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verdejo\Desktop\registro\"/>
    </mc:Choice>
  </mc:AlternateContent>
  <bookViews>
    <workbookView xWindow="0" yWindow="0" windowWidth="28800" windowHeight="11700" tabRatio="599"/>
  </bookViews>
  <sheets>
    <sheet name="DICIEMBRE 2021" sheetId="23" r:id="rId1"/>
    <sheet name="Hoja6" sheetId="28" state="hidden" r:id="rId2"/>
    <sheet name="Hoja3" sheetId="20" state="hidden" r:id="rId3"/>
  </sheets>
  <definedNames>
    <definedName name="_xlnm._FilterDatabase" localSheetId="0" hidden="1">'DICIEMBRE 2021'!$B$7:$AC$2873</definedName>
    <definedName name="_xlnm._FilterDatabase" localSheetId="2" hidden="1">Hoja3!$A$2:$AE$2869</definedName>
    <definedName name="_xlnm._FilterDatabase" localSheetId="1" hidden="1">Hoja6!$A$4:$H$2871</definedName>
    <definedName name="Listado_web">#REF!</definedName>
  </definedNames>
  <calcPr calcId="162913"/>
  <pivotCaches>
    <pivotCache cacheId="0" r:id="rId4"/>
  </pivotCaches>
</workbook>
</file>

<file path=xl/calcChain.xml><?xml version="1.0" encoding="utf-8"?>
<calcChain xmlns="http://schemas.openxmlformats.org/spreadsheetml/2006/main">
  <c r="AC2869" i="20" l="1"/>
  <c r="AB2869" i="20"/>
  <c r="AA2869" i="20"/>
  <c r="Z2869" i="20"/>
  <c r="Y2869" i="20"/>
  <c r="X2869" i="20"/>
  <c r="W2869" i="20"/>
  <c r="V2869" i="20"/>
  <c r="U2869" i="20"/>
  <c r="T2869" i="20"/>
  <c r="S2869" i="20"/>
  <c r="R2869" i="20"/>
  <c r="Q2869" i="20"/>
  <c r="AE2868" i="20"/>
  <c r="AD2868" i="20"/>
  <c r="AC2868" i="20"/>
  <c r="AE2867" i="20"/>
  <c r="AD2867" i="20"/>
  <c r="AC2867" i="20"/>
  <c r="AE2866" i="20"/>
  <c r="AD2866" i="20"/>
  <c r="AC2866" i="20"/>
  <c r="AE2865" i="20"/>
  <c r="AD2865" i="20"/>
  <c r="AC2865" i="20"/>
  <c r="AE2864" i="20"/>
  <c r="AD2864" i="20"/>
  <c r="AC2864" i="20"/>
  <c r="AE2863" i="20"/>
  <c r="AD2863" i="20"/>
  <c r="AC2863" i="20"/>
  <c r="AE2862" i="20"/>
  <c r="AD2862" i="20"/>
  <c r="AC2862" i="20"/>
  <c r="AE2861" i="20"/>
  <c r="AD2861" i="20"/>
  <c r="AC2861" i="20"/>
  <c r="AE2860" i="20"/>
  <c r="AD2860" i="20"/>
  <c r="AC2860" i="20"/>
  <c r="AE2859" i="20"/>
  <c r="AD2859" i="20"/>
  <c r="AC2859" i="20"/>
  <c r="AE2858" i="20"/>
  <c r="AD2858" i="20"/>
  <c r="AC2858" i="20"/>
  <c r="AE2857" i="20"/>
  <c r="AD2857" i="20"/>
  <c r="AC2857" i="20"/>
  <c r="AE2856" i="20"/>
  <c r="AD2856" i="20"/>
  <c r="AC2856" i="20"/>
  <c r="AE2855" i="20"/>
  <c r="AD2855" i="20"/>
  <c r="AC2855" i="20"/>
  <c r="AE2854" i="20"/>
  <c r="AD2854" i="20"/>
  <c r="AC2854" i="20"/>
  <c r="AE2853" i="20"/>
  <c r="AD2853" i="20"/>
  <c r="AC2853" i="20"/>
  <c r="AE2852" i="20"/>
  <c r="AD2852" i="20"/>
  <c r="AC2852" i="20"/>
  <c r="AE2851" i="20"/>
  <c r="AD2851" i="20"/>
  <c r="AC2851" i="20"/>
  <c r="AE2850" i="20"/>
  <c r="AD2850" i="20"/>
  <c r="AC2850" i="20"/>
  <c r="AE2849" i="20"/>
  <c r="AD2849" i="20"/>
  <c r="AC2849" i="20"/>
  <c r="AE2848" i="20"/>
  <c r="AD2848" i="20"/>
  <c r="AC2848" i="20"/>
  <c r="AE2847" i="20"/>
  <c r="AD2847" i="20"/>
  <c r="AC2847" i="20"/>
  <c r="AE2846" i="20"/>
  <c r="AD2846" i="20"/>
  <c r="AC2846" i="20"/>
  <c r="AE2845" i="20"/>
  <c r="AD2845" i="20"/>
  <c r="AC2845" i="20"/>
  <c r="AE2844" i="20"/>
  <c r="AD2844" i="20"/>
  <c r="AC2844" i="20"/>
  <c r="AE2843" i="20"/>
  <c r="AD2843" i="20"/>
  <c r="AC2843" i="20"/>
  <c r="AE2842" i="20"/>
  <c r="AD2842" i="20"/>
  <c r="AC2842" i="20"/>
  <c r="AE2841" i="20"/>
  <c r="AD2841" i="20"/>
  <c r="AC2841" i="20"/>
  <c r="AE2840" i="20"/>
  <c r="AD2840" i="20"/>
  <c r="AC2840" i="20"/>
  <c r="AE2839" i="20"/>
  <c r="AD2839" i="20"/>
  <c r="AC2839" i="20"/>
  <c r="AE2838" i="20"/>
  <c r="AD2838" i="20"/>
  <c r="AC2838" i="20"/>
  <c r="AE2837" i="20"/>
  <c r="AD2837" i="20"/>
  <c r="AC2837" i="20"/>
  <c r="AE2836" i="20"/>
  <c r="AD2836" i="20"/>
  <c r="AC2836" i="20"/>
  <c r="AE2835" i="20"/>
  <c r="AD2835" i="20"/>
  <c r="AC2835" i="20"/>
  <c r="AE2834" i="20"/>
  <c r="AD2834" i="20"/>
  <c r="AC2834" i="20"/>
  <c r="AE2833" i="20"/>
  <c r="AD2833" i="20"/>
  <c r="AC2833" i="20"/>
  <c r="AE2832" i="20"/>
  <c r="AD2832" i="20"/>
  <c r="AC2832" i="20"/>
  <c r="AE2831" i="20"/>
  <c r="AD2831" i="20"/>
  <c r="AC2831" i="20"/>
  <c r="AE2830" i="20"/>
  <c r="AD2830" i="20"/>
  <c r="AC2830" i="20"/>
  <c r="AE2829" i="20"/>
  <c r="AD2829" i="20"/>
  <c r="AC2829" i="20"/>
  <c r="AE2828" i="20"/>
  <c r="AD2828" i="20"/>
  <c r="AC2828" i="20"/>
  <c r="AE2827" i="20"/>
  <c r="AD2827" i="20"/>
  <c r="AC2827" i="20"/>
  <c r="AE2826" i="20"/>
  <c r="AD2826" i="20"/>
  <c r="AC2826" i="20"/>
  <c r="AE2825" i="20"/>
  <c r="AD2825" i="20"/>
  <c r="AC2825" i="20"/>
  <c r="AE2824" i="20"/>
  <c r="AD2824" i="20"/>
  <c r="AC2824" i="20"/>
  <c r="AE2823" i="20"/>
  <c r="AD2823" i="20"/>
  <c r="AC2823" i="20"/>
  <c r="AE2822" i="20"/>
  <c r="AD2822" i="20"/>
  <c r="AC2822" i="20"/>
  <c r="AE2821" i="20"/>
  <c r="AD2821" i="20"/>
  <c r="AC2821" i="20"/>
  <c r="AE2820" i="20"/>
  <c r="AD2820" i="20"/>
  <c r="AC2820" i="20"/>
  <c r="AE2819" i="20"/>
  <c r="AD2819" i="20"/>
  <c r="AC2819" i="20"/>
  <c r="AE2818" i="20"/>
  <c r="AD2818" i="20"/>
  <c r="AC2818" i="20"/>
  <c r="AE2817" i="20"/>
  <c r="AD2817" i="20"/>
  <c r="AC2817" i="20"/>
  <c r="AE2816" i="20"/>
  <c r="AD2816" i="20"/>
  <c r="AC2816" i="20"/>
  <c r="AE2815" i="20"/>
  <c r="AD2815" i="20"/>
  <c r="AC2815" i="20"/>
  <c r="AE2814" i="20"/>
  <c r="AD2814" i="20"/>
  <c r="AC2814" i="20"/>
  <c r="AE2813" i="20"/>
  <c r="AD2813" i="20"/>
  <c r="AC2813" i="20"/>
  <c r="AE2812" i="20"/>
  <c r="AD2812" i="20"/>
  <c r="AC2812" i="20"/>
  <c r="AE2811" i="20"/>
  <c r="AD2811" i="20"/>
  <c r="AC2811" i="20"/>
  <c r="AE2810" i="20"/>
  <c r="AD2810" i="20"/>
  <c r="AC2810" i="20"/>
  <c r="AE2809" i="20"/>
  <c r="AD2809" i="20"/>
  <c r="AC2809" i="20"/>
  <c r="AE2808" i="20"/>
  <c r="AD2808" i="20"/>
  <c r="AC2808" i="20"/>
  <c r="AE2807" i="20"/>
  <c r="AD2807" i="20"/>
  <c r="AC2807" i="20"/>
  <c r="AE2806" i="20"/>
  <c r="AD2806" i="20"/>
  <c r="AC2806" i="20"/>
  <c r="AE2805" i="20"/>
  <c r="AD2805" i="20"/>
  <c r="AC2805" i="20"/>
  <c r="AE2804" i="20"/>
  <c r="AD2804" i="20"/>
  <c r="AC2804" i="20"/>
  <c r="AE2803" i="20"/>
  <c r="AD2803" i="20"/>
  <c r="AC2803" i="20"/>
  <c r="AE2802" i="20"/>
  <c r="AD2802" i="20"/>
  <c r="AC2802" i="20"/>
  <c r="AE2801" i="20"/>
  <c r="AD2801" i="20"/>
  <c r="AC2801" i="20"/>
  <c r="AE2800" i="20"/>
  <c r="AD2800" i="20"/>
  <c r="AC2800" i="20"/>
  <c r="AE2799" i="20"/>
  <c r="AD2799" i="20"/>
  <c r="AC2799" i="20"/>
  <c r="AE2798" i="20"/>
  <c r="AD2798" i="20"/>
  <c r="AC2798" i="20"/>
  <c r="AE2797" i="20"/>
  <c r="AD2797" i="20"/>
  <c r="AC2797" i="20"/>
  <c r="AE2796" i="20"/>
  <c r="AD2796" i="20"/>
  <c r="AC2796" i="20"/>
  <c r="AE2795" i="20"/>
  <c r="AD2795" i="20"/>
  <c r="AC2795" i="20"/>
  <c r="AE2794" i="20"/>
  <c r="AD2794" i="20"/>
  <c r="AC2794" i="20"/>
  <c r="AE2793" i="20"/>
  <c r="AD2793" i="20"/>
  <c r="AC2793" i="20"/>
  <c r="AE2792" i="20"/>
  <c r="AD2792" i="20"/>
  <c r="AC2792" i="20"/>
  <c r="AE2791" i="20"/>
  <c r="AD2791" i="20"/>
  <c r="AC2791" i="20"/>
  <c r="AE2790" i="20"/>
  <c r="AD2790" i="20"/>
  <c r="AC2790" i="20"/>
  <c r="AE2789" i="20"/>
  <c r="AD2789" i="20"/>
  <c r="AC2789" i="20"/>
  <c r="AE2788" i="20"/>
  <c r="AD2788" i="20"/>
  <c r="AC2788" i="20"/>
  <c r="AE2787" i="20"/>
  <c r="AD2787" i="20"/>
  <c r="AC2787" i="20"/>
  <c r="AE2786" i="20"/>
  <c r="AD2786" i="20"/>
  <c r="AC2786" i="20"/>
  <c r="AE2785" i="20"/>
  <c r="AD2785" i="20"/>
  <c r="AC2785" i="20"/>
  <c r="AE2784" i="20"/>
  <c r="AD2784" i="20"/>
  <c r="AC2784" i="20"/>
  <c r="AE2783" i="20"/>
  <c r="AD2783" i="20"/>
  <c r="AC2783" i="20"/>
  <c r="AE2782" i="20"/>
  <c r="AD2782" i="20"/>
  <c r="AC2782" i="20"/>
  <c r="AE2781" i="20"/>
  <c r="AD2781" i="20"/>
  <c r="AC2781" i="20"/>
  <c r="AE2780" i="20"/>
  <c r="AD2780" i="20"/>
  <c r="AC2780" i="20"/>
  <c r="AE2779" i="20"/>
  <c r="AD2779" i="20"/>
  <c r="AC2779" i="20"/>
  <c r="AE2778" i="20"/>
  <c r="AD2778" i="20"/>
  <c r="AC2778" i="20"/>
  <c r="AE2777" i="20"/>
  <c r="AD2777" i="20"/>
  <c r="AC2777" i="20"/>
  <c r="AE2776" i="20"/>
  <c r="AD2776" i="20"/>
  <c r="AC2776" i="20"/>
  <c r="AE2775" i="20"/>
  <c r="AD2775" i="20"/>
  <c r="AC2775" i="20"/>
  <c r="AE2774" i="20"/>
  <c r="AD2774" i="20"/>
  <c r="AC2774" i="20"/>
  <c r="AE2773" i="20"/>
  <c r="AD2773" i="20"/>
  <c r="AC2773" i="20"/>
  <c r="AE2772" i="20"/>
  <c r="AD2772" i="20"/>
  <c r="AC2772" i="20"/>
  <c r="AE2771" i="20"/>
  <c r="AD2771" i="20"/>
  <c r="AC2771" i="20"/>
  <c r="AE2770" i="20"/>
  <c r="AD2770" i="20"/>
  <c r="AC2770" i="20"/>
  <c r="AE2769" i="20"/>
  <c r="AD2769" i="20"/>
  <c r="AC2769" i="20"/>
  <c r="AE2768" i="20"/>
  <c r="AD2768" i="20"/>
  <c r="AC2768" i="20"/>
  <c r="AE2767" i="20"/>
  <c r="AD2767" i="20"/>
  <c r="AC2767" i="20"/>
  <c r="AE2766" i="20"/>
  <c r="AD2766" i="20"/>
  <c r="AC2766" i="20"/>
  <c r="AE2765" i="20"/>
  <c r="AD2765" i="20"/>
  <c r="AC2765" i="20"/>
  <c r="AE2764" i="20"/>
  <c r="AD2764" i="20"/>
  <c r="AC2764" i="20"/>
  <c r="AE2763" i="20"/>
  <c r="AD2763" i="20"/>
  <c r="AC2763" i="20"/>
  <c r="AE2762" i="20"/>
  <c r="AD2762" i="20"/>
  <c r="AC2762" i="20"/>
  <c r="AE2761" i="20"/>
  <c r="AD2761" i="20"/>
  <c r="AC2761" i="20"/>
  <c r="AE2760" i="20"/>
  <c r="AD2760" i="20"/>
  <c r="AC2760" i="20"/>
  <c r="AE2759" i="20"/>
  <c r="AD2759" i="20"/>
  <c r="AC2759" i="20"/>
  <c r="AE2758" i="20"/>
  <c r="AD2758" i="20"/>
  <c r="AC2758" i="20"/>
  <c r="AE2757" i="20"/>
  <c r="AD2757" i="20"/>
  <c r="AC2757" i="20"/>
  <c r="AE2756" i="20"/>
  <c r="AD2756" i="20"/>
  <c r="AC2756" i="20"/>
  <c r="AE2755" i="20"/>
  <c r="AD2755" i="20"/>
  <c r="AC2755" i="20"/>
  <c r="AE2754" i="20"/>
  <c r="AD2754" i="20"/>
  <c r="AC2754" i="20"/>
  <c r="AE2753" i="20"/>
  <c r="AD2753" i="20"/>
  <c r="AC2753" i="20"/>
  <c r="AE2752" i="20"/>
  <c r="AD2752" i="20"/>
  <c r="AC2752" i="20"/>
  <c r="AE2751" i="20"/>
  <c r="AD2751" i="20"/>
  <c r="AC2751" i="20"/>
  <c r="AE2750" i="20"/>
  <c r="AD2750" i="20"/>
  <c r="AC2750" i="20"/>
  <c r="AE2749" i="20"/>
  <c r="AD2749" i="20"/>
  <c r="AC2749" i="20"/>
  <c r="AE2748" i="20"/>
  <c r="AD2748" i="20"/>
  <c r="AC2748" i="20"/>
  <c r="AE2747" i="20"/>
  <c r="AD2747" i="20"/>
  <c r="AC2747" i="20"/>
  <c r="AE2746" i="20"/>
  <c r="AD2746" i="20"/>
  <c r="AC2746" i="20"/>
  <c r="AE2745" i="20"/>
  <c r="AD2745" i="20"/>
  <c r="AC2745" i="20"/>
  <c r="AE2744" i="20"/>
  <c r="AD2744" i="20"/>
  <c r="AC2744" i="20"/>
  <c r="AE2743" i="20"/>
  <c r="AD2743" i="20"/>
  <c r="AC2743" i="20"/>
  <c r="AE2742" i="20"/>
  <c r="AD2742" i="20"/>
  <c r="AC2742" i="20"/>
  <c r="AE2741" i="20"/>
  <c r="AD2741" i="20"/>
  <c r="AC2741" i="20"/>
  <c r="AE2740" i="20"/>
  <c r="AD2740" i="20"/>
  <c r="AC2740" i="20"/>
  <c r="AE2739" i="20"/>
  <c r="AD2739" i="20"/>
  <c r="AC2739" i="20"/>
  <c r="AE2738" i="20"/>
  <c r="AD2738" i="20"/>
  <c r="AC2738" i="20"/>
  <c r="AE2737" i="20"/>
  <c r="AD2737" i="20"/>
  <c r="AC2737" i="20"/>
  <c r="AE2736" i="20"/>
  <c r="AD2736" i="20"/>
  <c r="AC2736" i="20"/>
  <c r="AE2735" i="20"/>
  <c r="AD2735" i="20"/>
  <c r="AC2735" i="20"/>
  <c r="AE2734" i="20"/>
  <c r="AD2734" i="20"/>
  <c r="AC2734" i="20"/>
  <c r="AE2733" i="20"/>
  <c r="AD2733" i="20"/>
  <c r="AC2733" i="20"/>
  <c r="AE2732" i="20"/>
  <c r="AD2732" i="20"/>
  <c r="AC2732" i="20"/>
  <c r="AE2731" i="20"/>
  <c r="AD2731" i="20"/>
  <c r="AC2731" i="20"/>
  <c r="AE2730" i="20"/>
  <c r="AD2730" i="20"/>
  <c r="AC2730" i="20"/>
  <c r="AE2729" i="20"/>
  <c r="AD2729" i="20"/>
  <c r="AC2729" i="20"/>
  <c r="AE2728" i="20"/>
  <c r="AD2728" i="20"/>
  <c r="AC2728" i="20"/>
  <c r="AE2727" i="20"/>
  <c r="AD2727" i="20"/>
  <c r="AC2727" i="20"/>
  <c r="AE2726" i="20"/>
  <c r="AD2726" i="20"/>
  <c r="AC2726" i="20"/>
  <c r="AE2725" i="20"/>
  <c r="AD2725" i="20"/>
  <c r="AC2725" i="20"/>
  <c r="AE2724" i="20"/>
  <c r="AD2724" i="20"/>
  <c r="AC2724" i="20"/>
  <c r="AE2723" i="20"/>
  <c r="AD2723" i="20"/>
  <c r="AC2723" i="20"/>
  <c r="AE2722" i="20"/>
  <c r="AD2722" i="20"/>
  <c r="AC2722" i="20"/>
  <c r="AE2721" i="20"/>
  <c r="AD2721" i="20"/>
  <c r="AC2721" i="20"/>
  <c r="AE2720" i="20"/>
  <c r="AD2720" i="20"/>
  <c r="AC2720" i="20"/>
  <c r="AE2719" i="20"/>
  <c r="AD2719" i="20"/>
  <c r="AC2719" i="20"/>
  <c r="AE2718" i="20"/>
  <c r="AD2718" i="20"/>
  <c r="AC2718" i="20"/>
  <c r="AE2717" i="20"/>
  <c r="AD2717" i="20"/>
  <c r="AC2717" i="20"/>
  <c r="AE2716" i="20"/>
  <c r="AD2716" i="20"/>
  <c r="AC2716" i="20"/>
  <c r="AE2715" i="20"/>
  <c r="AD2715" i="20"/>
  <c r="AC2715" i="20"/>
  <c r="AE2714" i="20"/>
  <c r="AD2714" i="20"/>
  <c r="AC2714" i="20"/>
  <c r="AE2713" i="20"/>
  <c r="AD2713" i="20"/>
  <c r="AC2713" i="20"/>
  <c r="AE2712" i="20"/>
  <c r="AD2712" i="20"/>
  <c r="AC2712" i="20"/>
  <c r="AE2711" i="20"/>
  <c r="AD2711" i="20"/>
  <c r="AC2711" i="20"/>
  <c r="AE2710" i="20"/>
  <c r="AD2710" i="20"/>
  <c r="AC2710" i="20"/>
  <c r="AE2709" i="20"/>
  <c r="AD2709" i="20"/>
  <c r="AC2709" i="20"/>
  <c r="AE2708" i="20"/>
  <c r="AD2708" i="20"/>
  <c r="AC2708" i="20"/>
  <c r="AE2707" i="20"/>
  <c r="AD2707" i="20"/>
  <c r="AC2707" i="20"/>
  <c r="AE2706" i="20"/>
  <c r="AD2706" i="20"/>
  <c r="AC2706" i="20"/>
  <c r="AE2705" i="20"/>
  <c r="AD2705" i="20"/>
  <c r="AC2705" i="20"/>
  <c r="AE2704" i="20"/>
  <c r="AD2704" i="20"/>
  <c r="AC2704" i="20"/>
  <c r="AE2703" i="20"/>
  <c r="AD2703" i="20"/>
  <c r="AC2703" i="20"/>
  <c r="AE2702" i="20"/>
  <c r="AD2702" i="20"/>
  <c r="AC2702" i="20"/>
  <c r="AE2701" i="20"/>
  <c r="AD2701" i="20"/>
  <c r="AC2701" i="20"/>
  <c r="AE2700" i="20"/>
  <c r="AD2700" i="20"/>
  <c r="AC2700" i="20"/>
  <c r="AE2699" i="20"/>
  <c r="AD2699" i="20"/>
  <c r="AC2699" i="20"/>
  <c r="AE2698" i="20"/>
  <c r="AD2698" i="20"/>
  <c r="AC2698" i="20"/>
  <c r="AE2697" i="20"/>
  <c r="AD2697" i="20"/>
  <c r="AC2697" i="20"/>
  <c r="AE2696" i="20"/>
  <c r="AD2696" i="20"/>
  <c r="AC2696" i="20"/>
  <c r="AE2695" i="20"/>
  <c r="AD2695" i="20"/>
  <c r="AC2695" i="20"/>
  <c r="AE2694" i="20"/>
  <c r="AD2694" i="20"/>
  <c r="AC2694" i="20"/>
  <c r="AE2693" i="20"/>
  <c r="AD2693" i="20"/>
  <c r="AC2693" i="20"/>
  <c r="AE2692" i="20"/>
  <c r="AD2692" i="20"/>
  <c r="AC2692" i="20"/>
  <c r="AE2691" i="20"/>
  <c r="AD2691" i="20"/>
  <c r="AC2691" i="20"/>
  <c r="AE2690" i="20"/>
  <c r="AD2690" i="20"/>
  <c r="AC2690" i="20"/>
  <c r="AE2689" i="20"/>
  <c r="AD2689" i="20"/>
  <c r="AC2689" i="20"/>
  <c r="AE2688" i="20"/>
  <c r="AD2688" i="20"/>
  <c r="AC2688" i="20"/>
  <c r="AE2687" i="20"/>
  <c r="AD2687" i="20"/>
  <c r="AC2687" i="20"/>
  <c r="AE2686" i="20"/>
  <c r="AD2686" i="20"/>
  <c r="AC2686" i="20"/>
  <c r="AE2685" i="20"/>
  <c r="AD2685" i="20"/>
  <c r="AC2685" i="20"/>
  <c r="AE2684" i="20"/>
  <c r="AD2684" i="20"/>
  <c r="AC2684" i="20"/>
  <c r="AE2683" i="20"/>
  <c r="AD2683" i="20"/>
  <c r="AC2683" i="20"/>
  <c r="AE2682" i="20"/>
  <c r="AD2682" i="20"/>
  <c r="AC2682" i="20"/>
  <c r="AE2681" i="20"/>
  <c r="AD2681" i="20"/>
  <c r="AC2681" i="20"/>
  <c r="AE2680" i="20"/>
  <c r="AD2680" i="20"/>
  <c r="AC2680" i="20"/>
  <c r="AE2679" i="20"/>
  <c r="AD2679" i="20"/>
  <c r="AC2679" i="20"/>
  <c r="AE2678" i="20"/>
  <c r="AD2678" i="20"/>
  <c r="AC2678" i="20"/>
  <c r="AE2677" i="20"/>
  <c r="AD2677" i="20"/>
  <c r="AC2677" i="20"/>
  <c r="AE2676" i="20"/>
  <c r="AD2676" i="20"/>
  <c r="AC2676" i="20"/>
  <c r="AE2675" i="20"/>
  <c r="AD2675" i="20"/>
  <c r="AC2675" i="20"/>
  <c r="AE2674" i="20"/>
  <c r="AD2674" i="20"/>
  <c r="AC2674" i="20"/>
  <c r="AE2673" i="20"/>
  <c r="AD2673" i="20"/>
  <c r="AC2673" i="20"/>
  <c r="AE2672" i="20"/>
  <c r="AD2672" i="20"/>
  <c r="AC2672" i="20"/>
  <c r="AE2671" i="20"/>
  <c r="AD2671" i="20"/>
  <c r="AC2671" i="20"/>
  <c r="AE2670" i="20"/>
  <c r="AD2670" i="20"/>
  <c r="AC2670" i="20"/>
  <c r="AE2669" i="20"/>
  <c r="AD2669" i="20"/>
  <c r="AC2669" i="20"/>
  <c r="AE2668" i="20"/>
  <c r="AD2668" i="20"/>
  <c r="AC2668" i="20"/>
  <c r="AE2667" i="20"/>
  <c r="AD2667" i="20"/>
  <c r="AC2667" i="20"/>
  <c r="AE2666" i="20"/>
  <c r="AD2666" i="20"/>
  <c r="AC2666" i="20"/>
  <c r="AE2665" i="20"/>
  <c r="AD2665" i="20"/>
  <c r="AC2665" i="20"/>
  <c r="AE2664" i="20"/>
  <c r="AD2664" i="20"/>
  <c r="AC2664" i="20"/>
  <c r="AE2663" i="20"/>
  <c r="AD2663" i="20"/>
  <c r="AC2663" i="20"/>
  <c r="AE2662" i="20"/>
  <c r="AD2662" i="20"/>
  <c r="AC2662" i="20"/>
  <c r="AE2661" i="20"/>
  <c r="AD2661" i="20"/>
  <c r="AC2661" i="20"/>
  <c r="AE2660" i="20"/>
  <c r="AD2660" i="20"/>
  <c r="AC2660" i="20"/>
  <c r="AE2659" i="20"/>
  <c r="AD2659" i="20"/>
  <c r="AC2659" i="20"/>
  <c r="AE2658" i="20"/>
  <c r="AD2658" i="20"/>
  <c r="AC2658" i="20"/>
  <c r="AE2657" i="20"/>
  <c r="AD2657" i="20"/>
  <c r="AC2657" i="20"/>
  <c r="AE2656" i="20"/>
  <c r="AD2656" i="20"/>
  <c r="AC2656" i="20"/>
  <c r="AE2655" i="20"/>
  <c r="AD2655" i="20"/>
  <c r="AC2655" i="20"/>
  <c r="AE2654" i="20"/>
  <c r="AD2654" i="20"/>
  <c r="AC2654" i="20"/>
  <c r="AE2653" i="20"/>
  <c r="AD2653" i="20"/>
  <c r="AC2653" i="20"/>
  <c r="AE2652" i="20"/>
  <c r="AD2652" i="20"/>
  <c r="AC2652" i="20"/>
  <c r="AE2651" i="20"/>
  <c r="AD2651" i="20"/>
  <c r="AC2651" i="20"/>
  <c r="AE2650" i="20"/>
  <c r="AD2650" i="20"/>
  <c r="AC2650" i="20"/>
  <c r="AE2649" i="20"/>
  <c r="AD2649" i="20"/>
  <c r="AC2649" i="20"/>
  <c r="AE2648" i="20"/>
  <c r="AD2648" i="20"/>
  <c r="AC2648" i="20"/>
  <c r="AE2647" i="20"/>
  <c r="AD2647" i="20"/>
  <c r="AC2647" i="20"/>
  <c r="AE2646" i="20"/>
  <c r="AD2646" i="20"/>
  <c r="AC2646" i="20"/>
  <c r="AE2645" i="20"/>
  <c r="AD2645" i="20"/>
  <c r="AC2645" i="20"/>
  <c r="AE2644" i="20"/>
  <c r="AD2644" i="20"/>
  <c r="AC2644" i="20"/>
  <c r="AE2643" i="20"/>
  <c r="AD2643" i="20"/>
  <c r="AC2643" i="20"/>
  <c r="AE2642" i="20"/>
  <c r="AD2642" i="20"/>
  <c r="AC2642" i="20"/>
  <c r="AE2641" i="20"/>
  <c r="AD2641" i="20"/>
  <c r="AC2641" i="20"/>
  <c r="AE2640" i="20"/>
  <c r="AD2640" i="20"/>
  <c r="AC2640" i="20"/>
  <c r="AE2639" i="20"/>
  <c r="AD2639" i="20"/>
  <c r="AC2639" i="20"/>
  <c r="AE2638" i="20"/>
  <c r="AD2638" i="20"/>
  <c r="AC2638" i="20"/>
  <c r="AE2637" i="20"/>
  <c r="AD2637" i="20"/>
  <c r="AC2637" i="20"/>
  <c r="AE2636" i="20"/>
  <c r="AD2636" i="20"/>
  <c r="AC2636" i="20"/>
  <c r="AE2635" i="20"/>
  <c r="AD2635" i="20"/>
  <c r="AC2635" i="20"/>
  <c r="AE2634" i="20"/>
  <c r="AD2634" i="20"/>
  <c r="AC2634" i="20"/>
  <c r="AE2633" i="20"/>
  <c r="AD2633" i="20"/>
  <c r="AC2633" i="20"/>
  <c r="AE2632" i="20"/>
  <c r="AD2632" i="20"/>
  <c r="AC2632" i="20"/>
  <c r="AE2631" i="20"/>
  <c r="AD2631" i="20"/>
  <c r="AC2631" i="20"/>
  <c r="AE2630" i="20"/>
  <c r="AD2630" i="20"/>
  <c r="AC2630" i="20"/>
  <c r="AE2629" i="20"/>
  <c r="AD2629" i="20"/>
  <c r="AC2629" i="20"/>
  <c r="AE2628" i="20"/>
  <c r="AD2628" i="20"/>
  <c r="AC2628" i="20"/>
  <c r="AE2627" i="20"/>
  <c r="AD2627" i="20"/>
  <c r="AC2627" i="20"/>
  <c r="AE2626" i="20"/>
  <c r="AD2626" i="20"/>
  <c r="AC2626" i="20"/>
  <c r="AE2625" i="20"/>
  <c r="AD2625" i="20"/>
  <c r="AC2625" i="20"/>
  <c r="AE2624" i="20"/>
  <c r="AD2624" i="20"/>
  <c r="AC2624" i="20"/>
  <c r="AE2623" i="20"/>
  <c r="AD2623" i="20"/>
  <c r="AC2623" i="20"/>
  <c r="AE2622" i="20"/>
  <c r="AD2622" i="20"/>
  <c r="AC2622" i="20"/>
  <c r="AE2621" i="20"/>
  <c r="AD2621" i="20"/>
  <c r="AC2621" i="20"/>
  <c r="AE2620" i="20"/>
  <c r="AD2620" i="20"/>
  <c r="AC2620" i="20"/>
  <c r="AE2619" i="20"/>
  <c r="AD2619" i="20"/>
  <c r="AC2619" i="20"/>
  <c r="AE2618" i="20"/>
  <c r="AD2618" i="20"/>
  <c r="AC2618" i="20"/>
  <c r="AE2617" i="20"/>
  <c r="AD2617" i="20"/>
  <c r="AC2617" i="20"/>
  <c r="AE2616" i="20"/>
  <c r="AD2616" i="20"/>
  <c r="AC2616" i="20"/>
  <c r="AE2615" i="20"/>
  <c r="AD2615" i="20"/>
  <c r="AC2615" i="20"/>
  <c r="AE2614" i="20"/>
  <c r="AD2614" i="20"/>
  <c r="AC2614" i="20"/>
  <c r="AE2613" i="20"/>
  <c r="AD2613" i="20"/>
  <c r="AC2613" i="20"/>
  <c r="AE2612" i="20"/>
  <c r="AD2612" i="20"/>
  <c r="AC2612" i="20"/>
  <c r="AE2611" i="20"/>
  <c r="AD2611" i="20"/>
  <c r="AC2611" i="20"/>
  <c r="AE2610" i="20"/>
  <c r="AD2610" i="20"/>
  <c r="AC2610" i="20"/>
  <c r="AE2609" i="20"/>
  <c r="AD2609" i="20"/>
  <c r="AC2609" i="20"/>
  <c r="AE2608" i="20"/>
  <c r="AD2608" i="20"/>
  <c r="AC2608" i="20"/>
  <c r="AE2607" i="20"/>
  <c r="AD2607" i="20"/>
  <c r="AC2607" i="20"/>
  <c r="AE2606" i="20"/>
  <c r="AD2606" i="20"/>
  <c r="AC2606" i="20"/>
  <c r="AE2605" i="20"/>
  <c r="AD2605" i="20"/>
  <c r="AC2605" i="20"/>
  <c r="AE2604" i="20"/>
  <c r="AD2604" i="20"/>
  <c r="AC2604" i="20"/>
  <c r="AE2603" i="20"/>
  <c r="AD2603" i="20"/>
  <c r="AC2603" i="20"/>
  <c r="AE2602" i="20"/>
  <c r="AD2602" i="20"/>
  <c r="AC2602" i="20"/>
  <c r="AE2601" i="20"/>
  <c r="AD2601" i="20"/>
  <c r="AC2601" i="20"/>
  <c r="AE2600" i="20"/>
  <c r="AD2600" i="20"/>
  <c r="AC2600" i="20"/>
  <c r="AE2599" i="20"/>
  <c r="AD2599" i="20"/>
  <c r="AC2599" i="20"/>
  <c r="AE2598" i="20"/>
  <c r="AD2598" i="20"/>
  <c r="AC2598" i="20"/>
  <c r="AE2597" i="20"/>
  <c r="AD2597" i="20"/>
  <c r="AC2597" i="20"/>
  <c r="AE2596" i="20"/>
  <c r="AD2596" i="20"/>
  <c r="AC2596" i="20"/>
  <c r="AE2595" i="20"/>
  <c r="AD2595" i="20"/>
  <c r="AC2595" i="20"/>
  <c r="AE2594" i="20"/>
  <c r="AD2594" i="20"/>
  <c r="AC2594" i="20"/>
  <c r="AE2593" i="20"/>
  <c r="AD2593" i="20"/>
  <c r="AC2593" i="20"/>
  <c r="AE2592" i="20"/>
  <c r="AD2592" i="20"/>
  <c r="AC2592" i="20"/>
  <c r="AE2591" i="20"/>
  <c r="AD2591" i="20"/>
  <c r="AC2591" i="20"/>
  <c r="AE2590" i="20"/>
  <c r="AD2590" i="20"/>
  <c r="AC2590" i="20"/>
  <c r="AE2589" i="20"/>
  <c r="AD2589" i="20"/>
  <c r="AC2589" i="20"/>
  <c r="AE2588" i="20"/>
  <c r="AD2588" i="20"/>
  <c r="AC2588" i="20"/>
  <c r="AE2587" i="20"/>
  <c r="AD2587" i="20"/>
  <c r="AC2587" i="20"/>
  <c r="AE2586" i="20"/>
  <c r="AD2586" i="20"/>
  <c r="AC2586" i="20"/>
  <c r="AE2585" i="20"/>
  <c r="AD2585" i="20"/>
  <c r="AC2585" i="20"/>
  <c r="AE2584" i="20"/>
  <c r="AD2584" i="20"/>
  <c r="AC2584" i="20"/>
  <c r="AE2583" i="20"/>
  <c r="AD2583" i="20"/>
  <c r="AC2583" i="20"/>
  <c r="AE2582" i="20"/>
  <c r="AD2582" i="20"/>
  <c r="AC2582" i="20"/>
  <c r="AE2581" i="20"/>
  <c r="AD2581" i="20"/>
  <c r="AC2581" i="20"/>
  <c r="AE2580" i="20"/>
  <c r="AD2580" i="20"/>
  <c r="AC2580" i="20"/>
  <c r="AE2579" i="20"/>
  <c r="AD2579" i="20"/>
  <c r="AC2579" i="20"/>
  <c r="AE2578" i="20"/>
  <c r="AD2578" i="20"/>
  <c r="AC2578" i="20"/>
  <c r="AE2577" i="20"/>
  <c r="AD2577" i="20"/>
  <c r="AC2577" i="20"/>
  <c r="AE2576" i="20"/>
  <c r="AD2576" i="20"/>
  <c r="AC2576" i="20"/>
  <c r="AE2575" i="20"/>
  <c r="AD2575" i="20"/>
  <c r="AC2575" i="20"/>
  <c r="AE2574" i="20"/>
  <c r="AD2574" i="20"/>
  <c r="AC2574" i="20"/>
  <c r="AE2573" i="20"/>
  <c r="AD2573" i="20"/>
  <c r="AC2573" i="20"/>
  <c r="AE2572" i="20"/>
  <c r="AD2572" i="20"/>
  <c r="AC2572" i="20"/>
  <c r="AE2571" i="20"/>
  <c r="AD2571" i="20"/>
  <c r="AC2571" i="20"/>
  <c r="AE2570" i="20"/>
  <c r="AD2570" i="20"/>
  <c r="AC2570" i="20"/>
  <c r="AE2569" i="20"/>
  <c r="AD2569" i="20"/>
  <c r="AC2569" i="20"/>
  <c r="AE2568" i="20"/>
  <c r="AD2568" i="20"/>
  <c r="AC2568" i="20"/>
  <c r="AE2567" i="20"/>
  <c r="AD2567" i="20"/>
  <c r="AC2567" i="20"/>
  <c r="AE2566" i="20"/>
  <c r="AD2566" i="20"/>
  <c r="AC2566" i="20"/>
  <c r="AE2565" i="20"/>
  <c r="AD2565" i="20"/>
  <c r="AC2565" i="20"/>
  <c r="AE2564" i="20"/>
  <c r="AD2564" i="20"/>
  <c r="AC2564" i="20"/>
  <c r="AE2563" i="20"/>
  <c r="AD2563" i="20"/>
  <c r="AC2563" i="20"/>
  <c r="AE2562" i="20"/>
  <c r="AD2562" i="20"/>
  <c r="AC2562" i="20"/>
  <c r="AE2561" i="20"/>
  <c r="AD2561" i="20"/>
  <c r="AC2561" i="20"/>
  <c r="AE2560" i="20"/>
  <c r="AD2560" i="20"/>
  <c r="AC2560" i="20"/>
  <c r="AE2559" i="20"/>
  <c r="AD2559" i="20"/>
  <c r="AC2559" i="20"/>
  <c r="AE2558" i="20"/>
  <c r="AD2558" i="20"/>
  <c r="AC2558" i="20"/>
  <c r="AE2557" i="20"/>
  <c r="AD2557" i="20"/>
  <c r="AC2557" i="20"/>
  <c r="AE2556" i="20"/>
  <c r="AD2556" i="20"/>
  <c r="AC2556" i="20"/>
  <c r="AE2555" i="20"/>
  <c r="AD2555" i="20"/>
  <c r="AC2555" i="20"/>
  <c r="AE2554" i="20"/>
  <c r="AD2554" i="20"/>
  <c r="AC2554" i="20"/>
  <c r="AE2553" i="20"/>
  <c r="AD2553" i="20"/>
  <c r="AC2553" i="20"/>
  <c r="AE2552" i="20"/>
  <c r="AD2552" i="20"/>
  <c r="AC2552" i="20"/>
  <c r="AE2551" i="20"/>
  <c r="AD2551" i="20"/>
  <c r="AC2551" i="20"/>
  <c r="AE2550" i="20"/>
  <c r="AD2550" i="20"/>
  <c r="AC2550" i="20"/>
  <c r="AE2549" i="20"/>
  <c r="AD2549" i="20"/>
  <c r="AC2549" i="20"/>
  <c r="AE2548" i="20"/>
  <c r="AD2548" i="20"/>
  <c r="AC2548" i="20"/>
  <c r="AE2547" i="20"/>
  <c r="AD2547" i="20"/>
  <c r="AC2547" i="20"/>
  <c r="AE2546" i="20"/>
  <c r="AD2546" i="20"/>
  <c r="AC2546" i="20"/>
  <c r="AE2545" i="20"/>
  <c r="AD2545" i="20"/>
  <c r="AC2545" i="20"/>
  <c r="AE2544" i="20"/>
  <c r="AD2544" i="20"/>
  <c r="AC2544" i="20"/>
  <c r="AE2543" i="20"/>
  <c r="AD2543" i="20"/>
  <c r="AC2543" i="20"/>
  <c r="AE2542" i="20"/>
  <c r="AD2542" i="20"/>
  <c r="AC2542" i="20"/>
  <c r="AE2541" i="20"/>
  <c r="AD2541" i="20"/>
  <c r="AC2541" i="20"/>
  <c r="AE2540" i="20"/>
  <c r="AD2540" i="20"/>
  <c r="AC2540" i="20"/>
  <c r="AE2539" i="20"/>
  <c r="AD2539" i="20"/>
  <c r="AC2539" i="20"/>
  <c r="AE2538" i="20"/>
  <c r="AD2538" i="20"/>
  <c r="AC2538" i="20"/>
  <c r="AE2537" i="20"/>
  <c r="AD2537" i="20"/>
  <c r="AC2537" i="20"/>
  <c r="AE2536" i="20"/>
  <c r="AD2536" i="20"/>
  <c r="AC2536" i="20"/>
  <c r="AE2535" i="20"/>
  <c r="AD2535" i="20"/>
  <c r="AC2535" i="20"/>
  <c r="AE2534" i="20"/>
  <c r="AD2534" i="20"/>
  <c r="AC2534" i="20"/>
  <c r="AE2533" i="20"/>
  <c r="AD2533" i="20"/>
  <c r="AC2533" i="20"/>
  <c r="AE2532" i="20"/>
  <c r="AD2532" i="20"/>
  <c r="AC2532" i="20"/>
  <c r="AE2531" i="20"/>
  <c r="AD2531" i="20"/>
  <c r="AC2531" i="20"/>
  <c r="AE2530" i="20"/>
  <c r="AD2530" i="20"/>
  <c r="AC2530" i="20"/>
  <c r="AE2529" i="20"/>
  <c r="AD2529" i="20"/>
  <c r="AC2529" i="20"/>
  <c r="AE2528" i="20"/>
  <c r="AD2528" i="20"/>
  <c r="AC2528" i="20"/>
  <c r="AE2527" i="20"/>
  <c r="AD2527" i="20"/>
  <c r="AC2527" i="20"/>
  <c r="AE2526" i="20"/>
  <c r="AD2526" i="20"/>
  <c r="AC2526" i="20"/>
  <c r="AE2525" i="20"/>
  <c r="AD2525" i="20"/>
  <c r="AC2525" i="20"/>
  <c r="AE2524" i="20"/>
  <c r="AD2524" i="20"/>
  <c r="AC2524" i="20"/>
  <c r="AE2523" i="20"/>
  <c r="AD2523" i="20"/>
  <c r="AC2523" i="20"/>
  <c r="AE2522" i="20"/>
  <c r="AD2522" i="20"/>
  <c r="AC2522" i="20"/>
  <c r="AE2521" i="20"/>
  <c r="AD2521" i="20"/>
  <c r="AC2521" i="20"/>
  <c r="AE2520" i="20"/>
  <c r="AD2520" i="20"/>
  <c r="AC2520" i="20"/>
  <c r="AE2519" i="20"/>
  <c r="AD2519" i="20"/>
  <c r="AC2519" i="20"/>
  <c r="AE2518" i="20"/>
  <c r="AD2518" i="20"/>
  <c r="AC2518" i="20"/>
  <c r="AE2517" i="20"/>
  <c r="AD2517" i="20"/>
  <c r="AC2517" i="20"/>
  <c r="AE2516" i="20"/>
  <c r="AD2516" i="20"/>
  <c r="AC2516" i="20"/>
  <c r="AE2515" i="20"/>
  <c r="AD2515" i="20"/>
  <c r="AC2515" i="20"/>
  <c r="AE2514" i="20"/>
  <c r="AD2514" i="20"/>
  <c r="AC2514" i="20"/>
  <c r="AE2513" i="20"/>
  <c r="AD2513" i="20"/>
  <c r="AC2513" i="20"/>
  <c r="AE2512" i="20"/>
  <c r="AD2512" i="20"/>
  <c r="AC2512" i="20"/>
  <c r="AE2511" i="20"/>
  <c r="AD2511" i="20"/>
  <c r="AC2511" i="20"/>
  <c r="AE2510" i="20"/>
  <c r="AD2510" i="20"/>
  <c r="AC2510" i="20"/>
  <c r="AE2509" i="20"/>
  <c r="AD2509" i="20"/>
  <c r="AC2509" i="20"/>
  <c r="AE2508" i="20"/>
  <c r="AD2508" i="20"/>
  <c r="AC2508" i="20"/>
  <c r="AE2507" i="20"/>
  <c r="AD2507" i="20"/>
  <c r="AC2507" i="20"/>
  <c r="AE2506" i="20"/>
  <c r="AD2506" i="20"/>
  <c r="AC2506" i="20"/>
  <c r="AE2505" i="20"/>
  <c r="AD2505" i="20"/>
  <c r="AC2505" i="20"/>
  <c r="AE2504" i="20"/>
  <c r="AD2504" i="20"/>
  <c r="AC2504" i="20"/>
  <c r="AE2503" i="20"/>
  <c r="AD2503" i="20"/>
  <c r="AC2503" i="20"/>
  <c r="AE2502" i="20"/>
  <c r="AD2502" i="20"/>
  <c r="AC2502" i="20"/>
  <c r="AE2501" i="20"/>
  <c r="AD2501" i="20"/>
  <c r="AC2501" i="20"/>
  <c r="AE2500" i="20"/>
  <c r="AD2500" i="20"/>
  <c r="AC2500" i="20"/>
  <c r="AE2499" i="20"/>
  <c r="AD2499" i="20"/>
  <c r="AC2499" i="20"/>
  <c r="AE2498" i="20"/>
  <c r="AD2498" i="20"/>
  <c r="AC2498" i="20"/>
  <c r="AE2497" i="20"/>
  <c r="AD2497" i="20"/>
  <c r="AC2497" i="20"/>
  <c r="AE2496" i="20"/>
  <c r="AD2496" i="20"/>
  <c r="AC2496" i="20"/>
  <c r="AE2495" i="20"/>
  <c r="AD2495" i="20"/>
  <c r="AC2495" i="20"/>
  <c r="AE2494" i="20"/>
  <c r="AD2494" i="20"/>
  <c r="AC2494" i="20"/>
  <c r="AE2493" i="20"/>
  <c r="AD2493" i="20"/>
  <c r="AC2493" i="20"/>
  <c r="AE2492" i="20"/>
  <c r="AD2492" i="20"/>
  <c r="AC2492" i="20"/>
  <c r="AE2491" i="20"/>
  <c r="AD2491" i="20"/>
  <c r="AC2491" i="20"/>
  <c r="AE2490" i="20"/>
  <c r="AD2490" i="20"/>
  <c r="AC2490" i="20"/>
  <c r="AE2489" i="20"/>
  <c r="AD2489" i="20"/>
  <c r="AC2489" i="20"/>
  <c r="AE2488" i="20"/>
  <c r="AD2488" i="20"/>
  <c r="AC2488" i="20"/>
  <c r="AE2487" i="20"/>
  <c r="AD2487" i="20"/>
  <c r="AC2487" i="20"/>
  <c r="AE2486" i="20"/>
  <c r="AD2486" i="20"/>
  <c r="AC2486" i="20"/>
  <c r="AE2485" i="20"/>
  <c r="AD2485" i="20"/>
  <c r="AC2485" i="20"/>
  <c r="AE2484" i="20"/>
  <c r="AD2484" i="20"/>
  <c r="AC2484" i="20"/>
  <c r="AE2483" i="20"/>
  <c r="AD2483" i="20"/>
  <c r="AC2483" i="20"/>
  <c r="AE2482" i="20"/>
  <c r="AD2482" i="20"/>
  <c r="AC2482" i="20"/>
  <c r="AE2481" i="20"/>
  <c r="AD2481" i="20"/>
  <c r="AC2481" i="20"/>
  <c r="AE2480" i="20"/>
  <c r="AD2480" i="20"/>
  <c r="AC2480" i="20"/>
  <c r="AE2479" i="20"/>
  <c r="AD2479" i="20"/>
  <c r="AC2479" i="20"/>
  <c r="AE2478" i="20"/>
  <c r="AD2478" i="20"/>
  <c r="AC2478" i="20"/>
  <c r="AE2477" i="20"/>
  <c r="AD2477" i="20"/>
  <c r="AC2477" i="20"/>
  <c r="AE2476" i="20"/>
  <c r="AD2476" i="20"/>
  <c r="AC2476" i="20"/>
  <c r="AE2475" i="20"/>
  <c r="AD2475" i="20"/>
  <c r="AC2475" i="20"/>
  <c r="AE2474" i="20"/>
  <c r="AD2474" i="20"/>
  <c r="AC2474" i="20"/>
  <c r="AE2473" i="20"/>
  <c r="AD2473" i="20"/>
  <c r="AC2473" i="20"/>
  <c r="AE2472" i="20"/>
  <c r="AD2472" i="20"/>
  <c r="AC2472" i="20"/>
  <c r="AE2471" i="20"/>
  <c r="AD2471" i="20"/>
  <c r="AC2471" i="20"/>
  <c r="AE2470" i="20"/>
  <c r="AD2470" i="20"/>
  <c r="AC2470" i="20"/>
  <c r="AE2469" i="20"/>
  <c r="AD2469" i="20"/>
  <c r="AC2469" i="20"/>
  <c r="AE2468" i="20"/>
  <c r="AD2468" i="20"/>
  <c r="AC2468" i="20"/>
  <c r="AE2467" i="20"/>
  <c r="AD2467" i="20"/>
  <c r="AC2467" i="20"/>
  <c r="AE2466" i="20"/>
  <c r="AD2466" i="20"/>
  <c r="AC2466" i="20"/>
  <c r="AE2465" i="20"/>
  <c r="AD2465" i="20"/>
  <c r="AC2465" i="20"/>
  <c r="AE2464" i="20"/>
  <c r="AD2464" i="20"/>
  <c r="AC2464" i="20"/>
  <c r="AE2463" i="20"/>
  <c r="AD2463" i="20"/>
  <c r="AC2463" i="20"/>
  <c r="AE2462" i="20"/>
  <c r="AD2462" i="20"/>
  <c r="AC2462" i="20"/>
  <c r="AE2461" i="20"/>
  <c r="AD2461" i="20"/>
  <c r="AC2461" i="20"/>
  <c r="AE2460" i="20"/>
  <c r="AD2460" i="20"/>
  <c r="AC2460" i="20"/>
  <c r="AE2459" i="20"/>
  <c r="AD2459" i="20"/>
  <c r="AC2459" i="20"/>
  <c r="AE2458" i="20"/>
  <c r="AD2458" i="20"/>
  <c r="AC2458" i="20"/>
  <c r="AE2457" i="20"/>
  <c r="AD2457" i="20"/>
  <c r="AC2457" i="20"/>
  <c r="AE2456" i="20"/>
  <c r="AD2456" i="20"/>
  <c r="AC2456" i="20"/>
  <c r="AE2455" i="20"/>
  <c r="AD2455" i="20"/>
  <c r="AC2455" i="20"/>
  <c r="AE2454" i="20"/>
  <c r="AD2454" i="20"/>
  <c r="AC2454" i="20"/>
  <c r="AE2453" i="20"/>
  <c r="AD2453" i="20"/>
  <c r="AC2453" i="20"/>
  <c r="AE2452" i="20"/>
  <c r="AD2452" i="20"/>
  <c r="AC2452" i="20"/>
  <c r="AE2451" i="20"/>
  <c r="AD2451" i="20"/>
  <c r="AC2451" i="20"/>
  <c r="AE2450" i="20"/>
  <c r="AD2450" i="20"/>
  <c r="AC2450" i="20"/>
  <c r="AE2449" i="20"/>
  <c r="AD2449" i="20"/>
  <c r="AC2449" i="20"/>
  <c r="AE2448" i="20"/>
  <c r="AD2448" i="20"/>
  <c r="AC2448" i="20"/>
  <c r="AE2447" i="20"/>
  <c r="AD2447" i="20"/>
  <c r="AC2447" i="20"/>
  <c r="AE2446" i="20"/>
  <c r="AD2446" i="20"/>
  <c r="AC2446" i="20"/>
  <c r="AE2445" i="20"/>
  <c r="AD2445" i="20"/>
  <c r="AC2445" i="20"/>
  <c r="AE2444" i="20"/>
  <c r="AD2444" i="20"/>
  <c r="AC2444" i="20"/>
  <c r="AE2443" i="20"/>
  <c r="AD2443" i="20"/>
  <c r="AC2443" i="20"/>
  <c r="AE2442" i="20"/>
  <c r="AD2442" i="20"/>
  <c r="AC2442" i="20"/>
  <c r="AE2441" i="20"/>
  <c r="AD2441" i="20"/>
  <c r="AC2441" i="20"/>
  <c r="AE2440" i="20"/>
  <c r="AD2440" i="20"/>
  <c r="AC2440" i="20"/>
  <c r="AE2439" i="20"/>
  <c r="AD2439" i="20"/>
  <c r="AC2439" i="20"/>
  <c r="AE2438" i="20"/>
  <c r="AD2438" i="20"/>
  <c r="AC2438" i="20"/>
  <c r="AE2437" i="20"/>
  <c r="AD2437" i="20"/>
  <c r="AC2437" i="20"/>
  <c r="AE2436" i="20"/>
  <c r="AD2436" i="20"/>
  <c r="AC2436" i="20"/>
  <c r="AE2435" i="20"/>
  <c r="AD2435" i="20"/>
  <c r="AC2435" i="20"/>
  <c r="AE2434" i="20"/>
  <c r="AD2434" i="20"/>
  <c r="AC2434" i="20"/>
  <c r="AE2433" i="20"/>
  <c r="AD2433" i="20"/>
  <c r="AC2433" i="20"/>
  <c r="AE2432" i="20"/>
  <c r="AD2432" i="20"/>
  <c r="AC2432" i="20"/>
  <c r="AE2431" i="20"/>
  <c r="AD2431" i="20"/>
  <c r="AC2431" i="20"/>
  <c r="AE2430" i="20"/>
  <c r="AD2430" i="20"/>
  <c r="AC2430" i="20"/>
  <c r="AE2429" i="20"/>
  <c r="AD2429" i="20"/>
  <c r="AC2429" i="20"/>
  <c r="AE2428" i="20"/>
  <c r="AD2428" i="20"/>
  <c r="AC2428" i="20"/>
  <c r="AE2427" i="20"/>
  <c r="AD2427" i="20"/>
  <c r="AC2427" i="20"/>
  <c r="AE2426" i="20"/>
  <c r="AD2426" i="20"/>
  <c r="AC2426" i="20"/>
  <c r="AE2425" i="20"/>
  <c r="AD2425" i="20"/>
  <c r="AC2425" i="20"/>
  <c r="AE2424" i="20"/>
  <c r="AD2424" i="20"/>
  <c r="AC2424" i="20"/>
  <c r="AE2423" i="20"/>
  <c r="AD2423" i="20"/>
  <c r="AC2423" i="20"/>
  <c r="AE2422" i="20"/>
  <c r="AD2422" i="20"/>
  <c r="AC2422" i="20"/>
  <c r="AE2421" i="20"/>
  <c r="AD2421" i="20"/>
  <c r="AC2421" i="20"/>
  <c r="AE2420" i="20"/>
  <c r="AD2420" i="20"/>
  <c r="AC2420" i="20"/>
  <c r="AE2419" i="20"/>
  <c r="AD2419" i="20"/>
  <c r="AC2419" i="20"/>
  <c r="AE2418" i="20"/>
  <c r="AD2418" i="20"/>
  <c r="AC2418" i="20"/>
  <c r="AE2417" i="20"/>
  <c r="AD2417" i="20"/>
  <c r="AC2417" i="20"/>
  <c r="AE2416" i="20"/>
  <c r="AD2416" i="20"/>
  <c r="AC2416" i="20"/>
  <c r="AE2415" i="20"/>
  <c r="AD2415" i="20"/>
  <c r="AC2415" i="20"/>
  <c r="AE2414" i="20"/>
  <c r="AD2414" i="20"/>
  <c r="AC2414" i="20"/>
  <c r="AE2413" i="20"/>
  <c r="AD2413" i="20"/>
  <c r="AC2413" i="20"/>
  <c r="AE2412" i="20"/>
  <c r="AD2412" i="20"/>
  <c r="AC2412" i="20"/>
  <c r="AE2411" i="20"/>
  <c r="AD2411" i="20"/>
  <c r="AC2411" i="20"/>
  <c r="AE2410" i="20"/>
  <c r="AD2410" i="20"/>
  <c r="AC2410" i="20"/>
  <c r="AE2409" i="20"/>
  <c r="AD2409" i="20"/>
  <c r="AC2409" i="20"/>
  <c r="AE2408" i="20"/>
  <c r="AD2408" i="20"/>
  <c r="AC2408" i="20"/>
  <c r="AE2407" i="20"/>
  <c r="AD2407" i="20"/>
  <c r="AC2407" i="20"/>
  <c r="AE2406" i="20"/>
  <c r="AD2406" i="20"/>
  <c r="AC2406" i="20"/>
  <c r="AE2405" i="20"/>
  <c r="AD2405" i="20"/>
  <c r="AC2405" i="20"/>
  <c r="AE2404" i="20"/>
  <c r="AD2404" i="20"/>
  <c r="AC2404" i="20"/>
  <c r="AE2403" i="20"/>
  <c r="AD2403" i="20"/>
  <c r="AC2403" i="20"/>
  <c r="AE2402" i="20"/>
  <c r="AD2402" i="20"/>
  <c r="AC2402" i="20"/>
  <c r="AE2401" i="20"/>
  <c r="AD2401" i="20"/>
  <c r="AC2401" i="20"/>
  <c r="AE2400" i="20"/>
  <c r="AD2400" i="20"/>
  <c r="AC2400" i="20"/>
  <c r="AE2399" i="20"/>
  <c r="AD2399" i="20"/>
  <c r="AC2399" i="20"/>
  <c r="AE2398" i="20"/>
  <c r="AD2398" i="20"/>
  <c r="AC2398" i="20"/>
  <c r="AE2397" i="20"/>
  <c r="AD2397" i="20"/>
  <c r="AC2397" i="20"/>
  <c r="AE2396" i="20"/>
  <c r="AD2396" i="20"/>
  <c r="AC2396" i="20"/>
  <c r="AE2395" i="20"/>
  <c r="AD2395" i="20"/>
  <c r="AC2395" i="20"/>
  <c r="AE2394" i="20"/>
  <c r="AD2394" i="20"/>
  <c r="AC2394" i="20"/>
  <c r="AE2393" i="20"/>
  <c r="AD2393" i="20"/>
  <c r="AC2393" i="20"/>
  <c r="AE2392" i="20"/>
  <c r="AD2392" i="20"/>
  <c r="AC2392" i="20"/>
  <c r="AE2391" i="20"/>
  <c r="AD2391" i="20"/>
  <c r="AC2391" i="20"/>
  <c r="AE2390" i="20"/>
  <c r="AD2390" i="20"/>
  <c r="AC2390" i="20"/>
  <c r="AE2389" i="20"/>
  <c r="AD2389" i="20"/>
  <c r="AC2389" i="20"/>
  <c r="AE2388" i="20"/>
  <c r="AD2388" i="20"/>
  <c r="AC2388" i="20"/>
  <c r="AE2387" i="20"/>
  <c r="AD2387" i="20"/>
  <c r="AC2387" i="20"/>
  <c r="AE2386" i="20"/>
  <c r="AD2386" i="20"/>
  <c r="AC2386" i="20"/>
  <c r="AE2385" i="20"/>
  <c r="AD2385" i="20"/>
  <c r="AC2385" i="20"/>
  <c r="AE2384" i="20"/>
  <c r="AD2384" i="20"/>
  <c r="AC2384" i="20"/>
  <c r="AE2383" i="20"/>
  <c r="AD2383" i="20"/>
  <c r="AC2383" i="20"/>
  <c r="AE2382" i="20"/>
  <c r="AD2382" i="20"/>
  <c r="AC2382" i="20"/>
  <c r="AE2381" i="20"/>
  <c r="AD2381" i="20"/>
  <c r="AC2381" i="20"/>
  <c r="AE2380" i="20"/>
  <c r="AD2380" i="20"/>
  <c r="AC2380" i="20"/>
  <c r="AE2379" i="20"/>
  <c r="AD2379" i="20"/>
  <c r="AC2379" i="20"/>
  <c r="AE2378" i="20"/>
  <c r="AD2378" i="20"/>
  <c r="AC2378" i="20"/>
  <c r="AE2377" i="20"/>
  <c r="AD2377" i="20"/>
  <c r="AC2377" i="20"/>
  <c r="AE2376" i="20"/>
  <c r="AD2376" i="20"/>
  <c r="AC2376" i="20"/>
  <c r="AE2375" i="20"/>
  <c r="AD2375" i="20"/>
  <c r="AC2375" i="20"/>
  <c r="AE2374" i="20"/>
  <c r="AD2374" i="20"/>
  <c r="AC2374" i="20"/>
  <c r="AE2373" i="20"/>
  <c r="AD2373" i="20"/>
  <c r="AC2373" i="20"/>
  <c r="AE2372" i="20"/>
  <c r="AD2372" i="20"/>
  <c r="AC2372" i="20"/>
  <c r="AE2371" i="20"/>
  <c r="AD2371" i="20"/>
  <c r="AC2371" i="20"/>
  <c r="AE2370" i="20"/>
  <c r="AD2370" i="20"/>
  <c r="AC2370" i="20"/>
  <c r="AE2369" i="20"/>
  <c r="AD2369" i="20"/>
  <c r="AC2369" i="20"/>
  <c r="AE2368" i="20"/>
  <c r="AD2368" i="20"/>
  <c r="AC2368" i="20"/>
  <c r="AE2367" i="20"/>
  <c r="AD2367" i="20"/>
  <c r="AC2367" i="20"/>
  <c r="AE2366" i="20"/>
  <c r="AD2366" i="20"/>
  <c r="AC2366" i="20"/>
  <c r="AE2365" i="20"/>
  <c r="AD2365" i="20"/>
  <c r="AC2365" i="20"/>
  <c r="AE2364" i="20"/>
  <c r="AD2364" i="20"/>
  <c r="AC2364" i="20"/>
  <c r="AE2363" i="20"/>
  <c r="AD2363" i="20"/>
  <c r="AC2363" i="20"/>
  <c r="AE2362" i="20"/>
  <c r="AD2362" i="20"/>
  <c r="AC2362" i="20"/>
  <c r="AE2361" i="20"/>
  <c r="AD2361" i="20"/>
  <c r="AC2361" i="20"/>
  <c r="AE2360" i="20"/>
  <c r="AD2360" i="20"/>
  <c r="AC2360" i="20"/>
  <c r="AE2359" i="20"/>
  <c r="AD2359" i="20"/>
  <c r="AC2359" i="20"/>
  <c r="AE2358" i="20"/>
  <c r="AD2358" i="20"/>
  <c r="AC2358" i="20"/>
  <c r="AE2357" i="20"/>
  <c r="AD2357" i="20"/>
  <c r="AC2357" i="20"/>
  <c r="AE2356" i="20"/>
  <c r="AD2356" i="20"/>
  <c r="AC2356" i="20"/>
  <c r="AE2355" i="20"/>
  <c r="AD2355" i="20"/>
  <c r="AC2355" i="20"/>
  <c r="AE2354" i="20"/>
  <c r="AD2354" i="20"/>
  <c r="AC2354" i="20"/>
  <c r="AE2353" i="20"/>
  <c r="AD2353" i="20"/>
  <c r="AC2353" i="20"/>
  <c r="AE2352" i="20"/>
  <c r="AD2352" i="20"/>
  <c r="AC2352" i="20"/>
  <c r="AE2351" i="20"/>
  <c r="AD2351" i="20"/>
  <c r="AC2351" i="20"/>
  <c r="AE2350" i="20"/>
  <c r="AD2350" i="20"/>
  <c r="AC2350" i="20"/>
  <c r="AE2349" i="20"/>
  <c r="AD2349" i="20"/>
  <c r="AC2349" i="20"/>
  <c r="AE2348" i="20"/>
  <c r="AD2348" i="20"/>
  <c r="AC2348" i="20"/>
  <c r="AE2347" i="20"/>
  <c r="AD2347" i="20"/>
  <c r="AC2347" i="20"/>
  <c r="AE2346" i="20"/>
  <c r="AD2346" i="20"/>
  <c r="AC2346" i="20"/>
  <c r="AE2345" i="20"/>
  <c r="AD2345" i="20"/>
  <c r="AC2345" i="20"/>
  <c r="AE2344" i="20"/>
  <c r="AD2344" i="20"/>
  <c r="AC2344" i="20"/>
  <c r="AE2343" i="20"/>
  <c r="AD2343" i="20"/>
  <c r="AC2343" i="20"/>
  <c r="AE2342" i="20"/>
  <c r="AD2342" i="20"/>
  <c r="AC2342" i="20"/>
  <c r="AE2341" i="20"/>
  <c r="AD2341" i="20"/>
  <c r="AC2341" i="20"/>
  <c r="AE2340" i="20"/>
  <c r="AD2340" i="20"/>
  <c r="AC2340" i="20"/>
  <c r="AE2339" i="20"/>
  <c r="AD2339" i="20"/>
  <c r="AC2339" i="20"/>
  <c r="AE2338" i="20"/>
  <c r="AD2338" i="20"/>
  <c r="AC2338" i="20"/>
  <c r="AE2337" i="20"/>
  <c r="AD2337" i="20"/>
  <c r="AC2337" i="20"/>
  <c r="AE2336" i="20"/>
  <c r="AD2336" i="20"/>
  <c r="AC2336" i="20"/>
  <c r="AE2335" i="20"/>
  <c r="AD2335" i="20"/>
  <c r="AC2335" i="20"/>
  <c r="AE2334" i="20"/>
  <c r="AD2334" i="20"/>
  <c r="AC2334" i="20"/>
  <c r="AE2333" i="20"/>
  <c r="AD2333" i="20"/>
  <c r="AC2333" i="20"/>
  <c r="AE2332" i="20"/>
  <c r="AD2332" i="20"/>
  <c r="AC2332" i="20"/>
  <c r="AE2331" i="20"/>
  <c r="AD2331" i="20"/>
  <c r="AC2331" i="20"/>
  <c r="AE2330" i="20"/>
  <c r="AD2330" i="20"/>
  <c r="AC2330" i="20"/>
  <c r="AE2329" i="20"/>
  <c r="AD2329" i="20"/>
  <c r="AC2329" i="20"/>
  <c r="AE2328" i="20"/>
  <c r="AD2328" i="20"/>
  <c r="AC2328" i="20"/>
  <c r="AE2327" i="20"/>
  <c r="AD2327" i="20"/>
  <c r="AC2327" i="20"/>
  <c r="AE2326" i="20"/>
  <c r="AD2326" i="20"/>
  <c r="AC2326" i="20"/>
  <c r="AE2325" i="20"/>
  <c r="AD2325" i="20"/>
  <c r="AC2325" i="20"/>
  <c r="AE2324" i="20"/>
  <c r="AD2324" i="20"/>
  <c r="AC2324" i="20"/>
  <c r="AE2323" i="20"/>
  <c r="AD2323" i="20"/>
  <c r="AC2323" i="20"/>
  <c r="AE2322" i="20"/>
  <c r="AD2322" i="20"/>
  <c r="AC2322" i="20"/>
  <c r="AE2321" i="20"/>
  <c r="AD2321" i="20"/>
  <c r="AC2321" i="20"/>
  <c r="AE2320" i="20"/>
  <c r="AD2320" i="20"/>
  <c r="AC2320" i="20"/>
  <c r="AE2319" i="20"/>
  <c r="AD2319" i="20"/>
  <c r="AC2319" i="20"/>
  <c r="AE2318" i="20"/>
  <c r="AD2318" i="20"/>
  <c r="AC2318" i="20"/>
  <c r="AE2317" i="20"/>
  <c r="AD2317" i="20"/>
  <c r="AC2317" i="20"/>
  <c r="AE2316" i="20"/>
  <c r="AD2316" i="20"/>
  <c r="AC2316" i="20"/>
  <c r="AE2315" i="20"/>
  <c r="AD2315" i="20"/>
  <c r="AC2315" i="20"/>
  <c r="AE2314" i="20"/>
  <c r="AD2314" i="20"/>
  <c r="AC2314" i="20"/>
  <c r="AE2313" i="20"/>
  <c r="AD2313" i="20"/>
  <c r="AC2313" i="20"/>
  <c r="AE2312" i="20"/>
  <c r="AD2312" i="20"/>
  <c r="AC2312" i="20"/>
  <c r="AE2311" i="20"/>
  <c r="AD2311" i="20"/>
  <c r="AC2311" i="20"/>
  <c r="AE2310" i="20"/>
  <c r="AD2310" i="20"/>
  <c r="AC2310" i="20"/>
  <c r="AE2309" i="20"/>
  <c r="AD2309" i="20"/>
  <c r="AC2309" i="20"/>
  <c r="AE2308" i="20"/>
  <c r="AD2308" i="20"/>
  <c r="AC2308" i="20"/>
  <c r="AE2307" i="20"/>
  <c r="AD2307" i="20"/>
  <c r="AC2307" i="20"/>
  <c r="AE2306" i="20"/>
  <c r="AD2306" i="20"/>
  <c r="AC2306" i="20"/>
  <c r="AE2305" i="20"/>
  <c r="AD2305" i="20"/>
  <c r="AC2305" i="20"/>
  <c r="AE2304" i="20"/>
  <c r="AD2304" i="20"/>
  <c r="AC2304" i="20"/>
  <c r="AE2303" i="20"/>
  <c r="AD2303" i="20"/>
  <c r="AC2303" i="20"/>
  <c r="AE2302" i="20"/>
  <c r="AD2302" i="20"/>
  <c r="AC2302" i="20"/>
  <c r="AE2301" i="20"/>
  <c r="AD2301" i="20"/>
  <c r="AC2301" i="20"/>
  <c r="AE2300" i="20"/>
  <c r="AD2300" i="20"/>
  <c r="AC2300" i="20"/>
  <c r="AE2299" i="20"/>
  <c r="AD2299" i="20"/>
  <c r="AC2299" i="20"/>
  <c r="AE2298" i="20"/>
  <c r="AD2298" i="20"/>
  <c r="AC2298" i="20"/>
  <c r="AE2297" i="20"/>
  <c r="AD2297" i="20"/>
  <c r="AC2297" i="20"/>
  <c r="AE2296" i="20"/>
  <c r="AD2296" i="20"/>
  <c r="AC2296" i="20"/>
  <c r="AE2295" i="20"/>
  <c r="AD2295" i="20"/>
  <c r="AC2295" i="20"/>
  <c r="AE2294" i="20"/>
  <c r="AD2294" i="20"/>
  <c r="AC2294" i="20"/>
  <c r="AE2293" i="20"/>
  <c r="AD2293" i="20"/>
  <c r="AC2293" i="20"/>
  <c r="AE2292" i="20"/>
  <c r="AD2292" i="20"/>
  <c r="AC2292" i="20"/>
  <c r="AE2291" i="20"/>
  <c r="AD2291" i="20"/>
  <c r="AC2291" i="20"/>
  <c r="AE2290" i="20"/>
  <c r="AD2290" i="20"/>
  <c r="AC2290" i="20"/>
  <c r="AE2289" i="20"/>
  <c r="AD2289" i="20"/>
  <c r="AC2289" i="20"/>
  <c r="AE2288" i="20"/>
  <c r="AD2288" i="20"/>
  <c r="AC2288" i="20"/>
  <c r="AE2287" i="20"/>
  <c r="AD2287" i="20"/>
  <c r="AC2287" i="20"/>
  <c r="AE2286" i="20"/>
  <c r="AD2286" i="20"/>
  <c r="AC2286" i="20"/>
  <c r="AE2285" i="20"/>
  <c r="AD2285" i="20"/>
  <c r="AC2285" i="20"/>
  <c r="AE2284" i="20"/>
  <c r="AD2284" i="20"/>
  <c r="AC2284" i="20"/>
  <c r="AE2283" i="20"/>
  <c r="AD2283" i="20"/>
  <c r="AC2283" i="20"/>
  <c r="AE2282" i="20"/>
  <c r="AD2282" i="20"/>
  <c r="AC2282" i="20"/>
  <c r="AE2281" i="20"/>
  <c r="AD2281" i="20"/>
  <c r="AC2281" i="20"/>
  <c r="AE2280" i="20"/>
  <c r="AD2280" i="20"/>
  <c r="AC2280" i="20"/>
  <c r="AE2279" i="20"/>
  <c r="AD2279" i="20"/>
  <c r="AC2279" i="20"/>
  <c r="AE2278" i="20"/>
  <c r="AD2278" i="20"/>
  <c r="AC2278" i="20"/>
  <c r="AE2277" i="20"/>
  <c r="AD2277" i="20"/>
  <c r="AC2277" i="20"/>
  <c r="AE2276" i="20"/>
  <c r="AD2276" i="20"/>
  <c r="AC2276" i="20"/>
  <c r="AE2275" i="20"/>
  <c r="AD2275" i="20"/>
  <c r="AC2275" i="20"/>
  <c r="AE2274" i="20"/>
  <c r="AD2274" i="20"/>
  <c r="AC2274" i="20"/>
  <c r="AE2273" i="20"/>
  <c r="AD2273" i="20"/>
  <c r="AC2273" i="20"/>
  <c r="AE2272" i="20"/>
  <c r="AD2272" i="20"/>
  <c r="AC2272" i="20"/>
  <c r="AE2271" i="20"/>
  <c r="AD2271" i="20"/>
  <c r="AC2271" i="20"/>
  <c r="AE2270" i="20"/>
  <c r="AD2270" i="20"/>
  <c r="AC2270" i="20"/>
  <c r="AE2269" i="20"/>
  <c r="AD2269" i="20"/>
  <c r="AC2269" i="20"/>
  <c r="AE2268" i="20"/>
  <c r="AD2268" i="20"/>
  <c r="AC2268" i="20"/>
  <c r="AE2267" i="20"/>
  <c r="AD2267" i="20"/>
  <c r="AC2267" i="20"/>
  <c r="AE2266" i="20"/>
  <c r="AD2266" i="20"/>
  <c r="AC2266" i="20"/>
  <c r="AE2265" i="20"/>
  <c r="AD2265" i="20"/>
  <c r="AC2265" i="20"/>
  <c r="AE2264" i="20"/>
  <c r="AD2264" i="20"/>
  <c r="AC2264" i="20"/>
  <c r="AE2263" i="20"/>
  <c r="AD2263" i="20"/>
  <c r="AC2263" i="20"/>
  <c r="AE2262" i="20"/>
  <c r="AD2262" i="20"/>
  <c r="AC2262" i="20"/>
  <c r="AE2261" i="20"/>
  <c r="AD2261" i="20"/>
  <c r="AC2261" i="20"/>
  <c r="AE2260" i="20"/>
  <c r="AD2260" i="20"/>
  <c r="AC2260" i="20"/>
  <c r="AE2259" i="20"/>
  <c r="AD2259" i="20"/>
  <c r="AC2259" i="20"/>
  <c r="AE2258" i="20"/>
  <c r="AD2258" i="20"/>
  <c r="AC2258" i="20"/>
  <c r="AE2257" i="20"/>
  <c r="AD2257" i="20"/>
  <c r="AC2257" i="20"/>
  <c r="AE2256" i="20"/>
  <c r="AD2256" i="20"/>
  <c r="AC2256" i="20"/>
  <c r="AE2255" i="20"/>
  <c r="AD2255" i="20"/>
  <c r="AC2255" i="20"/>
  <c r="AE2254" i="20"/>
  <c r="AD2254" i="20"/>
  <c r="AC2254" i="20"/>
  <c r="AE2253" i="20"/>
  <c r="AD2253" i="20"/>
  <c r="AC2253" i="20"/>
  <c r="AE2252" i="20"/>
  <c r="AD2252" i="20"/>
  <c r="AC2252" i="20"/>
  <c r="AE2251" i="20"/>
  <c r="AD2251" i="20"/>
  <c r="AC2251" i="20"/>
  <c r="AE2250" i="20"/>
  <c r="AD2250" i="20"/>
  <c r="AC2250" i="20"/>
  <c r="AE2249" i="20"/>
  <c r="AD2249" i="20"/>
  <c r="AC2249" i="20"/>
  <c r="AE2248" i="20"/>
  <c r="AD2248" i="20"/>
  <c r="AC2248" i="20"/>
  <c r="AE2247" i="20"/>
  <c r="AD2247" i="20"/>
  <c r="AC2247" i="20"/>
  <c r="AE2246" i="20"/>
  <c r="AD2246" i="20"/>
  <c r="AC2246" i="20"/>
  <c r="AE2245" i="20"/>
  <c r="AD2245" i="20"/>
  <c r="AC2245" i="20"/>
  <c r="AE2244" i="20"/>
  <c r="AD2244" i="20"/>
  <c r="AC2244" i="20"/>
  <c r="AE2243" i="20"/>
  <c r="AD2243" i="20"/>
  <c r="AC2243" i="20"/>
  <c r="AE2242" i="20"/>
  <c r="AD2242" i="20"/>
  <c r="AC2242" i="20"/>
  <c r="AE2241" i="20"/>
  <c r="AD2241" i="20"/>
  <c r="AC2241" i="20"/>
  <c r="AE2240" i="20"/>
  <c r="AD2240" i="20"/>
  <c r="AC2240" i="20"/>
  <c r="AE2239" i="20"/>
  <c r="AD2239" i="20"/>
  <c r="AC2239" i="20"/>
  <c r="AE2238" i="20"/>
  <c r="AD2238" i="20"/>
  <c r="AC2238" i="20"/>
  <c r="AE2237" i="20"/>
  <c r="AD2237" i="20"/>
  <c r="AC2237" i="20"/>
  <c r="AE2236" i="20"/>
  <c r="AD2236" i="20"/>
  <c r="AC2236" i="20"/>
  <c r="AE2235" i="20"/>
  <c r="AD2235" i="20"/>
  <c r="AC2235" i="20"/>
  <c r="AE2234" i="20"/>
  <c r="AD2234" i="20"/>
  <c r="AC2234" i="20"/>
  <c r="AE2233" i="20"/>
  <c r="AD2233" i="20"/>
  <c r="AC2233" i="20"/>
  <c r="AE2232" i="20"/>
  <c r="AD2232" i="20"/>
  <c r="AC2232" i="20"/>
  <c r="AE2231" i="20"/>
  <c r="AD2231" i="20"/>
  <c r="AC2231" i="20"/>
  <c r="AE2230" i="20"/>
  <c r="AD2230" i="20"/>
  <c r="AC2230" i="20"/>
  <c r="AE2229" i="20"/>
  <c r="AD2229" i="20"/>
  <c r="AC2229" i="20"/>
  <c r="AE2228" i="20"/>
  <c r="AD2228" i="20"/>
  <c r="AC2228" i="20"/>
  <c r="AE2227" i="20"/>
  <c r="AD2227" i="20"/>
  <c r="AC2227" i="20"/>
  <c r="AE2226" i="20"/>
  <c r="AD2226" i="20"/>
  <c r="AC2226" i="20"/>
  <c r="AE2225" i="20"/>
  <c r="AD2225" i="20"/>
  <c r="AC2225" i="20"/>
  <c r="AE2224" i="20"/>
  <c r="AD2224" i="20"/>
  <c r="AC2224" i="20"/>
  <c r="AE2223" i="20"/>
  <c r="AD2223" i="20"/>
  <c r="AC2223" i="20"/>
  <c r="AE2222" i="20"/>
  <c r="AD2222" i="20"/>
  <c r="AC2222" i="20"/>
  <c r="AE2221" i="20"/>
  <c r="AD2221" i="20"/>
  <c r="AC2221" i="20"/>
  <c r="AE2220" i="20"/>
  <c r="AD2220" i="20"/>
  <c r="AC2220" i="20"/>
  <c r="AE2219" i="20"/>
  <c r="AD2219" i="20"/>
  <c r="AC2219" i="20"/>
  <c r="AE2218" i="20"/>
  <c r="AD2218" i="20"/>
  <c r="AC2218" i="20"/>
  <c r="AE2217" i="20"/>
  <c r="AD2217" i="20"/>
  <c r="AC2217" i="20"/>
  <c r="AE2216" i="20"/>
  <c r="AD2216" i="20"/>
  <c r="AC2216" i="20"/>
  <c r="AE2215" i="20"/>
  <c r="AD2215" i="20"/>
  <c r="AC2215" i="20"/>
  <c r="AE2214" i="20"/>
  <c r="AD2214" i="20"/>
  <c r="AC2214" i="20"/>
  <c r="AE2213" i="20"/>
  <c r="AD2213" i="20"/>
  <c r="AC2213" i="20"/>
  <c r="AE2212" i="20"/>
  <c r="AD2212" i="20"/>
  <c r="AC2212" i="20"/>
  <c r="AE2211" i="20"/>
  <c r="AD2211" i="20"/>
  <c r="AC2211" i="20"/>
  <c r="AE2210" i="20"/>
  <c r="AD2210" i="20"/>
  <c r="AC2210" i="20"/>
  <c r="AE2209" i="20"/>
  <c r="AD2209" i="20"/>
  <c r="AC2209" i="20"/>
  <c r="AE2208" i="20"/>
  <c r="AD2208" i="20"/>
  <c r="AC2208" i="20"/>
  <c r="AE2207" i="20"/>
  <c r="AD2207" i="20"/>
  <c r="AC2207" i="20"/>
  <c r="AE2206" i="20"/>
  <c r="AD2206" i="20"/>
  <c r="AC2206" i="20"/>
  <c r="AE2205" i="20"/>
  <c r="AD2205" i="20"/>
  <c r="AC2205" i="20"/>
  <c r="AE2204" i="20"/>
  <c r="AD2204" i="20"/>
  <c r="AC2204" i="20"/>
  <c r="AE2203" i="20"/>
  <c r="AD2203" i="20"/>
  <c r="AC2203" i="20"/>
  <c r="AE2202" i="20"/>
  <c r="AD2202" i="20"/>
  <c r="AC2202" i="20"/>
  <c r="AE2201" i="20"/>
  <c r="AD2201" i="20"/>
  <c r="AC2201" i="20"/>
  <c r="AE2200" i="20"/>
  <c r="AD2200" i="20"/>
  <c r="AC2200" i="20"/>
  <c r="AE2199" i="20"/>
  <c r="AD2199" i="20"/>
  <c r="AC2199" i="20"/>
  <c r="AE2198" i="20"/>
  <c r="AD2198" i="20"/>
  <c r="AC2198" i="20"/>
  <c r="AE2197" i="20"/>
  <c r="AD2197" i="20"/>
  <c r="AC2197" i="20"/>
  <c r="AE2196" i="20"/>
  <c r="AD2196" i="20"/>
  <c r="AC2196" i="20"/>
  <c r="AE2195" i="20"/>
  <c r="AD2195" i="20"/>
  <c r="AC2195" i="20"/>
  <c r="AE2194" i="20"/>
  <c r="AD2194" i="20"/>
  <c r="AC2194" i="20"/>
  <c r="AE2193" i="20"/>
  <c r="AD2193" i="20"/>
  <c r="AC2193" i="20"/>
  <c r="AE2192" i="20"/>
  <c r="AD2192" i="20"/>
  <c r="AC2192" i="20"/>
  <c r="AE2191" i="20"/>
  <c r="AD2191" i="20"/>
  <c r="AC2191" i="20"/>
  <c r="AE2190" i="20"/>
  <c r="AD2190" i="20"/>
  <c r="AC2190" i="20"/>
  <c r="AE2189" i="20"/>
  <c r="AD2189" i="20"/>
  <c r="AC2189" i="20"/>
  <c r="AE2188" i="20"/>
  <c r="AD2188" i="20"/>
  <c r="AC2188" i="20"/>
  <c r="AE2187" i="20"/>
  <c r="AD2187" i="20"/>
  <c r="AC2187" i="20"/>
  <c r="AE2186" i="20"/>
  <c r="AD2186" i="20"/>
  <c r="AC2186" i="20"/>
  <c r="AE2185" i="20"/>
  <c r="AD2185" i="20"/>
  <c r="AC2185" i="20"/>
  <c r="AE2184" i="20"/>
  <c r="AD2184" i="20"/>
  <c r="AC2184" i="20"/>
  <c r="AE2183" i="20"/>
  <c r="AD2183" i="20"/>
  <c r="AC2183" i="20"/>
  <c r="AE2182" i="20"/>
  <c r="AD2182" i="20"/>
  <c r="AC2182" i="20"/>
  <c r="AE2181" i="20"/>
  <c r="AD2181" i="20"/>
  <c r="AC2181" i="20"/>
  <c r="AE2180" i="20"/>
  <c r="AD2180" i="20"/>
  <c r="AC2180" i="20"/>
  <c r="AE2179" i="20"/>
  <c r="AD2179" i="20"/>
  <c r="AC2179" i="20"/>
  <c r="AE2178" i="20"/>
  <c r="AD2178" i="20"/>
  <c r="AC2178" i="20"/>
  <c r="AE2177" i="20"/>
  <c r="AD2177" i="20"/>
  <c r="AC2177" i="20"/>
  <c r="AE2176" i="20"/>
  <c r="AD2176" i="20"/>
  <c r="AC2176" i="20"/>
  <c r="AE2175" i="20"/>
  <c r="AD2175" i="20"/>
  <c r="AC2175" i="20"/>
  <c r="AE2174" i="20"/>
  <c r="AD2174" i="20"/>
  <c r="AC2174" i="20"/>
  <c r="AE2173" i="20"/>
  <c r="AD2173" i="20"/>
  <c r="AC2173" i="20"/>
  <c r="AE2172" i="20"/>
  <c r="AD2172" i="20"/>
  <c r="AC2172" i="20"/>
  <c r="AE2171" i="20"/>
  <c r="AD2171" i="20"/>
  <c r="AC2171" i="20"/>
  <c r="AE2170" i="20"/>
  <c r="AD2170" i="20"/>
  <c r="AC2170" i="20"/>
  <c r="AE2169" i="20"/>
  <c r="AD2169" i="20"/>
  <c r="AC2169" i="20"/>
  <c r="AE2168" i="20"/>
  <c r="AD2168" i="20"/>
  <c r="AC2168" i="20"/>
  <c r="AE2167" i="20"/>
  <c r="AD2167" i="20"/>
  <c r="AC2167" i="20"/>
  <c r="AE2166" i="20"/>
  <c r="AD2166" i="20"/>
  <c r="AC2166" i="20"/>
  <c r="AE2165" i="20"/>
  <c r="AD2165" i="20"/>
  <c r="AC2165" i="20"/>
  <c r="AE2164" i="20"/>
  <c r="AD2164" i="20"/>
  <c r="AC2164" i="20"/>
  <c r="AE2163" i="20"/>
  <c r="AD2163" i="20"/>
  <c r="AC2163" i="20"/>
  <c r="AE2162" i="20"/>
  <c r="AD2162" i="20"/>
  <c r="AC2162" i="20"/>
  <c r="AE2161" i="20"/>
  <c r="AD2161" i="20"/>
  <c r="AC2161" i="20"/>
  <c r="AE2160" i="20"/>
  <c r="AD2160" i="20"/>
  <c r="AC2160" i="20"/>
  <c r="AE2159" i="20"/>
  <c r="AD2159" i="20"/>
  <c r="AC2159" i="20"/>
  <c r="AE2158" i="20"/>
  <c r="AD2158" i="20"/>
  <c r="AC2158" i="20"/>
  <c r="AE2157" i="20"/>
  <c r="AD2157" i="20"/>
  <c r="AC2157" i="20"/>
  <c r="AE2156" i="20"/>
  <c r="AD2156" i="20"/>
  <c r="AC2156" i="20"/>
  <c r="AE2155" i="20"/>
  <c r="AD2155" i="20"/>
  <c r="AC2155" i="20"/>
  <c r="AE2154" i="20"/>
  <c r="AD2154" i="20"/>
  <c r="AC2154" i="20"/>
  <c r="AE2153" i="20"/>
  <c r="AD2153" i="20"/>
  <c r="AC2153" i="20"/>
  <c r="AE2152" i="20"/>
  <c r="AD2152" i="20"/>
  <c r="AC2152" i="20"/>
  <c r="AE2151" i="20"/>
  <c r="AD2151" i="20"/>
  <c r="AC2151" i="20"/>
  <c r="AE2150" i="20"/>
  <c r="AD2150" i="20"/>
  <c r="AC2150" i="20"/>
  <c r="AE2149" i="20"/>
  <c r="AD2149" i="20"/>
  <c r="AC2149" i="20"/>
  <c r="AE2148" i="20"/>
  <c r="AD2148" i="20"/>
  <c r="AC2148" i="20"/>
  <c r="AE2147" i="20"/>
  <c r="AD2147" i="20"/>
  <c r="AC2147" i="20"/>
  <c r="AE2146" i="20"/>
  <c r="AD2146" i="20"/>
  <c r="AC2146" i="20"/>
  <c r="AE2145" i="20"/>
  <c r="AD2145" i="20"/>
  <c r="AC2145" i="20"/>
  <c r="AE2144" i="20"/>
  <c r="AD2144" i="20"/>
  <c r="AC2144" i="20"/>
  <c r="AE2143" i="20"/>
  <c r="AD2143" i="20"/>
  <c r="AC2143" i="20"/>
  <c r="AE2142" i="20"/>
  <c r="AD2142" i="20"/>
  <c r="AC2142" i="20"/>
  <c r="AE2141" i="20"/>
  <c r="AD2141" i="20"/>
  <c r="AC2141" i="20"/>
  <c r="AE2140" i="20"/>
  <c r="AD2140" i="20"/>
  <c r="AC2140" i="20"/>
  <c r="AE2139" i="20"/>
  <c r="AD2139" i="20"/>
  <c r="AC2139" i="20"/>
  <c r="AE2138" i="20"/>
  <c r="AD2138" i="20"/>
  <c r="AC2138" i="20"/>
  <c r="AE2137" i="20"/>
  <c r="AD2137" i="20"/>
  <c r="AC2137" i="20"/>
  <c r="AE2136" i="20"/>
  <c r="AD2136" i="20"/>
  <c r="AC2136" i="20"/>
  <c r="AE2135" i="20"/>
  <c r="AD2135" i="20"/>
  <c r="AC2135" i="20"/>
  <c r="AE2134" i="20"/>
  <c r="AD2134" i="20"/>
  <c r="AC2134" i="20"/>
  <c r="AE2133" i="20"/>
  <c r="AD2133" i="20"/>
  <c r="AC2133" i="20"/>
  <c r="AE2132" i="20"/>
  <c r="AD2132" i="20"/>
  <c r="AC2132" i="20"/>
  <c r="AE2131" i="20"/>
  <c r="AD2131" i="20"/>
  <c r="AC2131" i="20"/>
  <c r="AE2130" i="20"/>
  <c r="AD2130" i="20"/>
  <c r="AC2130" i="20"/>
  <c r="AE2129" i="20"/>
  <c r="AD2129" i="20"/>
  <c r="AC2129" i="20"/>
  <c r="AE2128" i="20"/>
  <c r="AD2128" i="20"/>
  <c r="AC2128" i="20"/>
  <c r="AE2127" i="20"/>
  <c r="AD2127" i="20"/>
  <c r="AC2127" i="20"/>
  <c r="AE2126" i="20"/>
  <c r="AD2126" i="20"/>
  <c r="AC2126" i="20"/>
  <c r="AE2125" i="20"/>
  <c r="AD2125" i="20"/>
  <c r="AC2125" i="20"/>
  <c r="AE2124" i="20"/>
  <c r="AD2124" i="20"/>
  <c r="AC2124" i="20"/>
  <c r="AE2123" i="20"/>
  <c r="AD2123" i="20"/>
  <c r="AC2123" i="20"/>
  <c r="AE2122" i="20"/>
  <c r="AD2122" i="20"/>
  <c r="AC2122" i="20"/>
  <c r="AE2121" i="20"/>
  <c r="AD2121" i="20"/>
  <c r="AC2121" i="20"/>
  <c r="AE2120" i="20"/>
  <c r="AD2120" i="20"/>
  <c r="AC2120" i="20"/>
  <c r="AE2119" i="20"/>
  <c r="AD2119" i="20"/>
  <c r="AC2119" i="20"/>
  <c r="AE2118" i="20"/>
  <c r="AD2118" i="20"/>
  <c r="AC2118" i="20"/>
  <c r="AE2117" i="20"/>
  <c r="AD2117" i="20"/>
  <c r="AC2117" i="20"/>
  <c r="AE2116" i="20"/>
  <c r="AD2116" i="20"/>
  <c r="AC2116" i="20"/>
  <c r="AE2115" i="20"/>
  <c r="AD2115" i="20"/>
  <c r="AC2115" i="20"/>
  <c r="AE2114" i="20"/>
  <c r="AD2114" i="20"/>
  <c r="AC2114" i="20"/>
  <c r="AE2113" i="20"/>
  <c r="AD2113" i="20"/>
  <c r="AC2113" i="20"/>
  <c r="AE2112" i="20"/>
  <c r="AD2112" i="20"/>
  <c r="AC2112" i="20"/>
  <c r="AE2111" i="20"/>
  <c r="AD2111" i="20"/>
  <c r="AC2111" i="20"/>
  <c r="AE2110" i="20"/>
  <c r="AD2110" i="20"/>
  <c r="AC2110" i="20"/>
  <c r="AE2109" i="20"/>
  <c r="AD2109" i="20"/>
  <c r="AC2109" i="20"/>
  <c r="AE2108" i="20"/>
  <c r="AD2108" i="20"/>
  <c r="AC2108" i="20"/>
  <c r="AE2107" i="20"/>
  <c r="AD2107" i="20"/>
  <c r="AC2107" i="20"/>
  <c r="AE2106" i="20"/>
  <c r="AD2106" i="20"/>
  <c r="AC2106" i="20"/>
  <c r="AE2105" i="20"/>
  <c r="AD2105" i="20"/>
  <c r="AC2105" i="20"/>
  <c r="AE2104" i="20"/>
  <c r="AD2104" i="20"/>
  <c r="AC2104" i="20"/>
  <c r="AE2103" i="20"/>
  <c r="AD2103" i="20"/>
  <c r="AC2103" i="20"/>
  <c r="AE2102" i="20"/>
  <c r="AD2102" i="20"/>
  <c r="AC2102" i="20"/>
  <c r="AE2101" i="20"/>
  <c r="AD2101" i="20"/>
  <c r="AC2101" i="20"/>
  <c r="AE2100" i="20"/>
  <c r="AD2100" i="20"/>
  <c r="AC2100" i="20"/>
  <c r="AE2099" i="20"/>
  <c r="AD2099" i="20"/>
  <c r="AC2099" i="20"/>
  <c r="AE2098" i="20"/>
  <c r="AD2098" i="20"/>
  <c r="AC2098" i="20"/>
  <c r="AE2097" i="20"/>
  <c r="AD2097" i="20"/>
  <c r="AC2097" i="20"/>
  <c r="AE2096" i="20"/>
  <c r="AD2096" i="20"/>
  <c r="AC2096" i="20"/>
  <c r="AE2095" i="20"/>
  <c r="AD2095" i="20"/>
  <c r="AC2095" i="20"/>
  <c r="AE2094" i="20"/>
  <c r="AD2094" i="20"/>
  <c r="AC2094" i="20"/>
  <c r="AE2093" i="20"/>
  <c r="AD2093" i="20"/>
  <c r="AC2093" i="20"/>
  <c r="AE2092" i="20"/>
  <c r="AD2092" i="20"/>
  <c r="AC2092" i="20"/>
  <c r="AE2091" i="20"/>
  <c r="AD2091" i="20"/>
  <c r="AC2091" i="20"/>
  <c r="AE2090" i="20"/>
  <c r="AD2090" i="20"/>
  <c r="AC2090" i="20"/>
  <c r="AE2089" i="20"/>
  <c r="AD2089" i="20"/>
  <c r="AC2089" i="20"/>
  <c r="AE2088" i="20"/>
  <c r="AD2088" i="20"/>
  <c r="AC2088" i="20"/>
  <c r="AE2087" i="20"/>
  <c r="AD2087" i="20"/>
  <c r="AC2087" i="20"/>
  <c r="AE2086" i="20"/>
  <c r="AD2086" i="20"/>
  <c r="AC2086" i="20"/>
  <c r="AE2085" i="20"/>
  <c r="AD2085" i="20"/>
  <c r="AC2085" i="20"/>
  <c r="AE2084" i="20"/>
  <c r="AD2084" i="20"/>
  <c r="AC2084" i="20"/>
  <c r="AE2083" i="20"/>
  <c r="AD2083" i="20"/>
  <c r="AC2083" i="20"/>
  <c r="AE2082" i="20"/>
  <c r="AD2082" i="20"/>
  <c r="AC2082" i="20"/>
  <c r="AE2081" i="20"/>
  <c r="AD2081" i="20"/>
  <c r="AC2081" i="20"/>
  <c r="AE2080" i="20"/>
  <c r="AD2080" i="20"/>
  <c r="AC2080" i="20"/>
  <c r="AE2079" i="20"/>
  <c r="AD2079" i="20"/>
  <c r="AC2079" i="20"/>
  <c r="AE2078" i="20"/>
  <c r="AD2078" i="20"/>
  <c r="AC2078" i="20"/>
  <c r="AE2077" i="20"/>
  <c r="AD2077" i="20"/>
  <c r="AC2077" i="20"/>
  <c r="AE2076" i="20"/>
  <c r="AD2076" i="20"/>
  <c r="AC2076" i="20"/>
  <c r="AE2075" i="20"/>
  <c r="AD2075" i="20"/>
  <c r="AC2075" i="20"/>
  <c r="AE2074" i="20"/>
  <c r="AD2074" i="20"/>
  <c r="AC2074" i="20"/>
  <c r="AE2073" i="20"/>
  <c r="AD2073" i="20"/>
  <c r="AC2073" i="20"/>
  <c r="AE2072" i="20"/>
  <c r="AD2072" i="20"/>
  <c r="AC2072" i="20"/>
  <c r="AE2071" i="20"/>
  <c r="AD2071" i="20"/>
  <c r="AC2071" i="20"/>
  <c r="AE2070" i="20"/>
  <c r="AD2070" i="20"/>
  <c r="AC2070" i="20"/>
  <c r="AE2069" i="20"/>
  <c r="AD2069" i="20"/>
  <c r="AC2069" i="20"/>
  <c r="AE2068" i="20"/>
  <c r="AD2068" i="20"/>
  <c r="AC2068" i="20"/>
  <c r="AE2067" i="20"/>
  <c r="AD2067" i="20"/>
  <c r="AC2067" i="20"/>
  <c r="AE2066" i="20"/>
  <c r="AD2066" i="20"/>
  <c r="AC2066" i="20"/>
  <c r="AE2065" i="20"/>
  <c r="AD2065" i="20"/>
  <c r="AC2065" i="20"/>
  <c r="AE2064" i="20"/>
  <c r="AD2064" i="20"/>
  <c r="AC2064" i="20"/>
  <c r="AE2063" i="20"/>
  <c r="AD2063" i="20"/>
  <c r="AC2063" i="20"/>
  <c r="AE2062" i="20"/>
  <c r="AD2062" i="20"/>
  <c r="AC2062" i="20"/>
  <c r="AE2061" i="20"/>
  <c r="AD2061" i="20"/>
  <c r="AC2061" i="20"/>
  <c r="AE2060" i="20"/>
  <c r="AD2060" i="20"/>
  <c r="AC2060" i="20"/>
  <c r="AE2059" i="20"/>
  <c r="AD2059" i="20"/>
  <c r="AC2059" i="20"/>
  <c r="AE2058" i="20"/>
  <c r="AD2058" i="20"/>
  <c r="AC2058" i="20"/>
  <c r="AE2057" i="20"/>
  <c r="AD2057" i="20"/>
  <c r="AC2057" i="20"/>
  <c r="AE2056" i="20"/>
  <c r="AD2056" i="20"/>
  <c r="AC2056" i="20"/>
  <c r="AE2055" i="20"/>
  <c r="AD2055" i="20"/>
  <c r="AC2055" i="20"/>
  <c r="AE2054" i="20"/>
  <c r="AD2054" i="20"/>
  <c r="AC2054" i="20"/>
  <c r="AE2053" i="20"/>
  <c r="AD2053" i="20"/>
  <c r="AC2053" i="20"/>
  <c r="AE2052" i="20"/>
  <c r="AD2052" i="20"/>
  <c r="AC2052" i="20"/>
  <c r="AE2051" i="20"/>
  <c r="AD2051" i="20"/>
  <c r="AC2051" i="20"/>
  <c r="AE2050" i="20"/>
  <c r="AD2050" i="20"/>
  <c r="AC2050" i="20"/>
  <c r="AE2049" i="20"/>
  <c r="AD2049" i="20"/>
  <c r="AC2049" i="20"/>
  <c r="AE2048" i="20"/>
  <c r="AD2048" i="20"/>
  <c r="AC2048" i="20"/>
  <c r="AE2047" i="20"/>
  <c r="AD2047" i="20"/>
  <c r="AC2047" i="20"/>
  <c r="AE2046" i="20"/>
  <c r="AD2046" i="20"/>
  <c r="AC2046" i="20"/>
  <c r="AE2045" i="20"/>
  <c r="AD2045" i="20"/>
  <c r="AC2045" i="20"/>
  <c r="AE2044" i="20"/>
  <c r="AD2044" i="20"/>
  <c r="AC2044" i="20"/>
  <c r="AE2043" i="20"/>
  <c r="AD2043" i="20"/>
  <c r="AC2043" i="20"/>
  <c r="AE2042" i="20"/>
  <c r="AD2042" i="20"/>
  <c r="AC2042" i="20"/>
  <c r="AE2041" i="20"/>
  <c r="AD2041" i="20"/>
  <c r="AC2041" i="20"/>
  <c r="AE2040" i="20"/>
  <c r="AD2040" i="20"/>
  <c r="AC2040" i="20"/>
  <c r="AE2039" i="20"/>
  <c r="AD2039" i="20"/>
  <c r="AC2039" i="20"/>
  <c r="AE2038" i="20"/>
  <c r="AD2038" i="20"/>
  <c r="AC2038" i="20"/>
  <c r="AE2037" i="20"/>
  <c r="AD2037" i="20"/>
  <c r="AC2037" i="20"/>
  <c r="AE2036" i="20"/>
  <c r="AD2036" i="20"/>
  <c r="AC2036" i="20"/>
  <c r="AE2035" i="20"/>
  <c r="AD2035" i="20"/>
  <c r="AC2035" i="20"/>
  <c r="AE2034" i="20"/>
  <c r="AD2034" i="20"/>
  <c r="AC2034" i="20"/>
  <c r="AE2033" i="20"/>
  <c r="AD2033" i="20"/>
  <c r="AC2033" i="20"/>
  <c r="AE2032" i="20"/>
  <c r="AD2032" i="20"/>
  <c r="AC2032" i="20"/>
  <c r="AE2031" i="20"/>
  <c r="AD2031" i="20"/>
  <c r="AC2031" i="20"/>
  <c r="AE2030" i="20"/>
  <c r="AD2030" i="20"/>
  <c r="AC2030" i="20"/>
  <c r="AE2029" i="20"/>
  <c r="AD2029" i="20"/>
  <c r="AC2029" i="20"/>
  <c r="AE2028" i="20"/>
  <c r="AD2028" i="20"/>
  <c r="AC2028" i="20"/>
  <c r="AE2027" i="20"/>
  <c r="AD2027" i="20"/>
  <c r="AC2027" i="20"/>
  <c r="AE2026" i="20"/>
  <c r="AD2026" i="20"/>
  <c r="AC2026" i="20"/>
  <c r="AE2025" i="20"/>
  <c r="AD2025" i="20"/>
  <c r="AC2025" i="20"/>
  <c r="AE2024" i="20"/>
  <c r="AD2024" i="20"/>
  <c r="AC2024" i="20"/>
  <c r="AE2023" i="20"/>
  <c r="AD2023" i="20"/>
  <c r="AC2023" i="20"/>
  <c r="AE2022" i="20"/>
  <c r="AD2022" i="20"/>
  <c r="AC2022" i="20"/>
  <c r="AE2021" i="20"/>
  <c r="AD2021" i="20"/>
  <c r="AC2021" i="20"/>
  <c r="AE2020" i="20"/>
  <c r="AD2020" i="20"/>
  <c r="AC2020" i="20"/>
  <c r="AE2019" i="20"/>
  <c r="AD2019" i="20"/>
  <c r="AC2019" i="20"/>
  <c r="AE2018" i="20"/>
  <c r="AD2018" i="20"/>
  <c r="AC2018" i="20"/>
  <c r="AE2017" i="20"/>
  <c r="AD2017" i="20"/>
  <c r="AC2017" i="20"/>
  <c r="AE2016" i="20"/>
  <c r="AD2016" i="20"/>
  <c r="AC2016" i="20"/>
  <c r="AE2015" i="20"/>
  <c r="AD2015" i="20"/>
  <c r="AC2015" i="20"/>
  <c r="AE2014" i="20"/>
  <c r="AD2014" i="20"/>
  <c r="AC2014" i="20"/>
  <c r="AE2013" i="20"/>
  <c r="AD2013" i="20"/>
  <c r="AC2013" i="20"/>
  <c r="AE2012" i="20"/>
  <c r="AD2012" i="20"/>
  <c r="AC2012" i="20"/>
  <c r="AE2011" i="20"/>
  <c r="AD2011" i="20"/>
  <c r="AC2011" i="20"/>
  <c r="AE2010" i="20"/>
  <c r="AD2010" i="20"/>
  <c r="AC2010" i="20"/>
  <c r="AE2009" i="20"/>
  <c r="AD2009" i="20"/>
  <c r="AC2009" i="20"/>
  <c r="AE2008" i="20"/>
  <c r="AD2008" i="20"/>
  <c r="AC2008" i="20"/>
  <c r="AE2007" i="20"/>
  <c r="AD2007" i="20"/>
  <c r="AC2007" i="20"/>
  <c r="AE2006" i="20"/>
  <c r="AD2006" i="20"/>
  <c r="AC2006" i="20"/>
  <c r="AE2005" i="20"/>
  <c r="AD2005" i="20"/>
  <c r="AC2005" i="20"/>
  <c r="AE2004" i="20"/>
  <c r="AD2004" i="20"/>
  <c r="AC2004" i="20"/>
  <c r="AE2003" i="20"/>
  <c r="AD2003" i="20"/>
  <c r="AC2003" i="20"/>
  <c r="AE2002" i="20"/>
  <c r="AD2002" i="20"/>
  <c r="AC2002" i="20"/>
  <c r="AE2001" i="20"/>
  <c r="AD2001" i="20"/>
  <c r="AC2001" i="20"/>
  <c r="AE2000" i="20"/>
  <c r="AD2000" i="20"/>
  <c r="AC2000" i="20"/>
  <c r="AE1999" i="20"/>
  <c r="AD1999" i="20"/>
  <c r="AC1999" i="20"/>
  <c r="AE1998" i="20"/>
  <c r="AD1998" i="20"/>
  <c r="AC1998" i="20"/>
  <c r="AE1997" i="20"/>
  <c r="AD1997" i="20"/>
  <c r="AC1997" i="20"/>
  <c r="AE1996" i="20"/>
  <c r="AD1996" i="20"/>
  <c r="AC1996" i="20"/>
  <c r="AE1995" i="20"/>
  <c r="AD1995" i="20"/>
  <c r="AC1995" i="20"/>
  <c r="AE1994" i="20"/>
  <c r="AD1994" i="20"/>
  <c r="AC1994" i="20"/>
  <c r="AE1993" i="20"/>
  <c r="AD1993" i="20"/>
  <c r="AC1993" i="20"/>
  <c r="AE1992" i="20"/>
  <c r="AD1992" i="20"/>
  <c r="AC1992" i="20"/>
  <c r="AE1991" i="20"/>
  <c r="AD1991" i="20"/>
  <c r="AC1991" i="20"/>
  <c r="AE1990" i="20"/>
  <c r="AD1990" i="20"/>
  <c r="AC1990" i="20"/>
  <c r="AE1989" i="20"/>
  <c r="AD1989" i="20"/>
  <c r="AC1989" i="20"/>
  <c r="AE1988" i="20"/>
  <c r="AD1988" i="20"/>
  <c r="AC1988" i="20"/>
  <c r="AE1987" i="20"/>
  <c r="AD1987" i="20"/>
  <c r="AC1987" i="20"/>
  <c r="AE1986" i="20"/>
  <c r="AD1986" i="20"/>
  <c r="AC1986" i="20"/>
  <c r="AE1985" i="20"/>
  <c r="AD1985" i="20"/>
  <c r="AC1985" i="20"/>
  <c r="AE1984" i="20"/>
  <c r="AD1984" i="20"/>
  <c r="AC1984" i="20"/>
  <c r="AE1983" i="20"/>
  <c r="AD1983" i="20"/>
  <c r="AC1983" i="20"/>
  <c r="AE1982" i="20"/>
  <c r="AD1982" i="20"/>
  <c r="AC1982" i="20"/>
  <c r="AE1981" i="20"/>
  <c r="AD1981" i="20"/>
  <c r="AC1981" i="20"/>
  <c r="AE1980" i="20"/>
  <c r="AD1980" i="20"/>
  <c r="AC1980" i="20"/>
  <c r="AE1979" i="20"/>
  <c r="AD1979" i="20"/>
  <c r="AC1979" i="20"/>
  <c r="AE1978" i="20"/>
  <c r="AD1978" i="20"/>
  <c r="AC1978" i="20"/>
  <c r="AE1977" i="20"/>
  <c r="AD1977" i="20"/>
  <c r="AC1977" i="20"/>
  <c r="AE1976" i="20"/>
  <c r="AD1976" i="20"/>
  <c r="AC1976" i="20"/>
  <c r="AE1975" i="20"/>
  <c r="AD1975" i="20"/>
  <c r="AC1975" i="20"/>
  <c r="AE1974" i="20"/>
  <c r="AD1974" i="20"/>
  <c r="AC1974" i="20"/>
  <c r="AE1973" i="20"/>
  <c r="AD1973" i="20"/>
  <c r="AC1973" i="20"/>
  <c r="AE1972" i="20"/>
  <c r="AD1972" i="20"/>
  <c r="AC1972" i="20"/>
  <c r="AE1971" i="20"/>
  <c r="AD1971" i="20"/>
  <c r="AC1971" i="20"/>
  <c r="AE1970" i="20"/>
  <c r="AD1970" i="20"/>
  <c r="AC1970" i="20"/>
  <c r="AE1969" i="20"/>
  <c r="AD1969" i="20"/>
  <c r="AC1969" i="20"/>
  <c r="AE1968" i="20"/>
  <c r="AD1968" i="20"/>
  <c r="AC1968" i="20"/>
  <c r="AE1967" i="20"/>
  <c r="AD1967" i="20"/>
  <c r="AC1967" i="20"/>
  <c r="AE1966" i="20"/>
  <c r="AD1966" i="20"/>
  <c r="AC1966" i="20"/>
  <c r="AE1965" i="20"/>
  <c r="AD1965" i="20"/>
  <c r="AC1965" i="20"/>
  <c r="AE1964" i="20"/>
  <c r="AD1964" i="20"/>
  <c r="AC1964" i="20"/>
  <c r="AE1963" i="20"/>
  <c r="AD1963" i="20"/>
  <c r="AC1963" i="20"/>
  <c r="AE1962" i="20"/>
  <c r="AD1962" i="20"/>
  <c r="AC1962" i="20"/>
  <c r="AE1961" i="20"/>
  <c r="AD1961" i="20"/>
  <c r="AC1961" i="20"/>
  <c r="AE1960" i="20"/>
  <c r="AD1960" i="20"/>
  <c r="AC1960" i="20"/>
  <c r="AE1959" i="20"/>
  <c r="AD1959" i="20"/>
  <c r="AC1959" i="20"/>
  <c r="AE1958" i="20"/>
  <c r="AD1958" i="20"/>
  <c r="AC1958" i="20"/>
  <c r="AE1957" i="20"/>
  <c r="AD1957" i="20"/>
  <c r="AC1957" i="20"/>
  <c r="AE1956" i="20"/>
  <c r="AD1956" i="20"/>
  <c r="AC1956" i="20"/>
  <c r="AE1955" i="20"/>
  <c r="AD1955" i="20"/>
  <c r="AC1955" i="20"/>
  <c r="AE1954" i="20"/>
  <c r="AD1954" i="20"/>
  <c r="AC1954" i="20"/>
  <c r="AE1953" i="20"/>
  <c r="AD1953" i="20"/>
  <c r="AC1953" i="20"/>
  <c r="AE1952" i="20"/>
  <c r="AD1952" i="20"/>
  <c r="AC1952" i="20"/>
  <c r="AE1951" i="20"/>
  <c r="AD1951" i="20"/>
  <c r="AC1951" i="20"/>
  <c r="AE1950" i="20"/>
  <c r="AD1950" i="20"/>
  <c r="AC1950" i="20"/>
  <c r="AE1949" i="20"/>
  <c r="AD1949" i="20"/>
  <c r="AC1949" i="20"/>
  <c r="AE1948" i="20"/>
  <c r="AD1948" i="20"/>
  <c r="AC1948" i="20"/>
  <c r="AE1947" i="20"/>
  <c r="AD1947" i="20"/>
  <c r="AC1947" i="20"/>
  <c r="AE1946" i="20"/>
  <c r="AD1946" i="20"/>
  <c r="AC1946" i="20"/>
  <c r="AE1945" i="20"/>
  <c r="AD1945" i="20"/>
  <c r="AC1945" i="20"/>
  <c r="AE1944" i="20"/>
  <c r="AD1944" i="20"/>
  <c r="AC1944" i="20"/>
  <c r="AE1943" i="20"/>
  <c r="AD1943" i="20"/>
  <c r="AC1943" i="20"/>
  <c r="AE1942" i="20"/>
  <c r="AD1942" i="20"/>
  <c r="AC1942" i="20"/>
  <c r="AE1941" i="20"/>
  <c r="AD1941" i="20"/>
  <c r="AC1941" i="20"/>
  <c r="AE1940" i="20"/>
  <c r="AD1940" i="20"/>
  <c r="AC1940" i="20"/>
  <c r="AE1939" i="20"/>
  <c r="AD1939" i="20"/>
  <c r="AC1939" i="20"/>
  <c r="AE1938" i="20"/>
  <c r="AD1938" i="20"/>
  <c r="AC1938" i="20"/>
  <c r="AE1937" i="20"/>
  <c r="AD1937" i="20"/>
  <c r="AC1937" i="20"/>
  <c r="AE1936" i="20"/>
  <c r="AD1936" i="20"/>
  <c r="AC1936" i="20"/>
  <c r="AE1935" i="20"/>
  <c r="AD1935" i="20"/>
  <c r="AC1935" i="20"/>
  <c r="AE1934" i="20"/>
  <c r="AD1934" i="20"/>
  <c r="AC1934" i="20"/>
  <c r="AE1933" i="20"/>
  <c r="AD1933" i="20"/>
  <c r="AC1933" i="20"/>
  <c r="AE1932" i="20"/>
  <c r="AD1932" i="20"/>
  <c r="AC1932" i="20"/>
  <c r="AE1931" i="20"/>
  <c r="AD1931" i="20"/>
  <c r="AC1931" i="20"/>
  <c r="AE1930" i="20"/>
  <c r="AD1930" i="20"/>
  <c r="AC1930" i="20"/>
  <c r="AE1929" i="20"/>
  <c r="AD1929" i="20"/>
  <c r="AC1929" i="20"/>
  <c r="AE1928" i="20"/>
  <c r="AD1928" i="20"/>
  <c r="AC1928" i="20"/>
  <c r="AE1927" i="20"/>
  <c r="AD1927" i="20"/>
  <c r="AC1927" i="20"/>
  <c r="AE1926" i="20"/>
  <c r="AD1926" i="20"/>
  <c r="AC1926" i="20"/>
  <c r="AE1925" i="20"/>
  <c r="AD1925" i="20"/>
  <c r="AC1925" i="20"/>
  <c r="AE1924" i="20"/>
  <c r="AD1924" i="20"/>
  <c r="AC1924" i="20"/>
  <c r="AE1923" i="20"/>
  <c r="AD1923" i="20"/>
  <c r="AC1923" i="20"/>
  <c r="AE1922" i="20"/>
  <c r="AD1922" i="20"/>
  <c r="AC1922" i="20"/>
  <c r="AE1921" i="20"/>
  <c r="AD1921" i="20"/>
  <c r="AC1921" i="20"/>
  <c r="AE1920" i="20"/>
  <c r="AD1920" i="20"/>
  <c r="AC1920" i="20"/>
  <c r="AE1919" i="20"/>
  <c r="AD1919" i="20"/>
  <c r="AC1919" i="20"/>
  <c r="AE1918" i="20"/>
  <c r="AD1918" i="20"/>
  <c r="AC1918" i="20"/>
  <c r="AE1917" i="20"/>
  <c r="AD1917" i="20"/>
  <c r="AC1917" i="20"/>
  <c r="AE1916" i="20"/>
  <c r="AD1916" i="20"/>
  <c r="AC1916" i="20"/>
  <c r="AE1915" i="20"/>
  <c r="AD1915" i="20"/>
  <c r="AC1915" i="20"/>
  <c r="AE1914" i="20"/>
  <c r="AD1914" i="20"/>
  <c r="AC1914" i="20"/>
  <c r="AE1913" i="20"/>
  <c r="AD1913" i="20"/>
  <c r="AC1913" i="20"/>
  <c r="AE1912" i="20"/>
  <c r="AD1912" i="20"/>
  <c r="AC1912" i="20"/>
  <c r="AE1911" i="20"/>
  <c r="AD1911" i="20"/>
  <c r="AC1911" i="20"/>
  <c r="AE1910" i="20"/>
  <c r="AD1910" i="20"/>
  <c r="AC1910" i="20"/>
  <c r="AE1909" i="20"/>
  <c r="AD1909" i="20"/>
  <c r="AC1909" i="20"/>
  <c r="AE1908" i="20"/>
  <c r="AD1908" i="20"/>
  <c r="AC1908" i="20"/>
  <c r="AE1907" i="20"/>
  <c r="AD1907" i="20"/>
  <c r="AC1907" i="20"/>
  <c r="AE1906" i="20"/>
  <c r="AD1906" i="20"/>
  <c r="AC1906" i="20"/>
  <c r="AE1905" i="20"/>
  <c r="AD1905" i="20"/>
  <c r="AC1905" i="20"/>
  <c r="AE1904" i="20"/>
  <c r="AD1904" i="20"/>
  <c r="AC1904" i="20"/>
  <c r="AE1903" i="20"/>
  <c r="AD1903" i="20"/>
  <c r="AC1903" i="20"/>
  <c r="AE1902" i="20"/>
  <c r="AD1902" i="20"/>
  <c r="AC1902" i="20"/>
  <c r="AE1901" i="20"/>
  <c r="AD1901" i="20"/>
  <c r="AC1901" i="20"/>
  <c r="AE1900" i="20"/>
  <c r="AD1900" i="20"/>
  <c r="AC1900" i="20"/>
  <c r="AE1899" i="20"/>
  <c r="AD1899" i="20"/>
  <c r="AC1899" i="20"/>
  <c r="AE1898" i="20"/>
  <c r="AD1898" i="20"/>
  <c r="AC1898" i="20"/>
  <c r="AE1897" i="20"/>
  <c r="AD1897" i="20"/>
  <c r="AC1897" i="20"/>
  <c r="AE1896" i="20"/>
  <c r="AD1896" i="20"/>
  <c r="AC1896" i="20"/>
  <c r="AE1895" i="20"/>
  <c r="AD1895" i="20"/>
  <c r="AC1895" i="20"/>
  <c r="AE1894" i="20"/>
  <c r="AD1894" i="20"/>
  <c r="AC1894" i="20"/>
  <c r="AE1893" i="20"/>
  <c r="AD1893" i="20"/>
  <c r="AC1893" i="20"/>
  <c r="AE1892" i="20"/>
  <c r="AD1892" i="20"/>
  <c r="AC1892" i="20"/>
  <c r="AE1891" i="20"/>
  <c r="AD1891" i="20"/>
  <c r="AC1891" i="20"/>
  <c r="AE1890" i="20"/>
  <c r="AD1890" i="20"/>
  <c r="AC1890" i="20"/>
  <c r="AE1889" i="20"/>
  <c r="AD1889" i="20"/>
  <c r="AC1889" i="20"/>
  <c r="AE1888" i="20"/>
  <c r="AD1888" i="20"/>
  <c r="AC1888" i="20"/>
  <c r="AE1887" i="20"/>
  <c r="AD1887" i="20"/>
  <c r="AC1887" i="20"/>
  <c r="AE1886" i="20"/>
  <c r="AD1886" i="20"/>
  <c r="AC1886" i="20"/>
  <c r="AE1885" i="20"/>
  <c r="AD1885" i="20"/>
  <c r="AC1885" i="20"/>
  <c r="AE1884" i="20"/>
  <c r="AD1884" i="20"/>
  <c r="AC1884" i="20"/>
  <c r="AE1883" i="20"/>
  <c r="AD1883" i="20"/>
  <c r="AC1883" i="20"/>
  <c r="AE1882" i="20"/>
  <c r="AD1882" i="20"/>
  <c r="AC1882" i="20"/>
  <c r="AE1881" i="20"/>
  <c r="AD1881" i="20"/>
  <c r="AC1881" i="20"/>
  <c r="AE1880" i="20"/>
  <c r="AD1880" i="20"/>
  <c r="AC1880" i="20"/>
  <c r="AE1879" i="20"/>
  <c r="AD1879" i="20"/>
  <c r="AC1879" i="20"/>
  <c r="AE1878" i="20"/>
  <c r="AD1878" i="20"/>
  <c r="AC1878" i="20"/>
  <c r="AE1877" i="20"/>
  <c r="AD1877" i="20"/>
  <c r="AC1877" i="20"/>
  <c r="AE1876" i="20"/>
  <c r="AD1876" i="20"/>
  <c r="AC1876" i="20"/>
  <c r="AE1875" i="20"/>
  <c r="AD1875" i="20"/>
  <c r="AC1875" i="20"/>
  <c r="AE1874" i="20"/>
  <c r="AD1874" i="20"/>
  <c r="AC1874" i="20"/>
  <c r="AE1873" i="20"/>
  <c r="AD1873" i="20"/>
  <c r="AC1873" i="20"/>
  <c r="AE1872" i="20"/>
  <c r="AD1872" i="20"/>
  <c r="AC1872" i="20"/>
  <c r="AE1871" i="20"/>
  <c r="AD1871" i="20"/>
  <c r="AC1871" i="20"/>
  <c r="AE1870" i="20"/>
  <c r="AD1870" i="20"/>
  <c r="AC1870" i="20"/>
  <c r="AE1869" i="20"/>
  <c r="AD1869" i="20"/>
  <c r="AC1869" i="20"/>
  <c r="AE1868" i="20"/>
  <c r="AD1868" i="20"/>
  <c r="AC1868" i="20"/>
  <c r="AE1867" i="20"/>
  <c r="AD1867" i="20"/>
  <c r="AC1867" i="20"/>
  <c r="AE1866" i="20"/>
  <c r="AD1866" i="20"/>
  <c r="AC1866" i="20"/>
  <c r="AE1865" i="20"/>
  <c r="AD1865" i="20"/>
  <c r="AC1865" i="20"/>
  <c r="AE1864" i="20"/>
  <c r="AD1864" i="20"/>
  <c r="AC1864" i="20"/>
  <c r="AE1863" i="20"/>
  <c r="AD1863" i="20"/>
  <c r="AC1863" i="20"/>
  <c r="AE1862" i="20"/>
  <c r="AD1862" i="20"/>
  <c r="AC1862" i="20"/>
  <c r="AE1861" i="20"/>
  <c r="AD1861" i="20"/>
  <c r="AC1861" i="20"/>
  <c r="AE1860" i="20"/>
  <c r="AD1860" i="20"/>
  <c r="AC1860" i="20"/>
  <c r="AE1859" i="20"/>
  <c r="AD1859" i="20"/>
  <c r="AC1859" i="20"/>
  <c r="AE1858" i="20"/>
  <c r="AD1858" i="20"/>
  <c r="AC1858" i="20"/>
  <c r="AE1857" i="20"/>
  <c r="AD1857" i="20"/>
  <c r="AC1857" i="20"/>
  <c r="AE1856" i="20"/>
  <c r="AD1856" i="20"/>
  <c r="AC1856" i="20"/>
  <c r="AE1855" i="20"/>
  <c r="AD1855" i="20"/>
  <c r="AC1855" i="20"/>
  <c r="AE1854" i="20"/>
  <c r="AD1854" i="20"/>
  <c r="AC1854" i="20"/>
  <c r="AE1853" i="20"/>
  <c r="AD1853" i="20"/>
  <c r="AC1853" i="20"/>
  <c r="AE1852" i="20"/>
  <c r="AD1852" i="20"/>
  <c r="AC1852" i="20"/>
  <c r="AE1851" i="20"/>
  <c r="AD1851" i="20"/>
  <c r="AC1851" i="20"/>
  <c r="AE1850" i="20"/>
  <c r="AD1850" i="20"/>
  <c r="AC1850" i="20"/>
  <c r="AE1849" i="20"/>
  <c r="AD1849" i="20"/>
  <c r="AC1849" i="20"/>
  <c r="AE1848" i="20"/>
  <c r="AD1848" i="20"/>
  <c r="AC1848" i="20"/>
  <c r="AE1847" i="20"/>
  <c r="AD1847" i="20"/>
  <c r="AC1847" i="20"/>
  <c r="AE1846" i="20"/>
  <c r="AD1846" i="20"/>
  <c r="AC1846" i="20"/>
  <c r="AE1845" i="20"/>
  <c r="AD1845" i="20"/>
  <c r="AC1845" i="20"/>
  <c r="AE1844" i="20"/>
  <c r="AD1844" i="20"/>
  <c r="AC1844" i="20"/>
  <c r="AE1843" i="20"/>
  <c r="AD1843" i="20"/>
  <c r="AC1843" i="20"/>
  <c r="AE1842" i="20"/>
  <c r="AD1842" i="20"/>
  <c r="AC1842" i="20"/>
  <c r="AE1841" i="20"/>
  <c r="AD1841" i="20"/>
  <c r="AC1841" i="20"/>
  <c r="AE1840" i="20"/>
  <c r="AD1840" i="20"/>
  <c r="AC1840" i="20"/>
  <c r="AE1839" i="20"/>
  <c r="AD1839" i="20"/>
  <c r="AC1839" i="20"/>
  <c r="AE1838" i="20"/>
  <c r="AD1838" i="20"/>
  <c r="AC1838" i="20"/>
  <c r="AE1837" i="20"/>
  <c r="AD1837" i="20"/>
  <c r="AC1837" i="20"/>
  <c r="AE1836" i="20"/>
  <c r="AD1836" i="20"/>
  <c r="AC1836" i="20"/>
  <c r="AE1835" i="20"/>
  <c r="AD1835" i="20"/>
  <c r="AC1835" i="20"/>
  <c r="AE1834" i="20"/>
  <c r="AD1834" i="20"/>
  <c r="AC1834" i="20"/>
  <c r="AE1833" i="20"/>
  <c r="AD1833" i="20"/>
  <c r="AC1833" i="20"/>
  <c r="AE1832" i="20"/>
  <c r="AD1832" i="20"/>
  <c r="AC1832" i="20"/>
  <c r="AE1831" i="20"/>
  <c r="AD1831" i="20"/>
  <c r="AC1831" i="20"/>
  <c r="AE1830" i="20"/>
  <c r="AD1830" i="20"/>
  <c r="AC1830" i="20"/>
  <c r="AE1829" i="20"/>
  <c r="AD1829" i="20"/>
  <c r="AC1829" i="20"/>
  <c r="AE1828" i="20"/>
  <c r="AD1828" i="20"/>
  <c r="AC1828" i="20"/>
  <c r="AE1827" i="20"/>
  <c r="AD1827" i="20"/>
  <c r="AC1827" i="20"/>
  <c r="AE1826" i="20"/>
  <c r="AD1826" i="20"/>
  <c r="AC1826" i="20"/>
  <c r="AE1825" i="20"/>
  <c r="AD1825" i="20"/>
  <c r="AC1825" i="20"/>
  <c r="AE1824" i="20"/>
  <c r="AD1824" i="20"/>
  <c r="AC1824" i="20"/>
  <c r="AE1823" i="20"/>
  <c r="AD1823" i="20"/>
  <c r="AC1823" i="20"/>
  <c r="AE1822" i="20"/>
  <c r="AD1822" i="20"/>
  <c r="AC1822" i="20"/>
  <c r="AE1821" i="20"/>
  <c r="AD1821" i="20"/>
  <c r="AC1821" i="20"/>
  <c r="AE1820" i="20"/>
  <c r="AD1820" i="20"/>
  <c r="AC1820" i="20"/>
  <c r="AE1819" i="20"/>
  <c r="AD1819" i="20"/>
  <c r="AC1819" i="20"/>
  <c r="AE1818" i="20"/>
  <c r="AD1818" i="20"/>
  <c r="AC1818" i="20"/>
  <c r="AE1817" i="20"/>
  <c r="AD1817" i="20"/>
  <c r="AC1817" i="20"/>
  <c r="AE1816" i="20"/>
  <c r="AD1816" i="20"/>
  <c r="AC1816" i="20"/>
  <c r="AE1815" i="20"/>
  <c r="AD1815" i="20"/>
  <c r="AC1815" i="20"/>
  <c r="AE1814" i="20"/>
  <c r="AD1814" i="20"/>
  <c r="AC1814" i="20"/>
  <c r="AE1813" i="20"/>
  <c r="AD1813" i="20"/>
  <c r="AC1813" i="20"/>
  <c r="AE1812" i="20"/>
  <c r="AD1812" i="20"/>
  <c r="AC1812" i="20"/>
  <c r="AE1811" i="20"/>
  <c r="AD1811" i="20"/>
  <c r="AC1811" i="20"/>
  <c r="AE1810" i="20"/>
  <c r="AD1810" i="20"/>
  <c r="AC1810" i="20"/>
  <c r="AE1809" i="20"/>
  <c r="AD1809" i="20"/>
  <c r="AC1809" i="20"/>
  <c r="AE1808" i="20"/>
  <c r="AD1808" i="20"/>
  <c r="AC1808" i="20"/>
  <c r="AE1807" i="20"/>
  <c r="AD1807" i="20"/>
  <c r="AC1807" i="20"/>
  <c r="AE1806" i="20"/>
  <c r="AD1806" i="20"/>
  <c r="AC1806" i="20"/>
  <c r="AE1805" i="20"/>
  <c r="AD1805" i="20"/>
  <c r="AC1805" i="20"/>
  <c r="AE1804" i="20"/>
  <c r="AD1804" i="20"/>
  <c r="AC1804" i="20"/>
  <c r="AE1803" i="20"/>
  <c r="AD1803" i="20"/>
  <c r="AC1803" i="20"/>
  <c r="AE1802" i="20"/>
  <c r="AD1802" i="20"/>
  <c r="AC1802" i="20"/>
  <c r="AE1801" i="20"/>
  <c r="AD1801" i="20"/>
  <c r="AC1801" i="20"/>
  <c r="AE1800" i="20"/>
  <c r="AD1800" i="20"/>
  <c r="AC1800" i="20"/>
  <c r="AE1799" i="20"/>
  <c r="AD1799" i="20"/>
  <c r="AC1799" i="20"/>
  <c r="AE1798" i="20"/>
  <c r="AD1798" i="20"/>
  <c r="AC1798" i="20"/>
  <c r="AE1797" i="20"/>
  <c r="AD1797" i="20"/>
  <c r="AC1797" i="20"/>
  <c r="AE1796" i="20"/>
  <c r="AD1796" i="20"/>
  <c r="AC1796" i="20"/>
  <c r="AE1795" i="20"/>
  <c r="AD1795" i="20"/>
  <c r="AC1795" i="20"/>
  <c r="AE1794" i="20"/>
  <c r="AD1794" i="20"/>
  <c r="AC1794" i="20"/>
  <c r="AE1793" i="20"/>
  <c r="AD1793" i="20"/>
  <c r="AC1793" i="20"/>
  <c r="AE1792" i="20"/>
  <c r="AD1792" i="20"/>
  <c r="AC1792" i="20"/>
  <c r="AE1791" i="20"/>
  <c r="AD1791" i="20"/>
  <c r="AC1791" i="20"/>
  <c r="AE1790" i="20"/>
  <c r="AD1790" i="20"/>
  <c r="AC1790" i="20"/>
  <c r="AE1789" i="20"/>
  <c r="AD1789" i="20"/>
  <c r="AC1789" i="20"/>
  <c r="AE1788" i="20"/>
  <c r="AD1788" i="20"/>
  <c r="AC1788" i="20"/>
  <c r="AE1787" i="20"/>
  <c r="AD1787" i="20"/>
  <c r="AC1787" i="20"/>
  <c r="AE1786" i="20"/>
  <c r="AD1786" i="20"/>
  <c r="AC1786" i="20"/>
  <c r="AE1785" i="20"/>
  <c r="AD1785" i="20"/>
  <c r="AC1785" i="20"/>
  <c r="AE1784" i="20"/>
  <c r="AD1784" i="20"/>
  <c r="AC1784" i="20"/>
  <c r="AE1783" i="20"/>
  <c r="AD1783" i="20"/>
  <c r="AC1783" i="20"/>
  <c r="AE1782" i="20"/>
  <c r="AD1782" i="20"/>
  <c r="AC1782" i="20"/>
  <c r="AE1781" i="20"/>
  <c r="AD1781" i="20"/>
  <c r="AC1781" i="20"/>
  <c r="AE1780" i="20"/>
  <c r="AD1780" i="20"/>
  <c r="AC1780" i="20"/>
  <c r="AE1779" i="20"/>
  <c r="AD1779" i="20"/>
  <c r="AC1779" i="20"/>
  <c r="AE1778" i="20"/>
  <c r="AD1778" i="20"/>
  <c r="AC1778" i="20"/>
  <c r="AE1777" i="20"/>
  <c r="AD1777" i="20"/>
  <c r="AC1777" i="20"/>
  <c r="AE1776" i="20"/>
  <c r="AD1776" i="20"/>
  <c r="AC1776" i="20"/>
  <c r="AE1775" i="20"/>
  <c r="AD1775" i="20"/>
  <c r="AC1775" i="20"/>
  <c r="AE1774" i="20"/>
  <c r="AD1774" i="20"/>
  <c r="AC1774" i="20"/>
  <c r="AE1773" i="20"/>
  <c r="AD1773" i="20"/>
  <c r="AC1773" i="20"/>
  <c r="AE1772" i="20"/>
  <c r="AD1772" i="20"/>
  <c r="AC1772" i="20"/>
  <c r="AE1771" i="20"/>
  <c r="AD1771" i="20"/>
  <c r="AC1771" i="20"/>
  <c r="AE1770" i="20"/>
  <c r="AD1770" i="20"/>
  <c r="AC1770" i="20"/>
  <c r="AE1769" i="20"/>
  <c r="AD1769" i="20"/>
  <c r="AC1769" i="20"/>
  <c r="AE1768" i="20"/>
  <c r="AD1768" i="20"/>
  <c r="AC1768" i="20"/>
  <c r="AE1767" i="20"/>
  <c r="AD1767" i="20"/>
  <c r="AC1767" i="20"/>
  <c r="AE1766" i="20"/>
  <c r="AD1766" i="20"/>
  <c r="AC1766" i="20"/>
  <c r="AE1765" i="20"/>
  <c r="AD1765" i="20"/>
  <c r="AC1765" i="20"/>
  <c r="AE1764" i="20"/>
  <c r="AD1764" i="20"/>
  <c r="AC1764" i="20"/>
  <c r="AE1763" i="20"/>
  <c r="AD1763" i="20"/>
  <c r="AC1763" i="20"/>
  <c r="AE1762" i="20"/>
  <c r="AD1762" i="20"/>
  <c r="AC1762" i="20"/>
  <c r="AE1761" i="20"/>
  <c r="AD1761" i="20"/>
  <c r="AC1761" i="20"/>
  <c r="AE1760" i="20"/>
  <c r="AD1760" i="20"/>
  <c r="AC1760" i="20"/>
  <c r="AE1759" i="20"/>
  <c r="AD1759" i="20"/>
  <c r="AC1759" i="20"/>
  <c r="AE1758" i="20"/>
  <c r="AD1758" i="20"/>
  <c r="AC1758" i="20"/>
  <c r="AE1757" i="20"/>
  <c r="AD1757" i="20"/>
  <c r="AC1757" i="20"/>
  <c r="AE1756" i="20"/>
  <c r="AD1756" i="20"/>
  <c r="AC1756" i="20"/>
  <c r="AE1755" i="20"/>
  <c r="AD1755" i="20"/>
  <c r="AC1755" i="20"/>
  <c r="AE1754" i="20"/>
  <c r="AD1754" i="20"/>
  <c r="AC1754" i="20"/>
  <c r="AE1753" i="20"/>
  <c r="AD1753" i="20"/>
  <c r="AC1753" i="20"/>
  <c r="AE1752" i="20"/>
  <c r="AD1752" i="20"/>
  <c r="AC1752" i="20"/>
  <c r="AE1751" i="20"/>
  <c r="AD1751" i="20"/>
  <c r="AC1751" i="20"/>
  <c r="AE1750" i="20"/>
  <c r="AD1750" i="20"/>
  <c r="AC1750" i="20"/>
  <c r="AE1749" i="20"/>
  <c r="AD1749" i="20"/>
  <c r="AC1749" i="20"/>
  <c r="AE1748" i="20"/>
  <c r="AD1748" i="20"/>
  <c r="AC1748" i="20"/>
  <c r="AE1747" i="20"/>
  <c r="AD1747" i="20"/>
  <c r="AC1747" i="20"/>
  <c r="AE1746" i="20"/>
  <c r="AD1746" i="20"/>
  <c r="AC1746" i="20"/>
  <c r="AE1745" i="20"/>
  <c r="AD1745" i="20"/>
  <c r="AC1745" i="20"/>
  <c r="AE1744" i="20"/>
  <c r="AD1744" i="20"/>
  <c r="AC1744" i="20"/>
  <c r="AE1743" i="20"/>
  <c r="AD1743" i="20"/>
  <c r="AC1743" i="20"/>
  <c r="AE1742" i="20"/>
  <c r="AD1742" i="20"/>
  <c r="AC1742" i="20"/>
  <c r="AE1741" i="20"/>
  <c r="AD1741" i="20"/>
  <c r="AC1741" i="20"/>
  <c r="AE1740" i="20"/>
  <c r="AD1740" i="20"/>
  <c r="AC1740" i="20"/>
  <c r="AE1739" i="20"/>
  <c r="AD1739" i="20"/>
  <c r="AC1739" i="20"/>
  <c r="AE1738" i="20"/>
  <c r="AD1738" i="20"/>
  <c r="AC1738" i="20"/>
  <c r="AE1737" i="20"/>
  <c r="AD1737" i="20"/>
  <c r="AC1737" i="20"/>
  <c r="AE1736" i="20"/>
  <c r="AD1736" i="20"/>
  <c r="AC1736" i="20"/>
  <c r="AE1735" i="20"/>
  <c r="AD1735" i="20"/>
  <c r="AC1735" i="20"/>
  <c r="AE1734" i="20"/>
  <c r="AD1734" i="20"/>
  <c r="AC1734" i="20"/>
  <c r="AE1733" i="20"/>
  <c r="AD1733" i="20"/>
  <c r="AC1733" i="20"/>
  <c r="AE1732" i="20"/>
  <c r="AD1732" i="20"/>
  <c r="AC1732" i="20"/>
  <c r="AE1731" i="20"/>
  <c r="AD1731" i="20"/>
  <c r="AC1731" i="20"/>
  <c r="AE1730" i="20"/>
  <c r="AD1730" i="20"/>
  <c r="AC1730" i="20"/>
  <c r="AE1729" i="20"/>
  <c r="AD1729" i="20"/>
  <c r="AC1729" i="20"/>
  <c r="AE1728" i="20"/>
  <c r="AD1728" i="20"/>
  <c r="AC1728" i="20"/>
  <c r="AE1727" i="20"/>
  <c r="AD1727" i="20"/>
  <c r="AC1727" i="20"/>
  <c r="AE1726" i="20"/>
  <c r="AD1726" i="20"/>
  <c r="AC1726" i="20"/>
  <c r="AE1725" i="20"/>
  <c r="AD1725" i="20"/>
  <c r="AC1725" i="20"/>
  <c r="AE1724" i="20"/>
  <c r="AD1724" i="20"/>
  <c r="AC1724" i="20"/>
  <c r="AE1723" i="20"/>
  <c r="AD1723" i="20"/>
  <c r="AC1723" i="20"/>
  <c r="AE1722" i="20"/>
  <c r="AD1722" i="20"/>
  <c r="AC1722" i="20"/>
  <c r="AE1721" i="20"/>
  <c r="AD1721" i="20"/>
  <c r="AC1721" i="20"/>
  <c r="AE1720" i="20"/>
  <c r="AD1720" i="20"/>
  <c r="AC1720" i="20"/>
  <c r="AE1719" i="20"/>
  <c r="AD1719" i="20"/>
  <c r="AC1719" i="20"/>
  <c r="AE1718" i="20"/>
  <c r="AD1718" i="20"/>
  <c r="AC1718" i="20"/>
  <c r="AE1717" i="20"/>
  <c r="AD1717" i="20"/>
  <c r="AC1717" i="20"/>
  <c r="AE1716" i="20"/>
  <c r="AD1716" i="20"/>
  <c r="AC1716" i="20"/>
  <c r="AE1715" i="20"/>
  <c r="AD1715" i="20"/>
  <c r="AC1715" i="20"/>
  <c r="AE1714" i="20"/>
  <c r="AD1714" i="20"/>
  <c r="AC1714" i="20"/>
  <c r="AE1713" i="20"/>
  <c r="AD1713" i="20"/>
  <c r="AC1713" i="20"/>
  <c r="AE1712" i="20"/>
  <c r="AD1712" i="20"/>
  <c r="AC1712" i="20"/>
  <c r="AE1711" i="20"/>
  <c r="AD1711" i="20"/>
  <c r="AC1711" i="20"/>
  <c r="AE1710" i="20"/>
  <c r="AD1710" i="20"/>
  <c r="AC1710" i="20"/>
  <c r="AE1709" i="20"/>
  <c r="AD1709" i="20"/>
  <c r="AC1709" i="20"/>
  <c r="AE1708" i="20"/>
  <c r="AD1708" i="20"/>
  <c r="AC1708" i="20"/>
  <c r="AE1707" i="20"/>
  <c r="AD1707" i="20"/>
  <c r="AC1707" i="20"/>
  <c r="AE1706" i="20"/>
  <c r="AD1706" i="20"/>
  <c r="AC1706" i="20"/>
  <c r="AE1705" i="20"/>
  <c r="AD1705" i="20"/>
  <c r="AC1705" i="20"/>
  <c r="AE1704" i="20"/>
  <c r="AD1704" i="20"/>
  <c r="AC1704" i="20"/>
  <c r="AE1703" i="20"/>
  <c r="AD1703" i="20"/>
  <c r="AC1703" i="20"/>
  <c r="AE1702" i="20"/>
  <c r="AD1702" i="20"/>
  <c r="AC1702" i="20"/>
  <c r="AE1701" i="20"/>
  <c r="AD1701" i="20"/>
  <c r="AC1701" i="20"/>
  <c r="AE1700" i="20"/>
  <c r="AD1700" i="20"/>
  <c r="AC1700" i="20"/>
  <c r="AE1699" i="20"/>
  <c r="AD1699" i="20"/>
  <c r="AC1699" i="20"/>
  <c r="AE1698" i="20"/>
  <c r="AD1698" i="20"/>
  <c r="AC1698" i="20"/>
  <c r="AE1697" i="20"/>
  <c r="AD1697" i="20"/>
  <c r="AC1697" i="20"/>
  <c r="AE1696" i="20"/>
  <c r="AD1696" i="20"/>
  <c r="AC1696" i="20"/>
  <c r="AE1695" i="20"/>
  <c r="AD1695" i="20"/>
  <c r="AC1695" i="20"/>
  <c r="AE1694" i="20"/>
  <c r="AD1694" i="20"/>
  <c r="AC1694" i="20"/>
  <c r="AE1693" i="20"/>
  <c r="AD1693" i="20"/>
  <c r="AC1693" i="20"/>
  <c r="AE1692" i="20"/>
  <c r="AD1692" i="20"/>
  <c r="AC1692" i="20"/>
  <c r="AE1691" i="20"/>
  <c r="AD1691" i="20"/>
  <c r="AC1691" i="20"/>
  <c r="AE1690" i="20"/>
  <c r="AD1690" i="20"/>
  <c r="AC1690" i="20"/>
  <c r="AE1689" i="20"/>
  <c r="AD1689" i="20"/>
  <c r="AC1689" i="20"/>
  <c r="AE1688" i="20"/>
  <c r="AD1688" i="20"/>
  <c r="AC1688" i="20"/>
  <c r="AE1687" i="20"/>
  <c r="AD1687" i="20"/>
  <c r="AC1687" i="20"/>
  <c r="AE1686" i="20"/>
  <c r="AD1686" i="20"/>
  <c r="AC1686" i="20"/>
  <c r="AE1685" i="20"/>
  <c r="AD1685" i="20"/>
  <c r="AC1685" i="20"/>
  <c r="AE1684" i="20"/>
  <c r="AD1684" i="20"/>
  <c r="AC1684" i="20"/>
  <c r="AE1683" i="20"/>
  <c r="AD1683" i="20"/>
  <c r="AC1683" i="20"/>
  <c r="AE1682" i="20"/>
  <c r="AD1682" i="20"/>
  <c r="AC1682" i="20"/>
  <c r="AE1681" i="20"/>
  <c r="AD1681" i="20"/>
  <c r="AC1681" i="20"/>
  <c r="AE1680" i="20"/>
  <c r="AD1680" i="20"/>
  <c r="AC1680" i="20"/>
  <c r="AE1679" i="20"/>
  <c r="AD1679" i="20"/>
  <c r="AC1679" i="20"/>
  <c r="AE1678" i="20"/>
  <c r="AD1678" i="20"/>
  <c r="AC1678" i="20"/>
  <c r="AE1677" i="20"/>
  <c r="AD1677" i="20"/>
  <c r="AC1677" i="20"/>
  <c r="AE1676" i="20"/>
  <c r="AD1676" i="20"/>
  <c r="AC1676" i="20"/>
  <c r="AE1675" i="20"/>
  <c r="AD1675" i="20"/>
  <c r="AC1675" i="20"/>
  <c r="AE1674" i="20"/>
  <c r="AD1674" i="20"/>
  <c r="AC1674" i="20"/>
  <c r="AE1673" i="20"/>
  <c r="AD1673" i="20"/>
  <c r="AC1673" i="20"/>
  <c r="AE1672" i="20"/>
  <c r="AD1672" i="20"/>
  <c r="AC1672" i="20"/>
  <c r="AE1671" i="20"/>
  <c r="AD1671" i="20"/>
  <c r="AC1671" i="20"/>
  <c r="AE1670" i="20"/>
  <c r="AD1670" i="20"/>
  <c r="AC1670" i="20"/>
  <c r="AE1669" i="20"/>
  <c r="AD1669" i="20"/>
  <c r="AC1669" i="20"/>
  <c r="AE1668" i="20"/>
  <c r="AD1668" i="20"/>
  <c r="AC1668" i="20"/>
  <c r="AE1667" i="20"/>
  <c r="AD1667" i="20"/>
  <c r="AC1667" i="20"/>
  <c r="AE1666" i="20"/>
  <c r="AD1666" i="20"/>
  <c r="AC1666" i="20"/>
  <c r="AE1665" i="20"/>
  <c r="AD1665" i="20"/>
  <c r="AC1665" i="20"/>
  <c r="AE1664" i="20"/>
  <c r="AD1664" i="20"/>
  <c r="AC1664" i="20"/>
  <c r="AE1663" i="20"/>
  <c r="AD1663" i="20"/>
  <c r="AC1663" i="20"/>
  <c r="AE1662" i="20"/>
  <c r="AD1662" i="20"/>
  <c r="AC1662" i="20"/>
  <c r="AE1661" i="20"/>
  <c r="AD1661" i="20"/>
  <c r="AC1661" i="20"/>
  <c r="AE1660" i="20"/>
  <c r="AD1660" i="20"/>
  <c r="AC1660" i="20"/>
  <c r="AE1659" i="20"/>
  <c r="AD1659" i="20"/>
  <c r="AC1659" i="20"/>
  <c r="AE1658" i="20"/>
  <c r="AD1658" i="20"/>
  <c r="AC1658" i="20"/>
  <c r="AE1657" i="20"/>
  <c r="AD1657" i="20"/>
  <c r="AC1657" i="20"/>
  <c r="AE1656" i="20"/>
  <c r="AD1656" i="20"/>
  <c r="AC1656" i="20"/>
  <c r="AE1655" i="20"/>
  <c r="AD1655" i="20"/>
  <c r="AC1655" i="20"/>
  <c r="AE1654" i="20"/>
  <c r="AD1654" i="20"/>
  <c r="AC1654" i="20"/>
  <c r="AE1653" i="20"/>
  <c r="AD1653" i="20"/>
  <c r="AC1653" i="20"/>
  <c r="AE1652" i="20"/>
  <c r="AD1652" i="20"/>
  <c r="AC1652" i="20"/>
  <c r="AE1651" i="20"/>
  <c r="AD1651" i="20"/>
  <c r="AC1651" i="20"/>
  <c r="AE1650" i="20"/>
  <c r="AD1650" i="20"/>
  <c r="AC1650" i="20"/>
  <c r="AE1649" i="20"/>
  <c r="AD1649" i="20"/>
  <c r="AC1649" i="20"/>
  <c r="AE1648" i="20"/>
  <c r="AD1648" i="20"/>
  <c r="AC1648" i="20"/>
  <c r="AE1647" i="20"/>
  <c r="AD1647" i="20"/>
  <c r="AC1647" i="20"/>
  <c r="AE1646" i="20"/>
  <c r="AD1646" i="20"/>
  <c r="AC1646" i="20"/>
  <c r="AE1645" i="20"/>
  <c r="AD1645" i="20"/>
  <c r="AC1645" i="20"/>
  <c r="AE1644" i="20"/>
  <c r="AD1644" i="20"/>
  <c r="AC1644" i="20"/>
  <c r="AE1643" i="20"/>
  <c r="AD1643" i="20"/>
  <c r="AC1643" i="20"/>
  <c r="AE1642" i="20"/>
  <c r="AD1642" i="20"/>
  <c r="AC1642" i="20"/>
  <c r="AE1641" i="20"/>
  <c r="AD1641" i="20"/>
  <c r="AC1641" i="20"/>
  <c r="AE1640" i="20"/>
  <c r="AD1640" i="20"/>
  <c r="AC1640" i="20"/>
  <c r="AE1639" i="20"/>
  <c r="AD1639" i="20"/>
  <c r="AC1639" i="20"/>
  <c r="AE1638" i="20"/>
  <c r="AD1638" i="20"/>
  <c r="AC1638" i="20"/>
  <c r="AE1637" i="20"/>
  <c r="AD1637" i="20"/>
  <c r="AC1637" i="20"/>
  <c r="AE1636" i="20"/>
  <c r="AD1636" i="20"/>
  <c r="AC1636" i="20"/>
  <c r="AE1635" i="20"/>
  <c r="AD1635" i="20"/>
  <c r="AC1635" i="20"/>
  <c r="AE1634" i="20"/>
  <c r="AD1634" i="20"/>
  <c r="AC1634" i="20"/>
  <c r="AE1633" i="20"/>
  <c r="AD1633" i="20"/>
  <c r="AC1633" i="20"/>
  <c r="AE1632" i="20"/>
  <c r="AD1632" i="20"/>
  <c r="AC1632" i="20"/>
  <c r="AE1631" i="20"/>
  <c r="AD1631" i="20"/>
  <c r="AC1631" i="20"/>
  <c r="AE1630" i="20"/>
  <c r="AD1630" i="20"/>
  <c r="AC1630" i="20"/>
  <c r="AE1629" i="20"/>
  <c r="AD1629" i="20"/>
  <c r="AC1629" i="20"/>
  <c r="AE1628" i="20"/>
  <c r="AD1628" i="20"/>
  <c r="AC1628" i="20"/>
  <c r="AE1627" i="20"/>
  <c r="AD1627" i="20"/>
  <c r="AC1627" i="20"/>
  <c r="AE1626" i="20"/>
  <c r="AD1626" i="20"/>
  <c r="AC1626" i="20"/>
  <c r="AE1625" i="20"/>
  <c r="AD1625" i="20"/>
  <c r="AC1625" i="20"/>
  <c r="AE1624" i="20"/>
  <c r="AD1624" i="20"/>
  <c r="AC1624" i="20"/>
  <c r="AE1623" i="20"/>
  <c r="AD1623" i="20"/>
  <c r="AC1623" i="20"/>
  <c r="AE1622" i="20"/>
  <c r="AD1622" i="20"/>
  <c r="AC1622" i="20"/>
  <c r="AE1621" i="20"/>
  <c r="AD1621" i="20"/>
  <c r="AC1621" i="20"/>
  <c r="AE1620" i="20"/>
  <c r="AD1620" i="20"/>
  <c r="AC1620" i="20"/>
  <c r="AE1619" i="20"/>
  <c r="AD1619" i="20"/>
  <c r="AC1619" i="20"/>
  <c r="AE1618" i="20"/>
  <c r="AD1618" i="20"/>
  <c r="AC1618" i="20"/>
  <c r="AE1617" i="20"/>
  <c r="AD1617" i="20"/>
  <c r="AC1617" i="20"/>
  <c r="AE1616" i="20"/>
  <c r="AD1616" i="20"/>
  <c r="AC1616" i="20"/>
  <c r="AE1615" i="20"/>
  <c r="AD1615" i="20"/>
  <c r="AC1615" i="20"/>
  <c r="AE1614" i="20"/>
  <c r="AD1614" i="20"/>
  <c r="AC1614" i="20"/>
  <c r="AE1613" i="20"/>
  <c r="AD1613" i="20"/>
  <c r="AC1613" i="20"/>
  <c r="AE1612" i="20"/>
  <c r="AD1612" i="20"/>
  <c r="AC1612" i="20"/>
  <c r="AE1611" i="20"/>
  <c r="AD1611" i="20"/>
  <c r="AC1611" i="20"/>
  <c r="AE1610" i="20"/>
  <c r="AD1610" i="20"/>
  <c r="AC1610" i="20"/>
  <c r="AE1609" i="20"/>
  <c r="AD1609" i="20"/>
  <c r="AC1609" i="20"/>
  <c r="AE1608" i="20"/>
  <c r="AD1608" i="20"/>
  <c r="AC1608" i="20"/>
  <c r="AE1607" i="20"/>
  <c r="AD1607" i="20"/>
  <c r="AC1607" i="20"/>
  <c r="AE1606" i="20"/>
  <c r="AD1606" i="20"/>
  <c r="AC1606" i="20"/>
  <c r="AE1605" i="20"/>
  <c r="AD1605" i="20"/>
  <c r="AC1605" i="20"/>
  <c r="AE1604" i="20"/>
  <c r="AD1604" i="20"/>
  <c r="AC1604" i="20"/>
  <c r="AE1603" i="20"/>
  <c r="AD1603" i="20"/>
  <c r="AC1603" i="20"/>
  <c r="AE1602" i="20"/>
  <c r="AD1602" i="20"/>
  <c r="AC1602" i="20"/>
  <c r="AE1601" i="20"/>
  <c r="AD1601" i="20"/>
  <c r="AC1601" i="20"/>
  <c r="AE1600" i="20"/>
  <c r="AD1600" i="20"/>
  <c r="AC1600" i="20"/>
  <c r="AE1599" i="20"/>
  <c r="AD1599" i="20"/>
  <c r="AC1599" i="20"/>
  <c r="AE1598" i="20"/>
  <c r="AD1598" i="20"/>
  <c r="AC1598" i="20"/>
  <c r="AE1597" i="20"/>
  <c r="AD1597" i="20"/>
  <c r="AC1597" i="20"/>
  <c r="AE1596" i="20"/>
  <c r="AD1596" i="20"/>
  <c r="AC1596" i="20"/>
  <c r="AE1595" i="20"/>
  <c r="AD1595" i="20"/>
  <c r="AC1595" i="20"/>
  <c r="AE1594" i="20"/>
  <c r="AD1594" i="20"/>
  <c r="AC1594" i="20"/>
  <c r="AE1593" i="20"/>
  <c r="AD1593" i="20"/>
  <c r="AC1593" i="20"/>
  <c r="AE1592" i="20"/>
  <c r="AD1592" i="20"/>
  <c r="AC1592" i="20"/>
  <c r="AE1591" i="20"/>
  <c r="AD1591" i="20"/>
  <c r="AC1591" i="20"/>
  <c r="AE1590" i="20"/>
  <c r="AD1590" i="20"/>
  <c r="AC1590" i="20"/>
  <c r="AE1589" i="20"/>
  <c r="AD1589" i="20"/>
  <c r="AC1589" i="20"/>
  <c r="AE1588" i="20"/>
  <c r="AD1588" i="20"/>
  <c r="AC1588" i="20"/>
  <c r="AE1587" i="20"/>
  <c r="AD1587" i="20"/>
  <c r="AC1587" i="20"/>
  <c r="AE1586" i="20"/>
  <c r="AD1586" i="20"/>
  <c r="AC1586" i="20"/>
  <c r="AE1585" i="20"/>
  <c r="AD1585" i="20"/>
  <c r="AC1585" i="20"/>
  <c r="AE1584" i="20"/>
  <c r="AD1584" i="20"/>
  <c r="AC1584" i="20"/>
  <c r="AE1583" i="20"/>
  <c r="AD1583" i="20"/>
  <c r="AC1583" i="20"/>
  <c r="AE1582" i="20"/>
  <c r="AD1582" i="20"/>
  <c r="AC1582" i="20"/>
  <c r="AE1581" i="20"/>
  <c r="AD1581" i="20"/>
  <c r="AC1581" i="20"/>
  <c r="AE1580" i="20"/>
  <c r="AD1580" i="20"/>
  <c r="AC1580" i="20"/>
  <c r="AE1579" i="20"/>
  <c r="AD1579" i="20"/>
  <c r="AC1579" i="20"/>
  <c r="AE1578" i="20"/>
  <c r="AD1578" i="20"/>
  <c r="AC1578" i="20"/>
  <c r="AE1577" i="20"/>
  <c r="AD1577" i="20"/>
  <c r="AC1577" i="20"/>
  <c r="AE1576" i="20"/>
  <c r="AD1576" i="20"/>
  <c r="AC1576" i="20"/>
  <c r="AE1575" i="20"/>
  <c r="AD1575" i="20"/>
  <c r="AC1575" i="20"/>
  <c r="AE1574" i="20"/>
  <c r="AD1574" i="20"/>
  <c r="AC1574" i="20"/>
  <c r="AE1573" i="20"/>
  <c r="AD1573" i="20"/>
  <c r="AC1573" i="20"/>
  <c r="AE1572" i="20"/>
  <c r="AD1572" i="20"/>
  <c r="AC1572" i="20"/>
  <c r="AE1571" i="20"/>
  <c r="AD1571" i="20"/>
  <c r="AC1571" i="20"/>
  <c r="AE1570" i="20"/>
  <c r="AD1570" i="20"/>
  <c r="AC1570" i="20"/>
  <c r="AE1569" i="20"/>
  <c r="AD1569" i="20"/>
  <c r="AC1569" i="20"/>
  <c r="AE1568" i="20"/>
  <c r="AD1568" i="20"/>
  <c r="AC1568" i="20"/>
  <c r="AE1567" i="20"/>
  <c r="AD1567" i="20"/>
  <c r="AC1567" i="20"/>
  <c r="AE1566" i="20"/>
  <c r="AD1566" i="20"/>
  <c r="AC1566" i="20"/>
  <c r="AE1565" i="20"/>
  <c r="AD1565" i="20"/>
  <c r="AC1565" i="20"/>
  <c r="AE1564" i="20"/>
  <c r="AD1564" i="20"/>
  <c r="AC1564" i="20"/>
  <c r="AE1563" i="20"/>
  <c r="AD1563" i="20"/>
  <c r="AC1563" i="20"/>
  <c r="AE1562" i="20"/>
  <c r="AD1562" i="20"/>
  <c r="AC1562" i="20"/>
  <c r="AE1561" i="20"/>
  <c r="AD1561" i="20"/>
  <c r="AC1561" i="20"/>
  <c r="AE1560" i="20"/>
  <c r="AD1560" i="20"/>
  <c r="AC1560" i="20"/>
  <c r="AE1559" i="20"/>
  <c r="AD1559" i="20"/>
  <c r="AC1559" i="20"/>
  <c r="AE1558" i="20"/>
  <c r="AD1558" i="20"/>
  <c r="AC1558" i="20"/>
  <c r="AE1557" i="20"/>
  <c r="AD1557" i="20"/>
  <c r="AC1557" i="20"/>
  <c r="AE1556" i="20"/>
  <c r="AD1556" i="20"/>
  <c r="AC1556" i="20"/>
  <c r="AE1555" i="20"/>
  <c r="AD1555" i="20"/>
  <c r="AC1555" i="20"/>
  <c r="AE1554" i="20"/>
  <c r="AD1554" i="20"/>
  <c r="AC1554" i="20"/>
  <c r="AE1553" i="20"/>
  <c r="AD1553" i="20"/>
  <c r="AC1553" i="20"/>
  <c r="AE1552" i="20"/>
  <c r="AD1552" i="20"/>
  <c r="AC1552" i="20"/>
  <c r="AE1551" i="20"/>
  <c r="AD1551" i="20"/>
  <c r="AC1551" i="20"/>
  <c r="AE1550" i="20"/>
  <c r="AD1550" i="20"/>
  <c r="AC1550" i="20"/>
  <c r="AE1549" i="20"/>
  <c r="AD1549" i="20"/>
  <c r="AC1549" i="20"/>
  <c r="AE1548" i="20"/>
  <c r="AD1548" i="20"/>
  <c r="AC1548" i="20"/>
  <c r="AE1547" i="20"/>
  <c r="AD1547" i="20"/>
  <c r="AC1547" i="20"/>
  <c r="AE1546" i="20"/>
  <c r="AD1546" i="20"/>
  <c r="AC1546" i="20"/>
  <c r="AE1545" i="20"/>
  <c r="AD1545" i="20"/>
  <c r="AC1545" i="20"/>
  <c r="AE1544" i="20"/>
  <c r="AD1544" i="20"/>
  <c r="AC1544" i="20"/>
  <c r="AE1543" i="20"/>
  <c r="AD1543" i="20"/>
  <c r="AC1543" i="20"/>
  <c r="AE1542" i="20"/>
  <c r="AD1542" i="20"/>
  <c r="AC1542" i="20"/>
  <c r="AE1541" i="20"/>
  <c r="AD1541" i="20"/>
  <c r="AC1541" i="20"/>
  <c r="AE1540" i="20"/>
  <c r="AD1540" i="20"/>
  <c r="AC1540" i="20"/>
  <c r="AE1539" i="20"/>
  <c r="AD1539" i="20"/>
  <c r="AC1539" i="20"/>
  <c r="AE1538" i="20"/>
  <c r="AD1538" i="20"/>
  <c r="AC1538" i="20"/>
  <c r="AE1537" i="20"/>
  <c r="AD1537" i="20"/>
  <c r="AC1537" i="20"/>
  <c r="AE1536" i="20"/>
  <c r="AD1536" i="20"/>
  <c r="AC1536" i="20"/>
  <c r="AE1535" i="20"/>
  <c r="AD1535" i="20"/>
  <c r="AC1535" i="20"/>
  <c r="AE1534" i="20"/>
  <c r="AD1534" i="20"/>
  <c r="AC1534" i="20"/>
  <c r="AE1533" i="20"/>
  <c r="AD1533" i="20"/>
  <c r="AC1533" i="20"/>
  <c r="AE1532" i="20"/>
  <c r="AD1532" i="20"/>
  <c r="AC1532" i="20"/>
  <c r="AE1531" i="20"/>
  <c r="AD1531" i="20"/>
  <c r="AC1531" i="20"/>
  <c r="AE1530" i="20"/>
  <c r="AD1530" i="20"/>
  <c r="AC1530" i="20"/>
  <c r="AE1529" i="20"/>
  <c r="AD1529" i="20"/>
  <c r="AC1529" i="20"/>
  <c r="AE1528" i="20"/>
  <c r="AD1528" i="20"/>
  <c r="AC1528" i="20"/>
  <c r="AE1527" i="20"/>
  <c r="AD1527" i="20"/>
  <c r="AC1527" i="20"/>
  <c r="AE1526" i="20"/>
  <c r="AD1526" i="20"/>
  <c r="AC1526" i="20"/>
  <c r="AE1525" i="20"/>
  <c r="AD1525" i="20"/>
  <c r="AC1525" i="20"/>
  <c r="AE1524" i="20"/>
  <c r="AD1524" i="20"/>
  <c r="AC1524" i="20"/>
  <c r="AE1523" i="20"/>
  <c r="AD1523" i="20"/>
  <c r="AC1523" i="20"/>
  <c r="AE1522" i="20"/>
  <c r="AD1522" i="20"/>
  <c r="AC1522" i="20"/>
  <c r="AE1521" i="20"/>
  <c r="AD1521" i="20"/>
  <c r="AC1521" i="20"/>
  <c r="AE1520" i="20"/>
  <c r="AD1520" i="20"/>
  <c r="AC1520" i="20"/>
  <c r="AE1519" i="20"/>
  <c r="AD1519" i="20"/>
  <c r="AC1519" i="20"/>
  <c r="AE1518" i="20"/>
  <c r="AD1518" i="20"/>
  <c r="AC1518" i="20"/>
  <c r="AE1517" i="20"/>
  <c r="AD1517" i="20"/>
  <c r="AC1517" i="20"/>
  <c r="AE1516" i="20"/>
  <c r="AD1516" i="20"/>
  <c r="AC1516" i="20"/>
  <c r="AE1515" i="20"/>
  <c r="AD1515" i="20"/>
  <c r="AC1515" i="20"/>
  <c r="AE1514" i="20"/>
  <c r="AD1514" i="20"/>
  <c r="AC1514" i="20"/>
  <c r="AE1513" i="20"/>
  <c r="AD1513" i="20"/>
  <c r="AC1513" i="20"/>
  <c r="AE1512" i="20"/>
  <c r="AD1512" i="20"/>
  <c r="AC1512" i="20"/>
  <c r="AE1511" i="20"/>
  <c r="AD1511" i="20"/>
  <c r="AC1511" i="20"/>
  <c r="AE1510" i="20"/>
  <c r="AD1510" i="20"/>
  <c r="AC1510" i="20"/>
  <c r="AE1509" i="20"/>
  <c r="AD1509" i="20"/>
  <c r="AC1509" i="20"/>
  <c r="AE1508" i="20"/>
  <c r="AD1508" i="20"/>
  <c r="AC1508" i="20"/>
  <c r="AE1507" i="20"/>
  <c r="AD1507" i="20"/>
  <c r="AC1507" i="20"/>
  <c r="AE1506" i="20"/>
  <c r="AD1506" i="20"/>
  <c r="AC1506" i="20"/>
  <c r="AE1505" i="20"/>
  <c r="AD1505" i="20"/>
  <c r="AC1505" i="20"/>
  <c r="AE1504" i="20"/>
  <c r="AD1504" i="20"/>
  <c r="AC1504" i="20"/>
  <c r="AE1503" i="20"/>
  <c r="AD1503" i="20"/>
  <c r="AC1503" i="20"/>
  <c r="AE1502" i="20"/>
  <c r="AD1502" i="20"/>
  <c r="AC1502" i="20"/>
  <c r="AE1501" i="20"/>
  <c r="AD1501" i="20"/>
  <c r="AC1501" i="20"/>
  <c r="AE1500" i="20"/>
  <c r="AD1500" i="20"/>
  <c r="AC1500" i="20"/>
  <c r="AE1499" i="20"/>
  <c r="AD1499" i="20"/>
  <c r="AC1499" i="20"/>
  <c r="AE1498" i="20"/>
  <c r="AD1498" i="20"/>
  <c r="AC1498" i="20"/>
  <c r="AE1497" i="20"/>
  <c r="AD1497" i="20"/>
  <c r="AC1497" i="20"/>
  <c r="AE1496" i="20"/>
  <c r="AD1496" i="20"/>
  <c r="AC1496" i="20"/>
  <c r="AE1495" i="20"/>
  <c r="AD1495" i="20"/>
  <c r="AC1495" i="20"/>
  <c r="AE1494" i="20"/>
  <c r="AD1494" i="20"/>
  <c r="AC1494" i="20"/>
  <c r="AE1493" i="20"/>
  <c r="AD1493" i="20"/>
  <c r="AC1493" i="20"/>
  <c r="AE1492" i="20"/>
  <c r="AD1492" i="20"/>
  <c r="AC1492" i="20"/>
  <c r="AE1491" i="20"/>
  <c r="AD1491" i="20"/>
  <c r="AC1491" i="20"/>
  <c r="AE1490" i="20"/>
  <c r="AD1490" i="20"/>
  <c r="AC1490" i="20"/>
  <c r="AE1489" i="20"/>
  <c r="AD1489" i="20"/>
  <c r="AC1489" i="20"/>
  <c r="AE1488" i="20"/>
  <c r="AD1488" i="20"/>
  <c r="AC1488" i="20"/>
  <c r="AE1487" i="20"/>
  <c r="AD1487" i="20"/>
  <c r="AC1487" i="20"/>
  <c r="AE1486" i="20"/>
  <c r="AD1486" i="20"/>
  <c r="AC1486" i="20"/>
  <c r="AE1485" i="20"/>
  <c r="AD1485" i="20"/>
  <c r="AC1485" i="20"/>
  <c r="AE1484" i="20"/>
  <c r="AD1484" i="20"/>
  <c r="AC1484" i="20"/>
  <c r="AE1483" i="20"/>
  <c r="AD1483" i="20"/>
  <c r="AC1483" i="20"/>
  <c r="AE1482" i="20"/>
  <c r="AD1482" i="20"/>
  <c r="AC1482" i="20"/>
  <c r="AE1481" i="20"/>
  <c r="AD1481" i="20"/>
  <c r="AC1481" i="20"/>
  <c r="AE1480" i="20"/>
  <c r="AD1480" i="20"/>
  <c r="AC1480" i="20"/>
  <c r="AE1479" i="20"/>
  <c r="AD1479" i="20"/>
  <c r="AC1479" i="20"/>
  <c r="AE1478" i="20"/>
  <c r="AD1478" i="20"/>
  <c r="AC1478" i="20"/>
  <c r="AE1477" i="20"/>
  <c r="AD1477" i="20"/>
  <c r="AC1477" i="20"/>
  <c r="AE1476" i="20"/>
  <c r="AD1476" i="20"/>
  <c r="AC1476" i="20"/>
  <c r="AE1475" i="20"/>
  <c r="AD1475" i="20"/>
  <c r="AC1475" i="20"/>
  <c r="AE1474" i="20"/>
  <c r="AD1474" i="20"/>
  <c r="AC1474" i="20"/>
  <c r="AE1473" i="20"/>
  <c r="AD1473" i="20"/>
  <c r="AC1473" i="20"/>
  <c r="AE1472" i="20"/>
  <c r="AD1472" i="20"/>
  <c r="AC1472" i="20"/>
  <c r="AE1471" i="20"/>
  <c r="AD1471" i="20"/>
  <c r="AC1471" i="20"/>
  <c r="AE1470" i="20"/>
  <c r="AD1470" i="20"/>
  <c r="AC1470" i="20"/>
  <c r="AE1469" i="20"/>
  <c r="AD1469" i="20"/>
  <c r="AC1469" i="20"/>
  <c r="AE1468" i="20"/>
  <c r="AD1468" i="20"/>
  <c r="AC1468" i="20"/>
  <c r="AE1467" i="20"/>
  <c r="AD1467" i="20"/>
  <c r="AC1467" i="20"/>
  <c r="AE1466" i="20"/>
  <c r="AD1466" i="20"/>
  <c r="AC1466" i="20"/>
  <c r="AE1465" i="20"/>
  <c r="AD1465" i="20"/>
  <c r="AC1465" i="20"/>
  <c r="AE1464" i="20"/>
  <c r="AD1464" i="20"/>
  <c r="AC1464" i="20"/>
  <c r="AE1463" i="20"/>
  <c r="AD1463" i="20"/>
  <c r="AC1463" i="20"/>
  <c r="AE1462" i="20"/>
  <c r="AD1462" i="20"/>
  <c r="AC1462" i="20"/>
  <c r="AE1461" i="20"/>
  <c r="AD1461" i="20"/>
  <c r="AC1461" i="20"/>
  <c r="AE1460" i="20"/>
  <c r="AD1460" i="20"/>
  <c r="AC1460" i="20"/>
  <c r="AE1459" i="20"/>
  <c r="AD1459" i="20"/>
  <c r="AC1459" i="20"/>
  <c r="AE1458" i="20"/>
  <c r="AD1458" i="20"/>
  <c r="AC1458" i="20"/>
  <c r="AE1457" i="20"/>
  <c r="AD1457" i="20"/>
  <c r="AC1457" i="20"/>
  <c r="AE1456" i="20"/>
  <c r="AD1456" i="20"/>
  <c r="AC1456" i="20"/>
  <c r="AE1455" i="20"/>
  <c r="AD1455" i="20"/>
  <c r="AC1455" i="20"/>
  <c r="AE1454" i="20"/>
  <c r="AD1454" i="20"/>
  <c r="AC1454" i="20"/>
  <c r="AE1453" i="20"/>
  <c r="AD1453" i="20"/>
  <c r="AC1453" i="20"/>
  <c r="AE1452" i="20"/>
  <c r="AD1452" i="20"/>
  <c r="AC1452" i="20"/>
  <c r="AE1451" i="20"/>
  <c r="AD1451" i="20"/>
  <c r="AC1451" i="20"/>
  <c r="AE1450" i="20"/>
  <c r="AD1450" i="20"/>
  <c r="AC1450" i="20"/>
  <c r="AE1449" i="20"/>
  <c r="AD1449" i="20"/>
  <c r="AC1449" i="20"/>
  <c r="AE1448" i="20"/>
  <c r="AD1448" i="20"/>
  <c r="AC1448" i="20"/>
  <c r="AE1447" i="20"/>
  <c r="AD1447" i="20"/>
  <c r="AC1447" i="20"/>
  <c r="AE1446" i="20"/>
  <c r="AD1446" i="20"/>
  <c r="AC1446" i="20"/>
  <c r="AE1445" i="20"/>
  <c r="AD1445" i="20"/>
  <c r="AC1445" i="20"/>
  <c r="AE1444" i="20"/>
  <c r="AD1444" i="20"/>
  <c r="AC1444" i="20"/>
  <c r="AE1443" i="20"/>
  <c r="AD1443" i="20"/>
  <c r="AC1443" i="20"/>
  <c r="AE1442" i="20"/>
  <c r="AD1442" i="20"/>
  <c r="AC1442" i="20"/>
  <c r="AE1441" i="20"/>
  <c r="AD1441" i="20"/>
  <c r="AC1441" i="20"/>
  <c r="AE1440" i="20"/>
  <c r="AD1440" i="20"/>
  <c r="AC1440" i="20"/>
  <c r="AE1439" i="20"/>
  <c r="AD1439" i="20"/>
  <c r="AC1439" i="20"/>
  <c r="AE1438" i="20"/>
  <c r="AD1438" i="20"/>
  <c r="AC1438" i="20"/>
  <c r="AE1437" i="20"/>
  <c r="AD1437" i="20"/>
  <c r="AC1437" i="20"/>
  <c r="AE1436" i="20"/>
  <c r="AD1436" i="20"/>
  <c r="AC1436" i="20"/>
  <c r="AE1435" i="20"/>
  <c r="AD1435" i="20"/>
  <c r="AC1435" i="20"/>
  <c r="AE1434" i="20"/>
  <c r="AD1434" i="20"/>
  <c r="AC1434" i="20"/>
  <c r="AE1433" i="20"/>
  <c r="AD1433" i="20"/>
  <c r="AC1433" i="20"/>
  <c r="AE1432" i="20"/>
  <c r="AD1432" i="20"/>
  <c r="AC1432" i="20"/>
  <c r="AE1431" i="20"/>
  <c r="AD1431" i="20"/>
  <c r="AC1431" i="20"/>
  <c r="AE1430" i="20"/>
  <c r="AD1430" i="20"/>
  <c r="AC1430" i="20"/>
  <c r="AE1429" i="20"/>
  <c r="AD1429" i="20"/>
  <c r="AC1429" i="20"/>
  <c r="AE1428" i="20"/>
  <c r="AD1428" i="20"/>
  <c r="AC1428" i="20"/>
  <c r="AE1427" i="20"/>
  <c r="AD1427" i="20"/>
  <c r="AC1427" i="20"/>
  <c r="AE1426" i="20"/>
  <c r="AD1426" i="20"/>
  <c r="AC1426" i="20"/>
  <c r="AE1425" i="20"/>
  <c r="AD1425" i="20"/>
  <c r="AC1425" i="20"/>
  <c r="AE1424" i="20"/>
  <c r="AD1424" i="20"/>
  <c r="AC1424" i="20"/>
  <c r="AE1423" i="20"/>
  <c r="AD1423" i="20"/>
  <c r="AC1423" i="20"/>
  <c r="AE1422" i="20"/>
  <c r="AD1422" i="20"/>
  <c r="AC1422" i="20"/>
  <c r="AE1421" i="20"/>
  <c r="AD1421" i="20"/>
  <c r="AC1421" i="20"/>
  <c r="AE1420" i="20"/>
  <c r="AD1420" i="20"/>
  <c r="AC1420" i="20"/>
  <c r="AE1419" i="20"/>
  <c r="AD1419" i="20"/>
  <c r="AC1419" i="20"/>
  <c r="AE1418" i="20"/>
  <c r="AD1418" i="20"/>
  <c r="AC1418" i="20"/>
  <c r="AE1417" i="20"/>
  <c r="AD1417" i="20"/>
  <c r="AC1417" i="20"/>
  <c r="AE1416" i="20"/>
  <c r="AD1416" i="20"/>
  <c r="AC1416" i="20"/>
  <c r="AE1415" i="20"/>
  <c r="AD1415" i="20"/>
  <c r="AC1415" i="20"/>
  <c r="AE1414" i="20"/>
  <c r="AD1414" i="20"/>
  <c r="AC1414" i="20"/>
  <c r="AE1413" i="20"/>
  <c r="AD1413" i="20"/>
  <c r="AC1413" i="20"/>
  <c r="AE1412" i="20"/>
  <c r="AD1412" i="20"/>
  <c r="AC1412" i="20"/>
  <c r="AE1411" i="20"/>
  <c r="AD1411" i="20"/>
  <c r="AC1411" i="20"/>
  <c r="AE1410" i="20"/>
  <c r="AD1410" i="20"/>
  <c r="AC1410" i="20"/>
  <c r="AE1409" i="20"/>
  <c r="AD1409" i="20"/>
  <c r="AC1409" i="20"/>
  <c r="AE1408" i="20"/>
  <c r="AD1408" i="20"/>
  <c r="AC1408" i="20"/>
  <c r="AE1407" i="20"/>
  <c r="AD1407" i="20"/>
  <c r="AC1407" i="20"/>
  <c r="AE1406" i="20"/>
  <c r="AD1406" i="20"/>
  <c r="AC1406" i="20"/>
  <c r="AE1405" i="20"/>
  <c r="AD1405" i="20"/>
  <c r="AC1405" i="20"/>
  <c r="AE1404" i="20"/>
  <c r="AD1404" i="20"/>
  <c r="AC1404" i="20"/>
  <c r="AE1403" i="20"/>
  <c r="AD1403" i="20"/>
  <c r="AC1403" i="20"/>
  <c r="AE1402" i="20"/>
  <c r="AD1402" i="20"/>
  <c r="AC1402" i="20"/>
  <c r="AE1401" i="20"/>
  <c r="AD1401" i="20"/>
  <c r="AC1401" i="20"/>
  <c r="AE1400" i="20"/>
  <c r="AD1400" i="20"/>
  <c r="AC1400" i="20"/>
  <c r="AE1399" i="20"/>
  <c r="AD1399" i="20"/>
  <c r="AC1399" i="20"/>
  <c r="AE1398" i="20"/>
  <c r="AD1398" i="20"/>
  <c r="AC1398" i="20"/>
  <c r="AE1397" i="20"/>
  <c r="AD1397" i="20"/>
  <c r="AC1397" i="20"/>
  <c r="AE1396" i="20"/>
  <c r="AD1396" i="20"/>
  <c r="AC1396" i="20"/>
  <c r="AE1395" i="20"/>
  <c r="AD1395" i="20"/>
  <c r="AC1395" i="20"/>
  <c r="AE1394" i="20"/>
  <c r="AD1394" i="20"/>
  <c r="AC1394" i="20"/>
  <c r="AE1393" i="20"/>
  <c r="AD1393" i="20"/>
  <c r="AC1393" i="20"/>
  <c r="AE1392" i="20"/>
  <c r="AD1392" i="20"/>
  <c r="AC1392" i="20"/>
  <c r="AE1391" i="20"/>
  <c r="AD1391" i="20"/>
  <c r="AC1391" i="20"/>
  <c r="AE1390" i="20"/>
  <c r="AD1390" i="20"/>
  <c r="AC1390" i="20"/>
  <c r="AE1389" i="20"/>
  <c r="AD1389" i="20"/>
  <c r="AC1389" i="20"/>
  <c r="AE1388" i="20"/>
  <c r="AD1388" i="20"/>
  <c r="AC1388" i="20"/>
  <c r="AE1387" i="20"/>
  <c r="AD1387" i="20"/>
  <c r="AC1387" i="20"/>
  <c r="AE1386" i="20"/>
  <c r="AD1386" i="20"/>
  <c r="AC1386" i="20"/>
  <c r="AE1385" i="20"/>
  <c r="AD1385" i="20"/>
  <c r="AC1385" i="20"/>
  <c r="AE1384" i="20"/>
  <c r="AD1384" i="20"/>
  <c r="AC1384" i="20"/>
  <c r="AE1383" i="20"/>
  <c r="AD1383" i="20"/>
  <c r="AC1383" i="20"/>
  <c r="AE1382" i="20"/>
  <c r="AD1382" i="20"/>
  <c r="AC1382" i="20"/>
  <c r="AE1381" i="20"/>
  <c r="AD1381" i="20"/>
  <c r="AC1381" i="20"/>
  <c r="AE1380" i="20"/>
  <c r="AD1380" i="20"/>
  <c r="AC1380" i="20"/>
  <c r="AE1379" i="20"/>
  <c r="AD1379" i="20"/>
  <c r="AC1379" i="20"/>
  <c r="AE1378" i="20"/>
  <c r="AD1378" i="20"/>
  <c r="AC1378" i="20"/>
  <c r="AE1377" i="20"/>
  <c r="AD1377" i="20"/>
  <c r="AC1377" i="20"/>
  <c r="AE1376" i="20"/>
  <c r="AD1376" i="20"/>
  <c r="AC1376" i="20"/>
  <c r="AE1375" i="20"/>
  <c r="AD1375" i="20"/>
  <c r="AC1375" i="20"/>
  <c r="AE1374" i="20"/>
  <c r="AD1374" i="20"/>
  <c r="AC1374" i="20"/>
  <c r="AE1373" i="20"/>
  <c r="AD1373" i="20"/>
  <c r="AC1373" i="20"/>
  <c r="AE1372" i="20"/>
  <c r="AD1372" i="20"/>
  <c r="AC1372" i="20"/>
  <c r="AE1371" i="20"/>
  <c r="AD1371" i="20"/>
  <c r="AC1371" i="20"/>
  <c r="AE1370" i="20"/>
  <c r="AD1370" i="20"/>
  <c r="AC1370" i="20"/>
  <c r="AE1369" i="20"/>
  <c r="AD1369" i="20"/>
  <c r="AC1369" i="20"/>
  <c r="AE1368" i="20"/>
  <c r="AD1368" i="20"/>
  <c r="AC1368" i="20"/>
  <c r="AE1367" i="20"/>
  <c r="AD1367" i="20"/>
  <c r="AC1367" i="20"/>
  <c r="AE1366" i="20"/>
  <c r="AD1366" i="20"/>
  <c r="AC1366" i="20"/>
  <c r="AE1365" i="20"/>
  <c r="AD1365" i="20"/>
  <c r="AC1365" i="20"/>
  <c r="AE1364" i="20"/>
  <c r="AD1364" i="20"/>
  <c r="AC1364" i="20"/>
  <c r="AE1363" i="20"/>
  <c r="AD1363" i="20"/>
  <c r="AC1363" i="20"/>
  <c r="AE1362" i="20"/>
  <c r="AD1362" i="20"/>
  <c r="AC1362" i="20"/>
  <c r="AE1361" i="20"/>
  <c r="AD1361" i="20"/>
  <c r="AC1361" i="20"/>
  <c r="AE1360" i="20"/>
  <c r="AD1360" i="20"/>
  <c r="AC1360" i="20"/>
  <c r="AE1359" i="20"/>
  <c r="AD1359" i="20"/>
  <c r="AC1359" i="20"/>
  <c r="AE1358" i="20"/>
  <c r="AD1358" i="20"/>
  <c r="AC1358" i="20"/>
  <c r="AE1357" i="20"/>
  <c r="AD1357" i="20"/>
  <c r="AC1357" i="20"/>
  <c r="AE1356" i="20"/>
  <c r="AD1356" i="20"/>
  <c r="AC1356" i="20"/>
  <c r="AE1355" i="20"/>
  <c r="AD1355" i="20"/>
  <c r="AC1355" i="20"/>
  <c r="AE1354" i="20"/>
  <c r="AD1354" i="20"/>
  <c r="AC1354" i="20"/>
  <c r="AE1353" i="20"/>
  <c r="AD1353" i="20"/>
  <c r="AC1353" i="20"/>
  <c r="AE1352" i="20"/>
  <c r="AD1352" i="20"/>
  <c r="AC1352" i="20"/>
  <c r="AE1351" i="20"/>
  <c r="AD1351" i="20"/>
  <c r="AC1351" i="20"/>
  <c r="AE1350" i="20"/>
  <c r="AD1350" i="20"/>
  <c r="AC1350" i="20"/>
  <c r="AE1349" i="20"/>
  <c r="AD1349" i="20"/>
  <c r="AC1349" i="20"/>
  <c r="AE1348" i="20"/>
  <c r="AD1348" i="20"/>
  <c r="AC1348" i="20"/>
  <c r="AE1347" i="20"/>
  <c r="AD1347" i="20"/>
  <c r="AC1347" i="20"/>
  <c r="AE1346" i="20"/>
  <c r="AD1346" i="20"/>
  <c r="AC1346" i="20"/>
  <c r="AE1345" i="20"/>
  <c r="AD1345" i="20"/>
  <c r="AC1345" i="20"/>
  <c r="AE1344" i="20"/>
  <c r="AD1344" i="20"/>
  <c r="AC1344" i="20"/>
  <c r="AE1343" i="20"/>
  <c r="AD1343" i="20"/>
  <c r="AC1343" i="20"/>
  <c r="AE1342" i="20"/>
  <c r="AD1342" i="20"/>
  <c r="AC1342" i="20"/>
  <c r="AE1341" i="20"/>
  <c r="AD1341" i="20"/>
  <c r="AC1341" i="20"/>
  <c r="AE1340" i="20"/>
  <c r="AD1340" i="20"/>
  <c r="AC1340" i="20"/>
  <c r="AE1339" i="20"/>
  <c r="AD1339" i="20"/>
  <c r="AC1339" i="20"/>
  <c r="AE1338" i="20"/>
  <c r="AD1338" i="20"/>
  <c r="AC1338" i="20"/>
  <c r="AE1337" i="20"/>
  <c r="AD1337" i="20"/>
  <c r="AC1337" i="20"/>
  <c r="AE1336" i="20"/>
  <c r="AD1336" i="20"/>
  <c r="AC1336" i="20"/>
  <c r="AE1335" i="20"/>
  <c r="AD1335" i="20"/>
  <c r="AC1335" i="20"/>
  <c r="AE1334" i="20"/>
  <c r="AD1334" i="20"/>
  <c r="AC1334" i="20"/>
  <c r="AE1333" i="20"/>
  <c r="AD1333" i="20"/>
  <c r="AC1333" i="20"/>
  <c r="AE1332" i="20"/>
  <c r="AD1332" i="20"/>
  <c r="AC1332" i="20"/>
  <c r="AE1331" i="20"/>
  <c r="AD1331" i="20"/>
  <c r="AC1331" i="20"/>
  <c r="AE1330" i="20"/>
  <c r="AD1330" i="20"/>
  <c r="AC1330" i="20"/>
  <c r="AE1329" i="20"/>
  <c r="AD1329" i="20"/>
  <c r="AC1329" i="20"/>
  <c r="AE1328" i="20"/>
  <c r="AD1328" i="20"/>
  <c r="AC1328" i="20"/>
  <c r="AE1327" i="20"/>
  <c r="AD1327" i="20"/>
  <c r="AC1327" i="20"/>
  <c r="AE1326" i="20"/>
  <c r="AD1326" i="20"/>
  <c r="AC1326" i="20"/>
  <c r="AE1325" i="20"/>
  <c r="AD1325" i="20"/>
  <c r="AC1325" i="20"/>
  <c r="AE1324" i="20"/>
  <c r="AD1324" i="20"/>
  <c r="AC1324" i="20"/>
  <c r="AE1323" i="20"/>
  <c r="AD1323" i="20"/>
  <c r="AC1323" i="20"/>
  <c r="AE1322" i="20"/>
  <c r="AD1322" i="20"/>
  <c r="AC1322" i="20"/>
  <c r="AE1321" i="20"/>
  <c r="AD1321" i="20"/>
  <c r="AC1321" i="20"/>
  <c r="AE1320" i="20"/>
  <c r="AD1320" i="20"/>
  <c r="AC1320" i="20"/>
  <c r="AE1319" i="20"/>
  <c r="AD1319" i="20"/>
  <c r="AC1319" i="20"/>
  <c r="AE1318" i="20"/>
  <c r="AD1318" i="20"/>
  <c r="AC1318" i="20"/>
  <c r="AE1317" i="20"/>
  <c r="AD1317" i="20"/>
  <c r="AC1317" i="20"/>
  <c r="AE1316" i="20"/>
  <c r="AD1316" i="20"/>
  <c r="AC1316" i="20"/>
  <c r="AE1315" i="20"/>
  <c r="AD1315" i="20"/>
  <c r="AC1315" i="20"/>
  <c r="AE1314" i="20"/>
  <c r="AD1314" i="20"/>
  <c r="AC1314" i="20"/>
  <c r="AE1313" i="20"/>
  <c r="AD1313" i="20"/>
  <c r="AC1313" i="20"/>
  <c r="AE1312" i="20"/>
  <c r="AD1312" i="20"/>
  <c r="AC1312" i="20"/>
  <c r="AE1311" i="20"/>
  <c r="AD1311" i="20"/>
  <c r="AC1311" i="20"/>
  <c r="AE1310" i="20"/>
  <c r="AD1310" i="20"/>
  <c r="AC1310" i="20"/>
  <c r="AE1309" i="20"/>
  <c r="AD1309" i="20"/>
  <c r="AC1309" i="20"/>
  <c r="AE1308" i="20"/>
  <c r="AD1308" i="20"/>
  <c r="AC1308" i="20"/>
  <c r="AE1307" i="20"/>
  <c r="AD1307" i="20"/>
  <c r="AC1307" i="20"/>
  <c r="AE1306" i="20"/>
  <c r="AD1306" i="20"/>
  <c r="AC1306" i="20"/>
  <c r="AE1305" i="20"/>
  <c r="AD1305" i="20"/>
  <c r="AC1305" i="20"/>
  <c r="AE1304" i="20"/>
  <c r="AD1304" i="20"/>
  <c r="AC1304" i="20"/>
  <c r="AE1303" i="20"/>
  <c r="AD1303" i="20"/>
  <c r="AC1303" i="20"/>
  <c r="AE1302" i="20"/>
  <c r="AD1302" i="20"/>
  <c r="AC1302" i="20"/>
  <c r="AE1301" i="20"/>
  <c r="AD1301" i="20"/>
  <c r="AC1301" i="20"/>
  <c r="AE1300" i="20"/>
  <c r="AD1300" i="20"/>
  <c r="AC1300" i="20"/>
  <c r="AE1299" i="20"/>
  <c r="AD1299" i="20"/>
  <c r="AC1299" i="20"/>
  <c r="AE1298" i="20"/>
  <c r="AD1298" i="20"/>
  <c r="AC1298" i="20"/>
  <c r="AE1297" i="20"/>
  <c r="AD1297" i="20"/>
  <c r="AC1297" i="20"/>
  <c r="AE1296" i="20"/>
  <c r="AD1296" i="20"/>
  <c r="AC1296" i="20"/>
  <c r="AE1295" i="20"/>
  <c r="AD1295" i="20"/>
  <c r="AC1295" i="20"/>
  <c r="AE1294" i="20"/>
  <c r="AD1294" i="20"/>
  <c r="AC1294" i="20"/>
  <c r="AE1293" i="20"/>
  <c r="AD1293" i="20"/>
  <c r="AC1293" i="20"/>
  <c r="AE1292" i="20"/>
  <c r="AD1292" i="20"/>
  <c r="AC1292" i="20"/>
  <c r="AE1291" i="20"/>
  <c r="AD1291" i="20"/>
  <c r="AC1291" i="20"/>
  <c r="AE1290" i="20"/>
  <c r="AD1290" i="20"/>
  <c r="AC1290" i="20"/>
  <c r="AE1289" i="20"/>
  <c r="AD1289" i="20"/>
  <c r="AC1289" i="20"/>
  <c r="AE1288" i="20"/>
  <c r="AD1288" i="20"/>
  <c r="AC1288" i="20"/>
  <c r="AE1287" i="20"/>
  <c r="AD1287" i="20"/>
  <c r="AC1287" i="20"/>
  <c r="AE1286" i="20"/>
  <c r="AD1286" i="20"/>
  <c r="AC1286" i="20"/>
  <c r="AE1285" i="20"/>
  <c r="AD1285" i="20"/>
  <c r="AC1285" i="20"/>
  <c r="AE1284" i="20"/>
  <c r="AD1284" i="20"/>
  <c r="AC1284" i="20"/>
  <c r="AE1283" i="20"/>
  <c r="AD1283" i="20"/>
  <c r="AC1283" i="20"/>
  <c r="AE1282" i="20"/>
  <c r="AD1282" i="20"/>
  <c r="AC1282" i="20"/>
  <c r="AE1281" i="20"/>
  <c r="AD1281" i="20"/>
  <c r="AC1281" i="20"/>
  <c r="AE1280" i="20"/>
  <c r="AD1280" i="20"/>
  <c r="AC1280" i="20"/>
  <c r="AE1279" i="20"/>
  <c r="AD1279" i="20"/>
  <c r="AC1279" i="20"/>
  <c r="AE1278" i="20"/>
  <c r="AD1278" i="20"/>
  <c r="AC1278" i="20"/>
  <c r="AE1277" i="20"/>
  <c r="AD1277" i="20"/>
  <c r="AC1277" i="20"/>
  <c r="AE1276" i="20"/>
  <c r="AD1276" i="20"/>
  <c r="AC1276" i="20"/>
  <c r="AE1275" i="20"/>
  <c r="AD1275" i="20"/>
  <c r="AC1275" i="20"/>
  <c r="AE1274" i="20"/>
  <c r="AD1274" i="20"/>
  <c r="AC1274" i="20"/>
  <c r="AE1273" i="20"/>
  <c r="AD1273" i="20"/>
  <c r="AC1273" i="20"/>
  <c r="AE1272" i="20"/>
  <c r="AD1272" i="20"/>
  <c r="AC1272" i="20"/>
  <c r="AE1271" i="20"/>
  <c r="AD1271" i="20"/>
  <c r="AC1271" i="20"/>
  <c r="AE1270" i="20"/>
  <c r="AD1270" i="20"/>
  <c r="AC1270" i="20"/>
  <c r="AE1269" i="20"/>
  <c r="AD1269" i="20"/>
  <c r="AC1269" i="20"/>
  <c r="AE1268" i="20"/>
  <c r="AD1268" i="20"/>
  <c r="AC1268" i="20"/>
  <c r="AE1267" i="20"/>
  <c r="AD1267" i="20"/>
  <c r="AC1267" i="20"/>
  <c r="AE1266" i="20"/>
  <c r="AD1266" i="20"/>
  <c r="AC1266" i="20"/>
  <c r="AE1265" i="20"/>
  <c r="AD1265" i="20"/>
  <c r="AC1265" i="20"/>
  <c r="AE1264" i="20"/>
  <c r="AD1264" i="20"/>
  <c r="AC1264" i="20"/>
  <c r="AE1263" i="20"/>
  <c r="AD1263" i="20"/>
  <c r="AC1263" i="20"/>
  <c r="AE1262" i="20"/>
  <c r="AD1262" i="20"/>
  <c r="AC1262" i="20"/>
  <c r="AE1261" i="20"/>
  <c r="AD1261" i="20"/>
  <c r="AC1261" i="20"/>
  <c r="AE1260" i="20"/>
  <c r="AD1260" i="20"/>
  <c r="AC1260" i="20"/>
  <c r="AE1259" i="20"/>
  <c r="AD1259" i="20"/>
  <c r="AC1259" i="20"/>
  <c r="AE1258" i="20"/>
  <c r="AD1258" i="20"/>
  <c r="AC1258" i="20"/>
  <c r="AE1257" i="20"/>
  <c r="AD1257" i="20"/>
  <c r="AC1257" i="20"/>
  <c r="AE1256" i="20"/>
  <c r="AD1256" i="20"/>
  <c r="AC1256" i="20"/>
  <c r="AE1255" i="20"/>
  <c r="AD1255" i="20"/>
  <c r="AC1255" i="20"/>
  <c r="AE1254" i="20"/>
  <c r="AD1254" i="20"/>
  <c r="AC1254" i="20"/>
  <c r="AE1253" i="20"/>
  <c r="AD1253" i="20"/>
  <c r="AC1253" i="20"/>
  <c r="AE1252" i="20"/>
  <c r="AD1252" i="20"/>
  <c r="AC1252" i="20"/>
  <c r="AE1251" i="20"/>
  <c r="AD1251" i="20"/>
  <c r="AC1251" i="20"/>
  <c r="AE1250" i="20"/>
  <c r="AD1250" i="20"/>
  <c r="AC1250" i="20"/>
  <c r="AE1249" i="20"/>
  <c r="AD1249" i="20"/>
  <c r="AC1249" i="20"/>
  <c r="AE1248" i="20"/>
  <c r="AD1248" i="20"/>
  <c r="AC1248" i="20"/>
  <c r="AE1247" i="20"/>
  <c r="AD1247" i="20"/>
  <c r="AC1247" i="20"/>
  <c r="AE1246" i="20"/>
  <c r="AD1246" i="20"/>
  <c r="AC1246" i="20"/>
  <c r="AE1245" i="20"/>
  <c r="AD1245" i="20"/>
  <c r="AC1245" i="20"/>
  <c r="AE1244" i="20"/>
  <c r="AD1244" i="20"/>
  <c r="AC1244" i="20"/>
  <c r="AE1243" i="20"/>
  <c r="AD1243" i="20"/>
  <c r="AC1243" i="20"/>
  <c r="AE1242" i="20"/>
  <c r="AD1242" i="20"/>
  <c r="AC1242" i="20"/>
  <c r="AE1241" i="20"/>
  <c r="AD1241" i="20"/>
  <c r="AC1241" i="20"/>
  <c r="AE1240" i="20"/>
  <c r="AD1240" i="20"/>
  <c r="AC1240" i="20"/>
  <c r="AE1239" i="20"/>
  <c r="AD1239" i="20"/>
  <c r="AC1239" i="20"/>
  <c r="AE1238" i="20"/>
  <c r="AD1238" i="20"/>
  <c r="AC1238" i="20"/>
  <c r="AE1237" i="20"/>
  <c r="AD1237" i="20"/>
  <c r="AC1237" i="20"/>
  <c r="AE1236" i="20"/>
  <c r="AD1236" i="20"/>
  <c r="AC1236" i="20"/>
  <c r="AE1235" i="20"/>
  <c r="AD1235" i="20"/>
  <c r="AC1235" i="20"/>
  <c r="AE1234" i="20"/>
  <c r="AD1234" i="20"/>
  <c r="AC1234" i="20"/>
  <c r="AE1233" i="20"/>
  <c r="AD1233" i="20"/>
  <c r="AC1233" i="20"/>
  <c r="AE1232" i="20"/>
  <c r="AD1232" i="20"/>
  <c r="AC1232" i="20"/>
  <c r="AE1231" i="20"/>
  <c r="AD1231" i="20"/>
  <c r="AC1231" i="20"/>
  <c r="AE1230" i="20"/>
  <c r="AD1230" i="20"/>
  <c r="AC1230" i="20"/>
  <c r="AE1229" i="20"/>
  <c r="AD1229" i="20"/>
  <c r="AC1229" i="20"/>
  <c r="AE1228" i="20"/>
  <c r="AD1228" i="20"/>
  <c r="AC1228" i="20"/>
  <c r="AE1227" i="20"/>
  <c r="AD1227" i="20"/>
  <c r="AC1227" i="20"/>
  <c r="AE1226" i="20"/>
  <c r="AD1226" i="20"/>
  <c r="AC1226" i="20"/>
  <c r="AE1225" i="20"/>
  <c r="AD1225" i="20"/>
  <c r="AC1225" i="20"/>
  <c r="AE1224" i="20"/>
  <c r="AD1224" i="20"/>
  <c r="AC1224" i="20"/>
  <c r="AE1223" i="20"/>
  <c r="AD1223" i="20"/>
  <c r="AC1223" i="20"/>
  <c r="AE1222" i="20"/>
  <c r="AD1222" i="20"/>
  <c r="AC1222" i="20"/>
  <c r="AE1221" i="20"/>
  <c r="AD1221" i="20"/>
  <c r="AC1221" i="20"/>
  <c r="AE1220" i="20"/>
  <c r="AD1220" i="20"/>
  <c r="AC1220" i="20"/>
  <c r="AE1219" i="20"/>
  <c r="AD1219" i="20"/>
  <c r="AC1219" i="20"/>
  <c r="AE1218" i="20"/>
  <c r="AD1218" i="20"/>
  <c r="AC1218" i="20"/>
  <c r="AE1217" i="20"/>
  <c r="AD1217" i="20"/>
  <c r="AC1217" i="20"/>
  <c r="AE1216" i="20"/>
  <c r="AD1216" i="20"/>
  <c r="AC1216" i="20"/>
  <c r="AE1215" i="20"/>
  <c r="AD1215" i="20"/>
  <c r="AC1215" i="20"/>
  <c r="AE1214" i="20"/>
  <c r="AD1214" i="20"/>
  <c r="AC1214" i="20"/>
  <c r="AE1213" i="20"/>
  <c r="AD1213" i="20"/>
  <c r="AC1213" i="20"/>
  <c r="AE1212" i="20"/>
  <c r="AD1212" i="20"/>
  <c r="AC1212" i="20"/>
  <c r="AE1211" i="20"/>
  <c r="AD1211" i="20"/>
  <c r="AC1211" i="20"/>
  <c r="AE1210" i="20"/>
  <c r="AD1210" i="20"/>
  <c r="AC1210" i="20"/>
  <c r="AE1209" i="20"/>
  <c r="AD1209" i="20"/>
  <c r="AC1209" i="20"/>
  <c r="AE1208" i="20"/>
  <c r="AD1208" i="20"/>
  <c r="AC1208" i="20"/>
  <c r="AE1207" i="20"/>
  <c r="AD1207" i="20"/>
  <c r="AC1207" i="20"/>
  <c r="AE1206" i="20"/>
  <c r="AD1206" i="20"/>
  <c r="AC1206" i="20"/>
  <c r="AE1205" i="20"/>
  <c r="AD1205" i="20"/>
  <c r="AC1205" i="20"/>
  <c r="AE1204" i="20"/>
  <c r="AD1204" i="20"/>
  <c r="AC1204" i="20"/>
  <c r="AE1203" i="20"/>
  <c r="AD1203" i="20"/>
  <c r="AC1203" i="20"/>
  <c r="AE1202" i="20"/>
  <c r="AD1202" i="20"/>
  <c r="AC1202" i="20"/>
  <c r="AE1201" i="20"/>
  <c r="AD1201" i="20"/>
  <c r="AC1201" i="20"/>
  <c r="AE1200" i="20"/>
  <c r="AD1200" i="20"/>
  <c r="AC1200" i="20"/>
  <c r="AE1199" i="20"/>
  <c r="AD1199" i="20"/>
  <c r="AC1199" i="20"/>
  <c r="AE1198" i="20"/>
  <c r="AD1198" i="20"/>
  <c r="AC1198" i="20"/>
  <c r="AE1197" i="20"/>
  <c r="AD1197" i="20"/>
  <c r="AC1197" i="20"/>
  <c r="AE1196" i="20"/>
  <c r="AD1196" i="20"/>
  <c r="AC1196" i="20"/>
  <c r="AE1195" i="20"/>
  <c r="AD1195" i="20"/>
  <c r="AC1195" i="20"/>
  <c r="AE1194" i="20"/>
  <c r="AD1194" i="20"/>
  <c r="AC1194" i="20"/>
  <c r="AE1193" i="20"/>
  <c r="AD1193" i="20"/>
  <c r="AC1193" i="20"/>
  <c r="AE1192" i="20"/>
  <c r="AD1192" i="20"/>
  <c r="AC1192" i="20"/>
  <c r="AE1191" i="20"/>
  <c r="AD1191" i="20"/>
  <c r="AC1191" i="20"/>
  <c r="AE1190" i="20"/>
  <c r="AD1190" i="20"/>
  <c r="AC1190" i="20"/>
  <c r="AE1189" i="20"/>
  <c r="AD1189" i="20"/>
  <c r="AC1189" i="20"/>
  <c r="AE1188" i="20"/>
  <c r="AD1188" i="20"/>
  <c r="AC1188" i="20"/>
  <c r="AE1187" i="20"/>
  <c r="AD1187" i="20"/>
  <c r="AC1187" i="20"/>
  <c r="AE1186" i="20"/>
  <c r="AD1186" i="20"/>
  <c r="AC1186" i="20"/>
  <c r="AE1185" i="20"/>
  <c r="AD1185" i="20"/>
  <c r="AC1185" i="20"/>
  <c r="AE1184" i="20"/>
  <c r="AD1184" i="20"/>
  <c r="AC1184" i="20"/>
  <c r="AE1183" i="20"/>
  <c r="AD1183" i="20"/>
  <c r="AC1183" i="20"/>
  <c r="AE1182" i="20"/>
  <c r="AD1182" i="20"/>
  <c r="AC1182" i="20"/>
  <c r="AE1181" i="20"/>
  <c r="AD1181" i="20"/>
  <c r="AC1181" i="20"/>
  <c r="AE1180" i="20"/>
  <c r="AD1180" i="20"/>
  <c r="AC1180" i="20"/>
  <c r="AE1179" i="20"/>
  <c r="AD1179" i="20"/>
  <c r="AC1179" i="20"/>
  <c r="AE1178" i="20"/>
  <c r="AD1178" i="20"/>
  <c r="AC1178" i="20"/>
  <c r="AE1177" i="20"/>
  <c r="AD1177" i="20"/>
  <c r="AC1177" i="20"/>
  <c r="AE1176" i="20"/>
  <c r="AD1176" i="20"/>
  <c r="AC1176" i="20"/>
  <c r="AE1175" i="20"/>
  <c r="AD1175" i="20"/>
  <c r="AC1175" i="20"/>
  <c r="AE1174" i="20"/>
  <c r="AD1174" i="20"/>
  <c r="AC1174" i="20"/>
  <c r="AE1173" i="20"/>
  <c r="AD1173" i="20"/>
  <c r="AC1173" i="20"/>
  <c r="AE1172" i="20"/>
  <c r="AD1172" i="20"/>
  <c r="AC1172" i="20"/>
  <c r="AE1171" i="20"/>
  <c r="AD1171" i="20"/>
  <c r="AC1171" i="20"/>
  <c r="AE1170" i="20"/>
  <c r="AD1170" i="20"/>
  <c r="AC1170" i="20"/>
  <c r="AE1169" i="20"/>
  <c r="AD1169" i="20"/>
  <c r="AC1169" i="20"/>
  <c r="AE1168" i="20"/>
  <c r="AD1168" i="20"/>
  <c r="AC1168" i="20"/>
  <c r="AE1167" i="20"/>
  <c r="AD1167" i="20"/>
  <c r="AC1167" i="20"/>
  <c r="AE1166" i="20"/>
  <c r="AD1166" i="20"/>
  <c r="AC1166" i="20"/>
  <c r="AE1165" i="20"/>
  <c r="AD1165" i="20"/>
  <c r="AC1165" i="20"/>
  <c r="AE1164" i="20"/>
  <c r="AD1164" i="20"/>
  <c r="AC1164" i="20"/>
  <c r="AE1163" i="20"/>
  <c r="AD1163" i="20"/>
  <c r="AC1163" i="20"/>
  <c r="AE1162" i="20"/>
  <c r="AD1162" i="20"/>
  <c r="AC1162" i="20"/>
  <c r="AE1161" i="20"/>
  <c r="AD1161" i="20"/>
  <c r="AC1161" i="20"/>
  <c r="AE1160" i="20"/>
  <c r="AD1160" i="20"/>
  <c r="AC1160" i="20"/>
  <c r="AE1159" i="20"/>
  <c r="AD1159" i="20"/>
  <c r="AC1159" i="20"/>
  <c r="AE1158" i="20"/>
  <c r="AD1158" i="20"/>
  <c r="AC1158" i="20"/>
  <c r="AE1157" i="20"/>
  <c r="AD1157" i="20"/>
  <c r="AC1157" i="20"/>
  <c r="AE1156" i="20"/>
  <c r="AD1156" i="20"/>
  <c r="AC1156" i="20"/>
  <c r="AE1155" i="20"/>
  <c r="AD1155" i="20"/>
  <c r="AC1155" i="20"/>
  <c r="AE1154" i="20"/>
  <c r="AD1154" i="20"/>
  <c r="AC1154" i="20"/>
  <c r="AE1153" i="20"/>
  <c r="AD1153" i="20"/>
  <c r="AC1153" i="20"/>
  <c r="AE1152" i="20"/>
  <c r="AD1152" i="20"/>
  <c r="AC1152" i="20"/>
  <c r="AE1151" i="20"/>
  <c r="AD1151" i="20"/>
  <c r="AC1151" i="20"/>
  <c r="AE1150" i="20"/>
  <c r="AD1150" i="20"/>
  <c r="AC1150" i="20"/>
  <c r="AE1149" i="20"/>
  <c r="AD1149" i="20"/>
  <c r="AC1149" i="20"/>
  <c r="AE1148" i="20"/>
  <c r="AD1148" i="20"/>
  <c r="AC1148" i="20"/>
  <c r="AE1147" i="20"/>
  <c r="AD1147" i="20"/>
  <c r="AC1147" i="20"/>
  <c r="AE1146" i="20"/>
  <c r="AD1146" i="20"/>
  <c r="AC1146" i="20"/>
  <c r="AE1145" i="20"/>
  <c r="AD1145" i="20"/>
  <c r="AC1145" i="20"/>
  <c r="AE1144" i="20"/>
  <c r="AD1144" i="20"/>
  <c r="AC1144" i="20"/>
  <c r="AE1143" i="20"/>
  <c r="AD1143" i="20"/>
  <c r="AC1143" i="20"/>
  <c r="AE1142" i="20"/>
  <c r="AD1142" i="20"/>
  <c r="AC1142" i="20"/>
  <c r="AE1141" i="20"/>
  <c r="AD1141" i="20"/>
  <c r="AC1141" i="20"/>
  <c r="AE1140" i="20"/>
  <c r="AD1140" i="20"/>
  <c r="AC1140" i="20"/>
  <c r="AE1139" i="20"/>
  <c r="AD1139" i="20"/>
  <c r="AC1139" i="20"/>
  <c r="AE1138" i="20"/>
  <c r="AD1138" i="20"/>
  <c r="AC1138" i="20"/>
  <c r="AE1137" i="20"/>
  <c r="AD1137" i="20"/>
  <c r="AC1137" i="20"/>
  <c r="AE1136" i="20"/>
  <c r="AD1136" i="20"/>
  <c r="AC1136" i="20"/>
  <c r="AE1135" i="20"/>
  <c r="AD1135" i="20"/>
  <c r="AC1135" i="20"/>
  <c r="AE1134" i="20"/>
  <c r="AD1134" i="20"/>
  <c r="AC1134" i="20"/>
  <c r="AE1133" i="20"/>
  <c r="AD1133" i="20"/>
  <c r="AC1133" i="20"/>
  <c r="AE1132" i="20"/>
  <c r="AD1132" i="20"/>
  <c r="AC1132" i="20"/>
  <c r="AE1131" i="20"/>
  <c r="AD1131" i="20"/>
  <c r="AC1131" i="20"/>
  <c r="AE1130" i="20"/>
  <c r="AD1130" i="20"/>
  <c r="AC1130" i="20"/>
  <c r="AE1129" i="20"/>
  <c r="AD1129" i="20"/>
  <c r="AC1129" i="20"/>
  <c r="AE1128" i="20"/>
  <c r="AD1128" i="20"/>
  <c r="AC1128" i="20"/>
  <c r="AE1127" i="20"/>
  <c r="AD1127" i="20"/>
  <c r="AC1127" i="20"/>
  <c r="AE1126" i="20"/>
  <c r="AD1126" i="20"/>
  <c r="AC1126" i="20"/>
  <c r="AE1125" i="20"/>
  <c r="AD1125" i="20"/>
  <c r="AC1125" i="20"/>
  <c r="AE1124" i="20"/>
  <c r="AD1124" i="20"/>
  <c r="AC1124" i="20"/>
  <c r="AE1123" i="20"/>
  <c r="AD1123" i="20"/>
  <c r="AC1123" i="20"/>
  <c r="AE1122" i="20"/>
  <c r="AD1122" i="20"/>
  <c r="AC1122" i="20"/>
  <c r="AE1121" i="20"/>
  <c r="AD1121" i="20"/>
  <c r="AC1121" i="20"/>
  <c r="AE1120" i="20"/>
  <c r="AD1120" i="20"/>
  <c r="AC1120" i="20"/>
  <c r="AE1119" i="20"/>
  <c r="AD1119" i="20"/>
  <c r="AC1119" i="20"/>
  <c r="AE1118" i="20"/>
  <c r="AD1118" i="20"/>
  <c r="AC1118" i="20"/>
  <c r="AE1117" i="20"/>
  <c r="AD1117" i="20"/>
  <c r="AC1117" i="20"/>
  <c r="AE1116" i="20"/>
  <c r="AD1116" i="20"/>
  <c r="AC1116" i="20"/>
  <c r="AE1115" i="20"/>
  <c r="AD1115" i="20"/>
  <c r="AC1115" i="20"/>
  <c r="AE1114" i="20"/>
  <c r="AD1114" i="20"/>
  <c r="AC1114" i="20"/>
  <c r="AE1113" i="20"/>
  <c r="AD1113" i="20"/>
  <c r="AC1113" i="20"/>
  <c r="AE1112" i="20"/>
  <c r="AD1112" i="20"/>
  <c r="AC1112" i="20"/>
  <c r="AE1111" i="20"/>
  <c r="AD1111" i="20"/>
  <c r="AC1111" i="20"/>
  <c r="AE1110" i="20"/>
  <c r="AD1110" i="20"/>
  <c r="AC1110" i="20"/>
  <c r="AE1109" i="20"/>
  <c r="AD1109" i="20"/>
  <c r="AC1109" i="20"/>
  <c r="AE1108" i="20"/>
  <c r="AD1108" i="20"/>
  <c r="AC1108" i="20"/>
  <c r="AE1107" i="20"/>
  <c r="AD1107" i="20"/>
  <c r="AC1107" i="20"/>
  <c r="AE1106" i="20"/>
  <c r="AD1106" i="20"/>
  <c r="AC1106" i="20"/>
  <c r="AE1105" i="20"/>
  <c r="AD1105" i="20"/>
  <c r="AC1105" i="20"/>
  <c r="AE1104" i="20"/>
  <c r="AD1104" i="20"/>
  <c r="AC1104" i="20"/>
  <c r="AE1103" i="20"/>
  <c r="AD1103" i="20"/>
  <c r="AC1103" i="20"/>
  <c r="AE1102" i="20"/>
  <c r="AD1102" i="20"/>
  <c r="AC1102" i="20"/>
  <c r="AE1101" i="20"/>
  <c r="AD1101" i="20"/>
  <c r="AC1101" i="20"/>
  <c r="AE1100" i="20"/>
  <c r="AD1100" i="20"/>
  <c r="AC1100" i="20"/>
  <c r="AE1099" i="20"/>
  <c r="AD1099" i="20"/>
  <c r="AC1099" i="20"/>
  <c r="AE1098" i="20"/>
  <c r="AD1098" i="20"/>
  <c r="AC1098" i="20"/>
  <c r="AE1097" i="20"/>
  <c r="AD1097" i="20"/>
  <c r="AC1097" i="20"/>
  <c r="AE1096" i="20"/>
  <c r="AD1096" i="20"/>
  <c r="AC1096" i="20"/>
  <c r="AE1095" i="20"/>
  <c r="AD1095" i="20"/>
  <c r="AC1095" i="20"/>
  <c r="AE1094" i="20"/>
  <c r="AD1094" i="20"/>
  <c r="AC1094" i="20"/>
  <c r="AE1093" i="20"/>
  <c r="AD1093" i="20"/>
  <c r="AC1093" i="20"/>
  <c r="AE1092" i="20"/>
  <c r="AD1092" i="20"/>
  <c r="AC1092" i="20"/>
  <c r="AE1091" i="20"/>
  <c r="AD1091" i="20"/>
  <c r="AC1091" i="20"/>
  <c r="AE1090" i="20"/>
  <c r="AD1090" i="20"/>
  <c r="AC1090" i="20"/>
  <c r="AE1089" i="20"/>
  <c r="AD1089" i="20"/>
  <c r="AC1089" i="20"/>
  <c r="AE1088" i="20"/>
  <c r="AD1088" i="20"/>
  <c r="AC1088" i="20"/>
  <c r="AE1087" i="20"/>
  <c r="AD1087" i="20"/>
  <c r="AC1087" i="20"/>
  <c r="AE1086" i="20"/>
  <c r="AD1086" i="20"/>
  <c r="AC1086" i="20"/>
  <c r="AE1085" i="20"/>
  <c r="AD1085" i="20"/>
  <c r="AC1085" i="20"/>
  <c r="AE1084" i="20"/>
  <c r="AD1084" i="20"/>
  <c r="AC1084" i="20"/>
  <c r="AE1083" i="20"/>
  <c r="AD1083" i="20"/>
  <c r="AC1083" i="20"/>
  <c r="AE1082" i="20"/>
  <c r="AD1082" i="20"/>
  <c r="AC1082" i="20"/>
  <c r="AE1081" i="20"/>
  <c r="AD1081" i="20"/>
  <c r="AC1081" i="20"/>
  <c r="AE1080" i="20"/>
  <c r="AD1080" i="20"/>
  <c r="AC1080" i="20"/>
  <c r="AE1079" i="20"/>
  <c r="AD1079" i="20"/>
  <c r="AC1079" i="20"/>
  <c r="AE1078" i="20"/>
  <c r="AD1078" i="20"/>
  <c r="AC1078" i="20"/>
  <c r="AE1077" i="20"/>
  <c r="AD1077" i="20"/>
  <c r="AC1077" i="20"/>
  <c r="AE1076" i="20"/>
  <c r="AD1076" i="20"/>
  <c r="AC1076" i="20"/>
  <c r="AE1075" i="20"/>
  <c r="AD1075" i="20"/>
  <c r="AC1075" i="20"/>
  <c r="AE1074" i="20"/>
  <c r="AD1074" i="20"/>
  <c r="AC1074" i="20"/>
  <c r="AE1073" i="20"/>
  <c r="AD1073" i="20"/>
  <c r="AC1073" i="20"/>
  <c r="AE1072" i="20"/>
  <c r="AD1072" i="20"/>
  <c r="AC1072" i="20"/>
  <c r="AE1071" i="20"/>
  <c r="AD1071" i="20"/>
  <c r="AC1071" i="20"/>
  <c r="AE1070" i="20"/>
  <c r="AD1070" i="20"/>
  <c r="AC1070" i="20"/>
  <c r="AE1069" i="20"/>
  <c r="AD1069" i="20"/>
  <c r="AC1069" i="20"/>
  <c r="AE1068" i="20"/>
  <c r="AD1068" i="20"/>
  <c r="AC1068" i="20"/>
  <c r="AE1067" i="20"/>
  <c r="AD1067" i="20"/>
  <c r="AC1067" i="20"/>
  <c r="AE1066" i="20"/>
  <c r="AD1066" i="20"/>
  <c r="AC1066" i="20"/>
  <c r="AE1065" i="20"/>
  <c r="AD1065" i="20"/>
  <c r="AC1065" i="20"/>
  <c r="AE1064" i="20"/>
  <c r="AD1064" i="20"/>
  <c r="AC1064" i="20"/>
  <c r="AE1063" i="20"/>
  <c r="AD1063" i="20"/>
  <c r="AC1063" i="20"/>
  <c r="AE1062" i="20"/>
  <c r="AD1062" i="20"/>
  <c r="AC1062" i="20"/>
  <c r="AE1061" i="20"/>
  <c r="AD1061" i="20"/>
  <c r="AC1061" i="20"/>
  <c r="AE1060" i="20"/>
  <c r="AD1060" i="20"/>
  <c r="AC1060" i="20"/>
  <c r="AE1059" i="20"/>
  <c r="AD1059" i="20"/>
  <c r="AC1059" i="20"/>
  <c r="AE1058" i="20"/>
  <c r="AD1058" i="20"/>
  <c r="AC1058" i="20"/>
  <c r="AE1057" i="20"/>
  <c r="AD1057" i="20"/>
  <c r="AC1057" i="20"/>
  <c r="AE1056" i="20"/>
  <c r="AD1056" i="20"/>
  <c r="AC1056" i="20"/>
  <c r="AE1055" i="20"/>
  <c r="AD1055" i="20"/>
  <c r="AC1055" i="20"/>
  <c r="AE1054" i="20"/>
  <c r="AD1054" i="20"/>
  <c r="AC1054" i="20"/>
  <c r="AE1053" i="20"/>
  <c r="AD1053" i="20"/>
  <c r="AC1053" i="20"/>
  <c r="AE1052" i="20"/>
  <c r="AD1052" i="20"/>
  <c r="AC1052" i="20"/>
  <c r="AE1051" i="20"/>
  <c r="AD1051" i="20"/>
  <c r="AC1051" i="20"/>
  <c r="AE1050" i="20"/>
  <c r="AD1050" i="20"/>
  <c r="AC1050" i="20"/>
  <c r="AE1049" i="20"/>
  <c r="AD1049" i="20"/>
  <c r="AC1049" i="20"/>
  <c r="AE1048" i="20"/>
  <c r="AD1048" i="20"/>
  <c r="AC1048" i="20"/>
  <c r="AE1047" i="20"/>
  <c r="AD1047" i="20"/>
  <c r="AC1047" i="20"/>
  <c r="AE1046" i="20"/>
  <c r="AD1046" i="20"/>
  <c r="AC1046" i="20"/>
  <c r="AE1045" i="20"/>
  <c r="AD1045" i="20"/>
  <c r="AC1045" i="20"/>
  <c r="AE1044" i="20"/>
  <c r="AD1044" i="20"/>
  <c r="AC1044" i="20"/>
  <c r="AE1043" i="20"/>
  <c r="AD1043" i="20"/>
  <c r="AC1043" i="20"/>
  <c r="AE1042" i="20"/>
  <c r="AD1042" i="20"/>
  <c r="AC1042" i="20"/>
  <c r="AE1041" i="20"/>
  <c r="AD1041" i="20"/>
  <c r="AC1041" i="20"/>
  <c r="AE1040" i="20"/>
  <c r="AD1040" i="20"/>
  <c r="AC1040" i="20"/>
  <c r="AE1039" i="20"/>
  <c r="AD1039" i="20"/>
  <c r="AC1039" i="20"/>
  <c r="AE1038" i="20"/>
  <c r="AD1038" i="20"/>
  <c r="AC1038" i="20"/>
  <c r="AE1037" i="20"/>
  <c r="AD1037" i="20"/>
  <c r="AC1037" i="20"/>
  <c r="AE1036" i="20"/>
  <c r="AD1036" i="20"/>
  <c r="AC1036" i="20"/>
  <c r="AE1035" i="20"/>
  <c r="AD1035" i="20"/>
  <c r="AC1035" i="20"/>
  <c r="AE1034" i="20"/>
  <c r="AD1034" i="20"/>
  <c r="AC1034" i="20"/>
  <c r="AE1033" i="20"/>
  <c r="AD1033" i="20"/>
  <c r="AC1033" i="20"/>
  <c r="AE1032" i="20"/>
  <c r="AD1032" i="20"/>
  <c r="AC1032" i="20"/>
  <c r="AE1031" i="20"/>
  <c r="AD1031" i="20"/>
  <c r="AC1031" i="20"/>
  <c r="AE1030" i="20"/>
  <c r="AD1030" i="20"/>
  <c r="AC1030" i="20"/>
  <c r="AE1029" i="20"/>
  <c r="AD1029" i="20"/>
  <c r="AC1029" i="20"/>
  <c r="AE1028" i="20"/>
  <c r="AD1028" i="20"/>
  <c r="AC1028" i="20"/>
  <c r="AE1027" i="20"/>
  <c r="AD1027" i="20"/>
  <c r="AC1027" i="20"/>
  <c r="AE1026" i="20"/>
  <c r="AD1026" i="20"/>
  <c r="AC1026" i="20"/>
  <c r="AE1025" i="20"/>
  <c r="AD1025" i="20"/>
  <c r="AC1025" i="20"/>
  <c r="AE1024" i="20"/>
  <c r="AD1024" i="20"/>
  <c r="AC1024" i="20"/>
  <c r="AE1023" i="20"/>
  <c r="AD1023" i="20"/>
  <c r="AC1023" i="20"/>
  <c r="AE1022" i="20"/>
  <c r="AD1022" i="20"/>
  <c r="AC1022" i="20"/>
  <c r="AE1021" i="20"/>
  <c r="AD1021" i="20"/>
  <c r="AC1021" i="20"/>
  <c r="AE1020" i="20"/>
  <c r="AD1020" i="20"/>
  <c r="AC1020" i="20"/>
  <c r="AE1019" i="20"/>
  <c r="AD1019" i="20"/>
  <c r="AC1019" i="20"/>
  <c r="AE1018" i="20"/>
  <c r="AD1018" i="20"/>
  <c r="AC1018" i="20"/>
  <c r="AE1017" i="20"/>
  <c r="AD1017" i="20"/>
  <c r="AC1017" i="20"/>
  <c r="AE1016" i="20"/>
  <c r="AD1016" i="20"/>
  <c r="AC1016" i="20"/>
  <c r="AE1015" i="20"/>
  <c r="AD1015" i="20"/>
  <c r="AC1015" i="20"/>
  <c r="AE1014" i="20"/>
  <c r="AD1014" i="20"/>
  <c r="AC1014" i="20"/>
  <c r="AE1013" i="20"/>
  <c r="AD1013" i="20"/>
  <c r="AC1013" i="20"/>
  <c r="AE1012" i="20"/>
  <c r="AD1012" i="20"/>
  <c r="AC1012" i="20"/>
  <c r="AE1011" i="20"/>
  <c r="AD1011" i="20"/>
  <c r="AC1011" i="20"/>
  <c r="AE1010" i="20"/>
  <c r="AD1010" i="20"/>
  <c r="AC1010" i="20"/>
  <c r="AE1009" i="20"/>
  <c r="AD1009" i="20"/>
  <c r="AC1009" i="20"/>
  <c r="AE1008" i="20"/>
  <c r="AD1008" i="20"/>
  <c r="AC1008" i="20"/>
  <c r="AE1007" i="20"/>
  <c r="AD1007" i="20"/>
  <c r="AC1007" i="20"/>
  <c r="AE1006" i="20"/>
  <c r="AD1006" i="20"/>
  <c r="AC1006" i="20"/>
  <c r="AE1005" i="20"/>
  <c r="AD1005" i="20"/>
  <c r="AC1005" i="20"/>
  <c r="AE1004" i="20"/>
  <c r="AD1004" i="20"/>
  <c r="AC1004" i="20"/>
  <c r="AE1003" i="20"/>
  <c r="AD1003" i="20"/>
  <c r="AC1003" i="20"/>
  <c r="AE1002" i="20"/>
  <c r="AD1002" i="20"/>
  <c r="AC1002" i="20"/>
  <c r="AE1001" i="20"/>
  <c r="AD1001" i="20"/>
  <c r="AC1001" i="20"/>
  <c r="AE1000" i="20"/>
  <c r="AD1000" i="20"/>
  <c r="AC1000" i="20"/>
  <c r="AE999" i="20"/>
  <c r="AD999" i="20"/>
  <c r="AC999" i="20"/>
  <c r="AE998" i="20"/>
  <c r="AD998" i="20"/>
  <c r="AC998" i="20"/>
  <c r="AE997" i="20"/>
  <c r="AD997" i="20"/>
  <c r="AC997" i="20"/>
  <c r="AE996" i="20"/>
  <c r="AD996" i="20"/>
  <c r="AC996" i="20"/>
  <c r="AE995" i="20"/>
  <c r="AD995" i="20"/>
  <c r="AC995" i="20"/>
  <c r="AE994" i="20"/>
  <c r="AD994" i="20"/>
  <c r="AC994" i="20"/>
  <c r="AE993" i="20"/>
  <c r="AD993" i="20"/>
  <c r="AC993" i="20"/>
  <c r="AE992" i="20"/>
  <c r="AD992" i="20"/>
  <c r="AC992" i="20"/>
  <c r="AE991" i="20"/>
  <c r="AD991" i="20"/>
  <c r="AC991" i="20"/>
  <c r="AE990" i="20"/>
  <c r="AD990" i="20"/>
  <c r="AC990" i="20"/>
  <c r="AE989" i="20"/>
  <c r="AD989" i="20"/>
  <c r="AC989" i="20"/>
  <c r="AE988" i="20"/>
  <c r="AD988" i="20"/>
  <c r="AC988" i="20"/>
  <c r="AE987" i="20"/>
  <c r="AD987" i="20"/>
  <c r="AC987" i="20"/>
  <c r="AE986" i="20"/>
  <c r="AD986" i="20"/>
  <c r="AC986" i="20"/>
  <c r="AE985" i="20"/>
  <c r="AD985" i="20"/>
  <c r="AC985" i="20"/>
  <c r="AE984" i="20"/>
  <c r="AD984" i="20"/>
  <c r="AC984" i="20"/>
  <c r="AE983" i="20"/>
  <c r="AD983" i="20"/>
  <c r="AC983" i="20"/>
  <c r="AE982" i="20"/>
  <c r="AD982" i="20"/>
  <c r="AC982" i="20"/>
  <c r="AE981" i="20"/>
  <c r="AD981" i="20"/>
  <c r="AC981" i="20"/>
  <c r="AE980" i="20"/>
  <c r="AD980" i="20"/>
  <c r="AC980" i="20"/>
  <c r="AE979" i="20"/>
  <c r="AD979" i="20"/>
  <c r="AC979" i="20"/>
  <c r="AE978" i="20"/>
  <c r="AD978" i="20"/>
  <c r="AC978" i="20"/>
  <c r="AE977" i="20"/>
  <c r="AD977" i="20"/>
  <c r="AC977" i="20"/>
  <c r="AE976" i="20"/>
  <c r="AD976" i="20"/>
  <c r="AC976" i="20"/>
  <c r="AE975" i="20"/>
  <c r="AD975" i="20"/>
  <c r="AC975" i="20"/>
  <c r="AE974" i="20"/>
  <c r="AD974" i="20"/>
  <c r="AC974" i="20"/>
  <c r="AE973" i="20"/>
  <c r="AD973" i="20"/>
  <c r="AC973" i="20"/>
  <c r="AE972" i="20"/>
  <c r="AD972" i="20"/>
  <c r="AC972" i="20"/>
  <c r="AE971" i="20"/>
  <c r="AD971" i="20"/>
  <c r="AC971" i="20"/>
  <c r="AE970" i="20"/>
  <c r="AD970" i="20"/>
  <c r="AC970" i="20"/>
  <c r="AE969" i="20"/>
  <c r="AD969" i="20"/>
  <c r="AC969" i="20"/>
  <c r="AE968" i="20"/>
  <c r="AD968" i="20"/>
  <c r="AC968" i="20"/>
  <c r="AE967" i="20"/>
  <c r="AD967" i="20"/>
  <c r="AC967" i="20"/>
  <c r="AE966" i="20"/>
  <c r="AD966" i="20"/>
  <c r="AC966" i="20"/>
  <c r="AE965" i="20"/>
  <c r="AD965" i="20"/>
  <c r="AC965" i="20"/>
  <c r="AE964" i="20"/>
  <c r="AD964" i="20"/>
  <c r="AC964" i="20"/>
  <c r="AE963" i="20"/>
  <c r="AD963" i="20"/>
  <c r="AC963" i="20"/>
  <c r="AE962" i="20"/>
  <c r="AD962" i="20"/>
  <c r="AC962" i="20"/>
  <c r="AE961" i="20"/>
  <c r="AD961" i="20"/>
  <c r="AC961" i="20"/>
  <c r="AE960" i="20"/>
  <c r="AD960" i="20"/>
  <c r="AC960" i="20"/>
  <c r="AE959" i="20"/>
  <c r="AD959" i="20"/>
  <c r="AC959" i="20"/>
  <c r="AE958" i="20"/>
  <c r="AD958" i="20"/>
  <c r="AC958" i="20"/>
  <c r="AE957" i="20"/>
  <c r="AD957" i="20"/>
  <c r="AC957" i="20"/>
  <c r="AE956" i="20"/>
  <c r="AD956" i="20"/>
  <c r="AC956" i="20"/>
  <c r="AE955" i="20"/>
  <c r="AD955" i="20"/>
  <c r="AC955" i="20"/>
  <c r="AE954" i="20"/>
  <c r="AD954" i="20"/>
  <c r="AC954" i="20"/>
  <c r="AE953" i="20"/>
  <c r="AD953" i="20"/>
  <c r="AC953" i="20"/>
  <c r="AE952" i="20"/>
  <c r="AD952" i="20"/>
  <c r="AC952" i="20"/>
  <c r="AE951" i="20"/>
  <c r="AD951" i="20"/>
  <c r="AC951" i="20"/>
  <c r="AE950" i="20"/>
  <c r="AD950" i="20"/>
  <c r="AC950" i="20"/>
  <c r="AE949" i="20"/>
  <c r="AD949" i="20"/>
  <c r="AC949" i="20"/>
  <c r="AE948" i="20"/>
  <c r="AD948" i="20"/>
  <c r="AC948" i="20"/>
  <c r="AE947" i="20"/>
  <c r="AD947" i="20"/>
  <c r="AC947" i="20"/>
  <c r="AE946" i="20"/>
  <c r="AD946" i="20"/>
  <c r="AC946" i="20"/>
  <c r="AE945" i="20"/>
  <c r="AD945" i="20"/>
  <c r="AC945" i="20"/>
  <c r="AE944" i="20"/>
  <c r="AD944" i="20"/>
  <c r="AC944" i="20"/>
  <c r="AE943" i="20"/>
  <c r="AD943" i="20"/>
  <c r="AC943" i="20"/>
  <c r="AE942" i="20"/>
  <c r="AD942" i="20"/>
  <c r="AC942" i="20"/>
  <c r="AE941" i="20"/>
  <c r="AD941" i="20"/>
  <c r="AC941" i="20"/>
  <c r="AE940" i="20"/>
  <c r="AD940" i="20"/>
  <c r="AC940" i="20"/>
  <c r="AE939" i="20"/>
  <c r="AD939" i="20"/>
  <c r="AC939" i="20"/>
  <c r="AE938" i="20"/>
  <c r="AD938" i="20"/>
  <c r="AC938" i="20"/>
  <c r="AE937" i="20"/>
  <c r="AD937" i="20"/>
  <c r="AC937" i="20"/>
  <c r="AE936" i="20"/>
  <c r="AD936" i="20"/>
  <c r="AC936" i="20"/>
  <c r="AE935" i="20"/>
  <c r="AD935" i="20"/>
  <c r="AC935" i="20"/>
  <c r="AE934" i="20"/>
  <c r="AD934" i="20"/>
  <c r="AC934" i="20"/>
  <c r="AE933" i="20"/>
  <c r="AD933" i="20"/>
  <c r="AC933" i="20"/>
  <c r="AE932" i="20"/>
  <c r="AD932" i="20"/>
  <c r="AC932" i="20"/>
  <c r="AE931" i="20"/>
  <c r="AD931" i="20"/>
  <c r="AC931" i="20"/>
  <c r="AE930" i="20"/>
  <c r="AD930" i="20"/>
  <c r="AC930" i="20"/>
  <c r="AE929" i="20"/>
  <c r="AD929" i="20"/>
  <c r="AC929" i="20"/>
  <c r="AE928" i="20"/>
  <c r="AD928" i="20"/>
  <c r="AC928" i="20"/>
  <c r="AE927" i="20"/>
  <c r="AD927" i="20"/>
  <c r="AC927" i="20"/>
  <c r="AE926" i="20"/>
  <c r="AD926" i="20"/>
  <c r="AC926" i="20"/>
  <c r="AE925" i="20"/>
  <c r="AD925" i="20"/>
  <c r="AC925" i="20"/>
  <c r="AE924" i="20"/>
  <c r="AD924" i="20"/>
  <c r="AC924" i="20"/>
  <c r="AE923" i="20"/>
  <c r="AD923" i="20"/>
  <c r="AC923" i="20"/>
  <c r="AE922" i="20"/>
  <c r="AD922" i="20"/>
  <c r="AC922" i="20"/>
  <c r="AE921" i="20"/>
  <c r="AD921" i="20"/>
  <c r="AC921" i="20"/>
  <c r="AE920" i="20"/>
  <c r="AD920" i="20"/>
  <c r="AC920" i="20"/>
  <c r="AE919" i="20"/>
  <c r="AD919" i="20"/>
  <c r="AC919" i="20"/>
  <c r="AE918" i="20"/>
  <c r="AD918" i="20"/>
  <c r="AC918" i="20"/>
  <c r="AE917" i="20"/>
  <c r="AD917" i="20"/>
  <c r="AC917" i="20"/>
  <c r="AE916" i="20"/>
  <c r="AD916" i="20"/>
  <c r="AC916" i="20"/>
  <c r="AE915" i="20"/>
  <c r="AD915" i="20"/>
  <c r="AC915" i="20"/>
  <c r="AE914" i="20"/>
  <c r="AD914" i="20"/>
  <c r="AC914" i="20"/>
  <c r="AE913" i="20"/>
  <c r="AD913" i="20"/>
  <c r="AC913" i="20"/>
  <c r="AE912" i="20"/>
  <c r="AD912" i="20"/>
  <c r="AC912" i="20"/>
  <c r="AE911" i="20"/>
  <c r="AD911" i="20"/>
  <c r="AC911" i="20"/>
  <c r="AE910" i="20"/>
  <c r="AD910" i="20"/>
  <c r="AC910" i="20"/>
  <c r="AE909" i="20"/>
  <c r="AD909" i="20"/>
  <c r="AC909" i="20"/>
  <c r="AE908" i="20"/>
  <c r="AD908" i="20"/>
  <c r="AC908" i="20"/>
  <c r="AE907" i="20"/>
  <c r="AD907" i="20"/>
  <c r="AC907" i="20"/>
  <c r="AE906" i="20"/>
  <c r="AD906" i="20"/>
  <c r="AC906" i="20"/>
  <c r="AE905" i="20"/>
  <c r="AD905" i="20"/>
  <c r="AC905" i="20"/>
  <c r="AE904" i="20"/>
  <c r="AD904" i="20"/>
  <c r="AC904" i="20"/>
  <c r="AE903" i="20"/>
  <c r="AD903" i="20"/>
  <c r="AC903" i="20"/>
  <c r="AE902" i="20"/>
  <c r="AD902" i="20"/>
  <c r="AC902" i="20"/>
  <c r="AE901" i="20"/>
  <c r="AD901" i="20"/>
  <c r="AC901" i="20"/>
  <c r="AE900" i="20"/>
  <c r="AD900" i="20"/>
  <c r="AC900" i="20"/>
  <c r="AE899" i="20"/>
  <c r="AD899" i="20"/>
  <c r="AC899" i="20"/>
  <c r="AE898" i="20"/>
  <c r="AD898" i="20"/>
  <c r="AC898" i="20"/>
  <c r="AE897" i="20"/>
  <c r="AD897" i="20"/>
  <c r="AC897" i="20"/>
  <c r="AE896" i="20"/>
  <c r="AD896" i="20"/>
  <c r="AC896" i="20"/>
  <c r="AE895" i="20"/>
  <c r="AD895" i="20"/>
  <c r="AC895" i="20"/>
  <c r="AE894" i="20"/>
  <c r="AD894" i="20"/>
  <c r="AC894" i="20"/>
  <c r="AE893" i="20"/>
  <c r="AD893" i="20"/>
  <c r="AC893" i="20"/>
  <c r="AE892" i="20"/>
  <c r="AD892" i="20"/>
  <c r="AC892" i="20"/>
  <c r="AE891" i="20"/>
  <c r="AD891" i="20"/>
  <c r="AC891" i="20"/>
  <c r="AE890" i="20"/>
  <c r="AD890" i="20"/>
  <c r="AC890" i="20"/>
  <c r="AE889" i="20"/>
  <c r="AD889" i="20"/>
  <c r="AC889" i="20"/>
  <c r="AE888" i="20"/>
  <c r="AD888" i="20"/>
  <c r="AC888" i="20"/>
  <c r="AE887" i="20"/>
  <c r="AD887" i="20"/>
  <c r="AC887" i="20"/>
  <c r="AE886" i="20"/>
  <c r="AD886" i="20"/>
  <c r="AC886" i="20"/>
  <c r="AE885" i="20"/>
  <c r="AD885" i="20"/>
  <c r="AC885" i="20"/>
  <c r="AE884" i="20"/>
  <c r="AD884" i="20"/>
  <c r="AC884" i="20"/>
  <c r="AE883" i="20"/>
  <c r="AD883" i="20"/>
  <c r="AC883" i="20"/>
  <c r="AE882" i="20"/>
  <c r="AD882" i="20"/>
  <c r="AC882" i="20"/>
  <c r="AE881" i="20"/>
  <c r="AD881" i="20"/>
  <c r="AC881" i="20"/>
  <c r="AE880" i="20"/>
  <c r="AD880" i="20"/>
  <c r="AC880" i="20"/>
  <c r="AE879" i="20"/>
  <c r="AD879" i="20"/>
  <c r="AC879" i="20"/>
  <c r="AE878" i="20"/>
  <c r="AD878" i="20"/>
  <c r="AC878" i="20"/>
  <c r="AE877" i="20"/>
  <c r="AD877" i="20"/>
  <c r="AC877" i="20"/>
  <c r="AE876" i="20"/>
  <c r="AD876" i="20"/>
  <c r="AC876" i="20"/>
  <c r="AE875" i="20"/>
  <c r="AD875" i="20"/>
  <c r="AC875" i="20"/>
  <c r="AE874" i="20"/>
  <c r="AD874" i="20"/>
  <c r="AC874" i="20"/>
  <c r="AE873" i="20"/>
  <c r="AD873" i="20"/>
  <c r="AC873" i="20"/>
  <c r="AE872" i="20"/>
  <c r="AD872" i="20"/>
  <c r="AC872" i="20"/>
  <c r="AE871" i="20"/>
  <c r="AD871" i="20"/>
  <c r="AC871" i="20"/>
  <c r="AE870" i="20"/>
  <c r="AD870" i="20"/>
  <c r="AC870" i="20"/>
  <c r="AE869" i="20"/>
  <c r="AD869" i="20"/>
  <c r="AC869" i="20"/>
  <c r="AE868" i="20"/>
  <c r="AD868" i="20"/>
  <c r="AC868" i="20"/>
  <c r="AE867" i="20"/>
  <c r="AD867" i="20"/>
  <c r="AC867" i="20"/>
  <c r="AE866" i="20"/>
  <c r="AD866" i="20"/>
  <c r="AC866" i="20"/>
  <c r="AE865" i="20"/>
  <c r="AD865" i="20"/>
  <c r="AC865" i="20"/>
  <c r="AE864" i="20"/>
  <c r="AD864" i="20"/>
  <c r="AC864" i="20"/>
  <c r="AE863" i="20"/>
  <c r="AD863" i="20"/>
  <c r="AC863" i="20"/>
  <c r="AE862" i="20"/>
  <c r="AD862" i="20"/>
  <c r="AC862" i="20"/>
  <c r="AE861" i="20"/>
  <c r="AD861" i="20"/>
  <c r="AC861" i="20"/>
  <c r="AE860" i="20"/>
  <c r="AD860" i="20"/>
  <c r="AC860" i="20"/>
  <c r="AE859" i="20"/>
  <c r="AD859" i="20"/>
  <c r="AC859" i="20"/>
  <c r="AE858" i="20"/>
  <c r="AD858" i="20"/>
  <c r="AC858" i="20"/>
  <c r="AE857" i="20"/>
  <c r="AD857" i="20"/>
  <c r="AC857" i="20"/>
  <c r="AE856" i="20"/>
  <c r="AD856" i="20"/>
  <c r="AC856" i="20"/>
  <c r="AE855" i="20"/>
  <c r="AD855" i="20"/>
  <c r="AC855" i="20"/>
  <c r="AE854" i="20"/>
  <c r="AD854" i="20"/>
  <c r="AC854" i="20"/>
  <c r="AE853" i="20"/>
  <c r="AD853" i="20"/>
  <c r="AC853" i="20"/>
  <c r="AE852" i="20"/>
  <c r="AD852" i="20"/>
  <c r="AC852" i="20"/>
  <c r="AE851" i="20"/>
  <c r="AD851" i="20"/>
  <c r="AC851" i="20"/>
  <c r="AE850" i="20"/>
  <c r="AD850" i="20"/>
  <c r="AC850" i="20"/>
  <c r="AE849" i="20"/>
  <c r="AD849" i="20"/>
  <c r="AC849" i="20"/>
  <c r="AE848" i="20"/>
  <c r="AD848" i="20"/>
  <c r="AC848" i="20"/>
  <c r="AE847" i="20"/>
  <c r="AD847" i="20"/>
  <c r="AC847" i="20"/>
  <c r="AE846" i="20"/>
  <c r="AD846" i="20"/>
  <c r="AC846" i="20"/>
  <c r="AE845" i="20"/>
  <c r="AD845" i="20"/>
  <c r="AC845" i="20"/>
  <c r="AE844" i="20"/>
  <c r="AD844" i="20"/>
  <c r="AC844" i="20"/>
  <c r="AE843" i="20"/>
  <c r="AD843" i="20"/>
  <c r="AC843" i="20"/>
  <c r="AE842" i="20"/>
  <c r="AD842" i="20"/>
  <c r="AC842" i="20"/>
  <c r="AE841" i="20"/>
  <c r="AD841" i="20"/>
  <c r="AC841" i="20"/>
  <c r="AE840" i="20"/>
  <c r="AD840" i="20"/>
  <c r="AC840" i="20"/>
  <c r="AE839" i="20"/>
  <c r="AD839" i="20"/>
  <c r="AC839" i="20"/>
  <c r="AE838" i="20"/>
  <c r="AD838" i="20"/>
  <c r="AC838" i="20"/>
  <c r="AE837" i="20"/>
  <c r="AD837" i="20"/>
  <c r="AC837" i="20"/>
  <c r="AE836" i="20"/>
  <c r="AD836" i="20"/>
  <c r="AC836" i="20"/>
  <c r="AE835" i="20"/>
  <c r="AD835" i="20"/>
  <c r="AC835" i="20"/>
  <c r="AE834" i="20"/>
  <c r="AD834" i="20"/>
  <c r="AC834" i="20"/>
  <c r="AE833" i="20"/>
  <c r="AD833" i="20"/>
  <c r="AC833" i="20"/>
  <c r="AE832" i="20"/>
  <c r="AD832" i="20"/>
  <c r="AC832" i="20"/>
  <c r="AE831" i="20"/>
  <c r="AD831" i="20"/>
  <c r="AC831" i="20"/>
  <c r="AE830" i="20"/>
  <c r="AD830" i="20"/>
  <c r="AC830" i="20"/>
  <c r="AE829" i="20"/>
  <c r="AD829" i="20"/>
  <c r="AC829" i="20"/>
  <c r="AE828" i="20"/>
  <c r="AD828" i="20"/>
  <c r="AC828" i="20"/>
  <c r="AE827" i="20"/>
  <c r="AD827" i="20"/>
  <c r="AC827" i="20"/>
  <c r="AE826" i="20"/>
  <c r="AD826" i="20"/>
  <c r="AC826" i="20"/>
  <c r="AE825" i="20"/>
  <c r="AD825" i="20"/>
  <c r="AC825" i="20"/>
  <c r="AE824" i="20"/>
  <c r="AD824" i="20"/>
  <c r="AC824" i="20"/>
  <c r="AE823" i="20"/>
  <c r="AD823" i="20"/>
  <c r="AC823" i="20"/>
  <c r="AE822" i="20"/>
  <c r="AD822" i="20"/>
  <c r="AC822" i="20"/>
  <c r="AE821" i="20"/>
  <c r="AD821" i="20"/>
  <c r="AC821" i="20"/>
  <c r="AE820" i="20"/>
  <c r="AD820" i="20"/>
  <c r="AC820" i="20"/>
  <c r="AE819" i="20"/>
  <c r="AD819" i="20"/>
  <c r="AC819" i="20"/>
  <c r="AE818" i="20"/>
  <c r="AD818" i="20"/>
  <c r="AC818" i="20"/>
  <c r="AE817" i="20"/>
  <c r="AD817" i="20"/>
  <c r="AC817" i="20"/>
  <c r="AE816" i="20"/>
  <c r="AD816" i="20"/>
  <c r="AC816" i="20"/>
  <c r="AE815" i="20"/>
  <c r="AD815" i="20"/>
  <c r="AC815" i="20"/>
  <c r="AE814" i="20"/>
  <c r="AD814" i="20"/>
  <c r="AC814" i="20"/>
  <c r="AE813" i="20"/>
  <c r="AD813" i="20"/>
  <c r="AC813" i="20"/>
  <c r="AE812" i="20"/>
  <c r="AD812" i="20"/>
  <c r="AC812" i="20"/>
  <c r="AE811" i="20"/>
  <c r="AD811" i="20"/>
  <c r="AC811" i="20"/>
  <c r="AE810" i="20"/>
  <c r="AD810" i="20"/>
  <c r="AC810" i="20"/>
  <c r="AE809" i="20"/>
  <c r="AD809" i="20"/>
  <c r="AC809" i="20"/>
  <c r="AE808" i="20"/>
  <c r="AD808" i="20"/>
  <c r="AC808" i="20"/>
  <c r="AE807" i="20"/>
  <c r="AD807" i="20"/>
  <c r="AC807" i="20"/>
  <c r="AE806" i="20"/>
  <c r="AD806" i="20"/>
  <c r="AC806" i="20"/>
  <c r="AE805" i="20"/>
  <c r="AD805" i="20"/>
  <c r="AC805" i="20"/>
  <c r="AE804" i="20"/>
  <c r="AD804" i="20"/>
  <c r="AC804" i="20"/>
  <c r="AE803" i="20"/>
  <c r="AD803" i="20"/>
  <c r="AC803" i="20"/>
  <c r="AE802" i="20"/>
  <c r="AD802" i="20"/>
  <c r="AC802" i="20"/>
  <c r="AE801" i="20"/>
  <c r="AD801" i="20"/>
  <c r="AC801" i="20"/>
  <c r="AE800" i="20"/>
  <c r="AD800" i="20"/>
  <c r="AC800" i="20"/>
  <c r="AE799" i="20"/>
  <c r="AD799" i="20"/>
  <c r="AC799" i="20"/>
  <c r="AE798" i="20"/>
  <c r="AD798" i="20"/>
  <c r="AC798" i="20"/>
  <c r="AE797" i="20"/>
  <c r="AD797" i="20"/>
  <c r="AC797" i="20"/>
  <c r="AE796" i="20"/>
  <c r="AD796" i="20"/>
  <c r="AC796" i="20"/>
  <c r="AE795" i="20"/>
  <c r="AD795" i="20"/>
  <c r="AC795" i="20"/>
  <c r="AE794" i="20"/>
  <c r="AD794" i="20"/>
  <c r="AC794" i="20"/>
  <c r="AE793" i="20"/>
  <c r="AD793" i="20"/>
  <c r="AC793" i="20"/>
  <c r="AE792" i="20"/>
  <c r="AD792" i="20"/>
  <c r="AC792" i="20"/>
  <c r="AE791" i="20"/>
  <c r="AD791" i="20"/>
  <c r="AC791" i="20"/>
  <c r="AE790" i="20"/>
  <c r="AD790" i="20"/>
  <c r="AC790" i="20"/>
  <c r="AE789" i="20"/>
  <c r="AD789" i="20"/>
  <c r="AC789" i="20"/>
  <c r="AE788" i="20"/>
  <c r="AD788" i="20"/>
  <c r="AC788" i="20"/>
  <c r="AE787" i="20"/>
  <c r="AD787" i="20"/>
  <c r="AC787" i="20"/>
  <c r="AE786" i="20"/>
  <c r="AD786" i="20"/>
  <c r="AC786" i="20"/>
  <c r="AE785" i="20"/>
  <c r="AD785" i="20"/>
  <c r="AC785" i="20"/>
  <c r="AE784" i="20"/>
  <c r="AD784" i="20"/>
  <c r="AC784" i="20"/>
  <c r="AE783" i="20"/>
  <c r="AD783" i="20"/>
  <c r="AC783" i="20"/>
  <c r="AE782" i="20"/>
  <c r="AD782" i="20"/>
  <c r="AC782" i="20"/>
  <c r="AE781" i="20"/>
  <c r="AD781" i="20"/>
  <c r="AC781" i="20"/>
  <c r="AE780" i="20"/>
  <c r="AD780" i="20"/>
  <c r="AC780" i="20"/>
  <c r="AE779" i="20"/>
  <c r="AD779" i="20"/>
  <c r="AC779" i="20"/>
  <c r="AE778" i="20"/>
  <c r="AD778" i="20"/>
  <c r="AC778" i="20"/>
  <c r="AE777" i="20"/>
  <c r="AD777" i="20"/>
  <c r="AC777" i="20"/>
  <c r="AE776" i="20"/>
  <c r="AD776" i="20"/>
  <c r="AC776" i="20"/>
  <c r="AE775" i="20"/>
  <c r="AD775" i="20"/>
  <c r="AC775" i="20"/>
  <c r="AE774" i="20"/>
  <c r="AD774" i="20"/>
  <c r="AC774" i="20"/>
  <c r="AE773" i="20"/>
  <c r="AD773" i="20"/>
  <c r="AC773" i="20"/>
  <c r="AE772" i="20"/>
  <c r="AD772" i="20"/>
  <c r="AC772" i="20"/>
  <c r="AE771" i="20"/>
  <c r="AD771" i="20"/>
  <c r="AC771" i="20"/>
  <c r="AE770" i="20"/>
  <c r="AD770" i="20"/>
  <c r="AC770" i="20"/>
  <c r="AE769" i="20"/>
  <c r="AD769" i="20"/>
  <c r="AC769" i="20"/>
  <c r="AE768" i="20"/>
  <c r="AD768" i="20"/>
  <c r="AC768" i="20"/>
  <c r="AE767" i="20"/>
  <c r="AD767" i="20"/>
  <c r="AC767" i="20"/>
  <c r="AE766" i="20"/>
  <c r="AD766" i="20"/>
  <c r="AC766" i="20"/>
  <c r="AE765" i="20"/>
  <c r="AD765" i="20"/>
  <c r="AC765" i="20"/>
  <c r="AE764" i="20"/>
  <c r="AD764" i="20"/>
  <c r="AC764" i="20"/>
  <c r="AE763" i="20"/>
  <c r="AD763" i="20"/>
  <c r="AC763" i="20"/>
  <c r="AE762" i="20"/>
  <c r="AD762" i="20"/>
  <c r="AC762" i="20"/>
  <c r="AE761" i="20"/>
  <c r="AD761" i="20"/>
  <c r="AC761" i="20"/>
  <c r="AE760" i="20"/>
  <c r="AD760" i="20"/>
  <c r="AC760" i="20"/>
  <c r="AE759" i="20"/>
  <c r="AD759" i="20"/>
  <c r="AC759" i="20"/>
  <c r="AE758" i="20"/>
  <c r="AD758" i="20"/>
  <c r="AC758" i="20"/>
  <c r="AE757" i="20"/>
  <c r="AD757" i="20"/>
  <c r="AC757" i="20"/>
  <c r="AE756" i="20"/>
  <c r="AD756" i="20"/>
  <c r="AC756" i="20"/>
  <c r="AE755" i="20"/>
  <c r="AD755" i="20"/>
  <c r="AC755" i="20"/>
  <c r="AE754" i="20"/>
  <c r="AD754" i="20"/>
  <c r="AC754" i="20"/>
  <c r="AE753" i="20"/>
  <c r="AD753" i="20"/>
  <c r="AC753" i="20"/>
  <c r="AE752" i="20"/>
  <c r="AD752" i="20"/>
  <c r="AC752" i="20"/>
  <c r="AE751" i="20"/>
  <c r="AD751" i="20"/>
  <c r="AC751" i="20"/>
  <c r="AE750" i="20"/>
  <c r="AD750" i="20"/>
  <c r="AC750" i="20"/>
  <c r="AE749" i="20"/>
  <c r="AD749" i="20"/>
  <c r="AC749" i="20"/>
  <c r="AE748" i="20"/>
  <c r="AD748" i="20"/>
  <c r="AC748" i="20"/>
  <c r="AE747" i="20"/>
  <c r="AD747" i="20"/>
  <c r="AC747" i="20"/>
  <c r="AE746" i="20"/>
  <c r="AD746" i="20"/>
  <c r="AC746" i="20"/>
  <c r="AE745" i="20"/>
  <c r="AD745" i="20"/>
  <c r="AC745" i="20"/>
  <c r="AE744" i="20"/>
  <c r="AD744" i="20"/>
  <c r="AC744" i="20"/>
  <c r="AE743" i="20"/>
  <c r="AD743" i="20"/>
  <c r="AC743" i="20"/>
  <c r="AE742" i="20"/>
  <c r="AD742" i="20"/>
  <c r="AC742" i="20"/>
  <c r="AE741" i="20"/>
  <c r="AD741" i="20"/>
  <c r="AC741" i="20"/>
  <c r="AE740" i="20"/>
  <c r="AD740" i="20"/>
  <c r="AC740" i="20"/>
  <c r="AE739" i="20"/>
  <c r="AD739" i="20"/>
  <c r="AC739" i="20"/>
  <c r="AE738" i="20"/>
  <c r="AD738" i="20"/>
  <c r="AC738" i="20"/>
  <c r="AE737" i="20"/>
  <c r="AD737" i="20"/>
  <c r="AC737" i="20"/>
  <c r="AE736" i="20"/>
  <c r="AD736" i="20"/>
  <c r="AC736" i="20"/>
  <c r="AE735" i="20"/>
  <c r="AD735" i="20"/>
  <c r="AC735" i="20"/>
  <c r="AE734" i="20"/>
  <c r="AD734" i="20"/>
  <c r="AC734" i="20"/>
  <c r="AE733" i="20"/>
  <c r="AD733" i="20"/>
  <c r="AC733" i="20"/>
  <c r="AE732" i="20"/>
  <c r="AD732" i="20"/>
  <c r="AC732" i="20"/>
  <c r="AE731" i="20"/>
  <c r="AD731" i="20"/>
  <c r="AC731" i="20"/>
  <c r="AE730" i="20"/>
  <c r="AD730" i="20"/>
  <c r="AC730" i="20"/>
  <c r="AE729" i="20"/>
  <c r="AD729" i="20"/>
  <c r="AC729" i="20"/>
  <c r="AE728" i="20"/>
  <c r="AD728" i="20"/>
  <c r="AC728" i="20"/>
  <c r="AE727" i="20"/>
  <c r="AD727" i="20"/>
  <c r="AC727" i="20"/>
  <c r="AE726" i="20"/>
  <c r="AD726" i="20"/>
  <c r="AC726" i="20"/>
  <c r="AE725" i="20"/>
  <c r="AD725" i="20"/>
  <c r="AC725" i="20"/>
  <c r="AE724" i="20"/>
  <c r="AD724" i="20"/>
  <c r="AC724" i="20"/>
  <c r="AE723" i="20"/>
  <c r="AD723" i="20"/>
  <c r="AC723" i="20"/>
  <c r="AE722" i="20"/>
  <c r="AD722" i="20"/>
  <c r="AC722" i="20"/>
  <c r="AE721" i="20"/>
  <c r="AD721" i="20"/>
  <c r="AC721" i="20"/>
  <c r="AE720" i="20"/>
  <c r="AD720" i="20"/>
  <c r="AC720" i="20"/>
  <c r="AE719" i="20"/>
  <c r="AD719" i="20"/>
  <c r="AC719" i="20"/>
  <c r="AE718" i="20"/>
  <c r="AD718" i="20"/>
  <c r="AC718" i="20"/>
  <c r="AE717" i="20"/>
  <c r="AD717" i="20"/>
  <c r="AC717" i="20"/>
  <c r="AE716" i="20"/>
  <c r="AD716" i="20"/>
  <c r="AC716" i="20"/>
  <c r="AE715" i="20"/>
  <c r="AD715" i="20"/>
  <c r="AC715" i="20"/>
  <c r="AE714" i="20"/>
  <c r="AD714" i="20"/>
  <c r="AC714" i="20"/>
  <c r="AE713" i="20"/>
  <c r="AD713" i="20"/>
  <c r="AC713" i="20"/>
  <c r="AE712" i="20"/>
  <c r="AD712" i="20"/>
  <c r="AC712" i="20"/>
  <c r="AE711" i="20"/>
  <c r="AD711" i="20"/>
  <c r="AC711" i="20"/>
  <c r="AE710" i="20"/>
  <c r="AD710" i="20"/>
  <c r="AC710" i="20"/>
  <c r="AE709" i="20"/>
  <c r="AD709" i="20"/>
  <c r="AC709" i="20"/>
  <c r="AE708" i="20"/>
  <c r="AD708" i="20"/>
  <c r="AC708" i="20"/>
  <c r="AE707" i="20"/>
  <c r="AD707" i="20"/>
  <c r="AC707" i="20"/>
  <c r="AE706" i="20"/>
  <c r="AD706" i="20"/>
  <c r="AC706" i="20"/>
  <c r="AE705" i="20"/>
  <c r="AD705" i="20"/>
  <c r="AC705" i="20"/>
  <c r="AE704" i="20"/>
  <c r="AD704" i="20"/>
  <c r="AC704" i="20"/>
  <c r="AE703" i="20"/>
  <c r="AD703" i="20"/>
  <c r="AC703" i="20"/>
  <c r="AE702" i="20"/>
  <c r="AD702" i="20"/>
  <c r="AC702" i="20"/>
  <c r="AE701" i="20"/>
  <c r="AD701" i="20"/>
  <c r="AC701" i="20"/>
  <c r="AE700" i="20"/>
  <c r="AD700" i="20"/>
  <c r="AC700" i="20"/>
  <c r="AE699" i="20"/>
  <c r="AD699" i="20"/>
  <c r="AC699" i="20"/>
  <c r="AE698" i="20"/>
  <c r="AD698" i="20"/>
  <c r="AC698" i="20"/>
  <c r="AE697" i="20"/>
  <c r="AD697" i="20"/>
  <c r="AC697" i="20"/>
  <c r="AE696" i="20"/>
  <c r="AD696" i="20"/>
  <c r="AC696" i="20"/>
  <c r="AE695" i="20"/>
  <c r="AD695" i="20"/>
  <c r="AC695" i="20"/>
  <c r="AE694" i="20"/>
  <c r="AD694" i="20"/>
  <c r="AC694" i="20"/>
  <c r="AE693" i="20"/>
  <c r="AD693" i="20"/>
  <c r="AC693" i="20"/>
  <c r="AE692" i="20"/>
  <c r="AD692" i="20"/>
  <c r="AC692" i="20"/>
  <c r="AE691" i="20"/>
  <c r="AD691" i="20"/>
  <c r="AC691" i="20"/>
  <c r="AE690" i="20"/>
  <c r="AD690" i="20"/>
  <c r="AC690" i="20"/>
  <c r="AE689" i="20"/>
  <c r="AD689" i="20"/>
  <c r="AC689" i="20"/>
  <c r="AE688" i="20"/>
  <c r="AD688" i="20"/>
  <c r="AC688" i="20"/>
  <c r="AE687" i="20"/>
  <c r="AD687" i="20"/>
  <c r="AC687" i="20"/>
  <c r="AE686" i="20"/>
  <c r="AD686" i="20"/>
  <c r="AC686" i="20"/>
  <c r="AE685" i="20"/>
  <c r="AD685" i="20"/>
  <c r="AC685" i="20"/>
  <c r="AE684" i="20"/>
  <c r="AD684" i="20"/>
  <c r="AC684" i="20"/>
  <c r="AE683" i="20"/>
  <c r="AD683" i="20"/>
  <c r="AC683" i="20"/>
  <c r="AE682" i="20"/>
  <c r="AD682" i="20"/>
  <c r="AC682" i="20"/>
  <c r="AE681" i="20"/>
  <c r="AD681" i="20"/>
  <c r="AC681" i="20"/>
  <c r="AE680" i="20"/>
  <c r="AD680" i="20"/>
  <c r="AC680" i="20"/>
  <c r="AE679" i="20"/>
  <c r="AD679" i="20"/>
  <c r="AC679" i="20"/>
  <c r="AE678" i="20"/>
  <c r="AD678" i="20"/>
  <c r="AC678" i="20"/>
  <c r="AE677" i="20"/>
  <c r="AD677" i="20"/>
  <c r="AC677" i="20"/>
  <c r="AE676" i="20"/>
  <c r="AD676" i="20"/>
  <c r="AC676" i="20"/>
  <c r="AE675" i="20"/>
  <c r="AD675" i="20"/>
  <c r="AC675" i="20"/>
  <c r="AE674" i="20"/>
  <c r="AD674" i="20"/>
  <c r="AC674" i="20"/>
  <c r="AE673" i="20"/>
  <c r="AD673" i="20"/>
  <c r="AC673" i="20"/>
  <c r="AE672" i="20"/>
  <c r="AD672" i="20"/>
  <c r="AC672" i="20"/>
  <c r="AE671" i="20"/>
  <c r="AD671" i="20"/>
  <c r="AC671" i="20"/>
  <c r="AE670" i="20"/>
  <c r="AD670" i="20"/>
  <c r="AC670" i="20"/>
  <c r="AE669" i="20"/>
  <c r="AD669" i="20"/>
  <c r="AC669" i="20"/>
  <c r="AE668" i="20"/>
  <c r="AD668" i="20"/>
  <c r="AC668" i="20"/>
  <c r="AE667" i="20"/>
  <c r="AD667" i="20"/>
  <c r="AC667" i="20"/>
  <c r="AE666" i="20"/>
  <c r="AD666" i="20"/>
  <c r="AC666" i="20"/>
  <c r="AE665" i="20"/>
  <c r="AD665" i="20"/>
  <c r="AC665" i="20"/>
  <c r="AE664" i="20"/>
  <c r="AD664" i="20"/>
  <c r="AC664" i="20"/>
  <c r="AE663" i="20"/>
  <c r="AD663" i="20"/>
  <c r="AC663" i="20"/>
  <c r="AE662" i="20"/>
  <c r="AD662" i="20"/>
  <c r="AC662" i="20"/>
  <c r="AE661" i="20"/>
  <c r="AD661" i="20"/>
  <c r="AC661" i="20"/>
  <c r="AE660" i="20"/>
  <c r="AD660" i="20"/>
  <c r="AC660" i="20"/>
  <c r="AE659" i="20"/>
  <c r="AD659" i="20"/>
  <c r="AC659" i="20"/>
  <c r="AE658" i="20"/>
  <c r="AD658" i="20"/>
  <c r="AC658" i="20"/>
  <c r="AE657" i="20"/>
  <c r="AD657" i="20"/>
  <c r="AC657" i="20"/>
  <c r="AE656" i="20"/>
  <c r="AD656" i="20"/>
  <c r="AC656" i="20"/>
  <c r="AE655" i="20"/>
  <c r="AD655" i="20"/>
  <c r="AC655" i="20"/>
  <c r="AE654" i="20"/>
  <c r="AD654" i="20"/>
  <c r="AC654" i="20"/>
  <c r="AE653" i="20"/>
  <c r="AD653" i="20"/>
  <c r="AC653" i="20"/>
  <c r="AE652" i="20"/>
  <c r="AD652" i="20"/>
  <c r="AC652" i="20"/>
  <c r="AE651" i="20"/>
  <c r="AD651" i="20"/>
  <c r="AC651" i="20"/>
  <c r="AE650" i="20"/>
  <c r="AD650" i="20"/>
  <c r="AC650" i="20"/>
  <c r="AE649" i="20"/>
  <c r="AD649" i="20"/>
  <c r="AC649" i="20"/>
  <c r="AE648" i="20"/>
  <c r="AD648" i="20"/>
  <c r="AC648" i="20"/>
  <c r="AE647" i="20"/>
  <c r="AD647" i="20"/>
  <c r="AC647" i="20"/>
  <c r="AE646" i="20"/>
  <c r="AD646" i="20"/>
  <c r="AC646" i="20"/>
  <c r="AE645" i="20"/>
  <c r="AD645" i="20"/>
  <c r="AC645" i="20"/>
  <c r="AE644" i="20"/>
  <c r="AD644" i="20"/>
  <c r="AC644" i="20"/>
  <c r="AE643" i="20"/>
  <c r="AD643" i="20"/>
  <c r="AC643" i="20"/>
  <c r="AE642" i="20"/>
  <c r="AD642" i="20"/>
  <c r="AC642" i="20"/>
  <c r="AE641" i="20"/>
  <c r="AD641" i="20"/>
  <c r="AC641" i="20"/>
  <c r="AE640" i="20"/>
  <c r="AD640" i="20"/>
  <c r="AC640" i="20"/>
  <c r="AE639" i="20"/>
  <c r="AD639" i="20"/>
  <c r="AC639" i="20"/>
  <c r="AE638" i="20"/>
  <c r="AD638" i="20"/>
  <c r="AC638" i="20"/>
  <c r="AE637" i="20"/>
  <c r="AD637" i="20"/>
  <c r="AC637" i="20"/>
  <c r="AE636" i="20"/>
  <c r="AD636" i="20"/>
  <c r="AC636" i="20"/>
  <c r="AE635" i="20"/>
  <c r="AD635" i="20"/>
  <c r="AC635" i="20"/>
  <c r="AE634" i="20"/>
  <c r="AD634" i="20"/>
  <c r="AC634" i="20"/>
  <c r="AE633" i="20"/>
  <c r="AD633" i="20"/>
  <c r="AC633" i="20"/>
  <c r="AE632" i="20"/>
  <c r="AD632" i="20"/>
  <c r="AC632" i="20"/>
  <c r="AE631" i="20"/>
  <c r="AD631" i="20"/>
  <c r="AC631" i="20"/>
  <c r="AE630" i="20"/>
  <c r="AD630" i="20"/>
  <c r="AC630" i="20"/>
  <c r="AE629" i="20"/>
  <c r="AD629" i="20"/>
  <c r="AC629" i="20"/>
  <c r="AE628" i="20"/>
  <c r="AD628" i="20"/>
  <c r="AC628" i="20"/>
  <c r="AE627" i="20"/>
  <c r="AD627" i="20"/>
  <c r="AC627" i="20"/>
  <c r="AE626" i="20"/>
  <c r="AD626" i="20"/>
  <c r="AC626" i="20"/>
  <c r="AE625" i="20"/>
  <c r="AD625" i="20"/>
  <c r="AC625" i="20"/>
  <c r="AE624" i="20"/>
  <c r="AD624" i="20"/>
  <c r="AC624" i="20"/>
  <c r="AE623" i="20"/>
  <c r="AD623" i="20"/>
  <c r="AC623" i="20"/>
  <c r="AE622" i="20"/>
  <c r="AD622" i="20"/>
  <c r="AC622" i="20"/>
  <c r="AE621" i="20"/>
  <c r="AD621" i="20"/>
  <c r="AC621" i="20"/>
  <c r="AE620" i="20"/>
  <c r="AD620" i="20"/>
  <c r="AC620" i="20"/>
  <c r="AE619" i="20"/>
  <c r="AD619" i="20"/>
  <c r="AC619" i="20"/>
  <c r="AE618" i="20"/>
  <c r="AD618" i="20"/>
  <c r="AC618" i="20"/>
  <c r="AE617" i="20"/>
  <c r="AD617" i="20"/>
  <c r="AC617" i="20"/>
  <c r="AE616" i="20"/>
  <c r="AD616" i="20"/>
  <c r="AC616" i="20"/>
  <c r="AE615" i="20"/>
  <c r="AD615" i="20"/>
  <c r="AC615" i="20"/>
  <c r="AE614" i="20"/>
  <c r="AD614" i="20"/>
  <c r="AC614" i="20"/>
  <c r="AE613" i="20"/>
  <c r="AD613" i="20"/>
  <c r="AC613" i="20"/>
  <c r="AE612" i="20"/>
  <c r="AD612" i="20"/>
  <c r="AC612" i="20"/>
  <c r="AE611" i="20"/>
  <c r="AD611" i="20"/>
  <c r="AC611" i="20"/>
  <c r="AE610" i="20"/>
  <c r="AD610" i="20"/>
  <c r="AC610" i="20"/>
  <c r="AE609" i="20"/>
  <c r="AD609" i="20"/>
  <c r="AC609" i="20"/>
  <c r="AE608" i="20"/>
  <c r="AD608" i="20"/>
  <c r="AC608" i="20"/>
  <c r="AE607" i="20"/>
  <c r="AD607" i="20"/>
  <c r="AC607" i="20"/>
  <c r="AE606" i="20"/>
  <c r="AD606" i="20"/>
  <c r="AC606" i="20"/>
  <c r="AE605" i="20"/>
  <c r="AD605" i="20"/>
  <c r="AC605" i="20"/>
  <c r="AE604" i="20"/>
  <c r="AD604" i="20"/>
  <c r="AC604" i="20"/>
  <c r="AE603" i="20"/>
  <c r="AD603" i="20"/>
  <c r="AC603" i="20"/>
  <c r="AE602" i="20"/>
  <c r="AD602" i="20"/>
  <c r="AC602" i="20"/>
  <c r="AE601" i="20"/>
  <c r="AD601" i="20"/>
  <c r="AC601" i="20"/>
  <c r="AE600" i="20"/>
  <c r="AD600" i="20"/>
  <c r="AC600" i="20"/>
  <c r="AE599" i="20"/>
  <c r="AD599" i="20"/>
  <c r="AC599" i="20"/>
  <c r="AE598" i="20"/>
  <c r="AD598" i="20"/>
  <c r="AC598" i="20"/>
  <c r="AE597" i="20"/>
  <c r="AD597" i="20"/>
  <c r="AC597" i="20"/>
  <c r="AE596" i="20"/>
  <c r="AD596" i="20"/>
  <c r="AC596" i="20"/>
  <c r="AE595" i="20"/>
  <c r="AD595" i="20"/>
  <c r="AC595" i="20"/>
  <c r="AE594" i="20"/>
  <c r="AD594" i="20"/>
  <c r="AC594" i="20"/>
  <c r="AE593" i="20"/>
  <c r="AD593" i="20"/>
  <c r="AC593" i="20"/>
  <c r="AE592" i="20"/>
  <c r="AD592" i="20"/>
  <c r="AC592" i="20"/>
  <c r="AE591" i="20"/>
  <c r="AD591" i="20"/>
  <c r="AC591" i="20"/>
  <c r="AE590" i="20"/>
  <c r="AD590" i="20"/>
  <c r="AC590" i="20"/>
  <c r="AE589" i="20"/>
  <c r="AD589" i="20"/>
  <c r="AC589" i="20"/>
  <c r="AE588" i="20"/>
  <c r="AD588" i="20"/>
  <c r="AC588" i="20"/>
  <c r="AE587" i="20"/>
  <c r="AD587" i="20"/>
  <c r="AC587" i="20"/>
  <c r="AE586" i="20"/>
  <c r="AD586" i="20"/>
  <c r="AC586" i="20"/>
  <c r="AE585" i="20"/>
  <c r="AD585" i="20"/>
  <c r="AC585" i="20"/>
  <c r="AE584" i="20"/>
  <c r="AD584" i="20"/>
  <c r="AC584" i="20"/>
  <c r="AE583" i="20"/>
  <c r="AD583" i="20"/>
  <c r="AC583" i="20"/>
  <c r="AE582" i="20"/>
  <c r="AD582" i="20"/>
  <c r="AC582" i="20"/>
  <c r="AE581" i="20"/>
  <c r="AD581" i="20"/>
  <c r="AC581" i="20"/>
  <c r="AE580" i="20"/>
  <c r="AD580" i="20"/>
  <c r="AC580" i="20"/>
  <c r="AE579" i="20"/>
  <c r="AD579" i="20"/>
  <c r="AC579" i="20"/>
  <c r="AE578" i="20"/>
  <c r="AD578" i="20"/>
  <c r="AC578" i="20"/>
  <c r="AE577" i="20"/>
  <c r="AD577" i="20"/>
  <c r="AC577" i="20"/>
  <c r="AE576" i="20"/>
  <c r="AD576" i="20"/>
  <c r="AC576" i="20"/>
  <c r="AE575" i="20"/>
  <c r="AD575" i="20"/>
  <c r="AC575" i="20"/>
  <c r="AE574" i="20"/>
  <c r="AD574" i="20"/>
  <c r="AC574" i="20"/>
  <c r="AE573" i="20"/>
  <c r="AD573" i="20"/>
  <c r="AC573" i="20"/>
  <c r="AE572" i="20"/>
  <c r="AD572" i="20"/>
  <c r="AC572" i="20"/>
  <c r="AE571" i="20"/>
  <c r="AD571" i="20"/>
  <c r="AC571" i="20"/>
  <c r="AE570" i="20"/>
  <c r="AD570" i="20"/>
  <c r="AC570" i="20"/>
  <c r="AE569" i="20"/>
  <c r="AD569" i="20"/>
  <c r="AC569" i="20"/>
  <c r="AE568" i="20"/>
  <c r="AD568" i="20"/>
  <c r="AC568" i="20"/>
  <c r="AE567" i="20"/>
  <c r="AD567" i="20"/>
  <c r="AC567" i="20"/>
  <c r="AE566" i="20"/>
  <c r="AD566" i="20"/>
  <c r="AC566" i="20"/>
  <c r="AE565" i="20"/>
  <c r="AD565" i="20"/>
  <c r="AC565" i="20"/>
  <c r="AE564" i="20"/>
  <c r="AD564" i="20"/>
  <c r="AC564" i="20"/>
  <c r="AE563" i="20"/>
  <c r="AD563" i="20"/>
  <c r="AC563" i="20"/>
  <c r="AE562" i="20"/>
  <c r="AD562" i="20"/>
  <c r="AC562" i="20"/>
  <c r="AE561" i="20"/>
  <c r="AD561" i="20"/>
  <c r="AC561" i="20"/>
  <c r="AE560" i="20"/>
  <c r="AD560" i="20"/>
  <c r="AC560" i="20"/>
  <c r="AE559" i="20"/>
  <c r="AD559" i="20"/>
  <c r="AC559" i="20"/>
  <c r="AE558" i="20"/>
  <c r="AD558" i="20"/>
  <c r="AC558" i="20"/>
  <c r="AE557" i="20"/>
  <c r="AD557" i="20"/>
  <c r="AC557" i="20"/>
  <c r="AE556" i="20"/>
  <c r="AD556" i="20"/>
  <c r="AC556" i="20"/>
  <c r="AE555" i="20"/>
  <c r="AD555" i="20"/>
  <c r="AC555" i="20"/>
  <c r="AE554" i="20"/>
  <c r="AD554" i="20"/>
  <c r="AC554" i="20"/>
  <c r="AE553" i="20"/>
  <c r="AD553" i="20"/>
  <c r="AC553" i="20"/>
  <c r="AE552" i="20"/>
  <c r="AD552" i="20"/>
  <c r="AC552" i="20"/>
  <c r="AE551" i="20"/>
  <c r="AD551" i="20"/>
  <c r="AC551" i="20"/>
  <c r="AE550" i="20"/>
  <c r="AD550" i="20"/>
  <c r="AC550" i="20"/>
  <c r="AE549" i="20"/>
  <c r="AD549" i="20"/>
  <c r="AC549" i="20"/>
  <c r="AE548" i="20"/>
  <c r="AD548" i="20"/>
  <c r="AC548" i="20"/>
  <c r="AE547" i="20"/>
  <c r="AD547" i="20"/>
  <c r="AC547" i="20"/>
  <c r="AE546" i="20"/>
  <c r="AD546" i="20"/>
  <c r="AC546" i="20"/>
  <c r="AE545" i="20"/>
  <c r="AD545" i="20"/>
  <c r="AC545" i="20"/>
  <c r="AE544" i="20"/>
  <c r="AD544" i="20"/>
  <c r="AC544" i="20"/>
  <c r="AE543" i="20"/>
  <c r="AD543" i="20"/>
  <c r="AC543" i="20"/>
  <c r="AE542" i="20"/>
  <c r="AD542" i="20"/>
  <c r="AC542" i="20"/>
  <c r="AE541" i="20"/>
  <c r="AD541" i="20"/>
  <c r="AC541" i="20"/>
  <c r="AE540" i="20"/>
  <c r="AD540" i="20"/>
  <c r="AC540" i="20"/>
  <c r="AE539" i="20"/>
  <c r="AD539" i="20"/>
  <c r="AC539" i="20"/>
  <c r="AE538" i="20"/>
  <c r="AD538" i="20"/>
  <c r="AC538" i="20"/>
  <c r="AE537" i="20"/>
  <c r="AD537" i="20"/>
  <c r="AC537" i="20"/>
  <c r="AE536" i="20"/>
  <c r="AD536" i="20"/>
  <c r="AC536" i="20"/>
  <c r="AE535" i="20"/>
  <c r="AD535" i="20"/>
  <c r="AC535" i="20"/>
  <c r="AE534" i="20"/>
  <c r="AD534" i="20"/>
  <c r="AC534" i="20"/>
  <c r="AE533" i="20"/>
  <c r="AD533" i="20"/>
  <c r="AC533" i="20"/>
  <c r="AE532" i="20"/>
  <c r="AD532" i="20"/>
  <c r="AC532" i="20"/>
  <c r="AE531" i="20"/>
  <c r="AD531" i="20"/>
  <c r="AC531" i="20"/>
  <c r="AE530" i="20"/>
  <c r="AD530" i="20"/>
  <c r="AC530" i="20"/>
  <c r="AE529" i="20"/>
  <c r="AD529" i="20"/>
  <c r="AC529" i="20"/>
  <c r="AE528" i="20"/>
  <c r="AD528" i="20"/>
  <c r="AC528" i="20"/>
  <c r="AE527" i="20"/>
  <c r="AD527" i="20"/>
  <c r="AC527" i="20"/>
  <c r="AE526" i="20"/>
  <c r="AD526" i="20"/>
  <c r="AC526" i="20"/>
  <c r="AE525" i="20"/>
  <c r="AD525" i="20"/>
  <c r="AC525" i="20"/>
  <c r="AE524" i="20"/>
  <c r="AD524" i="20"/>
  <c r="AC524" i="20"/>
  <c r="AE523" i="20"/>
  <c r="AD523" i="20"/>
  <c r="AC523" i="20"/>
  <c r="AE522" i="20"/>
  <c r="AD522" i="20"/>
  <c r="AC522" i="20"/>
  <c r="AE521" i="20"/>
  <c r="AD521" i="20"/>
  <c r="AC521" i="20"/>
  <c r="AE520" i="20"/>
  <c r="AD520" i="20"/>
  <c r="AC520" i="20"/>
  <c r="AE519" i="20"/>
  <c r="AD519" i="20"/>
  <c r="AC519" i="20"/>
  <c r="AE518" i="20"/>
  <c r="AD518" i="20"/>
  <c r="AC518" i="20"/>
  <c r="AE517" i="20"/>
  <c r="AD517" i="20"/>
  <c r="AC517" i="20"/>
  <c r="AE516" i="20"/>
  <c r="AD516" i="20"/>
  <c r="AC516" i="20"/>
  <c r="AE515" i="20"/>
  <c r="AD515" i="20"/>
  <c r="AC515" i="20"/>
  <c r="AE514" i="20"/>
  <c r="AD514" i="20"/>
  <c r="AC514" i="20"/>
  <c r="AE513" i="20"/>
  <c r="AD513" i="20"/>
  <c r="AC513" i="20"/>
  <c r="AE512" i="20"/>
  <c r="AD512" i="20"/>
  <c r="AC512" i="20"/>
  <c r="AE511" i="20"/>
  <c r="AD511" i="20"/>
  <c r="AC511" i="20"/>
  <c r="AE510" i="20"/>
  <c r="AD510" i="20"/>
  <c r="AC510" i="20"/>
  <c r="AE509" i="20"/>
  <c r="AD509" i="20"/>
  <c r="AC509" i="20"/>
  <c r="AE508" i="20"/>
  <c r="AD508" i="20"/>
  <c r="AC508" i="20"/>
  <c r="AE507" i="20"/>
  <c r="AD507" i="20"/>
  <c r="AC507" i="20"/>
  <c r="AE506" i="20"/>
  <c r="AD506" i="20"/>
  <c r="AC506" i="20"/>
  <c r="AE505" i="20"/>
  <c r="AD505" i="20"/>
  <c r="AC505" i="20"/>
  <c r="AE504" i="20"/>
  <c r="AD504" i="20"/>
  <c r="AC504" i="20"/>
  <c r="AE503" i="20"/>
  <c r="AD503" i="20"/>
  <c r="AC503" i="20"/>
  <c r="AE502" i="20"/>
  <c r="AD502" i="20"/>
  <c r="AC502" i="20"/>
  <c r="AE501" i="20"/>
  <c r="AD501" i="20"/>
  <c r="AC501" i="20"/>
  <c r="AE500" i="20"/>
  <c r="AD500" i="20"/>
  <c r="AC500" i="20"/>
  <c r="AE499" i="20"/>
  <c r="AD499" i="20"/>
  <c r="AC499" i="20"/>
  <c r="AE498" i="20"/>
  <c r="AD498" i="20"/>
  <c r="AC498" i="20"/>
  <c r="AE497" i="20"/>
  <c r="AD497" i="20"/>
  <c r="AC497" i="20"/>
  <c r="AE496" i="20"/>
  <c r="AD496" i="20"/>
  <c r="AC496" i="20"/>
  <c r="AE495" i="20"/>
  <c r="AD495" i="20"/>
  <c r="AC495" i="20"/>
  <c r="AE494" i="20"/>
  <c r="AD494" i="20"/>
  <c r="AC494" i="20"/>
  <c r="AE493" i="20"/>
  <c r="AD493" i="20"/>
  <c r="AC493" i="20"/>
  <c r="AE492" i="20"/>
  <c r="AD492" i="20"/>
  <c r="AC492" i="20"/>
  <c r="AE491" i="20"/>
  <c r="AD491" i="20"/>
  <c r="AC491" i="20"/>
  <c r="AE490" i="20"/>
  <c r="AD490" i="20"/>
  <c r="AC490" i="20"/>
  <c r="AE489" i="20"/>
  <c r="AD489" i="20"/>
  <c r="AC489" i="20"/>
  <c r="AE488" i="20"/>
  <c r="AD488" i="20"/>
  <c r="AC488" i="20"/>
  <c r="AE487" i="20"/>
  <c r="AD487" i="20"/>
  <c r="AC487" i="20"/>
  <c r="AE486" i="20"/>
  <c r="AD486" i="20"/>
  <c r="AC486" i="20"/>
  <c r="AE485" i="20"/>
  <c r="AD485" i="20"/>
  <c r="AC485" i="20"/>
  <c r="AE484" i="20"/>
  <c r="AD484" i="20"/>
  <c r="AC484" i="20"/>
  <c r="AE483" i="20"/>
  <c r="AD483" i="20"/>
  <c r="AC483" i="20"/>
  <c r="AE482" i="20"/>
  <c r="AD482" i="20"/>
  <c r="AC482" i="20"/>
  <c r="AE481" i="20"/>
  <c r="AD481" i="20"/>
  <c r="AC481" i="20"/>
  <c r="AE480" i="20"/>
  <c r="AD480" i="20"/>
  <c r="AC480" i="20"/>
  <c r="AE479" i="20"/>
  <c r="AD479" i="20"/>
  <c r="AC479" i="20"/>
  <c r="AE478" i="20"/>
  <c r="AD478" i="20"/>
  <c r="AC478" i="20"/>
  <c r="AE477" i="20"/>
  <c r="AD477" i="20"/>
  <c r="AC477" i="20"/>
  <c r="AE476" i="20"/>
  <c r="AD476" i="20"/>
  <c r="AC476" i="20"/>
  <c r="AE475" i="20"/>
  <c r="AD475" i="20"/>
  <c r="AC475" i="20"/>
  <c r="AE474" i="20"/>
  <c r="AD474" i="20"/>
  <c r="AC474" i="20"/>
  <c r="AE473" i="20"/>
  <c r="AD473" i="20"/>
  <c r="AC473" i="20"/>
  <c r="AE472" i="20"/>
  <c r="AD472" i="20"/>
  <c r="AC472" i="20"/>
  <c r="AE471" i="20"/>
  <c r="AD471" i="20"/>
  <c r="AC471" i="20"/>
  <c r="AE470" i="20"/>
  <c r="AD470" i="20"/>
  <c r="AC470" i="20"/>
  <c r="AE469" i="20"/>
  <c r="AD469" i="20"/>
  <c r="AC469" i="20"/>
  <c r="AE468" i="20"/>
  <c r="AD468" i="20"/>
  <c r="AC468" i="20"/>
  <c r="AE467" i="20"/>
  <c r="AD467" i="20"/>
  <c r="AC467" i="20"/>
  <c r="AE466" i="20"/>
  <c r="AD466" i="20"/>
  <c r="AC466" i="20"/>
  <c r="AE465" i="20"/>
  <c r="AD465" i="20"/>
  <c r="AC465" i="20"/>
  <c r="AE464" i="20"/>
  <c r="AD464" i="20"/>
  <c r="AC464" i="20"/>
  <c r="AE463" i="20"/>
  <c r="AD463" i="20"/>
  <c r="AC463" i="20"/>
  <c r="AE462" i="20"/>
  <c r="AD462" i="20"/>
  <c r="AC462" i="20"/>
  <c r="AE461" i="20"/>
  <c r="AD461" i="20"/>
  <c r="AC461" i="20"/>
  <c r="AE460" i="20"/>
  <c r="AD460" i="20"/>
  <c r="AC460" i="20"/>
  <c r="AE459" i="20"/>
  <c r="AD459" i="20"/>
  <c r="AC459" i="20"/>
  <c r="AE458" i="20"/>
  <c r="AD458" i="20"/>
  <c r="AC458" i="20"/>
  <c r="AE457" i="20"/>
  <c r="AD457" i="20"/>
  <c r="AC457" i="20"/>
  <c r="AE456" i="20"/>
  <c r="AD456" i="20"/>
  <c r="AC456" i="20"/>
  <c r="AE455" i="20"/>
  <c r="AD455" i="20"/>
  <c r="AC455" i="20"/>
  <c r="AE454" i="20"/>
  <c r="AD454" i="20"/>
  <c r="AC454" i="20"/>
  <c r="AE453" i="20"/>
  <c r="AD453" i="20"/>
  <c r="AC453" i="20"/>
  <c r="AE452" i="20"/>
  <c r="AD452" i="20"/>
  <c r="AC452" i="20"/>
  <c r="AE451" i="20"/>
  <c r="AD451" i="20"/>
  <c r="AC451" i="20"/>
  <c r="AE450" i="20"/>
  <c r="AD450" i="20"/>
  <c r="AC450" i="20"/>
  <c r="AE449" i="20"/>
  <c r="AD449" i="20"/>
  <c r="AC449" i="20"/>
  <c r="AE448" i="20"/>
  <c r="AD448" i="20"/>
  <c r="AC448" i="20"/>
  <c r="AE447" i="20"/>
  <c r="AD447" i="20"/>
  <c r="AC447" i="20"/>
  <c r="AE446" i="20"/>
  <c r="AD446" i="20"/>
  <c r="AC446" i="20"/>
  <c r="AE445" i="20"/>
  <c r="AD445" i="20"/>
  <c r="AC445" i="20"/>
  <c r="AE444" i="20"/>
  <c r="AD444" i="20"/>
  <c r="AC444" i="20"/>
  <c r="AE443" i="20"/>
  <c r="AD443" i="20"/>
  <c r="AC443" i="20"/>
  <c r="AE442" i="20"/>
  <c r="AD442" i="20"/>
  <c r="AC442" i="20"/>
  <c r="AE441" i="20"/>
  <c r="AD441" i="20"/>
  <c r="AC441" i="20"/>
  <c r="AE440" i="20"/>
  <c r="AD440" i="20"/>
  <c r="AC440" i="20"/>
  <c r="AE439" i="20"/>
  <c r="AD439" i="20"/>
  <c r="AC439" i="20"/>
  <c r="AE438" i="20"/>
  <c r="AD438" i="20"/>
  <c r="AC438" i="20"/>
  <c r="AE437" i="20"/>
  <c r="AD437" i="20"/>
  <c r="AC437" i="20"/>
  <c r="AE436" i="20"/>
  <c r="AD436" i="20"/>
  <c r="AC436" i="20"/>
  <c r="AE435" i="20"/>
  <c r="AD435" i="20"/>
  <c r="AC435" i="20"/>
  <c r="AE434" i="20"/>
  <c r="AD434" i="20"/>
  <c r="AC434" i="20"/>
  <c r="AE433" i="20"/>
  <c r="AD433" i="20"/>
  <c r="AC433" i="20"/>
  <c r="AE432" i="20"/>
  <c r="AD432" i="20"/>
  <c r="AC432" i="20"/>
  <c r="AE431" i="20"/>
  <c r="AD431" i="20"/>
  <c r="AC431" i="20"/>
  <c r="AE430" i="20"/>
  <c r="AD430" i="20"/>
  <c r="AC430" i="20"/>
  <c r="AE429" i="20"/>
  <c r="AD429" i="20"/>
  <c r="AC429" i="20"/>
  <c r="AE428" i="20"/>
  <c r="AD428" i="20"/>
  <c r="AC428" i="20"/>
  <c r="AE427" i="20"/>
  <c r="AD427" i="20"/>
  <c r="AC427" i="20"/>
  <c r="AE426" i="20"/>
  <c r="AD426" i="20"/>
  <c r="AC426" i="20"/>
  <c r="AE425" i="20"/>
  <c r="AD425" i="20"/>
  <c r="AC425" i="20"/>
  <c r="AE424" i="20"/>
  <c r="AD424" i="20"/>
  <c r="AC424" i="20"/>
  <c r="AE423" i="20"/>
  <c r="AD423" i="20"/>
  <c r="AC423" i="20"/>
  <c r="AE422" i="20"/>
  <c r="AD422" i="20"/>
  <c r="AC422" i="20"/>
  <c r="AE421" i="20"/>
  <c r="AD421" i="20"/>
  <c r="AC421" i="20"/>
  <c r="AE420" i="20"/>
  <c r="AD420" i="20"/>
  <c r="AC420" i="20"/>
  <c r="AE419" i="20"/>
  <c r="AD419" i="20"/>
  <c r="AC419" i="20"/>
  <c r="AE418" i="20"/>
  <c r="AD418" i="20"/>
  <c r="AC418" i="20"/>
  <c r="AE417" i="20"/>
  <c r="AD417" i="20"/>
  <c r="AC417" i="20"/>
  <c r="AE416" i="20"/>
  <c r="AD416" i="20"/>
  <c r="AC416" i="20"/>
  <c r="AE415" i="20"/>
  <c r="AD415" i="20"/>
  <c r="AC415" i="20"/>
  <c r="AE414" i="20"/>
  <c r="AD414" i="20"/>
  <c r="AC414" i="20"/>
  <c r="AE413" i="20"/>
  <c r="AD413" i="20"/>
  <c r="AC413" i="20"/>
  <c r="AE412" i="20"/>
  <c r="AD412" i="20"/>
  <c r="AC412" i="20"/>
  <c r="AE411" i="20"/>
  <c r="AD411" i="20"/>
  <c r="AC411" i="20"/>
  <c r="AE410" i="20"/>
  <c r="AD410" i="20"/>
  <c r="AC410" i="20"/>
  <c r="AE409" i="20"/>
  <c r="AD409" i="20"/>
  <c r="AC409" i="20"/>
  <c r="AE408" i="20"/>
  <c r="AD408" i="20"/>
  <c r="AC408" i="20"/>
  <c r="AE407" i="20"/>
  <c r="AD407" i="20"/>
  <c r="AC407" i="20"/>
  <c r="AE406" i="20"/>
  <c r="AD406" i="20"/>
  <c r="AC406" i="20"/>
  <c r="AE405" i="20"/>
  <c r="AD405" i="20"/>
  <c r="AC405" i="20"/>
  <c r="AE404" i="20"/>
  <c r="AD404" i="20"/>
  <c r="AC404" i="20"/>
  <c r="AE403" i="20"/>
  <c r="AD403" i="20"/>
  <c r="AC403" i="20"/>
  <c r="AE402" i="20"/>
  <c r="AD402" i="20"/>
  <c r="AC402" i="20"/>
  <c r="AE401" i="20"/>
  <c r="AD401" i="20"/>
  <c r="AC401" i="20"/>
  <c r="AE400" i="20"/>
  <c r="AD400" i="20"/>
  <c r="AC400" i="20"/>
  <c r="AE399" i="20"/>
  <c r="AD399" i="20"/>
  <c r="AC399" i="20"/>
  <c r="AE398" i="20"/>
  <c r="AD398" i="20"/>
  <c r="AC398" i="20"/>
  <c r="AE397" i="20"/>
  <c r="AD397" i="20"/>
  <c r="AC397" i="20"/>
  <c r="AE396" i="20"/>
  <c r="AD396" i="20"/>
  <c r="AC396" i="20"/>
  <c r="AE395" i="20"/>
  <c r="AD395" i="20"/>
  <c r="AC395" i="20"/>
  <c r="AE394" i="20"/>
  <c r="AD394" i="20"/>
  <c r="AC394" i="20"/>
  <c r="AE393" i="20"/>
  <c r="AD393" i="20"/>
  <c r="AC393" i="20"/>
  <c r="AE392" i="20"/>
  <c r="AD392" i="20"/>
  <c r="AC392" i="20"/>
  <c r="AE391" i="20"/>
  <c r="AD391" i="20"/>
  <c r="AC391" i="20"/>
  <c r="AE390" i="20"/>
  <c r="AD390" i="20"/>
  <c r="AC390" i="20"/>
  <c r="AE389" i="20"/>
  <c r="AD389" i="20"/>
  <c r="AC389" i="20"/>
  <c r="AE388" i="20"/>
  <c r="AD388" i="20"/>
  <c r="AC388" i="20"/>
  <c r="AE387" i="20"/>
  <c r="AD387" i="20"/>
  <c r="AC387" i="20"/>
  <c r="AE386" i="20"/>
  <c r="AD386" i="20"/>
  <c r="AC386" i="20"/>
  <c r="AE385" i="20"/>
  <c r="AD385" i="20"/>
  <c r="AC385" i="20"/>
  <c r="AE384" i="20"/>
  <c r="AD384" i="20"/>
  <c r="AC384" i="20"/>
  <c r="AE383" i="20"/>
  <c r="AD383" i="20"/>
  <c r="AC383" i="20"/>
  <c r="AE382" i="20"/>
  <c r="AD382" i="20"/>
  <c r="AC382" i="20"/>
  <c r="AE381" i="20"/>
  <c r="AD381" i="20"/>
  <c r="AC381" i="20"/>
  <c r="AE380" i="20"/>
  <c r="AD380" i="20"/>
  <c r="AC380" i="20"/>
  <c r="AE379" i="20"/>
  <c r="AD379" i="20"/>
  <c r="AC379" i="20"/>
  <c r="AE378" i="20"/>
  <c r="AD378" i="20"/>
  <c r="AC378" i="20"/>
  <c r="AE377" i="20"/>
  <c r="AD377" i="20"/>
  <c r="AC377" i="20"/>
  <c r="AE376" i="20"/>
  <c r="AD376" i="20"/>
  <c r="AC376" i="20"/>
  <c r="AE375" i="20"/>
  <c r="AD375" i="20"/>
  <c r="AC375" i="20"/>
  <c r="AE374" i="20"/>
  <c r="AD374" i="20"/>
  <c r="AC374" i="20"/>
  <c r="AE373" i="20"/>
  <c r="AD373" i="20"/>
  <c r="AC373" i="20"/>
  <c r="AE372" i="20"/>
  <c r="AD372" i="20"/>
  <c r="AC372" i="20"/>
  <c r="AE371" i="20"/>
  <c r="AD371" i="20"/>
  <c r="AC371" i="20"/>
  <c r="AE370" i="20"/>
  <c r="AD370" i="20"/>
  <c r="AC370" i="20"/>
  <c r="AE369" i="20"/>
  <c r="AD369" i="20"/>
  <c r="AC369" i="20"/>
  <c r="AE368" i="20"/>
  <c r="AD368" i="20"/>
  <c r="AC368" i="20"/>
  <c r="AE367" i="20"/>
  <c r="AD367" i="20"/>
  <c r="AC367" i="20"/>
  <c r="AE366" i="20"/>
  <c r="AD366" i="20"/>
  <c r="AC366" i="20"/>
  <c r="AE365" i="20"/>
  <c r="AD365" i="20"/>
  <c r="AC365" i="20"/>
  <c r="AE364" i="20"/>
  <c r="AD364" i="20"/>
  <c r="AC364" i="20"/>
  <c r="AE363" i="20"/>
  <c r="AD363" i="20"/>
  <c r="AC363" i="20"/>
  <c r="AE362" i="20"/>
  <c r="AD362" i="20"/>
  <c r="AC362" i="20"/>
  <c r="AE361" i="20"/>
  <c r="AD361" i="20"/>
  <c r="AC361" i="20"/>
  <c r="AE360" i="20"/>
  <c r="AD360" i="20"/>
  <c r="AC360" i="20"/>
  <c r="AE359" i="20"/>
  <c r="AD359" i="20"/>
  <c r="AC359" i="20"/>
  <c r="AE358" i="20"/>
  <c r="AD358" i="20"/>
  <c r="AC358" i="20"/>
  <c r="AE357" i="20"/>
  <c r="AD357" i="20"/>
  <c r="AC357" i="20"/>
  <c r="AE356" i="20"/>
  <c r="AD356" i="20"/>
  <c r="AC356" i="20"/>
  <c r="AE355" i="20"/>
  <c r="AD355" i="20"/>
  <c r="AC355" i="20"/>
  <c r="AE354" i="20"/>
  <c r="AD354" i="20"/>
  <c r="AC354" i="20"/>
  <c r="AE353" i="20"/>
  <c r="AD353" i="20"/>
  <c r="AC353" i="20"/>
  <c r="AE352" i="20"/>
  <c r="AD352" i="20"/>
  <c r="AC352" i="20"/>
  <c r="AE351" i="20"/>
  <c r="AD351" i="20"/>
  <c r="AC351" i="20"/>
  <c r="AE350" i="20"/>
  <c r="AD350" i="20"/>
  <c r="AC350" i="20"/>
  <c r="AE349" i="20"/>
  <c r="AD349" i="20"/>
  <c r="AC349" i="20"/>
  <c r="AE348" i="20"/>
  <c r="AD348" i="20"/>
  <c r="AC348" i="20"/>
  <c r="AE347" i="20"/>
  <c r="AD347" i="20"/>
  <c r="AC347" i="20"/>
  <c r="AE346" i="20"/>
  <c r="AD346" i="20"/>
  <c r="AC346" i="20"/>
  <c r="AE345" i="20"/>
  <c r="AD345" i="20"/>
  <c r="AC345" i="20"/>
  <c r="AE344" i="20"/>
  <c r="AD344" i="20"/>
  <c r="AC344" i="20"/>
  <c r="AE343" i="20"/>
  <c r="AD343" i="20"/>
  <c r="AC343" i="20"/>
  <c r="AE342" i="20"/>
  <c r="AD342" i="20"/>
  <c r="AC342" i="20"/>
  <c r="AE341" i="20"/>
  <c r="AD341" i="20"/>
  <c r="AC341" i="20"/>
  <c r="AE340" i="20"/>
  <c r="AD340" i="20"/>
  <c r="AC340" i="20"/>
  <c r="AE339" i="20"/>
  <c r="AD339" i="20"/>
  <c r="AC339" i="20"/>
  <c r="AE338" i="20"/>
  <c r="AD338" i="20"/>
  <c r="AC338" i="20"/>
  <c r="AE337" i="20"/>
  <c r="AD337" i="20"/>
  <c r="AC337" i="20"/>
  <c r="AE336" i="20"/>
  <c r="AD336" i="20"/>
  <c r="AC336" i="20"/>
  <c r="AE335" i="20"/>
  <c r="AD335" i="20"/>
  <c r="AC335" i="20"/>
  <c r="AE334" i="20"/>
  <c r="AD334" i="20"/>
  <c r="AC334" i="20"/>
  <c r="AE333" i="20"/>
  <c r="AD333" i="20"/>
  <c r="AC333" i="20"/>
  <c r="AE332" i="20"/>
  <c r="AD332" i="20"/>
  <c r="AC332" i="20"/>
  <c r="AE331" i="20"/>
  <c r="AD331" i="20"/>
  <c r="AC331" i="20"/>
  <c r="AE330" i="20"/>
  <c r="AD330" i="20"/>
  <c r="AC330" i="20"/>
  <c r="AE329" i="20"/>
  <c r="AD329" i="20"/>
  <c r="AC329" i="20"/>
  <c r="AE328" i="20"/>
  <c r="AD328" i="20"/>
  <c r="AC328" i="20"/>
  <c r="AE327" i="20"/>
  <c r="AD327" i="20"/>
  <c r="AC327" i="20"/>
  <c r="AE326" i="20"/>
  <c r="AD326" i="20"/>
  <c r="AC326" i="20"/>
  <c r="AE325" i="20"/>
  <c r="AD325" i="20"/>
  <c r="AC325" i="20"/>
  <c r="AE324" i="20"/>
  <c r="AD324" i="20"/>
  <c r="AC324" i="20"/>
  <c r="AE323" i="20"/>
  <c r="AD323" i="20"/>
  <c r="AC323" i="20"/>
  <c r="AE322" i="20"/>
  <c r="AD322" i="20"/>
  <c r="AC322" i="20"/>
  <c r="AE321" i="20"/>
  <c r="AD321" i="20"/>
  <c r="AC321" i="20"/>
  <c r="AE320" i="20"/>
  <c r="AD320" i="20"/>
  <c r="AC320" i="20"/>
  <c r="AE319" i="20"/>
  <c r="AD319" i="20"/>
  <c r="AC319" i="20"/>
  <c r="AE318" i="20"/>
  <c r="AD318" i="20"/>
  <c r="AC318" i="20"/>
  <c r="AE317" i="20"/>
  <c r="AD317" i="20"/>
  <c r="AC317" i="20"/>
  <c r="AE316" i="20"/>
  <c r="AD316" i="20"/>
  <c r="AC316" i="20"/>
  <c r="AE315" i="20"/>
  <c r="AD315" i="20"/>
  <c r="AC315" i="20"/>
  <c r="AE314" i="20"/>
  <c r="AD314" i="20"/>
  <c r="AC314" i="20"/>
  <c r="AE313" i="20"/>
  <c r="AD313" i="20"/>
  <c r="AC313" i="20"/>
  <c r="AE312" i="20"/>
  <c r="AD312" i="20"/>
  <c r="AC312" i="20"/>
  <c r="AE311" i="20"/>
  <c r="AD311" i="20"/>
  <c r="AC311" i="20"/>
  <c r="AE310" i="20"/>
  <c r="AD310" i="20"/>
  <c r="AC310" i="20"/>
  <c r="AE309" i="20"/>
  <c r="AD309" i="20"/>
  <c r="AC309" i="20"/>
  <c r="AE308" i="20"/>
  <c r="AD308" i="20"/>
  <c r="AC308" i="20"/>
  <c r="AE307" i="20"/>
  <c r="AD307" i="20"/>
  <c r="AC307" i="20"/>
  <c r="AE306" i="20"/>
  <c r="AD306" i="20"/>
  <c r="AC306" i="20"/>
  <c r="AE305" i="20"/>
  <c r="AD305" i="20"/>
  <c r="AC305" i="20"/>
  <c r="AE304" i="20"/>
  <c r="AD304" i="20"/>
  <c r="AC304" i="20"/>
  <c r="AE303" i="20"/>
  <c r="AD303" i="20"/>
  <c r="AC303" i="20"/>
  <c r="AE302" i="20"/>
  <c r="AD302" i="20"/>
  <c r="AC302" i="20"/>
  <c r="AE301" i="20"/>
  <c r="AD301" i="20"/>
  <c r="AC301" i="20"/>
  <c r="AE300" i="20"/>
  <c r="AD300" i="20"/>
  <c r="AC300" i="20"/>
  <c r="AE299" i="20"/>
  <c r="AD299" i="20"/>
  <c r="AC299" i="20"/>
  <c r="AE298" i="20"/>
  <c r="AD298" i="20"/>
  <c r="AC298" i="20"/>
  <c r="AE297" i="20"/>
  <c r="AD297" i="20"/>
  <c r="AC297" i="20"/>
  <c r="AE296" i="20"/>
  <c r="AD296" i="20"/>
  <c r="AC296" i="20"/>
  <c r="AE295" i="20"/>
  <c r="AD295" i="20"/>
  <c r="AC295" i="20"/>
  <c r="AE294" i="20"/>
  <c r="AD294" i="20"/>
  <c r="AC294" i="20"/>
  <c r="AE293" i="20"/>
  <c r="AD293" i="20"/>
  <c r="AC293" i="20"/>
  <c r="AE292" i="20"/>
  <c r="AD292" i="20"/>
  <c r="AC292" i="20"/>
  <c r="AE291" i="20"/>
  <c r="AD291" i="20"/>
  <c r="AC291" i="20"/>
  <c r="AE290" i="20"/>
  <c r="AD290" i="20"/>
  <c r="AC290" i="20"/>
  <c r="AE289" i="20"/>
  <c r="AD289" i="20"/>
  <c r="AC289" i="20"/>
  <c r="AE288" i="20"/>
  <c r="AD288" i="20"/>
  <c r="AC288" i="20"/>
  <c r="AE287" i="20"/>
  <c r="AD287" i="20"/>
  <c r="AC287" i="20"/>
  <c r="AE286" i="20"/>
  <c r="AD286" i="20"/>
  <c r="AC286" i="20"/>
  <c r="AE285" i="20"/>
  <c r="AD285" i="20"/>
  <c r="AC285" i="20"/>
  <c r="AE284" i="20"/>
  <c r="AD284" i="20"/>
  <c r="AC284" i="20"/>
  <c r="AE283" i="20"/>
  <c r="AD283" i="20"/>
  <c r="AC283" i="20"/>
  <c r="AE282" i="20"/>
  <c r="AD282" i="20"/>
  <c r="AC282" i="20"/>
  <c r="AE281" i="20"/>
  <c r="AD281" i="20"/>
  <c r="AC281" i="20"/>
  <c r="AE280" i="20"/>
  <c r="AD280" i="20"/>
  <c r="AC280" i="20"/>
  <c r="AE279" i="20"/>
  <c r="AD279" i="20"/>
  <c r="AC279" i="20"/>
  <c r="AE278" i="20"/>
  <c r="AD278" i="20"/>
  <c r="AC278" i="20"/>
  <c r="AE277" i="20"/>
  <c r="AD277" i="20"/>
  <c r="AC277" i="20"/>
  <c r="AE276" i="20"/>
  <c r="AD276" i="20"/>
  <c r="AC276" i="20"/>
  <c r="AE275" i="20"/>
  <c r="AD275" i="20"/>
  <c r="AC275" i="20"/>
  <c r="AE274" i="20"/>
  <c r="AD274" i="20"/>
  <c r="AC274" i="20"/>
  <c r="AE273" i="20"/>
  <c r="AD273" i="20"/>
  <c r="AC273" i="20"/>
  <c r="AE272" i="20"/>
  <c r="AD272" i="20"/>
  <c r="AC272" i="20"/>
  <c r="AE271" i="20"/>
  <c r="AD271" i="20"/>
  <c r="AC271" i="20"/>
  <c r="AE270" i="20"/>
  <c r="AD270" i="20"/>
  <c r="AC270" i="20"/>
  <c r="AE269" i="20"/>
  <c r="AD269" i="20"/>
  <c r="AC269" i="20"/>
  <c r="AE268" i="20"/>
  <c r="AD268" i="20"/>
  <c r="AC268" i="20"/>
  <c r="AE267" i="20"/>
  <c r="AD267" i="20"/>
  <c r="AC267" i="20"/>
  <c r="AE266" i="20"/>
  <c r="AD266" i="20"/>
  <c r="AC266" i="20"/>
  <c r="AE265" i="20"/>
  <c r="AD265" i="20"/>
  <c r="AC265" i="20"/>
  <c r="AE264" i="20"/>
  <c r="AD264" i="20"/>
  <c r="AC264" i="20"/>
  <c r="AE263" i="20"/>
  <c r="AD263" i="20"/>
  <c r="AC263" i="20"/>
  <c r="AE262" i="20"/>
  <c r="AD262" i="20"/>
  <c r="AC262" i="20"/>
  <c r="AE261" i="20"/>
  <c r="AD261" i="20"/>
  <c r="AC261" i="20"/>
  <c r="AE260" i="20"/>
  <c r="AD260" i="20"/>
  <c r="AC260" i="20"/>
  <c r="AE259" i="20"/>
  <c r="AD259" i="20"/>
  <c r="AC259" i="20"/>
  <c r="AE258" i="20"/>
  <c r="AD258" i="20"/>
  <c r="AC258" i="20"/>
  <c r="AE257" i="20"/>
  <c r="AD257" i="20"/>
  <c r="AC257" i="20"/>
  <c r="AE256" i="20"/>
  <c r="AD256" i="20"/>
  <c r="AC256" i="20"/>
  <c r="AE255" i="20"/>
  <c r="AD255" i="20"/>
  <c r="AC255" i="20"/>
  <c r="AE254" i="20"/>
  <c r="AD254" i="20"/>
  <c r="AC254" i="20"/>
  <c r="AE253" i="20"/>
  <c r="AD253" i="20"/>
  <c r="AC253" i="20"/>
  <c r="AE252" i="20"/>
  <c r="AD252" i="20"/>
  <c r="AC252" i="20"/>
  <c r="AE251" i="20"/>
  <c r="AD251" i="20"/>
  <c r="AC251" i="20"/>
  <c r="AE250" i="20"/>
  <c r="AD250" i="20"/>
  <c r="AC250" i="20"/>
  <c r="AE249" i="20"/>
  <c r="AD249" i="20"/>
  <c r="AC249" i="20"/>
  <c r="AE248" i="20"/>
  <c r="AD248" i="20"/>
  <c r="AC248" i="20"/>
  <c r="AE247" i="20"/>
  <c r="AD247" i="20"/>
  <c r="AC247" i="20"/>
  <c r="AE246" i="20"/>
  <c r="AD246" i="20"/>
  <c r="AC246" i="20"/>
  <c r="AE245" i="20"/>
  <c r="AD245" i="20"/>
  <c r="AC245" i="20"/>
  <c r="AE244" i="20"/>
  <c r="AD244" i="20"/>
  <c r="AC244" i="20"/>
  <c r="AE243" i="20"/>
  <c r="AD243" i="20"/>
  <c r="AC243" i="20"/>
  <c r="AE242" i="20"/>
  <c r="AD242" i="20"/>
  <c r="AC242" i="20"/>
  <c r="AE241" i="20"/>
  <c r="AD241" i="20"/>
  <c r="AC241" i="20"/>
  <c r="AE240" i="20"/>
  <c r="AD240" i="20"/>
  <c r="AC240" i="20"/>
  <c r="AE239" i="20"/>
  <c r="AD239" i="20"/>
  <c r="AC239" i="20"/>
  <c r="AE238" i="20"/>
  <c r="AD238" i="20"/>
  <c r="AC238" i="20"/>
  <c r="AE237" i="20"/>
  <c r="AD237" i="20"/>
  <c r="AC237" i="20"/>
  <c r="AE236" i="20"/>
  <c r="AD236" i="20"/>
  <c r="AC236" i="20"/>
  <c r="AE235" i="20"/>
  <c r="AD235" i="20"/>
  <c r="AC235" i="20"/>
  <c r="AE234" i="20"/>
  <c r="AD234" i="20"/>
  <c r="AC234" i="20"/>
  <c r="AE233" i="20"/>
  <c r="AD233" i="20"/>
  <c r="AC233" i="20"/>
  <c r="AE232" i="20"/>
  <c r="AD232" i="20"/>
  <c r="AC232" i="20"/>
  <c r="AE231" i="20"/>
  <c r="AD231" i="20"/>
  <c r="AC231" i="20"/>
  <c r="AE230" i="20"/>
  <c r="AD230" i="20"/>
  <c r="AC230" i="20"/>
  <c r="AE229" i="20"/>
  <c r="AD229" i="20"/>
  <c r="AC229" i="20"/>
  <c r="AE228" i="20"/>
  <c r="AD228" i="20"/>
  <c r="AC228" i="20"/>
  <c r="AE227" i="20"/>
  <c r="AD227" i="20"/>
  <c r="AC227" i="20"/>
  <c r="AE226" i="20"/>
  <c r="AD226" i="20"/>
  <c r="AC226" i="20"/>
  <c r="AE225" i="20"/>
  <c r="AD225" i="20"/>
  <c r="AC225" i="20"/>
  <c r="AE224" i="20"/>
  <c r="AD224" i="20"/>
  <c r="AC224" i="20"/>
  <c r="AE223" i="20"/>
  <c r="AD223" i="20"/>
  <c r="AC223" i="20"/>
  <c r="AE222" i="20"/>
  <c r="AD222" i="20"/>
  <c r="AC222" i="20"/>
  <c r="AE221" i="20"/>
  <c r="AD221" i="20"/>
  <c r="AC221" i="20"/>
  <c r="AE220" i="20"/>
  <c r="AD220" i="20"/>
  <c r="AC220" i="20"/>
  <c r="AE219" i="20"/>
  <c r="AD219" i="20"/>
  <c r="AC219" i="20"/>
  <c r="AE218" i="20"/>
  <c r="AD218" i="20"/>
  <c r="AC218" i="20"/>
  <c r="AE217" i="20"/>
  <c r="AD217" i="20"/>
  <c r="AC217" i="20"/>
  <c r="AE216" i="20"/>
  <c r="AD216" i="20"/>
  <c r="AC216" i="20"/>
  <c r="AE215" i="20"/>
  <c r="AD215" i="20"/>
  <c r="AC215" i="20"/>
  <c r="AE214" i="20"/>
  <c r="AD214" i="20"/>
  <c r="AC214" i="20"/>
  <c r="AE213" i="20"/>
  <c r="AD213" i="20"/>
  <c r="AC213" i="20"/>
  <c r="AE212" i="20"/>
  <c r="AD212" i="20"/>
  <c r="AC212" i="20"/>
  <c r="AE211" i="20"/>
  <c r="AD211" i="20"/>
  <c r="AC211" i="20"/>
  <c r="AE210" i="20"/>
  <c r="AD210" i="20"/>
  <c r="AC210" i="20"/>
  <c r="AE209" i="20"/>
  <c r="AD209" i="20"/>
  <c r="AC209" i="20"/>
  <c r="AE208" i="20"/>
  <c r="AD208" i="20"/>
  <c r="AC208" i="20"/>
  <c r="AE207" i="20"/>
  <c r="AD207" i="20"/>
  <c r="AC207" i="20"/>
  <c r="AE206" i="20"/>
  <c r="AD206" i="20"/>
  <c r="AC206" i="20"/>
  <c r="AE205" i="20"/>
  <c r="AD205" i="20"/>
  <c r="AC205" i="20"/>
  <c r="AE204" i="20"/>
  <c r="AD204" i="20"/>
  <c r="AC204" i="20"/>
  <c r="AE203" i="20"/>
  <c r="AD203" i="20"/>
  <c r="AC203" i="20"/>
  <c r="AE202" i="20"/>
  <c r="AD202" i="20"/>
  <c r="AC202" i="20"/>
  <c r="AE201" i="20"/>
  <c r="AD201" i="20"/>
  <c r="AC201" i="20"/>
  <c r="AE200" i="20"/>
  <c r="AD200" i="20"/>
  <c r="AC200" i="20"/>
  <c r="AE199" i="20"/>
  <c r="AD199" i="20"/>
  <c r="AC199" i="20"/>
  <c r="AE198" i="20"/>
  <c r="AD198" i="20"/>
  <c r="AC198" i="20"/>
  <c r="AE197" i="20"/>
  <c r="AD197" i="20"/>
  <c r="AC197" i="20"/>
  <c r="AE196" i="20"/>
  <c r="AD196" i="20"/>
  <c r="AC196" i="20"/>
  <c r="AE195" i="20"/>
  <c r="AD195" i="20"/>
  <c r="AC195" i="20"/>
  <c r="AE194" i="20"/>
  <c r="AD194" i="20"/>
  <c r="AC194" i="20"/>
  <c r="AE193" i="20"/>
  <c r="AD193" i="20"/>
  <c r="AC193" i="20"/>
  <c r="AE192" i="20"/>
  <c r="AD192" i="20"/>
  <c r="AC192" i="20"/>
  <c r="AE191" i="20"/>
  <c r="AD191" i="20"/>
  <c r="AC191" i="20"/>
  <c r="AE190" i="20"/>
  <c r="AD190" i="20"/>
  <c r="AC190" i="20"/>
  <c r="AE189" i="20"/>
  <c r="AD189" i="20"/>
  <c r="AC189" i="20"/>
  <c r="AE188" i="20"/>
  <c r="AD188" i="20"/>
  <c r="AC188" i="20"/>
  <c r="AE187" i="20"/>
  <c r="AD187" i="20"/>
  <c r="AC187" i="20"/>
  <c r="AE186" i="20"/>
  <c r="AD186" i="20"/>
  <c r="AC186" i="20"/>
  <c r="AE185" i="20"/>
  <c r="AD185" i="20"/>
  <c r="AC185" i="20"/>
  <c r="AE184" i="20"/>
  <c r="AD184" i="20"/>
  <c r="AC184" i="20"/>
  <c r="AE183" i="20"/>
  <c r="AD183" i="20"/>
  <c r="AC183" i="20"/>
  <c r="AE182" i="20"/>
  <c r="AD182" i="20"/>
  <c r="AC182" i="20"/>
  <c r="AE181" i="20"/>
  <c r="AD181" i="20"/>
  <c r="AC181" i="20"/>
  <c r="AE180" i="20"/>
  <c r="AD180" i="20"/>
  <c r="AC180" i="20"/>
  <c r="AE179" i="20"/>
  <c r="AD179" i="20"/>
  <c r="AC179" i="20"/>
  <c r="AE178" i="20"/>
  <c r="AD178" i="20"/>
  <c r="AC178" i="20"/>
  <c r="AE177" i="20"/>
  <c r="AD177" i="20"/>
  <c r="AC177" i="20"/>
  <c r="AE176" i="20"/>
  <c r="AD176" i="20"/>
  <c r="AC176" i="20"/>
  <c r="AE175" i="20"/>
  <c r="AD175" i="20"/>
  <c r="AC175" i="20"/>
  <c r="AE174" i="20"/>
  <c r="AD174" i="20"/>
  <c r="AC174" i="20"/>
  <c r="AE173" i="20"/>
  <c r="AD173" i="20"/>
  <c r="AC173" i="20"/>
  <c r="AE172" i="20"/>
  <c r="AD172" i="20"/>
  <c r="AC172" i="20"/>
  <c r="AE171" i="20"/>
  <c r="AD171" i="20"/>
  <c r="AC171" i="20"/>
  <c r="AE170" i="20"/>
  <c r="AD170" i="20"/>
  <c r="AC170" i="20"/>
  <c r="AE169" i="20"/>
  <c r="AD169" i="20"/>
  <c r="AC169" i="20"/>
  <c r="AE168" i="20"/>
  <c r="AD168" i="20"/>
  <c r="AC168" i="20"/>
  <c r="AE167" i="20"/>
  <c r="AD167" i="20"/>
  <c r="AC167" i="20"/>
  <c r="AE166" i="20"/>
  <c r="AD166" i="20"/>
  <c r="AC166" i="20"/>
  <c r="AE165" i="20"/>
  <c r="AD165" i="20"/>
  <c r="AC165" i="20"/>
  <c r="AE164" i="20"/>
  <c r="AD164" i="20"/>
  <c r="AC164" i="20"/>
  <c r="AE163" i="20"/>
  <c r="AD163" i="20"/>
  <c r="AC163" i="20"/>
  <c r="AE162" i="20"/>
  <c r="AD162" i="20"/>
  <c r="AC162" i="20"/>
  <c r="AE161" i="20"/>
  <c r="AD161" i="20"/>
  <c r="AC161" i="20"/>
  <c r="AE160" i="20"/>
  <c r="AD160" i="20"/>
  <c r="AC160" i="20"/>
  <c r="AE159" i="20"/>
  <c r="AD159" i="20"/>
  <c r="AC159" i="20"/>
  <c r="AE158" i="20"/>
  <c r="AD158" i="20"/>
  <c r="AC158" i="20"/>
  <c r="AE157" i="20"/>
  <c r="AD157" i="20"/>
  <c r="AC157" i="20"/>
  <c r="AE156" i="20"/>
  <c r="AD156" i="20"/>
  <c r="AC156" i="20"/>
  <c r="AE155" i="20"/>
  <c r="AD155" i="20"/>
  <c r="AC155" i="20"/>
  <c r="AE154" i="20"/>
  <c r="AD154" i="20"/>
  <c r="AC154" i="20"/>
  <c r="AE153" i="20"/>
  <c r="AD153" i="20"/>
  <c r="AC153" i="20"/>
  <c r="AE152" i="20"/>
  <c r="AD152" i="20"/>
  <c r="AC152" i="20"/>
  <c r="AE151" i="20"/>
  <c r="AD151" i="20"/>
  <c r="AC151" i="20"/>
  <c r="AE150" i="20"/>
  <c r="AD150" i="20"/>
  <c r="AC150" i="20"/>
  <c r="AE149" i="20"/>
  <c r="AD149" i="20"/>
  <c r="AC149" i="20"/>
  <c r="AE148" i="20"/>
  <c r="AD148" i="20"/>
  <c r="AC148" i="20"/>
  <c r="AE147" i="20"/>
  <c r="AD147" i="20"/>
  <c r="AC147" i="20"/>
  <c r="AE146" i="20"/>
  <c r="AD146" i="20"/>
  <c r="AC146" i="20"/>
  <c r="AE145" i="20"/>
  <c r="AD145" i="20"/>
  <c r="AC145" i="20"/>
  <c r="AE144" i="20"/>
  <c r="AD144" i="20"/>
  <c r="AC144" i="20"/>
  <c r="AE143" i="20"/>
  <c r="AD143" i="20"/>
  <c r="AC143" i="20"/>
  <c r="AE142" i="20"/>
  <c r="AD142" i="20"/>
  <c r="AC142" i="20"/>
  <c r="AE141" i="20"/>
  <c r="AD141" i="20"/>
  <c r="AC141" i="20"/>
  <c r="AE140" i="20"/>
  <c r="AD140" i="20"/>
  <c r="AC140" i="20"/>
  <c r="AE139" i="20"/>
  <c r="AD139" i="20"/>
  <c r="AC139" i="20"/>
  <c r="AE138" i="20"/>
  <c r="AD138" i="20"/>
  <c r="AC138" i="20"/>
  <c r="AE137" i="20"/>
  <c r="AD137" i="20"/>
  <c r="AC137" i="20"/>
  <c r="AE136" i="20"/>
  <c r="AD136" i="20"/>
  <c r="AC136" i="20"/>
  <c r="AE135" i="20"/>
  <c r="AD135" i="20"/>
  <c r="AC135" i="20"/>
  <c r="AE134" i="20"/>
  <c r="AD134" i="20"/>
  <c r="AC134" i="20"/>
  <c r="AE133" i="20"/>
  <c r="AD133" i="20"/>
  <c r="AC133" i="20"/>
  <c r="AE132" i="20"/>
  <c r="AD132" i="20"/>
  <c r="AC132" i="20"/>
  <c r="AE131" i="20"/>
  <c r="AD131" i="20"/>
  <c r="AC131" i="20"/>
  <c r="AE130" i="20"/>
  <c r="AD130" i="20"/>
  <c r="AC130" i="20"/>
  <c r="AE129" i="20"/>
  <c r="AD129" i="20"/>
  <c r="AC129" i="20"/>
  <c r="AE128" i="20"/>
  <c r="AD128" i="20"/>
  <c r="AC128" i="20"/>
  <c r="AE127" i="20"/>
  <c r="AD127" i="20"/>
  <c r="AC127" i="20"/>
  <c r="AE126" i="20"/>
  <c r="AD126" i="20"/>
  <c r="AC126" i="20"/>
  <c r="AE125" i="20"/>
  <c r="AD125" i="20"/>
  <c r="AC125" i="20"/>
  <c r="AE124" i="20"/>
  <c r="AD124" i="20"/>
  <c r="AC124" i="20"/>
  <c r="AE123" i="20"/>
  <c r="AD123" i="20"/>
  <c r="AC123" i="20"/>
  <c r="AE122" i="20"/>
  <c r="AD122" i="20"/>
  <c r="AC122" i="20"/>
  <c r="AE121" i="20"/>
  <c r="AD121" i="20"/>
  <c r="AC121" i="20"/>
  <c r="AE120" i="20"/>
  <c r="AD120" i="20"/>
  <c r="AC120" i="20"/>
  <c r="AE119" i="20"/>
  <c r="AD119" i="20"/>
  <c r="AC119" i="20"/>
  <c r="AE118" i="20"/>
  <c r="AD118" i="20"/>
  <c r="AC118" i="20"/>
  <c r="AE117" i="20"/>
  <c r="AD117" i="20"/>
  <c r="AC117" i="20"/>
  <c r="AE116" i="20"/>
  <c r="AD116" i="20"/>
  <c r="AC116" i="20"/>
  <c r="AE115" i="20"/>
  <c r="AD115" i="20"/>
  <c r="AC115" i="20"/>
  <c r="AE114" i="20"/>
  <c r="AD114" i="20"/>
  <c r="AC114" i="20"/>
  <c r="AE113" i="20"/>
  <c r="AD113" i="20"/>
  <c r="AC113" i="20"/>
  <c r="AE112" i="20"/>
  <c r="AD112" i="20"/>
  <c r="AC112" i="20"/>
  <c r="AE111" i="20"/>
  <c r="AD111" i="20"/>
  <c r="AC111" i="20"/>
  <c r="AE110" i="20"/>
  <c r="AD110" i="20"/>
  <c r="AC110" i="20"/>
  <c r="AE109" i="20"/>
  <c r="AD109" i="20"/>
  <c r="AC109" i="20"/>
  <c r="AE108" i="20"/>
  <c r="AD108" i="20"/>
  <c r="AC108" i="20"/>
  <c r="AE107" i="20"/>
  <c r="AD107" i="20"/>
  <c r="AC107" i="20"/>
  <c r="AE106" i="20"/>
  <c r="AD106" i="20"/>
  <c r="AC106" i="20"/>
  <c r="AE105" i="20"/>
  <c r="AD105" i="20"/>
  <c r="AC105" i="20"/>
  <c r="AE104" i="20"/>
  <c r="AD104" i="20"/>
  <c r="AC104" i="20"/>
  <c r="AE103" i="20"/>
  <c r="AD103" i="20"/>
  <c r="AC103" i="20"/>
  <c r="AE102" i="20"/>
  <c r="AD102" i="20"/>
  <c r="AC102" i="20"/>
  <c r="AE101" i="20"/>
  <c r="AD101" i="20"/>
  <c r="AC101" i="20"/>
  <c r="AE100" i="20"/>
  <c r="AD100" i="20"/>
  <c r="AC100" i="20"/>
  <c r="AE99" i="20"/>
  <c r="AD99" i="20"/>
  <c r="AC99" i="20"/>
  <c r="AE98" i="20"/>
  <c r="AD98" i="20"/>
  <c r="AC98" i="20"/>
  <c r="AE97" i="20"/>
  <c r="AD97" i="20"/>
  <c r="AC97" i="20"/>
  <c r="AE96" i="20"/>
  <c r="AD96" i="20"/>
  <c r="AC96" i="20"/>
  <c r="AE95" i="20"/>
  <c r="AD95" i="20"/>
  <c r="AC95" i="20"/>
  <c r="AE94" i="20"/>
  <c r="AD94" i="20"/>
  <c r="AC94" i="20"/>
  <c r="AE93" i="20"/>
  <c r="AD93" i="20"/>
  <c r="AC93" i="20"/>
  <c r="AE92" i="20"/>
  <c r="AD92" i="20"/>
  <c r="AC92" i="20"/>
  <c r="AE91" i="20"/>
  <c r="AD91" i="20"/>
  <c r="AC91" i="20"/>
  <c r="AE90" i="20"/>
  <c r="AD90" i="20"/>
  <c r="AC90" i="20"/>
  <c r="AE89" i="20"/>
  <c r="AD89" i="20"/>
  <c r="AC89" i="20"/>
  <c r="AE88" i="20"/>
  <c r="AD88" i="20"/>
  <c r="AC88" i="20"/>
  <c r="AE87" i="20"/>
  <c r="AD87" i="20"/>
  <c r="AC87" i="20"/>
  <c r="AE86" i="20"/>
  <c r="AD86" i="20"/>
  <c r="AC86" i="20"/>
  <c r="AE85" i="20"/>
  <c r="AD85" i="20"/>
  <c r="AC85" i="20"/>
  <c r="AE84" i="20"/>
  <c r="AD84" i="20"/>
  <c r="AC84" i="20"/>
  <c r="AE83" i="20"/>
  <c r="AD83" i="20"/>
  <c r="AC83" i="20"/>
  <c r="AE82" i="20"/>
  <c r="AD82" i="20"/>
  <c r="AC82" i="20"/>
  <c r="AE81" i="20"/>
  <c r="AD81" i="20"/>
  <c r="AC81" i="20"/>
  <c r="AE80" i="20"/>
  <c r="AD80" i="20"/>
  <c r="AC80" i="20"/>
  <c r="AE79" i="20"/>
  <c r="AD79" i="20"/>
  <c r="AC79" i="20"/>
  <c r="AE78" i="20"/>
  <c r="AD78" i="20"/>
  <c r="AC78" i="20"/>
  <c r="AE77" i="20"/>
  <c r="AD77" i="20"/>
  <c r="AC77" i="20"/>
  <c r="AE76" i="20"/>
  <c r="AD76" i="20"/>
  <c r="AC76" i="20"/>
  <c r="AE75" i="20"/>
  <c r="AD75" i="20"/>
  <c r="AC75" i="20"/>
  <c r="AE74" i="20"/>
  <c r="AD74" i="20"/>
  <c r="AC74" i="20"/>
  <c r="AE73" i="20"/>
  <c r="AD73" i="20"/>
  <c r="AC73" i="20"/>
  <c r="AE72" i="20"/>
  <c r="AD72" i="20"/>
  <c r="AC72" i="20"/>
  <c r="AE71" i="20"/>
  <c r="AD71" i="20"/>
  <c r="AC71" i="20"/>
  <c r="AE70" i="20"/>
  <c r="AD70" i="20"/>
  <c r="AC70" i="20"/>
  <c r="AE69" i="20"/>
  <c r="AD69" i="20"/>
  <c r="AC69" i="20"/>
  <c r="AE68" i="20"/>
  <c r="AD68" i="20"/>
  <c r="AC68" i="20"/>
  <c r="AE67" i="20"/>
  <c r="AD67" i="20"/>
  <c r="AC67" i="20"/>
  <c r="AE66" i="20"/>
  <c r="AD66" i="20"/>
  <c r="AC66" i="20"/>
  <c r="AE65" i="20"/>
  <c r="AD65" i="20"/>
  <c r="AC65" i="20"/>
  <c r="AE64" i="20"/>
  <c r="AD64" i="20"/>
  <c r="AC64" i="20"/>
  <c r="AE63" i="20"/>
  <c r="AD63" i="20"/>
  <c r="AC63" i="20"/>
  <c r="AE62" i="20"/>
  <c r="AD62" i="20"/>
  <c r="AC62" i="20"/>
  <c r="AE61" i="20"/>
  <c r="AD61" i="20"/>
  <c r="AC61" i="20"/>
  <c r="AE60" i="20"/>
  <c r="AD60" i="20"/>
  <c r="AC60" i="20"/>
  <c r="AE59" i="20"/>
  <c r="AD59" i="20"/>
  <c r="AC59" i="20"/>
  <c r="AE58" i="20"/>
  <c r="AD58" i="20"/>
  <c r="AC58" i="20"/>
  <c r="AE57" i="20"/>
  <c r="AD57" i="20"/>
  <c r="AC57" i="20"/>
  <c r="AE56" i="20"/>
  <c r="AD56" i="20"/>
  <c r="AC56" i="20"/>
  <c r="AE55" i="20"/>
  <c r="AD55" i="20"/>
  <c r="AC55" i="20"/>
  <c r="AE54" i="20"/>
  <c r="AD54" i="20"/>
  <c r="AC54" i="20"/>
  <c r="AE53" i="20"/>
  <c r="AD53" i="20"/>
  <c r="AC53" i="20"/>
  <c r="AE52" i="20"/>
  <c r="AD52" i="20"/>
  <c r="AC52" i="20"/>
  <c r="AE51" i="20"/>
  <c r="AD51" i="20"/>
  <c r="AC51" i="20"/>
  <c r="AE50" i="20"/>
  <c r="AD50" i="20"/>
  <c r="AC50" i="20"/>
  <c r="AE49" i="20"/>
  <c r="AD49" i="20"/>
  <c r="AC49" i="20"/>
  <c r="AE48" i="20"/>
  <c r="AD48" i="20"/>
  <c r="AC48" i="20"/>
  <c r="AE47" i="20"/>
  <c r="AD47" i="20"/>
  <c r="AC47" i="20"/>
  <c r="AE46" i="20"/>
  <c r="AD46" i="20"/>
  <c r="AC46" i="20"/>
  <c r="AE45" i="20"/>
  <c r="AD45" i="20"/>
  <c r="AC45" i="20"/>
  <c r="AE44" i="20"/>
  <c r="AD44" i="20"/>
  <c r="AC44" i="20"/>
  <c r="AE43" i="20"/>
  <c r="AD43" i="20"/>
  <c r="AC43" i="20"/>
  <c r="AE42" i="20"/>
  <c r="AD42" i="20"/>
  <c r="AC42" i="20"/>
  <c r="AE41" i="20"/>
  <c r="AD41" i="20"/>
  <c r="AC41" i="20"/>
  <c r="AE40" i="20"/>
  <c r="AD40" i="20"/>
  <c r="AC40" i="20"/>
  <c r="AE39" i="20"/>
  <c r="AD39" i="20"/>
  <c r="AC39" i="20"/>
  <c r="AE38" i="20"/>
  <c r="AD38" i="20"/>
  <c r="AC38" i="20"/>
  <c r="AE37" i="20"/>
  <c r="AD37" i="20"/>
  <c r="AC37" i="20"/>
  <c r="AE36" i="20"/>
  <c r="AD36" i="20"/>
  <c r="AC36" i="20"/>
  <c r="AE35" i="20"/>
  <c r="AD35" i="20"/>
  <c r="AC35" i="20"/>
  <c r="AE34" i="20"/>
  <c r="AD34" i="20"/>
  <c r="AC34" i="20"/>
  <c r="AE33" i="20"/>
  <c r="AD33" i="20"/>
  <c r="AC33" i="20"/>
  <c r="AE32" i="20"/>
  <c r="AD32" i="20"/>
  <c r="AC32" i="20"/>
  <c r="AE31" i="20"/>
  <c r="AD31" i="20"/>
  <c r="AC31" i="20"/>
  <c r="AE30" i="20"/>
  <c r="AD30" i="20"/>
  <c r="AC30" i="20"/>
  <c r="AE29" i="20"/>
  <c r="AD29" i="20"/>
  <c r="AC29" i="20"/>
  <c r="AE28" i="20"/>
  <c r="AD28" i="20"/>
  <c r="AC28" i="20"/>
  <c r="AE27" i="20"/>
  <c r="AD27" i="20"/>
  <c r="AC27" i="20"/>
  <c r="AE26" i="20"/>
  <c r="AD26" i="20"/>
  <c r="AC26" i="20"/>
  <c r="AE25" i="20"/>
  <c r="AD25" i="20"/>
  <c r="AC25" i="20"/>
  <c r="AE24" i="20"/>
  <c r="AD24" i="20"/>
  <c r="AC24" i="20"/>
  <c r="AE23" i="20"/>
  <c r="AD23" i="20"/>
  <c r="AC23" i="20"/>
  <c r="AE22" i="20"/>
  <c r="AD22" i="20"/>
  <c r="AC22" i="20"/>
  <c r="AE21" i="20"/>
  <c r="AD21" i="20"/>
  <c r="AC21" i="20"/>
  <c r="AE20" i="20"/>
  <c r="AD20" i="20"/>
  <c r="AC20" i="20"/>
  <c r="AE19" i="20"/>
  <c r="AD19" i="20"/>
  <c r="AC19" i="20"/>
  <c r="AE18" i="20"/>
  <c r="AD18" i="20"/>
  <c r="AC18" i="20"/>
  <c r="AE17" i="20"/>
  <c r="AD17" i="20"/>
  <c r="AC17" i="20"/>
  <c r="AE16" i="20"/>
  <c r="AD16" i="20"/>
  <c r="AC16" i="20"/>
  <c r="AE15" i="20"/>
  <c r="AD15" i="20"/>
  <c r="AC15" i="20"/>
  <c r="AE14" i="20"/>
  <c r="AD14" i="20"/>
  <c r="AC14" i="20"/>
  <c r="AE13" i="20"/>
  <c r="AD13" i="20"/>
  <c r="AC13" i="20"/>
  <c r="AE12" i="20"/>
  <c r="AD12" i="20"/>
  <c r="AC12" i="20"/>
  <c r="AE11" i="20"/>
  <c r="AD11" i="20"/>
  <c r="AC11" i="20"/>
  <c r="AE10" i="20"/>
  <c r="AD10" i="20"/>
  <c r="AC10" i="20"/>
  <c r="AE9" i="20"/>
  <c r="AD9" i="20"/>
  <c r="AC9" i="20"/>
  <c r="AE8" i="20"/>
  <c r="AD8" i="20"/>
  <c r="AC8" i="20"/>
  <c r="AE7" i="20"/>
  <c r="AD7" i="20"/>
  <c r="AC7" i="20"/>
  <c r="AE6" i="20"/>
  <c r="AD6" i="20"/>
  <c r="AC6" i="20"/>
  <c r="AE5" i="20"/>
  <c r="AD5" i="20"/>
  <c r="AC5" i="20"/>
  <c r="AE4" i="20"/>
  <c r="AD4" i="20"/>
  <c r="AC4" i="20"/>
  <c r="AE3" i="20"/>
  <c r="AD3" i="20"/>
  <c r="AC3" i="20"/>
</calcChain>
</file>

<file path=xl/sharedStrings.xml><?xml version="1.0" encoding="utf-8"?>
<sst xmlns="http://schemas.openxmlformats.org/spreadsheetml/2006/main" count="89974" uniqueCount="6740">
  <si>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</si>
  <si>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</si>
  <si>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</si>
  <si>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</si>
  <si>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</si>
  <si>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</si>
  <si>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</si>
  <si>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</si>
  <si>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</si>
  <si>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</si>
  <si>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</si>
  <si>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</si>
  <si>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</si>
  <si>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</si>
  <si>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</si>
  <si>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</si>
  <si>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</si>
  <si>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</si>
  <si>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</si>
  <si>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</si>
  <si>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</si>
  <si>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</si>
  <si>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</si>
  <si>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</si>
  <si>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</si>
  <si>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Indefinida.</t>
  </si>
  <si>
    <t>no tiene</t>
  </si>
  <si>
    <t xml:space="preserve">Santiago </t>
  </si>
  <si>
    <t xml:space="preserve">Toesca Nº1970, Santiago.
</t>
  </si>
  <si>
    <t>93401: Instituciones de Asistencia Social</t>
  </si>
  <si>
    <t>XIII</t>
  </si>
  <si>
    <t>IX</t>
  </si>
  <si>
    <t>Corporación de Derecho Privado</t>
  </si>
  <si>
    <t>Vallenar</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</si>
  <si>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</si>
  <si>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</si>
  <si>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</si>
  <si>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</si>
  <si>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</si>
  <si>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adrachile@adra.cl - Página web: www.adra.cl</t>
  </si>
  <si>
    <t>Otorgado por Decreto Supremo Nº 171, de 26 de febrero 1997, del Ministerio de Justicia.</t>
  </si>
  <si>
    <t>Los Leones Nº382, Oficina 501, Providencia.</t>
  </si>
  <si>
    <t>PROVIDENCIA</t>
  </si>
  <si>
    <t>93509: Otras asociaciones.</t>
  </si>
  <si>
    <t>Corporación de Derecho Privado.</t>
  </si>
  <si>
    <t>93401: Instituciones de Asistencia Social.</t>
  </si>
  <si>
    <t>un año.</t>
  </si>
  <si>
    <t>Durarán 02 años en sus cargos.</t>
  </si>
  <si>
    <t>no aparece</t>
  </si>
  <si>
    <t>Institución Eclesiástica</t>
  </si>
  <si>
    <t>Erigida de acuerdo al Derecho Canónico</t>
  </si>
  <si>
    <t>CONCEPCION</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</si>
  <si>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</si>
  <si>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</si>
  <si>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</si>
  <si>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</si>
  <si>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</si>
  <si>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</si>
  <si>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</si>
  <si>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</si>
  <si>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</si>
  <si>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</si>
  <si>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Durarán dos años en sus cargos</t>
  </si>
  <si>
    <t>IQUIQUE</t>
  </si>
  <si>
    <t xml:space="preserve">Durarán dos años en sus cargos.
</t>
  </si>
  <si>
    <t>TEMUCO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</si>
  <si>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</si>
  <si>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</si>
  <si>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</si>
  <si>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</si>
  <si>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</si>
  <si>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</si>
  <si>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XV</t>
  </si>
  <si>
    <t>ANGOL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</si>
  <si>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</si>
  <si>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</si>
  <si>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</si>
  <si>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</si>
  <si>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</si>
  <si>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</si>
  <si>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</si>
  <si>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</si>
  <si>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</si>
  <si>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</si>
  <si>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</si>
  <si>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</si>
  <si>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</si>
  <si>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</si>
  <si>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</si>
  <si>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santiago</t>
  </si>
  <si>
    <t>93910: Organizaciones Religiosas.</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</si>
  <si>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</si>
  <si>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</si>
  <si>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</si>
  <si>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</si>
  <si>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</si>
  <si>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</si>
  <si>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</si>
  <si>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Decreto Eclesiástico de la Arquidiócesis de la Serena  de 25 de noviembre de 2003.</t>
  </si>
  <si>
    <t xml:space="preserve">Superiora General Hna. Verónica del Carmen Collao Aguirre, </t>
  </si>
  <si>
    <t>coquimbo</t>
  </si>
  <si>
    <t>VIII</t>
  </si>
  <si>
    <t xml:space="preserve">Erigida de acuerdo al derecho Canónico, en la Arquidiócesis de Santiago.  </t>
  </si>
  <si>
    <t xml:space="preserve">Hna. Rosa Elena Bahamonde Rosas, </t>
  </si>
  <si>
    <t xml:space="preserve"> conghsj@gmail.com
  rosabahamonde@gmail.com</t>
  </si>
  <si>
    <t>Fono 226815658/984450893</t>
  </si>
  <si>
    <t>cerrillos</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</si>
  <si>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</si>
  <si>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</si>
  <si>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</si>
  <si>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</si>
  <si>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</si>
  <si>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</si>
  <si>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</si>
  <si>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villa alemana</t>
  </si>
  <si>
    <t>Erigida de acuerdo al Derecho Canónico, según consta en Certificado Nº722/2003, emitido por doña Sara Rodríguez Silva, Notario Eclesiástico del Obispado de Valparaíso, con fecha 17 de noviembre del 2003.</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</si>
  <si>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</si>
  <si>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</si>
  <si>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</si>
  <si>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</si>
  <si>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93401: Institución de Asistencia Social</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</si>
  <si>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</si>
  <si>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</si>
  <si>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</si>
  <si>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</si>
  <si>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</si>
  <si>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</si>
  <si>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</si>
  <si>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</si>
  <si>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</si>
  <si>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</si>
  <si>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</si>
  <si>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</si>
  <si>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</si>
  <si>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</si>
  <si>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5 años.</t>
  </si>
  <si>
    <t>arica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</si>
  <si>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</si>
  <si>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</si>
  <si>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</si>
  <si>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93401: Institución de Asistencia Social  </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</si>
  <si>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</si>
  <si>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</si>
  <si>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</si>
  <si>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</si>
  <si>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</si>
  <si>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</si>
  <si>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</si>
  <si>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</si>
  <si>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</si>
  <si>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</si>
  <si>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</si>
  <si>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</si>
  <si>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</si>
  <si>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</si>
  <si>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</si>
  <si>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</si>
  <si>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</si>
  <si>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</si>
  <si>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</si>
  <si>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</si>
  <si>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</si>
  <si>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</si>
  <si>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</si>
  <si>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No se acompañan. Aplica Informe Jurídico Nº 09, de  fecha 14 de marzo de 2011 del Departamento Jurídico y Dictamen Nº 070791, de 2009, de la Contraloría General de la República</t>
  </si>
  <si>
    <t>Corporación de Derecho Público</t>
  </si>
  <si>
    <t>I</t>
  </si>
  <si>
    <t>No se acompañan. Aplica Informe Jurídico Nº 09, de  fecha 14 de marzo de 2011 del Departamento Jurídico y Dictamen Nº 070791, de 2009, de la Contraloría General de la República.</t>
  </si>
  <si>
    <t>V</t>
  </si>
  <si>
    <t>Constitución Política de la República, artículo 107.</t>
  </si>
  <si>
    <t>Según Ley Orgánica Nº 18.695, artículos 1º al 4º.</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</si>
  <si>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</si>
  <si>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</si>
  <si>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</si>
  <si>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</si>
  <si>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</si>
  <si>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</si>
  <si>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</si>
  <si>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</si>
  <si>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</si>
  <si>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</si>
  <si>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</si>
  <si>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</si>
  <si>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</si>
  <si>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</si>
  <si>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</si>
  <si>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</si>
  <si>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</si>
  <si>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</si>
  <si>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Arica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</si>
  <si>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</si>
  <si>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</si>
  <si>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</si>
  <si>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 xml:space="preserve">93401: Institución de Asistencia Social 
</t>
  </si>
  <si>
    <t>Durarán dos años en sus cargos.</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</si>
  <si>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</si>
  <si>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</si>
  <si>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</si>
  <si>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</si>
  <si>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</si>
  <si>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</si>
  <si>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</si>
  <si>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Los Andes</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</si>
  <si>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</si>
  <si>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</si>
  <si>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</si>
  <si>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</si>
  <si>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</si>
  <si>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</si>
  <si>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</si>
  <si>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</si>
  <si>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</si>
  <si>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maipú</t>
  </si>
  <si>
    <t>2 años.</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</si>
  <si>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</si>
  <si>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</si>
  <si>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</si>
  <si>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</si>
  <si>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</si>
  <si>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</si>
  <si>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</si>
  <si>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</si>
  <si>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</si>
  <si>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</si>
  <si>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Punta Arenas</t>
  </si>
  <si>
    <t>XI</t>
  </si>
  <si>
    <t>Coyhaique</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</si>
  <si>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</si>
  <si>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</si>
  <si>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</si>
  <si>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</si>
  <si>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</si>
  <si>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</si>
  <si>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</si>
  <si>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</si>
  <si>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</si>
  <si>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</si>
  <si>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</si>
  <si>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</si>
  <si>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</si>
  <si>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</si>
  <si>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</si>
  <si>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Pedro Aguirre Cerda</t>
  </si>
  <si>
    <t>Peñalolén</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</si>
  <si>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</si>
  <si>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</si>
  <si>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</si>
  <si>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</si>
  <si>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</si>
  <si>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</si>
  <si>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</si>
  <si>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</si>
  <si>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</si>
  <si>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</si>
  <si>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</si>
  <si>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</si>
  <si>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</si>
  <si>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</si>
  <si>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</si>
  <si>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</si>
  <si>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</si>
  <si>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</si>
  <si>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</si>
  <si>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</si>
  <si>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</si>
  <si>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</si>
  <si>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</si>
  <si>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</si>
  <si>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</si>
  <si>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</si>
  <si>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</si>
  <si>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</si>
  <si>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</si>
  <si>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</si>
  <si>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</si>
  <si>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</si>
  <si>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</si>
  <si>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</si>
  <si>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</si>
  <si>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</si>
  <si>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</si>
  <si>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</si>
  <si>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</si>
  <si>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</si>
  <si>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</si>
  <si>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Talagante</t>
  </si>
  <si>
    <t xml:space="preserve">Dos años en sus cargos.
</t>
  </si>
  <si>
    <t>3 años.</t>
  </si>
  <si>
    <t>Puente Alto</t>
  </si>
  <si>
    <t>Concepción</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</si>
  <si>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</si>
  <si>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</si>
  <si>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</si>
  <si>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</si>
  <si>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</si>
  <si>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</si>
  <si>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</si>
  <si>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</si>
  <si>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</si>
  <si>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</si>
  <si>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</si>
  <si>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</si>
  <si>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</si>
  <si>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</si>
  <si>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</si>
  <si>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</si>
  <si>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</si>
  <si>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</si>
  <si>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</si>
  <si>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</si>
  <si>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</si>
  <si>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</si>
  <si>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</si>
  <si>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Cerro Navia</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</si>
  <si>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</si>
  <si>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</si>
  <si>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</si>
  <si>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</si>
  <si>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Pudahuel</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</si>
  <si>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</si>
  <si>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</si>
  <si>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</si>
  <si>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</si>
  <si>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</si>
  <si>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</si>
  <si>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</si>
  <si>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</si>
  <si>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</si>
  <si>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</si>
  <si>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Dos años en sus cargos.</t>
  </si>
  <si>
    <t>Quellón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</si>
  <si>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</si>
  <si>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</si>
  <si>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</si>
  <si>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</si>
  <si>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</si>
  <si>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</si>
  <si>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</si>
  <si>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</si>
  <si>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</si>
  <si>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</si>
  <si>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</si>
  <si>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93401: Institución de Asistencia Social.</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</si>
  <si>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</si>
  <si>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</si>
  <si>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</si>
  <si>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</si>
  <si>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</si>
  <si>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</si>
  <si>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</si>
  <si>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</si>
  <si>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</si>
  <si>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</si>
  <si>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</si>
  <si>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</si>
  <si>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</si>
  <si>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</si>
  <si>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</si>
  <si>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</si>
  <si>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</si>
  <si>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Quillota</t>
  </si>
  <si>
    <t xml:space="preserve">Durarán tres años en sus cargos por estatutos.  </t>
  </si>
  <si>
    <t>Quirihue</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</si>
  <si>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</si>
  <si>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</si>
  <si>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</si>
  <si>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</si>
  <si>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</si>
  <si>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</si>
  <si>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</si>
  <si>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</si>
  <si>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</si>
  <si>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</si>
  <si>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</si>
  <si>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</si>
  <si>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1 año</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</si>
  <si>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</si>
  <si>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</si>
  <si>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</si>
  <si>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</si>
  <si>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</si>
  <si>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</si>
  <si>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</si>
  <si>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</si>
  <si>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</si>
  <si>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</si>
  <si>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</si>
  <si>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</si>
  <si>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</si>
  <si>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</si>
  <si>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</si>
  <si>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</si>
  <si>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</si>
  <si>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</si>
  <si>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</si>
  <si>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</si>
  <si>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</si>
  <si>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Independencia</t>
  </si>
  <si>
    <t>5 años</t>
  </si>
  <si>
    <t>Las Condes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</si>
  <si>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</si>
  <si>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</si>
  <si>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</si>
  <si>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</si>
  <si>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</si>
  <si>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</si>
  <si>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</si>
  <si>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</si>
  <si>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</si>
  <si>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</si>
  <si>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</si>
  <si>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</si>
  <si>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</si>
  <si>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</si>
  <si>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</si>
  <si>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</si>
  <si>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</si>
  <si>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3 años</t>
  </si>
  <si>
    <t>Fundación de Derecho Privado</t>
  </si>
  <si>
    <t>La Serena</t>
  </si>
  <si>
    <t>93401: Instituciones de asistencia social.</t>
  </si>
  <si>
    <t>San Felipe</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</si>
  <si>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</si>
  <si>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</si>
  <si>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</si>
  <si>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</si>
  <si>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Durarán tres años en sus cargos.</t>
  </si>
  <si>
    <t>Fundación de Derecho Público.</t>
  </si>
  <si>
    <t>Fundación de Derecho Público</t>
  </si>
  <si>
    <t>Villarrica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</si>
  <si>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</si>
  <si>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</si>
  <si>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</si>
  <si>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</si>
  <si>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Indefinida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</si>
  <si>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</si>
  <si>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</si>
  <si>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</si>
  <si>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</si>
  <si>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Puerto Montt</t>
  </si>
  <si>
    <t>Coronel</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</si>
  <si>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</si>
  <si>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</si>
  <si>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</si>
  <si>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</si>
  <si>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</si>
  <si>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</si>
  <si>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</si>
  <si>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</si>
  <si>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</si>
  <si>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</si>
  <si>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</si>
  <si>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</si>
  <si>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</si>
  <si>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</si>
  <si>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</si>
  <si>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</si>
  <si>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</si>
  <si>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</si>
  <si>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</si>
  <si>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</si>
  <si>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</si>
  <si>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</si>
  <si>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</si>
  <si>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</si>
  <si>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</si>
  <si>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4 años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</si>
  <si>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</si>
  <si>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</si>
  <si>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</si>
  <si>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</si>
  <si>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</si>
  <si>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Antofagasta</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</si>
  <si>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</si>
  <si>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</si>
  <si>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</si>
  <si>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</si>
  <si>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</si>
  <si>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</si>
  <si>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</si>
  <si>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Dar hogar a los niños desamparados que carecen de él; educarlos y prepararlos para la vida. </t>
  </si>
  <si>
    <t>Erigida de acuerdo al Derecho Canónico, por Decreto N° 314, del Arzobispado de Santiago, de fecha 1 de octubre de 1999.</t>
  </si>
  <si>
    <t xml:space="preserve"> Huechuraba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</si>
  <si>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</si>
  <si>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</si>
  <si>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</si>
  <si>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</si>
  <si>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</si>
  <si>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</si>
  <si>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</si>
  <si>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</si>
  <si>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</si>
  <si>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</si>
  <si>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</si>
  <si>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</si>
  <si>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</si>
  <si>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Peñalolen</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</si>
  <si>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</si>
  <si>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</si>
  <si>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</si>
  <si>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Tierra Amarilla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</si>
  <si>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</si>
  <si>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</si>
  <si>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</si>
  <si>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</si>
  <si>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</si>
  <si>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</si>
  <si>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</si>
  <si>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</si>
  <si>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</si>
  <si>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</si>
  <si>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</si>
  <si>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</si>
  <si>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</si>
  <si>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</si>
  <si>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</si>
  <si>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</si>
  <si>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</si>
  <si>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03 años</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</si>
  <si>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</si>
  <si>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</si>
  <si>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</si>
  <si>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</si>
  <si>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</si>
  <si>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</si>
  <si>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</si>
  <si>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</si>
  <si>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</si>
  <si>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</si>
  <si>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</si>
  <si>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</si>
  <si>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</si>
  <si>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</si>
  <si>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</si>
  <si>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</si>
  <si>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</si>
  <si>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Pucón</t>
  </si>
  <si>
    <t>Quinta de Tilcoco</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</si>
  <si>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</si>
  <si>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</si>
  <si>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</si>
  <si>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</si>
  <si>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</si>
  <si>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Maximiliano Sanchez Pérez 
</t>
  </si>
  <si>
    <t xml:space="preserve">Avenida Pajaritos S/N, parcela 10-B. Malloco. Peñaflor </t>
  </si>
  <si>
    <t>Peñaflor</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</si>
  <si>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</si>
  <si>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</si>
  <si>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</si>
  <si>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</si>
  <si>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</si>
  <si>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</si>
  <si>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</si>
  <si>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</si>
  <si>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</si>
  <si>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</si>
  <si>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</si>
  <si>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</si>
  <si>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</si>
  <si>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</si>
  <si>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</si>
  <si>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</si>
  <si>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</si>
  <si>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</si>
  <si>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</si>
  <si>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</si>
  <si>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</si>
  <si>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</si>
  <si>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</si>
  <si>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</si>
  <si>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</si>
  <si>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</si>
  <si>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</si>
  <si>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</si>
  <si>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</si>
  <si>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</si>
  <si>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</si>
  <si>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</si>
  <si>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</si>
  <si>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</si>
  <si>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</si>
  <si>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</si>
  <si>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</si>
  <si>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</si>
  <si>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</si>
  <si>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</si>
  <si>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</si>
  <si>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</si>
  <si>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 Peñaflor</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</si>
  <si>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</si>
  <si>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</si>
  <si>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 Providencia</t>
  </si>
  <si>
    <t xml:space="preserve">93401: Instituciones de Asistencia Social </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</si>
  <si>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</si>
  <si>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</si>
  <si>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</si>
  <si>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</si>
  <si>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</si>
  <si>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</si>
  <si>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</si>
  <si>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</si>
  <si>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</si>
  <si>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</si>
  <si>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La Pintana.</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</si>
  <si>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</si>
  <si>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</si>
  <si>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</si>
  <si>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</si>
  <si>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</si>
  <si>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Ñuble</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</si>
  <si>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</si>
  <si>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</si>
  <si>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</si>
  <si>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</si>
  <si>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</si>
  <si>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</si>
  <si>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</si>
  <si>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</si>
  <si>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</si>
  <si>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</si>
  <si>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</si>
  <si>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Iquique</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</si>
  <si>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</si>
  <si>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</si>
  <si>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</si>
  <si>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</si>
  <si>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</si>
  <si>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</si>
  <si>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</si>
  <si>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</si>
  <si>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</si>
  <si>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</si>
  <si>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</si>
  <si>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</si>
  <si>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</si>
  <si>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</si>
  <si>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</si>
  <si>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</si>
  <si>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</si>
  <si>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</si>
  <si>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</si>
  <si>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</si>
  <si>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</si>
  <si>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</si>
  <si>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</si>
  <si>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</si>
  <si>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</si>
  <si>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</si>
  <si>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</si>
  <si>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</si>
  <si>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</si>
  <si>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</si>
  <si>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</si>
  <si>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</si>
  <si>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</si>
  <si>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</si>
  <si>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</si>
  <si>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</si>
  <si>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</si>
  <si>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</si>
  <si>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</si>
  <si>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Concepción.</t>
  </si>
  <si>
    <t>93401.</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</si>
  <si>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</si>
  <si>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</si>
  <si>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</si>
  <si>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</si>
  <si>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</si>
  <si>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</si>
  <si>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</si>
  <si>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</si>
  <si>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</si>
  <si>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</si>
  <si>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</si>
  <si>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</si>
  <si>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</si>
  <si>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</si>
  <si>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</si>
  <si>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Aysén</t>
  </si>
  <si>
    <t>Rancagua</t>
  </si>
  <si>
    <t xml:space="preserve">Calle Esmeralda Nº 199, comuna de Cochrane, Región de Aysén.
</t>
  </si>
  <si>
    <t>Cochrane</t>
  </si>
  <si>
    <t xml:space="preserve">Granaderos Nº 2296, Calama, Región de Antofagasta. 
</t>
  </si>
  <si>
    <t>Fono: (55) 566501 / (55) 566502</t>
  </si>
  <si>
    <t>Calama</t>
  </si>
  <si>
    <t xml:space="preserve">Kiri Reva S/N, Isla de Pascua. Región de Valparaíso. </t>
  </si>
  <si>
    <t xml:space="preserve"> Isla de Pascua</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</si>
  <si>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</si>
  <si>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</si>
  <si>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</si>
  <si>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</si>
  <si>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Osorno</t>
  </si>
  <si>
    <t>Municipalidad</t>
  </si>
  <si>
    <t xml:space="preserve">Padre Alonso García S/N, comuna de Alto del Carmen, Región de Atacama. 
</t>
  </si>
  <si>
    <t>Alto del Carmen</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</si>
  <si>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</si>
  <si>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</si>
  <si>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</si>
  <si>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</si>
  <si>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</si>
  <si>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Constitución Política de la República, artículo 107</t>
  </si>
  <si>
    <t>Según Ley Orgánica Nº 18.695, artículos 1º al  4º</t>
  </si>
  <si>
    <t xml:space="preserve">No se acompañan. Aplica Informe Jurídico Nº 09, de fecha 14 de marzo de 2011 del Departamento Jurídico y Dictamen Nº 070791, de 2009, de la Contraloría General de la República.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</si>
  <si>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</si>
  <si>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</si>
  <si>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</si>
  <si>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</si>
  <si>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</si>
  <si>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</si>
  <si>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</si>
  <si>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</si>
  <si>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</si>
  <si>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</si>
  <si>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</si>
  <si>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No se acompañan. Aplica Informe Jurídico Nº 09, de fecha 14 de marzo de 2011 del Departamento Jurídico y Dictamen Nº 070791, de 2009, de la Contraloría General de la República.</t>
  </si>
  <si>
    <t xml:space="preserve">Covadonga Nº527, comuna de Arauco, Octava Región.
</t>
  </si>
  <si>
    <t xml:space="preserve"> Arauco</t>
  </si>
  <si>
    <t xml:space="preserve">Esmeralda Nº 607, Aysén.
</t>
  </si>
  <si>
    <t xml:space="preserve">Miguel Leonardo Araya Lobos </t>
  </si>
  <si>
    <t xml:space="preserve">Carlos Condell Nº415, comuna de Buin.
</t>
  </si>
  <si>
    <t>Buin</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</si>
  <si>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</si>
  <si>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</si>
  <si>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</si>
  <si>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</si>
  <si>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</si>
  <si>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</si>
  <si>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</si>
  <si>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</si>
  <si>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Mario Alejandro Gierke Quevedo, </t>
  </si>
  <si>
    <t>http:// http://www.cabrero.cl/</t>
  </si>
  <si>
    <t xml:space="preserve">Las Delicias Nº 355, Comuna de Cabrero. Región del Bio-Bio.
</t>
  </si>
  <si>
    <t>Fono: (43) 2401813  (43) 2401800</t>
  </si>
  <si>
    <t>Cabrero</t>
  </si>
  <si>
    <t>Vicuña Mackenna Nº 2001, Calama.</t>
  </si>
  <si>
    <t xml:space="preserve">No se acompañan. Aplica Informe Jurídico Nº 09, de  fecha 14 de marzo de 2011 del Departamento Jurídico y Dictamen Nº 070791, de 2009, de la Contraloría General de la República.  </t>
  </si>
  <si>
    <t>Correo electrónico: didecocalbuco@entelchile.net</t>
  </si>
  <si>
    <t xml:space="preserve">Federico Errázuriz Nº 210, Calbuco, Décima Región
</t>
  </si>
  <si>
    <t>Fono: 065- 2460701</t>
  </si>
  <si>
    <t>Calbuco</t>
  </si>
  <si>
    <t xml:space="preserve">Correo electrónico: alcaldia@caldera.cl </t>
  </si>
  <si>
    <t xml:space="preserve">Cousiño Nº 395, comuna de Caldera, Tercera Región, casilla 24.
</t>
  </si>
  <si>
    <t>Fonos (52) 315234- 315260- 535560</t>
  </si>
  <si>
    <t>Caldera</t>
  </si>
  <si>
    <t xml:space="preserve">Erasmo Agustín Valenzuela Santibáñez, </t>
  </si>
  <si>
    <t xml:space="preserve">Avenida Calera de Tango  Nº 345, comuna de Calera de Tango, Región Metropolitana.
</t>
  </si>
  <si>
    <t>Fono: 8108900</t>
  </si>
  <si>
    <t>Calera de Tango</t>
  </si>
  <si>
    <t>Juan Bernardo Leyton Lemus,</t>
  </si>
  <si>
    <t xml:space="preserve">Luis Infante Nº 520, Canela baja, Comuna de Canela, IV Región de Coquimbo.
</t>
  </si>
  <si>
    <t xml:space="preserve"> Canela</t>
  </si>
  <si>
    <t>Según Ley Orgánica Constitucional Nº 18.695, arts. 1º al 4º.</t>
  </si>
  <si>
    <t xml:space="preserve">Jorge James Radonich Barra  </t>
  </si>
  <si>
    <t xml:space="preserve">Arturo Prat 220, comuna de Cañete, VIII Región del Bío Bío.
</t>
  </si>
  <si>
    <t>Bío Bío</t>
  </si>
  <si>
    <t xml:space="preserve">Portales Nº295, Carahue, Novena Región.
</t>
  </si>
  <si>
    <t>Fonos (45) 651874</t>
  </si>
  <si>
    <t>Carahue</t>
  </si>
  <si>
    <t xml:space="preserve">Luis Rodrigo García Tapia.
</t>
  </si>
  <si>
    <t xml:space="preserve">alcaldia@cartagena-chile.cl </t>
  </si>
  <si>
    <t xml:space="preserve">Av. Casanova Nº 210, 
</t>
  </si>
  <si>
    <t xml:space="preserve"> Central Telefónica +56 35 200 700  </t>
  </si>
  <si>
    <t xml:space="preserve">Constitución N°111, comuna de Casablanca, provincia de Valparaíso, Quinta Región.
</t>
  </si>
  <si>
    <t>Fonos: 32-277-400</t>
  </si>
  <si>
    <t>Casablanca</t>
  </si>
  <si>
    <t xml:space="preserve">Juan Carlos Muñoz Rojas, </t>
  </si>
  <si>
    <t xml:space="preserve">Antonio Varas Nº466, comuna de Cauquenes, Séptima Región
</t>
  </si>
  <si>
    <t>Fonos (73) 2563000, 2563002</t>
  </si>
  <si>
    <t xml:space="preserve"> Cauquenes</t>
  </si>
  <si>
    <t xml:space="preserve">Calle Borjas García Huidobro Nº 025, comuna de Catemu,  provincia de Valparaíso, Quinta Región.
</t>
  </si>
  <si>
    <t xml:space="preserve"> Catemu</t>
  </si>
  <si>
    <t>sec_alcalde@mcerrillos.cl – alcaldiacerrillos@gmail.com</t>
  </si>
  <si>
    <t xml:space="preserve">Piloto Lazo Nº 120, comuna de Cerrillos, Región Metropolitana.
</t>
  </si>
  <si>
    <t xml:space="preserve">Mauro Elias Tamayo Rozas, </t>
  </si>
  <si>
    <t xml:space="preserve">Del Consistorial Nº 6645, comuna de Cerro Navia, Región Metropolitana.
</t>
  </si>
  <si>
    <t>Cerrillos</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</si>
  <si>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</si>
  <si>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</si>
  <si>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</si>
  <si>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</si>
  <si>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</si>
  <si>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</si>
  <si>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 Chépica</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</si>
  <si>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</si>
  <si>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</si>
  <si>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</si>
  <si>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</si>
  <si>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</si>
  <si>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José Antonio Rivas Villalobos. </t>
  </si>
  <si>
    <t xml:space="preserve">Orozimbo Barbosa Nº 104, comuna de Chiguayante, Región del Biobío.
</t>
  </si>
  <si>
    <t xml:space="preserve">Fono: 41-2508100
         41-2508123
</t>
  </si>
  <si>
    <t>Chiguayante</t>
  </si>
  <si>
    <t>No corresponde</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</si>
  <si>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</si>
  <si>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</si>
  <si>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</si>
  <si>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</si>
  <si>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</si>
  <si>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</si>
  <si>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</si>
  <si>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</si>
  <si>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</si>
  <si>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Luis Huirilef Barra, 
</t>
  </si>
  <si>
    <t xml:space="preserve">Calle Perez N° 449, comuna de Chol Chol. </t>
  </si>
  <si>
    <t>Chol Chol</t>
  </si>
  <si>
    <t>opdcholchol@gmail.com</t>
  </si>
  <si>
    <t xml:space="preserve">Francisco Roncagliolo Lepio   </t>
  </si>
  <si>
    <t>Rafael Sotomayor Nº191, comuna de Cisnes, Provincia de Aysén, Undécima Región de Aysén.</t>
  </si>
  <si>
    <t>Cisnes</t>
  </si>
  <si>
    <t xml:space="preserve">O’Higgins Nº 376, Codegua, provincia de Cachapoal, Sexta Región.
</t>
  </si>
  <si>
    <t xml:space="preserve"> soporte@municipalidaddecodegua.cl</t>
  </si>
  <si>
    <t>Codegua</t>
  </si>
  <si>
    <t xml:space="preserve">Alejandro Rodrigo Pedreros Urrutia. </t>
  </si>
  <si>
    <t>Coelemu</t>
  </si>
  <si>
    <t xml:space="preserve">Carlos Luis Chandía Alarcón
</t>
  </si>
  <si>
    <t>Fono: 42-2471002- 2471007</t>
  </si>
  <si>
    <t>Coihueco</t>
  </si>
  <si>
    <t xml:space="preserve">Avenida Colina 700, comuna de Colina, Región Metropolitana
</t>
  </si>
  <si>
    <t xml:space="preserve">Fonos (02) 7073300,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</si>
  <si>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</si>
  <si>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</si>
  <si>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</si>
  <si>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</si>
  <si>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</si>
  <si>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</si>
  <si>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</si>
  <si>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</si>
  <si>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</si>
  <si>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</si>
  <si>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</si>
  <si>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</si>
  <si>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</si>
  <si>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 Concón</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</si>
  <si>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</si>
  <si>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</si>
  <si>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</si>
  <si>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</si>
  <si>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Marcos Rodrigo López Rivera</t>
  </si>
  <si>
    <t>91001: Administración Pública</t>
  </si>
  <si>
    <t xml:space="preserve">Se acompañan Balance de comprobación y de Saldos, correspondientes al año 2009, aprobados por la Unidad de Supervisión Financiera Nacional. </t>
  </si>
  <si>
    <t xml:space="preserve">Bilbao Nº 348, ciudad de Coquimbo, Cuarta Región.
</t>
  </si>
  <si>
    <t>Fono 51- 335300</t>
  </si>
  <si>
    <t xml:space="preserve">Boris Felipe Chamorro Rebolledo.
</t>
  </si>
  <si>
    <t>Bannen 70, Coronel, Octava Región.</t>
  </si>
  <si>
    <t>91001: Administración Pública.</t>
  </si>
  <si>
    <t xml:space="preserve">Gastón Pérez González, </t>
  </si>
  <si>
    <t xml:space="preserve">Calle  Esmeralda Nº 145, Comuna de Corral, XIV Región de los Ríos.
</t>
  </si>
  <si>
    <t>Fono: 63-471808</t>
  </si>
  <si>
    <t>Corral</t>
  </si>
  <si>
    <t>Francisco Bilbao Nº357, Coyhaique, Undécima Región.</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</si>
  <si>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</si>
  <si>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</si>
  <si>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</si>
  <si>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</si>
  <si>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</si>
  <si>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</si>
  <si>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</si>
  <si>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</si>
  <si>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</si>
  <si>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</si>
  <si>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</si>
  <si>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</si>
  <si>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</si>
  <si>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</si>
  <si>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</si>
  <si>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Curacaví</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</si>
  <si>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</si>
  <si>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</si>
  <si>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</si>
  <si>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</si>
  <si>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</si>
  <si>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</si>
  <si>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Isaías Florencio Zavala Torres, </t>
  </si>
  <si>
    <t xml:space="preserve">Juan Martínez Nº 1403, comuna de Diego de Almagro, Tercera Región, casilla 13.
</t>
  </si>
  <si>
    <t>Fonos (52) 441049- 441534- 441027</t>
  </si>
  <si>
    <t>Diego de Almagro</t>
  </si>
  <si>
    <t xml:space="preserve">Alejandro Guzmán Nº735, comuna de El Bosque.
</t>
  </si>
  <si>
    <t>El Bosque.</t>
  </si>
  <si>
    <t xml:space="preserve">Francisco Javier Gómez Ramirez 
Alcalde 
</t>
  </si>
  <si>
    <t xml:space="preserve">Avenida Los Libertadores Nº 277, comuna de El Monte,   Región Metropolitana.
</t>
  </si>
  <si>
    <t>El Monte</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</si>
  <si>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</si>
  <si>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</si>
  <si>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</si>
  <si>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</si>
  <si>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</si>
  <si>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Las Cruces Norte Nº 401, comuna de El Tabo, Región de Valparaíso. 
</t>
  </si>
  <si>
    <t xml:space="preserve">Teléfono: 35-2203500 </t>
  </si>
  <si>
    <t>El Tabo</t>
  </si>
  <si>
    <t>Av. Libertador Bernardo O¨Higgins Nº3920, Estación Central, Región Metropolitana.</t>
  </si>
  <si>
    <t xml:space="preserve">Jorge Eliecer Roa Villegas  </t>
  </si>
  <si>
    <t xml:space="preserve"> info@muniflorida.cl – jroa@muniflorida.cl</t>
  </si>
  <si>
    <t xml:space="preserve">Arturo Prat N º 675 Comuna de Florida, Región del Bío Bío.
</t>
  </si>
  <si>
    <t>Teléfono: 2668900</t>
  </si>
  <si>
    <t>Florida</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</si>
  <si>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</si>
  <si>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</si>
  <si>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</si>
  <si>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</si>
  <si>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</si>
  <si>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Claus Pedro Lindemann Vierth,     </t>
  </si>
  <si>
    <t>Philippi Nº 753, comuna de Frutillar, Provincia de Llanquihue, Décima Región de Los Lagos.</t>
  </si>
  <si>
    <t>Frutillar</t>
  </si>
  <si>
    <t>: contacto@munifutrono.cl</t>
  </si>
  <si>
    <t xml:space="preserve">Avda. Balmaceda Esquina Alessandri S/N
</t>
  </si>
  <si>
    <t xml:space="preserve">José Miguel Hernández Saffirio       </t>
  </si>
  <si>
    <t>Independencia Nº 90, Galvarino, Novena Región</t>
  </si>
  <si>
    <t>Galvarino</t>
  </si>
  <si>
    <t>Se acompaña Certificado Financiero correspondiente al 2008, aprobado por la Unidad de Supervisión Nacional.</t>
  </si>
  <si>
    <t xml:space="preserve">Ramón Freire Nº 590, comuna de Gorbea, Provincia de Cautín, IX Región.
</t>
  </si>
  <si>
    <t xml:space="preserve">Teléfonos: (45) 201900 </t>
  </si>
  <si>
    <t xml:space="preserve"> Gorbea</t>
  </si>
  <si>
    <t xml:space="preserve">Claudio Rafael Segovia Cofré </t>
  </si>
  <si>
    <t>Plaza de Armas S/Nº, Graneros, Sexta Región.</t>
  </si>
  <si>
    <t xml:space="preserve"> Graneros</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</si>
  <si>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</si>
  <si>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</si>
  <si>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</si>
  <si>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</si>
  <si>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Pozo Almonte</t>
  </si>
  <si>
    <t xml:space="preserve">Freire Nº 351, comuna de, Octava Región.
</t>
  </si>
  <si>
    <t xml:space="preserve">José Andrés Bartolo Vinaya, </t>
  </si>
  <si>
    <t>Fono: 2463200</t>
  </si>
  <si>
    <t xml:space="preserve">Vicuña Mackenna S/N°, Comuna de Huara, Provincia de Tamarugal, Región de Tarapacá.
</t>
  </si>
  <si>
    <t>Tamarugal</t>
  </si>
  <si>
    <t xml:space="preserve"> Teléfono: 051-531039-531042-531010</t>
  </si>
  <si>
    <t xml:space="preserve">Calle Graig Nª 530, comuna de Huasco, Región de Atacama
</t>
  </si>
  <si>
    <t>http://www.imhuasco.cl</t>
  </si>
  <si>
    <t xml:space="preserve"> Huasco</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</si>
  <si>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</si>
  <si>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</si>
  <si>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</si>
  <si>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</si>
  <si>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Denis Enrique Cortés Vargas </t>
  </si>
  <si>
    <t>Constitución 24, Illapel, Cuarta Región.</t>
  </si>
  <si>
    <t xml:space="preserve"> Illapel</t>
  </si>
  <si>
    <t xml:space="preserve">Gonzalo Durán Baronti, </t>
  </si>
  <si>
    <t xml:space="preserve">relacionespublicas@independencia.cl
</t>
  </si>
  <si>
    <t xml:space="preserve">Avda. Independencia Nº 834, comuna de Independencia,  Región Metropolitana .
</t>
  </si>
  <si>
    <t>Fono: 4442000</t>
  </si>
  <si>
    <t xml:space="preserve">Jorge Alejandro Soria Quiroga, </t>
  </si>
  <si>
    <t>Tarapacá Nº 477, Iquique, Primera Región.</t>
  </si>
  <si>
    <t>Isla de Maipo</t>
  </si>
  <si>
    <t xml:space="preserve">Marathon Nº312, comuna de La Calera, quinta Región 
</t>
  </si>
  <si>
    <t xml:space="preserve"> La Calera</t>
  </si>
  <si>
    <t xml:space="preserve">Reginaldo Santiago Rebolledo Pizarro    </t>
  </si>
  <si>
    <t xml:space="preserve">Pedro Aguirre Cerda Nº0161, La Cisterna.
</t>
  </si>
  <si>
    <t>La Cisterna</t>
  </si>
  <si>
    <t xml:space="preserve">Miguel Meza Shwenke, </t>
  </si>
  <si>
    <t xml:space="preserve">Calle Viña del Mar Nº 345, Lago Ranco.
</t>
  </si>
  <si>
    <t>Lago Ranco</t>
  </si>
  <si>
    <t xml:space="preserve">Baquedano Nº 824, comuna de Lampa, Región Metropolitana.
</t>
  </si>
  <si>
    <t xml:space="preserve">
I. Municipalidad de La Florida
</t>
  </si>
  <si>
    <t xml:space="preserve">Rodolfo Carter Fernández, </t>
  </si>
  <si>
    <t xml:space="preserve">Serafín Zamora Nº 6600, La Florida, Región Metropolitana. </t>
  </si>
  <si>
    <t>Teléfono: 6365000;</t>
  </si>
  <si>
    <t xml:space="preserve">Avenida Américo Vespucio 002, paradero 25, comuna de La Granja, Región Metropolitana.
</t>
  </si>
  <si>
    <t>Fono 5503700</t>
  </si>
  <si>
    <t>La Granja</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</si>
  <si>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</si>
  <si>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</si>
  <si>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</si>
  <si>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</si>
  <si>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</si>
  <si>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Portales Nº 555, La Ligua, Quinta Región.</t>
  </si>
  <si>
    <t>La Ligua</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</si>
  <si>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</si>
  <si>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</si>
  <si>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</si>
  <si>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José Manuel Palacios Parra ,</t>
  </si>
  <si>
    <t>La Reina.</t>
  </si>
  <si>
    <t xml:space="preserve">Roberto Elías Jacob Jure, </t>
  </si>
  <si>
    <t>Arturo Prat Nº 451, comuna de La Serena, Cuarta Región.</t>
  </si>
  <si>
    <t xml:space="preserve">Arturo Prat  N° 680, comuna de La Unión, Décima Región.
</t>
  </si>
  <si>
    <t>Fonos (64) 322441- 322445</t>
  </si>
  <si>
    <t xml:space="preserve"> La Unión</t>
  </si>
  <si>
    <t xml:space="preserve">Raúl Alberto Schifferli Díaz.  </t>
  </si>
  <si>
    <t xml:space="preserve">Bernardo O’Higgins 1032, c. IX Región de la Araucanía
</t>
  </si>
  <si>
    <t xml:space="preserve">Cristian Peña Morales   </t>
  </si>
  <si>
    <t xml:space="preserve">Andres Bello Nº 233, comuna de Lebu, Octava Región
</t>
  </si>
  <si>
    <t xml:space="preserve"> Lebu</t>
  </si>
  <si>
    <t xml:space="preserve">Oscar Marcelo Fernández Vilos 
</t>
  </si>
  <si>
    <t xml:space="preserve">Juan Esteban Montero N°25, comuna de Licantén,  provincia de Curicó, Séptima Región.
</t>
  </si>
  <si>
    <t xml:space="preserve"> Licantén</t>
  </si>
  <si>
    <t xml:space="preserve">Daniel Morales Espíndola, </t>
  </si>
  <si>
    <t xml:space="preserve">Avenida Palmira Romano N° 340. Limache
</t>
  </si>
  <si>
    <t xml:space="preserve">Fono: 03-297200
</t>
  </si>
  <si>
    <t xml:space="preserve"> Limache</t>
  </si>
  <si>
    <t xml:space="preserve">Calle Kurt Moller Nº 391, comuna de Linares, Séptima Región.
</t>
  </si>
  <si>
    <t xml:space="preserve">Fono: (73) 634513 - </t>
  </si>
  <si>
    <t xml:space="preserve">Erardo Werner Nº 450, comuna de Llanquihue, Región de Los Lagos. 
</t>
  </si>
  <si>
    <t>Fono: 2244540- 2244500</t>
  </si>
  <si>
    <t>Llanquihue,</t>
  </si>
  <si>
    <t>Lo Espejo</t>
  </si>
  <si>
    <t xml:space="preserve">Maximiliano Ríos Galleguillos. </t>
  </si>
  <si>
    <t>Avenida San Pablo Nº5959, Lo Prado, Región Metropolitana.</t>
  </si>
  <si>
    <t>Lo Prado</t>
  </si>
  <si>
    <t>Esmeralda Nº536, Los Andes, Quinta Región.</t>
  </si>
  <si>
    <t xml:space="preserve">Caupolicán Nº 399, comuna de Los Ángeles, Octava Región.
</t>
  </si>
  <si>
    <t>Fonos (43) 409400- 409501- 409502</t>
  </si>
  <si>
    <t>Los Ángele</t>
  </si>
  <si>
    <t xml:space="preserve">No corresponde.
</t>
  </si>
  <si>
    <t>Sergio.paladines@munilosvilos.cl</t>
  </si>
  <si>
    <t xml:space="preserve">Lincoyan Nº255, Los Vilos
</t>
  </si>
  <si>
    <t xml:space="preserve">Fono: (056) 53 353084
</t>
  </si>
  <si>
    <t xml:space="preserve"> comunicaciones@lota.cl </t>
  </si>
  <si>
    <t xml:space="preserve">Pedro Aguirre Cerda Nº302, Lota, Octava Región.
</t>
  </si>
  <si>
    <t xml:space="preserve">Mesa Central: (41) 2405000 </t>
  </si>
  <si>
    <t>Lota</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</si>
  <si>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</si>
  <si>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</si>
  <si>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</si>
  <si>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</si>
  <si>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</si>
  <si>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</si>
  <si>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</si>
  <si>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Municipalidad
</t>
  </si>
  <si>
    <t xml:space="preserve">Indefinida.
</t>
  </si>
  <si>
    <t xml:space="preserve">Gonzalo Eugenio Montoya Riquelme  </t>
  </si>
  <si>
    <t>Fono: 56) - (2) - 28100600</t>
  </si>
  <si>
    <t xml:space="preserve">Avenida Los Plátanos Nº3130, Macul, Región Metropolitana.
</t>
  </si>
  <si>
    <t xml:space="preserve">Avda. 5 de abril Nº 0260, comuna Maipú, Región Metropolitana.
</t>
  </si>
  <si>
    <t xml:space="preserve">Teléfonos: 677 6000 – 677 6092 – 677 6095. </t>
  </si>
  <si>
    <t>Maipú</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</si>
  <si>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</si>
  <si>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</si>
  <si>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</si>
  <si>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</si>
  <si>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</si>
  <si>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</si>
  <si>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</si>
  <si>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</si>
  <si>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</si>
  <si>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</si>
  <si>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</si>
  <si>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</si>
  <si>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</si>
  <si>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</si>
  <si>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</si>
  <si>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</si>
  <si>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</si>
  <si>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</si>
  <si>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</si>
  <si>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</si>
  <si>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</si>
  <si>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</si>
  <si>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</si>
  <si>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Priscilla Castillo Gerli, </t>
  </si>
  <si>
    <t xml:space="preserve">Yerbas Buenas Nº1389, comuna de Molina, VII Región.
</t>
  </si>
  <si>
    <t>Fonos (75) 491994</t>
  </si>
  <si>
    <t>Molina</t>
  </si>
  <si>
    <t xml:space="preserve">Diaguitas 31, comuna de Monte Patria, provincia de Limarí, Cuarta Región.
</t>
  </si>
  <si>
    <t>Monte Patria</t>
  </si>
  <si>
    <t xml:space="preserve">Jorge Alberto Rivas Figueroa.
</t>
  </si>
  <si>
    <t xml:space="preserve">Avenida Pedro Lagos Nº 410, comuna de Mulchén, Región del Biobío.
</t>
  </si>
  <si>
    <t>Fono: 43-2401400</t>
  </si>
  <si>
    <t>Mulchén</t>
  </si>
  <si>
    <t xml:space="preserve">OIRS@Nacimiento.cl </t>
  </si>
  <si>
    <t xml:space="preserve">Freire Nº 614, comuna de Nacimiento, Octava  Región. 
</t>
  </si>
  <si>
    <t xml:space="preserve">Fonos  (56 43 2) 534267
</t>
  </si>
  <si>
    <t>Nacimiento</t>
  </si>
  <si>
    <t xml:space="preserve"> municipalidad@nuevaimperial.cl</t>
  </si>
  <si>
    <t xml:space="preserve">Arturo Prat Nº 65, comuna de Nueva Imperial, Novena Región, 
</t>
  </si>
  <si>
    <t>fono (45)611006 – 611054,</t>
  </si>
  <si>
    <t xml:space="preserve"> Nueva Imperial,</t>
  </si>
  <si>
    <t>Avenida Irarrázaval Nº3550, Ñuñoa, Región Metropolitana.</t>
  </si>
  <si>
    <t xml:space="preserve"> dideco@olmue.cl
</t>
  </si>
  <si>
    <t xml:space="preserve">Calle Prat N° 12, comuna de Olmué, Quinta Región.
</t>
  </si>
  <si>
    <t>Fono: (56-33) 44 24 48</t>
  </si>
  <si>
    <t xml:space="preserve">Jaime Alberto Bertin Valenzuela   
</t>
  </si>
  <si>
    <t>Mackenna Nº 851, comuna de Osorno, Décima Región</t>
  </si>
  <si>
    <t xml:space="preserve">Claudio Fermín Rentería Larrondo, </t>
  </si>
  <si>
    <t>Vicuña Mackenna Nº441, comuna de Ovalle, provincia del Limari IV Región,</t>
  </si>
  <si>
    <t>Ovalle</t>
  </si>
  <si>
    <t xml:space="preserve"> contacto@mph.cl
</t>
  </si>
  <si>
    <t xml:space="preserve">Avenida San Alberto Hurtado Nº3295 (ex camino a Melipilla), comuna de Padre Hurtado, Región Metropolitana.
</t>
  </si>
  <si>
    <t>Fono: 430 6000</t>
  </si>
  <si>
    <t>Padre Hurtado</t>
  </si>
  <si>
    <t xml:space="preserve"> alcaldía@padrelascasas.cl</t>
  </si>
  <si>
    <t xml:space="preserve">Maquehue Nº1441, comuna de Padre Las Casas, Región de La Araucanía.
</t>
  </si>
  <si>
    <t>Fono: 45-2- 590000</t>
  </si>
  <si>
    <t xml:space="preserve"> Padre Las Casas</t>
  </si>
  <si>
    <t>Constitución Política de la República, artículo 118 y Siguientes.</t>
  </si>
  <si>
    <t xml:space="preserve">Balmaceda S/N, comuna de Paihuano, Región de Coquimbo.
</t>
  </si>
  <si>
    <t xml:space="preserve">Teléfono: (56)(51)451015 </t>
  </si>
  <si>
    <t>Ramona Reyes Painequeo,</t>
  </si>
  <si>
    <t xml:space="preserve"> web@munipaillaco.cl</t>
  </si>
  <si>
    <t xml:space="preserve">Vicuña Mackenna N° 340, Comuna de Paillaco.
</t>
  </si>
  <si>
    <t xml:space="preserve">Fonos: 63-2426700 / 670101.
</t>
  </si>
  <si>
    <t>Paillaco.</t>
  </si>
  <si>
    <t xml:space="preserve">Avenida General Baquedano Nº490, Paine.
</t>
  </si>
  <si>
    <t>Paine</t>
  </si>
  <si>
    <t xml:space="preserve">Bernardo O`Higgins Nº 740, comuna de Palena, Región de Los Lagos. </t>
  </si>
  <si>
    <t>Palena</t>
  </si>
  <si>
    <t xml:space="preserve">Gloria de las Mercedes Paredes Valdés, </t>
  </si>
  <si>
    <t xml:space="preserve">Juan Guillermo Day Nº 80, Palmilla. VI Región de O’Higgins.
</t>
  </si>
  <si>
    <t xml:space="preserve"> Palmilla</t>
  </si>
  <si>
    <t>Calle Bernardo O¨Higgins Nº 793, comuna de Valdivia, Región de Los Ríos.</t>
  </si>
  <si>
    <t xml:space="preserve"> Valdivia</t>
  </si>
  <si>
    <t xml:space="preserve">Paula del Carmen Retamal Urrutia, </t>
  </si>
  <si>
    <t xml:space="preserve">Dieciocho N°720, comuna de Parral, provincia de Linares, Séptima Región.
</t>
  </si>
  <si>
    <t>Fono  (73) 637700</t>
  </si>
  <si>
    <t>Parral</t>
  </si>
  <si>
    <t>Según Ley Orgánica N° 18.695, artículos 1° al 4°</t>
  </si>
  <si>
    <t xml:space="preserve">Víctor Hugo Figueroa Rebolledo,
</t>
  </si>
  <si>
    <t xml:space="preserve">Bernardo O’Higgins N° 500, comuna de Penco, Octava Región
Casilla 2
</t>
  </si>
  <si>
    <t xml:space="preserve"> Penco</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</si>
  <si>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</si>
  <si>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</si>
  <si>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</si>
  <si>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</si>
  <si>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</si>
  <si>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</si>
  <si>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</si>
  <si>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Petorca</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</si>
  <si>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</si>
  <si>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</si>
  <si>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</si>
  <si>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</si>
  <si>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</si>
  <si>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</si>
  <si>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alcalde@pichilemu.cl</t>
  </si>
  <si>
    <t xml:space="preserve">Av. Costanera Nº170, comuna de Pichilemu, VI Región.
</t>
  </si>
  <si>
    <t xml:space="preserve">Fono: 72 - 976530 </t>
  </si>
  <si>
    <t>Pichilemu</t>
  </si>
  <si>
    <t>Rubén Cerón González,</t>
  </si>
  <si>
    <t xml:space="preserve"> ventanillaunica@pichidegua.cl</t>
  </si>
  <si>
    <t xml:space="preserve">Avda. Independencia Nº525
</t>
  </si>
  <si>
    <t>Fono: (072) 2299600 / 2299601</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</si>
  <si>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</si>
  <si>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</si>
  <si>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</si>
  <si>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</si>
  <si>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</si>
  <si>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</si>
  <si>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</si>
  <si>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</si>
  <si>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</si>
  <si>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</si>
  <si>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</si>
  <si>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</si>
  <si>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</si>
  <si>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</si>
  <si>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</si>
  <si>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José Fernando Muñoz Cáceres              </t>
  </si>
  <si>
    <t xml:space="preserve">Balmaceda Nº 276, comuna de Pozo Almonte, Primera Región.
</t>
  </si>
  <si>
    <t>Fonos: 57-751477  57-751220</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</si>
  <si>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</si>
  <si>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</si>
  <si>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</si>
  <si>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</si>
  <si>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 xml:space="preserve">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</si>
  <si>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</si>
  <si>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</si>
  <si>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</si>
  <si>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</si>
  <si>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</si>
  <si>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Germán Codina Powers  </t>
  </si>
  <si>
    <t>José Manuel Balmaceda Nº 265, Edificio Consistorial, Puente Alto, Región Metropolitana.</t>
  </si>
  <si>
    <t>secretaria@munipunitaqui.cl, oficinadeproyectos@munipunitaqui.cl</t>
  </si>
  <si>
    <t xml:space="preserve">Caupolicán Nº 1147, Comuna de Punitaqui, Provincia de Limarí, IV Región de Coquimbo.
</t>
  </si>
  <si>
    <t>Fono: (53)2731106-(53)2731006-(53)2731112</t>
  </si>
  <si>
    <t>Punitaqui</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</si>
  <si>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</si>
  <si>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</si>
  <si>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</si>
  <si>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</si>
  <si>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Álvaro Gonzalo Berger Schmidt,
</t>
  </si>
  <si>
    <t>Página web: www.ptovaras.cl</t>
  </si>
  <si>
    <t xml:space="preserve">San Francisco N° 413, comuna de Puerto Varas, Décima Región
</t>
  </si>
  <si>
    <t>Fonos: (56-65) 2361100 – 2361336 - 2361218</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</si>
  <si>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</si>
  <si>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</si>
  <si>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</si>
  <si>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</si>
  <si>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</si>
  <si>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Pedro Montt Nº249, comuna de Purranque.
</t>
  </si>
  <si>
    <t>Purranque.</t>
  </si>
  <si>
    <t>34-2-431510</t>
  </si>
  <si>
    <t xml:space="preserve">Calle Prat Nº 1, Comuna de Putaendo, Región de Valparaíso.
</t>
  </si>
  <si>
    <t>http://www.putaendo.cl/muni/</t>
  </si>
  <si>
    <t>Putaendo</t>
  </si>
  <si>
    <t>22 de Mayo Nº 351, Quellón, Décima Región.</t>
  </si>
  <si>
    <t xml:space="preserve">José Francisco Vergara Nº450, Quilicura, Región Metropolitana. </t>
  </si>
  <si>
    <t>Fono mesa central 3666700, Dideco 3666730.</t>
  </si>
  <si>
    <t xml:space="preserve"> Fonos: (42) 2207132</t>
  </si>
  <si>
    <t xml:space="preserve"> Quillón</t>
  </si>
  <si>
    <t>Según Ley Orgánica N° 18.695, artículos 1°al 4°</t>
  </si>
  <si>
    <t xml:space="preserve">Maipú N°330, comuna de Quillota, Quinta Región.
</t>
  </si>
  <si>
    <t>Teléfono: (65)2661150 - (65)2661211</t>
  </si>
  <si>
    <t xml:space="preserve">Amunategui 018, comuna de Quinchao, Región de Los Lagos
</t>
  </si>
  <si>
    <t>Quinchao</t>
  </si>
  <si>
    <t xml:space="preserve">Nelson  Patricio Barrios Oróstegui         </t>
  </si>
  <si>
    <t>www.municipalidadquintadetilcoco.cl</t>
  </si>
  <si>
    <t xml:space="preserve">Manuel Flores Nº50, comuna de Quinta de Tilcoco, Sexta Región
</t>
  </si>
  <si>
    <t>Fonos (72) 2541116, 2541128</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</si>
  <si>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</si>
  <si>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</si>
  <si>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</si>
  <si>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</si>
  <si>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</si>
  <si>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 xml:space="preserve">Richard Patricio Irribarra Ramírez
</t>
  </si>
  <si>
    <t>dquirihue@yahoo.es</t>
  </si>
  <si>
    <t>F. 042-531221</t>
  </si>
  <si>
    <t xml:space="preserve">Plaza Los Héroes N° 445, comuna de Rancagua, Sexta Región.
</t>
  </si>
  <si>
    <t xml:space="preserve">Avda. Recoleta N° 676, comuna de Recoleta, Región Metropolitana.
</t>
  </si>
  <si>
    <t>Recoleta,</t>
  </si>
  <si>
    <t xml:space="preserve">Juan Carlos Reinao Marilao. </t>
  </si>
  <si>
    <t xml:space="preserve"> didecorenaico@yahoo.cl</t>
  </si>
  <si>
    <t xml:space="preserve">Calle Comercio Nº 206, comuna de Renaico. Región de La Araucanía.
</t>
  </si>
  <si>
    <t>Fono: (65) 202800</t>
  </si>
  <si>
    <t xml:space="preserve"> Renaico</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</si>
  <si>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</si>
  <si>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</si>
  <si>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</si>
  <si>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</si>
  <si>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</si>
  <si>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</si>
  <si>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</si>
  <si>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</si>
  <si>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Urriola Nº26, Rengo, Sexta Región. </t>
  </si>
  <si>
    <t>Teléfono (72) 512060</t>
  </si>
  <si>
    <t>Rengo</t>
  </si>
  <si>
    <t xml:space="preserve">Calle Comercio N°121, comuna de Requinoa,  provincia de Cachapoal, Sexta Región.
</t>
  </si>
  <si>
    <t>Teléfono Nº85958315</t>
  </si>
  <si>
    <t xml:space="preserve"> Requinoa</t>
  </si>
  <si>
    <t xml:space="preserve">Marcelo Orlando Santana Vargas
</t>
  </si>
  <si>
    <t xml:space="preserve">Carlos Soza Nº161 Puerto Ibáñez, Comuna de rio Ibáñez, Región de Aysén, </t>
  </si>
  <si>
    <t>rio Ibáñez</t>
  </si>
  <si>
    <t xml:space="preserve">Carretera San Martín Nº 607, comuna de Rinconada, Región de Valparaíso. 
</t>
  </si>
  <si>
    <t xml:space="preserve"> Rinconada</t>
  </si>
  <si>
    <t xml:space="preserve">Carlos Vergara Zerega, </t>
  </si>
  <si>
    <t>Teléfono: 75-2576330</t>
  </si>
  <si>
    <t xml:space="preserve">Calle Ignacio Carrera Pinto Nº 1213, comuna de Romeral. Región del Maule.- 
</t>
  </si>
  <si>
    <t xml:space="preserve">alcaldia@muniromeral.cl </t>
  </si>
  <si>
    <t>Romeral</t>
  </si>
  <si>
    <t>Constitución Política de la República, artículo Nº 107.</t>
  </si>
  <si>
    <t xml:space="preserve">Juan de Dios Paillafil Calfulen,  </t>
  </si>
  <si>
    <t xml:space="preserve">Ejército Nº 1424, comuna de Saavedra, Novena Región.
</t>
  </si>
  <si>
    <t>Saavedra</t>
  </si>
  <si>
    <t xml:space="preserve">Gerardo Andrés Rojas Escudero   </t>
  </si>
  <si>
    <t xml:space="preserve">
oirs@salamanca.cl alcaldia@salamanca.cl ncruz@salamanca.cl</t>
  </si>
  <si>
    <t xml:space="preserve">Manuel Bulnes Nº599, comuna de Salamanca.
</t>
  </si>
  <si>
    <t>Fono (53) 2448600 – (53) 2448601 – (53)-2448539</t>
  </si>
  <si>
    <t>Salamanca.</t>
  </si>
  <si>
    <t>Avenida Ramón Barros Luco Nº1881, Barrancas, San Antonio, Quinta Región.</t>
  </si>
  <si>
    <t xml:space="preserve">Luis Omar Vera Castro    </t>
  </si>
  <si>
    <t>San Antonio</t>
  </si>
  <si>
    <t xml:space="preserve">Eyzaguirre Nº 450, San Bernardo, Región Metropolitana.
</t>
  </si>
  <si>
    <t xml:space="preserve">Fono: 2927 0000 – 2927 0724
</t>
  </si>
  <si>
    <t>San Bernardo</t>
  </si>
  <si>
    <t>Constitución Política de la República, art. 107</t>
  </si>
  <si>
    <t xml:space="preserve">Según Ley Orgánica N° 18.695, art 1 a 4
</t>
  </si>
  <si>
    <t xml:space="preserve">Juan Raúl Rojas Vergara    </t>
  </si>
  <si>
    <t xml:space="preserve">Carlos Silva Renard Nº46, San Clemente , VII Región.
</t>
  </si>
  <si>
    <t>Fonos (71) 621570</t>
  </si>
  <si>
    <t>San Clemente</t>
  </si>
  <si>
    <t>Fonos: (34) -509000- 510077</t>
  </si>
  <si>
    <t xml:space="preserve">Calle  Argomedo Nº 480, comuna de San Fernando, Región del Libertador Bernardo O`Higgins.
</t>
  </si>
  <si>
    <t>San Fernando</t>
  </si>
  <si>
    <t xml:space="preserve">alcaldia@munisanignacio.cl
 www.municipalidadsanignacio.cl
</t>
  </si>
  <si>
    <t xml:space="preserve">Fono: (042) 651006/651032/651007/651014. </t>
  </si>
  <si>
    <t xml:space="preserve">Jorge Ignacio Silva Sepúlveda
</t>
  </si>
  <si>
    <t>Arturo Prat Nº 2490, San Javier, Séptima Región.</t>
  </si>
  <si>
    <t>San Javier</t>
  </si>
  <si>
    <t xml:space="preserve">Luis Hernán Pezoa Alvarez            </t>
  </si>
  <si>
    <t xml:space="preserve">Camino El Volcán Nº19775, San José de Maipo.
</t>
  </si>
  <si>
    <t xml:space="preserve"> alcaldía@sanjuandelacosta.cl</t>
  </si>
  <si>
    <t xml:space="preserve">Avenida Nueva Sur s/n, Puaucho, comuna de San Juan de La Costa, Región de Los Lagos
</t>
  </si>
  <si>
    <t xml:space="preserve">Fono: 064-2261911
</t>
  </si>
  <si>
    <t>San Juan de La Costa</t>
  </si>
  <si>
    <t xml:space="preserve">Luis Humberto Sanhueza Bravo, 
</t>
  </si>
  <si>
    <t xml:space="preserve">Gran Avenida José Miguel Carrera N° 3418, comuna de San Miguel, Región Metropolitana.
</t>
  </si>
  <si>
    <t>San Miguel</t>
  </si>
  <si>
    <t xml:space="preserve"> San Nicolás</t>
  </si>
  <si>
    <t>Institución eclesiástica</t>
  </si>
  <si>
    <t xml:space="preserve">Actividad religiosa
</t>
  </si>
  <si>
    <t xml:space="preserve">Av. Hermosilla N°11, comuna de San Pedro, provincia de Melipilla, Región Metropolitana.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</si>
  <si>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</si>
  <si>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</si>
  <si>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</si>
  <si>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</si>
  <si>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</si>
  <si>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</si>
  <si>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Los Acacios Nº 43, Villa San Pedro, comuna de San Pedro de la Paz,  Octava Región.
</t>
  </si>
  <si>
    <t>San Pedro de la Paz</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</si>
  <si>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</si>
  <si>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</si>
  <si>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</si>
  <si>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</si>
  <si>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</si>
  <si>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</si>
  <si>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Santa Bárbara</t>
  </si>
  <si>
    <t xml:space="preserve">Yungay Nº 125, comuna de Santa Juana, Región del Biobío.
</t>
  </si>
  <si>
    <t>Santa Juana</t>
  </si>
  <si>
    <t>Santa María</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</si>
  <si>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</si>
  <si>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</si>
  <si>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</si>
  <si>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</si>
  <si>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</si>
  <si>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Carlos Daniel Álvarez Esteban 
</t>
  </si>
  <si>
    <t xml:space="preserve">21 de Mayo Nº 875, Talagante.
</t>
  </si>
  <si>
    <t xml:space="preserve">Juan Carlos Díaz Avendaño </t>
  </si>
  <si>
    <t>1 Norte Nº 797, comuna de Talca, Séptima Región.</t>
  </si>
  <si>
    <t xml:space="preserve"> Talca</t>
  </si>
  <si>
    <t xml:space="preserve">Henry Campos Coa,                 </t>
  </si>
  <si>
    <t>Sargento Aldea Nº250, Talcahuano, Octava Región.</t>
  </si>
  <si>
    <t xml:space="preserve"> Talcahuano</t>
  </si>
  <si>
    <t xml:space="preserve">Sergio Belmor Orellana Montejo. </t>
  </si>
  <si>
    <t xml:space="preserve">Arturo Prat 515, comuna de Tal Tal, Segunda Región
</t>
  </si>
  <si>
    <t>Tal Tal</t>
  </si>
  <si>
    <t xml:space="preserve">Arturo Prat Nº 650, Temuco, Novena Región.
</t>
  </si>
  <si>
    <t xml:space="preserve"> Temuco,</t>
  </si>
  <si>
    <t xml:space="preserve">Balmaceda Nº 410,ct, IX Región.
</t>
  </si>
  <si>
    <t xml:space="preserve">: info@MuniTierraAmarilla.cl </t>
  </si>
  <si>
    <t xml:space="preserve">Avenida Miguel Lemeur Nº 544, comuna de Tierra Amarilla, Región de Atacama.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</si>
  <si>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</si>
  <si>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</si>
  <si>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</si>
  <si>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</si>
  <si>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</si>
  <si>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</si>
  <si>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Anibal Pinto Nº 1305, de la comuna de Tocopilla, Región de Antofagasta.  
</t>
  </si>
  <si>
    <t>Fono: (55) 2421347 – 2421355</t>
  </si>
  <si>
    <t xml:space="preserve"> Tocopilla</t>
  </si>
  <si>
    <t>Alcalde: Ricardo Sanhueza Pirce,</t>
  </si>
  <si>
    <t xml:space="preserve">Basilio Urrutia Nº914, Traiguén, Novena Región.
</t>
  </si>
  <si>
    <t xml:space="preserve"> Traiguén</t>
  </si>
  <si>
    <t xml:space="preserve">Plaza Nº 25, comuna de Vallenar, provincia de Huasco, Tercera Región.
</t>
  </si>
  <si>
    <t>Teléfono: (51) 611320</t>
  </si>
  <si>
    <t>Constitución Política de la República, art. 118</t>
  </si>
  <si>
    <t xml:space="preserve">Jorge Enrique Castro Múñoz, </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</si>
  <si>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</si>
  <si>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</si>
  <si>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</si>
  <si>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</si>
  <si>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</si>
  <si>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</si>
  <si>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</si>
  <si>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</si>
  <si>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Hugo Monsalves Castillo, </t>
  </si>
  <si>
    <t xml:space="preserve"> municipalidad@victoriachile.cl</t>
  </si>
  <si>
    <t xml:space="preserve">calle Lagos Nº680, Comuna de Victoria, Región de Araucania.
</t>
  </si>
  <si>
    <t>Mesa Central (56-45) 2 296 400</t>
  </si>
  <si>
    <t>Victoria</t>
  </si>
  <si>
    <t>cwolff@vilcun.cl
              egalarce@vilcun.cl</t>
  </si>
  <si>
    <t xml:space="preserve">Lord Cochrane Nº 255, comuna de Vilcún, Novena Región.
</t>
  </si>
  <si>
    <t>Fono: (45) 918360</t>
  </si>
  <si>
    <t>Vilcún,</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</si>
  <si>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</si>
  <si>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</si>
  <si>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</si>
  <si>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</si>
  <si>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</si>
  <si>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</si>
  <si>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Yungay</t>
  </si>
  <si>
    <t>Nicolás Cox Urrejola</t>
  </si>
  <si>
    <t xml:space="preserve">Germán Riesco Nº 399,  comuna de Zapallar, Región de Valparaíso.
</t>
  </si>
  <si>
    <t>Fono (33) 741040- 742000</t>
  </si>
  <si>
    <t xml:space="preserve"> Zapallar</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</si>
  <si>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</si>
  <si>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</si>
  <si>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</si>
  <si>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</si>
  <si>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</si>
  <si>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</si>
  <si>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</si>
  <si>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</si>
  <si>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</si>
  <si>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</si>
  <si>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</si>
  <si>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Actividad religiosa.</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</si>
  <si>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</si>
  <si>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</si>
  <si>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</si>
  <si>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</si>
  <si>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</si>
  <si>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</si>
  <si>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</si>
  <si>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</si>
  <si>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</si>
  <si>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 1965, del  17 de marzo de 1960, del Ministerio de Justicia.</t>
  </si>
  <si>
    <t xml:space="preserve">Durarán tres años en sus cargos, pudiendo ser reelegidos de forma indefinida.
</t>
  </si>
  <si>
    <t xml:space="preserve"> Puerto Montt</t>
  </si>
  <si>
    <t xml:space="preserve">Organización Comunitaria de carácter funcional. </t>
  </si>
  <si>
    <t>Organización Comunitaria Funcional.</t>
  </si>
  <si>
    <t>San Carlos</t>
  </si>
  <si>
    <t>El Quisco</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</si>
  <si>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</si>
  <si>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</si>
  <si>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</si>
  <si>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</si>
  <si>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</si>
  <si>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</si>
  <si>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</si>
  <si>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</si>
  <si>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</si>
  <si>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</si>
  <si>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</si>
  <si>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</si>
  <si>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</si>
  <si>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</si>
  <si>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</si>
  <si>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</si>
  <si>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</si>
  <si>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</si>
  <si>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</si>
  <si>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</si>
  <si>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</si>
  <si>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I. de Pascua</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</si>
  <si>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</si>
  <si>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</si>
  <si>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</si>
  <si>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</si>
  <si>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</si>
  <si>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</si>
  <si>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</si>
  <si>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</si>
  <si>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</si>
  <si>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</si>
  <si>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</si>
  <si>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</si>
  <si>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2 años</t>
  </si>
  <si>
    <t>Promoción del desarrollo, especialmente de las personas, familias, grupos y comunidades que viven en condiciones de pobreza y/o marginalidad.</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</si>
  <si>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</si>
  <si>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</si>
  <si>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</si>
  <si>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</si>
  <si>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</si>
  <si>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</si>
  <si>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Tomé</t>
  </si>
  <si>
    <t>Cartagena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</si>
  <si>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</si>
  <si>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</si>
  <si>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</si>
  <si>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</si>
  <si>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</si>
  <si>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</si>
  <si>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</si>
  <si>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</si>
  <si>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</si>
  <si>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</si>
  <si>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</si>
  <si>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</si>
  <si>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</si>
  <si>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</si>
  <si>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</si>
  <si>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</si>
  <si>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</si>
  <si>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</si>
  <si>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</si>
  <si>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</si>
  <si>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</si>
  <si>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</si>
  <si>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</si>
  <si>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</si>
  <si>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</si>
  <si>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</si>
  <si>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</si>
  <si>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</si>
  <si>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</si>
  <si>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</si>
  <si>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</si>
  <si>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</si>
  <si>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</si>
  <si>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</si>
  <si>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</si>
  <si>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</si>
  <si>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</si>
  <si>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</si>
  <si>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 xml:space="preserve">Corporación de derecho privado.
</t>
  </si>
  <si>
    <t xml:space="preserve">La promoción del desarrollo, especialmente de las personas, familias, grupos y comunidades que viven en condiciones de pobreza y/o marginalidad.
</t>
  </si>
  <si>
    <t>Directorio dura dos años en su cargo</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</si>
  <si>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</si>
  <si>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</si>
  <si>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</si>
  <si>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</si>
  <si>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</si>
  <si>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</si>
  <si>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</si>
  <si>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</si>
  <si>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</si>
  <si>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</si>
  <si>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</si>
  <si>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</si>
  <si>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</si>
  <si>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Promoción del desarrollo, especialmente de las personas, familias, grupos y comunidades que viven en condiciones de pobreza y/o marginalidad</t>
  </si>
  <si>
    <t>Durarán en sus cargos dos años.</t>
  </si>
  <si>
    <t>Otorgado por Decreto Supremo Nº 170, de fecha 19 de febrero de 2001, del Ministerio de Justicia.</t>
  </si>
  <si>
    <t>Se renueva cada dos años.</t>
  </si>
  <si>
    <t xml:space="preserve">Presidente: Carlos Eduardo Placencia Zapata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</si>
  <si>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</si>
  <si>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</si>
  <si>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</si>
  <si>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</si>
  <si>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Santa Barbara</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</si>
  <si>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</si>
  <si>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</si>
  <si>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</si>
  <si>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</si>
  <si>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</si>
  <si>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</si>
  <si>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 xml:space="preserve"> Viña del Mar</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</si>
  <si>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</si>
  <si>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</si>
  <si>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</si>
  <si>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</si>
  <si>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</si>
  <si>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</si>
  <si>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Otorgado por Decreto Supremo Nº 1285, de fecha 2 de diciembre de 1998, del Ministerio de Justicia.</t>
  </si>
  <si>
    <t xml:space="preserve">Presidenta: Rosa Parissi Morales, 
Secretaria Ejecutiva: Denisse Araya Castelli, 
</t>
  </si>
  <si>
    <t>raices@tie.cl
www.ongraices.org</t>
  </si>
  <si>
    <t xml:space="preserve">Otorgado por Decreto Supremo N° 1885, de 25 de junio de 2007, del Ministerio de Justicia.
</t>
  </si>
  <si>
    <t xml:space="preserve">dura dos años en su cargo. </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</si>
  <si>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</si>
  <si>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</si>
  <si>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</si>
  <si>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</si>
  <si>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</si>
  <si>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</si>
  <si>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 xml:space="preserve">Merced N° 812 – Casilla 197, San Felipe
</t>
  </si>
  <si>
    <t xml:space="preserve">Fono: (34) 2510121
</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</si>
  <si>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</si>
  <si>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</si>
  <si>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</si>
  <si>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</si>
  <si>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</si>
  <si>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</si>
  <si>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</si>
  <si>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Según Ley N° 2460, de 1979, art. 13 inciso segundo.
</t>
  </si>
  <si>
    <t xml:space="preserve">General Mackenna N° 1314, Santiago, Región Metropolitana. 
</t>
  </si>
  <si>
    <t xml:space="preserve">91001 Administración Pública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</si>
  <si>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</si>
  <si>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</si>
  <si>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</si>
  <si>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</si>
  <si>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Actividad Religiosa</t>
  </si>
  <si>
    <t>Institución Religiosa</t>
  </si>
  <si>
    <t xml:space="preserve">Ernesto Albornoz Mena, </t>
  </si>
  <si>
    <t xml:space="preserve">Matriz Nº 135, Petorca, Quinta Región, </t>
  </si>
  <si>
    <t>Erigida de acuerdo al Derecho Canónico, por el Arzobispado de Concepción.</t>
  </si>
  <si>
    <t>Hualqui</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</si>
  <si>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</si>
  <si>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</si>
  <si>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</si>
  <si>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</si>
  <si>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</si>
  <si>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Según Decreto Ley Nº 2763 del año 1979, que forma los Servicios de Salud, reglamentado por el Decreto Nº 42, del año 1981.</t>
  </si>
  <si>
    <t>Administrar prestaciones de salud pública.</t>
  </si>
  <si>
    <t xml:space="preserve">Lautaro Navarro Nº1223, comuna y provincia de Punta Arenas.  
</t>
  </si>
  <si>
    <t xml:space="preserve">F:291100-291117
</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</si>
  <si>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</si>
  <si>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</si>
  <si>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</si>
  <si>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</si>
  <si>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</si>
  <si>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</si>
  <si>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</si>
  <si>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</si>
  <si>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</si>
  <si>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</si>
  <si>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</si>
  <si>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</si>
  <si>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</si>
  <si>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</si>
  <si>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</si>
  <si>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</si>
  <si>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</si>
  <si>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</si>
  <si>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
No se acompañan. Aplica Informe Jurídico Nº 09, de  fecha 14 de marzo de 2011 del Departamento Jurídico y Dictamen Nº 070791, de 2009, de la Contraloría General de la República.  
</t>
  </si>
  <si>
    <t>Fono: (41) 2406400 - (41) 2406410</t>
  </si>
  <si>
    <t>No procede</t>
  </si>
  <si>
    <t>Otorgado por Decreto Supremo Nº 256, de fecha 09 de Marzo de 1995, del Ministerio de Justicia.</t>
  </si>
  <si>
    <t xml:space="preserve">Carmen Covarrubias número 213, Comuna de Ñuñoa.
</t>
  </si>
  <si>
    <t xml:space="preserve">Fono 56-2-22693942
</t>
  </si>
  <si>
    <t xml:space="preserve">
93401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</si>
  <si>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</si>
  <si>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</si>
  <si>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</si>
  <si>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</si>
  <si>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Inscripción N° 266596, de fecha 10 de noviembre de 2017. 
</t>
  </si>
  <si>
    <t xml:space="preserve">Presidente: 
Alex Saul Moenen-Locoz Medina, 
Directora Ejecutiva: 
Ingrid Eliana Prambs Klocker,
</t>
  </si>
  <si>
    <t xml:space="preserve"> Villarrica</t>
  </si>
  <si>
    <t>De 31 de octubre de 2018 a 31 de octubre de 2020.</t>
  </si>
  <si>
    <t>X</t>
  </si>
  <si>
    <t>III</t>
  </si>
  <si>
    <t>XVI</t>
  </si>
  <si>
    <t>IV</t>
  </si>
  <si>
    <t>VI</t>
  </si>
  <si>
    <t>VII</t>
  </si>
  <si>
    <t>XIV</t>
  </si>
  <si>
    <t xml:space="preserve">Balmaceda Nº 477, Comuna de El Carmen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</si>
  <si>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</si>
  <si>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</si>
  <si>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</si>
  <si>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</si>
  <si>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18 de Septiembre Nº250, comuna de Quillón</t>
  </si>
  <si>
    <t xml:space="preserve">Esmeralda N° 698, comuna de Quirihue
</t>
  </si>
  <si>
    <t xml:space="preserve">Vicuña Mackenna N° 436, comuna de San Carlos
</t>
  </si>
  <si>
    <t>41-201300</t>
  </si>
  <si>
    <t xml:space="preserve">Avenida Manuel Jesús Ortíz N° 599, San Ignacio, Provincia de Ñuble
</t>
  </si>
  <si>
    <t xml:space="preserve">Arturo Prat N° 202,  comuna de San Nicolás
</t>
  </si>
  <si>
    <t xml:space="preserve">Esmeralda Nº 380, comuna de Yungay
</t>
  </si>
  <si>
    <t>indefinida</t>
  </si>
  <si>
    <t>XII</t>
  </si>
  <si>
    <t>Futrono</t>
  </si>
  <si>
    <t xml:space="preserve">Los Carrera Nº 429, comuna y ciudad de Osorno,  
</t>
  </si>
  <si>
    <t>San felipe</t>
  </si>
  <si>
    <t>C.P. 7931090</t>
  </si>
  <si>
    <t>Fono: 22 9181586</t>
  </si>
  <si>
    <t>Fund.sentidos@gmail.com
ppfestacioncentral@fundacionsentidos.org
http://www.fundacionsentidos.org</t>
  </si>
  <si>
    <t xml:space="preserve">Obispo Manuel Umaña N° 917, comuna de Estación Central, Región Metropolitana.  
</t>
  </si>
  <si>
    <t>71)  2220285</t>
  </si>
  <si>
    <t xml:space="preserve">corporacioneducacionalabatemolina@ceam.cl
www.ceam.cl
</t>
  </si>
  <si>
    <t xml:space="preserve">Litoral Nº 6225, Lo Hermida, Peñalolén
</t>
  </si>
  <si>
    <t xml:space="preserve">Peñañolén </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</si>
  <si>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</si>
  <si>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</si>
  <si>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</si>
  <si>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73-2212168 y (984722392).  </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</si>
  <si>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</si>
  <si>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</si>
  <si>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</si>
  <si>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</si>
  <si>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</si>
  <si>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</si>
  <si>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</si>
  <si>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</si>
  <si>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</si>
  <si>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</si>
  <si>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</si>
  <si>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</si>
  <si>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</si>
  <si>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</si>
  <si>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</si>
  <si>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</si>
  <si>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</si>
  <si>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</si>
  <si>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</si>
  <si>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</si>
  <si>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</si>
  <si>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</si>
  <si>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</si>
  <si>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</si>
  <si>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</si>
  <si>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</si>
  <si>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</si>
  <si>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</si>
  <si>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</si>
  <si>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</si>
  <si>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</si>
  <si>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</si>
  <si>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Mesa Central: (55) 2683000
DIDECO: (55) 2683010 (55) 2683057
</t>
  </si>
  <si>
    <t xml:space="preserve">Municipalidad: alcaldia@taltal.cl
Directora de DIDECO: ingrid.penaloza@gmail.com
</t>
  </si>
  <si>
    <t>(71) 2651012</t>
  </si>
  <si>
    <t xml:space="preserve">curanil@munichue.cl
alcalde@minichue.cl, Beatriz.arnado@munichue.cl, secretaria.alcaldia@munichue.cl.
</t>
  </si>
  <si>
    <t>(75) 547500 – (75) 547513 – (75) 547519</t>
  </si>
  <si>
    <t>secmunicipal@cisterna.cl</t>
  </si>
  <si>
    <t>Fono 225407541- 225407586</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</si>
  <si>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</si>
  <si>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</si>
  <si>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</si>
  <si>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</si>
  <si>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</si>
  <si>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</si>
  <si>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</si>
  <si>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</si>
  <si>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</si>
  <si>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</si>
  <si>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</si>
  <si>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</si>
  <si>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</si>
  <si>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</si>
  <si>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</si>
  <si>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</si>
  <si>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 xml:space="preserve">Presidente: Rodrigo Riquelme Lepez
Directora Ejecutiva: Sandra Castro Salazar, </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</si>
  <si>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</si>
  <si>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</si>
  <si>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</si>
  <si>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</si>
  <si>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</si>
  <si>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</si>
  <si>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</si>
  <si>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 Teléfono: (35) 245 6100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</si>
  <si>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</si>
  <si>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</si>
  <si>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</si>
  <si>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</si>
  <si>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</si>
  <si>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</si>
  <si>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</si>
  <si>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</si>
  <si>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</si>
  <si>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</si>
  <si>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</si>
  <si>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</si>
  <si>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</si>
  <si>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</si>
  <si>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</si>
  <si>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</si>
  <si>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</si>
  <si>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</si>
  <si>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</si>
  <si>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</si>
  <si>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</si>
  <si>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</si>
  <si>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</si>
  <si>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</si>
  <si>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</si>
  <si>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</si>
  <si>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</si>
  <si>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</si>
  <si>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</si>
  <si>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21 de marzo de 2019 a 21 de marzo de 2022</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</si>
  <si>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</si>
  <si>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</si>
  <si>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</si>
  <si>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</si>
  <si>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</si>
  <si>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</si>
  <si>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</si>
  <si>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</si>
  <si>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</si>
  <si>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</si>
  <si>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</si>
  <si>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 xml:space="preserve">Calle Merced N° 741, sector centro, ciudad y comuna de Vallenar, Provincia  de Huasco, Región de Atacama.
</t>
  </si>
  <si>
    <t>Teléfono: 51 (2) 612617</t>
  </si>
  <si>
    <t xml:space="preserve">Presidente: Rene de La Vega Fuentes, 
Secretaria General: Tania Alejandra Alvarado Sotomayor
</t>
  </si>
  <si>
    <t>Correo: enlacechile@hijasdelacaridad.net</t>
  </si>
  <si>
    <t>Teléfonos: 2-27370395 – 27376415</t>
  </si>
  <si>
    <t>SANTIAGO</t>
  </si>
  <si>
    <t xml:space="preserve">Casilla 51.918 </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</si>
  <si>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</si>
  <si>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</si>
  <si>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</si>
  <si>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</si>
  <si>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</si>
  <si>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</si>
  <si>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</si>
  <si>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</si>
  <si>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</si>
  <si>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</si>
  <si>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</si>
  <si>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</si>
  <si>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</si>
  <si>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</si>
  <si>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</si>
  <si>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</si>
  <si>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</si>
  <si>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5 AÑOS</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</si>
  <si>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</si>
  <si>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</si>
  <si>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</si>
  <si>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</si>
  <si>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</si>
  <si>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</si>
  <si>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</si>
  <si>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</si>
  <si>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</si>
  <si>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</si>
  <si>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</si>
  <si>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Mario Arturo Morales Carrasco</t>
  </si>
  <si>
    <t xml:space="preserve">Fono: (52) 320017- 320054- 320277- 320936
</t>
  </si>
  <si>
    <t xml:space="preserve">Teléfonos: 41-3835302- 98088293
</t>
  </si>
  <si>
    <t>alcaldia@talcahuano.cl
Ximena.pantoja@talcahuano.cl</t>
  </si>
  <si>
    <t>Teléfono: 2232251-2232252</t>
  </si>
  <si>
    <t>contacto@tdesperanza.cl</t>
  </si>
  <si>
    <t>El Overo N° 175, Villa Alemana. Región de Valparaíso</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</si>
  <si>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</si>
  <si>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</si>
  <si>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</si>
  <si>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</si>
  <si>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</si>
  <si>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</si>
  <si>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</si>
  <si>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</si>
  <si>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</si>
  <si>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</si>
  <si>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</si>
  <si>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</si>
  <si>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</si>
  <si>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</si>
  <si>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</si>
  <si>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</si>
  <si>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</si>
  <si>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</si>
  <si>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</si>
  <si>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</si>
  <si>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</si>
  <si>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</si>
  <si>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</si>
  <si>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</si>
  <si>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</si>
  <si>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Email: administracion@mariaacoge.cl
contabilidad@mariaacoge.cl</t>
  </si>
  <si>
    <t>ideco@corporacionideco.cl</t>
  </si>
  <si>
    <t>Certificado de Vigencia, folio Nº 500230986939, de fecha 04 de Junio de 2019, del Servicio del Registro Civil e Identificación</t>
  </si>
  <si>
    <t xml:space="preserve">contacto@corporacionacogida.cl </t>
  </si>
  <si>
    <t>Casilla 274</t>
  </si>
  <si>
    <t xml:space="preserve">Presidente: Rodrigo Riquelme Lepez
Secretaria: María Rodríguez Tastests 
Tesorera: Claudia Abusleme Ramos 
</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</si>
  <si>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</si>
  <si>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</si>
  <si>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</si>
  <si>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</si>
  <si>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</si>
  <si>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</si>
  <si>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</si>
  <si>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14 de enero de 2019 al 14 de enero de 2022.</t>
  </si>
  <si>
    <t>225569454- 225517112</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</si>
  <si>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</si>
  <si>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</si>
  <si>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</si>
  <si>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</si>
  <si>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</si>
  <si>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</si>
  <si>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</si>
  <si>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</si>
  <si>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</si>
  <si>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</si>
  <si>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</si>
  <si>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</si>
  <si>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</si>
  <si>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</si>
  <si>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</si>
  <si>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</si>
  <si>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</si>
  <si>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</si>
  <si>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</si>
  <si>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</si>
  <si>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TRANSFERENCIAS A INSTITUCIONES COLABORADORAS AÑO 2020 - LEY Nº19.862</t>
  </si>
  <si>
    <t>Calle Santiago Nº 851, Oficina 31, tercer piso, Comuna de Villa Alemana, Región de Valparaíso.</t>
  </si>
  <si>
    <t xml:space="preserve">Presidente: 
Francisco Javier Herrera Alcaino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</si>
  <si>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</si>
  <si>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</si>
  <si>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</si>
  <si>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</si>
  <si>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</si>
  <si>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</si>
  <si>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</si>
  <si>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</si>
  <si>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</si>
  <si>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</si>
  <si>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</si>
  <si>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</si>
  <si>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</si>
  <si>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</si>
  <si>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</si>
  <si>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</si>
  <si>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Fono: 966910337
</t>
  </si>
  <si>
    <t xml:space="preserve">Correo electrónico: f.pares2019@gmail.com
</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</si>
  <si>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</si>
  <si>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</si>
  <si>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</si>
  <si>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</si>
  <si>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</si>
  <si>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</si>
  <si>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</si>
  <si>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</si>
  <si>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</si>
  <si>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</si>
  <si>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</si>
  <si>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</si>
  <si>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</si>
  <si>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</si>
  <si>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</si>
  <si>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</si>
  <si>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</si>
  <si>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</si>
  <si>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</si>
  <si>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</si>
  <si>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</si>
  <si>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</si>
  <si>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</si>
  <si>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</si>
  <si>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</si>
  <si>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</si>
  <si>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</si>
  <si>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</si>
  <si>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</si>
  <si>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</si>
  <si>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</si>
  <si>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</si>
  <si>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</si>
  <si>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</si>
  <si>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</si>
  <si>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</si>
  <si>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</si>
  <si>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</si>
  <si>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</si>
  <si>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</si>
  <si>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</si>
  <si>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</si>
  <si>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</si>
  <si>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 xml:space="preserve">Freire N° 434, Linares
</t>
  </si>
  <si>
    <t>073-627226- 627227</t>
  </si>
  <si>
    <t xml:space="preserve">Correo electrónico : caritas@caritaslinares.cl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</si>
  <si>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</si>
  <si>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</si>
  <si>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</si>
  <si>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</si>
  <si>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</si>
  <si>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</si>
  <si>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</si>
  <si>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</si>
  <si>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</si>
  <si>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</si>
  <si>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</si>
  <si>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</si>
  <si>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</si>
  <si>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</si>
  <si>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</si>
  <si>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</si>
  <si>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</si>
  <si>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</si>
  <si>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</si>
  <si>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</si>
  <si>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</si>
  <si>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</si>
  <si>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</si>
  <si>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</si>
  <si>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</si>
  <si>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</si>
  <si>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</si>
  <si>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</si>
  <si>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</si>
  <si>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</si>
  <si>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</si>
  <si>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</si>
  <si>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</si>
  <si>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</si>
  <si>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</si>
  <si>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</si>
  <si>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Roberto Hernán Rivera Pino
</t>
  </si>
  <si>
    <t xml:space="preserve">Marina de Gaete Nº 755, comuna de Santiago, Región Metropolitana.
</t>
  </si>
  <si>
    <t>222150200 
+56971407762</t>
  </si>
  <si>
    <t xml:space="preserve">Presidenta: Claudia Christa Bartelsman Koke
en caso de ausencia o impedimento Vicepresidenta:Ana Inés Siegmund González
</t>
  </si>
  <si>
    <t xml:space="preserve">Brunilda Clementina Gonzalez Anjel, </t>
  </si>
  <si>
    <t xml:space="preserve">Héctor Alejandro Sáez Véliz
</t>
  </si>
  <si>
    <t>15-02-2019 a 15.02.22</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</si>
  <si>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</si>
  <si>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</si>
  <si>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</si>
  <si>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</si>
  <si>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</si>
  <si>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</si>
  <si>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</si>
  <si>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</si>
  <si>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</si>
  <si>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</si>
  <si>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30-3-2020 hasta el 30-3-2022</t>
  </si>
  <si>
    <t xml:space="preserve">Pbro. Juan Carlos Hernandez Mansilla, 
</t>
  </si>
  <si>
    <t>No aplica.</t>
  </si>
  <si>
    <t xml:space="preserve">3 años. </t>
  </si>
  <si>
    <t>admcongllayllay@yahoo.es</t>
  </si>
  <si>
    <t>illapel@episcopado.cl</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</si>
  <si>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</si>
  <si>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</si>
  <si>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</si>
  <si>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</si>
  <si>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</si>
  <si>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</si>
  <si>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</si>
  <si>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</si>
  <si>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</si>
  <si>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</si>
  <si>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</si>
  <si>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</si>
  <si>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alcaldia@munivicuna.cl; opd@munivicuna.cl</t>
  </si>
  <si>
    <t>alcaldesa@quintanormal.cl</t>
  </si>
  <si>
    <t xml:space="preserve">Fono: 22-8928802; 22-8928803; 22-8928808
</t>
  </si>
  <si>
    <t>Se acompañan antecedentes financieros correspondientes al año 2019, aprobados por el Sub departamento de Supervisión Nacional.</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</si>
  <si>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</si>
  <si>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</si>
  <si>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</si>
  <si>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</si>
  <si>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</si>
  <si>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</si>
  <si>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</si>
  <si>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</si>
  <si>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 xml:space="preserve"> 41-2106-850
</t>
  </si>
  <si>
    <t>Se acompaña certificado de antecedentes financieros correspondiente al año 2019, aprobados por Sub Depto. Supervisión Financiera Nacional</t>
  </si>
  <si>
    <t>Inicia el 01-09-2020</t>
  </si>
  <si>
    <t xml:space="preserve">Avenida Andrés Bello N°2867, piso 20, Comuna de Las Condes, Región Metropolitana.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</si>
  <si>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</si>
  <si>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</si>
  <si>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</si>
  <si>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</si>
  <si>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</si>
  <si>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</si>
  <si>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</si>
  <si>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Del 10 de agosto de 2020 al 10 de agosto 2022.</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</si>
  <si>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</si>
  <si>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</si>
  <si>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</si>
  <si>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</si>
  <si>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</si>
  <si>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</si>
  <si>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</si>
  <si>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</si>
  <si>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</si>
  <si>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</si>
  <si>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</si>
  <si>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</si>
  <si>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</si>
  <si>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</si>
  <si>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</si>
  <si>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</si>
  <si>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</si>
  <si>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</si>
  <si>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</si>
  <si>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</si>
  <si>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</si>
  <si>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</si>
  <si>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</si>
  <si>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</si>
  <si>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</si>
  <si>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</si>
  <si>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</si>
  <si>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</si>
  <si>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</si>
  <si>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</si>
  <si>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</si>
  <si>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</si>
  <si>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</si>
  <si>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</si>
  <si>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</si>
  <si>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</si>
  <si>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</si>
  <si>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</si>
  <si>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</si>
  <si>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</si>
  <si>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</si>
  <si>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Certificado Antecedentes financieros año 2019, aprobados por el Sub Departamento de Supervisión Financiera Nacional</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</si>
  <si>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</si>
  <si>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</si>
  <si>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</si>
  <si>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</si>
  <si>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</si>
  <si>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</si>
  <si>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</si>
  <si>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</si>
  <si>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</si>
  <si>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</si>
  <si>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</si>
  <si>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</si>
  <si>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</si>
  <si>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</si>
  <si>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</si>
  <si>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</si>
  <si>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</si>
  <si>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</si>
  <si>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</si>
  <si>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</si>
  <si>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</si>
  <si>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</si>
  <si>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</si>
  <si>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</si>
  <si>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</si>
  <si>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</si>
  <si>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</si>
  <si>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</si>
  <si>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</si>
  <si>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</si>
  <si>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</si>
  <si>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</si>
  <si>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</si>
  <si>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</si>
  <si>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</si>
  <si>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</si>
  <si>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</si>
  <si>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</si>
  <si>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</si>
  <si>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</si>
  <si>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</si>
  <si>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</si>
  <si>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</si>
  <si>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</si>
  <si>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</si>
  <si>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</si>
  <si>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</si>
  <si>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 xml:space="preserve">28 de marzo de 2018 al 28 de marzo del 2021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</si>
  <si>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</si>
  <si>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</si>
  <si>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</si>
  <si>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23 DE ABRIL DE 2019 A 23 DE ABRIL DE 2020   Se pidió la documentación donde conste nombramiento de Directorio vigente a la fecha.
</t>
  </si>
  <si>
    <t>Del 04.04.2019. Acompaña Ley N° 21.239, que prorroga mandatos a directores por COVI 19.</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</si>
  <si>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</si>
  <si>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</si>
  <si>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</si>
  <si>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</si>
  <si>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</si>
  <si>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</si>
  <si>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</si>
  <si>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</si>
  <si>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</si>
  <si>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 xml:space="preserve">                         Última Elección de Directorio: 31 de marzo de 2020.
Duración: agosto 2020 a agosto de 2022.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</si>
  <si>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</si>
  <si>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</si>
  <si>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</si>
  <si>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</si>
  <si>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</si>
  <si>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</si>
  <si>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</si>
  <si>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</si>
  <si>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</si>
  <si>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</si>
  <si>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</si>
  <si>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</si>
  <si>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</si>
  <si>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</si>
  <si>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</si>
  <si>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</si>
  <si>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</si>
  <si>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</si>
  <si>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</si>
  <si>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</si>
  <si>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</si>
  <si>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</si>
  <si>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</si>
  <si>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</si>
  <si>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</si>
  <si>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</si>
  <si>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</si>
  <si>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</si>
  <si>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</si>
  <si>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</si>
  <si>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</si>
  <si>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</si>
  <si>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</si>
  <si>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</si>
  <si>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72363900K</t>
  </si>
  <si>
    <t>65095565K</t>
  </si>
  <si>
    <t>65114762K</t>
  </si>
  <si>
    <t>65087837K</t>
  </si>
  <si>
    <t>75187300K</t>
  </si>
  <si>
    <t>70015680K</t>
  </si>
  <si>
    <t>70717000K</t>
  </si>
  <si>
    <t>65070018K</t>
  </si>
  <si>
    <t>65766670K</t>
  </si>
  <si>
    <t>69240100K</t>
  </si>
  <si>
    <t>69151000K</t>
  </si>
  <si>
    <t>69020200K</t>
  </si>
  <si>
    <t>69120300K</t>
  </si>
  <si>
    <t>69265000K</t>
  </si>
  <si>
    <t>69080400K</t>
  </si>
  <si>
    <t>69180500K</t>
  </si>
  <si>
    <t>69150400K</t>
  </si>
  <si>
    <t>69250500K</t>
  </si>
  <si>
    <t>69030600K</t>
  </si>
  <si>
    <t>69220400K</t>
  </si>
  <si>
    <t>69200700K</t>
  </si>
  <si>
    <t>69264400K</t>
  </si>
  <si>
    <t>69170100K</t>
  </si>
  <si>
    <t>69130700K</t>
  </si>
  <si>
    <t>69071700K</t>
  </si>
  <si>
    <t>69254000K</t>
  </si>
  <si>
    <t>69060700K</t>
  </si>
  <si>
    <t>69072300K</t>
  </si>
  <si>
    <t>69191500K</t>
  </si>
  <si>
    <t>71877800K</t>
  </si>
  <si>
    <t>65469480K</t>
  </si>
  <si>
    <t>65076983K</t>
  </si>
  <si>
    <t>80066523K</t>
  </si>
  <si>
    <t>61607900K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</si>
  <si>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</si>
  <si>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</si>
  <si>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</si>
  <si>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</si>
  <si>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</si>
  <si>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</si>
  <si>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</si>
  <si>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</si>
  <si>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</si>
  <si>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</si>
  <si>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</si>
  <si>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</si>
  <si>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</si>
  <si>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TRAIGUEN</t>
  </si>
  <si>
    <t>CONSTITUCION</t>
  </si>
  <si>
    <t>COQUIMBO</t>
  </si>
  <si>
    <t>LOS ANGELES</t>
  </si>
  <si>
    <t>MAULE</t>
  </si>
  <si>
    <t>BUIN</t>
  </si>
  <si>
    <t>CERRILLOS</t>
  </si>
  <si>
    <t>QUINTERO</t>
  </si>
  <si>
    <t>RANCAGUA</t>
  </si>
  <si>
    <t>TALCA</t>
  </si>
  <si>
    <t>ARICA</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</si>
  <si>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</si>
  <si>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</si>
  <si>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</si>
  <si>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</si>
  <si>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</si>
  <si>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</si>
  <si>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</si>
  <si>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</si>
  <si>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</si>
  <si>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</si>
  <si>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</si>
  <si>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</si>
  <si>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</si>
  <si>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</si>
  <si>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</si>
  <si>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</si>
  <si>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</si>
  <si>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</si>
  <si>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</si>
  <si>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</si>
  <si>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</si>
  <si>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</si>
  <si>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</si>
  <si>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</si>
  <si>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</si>
  <si>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</si>
  <si>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</si>
  <si>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</si>
  <si>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</si>
  <si>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</si>
  <si>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</si>
  <si>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</si>
  <si>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</si>
  <si>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</si>
  <si>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</si>
  <si>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</si>
  <si>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</si>
  <si>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</si>
  <si>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</si>
  <si>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</si>
  <si>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</si>
  <si>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</si>
  <si>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PAINE</t>
  </si>
  <si>
    <t>SAN JOAQUIN</t>
  </si>
  <si>
    <t>EL BOSQUE</t>
  </si>
  <si>
    <t>MACUL</t>
  </si>
  <si>
    <t>PEDRO AGUIRRE CERDA</t>
  </si>
  <si>
    <t>ANDACOLLO</t>
  </si>
  <si>
    <t>CALDERA</t>
  </si>
  <si>
    <t>COPIAPO</t>
  </si>
  <si>
    <t>FREIRINA</t>
  </si>
  <si>
    <t>OVALLE</t>
  </si>
  <si>
    <t>PUNTA ARENAS</t>
  </si>
  <si>
    <t>CONCHALI</t>
  </si>
  <si>
    <t>LA FLORIDA</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</si>
  <si>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</si>
  <si>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</si>
  <si>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</si>
  <si>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</si>
  <si>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</si>
  <si>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</si>
  <si>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</si>
  <si>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</si>
  <si>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</si>
  <si>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</si>
  <si>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</si>
  <si>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</si>
  <si>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</si>
  <si>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</si>
  <si>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</si>
  <si>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</si>
  <si>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</si>
  <si>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</si>
  <si>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</si>
  <si>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</si>
  <si>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</si>
  <si>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</si>
  <si>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</si>
  <si>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</si>
  <si>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</si>
  <si>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</si>
  <si>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</si>
  <si>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</si>
  <si>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</si>
  <si>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</si>
  <si>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</si>
  <si>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</si>
  <si>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</si>
  <si>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</si>
  <si>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</si>
  <si>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</si>
  <si>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</si>
  <si>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</si>
  <si>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</si>
  <si>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</si>
  <si>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</si>
  <si>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</si>
  <si>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</si>
  <si>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</si>
  <si>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</si>
  <si>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</si>
  <si>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</si>
  <si>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</si>
  <si>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</si>
  <si>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</si>
  <si>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</si>
  <si>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</si>
  <si>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</si>
  <si>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</si>
  <si>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</si>
  <si>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</si>
  <si>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</si>
  <si>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</si>
  <si>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</si>
  <si>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</si>
  <si>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</si>
  <si>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</si>
  <si>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</si>
  <si>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</si>
  <si>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</si>
  <si>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OLMUE</t>
  </si>
  <si>
    <t>PUCHUNCAVI</t>
  </si>
  <si>
    <t>PUTAENDO</t>
  </si>
  <si>
    <t>CURACAVI</t>
  </si>
  <si>
    <t>TOME</t>
  </si>
  <si>
    <t>YUNGAY</t>
  </si>
  <si>
    <t>CARAHUE</t>
  </si>
  <si>
    <t>LAUTARO</t>
  </si>
  <si>
    <t>NUEVA IMPERIAL</t>
  </si>
  <si>
    <t>CARTAGENA</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</si>
  <si>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</si>
  <si>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</si>
  <si>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</si>
  <si>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</si>
  <si>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</si>
  <si>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</si>
  <si>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</si>
  <si>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</si>
  <si>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</si>
  <si>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</si>
  <si>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</si>
  <si>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</si>
  <si>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</si>
  <si>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</si>
  <si>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</si>
  <si>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</si>
  <si>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</si>
  <si>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</si>
  <si>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</si>
  <si>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</si>
  <si>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</si>
  <si>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</si>
  <si>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</si>
  <si>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</si>
  <si>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</si>
  <si>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</si>
  <si>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</si>
  <si>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</si>
  <si>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</si>
  <si>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</si>
  <si>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</si>
  <si>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</si>
  <si>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</si>
  <si>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</si>
  <si>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</si>
  <si>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</si>
  <si>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</si>
  <si>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</si>
  <si>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</si>
  <si>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</si>
  <si>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</si>
  <si>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</si>
  <si>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</si>
  <si>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</si>
  <si>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</si>
  <si>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</si>
  <si>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</si>
  <si>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</si>
  <si>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</si>
  <si>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</si>
  <si>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</si>
  <si>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</si>
  <si>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</si>
  <si>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</si>
  <si>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</si>
  <si>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</si>
  <si>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</si>
  <si>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</si>
  <si>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HUARA</t>
  </si>
  <si>
    <t>LAGO RANCO</t>
  </si>
  <si>
    <t>CORRAL</t>
  </si>
  <si>
    <t>PUREN</t>
  </si>
  <si>
    <t>CANELA</t>
  </si>
  <si>
    <t>CABO DE HORNOS</t>
  </si>
  <si>
    <t>CUNCO</t>
  </si>
  <si>
    <t>SANTA JUANA</t>
  </si>
  <si>
    <t>COIHUECO</t>
  </si>
  <si>
    <t>CABRERO</t>
  </si>
  <si>
    <t>ALTO DEL CARMEN</t>
  </si>
  <si>
    <t>TIERRA AMARILLA</t>
  </si>
  <si>
    <t>SAN JUAN DE LA COSTA</t>
  </si>
  <si>
    <t>CHANCO</t>
  </si>
  <si>
    <t>PALMILLA</t>
  </si>
  <si>
    <t>QUINCHAO</t>
  </si>
  <si>
    <t>PUTRE</t>
  </si>
  <si>
    <t>SANTA MARIA</t>
  </si>
  <si>
    <t>VICHUQUEN</t>
  </si>
  <si>
    <t>SAN RAFAEL</t>
  </si>
  <si>
    <t>RINCONADA</t>
  </si>
  <si>
    <t>ROMERAL</t>
  </si>
  <si>
    <t>EL TABO</t>
  </si>
  <si>
    <t>LA HIGUERA</t>
  </si>
  <si>
    <t>EL CARMEN</t>
  </si>
  <si>
    <t>Sandra Bertha Suárez Cordero</t>
  </si>
  <si>
    <t>226834204 
71 - 2215375</t>
  </si>
  <si>
    <t>ppfmicaeliano@gmail.com</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</si>
  <si>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</si>
  <si>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</si>
  <si>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</si>
  <si>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</si>
  <si>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</si>
  <si>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</si>
  <si>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</si>
  <si>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</si>
  <si>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</si>
  <si>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</si>
  <si>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</si>
  <si>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</si>
  <si>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</si>
  <si>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</si>
  <si>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</si>
  <si>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Mandato General:
Presidenta: Victor Hugo Aranguiz Cabrera,
Secretaria Ejecutiva: Marianela Beatriz Apablaza Gómez, 
Para actuar sea en forma conjunta  o sea separada e indistintamente.</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</si>
  <si>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</si>
  <si>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</si>
  <si>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</si>
  <si>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</si>
  <si>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</si>
  <si>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</si>
  <si>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</si>
  <si>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</si>
  <si>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</si>
  <si>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</si>
  <si>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</si>
  <si>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</si>
  <si>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</si>
  <si>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</si>
  <si>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</si>
  <si>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</si>
  <si>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</si>
  <si>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</si>
  <si>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</si>
  <si>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</si>
  <si>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</si>
  <si>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</si>
  <si>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</si>
  <si>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</si>
  <si>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</si>
  <si>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</si>
  <si>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</si>
  <si>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</si>
  <si>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</si>
  <si>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</si>
  <si>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</si>
  <si>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</si>
  <si>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</si>
  <si>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</si>
  <si>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</si>
  <si>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</si>
  <si>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</si>
  <si>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</si>
  <si>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</si>
  <si>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</si>
  <si>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</si>
  <si>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</si>
  <si>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</si>
  <si>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</si>
  <si>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</si>
  <si>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</si>
  <si>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FUNDACION REFUGIO DE CRISTO</t>
  </si>
  <si>
    <t>ILUSTRE MUNICIPALIDAD DE COMBARBALA</t>
  </si>
  <si>
    <t>ILUSTRE MUNICIPALIDAD DE COYHAIQUE</t>
  </si>
  <si>
    <t>ILUSTRE MUNICIPALIDAD DE LA FLORIDA</t>
  </si>
  <si>
    <t>OBISPADO DE ILLAPEL</t>
  </si>
  <si>
    <t>CORPORACION OBRA DON GUANELLA</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</si>
  <si>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</si>
  <si>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</si>
  <si>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</si>
  <si>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</si>
  <si>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</si>
  <si>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</si>
  <si>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</si>
  <si>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</si>
  <si>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</si>
  <si>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</si>
  <si>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</si>
  <si>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</si>
  <si>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</si>
  <si>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</si>
  <si>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</si>
  <si>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</si>
  <si>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</si>
  <si>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</si>
  <si>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</si>
  <si>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</si>
  <si>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</si>
  <si>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</si>
  <si>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INSTITUTO PARA EL DESARROLLO COMUNITARIO IDECO, MIGUEL DE PUJADAS VERGARA</t>
  </si>
  <si>
    <t>CORPORACION MUNICIPAL DE MELIPILLA PARA LA EDUCACION SALUD ATENCION DE MENORES Y DEPORTE Y RECREAC</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</si>
  <si>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</si>
  <si>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</si>
  <si>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</si>
  <si>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</si>
  <si>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</si>
  <si>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</si>
  <si>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</si>
  <si>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</si>
  <si>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</si>
  <si>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</si>
  <si>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</si>
  <si>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</si>
  <si>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</si>
  <si>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</si>
  <si>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</si>
  <si>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</si>
  <si>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</si>
  <si>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</si>
  <si>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</si>
  <si>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</si>
  <si>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</si>
  <si>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</si>
  <si>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</si>
  <si>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</si>
  <si>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</si>
  <si>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</si>
  <si>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</si>
  <si>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</si>
  <si>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</si>
  <si>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</si>
  <si>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</si>
  <si>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</si>
  <si>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</si>
  <si>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</si>
  <si>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</si>
  <si>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</si>
  <si>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</si>
  <si>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</si>
  <si>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</si>
  <si>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</si>
  <si>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</si>
  <si>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</si>
  <si>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</si>
  <si>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</si>
  <si>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</si>
  <si>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</si>
  <si>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</si>
  <si>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</si>
  <si>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</si>
  <si>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</si>
  <si>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</si>
  <si>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</si>
  <si>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</si>
  <si>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</si>
  <si>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</si>
  <si>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</si>
  <si>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</si>
  <si>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</si>
  <si>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</si>
  <si>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</si>
  <si>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</si>
  <si>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</si>
  <si>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</si>
  <si>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</si>
  <si>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</si>
  <si>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</si>
  <si>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</si>
  <si>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</si>
  <si>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</si>
  <si>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</si>
  <si>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</si>
  <si>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</si>
  <si>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</si>
  <si>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</si>
  <si>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</si>
  <si>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</si>
  <si>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</si>
  <si>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</si>
  <si>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</si>
  <si>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</si>
  <si>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</si>
  <si>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</si>
  <si>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</si>
  <si>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</si>
  <si>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</si>
  <si>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GORBEA</t>
  </si>
  <si>
    <t>ILUSTRE MUNICIPALIDAD DE OVALLE</t>
  </si>
  <si>
    <t>ILUSTRE MUNICIPALIDAD DE MAIPU</t>
  </si>
  <si>
    <t>ILUSTRE MUNICIPALIDAD DE SAN PEDRO DE ATACAMA</t>
  </si>
  <si>
    <t>ILUSTRE MUNICIPALIDAD DE CISNES</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</si>
  <si>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</si>
  <si>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</si>
  <si>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</si>
  <si>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</si>
  <si>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</si>
  <si>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</si>
  <si>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</si>
  <si>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</si>
  <si>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</si>
  <si>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</si>
  <si>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</si>
  <si>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</si>
  <si>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</si>
  <si>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</si>
  <si>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</si>
  <si>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</si>
  <si>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</si>
  <si>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</si>
  <si>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</si>
  <si>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</si>
  <si>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</si>
  <si>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</si>
  <si>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</si>
  <si>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</si>
  <si>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</si>
  <si>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</si>
  <si>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</si>
  <si>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</si>
  <si>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</si>
  <si>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</si>
  <si>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</si>
  <si>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</si>
  <si>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</si>
  <si>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</si>
  <si>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</si>
  <si>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</si>
  <si>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</si>
  <si>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</si>
  <si>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</si>
  <si>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</si>
  <si>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</si>
  <si>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</si>
  <si>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</si>
  <si>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</si>
  <si>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</si>
  <si>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</si>
  <si>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</si>
  <si>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</si>
  <si>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</si>
  <si>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</si>
  <si>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</si>
  <si>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</si>
  <si>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</si>
  <si>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</si>
  <si>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</si>
  <si>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</si>
  <si>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</si>
  <si>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</si>
  <si>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</si>
  <si>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</si>
  <si>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</si>
  <si>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</si>
  <si>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</si>
  <si>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</si>
  <si>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</si>
  <si>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</si>
  <si>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</si>
  <si>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</si>
  <si>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</si>
  <si>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</si>
  <si>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HUALQUI</t>
  </si>
  <si>
    <t>ILUSTRE MUNICIPALIDAD DE LA CALERA</t>
  </si>
  <si>
    <t>ILUSTRE MUNICIPALIDAD DE CARTAGENA</t>
  </si>
  <si>
    <t>ILUSTRE MUNICIPALIDAD DE VINA DEL MAR</t>
  </si>
  <si>
    <t>CORPORACION PRODEL</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</si>
  <si>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</si>
  <si>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</si>
  <si>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</si>
  <si>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</si>
  <si>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</si>
  <si>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</si>
  <si>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</si>
  <si>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</si>
  <si>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</si>
  <si>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</si>
  <si>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</si>
  <si>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</si>
  <si>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</si>
  <si>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</si>
  <si>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</si>
  <si>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</si>
  <si>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</si>
  <si>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</si>
  <si>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</si>
  <si>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</si>
  <si>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</si>
  <si>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</si>
  <si>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</si>
  <si>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</si>
  <si>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</si>
  <si>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</si>
  <si>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</si>
  <si>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</si>
  <si>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</si>
  <si>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</si>
  <si>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</si>
  <si>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</si>
  <si>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</si>
  <si>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</si>
  <si>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</si>
  <si>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</si>
  <si>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</si>
  <si>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</si>
  <si>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</si>
  <si>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</si>
  <si>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</si>
  <si>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</si>
  <si>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</si>
  <si>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</si>
  <si>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</si>
  <si>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</si>
  <si>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</si>
  <si>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</si>
  <si>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</si>
  <si>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</si>
  <si>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</si>
  <si>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</si>
  <si>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</si>
  <si>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</si>
  <si>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</si>
  <si>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</si>
  <si>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</si>
  <si>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</si>
  <si>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</si>
  <si>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</si>
  <si>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</si>
  <si>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</si>
  <si>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</si>
  <si>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</si>
  <si>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</si>
  <si>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</si>
  <si>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</si>
  <si>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</si>
  <si>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</si>
  <si>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</si>
  <si>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</si>
  <si>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</si>
  <si>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</si>
  <si>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</si>
  <si>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</si>
  <si>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</si>
  <si>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</si>
  <si>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</si>
  <si>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</si>
  <si>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</si>
  <si>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</si>
  <si>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</si>
  <si>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</si>
  <si>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</si>
  <si>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</si>
  <si>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</si>
  <si>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</si>
  <si>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</si>
  <si>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</si>
  <si>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</si>
  <si>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</si>
  <si>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</si>
  <si>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</si>
  <si>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</si>
  <si>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</si>
  <si>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</si>
  <si>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</si>
  <si>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</si>
  <si>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</si>
  <si>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</si>
  <si>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</si>
  <si>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</si>
  <si>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</si>
  <si>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</si>
  <si>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</si>
  <si>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</si>
  <si>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ORGANIZACION NO GUBERNAMENTAL DE DESARROLLO - ALTA TIERRA</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</si>
  <si>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</si>
  <si>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</si>
  <si>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</si>
  <si>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</si>
  <si>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</si>
  <si>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</si>
  <si>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</si>
  <si>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</si>
  <si>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</si>
  <si>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</si>
  <si>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</si>
  <si>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</si>
  <si>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</si>
  <si>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</si>
  <si>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</si>
  <si>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</si>
  <si>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</si>
  <si>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</si>
  <si>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</si>
  <si>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</si>
  <si>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</si>
  <si>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</si>
  <si>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</si>
  <si>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</si>
  <si>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</si>
  <si>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</si>
  <si>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</si>
  <si>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MARIA PINTO</t>
  </si>
  <si>
    <t>SAN PABLO</t>
  </si>
  <si>
    <t>RENAICO</t>
  </si>
  <si>
    <t>LO BARNECHEA</t>
  </si>
  <si>
    <t>NOMBRE INSTITUCION</t>
  </si>
  <si>
    <t>RUT</t>
  </si>
  <si>
    <t>ONG CREAPSI</t>
  </si>
  <si>
    <t>COYHAIQUE</t>
  </si>
  <si>
    <t>FUNDACION PARES</t>
  </si>
  <si>
    <t>O.N.G. DE DESARROLLO PAIHUEN</t>
  </si>
  <si>
    <t>FUNDACION PRODERE</t>
  </si>
  <si>
    <t>O.N.G. Desarrollo Familiar - CORDEFAM</t>
  </si>
  <si>
    <t>Total general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</si>
  <si>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</si>
  <si>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</si>
  <si>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</si>
  <si>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</si>
  <si>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</si>
  <si>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</si>
  <si>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</si>
  <si>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</si>
  <si>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</si>
  <si>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</si>
  <si>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</si>
  <si>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</si>
  <si>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</si>
  <si>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Antecedentes financieros correspondientes al año 2020, aprobados por el Sub Departamento de Supervisión Financiera Nacional</t>
  </si>
  <si>
    <t>Corporación de Derecho Privado.Decreto Supremo N° 10, de 5 de enero de 1982, del Ministerio de Justicia.</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</si>
  <si>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</si>
  <si>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</si>
  <si>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</si>
  <si>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Corporación de Derecho PrivadoInscripción N° 305986 con fecha 06 de enero de 2020</t>
  </si>
  <si>
    <t>Avenida Irarrázaval N° 2401, oficina 823, Ñuñoa Región Metropolitana.</t>
  </si>
  <si>
    <t>contacto@fundaciondolma.cl 
 rgrez@fundaciondolma.cl</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</si>
  <si>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</si>
  <si>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</si>
  <si>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</si>
  <si>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</si>
  <si>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</si>
  <si>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</si>
  <si>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</si>
  <si>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</si>
  <si>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</si>
  <si>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</si>
  <si>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</si>
  <si>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</si>
  <si>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</si>
  <si>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</si>
  <si>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</si>
  <si>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</si>
  <si>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</si>
  <si>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</si>
  <si>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</si>
  <si>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</si>
  <si>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</si>
  <si>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</si>
  <si>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</si>
  <si>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</si>
  <si>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</si>
  <si>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</si>
  <si>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</si>
  <si>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</si>
  <si>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</si>
  <si>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</si>
  <si>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</si>
  <si>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</si>
  <si>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</si>
  <si>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</si>
  <si>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</si>
  <si>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</si>
  <si>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</si>
  <si>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</si>
  <si>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</si>
  <si>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</si>
  <si>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</si>
  <si>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</si>
  <si>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 xml:space="preserve">Juan de Pineda 7580, La Florida, Santiago
</t>
  </si>
  <si>
    <t xml:space="preserve">224000227.
</t>
  </si>
  <si>
    <t xml:space="preserve">Institución eclesiastica. Erigida conforme al derecho canónico Bula “Ad Similitudem Hominis”
</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</si>
  <si>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</si>
  <si>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</si>
  <si>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Institución eclesiastica. Erigida de acuerdo al Derecho Canónico, en la Arquidiócesis de Santiago.
</t>
  </si>
  <si>
    <t xml:space="preserve">. Servicio Público.Otorgado por Decreto Ley N° 2460, de 1979.
</t>
  </si>
  <si>
    <t>70.996.300-7</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</si>
  <si>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</si>
  <si>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</si>
  <si>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</si>
  <si>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</si>
  <si>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San Ignacio</t>
  </si>
  <si>
    <t>69.140.800-0</t>
  </si>
  <si>
    <t xml:space="preserve">ANTECEDENTES CORRESPONDIENTES AL AÑO 2020, aprobado por el SUB DEPARTAMENTO DE SUPERVISIÓN FINANCIERA </t>
  </si>
  <si>
    <t>Adolfo Andrés Farías Salgado,                            Nicolás Elías Marín Machuca</t>
  </si>
  <si>
    <t>Certificado Financiero 2020, aprobado por el Subdepartamento de Supervisión financiera Nacional.</t>
  </si>
  <si>
    <t>FUNDACION FAMILIA NAZARETH</t>
  </si>
  <si>
    <t>FUNDACION TRABAJO CON SENTIDO</t>
  </si>
  <si>
    <t>FUNDACION CIUDAD DEL NINO EX CONSEJO DE DEFENSA DEL NINO</t>
  </si>
  <si>
    <t>FUNDACION CIUDAD DEL NINO RICARDO ESPINOSA</t>
  </si>
  <si>
    <t>ORDEN DE LA BIENAVENTURADA VIRGEN MARIA DE LA MERCED O PROVINCIA MERCEDARIA DE CHILE</t>
  </si>
  <si>
    <t xml:space="preserve"> 
RANCAGUA</t>
  </si>
  <si>
    <t>LLAILLAY</t>
  </si>
  <si>
    <t>ORGANIZACION NO GUBERNAMENTAL DE DESARROLLO SOCIAL CREATIVA</t>
  </si>
  <si>
    <t>ILUSTRE MUNICIPALIDAD DE MACHALI</t>
  </si>
  <si>
    <t>CORPORACION SOCIAL Y EDUCACIONAL RENASCI</t>
  </si>
  <si>
    <t>TILTIL</t>
  </si>
  <si>
    <t>PAIGUANO</t>
  </si>
  <si>
    <t>GOBERNACION PROVINCIAL DE CHOAPA</t>
  </si>
  <si>
    <t>CORPORACION VIVO INCLUSION</t>
  </si>
  <si>
    <t>VINA DEL MAR</t>
  </si>
  <si>
    <t>COMPANIA DE LAS HIJAS DE LA CARIDAD DE SAN VICENTE DE PAUL</t>
  </si>
  <si>
    <t>CANETE</t>
  </si>
  <si>
    <t>PENAFLOR</t>
  </si>
  <si>
    <t>VICUNA</t>
  </si>
  <si>
    <t>NUNOA</t>
  </si>
  <si>
    <t>PENALOLEN</t>
  </si>
  <si>
    <t>FUNDACION PAULA JARAQUEMADA ALQUIZAR</t>
  </si>
  <si>
    <t>FUNDACION CENTRO REGIONAL DE ASISTENCIA TECNICA Y EMPRE.FUND.(CRATE)</t>
  </si>
  <si>
    <t>COLBUN</t>
  </si>
  <si>
    <t>CORPORACION DEMOS UNA OPORTUNIDAD AL MENOR O CREDITO AL MENOR</t>
  </si>
  <si>
    <t>CHANARAL</t>
  </si>
  <si>
    <t>ORGANIZACION NO GUBERNAMENTAL DE DESARROLLO CORPORACION DE APOYO AL DESARROLL AUTOGESTIONADO GRADA</t>
  </si>
  <si>
    <t>ILUSTRE MUNICIPALIDAD DE PENALOLEN</t>
  </si>
  <si>
    <t>CORPORACION NUESTRA AYUDA INSPIRADA EN MARIA - CURICO TAMBIEN DENOMINADA CORPORACION NAIM CURICO</t>
  </si>
  <si>
    <t>ILUSTRE MUNICIPALIDAD DE TOME</t>
  </si>
  <si>
    <t>ILUSTRE MUNICIPALIDAD DE CANETE</t>
  </si>
  <si>
    <t>ILUSTRE MUNICIPALIDAD DE TIRUA</t>
  </si>
  <si>
    <t>ORGANIZACION COMUNITARIA FUNCIONAL CENTRO CULTURAL Y SOCIAL CENTRO DE APOYO AL NINO Y LA FAMILIA</t>
  </si>
  <si>
    <t>LOS ALAMOS</t>
  </si>
  <si>
    <t>ILUSTRE MUNICIPALIDAD DE PENAFLOR</t>
  </si>
  <si>
    <t>RIO IBANEZ</t>
  </si>
  <si>
    <t>CORPORACION AMULEN PROFESIONALES</t>
  </si>
  <si>
    <t>FUNDACION GUADALUPE ACOGE</t>
  </si>
  <si>
    <t>O.N.G. PARA EL DESARROLLO DE LA EDUCACION CRATEDUC</t>
  </si>
  <si>
    <t>FUNDACION CREESER</t>
  </si>
  <si>
    <t>FUNDACION DOLMA POR LOS DERECHOS DE LA INFANCIA Y ANCIANIDAD</t>
  </si>
  <si>
    <t>CORPORACION AYUDA Y PROTEGE AL NINO, NINA Y ADOLESCENTE</t>
  </si>
  <si>
    <t>Intendencia Regional de Antofagasta</t>
  </si>
  <si>
    <t>ACUMULADO</t>
  </si>
  <si>
    <t>COIHAIQUE</t>
  </si>
  <si>
    <t>ILUSTRE MUNICIPALIDAD DE RANCAGUA</t>
  </si>
  <si>
    <t>LA ESTRELLA</t>
  </si>
  <si>
    <t>PAIHUANO</t>
  </si>
  <si>
    <t xml:space="preserve">Certificado de Vigencia de Persona Jurídica sin Fines de Lucro, Folio N°500400878148, emitido con fecha 29 de julio de 2021, por el Servicio de Registro Civil e Identificación. </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</si>
  <si>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t>
  </si>
  <si>
    <t xml:space="preserve">Presidente: 
Aldo Arely Muñoz Perrin, 
Mandato General de Administración y Facultades:
Diego Trincado Araya, 
Aarón Baruc Castillo Rodríguez, </t>
  </si>
  <si>
    <t xml:space="preserve">2) 3244 5640 
Móvil: 569-500 67 212 (Secretaría ADRA) </t>
  </si>
  <si>
    <t>Antecedentes financieros correspondientes al año 2020, aprobados por el Subdepartamento de Supervisión Financiera.</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</si>
  <si>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</si>
  <si>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</si>
  <si>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</si>
  <si>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</si>
  <si>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 xml:space="preserve">Certificado de Vigencia de Persona Jurídica Sin Fines de Lucro Folio N° 500396386348, emitido con fecha 01 de julio de 2021,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</si>
  <si>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</si>
  <si>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Certificado de vigencia de persona jurídica sin fines de lucro, folio N° 500400647593, emitido por el Servicio de Registro Civil e Identificación, con fecha 28 de julio de 2021.</t>
  </si>
  <si>
    <t xml:space="preserve">Ultimo Directorio que consta escritura pública: Del período 2019-2020. Vigencia Mandato General de Administración y Facultades otorgado a don Rodrigo Cárcamo Morales y don Diego Trincado Araya: 30 de julio de 2021.
</t>
  </si>
  <si>
    <t xml:space="preserve">Certificado de Antecedentes Financieros, correspondientes al año 2020, aprobados por el Subdepartamento de Supervisión Financiera Nacional.                                                                                                                                                                                                                                                                                                                                                                                                                                                                                                                                                                                                                                                                                                                                                                                                                                                                                                                                                                                                                                                                                      
</t>
  </si>
  <si>
    <t xml:space="preserve">Certificado de antecedentes financieros correspondientes al año 2020 aprobados por el Subdepartamento de Supervisión Financiera Nacional </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</si>
  <si>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</si>
  <si>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</si>
  <si>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</si>
  <si>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</si>
  <si>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</si>
  <si>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</si>
  <si>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</si>
  <si>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</si>
  <si>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</si>
  <si>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Antecedentes Financiero correspondientes al año 2020, aprobados por el Subdepartamento de Supervisión Financiera Nacional.</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</si>
  <si>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</si>
  <si>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</si>
  <si>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</si>
  <si>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cerrillos (sede central)</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</si>
  <si>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</si>
  <si>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</si>
  <si>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</si>
  <si>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</si>
  <si>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</si>
  <si>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</si>
  <si>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</si>
  <si>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</si>
  <si>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</si>
  <si>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</si>
  <si>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</si>
  <si>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</si>
  <si>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</si>
  <si>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</si>
  <si>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</si>
  <si>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</si>
  <si>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</si>
  <si>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</si>
  <si>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</si>
  <si>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</si>
  <si>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</si>
  <si>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</si>
  <si>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</si>
  <si>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</si>
  <si>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</si>
  <si>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</si>
  <si>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</si>
  <si>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</si>
  <si>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 xml:space="preserve">Certificado de vigencia de Persona Jurídica sin fines de lucro, Folio N° 500406447929, de 31 de agosto de 2021, del Servicio de Registro Civil e Identificación.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</si>
  <si>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</si>
  <si>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</si>
  <si>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</si>
  <si>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 xml:space="preserve">Se acompaña certificado financiero, correspondiente al año 2020, aprobado por el Subdepartamento de Supervisión Financiera Nacional. </t>
  </si>
  <si>
    <t xml:space="preserve">Certificado de Vigencia de Persona Jurídica Sin Fines de Lucro, Folio N° 500403451439, de 13 de agosto de 2021, del Servicio de Registro Civil e Identificación.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</si>
  <si>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</si>
  <si>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</si>
  <si>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</si>
  <si>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</si>
  <si>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Certificado de antecedentes financieros del año 2020, aprobados por el Subdepartamento de Supervisión Financiera Nacional.</t>
  </si>
  <si>
    <t>Certificado de Vigencia de Persona Jurídica Sin Fines de Lucro Folio Nº 500398149755, de fecha 12 de julio de 2021, emitido por el Servicio de Registro Civil e Identificación.</t>
  </si>
  <si>
    <t xml:space="preserve">chilederecho@gmail.com
direccion@chilederechos.cl .     
mepderecho@gmail.com
</t>
  </si>
  <si>
    <t>Se acompaña certificado financiero correspondiente al año 202o, aprobado por el Sub Departamento de Supervisión Financiera Nacional.</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</si>
  <si>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</si>
  <si>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</si>
  <si>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</si>
  <si>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</si>
  <si>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</si>
  <si>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</si>
  <si>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</si>
  <si>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</si>
  <si>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</si>
  <si>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</si>
  <si>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</si>
  <si>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</si>
  <si>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</si>
  <si>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</si>
  <si>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</si>
  <si>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</si>
  <si>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</si>
  <si>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</si>
  <si>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</si>
  <si>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</si>
  <si>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</si>
  <si>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</si>
  <si>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</si>
  <si>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</si>
  <si>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Certificado de vigencia Folio Nº 500401142878, de fecha 30 de julio de 2021, emitido por el Servicio de Registro Civil e Identificación.</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</si>
  <si>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</si>
  <si>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</si>
  <si>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</si>
  <si>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 xml:space="preserve">Se acompaña certificado de antecedentes financieros, correspondiente al año 2020 aprobados por el Sub Departamento de Supervisión Financiera Nacional. </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</si>
  <si>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</si>
  <si>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</si>
  <si>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</si>
  <si>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Certificado de directorio de persona jurídica sin fines de lucro, donde consta su vigencia, folio Nº 500393971944, de fecha 16 de junio de 2021, del Servicio de Registro Civil e Identificación.</t>
  </si>
  <si>
    <t>14 de abril de 2021 al 14 de abril de 2022</t>
  </si>
  <si>
    <t xml:space="preserve">La Candelaria Nº 1998,Villa San Luis IV,  comuna de Maipú, Región Metropolitana,  </t>
  </si>
  <si>
    <t>trampolinad1@gmail.com</t>
  </si>
  <si>
    <t xml:space="preserve">Se acompaña certificado financiero, correspondiente al año 2020 y balance general año 2020, aprobado por el Sub Departamento de Supervisión Financiera Nacional. </t>
  </si>
  <si>
    <t xml:space="preserve">Certificado de vigencia, folio Nº500396922889, de 05 de julio de 2021, del Servicio de Registro Civil e Identificación.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</si>
  <si>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</si>
  <si>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</si>
  <si>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Certificado financiero firmado ante notario público correspondiente al año 2020 y balance general consolidado al 31 de diciembre de 2020 aprobados por el Subdepartamento de Supervisión Financiera Nacional.</t>
  </si>
  <si>
    <t xml:space="preserve">Certificado de vigencia, folio Nº 50038906023, de fecha 17 de mayo de 2021, del Servicio de Registro Civil e Identificación.
</t>
  </si>
  <si>
    <t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t>
  </si>
  <si>
    <t xml:space="preserve">Directora Ejecutiva: María Consuelo Contreras Largo
Sub Directora Ejecutiva: Milagros Isabel Neghme Cristi,                                 Podrán actuar conjunta o separadamente.
Presidente: Exequiel González Balbontín, 
Poderes especiales: 
Alejandro Andrés Astorga Arancibia, 
</t>
  </si>
  <si>
    <t>Certificado Financiero, correspondiente al año 2020, arpobado por el Sub Departamento de Supervisión Financiera Nacional.</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</si>
  <si>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</si>
  <si>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</si>
  <si>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</si>
  <si>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</si>
  <si>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Certificado de vigencia, folio N° 500402248383, de 06 de agosto de 2021, emitido por el Servicio de Registro Civil e Identificación.</t>
  </si>
  <si>
    <t>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t>
  </si>
  <si>
    <t xml:space="preserve">De 31 de julio de 2020 al 31 de julio de 2022. </t>
  </si>
  <si>
    <t>Se acompaña certificado financiero correspondiente al año 2020, aprobados por el Sub Departamento de Supervisión Financiera Nacional</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</si>
  <si>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</si>
  <si>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</si>
  <si>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</si>
  <si>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</si>
  <si>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</si>
  <si>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</si>
  <si>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</si>
  <si>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</si>
  <si>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</si>
  <si>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</si>
  <si>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</si>
  <si>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</si>
  <si>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</si>
  <si>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</si>
  <si>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 xml:space="preserve">Certificado de Vigencia Folio Nº 500396162528, de fecha 30 de junio de 2021, otorgado por el Servicio de Registro Civil e Identificación.
</t>
  </si>
  <si>
    <t xml:space="preserve">Se acompaña certificado financiero correspondiente al año 2020 aprobada por el  Sub Departamento de Supervisión Financiera Nacional. </t>
  </si>
  <si>
    <t xml:space="preserve">Certificado de vigencia, folio Nº 500394842500, de fecha 22 de junio de 2021, del Servicio de Registro Civil e Identificación.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</si>
  <si>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</si>
  <si>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</si>
  <si>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</si>
  <si>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Certificado de Vigencia folio Nº 500399136862, emitido por el SRCeI, con fecha 19 de julio de 2021.</t>
  </si>
  <si>
    <t>Presidente: Pilar Larraín Undurraga, 
Secretario: Ignacio Correa Munita, 
Tesorero: René Saavedra Contreras, 
Director: Rodrigo Eduardo Medina Gómez 
Director: Luisa Angélica Yevilaf Chancaqueo,</t>
  </si>
  <si>
    <t xml:space="preserve">Se acompaña certificado financiero correspondiente al año 2020, aprobado por el Sub Departamento de Supervisión Financiera Nacional. </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</si>
  <si>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</si>
  <si>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</si>
  <si>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</si>
  <si>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</si>
  <si>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</si>
  <si>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</si>
  <si>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</si>
  <si>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</si>
  <si>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</si>
  <si>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</si>
  <si>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</si>
  <si>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</si>
  <si>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</si>
  <si>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</si>
  <si>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Se acompaña Certificado financiero de la Institución año 2020, aprobado por el Sub Departamento de Supervisión Financiera Nacional.</t>
  </si>
  <si>
    <t>Certificado de Vigencia Folio Nº 500402117827, de 05 de agosto de 2021, del Servicio de Registro Civil e Identificación.</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</si>
  <si>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</si>
  <si>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Última renovación de Directorio: 28.11.2011.
Elección Alcalde: 29 de junio de 2021 a 06 de diciembre de 2024.</t>
  </si>
  <si>
    <t xml:space="preserve">Por estatuto, el Presidente es Alcalde: 
Javiera Toledo Muñoz,  
Secretaria General: 
Lilia Ayala Rojas, 
</t>
  </si>
  <si>
    <t>Se acompaña Certificado Financiero del año 2020, aprobados por el Subdepartamento de Supervisión Financiera Nacional.</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</si>
  <si>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</si>
  <si>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</si>
  <si>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</si>
  <si>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</si>
  <si>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</si>
  <si>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</si>
  <si>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</si>
  <si>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</si>
  <si>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</si>
  <si>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</si>
  <si>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</si>
  <si>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</si>
  <si>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</si>
  <si>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Certificado de Vigencia Folio 500396152244, de fecha 30 de junio de 2021, emitido por el Servicio de Registro Civil e Identificación.</t>
  </si>
  <si>
    <t xml:space="preserve">jflores@catim.cl - ralburquenque@catim.cl          corporacion@catim.cl
</t>
  </si>
  <si>
    <t xml:space="preserve">Se acompañan antecedentes financieros correspondientes al año 2020, aprobados por el Sub Departamento de Supervisión Financiera Nacional. </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</si>
  <si>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</si>
  <si>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</si>
  <si>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</si>
  <si>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</si>
  <si>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</si>
  <si>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</si>
  <si>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</si>
  <si>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</si>
  <si>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 xml:space="preserve">Certificado de Vigencia folio Nº 500395076352, emitido el 23 de junio de 2021,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</si>
  <si>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t>
  </si>
  <si>
    <t>19 de marzo de 2021 al 19 de marzo 2023.</t>
  </si>
  <si>
    <t>Se acompaña certificado financiero de la Institución correspondientes al año 2020, aprobado por el Sub Departamento de Supervisión Financiera Nacional .</t>
  </si>
  <si>
    <t>Certificado Folio Nº 500402578038, emitido por SRCeI con fecha 09 de agosto de 2021.</t>
  </si>
  <si>
    <t>Presidente: 
Carlos Mauricio Gacitúa Godoy, 
Vicepresidente: 
Sofia Macarena Baez Herrera, 
Secretario:
Rodolfo Osses Baez, 
Tesorero:
Paola Agley Pérez Zamora, 
Certificado de Directorio de fecha 24 de julio de 2021, Folio N° 500400061563, del SRCI.</t>
  </si>
  <si>
    <t>04-03-2021 al 04-03-2024.</t>
  </si>
  <si>
    <t>Certificado de Vigencia Folio Nº 500396542869, de fecha 02 de julio de 2021, del Servicio de Registro Civil e Identificación.</t>
  </si>
  <si>
    <t>Se acompaña certificado de antecedentes financieros, correspondiente al  año 2020 aprobados por USUFI</t>
  </si>
  <si>
    <t>Certificado de Vigencia folio N° 500402796278, emitido el 10 de agosto de 2021, por el Servicio de Registro Civil e Identificación.</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</si>
  <si>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</si>
  <si>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</si>
  <si>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</si>
  <si>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</si>
  <si>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Se acompaña Certificado Financiero correspondiente al  año 2020, aprobados por el SubDepartamento de Supervisión Financiera Nacional.</t>
  </si>
  <si>
    <t xml:space="preserve">Se acompaña Certificado Financiero al año 2020, APROBADOS POR USUFI </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</si>
  <si>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</si>
  <si>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</si>
  <si>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</si>
  <si>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Se acompaña certificado financiero correspondiente al año 2020, aprobados por el Sub Departamento de Supervisión Financiera Nacional.</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</si>
  <si>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</si>
  <si>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</si>
  <si>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Certificado de Vigencia Folio Nº 500402665102, de 09-08-2021, otorgado por el Servicio de Registro Civil e Identificación.</t>
  </si>
  <si>
    <t>Se acompaña Certificado de la Institución, correspondiente a antecedentes financieros del año 2020, aprobados por USUFI</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</si>
  <si>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</si>
  <si>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</si>
  <si>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</si>
  <si>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</si>
  <si>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</si>
  <si>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</si>
  <si>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</si>
  <si>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Certificado de Vigencia de persona jurídica sin fines de lucro Folio N° 500395371500, emitido con fecha 24 de junio de 2021, del Servicio de Registro Civil e Identificación. </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</si>
  <si>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t>
  </si>
  <si>
    <t xml:space="preserve">16-12-2020 hasta el 16-12-2023.
</t>
  </si>
  <si>
    <t>Presidente: José Pedro Silva Prado
Director Ejecutivo: Edmundo Crespo Pisano
Gerente/Director Administración y Finanzas: Julio Gutiérrez Campos,</t>
  </si>
  <si>
    <t xml:space="preserve">Se acompaña certificado de antecedentes financieros, correspondientes al año 2020 aprobador por el Subdepartamento de Supervisión Financiera Nacional.  </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</si>
  <si>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</si>
  <si>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</si>
  <si>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</si>
  <si>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Certificado de Vigencia Folio Nº 500402711821, de fecha 09 de agosto de 2020, del Servicio de Registro Civil e Identificación.</t>
  </si>
  <si>
    <t>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</si>
  <si>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O'higgins 416A comuna de Temuco, región de La Araucanía.</t>
  </si>
  <si>
    <t>Se acompaña certificado de antecedentes financiares año 2020  aprobado por el Departamento de Supervisión financiera</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</si>
  <si>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</si>
  <si>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</si>
  <si>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</si>
  <si>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</si>
  <si>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Certificado del Arzobispado de Santiago C/1090/2021, de fecha 10 de agosto de 2021, emitido por el Arzobispado de Santiago.</t>
  </si>
  <si>
    <t>Antecedentes Financieros correspondientes al año 2020, aprobados por el  Sub Departamento de Supervisión Financiera Nacional</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</si>
  <si>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</si>
  <si>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</si>
  <si>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</si>
  <si>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</si>
  <si>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</si>
  <si>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</si>
  <si>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</si>
  <si>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</si>
  <si>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</si>
  <si>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Certificado de Vigencia Folio Nº 500396356941, de fecha 01 de julio de 2021, del Servicio de Registro Civil e Identificación.</t>
  </si>
  <si>
    <t xml:space="preserve">Presidente: José Esteban Raúl Ahumada Figueroa, 
Secretario: Martín Santa María Oyanadel, 
Tesorero: Ricardo Majluf Sapag, 
Consejeros:
Pablo Vicente Gonzalez Figari 
Daniel Panchot Schaefer 
Ximena Osorio Urzúa 
Paulina Soto Calisto 
</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</si>
  <si>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</si>
  <si>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</si>
  <si>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</si>
  <si>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</si>
  <si>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Antecedentes Financieros correspondientes al año 2020 aprobados por el Subdepartamento de Supervisión Financiera Nacional.</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</si>
  <si>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</si>
  <si>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</si>
  <si>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</si>
  <si>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</si>
  <si>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</si>
  <si>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</si>
  <si>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</si>
  <si>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Certificado Nº 01/2021, de fecha 03 de febrero de 2021, del Obispado de Punta Arenas.</t>
  </si>
  <si>
    <t xml:space="preserve"> Última elección (ratificación) es de fecha 17 de marzo de 2021.</t>
  </si>
  <si>
    <t xml:space="preserve">Certificado de antecedentes financieros del año 2020, aprobados por el Subdepartamento de Supervisión Financiera.
</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</si>
  <si>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</si>
  <si>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</si>
  <si>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</si>
  <si>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Certificado de Vigencia folio Nº 500396882015, de fecha 05 de julio de 2021, del Servicio de Registro Civil e Identificación.</t>
  </si>
  <si>
    <t>Certificado financiero correspondiente al año 2020, aprobados por por el Subdepartamento de Supervisión Financiera Nacional.</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</si>
  <si>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</si>
  <si>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</si>
  <si>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</si>
  <si>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 xml:space="preserve">Antecedentes financieros correspondientes al año 2020, aprobados por el Subdepartamento de Supervisión Financiera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</si>
  <si>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</si>
  <si>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</si>
  <si>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</si>
  <si>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</si>
  <si>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</si>
  <si>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</si>
  <si>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</si>
  <si>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</si>
  <si>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</si>
  <si>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</si>
  <si>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</si>
  <si>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</si>
  <si>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</si>
  <si>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</si>
  <si>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</si>
  <si>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</si>
  <si>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</si>
  <si>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Presidente: Clemente Muñiz Trigo   
Vicepdte: María Teresa Herrera Azocar
Tesorero: Félix Vergara Ruiz         
Secretaria: María Luisa Leuthner Wanner
Director: Gaspar Handgraaf Schaaper  Certificado de Directorio de fecha 24 de julio de 2021, emitido por el SRCI, Folio N° 500400028937.</t>
  </si>
  <si>
    <t>Se acompaña certificado financiero correspondiente al año 2020, aprobados por parte del Subdepartamento de Supervisión Financiera Nacional</t>
  </si>
  <si>
    <t xml:space="preserve">Certificado de Vigencia, folio Nº 500397042278, emitido con fecha 06 de julio de 2021, por el Servicio de Registro Civil e Identificación.
</t>
  </si>
  <si>
    <t>Presidente:   
Daniela Yáñez Meneses, 
Vicepresidente:
Mirta Daniela Montti Ulloa, 
Tesorero:
Rodrigo Sepúlveda Prado
Secretaria:
Alicia Ibarra Medina,
Directoras/es:
Carlos Cifuentes Fernández
María Cristina Concha Wagenknecht
María Eliana Sandoval Díaz</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</si>
  <si>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</si>
  <si>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</si>
  <si>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</si>
  <si>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Se acompaña certificado financiero correspondiente al año 2020, aprobados por el Subdepartamento de Supervisión Financiera.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</si>
  <si>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</si>
  <si>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</si>
  <si>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</si>
  <si>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</si>
  <si>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</si>
  <si>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</si>
  <si>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</si>
  <si>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</si>
  <si>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</si>
  <si>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</si>
  <si>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</si>
  <si>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</si>
  <si>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</si>
  <si>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</si>
  <si>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</si>
  <si>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</si>
  <si>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</si>
  <si>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</si>
  <si>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</si>
  <si>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</si>
  <si>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</si>
  <si>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</si>
  <si>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</si>
  <si>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</si>
  <si>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</si>
  <si>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</si>
  <si>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</si>
  <si>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Certificado de Vigencia, folio Nº 500395081620, emitido por el SRCeI con fecha 23 de junio de 2021.</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</si>
  <si>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</si>
  <si>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Se acompaña certificado financiero correspondiente al año 2020 aprobados por USUFI</t>
  </si>
  <si>
    <t>Certificado de Vigencia de Persona Jurídica sin Fines de Lucro, Folio Nº 500395474238, de fecha 25 de junio de 2021, del Servicio de Registro Civil e Identificación.</t>
  </si>
  <si>
    <t xml:space="preserve">Antecedentes financieros correspondientes al año 2020, remitidos para aprobación del Sub Departamento de Supervisión Financiera Nacional. </t>
  </si>
  <si>
    <t>Certificado de Vigencia folio N° 500404385794, de fecha 19-08-2021, del Servicio de Registro Civil e Identificación.</t>
  </si>
  <si>
    <t xml:space="preserve">Calle Andres de Fuenzalida N° 22, 
comuna de Providencia, Región Metropolitana..
</t>
  </si>
  <si>
    <t>562 228647320</t>
  </si>
  <si>
    <t xml:space="preserve">
Se acompaña certificado financiero correspondiente al 2020, aprobado por el Subdepartamento de Supervisión Financiera.</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</si>
  <si>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</si>
  <si>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</si>
  <si>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Certificado de vigencia de personalidad jurídica canónica N° C/966/2021, de 06 de julio de 2021 del Arzobispado de Santiago.</t>
  </si>
  <si>
    <t xml:space="preserve">Se acompaña Certificado Financiero, correspondiente al año 2020, remitidos para aprobación del Sub Depto. de Supervisión Financiera Nacional.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</si>
  <si>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</si>
  <si>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</si>
  <si>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</si>
  <si>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</si>
  <si>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Certificado de Vigencia, folio 500395836985, de fecha 29 de junio de 2021,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</si>
  <si>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</si>
  <si>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20 de enero de 2021 hasta el 20 de enero de 2024.</t>
  </si>
  <si>
    <t xml:space="preserve">Certificado de antecedentes financieros correspondientes al año 2020, remitidos para aprobación del Subdepartamento de Supervisión Financiera Nacional.
</t>
  </si>
  <si>
    <t>Certificado de Vigencia inscripción Nº7421 de fecha 02 de abril de 1997. Folio N° 500394531618 emitido por el Servicio de Registro Civil e Identificación, de fecha 18 de junio de 2021.</t>
  </si>
  <si>
    <t xml:space="preserve">Presidente: 
Simona de la Barra Cruzat, 
Secretario:
Leoncio Toro Araya., 
Tesorero: 
Carlos Javier Contzen Fuentes, 
Director: 
Felipe Andrés Venegas Pozo, 
Director:
Gonzalo Sandoval Zambrano, 
</t>
  </si>
  <si>
    <t>Nombramiento 12 de diciembre de 2019 y cesación 12 de diciembre de 2022.</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</si>
  <si>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</si>
  <si>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</si>
  <si>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</si>
  <si>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</si>
  <si>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</si>
  <si>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</si>
  <si>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</si>
  <si>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</si>
  <si>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</si>
  <si>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rdelapuente@interior.gob.cl
rgodoy@interior.gob.cl
trapu@interior.gob.cl</t>
  </si>
  <si>
    <t xml:space="preserve">Delegado Presidencial Provincial de Parinacota; Mario Andres Salgado Ibarra </t>
  </si>
  <si>
    <t xml:space="preserve">2 24877155 – 2 24877157
</t>
  </si>
  <si>
    <t xml:space="preserve"> partesdppparinacota@interior.gob.cl
msalgado@interior.gob.cl</t>
  </si>
  <si>
    <t xml:space="preserve">Cristian Didy Olivares Iriarte, </t>
  </si>
  <si>
    <t>51 2 610328
51 2 610334
51 2 400 500</t>
  </si>
  <si>
    <t xml:space="preserve">alcaldia@munialtodelcarmen.cl 
alcalde.olivares@munialtodelcarmen.cl </t>
  </si>
  <si>
    <t xml:space="preserve">Elizabeth Noemí Marican Rivas  </t>
  </si>
  <si>
    <t xml:space="preserve">Julio Esteban Confucio Uribe Alvarado
</t>
  </si>
  <si>
    <t>67-2336500.-</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</si>
  <si>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</si>
  <si>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</si>
  <si>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</si>
  <si>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</si>
  <si>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</si>
  <si>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</si>
  <si>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</si>
  <si>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</si>
  <si>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</si>
  <si>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</si>
  <si>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</si>
  <si>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</si>
  <si>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</si>
  <si>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</si>
  <si>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</si>
  <si>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</si>
  <si>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Margarita Alicia Flores Salazar </t>
  </si>
  <si>
    <t xml:space="preserve">Almirante Latorre N°700, comuna de Chañaral, Región de Atacama. 
</t>
  </si>
  <si>
    <t xml:space="preserve">Patricio Eugenio Cepeda Santibáñez-
</t>
  </si>
  <si>
    <t>(72) 817269- 817299- 817213</t>
  </si>
  <si>
    <t>opdsembrandoderechos@gmail.com</t>
  </si>
  <si>
    <t xml:space="preserve">Camilo Benavente Jimenez </t>
  </si>
  <si>
    <t xml:space="preserve">Jorge Andres del Pozo Pastene, 
</t>
  </si>
  <si>
    <t>José Alejandro Flores Osorio</t>
  </si>
  <si>
    <t xml:space="preserve">Isabel Margarita Valenzuela Ahumada 
</t>
  </si>
  <si>
    <t>alcaldia@colina.cl</t>
  </si>
  <si>
    <t xml:space="preserve">Pedro Miguel Angel Castillo </t>
  </si>
  <si>
    <t>FREDDY ANTONIO RAMIREZ VILLALOBOS, RUT: 8.526.167-3</t>
  </si>
  <si>
    <t>oficinadepartes@concon.cl       alcaldia@concon.cl</t>
  </si>
  <si>
    <t>Ali Manuel Manouchehri Moghadam Kashan Lobos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</si>
  <si>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</si>
  <si>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</si>
  <si>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</si>
  <si>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Victor Manuel Barrera Barrera </t>
  </si>
  <si>
    <t xml:space="preserve">Alejandra Burgos Bizama
</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</si>
  <si>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</si>
  <si>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</si>
  <si>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</si>
  <si>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</si>
  <si>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</si>
  <si>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</si>
  <si>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</si>
  <si>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</si>
  <si>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</si>
  <si>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</si>
  <si>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</si>
  <si>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</si>
  <si>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</si>
  <si>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</si>
  <si>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</si>
  <si>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</si>
  <si>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</si>
  <si>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</si>
  <si>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</si>
  <si>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</si>
  <si>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</si>
  <si>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</si>
  <si>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</si>
  <si>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</si>
  <si>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</si>
  <si>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</si>
  <si>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</si>
  <si>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 xml:space="preserve">Patricio Daniel Pallares Valenzuela, </t>
  </si>
  <si>
    <t xml:space="preserve">Fono: 51-2-206501 y Fono: 51-2-427859 </t>
  </si>
  <si>
    <t xml:space="preserve">roberto.iacob@laserena.cl
margarita.riveros@laserena.cl 
Jefa Depto. de la Familia
</t>
  </si>
  <si>
    <t xml:space="preserve">Lautaro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</si>
  <si>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</si>
  <si>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</si>
  <si>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</si>
  <si>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</si>
  <si>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</si>
  <si>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</si>
  <si>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</si>
  <si>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</si>
  <si>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</si>
  <si>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Estéban Krause Salazar</t>
  </si>
  <si>
    <t>Christián Frank Gross Hidalgo</t>
  </si>
  <si>
    <t xml:space="preserve">Victor Patricio Marchant Ulloa </t>
  </si>
  <si>
    <t xml:space="preserve">Juan Carlos Abud Parra. </t>
  </si>
  <si>
    <t>Tomás Vodanovic Escudero,</t>
  </si>
  <si>
    <t>oficinadepartes@maipu.cl</t>
  </si>
  <si>
    <t xml:space="preserve">Luis Manuel Barra Villanueva
RUN: 7.956.842-2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</si>
  <si>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</si>
  <si>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</si>
  <si>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</si>
  <si>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Carlos Roberto Toloza Soto 
Alcalde
</t>
  </si>
  <si>
    <t>César Hipólito Sepúlveda Huerta,</t>
  </si>
  <si>
    <t xml:space="preserve">Cristina Emilia Rios Saavedra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</si>
  <si>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</si>
  <si>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</si>
  <si>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</si>
  <si>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</si>
  <si>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</si>
  <si>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</si>
  <si>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</si>
  <si>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</si>
  <si>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</si>
  <si>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</si>
  <si>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</si>
  <si>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</si>
  <si>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</si>
  <si>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22 486 8050 / +56 9 98888803</t>
  </si>
  <si>
    <t>alcaldesa@penalolen.cl
 nmaray@penalolen.cl
cleitao@penalolen.cl</t>
  </si>
  <si>
    <t xml:space="preserve">Ignacio Gamalier Villalobos Henriquez
</t>
  </si>
  <si>
    <t>Calle Cuartel  Nº225, comuna de Petorca, V Región.</t>
  </si>
  <si>
    <t xml:space="preserve">CRISTIÁN POZO PARRAGUEZ
</t>
  </si>
  <si>
    <t xml:space="preserve">Jaqueline Romero Inzunza
</t>
  </si>
  <si>
    <t>evelyn.matthei@providencia.cl
opd@providencia.cl</t>
  </si>
  <si>
    <t>Marcos Morales Ureta</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</si>
  <si>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</si>
  <si>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</si>
  <si>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</si>
  <si>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</si>
  <si>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MAURICIO ANTONIO QUIROZ CHAMORRO</t>
  </si>
  <si>
    <t xml:space="preserve">Paulina Rebeca Bobadilla Navarrete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</si>
  <si>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</si>
  <si>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</si>
  <si>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</si>
  <si>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</si>
  <si>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</si>
  <si>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</si>
  <si>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</si>
  <si>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</si>
  <si>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CLAUDIO NICOLAS CASTRO SALAS,   </t>
  </si>
  <si>
    <t>Andrés Maxim Roldan Grez</t>
  </si>
  <si>
    <t xml:space="preserve">Waldo Antonio Valdivia Montecinos
</t>
  </si>
  <si>
    <t>672-423369                        56979590865</t>
  </si>
  <si>
    <t>alcaldía@rioibanez.cl           marcelo.santana@rioibanez.cl</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</si>
  <si>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</si>
  <si>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</si>
  <si>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</si>
  <si>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</si>
  <si>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</si>
  <si>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</si>
  <si>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</si>
  <si>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</si>
  <si>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</si>
  <si>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</si>
  <si>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</si>
  <si>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</si>
  <si>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</si>
  <si>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</si>
  <si>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</si>
  <si>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</si>
  <si>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</si>
  <si>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</si>
  <si>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</si>
  <si>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</si>
  <si>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Ana Alejandra Albornoz Cuevas
</t>
  </si>
  <si>
    <t>Fono: (41) 2779242-(41) 2779152- (41)2779243- 41-2778113</t>
  </si>
  <si>
    <t>aalbornoz@santajuana.cl  santajuana@santajuana.cl</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</si>
  <si>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</si>
  <si>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</si>
  <si>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</si>
  <si>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</si>
  <si>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</si>
  <si>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</si>
  <si>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</si>
  <si>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</si>
  <si>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</si>
  <si>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</si>
  <si>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</si>
  <si>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</si>
  <si>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</si>
  <si>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</si>
  <si>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</si>
  <si>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</si>
  <si>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José Rolando Linco Garrido
</t>
  </si>
  <si>
    <t xml:space="preserve">Ljubica Elena Kurtovic Cortés
</t>
  </si>
  <si>
    <t xml:space="preserve"> lkurtovic@imtocopilla.cl; 
jramos@imtocopilla.cl</t>
  </si>
  <si>
    <t xml:space="preserve">Ivonne Rivas Ortíz.
</t>
  </si>
  <si>
    <t>4522886731
4522885517</t>
  </si>
  <si>
    <t xml:space="preserve">Carla Andrea Amtmann Fecci
</t>
  </si>
  <si>
    <t>512-670316
+56982599003</t>
  </si>
  <si>
    <t xml:space="preserve">KATHERINNE MIGUELES MUÑOZ.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</si>
  <si>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</si>
  <si>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</si>
  <si>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</si>
  <si>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</si>
  <si>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</si>
  <si>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</si>
  <si>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</si>
  <si>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</si>
  <si>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Certificado de prórroga de vigencia N° 3663-SSMM, de 14 de julio de 2021, de la Ilustre Municipalidad de San Antonio.</t>
  </si>
  <si>
    <t xml:space="preserve"> Certificado de Antecedentes Financieros del año 2020, aprobados por el Subdepartamento de Supervisión Financiera Nacional</t>
  </si>
  <si>
    <t>Certificado de Vigencia, folio Nº 500397630975, de 08 de julio de 2021, del Servicio de Registro Civil e Identificación.</t>
  </si>
  <si>
    <t xml:space="preserve"> Durarán tres años en sus cargos, pudiendo ser reelegidos las veces que la asamblea estime conveniente (artículo 27 del estatuto de la OCF)</t>
  </si>
  <si>
    <t>Antecedentes financieros correspondientes al año 2020 aprobados por el Sub Departamento de Supervisión Financiera</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</si>
  <si>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</si>
  <si>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</si>
  <si>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</si>
  <si>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</si>
  <si>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</si>
  <si>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</si>
  <si>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</si>
  <si>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Certificado de antecedente financiero año 2020, aprobado por el Sub Departamento de Supervisión Financiera Nacional.</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</si>
  <si>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</si>
  <si>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</si>
  <si>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</si>
  <si>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</si>
  <si>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</si>
  <si>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Certificado de Vigencia Folio Nº 500404676059, otorgado el 20 de agosto de 2021, del Servicio de Registro Civil e Identificación</t>
  </si>
  <si>
    <t>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t>
  </si>
  <si>
    <t>Certificado de Vigencia Folio Nº 500405779658, de  fecha 27 de agosto de 2021, del Servicio de Registro Civil e Identificación.</t>
  </si>
  <si>
    <t>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</si>
  <si>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</si>
  <si>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</si>
  <si>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</si>
  <si>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Antecedentes financieros correspondientes al año 2020 aprobados por el Sub Departamento de Supervisión Financiera.</t>
  </si>
  <si>
    <t>Certificado de Vigencia Folio Nº 500404069377, de 17 de agosto de 2021, del Servicio de Registro Civil e Identificación.</t>
  </si>
  <si>
    <t>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</si>
  <si>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</si>
  <si>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</si>
  <si>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</si>
  <si>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</si>
  <si>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</si>
  <si>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</si>
  <si>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</si>
  <si>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</si>
  <si>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</si>
  <si>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</si>
  <si>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</si>
  <si>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</si>
  <si>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</si>
  <si>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</si>
  <si>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</si>
  <si>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</si>
  <si>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</si>
  <si>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</si>
  <si>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Certificado de Vigencia  de personas jurídicas sin fines de lucro folio Nº 500402310740, del 6 de agosto de 2021, emitido por SRCeI.</t>
  </si>
  <si>
    <t>Recepción de antecedentes financieros del año 2020, aprobados por el Subdepartamento de Supervisión Financiera Nacional.</t>
  </si>
  <si>
    <t>Certificado de Vigencia  de persona jurídica sin fines de lucro, folio Nº 500395543196, emitido el 25 de junio de 2021 por el SRCeI</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</si>
  <si>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</si>
  <si>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2020, aprobados por el Subbdepartamento de Supervisión Financiera.-
</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</si>
  <si>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</si>
  <si>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</si>
  <si>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</si>
  <si>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</si>
  <si>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</si>
  <si>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</si>
  <si>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</si>
  <si>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</si>
  <si>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</si>
  <si>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</si>
  <si>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</si>
  <si>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</si>
  <si>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</si>
  <si>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</si>
  <si>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</si>
  <si>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t xml:space="preserve">Certificado Financiero correspondiente al año 2020, aprobado por USUFI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</si>
  <si>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</si>
  <si>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Certificado de Vigencia Folio N.º 500402853935, otorgado el 10 de agosto de 2021, del Servicio de Registro Civil e Identificación.</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</si>
  <si>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</si>
  <si>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</si>
  <si>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</si>
  <si>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</si>
  <si>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</si>
  <si>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</si>
  <si>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</si>
  <si>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</si>
  <si>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</si>
  <si>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</si>
  <si>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</si>
  <si>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</si>
  <si>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</si>
  <si>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 xml:space="preserve">
Certificado financiero correspondiente al año 2020, aprobado por el Sub Departamento de Supervisión Nacional de SENAME.
</t>
  </si>
  <si>
    <t>Certificado de Vigencia de Persona Jurídica sin fines de lucro Folio N° 500395479101, de 25 de junio de 2021, emitido por el Servicio de Registro Civil e Identificación.</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</si>
  <si>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</si>
  <si>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adolfo.farias@ongrenuevo.cl/ central@ongrenuevo.cl</t>
  </si>
  <si>
    <t xml:space="preserve">Luis Sigfredo Lazo Díaz </t>
  </si>
  <si>
    <t>Certificado de antecedentes financieros, correspondientes al año 2020 aprobados por el  Sub Departamento de Supervisión Nacional.</t>
  </si>
  <si>
    <t xml:space="preserve">Se acompaña Certificado de Antecedentes Financieros, correspondiente al año 2020, aprobado por el Subdepartamento de Supervisión Financiera.
</t>
  </si>
  <si>
    <t>Sergio Antonio Muñoz Yáñez. CI 10.671.970-5</t>
  </si>
  <si>
    <t>Se acompaña Certificado de Antecedentes Financieros, correspondiente al año 2020, aprobados por el Departamento de Administración y Finanzas.</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</si>
  <si>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</si>
  <si>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</si>
  <si>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</si>
  <si>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Se acompaña certificado financiero, correspondiente al año 2020,aprobado por el  Departamento de Administración y Finanzas.</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</si>
  <si>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</si>
  <si>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</si>
  <si>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</si>
  <si>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</si>
  <si>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</si>
  <si>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</si>
  <si>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</si>
  <si>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 xml:space="preserve">LA REINA </t>
  </si>
  <si>
    <t>SAN PEDRO DE ATACAMA</t>
  </si>
  <si>
    <t xml:space="preserve">VILLARRICA </t>
  </si>
  <si>
    <t xml:space="preserve">PUREN </t>
  </si>
  <si>
    <t>CANELA BAJA</t>
  </si>
  <si>
    <t>Fundación Integrando Niños y Adolescentes con un toque de Luz</t>
  </si>
  <si>
    <t>SEPTIEMBRE</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</si>
  <si>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</si>
  <si>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</si>
  <si>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</si>
  <si>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</si>
  <si>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</si>
  <si>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</si>
  <si>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</si>
  <si>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</si>
  <si>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</si>
  <si>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</si>
  <si>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</si>
  <si>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Vigencia Folio Nº 500400592078, de fecha 27 de julio de 2021, del Servicio de Registro Civil e Identificación.</t>
  </si>
  <si>
    <t>Se acompañan antecedentes financieros correspondientes al año 2020 probados por el Subdepartamento de Supervisión Financiera.</t>
  </si>
  <si>
    <t xml:space="preserve">
Se acompaña Certificado Financiero de los antecedentes financieros del año 2020, aprobados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</si>
  <si>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</si>
  <si>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</si>
  <si>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</si>
  <si>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</si>
  <si>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</si>
  <si>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</si>
  <si>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</si>
  <si>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</si>
  <si>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Viña del Mar- Quilpue (01.10.21)</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</si>
  <si>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</si>
  <si>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</si>
  <si>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</si>
  <si>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</si>
  <si>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Certificado de Vigencia Folio Nº 500403224946, de fecha 12 de agosto de 2021, del Servicio de Registro Civil e Identificación. </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</si>
  <si>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</si>
  <si>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</si>
  <si>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</si>
  <si>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Se acompaña certificado financiero correspondiente al año 2020, aprobados por  Supervisión Financiera Nacional.</t>
  </si>
  <si>
    <t>maraya@buin.cl jastudillo@buin.cl opdbuin@buin.cl</t>
  </si>
  <si>
    <t>Chacabuco Nº 630, Copiapó, Tercera Región</t>
  </si>
  <si>
    <t>(52)- 2357702</t>
  </si>
  <si>
    <t>marcoslopez@copiapo.cl</t>
  </si>
  <si>
    <t>Johny Alexis Piraíno Meneses</t>
  </si>
  <si>
    <t>332381800
332381700</t>
  </si>
  <si>
    <t>jpiraino@lacalera.cl</t>
  </si>
  <si>
    <t>Certificado de Vigencia, folio Nº 500407984225, de 09 de septiembre de 2021, del Servicio de Registro Civil e Identificación.</t>
  </si>
  <si>
    <t>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</si>
  <si>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Presidente: Pastor Carlos Iván Flores Hernández                Mandato general de administración para representar a la Residencia Hogar de Niñas La Granja: VIVIANA NAVARRO RIVEROS</t>
  </si>
  <si>
    <t>Se acompañan antecedentes Financieros correspondientes al año 2020, aprobados por el Subdepartamento de  Supervisión Financiera Nacional.</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</si>
  <si>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</si>
  <si>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</si>
  <si>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</si>
  <si>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</si>
  <si>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</si>
  <si>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Certificado correspondiente al año 2020 aprobados por el Sub Departamento de Supervisión Financiera.
</t>
  </si>
  <si>
    <t>Claudia Elizabeth Marambio Valencia,  (Presidenta y Representante Legal)
Alejandra Ríos Irarrázaval,  (Vice Presidenta)
Lorena del Carmen Fonzo Cruzat,  (Secretaria)
María Verónica Preneste,  (Tesorera)
Loreto Monique Fonzo Cruzat, (Protesorera)
Carmen Gloria Marín Martínez, ,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</si>
  <si>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</si>
  <si>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</si>
  <si>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</si>
  <si>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</si>
  <si>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</si>
  <si>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</si>
  <si>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</si>
  <si>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</si>
  <si>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</si>
  <si>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</si>
  <si>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</si>
  <si>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</si>
  <si>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</si>
  <si>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</si>
  <si>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</si>
  <si>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</si>
  <si>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</si>
  <si>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</si>
  <si>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</si>
  <si>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</si>
  <si>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</si>
  <si>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</si>
  <si>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</si>
  <si>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</si>
  <si>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</si>
  <si>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DEPRODE</t>
  </si>
  <si>
    <t>PROG</t>
  </si>
  <si>
    <t xml:space="preserve"> PROTECCION</t>
  </si>
  <si>
    <t>PER - CENTRO RESIDENCIAL TENIENTE HERNAN MERINO CORREA</t>
  </si>
  <si>
    <t>BANCO ESTADO</t>
  </si>
  <si>
    <t>DJJ</t>
  </si>
  <si>
    <t>PLE</t>
  </si>
  <si>
    <t xml:space="preserve"> JUSTICIA JUVENIL</t>
  </si>
  <si>
    <t>PLE - IQUIQUE</t>
  </si>
  <si>
    <t>BANCO DE CREDITO E INVERSIONES</t>
  </si>
  <si>
    <t>OPD</t>
  </si>
  <si>
    <t>OPD - PICA</t>
  </si>
  <si>
    <t>OPD - HUARA</t>
  </si>
  <si>
    <t>OPD - SEMBRANDO FUTURO</t>
  </si>
  <si>
    <t>PPF</t>
  </si>
  <si>
    <t>PPF - 24 HORAS RIGOBERTA MENCHU</t>
  </si>
  <si>
    <t>PRJ</t>
  </si>
  <si>
    <t>PRJ - IQUIQUE</t>
  </si>
  <si>
    <t>PPF - ALIZA IQUIQUE</t>
  </si>
  <si>
    <t>BANCO SANTANDER-CHILE</t>
  </si>
  <si>
    <t>PIE</t>
  </si>
  <si>
    <t>PIE - ALTO HOSPICIO</t>
  </si>
  <si>
    <t>RESID</t>
  </si>
  <si>
    <t>RLP</t>
  </si>
  <si>
    <t>RLP - RESIDENCIA NIDO AMIGO DE TARAPACA</t>
  </si>
  <si>
    <t>PER</t>
  </si>
  <si>
    <t>PER - RESIDENCIA NIDO AMIGO DE TARAPACA</t>
  </si>
  <si>
    <t>PPF - AMIGO TAMARUGAL</t>
  </si>
  <si>
    <t>PIE - IQUIQUE</t>
  </si>
  <si>
    <t>ASR</t>
  </si>
  <si>
    <t>ASR- PIL TARAPACA</t>
  </si>
  <si>
    <t>ALA</t>
  </si>
  <si>
    <t>ALA - PIL TARAPACA</t>
  </si>
  <si>
    <t>OPD - 24 HORAS IQUIQUE</t>
  </si>
  <si>
    <t>PDE</t>
  </si>
  <si>
    <t>PDE - ALTO HOSPICIO CRESERES</t>
  </si>
  <si>
    <t>BANCO DE CHILE</t>
  </si>
  <si>
    <t>SBC</t>
  </si>
  <si>
    <t>SBC - PROGRAMA DE SERVICIO EN BENEFICIO A LA COMUNIDAD</t>
  </si>
  <si>
    <t>BANCO SCOTIABANK</t>
  </si>
  <si>
    <t>PLA</t>
  </si>
  <si>
    <t>PLA - PROGRAMA LIBERTAD ASISTIDA IQUIQUE</t>
  </si>
  <si>
    <t>MCA</t>
  </si>
  <si>
    <t>07</t>
  </si>
  <si>
    <t>MCA - MEDIDAS CAUTELARES IQUIQUE</t>
  </si>
  <si>
    <t>ASE</t>
  </si>
  <si>
    <t>ASE - EDUCANDO PARA LA PAZ</t>
  </si>
  <si>
    <t>ADOPCION</t>
  </si>
  <si>
    <t>PRI</t>
  </si>
  <si>
    <t>PRI - AMIGO IQUIQUE</t>
  </si>
  <si>
    <t>OPD - INFANCIA IQUIQUE</t>
  </si>
  <si>
    <t>OPD - ALTO HOSPICIO</t>
  </si>
  <si>
    <t>DIAG</t>
  </si>
  <si>
    <t>DAM</t>
  </si>
  <si>
    <t>DAM - IQUIQUE</t>
  </si>
  <si>
    <t>DAM - ALTO HOSPICIO</t>
  </si>
  <si>
    <t>PRO</t>
  </si>
  <si>
    <t>PRO - OASIS IQUIQUE</t>
  </si>
  <si>
    <t>FAE</t>
  </si>
  <si>
    <t>FAE - OASIS IQUQUE</t>
  </si>
  <si>
    <t>PIE - 24 HORAS IQUIQUE</t>
  </si>
  <si>
    <t>PDE - 24 HORAS IQUIQUE</t>
  </si>
  <si>
    <t>PRM</t>
  </si>
  <si>
    <t>PRM - IMARAÑA</t>
  </si>
  <si>
    <t>PRM - BAHIA DE ESPERANZA IQUIQUE</t>
  </si>
  <si>
    <t>73547288</t>
  </si>
  <si>
    <t>PRM - CEPIJ IQUIQUE</t>
  </si>
  <si>
    <t>10678468</t>
  </si>
  <si>
    <t>PRM - CEPIJ ALTO HOSPICIO</t>
  </si>
  <si>
    <t>10684867</t>
  </si>
  <si>
    <t>REM</t>
  </si>
  <si>
    <t>REM - NUESTRA SEÑORA DE LA ESPERANZA</t>
  </si>
  <si>
    <t>970150722</t>
  </si>
  <si>
    <t>PER - NUESTRA SEÑORA DE LA ESPERANZA</t>
  </si>
  <si>
    <t>PEE</t>
  </si>
  <si>
    <t>PEE - CUSCA RISUN</t>
  </si>
  <si>
    <t>000075030460</t>
  </si>
  <si>
    <t>PPF - ALTO HOSPICIO</t>
  </si>
  <si>
    <t>10685014</t>
  </si>
  <si>
    <t>PPF - IQUIQUE</t>
  </si>
  <si>
    <t>1300101484</t>
  </si>
  <si>
    <t>PDC</t>
  </si>
  <si>
    <t>PDC - LA CASONA</t>
  </si>
  <si>
    <t>00100016001</t>
  </si>
  <si>
    <t>PPE</t>
  </si>
  <si>
    <t>PPE - RESIDENCIA FAMILIAR PARA ADOLESCENTES QAL</t>
  </si>
  <si>
    <t>SANTANDER</t>
  </si>
  <si>
    <t>68748828</t>
  </si>
  <si>
    <t>RPE</t>
  </si>
  <si>
    <t>RPE - RESIDENCIA FAMILIAR PARA ADOLESCENTES QAL</t>
  </si>
  <si>
    <t>PRE</t>
  </si>
  <si>
    <t>PRE - RESIDENCIA FAMILIAR PARA ADOLESCENTES QAL</t>
  </si>
  <si>
    <t>ASE - IQUIQUE SERPAJ</t>
  </si>
  <si>
    <t>BANCO CHILE</t>
  </si>
  <si>
    <t>REM - CENTRO RESIDENCIAL TENIENTE HERNAN MERINO CORREA</t>
  </si>
  <si>
    <t>ESTADO</t>
  </si>
  <si>
    <t>1300056951</t>
  </si>
  <si>
    <t>PSA</t>
  </si>
  <si>
    <t>PSA - PROGRAMA DE SALIDAS ALTERNATIVAS SERPAJ</t>
  </si>
  <si>
    <t>DAM - ASTRAEA</t>
  </si>
  <si>
    <t>DAM - ADALET</t>
  </si>
  <si>
    <t xml:space="preserve"> 
1300056942</t>
  </si>
  <si>
    <t>REM - IMILLITAY QAL</t>
  </si>
  <si>
    <t>PER - IMILLITAY QAL</t>
  </si>
  <si>
    <t xml:space="preserve"> 
BANCO SANTANDER-CHILE</t>
  </si>
  <si>
    <t xml:space="preserve"> 
70421542</t>
  </si>
  <si>
    <t>PPF - RIGOBERTA MENCHU</t>
  </si>
  <si>
    <t>PPF - ALIZA</t>
  </si>
  <si>
    <t>PRM - BAHIA CKEPNITUR</t>
  </si>
  <si>
    <t>FAE - OASIS IQUIQUE</t>
  </si>
  <si>
    <t>PRM - BAHIA ESPERANZA IQUIQUE</t>
  </si>
  <si>
    <t>PIE - 24 HORAS ALTO HOSPICIO</t>
  </si>
  <si>
    <t>CORPORACIÓN SERVICIO PAZ Y JUSTICIA - SERPAJ CHILE</t>
  </si>
  <si>
    <t>SBC - LUIS PEREZ AGUIRRE</t>
  </si>
  <si>
    <t>PLA - PROGRAMA LIBERTAD ASISTIDA VIOLETA PARRA</t>
  </si>
  <si>
    <t>RLP - RESIDENCIA PACHAKUSI</t>
  </si>
  <si>
    <t>PER - RESIDENCIA PACHAKUSI</t>
  </si>
  <si>
    <t>MARIA AYUDA CORPORACIÓN DE BENEFICENCIA</t>
  </si>
  <si>
    <t>MCA - PROGRAMA DE MEDIDAS CAUTELARES AMBULATORIAS KUNZA YACKUS</t>
  </si>
  <si>
    <t>RPM - HOGAR BARBARA KAST</t>
  </si>
  <si>
    <t>PLE - ANTOFAGASTA</t>
  </si>
  <si>
    <t>OPD - TOCOPILLA</t>
  </si>
  <si>
    <t>RLP - CASA AMOR Y VIDA NINOS NINAS</t>
  </si>
  <si>
    <t>PER - CASA AMOR Y VIDA NINOS NINAS</t>
  </si>
  <si>
    <t>OPD - MEJILLONES</t>
  </si>
  <si>
    <t>PPF - PIERRE DUBOIS</t>
  </si>
  <si>
    <t>PPF - ELENA CAFFARENA</t>
  </si>
  <si>
    <t>RPM</t>
  </si>
  <si>
    <t>RPM - ALDEAS INFANTILES SOS ANTOFAGASTA</t>
  </si>
  <si>
    <t>PPF - TAL TAL</t>
  </si>
  <si>
    <t>PPF - BENOR</t>
  </si>
  <si>
    <t>DAM - PAUNA ANTOFAGASTA</t>
  </si>
  <si>
    <t>DAM - PAUNA</t>
  </si>
  <si>
    <t>DAM - YANAPAY ANTOFAGASTA</t>
  </si>
  <si>
    <t>PIE - CALAMA</t>
  </si>
  <si>
    <t>PDE - EDUCACION PARA LOS NINOS Y NINAS</t>
  </si>
  <si>
    <t>OPD - TAL TAL</t>
  </si>
  <si>
    <t>PLE - PUKARA LICKANA</t>
  </si>
  <si>
    <t>PRM - BAHIA CKAPNATI</t>
  </si>
  <si>
    <t>PEE - INTIKAYA</t>
  </si>
  <si>
    <t>PIE - WAYNAKAY</t>
  </si>
  <si>
    <t>PRM - BAHIA DE ESPERANZA CALAMA</t>
  </si>
  <si>
    <t>PIE - SAYANY</t>
  </si>
  <si>
    <t>PEE - PUERTO DE ESPERANZA</t>
  </si>
  <si>
    <t>PPF - CASA DE FAMILIA SUEÑO DE NIÑOS</t>
  </si>
  <si>
    <t>FAE - ANTOFAGASTA</t>
  </si>
  <si>
    <t>PRO - ANTOFAGASTA</t>
  </si>
  <si>
    <t>PAD</t>
  </si>
  <si>
    <t>PAD - LOS QUISQUITOS</t>
  </si>
  <si>
    <t>ASR - PIL ANTOFAGASTA</t>
  </si>
  <si>
    <t>ALA - PIL ANTOFAGASTA</t>
  </si>
  <si>
    <t>PLA - CARDENAL RAUL SILVA HENRIQUEZ</t>
  </si>
  <si>
    <t>2100074365</t>
  </si>
  <si>
    <t>PLE - CARDENAL RAUL SILVA HENRIQUEZ</t>
  </si>
  <si>
    <t>PPF - PROGRAMA DE PREVENCION FOCALIZADA</t>
  </si>
  <si>
    <t>PLA - PUKARA LICKANA</t>
  </si>
  <si>
    <t>ASE - ANTOFAGASTA</t>
  </si>
  <si>
    <t>PLA - ANTOFAGASTA SOLA SIERRA HENRIQUEZ</t>
  </si>
  <si>
    <t>PRI - ANTOFAGASTA</t>
  </si>
  <si>
    <t>MCA - PROGRAMA DE MEDIDAS CAUTELARES PACIFICO</t>
  </si>
  <si>
    <t>MCA - CARDENAL RAUL SILVA HENRIQUEZ</t>
  </si>
  <si>
    <t>SBC - LUIS EMILIO RECABARREN</t>
  </si>
  <si>
    <t>PPF - MALALA YOUSAFZAI</t>
  </si>
  <si>
    <t>PPF - ALFONSO BAEZA</t>
  </si>
  <si>
    <t>PPF - MONSEÑOR OSCAR ROMERO</t>
  </si>
  <si>
    <t>PAS</t>
  </si>
  <si>
    <t>PAS - PAAICKTUR</t>
  </si>
  <si>
    <t>PIE - GANDHI 24 HORAS</t>
  </si>
  <si>
    <t>PIE - CLOTARIO BLEST 24 HORAS</t>
  </si>
  <si>
    <t>PPF - 24 HORAS CALAMA</t>
  </si>
  <si>
    <t>PDE - ANTOFAGASTA ESCUELA LA CASONA</t>
  </si>
  <si>
    <t>PRM - BAHIA CKARI</t>
  </si>
  <si>
    <t>73547326</t>
  </si>
  <si>
    <t>PRM - ELEANOR ROOSEVELT</t>
  </si>
  <si>
    <t>72100017840</t>
  </si>
  <si>
    <t>PRM - AYLLU</t>
  </si>
  <si>
    <t>72100108365</t>
  </si>
  <si>
    <t>PRM - CIUDAD DEL NIÑO CALAMA</t>
  </si>
  <si>
    <t>52292851</t>
  </si>
  <si>
    <t>PPF - CASA DE LOS NIÑOS</t>
  </si>
  <si>
    <t>PER - RESIDENCIA YAMILE GARAY BALTAZAR</t>
  </si>
  <si>
    <t>RLP - RESIDENCIA YAMILE GARAY BALTAZAR</t>
  </si>
  <si>
    <t>FAE - OASIS CALAMA</t>
  </si>
  <si>
    <t>000075030410</t>
  </si>
  <si>
    <t>PRO - OASIS CALAMA</t>
  </si>
  <si>
    <t>1500049797</t>
  </si>
  <si>
    <t>PIE - TALTAL</t>
  </si>
  <si>
    <t>BCI</t>
  </si>
  <si>
    <t>21888825</t>
  </si>
  <si>
    <t>PRJ - UMBRALES</t>
  </si>
  <si>
    <t>75030525</t>
  </si>
  <si>
    <t>PRM - BAHIA KIMSA</t>
  </si>
  <si>
    <t>75030517</t>
  </si>
  <si>
    <t>PRM - BAHIA DE ESPERANZA</t>
  </si>
  <si>
    <t>75030495</t>
  </si>
  <si>
    <t>PDC - BERIT KOAJ 24 HORAS</t>
  </si>
  <si>
    <t>SCOTIABANK</t>
  </si>
  <si>
    <t>970668659</t>
  </si>
  <si>
    <t>OPD - ANTOFAGASTA</t>
  </si>
  <si>
    <t>02509146856</t>
  </si>
  <si>
    <t>PPF - CAPU CKARI</t>
  </si>
  <si>
    <t>02109027823</t>
  </si>
  <si>
    <t>OPD - CALAMA</t>
  </si>
  <si>
    <t>81276478</t>
  </si>
  <si>
    <t>22</t>
  </si>
  <si>
    <t>PPF - CALAMA</t>
  </si>
  <si>
    <t>21885133</t>
  </si>
  <si>
    <t>21</t>
  </si>
  <si>
    <t>PIE - 24 HORAS CALAMA</t>
  </si>
  <si>
    <t>21885125</t>
  </si>
  <si>
    <t>PIE - BERIT SHALOM</t>
  </si>
  <si>
    <t>BANCO CREDITO E INVERSIONES</t>
  </si>
  <si>
    <t>PIE - JOSE ALDUNATE LYON</t>
  </si>
  <si>
    <t>REM - BARBARA KAST</t>
  </si>
  <si>
    <t>PER - BARBARA KAST</t>
  </si>
  <si>
    <t>DAM - ANTOFAGASTA TALTAL</t>
  </si>
  <si>
    <t xml:space="preserve"> 
80530935</t>
  </si>
  <si>
    <t>DAM - EL LOA TOCOPILLA</t>
  </si>
  <si>
    <t xml:space="preserve"> 
80531150</t>
  </si>
  <si>
    <t>DAM - ANTOFAGASTA MEJILLONES</t>
  </si>
  <si>
    <t xml:space="preserve"> 
80530994</t>
  </si>
  <si>
    <t>REM - ALDEAS INFANTILES SOS ANTOFAGASTA</t>
  </si>
  <si>
    <t>PER - ALDEAS INFANTILES SOS ANTOFAGASTA</t>
  </si>
  <si>
    <t xml:space="preserve"> 
63263630</t>
  </si>
  <si>
    <t>PMM - CARDENAL RAÚL SILVA HENRIQUEZ</t>
  </si>
  <si>
    <t xml:space="preserve"> 
1500001298</t>
  </si>
  <si>
    <t>PMM - PUKARA LICKANA</t>
  </si>
  <si>
    <t>BANCO SANTANDER CHILE</t>
  </si>
  <si>
    <t xml:space="preserve"> 
6762620</t>
  </si>
  <si>
    <t>PEE - PUERTO ESPERANZA</t>
  </si>
  <si>
    <t>PDE - ESCUELA LA CASONA</t>
  </si>
  <si>
    <t>RVA</t>
  </si>
  <si>
    <t>RVA - RESIDENCIA BERIT NAJAM</t>
  </si>
  <si>
    <t>PRE - RESIDENCIA BERIT NAJAM</t>
  </si>
  <si>
    <t>PPE - RESIDENCIA BERIT NAJAM</t>
  </si>
  <si>
    <t>RLP - RESIDENCIA ANTOFAGASTA</t>
  </si>
  <si>
    <t>PER - RESIDENCIA ANTOFAGASTA</t>
  </si>
  <si>
    <t>RLP - YAMILE GARAY BALTAZAR</t>
  </si>
  <si>
    <t>PER - YAMILE GARAY BALTAZAR</t>
  </si>
  <si>
    <t>RLP - RESIDENCIA LA PORTADA</t>
  </si>
  <si>
    <t>PER - RESIDENCIA LA PORTADA</t>
  </si>
  <si>
    <t>PPF- BENOR</t>
  </si>
  <si>
    <t>PRM - SHAMIR</t>
  </si>
  <si>
    <t>PIE - SAYANI</t>
  </si>
  <si>
    <t>PEE - INTI KAYA</t>
  </si>
  <si>
    <t>PDE - ESCUELA LA CASONA CALAMA</t>
  </si>
  <si>
    <t>PRM - OASIS DE ESPERANZA</t>
  </si>
  <si>
    <t>PPF - 24 HORAS EININ</t>
  </si>
  <si>
    <t>PPF - CHAYIM</t>
  </si>
  <si>
    <t>REM - YALDAH</t>
  </si>
  <si>
    <t>PER - YALDAH</t>
  </si>
  <si>
    <t>PIE - 24 HORAS CLOTARIO BLEST RIFFO</t>
  </si>
  <si>
    <t>PIE - 24 HORAS MAHATMA GANDHI</t>
  </si>
  <si>
    <t>PLA - SOLA SIERRA HENRIQUEZ</t>
  </si>
  <si>
    <t>SIERRA GORDA</t>
  </si>
  <si>
    <t>PRM - BAHIA CKAPATUR</t>
  </si>
  <si>
    <t>OPD - CALDERA</t>
  </si>
  <si>
    <t>PPF - CAMINOS</t>
  </si>
  <si>
    <t>PSA - KELLUN</t>
  </si>
  <si>
    <t>PLE - PROGRAMA LIBERTAD ASISTIDA ESPECIAL</t>
  </si>
  <si>
    <t>OPD - COMUNA DE VALLENAR</t>
  </si>
  <si>
    <t>OPD - COMUNA DE ALTO DEL CARMEN</t>
  </si>
  <si>
    <t>OPD - TIERRA AMARILLA</t>
  </si>
  <si>
    <t>FAE - PROGRAMA FAMILIAS DE ACOGIDA ESPECIALIZADA</t>
  </si>
  <si>
    <t>PRO - PROGRAMA FAMILIA DE ACOGIDA ESPECIALIZADA</t>
  </si>
  <si>
    <t>OPD - POR LA INFANCIA DE NUESTRO PUERTO</t>
  </si>
  <si>
    <t>PPF - SUENOS</t>
  </si>
  <si>
    <t>PPF - HORIZONTE</t>
  </si>
  <si>
    <t>OPD - FREIRINA</t>
  </si>
  <si>
    <t>OPD - INFANTO JUVENILES COMUNA DE HUASCO</t>
  </si>
  <si>
    <t>PPF - YIRA</t>
  </si>
  <si>
    <t>PPF - LUCILA GODOY</t>
  </si>
  <si>
    <t>PPF - ELUN</t>
  </si>
  <si>
    <t>OPD - COMUNA DE DIEGO DE ALMAGRO</t>
  </si>
  <si>
    <t>PIE - ESPERANZA</t>
  </si>
  <si>
    <t>PIE - DIALOGOS</t>
  </si>
  <si>
    <t xml:space="preserve"> 
7401385155</t>
  </si>
  <si>
    <t>DAM - COPIAPO CALDERA</t>
  </si>
  <si>
    <t>DAM - ALENN</t>
  </si>
  <si>
    <t>DAM - AMIGO PROVINCIA DEL HUASCO</t>
  </si>
  <si>
    <t>FAE - AMIGO PROVINCIA DEL HUASCO</t>
  </si>
  <si>
    <t>PRO - AMIGO PROVINCIA DEL HUASCO</t>
  </si>
  <si>
    <t>PPF - GABRIELA MISTRAL</t>
  </si>
  <si>
    <t>PPF - LIWEN</t>
  </si>
  <si>
    <t>PPF - RAYUN</t>
  </si>
  <si>
    <t>PPF - INTICUSSI</t>
  </si>
  <si>
    <t>OPD - COPIAPO</t>
  </si>
  <si>
    <t>PIE - ALINE</t>
  </si>
  <si>
    <t>PIE - COPIAPO</t>
  </si>
  <si>
    <t>REM - RESIDENCIA ALMA</t>
  </si>
  <si>
    <t>PER - RESIDENCIA ALMA</t>
  </si>
  <si>
    <t xml:space="preserve"> 
1220308402</t>
  </si>
  <si>
    <t>RLP - NAZARETH</t>
  </si>
  <si>
    <t>04</t>
  </si>
  <si>
    <t>PER - NAZARETH</t>
  </si>
  <si>
    <t>PDC - COPIAPO</t>
  </si>
  <si>
    <t>REM - RESIDENCIA FREIRINA</t>
  </si>
  <si>
    <t>PER - RESIDENCIA FREIRINA</t>
  </si>
  <si>
    <t>REM - AYUN RENACE</t>
  </si>
  <si>
    <t>PER - AYUN RENACE</t>
  </si>
  <si>
    <t>PDE - PROGRAMA 24 HORAS</t>
  </si>
  <si>
    <t>MCA - PROGRAMA DE MEDIDAS CUATELARES AMBULATORIAS</t>
  </si>
  <si>
    <t>PLA - PROGRAMA DE LIBERTAD ASISTIDA</t>
  </si>
  <si>
    <t>ASR - SUYAI</t>
  </si>
  <si>
    <t>ALA - SUYAI</t>
  </si>
  <si>
    <t>SBC - GABRIELA MISTRAL</t>
  </si>
  <si>
    <t>PRI - COPIAPO</t>
  </si>
  <si>
    <t>ASE - ALIWEN</t>
  </si>
  <si>
    <t>PRM - CEPIJ COPIAPO TIERRA AMARILLA</t>
  </si>
  <si>
    <t>10678514</t>
  </si>
  <si>
    <t>PRM - CEPIJ COPIAPO CALDERA</t>
  </si>
  <si>
    <t>10678492</t>
  </si>
  <si>
    <t>PRM - FUNDACION DEM VALLENAR I</t>
  </si>
  <si>
    <t>10678905</t>
  </si>
  <si>
    <t>PRM - VOCES</t>
  </si>
  <si>
    <t>65130416</t>
  </si>
  <si>
    <t>PRM - TALITA KUM</t>
  </si>
  <si>
    <t>74176399</t>
  </si>
  <si>
    <t>PRM - FUNDACIÓN DEM VALLENAR II</t>
  </si>
  <si>
    <t>10678921</t>
  </si>
  <si>
    <t>FAE - MERAKI</t>
  </si>
  <si>
    <t>12100125283</t>
  </si>
  <si>
    <t>PRO - MERAKI</t>
  </si>
  <si>
    <t>PRJ - MERETZ</t>
  </si>
  <si>
    <t>68053420</t>
  </si>
  <si>
    <t>PIE - REDES</t>
  </si>
  <si>
    <t>65426897</t>
  </si>
  <si>
    <t>67849256</t>
  </si>
  <si>
    <t>PIE - MARTIN LUTHER KING</t>
  </si>
  <si>
    <t>11509000044</t>
  </si>
  <si>
    <t>PPF - KOL</t>
  </si>
  <si>
    <t>75388519</t>
  </si>
  <si>
    <t>PPF - HUASCO</t>
  </si>
  <si>
    <t>REM - ALMA</t>
  </si>
  <si>
    <t>PER - ALMA</t>
  </si>
  <si>
    <t>DAM - FINOLA</t>
  </si>
  <si>
    <t xml:space="preserve"> 
81187185</t>
  </si>
  <si>
    <t>DAM - INSAF</t>
  </si>
  <si>
    <t xml:space="preserve"> 
81182868</t>
  </si>
  <si>
    <t>DAM - KEGHOUHI</t>
  </si>
  <si>
    <t xml:space="preserve"> 
81391122</t>
  </si>
  <si>
    <t>DAM - FINNA</t>
  </si>
  <si>
    <t xml:space="preserve"> 
81391459</t>
  </si>
  <si>
    <t>DAM - COPIAPO</t>
  </si>
  <si>
    <t xml:space="preserve"> 
00100093928</t>
  </si>
  <si>
    <t>RVA - RESIDENCIA DE VIDA FAMILIAR ESPERANZA DE COPIAPO</t>
  </si>
  <si>
    <t xml:space="preserve"> 
81535124</t>
  </si>
  <si>
    <t>PRE - RESIDENCIA DE VIDA FAMILIAR ESPERANZA DE COPIAPO</t>
  </si>
  <si>
    <t>PPE - RESIDENCIA DE VIDA FAMILIAR ESPERANZA DE COPIAPO</t>
  </si>
  <si>
    <t>PDE - ESPERANZA</t>
  </si>
  <si>
    <t>PDC - ESPERANZA</t>
  </si>
  <si>
    <t>PPF - COPAYAPU</t>
  </si>
  <si>
    <t>PPF - MI FAMILIA</t>
  </si>
  <si>
    <t>OPD - DIEGO DE ALMAGRO</t>
  </si>
  <si>
    <t>PIE - 24 ALINE</t>
  </si>
  <si>
    <t>PRM - CEPIJ COPIAPO - TIERRA AMARILLA</t>
  </si>
  <si>
    <t>PRM - FUNDACION DEM VALLENAR II</t>
  </si>
  <si>
    <t>PRM - FUNDACION DEM VALLENAR III</t>
  </si>
  <si>
    <t>PRM - ALKAID</t>
  </si>
  <si>
    <t>PRM - LARISA</t>
  </si>
  <si>
    <t>PRM - ERSA</t>
  </si>
  <si>
    <t>OPD - VALLENAR</t>
  </si>
  <si>
    <t>SIN INFORMACION</t>
  </si>
  <si>
    <t>PPF - ADHARA</t>
  </si>
  <si>
    <t>PIE - CAMINOS</t>
  </si>
  <si>
    <t>PIE - 24 HORAS COPIAPO</t>
  </si>
  <si>
    <t>PRM - CEPIJ COPIAPO OPCION</t>
  </si>
  <si>
    <t>PRM - CEPIJ CALDERA 2</t>
  </si>
  <si>
    <t>PLE - ATACAMA</t>
  </si>
  <si>
    <t>PSA - ATACAMA</t>
  </si>
  <si>
    <t>FAE - RENASCI</t>
  </si>
  <si>
    <t>PRO - RENASCI</t>
  </si>
  <si>
    <t>OPD - ALTO DEL CARMEN</t>
  </si>
  <si>
    <t>RVA - RESIDENCIA DE VIDA FAMILIAR CHAÑARAL</t>
  </si>
  <si>
    <t>PRE - RESIDENCIA VIDA FAMILIAR CHAÑARAL</t>
  </si>
  <si>
    <t>PPE - RESIDENCIA VIDA FAMILIAR CHAÑARAL</t>
  </si>
  <si>
    <t>CLA</t>
  </si>
  <si>
    <t>CLA - CTRO. DIAG. PARA LACTANTES STA MAR</t>
  </si>
  <si>
    <t>PSA - CHOAPA</t>
  </si>
  <si>
    <t>PSA - LIMARI</t>
  </si>
  <si>
    <t>SBC - MEDIACION Y SERVICIOS COMUNITARIOS</t>
  </si>
  <si>
    <t>PLE - LUIS CARDENAS</t>
  </si>
  <si>
    <t>OPD - PUNITAQUI</t>
  </si>
  <si>
    <t>OPD - COMBARBALA</t>
  </si>
  <si>
    <t>OPD - OFICINA PROTECCION DE DERECHOS CANELA</t>
  </si>
  <si>
    <t>OPD - OFICINA DE PROTECCION DE DERECHOS LOS VILOS</t>
  </si>
  <si>
    <t>OPD - COMPANIA LA SERENA</t>
  </si>
  <si>
    <t>BANCO CORPBANCA</t>
  </si>
  <si>
    <t>PPF - OVALLE</t>
  </si>
  <si>
    <t>PPF - ILUSTRE MUNICIPALIDAD DE COQUIMBO</t>
  </si>
  <si>
    <t>PPF - 24 HORAS ILUSTRE MUNICIPALIDAD DE COQUIMBO</t>
  </si>
  <si>
    <t>PPF - COMBARBALA</t>
  </si>
  <si>
    <t>PIE - RIGOBERTA MENCHU</t>
  </si>
  <si>
    <t>OPD - LA HIGUERA</t>
  </si>
  <si>
    <t>OPD - PAIHUANO</t>
  </si>
  <si>
    <t>REM - CENTRO RESIDENCIAL DE PROTECCION OVALLE</t>
  </si>
  <si>
    <t>PER - CENTRO RESIDENCIAL DE PROTECCION OVALLE</t>
  </si>
  <si>
    <t>PLE - LIMARI CHOAPA</t>
  </si>
  <si>
    <t>DAM - VICUNA</t>
  </si>
  <si>
    <t>DAM - OVALLE</t>
  </si>
  <si>
    <t>DAM - LA SERENA</t>
  </si>
  <si>
    <t>FAE - ADRA LA SERENA</t>
  </si>
  <si>
    <t>PRO - ADRA LA SERENA</t>
  </si>
  <si>
    <t>FAE - ADRA COQUIMBO</t>
  </si>
  <si>
    <t>PRO - ADRA COQUIMBO</t>
  </si>
  <si>
    <t>FAE - ADRA OVALLE</t>
  </si>
  <si>
    <t>PRO - ADRA OVALLE</t>
  </si>
  <si>
    <t>PPF - AYELEN</t>
  </si>
  <si>
    <t>PAD - ALELI</t>
  </si>
  <si>
    <t>PPF - SUYAI</t>
  </si>
  <si>
    <t>PIE - 24 HORAS COQUIMBO</t>
  </si>
  <si>
    <t>PDE - COQUIMBO CRESERES</t>
  </si>
  <si>
    <t>REM - CORPORACION PARA EL DESARROLLO INTEGRAL DE LA PROVIDENCIA DE CHOAPA ILLAPEL</t>
  </si>
  <si>
    <t>PER - CORPORACION PARA EL DESARROLLO INTEGRAL DE LA PROVIDENCIA DE CHOAPA ILLAPEL</t>
  </si>
  <si>
    <t>ASR - PIL COQUIMBO</t>
  </si>
  <si>
    <t>ALA - PIL COQUIMBO</t>
  </si>
  <si>
    <t>MCA - MEDIDAS CAUTELARES ELQUI</t>
  </si>
  <si>
    <t>MCA - MEDIDAS CAUTELARES AMBULATORIAS LIMARI - CHOAPA</t>
  </si>
  <si>
    <t>PLA - ELQUI</t>
  </si>
  <si>
    <t>PLA - LIBERTAD ASISTIDA LIMARI - CHOAPA</t>
  </si>
  <si>
    <t>ASE - ATENCION SOCIOEDUCATIVA PARA ADOLESCENTES PRIVADO DE LIBERTAD</t>
  </si>
  <si>
    <t>ASE - PAULO FREIRE</t>
  </si>
  <si>
    <t>PSA - PROGRAMA SALIDAS ALTERNATIVAS ELQUI</t>
  </si>
  <si>
    <t>PRI - LA SERENA</t>
  </si>
  <si>
    <t>OPD - OVALLE</t>
  </si>
  <si>
    <t>OPD - VICUÑA</t>
  </si>
  <si>
    <t>OPD - LA SERENA</t>
  </si>
  <si>
    <t>OPD - ILLAPEL</t>
  </si>
  <si>
    <t>OPD - COQUIMBO</t>
  </si>
  <si>
    <t>OPD - ANDACOLLO</t>
  </si>
  <si>
    <t>DAM - CHOAPA CORPORACION GABRIELA MISTRAL</t>
  </si>
  <si>
    <t>RLP - CENTRO DE VIDA CHILE</t>
  </si>
  <si>
    <t>PER - CENTRO DE VIDA CHILE</t>
  </si>
  <si>
    <t>DAM - COQUIMBO</t>
  </si>
  <si>
    <t>PIE - ADRA COQUIMBO</t>
  </si>
  <si>
    <t>10525262</t>
  </si>
  <si>
    <t>PPF - MONTE PATRIA</t>
  </si>
  <si>
    <t>PIE - CENTRO AMULEN</t>
  </si>
  <si>
    <t>OPD - MONTE PATRIA</t>
  </si>
  <si>
    <t>PRM - RUKAN</t>
  </si>
  <si>
    <t>PRM - RELMU</t>
  </si>
  <si>
    <t>PRM - CEPIJ PUNITAQUI</t>
  </si>
  <si>
    <t>10678522</t>
  </si>
  <si>
    <t>PRM - CENIM OVALLE</t>
  </si>
  <si>
    <t>21885044</t>
  </si>
  <si>
    <t>PRM - CIUDAD DEL NIÑO ILLAPEL</t>
  </si>
  <si>
    <t>10549030</t>
  </si>
  <si>
    <t>RSP</t>
  </si>
  <si>
    <t>RSP - HATARY</t>
  </si>
  <si>
    <t>62351020</t>
  </si>
  <si>
    <t>PER - HATARY</t>
  </si>
  <si>
    <t>RSP - RIMANAKUY</t>
  </si>
  <si>
    <t>62351063</t>
  </si>
  <si>
    <t>PER - RIMANAKUY</t>
  </si>
  <si>
    <t>PAS - CENTRO KUYEN</t>
  </si>
  <si>
    <t>070005115</t>
  </si>
  <si>
    <t>PRJ - ALMAGOR</t>
  </si>
  <si>
    <t>70138794</t>
  </si>
  <si>
    <t>PPF - INTERACTUA SALAMANCA</t>
  </si>
  <si>
    <t>13900008630</t>
  </si>
  <si>
    <t>PIE - MAHATMA GANDHI</t>
  </si>
  <si>
    <t>12700007721</t>
  </si>
  <si>
    <t>PDC - PROGRAMA ESPECIALIZADO EN DROGAS (24 H)</t>
  </si>
  <si>
    <t>12100032544</t>
  </si>
  <si>
    <t>OPD - SALAMANCA</t>
  </si>
  <si>
    <t>13909017186</t>
  </si>
  <si>
    <t>PPF - CIUDAD DEL NIÑO ILLAPEL</t>
  </si>
  <si>
    <t>5223009</t>
  </si>
  <si>
    <t xml:space="preserve">PEE - CUIDAD DEL NIÑO LA SERENA </t>
  </si>
  <si>
    <t>52293017</t>
  </si>
  <si>
    <t>PPF - MAHUIDA</t>
  </si>
  <si>
    <t>CHILE</t>
  </si>
  <si>
    <t>1202167404</t>
  </si>
  <si>
    <t>PPF - LAS COMPAÑIAS</t>
  </si>
  <si>
    <t>1202167306</t>
  </si>
  <si>
    <t>RDS</t>
  </si>
  <si>
    <t>RDS - RESIDENCIA OSCAR PEREIRA TAPIA</t>
  </si>
  <si>
    <t>PRE - RESIDENCIA OSCAR PEREIRA TAPIA</t>
  </si>
  <si>
    <t>BANCO DO BRASIL</t>
  </si>
  <si>
    <t>PRD</t>
  </si>
  <si>
    <t>PRD - RESIDENCIA OSCAR PEREIRA TAPIA</t>
  </si>
  <si>
    <t>RLP - HOGAR REDES</t>
  </si>
  <si>
    <t>12501138833</t>
  </si>
  <si>
    <t>PER - HOGAR REDES</t>
  </si>
  <si>
    <t>REM - SHEMA</t>
  </si>
  <si>
    <t>70176807</t>
  </si>
  <si>
    <t>PER - SHEMA</t>
  </si>
  <si>
    <t>REM - RESIDENCIA LOS NIÑOS DEL CHOAPA</t>
  </si>
  <si>
    <t>PER - RESIDENCIA LOS NIÑOS DEL CHOAPA</t>
  </si>
  <si>
    <t>REM - RESIDENCIA CENTRO DE VIDA EL PUENTE</t>
  </si>
  <si>
    <t>PER - RESIDENCIA CENTRO DE VIDA EL PUENTE</t>
  </si>
  <si>
    <t>REM - RESIDENCIA DIVINA PROVIDENCIA</t>
  </si>
  <si>
    <t>PER - RESIDENCIA DIVINA PROVIDENCIA</t>
  </si>
  <si>
    <t>REM - RESIDENCIA SAN JOSE</t>
  </si>
  <si>
    <t>PER - RESIDENCIA SAN JOSE</t>
  </si>
  <si>
    <t>DAM - BOROCOI</t>
  </si>
  <si>
    <t xml:space="preserve"> 
22300143281</t>
  </si>
  <si>
    <t>DAM - COPAO</t>
  </si>
  <si>
    <t xml:space="preserve"> 
22300146906</t>
  </si>
  <si>
    <t>DAM - GUAYACAN</t>
  </si>
  <si>
    <t xml:space="preserve"> 
22300146914</t>
  </si>
  <si>
    <t>DAM - LUCUMILLO</t>
  </si>
  <si>
    <t xml:space="preserve"> 
22300146892</t>
  </si>
  <si>
    <t>DAM - CHAMIZA</t>
  </si>
  <si>
    <t xml:space="preserve"> 
22300146876</t>
  </si>
  <si>
    <t>RVA - RESIDENCIA FAMILIAR RULCAHUE</t>
  </si>
  <si>
    <t>PRE - RESIDENCIA FAMILIAR RUCALHUE</t>
  </si>
  <si>
    <t>PPE - RESIDENCIA FAMILIAR RUCALHUE</t>
  </si>
  <si>
    <t>PMM - PROYECTO MULTIMODAL LRPA LIMARI CHOAPA</t>
  </si>
  <si>
    <t xml:space="preserve"> 
1220308500</t>
  </si>
  <si>
    <t>PMM - CIUDAD DEL NIÑO LA SERENA</t>
  </si>
  <si>
    <t xml:space="preserve"> 
BANCO DE CREDITO E INVERSIONES</t>
  </si>
  <si>
    <t xml:space="preserve"> 
52292843</t>
  </si>
  <si>
    <t>OPD - DE PAIHUANO</t>
  </si>
  <si>
    <t>PPF - 24 HORAS TIERRAS BLANCAS</t>
  </si>
  <si>
    <t>PPF - SAN JUAN</t>
  </si>
  <si>
    <t>PPF - PARTE ALTA ILUSTRE MUNICIPALIDAD DE COQUIMBO</t>
  </si>
  <si>
    <t>PIE - NELSON MANDELA</t>
  </si>
  <si>
    <t>OPD - LOS VILOS</t>
  </si>
  <si>
    <t>PRM - CENTRO RELMU</t>
  </si>
  <si>
    <t>PRM - CENTRO RUKAN</t>
  </si>
  <si>
    <t>PRM - CENTRO ANTUPILLAN</t>
  </si>
  <si>
    <t>PRM - CENTRO IERUBA</t>
  </si>
  <si>
    <t>PRM - CENTRO INKAN</t>
  </si>
  <si>
    <t>PIE - 24 HORAS GAMI</t>
  </si>
  <si>
    <t>PIE - PEUMAYEN COMUNAS VICUÑA PAIHUANO</t>
  </si>
  <si>
    <t>OPD - CANELA</t>
  </si>
  <si>
    <t>RVA - RESIDENCIA DE VIDA FAMILIAR PARA ADOLESCENTES AMANCAY</t>
  </si>
  <si>
    <t>PRE - RESIDENCIA DE VIDA FAMILIAR PARA ADOLESCENTES AMANCAY</t>
  </si>
  <si>
    <t>PPE - RESIDENCIA DE VIDA FAMILIAR PARA ADOLESCENTES AMANCAY</t>
  </si>
  <si>
    <t>PRM - CEPIJ MONTE PATRIA</t>
  </si>
  <si>
    <t>PRM - NICANOR PARRA</t>
  </si>
  <si>
    <t>FAE - FAE PRO ILLAPEL</t>
  </si>
  <si>
    <t>PRO - FAE PRO ILLAPEL</t>
  </si>
  <si>
    <t>PRM - CREA EQUIDAD OVALLE</t>
  </si>
  <si>
    <t>FUNDACIÓN MI CASA</t>
  </si>
  <si>
    <t>RLP - RESIDENCIA ILLAPEL</t>
  </si>
  <si>
    <t>PER - RESIDENCIA ILLAPEL</t>
  </si>
  <si>
    <t>FUNDACION ICEPH</t>
  </si>
  <si>
    <t>RVA - PADRE HURTADO</t>
  </si>
  <si>
    <t>PRE - PADRE HURTADO</t>
  </si>
  <si>
    <t>PPE - PADRE HURTADO</t>
  </si>
  <si>
    <t>FUNDACION PARA LA INFANCIA DE COQUIMBO</t>
  </si>
  <si>
    <t>RDS - RESIDENCIA DE PROTECCION AYELEN</t>
  </si>
  <si>
    <t>PRD - RESIDENCIA DE PROTECCION AYELEN</t>
  </si>
  <si>
    <t>PRE - RESIDENCIA DE PROTECCION AYELEN</t>
  </si>
  <si>
    <t>RPA</t>
  </si>
  <si>
    <t>RPA - RESIDENCIA NUESTRA SENORA DE LA VISITACION</t>
  </si>
  <si>
    <t>RPM - RESIDENCIA PADRE ALFONSO BOES</t>
  </si>
  <si>
    <t>RPM - MANUEL DE TEZANOS PINTO</t>
  </si>
  <si>
    <t>RPM - PADRE PIENOVI</t>
  </si>
  <si>
    <t>RPM - HOGAR CAMPO LOS ESPINOS</t>
  </si>
  <si>
    <t>REM - CENTRO RESIDENCIAL FEMENINO LLO LLEO</t>
  </si>
  <si>
    <t>PER - CENTRO RESIDENCIAL FEMENINO DE LLO LLEO</t>
  </si>
  <si>
    <t>RPM - CENTRO RESIDENCIAL ISLA DE PASCUA</t>
  </si>
  <si>
    <t>REM - CASA LAURA VICUNA</t>
  </si>
  <si>
    <t>PER - CASA LAURA VICUNA</t>
  </si>
  <si>
    <t>PER - HOGAR SAN FRANCISCO DE BORJA</t>
  </si>
  <si>
    <t>REM - HOGAR SANTA CECILIA</t>
  </si>
  <si>
    <t>PER - HOGAR SANTA CECILIA</t>
  </si>
  <si>
    <t>REM - HOGAR SAN FRANCISCO DE BORJA</t>
  </si>
  <si>
    <t>RPM - VIRGEN DE LOS DESAMPARADOS</t>
  </si>
  <si>
    <t>RPM - HOGAR SANTA TERESITA DE LISIEUX</t>
  </si>
  <si>
    <t>RPM - CASA DE JOVENES WALTER ZIELKE</t>
  </si>
  <si>
    <t>RPP</t>
  </si>
  <si>
    <t>RPP - HOGAR PUNTA DE TRALCA</t>
  </si>
  <si>
    <t>OPD - LIMACHE</t>
  </si>
  <si>
    <t>REM - RESIDENCIA DE NINOS Y JOVENES PABLO VI</t>
  </si>
  <si>
    <t>PER - RESIDENCIA DE NINOS Y JOVENES PABLO VI</t>
  </si>
  <si>
    <t>PLE - VILLA ALEMANA Y QUILPUE</t>
  </si>
  <si>
    <t>PER - HOGAR SANTA TERESITA DE LISEAUX</t>
  </si>
  <si>
    <t>PPF - GANDHI</t>
  </si>
  <si>
    <t>PPF - PEUMA LEMN</t>
  </si>
  <si>
    <t>PPF - RODRIGO ROJAS DENEGRI</t>
  </si>
  <si>
    <t>PPF - CARMELA JERIA</t>
  </si>
  <si>
    <t>PPF -TAMMUZ</t>
  </si>
  <si>
    <t>PPF - SENDERO DEL INCA</t>
  </si>
  <si>
    <t>OPD - OLMUE</t>
  </si>
  <si>
    <t>PLE - VINA DEL MAR</t>
  </si>
  <si>
    <t>PLE - VALPARAISO CASABLANCA</t>
  </si>
  <si>
    <t>PER - RPP PUNTA DE TRALCA</t>
  </si>
  <si>
    <t>PLE - SAN FELIPE LOS ANDES</t>
  </si>
  <si>
    <t>PLE - QUILLOTA QUINTERO PUCHUNCAVI</t>
  </si>
  <si>
    <t>OPD - CARTAGENA</t>
  </si>
  <si>
    <t>OPD - LA LIGUA</t>
  </si>
  <si>
    <t>OPD - PETORCA</t>
  </si>
  <si>
    <t>OPD - CABILDO</t>
  </si>
  <si>
    <t>OPD - CASABLANCA</t>
  </si>
  <si>
    <t>OPD - PUCHUNCAVI</t>
  </si>
  <si>
    <t>PSA - SAN ANTONIO</t>
  </si>
  <si>
    <t>OPD - CASA DE LA FAMILIA ZAPALLAR</t>
  </si>
  <si>
    <t>OPD - VALPARAISO</t>
  </si>
  <si>
    <t>FAE - EL ROBLE MARIA ACOGE</t>
  </si>
  <si>
    <t>PRO - EL ROBLE MARIA ACOGE</t>
  </si>
  <si>
    <t>OPD - CONCON</t>
  </si>
  <si>
    <t>PSA - QUILLOTA</t>
  </si>
  <si>
    <t>PSA - SAN FELIPE</t>
  </si>
  <si>
    <t>PSA - VALPARAISO</t>
  </si>
  <si>
    <t>PER - CAMPO LOS ESPINOS</t>
  </si>
  <si>
    <t>PER - CASA DE JOVENES WALTER ZIELKE</t>
  </si>
  <si>
    <t>OPD - EL QUISCO</t>
  </si>
  <si>
    <t>OPD - SANTA MARIA</t>
  </si>
  <si>
    <t>PPF - LAGUNA DEL INCA</t>
  </si>
  <si>
    <t>PPF - JOSE ALDUNATE CARTAGENA</t>
  </si>
  <si>
    <t>PPF - LUIS PEREZ AGUIRRE CONCON</t>
  </si>
  <si>
    <t>ASR - PIL VILLA ALEMANA - QUILLOTA</t>
  </si>
  <si>
    <t>ALA - PIL VILLA ALEMANA-QUILLOTA</t>
  </si>
  <si>
    <t>PAS - CENTRO TRAFUN</t>
  </si>
  <si>
    <t>PPF - MIGUEL RUA</t>
  </si>
  <si>
    <t>DAM - QUILLOTA PETORCA AYMURAY</t>
  </si>
  <si>
    <t>PRJ - DERECHOS VALPARAISO</t>
  </si>
  <si>
    <t>PIE - CENTRO ANTILEF</t>
  </si>
  <si>
    <t>PPF - CABILDO IRPA</t>
  </si>
  <si>
    <t>PIE - QUILPUE ANKATU</t>
  </si>
  <si>
    <t>PIE - KINTUNIEN</t>
  </si>
  <si>
    <t>PIE - ACONCAGUA</t>
  </si>
  <si>
    <t>PIE - ARMONIA</t>
  </si>
  <si>
    <t>OPD - PUTAENDO</t>
  </si>
  <si>
    <t>OPD - EL TABO</t>
  </si>
  <si>
    <t>PIE - MIGUEL WOODWARD</t>
  </si>
  <si>
    <t>PIE - PABLO NERUDA</t>
  </si>
  <si>
    <t>PIE - PIERRE DUBOIS</t>
  </si>
  <si>
    <t>OPD - RINCONADA</t>
  </si>
  <si>
    <t>PPF - 24 HORAS VINA DEL MAR</t>
  </si>
  <si>
    <t>PPF - BARRIO OÂ´HIGGINS</t>
  </si>
  <si>
    <t>PPF - ALMENDRAL 24 HORAS</t>
  </si>
  <si>
    <t>PIE - GABRIELA MISTRAL</t>
  </si>
  <si>
    <t>PER - VIRGEN DE LOS DESAMPARADOS</t>
  </si>
  <si>
    <t>PER - PADRE PIENOVI</t>
  </si>
  <si>
    <t>PER - MANUEL TEZANOS PINTO</t>
  </si>
  <si>
    <t>PLE - CALERA PETORCA</t>
  </si>
  <si>
    <t>PER - NUESTRA SENORA DE LA VISITACION</t>
  </si>
  <si>
    <t>DAM - MARGA MARGA</t>
  </si>
  <si>
    <t>PIE - CIUDAD DEL NINO VALPARAISO</t>
  </si>
  <si>
    <t>FAE - AMIGO PROVINCIA DE PETORCA</t>
  </si>
  <si>
    <t>PRO - AMIGO PROVINCIA DE PETORCA</t>
  </si>
  <si>
    <t>FAE - AMIGO ARBOLEDA</t>
  </si>
  <si>
    <t>PRO - AMIGO ARBOLEDA</t>
  </si>
  <si>
    <t>PEE -CENTRO ANTU</t>
  </si>
  <si>
    <t>PEE - VAPAA LINTU</t>
  </si>
  <si>
    <t>DAM - VINA DEL MAR</t>
  </si>
  <si>
    <t>PPF - PLACERES</t>
  </si>
  <si>
    <t>PPF - MONTEDONICO</t>
  </si>
  <si>
    <t>15057232</t>
  </si>
  <si>
    <t>PPF - PLAYA ANCHA</t>
  </si>
  <si>
    <t>PPF - HIJUELAS NOGALES</t>
  </si>
  <si>
    <t>PPF - ELUNEY</t>
  </si>
  <si>
    <t>PPF - COLUNQUEN</t>
  </si>
  <si>
    <t>DAM - SAN ANTONIO</t>
  </si>
  <si>
    <t>PPF - AYLLU</t>
  </si>
  <si>
    <t>PIE - SAN ANTONIO</t>
  </si>
  <si>
    <t>PPF - PROGRAMA DE PREVENCION FOCALIZADA AITUE</t>
  </si>
  <si>
    <t>PPF - PUCHUNCAVI TANTAKUY</t>
  </si>
  <si>
    <t>PPF - QUILLOTA NORTE IRQICHAY</t>
  </si>
  <si>
    <t>PPF - CATEMU PANQUEHUE MARQAY</t>
  </si>
  <si>
    <t>PPF - LLAY LLAY QALLARIMUY</t>
  </si>
  <si>
    <t>PPF - LA LIGUA PITAKUY</t>
  </si>
  <si>
    <t>PPF - YANAPAY LIMACHE</t>
  </si>
  <si>
    <t>PPF - VILLA ALEMANA NORTE IRQICHAKUY</t>
  </si>
  <si>
    <t>PPF - LA CALERA T'IKAY</t>
  </si>
  <si>
    <t>PPF - VILLA ALEMANA SUR ILLARY</t>
  </si>
  <si>
    <t>PPF - QUILPUE ASKICHIRI</t>
  </si>
  <si>
    <t>PPF - QUILLOTA SUR IRQI</t>
  </si>
  <si>
    <t>PPF - OLMUE TARI NAKUY</t>
  </si>
  <si>
    <t>PPF - LIMACHE NORTE</t>
  </si>
  <si>
    <t>PPF - CASABLANCA ANTIMAPUY</t>
  </si>
  <si>
    <t>PPF - BELLOTO ALAXPACHE</t>
  </si>
  <si>
    <t>PPF - VINA DEL MAR</t>
  </si>
  <si>
    <t>PPF - CIUDAD DEL NINO SAN ANTONIO</t>
  </si>
  <si>
    <t>PPF - HE HAKA PIRI I TE HUA AI</t>
  </si>
  <si>
    <t>PPF - MILLANTU</t>
  </si>
  <si>
    <t>ASR - PIL VILLA ALEMANA</t>
  </si>
  <si>
    <t>ALA - PIL VILLA ALEMANA</t>
  </si>
  <si>
    <t>ASR - PIL VALPARAISO</t>
  </si>
  <si>
    <t>ALA - PIL VALPARAISO</t>
  </si>
  <si>
    <t>OPD - VINA DEL MAR</t>
  </si>
  <si>
    <t>BANCO SCOTIABANK AZUL (BBVA)</t>
  </si>
  <si>
    <t>PAD - LIRAYEN</t>
  </si>
  <si>
    <t>PIE - LLEQUEN RODELILLO PLACERES</t>
  </si>
  <si>
    <t>PIE - LLEQUEN PLAYA ANCHA</t>
  </si>
  <si>
    <t>PDE - DEM VALPARAISO</t>
  </si>
  <si>
    <t>PDC - VALPARAISO</t>
  </si>
  <si>
    <t>REM - HOGAR DE LA NINA ADOLESCENTE</t>
  </si>
  <si>
    <t>PER - HOGAR DE LA NINA ADOLESCENTE</t>
  </si>
  <si>
    <t>RMA</t>
  </si>
  <si>
    <t>RMA - ANUNCIACION</t>
  </si>
  <si>
    <t>PER - ANUNCIACION</t>
  </si>
  <si>
    <t>PLE - PROGRAMA DE LIBERTAD ASISTIDA ESPECIAL SAN ANTONIO</t>
  </si>
  <si>
    <t>PRM - CUIDAD DEL NIÑO VILLA ALEMANA NORTE</t>
  </si>
  <si>
    <t>PPF - PUTAENDO</t>
  </si>
  <si>
    <t>PPF - QUINTERO AMURA</t>
  </si>
  <si>
    <t>RLP - HOGAR MARIA MADRE</t>
  </si>
  <si>
    <t>PER - HOGAR MARIA MADRE</t>
  </si>
  <si>
    <t>RLP - HOGAR NOCHE DE PAZ</t>
  </si>
  <si>
    <t>PER - HOGAR NOCHE DE PAZ</t>
  </si>
  <si>
    <t>REM - HOGAR PUNTA DE TRALCA</t>
  </si>
  <si>
    <t>PER - HOGAR PUNTA DE TRALCA</t>
  </si>
  <si>
    <t>PRM - CUIDAD DEL NINO VILLA ALEMANA SUR</t>
  </si>
  <si>
    <t>PRM - CUIDAD DEL NINO SAN ANTONIO</t>
  </si>
  <si>
    <t>MCA - SAN ANTONIO</t>
  </si>
  <si>
    <t>PLA - SAN FELIPE</t>
  </si>
  <si>
    <t>PLA - QUILLOTA</t>
  </si>
  <si>
    <t>PLA - VALPARAISO</t>
  </si>
  <si>
    <t>PLA - SAN ANTONIO</t>
  </si>
  <si>
    <t>MCA - VALPARAISO</t>
  </si>
  <si>
    <t>MCA - VILLA ALEMANA</t>
  </si>
  <si>
    <t>MCA - SAN FELIPE</t>
  </si>
  <si>
    <t>SBC - SERVICIO EN BENEFICIO A LA COMUNIDAD</t>
  </si>
  <si>
    <t>PRI - MARIA FAMILIA</t>
  </si>
  <si>
    <t>OPD - NIÑOS Y NIÑAS Y ADOLESCENTES DE CATEMU</t>
  </si>
  <si>
    <t>OPD - SAN FELIPE CONSTRUYENDO CUIDADANIA</t>
  </si>
  <si>
    <t>OPD - QUINTERO</t>
  </si>
  <si>
    <t>OPD - INFANCIA LOS ANDES</t>
  </si>
  <si>
    <t>OPD - SAN ANTONIO</t>
  </si>
  <si>
    <t>OPD - INFANCIA VILLA ALEMANA</t>
  </si>
  <si>
    <t>OPD - NIÑOS NIÑAS Y ADOLESCENTES DE LA CALERA</t>
  </si>
  <si>
    <t>OPD - QUILLOTA</t>
  </si>
  <si>
    <t>ASE - VALPARAISO</t>
  </si>
  <si>
    <t>SBC - VALPARAISO</t>
  </si>
  <si>
    <t>SBC - VIÑA DEL MAR</t>
  </si>
  <si>
    <t>PSA - QUILPUE</t>
  </si>
  <si>
    <t>REM - ALDEA INFANTILES SOS QUILPUE</t>
  </si>
  <si>
    <t>PER - ALDEA INFANTIL SOS QUILPUE</t>
  </si>
  <si>
    <t>FAE- ADRA SAN FELIPE</t>
  </si>
  <si>
    <t>PRO - ADRA SAN FELIPE</t>
  </si>
  <si>
    <t>FAE - ADRA VIÑA DEL MAR</t>
  </si>
  <si>
    <t>PRO - ADRA VIÑA DEL MAR</t>
  </si>
  <si>
    <t>FAE - SAN ANTONIO KUTRALHUE</t>
  </si>
  <si>
    <t>PRO - SAN ANTONIO KUTRALHUE</t>
  </si>
  <si>
    <t>DAM - CENTRO DE DIAGNOSTICO PERICIAL SAN FELIPE LOS ANDES</t>
  </si>
  <si>
    <t>DAM - LLEQUEN VALPARAISO</t>
  </si>
  <si>
    <t>FAE - RADAL  MARIA ACOGE</t>
  </si>
  <si>
    <t>PRO - RADAL MARIA ACOGE</t>
  </si>
  <si>
    <t>FAE -  QUILLAY MARIA ACOGE</t>
  </si>
  <si>
    <t>PRO - QUILLAY MARIA ACOGE</t>
  </si>
  <si>
    <t>REM - RESIDENCIA DE NIÑOS Y JOVENES PABLO VI</t>
  </si>
  <si>
    <t>PER - RESIDENCIA DE NIÑOS Y JOVENES PABLO VI</t>
  </si>
  <si>
    <t>PPF - ALMENDRAL</t>
  </si>
  <si>
    <t>REM - CASA SAGRADA FAMILIA</t>
  </si>
  <si>
    <t>PER - CASA SAGRADA FAMILIA</t>
  </si>
  <si>
    <t>REM - CASA BELEN</t>
  </si>
  <si>
    <t>PER - CASA BELEN</t>
  </si>
  <si>
    <t>OPD - LLAY LLAY</t>
  </si>
  <si>
    <t>PDE - VIÑA DEL MAR ESCUELA LA CASONA</t>
  </si>
  <si>
    <t>PIE - ACHUPALLAS MIRAFLORES LA CASONA</t>
  </si>
  <si>
    <t>PRM - MATUMAINI</t>
  </si>
  <si>
    <t>PRM - QINTI</t>
  </si>
  <si>
    <t>PRM - PACHA KANCHAY</t>
  </si>
  <si>
    <t>PRM - CENTRO KALFU</t>
  </si>
  <si>
    <t>972023418</t>
  </si>
  <si>
    <t>PRM - CENTRO PANUL</t>
  </si>
  <si>
    <t>970685251</t>
  </si>
  <si>
    <t>PRM - CENTRO PAIHUEN</t>
  </si>
  <si>
    <t>971954124</t>
  </si>
  <si>
    <t>PRM - CENTRO AYEN</t>
  </si>
  <si>
    <t>PRM - CENTRO MAIHUE</t>
  </si>
  <si>
    <t>970685235</t>
  </si>
  <si>
    <t>PRM - CENTRO ALIWE</t>
  </si>
  <si>
    <t>PRM - CENTRO DUWEN</t>
  </si>
  <si>
    <t>972226491</t>
  </si>
  <si>
    <t>PRM - CENTRO REHUE</t>
  </si>
  <si>
    <t>973122754</t>
  </si>
  <si>
    <t>PRM - CENTRO AYELEN</t>
  </si>
  <si>
    <t>970741100</t>
  </si>
  <si>
    <t>PRM - CENTRO LIMAY</t>
  </si>
  <si>
    <t>970685262</t>
  </si>
  <si>
    <t>PRM - CENTRO NEWEN</t>
  </si>
  <si>
    <t>970685243</t>
  </si>
  <si>
    <t>PRM - CENTRO LAFQUEN</t>
  </si>
  <si>
    <t>971953985</t>
  </si>
  <si>
    <t>PRM - CENTRO NELQUIHUE</t>
  </si>
  <si>
    <t>971953950</t>
  </si>
  <si>
    <t>PRM - CENIM SAN ANTONIO</t>
  </si>
  <si>
    <t>21884889</t>
  </si>
  <si>
    <t>PRM - CAVAS REGIONAL VALPARAISO</t>
  </si>
  <si>
    <t>23509126046</t>
  </si>
  <si>
    <t>PRM - CENTRO MANA O TE ORA</t>
  </si>
  <si>
    <t>REM - HOGAR DE NIÑOS ARTURO PRAT</t>
  </si>
  <si>
    <t>1010232305</t>
  </si>
  <si>
    <t>PER - HOGAR DE NIÑOS ARTURO PRAT</t>
  </si>
  <si>
    <t>0060795102</t>
  </si>
  <si>
    <t>RDS - RESIDENCIAS CON DISCAPACIDAD SEVERA Y SITUACION DEPENDENCIA CON PROGRAMA PRE -PRD</t>
  </si>
  <si>
    <t>69027121</t>
  </si>
  <si>
    <t>PRE - MEJORAMIENTO DE LA CALIDAD DE VIDA</t>
  </si>
  <si>
    <t>PRD - MEJORAMIENTO DE LA CALIDAD DE VIDA</t>
  </si>
  <si>
    <t>PAD - ASPAUT</t>
  </si>
  <si>
    <t>PEE - CENTRO KALAN</t>
  </si>
  <si>
    <t>FAE - ARRAYAN MARIA ACOGE</t>
  </si>
  <si>
    <t>PRO - ARRAYAN MARIA ACOGE</t>
  </si>
  <si>
    <t>RVA - MUNICIPALIDAD DE SANTA MARIA RESIDENCIA DE VIDA FAMILIAR PARA ADOLESCENTES</t>
  </si>
  <si>
    <t>PRE - MUNICIPALIDA DE SANTA MARIA RESIDENCIA DE VIDA FAMILIAR PARA ADOLESCENTES</t>
  </si>
  <si>
    <t>PPE - MUNICIPALIDAD DE SANTA MARIA RESIDENCIA DE VIDA FAMILIAR PARA ADOLESCENTES</t>
  </si>
  <si>
    <t xml:space="preserve"> 
22309055938</t>
  </si>
  <si>
    <t>REM - REFUGIO SAN PATRICIO</t>
  </si>
  <si>
    <t>PER - REFUGIO SAN PATRICIO</t>
  </si>
  <si>
    <t>REM - REFUGIO SANTA TERESA DE LOS ANDES</t>
  </si>
  <si>
    <t>PER - REFUGIO SANTA TERESA DE LOS ANDES</t>
  </si>
  <si>
    <t xml:space="preserve"> 
1010580102</t>
  </si>
  <si>
    <t>REM - RESIDENCIA MONSEÑOR FELIX RUIZ DE ESCUDERO</t>
  </si>
  <si>
    <t>PER - RESIDENCIA MONSEÑOR FELIX RUIZ DE ESCUDERO</t>
  </si>
  <si>
    <t>ASR - PIL REGIONAL VALPARAISO</t>
  </si>
  <si>
    <t>ALA - PIL REGIONAL VALPARAISO</t>
  </si>
  <si>
    <t>OPD - HAPA O INGA TATOU HAKA ARA II</t>
  </si>
  <si>
    <t>RLP - RESIDENCIA ALEAH</t>
  </si>
  <si>
    <t>PER - RESIDENCIA ALEAH</t>
  </si>
  <si>
    <t>PPF - PETORCA</t>
  </si>
  <si>
    <t>REM - VIRGEN DE LOS DESAMPARADOS</t>
  </si>
  <si>
    <t xml:space="preserve"> 
4714679</t>
  </si>
  <si>
    <t xml:space="preserve"> 
66592146</t>
  </si>
  <si>
    <t>PPF - VIÑA DEL MAR ALTO</t>
  </si>
  <si>
    <t>DAM - PAIHUEN VALPARAISO</t>
  </si>
  <si>
    <t xml:space="preserve"> 
67089330</t>
  </si>
  <si>
    <t>RDS - NUEVO CAMINAR</t>
  </si>
  <si>
    <t xml:space="preserve"> 
23870187483</t>
  </si>
  <si>
    <t>PRE - NUEVO CAMINAR</t>
  </si>
  <si>
    <t>PRD - NUEVO CAMINAR</t>
  </si>
  <si>
    <t>REM - SANTA CECILIA</t>
  </si>
  <si>
    <t xml:space="preserve"> 
04714628</t>
  </si>
  <si>
    <t>PER - SANTA CECILIA</t>
  </si>
  <si>
    <t xml:space="preserve"> 
63902780</t>
  </si>
  <si>
    <t>REM - HOGAR PUNTA DE TRALCA ALDEAS DE NIÑOS Y NIÑAS CRSH II</t>
  </si>
  <si>
    <t>PER - HOGAR PUNTA DE TRALCA ALDEAS DE NIÑOS Y NIÑAS CRSH II</t>
  </si>
  <si>
    <t>RLP - RESIDENCIA VIÑA</t>
  </si>
  <si>
    <t xml:space="preserve"> 
10591435</t>
  </si>
  <si>
    <t>PER - RESIDENCIA VIÑA</t>
  </si>
  <si>
    <t>REM - CASA WALTER ZIELKE</t>
  </si>
  <si>
    <t xml:space="preserve"> 
69021694</t>
  </si>
  <si>
    <t>PER - CASA WALTER ZIELKE</t>
  </si>
  <si>
    <t xml:space="preserve"> 
69049378</t>
  </si>
  <si>
    <t>REM - ALDEAS INFANTILES QUILPUE</t>
  </si>
  <si>
    <t>PER - ALDEAS INFANTILES QUILPUE</t>
  </si>
  <si>
    <t xml:space="preserve"> 
7400644297</t>
  </si>
  <si>
    <t>REM - ALDEAS SOS CUIDAD DEL SOL</t>
  </si>
  <si>
    <t xml:space="preserve"> 
63263311</t>
  </si>
  <si>
    <t>PER - ALDEAS SOS CUIDAD DEL SOL</t>
  </si>
  <si>
    <t xml:space="preserve"> 
63263354</t>
  </si>
  <si>
    <t>PPF - RODRIGO ROJAS DE NEGRI</t>
  </si>
  <si>
    <t>PIE - VICTOR JARA</t>
  </si>
  <si>
    <t>PIE - VIOLETA PARRA</t>
  </si>
  <si>
    <t>PIE - OSCAR ROMERO</t>
  </si>
  <si>
    <t>PIE - MARIO BENEDETTI</t>
  </si>
  <si>
    <t>PPF - BARRIO O HIGGINS</t>
  </si>
  <si>
    <t>PPF - FRANCISCO DE SALES</t>
  </si>
  <si>
    <t>BANCO ITAU</t>
  </si>
  <si>
    <t>DAM - MAITEN</t>
  </si>
  <si>
    <t>DAM - TAYU DEL NORTE</t>
  </si>
  <si>
    <t>DAM - PATAGUA</t>
  </si>
  <si>
    <t>DAM - QUILLAY</t>
  </si>
  <si>
    <t>PIE - ANAJALI</t>
  </si>
  <si>
    <t>PIE - ANKATU</t>
  </si>
  <si>
    <t>PPF - ASKICHIRI</t>
  </si>
  <si>
    <t>PPF . SAYANI</t>
  </si>
  <si>
    <t>PPF - ALAXPACHA</t>
  </si>
  <si>
    <t>FAE - QUILLAY MARIA ACOGE</t>
  </si>
  <si>
    <t>PIE - MUÑALTUN</t>
  </si>
  <si>
    <t>PEE - CENTRO ACOGIDA ONG RAICES VALPARAISO</t>
  </si>
  <si>
    <t>PEE - CENTRO ACOGIDA ONG RAICES LOS ANDES</t>
  </si>
  <si>
    <t>PPF - KANKUNAPA QUILPUE NORTE</t>
  </si>
  <si>
    <t>PPF - INTI BELLOTO SUR</t>
  </si>
  <si>
    <t>FAE - PITRA MARIA ACOGE</t>
  </si>
  <si>
    <t>PRO - PITRA MARIA ACOGE</t>
  </si>
  <si>
    <t>FAE - PETORCA</t>
  </si>
  <si>
    <t>PRO - PETORCA</t>
  </si>
  <si>
    <t>FAE - ARBOLEDA</t>
  </si>
  <si>
    <t>PRO - ARBOLEDA</t>
  </si>
  <si>
    <t>FAE - ADRA SAN FELIPE</t>
  </si>
  <si>
    <t>PIE - CIUDAD DEL NIÑO COMUNA DE VALPARAISO</t>
  </si>
  <si>
    <t>PRM - CIUDAD DEL NIÑO VILLA ALEMANA NORTE</t>
  </si>
  <si>
    <t>PRM - CIUDAD DEL NIÑO VILLA ALEMANA SUR</t>
  </si>
  <si>
    <t>PIE - NICANOR PARRA</t>
  </si>
  <si>
    <t>PPF - CIUDAD DEL NIÑO SAN ANTONIO</t>
  </si>
  <si>
    <t>PPF - 24 HORAS LA CASONA VIÑA DEL MAR</t>
  </si>
  <si>
    <t>PPF - 24 HORAS LA CASONA VALPARAISO</t>
  </si>
  <si>
    <t>DAM - PEUMO</t>
  </si>
  <si>
    <t>PDC - LLEQUEN VALPARAISO</t>
  </si>
  <si>
    <t>PRM - CENIM PUERTO</t>
  </si>
  <si>
    <t>PRM - ELOISA DIAZ INSUNZA</t>
  </si>
  <si>
    <t>PRM - CENTRO INARA</t>
  </si>
  <si>
    <t>PRM - LA CASONA DE VALPARAISO</t>
  </si>
  <si>
    <t>PRM - CENTRO WALUNG</t>
  </si>
  <si>
    <t>FAE - RADAL MARIA ACOGE</t>
  </si>
  <si>
    <t>PRM - CIUDAD DEL NIÑO SAN ANTONIO</t>
  </si>
  <si>
    <t>PRM - Q INTI</t>
  </si>
  <si>
    <t>PRM - PACHA K ANCHAY</t>
  </si>
  <si>
    <t>PRM - LIWEN</t>
  </si>
  <si>
    <t>PRM - SUYAI</t>
  </si>
  <si>
    <t>PPF - NEWENCHE</t>
  </si>
  <si>
    <t>PRM - AYINRAY</t>
  </si>
  <si>
    <t>ILUSTRE MUNICIPALIDAD DE VIÑA DEL MAR</t>
  </si>
  <si>
    <t>OPD - VIÑA DEL MAR</t>
  </si>
  <si>
    <t>Fundación Mi Hogar, Mi Familia</t>
  </si>
  <si>
    <t>RLP - HOGAR UNA FAMILIA</t>
  </si>
  <si>
    <t>PER - HOGAR UNA FAMILIA</t>
  </si>
  <si>
    <t>CONGREGACIÓN RELIGIOSOS TERCIARIOS CAPUCHINOS</t>
  </si>
  <si>
    <t>FAE - AMIGO VALPARAISO</t>
  </si>
  <si>
    <t>PRO - AMIGO VALPARAISO</t>
  </si>
  <si>
    <t>OPD - OFICINA DE PROTECCION DE DERECHOS DE NIÑOS, NIÑAS, Y ADOLESCENTES</t>
  </si>
  <si>
    <t>ASR - UN CAMINO DE ESPERANZAS EN LOS JOVENES DEL CIP - CRC GRANEROS</t>
  </si>
  <si>
    <t>SBC - REPARATORIAS BERNARDO OHIGGINS</t>
  </si>
  <si>
    <t>PER - ASOCIACION CRISTIANA DE JOVENES</t>
  </si>
  <si>
    <t>RSP - ASOCIACION CRISTIANA DE JOVENES</t>
  </si>
  <si>
    <t>REM - HOGAR PADRE FELICE SALA</t>
  </si>
  <si>
    <t>PER - HOGAR PADRE FELICE SALA</t>
  </si>
  <si>
    <t>PSA - COLCHAGUA</t>
  </si>
  <si>
    <t>SBC - REPARATORIAS OHIGGINS</t>
  </si>
  <si>
    <t>PLE - HERNAN EMERES YEVENEZ</t>
  </si>
  <si>
    <t>PLE - RANCAGUA ORIENTE</t>
  </si>
  <si>
    <t>PLE - RANCAGUA PONIENTE</t>
  </si>
  <si>
    <t>OPD - COSTA</t>
  </si>
  <si>
    <t>OPD - LUCHANDO POR LA SONRISA DE LOS NINOS NINAS Y ADOLESCENTES</t>
  </si>
  <si>
    <t>OPD - SEMBRANDO DERECHOS</t>
  </si>
  <si>
    <t>OPD - JUNTOS POR TUS DERECHOS</t>
  </si>
  <si>
    <t>OPD - EXIGIENDO Y LUCHANDO POR NUESTROS DERECHOS</t>
  </si>
  <si>
    <t>DAM - LLEQUEN SAN FRANCISCO</t>
  </si>
  <si>
    <t>PIE - YMCA RENGO</t>
  </si>
  <si>
    <t>OPD - MALLO</t>
  </si>
  <si>
    <t>OPD - POR UNA VIDA CON DERECHOS</t>
  </si>
  <si>
    <t>DAM - AYUN RANCAGUA</t>
  </si>
  <si>
    <t>DAM - OHIGGINS</t>
  </si>
  <si>
    <t>PSA - CACHAPOAL</t>
  </si>
  <si>
    <t>RLP - RESIDENCIA DE PROTECCION PARA LA PRIMERA INFANCIA</t>
  </si>
  <si>
    <t>PER - RESIDENCIA DE PROTECCION PARA PRIMERA INFANCIA</t>
  </si>
  <si>
    <t>DAM - RENGO</t>
  </si>
  <si>
    <t>DAM - SANTA CRUZ</t>
  </si>
  <si>
    <t>PRM - SAN VICENTE</t>
  </si>
  <si>
    <t>DAM - SAN VICENTE</t>
  </si>
  <si>
    <t>PPF - PICHIDEGUA</t>
  </si>
  <si>
    <t>PPF - ADIR</t>
  </si>
  <si>
    <t>PPF - INCHALA</t>
  </si>
  <si>
    <t>PPF - GENESIS</t>
  </si>
  <si>
    <t>PPF - OHIGGINS</t>
  </si>
  <si>
    <t>PPF - RANCAGUA</t>
  </si>
  <si>
    <t>PPF - CACHAPOAL</t>
  </si>
  <si>
    <t>PPF - MARCHIGUE</t>
  </si>
  <si>
    <t xml:space="preserve"> 
208111105</t>
  </si>
  <si>
    <t>PPF - SAN VICENTE</t>
  </si>
  <si>
    <t>ASR - PIL OHIGGINS</t>
  </si>
  <si>
    <t>ALA - PIL OHIGGINS</t>
  </si>
  <si>
    <t>PIE - 24 HORAS RANCAGUA NORTE</t>
  </si>
  <si>
    <t>PIE - 24 HORAS RANCAGUA CENTRO SUR</t>
  </si>
  <si>
    <t>FAE - FUNDACION DEM SANTA CRUZ</t>
  </si>
  <si>
    <t>PRO - FUNDACION DEM SANTA CRUZ</t>
  </si>
  <si>
    <t>DAM - PICHILEMU</t>
  </si>
  <si>
    <t>PDC - LLEQUEN RANCAGUA</t>
  </si>
  <si>
    <t>MCA - HERNAN EMERES YEVENES</t>
  </si>
  <si>
    <t>MCA - CACHAPOAL</t>
  </si>
  <si>
    <t>PLA - HERNAN EMERES YEVENES</t>
  </si>
  <si>
    <t>PLA - CACHAPOAL</t>
  </si>
  <si>
    <t>ASE - CACHAPOAL</t>
  </si>
  <si>
    <t>ASE - HERNAN EMERES YEVENES</t>
  </si>
  <si>
    <t>PRI - RANCAGUA</t>
  </si>
  <si>
    <t>PPF - SANTA CRUZ</t>
  </si>
  <si>
    <t>OPD - AYELEN CONVENIO MACHALI</t>
  </si>
  <si>
    <t>DAM - SAN FERNANDO</t>
  </si>
  <si>
    <t>PIE - ACJ SAN FERNANDO</t>
  </si>
  <si>
    <t>PRM - PERALILLO</t>
  </si>
  <si>
    <t>212817077</t>
  </si>
  <si>
    <t>PRM - PICHILEMU</t>
  </si>
  <si>
    <t>212817067</t>
  </si>
  <si>
    <t>PRM - AYUN SAN FRANCISCO</t>
  </si>
  <si>
    <t>PRM - CEPIJ SAN FERNANDO</t>
  </si>
  <si>
    <t>10678662</t>
  </si>
  <si>
    <t>PRM - LLEQUEN RANCAGUA</t>
  </si>
  <si>
    <t>67088848</t>
  </si>
  <si>
    <t>PRM - CIUDAD DEL NIÑO SANTA CRUZ NORTE</t>
  </si>
  <si>
    <t>52290557</t>
  </si>
  <si>
    <t>PRM - CEPIJ SAN FERNANDO 2</t>
  </si>
  <si>
    <t>10678671</t>
  </si>
  <si>
    <t>PRM - CIUDAD DEL NIÑO SANTA CRUZ SUR</t>
  </si>
  <si>
    <t>21933626</t>
  </si>
  <si>
    <t>PRM - ACJ RANCAGUA</t>
  </si>
  <si>
    <t>971134976</t>
  </si>
  <si>
    <t>PRM - FUNDACION DEM PEUMO</t>
  </si>
  <si>
    <t>10664092</t>
  </si>
  <si>
    <t>PRM - CEPIJ RENGO</t>
  </si>
  <si>
    <t>10678689</t>
  </si>
  <si>
    <t>REM RESIDENCIA CATALINA KENTENICH</t>
  </si>
  <si>
    <t>PER - RESIDENCIA CATALINA KENTENICH</t>
  </si>
  <si>
    <t>FAE - FUNDACIÓN DEM SAN FERNANDO</t>
  </si>
  <si>
    <t>10664122</t>
  </si>
  <si>
    <t>FAE - LLEQUEN CACHAPOAL</t>
  </si>
  <si>
    <t>27152545</t>
  </si>
  <si>
    <t>PRO - LLEQUEN CACHAPOAL</t>
  </si>
  <si>
    <t>FAE - FUNDACIÓN RENGO</t>
  </si>
  <si>
    <t>10657657</t>
  </si>
  <si>
    <t>PRO - FUNDACIÓN RENGO</t>
  </si>
  <si>
    <t>OPD - TIERNA INFANCIA</t>
  </si>
  <si>
    <t>41909000694</t>
  </si>
  <si>
    <t>OPD - REQUINOA</t>
  </si>
  <si>
    <t>OPD - COLCHAGUA</t>
  </si>
  <si>
    <t>25013018</t>
  </si>
  <si>
    <t>OPD - CODEGUA</t>
  </si>
  <si>
    <t>37909029440</t>
  </si>
  <si>
    <t>OPD - GRANEROS</t>
  </si>
  <si>
    <t>56117841</t>
  </si>
  <si>
    <t>PRJ - CAJES RANCAGUA</t>
  </si>
  <si>
    <t>212823121</t>
  </si>
  <si>
    <t>PRO - FUNDACION DEM SAN FERNANDO</t>
  </si>
  <si>
    <t>PPF - CIUDAD DEL NIÑO CHIMBARONGO SAN FERNANDO SUR</t>
  </si>
  <si>
    <t>10577157</t>
  </si>
  <si>
    <t>PPF - CIUDAD DEL NIÑO SAN FERNANDO NORTE</t>
  </si>
  <si>
    <t>10549048</t>
  </si>
  <si>
    <t>212823078</t>
  </si>
  <si>
    <t>PAS - RANCAGUA</t>
  </si>
  <si>
    <t>10685049</t>
  </si>
  <si>
    <t>PPF - GRANEROS</t>
  </si>
  <si>
    <t>21885117</t>
  </si>
  <si>
    <t>PIE - ACJ RANCAGUA</t>
  </si>
  <si>
    <t>971300140</t>
  </si>
  <si>
    <t>PIE - SANTA CRUZ</t>
  </si>
  <si>
    <t>21885150</t>
  </si>
  <si>
    <t>RSD</t>
  </si>
  <si>
    <t>RSD - PEQUEÑO COTTOLENGO RANCAGUA</t>
  </si>
  <si>
    <t>56031271</t>
  </si>
  <si>
    <t>PRE - PEQUEÑO COTTOLENGO RANCAGUA</t>
  </si>
  <si>
    <t>PRD - PEQUEÑO COTTOLENGO RANCAGUA</t>
  </si>
  <si>
    <t>DAM - PAIHUEN RANCAGUA 1</t>
  </si>
  <si>
    <t xml:space="preserve"> 
67089348</t>
  </si>
  <si>
    <t>DAM - PAIHUEN RANCAGUA 2</t>
  </si>
  <si>
    <t xml:space="preserve"> 
67089356</t>
  </si>
  <si>
    <t>DAM - PAIHUEN SAN FRANCISCO</t>
  </si>
  <si>
    <t xml:space="preserve"> 
67089364</t>
  </si>
  <si>
    <t xml:space="preserve"> 
00100093936</t>
  </si>
  <si>
    <t xml:space="preserve"> 
00100093944</t>
  </si>
  <si>
    <t xml:space="preserve"> 
00100093952</t>
  </si>
  <si>
    <t>DAM - MINKABH</t>
  </si>
  <si>
    <t>RLP - RESIDENCIA RENGO</t>
  </si>
  <si>
    <t xml:space="preserve"> 
10588507</t>
  </si>
  <si>
    <t>PER - RESIDENCIA RENGO</t>
  </si>
  <si>
    <t>PMM - PROGRAMA MULTIMODAL HERNAN EMERES YEVENES</t>
  </si>
  <si>
    <t xml:space="preserve"> 
BANCO SCOTIABANK</t>
  </si>
  <si>
    <t xml:space="preserve"> 
970328858</t>
  </si>
  <si>
    <t>OPD - LUCHANDO POR LA SONRISA DE LOS NIÑOS NIÑAS Y ADOLESCENTES</t>
  </si>
  <si>
    <t>PRO - RENGO</t>
  </si>
  <si>
    <t>FAE - RENGO</t>
  </si>
  <si>
    <t>PIE - ACJ 24 HORAS 2</t>
  </si>
  <si>
    <t>PIE - ACJ 24 HORAS 1</t>
  </si>
  <si>
    <t>PRM - ACJ RANCAGUA 2</t>
  </si>
  <si>
    <t>PRM - CENIM SAN VICENTE DE TAGUA TAGUA</t>
  </si>
  <si>
    <t>PPF - HADAR</t>
  </si>
  <si>
    <t>FAE - DEM SANTA CRUZ</t>
  </si>
  <si>
    <t>PRO - DEM SANTA CRUZ</t>
  </si>
  <si>
    <t>PDC - ANTULEMU</t>
  </si>
  <si>
    <t>PRM - CENIM PEUMO</t>
  </si>
  <si>
    <t>PRM - ACJ RANCAGUA 1</t>
  </si>
  <si>
    <t>PIE - ACJ RANCAGUA SUR</t>
  </si>
  <si>
    <t>PPF - SIMAJ</t>
  </si>
  <si>
    <t>PPF - QOL</t>
  </si>
  <si>
    <t>PRM - CEPIJ SAN FERNANDO PLACILLA</t>
  </si>
  <si>
    <t>PRM - CEPIJ RENGO 2</t>
  </si>
  <si>
    <t>OPD - RANCAGUA</t>
  </si>
  <si>
    <t>REM - INTEGRANDO A NIÑOS Y NIÑAS</t>
  </si>
  <si>
    <t>PER - INTEGRANDO A NIÑOS Y NIÑAS</t>
  </si>
  <si>
    <t>CORPORACIÓN PRODEL</t>
  </si>
  <si>
    <t>PPF - MITARIA</t>
  </si>
  <si>
    <t>CORPORACIÓN DE OPORTUNIDAD Y ACCION SOLIDARIA OPCION</t>
  </si>
  <si>
    <t>PLE - O HIGGINS</t>
  </si>
  <si>
    <t>REM - FELICE SALA</t>
  </si>
  <si>
    <t>PER - FELICE SALA</t>
  </si>
  <si>
    <t>SBC - CACHAPOAL</t>
  </si>
  <si>
    <t>RPM - HOGAR DE NINAS MARIA AYUDA DE LONTUE</t>
  </si>
  <si>
    <t>RPM - CENTRO RESIDENCIAL MI HOGAR CAUQUENES</t>
  </si>
  <si>
    <t>RPM - CENTRO RESIDENCIAL MI HOGAR PELLUHUE</t>
  </si>
  <si>
    <t>RPM - HOGAR FAMILIA NAZARETH</t>
  </si>
  <si>
    <t xml:space="preserve"> 
23026286</t>
  </si>
  <si>
    <t>RPM - RESIDENCIA DE VIDA FAMILIAR LILIANA DONOSO</t>
  </si>
  <si>
    <t>PLE - PROGRAMA DE LIBERTAD ASISTIDA</t>
  </si>
  <si>
    <t>REM - RENACER</t>
  </si>
  <si>
    <t>PER - RENACER</t>
  </si>
  <si>
    <t>PAD - LOS CIPRESES</t>
  </si>
  <si>
    <t>43500258200</t>
  </si>
  <si>
    <t>OPD - ASOCIATIVA CUREPTO Y PENCAHUE</t>
  </si>
  <si>
    <t>OPD - MOLINA</t>
  </si>
  <si>
    <t>OPD - LINARES</t>
  </si>
  <si>
    <t>PLE - ACJ CURICO</t>
  </si>
  <si>
    <t>PPF - ANTUMALEN</t>
  </si>
  <si>
    <t>OPD - VICHUQUEN</t>
  </si>
  <si>
    <t>DAM - CIUDAD DEL NIÑO CAUQUENES</t>
  </si>
  <si>
    <t>PRJ - REPARACION Y JUSTICIA MAULE</t>
  </si>
  <si>
    <t>DAM - ALFONSO BAEZA</t>
  </si>
  <si>
    <t>DAM - KELLUWUN</t>
  </si>
  <si>
    <t>DAM - CURICO</t>
  </si>
  <si>
    <t>DAM - EKUN</t>
  </si>
  <si>
    <t>PRM - PASTORCITOS</t>
  </si>
  <si>
    <t xml:space="preserve"> 
2150120809</t>
  </si>
  <si>
    <t>PEC</t>
  </si>
  <si>
    <t>PEC - JOSE ALDUNATE</t>
  </si>
  <si>
    <t>PIE - TALCA</t>
  </si>
  <si>
    <t>PAS - MAULE</t>
  </si>
  <si>
    <t>OPD - DE LA COMUNA DE ROMERAL</t>
  </si>
  <si>
    <t>RMA - SAN FRANCISCO</t>
  </si>
  <si>
    <t>PER - SAN FRANCISCO</t>
  </si>
  <si>
    <t>REM - CENTRO RESIDENCIAL DE NINAS GABRIELA MISTRAL</t>
  </si>
  <si>
    <t>PER - CENTRO RESIDENCIAL DE NINAS GABRIELA MISTRAL</t>
  </si>
  <si>
    <t>RPM - VICTORIA</t>
  </si>
  <si>
    <t>2161068903</t>
  </si>
  <si>
    <t>RLP - ANGEL DE LA GUARDA CURICO</t>
  </si>
  <si>
    <t>PER - ANGEL DE LA GUARDA CURICO</t>
  </si>
  <si>
    <t>REM - HOGAR KIDS SHALOM TALCA</t>
  </si>
  <si>
    <t>PER - HOGAR KIDS SHALOM TALCA</t>
  </si>
  <si>
    <t>PRM - LLEQUEN TALCA</t>
  </si>
  <si>
    <t>PPF - MAULEN</t>
  </si>
  <si>
    <t>PPF - SAN JAVIER</t>
  </si>
  <si>
    <t>PPF - NEWEN</t>
  </si>
  <si>
    <t>PPF - SAN CLEMENTE</t>
  </si>
  <si>
    <t>PPF - ALIWEN</t>
  </si>
  <si>
    <t>PPF - FORTALEZAS</t>
  </si>
  <si>
    <t>PPF - KUPAL</t>
  </si>
  <si>
    <t>FAE - HANUKKAH</t>
  </si>
  <si>
    <t>PRO - HANUKKAH</t>
  </si>
  <si>
    <t>PPF - CIUDAD DEL NINO CURICO</t>
  </si>
  <si>
    <t>PIE - CIUDAD DEL NINO CAUQUENES</t>
  </si>
  <si>
    <t>PPF - NANIHUE</t>
  </si>
  <si>
    <t>PPF - CONSTITUCION</t>
  </si>
  <si>
    <t>PPF - LOS RUILES</t>
  </si>
  <si>
    <t>PPF - CUREPTO PENCAHUE</t>
  </si>
  <si>
    <t>ASR - PROGRAMA DE INTERMEDIACION LABORAL</t>
  </si>
  <si>
    <t>ALA - PROGRAMA DE INTERMEDIACION LABORAL</t>
  </si>
  <si>
    <t>OPD - TALCA</t>
  </si>
  <si>
    <t>PDE - TALCA CRESERES</t>
  </si>
  <si>
    <t>SBC - MAULE NORTE</t>
  </si>
  <si>
    <t>PIE - PROGRAMA DE INTERVENCION INTEGRAL ESPECIALIZADA</t>
  </si>
  <si>
    <t>PDC - LLEQUEN TALCA</t>
  </si>
  <si>
    <t>SBC - REPARATORIAS LINARES</t>
  </si>
  <si>
    <t>PLE - CAUQUENES</t>
  </si>
  <si>
    <t>PLE - LINARES</t>
  </si>
  <si>
    <t>REM - RESIDENCIA CIUDAD DEL NINO CAUQUENES</t>
  </si>
  <si>
    <t>PER - RESIDENCIA CUIDAD DEL NINO CAUQUENES</t>
  </si>
  <si>
    <t>RLP - RESIDENCIA DE VIDA FAMILIAR SAN BENITO</t>
  </si>
  <si>
    <t>PER - RESIDENCIA DE VIDA FAMILIAR SAN BENITO</t>
  </si>
  <si>
    <t>63494917</t>
  </si>
  <si>
    <t>RLP - MALIE</t>
  </si>
  <si>
    <t>PER - MALIE</t>
  </si>
  <si>
    <t>REM - TAPARU</t>
  </si>
  <si>
    <t>PER - TAPARU</t>
  </si>
  <si>
    <t>REM - RESIDENCIA DE VIDA FAMILIAR ESPERANZA</t>
  </si>
  <si>
    <t>PER - RESIDENCIA DE VIDA FAMILIAR ESPERANZA</t>
  </si>
  <si>
    <t>REM - EMMA</t>
  </si>
  <si>
    <t>PER - EMMA</t>
  </si>
  <si>
    <t>PSA - ELENA CAFFARENA</t>
  </si>
  <si>
    <t>MCA - MAULE NORTE</t>
  </si>
  <si>
    <t>MCA - PROVINCIA DE LINARES - CAUQUENES</t>
  </si>
  <si>
    <t>PLA - CURICO BALDOMERO LILLO</t>
  </si>
  <si>
    <t>PLA -CAUQUENES</t>
  </si>
  <si>
    <t>PLA - LINARES</t>
  </si>
  <si>
    <t>ASE - LINARES</t>
  </si>
  <si>
    <t>ASE - CIP CRC TALCA</t>
  </si>
  <si>
    <t>ASE - CURICO</t>
  </si>
  <si>
    <t>ASE - MEDIO LIBRE TALCA</t>
  </si>
  <si>
    <t>PLA - PROVINCIA DE TALCA</t>
  </si>
  <si>
    <t>PRI - ADRA CHILE MAULE</t>
  </si>
  <si>
    <t>OPD - CHANCO</t>
  </si>
  <si>
    <t>OPD - SAN RAFAEL PELARCO</t>
  </si>
  <si>
    <t>OPD - SAN JAVIER - VILLA ALEGRE</t>
  </si>
  <si>
    <t>OPD - CAUQUENES</t>
  </si>
  <si>
    <t>OPD - PARRAL RETIRO LONGAVI</t>
  </si>
  <si>
    <t>OPD - CURICO</t>
  </si>
  <si>
    <t>PSA - PROVINCIA DE TALCA</t>
  </si>
  <si>
    <t>PSA - LINARES CAUQUENES</t>
  </si>
  <si>
    <t>OPD - MAULE</t>
  </si>
  <si>
    <t>PPF - REMOLINO</t>
  </si>
  <si>
    <t>OPD - SAN CLEMENTE</t>
  </si>
  <si>
    <t>PPF - MICAELIANO</t>
  </si>
  <si>
    <t>OPD - CONSTITUCION EMPEDRADO</t>
  </si>
  <si>
    <t>PIE - LINARES</t>
  </si>
  <si>
    <t>PIE - ADRA CURICO</t>
  </si>
  <si>
    <t>FAE - ADRA CHILE</t>
  </si>
  <si>
    <t>PRO - ADRA TALCA</t>
  </si>
  <si>
    <t>FAE - ADRA LINARES</t>
  </si>
  <si>
    <t>PRO - ADRA LINARES</t>
  </si>
  <si>
    <t>OPD - MATAQUITO</t>
  </si>
  <si>
    <t>42709000131</t>
  </si>
  <si>
    <t>PRM - ADRA SAN CLEMENTE</t>
  </si>
  <si>
    <t>35427779</t>
  </si>
  <si>
    <t>PRM - LLEQUEN PARRAL</t>
  </si>
  <si>
    <t>67085717</t>
  </si>
  <si>
    <t>PRM - LLAPENM</t>
  </si>
  <si>
    <t>41800011</t>
  </si>
  <si>
    <t>PRM - RAYUN</t>
  </si>
  <si>
    <t>650835908</t>
  </si>
  <si>
    <t>PRM - KUMELKAN</t>
  </si>
  <si>
    <t>208554181</t>
  </si>
  <si>
    <t>PRM - AYUN</t>
  </si>
  <si>
    <t>PRM - FEYUNTUN</t>
  </si>
  <si>
    <t>208843468</t>
  </si>
  <si>
    <t>PRM - CIUDAD DEL NIÑO CAUQUENES</t>
  </si>
  <si>
    <t>375005959</t>
  </si>
  <si>
    <t>PIE - CONSTITUCION</t>
  </si>
  <si>
    <t>10678590</t>
  </si>
  <si>
    <t>PRM - NEHUEN</t>
  </si>
  <si>
    <t>RLP - RESIDENCIA DE VIDA FAMILIAR INFANTIL SAN JOSÉ I</t>
  </si>
  <si>
    <t>PER - RESIDENCIA DE VIDA FAMILIAR INFANTIL SAN JOSÉ I</t>
  </si>
  <si>
    <t>REM - MI PEQUEÑO REFUGIO</t>
  </si>
  <si>
    <t>PER - MI PEQUEÑO REFUGIO</t>
  </si>
  <si>
    <t>REM - ALDEA INFANTIL SOS CURICO</t>
  </si>
  <si>
    <t>PER - ALDEA INFANTIL SOS CURICO</t>
  </si>
  <si>
    <t>40538194</t>
  </si>
  <si>
    <t>REM - TERESA DE JESUS</t>
  </si>
  <si>
    <t>06373704</t>
  </si>
  <si>
    <t>PER - TERESA DE JESUS</t>
  </si>
  <si>
    <t>REM - ALDEA INFANTIL SOS KURU KO</t>
  </si>
  <si>
    <t>PER - ALDEA INFANTIL SOS KURU KO</t>
  </si>
  <si>
    <t>REM - RESIDENCIA DE VIDA FAMILIAR SAN JOSE DE SAN JAVIER</t>
  </si>
  <si>
    <t>05964962</t>
  </si>
  <si>
    <t>PER - RESIDENCIA DE VIDA FAMILIAR SAN JOSE DE SAN JAVIER</t>
  </si>
  <si>
    <t>REM - MADRE DE LA ESPERANZA</t>
  </si>
  <si>
    <t>62347570</t>
  </si>
  <si>
    <t>PER - MADRE DE LA ESPERANZA</t>
  </si>
  <si>
    <t>RLP - RESIDENCIA DE VIDA FAMILIAR INFANTIL SAN JOSE II</t>
  </si>
  <si>
    <t>PER - RESIDENCIA DE VIDA FAMILIAR INFANTIL SAN JOSE II</t>
  </si>
  <si>
    <t>FAE - ADRA CURICO</t>
  </si>
  <si>
    <t>35427825</t>
  </si>
  <si>
    <t>PRO - ADRA CURICO</t>
  </si>
  <si>
    <t>PPF - NAIM</t>
  </si>
  <si>
    <t>2120529805</t>
  </si>
  <si>
    <t>41302518</t>
  </si>
  <si>
    <t>30387281</t>
  </si>
  <si>
    <t>33</t>
  </si>
  <si>
    <t xml:space="preserve">RDS - HOGAR BELEN </t>
  </si>
  <si>
    <t xml:space="preserve">PRE - HOGAR BELEN </t>
  </si>
  <si>
    <t xml:space="preserve">PRD - HOGAR BELEN </t>
  </si>
  <si>
    <t>REM - HOGAR KIDS SHALOM JOSUE</t>
  </si>
  <si>
    <t>43500256282</t>
  </si>
  <si>
    <t>PER - HOGAR KIDS SHALOM JOSUE</t>
  </si>
  <si>
    <t>43500259282</t>
  </si>
  <si>
    <t>REM - RESIDENCIA ALTA TIERRA</t>
  </si>
  <si>
    <t>PER - RESIDENICA ALTA TIERRA</t>
  </si>
  <si>
    <t>PER - RESIDENCIA ALTA TIERRA</t>
  </si>
  <si>
    <t>DAM - CADDAALAD</t>
  </si>
  <si>
    <t xml:space="preserve"> 
81087750</t>
  </si>
  <si>
    <t xml:space="preserve"> BANCO SCOTIABANK
</t>
  </si>
  <si>
    <t xml:space="preserve"> 
979997396</t>
  </si>
  <si>
    <t>DAM - LIHUEN</t>
  </si>
  <si>
    <t xml:space="preserve"> 
979994292</t>
  </si>
  <si>
    <t>DAM - CUPAL</t>
  </si>
  <si>
    <t xml:space="preserve"> 
979993013</t>
  </si>
  <si>
    <t>DAM - TRAPEMN</t>
  </si>
  <si>
    <t xml:space="preserve"> 
979993412</t>
  </si>
  <si>
    <t xml:space="preserve"> 
43100034477</t>
  </si>
  <si>
    <t>REM - VICTORIA</t>
  </si>
  <si>
    <t xml:space="preserve"> 
2161068903</t>
  </si>
  <si>
    <t>PER - VICTORIA</t>
  </si>
  <si>
    <t>PMM - LLEQUEN MAULE</t>
  </si>
  <si>
    <t xml:space="preserve"> 
67088864</t>
  </si>
  <si>
    <t>PMM - BALDOMERO LILLO</t>
  </si>
  <si>
    <t xml:space="preserve"> 
20030399</t>
  </si>
  <si>
    <t>PMM - PROGRAMA MULTIMODAL CAUQUENES</t>
  </si>
  <si>
    <t>PMM - PROGRAMA MULTIMODAL LINARES</t>
  </si>
  <si>
    <t xml:space="preserve"> 
10685022</t>
  </si>
  <si>
    <t>PRM - AYUN TALCA</t>
  </si>
  <si>
    <t>PRM - AYUN PARRAL</t>
  </si>
  <si>
    <t>PRM - LLEQUEN TALCA 2</t>
  </si>
  <si>
    <t>PRM - WENU NEHUEN</t>
  </si>
  <si>
    <t>PRM - LLAPEMN</t>
  </si>
  <si>
    <t>PRM - AYEN RAYEN</t>
  </si>
  <si>
    <t>PRM - YUMBREL</t>
  </si>
  <si>
    <t>PRM - FEYENTUN</t>
  </si>
  <si>
    <t>PPF - MAYIR</t>
  </si>
  <si>
    <t>PRM - MEHIRA</t>
  </si>
  <si>
    <t>PRM - DORIAN</t>
  </si>
  <si>
    <t>PRM - AMANDA LABARCA</t>
  </si>
  <si>
    <t>PRM - SERFIN</t>
  </si>
  <si>
    <t>PRM - TRABUN</t>
  </si>
  <si>
    <t>PIE - CAUQUENES</t>
  </si>
  <si>
    <t>FAE - TALCA</t>
  </si>
  <si>
    <t>PRO - TALCA</t>
  </si>
  <si>
    <t>FAE - TALCA 2</t>
  </si>
  <si>
    <t>PRO - TALCA 2</t>
  </si>
  <si>
    <t>FAE - LINARES</t>
  </si>
  <si>
    <t>PRO - LINARES</t>
  </si>
  <si>
    <t>FAE - LINARES 2</t>
  </si>
  <si>
    <t>PRO - LINARES 2</t>
  </si>
  <si>
    <t>FAE - CURICO 2</t>
  </si>
  <si>
    <t>PRO - CURICO 2</t>
  </si>
  <si>
    <t>PAD - CIPRESES</t>
  </si>
  <si>
    <t>PIE - NEWENCHE</t>
  </si>
  <si>
    <t>OPD - CUREPTO PENCAHUE</t>
  </si>
  <si>
    <t>OPD - SAN JAVIER</t>
  </si>
  <si>
    <t>CORPORACIÓN EDUCACIONAL ABATE MOLINA DE TALCA</t>
  </si>
  <si>
    <t>PLE - PROGRAMA LIBERTAD ASISTIDA ESPECIAL TALCA</t>
  </si>
  <si>
    <t>REM - LILIANA DONOSO</t>
  </si>
  <si>
    <t>PER - LILIANA DONOSO</t>
  </si>
  <si>
    <t>REM - CENTRO RESIDENCIAL DE NIÑAS GABRIELA MISTRAL</t>
  </si>
  <si>
    <t>PER - CENTRO RESIDENCIAL DE NIÑAS GABRIELA MISTRAL</t>
  </si>
  <si>
    <t>RLP - ANGEL DE LA GUARDA</t>
  </si>
  <si>
    <t>PER - ANGEL DE LA GURADA</t>
  </si>
  <si>
    <t>FUNDACIÓN CARITAS DIOCESANA DE LINARES</t>
  </si>
  <si>
    <t>REM - ALDEAS INFANTILES SOS KURUKO</t>
  </si>
  <si>
    <t>PER - ALDEAS INFANTILES SOS KURUKO</t>
  </si>
  <si>
    <t>CONGREGACIÓN HIJAS DE SAN JOSE PROTECTORA DE LA INFANCIA</t>
  </si>
  <si>
    <t>RLP - RESIDENCIA DE VIDA FAMILIAR INFANTIL SAN JOSE 1</t>
  </si>
  <si>
    <t>PER - RESIDENCIA DE VIDA FAMILIAR INFANTIL SAN JOSE 1</t>
  </si>
  <si>
    <t>RLP - RESIDENCIA DE VIDA FAMILIAR SAN JOSE 2</t>
  </si>
  <si>
    <t>PER - RESIDENCIA DE VIDA FAMILIAR INFANTIL SAN JOSE 2</t>
  </si>
  <si>
    <t>REM - ALDEAS INFANTILES SOS CURICO</t>
  </si>
  <si>
    <t>PER - ALDEAS INFANTILES SOS CURICO</t>
  </si>
  <si>
    <t>REM - RESIDENCIA VIDA FAMILIAR SAN JOSE DE SAN JAVIER</t>
  </si>
  <si>
    <t>RPM - HOGAR DE NINOS BERNARDITA SERRANO</t>
  </si>
  <si>
    <t>OPD - DERECHOS A TUS DERECHOS</t>
  </si>
  <si>
    <t xml:space="preserve"> 
11065007</t>
  </si>
  <si>
    <t>OPD - CHILLAN</t>
  </si>
  <si>
    <t xml:space="preserve"> 
67083226</t>
  </si>
  <si>
    <t>RPM - CARLOS MACERA</t>
  </si>
  <si>
    <t>PAS - CONCEPCION</t>
  </si>
  <si>
    <t>RPM - FARO DE LUZ Y ESPERANZA</t>
  </si>
  <si>
    <t>PLE - PROVINCIA DEL BIO BIO</t>
  </si>
  <si>
    <t>PLE - TERESA DE CALCUTA CORONEL - LOTA</t>
  </si>
  <si>
    <t>PLE - LLEQUEN NUBLE</t>
  </si>
  <si>
    <t>PAS - LLEQUEN NUBLE</t>
  </si>
  <si>
    <t>PPF - SAN CARLOS</t>
  </si>
  <si>
    <t>PPF - TIRUA</t>
  </si>
  <si>
    <t>PPF - VIVIENDO EN FAMILIA - HUALPEN 1</t>
  </si>
  <si>
    <t>PPF - ARAUCARIA</t>
  </si>
  <si>
    <t>PPF - PITRE RAYUN</t>
  </si>
  <si>
    <t xml:space="preserve"> 
53100002988</t>
  </si>
  <si>
    <t>PPF - RIO JOVEN</t>
  </si>
  <si>
    <t>PPF - ANTILCO</t>
  </si>
  <si>
    <t>PPF - DIVINO NIÑO JESUS</t>
  </si>
  <si>
    <t>PPF - PUKUNIL</t>
  </si>
  <si>
    <t>PPF - MULCHEN</t>
  </si>
  <si>
    <t>PPF - CONCEPCION COLLAO</t>
  </si>
  <si>
    <t>PPF - VIVIENDO EN FAMILIA CHILLAN COIHUECO</t>
  </si>
  <si>
    <t>PPF - VIVIENDO EN FAMILIA CONCEPCION 1</t>
  </si>
  <si>
    <t>PPF - VIVIENDO EN FAMILIA - TALCAHUANO 1</t>
  </si>
  <si>
    <t>PPF - VIVENDO EN FAMILIA LOS ANGELES 1</t>
  </si>
  <si>
    <t>PPF - UMBRAL SAN PEDRO 1</t>
  </si>
  <si>
    <t>PPF - UMBRAL CONCEPCION 1</t>
  </si>
  <si>
    <t>PPF - VIVIENDO EN FAMILIA CHILLAN PINTO</t>
  </si>
  <si>
    <t>PSA - LLEQUEN NUBLE</t>
  </si>
  <si>
    <t>OPD - CHIGUAYANTE</t>
  </si>
  <si>
    <t>PER - CARLOS MACERA</t>
  </si>
  <si>
    <t>OPD - CORDILLERA NUBLE</t>
  </si>
  <si>
    <t>OPD - NACIMIENTO NEGRETE</t>
  </si>
  <si>
    <t>OPD - PENCO</t>
  </si>
  <si>
    <t>OPD - HUALPEN DERECHO POR LA INFANCIA</t>
  </si>
  <si>
    <t>OPD - RESGUARDANDO TUS SUENOS SAN NICOLAS - PORTEZUELO</t>
  </si>
  <si>
    <t>OPD - SAN PEDRO DE LA PAZ</t>
  </si>
  <si>
    <t>OPD - AGUA DE COIHUE</t>
  </si>
  <si>
    <t>OPD - VALLE DEL SOL</t>
  </si>
  <si>
    <t>PLE - PADRE LUIS AMIGO</t>
  </si>
  <si>
    <t>PLE - SAN PEDRO DE LA PAZ Y OTRAS COMUNAS</t>
  </si>
  <si>
    <t>PLE â€“ TERESA DE CALCUTA PARA EL BORDE COSTERO</t>
  </si>
  <si>
    <t>REM - LOS AROMOS</t>
  </si>
  <si>
    <t>PER - LOS AROMOS</t>
  </si>
  <si>
    <t>OPD - OFICINA DE PROTECCION DE DERECHO DE NINOS, NINAS Y ADOLESCENTES DE LA COMUNA DE MULCHEN</t>
  </si>
  <si>
    <t>OPD - SANTA JUANA</t>
  </si>
  <si>
    <t>OPD - COMUNA DE CABRERO</t>
  </si>
  <si>
    <t>OPD - MANOS UNIDAS POR LOS NINOS,NINAS Y ADOLESCENTES</t>
  </si>
  <si>
    <t>REM - JUAN APOSTOL LEBU</t>
  </si>
  <si>
    <t>PER - JUAN APOSTOL LEBU</t>
  </si>
  <si>
    <t>OPD - SANTA BARBARA</t>
  </si>
  <si>
    <t>RPM - CENTRO RESIDENCIAL SANTA VICTORIA</t>
  </si>
  <si>
    <t>OPD - OFICINA DE PROTECCION DE LOS DERECHOS DE LA INFANCIA Y ADOLESCENTE PEWMA LAFKENCHE</t>
  </si>
  <si>
    <t>PPF - ANTONIA SALAS</t>
  </si>
  <si>
    <t>PPF - SAN PEDRO</t>
  </si>
  <si>
    <t>PPF - CIUDAD DEL NINO LOTA ALTO</t>
  </si>
  <si>
    <t>PPF - CIUDAD DEL NINO CORONEL SUR</t>
  </si>
  <si>
    <t>PPF - CIUDAD DEL NINO CORONEL NORTE</t>
  </si>
  <si>
    <t>PPF - CIUDAD DEL NINO LOTA BAJO</t>
  </si>
  <si>
    <t>DAM - CIUDAD DEL NINO LOS ANGELES</t>
  </si>
  <si>
    <t>DAM RAYEN QUEN ARAUCO</t>
  </si>
  <si>
    <t>DAM - AYUN NUBLE</t>
  </si>
  <si>
    <t>DAM - AYUN CONCEPCION</t>
  </si>
  <si>
    <t>DAM - PILLELTU CONCEPCION</t>
  </si>
  <si>
    <t>RPM - HOGAR INFANTIL CRUZ ROJA</t>
  </si>
  <si>
    <t>DAM - LLEQUEN NUBLE</t>
  </si>
  <si>
    <t>PIE - AYEN</t>
  </si>
  <si>
    <t>PPF - BELLAVISTA TOME</t>
  </si>
  <si>
    <t>PPF - UMBRAL TOME</t>
  </si>
  <si>
    <t>PIE - CIUDAD DEL NINO SAN PEDRO DE LA PAZ</t>
  </si>
  <si>
    <t>PIE-CIUDAD DEL NINO CHILLAN</t>
  </si>
  <si>
    <t>PIE - CIUDAD DEL NINO CONCEPCION</t>
  </si>
  <si>
    <t>OPD - RUCAMALEN</t>
  </si>
  <si>
    <t>PPF - UMBRAL LOS ANGELES</t>
  </si>
  <si>
    <t>OPD - FLORIDA TODOS JUNTOS EN LA PROTECCION DE LOS NINOS /AS Y ADOLESCENTES</t>
  </si>
  <si>
    <t>PRJ - CENTRO DE DEFENSA JURIDICO INFANTO JUVENIL CEDEIJ</t>
  </si>
  <si>
    <t>FAE - LOS NARANJOS II</t>
  </si>
  <si>
    <t>PRO - LOS NARANJOS II</t>
  </si>
  <si>
    <t>PRM - CIUDAD DEL NIÑO CONCEPCION</t>
  </si>
  <si>
    <t>RPA - HOGAR MADRE ADOLESCENTE MARIA AYUDA</t>
  </si>
  <si>
    <t>FAE - ADRA CONCEPCION 3</t>
  </si>
  <si>
    <t>PRO - ADRA CONCEPCION 3</t>
  </si>
  <si>
    <t>FAE - ADRA CONCEPCION 4</t>
  </si>
  <si>
    <t>PRO - ADRA CONCEPCION 4</t>
  </si>
  <si>
    <t>REM - CIUDAD DEL NINO</t>
  </si>
  <si>
    <t>PER - CIUDAD DEL NINO</t>
  </si>
  <si>
    <t>REM - CASA CENTRAL</t>
  </si>
  <si>
    <t>PER - CASA CENTRAL</t>
  </si>
  <si>
    <t>REM - REMIGIO GUBANO</t>
  </si>
  <si>
    <t xml:space="preserve"> 
55709000259</t>
  </si>
  <si>
    <t>REM - RESIDENCIA AMIGONIANA YERPUN</t>
  </si>
  <si>
    <t>PER - RESIDENCIA AMIGONIANA YERPUN</t>
  </si>
  <si>
    <t>PIE - EL CONQUISTADOR</t>
  </si>
  <si>
    <t>PPF - EL CONQUISTADOR COELEMU</t>
  </si>
  <si>
    <t>PPF - KUNULTUN SANTA BARBARA</t>
  </si>
  <si>
    <t>PPF - UMBRAL BARRIO NORTE CONCEPCION</t>
  </si>
  <si>
    <t>PPF - UMBRAL BIOBIO LOS ANGELES</t>
  </si>
  <si>
    <t>PIE - SAN CARLOS</t>
  </si>
  <si>
    <t>PIE - CORONEL FUNDACION DEM</t>
  </si>
  <si>
    <t>PRM - LLEQUEN NUBLE</t>
  </si>
  <si>
    <t>PPF - VIVIENDO EN FAMILIA TALCAHUANO NORTE</t>
  </si>
  <si>
    <t>PPF - WE LIWEN CANETE</t>
  </si>
  <si>
    <t>PPF - AMIGO CURANILAHUE</t>
  </si>
  <si>
    <t>OPD - TALCAHUANO</t>
  </si>
  <si>
    <t>OPD - CONCEPCION</t>
  </si>
  <si>
    <t>ASR - PIL LA ESPERANZA</t>
  </si>
  <si>
    <t>ALA - PIL LA ESPERANZA</t>
  </si>
  <si>
    <t>ASR - PIL LLEQUEN ÑUBLE BIO BIO</t>
  </si>
  <si>
    <t>ALA - PIL LLEQUEN ÑUBLE BIO BIO</t>
  </si>
  <si>
    <t>PIE - AMIGO PROVINCIA DE ARAUCO</t>
  </si>
  <si>
    <t>PIE - TALITA CUMI</t>
  </si>
  <si>
    <t>PDE - LLEQUEN LOS ANGELES</t>
  </si>
  <si>
    <t>PDC - LLEQUEN LOS ANGELES</t>
  </si>
  <si>
    <t>PIE - LOS ANGELES NORPONIENTE</t>
  </si>
  <si>
    <t>SBC - PROGRAMA DE SERVICIO EN BENEFICIO DE LA COMUNIDAD Y REPARACION DEL DANO</t>
  </si>
  <si>
    <t>RLP - AYUN LOS ANGELES</t>
  </si>
  <si>
    <t>PER - AYUN LOS ANGELES</t>
  </si>
  <si>
    <t>RLP - LLEQUEN LOS ANGELES</t>
  </si>
  <si>
    <t>PER - LLEQUEN LOS ANGELES</t>
  </si>
  <si>
    <t>SBC - SERVICIO EN BENEFICIO A LA COMUNIDAD Y REPARACION DEL DANO SOL NACIENTE</t>
  </si>
  <si>
    <t>PLE - PROGRAMA LIBERTAD ASISTIDA ESPECIAL PROVINCIA DE ARAUCO</t>
  </si>
  <si>
    <t>REM - HOGAR BUEN PASTOR CONCEPCION</t>
  </si>
  <si>
    <t>PER - HOGAR BUEN PASTOR CONCEPCION</t>
  </si>
  <si>
    <t>REM - ABRAZO DE NINOS</t>
  </si>
  <si>
    <t>PER - ABRAZO DE NINOS</t>
  </si>
  <si>
    <t>REM - VILLA JESUS NINO</t>
  </si>
  <si>
    <t>PER - VILLA JESUS NINO</t>
  </si>
  <si>
    <t>PER - HOGAR INFANTIL CRUZ ROJA</t>
  </si>
  <si>
    <t>REM - LAS GAVIOTAS</t>
  </si>
  <si>
    <t>PER - LAS GAVIOTAS</t>
  </si>
  <si>
    <t>REM - LEONOR MASCAYANO POLANCO</t>
  </si>
  <si>
    <t>PER - LEONOR MASCAYANO POLANCO</t>
  </si>
  <si>
    <t>MCA - LLEQUEN PROVINCIA DE NUBLE</t>
  </si>
  <si>
    <t>MCA - PROVINCIA BIO BIO WE NEWEN</t>
  </si>
  <si>
    <t>MCA - CAMINADO JUNTOS</t>
  </si>
  <si>
    <t>PLA - PROVINCIA ARAUCO CORONEL LOTA AYELEN</t>
  </si>
  <si>
    <t>PLA - CAMBIANDO EL PRESENTE</t>
  </si>
  <si>
    <t>MCA - EBENEZER</t>
  </si>
  <si>
    <t>PLA - SEMBRANDO CAMINOS</t>
  </si>
  <si>
    <t>PLA - PADRE LUIS AMIGO</t>
  </si>
  <si>
    <t>PLA - LLEQUEN PROVINCIA DE NUBLE</t>
  </si>
  <si>
    <t>ASE - SAN PABLO BIOBIO</t>
  </si>
  <si>
    <t>ASE - SAN PABLO</t>
  </si>
  <si>
    <t>ASE - CIP CRC CORONEL</t>
  </si>
  <si>
    <t>ASE - CONCEPCION - ARAUCO</t>
  </si>
  <si>
    <t>PRI - SAGRADA FAMILIA</t>
  </si>
  <si>
    <t>OPD - INFANCIA CORONEL</t>
  </si>
  <si>
    <t>REM - NATIVIDAD DE MARIA</t>
  </si>
  <si>
    <t>PER - NATIVIDAD DE MARIA</t>
  </si>
  <si>
    <t>RPM - HOGAR SOR VICENTA</t>
  </si>
  <si>
    <t>REM - ALDEAS INFANTILES SOS CONCEPCION</t>
  </si>
  <si>
    <t>PER - ALDEAS INFANTILES SOS CONCEPCION</t>
  </si>
  <si>
    <t>REM - ALDEA MARIA LORETO</t>
  </si>
  <si>
    <t>PER - ALDEA MARIA LORETO</t>
  </si>
  <si>
    <t>PER - HOGAR MADRE ADOLESCENTE MARIA AYUDA</t>
  </si>
  <si>
    <t>REM - RESIDENCIA CUIDAD DEL NIÑO LOS ANGELES</t>
  </si>
  <si>
    <t>PER - RESIDENCIA CUIDAD DEL NIÑO LOS ANGELES</t>
  </si>
  <si>
    <t>PPF - AMANACER</t>
  </si>
  <si>
    <t>OPD - HUALQUI</t>
  </si>
  <si>
    <t>OPD - TOME</t>
  </si>
  <si>
    <t>PIE - CONCEPCION</t>
  </si>
  <si>
    <t>PIE - MALLIN</t>
  </si>
  <si>
    <t>DAM - LLEQUEN TALCAHUANO</t>
  </si>
  <si>
    <t>PRM - REFUGIO ESPERANZA TOME</t>
  </si>
  <si>
    <t>PRM - SOL NACIENTE</t>
  </si>
  <si>
    <t>PRM - MONSEÑOR RENE INOSTROZA</t>
  </si>
  <si>
    <t>PRM - SAGRADA FAMILIA</t>
  </si>
  <si>
    <t>PRM - SAN PEDRO</t>
  </si>
  <si>
    <t>PRM - SAGRADO CORAZON</t>
  </si>
  <si>
    <t>PRM - REFUGIO ESPERANZA CANETE</t>
  </si>
  <si>
    <t>PRM - REFUGIO ESPERANZA CURANILAHUE</t>
  </si>
  <si>
    <t>PRM - LLEQUEN LOS ANGELES</t>
  </si>
  <si>
    <t>67085709</t>
  </si>
  <si>
    <t>PRM - AYUN LOS ANGELES</t>
  </si>
  <si>
    <t>67088872</t>
  </si>
  <si>
    <t>PRM - CIUDAD DEL NIÑO LOS ANGELES</t>
  </si>
  <si>
    <t>10549226</t>
  </si>
  <si>
    <t>PRM - CIUDAD DEL NIÑO YUMBEL</t>
  </si>
  <si>
    <t>10549153</t>
  </si>
  <si>
    <t>PRM - CEPIJ CORONEL</t>
  </si>
  <si>
    <t>10678697</t>
  </si>
  <si>
    <t>REM - SAN JOSE DE CORONEL</t>
  </si>
  <si>
    <t>53300105056</t>
  </si>
  <si>
    <t>PER - SAN JOSE DE CORONEL</t>
  </si>
  <si>
    <t>REM - MANOS ABIERTAD DE CURANILAHUE</t>
  </si>
  <si>
    <t>53300083281</t>
  </si>
  <si>
    <t>PER - MANOS ABIERTAS DE CURANILAHUE</t>
  </si>
  <si>
    <t>REM - SANTA MARIA DE LOS ANGELES</t>
  </si>
  <si>
    <t>PER - SANTA MARÍA DE LOS ÁNGELES</t>
  </si>
  <si>
    <t xml:space="preserve"> 
971279152</t>
  </si>
  <si>
    <t>FAE - ADRA LOS ÁNGELES</t>
  </si>
  <si>
    <t>35427833</t>
  </si>
  <si>
    <t>PRJ - CEDEIJ</t>
  </si>
  <si>
    <t>27136957</t>
  </si>
  <si>
    <t>PEE - RUKALAF CONCEPCION</t>
  </si>
  <si>
    <t>75030487</t>
  </si>
  <si>
    <t>17048031</t>
  </si>
  <si>
    <t>OPD - LEBU</t>
  </si>
  <si>
    <t>55909023849</t>
  </si>
  <si>
    <t>PPF - EL CONQUISTADOR DE YUMBEL</t>
  </si>
  <si>
    <t>51500007455</t>
  </si>
  <si>
    <t>53100002988</t>
  </si>
  <si>
    <t>OPD - OFICINA DE PROTECCIÓN DE DERECHOS</t>
  </si>
  <si>
    <t>56909000175</t>
  </si>
  <si>
    <t>PRM - CIUDAD DEL NIÑO CHIGUAYANTE</t>
  </si>
  <si>
    <t>61430111</t>
  </si>
  <si>
    <t xml:space="preserve">OPD -LOTA </t>
  </si>
  <si>
    <t>54509023991</t>
  </si>
  <si>
    <t>FAE - ADRA CONCEPCION 1</t>
  </si>
  <si>
    <t>35427850</t>
  </si>
  <si>
    <t>PRO - ADRA CONCEPCION 1</t>
  </si>
  <si>
    <t>FAE - ADRA CONCEPCION 2</t>
  </si>
  <si>
    <t>35427884</t>
  </si>
  <si>
    <t>PRO - ADRA CONCEPCION 2</t>
  </si>
  <si>
    <t>OPD - LOS ANGELES</t>
  </si>
  <si>
    <t>ITAU</t>
  </si>
  <si>
    <t>210482109</t>
  </si>
  <si>
    <t>OPD - ARAUCO</t>
  </si>
  <si>
    <t>54709000015</t>
  </si>
  <si>
    <t>PRO - ADRA LOS ANGELES</t>
  </si>
  <si>
    <t>REM - MARIA GORETTI</t>
  </si>
  <si>
    <t>PER - MARIA GORETTI</t>
  </si>
  <si>
    <t>FAE - LLEQUEN ARAUCO</t>
  </si>
  <si>
    <t>PRO - LLEQUEN ARAUCO</t>
  </si>
  <si>
    <t>REM - RESIDENCIA DE NIÑAS RAYEN</t>
  </si>
  <si>
    <t>PER - RESIDENCIA DE NIÑAS RAYEN</t>
  </si>
  <si>
    <t>|</t>
  </si>
  <si>
    <t>REM - RESIDENCIA DE HOMBRES TREMUN</t>
  </si>
  <si>
    <t>PER - RESIDENCIA DE HOMBRES TREMUN</t>
  </si>
  <si>
    <t>REM - RESIDENCIA PARA HOMBRE Y MUJERES VIDA PLENA</t>
  </si>
  <si>
    <t>PER - RESIDENCIA PARA HOMBRE Y MUJERES VIDA PLENA</t>
  </si>
  <si>
    <t xml:space="preserve"> 
978918312</t>
  </si>
  <si>
    <t>RLP - FRANCISCO DE TUPAHUE 1</t>
  </si>
  <si>
    <t>PER - FRANCISCO DE TUPAHUE 1</t>
  </si>
  <si>
    <t>RLP - JACINTA DE TUPAHUE II</t>
  </si>
  <si>
    <t>PER - JACINTA DE TUPAHUE II</t>
  </si>
  <si>
    <t>REM - CUIDAD DEL NIÑO</t>
  </si>
  <si>
    <t>PER - CUIDAD DEL NIÑO</t>
  </si>
  <si>
    <t>REM - JUAN APOSTOL DE LEBU</t>
  </si>
  <si>
    <t>PER - JUAN APOSTOL DE LEBU</t>
  </si>
  <si>
    <t>DAM - PAIHUEN TALCAHUANO</t>
  </si>
  <si>
    <t xml:space="preserve"> 
67089429</t>
  </si>
  <si>
    <t>DAM - PAIHUEN CONCEPCION 2</t>
  </si>
  <si>
    <t xml:space="preserve"> 
67089402</t>
  </si>
  <si>
    <t>DAM - PAIHUEN CONCEPCION 1</t>
  </si>
  <si>
    <t xml:space="preserve"> 
67089399</t>
  </si>
  <si>
    <t>DAM - PAIHUEN CAÑETE</t>
  </si>
  <si>
    <t xml:space="preserve"> 
67089411</t>
  </si>
  <si>
    <t>DAM - PAIHUEN LOS ANGELES 1</t>
  </si>
  <si>
    <t xml:space="preserve"> 
67089437</t>
  </si>
  <si>
    <t>DAM - PAIHUEN LOS ANGELES 2</t>
  </si>
  <si>
    <t xml:space="preserve"> 
10549200</t>
  </si>
  <si>
    <t>PER - RESIDENCIA CUIDAD DEL NIÑO LOS ALNGELES</t>
  </si>
  <si>
    <t>FAE - ADRA TALCAHUANO</t>
  </si>
  <si>
    <t xml:space="preserve"> 
81525722</t>
  </si>
  <si>
    <t>PRO - ADRA TALCAHUANO</t>
  </si>
  <si>
    <t>FAE - ADRA SAN PEDRO DE LA PAZ</t>
  </si>
  <si>
    <t xml:space="preserve"> 
81525790</t>
  </si>
  <si>
    <t>PRO - ADRA SAN PEDRO DE LA PAZ</t>
  </si>
  <si>
    <t>REM - FARO DE LUZ Y ESPERANZA</t>
  </si>
  <si>
    <t xml:space="preserve"> 
29476615</t>
  </si>
  <si>
    <t>PER - FARO DE LUZ Y ESPERANZA</t>
  </si>
  <si>
    <t>REM - BERNARDITA SERRANO</t>
  </si>
  <si>
    <t xml:space="preserve"> 
2255719904</t>
  </si>
  <si>
    <t>PER - BERNARDITA SERRANO</t>
  </si>
  <si>
    <t>PMM - PROGRAMA MULTIMODAL PROVINCIA LOTA Y CORONEL</t>
  </si>
  <si>
    <t xml:space="preserve"> 
BANCO ESTADO</t>
  </si>
  <si>
    <t>PMM - PROGRAMA MULTIMODAL PROVINCIA DEL BIO BIO</t>
  </si>
  <si>
    <t xml:space="preserve"> 
53900005594</t>
  </si>
  <si>
    <t>PPF - ARAUCARIA HUALQUI</t>
  </si>
  <si>
    <t>PPF - PUKUÑIL</t>
  </si>
  <si>
    <t>PPF - NEWEN LAFKEN</t>
  </si>
  <si>
    <t>PPF - VIVIENDO EN FAMILIA HUALPEN 1</t>
  </si>
  <si>
    <t>PPF - CONCEPCION OPCION</t>
  </si>
  <si>
    <t>PPF - VIVIENDO EN FAMILIA TALCAHUANO</t>
  </si>
  <si>
    <t>PPF - UMBRAL SAN PEDRO SANTA JUANA</t>
  </si>
  <si>
    <t>PPF - UMBRAL CONCEPCION DOS</t>
  </si>
  <si>
    <t>PPF - UMBRAL SAN PEDRO UNO</t>
  </si>
  <si>
    <t>PPF - CUIDAD DEL NIÑO LOTA ALTO</t>
  </si>
  <si>
    <t>PPF - CIUDAD DEL NIÑO CORONEL SUR</t>
  </si>
  <si>
    <t>PPF - CIUDAD DEL NIÑO CORONEL NORTE</t>
  </si>
  <si>
    <t>PPF - CIUDAD DEL NIÑO LOTA BAJO</t>
  </si>
  <si>
    <t>PPF - VIVIENDO EN FAMILIA LOS ANGELES 1</t>
  </si>
  <si>
    <t>PIE - FUNDACION DEM CORONEL</t>
  </si>
  <si>
    <t>PPF - RAICES</t>
  </si>
  <si>
    <t>PPF - UMBRAL CHIGUAYANTE UNO</t>
  </si>
  <si>
    <t>PPF - CORONEL LA CASONA DE LOS JOVENES</t>
  </si>
  <si>
    <t>PPF - UMBRAL LOS ANGELES NACIMIENTO</t>
  </si>
  <si>
    <t>PPF - UMBRAL LOS ANGELES DOS</t>
  </si>
  <si>
    <t>PPF - UMBRAL BELLAVISTA</t>
  </si>
  <si>
    <t>OPD - COMUNA DE MULCHEN</t>
  </si>
  <si>
    <t>PIE - 24 HORAS LOS ANGELES</t>
  </si>
  <si>
    <t>PIE - TALITA CUMI LOS ANGELES</t>
  </si>
  <si>
    <t>PPF - WE LIWEN CAÑETE</t>
  </si>
  <si>
    <t>PPF - WE KURRUV LOS ALAMOS</t>
  </si>
  <si>
    <t>PPF - VIVIENDO EN FAMILIA TALCAHUANO 1</t>
  </si>
  <si>
    <t>OPD - OFICINA DE PROTECCION DE DERECHOS DE LA INFANCIA DE LA I. MUNICIPALIDAD DE TALCAHUANO</t>
  </si>
  <si>
    <t>PIE - EL CONQUISTADOR TOME</t>
  </si>
  <si>
    <t>PIE - AMIGO ARAUCO</t>
  </si>
  <si>
    <t>PPF - LOTA LA CASONA DE LOS JOVENES</t>
  </si>
  <si>
    <t>PIE - CIUDAD DEL NIÑO SAN PEDRO DE LA PAZ</t>
  </si>
  <si>
    <t>PIE - CIUDAD DEL NIÑO CONCEPCION</t>
  </si>
  <si>
    <t>PPE - RESIDENCIA FAMILIAR ADOLESCENTE</t>
  </si>
  <si>
    <t>PRE - RESIDENCIA FAMILIAR ADOLESCENTE</t>
  </si>
  <si>
    <t>RVA - RESIDENCIA FAMILIAR ADOLESCENTES</t>
  </si>
  <si>
    <t>PER - SANTA MARIA DE LOS ANGELES</t>
  </si>
  <si>
    <t>RPM - ALDEA INFANTIL SOS MALLECO</t>
  </si>
  <si>
    <t>REM - RESIDENCIA JUVENIL</t>
  </si>
  <si>
    <t>PER - RESIDENCIA JUVENIL</t>
  </si>
  <si>
    <t>PER - PETRONILA PINCHEIRA</t>
  </si>
  <si>
    <t>REM - PETRONILA PINCHEIRA</t>
  </si>
  <si>
    <t>PSA - LACUSTRE WEKINTUN</t>
  </si>
  <si>
    <t>PSA - WELIWEN</t>
  </si>
  <si>
    <t>PLE - ANTULAFQUEN</t>
  </si>
  <si>
    <t>PLE - MALLECO CODENI</t>
  </si>
  <si>
    <t>PLE - CORDILLERA COSTA</t>
  </si>
  <si>
    <t>PLE - CENTRO TEMUCO</t>
  </si>
  <si>
    <t>PPF - LELIKELEN</t>
  </si>
  <si>
    <t>PPF - VICTORIA</t>
  </si>
  <si>
    <t>PPF - VILCUN PADRE LAS CASAS</t>
  </si>
  <si>
    <t>PPF - QUILLAGUA</t>
  </si>
  <si>
    <t>PAD - LOS COIGUES</t>
  </si>
  <si>
    <t>REM - ALDEA INFANTIL SOS PADRE LAS CASAS</t>
  </si>
  <si>
    <t>PER - ALDEA INFANTIL SOS PADRE LAS CASAS</t>
  </si>
  <si>
    <t>OPD - VICTORIA ERCILLA</t>
  </si>
  <si>
    <t>OPD - CAUTIN NORTE</t>
  </si>
  <si>
    <t>OPD - CAUTIN CORDILLERA</t>
  </si>
  <si>
    <t>OPD - PICHI KECHE AYELEN</t>
  </si>
  <si>
    <t>OPD - VILCUN</t>
  </si>
  <si>
    <t>OPD - PRECORDILLERA CUNCO Y MELIPEUCO</t>
  </si>
  <si>
    <t>OPD - PUREN LOS SAUCES</t>
  </si>
  <si>
    <t>OPD - WE KINTUN</t>
  </si>
  <si>
    <t>OPD - COLLIPULLI</t>
  </si>
  <si>
    <t>OPD - ENTRE RIOS ARAUCANIA</t>
  </si>
  <si>
    <t>OPD - CORDILLERANA</t>
  </si>
  <si>
    <t>PSA - CAUTIN CODENI</t>
  </si>
  <si>
    <t>REM - ESTRELLA DE BELEN</t>
  </si>
  <si>
    <t>PER - ESTRELLA DE BELEN</t>
  </si>
  <si>
    <t>REM - RESIDENCIA SAN PEDRO DE ARMENGOL NRO 1</t>
  </si>
  <si>
    <t>PER - RESIDENCIA SAN PEDRO DE ARMENGOL NÂ° 1</t>
  </si>
  <si>
    <t>FAE - ARCANGEL SAN MIGUEL ANGOL</t>
  </si>
  <si>
    <t xml:space="preserve"> 
1850462105</t>
  </si>
  <si>
    <t>PRO - ARCANGEL SAN MIGUEL ANGOL</t>
  </si>
  <si>
    <t>PER - ALDEAS INFANTILES SOS MALLECO</t>
  </si>
  <si>
    <t>REM - PER RESIDENCIA NIÑA ADOLESCENTE</t>
  </si>
  <si>
    <t>OPD - RENAICO</t>
  </si>
  <si>
    <t>OPD - ANGOL</t>
  </si>
  <si>
    <t>PPF - ERCILLA</t>
  </si>
  <si>
    <t>PAS - PEWMAYEN</t>
  </si>
  <si>
    <t>PPF - RAGNIN MAWIDA</t>
  </si>
  <si>
    <t>PIE - KUME TREKAN</t>
  </si>
  <si>
    <t>PIE - LEFTRARU</t>
  </si>
  <si>
    <t>PPF - EL TRAMPOLIN</t>
  </si>
  <si>
    <t>PIE - WE PEWMA</t>
  </si>
  <si>
    <t>PIE - AMANKAY</t>
  </si>
  <si>
    <t>PIE - ANTU RAYEN</t>
  </si>
  <si>
    <t>OPD - KIMUN</t>
  </si>
  <si>
    <t>OPD - CAUTIN SUR</t>
  </si>
  <si>
    <t>OPD - KUMME TXEMON</t>
  </si>
  <si>
    <t>OPD - PUCON</t>
  </si>
  <si>
    <t>OPD - NEWEN KOM PICHIKE CHE</t>
  </si>
  <si>
    <t>OPD - NAGCHE GALVARINO</t>
  </si>
  <si>
    <t>REM - SANTA TRINIDAD</t>
  </si>
  <si>
    <t>PER - SANTA TRINIDAD</t>
  </si>
  <si>
    <t>REM - VILLA DE NINOS Y NINAS COLLIPULLI</t>
  </si>
  <si>
    <t>PER - VILLA DE NINOS Y NINAS COLLIPULLI</t>
  </si>
  <si>
    <t>OPD - PICHICHE LAFKEN</t>
  </si>
  <si>
    <t>PER - FRANCISCO VALDES</t>
  </si>
  <si>
    <t>PPF - RAYUN ANTU</t>
  </si>
  <si>
    <t>PPF - TRAWN PEUMA</t>
  </si>
  <si>
    <t>PPF - KOM AMULEYN</t>
  </si>
  <si>
    <t>PPF - NEWEN KUPAL</t>
  </si>
  <si>
    <t>PPF - PICHIKECHE</t>
  </si>
  <si>
    <t>PIE - LACUSTRE</t>
  </si>
  <si>
    <t>PPF - KUPAN WUN</t>
  </si>
  <si>
    <t>DAM - PILLELTU ANGOL</t>
  </si>
  <si>
    <t>DAM - VICTORIA</t>
  </si>
  <si>
    <t>DAM - PILLELTU TEMUCO</t>
  </si>
  <si>
    <t>FAE - LLEQUEN ARAUCANIA</t>
  </si>
  <si>
    <t>PRO - LLEQUEN ARAUCANIA</t>
  </si>
  <si>
    <t>OPD - PADRE LAS CASAS</t>
  </si>
  <si>
    <t>ASR - ARAUCANIA</t>
  </si>
  <si>
    <t>ALA - ARAUCANIA</t>
  </si>
  <si>
    <t>PPF - CHASQUI ARAUCANIA</t>
  </si>
  <si>
    <t>PIE - TEMUCO CRESERES INAPEWMA</t>
  </si>
  <si>
    <t>PIE - TEMUCO CRESERES</t>
  </si>
  <si>
    <t>PDC - LA CASONA TEMUCO</t>
  </si>
  <si>
    <t>PIE - CIUDAD DEL NINO ANGOL</t>
  </si>
  <si>
    <t>SBC - ADELUWN</t>
  </si>
  <si>
    <t>OPD - TEMUCO</t>
  </si>
  <si>
    <t>MCA - AMULEN</t>
  </si>
  <si>
    <t>MCA - CAUTIN</t>
  </si>
  <si>
    <t>PLA - KIMELTU</t>
  </si>
  <si>
    <t>PLA - CUIDAD DEL NIÑO MALLECO</t>
  </si>
  <si>
    <t>MCA - CUIDAD DEL NIÑO MALLECO</t>
  </si>
  <si>
    <t>ASE - CAUTIN</t>
  </si>
  <si>
    <t>PLA - CUIDAD DEL NIÑO TEMUCO</t>
  </si>
  <si>
    <t>PRI - SAGRADA FAMILIA TEMUCO</t>
  </si>
  <si>
    <t>ASE - CIP CRC CHOL CHOL</t>
  </si>
  <si>
    <t>ASE - MALLECO FUNDACION CRESERES</t>
  </si>
  <si>
    <t>SBC - CIUDAD DEL NIÑO MALLECO</t>
  </si>
  <si>
    <t>REM - RESIDENCIA DE NIÑAS BETANIA</t>
  </si>
  <si>
    <t>PER - RESIDENCIA DE NIÑAS BETANIA</t>
  </si>
  <si>
    <t>RMA - HOGAR NAVIDAD</t>
  </si>
  <si>
    <t>PER - HOGAR NAVIDAD</t>
  </si>
  <si>
    <t>FAE - TEMUCO</t>
  </si>
  <si>
    <t>PRO - TEMUCO</t>
  </si>
  <si>
    <t>PRM - KUME NEWEN</t>
  </si>
  <si>
    <t>57028491</t>
  </si>
  <si>
    <t>PRM - ADRA TEMUCO 1</t>
  </si>
  <si>
    <t>35427787</t>
  </si>
  <si>
    <t>PRM - CIUDAD DEL NIÑO ARAUCANIA</t>
  </si>
  <si>
    <t>61430137</t>
  </si>
  <si>
    <t>PRM - CIUDAD DEL NIÑO MALLECO</t>
  </si>
  <si>
    <t>52292894</t>
  </si>
  <si>
    <t>PRM - WE LIWEN</t>
  </si>
  <si>
    <t>64500027965</t>
  </si>
  <si>
    <t>PRM - WE NEWEN PIWKE</t>
  </si>
  <si>
    <t>67448693</t>
  </si>
  <si>
    <t>PRM - CIUDAD DEL NIÑO ANGOL</t>
  </si>
  <si>
    <t>52292983</t>
  </si>
  <si>
    <t>REM - SAN BENITO</t>
  </si>
  <si>
    <t>PER - SAN BENITO</t>
  </si>
  <si>
    <t>DAM - PILLELTU PADRE LAS CASAS</t>
  </si>
  <si>
    <t>73546974</t>
  </si>
  <si>
    <t>FAE - EL HUALLE</t>
  </si>
  <si>
    <t>3479146908</t>
  </si>
  <si>
    <t>PRO - EL HUALLE</t>
  </si>
  <si>
    <t>FAE - CARELMAPU</t>
  </si>
  <si>
    <t>70028648</t>
  </si>
  <si>
    <t>PRO - CARELMAPU</t>
  </si>
  <si>
    <t>PRJ - RUKALIWEN</t>
  </si>
  <si>
    <t>7400062115</t>
  </si>
  <si>
    <t>PIE - TEMUCO</t>
  </si>
  <si>
    <t>21885141</t>
  </si>
  <si>
    <t>PEE - RUKALAF</t>
  </si>
  <si>
    <t>75030479</t>
  </si>
  <si>
    <t>62900208826</t>
  </si>
  <si>
    <t>PSA - MALLECO</t>
  </si>
  <si>
    <t>REM - CECILIA B DE WIDMER</t>
  </si>
  <si>
    <t>PER - CECILIA B DE WIDMER</t>
  </si>
  <si>
    <t>REM - FRANCISCO VALDES</t>
  </si>
  <si>
    <t>REM - NIÑA ADOLESCENTE</t>
  </si>
  <si>
    <t>PER - NIÑA ADOLESCENTE</t>
  </si>
  <si>
    <t>REM - ALDEAS INFANTILES SOS MALLECO</t>
  </si>
  <si>
    <t>DAM - LINGUE</t>
  </si>
  <si>
    <t xml:space="preserve"> 
22300144776</t>
  </si>
  <si>
    <t>DAM - MAÑIO</t>
  </si>
  <si>
    <t xml:space="preserve"> 
22300144806</t>
  </si>
  <si>
    <t>DAM - PAIHUEN TEMUCO</t>
  </si>
  <si>
    <t xml:space="preserve"> 
67089461</t>
  </si>
  <si>
    <t>DAM - PAIHUEN VICTORIA</t>
  </si>
  <si>
    <t xml:space="preserve"> 
67089453</t>
  </si>
  <si>
    <t xml:space="preserve"> 
65099012</t>
  </si>
  <si>
    <t>REM - VILLA DE NIÑOS Y NIÑAS</t>
  </si>
  <si>
    <t xml:space="preserve"> 
71072924</t>
  </si>
  <si>
    <t>PER - VILLA DE NIÑOS Y NIÑAS</t>
  </si>
  <si>
    <t xml:space="preserve"> 
71073068</t>
  </si>
  <si>
    <t>REM - ALDEAS INFANTILES SOS</t>
  </si>
  <si>
    <t>e 
7400067664</t>
  </si>
  <si>
    <t>PER - ALDEAS INFANTILES SOS</t>
  </si>
  <si>
    <t xml:space="preserve"> 
62438495</t>
  </si>
  <si>
    <t>REM - SAN PEDRO ARMENGOL</t>
  </si>
  <si>
    <t xml:space="preserve"> 
62100057439</t>
  </si>
  <si>
    <t>PER - SAN PEDRO ARMENGOL</t>
  </si>
  <si>
    <t>FAE - VICTORIA</t>
  </si>
  <si>
    <t>PRO - VICTORIA</t>
  </si>
  <si>
    <t>RLP - REFUGIO DE LUZ</t>
  </si>
  <si>
    <t>PER - REFUGIO DE LUZ</t>
  </si>
  <si>
    <t xml:space="preserve"> 
81184259</t>
  </si>
  <si>
    <t>PMM - CUIDAD DEL NIÑO ANGOL</t>
  </si>
  <si>
    <t xml:space="preserve"> 
10549013</t>
  </si>
  <si>
    <t>PPF - CRESERES PADRE LAS CASAS</t>
  </si>
  <si>
    <t>PAD - LOS COIHUES</t>
  </si>
  <si>
    <t>PPF - RAGÑIN MAWIDA</t>
  </si>
  <si>
    <t>PIE - CIUDAD DEL NIÑO ANGOL</t>
  </si>
  <si>
    <t>FAE - CRECERES</t>
  </si>
  <si>
    <t>PRO - CRESERES</t>
  </si>
  <si>
    <t>PIE - INAPEWMA</t>
  </si>
  <si>
    <t>FAE - LLEQUEN CAUTIN</t>
  </si>
  <si>
    <t>PRO - LLEQUEN CAUTIN</t>
  </si>
  <si>
    <t>OPD PUREN - LOS SAUCES</t>
  </si>
  <si>
    <t>PRM - BAHIA DE ESPERANZA VILLARRICA</t>
  </si>
  <si>
    <t>OPD - PRECORDILLERA</t>
  </si>
  <si>
    <t>PLE - ARAUCANIA CENTRO</t>
  </si>
  <si>
    <t>PSA - CIUDAD DEL NIÑO CAUTIN</t>
  </si>
  <si>
    <t>PLA - CIUDAD DEL NIÑO TEMUCO</t>
  </si>
  <si>
    <t>PPF - PITRUFQUEN CRESERES</t>
  </si>
  <si>
    <t>PRM - MANELUWUN</t>
  </si>
  <si>
    <t>FUNDACIÓN CIUDAD DEL NIÑO EX CONSEJO DE DEFENSA DEL NINO</t>
  </si>
  <si>
    <t>PRM - CIUDAD DEL NIÑO TEMUCO</t>
  </si>
  <si>
    <t>PRJ - REPARACION Y JUSTICIA</t>
  </si>
  <si>
    <t>RPM - VICENTE PEREZ ROSALES</t>
  </si>
  <si>
    <t>RPM - RESIDENCIA FAMILIAR LOS TILOS</t>
  </si>
  <si>
    <t>RPM - CATALINA KEIM</t>
  </si>
  <si>
    <t>RPM - RESIDENCIA FAMILIAR RENACER</t>
  </si>
  <si>
    <t>REM - RESIDENCIA FAMILIAR ANGELMO</t>
  </si>
  <si>
    <t>PER - RESIDENCIA FAMILIAR ANGELMO</t>
  </si>
  <si>
    <t>OPD - FRESIA</t>
  </si>
  <si>
    <t>OPD - PUERTO VARAS</t>
  </si>
  <si>
    <t>PLE - OSORNO - CODENI</t>
  </si>
  <si>
    <t>PLE - CODENI LLANQUIHUE PALENA</t>
  </si>
  <si>
    <t>OPD - QUELLON</t>
  </si>
  <si>
    <t>OPD - ADQUINTUE</t>
  </si>
  <si>
    <t>OPD - LLANQUIHUE</t>
  </si>
  <si>
    <t>OPD - CALBUCO</t>
  </si>
  <si>
    <t>OPD - LOS MUERMOS</t>
  </si>
  <si>
    <t>OPD - ISLA DE QUINCHAO</t>
  </si>
  <si>
    <t>PRO - SAN PABLO</t>
  </si>
  <si>
    <t>PRO - PROYECTA CHILOE</t>
  </si>
  <si>
    <t>PER - CATALINA KEIM</t>
  </si>
  <si>
    <t>REM - ALDEAS INFANTILES SOS PUERTO VARAS</t>
  </si>
  <si>
    <t>PER - ALDEAS INFANTILES SOS PUERTO VARAS</t>
  </si>
  <si>
    <t>PAS - CENTRO PAS HUEPIL</t>
  </si>
  <si>
    <t>PPF - ADOLFO PEREZ ESQUIVEL</t>
  </si>
  <si>
    <t>PPF - CIUDAD DEL NINO QUELLON</t>
  </si>
  <si>
    <t>DAM - CIUDAD DEL NINO PROVINCIA DE OSORNO</t>
  </si>
  <si>
    <t>DAM - CIUDAD DEL NINO PUERTO MONTT</t>
  </si>
  <si>
    <t>DAM - PUERTO MONTT</t>
  </si>
  <si>
    <t>FAE - FAMILIAS CALBUCO</t>
  </si>
  <si>
    <t>PRO - FAMILIAS CALBUCO</t>
  </si>
  <si>
    <t>FAE - VERBO DIVINO</t>
  </si>
  <si>
    <t>PRO - VERBO DIVINO</t>
  </si>
  <si>
    <t>PRO - EL QUILLAY</t>
  </si>
  <si>
    <t>FAE - FAMILIAS ANCUD</t>
  </si>
  <si>
    <t>PRO - FAMILIAS ANCUD</t>
  </si>
  <si>
    <t>PPF - SAN PABLO</t>
  </si>
  <si>
    <t>PIE - CIUDAD DEL NINO PUERTO MONTT</t>
  </si>
  <si>
    <t>PIE - GANDHI</t>
  </si>
  <si>
    <t>PEE - LLAPEMN</t>
  </si>
  <si>
    <t>PEC - TREKANCHE</t>
  </si>
  <si>
    <t>OPD - SAN PABLO</t>
  </si>
  <si>
    <t>OPD - FRUTILLAR</t>
  </si>
  <si>
    <t>OPD - COMUNA DE PALENA</t>
  </si>
  <si>
    <t>REM - PALENA</t>
  </si>
  <si>
    <t>PER - PALENA</t>
  </si>
  <si>
    <t>PER - RENACER DE LOS MUERMOS</t>
  </si>
  <si>
    <t>PER - RESIDENCIA SANTA MONICA DE ANCUD</t>
  </si>
  <si>
    <t>REM - RESIDENCIA SANTA MONICA DE ANCUD</t>
  </si>
  <si>
    <t>PPF - ALERCE SUR</t>
  </si>
  <si>
    <t>BANCO BICE</t>
  </si>
  <si>
    <t>PPF - ALERCE NORTE</t>
  </si>
  <si>
    <t>PPF - PUERTO MONTT</t>
  </si>
  <si>
    <t>PPF - OSORNO</t>
  </si>
  <si>
    <t>PPF - TRAFWE</t>
  </si>
  <si>
    <t>PPF - CHAURACAHUIN</t>
  </si>
  <si>
    <t>DAM - CIUDAD DEL NINO OSORNO</t>
  </si>
  <si>
    <t>DAM - CIUDAD DEL NINO CHILOE</t>
  </si>
  <si>
    <t>PPF - FUTALEUFU</t>
  </si>
  <si>
    <t>PPF - CASTRO</t>
  </si>
  <si>
    <t>PPF - CONSTRUYENDO FUTURO</t>
  </si>
  <si>
    <t>PPF - FRANCKE</t>
  </si>
  <si>
    <t>ASR - PIL CUIDAD DEL NINO LOS LAGOS</t>
  </si>
  <si>
    <t>ALA - PIL CUIDAD DEL NINO LOS LAGOS</t>
  </si>
  <si>
    <t>OPD - PUERTO MONTT 24 HORAS</t>
  </si>
  <si>
    <t>PIE - PUERTO MONTT CRESERES</t>
  </si>
  <si>
    <t>PPF - PUERTO MONTT CRESERES</t>
  </si>
  <si>
    <t>PDE - PUERTO MONTT CRESERES</t>
  </si>
  <si>
    <t>SBC - RD CUIDAD DEL NINO REGION DE LOS LAGOS</t>
  </si>
  <si>
    <t>PDC - 24 HORAS SUYAI</t>
  </si>
  <si>
    <t>REM ALDEA INFANTIL SOS CHILOE</t>
  </si>
  <si>
    <t>PER ALDEA INFANTIL SOS CHILOE</t>
  </si>
  <si>
    <t>RLP - SAN ARNOLDO</t>
  </si>
  <si>
    <t>PER - SAN ARNOLDO</t>
  </si>
  <si>
    <t>OPD - PURRANQUE</t>
  </si>
  <si>
    <t>REM - HOGAR DE NINAS EL ALBA</t>
  </si>
  <si>
    <t>PER - HOGAR DE NINAS EL ALBA</t>
  </si>
  <si>
    <t>PLE - PROYECTA CHILOE</t>
  </si>
  <si>
    <t>PER - RESIDENCIA PARQUE DE LOS RIOS</t>
  </si>
  <si>
    <t>PLA - PUERTO MONTT</t>
  </si>
  <si>
    <t>PLA - CUIDAD DEL NIÑO OSORNO</t>
  </si>
  <si>
    <t>PLA - PROYECTA CHILOE</t>
  </si>
  <si>
    <t>MCA - PROYECTA CHILOE</t>
  </si>
  <si>
    <t>MCA - CUIDAD DEL NIÑO LLANQUIHUE OSORNO</t>
  </si>
  <si>
    <t>ASE - LOS LAGOS</t>
  </si>
  <si>
    <t>MCA - CUIDAD DEL NIÑO OSORNO</t>
  </si>
  <si>
    <t>PRI - PUERTO MONTT</t>
  </si>
  <si>
    <t>PSA - CUIDAD DEL NIÑO LLANQUIHUE Y PALENA</t>
  </si>
  <si>
    <t>OPD - ZONA NORTE ANCUD</t>
  </si>
  <si>
    <t>OPD - ZONA SUR CHILOE</t>
  </si>
  <si>
    <t>PSA - CUIDAD DEL NINO OSORNO</t>
  </si>
  <si>
    <t>REM - MADRE PAULINA</t>
  </si>
  <si>
    <t>PER - MADRE PAULINA</t>
  </si>
  <si>
    <t>PSA - CUIDAD DE NIÑO CHILOE</t>
  </si>
  <si>
    <t>OPD - OSORNO</t>
  </si>
  <si>
    <t>PRM - CIUDAD DEL NIÑO PUERTO MONTT</t>
  </si>
  <si>
    <t>10549293</t>
  </si>
  <si>
    <t>PRM - CIUDAD DEL NIÑO LLANQUIHUE</t>
  </si>
  <si>
    <t>61430072</t>
  </si>
  <si>
    <t>PRM - CIUDAD DEL NIÑO CASTRO</t>
  </si>
  <si>
    <t>10549391</t>
  </si>
  <si>
    <t>PRM - CIUDAD DEL NIÑO QUELLON</t>
  </si>
  <si>
    <t>61430129</t>
  </si>
  <si>
    <t xml:space="preserve">PRM - CIUDAD DEL NIÑO ANCUD </t>
  </si>
  <si>
    <t>10549170</t>
  </si>
  <si>
    <t>PRM - CIUDAD DEL NINO LOS LAGOS</t>
  </si>
  <si>
    <t>52292886</t>
  </si>
  <si>
    <t>PRM - CIUDAD DEL NIÑO CHILOE</t>
  </si>
  <si>
    <t>61430099</t>
  </si>
  <si>
    <t>PRM - CENIM LOS LAGOS</t>
  </si>
  <si>
    <t>21884871</t>
  </si>
  <si>
    <t>PRM - CENIM OSORNO</t>
  </si>
  <si>
    <t>21884862</t>
  </si>
  <si>
    <t>FAE - PUERTO MONTT</t>
  </si>
  <si>
    <t>18007967</t>
  </si>
  <si>
    <t>PRO - PUERTO MONTT</t>
  </si>
  <si>
    <t>FAE - PUERTO VARAS</t>
  </si>
  <si>
    <t>18008122</t>
  </si>
  <si>
    <t>PRO - PUERTO VARAS</t>
  </si>
  <si>
    <t>FAE - CASTRO</t>
  </si>
  <si>
    <t>18008114</t>
  </si>
  <si>
    <t>PRO - CASTRO</t>
  </si>
  <si>
    <t>FAE - EL QUILLAY OSORNO</t>
  </si>
  <si>
    <t>2700072808</t>
  </si>
  <si>
    <t>PRO - EL QUILLAY OSORNO</t>
  </si>
  <si>
    <t>PAS - PAIHUEN</t>
  </si>
  <si>
    <t>81500017597</t>
  </si>
  <si>
    <t>PAS - HUEPIL</t>
  </si>
  <si>
    <t>81500017619</t>
  </si>
  <si>
    <t>81500017601</t>
  </si>
  <si>
    <t>PPF - WITRALEN</t>
  </si>
  <si>
    <t>72100021197</t>
  </si>
  <si>
    <t>PPF - RELONCAVI</t>
  </si>
  <si>
    <t>84300008215</t>
  </si>
  <si>
    <t>PPF - WENUANTU</t>
  </si>
  <si>
    <t>72100094666</t>
  </si>
  <si>
    <t>PRJ - REPARACIÓN Y JUSTICIA LOS LAGOS</t>
  </si>
  <si>
    <t>53300266335</t>
  </si>
  <si>
    <t>PPF - HUAIHUEN ANCUD</t>
  </si>
  <si>
    <t>53300213126</t>
  </si>
  <si>
    <t>PIE - CIUDAD DEL NIÑO CASTRO</t>
  </si>
  <si>
    <t>10577114</t>
  </si>
  <si>
    <t>RDS - RESIDENCIA LAS AZALEAS</t>
  </si>
  <si>
    <t>1100373400</t>
  </si>
  <si>
    <t>PRE - RESIDENCIA LAS AZALEAS</t>
  </si>
  <si>
    <t>PRD - RESIDENCIA LAS AZALEAS</t>
  </si>
  <si>
    <t>PER - RESIDENCIA OSORNO</t>
  </si>
  <si>
    <t>21888841</t>
  </si>
  <si>
    <t>RLP - RESIDENCIA OSORNO</t>
  </si>
  <si>
    <t>21888833</t>
  </si>
  <si>
    <t>REM - RESIDENCIA FAMILIAR RELONCAVI</t>
  </si>
  <si>
    <t>PER - RESIDENCIA FAMILIAR RELONCAVI</t>
  </si>
  <si>
    <t>REM - CENTRO RESIDENCIAL CATALINA KEIM</t>
  </si>
  <si>
    <t>PER - CENTRO RESIDENCIAL CATALINA KEIM</t>
  </si>
  <si>
    <t>REM - ALDEAS INFANTILES SOS ENTRE VOLCANES</t>
  </si>
  <si>
    <t>PER - ALDEAS INFANTILES SOS ENTRE VOLCANES</t>
  </si>
  <si>
    <t xml:space="preserve"> 
62338334</t>
  </si>
  <si>
    <t>REM - RESIDENCIA DE NIÑOS CHILOE</t>
  </si>
  <si>
    <t>PER - RESIDENCIA DE NIÑOS CHILOE</t>
  </si>
  <si>
    <t>REM - RESIDENCIA DE NIÑAS ARBOL DE VIDA</t>
  </si>
  <si>
    <t>PER - RESIDENCIA DE NIÑAS ARBOL DE VIDA</t>
  </si>
  <si>
    <t>DAM - PAIHUEN PUERTO MONTT</t>
  </si>
  <si>
    <t xml:space="preserve"> 
67089488</t>
  </si>
  <si>
    <t>DAM - PAIHUEN OSORNO 2</t>
  </si>
  <si>
    <t xml:space="preserve"> 
67089470</t>
  </si>
  <si>
    <t>DAM - PROVINCIA DE OSORNO 1</t>
  </si>
  <si>
    <t xml:space="preserve"> 
80509243</t>
  </si>
  <si>
    <t>DAM - PALENA LLANQUIHUE</t>
  </si>
  <si>
    <t>DAM - JISTIS</t>
  </si>
  <si>
    <t>REM - RESIDENCIA FAMILIAR RENACER</t>
  </si>
  <si>
    <t xml:space="preserve"> 
82609000097</t>
  </si>
  <si>
    <t>PER - RESIDENCIA FAMILIAR RENACER</t>
  </si>
  <si>
    <t xml:space="preserve"> 
82500078223</t>
  </si>
  <si>
    <t>REM - RESIDENCIA FAMILIAR LOS TILOS</t>
  </si>
  <si>
    <t xml:space="preserve"> 
82300033799</t>
  </si>
  <si>
    <t>PER - RESIDENCIA FAMILIAR LOS TILOS</t>
  </si>
  <si>
    <t>REM - ALDEAS INFANTILES SOS CHILOE</t>
  </si>
  <si>
    <t xml:space="preserve"> 
70533105</t>
  </si>
  <si>
    <t>PER - ALDEAS INFANTILES SOS CHILOE</t>
  </si>
  <si>
    <t xml:space="preserve"> 
21161542</t>
  </si>
  <si>
    <t>RMA - RESIDENCIA PRIMEROS PASOS</t>
  </si>
  <si>
    <t xml:space="preserve"> 
61008974</t>
  </si>
  <si>
    <t>PER - RESIDENCIA PRIMEROS PASOS</t>
  </si>
  <si>
    <t xml:space="preserve"> 
81500235519</t>
  </si>
  <si>
    <t xml:space="preserve"> 
10592717</t>
  </si>
  <si>
    <t>PER -RESIDENCIA OSORNO</t>
  </si>
  <si>
    <t xml:space="preserve"> 
10592806</t>
  </si>
  <si>
    <t>REM - RESIDENCIA DE PROTECCION INFANTIL REFUGIO DE AMOR</t>
  </si>
  <si>
    <t xml:space="preserve"> 
81500125497</t>
  </si>
  <si>
    <t>PER - RESIDENCIA DE PROTECCION INFANTIL REFUGIO DE AMOR</t>
  </si>
  <si>
    <t xml:space="preserve"> 
81500236507</t>
  </si>
  <si>
    <t>PMM - CUIDAD DEL NIÑO OSORNO</t>
  </si>
  <si>
    <t xml:space="preserve"> 
35401222</t>
  </si>
  <si>
    <t>PIE - 24 HORAS JOSE HUENANTE</t>
  </si>
  <si>
    <t>PPF - TRAFWE-UTAI</t>
  </si>
  <si>
    <t>PPF - VERBO DIVINO</t>
  </si>
  <si>
    <t>PRM - CIUDAD DEL NIÑO ANCUD</t>
  </si>
  <si>
    <t>PRM - CIUDAD DEL NIÑO PALENA</t>
  </si>
  <si>
    <t>FAE - CALBUCO</t>
  </si>
  <si>
    <t>PRO - CALBUCO</t>
  </si>
  <si>
    <t>PPF - CIUDAD DEL NIÑO QUELLON</t>
  </si>
  <si>
    <t>OPD - ILUSTRE MUNICIPALIDAD PUERTO VARAS</t>
  </si>
  <si>
    <t>PIE - CIUDAD DEL NIÑO PUERTO MONTT</t>
  </si>
  <si>
    <t>PPF - PUERTO MONTT CALBUCO</t>
  </si>
  <si>
    <t>PPF - MELIPULLI</t>
  </si>
  <si>
    <t>PPF - RIO NEGRO PURRANQUE</t>
  </si>
  <si>
    <t>PRM - CENIM PURRANQUE</t>
  </si>
  <si>
    <t>PRM - CENIM PUYEHUE</t>
  </si>
  <si>
    <t>OPD -PUERTO MONTT</t>
  </si>
  <si>
    <t>PRM - CIUDAD DEL NIÑO PUERTO VARAS</t>
  </si>
  <si>
    <t>CORPORACIÓN MUNICIPAL DE CASTRO PARA LA EDUCACIÓN, SALUD Y ATENCIÓN AL MENOR</t>
  </si>
  <si>
    <t>FAE - ADRA CHILE COYHAIQUE</t>
  </si>
  <si>
    <t>PLE - AYSEN</t>
  </si>
  <si>
    <t>OPD - COMUNA RIO IBANEZ</t>
  </si>
  <si>
    <t>OPD - PROVINCIAL COCHRANE OÂ´HIGGINS Y TORTEL</t>
  </si>
  <si>
    <t>PRM - CEPIJ AYSEN</t>
  </si>
  <si>
    <t>DAM - AYSEN</t>
  </si>
  <si>
    <t>DAM - COYHAIQUE</t>
  </si>
  <si>
    <t>OPD - COYHAIQUE</t>
  </si>
  <si>
    <t>ASR - PIL AYSEN</t>
  </si>
  <si>
    <t>ALA - PIL AYSEN</t>
  </si>
  <si>
    <t>SBC - REPARATORIAS AYSEN</t>
  </si>
  <si>
    <t>PLA - LIBERTAD ASISTIDA AYSEN</t>
  </si>
  <si>
    <t>MCA - CAUTELARES AYSEN</t>
  </si>
  <si>
    <t>ASE - PROFESOR MANUEL GUERRERO</t>
  </si>
  <si>
    <t>PSA - AYSEN</t>
  </si>
  <si>
    <t>PPF - COCHRANE</t>
  </si>
  <si>
    <t>PIE - COYHAIQUE</t>
  </si>
  <si>
    <t>PPF - COYHAIQUE 2</t>
  </si>
  <si>
    <t>PPF - COYHAIQUE</t>
  </si>
  <si>
    <t>PIE - COCHRANE</t>
  </si>
  <si>
    <t>PPF - AYSEN</t>
  </si>
  <si>
    <t>PRM - KOMANTHA</t>
  </si>
  <si>
    <t>PRM - CENIM COCHRANE</t>
  </si>
  <si>
    <t>FAE - AMIGO AYSEN</t>
  </si>
  <si>
    <t>002280475306</t>
  </si>
  <si>
    <t>PRO - AMIGO AYSEN</t>
  </si>
  <si>
    <t>PPF - CARDENAL RAUL SILVA HENRIQUEZ</t>
  </si>
  <si>
    <t>84300106870</t>
  </si>
  <si>
    <t>10685057</t>
  </si>
  <si>
    <t>PIE - AYSEN</t>
  </si>
  <si>
    <t>10685031</t>
  </si>
  <si>
    <t>OPD - CISNES</t>
  </si>
  <si>
    <t>8430905461</t>
  </si>
  <si>
    <t>OPD - AYSEN</t>
  </si>
  <si>
    <t>95025014</t>
  </si>
  <si>
    <t>OPD - CHILE CHICO</t>
  </si>
  <si>
    <t>84509009928</t>
  </si>
  <si>
    <t>RLP - RENUEVITO</t>
  </si>
  <si>
    <t>69152236</t>
  </si>
  <si>
    <t>PER - RENUEVITO</t>
  </si>
  <si>
    <t xml:space="preserve"> 
80651732</t>
  </si>
  <si>
    <t>PMM - PROGRAMA MULTIMODAL AYSEN</t>
  </si>
  <si>
    <t xml:space="preserve"> 
10692088</t>
  </si>
  <si>
    <t>PRM - ELENA CAFFARENA</t>
  </si>
  <si>
    <t>PRM - CENIN COCHRANE</t>
  </si>
  <si>
    <t>ILUSTRE MUNICIPALIDAD DE RIO IBAÑEZ</t>
  </si>
  <si>
    <t>OPD - RIO IBAÑEZ</t>
  </si>
  <si>
    <t>RLP - RESIDENCIA AYSEN</t>
  </si>
  <si>
    <t>PER - RESIDENCIA AYSEN</t>
  </si>
  <si>
    <t>DAM - JEKE &amp; SELAS</t>
  </si>
  <si>
    <t>PLE - MAGALLANES</t>
  </si>
  <si>
    <t>OPD - PORVENIR</t>
  </si>
  <si>
    <t>OPD - PUERTO NATALES</t>
  </si>
  <si>
    <t>OPD - PUERTO WILLIAMS</t>
  </si>
  <si>
    <t>PRJ - TUS DERECHOS</t>
  </si>
  <si>
    <t>PER - MADRE TERESA DE CALCUTA</t>
  </si>
  <si>
    <t>REM - MADRE TERESA DE CALCUTA</t>
  </si>
  <si>
    <t>PER - CASA DE ACOGIDA IGNAZIO SIBILLO</t>
  </si>
  <si>
    <t>RLP - CASA DE ACOGIDA IGNAZIO SIBILLO</t>
  </si>
  <si>
    <t>PRO - NAZARETH</t>
  </si>
  <si>
    <t>FAE - NAZARETH</t>
  </si>
  <si>
    <t>PPF - TOMAS APOSTOL</t>
  </si>
  <si>
    <t>PPF - NOE</t>
  </si>
  <si>
    <t>OPD - PROVINCIA DE MAGALLANES</t>
  </si>
  <si>
    <t>PIE - MAGALLANES</t>
  </si>
  <si>
    <t>PIE - NATALES</t>
  </si>
  <si>
    <t>10684999</t>
  </si>
  <si>
    <t>PPF - TIBURCIO ROJAS FERRADA</t>
  </si>
  <si>
    <t>ASR - PIL MAGALLANES</t>
  </si>
  <si>
    <t>ALA - PIL MAGALLANES</t>
  </si>
  <si>
    <t>SBC - REPARATORIAS MAGALLANES</t>
  </si>
  <si>
    <t>PRI - PUNTA ARENAS</t>
  </si>
  <si>
    <t>PLA - PUNTA ARENAS</t>
  </si>
  <si>
    <t>PSA - MAGALLANES</t>
  </si>
  <si>
    <t>PIE - CREANDO VINCULOS</t>
  </si>
  <si>
    <t>PPF - NATALES</t>
  </si>
  <si>
    <t>PPF - JOSAFAT</t>
  </si>
  <si>
    <t>PPF - JUAN WESLEY</t>
  </si>
  <si>
    <t>PEE - CENTRO DE ACOGIDA ONG RAICES MAGALLANES</t>
  </si>
  <si>
    <t>PRM - CENTRO DE INTERVENCION EN MALTRATO GRAVE Y ABUSO SEXUAL INFANTIL AINEN</t>
  </si>
  <si>
    <t>PRM - CEPIJ PUNTA ARENAS</t>
  </si>
  <si>
    <t>10678701</t>
  </si>
  <si>
    <t>PRM - CEPIJ PUERTO NATALES</t>
  </si>
  <si>
    <t>10678727</t>
  </si>
  <si>
    <t>MCA - MEDIDAS CAUTELARES MAGALLANES</t>
  </si>
  <si>
    <t>PIE - IDENTIDAD SUR</t>
  </si>
  <si>
    <t>91909000292</t>
  </si>
  <si>
    <t>PPF - PUNTA ARENAS CREA EQUIDAD</t>
  </si>
  <si>
    <t>1732446503</t>
  </si>
  <si>
    <t>DAM - COIGUE</t>
  </si>
  <si>
    <t xml:space="preserve"> 
22300144768</t>
  </si>
  <si>
    <t>DAM - LENGA</t>
  </si>
  <si>
    <t xml:space="preserve"> 
22300144750</t>
  </si>
  <si>
    <t>PMM- MULTIMODAL MAGALLANES</t>
  </si>
  <si>
    <t>RVA - RESIDENCIA DE VIDA FAMILIAR NATALES</t>
  </si>
  <si>
    <t>PRE - RESIDENCIA DE VIDA FAMILIAR NATALES</t>
  </si>
  <si>
    <t>PPE - RESIDENCIA DE VIDA FAMILIAR NATALES</t>
  </si>
  <si>
    <t xml:space="preserve"> 
91500053289</t>
  </si>
  <si>
    <t>RLP - RESIDENCIA MAGALLANES</t>
  </si>
  <si>
    <t>PER - RESIDENCIA MAGALLANES</t>
  </si>
  <si>
    <t>PRM - AINEN</t>
  </si>
  <si>
    <t>PPF - VINCULOS CREA EQUIDAD</t>
  </si>
  <si>
    <t>RDG</t>
  </si>
  <si>
    <t>RDG - HOGAR SAN RICARDO</t>
  </si>
  <si>
    <t>RDD</t>
  </si>
  <si>
    <t>RDD - CASA DE CARIDAD DON ORIONE</t>
  </si>
  <si>
    <t>RDG - PEQUENO COTTOLENGO DON ORIONE CERR</t>
  </si>
  <si>
    <t>CLA - CTA CASA SOFIA</t>
  </si>
  <si>
    <t>DAM - CONCHALI</t>
  </si>
  <si>
    <t>RPM - HOGAR ALDEA MIS AMIGOS</t>
  </si>
  <si>
    <t>RPM - HOGAR DE NINAS NUESTRA SENORA DE LA PAZ</t>
  </si>
  <si>
    <t>REM - HOGAR ALDEA NAZARETH</t>
  </si>
  <si>
    <t>PER - HOGAR ALDEA NAZARETH</t>
  </si>
  <si>
    <t>REM - AMOR, PAZ Y ALEGRIA</t>
  </si>
  <si>
    <t>PER - AMOR, PAZ Y ALEGRIA</t>
  </si>
  <si>
    <t>REM - HOGAR ARICA</t>
  </si>
  <si>
    <t>PER - HOGAR ARICA</t>
  </si>
  <si>
    <t>OPD - QUINTA NORMAL</t>
  </si>
  <si>
    <t>OPD - TALAGANTE</t>
  </si>
  <si>
    <t>RPM - RESIDENCIA PARA MAYORES ÑUÑOA</t>
  </si>
  <si>
    <t xml:space="preserve"> 
62325801</t>
  </si>
  <si>
    <t>RPM - SAN PEDRO ARMENGOL</t>
  </si>
  <si>
    <t>REM - LAS AZUCENAS</t>
  </si>
  <si>
    <t>PER - LAS AZUCENAS</t>
  </si>
  <si>
    <t>REM - HOGAR DE NINAS LA GRANJA</t>
  </si>
  <si>
    <t>PER - HOGAR DE NINAS LA GRANJA</t>
  </si>
  <si>
    <t>PSA - SANTIAGO PONIENTE</t>
  </si>
  <si>
    <t>PLE - PROMESI NUNOA</t>
  </si>
  <si>
    <t>PLE - PROMESI PUENTE ALTO ORIENTE A</t>
  </si>
  <si>
    <t>PLE - PROMESI PUENTE ALTO PONIENTE B</t>
  </si>
  <si>
    <t>PLE - PROMESI LA FLORIDA MACUL</t>
  </si>
  <si>
    <t>PLE - ACJ SAN BERNARDO</t>
  </si>
  <si>
    <t>PLE - ACJ SAN JOAQUIN</t>
  </si>
  <si>
    <t>PLE - ACJ TALAGANTE</t>
  </si>
  <si>
    <t>PLE - ACJ ESTACION CENTRAL</t>
  </si>
  <si>
    <t>PLE - LA PINTANA</t>
  </si>
  <si>
    <t>PLE - MAIPU - CERRILLOS</t>
  </si>
  <si>
    <t>PLE - EL BOSQUE</t>
  </si>
  <si>
    <t>PLE - CERRO NAVIA</t>
  </si>
  <si>
    <t>PLE - LO ESPEJO</t>
  </si>
  <si>
    <t>SBC - REPARATORIAS SUR</t>
  </si>
  <si>
    <t xml:space="preserve"> 
10651853</t>
  </si>
  <si>
    <t>PPF - VIVIENDO EN FAMILIA HUECHURABA</t>
  </si>
  <si>
    <t>OPD - OPD DEL NINO NINA Y ADOLESCENTES</t>
  </si>
  <si>
    <t>PPF - RUCALAF</t>
  </si>
  <si>
    <t>PPF - ACUARELA</t>
  </si>
  <si>
    <t>PPF - TRAMPOLIN</t>
  </si>
  <si>
    <t>PPF - CHASQUI SAN BERNARDO</t>
  </si>
  <si>
    <t>PPF - CHASQUI PEÑAFLOR</t>
  </si>
  <si>
    <t>PPF - IDECO LA FLORIDA 2</t>
  </si>
  <si>
    <t>PPF - IDECO LA FLORIDA 1</t>
  </si>
  <si>
    <t>PPF - IDECO PENALOLEN 2</t>
  </si>
  <si>
    <t>OPD - BUIN</t>
  </si>
  <si>
    <t>OPD - MI COMUNA ME CUIDA CONSTRUYENDO FAMILIA</t>
  </si>
  <si>
    <t>OPD - MARIA PINTO</t>
  </si>
  <si>
    <t>OPD - LA CISTERNA</t>
  </si>
  <si>
    <t>OPD - LA REINA</t>
  </si>
  <si>
    <t>OPD - LO ESPEJO PICHIKECHE NI MAPU</t>
  </si>
  <si>
    <t>OPD - PADRE HURTADO</t>
  </si>
  <si>
    <t>OPD - CALERA DE TANGO</t>
  </si>
  <si>
    <t>OPD - QUILICURA</t>
  </si>
  <si>
    <t>OPD - SAN JOSE DE MAIPO PROTEGE LA INFANCIA</t>
  </si>
  <si>
    <t>OPD - PROVIDENCIA</t>
  </si>
  <si>
    <t>OPD - CURACAVI</t>
  </si>
  <si>
    <t>OPD - EN HUECHURABA SE RESPETAN LOS DERECHOS DE LOS NINOS Y NINAS</t>
  </si>
  <si>
    <t>REM - HAGAMOSLO JUNTOS</t>
  </si>
  <si>
    <t>PER â€“ HAGAMOSLO JUNTO</t>
  </si>
  <si>
    <t>REM - ALDEA INFANTIL SOS MADRESELVA</t>
  </si>
  <si>
    <t>PER - ALDEA INFANTIL SOS MADRESELVA</t>
  </si>
  <si>
    <t>OPD - TIL TIL</t>
  </si>
  <si>
    <t>PPF - RENCA PARTICIPANDO POR TUS DERECHOS</t>
  </si>
  <si>
    <t>PPF - ESTACION CENTRAL</t>
  </si>
  <si>
    <t>PAS - SAN MIGUEL</t>
  </si>
  <si>
    <t>PPF - PADRE HURTADO</t>
  </si>
  <si>
    <t>PPF - PUENTE ALTO</t>
  </si>
  <si>
    <t>PPF - NINOS Y NINAS CRECEN CON BUEN TRATO</t>
  </si>
  <si>
    <t>PAS - MENINF</t>
  </si>
  <si>
    <t>PPF - KUNUL CONCHALI</t>
  </si>
  <si>
    <t>PPF - LA CASONA DE LOS JOVENES</t>
  </si>
  <si>
    <t>PDE - SUR PONIENTE</t>
  </si>
  <si>
    <t>PDC - EL BOSQUE</t>
  </si>
  <si>
    <t>PDC - SOCIAL CREATIVA</t>
  </si>
  <si>
    <t>PDE - SUR ORIENTE</t>
  </si>
  <si>
    <t>PPF - LO ESPEJO</t>
  </si>
  <si>
    <t>PAD - LOS ALMENDROS</t>
  </si>
  <si>
    <t>DAM - CIUDAD DEL NINO PUENTE ALTO</t>
  </si>
  <si>
    <t>DAM - CIUDAD DEL NINO MAIPU PUDAHUEL</t>
  </si>
  <si>
    <t>DAM - INDEPENDENCIA</t>
  </si>
  <si>
    <t>DAM - MELIPILLA</t>
  </si>
  <si>
    <t>DAM - SANTIAGO</t>
  </si>
  <si>
    <t>DAM - LA FLORIDA</t>
  </si>
  <si>
    <t>DAM - LA GRANJA</t>
  </si>
  <si>
    <t>DAM - RUCAWE LA PINTANA</t>
  </si>
  <si>
    <t>DAM - LA PINTANA</t>
  </si>
  <si>
    <t>OPD - RENUEVA QUILICURA</t>
  </si>
  <si>
    <t>RAD</t>
  </si>
  <si>
    <t>RAD - LOS JAZMINES</t>
  </si>
  <si>
    <t>PER LOS JAZMINES</t>
  </si>
  <si>
    <t>PEC - NISICA</t>
  </si>
  <si>
    <t>PPF - IDECO SUYAI</t>
  </si>
  <si>
    <t>PPF - CENTRO FAMILIAR PUENTE ALTO BAJOS DE MENA</t>
  </si>
  <si>
    <t>PEC - RUCANEWE</t>
  </si>
  <si>
    <t>PEC - CEFERINO NAMUNCURA</t>
  </si>
  <si>
    <t>PEE - CENTRO DE ACOGIDA ONG RAICES PONIENTE</t>
  </si>
  <si>
    <t>PIE - SAN MIGUEL</t>
  </si>
  <si>
    <t>PIE - JOVEN EN RED MAIPU</t>
  </si>
  <si>
    <t>PIE - EN ACCION JOVEN QUILICURA</t>
  </si>
  <si>
    <t>PIE - SAN RAMON</t>
  </si>
  <si>
    <t>PIE - LA CISTERNA</t>
  </si>
  <si>
    <t>PIE - QUINTA NORMAL</t>
  </si>
  <si>
    <t>PIE - NUNOA</t>
  </si>
  <si>
    <t>PIE - SANTIAGO</t>
  </si>
  <si>
    <t>OPD - SAN JOAQUIN</t>
  </si>
  <si>
    <t>OPD - SAN BERNARDO</t>
  </si>
  <si>
    <t>PPF - 24 HORAS SAN JOAQUIN</t>
  </si>
  <si>
    <t>PPF - IDECO PELLI</t>
  </si>
  <si>
    <t>PPF - IDECO WENUY</t>
  </si>
  <si>
    <t>OPD - LA PINTANA</t>
  </si>
  <si>
    <t>PPF - 24 HORAS LA GRANJA</t>
  </si>
  <si>
    <t>OPD - SAN PEDRO</t>
  </si>
  <si>
    <t>PPF - 24 HORAS PUNTO DE ENCUENTRO MAIPU</t>
  </si>
  <si>
    <t>PPF - 24 HORAS PUNTO DE ENCUENTRO LO ESPEJO</t>
  </si>
  <si>
    <t>OPD - OPD 24 HORAS LO PRADO</t>
  </si>
  <si>
    <t>OPD - EL BOSQUE</t>
  </si>
  <si>
    <t>OPD - MACUL</t>
  </si>
  <si>
    <t>OPD - LA FLORIDA</t>
  </si>
  <si>
    <t>PPF - IDECO PENALOLEN</t>
  </si>
  <si>
    <t>PPF - 24 HORAS PUNTO DE ENCUENTRO LA GRANJA</t>
  </si>
  <si>
    <t>PPF - 24 HORAS PUNTO DE ENCUENTRO LO PRADO</t>
  </si>
  <si>
    <t>RAD - LAS CAMELIAS BLANCAS</t>
  </si>
  <si>
    <t>PER - LAS CAMELIAS BLANCAS</t>
  </si>
  <si>
    <t>OPD - 24 HORAS MUNICIPALIDAD DE LAMPA RESPETANDO LOS DERECHOS DE LOS NIÑOS,NIÑAS</t>
  </si>
  <si>
    <t>10640801</t>
  </si>
  <si>
    <t>OPD - CENTRO ANTIQUINA DE SAN RAMON</t>
  </si>
  <si>
    <t>OPD - PUENTE ALTO</t>
  </si>
  <si>
    <t>OPD - LA GRANJA</t>
  </si>
  <si>
    <t>OPD - MAIPU</t>
  </si>
  <si>
    <t xml:space="preserve"> 
976572842</t>
  </si>
  <si>
    <t>PDE - PUDAHUEL TALLER ESCUELA COMUNITARIA</t>
  </si>
  <si>
    <t>FAE - FAMILIA DE ACOGIDA ESPECIALIZADA</t>
  </si>
  <si>
    <t>PPF - VIVIENDO EN FAMILIA PUDAHUEL</t>
  </si>
  <si>
    <t>PPF - VIVIENDO EN FAMILIA SAN MARCOS</t>
  </si>
  <si>
    <t>PPF - VIVIENDO EN FAMILIA LA FLORIDA</t>
  </si>
  <si>
    <t>PPF - VIVIENDO EN FAMILIA SAN LUCAS</t>
  </si>
  <si>
    <t>OPD - 24 HORAS CERRO NAVIA</t>
  </si>
  <si>
    <t>OPD - PAC 24 HORAS AMIGOS DE LA INFANCIA</t>
  </si>
  <si>
    <t>PPF - IDECO PEDRO AGUIRRE CERDA</t>
  </si>
  <si>
    <t>PPF - IDECO LO PRADO</t>
  </si>
  <si>
    <t>PPF - IDECO INDEPENDENCIA</t>
  </si>
  <si>
    <t>PPF - IRAYA</t>
  </si>
  <si>
    <t>DAM - SAN BERNARDO</t>
  </si>
  <si>
    <t>DAM - HELLEN KELLER TALAGANTE</t>
  </si>
  <si>
    <t>PEC - PADRE RODRIGO CARRANZA</t>
  </si>
  <si>
    <t>OPD - RENCA</t>
  </si>
  <si>
    <t>OPD - ESTACION CENTRAL 24 HORAS</t>
  </si>
  <si>
    <t>PRM - CENIM SAN BERNARDO</t>
  </si>
  <si>
    <t>PRM - CENIM MAIPO</t>
  </si>
  <si>
    <t>DAM - LO PRADO</t>
  </si>
  <si>
    <t>DAM - CIUDAD DEL NINO MAIPU</t>
  </si>
  <si>
    <t>PPF - CIUDAD DEL NINO QUILICURA</t>
  </si>
  <si>
    <t>PIE - CIUDAD DEL NINO TALAGANTE</t>
  </si>
  <si>
    <t>PPF - VIVIENDO EN FAMILIA CONCHALI</t>
  </si>
  <si>
    <t>PPF - VIVIENDO EN FAMILIA SANTIAGO</t>
  </si>
  <si>
    <t>PPF - VIVIENDO EN FAMILIA SAN BERNARDO</t>
  </si>
  <si>
    <t>PPF - VIVIENDO EN FAMILIA CERRILLOS</t>
  </si>
  <si>
    <t>PPF - VIVIENDO EN FAMILIA SAN JOSE DE MAIPO</t>
  </si>
  <si>
    <t>PPF - VIVIENDO EN FAMILIA SAN JUAN XXIII RECOLETA</t>
  </si>
  <si>
    <t>OPD - COLINA COMUNA AMIGA DE LA INFANCIA Y JUVENTU</t>
  </si>
  <si>
    <t>OPD - NUNOA</t>
  </si>
  <si>
    <t>PPF - PAINE</t>
  </si>
  <si>
    <t>PIE - 24 HORAS SECTOR 2 PUENTE ALTO</t>
  </si>
  <si>
    <t>OPD - SANTIAGO</t>
  </si>
  <si>
    <t>PIE - CREANDO VINCULOS ESTACION CENTRAL</t>
  </si>
  <si>
    <t>PIE - CREANDO VINCULOS PAC</t>
  </si>
  <si>
    <t>PIE - CREANDO VINCULOS RENCA</t>
  </si>
  <si>
    <t>PDE - CREA CAPACIDADES RENCA</t>
  </si>
  <si>
    <t>PIE - CREANDO VINCULOS CERRO NAVIA</t>
  </si>
  <si>
    <t>PIE - 24 HORAS PAC PIERRE DUBOIS HELLEN KELLER</t>
  </si>
  <si>
    <t>PIE - RENCA CRESERES</t>
  </si>
  <si>
    <t>ASR - PROYECTO B</t>
  </si>
  <si>
    <t>BANCO SECURITY</t>
  </si>
  <si>
    <t>ALA - PROYECTO B</t>
  </si>
  <si>
    <t>ASR - PIL REINVENTARSE</t>
  </si>
  <si>
    <t>ALA - PIL REINVENTARSE</t>
  </si>
  <si>
    <t>PDE - LA PINTANA CRESERES</t>
  </si>
  <si>
    <t>PIE - 24 HORAS ESTACION CENTRAL</t>
  </si>
  <si>
    <t>PDC - RE-INICIANDO PDC - CHILE DERECHOS</t>
  </si>
  <si>
    <t>PDE - CREA CAPACIDADES ESTACION CENTRAL</t>
  </si>
  <si>
    <t>PDE - CREA CAPACIDADES CERRO NAVIA</t>
  </si>
  <si>
    <t>PPF - PUNTO DE ENCUENTRO ESTACION CENTRAL</t>
  </si>
  <si>
    <t>PDC - CERRO NAVIA</t>
  </si>
  <si>
    <t>PDC - CHILE DERECHOS</t>
  </si>
  <si>
    <t>PPF - LAURA VICUNA - RENCA</t>
  </si>
  <si>
    <t>PPF - VIVIENDO EN FAMILIA SAN MATEO</t>
  </si>
  <si>
    <t>PPF - VIVIENDO EN FAMILIA SAN JUAN</t>
  </si>
  <si>
    <t>PPF - IDECO CLOTARIO BLEST</t>
  </si>
  <si>
    <t>PPF - IDECO CERRO NAVIA</t>
  </si>
  <si>
    <t>PPF - IDECO TUS MANOS Y LAS MIAS</t>
  </si>
  <si>
    <t>SBC - CENTRO OCCIDENTE</t>
  </si>
  <si>
    <t>SBC - NORTE</t>
  </si>
  <si>
    <t>SBC ACJ MAIPO SUR</t>
  </si>
  <si>
    <t>SBC - REPARATORIAS ORIENTE</t>
  </si>
  <si>
    <t>SBC - REPARATORIAS CORDILLERA</t>
  </si>
  <si>
    <t>PDC - LA CASONA PEDRO AGUIRRE CERDA</t>
  </si>
  <si>
    <t>PDC - LA CASONA RENCA</t>
  </si>
  <si>
    <t>PLE - DEM SANTIAGO NORTE</t>
  </si>
  <si>
    <t>RLP - HOGAR SANTA BERNARDITA</t>
  </si>
  <si>
    <t>PER - HOGAR SANTA BERNARDITA</t>
  </si>
  <si>
    <t>RLP - RESIDENCIA DE NIÑOS Y NIÑAS PREESCOLARES KOINOMADELFIA</t>
  </si>
  <si>
    <t>974700271</t>
  </si>
  <si>
    <t>PER - RESIDENCIA DE NIÑOS Y NIÑAS PREESCOLARES KOINOMADELFIA</t>
  </si>
  <si>
    <t>MCA - PUENTE ALTO</t>
  </si>
  <si>
    <t>MCA - LA FLORIDA MACUL</t>
  </si>
  <si>
    <t>MCA - SECTOR ORIENTE PROMESI</t>
  </si>
  <si>
    <t>MCA - ACJ ESTACION CENTRAL</t>
  </si>
  <si>
    <t>MCA - ACJ TALAGANTE</t>
  </si>
  <si>
    <t>MCA - ACJ SAN BERNARDO</t>
  </si>
  <si>
    <t>MCA - ACJ SAN JOAQUIN</t>
  </si>
  <si>
    <t>MCA - DEM SANTIAGO NORTE</t>
  </si>
  <si>
    <t>MCA - MEDIDAS CAUTELARES LO ESPEJO</t>
  </si>
  <si>
    <t>MCA - MEDIDAS CAUTELARES LA PINTANA</t>
  </si>
  <si>
    <t>MCA - MEDIDAS CAUTELARES CERRO NAVIA</t>
  </si>
  <si>
    <t>MCA - MEDIDAS CAUTELARES MAIPU</t>
  </si>
  <si>
    <t>PLA - CERRO NAVIA</t>
  </si>
  <si>
    <t>PLA - LA PINTANA</t>
  </si>
  <si>
    <t>PLA - LO ESPEJO</t>
  </si>
  <si>
    <t>PLA - MAIPU</t>
  </si>
  <si>
    <t>PLA - PUENTE ALTO PROMESI</t>
  </si>
  <si>
    <t>PLA - ORIENTE PROMESI</t>
  </si>
  <si>
    <t>PLA - LA FLORIDA PROMESI</t>
  </si>
  <si>
    <t>PLA - INDEPENDENCIA DEM</t>
  </si>
  <si>
    <t>PLA - RECOLETA DEM</t>
  </si>
  <si>
    <t>PLA - PROVINCIA DEL MAIPO</t>
  </si>
  <si>
    <t>PLA - ACJ ESTACION CENTRAL</t>
  </si>
  <si>
    <t>PLA - ACJ SAN JOAQUIN</t>
  </si>
  <si>
    <t>PLA - ACJ TALAGANTE</t>
  </si>
  <si>
    <t>ASE - DEM SANTIAGO NORTE</t>
  </si>
  <si>
    <t>ASE - CREA EQUIDAD ÑUÑOA</t>
  </si>
  <si>
    <t>ASE - SAN BERNARDO</t>
  </si>
  <si>
    <t>ASE - ESTACION CENTRAL</t>
  </si>
  <si>
    <t>ASE - SANTIAGO SUR PONIENTE</t>
  </si>
  <si>
    <t>RLP - CASA BELEN RESIDENCIA PARA LACTANTES CON PERFIL DE ADOPTABILIDAD</t>
  </si>
  <si>
    <t>PER - CASA BELEN RESIDENCIA PARA LACTANTES CON PERFIL DE ADOPTABILIDAD</t>
  </si>
  <si>
    <t>PSA - SANTIAGO SUR</t>
  </si>
  <si>
    <t>PRI - SANTIAGO</t>
  </si>
  <si>
    <t>ASE - PUENTE ALTO</t>
  </si>
  <si>
    <t>ASE - CIP CRC SAN JOAQUIN</t>
  </si>
  <si>
    <t>PPF - SAN JOAQUIN</t>
  </si>
  <si>
    <t>PPF - EL MONTE CREA EQUIDAD</t>
  </si>
  <si>
    <t>OPD - MELIPILLA</t>
  </si>
  <si>
    <t>DAM - HELLEN KELLER COLINA</t>
  </si>
  <si>
    <t>6553567</t>
  </si>
  <si>
    <t>PSA - LA FLORIDA</t>
  </si>
  <si>
    <t>PSA - SANTIAGO NORTE</t>
  </si>
  <si>
    <t>PSA - TALAGANTE</t>
  </si>
  <si>
    <t>SBC - ACJ PONIENTE</t>
  </si>
  <si>
    <t>PEE - BEITA</t>
  </si>
  <si>
    <t>REM - VILLA JORGE YARUR BANNA</t>
  </si>
  <si>
    <t>PER - VILLA JORGE YARUR BANNA</t>
  </si>
  <si>
    <t>RPM - RESIDENCIA SANTA MARIA</t>
  </si>
  <si>
    <t>REM - CASAS FAMILIARES SAN JOSE</t>
  </si>
  <si>
    <t>PER - CASAS FAMILIARES SAN JOSE</t>
  </si>
  <si>
    <t>REM - RESIDENCIA DE NIÑOS NIÑAS Y ADOLESCENTES KOINOMADELFIA</t>
  </si>
  <si>
    <t>PER - RESIDENCIA DE NIÑOS NIÑAS Y ADOLESCENTES KOINOMADELFIA</t>
  </si>
  <si>
    <t>REM - RESIDENCIA NUESTRA SEÑORA DEL CAMINO</t>
  </si>
  <si>
    <t>PER - RESIDENCIA NUESTRA SEÑORA DEL CAMINO</t>
  </si>
  <si>
    <t>DAM - ÑUÑOA</t>
  </si>
  <si>
    <t>REM - HOGAR DE NIÑAS QUILLAHUA</t>
  </si>
  <si>
    <t>PER - HOGAR DE NIÑAS QUILLAHUA</t>
  </si>
  <si>
    <t>OPD - EL MONTE</t>
  </si>
  <si>
    <t>37409000038</t>
  </si>
  <si>
    <t>PPF - QUINTA NORMAL</t>
  </si>
  <si>
    <t>FAE - PEDRO AGUIRRE CERDA - LO ESPEJO</t>
  </si>
  <si>
    <t>PRO - PEDRO AGUIRRE CERDA - LO PRADO</t>
  </si>
  <si>
    <t>FAE - HELLEN KELLER LA PINTANA</t>
  </si>
  <si>
    <t>PRO - HELLEN KELLER LA PINTANA</t>
  </si>
  <si>
    <t>FAE - HELLEN KELLER EL BOSQUE</t>
  </si>
  <si>
    <t>PRO - HELLEN KELLER EL BOSQUE</t>
  </si>
  <si>
    <t>DAM - HELLEN KELLER TALAGANTE II</t>
  </si>
  <si>
    <t>FAE - ADRA SAN RAMON</t>
  </si>
  <si>
    <t>PRO - ADRA SAN RAMON</t>
  </si>
  <si>
    <t>FAE - ADRA LA FLORIDA</t>
  </si>
  <si>
    <t>PRO - ADRA LA FLORIDA</t>
  </si>
  <si>
    <t>FAE - ADRA LA CISTERNA</t>
  </si>
  <si>
    <t>PRO - ADRA LA CISTERNA</t>
  </si>
  <si>
    <t>FAE - ADRA RECOLETA</t>
  </si>
  <si>
    <t>PRO - ADRA RECOLETA</t>
  </si>
  <si>
    <t>FAE - ADRA CERRO NAVIA</t>
  </si>
  <si>
    <t>PRO - ADRA CERRO NAVIA</t>
  </si>
  <si>
    <t>FAE - ADRA MELIPILLA</t>
  </si>
  <si>
    <t>PRO - ADRA MELIPILLA</t>
  </si>
  <si>
    <t>FAE - ADRA PEÑALOLEN</t>
  </si>
  <si>
    <t>PRO - ADRA PEÑALOLEN</t>
  </si>
  <si>
    <t>FAE - ADRA ESTACION CENTRAL</t>
  </si>
  <si>
    <t>PRO - ADRA ESTACION CENTRAL</t>
  </si>
  <si>
    <t>FAE - FUNDACION DEM SAN BERNARDO</t>
  </si>
  <si>
    <t>PRO - FUNDACION DEM SAN BERNARDO</t>
  </si>
  <si>
    <t>FAE - FUNDACION DEM MAIPU</t>
  </si>
  <si>
    <t>PRO - FUNDACION DEM MAIPU</t>
  </si>
  <si>
    <t>FAE - FUNDACION DEM TALAGANTE</t>
  </si>
  <si>
    <t>PRO - FUNDACION DEM TALAGANTE</t>
  </si>
  <si>
    <t>FAE - FUNDACION DEM COLINA</t>
  </si>
  <si>
    <t>PRO - FUNDACION DEM COLINA</t>
  </si>
  <si>
    <t>PPF - 24 HORAS PUNTO DE ENCUENTRO SAN BERNARDO</t>
  </si>
  <si>
    <t>PPF - PUNTO DE ENCUENTRO EL BOSQUE</t>
  </si>
  <si>
    <t>PDE - PROGRAMA DE PROTECCION ESPECIALIZADO EN REINSERCION</t>
  </si>
  <si>
    <t>PDE - PROGRAMA DE PROTECCION ESPECIALZIADO EN REINSERCION EDUCATIVA PROGRAMA 24 HORAS JUEGATELA SAN</t>
  </si>
  <si>
    <t>PDC - PUDAHUEL</t>
  </si>
  <si>
    <t>PDC - LO ESPEJO</t>
  </si>
  <si>
    <t>PDC - LA FLORIDA</t>
  </si>
  <si>
    <t>PDE - RECOLETA</t>
  </si>
  <si>
    <t>PIE - LA CASONA QUILICURA LAFKENMAPU</t>
  </si>
  <si>
    <t>PIE - LA CASONA MAIPU LAFKENMAPU</t>
  </si>
  <si>
    <t>PIE - LA CASONA PUELMAPU LA FLORIDA</t>
  </si>
  <si>
    <t>PIE - LA CASONA MAIPU PUELMAPU</t>
  </si>
  <si>
    <t>PIE - LA CASONA QUILICURA PUELMAPU</t>
  </si>
  <si>
    <t>PDC - LA CASONA MAIPU</t>
  </si>
  <si>
    <t>6839606</t>
  </si>
  <si>
    <t>PDE - LO PRADO ESCUELA LA CASONA</t>
  </si>
  <si>
    <t>71015130</t>
  </si>
  <si>
    <t>PDE - MAIPU ESCUELA LA CASONA</t>
  </si>
  <si>
    <t>6839991</t>
  </si>
  <si>
    <t>PDE - SAN BERNARDO ESCUELA LA CASONA</t>
  </si>
  <si>
    <t>6849920</t>
  </si>
  <si>
    <t>PDE - LAMPA ESCUELA LA CASONA</t>
  </si>
  <si>
    <t>6839614</t>
  </si>
  <si>
    <t>PIE - PIE 24 HORAS CREANDO VINCULOS LO PRADO</t>
  </si>
  <si>
    <t>PIE - 24 HORAS MACUL HELLEN KELLER</t>
  </si>
  <si>
    <t>6553559</t>
  </si>
  <si>
    <t>PIE - PIE 24 HORAS CREANDO VINCULOS CONCHALI</t>
  </si>
  <si>
    <t>PIE - ARAWI</t>
  </si>
  <si>
    <t>PIE - LO ESPEJO 2</t>
  </si>
  <si>
    <t>PIE - PUENTE ALTO ORIENTE</t>
  </si>
  <si>
    <t>PIE LA GRANJA 2</t>
  </si>
  <si>
    <t>PIE - 24 HORAS PADRE HURTADO</t>
  </si>
  <si>
    <t>PIE - PIE 24 HORAS EL SALTO</t>
  </si>
  <si>
    <t>10678646</t>
  </si>
  <si>
    <t>PIE - 24 HORAS PEÑALOLEN</t>
  </si>
  <si>
    <t>PIE - PIE 24 HORAS DEM PUENTE ALTO SECTOR BAJOS DE MENA</t>
  </si>
  <si>
    <t>10678883</t>
  </si>
  <si>
    <t>PIE - PIE 24 HORAS DEM SAN RAMON</t>
  </si>
  <si>
    <t>10678891</t>
  </si>
  <si>
    <t>PIE - 24 HORAS SANTA ANA</t>
  </si>
  <si>
    <t>PPF - VIVIENDO EN FAMILIA SAN JUAN PABLO II RECOLETA</t>
  </si>
  <si>
    <t>PIE - 24 HORAS LA GRANJA</t>
  </si>
  <si>
    <t>21884846</t>
  </si>
  <si>
    <t>PIE - PIE 24 HORAS SAN BERNARDO</t>
  </si>
  <si>
    <t>PIE - PIE 24 HORAS EL BOSQUE</t>
  </si>
  <si>
    <t>PIE - PIE 24 HORAS SAN JOAQUIN</t>
  </si>
  <si>
    <t>21884781</t>
  </si>
  <si>
    <t>PIE - PIE 24 HORAS MAIPO</t>
  </si>
  <si>
    <t>PIE - PIE 24 HORAS SANTA MARIA</t>
  </si>
  <si>
    <t>PPF - 24 HORAS LAMPA</t>
  </si>
  <si>
    <t>21885052</t>
  </si>
  <si>
    <t>PDC - 24 HORAS PUENTE ALTO</t>
  </si>
  <si>
    <t>208111092</t>
  </si>
  <si>
    <t>PIE - 24 HORAS PUENTE ALTO ORIENTE</t>
  </si>
  <si>
    <t>208110927</t>
  </si>
  <si>
    <t>PIE - 24 HORAS RECOLETA</t>
  </si>
  <si>
    <t>208110947</t>
  </si>
  <si>
    <t>PIE - 24 HORAS PUDAHUEL</t>
  </si>
  <si>
    <t>208110957</t>
  </si>
  <si>
    <t>PDE - 24 HORAS PUENTE ALTO</t>
  </si>
  <si>
    <t>208020208</t>
  </si>
  <si>
    <t>PDC - CENTRO DE TRATAMIENTO INFANTO ADOLESCENTE DE PEÑALOLEN</t>
  </si>
  <si>
    <t>PRM - COLINA TIL - TIL</t>
  </si>
  <si>
    <t>74390641</t>
  </si>
  <si>
    <t>PRM - EL BOSQUE, LA CISTERNA, SAN RAMON</t>
  </si>
  <si>
    <t>74394744</t>
  </si>
  <si>
    <t>PDE -PDE MARIO BENEDETTI</t>
  </si>
  <si>
    <t>PDE - PDE ELUNEI</t>
  </si>
  <si>
    <t>PDC - PDC AUKAN</t>
  </si>
  <si>
    <t>PDC - PDC SAN JOAQUIN 24 HORAS</t>
  </si>
  <si>
    <t>PRM - CREA EQUIDAD QUINTA NORMAL</t>
  </si>
  <si>
    <t>1732404100</t>
  </si>
  <si>
    <t>PPF - 24 HORAS VIDA NUEVA QUILICURA</t>
  </si>
  <si>
    <t>PRM - CREA EQUIDAD PEÑALOLEN</t>
  </si>
  <si>
    <t>PRM - CREA EQUIDAD BUIN</t>
  </si>
  <si>
    <t>PRM - CRIES ORIENTE</t>
  </si>
  <si>
    <t>415901</t>
  </si>
  <si>
    <t>PRM - FUNDACION DEM BUIN</t>
  </si>
  <si>
    <t>PRM - FUNDACION DEM LAMPA</t>
  </si>
  <si>
    <t>PRM - ADRA CURACAVI</t>
  </si>
  <si>
    <t>PRM - ADRA MELIPILLA 1</t>
  </si>
  <si>
    <t>PRM - CENIM BUIN</t>
  </si>
  <si>
    <t>PRM - CENIM LA CISTERNA</t>
  </si>
  <si>
    <t>PRM - CENIM PEÑALOLEN - MACUL</t>
  </si>
  <si>
    <t>PRM - CEPIJ PEDRO AGUIRRE CERDA</t>
  </si>
  <si>
    <t>10684905</t>
  </si>
  <si>
    <t>PRM -  CEPIJ SAN MIGUEL</t>
  </si>
  <si>
    <t>10684956</t>
  </si>
  <si>
    <t>PRM - CEPIJ SANTIAGO</t>
  </si>
  <si>
    <t>10684964</t>
  </si>
  <si>
    <t xml:space="preserve">PRM - CEPIJ PUENTE ALTO  </t>
  </si>
  <si>
    <t>10684948</t>
  </si>
  <si>
    <t>PRM - CEPIJ LO PRADO</t>
  </si>
  <si>
    <t>10684913</t>
  </si>
  <si>
    <t>PRM - CEPIJ LA GRANJA</t>
  </si>
  <si>
    <t>10684891</t>
  </si>
  <si>
    <t>PRM - CEPIJ ÑUÑOA - PEÑALOLEN</t>
  </si>
  <si>
    <t>10684930</t>
  </si>
  <si>
    <t xml:space="preserve">PRM - CEPIJ ÑUÑOA  </t>
  </si>
  <si>
    <t>10684921</t>
  </si>
  <si>
    <t>PRM - CEPIJ LA FLORIDA</t>
  </si>
  <si>
    <t>10684875</t>
  </si>
  <si>
    <t>PRM - CEPIJ LA FLORIDA 2</t>
  </si>
  <si>
    <t>10684883</t>
  </si>
  <si>
    <t>PRM - CEPIJ SANTIAGO - ESTACION CENTRAL</t>
  </si>
  <si>
    <t>10684972</t>
  </si>
  <si>
    <t>PIE - EL CASTILLO</t>
  </si>
  <si>
    <t>PIE - LA PINTANA SECTOR SANTO TOMÁS</t>
  </si>
  <si>
    <t>PRM - CIUDAD DEL NIÑO PROVINCIA CORDILLERA</t>
  </si>
  <si>
    <t>61430064</t>
  </si>
  <si>
    <t>PRM - CIUDAD DEL NIÑO TALAGANTE</t>
  </si>
  <si>
    <t>10562745</t>
  </si>
  <si>
    <t>PRM - CIUDAD DEL NIÑO PEÑAFLOR</t>
  </si>
  <si>
    <t>10562800</t>
  </si>
  <si>
    <t>PRM - CIUDAD DEL NIÑO INDEPENDENCIA</t>
  </si>
  <si>
    <t>10562842</t>
  </si>
  <si>
    <t>PRM - CIUDAD DEL NIÑO ISLA DE MAIPO</t>
  </si>
  <si>
    <t>61430056</t>
  </si>
  <si>
    <t>PRM - CIUDAD DEL NIÑO QUILICURA</t>
  </si>
  <si>
    <t>10562834</t>
  </si>
  <si>
    <t>PRM - CIUDAD DEL NIÑO PUDAHUEL - MAIPU</t>
  </si>
  <si>
    <t>61431389</t>
  </si>
  <si>
    <t>PRM - CIUDAD DEL NIÑO PUDAHUEL . LO PRADO</t>
  </si>
  <si>
    <t>PRM - CIUDAD DEL NIÑO PUENTE ALTO 2</t>
  </si>
  <si>
    <t>10549081</t>
  </si>
  <si>
    <t>PRM - CIUDAD DEL NIÑO ALHUE</t>
  </si>
  <si>
    <t>10562796</t>
  </si>
  <si>
    <t>PRM - CIUDAD DE NIÑO PADRE HURTADO</t>
  </si>
  <si>
    <t>61430081</t>
  </si>
  <si>
    <t>PRM - CIUDAD DEL NIÑO MAIPU</t>
  </si>
  <si>
    <t>10562770</t>
  </si>
  <si>
    <t>PRM - CIUDAD DEL NIÑO RENCA - CERRO NAVIA</t>
  </si>
  <si>
    <t>61431397</t>
  </si>
  <si>
    <t>PRM - CIUDAD DEL NIÑO CERRILLOS</t>
  </si>
  <si>
    <t>61431401</t>
  </si>
  <si>
    <t>PRM - SANTA MARIA GORETTI - PUENTE ALTO</t>
  </si>
  <si>
    <t>PIE - PROGRAMA DE INTERVENCION INTEGRAL ESPECIALIZADA PIE CENTRO</t>
  </si>
  <si>
    <t>PRM - LAS AMAPOLAS</t>
  </si>
  <si>
    <t>RLP - MISIÓN DE MARÍA</t>
  </si>
  <si>
    <t>PER - MISIÓN DE MARÍA</t>
  </si>
  <si>
    <t>FAE - FUNDACIÓN DEM PUENTE ALTO II</t>
  </si>
  <si>
    <t>10657789</t>
  </si>
  <si>
    <t>PRO - FUNDACIÓN DEM PUENTE ALTO II</t>
  </si>
  <si>
    <t>FAE - FUNDACIÓN DEM PUENTE ALTO I</t>
  </si>
  <si>
    <t>10657797</t>
  </si>
  <si>
    <t>PRO - FUNDACIÓN DEM PUENTE ALTO I</t>
  </si>
  <si>
    <t>FAE - CONCHALI</t>
  </si>
  <si>
    <t>10685006</t>
  </si>
  <si>
    <t>PRO - CONHCALÍ</t>
  </si>
  <si>
    <t>FAE - ADRA SANTIAGO</t>
  </si>
  <si>
    <t>35427841</t>
  </si>
  <si>
    <t>PRO - ADRA SANTIAGO</t>
  </si>
  <si>
    <t xml:space="preserve">PIE - MELIPILLA CREA EQUIDAD </t>
  </si>
  <si>
    <t>1732446710</t>
  </si>
  <si>
    <t>PPF - EL BOSQUE CREA EQUIDAD</t>
  </si>
  <si>
    <t>1732446601</t>
  </si>
  <si>
    <t>PIE - CERRO NAVIA RENCA CREA EQUIDAD</t>
  </si>
  <si>
    <t>1732446808</t>
  </si>
  <si>
    <t>PIE - SAN BERNARDO CREA EQUIDAD</t>
  </si>
  <si>
    <t>1732445702</t>
  </si>
  <si>
    <t>PIE - DEM COLINA</t>
  </si>
  <si>
    <t>10657550</t>
  </si>
  <si>
    <t>PIE - 24 HORAS LO HERMIDA</t>
  </si>
  <si>
    <t>10692053</t>
  </si>
  <si>
    <t>PEE - ESCI SANTIAGO</t>
  </si>
  <si>
    <t>10692061</t>
  </si>
  <si>
    <t>PDE - SAN RAMON CHILE DERECHOS 24 HORAS</t>
  </si>
  <si>
    <t>790100068304</t>
  </si>
  <si>
    <t>PDC - MACUL CHILE DERECHOS</t>
  </si>
  <si>
    <t>790100014484</t>
  </si>
  <si>
    <t>PDC - SAN RAMON CHILE DERECHOS</t>
  </si>
  <si>
    <t>790100015340</t>
  </si>
  <si>
    <t>OPD - 24 HORAS CONCHALI</t>
  </si>
  <si>
    <t>PIE - WELTUN</t>
  </si>
  <si>
    <t>75030436</t>
  </si>
  <si>
    <t>PRM - BAHIA DE ESPERANZA PROVIDENCIA</t>
  </si>
  <si>
    <t>75030452</t>
  </si>
  <si>
    <t>PRM - BAHIA DE ESPERANZA MAIPU</t>
  </si>
  <si>
    <t>75030428</t>
  </si>
  <si>
    <t>PDC - RECOLETA</t>
  </si>
  <si>
    <t>75030444</t>
  </si>
  <si>
    <t>PRM - ADRA CALERA DE TANGO</t>
  </si>
  <si>
    <t>35401869</t>
  </si>
  <si>
    <t>PPF - VIVIENDO EN FAMILIA MAIPU</t>
  </si>
  <si>
    <t>1850461805</t>
  </si>
  <si>
    <t>OPD - PUDAHUEL</t>
  </si>
  <si>
    <t>45961559</t>
  </si>
  <si>
    <t>OPD - CERRILLOS</t>
  </si>
  <si>
    <t>260049564</t>
  </si>
  <si>
    <t>OPD - SAN MIGUEL</t>
  </si>
  <si>
    <t>35407671</t>
  </si>
  <si>
    <t>PPF - COMUNA AMIGA DE LA INFANCIA Y JUVENTUD</t>
  </si>
  <si>
    <t>57018871</t>
  </si>
  <si>
    <t>PDE - PEÑALOLEN 24 HORAS</t>
  </si>
  <si>
    <t>35415321</t>
  </si>
  <si>
    <t>PIE - 24 HORAS LAMPA</t>
  </si>
  <si>
    <t>21883394</t>
  </si>
  <si>
    <t>OPD - PEÑAFLOR</t>
  </si>
  <si>
    <t>PRJ - CAJES SANTIAGO</t>
  </si>
  <si>
    <t>212823131</t>
  </si>
  <si>
    <t>PRJ - SEDEJUN</t>
  </si>
  <si>
    <t>212823141</t>
  </si>
  <si>
    <t>OPD - INDEPENDENCIA</t>
  </si>
  <si>
    <t>9596160</t>
  </si>
  <si>
    <t>PDC - LA GRANJA 24 HORAS</t>
  </si>
  <si>
    <t>9288147</t>
  </si>
  <si>
    <t>OPD - PEÑALOLEN 24 HORAS</t>
  </si>
  <si>
    <t>32317000</t>
  </si>
  <si>
    <t>RLP - RESIDENCIA PARA PRE-ESCOLARES GUADALUPE ACOGE</t>
  </si>
  <si>
    <t>976742249</t>
  </si>
  <si>
    <t>PER - RESIDENCIA PARA PRE-ESCOLARES GUADALUPE ACOGE</t>
  </si>
  <si>
    <t>976710339</t>
  </si>
  <si>
    <t>24</t>
  </si>
  <si>
    <t>PRM - CENIM LA PINTANA</t>
  </si>
  <si>
    <t>21884978</t>
  </si>
  <si>
    <t>RDS - RESIDENCIA LOS AVELLANITOS</t>
  </si>
  <si>
    <t>PRE - RESIDENCIA LOS AVELLANITOS</t>
  </si>
  <si>
    <t>PRD - RESIDENCIA LOS AVELLANITOS</t>
  </si>
  <si>
    <t>MCA - COLINA</t>
  </si>
  <si>
    <t>PLA - COLINA</t>
  </si>
  <si>
    <t>PLE DEM COLINA</t>
  </si>
  <si>
    <t>PRJ - HADASH</t>
  </si>
  <si>
    <t>70415801</t>
  </si>
  <si>
    <t>PPF - PEÑAFLOR</t>
  </si>
  <si>
    <t>52344649</t>
  </si>
  <si>
    <t>PPF - CALERA DE TANGO</t>
  </si>
  <si>
    <t>52344657</t>
  </si>
  <si>
    <t>PDE - LA GRANJA LA CASONA</t>
  </si>
  <si>
    <t>100051974</t>
  </si>
  <si>
    <t>PRM - SHAFIR</t>
  </si>
  <si>
    <t>71049620</t>
  </si>
  <si>
    <t>PIE - PEÑALOLEN ALTO LA FAENA</t>
  </si>
  <si>
    <t>PEC - RECOLETA</t>
  </si>
  <si>
    <t>100051834</t>
  </si>
  <si>
    <t>PEC - LA CISTERNA</t>
  </si>
  <si>
    <t>RMA - RESIDENCIA DE PROTECCION LAZOS</t>
  </si>
  <si>
    <t>PER - RESIDENCIA DE PROTECCION LAZOS</t>
  </si>
  <si>
    <t>RLP - RESIDENCIA DE PROTECCION TRINIDAD</t>
  </si>
  <si>
    <t>75779348</t>
  </si>
  <si>
    <t>PER - RESIDENCIA DE PROTECCION TRINIDAD</t>
  </si>
  <si>
    <t>RPE - RESIDENCIA MUNICIPAL DE RECOLETA</t>
  </si>
  <si>
    <t>72751043</t>
  </si>
  <si>
    <t>PPE - RESIDENCIA MUNICIPAL DE RECOLETA</t>
  </si>
  <si>
    <t>PRE - RESIDENCIA MUNICIPAL DE RECOLETA</t>
  </si>
  <si>
    <t>OPD - OFICINA DE PROTECCION DE DERECHOS DE LA NIÑEZ Y LA ADOLESCENCIA DE RECOLETA 24 HORAS</t>
  </si>
  <si>
    <t>PPF - CERRO NAVIA CREA EQUIDAD</t>
  </si>
  <si>
    <t>PPF - VINCULOS RENCA CREA EQUIDAD</t>
  </si>
  <si>
    <t>PPF - SAN JOSE</t>
  </si>
  <si>
    <t>OPD - ISLA DE MAIPO</t>
  </si>
  <si>
    <t>REM - RESIDENCIA DE PROTECCION PARA MAYORES HOMBRES DE LETRAS JUEGATELA</t>
  </si>
  <si>
    <t>PER - RESIDENCIA DE PROTECCION PARA MAYORES HOMBRES DE LETRAS JUEGATELA</t>
  </si>
  <si>
    <t>REM - RESIDENCIA ACOGEME SAN JOSE</t>
  </si>
  <si>
    <t>PER - RESIDENCIA ACOGEME SAN JOSE</t>
  </si>
  <si>
    <t>REM - RESIDENCIA RENUEVO</t>
  </si>
  <si>
    <t>PER - RESIDENCIA RENUEVO</t>
  </si>
  <si>
    <t>RLP - ANGELES CUSTODIOS</t>
  </si>
  <si>
    <t>PER - ANGELES CUSTODIOS</t>
  </si>
  <si>
    <t>RLP - HOGAR CASA SANTA CATALINA</t>
  </si>
  <si>
    <t>BANCO INTERNACIONAL</t>
  </si>
  <si>
    <t>PER - HOGAR CASA SANTA CATALINA</t>
  </si>
  <si>
    <t>RLP - HOGAR PLEYADES</t>
  </si>
  <si>
    <t>PER - HOGAR PLEYADES</t>
  </si>
  <si>
    <t>PEE - ACOGIDA SAN MIGUEL</t>
  </si>
  <si>
    <t>REM - LAURA VICUÑA RENCA (AMOR, PAZ Y ALEGRIA)</t>
  </si>
  <si>
    <t>PER - LAURA VICUÑA RENCA (AMOR, PAZ, ALEGRIA)</t>
  </si>
  <si>
    <t>REM - ALDEAS INFANTILES SOS ÑUÑOHUE</t>
  </si>
  <si>
    <t>PER - ALDEAS INFANTILES SOS ÑUÑOHUE</t>
  </si>
  <si>
    <t>REM - ALDEAS INFANTILES SOS PILLAN</t>
  </si>
  <si>
    <t>PER - ALDEAS INFANTILES SOS PILLAN</t>
  </si>
  <si>
    <t>REM - ALDEA NAZARETH</t>
  </si>
  <si>
    <t xml:space="preserve"> 
000490459809</t>
  </si>
  <si>
    <t>PER - ALDEA NAZARETH</t>
  </si>
  <si>
    <t>RDS - RESIDENCIA LAS AZUCENAS</t>
  </si>
  <si>
    <t xml:space="preserve"> 
1265455149</t>
  </si>
  <si>
    <t>PRE - RESIDENCIA LAS AZUCENAS</t>
  </si>
  <si>
    <t xml:space="preserve"> 
1600705003</t>
  </si>
  <si>
    <t>PRD - RESIDENCIA LAS AZUCENAS</t>
  </si>
  <si>
    <t>DAM - TALAGANTE</t>
  </si>
  <si>
    <t xml:space="preserve"> 
80531672</t>
  </si>
  <si>
    <t>DAM - CONCHALI II</t>
  </si>
  <si>
    <t>DAM - LA CISTERNA</t>
  </si>
  <si>
    <t>DAM - PROVINCIA DE CHACABUCO</t>
  </si>
  <si>
    <t xml:space="preserve"> 
80541430</t>
  </si>
  <si>
    <t>DAM - QUINTA NORMAL</t>
  </si>
  <si>
    <t xml:space="preserve"> 
80541554</t>
  </si>
  <si>
    <t>DAM - MAIPU</t>
  </si>
  <si>
    <t xml:space="preserve"> 
80531834</t>
  </si>
  <si>
    <t>DAM - CORDILLERA</t>
  </si>
  <si>
    <t xml:space="preserve"> 
80531427</t>
  </si>
  <si>
    <t xml:space="preserve"> 
80531648</t>
  </si>
  <si>
    <t xml:space="preserve"> 
80531311</t>
  </si>
  <si>
    <t>DAM - MAIPU PUDAHUEL</t>
  </si>
  <si>
    <t>DAM - PEÑALOLEN</t>
  </si>
  <si>
    <t xml:space="preserve"> 
00100093910</t>
  </si>
  <si>
    <t>RLP - CASA DE ACOGIDA GRADA</t>
  </si>
  <si>
    <t xml:space="preserve"> 
00005145066</t>
  </si>
  <si>
    <t>PER - CASA DE ACOGIDA GRADA</t>
  </si>
  <si>
    <t xml:space="preserve"> 
00005145074</t>
  </si>
  <si>
    <t>REM - KOINOMADELFIA</t>
  </si>
  <si>
    <t xml:space="preserve"> 
975580814</t>
  </si>
  <si>
    <t>PER - KOINOMADELFIA</t>
  </si>
  <si>
    <t xml:space="preserve"> 
975583066</t>
  </si>
  <si>
    <t>RVA - NUESTRA SEÑORA DE LAS MERCEDES</t>
  </si>
  <si>
    <t xml:space="preserve"> 
BANCO DE CHILE</t>
  </si>
  <si>
    <t xml:space="preserve"> 
1850996503</t>
  </si>
  <si>
    <t>PRE - NUESTRA SEÑORA DE LAS MERCEDES</t>
  </si>
  <si>
    <t xml:space="preserve"> 
1850354108</t>
  </si>
  <si>
    <t>PPE - NUESTRA SEÑORA DE LAS MERCEDES</t>
  </si>
  <si>
    <t xml:space="preserve"> 
1856767802</t>
  </si>
  <si>
    <t xml:space="preserve"> 
37700047734</t>
  </si>
  <si>
    <t xml:space="preserve"> 
37700012132</t>
  </si>
  <si>
    <t xml:space="preserve"> 
007401169231</t>
  </si>
  <si>
    <t xml:space="preserve"> 
008272001643</t>
  </si>
  <si>
    <t>REM - HOGAR DE NIÑOS RENUEVO</t>
  </si>
  <si>
    <t xml:space="preserve"> 
69449085</t>
  </si>
  <si>
    <t>PER - HOGAR DE NIÑOS RENUEVO</t>
  </si>
  <si>
    <t xml:space="preserve"> 
69451160</t>
  </si>
  <si>
    <t>FAE - ADRA RECOLETA 2</t>
  </si>
  <si>
    <t>PRO - ADRA RECOLETA 2</t>
  </si>
  <si>
    <t>FAE - ADRA PEÑALOLEN 2</t>
  </si>
  <si>
    <t xml:space="preserve"> 
81525684</t>
  </si>
  <si>
    <t>PRO - ADRA PEÑALOLEN 2</t>
  </si>
  <si>
    <t>REM - HOGAR DE NIÑAS LA GRANJA</t>
  </si>
  <si>
    <t>PER - HOGAR DE NIÑAS LA GRANJA</t>
  </si>
  <si>
    <t xml:space="preserve"> 
2401256801</t>
  </si>
  <si>
    <t>REM - SAN PEDRO DE ARMENGOL</t>
  </si>
  <si>
    <t>RVA - ARICA</t>
  </si>
  <si>
    <t>PRE - ARICA</t>
  </si>
  <si>
    <t>PPE - ARICA</t>
  </si>
  <si>
    <t>RDS - PEQUEÑO COTTOLENGO CERRILLOS</t>
  </si>
  <si>
    <t xml:space="preserve"> 
584053</t>
  </si>
  <si>
    <t>PRD - PEQUEÑO COTTOLENGO CERRILLOS</t>
  </si>
  <si>
    <t>PRE - PEQUEÑO COTTOLENGO CERRILLOS</t>
  </si>
  <si>
    <t>REM - NUESTRA SEÑORA DEL CAMINO</t>
  </si>
  <si>
    <t>PER - NUESTRA SEÑORA DEL CAMINO</t>
  </si>
  <si>
    <t>PEE - CUIDAD DEL NIÑO PUDAHUEL</t>
  </si>
  <si>
    <t xml:space="preserve"> 
61511871</t>
  </si>
  <si>
    <t>RVA - MARURI</t>
  </si>
  <si>
    <t>PRE - MARURI</t>
  </si>
  <si>
    <t>PPE - MARURI</t>
  </si>
  <si>
    <t>RDS - HOGAR SAN RICARDO</t>
  </si>
  <si>
    <t>PRE - HOGAR SAN RICARDO</t>
  </si>
  <si>
    <t>PRD - HOGAR SAN RICARDO</t>
  </si>
  <si>
    <t>PDC - 24 HORAS JUEGATELA</t>
  </si>
  <si>
    <t>PIE - BUIN CREA EQUIDAD</t>
  </si>
  <si>
    <t>PDE - ESCUELA LA CASONA QUILICURA</t>
  </si>
  <si>
    <t>FAE - BUIN</t>
  </si>
  <si>
    <t>PRO - FUNDACION DEM BUIN</t>
  </si>
  <si>
    <t>FAE - SAN BERNARDO</t>
  </si>
  <si>
    <t>FAE - MAIPU CERRILLOS</t>
  </si>
  <si>
    <t>PRO - FUNDACIÓN DEM MAIPU - CERRILLOS</t>
  </si>
  <si>
    <t>FAE - MAIPU</t>
  </si>
  <si>
    <t>PDC - LA PINTATA</t>
  </si>
  <si>
    <t>PDE - ESCUELA LA CASONA LA FLORIDA</t>
  </si>
  <si>
    <t>PDE - ESCUELA LA CASONA EL BOSQUE</t>
  </si>
  <si>
    <t>PPF- IDECO LA FLORIDA I</t>
  </si>
  <si>
    <t>PPF - IDECO LA FLORIDA II</t>
  </si>
  <si>
    <t>PRM - CENIM MAIPO II</t>
  </si>
  <si>
    <t>FAE - ADRA PEDRO AGUIRRE CERDA</t>
  </si>
  <si>
    <t>PRO - ADRA PEDRO AGUIRRE CERDA</t>
  </si>
  <si>
    <t>FAE - ADRA RENCA</t>
  </si>
  <si>
    <t>PRO - ADRA RENCA</t>
  </si>
  <si>
    <t>FAE - ADRA SAN MIGUEL</t>
  </si>
  <si>
    <t>PRO - ADRA SAN MIGUEL</t>
  </si>
  <si>
    <t>FAE - ADRA SANTIAGO 2</t>
  </si>
  <si>
    <t>PRO - ADRA SANTIAGO 2</t>
  </si>
  <si>
    <t>OPD - LO ESPEJO PICHIKECHE ÑI MAPU</t>
  </si>
  <si>
    <t>PRM - CENIM SAN RAMON</t>
  </si>
  <si>
    <t>PRM - CENIM PEÑALOLEN MACUL</t>
  </si>
  <si>
    <t>PRM - CENIM EL BOSQUE</t>
  </si>
  <si>
    <t>PPF - ARTE JOVEN MAIPU</t>
  </si>
  <si>
    <t>PRM - FUNDACION DEM COLINA TIL TIL I</t>
  </si>
  <si>
    <t>PRM - FUNDACION DEM BUIN PAINE I</t>
  </si>
  <si>
    <t>PRM - FUNDACION DEM PUENTE ALTO III</t>
  </si>
  <si>
    <t>PPF - PROGRAMA DE PREVENCION FOCALIZADA 24 HORAS LA GRANJA</t>
  </si>
  <si>
    <t>PRM - CIUDAD DEL NIÑO LAS CONDES</t>
  </si>
  <si>
    <t>PAS - SANTIAGO</t>
  </si>
  <si>
    <t>PPF - DEM SAN BERNARDO</t>
  </si>
  <si>
    <t>PRM - FUNDACION DEM COLINA - TIL TIL II</t>
  </si>
  <si>
    <t>PIE - EN ACCION JOVEN</t>
  </si>
  <si>
    <t>PRM - CIUDAD DEL NIÑO RENCA CERRO NAVIA</t>
  </si>
  <si>
    <t>PEC - CHILE DERECHOS LA FLORIDA</t>
  </si>
  <si>
    <t>PIE - PROGRAMA PIE CIUDAD DEL NIÑO TALAGANTE</t>
  </si>
  <si>
    <t>PEC - JUEGATELA RENCA</t>
  </si>
  <si>
    <t>PRM - CIUDAD DEL NIÑO COMUNA MAIPU</t>
  </si>
  <si>
    <t>PRM - CIUDAD DEL NIÑO PUENTE ALTO</t>
  </si>
  <si>
    <t>PEC -CEFERINO NAMUNCURA</t>
  </si>
  <si>
    <t>PRM - CEPIJ SAN MIGUEL</t>
  </si>
  <si>
    <t>PRM - CEPIJ SANTIAGO ESTACION CENTRAL</t>
  </si>
  <si>
    <t>PRM - CEPIJ ÑUÑOA PEÑALOLEN</t>
  </si>
  <si>
    <t>PRM - CEPIJ ÑUÑOA</t>
  </si>
  <si>
    <t>PRM - CEPIJ SANTIAGO QUINTA NORMAL</t>
  </si>
  <si>
    <t>PIE - ÑUÑOA</t>
  </si>
  <si>
    <t>PLE - ÑUÑOA</t>
  </si>
  <si>
    <t>PSA - ACJ ESTACION CENTRAL</t>
  </si>
  <si>
    <t>PPF - IDECO PEÑALOLEN 2</t>
  </si>
  <si>
    <t>MCA - MEDIDAS CAUTELARES METROPOLITANO NORTE</t>
  </si>
  <si>
    <t>PLA - LIBERTAD ASISTIDA METROPOLITANO NORTE</t>
  </si>
  <si>
    <t>PLE - LIBERTAD ASISTIDA ESPECIAL METROPOLITANO NORTE</t>
  </si>
  <si>
    <t>PLE - PUENTE ALTO</t>
  </si>
  <si>
    <t>PRM - ADRA MELIPILLA</t>
  </si>
  <si>
    <t>OPD - 24 HORAS MAIPU</t>
  </si>
  <si>
    <t>OPD - MAIPU + CERCA DE LOS NIÑOS Y NIÑAS</t>
  </si>
  <si>
    <t>SBC - LA CISTERNA</t>
  </si>
  <si>
    <t>SBC - LA FLORIDA</t>
  </si>
  <si>
    <t>PLE - ESTACION CENTRAL</t>
  </si>
  <si>
    <t>SBC - CIUDAD DEL NIÑO SANTIAGO</t>
  </si>
  <si>
    <t>PLA - CIUDAD DEL NIÑO SANTIAGO</t>
  </si>
  <si>
    <t>DAM - JUSTICIA</t>
  </si>
  <si>
    <t>PLE - CODENI COMUNAS DE LOS RIOS</t>
  </si>
  <si>
    <t>PLE - CODENI VALDIVIA CORRAL</t>
  </si>
  <si>
    <t>OPD - FUTRONO</t>
  </si>
  <si>
    <t>OPD - PANGUIPULLI</t>
  </si>
  <si>
    <t>OPD - LA UNION</t>
  </si>
  <si>
    <t>RLP - PRINCIPITO DE LOS RIOS</t>
  </si>
  <si>
    <t>PER - PRINCIPITO DE LOS RIOS</t>
  </si>
  <si>
    <t>PRM - CIUDAD DEL NINO PAILLACO</t>
  </si>
  <si>
    <t>OPD - MARIQUINA</t>
  </si>
  <si>
    <t>OPD - PAILLACO</t>
  </si>
  <si>
    <t>RMA - RUCA SUYAI</t>
  </si>
  <si>
    <t>PER - RUCA SUYAI</t>
  </si>
  <si>
    <t>DAM - PAILLACO</t>
  </si>
  <si>
    <t>PPF - VALDIVIA</t>
  </si>
  <si>
    <t>PPF - PAILLACO</t>
  </si>
  <si>
    <t>FAE - VALDIVIA</t>
  </si>
  <si>
    <t>PRO - VALDIVIA</t>
  </si>
  <si>
    <t>PRM - CIUDAD DEL NINO PANGUIPULLI</t>
  </si>
  <si>
    <t>PPF - CIUDAD DEL NINO FUTRONO</t>
  </si>
  <si>
    <t>DAM - CIUDAD DEL NINO VALDIVIA</t>
  </si>
  <si>
    <t>FAE - PANGUIPULLI</t>
  </si>
  <si>
    <t>PRO - PANGUIPULLI</t>
  </si>
  <si>
    <t>PEE - RUKALAF VALDIVIA</t>
  </si>
  <si>
    <t>PPF - SAN JOSE DE LA MARIQUINA</t>
  </si>
  <si>
    <t>ASR - PIL CUIDAD DEL NINO VALDIVIA</t>
  </si>
  <si>
    <t>ALA - PIL CUIDAD DEL NINO VALDIVIA</t>
  </si>
  <si>
    <t>REM - RESIDENCIA DE VIDA FAMILIAR LAS PARRAS</t>
  </si>
  <si>
    <t>BANCO DEL DESARROLLO</t>
  </si>
  <si>
    <t>PER - RESIDENCIA DE VIDA FAMILIAR LAS PARRAS</t>
  </si>
  <si>
    <t>SBC - CIUDAD DEL NINO REGION DE LOS RIOS</t>
  </si>
  <si>
    <t>PLA - CUIDAD DEL NINO REGION DE LOS RIOS</t>
  </si>
  <si>
    <t>MCA - CUIDAD DEL NINO LOS RIOS</t>
  </si>
  <si>
    <t xml:space="preserve">RLP - NIDAL PROYECTA </t>
  </si>
  <si>
    <t xml:space="preserve">PER - NIDAL PROYECTA </t>
  </si>
  <si>
    <t>ASE - LOS RIOS</t>
  </si>
  <si>
    <t>PSA - PAULO FREIRE</t>
  </si>
  <si>
    <t>PRI - VALDIVIA</t>
  </si>
  <si>
    <t>OPD - CORRAL</t>
  </si>
  <si>
    <t>OPD - VALDIVIA</t>
  </si>
  <si>
    <t>PRM - CIUDAD DEL NIÑO LA UNION</t>
  </si>
  <si>
    <t>PRM - BAHIA ESPERANZA CALLE CALLE</t>
  </si>
  <si>
    <t>73547130</t>
  </si>
  <si>
    <t>PRM - BAHIA ESPERANZA LOS RIOS</t>
  </si>
  <si>
    <t>73547318</t>
  </si>
  <si>
    <t>PRM - BAHIA ESPERANZA VALDIVIA</t>
  </si>
  <si>
    <t>73547164</t>
  </si>
  <si>
    <t>REM - RESIDENCIA AHORA</t>
  </si>
  <si>
    <t>PER - RESIDENCIA AHORA</t>
  </si>
  <si>
    <t>FAE - VILLA HUIDIF</t>
  </si>
  <si>
    <t>008258022840</t>
  </si>
  <si>
    <t>PRO - VILLA HUIDIF</t>
  </si>
  <si>
    <t>PRJ - PROYECTO DE REPRESENTACIÓN JURÍDICA "REPARACIÓN Y JUSTICIA LOS RÍOS</t>
  </si>
  <si>
    <t>53300295696</t>
  </si>
  <si>
    <t>PIE - CIUDAD DEL NIÑO REGION DE LOS RIOS</t>
  </si>
  <si>
    <t>70467111</t>
  </si>
  <si>
    <t>PPF - CUIDAD DEL NIÑO LOS LAGOS</t>
  </si>
  <si>
    <t>10562729</t>
  </si>
  <si>
    <t>PPF - CIUDAD DEL NIÑO RIO BUENO</t>
  </si>
  <si>
    <t>10549269</t>
  </si>
  <si>
    <t>OPD - LAGO RANCO</t>
  </si>
  <si>
    <t>72909000042</t>
  </si>
  <si>
    <t>REM - RESIDENCIA AIMAKOO</t>
  </si>
  <si>
    <t>PER - RESIDENCIA AIMAKOO</t>
  </si>
  <si>
    <t>REM - SONRISA DE NIÑOS</t>
  </si>
  <si>
    <t>PER - SONRISA DE NIÑOS</t>
  </si>
  <si>
    <t>RSP - VILLA HUIDIF</t>
  </si>
  <si>
    <t>PER - VILLA HUIDIF</t>
  </si>
  <si>
    <t>DAM - VALDIVIA</t>
  </si>
  <si>
    <t xml:space="preserve"> 
80543573</t>
  </si>
  <si>
    <t>RLP - SUYAI</t>
  </si>
  <si>
    <t xml:space="preserve"> 
81066086</t>
  </si>
  <si>
    <t>PER - SUYAI</t>
  </si>
  <si>
    <t>RLP - NIDAL PROYECTA</t>
  </si>
  <si>
    <t xml:space="preserve"> 
53300239141</t>
  </si>
  <si>
    <t>PER - NIDAL PROYECTA</t>
  </si>
  <si>
    <t>PMM - CUIDAD DEL NIÑO VALDIVIA</t>
  </si>
  <si>
    <t xml:space="preserve"> 
35401176</t>
  </si>
  <si>
    <t>DAM - LOS RIOS</t>
  </si>
  <si>
    <t>PPF - FUTRONO</t>
  </si>
  <si>
    <t>FAE - LOS RIOS</t>
  </si>
  <si>
    <t>PRO - LOS RIOS</t>
  </si>
  <si>
    <t>PRM - CIUDAD DEL NIÑO PAILLACO</t>
  </si>
  <si>
    <t>PRM - CIUDAD DEL NIÑO PANGUIPULLI</t>
  </si>
  <si>
    <t>PRM - BAHIA ESPERANZA CALLE - CALLE</t>
  </si>
  <si>
    <t>PPF - MEDEBA</t>
  </si>
  <si>
    <t>PAS - CORFAL</t>
  </si>
  <si>
    <t>PRJ - DERECHOS ARICA</t>
  </si>
  <si>
    <t>PER - RESIDENCIA NIDO AMIGO DE ARICA</t>
  </si>
  <si>
    <t>FAE - AMIGO ARICA Y PARINACOTA</t>
  </si>
  <si>
    <t>PRO - AMIGO ARICA Y PARINACOTA</t>
  </si>
  <si>
    <t>ASR - PIL WAYNA IRNAQIRI</t>
  </si>
  <si>
    <t>ALA - PIL WAYNA IRNAQIRI</t>
  </si>
  <si>
    <t>PIE - ARICA 24 HORAS</t>
  </si>
  <si>
    <t>PDE - ARICA CRESERES</t>
  </si>
  <si>
    <t>SBC - SERVICIO EN BENEFICIO DE LA COMUNIDAD Y REPARACION DEL DAÑO</t>
  </si>
  <si>
    <t>MCA - MEDIDAS CAUTELARES AMBULATORIAS</t>
  </si>
  <si>
    <t>ASE - BALDOMERO LILLO</t>
  </si>
  <si>
    <t>PRI - ARICA</t>
  </si>
  <si>
    <t>PSA - PROGRAMA DE SALIDAS ALTERNATIVAS ARICA Y PARINACOTA</t>
  </si>
  <si>
    <t>PPF - SHADAI</t>
  </si>
  <si>
    <t>PIE - AKAPACHA</t>
  </si>
  <si>
    <t>PEE - ARMAÑA</t>
  </si>
  <si>
    <t>DAM - CORFAL</t>
  </si>
  <si>
    <t>PIE - CORFAL</t>
  </si>
  <si>
    <t>PRM - MASADA</t>
  </si>
  <si>
    <t>74317898</t>
  </si>
  <si>
    <t>PRM - ETZ HAJAIM</t>
  </si>
  <si>
    <t>74318070</t>
  </si>
  <si>
    <t>PRM - CHUNGARA</t>
  </si>
  <si>
    <t>973133462</t>
  </si>
  <si>
    <t>PRM - RIGOBERTA MENCHU</t>
  </si>
  <si>
    <t>972981322</t>
  </si>
  <si>
    <t>RLP - NATIVIDAD</t>
  </si>
  <si>
    <t>PER - NATIVIDAD</t>
  </si>
  <si>
    <t>PRM - ARUMANTHI</t>
  </si>
  <si>
    <t>56002138</t>
  </si>
  <si>
    <t>OPD - ARICA CAMARONES 24 HORAS</t>
  </si>
  <si>
    <t>1009001405</t>
  </si>
  <si>
    <t>PPF - CERRO LA CRUZ</t>
  </si>
  <si>
    <t>1000141051</t>
  </si>
  <si>
    <t>PPF - HACTAÑA</t>
  </si>
  <si>
    <t>973133470</t>
  </si>
  <si>
    <t>OPD - OFICINA DE PROTECCION DE DERECHOS DEL NIÑOS, NIÑAS Y ADOLESCENTES</t>
  </si>
  <si>
    <t>REM - IMA</t>
  </si>
  <si>
    <t>PER - IMA</t>
  </si>
  <si>
    <t>RVA - ABBA</t>
  </si>
  <si>
    <t>PRE - ABBA</t>
  </si>
  <si>
    <t>PPE - ABBA</t>
  </si>
  <si>
    <t>REM - PUKARA</t>
  </si>
  <si>
    <t>PER - PUKARA</t>
  </si>
  <si>
    <t>DAM - ARICA</t>
  </si>
  <si>
    <t xml:space="preserve"> 
980006905</t>
  </si>
  <si>
    <t>PMM - MULTIMODAL CORFAL ARICA Y PARINACOTA</t>
  </si>
  <si>
    <t xml:space="preserve"> 
972352780</t>
  </si>
  <si>
    <t>PAS - ARICA</t>
  </si>
  <si>
    <t>PIE - AMARU</t>
  </si>
  <si>
    <t>OPD - MEISSA</t>
  </si>
  <si>
    <t>PIE - 24 HORAS ARICA CRESERES</t>
  </si>
  <si>
    <t>PRM - ZAIHA</t>
  </si>
  <si>
    <t>PRM - ZAURAK</t>
  </si>
  <si>
    <t>PRM - COLUMBA</t>
  </si>
  <si>
    <t>RVA - LYRA</t>
  </si>
  <si>
    <t>PRE - LYRA</t>
  </si>
  <si>
    <t>PPE - LIRA</t>
  </si>
  <si>
    <t>PER - HERMANA ELISA</t>
  </si>
  <si>
    <t>RLP - NUESTRA SEÑORA DE LA ESPERANZA</t>
  </si>
  <si>
    <t>PPF - REALIDADES</t>
  </si>
  <si>
    <t>PPF - PADRE DIOCLES MIRANDA</t>
  </si>
  <si>
    <t>52100168821</t>
  </si>
  <si>
    <t>FAE - LLEQUEN ÑUBLE</t>
  </si>
  <si>
    <t>PRO - LLEQUEN ÑUBLE</t>
  </si>
  <si>
    <t>PRM - CENIM SAN CARLOS</t>
  </si>
  <si>
    <t>21884897</t>
  </si>
  <si>
    <t>PRM - CIUDAD DEL NIÑO CHILLAN</t>
  </si>
  <si>
    <t>10549145</t>
  </si>
  <si>
    <t>PRM - AYUN ÑUBLE</t>
  </si>
  <si>
    <t>67085725</t>
  </si>
  <si>
    <t>PRM - ADRA YUNGAY</t>
  </si>
  <si>
    <t>35427795</t>
  </si>
  <si>
    <t>OPD - SAN CARLOS</t>
  </si>
  <si>
    <t>67678206</t>
  </si>
  <si>
    <t>PPF - ANTUMAVIDA EL CONQUISTADOR - YUNGAY</t>
  </si>
  <si>
    <t>51500022918</t>
  </si>
  <si>
    <t>PPF - PADRE DIOCLES MIRANDA SAN NICOLAS</t>
  </si>
  <si>
    <t>51500022900</t>
  </si>
  <si>
    <t>OPD - LAJA DIGUILLIN</t>
  </si>
  <si>
    <t>54309000016</t>
  </si>
  <si>
    <t>PPF - CUIDAD DEL NIÑO CHILLAN - CHILLAN VIEJO</t>
  </si>
  <si>
    <t>10549111</t>
  </si>
  <si>
    <t>OPD - VALLE DEL ITATA</t>
  </si>
  <si>
    <t>51909017924</t>
  </si>
  <si>
    <t>OPD - CHILLA VIEJO</t>
  </si>
  <si>
    <t>67083145</t>
  </si>
  <si>
    <t>REM - HERMANA ELISA</t>
  </si>
  <si>
    <t>REM - LELIKELEN</t>
  </si>
  <si>
    <t>PER - LELIKELEN</t>
  </si>
  <si>
    <t>REM - FRANZ REINISCH</t>
  </si>
  <si>
    <t>PER - FRANZ REINISCH</t>
  </si>
  <si>
    <t>REM - NUESTRA SEÑORA DE FATIMA</t>
  </si>
  <si>
    <t>PER - NUESTRA SEÑORA DE FATIMA</t>
  </si>
  <si>
    <t xml:space="preserve"> 
1850065704</t>
  </si>
  <si>
    <t>ASR - PIL LLEQUEN ÑUBLE</t>
  </si>
  <si>
    <t>ALA - PIL LLEQUEN ÑUBLE</t>
  </si>
  <si>
    <t>FAE - LOS NARANJOS</t>
  </si>
  <si>
    <t>PRO - LOS NARANJOS</t>
  </si>
  <si>
    <t>DAM - PAIHUEN CHILLAN 1</t>
  </si>
  <si>
    <t xml:space="preserve"> 
67089372</t>
  </si>
  <si>
    <t>DAM - PAIHUEN CHILLAN 2</t>
  </si>
  <si>
    <t xml:space="preserve"> 
67089381</t>
  </si>
  <si>
    <t>PMM - LLEQUEN ÑUBLE</t>
  </si>
  <si>
    <t>OPD - SAN NICOLAS PORTEZUELO</t>
  </si>
  <si>
    <t>OPD - MANOS UNIDAS</t>
  </si>
  <si>
    <t>PIE - CIUDAD DEL NIÑO CHILLAN</t>
  </si>
  <si>
    <t>PPF - SAN CARLOS - ÑIQUEN</t>
  </si>
  <si>
    <t>PRM - LLEQUEN CHILLAN</t>
  </si>
  <si>
    <t>PAS - LLEQUEN ÑUBLE</t>
  </si>
  <si>
    <t>PPF - VIVIENDO EN FAMILIA CHILLAN - COIHUECO</t>
  </si>
  <si>
    <t>PPF VIVIENDO EN FAMILIA CHILLAN - PINTO</t>
  </si>
  <si>
    <t>PPF - VIVIENDO EN FAMILIA CHILLAN - SAN CARLOS - SAN FABIAN DE ALICO</t>
  </si>
  <si>
    <t>FAE - AYUN ÑUBLE</t>
  </si>
  <si>
    <t>PRO - AYUN ÑUBLE</t>
  </si>
  <si>
    <t>FUNDACION NUESTRA SEÑORA DE LA ESPERANZA</t>
  </si>
  <si>
    <t>RLP - RESIDENCIA DE PROTECCION PARA PRIMERA INFANCIA NUESTRA SEÑORA DE LA ESPERANZA</t>
  </si>
  <si>
    <t>PER - RESIDENCIA DE PROTECCION PARA PRIMERA INFANCIA NUESTRA SEÑORA DE LA ESPERANZA</t>
  </si>
  <si>
    <t>Valores</t>
  </si>
  <si>
    <t>(en blanco)</t>
  </si>
  <si>
    <t>LEY 20.033</t>
  </si>
  <si>
    <t>CODIGO PROYECTO</t>
  </si>
  <si>
    <t>PLE - PROGRAMA DE LIBERTAD ASISTIDA ESPECIAL</t>
  </si>
  <si>
    <t>PLA - ACJ ORIENTE</t>
  </si>
  <si>
    <t>MCA - ACJ ORIENTE</t>
  </si>
  <si>
    <t>SBC - MEDIDAS ALTERNATIVAS SBC NORTE ACJ</t>
  </si>
  <si>
    <t>PMM</t>
  </si>
  <si>
    <t>Certificado de Vigencia, Folio Nº 500416826916, emitido con fecha 15 de noviembre de 2021, por el Servicio de Registro Civil e Identificación.</t>
  </si>
  <si>
    <t>Presidente: Sergio Erwin Haeger Yunge, RUT Nº 13.166.720-5 Secretario: Karina Andrea Berger Schwerter, RUT N° 13.592.388-5 Tesorera: Carmen Patricia Castillo Garcia, RUT Nº 8.801.596-7 Presidente Suplente: Jaime Diger Filoza Barria, Rut Nº 8.163.015-1 Secretaria Suplente: Luisa Edith Aguilar Ruiz, Rut Nº 17.034.578-9 Tesorera Suplente: Teodora Del Carmen Calonge Saldivia, RUT Nº 5.354.611-0 Este directorio consta en certificado de persona jurídica sin fines de lucro, Folio Nº 500416826902, emitido con fecha 5 de noviembre de 2021, por el Servicio de Registro Civil e Identificación y en Acta de la Corporación Municipal de Desarrollo Social Los Muermos, reducida a Escritura Pública con fecha 14 de septiembre de 2021, ante doña Claudia Lorena Brahm Bahamonde, Notario Público de Los Muermos.</t>
  </si>
  <si>
    <t>31.08.2021</t>
  </si>
  <si>
    <t xml:space="preserve">
Presidente: Sergio Erwin Haeger Yunge, RUT Nº 13.166.720-5
Acta de la Corporación Municipal de Desarrollo Social Los Muermos, reducida a Escritura Pública con fecha 14 de septiembre de 2021, ante doña Claudia Lorena Brahm Bahamonde, Notario Público de Los Muermos.</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</si>
  <si>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</si>
  <si>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</si>
  <si>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</si>
  <si>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</si>
  <si>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Máx. de ACUMULADO</t>
  </si>
  <si>
    <t>CRUCE 1</t>
  </si>
  <si>
    <t>CRUCE  2</t>
  </si>
  <si>
    <t>Suma de DICIEMBRE</t>
  </si>
  <si>
    <t>LEY 20.034</t>
  </si>
  <si>
    <t>LEY 20.035</t>
  </si>
  <si>
    <t>LEY 20.036</t>
  </si>
  <si>
    <t>LEY 20.037</t>
  </si>
  <si>
    <t>MONTO MES DE DICIEMBRE</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</si>
  <si>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</si>
  <si>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</si>
  <si>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</si>
  <si>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</si>
  <si>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</si>
  <si>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</si>
  <si>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</si>
  <si>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</si>
  <si>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Santiago
</t>
  </si>
  <si>
    <t xml:space="preserve">56 - 229833243
</t>
  </si>
  <si>
    <t xml:space="preserve">anita.leal@pleyades.cl
</t>
  </si>
  <si>
    <t>Certificado de antecedentes financieros correspondientes al año 2020 aprobados por el  Subdepartamento de Supervisión  Financiera Nacional.</t>
  </si>
  <si>
    <t>LOS MONTOS INFORMADOS CORRESPONDEN A LOS CANCELADOS EN EL PERÍODO ENERO - DICIEMBRE 2021</t>
  </si>
  <si>
    <t>22724279
cel  954233521 (María Eugenia Pino)</t>
  </si>
  <si>
    <t xml:space="preserve">Certificado de vigencia, folio Nº 500356979058, de 19 de noviembre de 2020, del Servicio de Registro Civil e Identificación.
</t>
  </si>
  <si>
    <t xml:space="preserve">Presidente: Obispo (H) Neftalí Aravena Bravo,
Poder: Superintendente Distrito Concepción: Olga Romero Sanzana, 
</t>
  </si>
  <si>
    <t xml:space="preserve">Presidente: Teresa Izquierdo Walker
Gerente General:  Paulina Valenzuela Miño, 
En caso de ausencia o imposibilidad de doña Paulina Valenzuela, la subrogará con iguales facultades Luz María Medina García,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</si>
  <si>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</si>
  <si>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</si>
  <si>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 xml:space="preserve">Fono fijo: 52-2247556
Fono celular: 9-68328551
</t>
  </si>
  <si>
    <t>Certificado de Vigencia, folio Nº 500396764528, de fecha 04 de julio de 2021, emitido por el Servicio de Registro Civil e Identificación.</t>
  </si>
  <si>
    <t xml:space="preserve">Fono: (32) 2881777; 32/2683887; 32/2694140
Fono Director Ejecutivo Sr. Iván Zamora Zapata: 92401822
Fono Secretaria. Srta. Patricia Nanjari Valenzuela: 92541986
      </t>
  </si>
  <si>
    <t xml:space="preserve">41-2780417
44-2896820
</t>
  </si>
  <si>
    <t xml:space="preserve">parroquihualqui@gmail.com
pibaraucarioa@gmail.com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</si>
</sst>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2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7" tint="0.79998168889431442"/>
        <bgColor indexed="64"/>
      </patternFill>
    </fill>
    <fill>
      <patternFill patternType="solid">
        <fgColor theme="9" tint="0.79998168889431442"/>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bottom/>
      <diagonal/>
    </border>
  </borders>
  <cellStyleXfs count="6641">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cellStyleXfs>
  <cellXfs count="58">
    <xf numFmtId="0" fontId="0" fillId="0" borderId="0" xfId="0"/>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0" fontId="115" fillId="55" borderId="10" xfId="0" applyFont="1" applyFill="1" applyBorder="1" applyAlignment="1">
      <alignment horizontal="center" vertical="center"/>
    </xf>
    <xf numFmtId="0" fontId="115" fillId="0" borderId="0" xfId="0" applyFont="1"/>
    <xf numFmtId="0" fontId="115" fillId="0" borderId="0" xfId="0" pivotButton="1" applyFont="1"/>
    <xf numFmtId="168" fontId="0" fillId="0" borderId="0" xfId="6638" applyNumberFormat="1" applyFont="1" applyAlignment="1">
      <alignment vertical="center"/>
    </xf>
    <xf numFmtId="41" fontId="115" fillId="0" borderId="0" xfId="6638" applyFont="1"/>
    <xf numFmtId="0" fontId="115" fillId="59" borderId="0" xfId="0" applyFont="1" applyFill="1"/>
    <xf numFmtId="14" fontId="115" fillId="0" borderId="0" xfId="0" applyNumberFormat="1" applyFont="1"/>
    <xf numFmtId="1" fontId="115" fillId="0" borderId="0" xfId="0" applyNumberFormat="1" applyFont="1"/>
    <xf numFmtId="0" fontId="115" fillId="0" borderId="10" xfId="0" applyFont="1" applyBorder="1"/>
    <xf numFmtId="0" fontId="115" fillId="59" borderId="10" xfId="0" applyFont="1" applyFill="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41" fontId="115" fillId="59" borderId="10" xfId="6638" applyFont="1" applyFill="1" applyBorder="1"/>
    <xf numFmtId="0" fontId="115" fillId="59" borderId="10" xfId="0" applyFont="1" applyFill="1" applyBorder="1" applyAlignment="1">
      <alignment horizontal="center" vertical="center"/>
    </xf>
    <xf numFmtId="0" fontId="0" fillId="59" borderId="0" xfId="0" applyFill="1"/>
    <xf numFmtId="0" fontId="115" fillId="0" borderId="0" xfId="0" applyNumberFormat="1" applyFont="1"/>
    <xf numFmtId="0" fontId="0" fillId="0" borderId="0" xfId="0" applyAlignment="1">
      <alignment horizontal="left"/>
    </xf>
    <xf numFmtId="41" fontId="0" fillId="0" borderId="0" xfId="0" applyNumberFormat="1"/>
    <xf numFmtId="0" fontId="115" fillId="0" borderId="10" xfId="0" applyFont="1" applyBorder="1" applyAlignment="1">
      <alignment horizontal="left"/>
    </xf>
    <xf numFmtId="0" fontId="0" fillId="0" borderId="10" xfId="0" applyBorder="1"/>
    <xf numFmtId="0" fontId="0" fillId="0" borderId="10" xfId="0" applyBorder="1" applyAlignment="1">
      <alignment horizontal="left"/>
    </xf>
    <xf numFmtId="0" fontId="4" fillId="3" borderId="10" xfId="3178" applyBorder="1"/>
    <xf numFmtId="0" fontId="4" fillId="3" borderId="10" xfId="3178" applyBorder="1" applyAlignment="1">
      <alignment horizontal="left"/>
    </xf>
    <xf numFmtId="41" fontId="4" fillId="3" borderId="10" xfId="3178" applyNumberFormat="1" applyBorder="1"/>
    <xf numFmtId="0" fontId="115" fillId="59" borderId="10" xfId="0" applyFont="1" applyFill="1" applyBorder="1" applyAlignment="1">
      <alignment horizontal="left"/>
    </xf>
    <xf numFmtId="41" fontId="4" fillId="3" borderId="20" xfId="3178" applyNumberFormat="1" applyBorder="1"/>
    <xf numFmtId="0" fontId="115" fillId="60" borderId="0" xfId="0" applyFont="1" applyFill="1"/>
    <xf numFmtId="41" fontId="115" fillId="60" borderId="0" xfId="6638" applyFont="1" applyFill="1"/>
    <xf numFmtId="0" fontId="115" fillId="60" borderId="0" xfId="0" applyNumberFormat="1" applyFont="1" applyFill="1"/>
    <xf numFmtId="41" fontId="115" fillId="0" borderId="0" xfId="0" applyNumberFormat="1" applyFont="1"/>
    <xf numFmtId="41" fontId="0" fillId="0" borderId="0" xfId="6638" applyFont="1" applyAlignment="1">
      <alignment horizontal="center" vertical="center"/>
    </xf>
    <xf numFmtId="14" fontId="0" fillId="0" borderId="0" xfId="6638" applyNumberFormat="1" applyFont="1" applyAlignment="1">
      <alignment vertical="center"/>
    </xf>
    <xf numFmtId="41" fontId="115" fillId="60" borderId="10" xfId="6638" applyFont="1" applyFill="1" applyBorder="1"/>
    <xf numFmtId="0" fontId="115" fillId="60" borderId="10" xfId="0" applyFont="1" applyFill="1" applyBorder="1"/>
    <xf numFmtId="0" fontId="119" fillId="56" borderId="10" xfId="6640" applyFont="1" applyFill="1" applyBorder="1" applyAlignment="1">
      <alignment horizontal="center" vertical="center" wrapText="1"/>
    </xf>
    <xf numFmtId="1" fontId="119" fillId="56" borderId="10" xfId="6640" applyNumberFormat="1" applyFont="1" applyFill="1" applyBorder="1" applyAlignment="1">
      <alignment horizontal="right" vertical="center" wrapText="1"/>
    </xf>
    <xf numFmtId="0" fontId="120" fillId="57" borderId="10" xfId="2795" applyFont="1" applyFill="1" applyBorder="1" applyAlignment="1">
      <alignment horizontal="center" vertical="center" wrapText="1"/>
    </xf>
    <xf numFmtId="14" fontId="119" fillId="56" borderId="10" xfId="6640" applyNumberFormat="1" applyFont="1" applyFill="1" applyBorder="1" applyAlignment="1">
      <alignment horizontal="center" vertical="center" wrapText="1"/>
    </xf>
    <xf numFmtId="1" fontId="119" fillId="58" borderId="10" xfId="6640" applyNumberFormat="1" applyFont="1" applyFill="1" applyBorder="1" applyAlignment="1">
      <alignment horizontal="center" vertical="center" wrapText="1"/>
    </xf>
    <xf numFmtId="41" fontId="119" fillId="58" borderId="10" xfId="6638" applyFont="1" applyFill="1" applyBorder="1" applyAlignment="1">
      <alignment horizontal="center" vertical="center" wrapText="1"/>
    </xf>
    <xf numFmtId="14" fontId="119" fillId="58" borderId="10" xfId="6639" applyNumberFormat="1" applyFont="1" applyFill="1" applyBorder="1" applyAlignment="1">
      <alignment horizontal="center" vertical="center" wrapText="1"/>
    </xf>
    <xf numFmtId="0" fontId="119" fillId="58" borderId="10" xfId="6640" applyFont="1" applyFill="1" applyBorder="1" applyAlignment="1">
      <alignment horizontal="center" vertical="center" wrapText="1"/>
    </xf>
    <xf numFmtId="0" fontId="119" fillId="0" borderId="10" xfId="0" applyFont="1" applyBorder="1"/>
    <xf numFmtId="0" fontId="119" fillId="60" borderId="10" xfId="0" applyFont="1" applyFill="1" applyBorder="1"/>
    <xf numFmtId="0" fontId="117" fillId="55" borderId="0" xfId="0" applyFont="1" applyFill="1" applyAlignment="1">
      <alignment horizontal="center" vertical="center" wrapText="1"/>
    </xf>
    <xf numFmtId="0" fontId="117" fillId="55" borderId="0" xfId="0" applyFont="1" applyFill="1" applyAlignment="1">
      <alignment horizontal="right" vertical="center" wrapText="1"/>
    </xf>
    <xf numFmtId="0" fontId="117" fillId="55" borderId="0" xfId="0" quotePrefix="1" applyNumberFormat="1" applyFont="1" applyFill="1" applyBorder="1" applyAlignment="1">
      <alignment horizontal="center" vertical="center" wrapText="1"/>
    </xf>
    <xf numFmtId="0" fontId="117" fillId="55" borderId="0" xfId="0" quotePrefix="1" applyNumberFormat="1" applyFont="1" applyFill="1" applyBorder="1" applyAlignment="1">
      <alignment horizontal="right" vertical="center" wrapText="1"/>
    </xf>
    <xf numFmtId="0" fontId="117" fillId="55" borderId="0" xfId="0" applyFont="1" applyFill="1" applyBorder="1" applyAlignment="1">
      <alignment horizontal="center" vertical="center" wrapText="1"/>
    </xf>
    <xf numFmtId="0" fontId="117" fillId="55" borderId="0" xfId="0" applyFont="1" applyFill="1" applyBorder="1" applyAlignment="1">
      <alignment horizontal="right" vertical="center" wrapText="1"/>
    </xf>
  </cellXfs>
  <cellStyles count="6641">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Hoja1" xfId="2795"/>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12856">
    <dxf>
      <numFmt numFmtId="33" formatCode="_ * #,##0_ ;_ * \-#,##0_ ;_ * &quot;-&quot;_ ;_ @_ "/>
    </dxf>
    <dxf>
      <numFmt numFmtId="33" formatCode="_ * #,##0_ ;_ * \-#,##0_ ;_ * &quot;-&quot;_ ;_ @_ "/>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
      <font>
        <name val="Cambria"/>
        <scheme val="major"/>
      </font>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onzalez Inaipil, Gisella" refreshedDate="44573.572863541667" createdVersion="6" refreshedVersion="6" minRefreshableVersion="3" recordCount="2866">
  <cacheSource type="worksheet">
    <worksheetSource ref="A2:AC2868" sheet="Hoja3"/>
  </cacheSource>
  <cacheFields count="29">
    <cacheField name="REG" numFmtId="0">
      <sharedItems count="16">
        <s v="I"/>
        <s v="II"/>
        <s v="III"/>
        <s v="IV"/>
        <s v="V"/>
        <s v="VI"/>
        <s v="VII"/>
        <s v="VIII"/>
        <s v="XVI"/>
        <s v="IX"/>
        <s v="X"/>
        <s v="XI"/>
        <s v="XII"/>
        <s v="XIII"/>
        <s v="XIV"/>
        <s v="XV"/>
      </sharedItems>
    </cacheField>
    <cacheField name="DEPTO." numFmtId="0">
      <sharedItems/>
    </cacheField>
    <cacheField name="LEY" numFmtId="0">
      <sharedItems containsSemiMixedTypes="0" containsString="0" containsNumber="1" containsInteger="1" minValue="20032" maxValue="20032"/>
    </cacheField>
    <cacheField name="LINEA DE ACCION" numFmtId="0">
      <sharedItems/>
    </cacheField>
    <cacheField name="MOD" numFmtId="0">
      <sharedItems containsBlank="1"/>
    </cacheField>
    <cacheField name="RUT" numFmtId="0">
      <sharedItems containsMixedTypes="1" containsNumber="1" containsInteger="1" minValue="533344577" maxValue="830175008" count="398">
        <n v="702358000"/>
        <n v="717150007"/>
        <n v="690104008"/>
        <n v="690102005"/>
        <n v="830175008"/>
        <n v="721694003"/>
        <n v="656288108"/>
        <s v="65076983K"/>
        <n v="817951724"/>
        <n v="690103001"/>
        <n v="650587340"/>
        <n v="738689003"/>
        <n v="692651006"/>
        <n v="712091002"/>
        <n v="706786007"/>
        <n v="657798800"/>
        <n v="651539544"/>
        <n v="725997000"/>
        <n v="690201003"/>
        <n v="653932502"/>
        <n v="690204002"/>
        <n v="735972006"/>
        <s v="70015680K"/>
        <n v="605110231"/>
        <n v="690205009"/>
        <n v="704164009"/>
        <n v="702670004"/>
        <n v="700376001"/>
        <s v="65766670K"/>
        <n v="605110223"/>
        <n v="692525000"/>
        <s v="69020200K"/>
        <n v="651883474"/>
        <n v="605110207"/>
        <n v="690303000"/>
        <n v="759917405"/>
        <n v="650794826"/>
        <n v="690305003"/>
        <n v="692519000"/>
        <n v="690304007"/>
        <n v="690301008"/>
        <s v="69030600K"/>
        <n v="690307006"/>
        <n v="713523003"/>
        <s v="69250500K"/>
        <n v="650447174"/>
        <n v="690302004"/>
        <n v="716316009"/>
        <n v="651539161"/>
        <n v="651932017"/>
        <n v="706724001"/>
        <n v="690409003"/>
        <n v="690411008"/>
        <n v="690413000"/>
        <n v="690415003"/>
        <n v="690401002"/>
        <n v="690403005"/>
        <n v="690402009"/>
        <n v="690406004"/>
        <n v="700516008"/>
        <s v="65114762K"/>
        <n v="690407000"/>
        <n v="690405008"/>
        <n v="690412004"/>
        <n v="690404001"/>
        <n v="659070006"/>
        <n v="690408007"/>
        <n v="650364007"/>
        <n v="814968006"/>
        <n v="708967009"/>
        <n v="690414007"/>
        <n v="605110436"/>
        <n v="651822580"/>
        <n v="650797612"/>
        <s v="65087837K"/>
        <n v="651619912"/>
        <n v="651884764"/>
        <n v="700155609"/>
        <n v="722703006"/>
        <n v="700124509"/>
        <n v="703130003"/>
        <n v="708401005"/>
        <n v="714041002"/>
        <n v="690611007"/>
        <s v="75187300K"/>
        <n v="653716907"/>
        <n v="690612003"/>
        <n v="818329008"/>
        <n v="690736004"/>
        <n v="690501007"/>
        <n v="690505002"/>
        <n v="690502003"/>
        <n v="690614006"/>
        <n v="690608006"/>
        <n v="690504006"/>
        <n v="690609002"/>
        <n v="728857005"/>
        <n v="735686003"/>
        <n v="728623004"/>
        <n v="690617005"/>
        <n v="690510006"/>
        <n v="729097004"/>
        <n v="653823304"/>
        <s v="72363900K"/>
        <n v="650699602"/>
        <n v="690507005"/>
        <n v="690737000"/>
        <n v="690513005"/>
        <n v="655778705"/>
        <n v="656176903"/>
        <n v="650789776"/>
        <n v="718362008"/>
        <n v="747168008"/>
        <n v="690610000"/>
        <n v="719926002"/>
        <n v="650980085"/>
        <n v="709836005"/>
        <n v="759418204"/>
        <n v="690509008"/>
        <n v="690506009"/>
        <s v="69060700K"/>
        <n v="690511002"/>
        <n v="690734001"/>
        <n v="690603004"/>
        <n v="690601001"/>
        <n v="690604000"/>
        <n v="605060005"/>
        <n v="700134407"/>
        <n v="823695004"/>
        <n v="715787008"/>
        <n v="605110533"/>
        <n v="651354765"/>
        <n v="651902215"/>
        <n v="533344577"/>
        <n v="744943000"/>
        <n v="651907179"/>
        <n v="690803003"/>
        <n v="719400000"/>
        <n v="711789006"/>
        <n v="690912007"/>
        <n v="690812002"/>
        <n v="690907003"/>
        <n v="690817004"/>
        <n v="690811006"/>
        <n v="690815001"/>
        <n v="690902001"/>
        <n v="653176902"/>
        <n v="690802007"/>
        <n v="690910004"/>
        <n v="690813009"/>
        <n v="690901005"/>
        <s v="69080400K"/>
        <n v="821567009"/>
        <n v="651868661"/>
        <n v="690801000"/>
        <n v="651811481"/>
        <s v="70717000K"/>
        <n v="722884000"/>
        <n v="650213203"/>
        <n v="650744136"/>
        <n v="705528004"/>
        <n v="691103005"/>
        <n v="691101002"/>
        <n v="691303004"/>
        <n v="725129009"/>
        <n v="691007006"/>
        <n v="741504006"/>
        <n v="700006700"/>
        <n v="691002004"/>
        <n v="691201007"/>
        <n v="651131154"/>
        <n v="691104001"/>
        <n v="754634006"/>
        <n v="707182008"/>
        <s v="69120300K"/>
        <n v="692645006"/>
        <n v="691301001"/>
        <n v="691204006"/>
        <s v="69130700K"/>
        <n v="691001008"/>
        <n v="691109003"/>
        <n v="691105008"/>
        <n v="700230201"/>
        <n v="691005003"/>
        <n v="826902000"/>
        <s v="65095565K"/>
        <n v="653686706"/>
        <n v="727581006"/>
        <n v="650837746"/>
        <n v="732489002"/>
        <n v="652115705"/>
        <s v="69150400K"/>
        <n v="691409007"/>
        <n v="700177300"/>
        <n v="700028100"/>
        <n v="713189006"/>
        <n v="800665612"/>
        <s v="80066523K"/>
        <n v="726079005"/>
        <n v="692647009"/>
        <n v="691413004"/>
        <n v="691707008"/>
        <n v="691505006"/>
        <s v="69264400K"/>
        <n v="691408000"/>
        <n v="692648005"/>
        <n v="691411001"/>
        <n v="691414000"/>
        <n v="691705005"/>
        <n v="691514005"/>
        <s v="69151000K"/>
        <n v="691401006"/>
        <n v="650165500"/>
        <n v="691702006"/>
        <n v="691607003"/>
        <n v="705121001"/>
        <n v="691602001"/>
        <n v="691507009"/>
        <n v="731013004"/>
        <n v="650086104"/>
        <n v="691508005"/>
        <n v="712782005"/>
        <n v="714792008"/>
        <n v="735534009"/>
        <n v="702081009"/>
        <n v="691512002"/>
        <n v="702002001"/>
        <n v="691506002"/>
        <n v="691501000"/>
        <n v="691603008"/>
        <n v="691605000"/>
        <n v="691513009"/>
        <s v="69170100K"/>
        <n v="691601005"/>
        <n v="651519810"/>
        <n v="651927862"/>
        <n v="691809005"/>
        <n v="691901009"/>
        <s v="69191500K"/>
        <n v="691904008"/>
        <n v="691908003"/>
        <n v="691910008"/>
        <n v="691802000"/>
        <n v="691807002"/>
        <s v="69180500K"/>
        <n v="692521005"/>
        <n v="691810003"/>
        <n v="713394009"/>
        <n v="700270009"/>
        <n v="691801004"/>
        <n v="691804003"/>
        <n v="725712006"/>
        <n v="691905004"/>
        <n v="691912000"/>
        <n v="691913007"/>
        <n v="691916006"/>
        <s v="69265000K"/>
        <n v="691902005"/>
        <n v="691906000"/>
        <n v="619550005"/>
        <n v="732420002"/>
        <n v="691907007"/>
        <n v="714506005"/>
        <s v="69220400K"/>
        <n v="692202007"/>
        <n v="692307003"/>
        <n v="692518004"/>
        <n v="692203003"/>
        <n v="692206002"/>
        <n v="692309006"/>
        <n v="702085047"/>
        <n v="692102002"/>
        <n v="692207009"/>
        <n v="692313003"/>
        <n v="651185149"/>
        <n v="692201000"/>
        <n v="692105001"/>
        <n v="700700003"/>
        <n v="692301005"/>
        <n v="711497005"/>
        <n v="692101006"/>
        <n v="692531000"/>
        <n v="605111130"/>
        <n v="692403002"/>
        <n v="692402006"/>
        <s v="69240100K"/>
        <n v="692404009"/>
        <n v="658279203"/>
        <n v="651935253"/>
        <n v="692503007"/>
        <n v="721476006"/>
        <n v="692544005"/>
        <s v="65469480K"/>
        <n v="605111211"/>
        <n v="709963007"/>
        <s v="61607900K"/>
        <n v="700159108"/>
        <n v="700813002"/>
        <n v="731026009"/>
        <n v="716569004"/>
        <n v="711524002"/>
        <n v="719991009"/>
        <n v="690710005"/>
        <n v="690718006"/>
        <n v="700175006"/>
        <n v="650450957"/>
        <s v="65070018K"/>
        <n v="690726009"/>
        <n v="745046002"/>
        <s v="71877800K"/>
        <n v="690725002"/>
        <n v="690722003"/>
        <n v="690733005"/>
        <n v="690720000"/>
        <n v="690706008"/>
        <n v="692551001"/>
        <n v="692614003"/>
        <n v="690728001"/>
        <n v="690713004"/>
        <s v="69072300K"/>
        <n v="690703009"/>
        <n v="690739003"/>
        <n v="692554000"/>
        <n v="714523007"/>
        <n v="690716003"/>
        <n v="650846699"/>
        <n v="730998007"/>
        <n v="708781002"/>
        <n v="746157002"/>
        <n v="825652000"/>
        <n v="714555006"/>
        <n v="690727005"/>
        <n v="692538005"/>
        <n v="690724006"/>
        <n v="690731002"/>
        <n v="753474005"/>
        <n v="692541006"/>
        <n v="692553004"/>
        <n v="692537009"/>
        <n v="690707004"/>
        <n v="690714000"/>
        <n v="692539001"/>
        <n v="690721007"/>
        <n v="690709007"/>
        <n v="712800003"/>
        <n v="692542002"/>
        <n v="692549007"/>
        <n v="711620001"/>
        <n v="690712008"/>
        <n v="692543009"/>
        <n v="690715007"/>
        <n v="690705001"/>
        <n v="690701006"/>
        <n v="651853702"/>
        <n v="727783008"/>
        <n v="732384006"/>
        <n v="712939001"/>
        <n v="719365000"/>
        <n v="700249204"/>
        <n v="716904008"/>
        <n v="690730006"/>
        <n v="651589657"/>
        <n v="712341009"/>
        <n v="650852001"/>
        <n v="725984006"/>
        <n v="690711001"/>
        <n v="692550005"/>
        <n v="690708000"/>
        <s v="69071700K"/>
        <n v="692555007"/>
        <s v="69254000K"/>
        <n v="651747023"/>
        <n v="692548000"/>
        <n v="690719002"/>
        <n v="650401387"/>
        <n v="652942806"/>
        <s v="69200700K"/>
        <n v="692012003"/>
        <n v="692008006"/>
        <n v="703553001"/>
        <n v="692004000"/>
        <n v="692009002"/>
        <n v="652041302"/>
        <n v="692002008"/>
        <n v="692001001"/>
        <n v="720434008"/>
        <n v="702758009"/>
        <n v="692011007"/>
        <n v="717449002"/>
        <n v="605110118"/>
        <n v="605111394"/>
        <n v="651908876"/>
        <n v="650964950"/>
        <n v="650856899"/>
        <n v="691405001"/>
        <n v="691415007"/>
        <n v="691502007"/>
        <n v="692665007"/>
      </sharedItems>
    </cacheField>
    <cacheField name="NOMBRE INSTITUCION" numFmtId="0">
      <sharedItems count="413">
        <s v="FUNDACION NINO Y PATRIA"/>
        <s v="CORPORACION DE OPORTUNIDAD Y ACCION SOLIDARIA OPCION"/>
        <s v="ILUSTRE MUNICIPALIDAD DE PICA"/>
        <s v="ILUSTRE MUNICIPALIDAD DE HUARA"/>
        <s v="ILUSTRE MUNICIPALIDAD DE POZO ALMONTE"/>
        <s v="CORPORACION SERVICIO PAZ Y JUSTICIA - SERPAJ CHILE"/>
        <s v="CORPORACION PRODEL"/>
        <s v="ONG DE DESARROLLO PADRE LUIS AMIGO"/>
        <s v="CONGREGACION RELIGIOSOS TERCIARIOS CAPUCHINOS"/>
        <s v="ILUSTRE MUNICIPALIDAD DE IQUIQUE"/>
        <s v="FUNDACION CRESERES"/>
        <s v="FUNDACION TIERRA DE ESPERANZA"/>
        <s v="ILUSTRE MUNICIPALIDAD DE ALTO HOSPICIO"/>
        <s v="MARIA AYUDA CORPORACION DE BENEFICENCIA"/>
        <s v="FUNDACION PAULA JARAQUEMADA ALQUIZAR"/>
        <s v="O.N.G DE DESARROLLO LA CASONA DE LOS JOVENES"/>
        <s v="FUNDACION PRODERE"/>
        <s v="CORPORACIÓN SERVICIO PAZ Y JUSTICIA - SERPAJ CHILE"/>
        <s v="MARIA AYUDA CORPORACIÓN DE BENEFICENCIA"/>
        <s v="CORPORACION DE REHABILITACION DE MENORES ADICTOS AMANECER DE CALAMA"/>
        <s v="ILUSTRE MUNICIPALIDAD DE TOCOPILLA"/>
        <s v="CORPORACION DE APOYO INTEGRAL PARA EL ADULTO MAYOR Y/O CORPORACION LAURELES"/>
        <s v="ILUSTRE MUNICIPALIDAD DE MEJILLONES"/>
        <s v="ALDEAS INFANTILES S.O.S. CHILE"/>
        <s v="FUNDACION MI CASA"/>
        <s v="GOBERANCION PROVINCIAL DE EL LOA"/>
        <s v="ILUSTRE MUNICIPALIDAD DE TAL TAL"/>
        <s v="ASOCIACION CRISTIANA DE JOVENES DE ANTOFAGASTA"/>
        <s v="FUNDACION DE AYUDA AL NINO LIMITADO (COANIL)"/>
        <s v="FUNDACION CIUDAD DEL NINO EX CONSEJO DE DEFENSA DEL NINO"/>
        <s v="FUNDACION TABOR"/>
        <s v="GOBERNACION PROVINCIAL DE ANTOFAGASTA"/>
        <s v="ILUSTRE MUNICIPALIDAD DE SAN PEDRO DE ATACAMA"/>
        <s v="ILUSTRE MUNICIPALIDAD DE CALAMA"/>
        <s v="FUNDACION PARES"/>
        <s v="Intendencia Regional de Antofagasta"/>
        <s v="ILUSTRE MUNICIPALIDAD DE CALDERA"/>
        <s v="FUNDACION INSTITUTO DE EDUCACION POPULAR"/>
        <s v="CORPORACION SOCIAL Y EDUCACIONAL RENASCI"/>
        <s v="ILUSTRE MUNICIPALIDAD DE VALLENAR"/>
        <s v="ILUSTRE MUNICIPALIDAD DE ALTO DEL CARMEN"/>
        <s v="ILUSTRE MUNICIPALIDAD DE TIERRA AMARILLA"/>
        <s v="ILUSTRE MUNICIPALIDAD DE CHANARAL"/>
        <s v="ILUSTRE MUNICIPALIDAD DE FREIRINA"/>
        <s v="ILUSTRE MUNICIPALIDAD DE HUASCO"/>
        <s v="CORPORACION GABRIELA MISTRAL"/>
        <s v="ILUSTRE MUNICIPALIDAD DE DIEGO DE ALMAGRO"/>
        <s v="CORPORACION COMUNIDAD TERAPEUTA ESPERANZA"/>
        <s v="ILUSTRE MUNICIPALIDAD DE COPIAPO"/>
        <s v="FUNDACION NACIONAL PARA LA DEFENSA ECOLOGICA DEL MENOR DE EDAD FUNDACION (DEM)"/>
        <s v="FUNDACION TALITA KUM"/>
        <s v="FUNDACION TRABAJO CON SENTIDO"/>
        <s v="CONGREGACION HERMANAS FRANCISCANAS MISIONERAS DE JESUS"/>
        <s v="ILUSTRE MUNICIPALIDAD DE PUNITAQUI"/>
        <s v="ILUSTRE MUNICIPALIDAD DE COMBARBALA"/>
        <s v="ILUSTRE MUNICIPALIDAD DE CANELA"/>
        <s v="ILUSTRE MUNICIPALIDAD DE LOS VILOS"/>
        <s v="ILUSTRE MUNICIPALIDAD DE LA SERENA"/>
        <s v="ILUSTRE MUNICIPALIDAD DE COQUIMBO"/>
        <s v="ILUSTRE MUNICIPALIDAD DE LA HIGUERA"/>
        <s v="ILUSTRE MUNICIPALIDAD DE PAIHUANO"/>
        <s v="AGENCIA ADVENTISTA DE DESARROLLO Y RECURSOS ASISTENCIALES ( ADRA CHILE)"/>
        <s v="CORPORACION PARA EL DESARROLLO INTEGRAL DE LA PROVINCIA DE CHOAPA LUIS GALVEZ OLIVARES DE ILLAPEL"/>
        <s v="ILUSTRE MUNICIPALIDAD DE OVALLE"/>
        <s v="ILUSTRE MUNICIPALIDAD DE VICUNA"/>
        <s v="ILUSTRE MUNICIPALIDAD DE ILLAPEL"/>
        <s v="ILUSTRE MUNICIPALIDAD DE ANDACOLLO"/>
        <s v="CORPORACION DE AYUDA A LA INFANCIA CASA MONTANA"/>
        <s v="ILUSTRE MUNICIPALIDAD DE MONTE PATRIA"/>
        <s v="ORGANIZACION NO GUBERNAMENTAL DE DESARROLLO CENTRO DE PROMOCION DE APOYO A LA INFANCIA - PAICABI"/>
        <s v="FUNDACION DE BENEFICENCIA HOGAR DE CRISTO"/>
        <s v="OBISPADO DE ILLAPEL"/>
        <s v="ILUSTRE MUNICIPALIDAD DE SALAMANCA"/>
        <s v="GOBERNACION PROVINCIAL DE CHOAPA"/>
        <s v="ONG CREAPSI"/>
        <s v="CORPORACION AMULEN PROFESIONALES"/>
        <s v="FUNDACION CREA EQUIDAD"/>
        <s v="FUNDACIÓN MI CASA"/>
        <s v="FUNDACION ICEPH"/>
        <s v="FUNDACION PARA LA INFANCIA DE COQUIMBO"/>
        <s v="FUNDACION REFUGIO DE CRISTO"/>
        <s v="SOCIEDAD JUNTOS E.V."/>
        <s v="SOCIEDAD DE ASISTENCIA Y CAPACITACION ( ANTES DENOMINADA SOCIEDAD PROTECTORA DE LA INFANCIA )"/>
        <s v="OBISPADO DE SAN FELIPE"/>
        <s v="PATRONATO DE LOS SAGRADOS CORAZONES DE VALPARAISO"/>
        <s v="FUNDACION DE BENEFICENCIA ALDEA DE NINOS CARDENAL RAUL SILVA HENRIQUEZ"/>
        <s v="ILUSTRE MUNICIPALIDAD DE LIMACHE"/>
        <s v="FUNDACION MARIA DE LA LUZ ZANARTU"/>
        <s v="PARROQUIA NUESTRA SENORA DE LA MERCED, DE PETORCA"/>
        <s v="ILUSTRE MUNICIPALIDAD DE OLMUE"/>
        <s v="ASOCIACION CRISTIANA DE JOVENES DE VALPARAISO"/>
        <s v="ILUSTRE MUNICIPALIDAD DE CARTAGENA"/>
        <s v="ILUSTRE MUNICIPALIDAD DE LA LIGUA"/>
        <s v="ILUSTRE MUNICIPALIDAD DE PETORCA"/>
        <s v="ILUSTRE MUNICIPALIDAD DE CABILDO"/>
        <s v="ILUSTRE MUNICIPALIDAD DE CASABLANCA"/>
        <s v="ILUSTRE MUNICIPALIDAD DE PUCHUNCAVI"/>
        <s v="ILUSTRE MUNICIPALIDAD DE ZAPALLAR"/>
        <s v="ILUSTRE MUNICIPALIDAD DE VALPARAISO"/>
        <s v="ORGANIZACION NO GUBERNAMENTAL DE DESARROLLO MARIA ACOGE"/>
        <s v="ILUSTRE MUNICIPALIDAD DE CONCON"/>
        <s v="ORGANIZACION COMUNITARIA FUNCIONAL CENTRO CULTURAL Y EDUCACIONAL ARCADIA"/>
        <s v="ILUSTRE MUNICIPALIDAD DE EL QUISCO"/>
        <s v="ILUSTRE MUNICIPALIDAD DE SANTA MARIA"/>
        <s v="ORGANIZACION NO GUBERNAMENTAL DE DESARROLLO CTRO.COMUNITARIO DE ATENCION AL JOVEN"/>
        <s v="FUNDACION VIDA COMPARTIDA"/>
        <s v="CORPORACION DE EDUCACION, REHABILITACION, CAPACITACION, ATENCION DE MENORES Y PERFECCIONAMIENTO"/>
        <s v="O.N.G. CORPORACION CAPREIS"/>
        <s v="ILUSTRE MUNICIPALIDAD DE PUTAENDO"/>
        <s v="ILUSTRE MUNICIPALIDAD DE EL TABO"/>
        <s v="ILUSTRE MUNICIPALIDAD DE RINCONADA"/>
        <s v="ONG - ACCORDES"/>
        <s v="ORGANIZACION COMUNITARIA FUNCIONAL CENTRO CULTURAL Y SOCIAL CENTRO DE APOYO AL NINO Y LA FAMILIA"/>
        <s v="ORGANIZACION NO GUBERNAMENTAL DE DESARROLLO COVACHA"/>
        <s v="CORPORACION COMUNIDAD LA ROCA"/>
        <s v="ORGANIZACION COMUNITARIA FUNCIONAL HAKA PUPA O TE NGA POKI"/>
        <s v="ILUSTRE MUNICIPALIDAD DE VINA DEL MAR"/>
        <s v="CORPORACION DE APOYO A LA NINEZ Y JUVENTUD EN RIESGO SOCIAL CORPORACION LLEQUEN"/>
        <s v="O.N.G INCITA"/>
        <s v="CORPORACION MUNICIPAL PARA EL DESARROLLO SOCIAL DE VILLA ALEMANA"/>
        <s v="ORGANIZACION NO GUBERNAMENTAL DE DESARROLLO MARIA MADRE"/>
        <s v="ILUSTRE MUNICIPALIDAD DE CATEMU"/>
        <s v="ILUSTRE MUNICIPALIDAD DE SAN FELIPE"/>
        <s v="ILUSTRE MUNICIPALIDAD DE QUINTERO"/>
        <s v="ILUSTRE MUNICIPALIDAD DE LOS ANDES"/>
        <s v="ILUSTRE MUNICIPALIDAD DE SAN ANTONIO"/>
        <s v="ILUSTRE MUNICIPALIDAD DE LA CALERA"/>
        <s v="ILUSTRE MUNICIPALIDAD DE QUILLOTA"/>
        <s v="ILUSTRE MUNICIPALIDAD DE LLAY LLAY"/>
        <s v="POLICIA DE INVESTIGACIONES DE CHILE"/>
        <s v="ASOCIACION HOGAR DE NINOS ARTURO PRAT"/>
        <s v="SANATORIO MARITIMO SAN JUAN DE DIOS"/>
        <s v="ASOCIACION DE PADRES Y AMIGOS DE LOS AUTISTAS V REGION (ASPAUT)"/>
        <s v="GOBERANCION PROVINCIAL DE ISLA DE PASCUA"/>
        <s v="CORPORACION ACOGIDA"/>
        <s v="O.N.G. DE DESARROLLO PAIHUEN"/>
        <s v="CORPORACION VIVO INCLUSION"/>
        <s v="ORGANIZACION NO GUBERNAMENTAL DE DESARROLLO RAICES SANTIAGO"/>
        <s v="ILUSTRE MUNICIPALIDAD DE VIÑA DEL MAR"/>
        <s v="Fundación Mi Hogar, Mi Familia"/>
        <s v="CONGREGACIÓN RELIGIOSOS TERCIARIOS CAPUCHINOS"/>
        <s v="ILUSTRE MUNICIPALIDAD DE GRANEROS"/>
        <s v="CORP. DESARR.SOC.ASOC.CRIST.DE JOVENES"/>
        <s v="FUNDACION PADRE SEMERIA"/>
        <s v="ILUSTRE MUNICIPALIDAD DE PICHILEMU"/>
        <s v="ILUSTRE MUNICIPALIDAD DE RENGO"/>
        <s v="ILUSTRE MUNICIPALIDAD DE CHEPICA"/>
        <s v="ILUSTRE MUNICIPALIDAD DE QUINTA DE TILCOCO"/>
        <s v="ILUSTRE MUNICIPALIDAD DE PICHIDEGUA"/>
        <s v="ILUSTRE MUNICIPALIDAD DE MALLOA"/>
        <s v="ILUSTRE MUNICIPALIDAD DE PLACILLA"/>
        <s v="FUNDACION LEON BLOY PARA LA PROMOCION INTEGRAL DE LA FAMILIA"/>
        <s v="ILUSTRE MUNICIPALIDAD DE MACHALI"/>
        <s v="ILUSTRE MUNICIPALIDAD DE PALMILLA"/>
        <s v="ILUSTRE MUNICIPALIDAD DE REQUINOA"/>
        <s v="ILUSTRE MUNICIPALIDAD DE SAN FERNANDO"/>
        <s v="ILUSTRE MUNICIPALIDAD DE CODEGUA"/>
        <s v="CONGREGACION PEQUENA OBRA DE LA DIVINA PROVIDENCIA"/>
        <s v="FUNDACION CREESER"/>
        <s v="ILUSTRE MUNICIPALIDAD DE RANCAGUA"/>
        <s v="Fundación Integrando Niños y Adolescentes con un toque de Luz"/>
        <s v="CORPORACIÓN PRODEL"/>
        <s v="CORPORACIÓN DE OPORTUNIDAD Y ACCION SOLIDARIA OPCION"/>
        <s v="FUNDACION MI HOGAR DE CAUQUENES"/>
        <s v="FUNDACION FAMILIA NAZARETH"/>
        <s v="CORPORACION DE AYUDA A LA FAMILIA"/>
        <s v="CORPORACION FAMILIA DE LINARES"/>
        <s v="FUNDACION CENTRO REGIONAL DE ASISTENCIA TECNICA Y EMPRE.FUND.(CRATE)"/>
        <s v="ILUSTRE MUNICIPALIDAD DE CUREPTO"/>
        <s v="ILUSTRE MUNICIPALIDAD DE MOLINA"/>
        <s v="ILUSTRE MUNICIPALIDAD DE LINARES"/>
        <s v="CORPORACION EDUCACIONAL ABATE MOLINA DE TALCA"/>
        <s v="ILUSTRE MUNICIPALIDAD DE VICHUQUEN"/>
        <s v="ORGANIZACION NO GUBERNAMENTAL DE DESARROLLO HUMANO O O.N.G. PROYECTA"/>
        <s v="CONGREGACION DEL BUEN PASTOR"/>
        <s v="ILUSTRE MUNICIPALIDAD DE ROMERAL"/>
        <s v="ILUSTRE MUNICIPALIDAD DE CONSTITUCION"/>
        <s v="CORPORACION CULTURAL Y DE DESARROLLO SHALOM"/>
        <s v="ILUSTRE MUNICIPALIDAD DE TALCA"/>
        <s v="FUNDACION CARITAS DIOCESANA DE LINARES"/>
        <s v="FUNDACION HOGAR INFANTIL CLUB DE LEONES DE TALCA"/>
        <s v="ILUSTRE MUNICIPALIDAD DE CHANCO"/>
        <s v="ILUSTRE MUNICIPALIDAD DE SAN RAFAEL"/>
        <s v="ILUSTRE MUNICIPALIDAD DE SAN JAVIER"/>
        <s v="ILUSTRE MUNICIPALIDAD DE CAUQUENES"/>
        <s v="ILUSTRE MUNICIPALIDAD DE PARRAL"/>
        <s v="ILUSTRE MUNICIPALIDAD DE CURICO"/>
        <s v="ILUSTRE MUNICIPALIDAD DE MAULE"/>
        <s v="ILUSTRE MUNICIPALIDAD DE SAN CLEMENTE"/>
        <s v="CONGREGACION RELIGIOSAS ADORATRICES ESCLAVAS DEL SANTISIMO SACRAMENTO Y DE LA CARIDAD"/>
        <s v="ILUSTRE MUNICIPALIDAD DE LICANTEN"/>
        <s v="CONGREGACION HIJAS DE SAN JOSE PROTECTORA DE LA INFANCIA"/>
        <s v="CORPORACION EN BUSCA DE UN CAMBIO"/>
        <s v="CORPORACION NUESTRA AYUDA INSPIRADA EN MARIA - CURICO TAMBIEN DENOMINADA CORPORACION NAIM CURICO"/>
        <s v="CORPORACION HOGAR BELEN"/>
        <s v="ORGANIZACION NO GUBERNAMENTAL DE DESARROLLO - ALTA TIERRA"/>
        <s v="O.N.G. PARA EL DESARROLLO DE LA EDUCACION CRATEDUC"/>
        <s v="FUNDACIÓN CARITAS DIOCESANA DE LINARES"/>
        <s v="CONGREGACIÓN HIJAS DE SAN JOSE PROTECTORA DE LA INFANCIA"/>
        <s v="ORGANIZACION COMUNITARIA FUNCIONAL CENTRO DE AYUDA AL NINO BERNARDITA SERRANO"/>
        <s v="ILUSTRE MUNICIPALIDAD DE CONCEPCION"/>
        <s v="ILUSTRE MUNICIPALIDAD DE CHILLAN"/>
        <s v="FUNDACION CIUDAD DEL NINO RICARDO ESPINOSA"/>
        <s v="CORPORACION METODISTA"/>
        <s v="CORPORACIÓN EDUCACIONAL ABATE MOLINA DE TALCA"/>
        <s v="MISION EVANGELICA SAN PABLO DE CHILE"/>
        <s v="PARROQUIA SAGRADO CORAZON DE JESUS DE CORONEL"/>
        <s v="PARROQUIA SAN JUAN BAUTISTA DE HUALQUI"/>
        <s v="CORPORACION PARA LA ATENCION INTEGRAL DEL MALTRATO AL MENOR, EN LA REGION DEL BIO BIO"/>
        <s v="ILUSTRE MUNICIPALIDAD DE CHIGUAYANTE"/>
        <s v="ILUSTRE MUNICIPALIDAD DE SAN IGNACIO"/>
        <s v="ILUSTRE MUNICIPALIDAD DE NACIMIENTO"/>
        <s v="ILUSTRE MUNICIPALIDAD DE PENCO"/>
        <s v="ILUSTRE MUNICIPALIDAD DE HUALPEN"/>
        <s v="ILUSTRE MUNICIPALIDAD DE SAN NICOLAS"/>
        <s v="ILUSTRE MUNICIPALIDAD DE SAN PEDRO DE LA PAZ"/>
        <s v="ILUSTRE MUNICIPALIDAD DE COIHUECO"/>
        <s v="ILUSTRE MUNICIPALIDAD DE QUILLON"/>
        <s v="ILUSTRE MUNICIPALIDAD DE MULCHEN"/>
        <s v="ILUSTRE MUNICIPALIDAD DE SANTA JUANA"/>
        <s v="ILUSTRE MUNICIPALIDAD DE CABRERO"/>
        <s v="ILUSTRE MUNICIPALIDAD DE QUIRIHUE"/>
        <s v="FUNDACION SOCIAL NOVO MILLENNIO"/>
        <s v="ILUSTRE MUNICIPALIDAD DE SANTA BARBARA"/>
        <s v="ILUSTRE MUNICIPALIDAD DE TIRUA"/>
        <s v="CRUZ ROJA CHILENA"/>
        <s v="ILUSTRE MUNICIPALIDAD DE CURANILAHUE"/>
        <s v="ILUSTRE MUNICIPALIDAD DE FLORIDA"/>
        <s v="CORPORACION ASOCIACION PRO DERECHOS DE LOS NINOS Y JOVENES - PRODENI"/>
        <s v="O.N.G DE DESARROLLO CORPORACION DE DESARROLLO SOCIAL EL CONQUISTADOR"/>
        <s v="ILUSTRE MUNICIPALIDAD DE TALCAHUANO"/>
        <s v="CORPORACION COMUNIDAD JESUS NINO"/>
        <s v="FUNDACION HOGARES DE MENORES VERBO DIVINO"/>
        <s v="CENTRO DE INICIATIVA EMPRESARIAL - CIEM VILLARRICA"/>
        <s v="FUNDACION LA FRONTERA"/>
        <s v="ILUSTRE MUNICIPALIDAD DE CORONEL"/>
        <s v="COMPANIA DE LAS HIJAS DE LA CARIDAD DE SAN VICENTE DE PAUL"/>
        <s v="ILUSTRE MUNICIPALIDAD DE HUALQUI"/>
        <s v="ILUSTRE MUNICIPALIDAD DE TOME"/>
        <s v="ILUSTRE MUNICIPALIDAD DE LEBU"/>
        <s v="ILUSTRE MUNICIPALIDAD DE CANETE"/>
        <s v="ILUSTRE MUNICIPALIDAD DE LOTA"/>
        <s v="ILUSTRE MUNICIPALIDAD DE LOS ANGELES"/>
        <s v="ILUSTRE MUNICIPALIDAD DE ARAUCO"/>
        <s v="ORGANIZACION NO GUBERNAMENTAL JUNTOS CREANDO FUTURO"/>
        <s v="CORPORACION AYUDA Y PROTEGE AL NINO, NINA Y ADOLESCENTE"/>
        <s v="ILUSTRE MUNICIPALIDAD DE VICTORIA"/>
        <s v="ILUSTRE MUNICIPALIDAD DE LAUTARO"/>
        <s v="ILUSTRE MUNICIPALIDAD DE VILLARRICA"/>
        <s v="ILUSTRE MUNICIPALIDAD DE NUEVA IMPERIAL"/>
        <s v="ILUSTRE MUNICIPALIDAD DE VILCUN"/>
        <s v="ILUSTRE MUNICIPALIDAD DE CUNCO"/>
        <s v="ILUSTRE MUNICIPALIDAD DE PUREN"/>
        <s v="ILUSTRE MUNICIPALIDAD DE TRAIGUEN"/>
        <s v="ILUSTRE MUNICIPALIDAD DE COLLIPULLI"/>
        <s v="ILUSTRE MUNICIPALIDAD DE TEODORO SCHMIDT"/>
        <s v="ILUSTRE MUNICIPALIDAD DE CURACAUTIN"/>
        <s v="CORPORACION PRIVADA DE DESARROLLO SOCIAL IX REGION, CORPRIX"/>
        <s v="ORDEN DE LA BIENAVENTURADA VIRGEN MARIA DE LA MERCED O PROVINCIA MERCEDARIA DE CHILE"/>
        <s v="ILUSTRE MUNICIPALIDAD DE ANGOL"/>
        <s v="ILUSTRE MUNICIPALIDAD DE RENAICO"/>
        <s v="CORPORACION DE EDUCACION Y DESARROLLO POPULAR EL TRAMPOLIN"/>
        <s v="ILUSTRE MUNICIPALIDAD DE CARAHUE"/>
        <s v="ILUSTRE MUNICIPALIDAD DE GORBEA"/>
        <s v="ILUSTRE MUNICIPALIDAD DE PITRUFQUEN"/>
        <s v="ILUSTRE MUNICIPALIDAD DE PUCON"/>
        <s v="ILUSTRE MUNICIPALIDAD DE CHOL CHOL"/>
        <s v="ILUSTRE MUNICIPALIDAD DE GALVARINO"/>
        <s v="ILUSTRE MUNICIPALIDAD DE SAAVEDRA"/>
        <s v="ILUSTRE MUNICIPALIDAD DE PADRE LAS CASAS"/>
        <s v="CORPORACION PROGRAMA DE ATENCION A NINOS Y JOVENES CHASQUI"/>
        <s v="ILUSTRE MUNICIPALIDAD DE TEMUCO"/>
        <s v="FUNDACIÓN CIUDAD DEL NIÑO EX CONSEJO DE DEFENSA DEL NINO"/>
        <s v="CORPORACION MUNICIPAL DE DESARROLLO SOCIAL DE LOS MUERMOS"/>
        <s v="ILUSTRE MUNICIPALIDAD DE FRESIA"/>
        <s v="ILUSTRE MUNICIPALIDAD DE PUERTO VARAS"/>
        <s v="ILUSTRE MUNICIPALIDAD DE QUELLON"/>
        <s v="ILUSTRE MUNICIPALIDAD DE SAN JUAN DE LA COSTA"/>
        <s v="ILUSTRE MUNICIPALIDAD DE LLANQUIHUE"/>
        <s v="ILUSTRE MUNICIPALIDAD DE CALBUCO"/>
        <s v="ILUSTRE MUNICIPALIDAD DE QUINCHAO"/>
        <s v="PARROQUIA SAN PABLO (ARZOBISPADO DE PUERTO MONTT )"/>
        <s v="ILUSTRE MUNICIPALIDAD DE SAN PABLO"/>
        <s v="ILUSTRE MUNICIPALIDAD DE FRUTILLAR"/>
        <s v="ILUSTRE MUNICIPALIDAD DE PALENA"/>
        <s v="ORGANIZACION NO GUBERNAMENTAL DE DESARROLLO COINCIDE"/>
        <s v="ILUSTRE MUNICIPALIDAD DE PUERTO MONTT"/>
        <s v="ILUSTRE MUNICIPALIDAD DE PURRANQUE"/>
        <s v="IGLESIA EVANGELICA ASAMBLEA DE DIOS DE OSORNO"/>
        <s v="ILUSTRE MUNICIPALIDAD DE ANCUD"/>
        <s v="CORPORACION MUNICIPAL DE CASTRO PARA LA EDUCACION, SALUD Y ATENCION AL MENOR"/>
        <s v="ILUSTRE MUNICIPALIDAD DE OSORNO"/>
        <s v="CORPORACIÓN MUNICIPAL DE CASTRO PARA LA EDUCACIÓN, SALUD Y ATENCIÓN AL MENOR"/>
        <s v="ILUSTRE MUNICIPALIDAD DE RIO IBANEZ"/>
        <s v="GOBERNACION PROVINCIAL CAPITAN PRAT"/>
        <s v="ILUSTRE MUNICIPALIDAD DE COYHAIQUE"/>
        <s v="ILUSTRE MUNICIPALIDAD DE CISNES"/>
        <s v="ILUSTRE MUNICIPALIDAD DE AYSEN"/>
        <s v="ILUSTRE MUNICIPALIDAD DE CHILE CHICO"/>
        <s v="O.N.G. RENUEVO"/>
        <s v="FUNDACION DOLMA POR LOS DERECHOS DE LA INFANCIA Y ANCIANIDAD"/>
        <s v="ILUSTRE MUNICIPALIDAD DE RIO IBAÑEZ"/>
        <s v="ILUSTRE MUNICIPALIDAD DE PORVENIR"/>
        <s v="FUNDACION ESPERANZA"/>
        <s v="ILUSTRE MUNICIPALIDAD DE CABO DE HORNOS"/>
        <s v="ORGANIZACION COMUNITARIA FUNCIONAL HOGAR DE LACTANTES IGNAZIO SIBILLO"/>
        <s v="GOBERNACION PROVINCIAL DE MAGALLANES"/>
        <s v="CORPORACION PARA LA ORIENTACION, PROTECCION Y REHABILITACION DEL MENOR PROMESI"/>
        <s v="SERVICIO DE SALUD MAGALLANES"/>
        <s v="CORPORACION OBRA DON GUANELLA"/>
        <s v="CONGREGACION PEQUENAS HERMANAS MISIONERAS DE LA CARIDAD DON ORIONE"/>
        <s v="ORGANIZACION NO GUBERNAMENTAL DE DESARROLLO CORPORACION DE APOYO AL DESARROLL AUTOGESTIONADO GRADA"/>
        <s v="FUNDACION MIS AMIGOS"/>
        <s v="FUNDACION DE BENEFICENCIA DE LOS SAGRADOS CORAZONES"/>
        <s v="FUNDACION BEATA LAURA VICUNA"/>
        <s v="ILUSTRE MUNICIPALIDAD DE QUINTA NORMAL"/>
        <s v="ILUSTRE MUNICIPALIDAD DE TALAGANTE"/>
        <s v="CORPORACION IGLESIA ALIANZA CRISTIANA Y MISIONERA"/>
        <s v="FUNDACION PROYECTO B"/>
        <s v="FUNDACION REINVENTARSE"/>
        <s v="ILUSTRE MUNICIPALIDAD DE PAINE"/>
        <s v="COMUNIDAD PAPA JUAN XXIII"/>
        <s v="INSTITUTO PARA EL DESARROLLO COMUNITARIO IDECO, MIGUEL DE PUJADAS VERGARA"/>
        <s v="ILUSTRE MUNICIPALIDAD DE BUIN"/>
        <s v="ILUSTRE MUNICIPALIDAD DE PIRQUE"/>
        <s v="ILUSTRE MUNICIPALIDAD DE MARIA PINTO"/>
        <s v="ILUSTRE MUNICIPALIDAD DE LA CISTERNA"/>
        <s v="ILUSTRE MUNICIPALIDAD DE LA REINA"/>
        <s v="ILUSTRE MUNICIPALIDAD DE LO ESPEJO"/>
        <s v="ILUSTRE MUNICIPALIDAD DE PADRE HURTADO"/>
        <s v="ILUSTRE MUNICIPALIDAD DE CALERA DE TANGO"/>
        <s v="ILUSTRE MUNICIPALIDAD DE QUILICURA"/>
        <s v="ILUSTRE MUNICIPALIDAD DE SAN JOSE DE MAIPO"/>
        <s v="ILUSTRE MUNICIPALIDAD DE PROVIDENCIA"/>
        <s v="ILUSTRE MUNICIPALIDAD DE CURACAVI"/>
        <s v="ILUSTRE MUNICIPALIDAD DE HUECHURABA"/>
        <s v="CORPORACION HOGAR DE MENORES CARDENAL JOSE MARIA CARO"/>
        <s v="ILUSTRE MUNICIPALIDAD DE TIL TIL"/>
        <s v="FUNDACION DE BENEFICENCIA SENTIDOS"/>
        <s v="CORPORACION EDUCACIONAL Y DE BENEFICENCIA CRISTO JOVEN"/>
        <s v="CORPORACION MUNICIPAL DE CONCHALI DE EDUCACION, SALUD Y EDUCACION DE MENORES CORESAM"/>
        <s v="ORGANIZACION NO GUBERNAMENTAL DE DESARROLLO SOCIAL CREATIVA"/>
        <s v="INSTITUTO DE EDUCACION Y DESARROLLO CARLOS CASANUEVA"/>
        <s v="CORPORACION MUNICIPAL DE DESARROLLO SOCIAL DE SAN JOAQUIN"/>
        <s v="ILUSTRE MUNICIPALIDAD DE SAN BERNARDO"/>
        <s v="ILUSTRE MUNICIPALIDAD DE LA PINTANA"/>
        <s v="ILUSTRE MUNICIPALIDAD DE LA GRANJA"/>
        <s v="ILUSTRE MUNICIPALIDAD DE SAN PEDRO"/>
        <s v="ORGANIZACION NO GUBERNAMENTAL DE DESARROLLO DEL JOVEN Y SU FAMILIA SURCOS"/>
        <s v="ILUSTRE MUNICIPALIDAD DE LO PRADO"/>
        <s v="ILUSTRE MUNICIPALIDAD DE EL BOSQUE"/>
        <s v="ILUSTRE MUNICIPALIDAD DE MACUL"/>
        <s v="ILUSTRE MUNICIPALIDAD DE LA FLORIDA"/>
        <s v="ILUSTRE MUNICIPALIDAD DE LAMPA"/>
        <s v="ILUSTRE MUNICIPALIDAD DE SAN RAMON"/>
        <s v="ILUSTRE MUNICIPALIDAD DE PUENTE ALTO"/>
        <s v="ILUSTRE MUNICIPALIDAD DE MAIPU"/>
        <s v="FUNDACION CHILENA DE LA ADOPCION"/>
        <s v="ILUSTRE MUNICIPALIDAD DE CERRO NAVIA"/>
        <s v="ILUSTRE MUNICIPALIDAD DE PEDRO AGUIRRE CERDA"/>
        <s v="CORPORACION EDUCACIONAL Y ASISTENCIAL HELLEN KELLER"/>
        <s v="ILUSTRE MUNICIPALIDAD DE RENCA"/>
        <s v="ILUSTRE MUNICIPALIDAD ESTACION CENTRAL"/>
        <s v="ILUSTRE MUNICIPALIDAD DE COLINA"/>
        <s v="ILUSTRE MUNICIPALIDAD DE NUNOA"/>
        <s v="ILUSTRE MUNICIPALIDAD DE SANTIAGO"/>
        <s v="CORPORACION CHILE DERECHOS, CENTRO DE ESTUDIOS Y DESARROLLO SOCIAL (CHILE DERECHOS)"/>
        <s v="FUNDACION SAN JOSE PARA LA ADOPCION FAMILIAR CRISTIANA"/>
        <s v="FUNDACION KOINOMADELFIA"/>
        <s v="CORPORACION MUNICIPAL DE MELIPILLA PARA LA EDUCACION SALUD ATENCION DE MENORES Y DEPORTE Y RECREAC"/>
        <s v="CORPORACION DEMOS UNA OPORTUNIDAD AL MENOR O CREDITO AL MENOR"/>
        <s v="FUNDACION DE BENEFICENCIA HOGAR DE NINOS SAN JOSE"/>
        <s v="FUNDACION PAICAVI"/>
        <s v="ILUSTRE MUNICIPALIDAD DE EL MONTE"/>
        <s v="CORPORACION INTEGRAL EDUCATIVA Y SOCIAL PARA EL DESARROLLO DE LA COMUNIDAD"/>
        <s v="CORPORACION MUNICIPAL DE PENALOLEN PARA EL DESARROLLO SOCIAL CORMUP"/>
        <s v="ORGANIZACION NO GUBERNAMENTAL DE DESARROLLO CORPORACION DE EDUCACION EL QUIJOTE"/>
        <s v="CORPORACION MISION DE MARIA"/>
        <s v="ILUSTRE MUNICIPALIDAD DE PUDAHUEL"/>
        <s v="ILUSTRE MUNICIPALIDAD DE CERRILLOS"/>
        <s v="ILUSTRE MUNICIPALIDAD DE SAN MIGUEL"/>
        <s v="ILUSTRE MUNICIPALIDAD DE PENAFLOR"/>
        <s v="ILUSTRE MUNICIPALIDAD DE INDEPENDENCIA"/>
        <s v="ILUSTRE MUNICIPALIDAD DE PENALOLEN"/>
        <s v="FUNDACION GUADALUPE ACOGE"/>
        <s v="ILUSTRE MUNICIPALIDAD DE RECOLETA"/>
        <s v="ILUSTRE MUNICIPALIDAD DE ISLA DE MAIPO"/>
        <s v="ONG DE DESARROLLO HOGAR SANTA CATALINA"/>
        <s v="FUNDACION PLEYADES"/>
        <s v="ILUSTRE MUNICIPALIDAD DE FUTRONO"/>
        <s v="ILUSTRE MUNICIPALIDAD DE PANGUIPULLI"/>
        <s v="ILUSTRE MUNICIPALIDAD DE LA UNION"/>
        <s v="OBISPADO DE VALDIVIA"/>
        <s v="ILUSTRE MUNICIPALIDAD DE MARIQUINA"/>
        <s v="ILUSTRE MUNICIPALIDAD DE PAILLACO"/>
        <s v="FUNDACION CASA ESPERANZA E.V."/>
        <s v="ILUSTRE MUNICIPALIDAD DE CORRAL"/>
        <s v="ILUSTRE MUNICIPALIDAD DE VALDIVIA"/>
        <s v="CORPORACION MENORES DE LA CALLE AHORA"/>
        <s v="SOCIEDAD DE BENEFICENCIA HOGAR DEL NINO"/>
        <s v="ILUSTRE MUNICIPALIDAD DE LAGO RANCO"/>
        <s v="CORPORACION DE FORMACION LABORAL AL ADOLESCENTE - CORFAL"/>
        <s v="FUNDACIÓN DOLMA POR LOS DERECHOS DE LA INFANCIA Y ANCIANIDAD"/>
        <s v="GOBERNACION PROVINCIAL ARICA"/>
        <s v="GOBERNACION PROVINCIAL DE PARINACOTA"/>
        <s v="O.N.G. Desarrollo Familiar - CORDEFAM"/>
        <s v="FUNDACION MADRE VICTORIA"/>
        <s v="FUNDACION NUESTRA SENORA DE LA ESPERANZA"/>
        <s v="ILUSTRE MUNICIPALIDAD DE SAN CARLOS"/>
        <s v="ILUSTRE MUNICIPALIDAD DE YUNGAY"/>
        <s v="ILUSTRE MUNICIPALIDAD DE COELEMU"/>
        <s v="ILUSTRE MUNICIPALIDAD DE CHILLAN VIEJO"/>
        <s v="FUNDACION NUESTRA SEÑORA DE LA ESPERANZA"/>
      </sharedItems>
    </cacheField>
    <cacheField name="COD INST" numFmtId="0">
      <sharedItems containsSemiMixedTypes="0" containsString="0" containsNumber="1" containsInteger="1" minValue="150" maxValue="7740"/>
    </cacheField>
    <cacheField name="PPTO" numFmtId="0">
      <sharedItems containsBlank="1"/>
    </cacheField>
    <cacheField name="COMUNA" numFmtId="0">
      <sharedItems containsBlank="1" count="269">
        <s v="IQUIQUE"/>
        <s v="PICA"/>
        <s v="HUARA"/>
        <s v="POZO ALMONTE"/>
        <s v="ALTO HOSPICIO"/>
        <s v="CALAMA"/>
        <s v="ANTOFAGASTA"/>
        <s v="TOCOPILLA"/>
        <s v="MEJILLONES"/>
        <s v="TALTAL"/>
        <s v="MARIA ELENA"/>
        <s v="SIERRA GORDA"/>
        <s v="SAN PEDRO DE ATACAMA"/>
        <s v="CALDERA"/>
        <s v="DIEGO DE ALMAGRO"/>
        <s v="COPIAPO"/>
        <s v="VALLENAR"/>
        <s v="ALTO DEL CARMEN"/>
        <s v="TIERRA AMARILLA"/>
        <s v="CHANARAL"/>
        <s v="FREIRINA"/>
        <s v="HUASCO"/>
        <s v="COQUIMBO"/>
        <s v="ILLAPEL"/>
        <s v="OVALLE"/>
        <s v="LA SERENA"/>
        <s v="PUNITAQUI"/>
        <s v="COMBARBALA"/>
        <s v="CANELA"/>
        <s v="LOS VILOS"/>
        <s v="LA HIGUERA"/>
        <s v="PAIGUANO"/>
        <s v="VICUNA"/>
        <s v="ANDACOLLO"/>
        <s v="MONTE PATRIA"/>
        <s v="SALAMANCA"/>
        <s v="PAIHUANO"/>
        <s v="CANELA BAJA"/>
        <s v="SAN FELIPE"/>
        <s v="VINA DEL MAR"/>
        <s v="QUILLOTA"/>
        <s v="VILLA ALEMANA"/>
        <s v="SAN ANTONIO"/>
        <s v="ISLA DE PASCUA"/>
        <s v="LOS ANDES"/>
        <s v="VALPARAISO"/>
        <s v="CALERA"/>
        <s v="EL QUISCO"/>
        <s v="LIMACHE"/>
        <s v="PETORCA"/>
        <s v="OLMUE"/>
        <s v="CARTAGENA"/>
        <s v="LA LIGUA"/>
        <s v="CABILDO"/>
        <s v="CASABLANCA"/>
        <s v="PUCHUNCAVI"/>
        <s v="ZAPALLAR"/>
        <s v="CONCON"/>
        <s v="SANTA MARIA"/>
        <s v="QUILPUE"/>
        <s v="PUTAENDO"/>
        <s v="EL TABO"/>
        <s v="RINCONADA"/>
        <s v="HIJUELAS"/>
        <s v="CATEMU"/>
        <s v="LLAILLAY"/>
        <s v="QUINTERO"/>
        <s v="LA CRUZ"/>
        <s v="GRANEROS"/>
        <s v="RANCAGUA"/>
        <s v="SAN VICENTE"/>
        <s v=" _x000a_RANCAGUA"/>
        <s v="SAN FERNANDO"/>
        <s v="PICHILEMU"/>
        <s v="RENGO"/>
        <s v="CHEPICA"/>
        <s v="QUINTA DE TILCOCO"/>
        <s v="PICHIDEGUA"/>
        <s v="MALLOA"/>
        <s v="PLACILLA"/>
        <s v="SANTA CRUZ"/>
        <s v="COLTAUCO"/>
        <s v="MARCHIHUE"/>
        <s v="MACHALI"/>
        <s v="PERALILLO"/>
        <s v="PEUMO"/>
        <s v="PALMILLA"/>
        <s v="REQUINOA"/>
        <s v="CODEGUA"/>
        <s v="CHIMBARONGO"/>
        <s v="LA ESTRELLA"/>
        <m/>
        <s v="MOLINA"/>
        <s v="CAUQUENES"/>
        <s v="PELLUHUE"/>
        <s v="CURICO"/>
        <s v="LINARES"/>
        <s v="TALCA"/>
        <s v="SAN JAVIER"/>
        <s v="CUREPTO"/>
        <s v="PELARCO"/>
        <s v="VICHUQUEN"/>
        <s v="CONSTITUCION"/>
        <s v="ROMERAL"/>
        <s v="PARRAL"/>
        <s v="SAN CLEMENTE"/>
        <s v="LICANTEN"/>
        <s v="CHANCO"/>
        <s v="SAN RAFAEL"/>
        <s v="MAULE"/>
        <s v="COLBUN"/>
        <s v="SAN PEDRO DE LA PAZ"/>
        <s v="CONCEPCION"/>
        <s v="CHILLAN"/>
        <s v="TALCAHUANO"/>
        <s v="CORONEL"/>
        <s v="LOS ANGELES"/>
        <s v="SAN CARLOS"/>
        <s v="TIRUA"/>
        <s v="HUALPEN"/>
        <s v="HUALQUI"/>
        <s v="PENCO"/>
        <s v="CHIGUAYANTE"/>
        <s v="ARAUCO"/>
        <s v="MULCHEN"/>
        <s v="SAN IGNACIO"/>
        <s v="NACIMIENTO"/>
        <s v="SAN NICOLAS"/>
        <s v="COIHUECO"/>
        <s v="QUILLON"/>
        <s v="SANTA JUANA"/>
        <s v="CABRERO"/>
        <s v="QUIRIHUE"/>
        <s v="LEBU"/>
        <s v="SANTA BARBARA"/>
        <s v="LOTA"/>
        <s v="CANETE"/>
        <s v="BULNES"/>
        <s v="TOME"/>
        <s v="CURANILAHUE"/>
        <s v="FLORIDA"/>
        <s v="COELEMU"/>
        <s v="VILLARRICA"/>
        <s v="ANGOL"/>
        <s v="YUMBEL"/>
        <s v="TEMUCO"/>
        <s v="LOS ALAMOS"/>
        <s v="LAUTARO"/>
        <s v="VICTORIA"/>
        <s v="VILCUN"/>
        <s v="SAAVEDRA"/>
        <s v="PADRE LAS CASAS"/>
        <s v="NUEVA IMPERIAL"/>
        <s v="CUNCO"/>
        <s v="PUREN"/>
        <s v="TRAIGUEN"/>
        <s v="COLLIPULLI"/>
        <s v="TEODORO SCHMIDT"/>
        <s v="CURACAUTIN"/>
        <s v="RENAICO"/>
        <s v="ERCILLA"/>
        <s v="CURARREHUE"/>
        <s v="FREIRE"/>
        <s v="CARAHUE"/>
        <s v="GORBEA"/>
        <s v="PITRUFQUEN"/>
        <s v="PUCON"/>
        <s v="CHOLCHOL"/>
        <s v="GALVARINO"/>
        <s v="LONCOCHE"/>
        <s v="OSORNO"/>
        <s v="PUREN "/>
        <s v="VILLARRICA "/>
        <s v="PUERTO MONTT"/>
        <s v="CASTRO"/>
        <s v="LOS MUERMOS"/>
        <s v="FRESIA"/>
        <s v="PUERTO VARAS"/>
        <s v="QUELLON"/>
        <s v="SAN JUAN DE LA COSTA"/>
        <s v="LLANQUIHUE"/>
        <s v="CALBUCO"/>
        <s v="QUINCHAO"/>
        <s v="MAULLIN"/>
        <s v="ANCUD"/>
        <s v="SAN PABLO"/>
        <s v="FRUTILLAR"/>
        <s v="PALENA"/>
        <s v="FUTALEUFU"/>
        <s v="PURRANQUE"/>
        <s v="COYHAIQUE"/>
        <s v="HUALAIHUE"/>
        <s v="RIO IBANEZ"/>
        <s v="COCHRANE"/>
        <s v="AYSEN"/>
        <s v="PUNTA ARENAS"/>
        <s v="CISNES"/>
        <s v="CHILE CHICO"/>
        <s v="COIHAIQUE"/>
        <s v="PORVENIR"/>
        <s v="NATALES"/>
        <s v="CABO DE HORNOS"/>
        <s v="ESTACION CENTRAL"/>
        <s v="NUNOA"/>
        <s v="PUENTE ALTO"/>
        <s v="LA FLORIDA"/>
        <s v="SAN BERNARDO"/>
        <s v="LAMPA"/>
        <s v="BUIN"/>
        <s v="CERRILLOS"/>
        <s v="RECOLETA"/>
        <s v="PENAFLOR"/>
        <s v="LA PINTANA"/>
        <s v="RENCA"/>
        <s v="QUINTA NORMAL"/>
        <s v="TALAGANTE"/>
        <s v="SAN JOAQUIN"/>
        <s v="SANTIAGO"/>
        <s v="MAIPU"/>
        <s v="LA CISTERNA"/>
        <s v="CERRO NAVIA"/>
        <s v="SAN MIGUEL"/>
        <s v="PROVIDENCIA"/>
        <s v="QUILICURA"/>
        <s v="HUECHURABA"/>
        <s v="PAINE"/>
        <s v="CONCHALI"/>
        <s v="PENALOLEN"/>
        <s v="PIRQUE"/>
        <s v="MARIA PINTO"/>
        <s v="LA REINA"/>
        <s v="LO ESPEJO"/>
        <s v="PADRE HURTADO"/>
        <s v="CALERA DE TANGO"/>
        <s v="SAN JOSE DE MAIPO"/>
        <s v="CURACAVI"/>
        <s v="MACUL"/>
        <s v="TILTIL"/>
        <s v="EL BOSQUE"/>
        <s v="INDEPENDENCIA"/>
        <s v="MELIPILLA"/>
        <s v="LA GRANJA"/>
        <s v="PUDAHUEL"/>
        <s v="SAN RAMON"/>
        <s v="SAN PEDRO"/>
        <s v="LO PRADO"/>
        <s v="PEDRO AGUIRRE CERDA"/>
        <s v="COLINA"/>
        <s v="LAS CONDES"/>
        <s v="EL MONTE"/>
        <s v="LA REINA "/>
        <s v="ISLA DE MAIPO"/>
        <s v="LO BARNECHEA"/>
        <s v="VALDIVIA"/>
        <s v="FUTRONO"/>
        <s v="PANGUIPULLI"/>
        <s v="LA UNION"/>
        <s v="PAILLACO"/>
        <s v="MARIQUINA"/>
        <s v="CORRAL"/>
        <s v="MAFIL"/>
        <s v="LOS LAGOS"/>
        <s v="RIO BUENO"/>
        <s v="LAGO RANCO"/>
        <s v="ARICA"/>
        <s v="PUTRE"/>
        <s v="EL CARMEN"/>
        <s v="YUNGAY"/>
        <s v="CHILLAN VIEJO"/>
      </sharedItems>
    </cacheField>
    <cacheField name="PLAZAS" numFmtId="0">
      <sharedItems containsBlank="1" containsMixedTypes="1" containsNumber="1" containsInteger="1" minValue="0" maxValue="8300"/>
    </cacheField>
    <cacheField name="CODIGO" numFmtId="0">
      <sharedItems containsSemiMixedTypes="0" containsString="0" containsNumber="1" containsInteger="1" minValue="1010121" maxValue="1160076" count="2863">
        <n v="1010121"/>
        <n v="1010143"/>
        <n v="1010153"/>
        <n v="1010156"/>
        <n v="1010159"/>
        <n v="1010167"/>
        <n v="1010168"/>
        <n v="1010180"/>
        <n v="1010181"/>
        <n v="1010187"/>
        <n v="1010188"/>
        <n v="1010191"/>
        <n v="1010192"/>
        <n v="1010194"/>
        <n v="1010195"/>
        <n v="1010196"/>
        <n v="1010197"/>
        <n v="1010199"/>
        <n v="1010201"/>
        <n v="1010205"/>
        <n v="1010206"/>
        <n v="1010207"/>
        <n v="1010210"/>
        <n v="1010212"/>
        <n v="1010213"/>
        <n v="1010218"/>
        <n v="1010219"/>
        <n v="1010220"/>
        <n v="1010221"/>
        <n v="1010222"/>
        <n v="1010223"/>
        <n v="1010225"/>
        <n v="1010226"/>
        <n v="1010227"/>
        <n v="1010228"/>
        <n v="1010229"/>
        <n v="1010230"/>
        <n v="1010231"/>
        <n v="1010232"/>
        <n v="1010233"/>
        <n v="1010234"/>
        <n v="1010235"/>
        <n v="1010236"/>
        <n v="1010237"/>
        <n v="1010241"/>
        <n v="1010245"/>
        <n v="1010246"/>
        <n v="1010247"/>
        <n v="1010252"/>
        <n v="1010253"/>
        <n v="1010254"/>
        <n v="1010255"/>
        <n v="1010256"/>
        <n v="1010257"/>
        <n v="1010258"/>
        <n v="1010259"/>
        <n v="1010260"/>
        <n v="1010261"/>
        <n v="1010262"/>
        <n v="1010263"/>
        <n v="1010264"/>
        <n v="1010265"/>
        <n v="1010266"/>
        <n v="1010267"/>
        <n v="1010268"/>
        <n v="1010269"/>
        <n v="1010270"/>
        <n v="1010271"/>
        <n v="1010274"/>
        <n v="1010275"/>
        <n v="1010276"/>
        <n v="1010277"/>
        <n v="1010278"/>
        <n v="1010280"/>
        <n v="1010281"/>
        <n v="1010282"/>
        <n v="1010283"/>
        <n v="1020176"/>
        <n v="1020196"/>
        <n v="1020233"/>
        <n v="1020240"/>
        <n v="1020250"/>
        <n v="1020251"/>
        <n v="1020252"/>
        <n v="1020255"/>
        <n v="1020256"/>
        <n v="1020258"/>
        <n v="1020262"/>
        <n v="1020264"/>
        <n v="1020267"/>
        <n v="1020268"/>
        <n v="1020269"/>
        <n v="1020279"/>
        <n v="1020281"/>
        <n v="1020283"/>
        <n v="1020287"/>
        <n v="1020288"/>
        <n v="1020289"/>
        <n v="1020290"/>
        <n v="1020291"/>
        <n v="1020292"/>
        <n v="1020296"/>
        <n v="1020298"/>
        <n v="1020299"/>
        <n v="1020300"/>
        <n v="1020301"/>
        <n v="1020302"/>
        <n v="1020303"/>
        <n v="1020304"/>
        <n v="1020305"/>
        <n v="1020307"/>
        <n v="1020309"/>
        <n v="1020310"/>
        <n v="1020311"/>
        <n v="1020312"/>
        <n v="1020313"/>
        <n v="1020314"/>
        <n v="1020315"/>
        <n v="1020316"/>
        <n v="1020317"/>
        <n v="1020318"/>
        <n v="1020319"/>
        <n v="1020321"/>
        <n v="1020322"/>
        <n v="1020323"/>
        <n v="1020324"/>
        <n v="1020325"/>
        <n v="1020326"/>
        <n v="1020327"/>
        <n v="1020328"/>
        <n v="1020329"/>
        <n v="1020330"/>
        <n v="1020331"/>
        <n v="1020332"/>
        <n v="1020333"/>
        <n v="1020334"/>
        <n v="1020335"/>
        <n v="1020336"/>
        <n v="1020337"/>
        <n v="1020338"/>
        <n v="1020339"/>
        <n v="1020340"/>
        <n v="1020341"/>
        <n v="1020342"/>
        <n v="1020343"/>
        <n v="1020344"/>
        <n v="1020350"/>
        <n v="1020351"/>
        <n v="1020352"/>
        <n v="1020354"/>
        <n v="1020355"/>
        <n v="1020360"/>
        <n v="1020361"/>
        <n v="1020362"/>
        <n v="1020364"/>
        <n v="1020365"/>
        <n v="1020366"/>
        <n v="1020367"/>
        <n v="1020379"/>
        <n v="1020380"/>
        <n v="1020381"/>
        <n v="1020382"/>
        <n v="1020383"/>
        <n v="1020384"/>
        <n v="1020385"/>
        <n v="1020386"/>
        <n v="1020387"/>
        <n v="1020388"/>
        <n v="1020389"/>
        <n v="1020390"/>
        <n v="1020391"/>
        <n v="1020392"/>
        <n v="1020393"/>
        <n v="1020394"/>
        <n v="1020395"/>
        <n v="1020396"/>
        <n v="1020397"/>
        <n v="1020400"/>
        <n v="1020401"/>
        <n v="1020403"/>
        <n v="1020404"/>
        <n v="1020405"/>
        <n v="1020406"/>
        <n v="1020407"/>
        <n v="1020408"/>
        <n v="1020409"/>
        <n v="1020410"/>
        <n v="1020411"/>
        <n v="1020412"/>
        <n v="1020413"/>
        <n v="1020414"/>
        <n v="1020415"/>
        <n v="1020416"/>
        <n v="1020417"/>
        <n v="1020418"/>
        <n v="1020419"/>
        <n v="1020421"/>
        <n v="1020422"/>
        <n v="1030155"/>
        <n v="1030187"/>
        <n v="1030202"/>
        <n v="1030207"/>
        <n v="1030214"/>
        <n v="1030215"/>
        <n v="1030216"/>
        <n v="1030223"/>
        <n v="1030224"/>
        <n v="1030226"/>
        <n v="1030231"/>
        <n v="1030233"/>
        <n v="1030239"/>
        <n v="1030240"/>
        <n v="1030242"/>
        <n v="1030245"/>
        <n v="1030246"/>
        <n v="1030252"/>
        <n v="1030253"/>
        <n v="1030254"/>
        <n v="1030261"/>
        <n v="1030262"/>
        <n v="1030263"/>
        <n v="1030264"/>
        <n v="1030265"/>
        <n v="1030266"/>
        <n v="1030267"/>
        <n v="1030268"/>
        <n v="1030269"/>
        <n v="1030270"/>
        <n v="1030273"/>
        <n v="1030274"/>
        <n v="1030275"/>
        <n v="1030276"/>
        <n v="1030277"/>
        <n v="1030278"/>
        <n v="1030287"/>
        <n v="1030288"/>
        <n v="1030289"/>
        <n v="1030290"/>
        <n v="1030291"/>
        <n v="1030292"/>
        <n v="1030293"/>
        <n v="1030294"/>
        <n v="1030295"/>
        <n v="1030296"/>
        <n v="1030299"/>
        <n v="1030300"/>
        <n v="1030301"/>
        <n v="1030304"/>
        <n v="1030305"/>
        <n v="1030306"/>
        <n v="1030307"/>
        <n v="1030308"/>
        <n v="1030310"/>
        <n v="1030311"/>
        <n v="1030312"/>
        <n v="1030313"/>
        <n v="1030314"/>
        <n v="1030315"/>
        <n v="1030316"/>
        <n v="1030317"/>
        <n v="1030324"/>
        <n v="1030326"/>
        <n v="1030327"/>
        <n v="1030328"/>
        <n v="1030329"/>
        <n v="1030330"/>
        <n v="1030331"/>
        <n v="1030333"/>
        <n v="1030335"/>
        <n v="1030336"/>
        <n v="1030337"/>
        <n v="1030338"/>
        <n v="1030339"/>
        <n v="1030340"/>
        <n v="1030341"/>
        <n v="1030342"/>
        <n v="1030343"/>
        <n v="1030344"/>
        <n v="1030345"/>
        <n v="1030346"/>
        <n v="1030347"/>
        <n v="1030348"/>
        <n v="1030349"/>
        <n v="1030350"/>
        <n v="1030351"/>
        <n v="1030352"/>
        <n v="1030353"/>
        <n v="1030354"/>
        <n v="1030355"/>
        <n v="1030356"/>
        <n v="1030357"/>
        <n v="1030358"/>
        <n v="1030359"/>
        <n v="1030360"/>
        <n v="1030361"/>
        <n v="1030362"/>
        <n v="1030363"/>
        <n v="1030365"/>
        <n v="1030366"/>
        <n v="1030367"/>
        <n v="1030372"/>
        <n v="1030373"/>
        <n v="1030374"/>
        <n v="1030375"/>
        <n v="1030376"/>
        <n v="1030377"/>
        <n v="1030378"/>
        <n v="1030379"/>
        <n v="1040069"/>
        <n v="1040212"/>
        <n v="1040214"/>
        <n v="1040215"/>
        <n v="1040220"/>
        <n v="1040223"/>
        <n v="1040224"/>
        <n v="1040239"/>
        <n v="1040241"/>
        <n v="1040254"/>
        <n v="1040258"/>
        <n v="1040263"/>
        <n v="1040264"/>
        <n v="1040265"/>
        <n v="1040275"/>
        <n v="1040276"/>
        <n v="1040279"/>
        <n v="1040284"/>
        <n v="1040290"/>
        <n v="1040291"/>
        <n v="1040292"/>
        <n v="1040295"/>
        <n v="1040296"/>
        <n v="1040297"/>
        <n v="1040298"/>
        <n v="1040299"/>
        <n v="1040300"/>
        <n v="1040301"/>
        <n v="1040302"/>
        <n v="1040303"/>
        <n v="1040304"/>
        <n v="1040309"/>
        <n v="1040310"/>
        <n v="1040311"/>
        <n v="1040312"/>
        <n v="1040317"/>
        <n v="1040318"/>
        <n v="1040324"/>
        <n v="1040325"/>
        <n v="1040336"/>
        <n v="1040337"/>
        <n v="1040338"/>
        <n v="1040339"/>
        <n v="1040341"/>
        <n v="1040342"/>
        <n v="1040343"/>
        <n v="1040345"/>
        <n v="1040346"/>
        <n v="1040347"/>
        <n v="1040348"/>
        <n v="1040349"/>
        <n v="1040350"/>
        <n v="1040352"/>
        <n v="1040353"/>
        <n v="1040355"/>
        <n v="1040356"/>
        <n v="1040357"/>
        <n v="1040358"/>
        <n v="1040359"/>
        <n v="1040360"/>
        <n v="1040361"/>
        <n v="1040363"/>
        <n v="1040364"/>
        <n v="1040365"/>
        <n v="1040366"/>
        <n v="1040367"/>
        <n v="1040369"/>
        <n v="1040370"/>
        <n v="1040371"/>
        <n v="1040379"/>
        <n v="1040380"/>
        <n v="1040381"/>
        <n v="1040382"/>
        <n v="1040383"/>
        <n v="1040384"/>
        <n v="1040385"/>
        <n v="1040386"/>
        <n v="1040387"/>
        <n v="1040390"/>
        <n v="1040391"/>
        <n v="1040392"/>
        <n v="1040393"/>
        <n v="1040394"/>
        <n v="1040407"/>
        <n v="1040408"/>
        <n v="1040409"/>
        <n v="1040410"/>
        <n v="1040411"/>
        <n v="1040413"/>
        <n v="1040414"/>
        <n v="1040415"/>
        <n v="1040416"/>
        <n v="1040420"/>
        <n v="1040421"/>
        <n v="1040422"/>
        <n v="1040423"/>
        <n v="1040428"/>
        <n v="1040429"/>
        <n v="1040437"/>
        <n v="1040438"/>
        <n v="1040439"/>
        <n v="1040440"/>
        <n v="1040441"/>
        <n v="1040442"/>
        <n v="1040443"/>
        <n v="1040444"/>
        <n v="1040445"/>
        <n v="1040446"/>
        <n v="1040457"/>
        <n v="1040458"/>
        <n v="1040459"/>
        <n v="1040460"/>
        <n v="1040461"/>
        <n v="1040462"/>
        <n v="1040463"/>
        <n v="1040464"/>
        <n v="1040465"/>
        <n v="1040466"/>
        <n v="1040467"/>
        <n v="1040468"/>
        <n v="1040469"/>
        <n v="1040470"/>
        <n v="1040471"/>
        <n v="1040472"/>
        <n v="1040473"/>
        <n v="1040474"/>
        <n v="1040475"/>
        <n v="1040476"/>
        <n v="1040481"/>
        <n v="1040482"/>
        <n v="1040483"/>
        <n v="1040484"/>
        <n v="1040485"/>
        <n v="1040486"/>
        <n v="1040487"/>
        <n v="1040488"/>
        <n v="1040489"/>
        <n v="1040490"/>
        <n v="1040491"/>
        <n v="1040492"/>
        <n v="1040493"/>
        <n v="1040494"/>
        <n v="1040495"/>
        <n v="1040497"/>
        <n v="1040498"/>
        <n v="1040499"/>
        <n v="1040500"/>
        <n v="1040501"/>
        <n v="1040502"/>
        <n v="1040504"/>
        <n v="1040505"/>
        <n v="1040506"/>
        <n v="1050549"/>
        <n v="1050550"/>
        <n v="1050587"/>
        <n v="1050588"/>
        <n v="1050594"/>
        <n v="1050599"/>
        <n v="1050600"/>
        <n v="1050601"/>
        <n v="1050610"/>
        <n v="1050611"/>
        <n v="1050614"/>
        <n v="1050615"/>
        <n v="1050616"/>
        <n v="1050619"/>
        <n v="1050621"/>
        <n v="1050623"/>
        <n v="1050630"/>
        <n v="1050635"/>
        <n v="1050655"/>
        <n v="1050657"/>
        <n v="1050658"/>
        <n v="1040479"/>
        <n v="1050663"/>
        <n v="1050667"/>
        <n v="1050668"/>
        <n v="1050669"/>
        <n v="1050670"/>
        <n v="1050711"/>
        <n v="1050713"/>
        <n v="1050720"/>
        <n v="1050662"/>
        <n v="1050722"/>
        <n v="1050735"/>
        <n v="1050723"/>
        <n v="1050738"/>
        <n v="1050745"/>
        <n v="1050750"/>
        <n v="1050751"/>
        <n v="1050752"/>
        <n v="1050754"/>
        <n v="1050755"/>
        <n v="1050739"/>
        <n v="1050757"/>
        <n v="1050758"/>
        <n v="1050763"/>
        <n v="1050764"/>
        <n v="1050773"/>
        <n v="1050756"/>
        <n v="1050787"/>
        <n v="1050788"/>
        <n v="1050792"/>
        <n v="1050794"/>
        <n v="1050799"/>
        <n v="1050800"/>
        <n v="1050807"/>
        <n v="1050808"/>
        <n v="1050809"/>
        <n v="1050789"/>
        <n v="1050817"/>
        <n v="1050823"/>
        <n v="1050824"/>
        <n v="1050826"/>
        <n v="1050832"/>
        <n v="1050837"/>
        <n v="1050845"/>
        <n v="1050846"/>
        <n v="1050847"/>
        <n v="1050848"/>
        <n v="1050849"/>
        <n v="1050855"/>
        <n v="1050857"/>
        <n v="1050858"/>
        <n v="1050859"/>
        <n v="1050860"/>
        <n v="1050865"/>
        <n v="1050869"/>
        <n v="1050876"/>
        <n v="1050877"/>
        <n v="1050888"/>
        <n v="1050890"/>
        <n v="1050891"/>
        <n v="1050892"/>
        <n v="1050818"/>
        <n v="1050895"/>
        <n v="1050897"/>
        <n v="1050898"/>
        <n v="1050899"/>
        <n v="1050900"/>
        <n v="1050901"/>
        <n v="1050902"/>
        <n v="1050903"/>
        <n v="1050905"/>
        <n v="1050906"/>
        <n v="1050907"/>
        <n v="1050908"/>
        <n v="1050909"/>
        <n v="1050910"/>
        <n v="1050911"/>
        <n v="1050912"/>
        <n v="1050913"/>
        <n v="1050914"/>
        <n v="1050916"/>
        <n v="1050917"/>
        <n v="1050920"/>
        <n v="1050921"/>
        <n v="1050922"/>
        <n v="1050923"/>
        <n v="1050924"/>
        <n v="1050925"/>
        <n v="1050926"/>
        <n v="1050927"/>
        <n v="1050928"/>
        <n v="1050929"/>
        <n v="1050930"/>
        <n v="1050931"/>
        <n v="1050932"/>
        <n v="1050933"/>
        <n v="1050934"/>
        <n v="1050935"/>
        <n v="1050936"/>
        <n v="1050937"/>
        <n v="1050938"/>
        <n v="1050894"/>
        <n v="1050939"/>
        <n v="1050940"/>
        <n v="1050941"/>
        <n v="1050944"/>
        <n v="1050945"/>
        <n v="1050951"/>
        <n v="1050952"/>
        <n v="1050953"/>
        <n v="1050954"/>
        <n v="1050956"/>
        <n v="1050957"/>
        <n v="1050959"/>
        <n v="1050960"/>
        <n v="1050942"/>
        <n v="1050964"/>
        <n v="1050965"/>
        <n v="1050966"/>
        <n v="1050971"/>
        <n v="1050972"/>
        <n v="1050973"/>
        <n v="1050974"/>
        <n v="1050975"/>
        <n v="1050976"/>
        <n v="1050977"/>
        <n v="1050978"/>
        <n v="1050963"/>
        <n v="1050980"/>
        <n v="1050981"/>
        <n v="1050982"/>
        <n v="1050983"/>
        <n v="1050984"/>
        <n v="1050985"/>
        <n v="1050986"/>
        <n v="1050987"/>
        <n v="1050995"/>
        <n v="1050996"/>
        <n v="1050997"/>
        <n v="1050998"/>
        <n v="1050999"/>
        <n v="1051001"/>
        <n v="1051002"/>
        <n v="1051003"/>
        <n v="1051004"/>
        <n v="1050994"/>
        <n v="1051008"/>
        <n v="1051018"/>
        <n v="1051019"/>
        <n v="1051022"/>
        <n v="1051023"/>
        <n v="1051024"/>
        <n v="1051025"/>
        <n v="1051026"/>
        <n v="1051027"/>
        <n v="1051028"/>
        <n v="1051029"/>
        <n v="1051030"/>
        <n v="1051031"/>
        <n v="1051032"/>
        <n v="1051033"/>
        <n v="1051034"/>
        <n v="1051035"/>
        <n v="1051036"/>
        <n v="1051037"/>
        <n v="1051038"/>
        <n v="1051039"/>
        <n v="1051040"/>
        <n v="1051041"/>
        <n v="1051042"/>
        <n v="1051043"/>
        <n v="1051044"/>
        <n v="1051045"/>
        <n v="1051049"/>
        <n v="1051050"/>
        <n v="1051051"/>
        <n v="1051052"/>
        <n v="1051053"/>
        <n v="1051054"/>
        <n v="1051055"/>
        <n v="1051056"/>
        <n v="1051057"/>
        <n v="1051058"/>
        <n v="1051059"/>
        <n v="1051060"/>
        <n v="1051061"/>
        <n v="1051062"/>
        <n v="1051063"/>
        <n v="1051064"/>
        <n v="1051065"/>
        <n v="1051066"/>
        <n v="1051070"/>
        <n v="1051075"/>
        <n v="1051076"/>
        <n v="1051081"/>
        <n v="1051082"/>
        <n v="1051083"/>
        <n v="1051085"/>
        <n v="1051086"/>
        <n v="1051091"/>
        <n v="1051092"/>
        <n v="1051157"/>
        <n v="1051158"/>
        <n v="1051159"/>
        <n v="1051160"/>
        <n v="1051161"/>
        <n v="1051162"/>
        <n v="1051163"/>
        <n v="1051164"/>
        <n v="1051165"/>
        <n v="1051020"/>
        <n v="1051176"/>
        <n v="1051178"/>
        <n v="1051179"/>
        <n v="1051180"/>
        <n v="1051195"/>
        <n v="1051196"/>
        <n v="1051197"/>
        <n v="1051199"/>
        <n v="1051200"/>
        <n v="1051202"/>
        <n v="1051203"/>
        <n v="1051204"/>
        <n v="1051205"/>
        <n v="1051206"/>
        <n v="1051208"/>
        <n v="1051209"/>
        <n v="1051210"/>
        <n v="1051211"/>
        <n v="1051212"/>
        <n v="1051213"/>
        <n v="1051214"/>
        <n v="1051215"/>
        <n v="1051216"/>
        <n v="1051217"/>
        <n v="1051218"/>
        <n v="1051219"/>
        <n v="1051220"/>
        <n v="1051221"/>
        <n v="1051222"/>
        <n v="1051223"/>
        <n v="1051224"/>
        <n v="1051225"/>
        <n v="1051226"/>
        <n v="1051227"/>
        <n v="1051228"/>
        <n v="1051229"/>
        <n v="1051230"/>
        <n v="1051231"/>
        <n v="1051232"/>
        <n v="1051233"/>
        <n v="1051234"/>
        <n v="1051235"/>
        <n v="1051236"/>
        <n v="1051237"/>
        <n v="1051238"/>
        <n v="1051239"/>
        <n v="1051240"/>
        <n v="1051241"/>
        <n v="1051242"/>
        <n v="1051243"/>
        <n v="1051244"/>
        <n v="1051245"/>
        <n v="1051246"/>
        <n v="1051247"/>
        <n v="1051248"/>
        <n v="1051249"/>
        <n v="1051250"/>
        <n v="1051251"/>
        <n v="1051252"/>
        <n v="1051253"/>
        <n v="1051254"/>
        <n v="1051255"/>
        <n v="1051256"/>
        <n v="1051257"/>
        <n v="1051258"/>
        <n v="1051259"/>
        <n v="1051260"/>
        <n v="1051261"/>
        <n v="1051262"/>
        <n v="1051263"/>
        <n v="1051264"/>
        <n v="1051265"/>
        <n v="1051266"/>
        <n v="1051267"/>
        <n v="1051268"/>
        <n v="1051269"/>
        <n v="1051270"/>
        <n v="1051271"/>
        <n v="1051272"/>
        <n v="1051273"/>
        <n v="1051274"/>
        <n v="1051276"/>
        <n v="1051277"/>
        <n v="1051278"/>
        <n v="1051279"/>
        <n v="1051280"/>
        <n v="1051281"/>
        <n v="1051177"/>
        <n v="1051296"/>
        <n v="1051297"/>
        <n v="1051299"/>
        <n v="1051300"/>
        <n v="1051301"/>
        <n v="1051302"/>
        <n v="1051303"/>
        <n v="1051304"/>
        <n v="1051305"/>
        <n v="1051306"/>
        <n v="1051307"/>
        <n v="1051308"/>
        <n v="1051309"/>
        <n v="1051310"/>
        <n v="1051311"/>
        <n v="1051312"/>
        <n v="1051313"/>
        <n v="1051314"/>
        <n v="1051315"/>
        <n v="1051316"/>
        <n v="1051323"/>
        <n v="1051324"/>
        <n v="1051325"/>
        <n v="1051326"/>
        <n v="1051327"/>
        <n v="1051328"/>
        <n v="1051329"/>
        <n v="1051330"/>
        <n v="1051331"/>
        <n v="1051332"/>
        <n v="1051335"/>
        <n v="1051338"/>
        <n v="1051340"/>
        <n v="1051354"/>
        <n v="1051355"/>
        <n v="1051358"/>
        <n v="1051359"/>
        <n v="1051360"/>
        <n v="1051298"/>
        <n v="1060147"/>
        <n v="1060176"/>
        <n v="1060177"/>
        <n v="1060188"/>
        <n v="1060189"/>
        <n v="1060148"/>
        <n v="1060219"/>
        <n v="1060222"/>
        <n v="1060223"/>
        <n v="1060224"/>
        <n v="1060227"/>
        <n v="1060228"/>
        <n v="1060229"/>
        <n v="1060230"/>
        <n v="1060231"/>
        <n v="1060253"/>
        <n v="1060257"/>
        <n v="1060259"/>
        <n v="1060266"/>
        <n v="1060267"/>
        <n v="1060268"/>
        <n v="1060225"/>
        <n v="1060273"/>
        <n v="1060274"/>
        <n v="1060275"/>
        <n v="1060276"/>
        <n v="1060277"/>
        <n v="1060279"/>
        <n v="1060280"/>
        <n v="1060281"/>
        <n v="1060282"/>
        <n v="1060283"/>
        <n v="1060286"/>
        <n v="1060287"/>
        <n v="1060288"/>
        <n v="1060291"/>
        <n v="1060292"/>
        <n v="1060269"/>
        <n v="1060295"/>
        <n v="1060297"/>
        <n v="1060298"/>
        <n v="1060301"/>
        <n v="1060302"/>
        <n v="1060303"/>
        <n v="1060304"/>
        <n v="1060296"/>
        <n v="1060305"/>
        <n v="1060306"/>
        <n v="1060307"/>
        <n v="1060308"/>
        <n v="1060309"/>
        <n v="1060310"/>
        <n v="1060312"/>
        <n v="1060314"/>
        <n v="1060315"/>
        <n v="1060316"/>
        <n v="1060317"/>
        <n v="1060319"/>
        <n v="1060320"/>
        <n v="1060322"/>
        <n v="1060323"/>
        <n v="1060324"/>
        <n v="1060325"/>
        <n v="1060326"/>
        <n v="1060327"/>
        <n v="1060328"/>
        <n v="1060329"/>
        <n v="1060331"/>
        <n v="1060332"/>
        <n v="1060333"/>
        <n v="1060334"/>
        <n v="1060335"/>
        <n v="1060336"/>
        <n v="1060337"/>
        <n v="1060338"/>
        <n v="1060339"/>
        <n v="1060340"/>
        <n v="1060341"/>
        <n v="1060342"/>
        <n v="1060343"/>
        <n v="1060344"/>
        <n v="1060345"/>
        <n v="1060346"/>
        <n v="1060347"/>
        <n v="1060348"/>
        <n v="1060349"/>
        <n v="1060350"/>
        <n v="1060351"/>
        <n v="1060353"/>
        <n v="1060354"/>
        <n v="1060355"/>
        <n v="1060356"/>
        <n v="1060365"/>
        <n v="1060366"/>
        <n v="1060367"/>
        <n v="1060368"/>
        <n v="1060369"/>
        <n v="1060370"/>
        <n v="1060371"/>
        <n v="1060374"/>
        <n v="1060375"/>
        <n v="1060311"/>
        <n v="1060383"/>
        <n v="1060384"/>
        <n v="1060385"/>
        <n v="1060386"/>
        <n v="1060387"/>
        <n v="1060388"/>
        <n v="1060389"/>
        <n v="1060390"/>
        <n v="1060391"/>
        <n v="1060392"/>
        <n v="1060393"/>
        <n v="1060394"/>
        <n v="1060395"/>
        <n v="1060396"/>
        <n v="1060397"/>
        <n v="1060398"/>
        <n v="1060399"/>
        <n v="1060400"/>
        <n v="1060401"/>
        <n v="1060402"/>
        <n v="1060403"/>
        <n v="1060404"/>
        <n v="1060405"/>
        <n v="1060406"/>
        <n v="1060407"/>
        <n v="1060408"/>
        <n v="1060409"/>
        <n v="1060410"/>
        <n v="1060411"/>
        <n v="1060412"/>
        <n v="1060413"/>
        <n v="1060414"/>
        <n v="1060419"/>
        <n v="1060420"/>
        <n v="1060421"/>
        <n v="1060424"/>
        <n v="1060377"/>
        <n v="1060425"/>
        <n v="1060426"/>
        <n v="1060252"/>
        <n v="1070206"/>
        <n v="1070294"/>
        <n v="1070295"/>
        <n v="1070320"/>
        <n v="1070324"/>
        <n v="1070335"/>
        <n v="1070336"/>
        <n v="1070363"/>
        <n v="1070364"/>
        <n v="1070366"/>
        <n v="1070367"/>
        <n v="1070368"/>
        <n v="1070332"/>
        <n v="1070409"/>
        <n v="1070415"/>
        <n v="1070416"/>
        <n v="1070417"/>
        <n v="1070418"/>
        <n v="1070419"/>
        <n v="1070420"/>
        <n v="1070421"/>
        <n v="1070422"/>
        <n v="1070429"/>
        <n v="1070437"/>
        <n v="1070438"/>
        <n v="1070441"/>
        <n v="1070449"/>
        <n v="1070450"/>
        <n v="1070454"/>
        <n v="1070455"/>
        <n v="1070458"/>
        <n v="1070459"/>
        <n v="1070460"/>
        <n v="1070461"/>
        <n v="1070462"/>
        <n v="1070463"/>
        <n v="1070464"/>
        <n v="1070465"/>
        <n v="1070466"/>
        <n v="1070467"/>
        <n v="1070468"/>
        <n v="1070469"/>
        <n v="1070470"/>
        <n v="1070471"/>
        <n v="1070472"/>
        <n v="1070473"/>
        <n v="1070474"/>
        <n v="1070476"/>
        <n v="1070477"/>
        <n v="1070478"/>
        <n v="1070479"/>
        <n v="1070369"/>
        <n v="1070480"/>
        <n v="1070483"/>
        <n v="1070484"/>
        <n v="1070481"/>
        <n v="1070489"/>
        <n v="1070490"/>
        <n v="1070486"/>
        <n v="1070491"/>
        <n v="1070492"/>
        <n v="1070500"/>
        <n v="1070501"/>
        <n v="1070502"/>
        <n v="1070503"/>
        <n v="1070504"/>
        <n v="1070505"/>
        <n v="1070506"/>
        <n v="1070507"/>
        <n v="1070508"/>
        <n v="1070509"/>
        <n v="1070512"/>
        <n v="1070513"/>
        <n v="1070493"/>
        <n v="1070514"/>
        <n v="1070515"/>
        <n v="1070516"/>
        <n v="1070517"/>
        <n v="1070518"/>
        <n v="1070519"/>
        <n v="1070520"/>
        <n v="1070521"/>
        <n v="1070522"/>
        <n v="1070523"/>
        <n v="1070525"/>
        <n v="1070526"/>
        <n v="1070527"/>
        <n v="1070528"/>
        <n v="1070529"/>
        <n v="1070530"/>
        <n v="1070531"/>
        <n v="1070524"/>
        <n v="1070533"/>
        <n v="1070535"/>
        <n v="1070536"/>
        <n v="1070538"/>
        <n v="1070539"/>
        <n v="1070540"/>
        <n v="1070542"/>
        <n v="1070543"/>
        <n v="1070544"/>
        <n v="1070545"/>
        <n v="1070546"/>
        <n v="1070547"/>
        <n v="1070548"/>
        <n v="1070549"/>
        <n v="1070550"/>
        <n v="1070551"/>
        <n v="1070552"/>
        <n v="1070553"/>
        <n v="1070554"/>
        <n v="1070555"/>
        <n v="1070556"/>
        <n v="1070558"/>
        <n v="1070561"/>
        <n v="1070563"/>
        <n v="1070564"/>
        <n v="1070565"/>
        <n v="1070566"/>
        <n v="1070567"/>
        <n v="1070568"/>
        <n v="1070569"/>
        <n v="1070570"/>
        <n v="1070571"/>
        <n v="1070572"/>
        <n v="1070573"/>
        <n v="1070574"/>
        <n v="1070575"/>
        <n v="1070576"/>
        <n v="1070577"/>
        <n v="1070578"/>
        <n v="1070579"/>
        <n v="1070580"/>
        <n v="1070581"/>
        <n v="1070582"/>
        <n v="1070583"/>
        <n v="1070584"/>
        <n v="1070585"/>
        <n v="1070586"/>
        <n v="1070587"/>
        <n v="1070588"/>
        <n v="1070618"/>
        <n v="1070619"/>
        <n v="1070621"/>
        <n v="1070622"/>
        <n v="1070624"/>
        <n v="1070625"/>
        <n v="1070626"/>
        <n v="1070627"/>
        <n v="1070628"/>
        <n v="1070629"/>
        <n v="1070631"/>
        <n v="1070632"/>
        <n v="1070633"/>
        <n v="1070634"/>
        <n v="1070534"/>
        <n v="1070636"/>
        <n v="1070637"/>
        <n v="1070638"/>
        <n v="1070660"/>
        <n v="1070661"/>
        <n v="1070662"/>
        <n v="1070663"/>
        <n v="1070664"/>
        <n v="1070665"/>
        <n v="1070666"/>
        <n v="1070667"/>
        <n v="1070668"/>
        <n v="1070669"/>
        <n v="1070670"/>
        <n v="1070671"/>
        <n v="1070672"/>
        <n v="1070673"/>
        <n v="1070674"/>
        <n v="1070675"/>
        <n v="1070676"/>
        <n v="1070677"/>
        <n v="1070678"/>
        <n v="1070679"/>
        <n v="1070693"/>
        <n v="1070694"/>
        <n v="1070695"/>
        <n v="1070696"/>
        <n v="1070697"/>
        <n v="1070698"/>
        <n v="1070699"/>
        <n v="1070700"/>
        <n v="1070701"/>
        <n v="1070702"/>
        <n v="1070703"/>
        <n v="1070704"/>
        <n v="1070705"/>
        <n v="1070710"/>
        <n v="1070712"/>
        <n v="1070713"/>
        <n v="1070714"/>
        <n v="1070715"/>
        <n v="1070716"/>
        <n v="1070717"/>
        <n v="1070639"/>
        <n v="1070721"/>
        <n v="1070722"/>
        <n v="1070723"/>
        <n v="1070724"/>
        <n v="1070725"/>
        <n v="1070726"/>
        <n v="1070727"/>
        <n v="1070728"/>
        <n v="1070729"/>
        <n v="1070730"/>
        <n v="1070731"/>
        <n v="1070732"/>
        <n v="1070733"/>
        <n v="1070734"/>
        <n v="1070735"/>
        <n v="1070736"/>
        <n v="1070737"/>
        <n v="1070738"/>
        <n v="1070739"/>
        <n v="1070740"/>
        <n v="1070741"/>
        <n v="1070742"/>
        <n v="1080535"/>
        <n v="1080547"/>
        <n v="1080548"/>
        <n v="1080560"/>
        <n v="1080603"/>
        <n v="1080606"/>
        <n v="1070718"/>
        <n v="1080620"/>
        <n v="1080621"/>
        <n v="1080630"/>
        <n v="1080640"/>
        <n v="1080641"/>
        <n v="1080648"/>
        <n v="1080649"/>
        <n v="1080650"/>
        <n v="1080651"/>
        <n v="1080652"/>
        <n v="1080655"/>
        <n v="1080656"/>
        <n v="1080658"/>
        <n v="1080659"/>
        <n v="1080660"/>
        <n v="1080661"/>
        <n v="1080662"/>
        <n v="1080663"/>
        <n v="1080669"/>
        <n v="1080670"/>
        <n v="1080671"/>
        <n v="1080706"/>
        <n v="1080681"/>
        <n v="1080683"/>
        <n v="1080693"/>
        <n v="1080694"/>
        <n v="1080695"/>
        <n v="1080696"/>
        <n v="1080698"/>
        <n v="1080700"/>
        <n v="1080701"/>
        <n v="1080704"/>
        <n v="1080707"/>
        <n v="1080708"/>
        <n v="1080889"/>
        <n v="1080709"/>
        <n v="1080710"/>
        <n v="1080712"/>
        <n v="1080713"/>
        <n v="1080714"/>
        <n v="1080715"/>
        <n v="1080751"/>
        <n v="1080752"/>
        <n v="1080753"/>
        <n v="1080759"/>
        <n v="1080763"/>
        <n v="1080775"/>
        <n v="1080778"/>
        <n v="1080782"/>
        <n v="1080783"/>
        <n v="1080786"/>
        <n v="1080787"/>
        <n v="1080792"/>
        <n v="1080793"/>
        <n v="1080794"/>
        <n v="1080795"/>
        <n v="1080797"/>
        <n v="1080798"/>
        <n v="1080799"/>
        <n v="1080806"/>
        <n v="1080807"/>
        <n v="1080808"/>
        <n v="1080811"/>
        <n v="1080812"/>
        <n v="1080813"/>
        <n v="1080823"/>
        <n v="1080824"/>
        <n v="1080825"/>
        <n v="1080826"/>
        <n v="1080827"/>
        <n v="1080828"/>
        <n v="1080829"/>
        <n v="1080832"/>
        <n v="1080837"/>
        <n v="1080838"/>
        <n v="1080839"/>
        <n v="1080840"/>
        <n v="1080849"/>
        <n v="1080850"/>
        <n v="1080851"/>
        <n v="1080852"/>
        <n v="1080855"/>
        <n v="1080864"/>
        <n v="1080865"/>
        <n v="1080868"/>
        <n v="1080869"/>
        <n v="1080870"/>
        <n v="1080871"/>
        <n v="1080872"/>
        <n v="1080873"/>
        <n v="1080874"/>
        <n v="1080875"/>
        <n v="1080876"/>
        <n v="1080880"/>
        <n v="1080881"/>
        <n v="1080882"/>
        <n v="1080883"/>
        <n v="1080890"/>
        <n v="1080901"/>
        <n v="1080906"/>
        <n v="1080907"/>
        <n v="1080894"/>
        <n v="1080897"/>
        <n v="1080898"/>
        <n v="1080899"/>
        <n v="1080900"/>
        <n v="1080934"/>
        <n v="1080902"/>
        <n v="1080903"/>
        <n v="1080904"/>
        <n v="1080905"/>
        <n v="1080935"/>
        <n v="1080936"/>
        <n v="1080919"/>
        <n v="1080920"/>
        <n v="1080921"/>
        <n v="1080922"/>
        <n v="1080923"/>
        <n v="1080924"/>
        <n v="1080927"/>
        <n v="1080928"/>
        <n v="1080929"/>
        <n v="1080931"/>
        <n v="1080932"/>
        <n v="1080937"/>
        <n v="1080938"/>
        <n v="1080939"/>
        <n v="1080940"/>
        <n v="1080942"/>
        <n v="1080944"/>
        <n v="1080945"/>
        <n v="1081090"/>
        <n v="1081091"/>
        <n v="1081118"/>
        <n v="1081119"/>
        <n v="1090345"/>
        <n v="1090346"/>
        <n v="1080947"/>
        <n v="1080948"/>
        <n v="1080953"/>
        <n v="1080960"/>
        <n v="1080961"/>
        <n v="1080968"/>
        <n v="1080969"/>
        <n v="1080970"/>
        <n v="1080971"/>
        <n v="1080972"/>
        <n v="1080973"/>
        <n v="1080974"/>
        <n v="1080975"/>
        <n v="1080978"/>
        <n v="1080979"/>
        <n v="1080980"/>
        <n v="1080981"/>
        <n v="1080982"/>
        <n v="1080985"/>
        <n v="1080987"/>
        <n v="1080988"/>
        <n v="1080990"/>
        <n v="1080991"/>
        <n v="1080992"/>
        <n v="1080993"/>
        <n v="1080994"/>
        <n v="1080995"/>
        <n v="1080996"/>
        <n v="1080997"/>
        <n v="1080998"/>
        <n v="1080999"/>
        <n v="1081000"/>
        <n v="1081001"/>
        <n v="1081003"/>
        <n v="1081004"/>
        <n v="1081005"/>
        <n v="1081006"/>
        <n v="1081007"/>
        <n v="1081008"/>
        <n v="1081011"/>
        <n v="1081016"/>
        <n v="1081018"/>
        <n v="1081019"/>
        <n v="1081020"/>
        <n v="1081021"/>
        <n v="1081022"/>
        <n v="1081023"/>
        <n v="1081024"/>
        <n v="1081025"/>
        <n v="1081026"/>
        <n v="1081027"/>
        <n v="1081028"/>
        <n v="1081029"/>
        <n v="1081031"/>
        <n v="1081032"/>
        <n v="1081033"/>
        <n v="1081070"/>
        <n v="1081071"/>
        <n v="1081073"/>
        <n v="1081074"/>
        <n v="1081076"/>
        <n v="1081077"/>
        <n v="1081078"/>
        <n v="1081079"/>
        <n v="1081080"/>
        <n v="1081081"/>
        <n v="1081085"/>
        <n v="1081086"/>
        <n v="1081087"/>
        <n v="1081088"/>
        <n v="1090351"/>
        <n v="1090352"/>
        <n v="1081093"/>
        <n v="1081094"/>
        <n v="1081095"/>
        <n v="1081096"/>
        <n v="1081097"/>
        <n v="1081098"/>
        <n v="1081101"/>
        <n v="1081102"/>
        <n v="1081103"/>
        <n v="1081104"/>
        <n v="1081105"/>
        <n v="1081106"/>
        <n v="1081108"/>
        <n v="1081109"/>
        <n v="1081110"/>
        <n v="1081111"/>
        <n v="1081112"/>
        <n v="1081113"/>
        <n v="1081114"/>
        <n v="1081115"/>
        <n v="1081116"/>
        <n v="1081117"/>
        <n v="1090353"/>
        <n v="1090354"/>
        <n v="1081130"/>
        <n v="1081131"/>
        <n v="1081132"/>
        <n v="1081133"/>
        <n v="1081134"/>
        <n v="1081135"/>
        <n v="1081136"/>
        <n v="1081137"/>
        <n v="1081138"/>
        <n v="1081139"/>
        <n v="1081140"/>
        <n v="1081141"/>
        <n v="1081142"/>
        <n v="1081143"/>
        <n v="1081144"/>
        <n v="1081145"/>
        <n v="1081146"/>
        <n v="1081147"/>
        <n v="1081148"/>
        <n v="1081149"/>
        <n v="1081150"/>
        <n v="1081151"/>
        <n v="1081152"/>
        <n v="1081153"/>
        <n v="1081154"/>
        <n v="1081155"/>
        <n v="1081156"/>
        <n v="1081157"/>
        <n v="1081158"/>
        <n v="1081159"/>
        <n v="1081160"/>
        <n v="1081161"/>
        <n v="1081162"/>
        <n v="1081163"/>
        <n v="1081164"/>
        <n v="1081165"/>
        <n v="1081166"/>
        <n v="1081167"/>
        <n v="1081168"/>
        <n v="1081169"/>
        <n v="1081170"/>
        <n v="1081171"/>
        <n v="1081172"/>
        <n v="1081173"/>
        <n v="1081174"/>
        <n v="1081175"/>
        <n v="1081176"/>
        <n v="1081177"/>
        <n v="1081178"/>
        <n v="1081179"/>
        <n v="1081180"/>
        <n v="1081181"/>
        <n v="1081182"/>
        <n v="1081183"/>
        <n v="1081184"/>
        <n v="1081185"/>
        <n v="1081186"/>
        <n v="1081187"/>
        <n v="1081215"/>
        <n v="1081216"/>
        <n v="1090314"/>
        <n v="1090315"/>
        <n v="1090316"/>
        <n v="1090319"/>
        <n v="1090320"/>
        <n v="1090386"/>
        <n v="1090483"/>
        <n v="1090484"/>
        <n v="1090494"/>
        <n v="1090503"/>
        <n v="1090504"/>
        <n v="1090358"/>
        <n v="1090362"/>
        <n v="1090364"/>
        <n v="1090366"/>
        <n v="1090367"/>
        <n v="1090369"/>
        <n v="1090370"/>
        <n v="1090372"/>
        <n v="1090373"/>
        <n v="1090374"/>
        <n v="1090377"/>
        <n v="1090378"/>
        <n v="1090379"/>
        <n v="1090380"/>
        <n v="1090381"/>
        <n v="1090382"/>
        <n v="1090384"/>
        <n v="1090385"/>
        <n v="1090505"/>
        <n v="1090398"/>
        <n v="1090399"/>
        <n v="1090400"/>
        <n v="1090401"/>
        <n v="1090404"/>
        <n v="1090405"/>
        <n v="1090407"/>
        <n v="1090410"/>
        <n v="1090418"/>
        <n v="1090419"/>
        <n v="1090421"/>
        <n v="1090424"/>
        <n v="1090426"/>
        <n v="1090434"/>
        <n v="1090435"/>
        <n v="1090437"/>
        <n v="1090438"/>
        <n v="1090439"/>
        <n v="1090440"/>
        <n v="1090441"/>
        <n v="1090442"/>
        <n v="1090443"/>
        <n v="1090449"/>
        <n v="1090450"/>
        <n v="1090451"/>
        <n v="1090457"/>
        <n v="1090458"/>
        <n v="1090459"/>
        <n v="1090460"/>
        <n v="1090461"/>
        <n v="1090463"/>
        <n v="1090467"/>
        <n v="1090468"/>
        <n v="1090469"/>
        <n v="1090470"/>
        <n v="1090472"/>
        <n v="1090473"/>
        <n v="1090474"/>
        <n v="1090475"/>
        <n v="1090476"/>
        <n v="1090478"/>
        <n v="1090479"/>
        <n v="1090480"/>
        <n v="1090481"/>
        <n v="1090506"/>
        <n v="1090507"/>
        <n v="1090485"/>
        <n v="1090486"/>
        <n v="1090487"/>
        <n v="1090488"/>
        <n v="1090489"/>
        <n v="1090493"/>
        <n v="1090508"/>
        <n v="1090500"/>
        <n v="1090511"/>
        <n v="1090515"/>
        <n v="1090516"/>
        <n v="1090517"/>
        <n v="1090560"/>
        <n v="1090594"/>
        <n v="1090645"/>
        <n v="1090514"/>
        <n v="1090646"/>
        <n v="1090647"/>
        <n v="1090648"/>
        <n v="1090518"/>
        <n v="1090519"/>
        <n v="1090520"/>
        <n v="1090521"/>
        <n v="1090522"/>
        <n v="1090523"/>
        <n v="1090524"/>
        <n v="1090525"/>
        <n v="1090526"/>
        <n v="1090527"/>
        <n v="1090528"/>
        <n v="1090529"/>
        <n v="1090530"/>
        <n v="1090531"/>
        <n v="1090532"/>
        <n v="1090533"/>
        <n v="1090535"/>
        <n v="1090536"/>
        <n v="1090537"/>
        <n v="1090538"/>
        <n v="1090539"/>
        <n v="1090540"/>
        <n v="1090541"/>
        <n v="1090542"/>
        <n v="1090649"/>
        <n v="1090561"/>
        <n v="1090562"/>
        <n v="1090564"/>
        <n v="1090565"/>
        <n v="1090566"/>
        <n v="1090567"/>
        <n v="1090570"/>
        <n v="1090571"/>
        <n v="1090576"/>
        <n v="1090577"/>
        <n v="1090578"/>
        <n v="1090579"/>
        <n v="1090580"/>
        <n v="1090581"/>
        <n v="1090582"/>
        <n v="1090583"/>
        <n v="1090584"/>
        <n v="1090585"/>
        <n v="1090586"/>
        <n v="1090587"/>
        <n v="1090588"/>
        <n v="1090589"/>
        <n v="1090590"/>
        <n v="1090591"/>
        <n v="1090592"/>
        <n v="1090593"/>
        <n v="1100403"/>
        <n v="1090601"/>
        <n v="1090602"/>
        <n v="1090603"/>
        <n v="1090604"/>
        <n v="1090605"/>
        <n v="1090606"/>
        <n v="1090607"/>
        <n v="1090608"/>
        <n v="1090609"/>
        <n v="1090610"/>
        <n v="1090611"/>
        <n v="1090612"/>
        <n v="1090613"/>
        <n v="1090614"/>
        <n v="1090615"/>
        <n v="1090616"/>
        <n v="1090617"/>
        <n v="1090618"/>
        <n v="1090619"/>
        <n v="1090620"/>
        <n v="1090621"/>
        <n v="1090622"/>
        <n v="1090623"/>
        <n v="1090624"/>
        <n v="1090625"/>
        <n v="1090626"/>
        <n v="1090627"/>
        <n v="1090628"/>
        <n v="1090629"/>
        <n v="1090630"/>
        <n v="1090631"/>
        <n v="1090632"/>
        <n v="1090633"/>
        <n v="1090634"/>
        <n v="1090635"/>
        <n v="1090636"/>
        <n v="1090637"/>
        <n v="1090638"/>
        <n v="1090639"/>
        <n v="1090641"/>
        <n v="1100404"/>
        <n v="1100510"/>
        <n v="1100511"/>
        <n v="1100525"/>
        <n v="1100542"/>
        <n v="1090650"/>
        <n v="1090652"/>
        <n v="1090653"/>
        <n v="1090654"/>
        <n v="1090655"/>
        <n v="1090656"/>
        <n v="1100329"/>
        <n v="1100350"/>
        <n v="1100352"/>
        <n v="1100353"/>
        <n v="1100355"/>
        <n v="1100362"/>
        <n v="1100363"/>
        <n v="1100401"/>
        <n v="1100402"/>
        <n v="1100546"/>
        <n v="1100547"/>
        <n v="1100411"/>
        <n v="1100412"/>
        <n v="1100413"/>
        <n v="1100414"/>
        <n v="1100415"/>
        <n v="1100416"/>
        <n v="1100418"/>
        <n v="1100420"/>
        <n v="1100433"/>
        <n v="1100434"/>
        <n v="1100435"/>
        <n v="1100437"/>
        <n v="1100440"/>
        <n v="1100444"/>
        <n v="1100449"/>
        <n v="1100450"/>
        <n v="1100451"/>
        <n v="1100452"/>
        <n v="1100453"/>
        <n v="1100456"/>
        <n v="1100457"/>
        <n v="1100459"/>
        <n v="1100460"/>
        <n v="1100461"/>
        <n v="1100462"/>
        <n v="1100465"/>
        <n v="1100466"/>
        <n v="1100467"/>
        <n v="1100468"/>
        <n v="1100480"/>
        <n v="1100483"/>
        <n v="1100484"/>
        <n v="1100488"/>
        <n v="1100489"/>
        <n v="1100490"/>
        <n v="1100491"/>
        <n v="1100492"/>
        <n v="1100495"/>
        <n v="1100496"/>
        <n v="1100497"/>
        <n v="1100500"/>
        <n v="1100501"/>
        <n v="1100502"/>
        <n v="1100503"/>
        <n v="1100504"/>
        <n v="1100506"/>
        <n v="1100507"/>
        <n v="1100508"/>
        <n v="1100509"/>
        <n v="1100548"/>
        <n v="1100549"/>
        <n v="1100512"/>
        <n v="1100513"/>
        <n v="1100514"/>
        <n v="1100517"/>
        <n v="1100551"/>
        <n v="1100526"/>
        <n v="1100529"/>
        <n v="1100530"/>
        <n v="1100533"/>
        <n v="1100534"/>
        <n v="1100535"/>
        <n v="1100540"/>
        <n v="1100541"/>
        <n v="1100552"/>
        <n v="1100545"/>
        <n v="1100554"/>
        <n v="1100558"/>
        <n v="1100571"/>
        <n v="1100575"/>
        <n v="1100700"/>
        <n v="1110118"/>
        <n v="1110148"/>
        <n v="1100556"/>
        <n v="1110149"/>
        <n v="1100559"/>
        <n v="1100560"/>
        <n v="1110150"/>
        <n v="1100572"/>
        <n v="1100573"/>
        <n v="1110152"/>
        <n v="1100576"/>
        <n v="1100577"/>
        <n v="1100578"/>
        <n v="1100579"/>
        <n v="1100580"/>
        <n v="1100581"/>
        <n v="1100582"/>
        <n v="1100583"/>
        <n v="1100584"/>
        <n v="1100585"/>
        <n v="1100591"/>
        <n v="1100592"/>
        <n v="1100593"/>
        <n v="1100594"/>
        <n v="1100595"/>
        <n v="1100596"/>
        <n v="1100599"/>
        <n v="1100600"/>
        <n v="1100601"/>
        <n v="1100602"/>
        <n v="1100603"/>
        <n v="1100604"/>
        <n v="1100605"/>
        <n v="1100606"/>
        <n v="1100607"/>
        <n v="1100608"/>
        <n v="1100609"/>
        <n v="1100614"/>
        <n v="1100615"/>
        <n v="1100616"/>
        <n v="1100617"/>
        <n v="1100618"/>
        <n v="1100661"/>
        <n v="1100662"/>
        <n v="1100666"/>
        <n v="1100667"/>
        <n v="1100668"/>
        <n v="1100669"/>
        <n v="1100670"/>
        <n v="1100671"/>
        <n v="1100672"/>
        <n v="1100673"/>
        <n v="1100674"/>
        <n v="1100675"/>
        <n v="1100678"/>
        <n v="1100679"/>
        <n v="1100680"/>
        <n v="1100681"/>
        <n v="1100687"/>
        <n v="1100688"/>
        <n v="1100689"/>
        <n v="1100690"/>
        <n v="1100691"/>
        <n v="1100692"/>
        <n v="1100693"/>
        <n v="1100694"/>
        <n v="1100695"/>
        <n v="1100696"/>
        <n v="1100697"/>
        <n v="1100698"/>
        <n v="1100699"/>
        <n v="1110153"/>
        <n v="1100706"/>
        <n v="1100707"/>
        <n v="1100708"/>
        <n v="1100709"/>
        <n v="1100710"/>
        <n v="1100711"/>
        <n v="1100712"/>
        <n v="1100713"/>
        <n v="1100714"/>
        <n v="1100715"/>
        <n v="1100716"/>
        <n v="1100717"/>
        <n v="1100718"/>
        <n v="1100719"/>
        <n v="1100720"/>
        <n v="1100721"/>
        <n v="1100722"/>
        <n v="1100723"/>
        <n v="1100724"/>
        <n v="1100725"/>
        <n v="1100726"/>
        <n v="1100727"/>
        <n v="1100728"/>
        <n v="1100729"/>
        <n v="1100730"/>
        <n v="1100731"/>
        <n v="1100732"/>
        <n v="1100733"/>
        <n v="1100737"/>
        <n v="1100738"/>
        <n v="1100739"/>
        <n v="1100740"/>
        <n v="1100741"/>
        <n v="1100742"/>
        <n v="1100744"/>
        <n v="1100746"/>
        <n v="1100747"/>
        <n v="1100751"/>
        <n v="1100752"/>
        <n v="1110116"/>
        <n v="1110154"/>
        <n v="1110129"/>
        <n v="1110130"/>
        <n v="1110135"/>
        <n v="1110144"/>
        <n v="1110145"/>
        <n v="1110147"/>
        <n v="1110155"/>
        <n v="1110177"/>
        <n v="1120119"/>
        <n v="1120157"/>
        <n v="1120158"/>
        <n v="1120159"/>
        <n v="1120162"/>
        <n v="1110156"/>
        <n v="1110157"/>
        <n v="1110158"/>
        <n v="1110159"/>
        <n v="1110160"/>
        <n v="1110161"/>
        <n v="1110162"/>
        <n v="1110163"/>
        <n v="1110164"/>
        <n v="1110165"/>
        <n v="1110166"/>
        <n v="1110167"/>
        <n v="1110168"/>
        <n v="1110169"/>
        <n v="1110170"/>
        <n v="1110171"/>
        <n v="1110172"/>
        <n v="1110173"/>
        <n v="1110175"/>
        <n v="1110176"/>
        <n v="1120164"/>
        <n v="1110183"/>
        <n v="1110184"/>
        <n v="1110185"/>
        <n v="1110186"/>
        <n v="1110187"/>
        <n v="1110188"/>
        <n v="1110189"/>
        <n v="1120109"/>
        <n v="1120175"/>
        <n v="1120124"/>
        <n v="1120125"/>
        <n v="1120126"/>
        <n v="1120137"/>
        <n v="1120138"/>
        <n v="1120139"/>
        <n v="1120140"/>
        <n v="1120141"/>
        <n v="1120142"/>
        <n v="1120143"/>
        <n v="1120146"/>
        <n v="1120147"/>
        <n v="1120150"/>
        <n v="1120153"/>
        <n v="1120155"/>
        <n v="1120156"/>
        <n v="1120183"/>
        <n v="1131366"/>
        <n v="1131380"/>
        <n v="1120161"/>
        <n v="1131381"/>
        <n v="1131382"/>
        <n v="1120165"/>
        <n v="1120168"/>
        <n v="1120169"/>
        <n v="1120170"/>
        <n v="1120171"/>
        <n v="1120172"/>
        <n v="1120173"/>
        <n v="1120174"/>
        <n v="1131384"/>
        <n v="1120176"/>
        <n v="1120177"/>
        <n v="1120181"/>
        <n v="1120182"/>
        <n v="1131385"/>
        <n v="1120189"/>
        <n v="1120190"/>
        <n v="1120191"/>
        <n v="1120192"/>
        <n v="1120193"/>
        <n v="1120194"/>
        <n v="1120195"/>
        <n v="1120196"/>
        <n v="1120197"/>
        <n v="1120198"/>
        <n v="1120199"/>
        <n v="1120200"/>
        <n v="1120201"/>
        <n v="1120202"/>
        <n v="1120203"/>
        <n v="1120204"/>
        <n v="1130517"/>
        <n v="1130518"/>
        <n v="1130520"/>
        <n v="1130534"/>
        <n v="1130964"/>
        <n v="1131057"/>
        <n v="1131059"/>
        <n v="1131061"/>
        <n v="1131062"/>
        <n v="1131082"/>
        <n v="1131083"/>
        <n v="1131113"/>
        <n v="1131114"/>
        <n v="1131127"/>
        <n v="1131130"/>
        <n v="1131212"/>
        <n v="1131225"/>
        <n v="1131286"/>
        <n v="1131287"/>
        <n v="1131312"/>
        <n v="1131313"/>
        <n v="1131386"/>
        <n v="1131387"/>
        <n v="1131388"/>
        <n v="1131389"/>
        <n v="1131390"/>
        <n v="1131391"/>
        <n v="1131392"/>
        <n v="1131393"/>
        <n v="1131394"/>
        <n v="1131888"/>
        <n v="1131889"/>
        <n v="1131891"/>
        <n v="1131892"/>
        <n v="1131909"/>
        <n v="1131910"/>
        <n v="1131408"/>
        <n v="1131413"/>
        <n v="1131421"/>
        <n v="1131422"/>
        <n v="1131423"/>
        <n v="1131424"/>
        <n v="1131426"/>
        <n v="1131427"/>
        <n v="1131428"/>
        <n v="1131429"/>
        <n v="1131430"/>
        <n v="1131433"/>
        <n v="1131436"/>
        <n v="1131437"/>
        <n v="1131438"/>
        <n v="1131439"/>
        <n v="1131440"/>
        <n v="1131441"/>
        <n v="1131442"/>
        <n v="1131443"/>
        <n v="1131444"/>
        <n v="1131448"/>
        <n v="1131450"/>
        <n v="1131451"/>
        <n v="1131452"/>
        <n v="1131468"/>
        <n v="1131469"/>
        <n v="1131526"/>
        <n v="1131556"/>
        <n v="1131575"/>
        <n v="1131576"/>
        <n v="1131588"/>
        <n v="1131589"/>
        <n v="1131592"/>
        <n v="1131595"/>
        <n v="1131598"/>
        <n v="1131601"/>
        <n v="1131607"/>
        <n v="1131608"/>
        <n v="1131609"/>
        <n v="1131610"/>
        <n v="1131611"/>
        <n v="1131620"/>
        <n v="1131624"/>
        <n v="1131629"/>
        <n v="1131630"/>
        <n v="1131631"/>
        <n v="1131634"/>
        <n v="1131635"/>
        <n v="1131636"/>
        <n v="1131637"/>
        <n v="1131638"/>
        <n v="1131639"/>
        <n v="1131642"/>
        <n v="1131652"/>
        <n v="1131653"/>
        <n v="1131654"/>
        <n v="1131661"/>
        <n v="1131663"/>
        <n v="1131664"/>
        <n v="1131668"/>
        <n v="1131669"/>
        <n v="1131670"/>
        <n v="1131673"/>
        <n v="1131674"/>
        <n v="1131675"/>
        <n v="1131677"/>
        <n v="1131678"/>
        <n v="1131679"/>
        <n v="1131680"/>
        <n v="1131681"/>
        <n v="1131684"/>
        <n v="1131691"/>
        <n v="1131695"/>
        <n v="1131701"/>
        <n v="1131702"/>
        <n v="1131708"/>
        <n v="1131714"/>
        <n v="1131733"/>
        <n v="1131738"/>
        <n v="1131739"/>
        <n v="1131746"/>
        <n v="1131748"/>
        <n v="1131750"/>
        <n v="1131752"/>
        <n v="1131755"/>
        <n v="1131762"/>
        <n v="1131763"/>
        <n v="1131766"/>
        <n v="1131767"/>
        <n v="1131768"/>
        <n v="1131769"/>
        <n v="1131770"/>
        <n v="1131771"/>
        <n v="1131772"/>
        <n v="1131777"/>
        <n v="1131803"/>
        <n v="1131810"/>
        <n v="1131811"/>
        <n v="1131812"/>
        <n v="1131813"/>
        <n v="1131835"/>
        <n v="1131836"/>
        <n v="1131837"/>
        <n v="1131838"/>
        <n v="1131839"/>
        <n v="1131840"/>
        <n v="1131843"/>
        <n v="1131844"/>
        <n v="1131845"/>
        <n v="1131847"/>
        <n v="1131848"/>
        <n v="1131849"/>
        <n v="1131850"/>
        <n v="1131851"/>
        <n v="1131852"/>
        <n v="1131857"/>
        <n v="1131858"/>
        <n v="1131859"/>
        <n v="1131861"/>
        <n v="1131862"/>
        <n v="1131863"/>
        <n v="1131864"/>
        <n v="1131865"/>
        <n v="1131866"/>
        <n v="1131867"/>
        <n v="1131868"/>
        <n v="1131873"/>
        <n v="1131875"/>
        <n v="1131876"/>
        <n v="1131879"/>
        <n v="1131881"/>
        <n v="1131882"/>
        <n v="1131883"/>
        <n v="1131884"/>
        <n v="1131885"/>
        <n v="1131886"/>
        <n v="1131887"/>
        <n v="1131911"/>
        <n v="1131914"/>
        <n v="1131890"/>
        <n v="1131915"/>
        <n v="1131916"/>
        <n v="1131893"/>
        <n v="1131894"/>
        <n v="1131895"/>
        <n v="1131896"/>
        <n v="1131897"/>
        <n v="1131898"/>
        <n v="1131899"/>
        <n v="1131900"/>
        <n v="1131901"/>
        <n v="1131902"/>
        <n v="1131903"/>
        <n v="1131904"/>
        <n v="1131905"/>
        <n v="1131906"/>
        <n v="1131919"/>
        <n v="1131935"/>
        <n v="1131936"/>
        <n v="1131937"/>
        <n v="1131939"/>
        <n v="1131940"/>
        <n v="1131917"/>
        <n v="1131918"/>
        <n v="1131941"/>
        <n v="1131926"/>
        <n v="1131927"/>
        <n v="1131928"/>
        <n v="1131929"/>
        <n v="1131942"/>
        <n v="1131943"/>
        <n v="1131944"/>
        <n v="1131945"/>
        <n v="1131946"/>
        <n v="1131947"/>
        <n v="1131948"/>
        <n v="1131949"/>
        <n v="1131950"/>
        <n v="1131951"/>
        <n v="1131952"/>
        <n v="1131953"/>
        <n v="1131955"/>
        <n v="1131956"/>
        <n v="1131957"/>
        <n v="1131958"/>
        <n v="1131959"/>
        <n v="1131960"/>
        <n v="1131961"/>
        <n v="1131962"/>
        <n v="1131963"/>
        <n v="1131964"/>
        <n v="1131965"/>
        <n v="1131966"/>
        <n v="1131973"/>
        <n v="1131978"/>
        <n v="1131979"/>
        <n v="1131997"/>
        <n v="1131998"/>
        <n v="1131999"/>
        <n v="1131971"/>
        <n v="1131972"/>
        <n v="1132000"/>
        <n v="1131974"/>
        <n v="1132214"/>
        <n v="1132215"/>
        <n v="1131982"/>
        <n v="1131983"/>
        <n v="1131986"/>
        <n v="1131987"/>
        <n v="1132216"/>
        <n v="1132523"/>
        <n v="1132529"/>
        <n v="1132536"/>
        <n v="1132001"/>
        <n v="1132002"/>
        <n v="1132003"/>
        <n v="1132004"/>
        <n v="1132005"/>
        <n v="1132006"/>
        <n v="1132007"/>
        <n v="1132008"/>
        <n v="1132010"/>
        <n v="1132011"/>
        <n v="1132013"/>
        <n v="1132014"/>
        <n v="1132015"/>
        <n v="1132016"/>
        <n v="1132017"/>
        <n v="1132019"/>
        <n v="1132020"/>
        <n v="1132021"/>
        <n v="1132022"/>
        <n v="1132023"/>
        <n v="1132024"/>
        <n v="1132025"/>
        <n v="1132026"/>
        <n v="1132027"/>
        <n v="1132028"/>
        <n v="1132029"/>
        <n v="1132030"/>
        <n v="1132031"/>
        <n v="1132032"/>
        <n v="1132033"/>
        <n v="1132034"/>
        <n v="1132035"/>
        <n v="1132036"/>
        <n v="1132037"/>
        <n v="1132038"/>
        <n v="1132039"/>
        <n v="1132040"/>
        <n v="1132041"/>
        <n v="1132044"/>
        <n v="1132045"/>
        <n v="1132046"/>
        <n v="1132047"/>
        <n v="1132048"/>
        <n v="1132049"/>
        <n v="1132050"/>
        <n v="1132051"/>
        <n v="1132057"/>
        <n v="1132058"/>
        <n v="1132059"/>
        <n v="1132060"/>
        <n v="1132061"/>
        <n v="1132062"/>
        <n v="1132063"/>
        <n v="1132064"/>
        <n v="1132065"/>
        <n v="1132066"/>
        <n v="1132067"/>
        <n v="1132068"/>
        <n v="1132069"/>
        <n v="1132070"/>
        <n v="1132071"/>
        <n v="1132072"/>
        <n v="1132073"/>
        <n v="1132074"/>
        <n v="1132075"/>
        <n v="1132076"/>
        <n v="1132077"/>
        <n v="1132078"/>
        <n v="1132079"/>
        <n v="1132080"/>
        <n v="1132081"/>
        <n v="1132082"/>
        <n v="1132083"/>
        <n v="1132084"/>
        <n v="1132085"/>
        <n v="1132086"/>
        <n v="1132087"/>
        <n v="1132088"/>
        <n v="1132091"/>
        <n v="1132092"/>
        <n v="1132093"/>
        <n v="1132094"/>
        <n v="1132095"/>
        <n v="1132096"/>
        <n v="1132097"/>
        <n v="1132098"/>
        <n v="1132099"/>
        <n v="1132100"/>
        <n v="1132101"/>
        <n v="1132102"/>
        <n v="1132103"/>
        <n v="1132104"/>
        <n v="1132105"/>
        <n v="1132106"/>
        <n v="1132107"/>
        <n v="1132108"/>
        <n v="1132109"/>
        <n v="1132110"/>
        <n v="1132111"/>
        <n v="1132114"/>
        <n v="1132115"/>
        <n v="1132116"/>
        <n v="1132117"/>
        <n v="1132118"/>
        <n v="1132119"/>
        <n v="1132120"/>
        <n v="1132121"/>
        <n v="1132122"/>
        <n v="1132123"/>
        <n v="1132124"/>
        <n v="1132125"/>
        <n v="1132126"/>
        <n v="1132127"/>
        <n v="1132128"/>
        <n v="1132129"/>
        <n v="1132130"/>
        <n v="1132131"/>
        <n v="1132132"/>
        <n v="1132133"/>
        <n v="1132134"/>
        <n v="1132135"/>
        <n v="1132136"/>
        <n v="1132137"/>
        <n v="1132138"/>
        <n v="1132139"/>
        <n v="1132140"/>
        <n v="1132141"/>
        <n v="1132142"/>
        <n v="1132143"/>
        <n v="1132144"/>
        <n v="1132145"/>
        <n v="1132146"/>
        <n v="1132147"/>
        <n v="1132148"/>
        <n v="1132149"/>
        <n v="1132150"/>
        <n v="1132151"/>
        <n v="1132154"/>
        <n v="1132156"/>
        <n v="1132161"/>
        <n v="1132162"/>
        <n v="1132163"/>
        <n v="1132164"/>
        <n v="1132165"/>
        <n v="1132166"/>
        <n v="1132167"/>
        <n v="1132168"/>
        <n v="1132173"/>
        <n v="1132174"/>
        <n v="1132175"/>
        <n v="1132176"/>
        <n v="1132177"/>
        <n v="1132178"/>
        <n v="1132179"/>
        <n v="1132180"/>
        <n v="1132181"/>
        <n v="1132182"/>
        <n v="1132183"/>
        <n v="1132184"/>
        <n v="1132185"/>
        <n v="1132186"/>
        <n v="1132187"/>
        <n v="1132188"/>
        <n v="1132189"/>
        <n v="1132190"/>
        <n v="1132191"/>
        <n v="1132192"/>
        <n v="1132193"/>
        <n v="1132194"/>
        <n v="1132195"/>
        <n v="1132196"/>
        <n v="1132197"/>
        <n v="1132199"/>
        <n v="1132200"/>
        <n v="1132201"/>
        <n v="1132202"/>
        <n v="1132203"/>
        <n v="1132204"/>
        <n v="1132205"/>
        <n v="1132208"/>
        <n v="1132209"/>
        <n v="1132210"/>
        <n v="1132211"/>
        <n v="1132212"/>
        <n v="1132213"/>
        <n v="1132537"/>
        <n v="1132538"/>
        <n v="1132540"/>
        <n v="1132217"/>
        <n v="1132218"/>
        <n v="1132219"/>
        <n v="1132220"/>
        <n v="1132221"/>
        <n v="1132222"/>
        <n v="1132223"/>
        <n v="1132224"/>
        <n v="1132265"/>
        <n v="1132266"/>
        <n v="1132267"/>
        <n v="1132268"/>
        <n v="1132269"/>
        <n v="1132270"/>
        <n v="1132271"/>
        <n v="1132272"/>
        <n v="1132277"/>
        <n v="1132278"/>
        <n v="1132279"/>
        <n v="1132281"/>
        <n v="1132283"/>
        <n v="1132284"/>
        <n v="1132285"/>
        <n v="1132286"/>
        <n v="1132290"/>
        <n v="1132291"/>
        <n v="1132295"/>
        <n v="1132296"/>
        <n v="1132297"/>
        <n v="1132298"/>
        <n v="1132299"/>
        <n v="1132300"/>
        <n v="1132301"/>
        <n v="1132310"/>
        <n v="1132311"/>
        <n v="1132312"/>
        <n v="1132313"/>
        <n v="1132314"/>
        <n v="1132315"/>
        <n v="1132316"/>
        <n v="1132317"/>
        <n v="1132319"/>
        <n v="1132320"/>
        <n v="1132321"/>
        <n v="1132322"/>
        <n v="1132323"/>
        <n v="1132324"/>
        <n v="1132325"/>
        <n v="1132326"/>
        <n v="1132327"/>
        <n v="1132328"/>
        <n v="1132329"/>
        <n v="1132330"/>
        <n v="1132331"/>
        <n v="1132332"/>
        <n v="1132333"/>
        <n v="1132334"/>
        <n v="1132335"/>
        <n v="1132336"/>
        <n v="1132337"/>
        <n v="1132338"/>
        <n v="1132339"/>
        <n v="1132340"/>
        <n v="1132341"/>
        <n v="1132342"/>
        <n v="1132343"/>
        <n v="1132344"/>
        <n v="1132345"/>
        <n v="1132346"/>
        <n v="1132347"/>
        <n v="1132348"/>
        <n v="1132349"/>
        <n v="1132350"/>
        <n v="1132351"/>
        <n v="1132353"/>
        <n v="1132354"/>
        <n v="1132355"/>
        <n v="1132356"/>
        <n v="1132357"/>
        <n v="1132358"/>
        <n v="1132359"/>
        <n v="1132360"/>
        <n v="1132361"/>
        <n v="1132362"/>
        <n v="1132363"/>
        <n v="1132364"/>
        <n v="1132365"/>
        <n v="1132366"/>
        <n v="1132367"/>
        <n v="1132368"/>
        <n v="1132369"/>
        <n v="1132370"/>
        <n v="1132371"/>
        <n v="1132372"/>
        <n v="1132373"/>
        <n v="1132374"/>
        <n v="1132376"/>
        <n v="1132377"/>
        <n v="1132378"/>
        <n v="1132379"/>
        <n v="1132380"/>
        <n v="1132381"/>
        <n v="1132382"/>
        <n v="1132383"/>
        <n v="1132384"/>
        <n v="1132385"/>
        <n v="1132386"/>
        <n v="1132387"/>
        <n v="1132388"/>
        <n v="1132389"/>
        <n v="1132390"/>
        <n v="1132391"/>
        <n v="1132392"/>
        <n v="1132393"/>
        <n v="1132394"/>
        <n v="1132395"/>
        <n v="1132396"/>
        <n v="1132397"/>
        <n v="1132398"/>
        <n v="1132399"/>
        <n v="1132400"/>
        <n v="1132401"/>
        <n v="1132402"/>
        <n v="1132403"/>
        <n v="1132404"/>
        <n v="1132405"/>
        <n v="1132406"/>
        <n v="1132407"/>
        <n v="1132409"/>
        <n v="1132410"/>
        <n v="1132411"/>
        <n v="1132412"/>
        <n v="1132413"/>
        <n v="1132414"/>
        <n v="1132415"/>
        <n v="1132416"/>
        <n v="1132418"/>
        <n v="1132419"/>
        <n v="1132420"/>
        <n v="1132422"/>
        <n v="1132424"/>
        <n v="1132427"/>
        <n v="1132428"/>
        <n v="1132429"/>
        <n v="1132430"/>
        <n v="1132431"/>
        <n v="1132432"/>
        <n v="1132433"/>
        <n v="1132434"/>
        <n v="1132435"/>
        <n v="1132436"/>
        <n v="1132437"/>
        <n v="1132438"/>
        <n v="1132439"/>
        <n v="1132440"/>
        <n v="1132441"/>
        <n v="1132442"/>
        <n v="1132443"/>
        <n v="1132444"/>
        <n v="1132445"/>
        <n v="1132446"/>
        <n v="1132447"/>
        <n v="1132450"/>
        <n v="1132452"/>
        <n v="1132453"/>
        <n v="1132454"/>
        <n v="1132455"/>
        <n v="1132456"/>
        <n v="1132457"/>
        <n v="1132458"/>
        <n v="1132459"/>
        <n v="1132460"/>
        <n v="1132461"/>
        <n v="1132462"/>
        <n v="1132463"/>
        <n v="1132464"/>
        <n v="1132465"/>
        <n v="1132466"/>
        <n v="1132467"/>
        <n v="1132469"/>
        <n v="1132470"/>
        <n v="1132471"/>
        <n v="1132472"/>
        <n v="1132473"/>
        <n v="1132474"/>
        <n v="1132475"/>
        <n v="1132477"/>
        <n v="1132478"/>
        <n v="1132479"/>
        <n v="1132480"/>
        <n v="1132481"/>
        <n v="1132483"/>
        <n v="1132484"/>
        <n v="1132485"/>
        <n v="1132486"/>
        <n v="1132487"/>
        <n v="1132488"/>
        <n v="1132489"/>
        <n v="1132490"/>
        <n v="1132491"/>
        <n v="1132492"/>
        <n v="1132493"/>
        <n v="1132499"/>
        <n v="1132500"/>
        <n v="1132508"/>
        <n v="1132509"/>
        <n v="1132510"/>
        <n v="1132511"/>
        <n v="1132512"/>
        <n v="1132513"/>
        <n v="1132514"/>
        <n v="1132515"/>
        <n v="1132516"/>
        <n v="1132517"/>
        <n v="1132518"/>
        <n v="1132519"/>
        <n v="1132520"/>
        <n v="1132521"/>
        <n v="1132522"/>
        <n v="1132541"/>
        <n v="1132542"/>
        <n v="1132531"/>
        <n v="1132532"/>
        <n v="1132534"/>
        <n v="1132535"/>
        <n v="1132543"/>
        <n v="1132556"/>
        <n v="1132557"/>
        <n v="1132558"/>
        <n v="1132561"/>
        <n v="1132562"/>
        <n v="1132565"/>
        <n v="1132548"/>
        <n v="1132549"/>
        <n v="1132553"/>
        <n v="1132554"/>
        <n v="1132555"/>
        <n v="1132566"/>
        <n v="1132581"/>
        <n v="1132582"/>
        <n v="1132583"/>
        <n v="1132584"/>
        <n v="1132564"/>
        <n v="1132585"/>
        <n v="1140073"/>
        <n v="1132567"/>
        <n v="1132571"/>
        <n v="1132572"/>
        <n v="1140074"/>
        <n v="1140139"/>
        <n v="1140080"/>
        <n v="1140081"/>
        <n v="1140082"/>
        <n v="1140086"/>
        <n v="1140087"/>
        <n v="1140108"/>
        <n v="1140110"/>
        <n v="1140112"/>
        <n v="1140113"/>
        <n v="1140114"/>
        <n v="1140123"/>
        <n v="1140124"/>
        <n v="1140125"/>
        <n v="1140126"/>
        <n v="1140127"/>
        <n v="1140128"/>
        <n v="1140129"/>
        <n v="1140130"/>
        <n v="1140131"/>
        <n v="1140132"/>
        <n v="1140134"/>
        <n v="1140135"/>
        <n v="1140140"/>
        <n v="1140143"/>
        <n v="1140141"/>
        <n v="1140142"/>
        <n v="1140146"/>
        <n v="1140147"/>
        <n v="1140150"/>
        <n v="1140148"/>
        <n v="1140149"/>
        <n v="1140151"/>
        <n v="1140194"/>
        <n v="1140152"/>
        <n v="1140153"/>
        <n v="1140154"/>
        <n v="1140157"/>
        <n v="1140158"/>
        <n v="1140159"/>
        <n v="1140160"/>
        <n v="1140161"/>
        <n v="1140162"/>
        <n v="1140163"/>
        <n v="1140164"/>
        <n v="1140165"/>
        <n v="1140166"/>
        <n v="1140167"/>
        <n v="1140168"/>
        <n v="1140171"/>
        <n v="1140180"/>
        <n v="1140181"/>
        <n v="1140182"/>
        <n v="1140183"/>
        <n v="1140184"/>
        <n v="1140185"/>
        <n v="1140189"/>
        <n v="1140190"/>
        <n v="1140191"/>
        <n v="1140192"/>
        <n v="1140193"/>
        <n v="1150070"/>
        <n v="1140195"/>
        <n v="1140202"/>
        <n v="1140203"/>
        <n v="1140204"/>
        <n v="1140205"/>
        <n v="1140206"/>
        <n v="1140207"/>
        <n v="1140208"/>
        <n v="1140209"/>
        <n v="1140210"/>
        <n v="1140211"/>
        <n v="1140212"/>
        <n v="1140213"/>
        <n v="1140214"/>
        <n v="1140215"/>
        <n v="1140216"/>
        <n v="1140218"/>
        <n v="1140221"/>
        <n v="1150062"/>
        <n v="1150064"/>
        <n v="1150065"/>
        <n v="1150078"/>
        <n v="1150074"/>
        <n v="1150076"/>
        <n v="1150077"/>
        <n v="1150079"/>
        <n v="1150084"/>
        <n v="1150080"/>
        <n v="1150081"/>
        <n v="1150085"/>
        <n v="1150086"/>
        <n v="1150087"/>
        <n v="1150089"/>
        <n v="1150088"/>
        <n v="1150118"/>
        <n v="1150090"/>
        <n v="1150091"/>
        <n v="1150092"/>
        <n v="1150093"/>
        <n v="1150094"/>
        <n v="1150095"/>
        <n v="1150096"/>
        <n v="1150097"/>
        <n v="1150098"/>
        <n v="1150099"/>
        <n v="1150100"/>
        <n v="1150103"/>
        <n v="1150104"/>
        <n v="1150105"/>
        <n v="1150106"/>
        <n v="1150107"/>
        <n v="1150110"/>
        <n v="1150111"/>
        <n v="1150112"/>
        <n v="1150113"/>
        <n v="1150114"/>
        <n v="1150115"/>
        <n v="1150116"/>
        <n v="1150117"/>
        <n v="1080622"/>
        <n v="1150124"/>
        <n v="1150125"/>
        <n v="1150126"/>
        <n v="1150127"/>
        <n v="1150128"/>
        <n v="1150129"/>
        <n v="1150130"/>
        <n v="1150131"/>
        <n v="1150132"/>
        <n v="1150134"/>
        <n v="1150135"/>
        <n v="1150136"/>
        <n v="1150137"/>
        <n v="1150138"/>
        <n v="1150139"/>
        <n v="1150140"/>
        <n v="1150142"/>
        <n v="1150143"/>
        <n v="1150144"/>
        <n v="1150145"/>
        <n v="1150146"/>
        <n v="1160003"/>
        <n v="1160004"/>
        <n v="1160005"/>
        <n v="1160006"/>
        <n v="1160007"/>
        <n v="1160008"/>
        <n v="1160009"/>
        <n v="1160010"/>
        <n v="1160011"/>
        <n v="1160012"/>
        <n v="1160013"/>
        <n v="1160015"/>
        <n v="1160016"/>
        <n v="1160017"/>
        <n v="1160018"/>
        <n v="1160019"/>
        <n v="1160020"/>
        <n v="1160021"/>
        <n v="1160032"/>
        <n v="1160033"/>
        <n v="1160034"/>
        <n v="1160035"/>
        <n v="1160036"/>
        <n v="1160037"/>
        <n v="1160038"/>
        <n v="1160039"/>
        <n v="1080680"/>
        <n v="1080892"/>
        <n v="1160044"/>
        <n v="1160045"/>
        <n v="1160046"/>
        <n v="1160047"/>
        <n v="1080893"/>
        <n v="1160054"/>
        <n v="1160055"/>
        <n v="1160056"/>
        <n v="1160057"/>
        <n v="1160060"/>
        <n v="1160061"/>
        <n v="1160062"/>
        <n v="1160063"/>
        <n v="1160064"/>
        <n v="1160065"/>
        <n v="1160066"/>
        <n v="1160067"/>
        <n v="1160069"/>
        <n v="1160070"/>
        <n v="1160071"/>
        <n v="1160072"/>
        <n v="1160073"/>
        <n v="1160074"/>
        <n v="1160075"/>
        <n v="1160076"/>
        <n v="1080933"/>
        <n v="1080941"/>
        <n v="1080943"/>
        <n v="1160042"/>
        <n v="1160043"/>
        <n v="1160048"/>
        <n v="1100754"/>
        <n v="1020426"/>
        <n v="1020427"/>
      </sharedItems>
    </cacheField>
    <cacheField name="CODIGO SIGFE" numFmtId="0">
      <sharedItems containsBlank="1" containsMixedTypes="1" containsNumber="1" containsInteger="1" minValue="0" maxValue="34"/>
    </cacheField>
    <cacheField name="ESTABLECIMIENTO" numFmtId="0">
      <sharedItems containsBlank="1"/>
    </cacheField>
    <cacheField name="BANCO" numFmtId="0">
      <sharedItems containsBlank="1"/>
    </cacheField>
    <cacheField name="CTA CTE" numFmtId="0">
      <sharedItems containsBlank="1" containsMixedTypes="1" containsNumber="1" containsInteger="1" minValue="135917" maxValue="3150100008826"/>
    </cacheField>
    <cacheField name="ENERO" numFmtId="41">
      <sharedItems containsString="0" containsBlank="1" containsNumber="1" containsInteger="1" minValue="0" maxValue="52640204"/>
    </cacheField>
    <cacheField name="FEBRERO" numFmtId="41">
      <sharedItems containsString="0" containsBlank="1" containsNumber="1" containsInteger="1" minValue="0" maxValue="104549085"/>
    </cacheField>
    <cacheField name="MARZO" numFmtId="41">
      <sharedItems containsString="0" containsBlank="1" containsNumber="1" containsInteger="1" minValue="0" maxValue="233264644"/>
    </cacheField>
    <cacheField name="ABRIL" numFmtId="41">
      <sharedItems containsString="0" containsBlank="1" containsNumber="1" containsInteger="1" minValue="0" maxValue="572689836"/>
    </cacheField>
    <cacheField name="MAYO" numFmtId="41">
      <sharedItems containsString="0" containsBlank="1" containsNumber="1" minValue="-5059665" maxValue="220309000"/>
    </cacheField>
    <cacheField name="JUNIO" numFmtId="41">
      <sharedItems containsString="0" containsBlank="1" containsNumber="1" containsInteger="1" minValue="0" maxValue="88647563"/>
    </cacheField>
    <cacheField name="JULIO" numFmtId="41">
      <sharedItems containsString="0" containsBlank="1" containsNumber="1" containsInteger="1" minValue="-20675352" maxValue="75035376"/>
    </cacheField>
    <cacheField name="AGOSTO" numFmtId="41">
      <sharedItems containsString="0" containsBlank="1" containsNumber="1" containsInteger="1" minValue="0" maxValue="101784960"/>
    </cacheField>
    <cacheField name="SEPTIEMBRE" numFmtId="41">
      <sharedItems containsString="0" containsBlank="1" containsNumber="1" containsInteger="1" minValue="-10073677" maxValue="1257389056"/>
    </cacheField>
    <cacheField name="OCTUBRE" numFmtId="41">
      <sharedItems containsString="0" containsBlank="1" containsNumber="1" containsInteger="1" minValue="-1282656" maxValue="446089552"/>
    </cacheField>
    <cacheField name="NOVIEMBRE" numFmtId="41">
      <sharedItems containsString="0" containsBlank="1" containsNumber="1" containsInteger="1" minValue="88499" maxValue="136674802"/>
    </cacheField>
    <cacheField name="DICIEMBRE" numFmtId="41">
      <sharedItems containsString="0" containsBlank="1" containsNumber="1" containsInteger="1" minValue="0" maxValue="752559938"/>
    </cacheField>
    <cacheField name="ACUMULADO" numFmtId="41">
      <sharedItems containsSemiMixedTypes="0" containsString="0" containsNumber="1" minValue="0" maxValue="15014458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6">
  <r>
    <x v="0"/>
    <s v="DEPRODE"/>
    <n v="20032"/>
    <s v="PROG"/>
    <s v="PER"/>
    <x v="0"/>
    <x v="0"/>
    <n v="4400"/>
    <s v=" PROTECCION"/>
    <x v="0"/>
    <n v="16"/>
    <x v="0"/>
    <n v="32"/>
    <s v="PER - CENTRO RESIDENCIAL TENIENTE HERNAN MERINO CORREA"/>
    <s v="BANCO ESTADO"/>
    <n v="1300056951"/>
    <m/>
    <m/>
    <m/>
    <m/>
    <m/>
    <m/>
    <m/>
    <n v="17853"/>
    <n v="0"/>
    <m/>
    <m/>
    <n v="0"/>
    <n v="17853"/>
  </r>
  <r>
    <x v="0"/>
    <s v="DJJ"/>
    <n v="20032"/>
    <s v="PROG"/>
    <s v="PLE"/>
    <x v="1"/>
    <x v="1"/>
    <n v="6570"/>
    <s v=" JUSTICIA JUVENIL"/>
    <x v="0"/>
    <n v="184"/>
    <x v="1"/>
    <n v="26"/>
    <s v="PLE - IQUIQUE"/>
    <s v="BANCO DE CREDITO E INVERSIONES"/>
    <n v="10650822"/>
    <n v="21732661"/>
    <n v="26229074"/>
    <n v="23731068"/>
    <n v="24230668"/>
    <n v="0"/>
    <n v="22981692"/>
    <n v="44214726"/>
    <n v="20233857"/>
    <n v="17735850"/>
    <m/>
    <m/>
    <n v="0"/>
    <n v="201089596"/>
  </r>
  <r>
    <x v="0"/>
    <s v="DEPRODE"/>
    <n v="20032"/>
    <s v="OPD"/>
    <s v="OPD"/>
    <x v="2"/>
    <x v="2"/>
    <n v="7217"/>
    <s v=" PROTECCION"/>
    <x v="1"/>
    <n v="2000"/>
    <x v="2"/>
    <n v="20"/>
    <s v="OPD - PICA"/>
    <s v="BANCO ESTADO"/>
    <n v="1309001067"/>
    <n v="106240"/>
    <n v="3663155"/>
    <n v="3663155"/>
    <n v="0"/>
    <n v="7326310"/>
    <n v="3663155"/>
    <n v="0"/>
    <n v="3663154"/>
    <n v="0"/>
    <m/>
    <m/>
    <n v="0"/>
    <n v="22085169"/>
  </r>
  <r>
    <x v="0"/>
    <s v="DEPRODE"/>
    <n v="20032"/>
    <s v="OPD"/>
    <s v="OPD"/>
    <x v="3"/>
    <x v="3"/>
    <n v="7513"/>
    <s v=" PROTECCION"/>
    <x v="2"/>
    <n v="1500"/>
    <x v="3"/>
    <n v="32"/>
    <s v="OPD - HUARA"/>
    <s v="BANCO ESTADO"/>
    <n v="1209000055"/>
    <n v="79680"/>
    <n v="2747366"/>
    <n v="2747366"/>
    <n v="2747366"/>
    <n v="2747366"/>
    <n v="2747366"/>
    <n v="2747365"/>
    <n v="0"/>
    <n v="0"/>
    <m/>
    <m/>
    <n v="0"/>
    <n v="16563875"/>
  </r>
  <r>
    <x v="0"/>
    <s v="DEPRODE"/>
    <n v="20032"/>
    <s v="OPD"/>
    <s v="OPD"/>
    <x v="4"/>
    <x v="4"/>
    <n v="7209"/>
    <s v=" PROTECCION"/>
    <x v="3"/>
    <n v="2700"/>
    <x v="4"/>
    <n v="30"/>
    <s v="OPD - SEMBRANDO FUTURO"/>
    <s v="BANCO ESTADO"/>
    <n v="1309108651"/>
    <n v="143424"/>
    <n v="4945260"/>
    <n v="0"/>
    <n v="9890520"/>
    <n v="4945260"/>
    <n v="0"/>
    <n v="4945260"/>
    <n v="0"/>
    <n v="1397132"/>
    <m/>
    <m/>
    <n v="0"/>
    <n v="26266856"/>
  </r>
  <r>
    <x v="0"/>
    <s v="DEPRODE"/>
    <n v="20032"/>
    <s v="PROG"/>
    <s v="PPF"/>
    <x v="5"/>
    <x v="5"/>
    <n v="6915"/>
    <s v=" PROTECCION"/>
    <x v="4"/>
    <n v="100"/>
    <x v="5"/>
    <n v="29"/>
    <s v="PPF - 24 HORAS RIGOBERTA MENCHU"/>
    <s v="BANCO ESTADO"/>
    <n v="23900056125"/>
    <n v="9930240"/>
    <n v="9930240"/>
    <n v="17377920"/>
    <n v="9930240"/>
    <n v="17377920"/>
    <n v="17576484"/>
    <n v="14895360"/>
    <n v="6752563"/>
    <n v="0"/>
    <m/>
    <m/>
    <n v="0"/>
    <n v="103770967"/>
  </r>
  <r>
    <x v="0"/>
    <s v="DEPRODE"/>
    <n v="20032"/>
    <s v="PROG"/>
    <s v="PRJ"/>
    <x v="1"/>
    <x v="1"/>
    <n v="6570"/>
    <s v=" PROTECCION"/>
    <x v="0"/>
    <n v="148"/>
    <x v="6"/>
    <n v="24"/>
    <s v="PRJ - IQUIQUE"/>
    <s v="BANCO DE CREDITO E INVERSIONES"/>
    <n v="10658289"/>
    <n v="10451026"/>
    <n v="10451026"/>
    <n v="21325742"/>
    <n v="10451026"/>
    <n v="11298406"/>
    <n v="21749425"/>
    <n v="21678817"/>
    <n v="43428250"/>
    <n v="31847383"/>
    <m/>
    <m/>
    <n v="9321185"/>
    <n v="192002286"/>
  </r>
  <r>
    <x v="0"/>
    <s v="DEPRODE"/>
    <n v="20032"/>
    <s v="PROG"/>
    <s v="PPF"/>
    <x v="6"/>
    <x v="6"/>
    <n v="7320"/>
    <s v=" PROTECCION"/>
    <x v="0"/>
    <n v="80"/>
    <x v="7"/>
    <n v="21"/>
    <s v="PPF - ALIZA IQUIQUE"/>
    <s v="BANCO SANTANDER-CHILE"/>
    <n v="70439174"/>
    <n v="7944192"/>
    <n v="7944192"/>
    <n v="8937216"/>
    <n v="0"/>
    <n v="9393728"/>
    <n v="7906645"/>
    <n v="11419774"/>
    <n v="1390234"/>
    <n v="893722"/>
    <m/>
    <m/>
    <n v="0"/>
    <n v="55829703"/>
  </r>
  <r>
    <x v="0"/>
    <s v="DEPRODE"/>
    <n v="20032"/>
    <s v="PROG"/>
    <s v="PIE"/>
    <x v="1"/>
    <x v="1"/>
    <n v="6570"/>
    <s v=" PROTECCION"/>
    <x v="4"/>
    <n v="50"/>
    <x v="8"/>
    <n v="20"/>
    <s v="PIE - ALTO HOSPICIO"/>
    <s v="BANCO DE CREDITO E INVERSIONES"/>
    <n v="10661140"/>
    <n v="10261248"/>
    <n v="10261248"/>
    <n v="15358382"/>
    <n v="10261248"/>
    <n v="15597097"/>
    <n v="15391874"/>
    <n v="20522496"/>
    <n v="5541074"/>
    <n v="5335849"/>
    <m/>
    <m/>
    <n v="0"/>
    <n v="108530516"/>
  </r>
  <r>
    <x v="0"/>
    <s v="DEPRODE"/>
    <n v="20032"/>
    <s v="RESID"/>
    <s v="RLP"/>
    <x v="7"/>
    <x v="7"/>
    <n v="7626"/>
    <s v=" PROTECCION"/>
    <x v="0"/>
    <n v="30"/>
    <x v="9"/>
    <n v="30"/>
    <s v="RLP - RESIDENCIA NIDO AMIGO DE TARAPACA"/>
    <s v="BANCO DE CREDITO E INVERSIONES"/>
    <n v="61139882"/>
    <n v="29953935"/>
    <n v="31438150"/>
    <n v="0"/>
    <n v="66679034"/>
    <n v="0"/>
    <n v="67622652"/>
    <n v="35395512"/>
    <n v="34764115"/>
    <n v="0"/>
    <m/>
    <m/>
    <n v="0"/>
    <n v="265853398"/>
  </r>
  <r>
    <x v="0"/>
    <s v="DEPRODE"/>
    <n v="20032"/>
    <s v="PROG"/>
    <s v="PER"/>
    <x v="7"/>
    <x v="7"/>
    <n v="7626"/>
    <s v=" PROTECCION"/>
    <x v="0"/>
    <n v="30"/>
    <x v="10"/>
    <n v="26"/>
    <s v="PER - RESIDENCIA NIDO AMIGO DE TARAPACA"/>
    <s v="BANCO DE CREDITO E INVERSIONES"/>
    <n v="61139882"/>
    <n v="5335849"/>
    <n v="5951524"/>
    <n v="5746299"/>
    <n v="0"/>
    <n v="5951524"/>
    <n v="0"/>
    <n v="17444124"/>
    <n v="5335849"/>
    <n v="5541074"/>
    <m/>
    <m/>
    <n v="0"/>
    <n v="51306243"/>
  </r>
  <r>
    <x v="0"/>
    <s v="DEPRODE"/>
    <n v="20032"/>
    <s v="RESID"/>
    <s v="PPF"/>
    <x v="8"/>
    <x v="8"/>
    <n v="1750"/>
    <s v=" PROTECCION"/>
    <x v="3"/>
    <n v="82"/>
    <x v="11"/>
    <n v="21"/>
    <s v="PPF - AMIGO TAMARUGAL"/>
    <s v="BANCO SANTANDER-CHILE"/>
    <n v="25823370"/>
    <n v="7944192"/>
    <n v="8142797"/>
    <n v="7944192"/>
    <n v="7844890"/>
    <n v="8142797"/>
    <n v="8142797"/>
    <n v="7447650"/>
    <n v="7348377"/>
    <n v="8142797"/>
    <n v="8043495"/>
    <m/>
    <n v="0"/>
    <n v="79143984"/>
  </r>
  <r>
    <x v="0"/>
    <s v="DEPRODE"/>
    <n v="20032"/>
    <s v="PROG"/>
    <s v="PIE"/>
    <x v="1"/>
    <x v="1"/>
    <n v="6570"/>
    <s v=" PROTECCION"/>
    <x v="0"/>
    <n v="60"/>
    <x v="12"/>
    <n v="11"/>
    <s v="PIE - IQUIQUE"/>
    <s v="BANCO DE CREDITO E INVERSIONES"/>
    <n v="10669370"/>
    <n v="12313498"/>
    <n v="12313498"/>
    <n v="12518723"/>
    <n v="12313498"/>
    <n v="12518723"/>
    <n v="12723947"/>
    <n v="12929173"/>
    <n v="0"/>
    <n v="205225"/>
    <m/>
    <m/>
    <n v="0"/>
    <n v="87836285"/>
  </r>
  <r>
    <x v="0"/>
    <s v="DJJ"/>
    <n v="20032"/>
    <s v="PROG"/>
    <s v="ASR"/>
    <x v="1"/>
    <x v="1"/>
    <n v="6570"/>
    <s v=" JUSTICIA JUVENIL"/>
    <x v="0"/>
    <n v="15"/>
    <x v="13"/>
    <n v="11"/>
    <s v="ASR- PIL TARAPACA"/>
    <s v="BANCO DE CREDITO E INVERSIONES"/>
    <n v="10669426"/>
    <n v="1235763"/>
    <n v="1359340"/>
    <n v="1606492"/>
    <n v="1606492"/>
    <n v="1359340"/>
    <n v="1359336"/>
    <n v="1482912"/>
    <n v="1112187"/>
    <n v="1112187"/>
    <n v="988611"/>
    <n v="1112187"/>
    <n v="1112187"/>
    <n v="15447034"/>
  </r>
  <r>
    <x v="0"/>
    <s v="DJJ"/>
    <n v="20032"/>
    <s v="PROG"/>
    <s v="ALA"/>
    <x v="1"/>
    <x v="1"/>
    <n v="6570"/>
    <s v=" JUSTICIA JUVENIL"/>
    <x v="0"/>
    <n v="15"/>
    <x v="14"/>
    <n v="19"/>
    <s v="ALA - PIL TARAPACA"/>
    <s v="BANCO DE CREDITO E INVERSIONES"/>
    <n v="10669426"/>
    <n v="1412080"/>
    <n v="1725876"/>
    <n v="1725876"/>
    <n v="2039671"/>
    <n v="1725876"/>
    <n v="1725878"/>
    <n v="1255184"/>
    <n v="1412080"/>
    <n v="1412080"/>
    <n v="1255182"/>
    <n v="1098285"/>
    <n v="1412080"/>
    <n v="18200148"/>
  </r>
  <r>
    <x v="0"/>
    <s v="DEPRODE"/>
    <n v="20032"/>
    <s v="OPD"/>
    <s v="OPD"/>
    <x v="9"/>
    <x v="9"/>
    <n v="7138"/>
    <s v=" PROTECCION"/>
    <x v="0"/>
    <n v="1500"/>
    <x v="15"/>
    <n v="20"/>
    <s v="OPD - 24 HORAS IQUIQUE"/>
    <s v="BANCO DE CREDITO E INVERSIONES"/>
    <n v="19530358"/>
    <n v="79680"/>
    <n v="2747366"/>
    <n v="0"/>
    <n v="5494732"/>
    <n v="2747366"/>
    <n v="2747366"/>
    <n v="2747366"/>
    <n v="2747366"/>
    <n v="2747366"/>
    <n v="2747366"/>
    <m/>
    <n v="0"/>
    <n v="24805974"/>
  </r>
  <r>
    <x v="0"/>
    <s v="DEPRODE"/>
    <n v="20032"/>
    <s v="PROG"/>
    <s v="PDE"/>
    <x v="10"/>
    <x v="10"/>
    <n v="7473"/>
    <s v=" PROTECCION"/>
    <x v="4"/>
    <n v="40"/>
    <x v="16"/>
    <n v="20"/>
    <s v="PDE - ALTO HOSPICIO CRESERES"/>
    <s v="BANCO DE CHILE"/>
    <n v="2401544502"/>
    <n v="8208998"/>
    <n v="8208998"/>
    <n v="8619448"/>
    <n v="8208998"/>
    <n v="8414223"/>
    <n v="8209000"/>
    <n v="8209000"/>
    <n v="205225"/>
    <n v="0"/>
    <m/>
    <m/>
    <n v="0"/>
    <n v="58283890"/>
  </r>
  <r>
    <x v="0"/>
    <s v="DEPRODE"/>
    <n v="20032"/>
    <s v="PROG"/>
    <s v="PIE"/>
    <x v="11"/>
    <x v="11"/>
    <n v="6979"/>
    <s v=" PROTECCION"/>
    <x v="4"/>
    <n v="50"/>
    <x v="17"/>
    <n v="15"/>
    <s v="PIE - ALTO HOSPICIO"/>
    <s v="BANCO SANTANDER-CHILE"/>
    <n v="73546028"/>
    <n v="10261248"/>
    <n v="10261248"/>
    <n v="11697823"/>
    <n v="10261248"/>
    <n v="11697823"/>
    <n v="11697822"/>
    <n v="13134400"/>
    <n v="1436575"/>
    <n v="1436575"/>
    <m/>
    <m/>
    <n v="0"/>
    <n v="81884762"/>
  </r>
  <r>
    <x v="0"/>
    <s v="DJJ"/>
    <n v="20032"/>
    <s v="PROG"/>
    <s v="SBC"/>
    <x v="5"/>
    <x v="5"/>
    <n v="6915"/>
    <s v=" JUSTICIA JUVENIL"/>
    <x v="0"/>
    <n v="120"/>
    <x v="18"/>
    <n v="12"/>
    <s v="SBC - PROGRAMA DE SERVICIO EN BENEFICIO A LA COMUNIDAD"/>
    <s v="BANCO SCOTIABANK"/>
    <n v="36036222"/>
    <n v="12743808"/>
    <n v="11554386"/>
    <n v="11044634"/>
    <n v="12913725"/>
    <n v="0"/>
    <n v="11214551"/>
    <n v="24638029"/>
    <n v="12064138"/>
    <n v="11214551"/>
    <m/>
    <m/>
    <n v="0"/>
    <n v="107387822"/>
  </r>
  <r>
    <x v="0"/>
    <s v="DJJ"/>
    <n v="20032"/>
    <s v="PROG"/>
    <s v="PLA"/>
    <x v="1"/>
    <x v="1"/>
    <n v="6570"/>
    <s v=" JUSTICIA JUVENIL"/>
    <x v="0"/>
    <n v="77"/>
    <x v="19"/>
    <n v="13"/>
    <s v="PLA - PROGRAMA LIBERTAD ASISTIDA IQUIQUE"/>
    <s v="BANCO DE CREDITO E INVERSIONES"/>
    <n v="10676121"/>
    <n v="3651901"/>
    <n v="2883080"/>
    <n v="3651901"/>
    <n v="4036312"/>
    <n v="0"/>
    <n v="3459690"/>
    <n v="7111597"/>
    <n v="3267490"/>
    <n v="3075285"/>
    <m/>
    <m/>
    <n v="0"/>
    <n v="31137256"/>
  </r>
  <r>
    <x v="0"/>
    <s v="DJJ"/>
    <n v="20032"/>
    <s v="PROG"/>
    <s v="MCA"/>
    <x v="1"/>
    <x v="1"/>
    <n v="6570"/>
    <s v=" JUSTICIA JUVENIL"/>
    <x v="0"/>
    <n v="55"/>
    <x v="20"/>
    <s v="07"/>
    <s v="MCA - MEDIDAS CAUTELARES IQUIQUE"/>
    <s v="BANCO DE CREDITO E INVERSIONES"/>
    <n v="10676210"/>
    <n v="6249431"/>
    <n v="5989038"/>
    <n v="6071265"/>
    <n v="6119235"/>
    <n v="5858842"/>
    <n v="6379628"/>
    <n v="6249408"/>
    <n v="6249431"/>
    <n v="5468252"/>
    <n v="5468252"/>
    <n v="5207859"/>
    <n v="4947466"/>
    <n v="70258107"/>
  </r>
  <r>
    <x v="0"/>
    <s v="DJJ"/>
    <n v="20032"/>
    <s v="PROG"/>
    <s v="ASE"/>
    <x v="5"/>
    <x v="5"/>
    <n v="6915"/>
    <s v=" JUSTICIA JUVENIL"/>
    <x v="0"/>
    <n v="60"/>
    <x v="21"/>
    <s v="07"/>
    <s v="ASE - EDUCANDO PARA LA PAZ"/>
    <s v="BANCO SCOTIABANK"/>
    <n v="36036850"/>
    <n v="3878972"/>
    <n v="2468437"/>
    <n v="2468437"/>
    <n v="1939486"/>
    <n v="0"/>
    <n v="2292121"/>
    <n v="4055289"/>
    <n v="2468437"/>
    <n v="0"/>
    <n v="2644754"/>
    <n v="2468437"/>
    <n v="0"/>
    <n v="24684370"/>
  </r>
  <r>
    <x v="0"/>
    <s v="ADOPCION"/>
    <n v="20032"/>
    <s v="PROG"/>
    <s v="PRI"/>
    <x v="8"/>
    <x v="8"/>
    <n v="1750"/>
    <s v=" PROTECCION"/>
    <x v="0"/>
    <n v="17"/>
    <x v="22"/>
    <n v="19"/>
    <s v="PRI - AMIGO IQUIQUE"/>
    <s v="BANCO SANTANDER-CHILE"/>
    <n v="72440650"/>
    <n v="2667924"/>
    <n v="2667924"/>
    <n v="2667924"/>
    <n v="2667924"/>
    <n v="2667924"/>
    <n v="2873150"/>
    <n v="2873149"/>
    <n v="2873149"/>
    <n v="3078374"/>
    <n v="2873149"/>
    <m/>
    <n v="0"/>
    <n v="27910591"/>
  </r>
  <r>
    <x v="0"/>
    <s v="DEPRODE"/>
    <n v="20032"/>
    <s v="OPD"/>
    <s v="OPD"/>
    <x v="9"/>
    <x v="9"/>
    <n v="7138"/>
    <s v=" PROTECCION"/>
    <x v="0"/>
    <n v="3700"/>
    <x v="23"/>
    <n v="19"/>
    <s v="OPD - INFANCIA IQUIQUE"/>
    <s v="BANCO DE CREDITO E INVERSIONES"/>
    <n v="19530358"/>
    <n v="196544"/>
    <n v="6776837"/>
    <n v="6776837"/>
    <n v="6776837"/>
    <n v="6776837"/>
    <n v="6776837"/>
    <n v="6776836"/>
    <n v="6776837"/>
    <n v="6776837"/>
    <n v="6776837"/>
    <m/>
    <n v="0"/>
    <n v="61188076"/>
  </r>
  <r>
    <x v="0"/>
    <s v="DEPRODE"/>
    <n v="20032"/>
    <s v="OPD"/>
    <s v="OPD"/>
    <x v="12"/>
    <x v="12"/>
    <n v="7169"/>
    <s v=" PROTECCION"/>
    <x v="0"/>
    <n v="5000"/>
    <x v="24"/>
    <n v="14"/>
    <s v="OPD - ALTO HOSPICIO"/>
    <s v="BANCO DE CREDITO E INVERSIONES"/>
    <n v="19562012"/>
    <n v="0"/>
    <n v="9423488"/>
    <n v="9157888"/>
    <n v="9157888"/>
    <n v="9157888"/>
    <n v="9157888"/>
    <n v="9157888"/>
    <n v="9157888"/>
    <n v="9157888"/>
    <n v="9157888"/>
    <m/>
    <n v="0"/>
    <n v="82686592"/>
  </r>
  <r>
    <x v="0"/>
    <s v="DEPRODE"/>
    <n v="20032"/>
    <s v="DIAG"/>
    <s v="DAM"/>
    <x v="1"/>
    <x v="1"/>
    <n v="6570"/>
    <s v=" PROTECCION"/>
    <x v="0"/>
    <n v="89"/>
    <x v="25"/>
    <n v="28"/>
    <s v="DAM - IQUIQUE"/>
    <s v="BANCO DE CREDITO E INVERSIONES"/>
    <n v="10678433"/>
    <n v="16890235"/>
    <n v="16890236"/>
    <n v="0"/>
    <n v="15941345"/>
    <n v="0"/>
    <n v="0"/>
    <n v="0"/>
    <n v="0"/>
    <n v="0"/>
    <m/>
    <m/>
    <n v="0"/>
    <n v="49721816"/>
  </r>
  <r>
    <x v="0"/>
    <s v="DEPRODE"/>
    <n v="20032"/>
    <s v="DIAG"/>
    <s v="DAM"/>
    <x v="1"/>
    <x v="1"/>
    <n v="6570"/>
    <s v=" PROTECCION"/>
    <x v="4"/>
    <n v="78"/>
    <x v="26"/>
    <n v="17"/>
    <s v="DAM - ALTO HOSPICIO"/>
    <s v="BANCO DE CREDITO E INVERSIONES"/>
    <n v="10678425"/>
    <n v="9310126"/>
    <n v="14802678"/>
    <n v="13284454"/>
    <n v="3985336"/>
    <n v="0"/>
    <n v="0"/>
    <n v="0"/>
    <n v="0"/>
    <n v="0"/>
    <m/>
    <m/>
    <n v="0"/>
    <n v="41382594"/>
  </r>
  <r>
    <x v="0"/>
    <s v="DEPRODE"/>
    <n v="20032"/>
    <s v="PROG"/>
    <s v="PRO"/>
    <x v="11"/>
    <x v="11"/>
    <n v="6979"/>
    <s v=" PROTECCION"/>
    <x v="0"/>
    <n v="49"/>
    <x v="27"/>
    <n v="17"/>
    <s v="PRO - OASIS IQUIQUE"/>
    <s v="BANCO SANTANDER-CHILE"/>
    <n v="73547172"/>
    <n v="10056023"/>
    <n v="10056023"/>
    <n v="10466473"/>
    <n v="10056023"/>
    <n v="410450"/>
    <n v="20112050"/>
    <n v="8410779"/>
    <n v="0"/>
    <n v="0"/>
    <m/>
    <m/>
    <n v="0"/>
    <n v="69567821"/>
  </r>
  <r>
    <x v="0"/>
    <s v="DEPRODE"/>
    <n v="20032"/>
    <s v="PROG"/>
    <s v="FAE"/>
    <x v="11"/>
    <x v="11"/>
    <n v="6979"/>
    <s v=" PROTECCION"/>
    <x v="0"/>
    <n v="49"/>
    <x v="28"/>
    <n v="21"/>
    <s v="FAE - OASIS IQUQUE"/>
    <s v="BANCO SANTANDER-CHILE"/>
    <n v="73547172"/>
    <n v="13152913"/>
    <n v="13152913"/>
    <n v="13689767"/>
    <n v="13152913"/>
    <n v="536854"/>
    <n v="13152923"/>
    <n v="536852"/>
    <n v="13152913"/>
    <n v="0"/>
    <m/>
    <m/>
    <n v="0"/>
    <n v="80528048"/>
  </r>
  <r>
    <x v="0"/>
    <s v="DEPRODE"/>
    <n v="20032"/>
    <s v="PROG"/>
    <s v="PIE"/>
    <x v="10"/>
    <x v="10"/>
    <n v="7473"/>
    <s v=" PROTECCION"/>
    <x v="0"/>
    <n v="60"/>
    <x v="29"/>
    <n v="20"/>
    <s v="PIE - 24 HORAS IQUIQUE"/>
    <s v="BANCO SANTANDER-CHILE"/>
    <n v="74033504"/>
    <n v="11715679"/>
    <n v="12313498"/>
    <n v="12929173"/>
    <n v="12313498"/>
    <n v="12929173"/>
    <n v="13750070"/>
    <n v="14365750"/>
    <n v="12723948"/>
    <n v="13544848"/>
    <n v="12313498"/>
    <m/>
    <n v="0"/>
    <n v="128899135"/>
  </r>
  <r>
    <x v="0"/>
    <s v="DEPRODE"/>
    <n v="20032"/>
    <s v="PROG"/>
    <s v="PDE"/>
    <x v="10"/>
    <x v="10"/>
    <n v="7473"/>
    <s v=" PROTECCION"/>
    <x v="0"/>
    <n v="40"/>
    <x v="30"/>
    <n v="24"/>
    <s v="PDE - 24 HORAS IQUIQUE"/>
    <s v="BANCO SANTANDER-CHILE"/>
    <n v="70563258"/>
    <n v="24626994"/>
    <n v="14275431"/>
    <n v="8208998"/>
    <n v="8208998"/>
    <n v="8208998"/>
    <n v="8209000"/>
    <n v="8209000"/>
    <n v="8824673"/>
    <n v="8619448"/>
    <n v="8208998"/>
    <m/>
    <n v="0"/>
    <n v="105600538"/>
  </r>
  <r>
    <x v="0"/>
    <s v="DEPRODE"/>
    <n v="20032"/>
    <s v="PROG"/>
    <s v="PRM"/>
    <x v="5"/>
    <x v="5"/>
    <n v="6915"/>
    <s v=" PROTECCION"/>
    <x v="3"/>
    <n v="75"/>
    <x v="31"/>
    <n v="24"/>
    <s v="PRM - IMARAÑA"/>
    <s v="BANCO DE CHILE"/>
    <n v="1012413310"/>
    <n v="15391872"/>
    <n v="15391872"/>
    <n v="25653120"/>
    <n v="15391872"/>
    <n v="28936719"/>
    <n v="26679237"/>
    <n v="36119593"/>
    <n v="11492599"/>
    <n v="10056023"/>
    <m/>
    <m/>
    <n v="0"/>
    <n v="185112907"/>
  </r>
  <r>
    <x v="0"/>
    <s v="DEPRODE"/>
    <n v="20032"/>
    <s v="PROG"/>
    <s v="PRM"/>
    <x v="11"/>
    <x v="11"/>
    <n v="6979"/>
    <s v=" PROTECCION"/>
    <x v="0"/>
    <n v="75"/>
    <x v="32"/>
    <n v="24"/>
    <s v="PRM - BAHIA DE ESPERANZA IQUIQUE"/>
    <s v="BANCO SANTANDER-CHILE"/>
    <s v="73547288"/>
    <n v="15391872"/>
    <n v="15391872"/>
    <n v="20522496"/>
    <n v="15391872"/>
    <n v="20522496"/>
    <n v="20522495"/>
    <n v="25653120"/>
    <n v="5335850"/>
    <n v="5541074"/>
    <m/>
    <m/>
    <n v="0"/>
    <n v="144273147"/>
  </r>
  <r>
    <x v="0"/>
    <s v="DEPRODE"/>
    <n v="20032"/>
    <s v="PROG"/>
    <s v="PRM"/>
    <x v="1"/>
    <x v="1"/>
    <n v="6570"/>
    <s v=" PROTECCION"/>
    <x v="0"/>
    <n v="100"/>
    <x v="33"/>
    <n v="24"/>
    <s v="PRM - CEPIJ IQUIQUE"/>
    <s v="BANCO DE CREDITO E INVERSIONES"/>
    <s v="10678468"/>
    <n v="20522496"/>
    <n v="20522496"/>
    <n v="31809869"/>
    <n v="20522496"/>
    <n v="31194194"/>
    <n v="31194191"/>
    <n v="44533816"/>
    <n v="15391872"/>
    <n v="16007547"/>
    <m/>
    <m/>
    <n v="0"/>
    <n v="231698977"/>
  </r>
  <r>
    <x v="0"/>
    <s v="DEPRODE"/>
    <n v="20032"/>
    <s v="PROG"/>
    <s v="PRM"/>
    <x v="1"/>
    <x v="1"/>
    <n v="6570"/>
    <s v=" PROTECCION"/>
    <x v="4"/>
    <n v="95"/>
    <x v="34"/>
    <n v="32"/>
    <s v="PRM - CEPIJ ALTO HOSPICIO"/>
    <s v="BANCO DE CREDITO E INVERSIONES"/>
    <s v="10684867"/>
    <n v="19496371"/>
    <n v="19496371"/>
    <n v="40634541"/>
    <n v="19496371"/>
    <n v="40429317"/>
    <n v="51107626"/>
    <n v="62798838"/>
    <n v="20932946"/>
    <n v="20522496"/>
    <m/>
    <m/>
    <n v="0"/>
    <n v="294914877"/>
  </r>
  <r>
    <x v="0"/>
    <s v="DEPRODE"/>
    <n v="20032"/>
    <s v="RESID"/>
    <s v="REM"/>
    <x v="13"/>
    <x v="13"/>
    <n v="7160"/>
    <s v=" PROTECCION"/>
    <x v="0"/>
    <n v="29"/>
    <x v="35"/>
    <n v="32"/>
    <s v="REM - NUESTRA SEÑORA DE LA ESPERANZA"/>
    <s v="BANCO SCOTIABANK"/>
    <s v="970150722"/>
    <n v="8195592"/>
    <n v="41735224"/>
    <n v="22093749"/>
    <n v="22110300"/>
    <n v="21446077"/>
    <n v="21467504"/>
    <n v="21291606"/>
    <n v="22199992"/>
    <n v="22319582"/>
    <n v="23021675"/>
    <m/>
    <n v="0"/>
    <n v="225881301"/>
  </r>
  <r>
    <x v="0"/>
    <s v="DEPRODE"/>
    <n v="20032"/>
    <s v="PROG"/>
    <s v="PER"/>
    <x v="13"/>
    <x v="13"/>
    <n v="7160"/>
    <s v=" PROTECCION"/>
    <x v="0"/>
    <n v="29"/>
    <x v="36"/>
    <n v="24"/>
    <s v="PER - NUESTRA SEÑORA DE LA ESPERANZA"/>
    <s v="BANCO SCOTIABANK"/>
    <s v="970150722"/>
    <n v="0"/>
    <n v="3899274"/>
    <n v="0"/>
    <n v="7593323"/>
    <n v="3488824"/>
    <n v="3488825"/>
    <n v="4309724"/>
    <n v="3899274"/>
    <n v="4309724"/>
    <n v="4104499"/>
    <m/>
    <n v="0"/>
    <n v="35093467"/>
  </r>
  <r>
    <x v="0"/>
    <s v="DEPRODE"/>
    <n v="20032"/>
    <s v="PROG"/>
    <s v="PEE"/>
    <x v="11"/>
    <x v="11"/>
    <n v="6979"/>
    <s v=" PROTECCION"/>
    <x v="0"/>
    <n v="50"/>
    <x v="37"/>
    <n v="14"/>
    <s v="PEE - CUSCA RISUN"/>
    <s v="BANCO SANTANDER-CHILE"/>
    <s v="000075030460"/>
    <n v="16550400"/>
    <n v="16550400"/>
    <n v="16550400"/>
    <n v="16550400"/>
    <n v="16550400"/>
    <n v="16550400"/>
    <n v="16550400"/>
    <n v="16550400"/>
    <n v="16550400"/>
    <n v="16550400"/>
    <m/>
    <n v="0"/>
    <n v="165504000"/>
  </r>
  <r>
    <x v="0"/>
    <s v="DEPRODE"/>
    <n v="20032"/>
    <s v="PROG"/>
    <s v="PPF"/>
    <x v="1"/>
    <x v="1"/>
    <n v="6570"/>
    <s v=" PROTECCION"/>
    <x v="4"/>
    <n v="90"/>
    <x v="38"/>
    <n v="14"/>
    <s v="PPF - ALTO HOSPICIO"/>
    <s v="BANCO DE CREDITO E INVERSIONES"/>
    <s v="10685014"/>
    <n v="8937216"/>
    <n v="8937216"/>
    <n v="19860480"/>
    <n v="8937216"/>
    <n v="19959782"/>
    <n v="20555596"/>
    <n v="19959746"/>
    <n v="30883046"/>
    <n v="30982348"/>
    <n v="8937216"/>
    <m/>
    <n v="0"/>
    <n v="177949862"/>
  </r>
  <r>
    <x v="0"/>
    <s v="DEPRODE"/>
    <n v="20032"/>
    <s v="PROG"/>
    <s v="PPF"/>
    <x v="14"/>
    <x v="14"/>
    <n v="4450"/>
    <s v=" PROTECCION"/>
    <x v="0"/>
    <n v="80"/>
    <x v="39"/>
    <n v="12"/>
    <s v="PPF - IQUIQUE"/>
    <s v="BANCO ESTADO"/>
    <s v="1300101484"/>
    <n v="7944192"/>
    <n v="7944192"/>
    <n v="11717683"/>
    <n v="7944192"/>
    <n v="11816986"/>
    <n v="11419772"/>
    <n v="15093933"/>
    <n v="11221171"/>
    <n v="10426794"/>
    <n v="7944192"/>
    <m/>
    <n v="0"/>
    <n v="103473107"/>
  </r>
  <r>
    <x v="0"/>
    <s v="DEPRODE"/>
    <n v="20032"/>
    <s v="PROG"/>
    <s v="PDC"/>
    <x v="15"/>
    <x v="15"/>
    <n v="7362"/>
    <s v=" PROTECCION"/>
    <x v="0"/>
    <n v="40"/>
    <x v="40"/>
    <n v="13"/>
    <s v="PDC - LA CASONA"/>
    <s v="BANCO ESTADO"/>
    <s v="00100016001"/>
    <n v="7798548"/>
    <n v="8003773"/>
    <n v="7388099"/>
    <n v="7798548"/>
    <n v="8003773"/>
    <n v="8209000"/>
    <n v="7388100"/>
    <n v="8208998"/>
    <n v="7798548"/>
    <n v="8208998"/>
    <m/>
    <n v="0"/>
    <n v="78806385"/>
  </r>
  <r>
    <x v="0"/>
    <s v="DEPRODE"/>
    <n v="20032"/>
    <s v="PROG"/>
    <s v="PPE"/>
    <x v="6"/>
    <x v="6"/>
    <n v="7320"/>
    <s v=" PROTECCION"/>
    <x v="0"/>
    <n v="20"/>
    <x v="41"/>
    <n v="32"/>
    <s v="PPE - RESIDENCIA FAMILIAR PARA ADOLESCENTES QAL"/>
    <s v="SANTANDER"/>
    <s v="68748828"/>
    <n v="4104499"/>
    <n v="4104499"/>
    <n v="146589"/>
    <n v="8062409"/>
    <n v="0"/>
    <n v="0"/>
    <n v="0"/>
    <n v="4104499"/>
    <n v="0"/>
    <m/>
    <m/>
    <n v="0"/>
    <n v="20522495"/>
  </r>
  <r>
    <x v="0"/>
    <s v="DEPRODE"/>
    <n v="20032"/>
    <s v="RESID"/>
    <s v="RPE"/>
    <x v="6"/>
    <x v="6"/>
    <n v="7320"/>
    <s v=" PROTECCION"/>
    <x v="0"/>
    <n v="20"/>
    <x v="42"/>
    <n v="32"/>
    <s v="RPE - RESIDENCIA FAMILIAR PARA ADOLESCENTES QAL"/>
    <s v="SANTANDER"/>
    <s v="68748828"/>
    <n v="11209938"/>
    <n v="22456824"/>
    <n v="714151"/>
    <n v="22544702"/>
    <n v="0"/>
    <n v="0"/>
    <n v="0"/>
    <n v="22456824"/>
    <n v="0"/>
    <m/>
    <m/>
    <n v="0"/>
    <n v="79382439"/>
  </r>
  <r>
    <x v="0"/>
    <s v="DEPRODE"/>
    <n v="20032"/>
    <s v="PROG"/>
    <s v="PRE"/>
    <x v="6"/>
    <x v="6"/>
    <n v="7320"/>
    <s v=" PROTECCION"/>
    <x v="0"/>
    <n v="20"/>
    <x v="43"/>
    <n v="32"/>
    <s v="PRE - RESIDENCIA FAMILIAR PARA ADOLESCENTES QAL"/>
    <s v="SANTANDER"/>
    <s v="68748828"/>
    <n v="4104499"/>
    <n v="4104499"/>
    <n v="4104499"/>
    <n v="4104499"/>
    <n v="0"/>
    <n v="0"/>
    <n v="0"/>
    <n v="4104499"/>
    <n v="0"/>
    <m/>
    <m/>
    <n v="0"/>
    <n v="20522495"/>
  </r>
  <r>
    <x v="0"/>
    <s v="DJJ"/>
    <n v="20032"/>
    <s v="PROG"/>
    <s v="ASE"/>
    <x v="5"/>
    <x v="5"/>
    <n v="6915"/>
    <s v=" JUSTICIA JUVENIL"/>
    <x v="0"/>
    <n v="60"/>
    <x v="44"/>
    <n v="7"/>
    <s v="ASE - IQUIQUE SERPAJ"/>
    <s v="BANCO CHILE"/>
    <n v="1012413201"/>
    <n v="4231606"/>
    <n v="4936874"/>
    <n v="5818459"/>
    <n v="12871135"/>
    <n v="0"/>
    <n v="7405314"/>
    <n v="7052677"/>
    <n v="7581628"/>
    <n v="0"/>
    <n v="6523726"/>
    <n v="5465825"/>
    <n v="0"/>
    <n v="61887244"/>
  </r>
  <r>
    <x v="0"/>
    <s v="DEPRODE"/>
    <n v="20032"/>
    <s v="RESID"/>
    <s v="REM"/>
    <x v="0"/>
    <x v="0"/>
    <n v="4400"/>
    <s v=" PROTECCION"/>
    <x v="0"/>
    <n v="20"/>
    <x v="45"/>
    <m/>
    <s v="REM - CENTRO RESIDENCIAL TENIENTE HERNAN MERINO CORREA"/>
    <s v="ESTADO"/>
    <s v="1300056951"/>
    <n v="8215807"/>
    <n v="18809797"/>
    <n v="17657097"/>
    <n v="19198464"/>
    <n v="19198464"/>
    <n v="1919846"/>
    <n v="2879769"/>
    <n v="0"/>
    <n v="0"/>
    <m/>
    <m/>
    <n v="0"/>
    <n v="87879244"/>
  </r>
  <r>
    <x v="0"/>
    <s v="DEPRODE"/>
    <n v="20032"/>
    <s v="PROG"/>
    <s v="PER"/>
    <x v="0"/>
    <x v="0"/>
    <n v="4400"/>
    <s v=" PROTECCION"/>
    <x v="0"/>
    <n v="20"/>
    <x v="46"/>
    <m/>
    <s v="PER - CENTRO RESIDENCIAL TENIENTE HERNAN MERINO CORREA"/>
    <s v="ESTADO"/>
    <s v="1300056951"/>
    <n v="4104499"/>
    <n v="4104499"/>
    <n v="4514949"/>
    <n v="0"/>
    <n v="8414223"/>
    <n v="1026125"/>
    <n v="2667925"/>
    <n v="0"/>
    <n v="0"/>
    <m/>
    <m/>
    <n v="0"/>
    <n v="24832220"/>
  </r>
  <r>
    <x v="0"/>
    <s v="DJJ"/>
    <n v="20032"/>
    <s v="PROG"/>
    <s v="PSA"/>
    <x v="5"/>
    <x v="5"/>
    <n v="6915"/>
    <s v=" JUSTICIA JUVENIL"/>
    <x v="0"/>
    <n v="35"/>
    <x v="47"/>
    <n v="14"/>
    <s v="PSA - PROGRAMA DE SALIDAS ALTERNATIVAS SERPAJ"/>
    <s v="BANCO CHILE"/>
    <n v="1012602503"/>
    <n v="1869092"/>
    <n v="1699174"/>
    <n v="1869092"/>
    <n v="1359340"/>
    <n v="0"/>
    <n v="1019502"/>
    <n v="2378844"/>
    <n v="0"/>
    <n v="1699174"/>
    <n v="1699174"/>
    <n v="1529257"/>
    <n v="0"/>
    <n v="15122649"/>
  </r>
  <r>
    <x v="0"/>
    <s v="DEPRODE"/>
    <n v="20032"/>
    <s v="DIAG"/>
    <s v="DAM"/>
    <x v="16"/>
    <x v="16"/>
    <n v="7691"/>
    <s v=" PROTECCION"/>
    <x v="4"/>
    <n v="78"/>
    <x v="48"/>
    <m/>
    <s v="DAM - ASTRAEA"/>
    <s v="BANCO SANTANDER-CHILE"/>
    <n v="81179220"/>
    <m/>
    <m/>
    <m/>
    <n v="14802678"/>
    <n v="5503560"/>
    <n v="12715126"/>
    <n v="8919552"/>
    <n v="7211561"/>
    <n v="12335565"/>
    <n v="12335565"/>
    <m/>
    <n v="0"/>
    <n v="73823607"/>
  </r>
  <r>
    <x v="0"/>
    <s v="DEPRODE"/>
    <n v="20032"/>
    <s v="DIAG"/>
    <s v="DAM"/>
    <x v="16"/>
    <x v="16"/>
    <n v="7691"/>
    <s v=" PROTECCION"/>
    <x v="0"/>
    <n v="89"/>
    <x v="49"/>
    <m/>
    <s v="DAM - ADALET"/>
    <s v="BANCO SANTANDER-CHILE"/>
    <n v="81178712"/>
    <m/>
    <m/>
    <m/>
    <n v="16890236"/>
    <n v="16320901"/>
    <n v="16320908"/>
    <n v="11260157"/>
    <n v="14075196"/>
    <n v="13885418"/>
    <n v="14075196"/>
    <m/>
    <n v="0"/>
    <n v="102828012"/>
  </r>
  <r>
    <x v="0"/>
    <s v="DEPRODE"/>
    <n v="20032"/>
    <s v="RESID"/>
    <s v="REM"/>
    <x v="0"/>
    <x v="0"/>
    <n v="4400"/>
    <s v=" PROTECCION"/>
    <x v="0"/>
    <n v="20"/>
    <x v="50"/>
    <m/>
    <s v="REM - CENTRO RESIDENCIAL TENIENTE HERNAN MERINO CORREA"/>
    <s v="BANCO ESTADO"/>
    <s v=" _x000a_1300056942"/>
    <m/>
    <m/>
    <m/>
    <m/>
    <n v="19198464"/>
    <n v="19198460"/>
    <n v="15998720"/>
    <n v="19334406"/>
    <n v="17918566"/>
    <n v="15998720"/>
    <m/>
    <n v="0"/>
    <n v="107647336"/>
  </r>
  <r>
    <x v="0"/>
    <s v="DEPRODE"/>
    <n v="20032"/>
    <s v="PROG"/>
    <s v="PER"/>
    <x v="0"/>
    <x v="0"/>
    <n v="4400"/>
    <s v=" PROTECCION"/>
    <x v="0"/>
    <n v="20"/>
    <x v="51"/>
    <m/>
    <s v="PER - CENTRO RESIDENCIAL TENIENTE HERNAN MERINO CORREA"/>
    <s v="BANCO ESTADO"/>
    <s v=" _x000a_1300056942"/>
    <m/>
    <m/>
    <m/>
    <m/>
    <n v="4104499"/>
    <n v="4104500"/>
    <n v="3420416"/>
    <n v="1026125"/>
    <n v="7661732"/>
    <n v="3420416"/>
    <m/>
    <n v="0"/>
    <n v="23737688"/>
  </r>
  <r>
    <x v="0"/>
    <s v="DEPRODE"/>
    <n v="20032"/>
    <s v="RESID"/>
    <s v="REM"/>
    <x v="6"/>
    <x v="6"/>
    <n v="7320"/>
    <s v=" PROTECCION"/>
    <x v="0"/>
    <n v="25"/>
    <x v="52"/>
    <m/>
    <s v="REM - IMILLITAY QAL"/>
    <s v="BANCO SANTANDER-CHILE"/>
    <n v="70421542"/>
    <m/>
    <m/>
    <m/>
    <m/>
    <n v="23455020"/>
    <n v="0"/>
    <n v="43000870"/>
    <n v="19545850"/>
    <n v="19545850"/>
    <n v="19545850"/>
    <m/>
    <n v="0"/>
    <n v="125093440"/>
  </r>
  <r>
    <x v="0"/>
    <s v="DEPRODE"/>
    <n v="20032"/>
    <s v="PROG"/>
    <s v="PER"/>
    <x v="6"/>
    <x v="6"/>
    <n v="7320"/>
    <s v=" PROTECCION"/>
    <x v="0"/>
    <n v="25"/>
    <x v="53"/>
    <m/>
    <s v="PER - IMILLITAY QAL"/>
    <s v=" _x000a_BANCO SANTANDER-CHILE"/>
    <s v=" _x000a_70421542"/>
    <m/>
    <m/>
    <m/>
    <m/>
    <n v="5130624"/>
    <n v="0"/>
    <n v="9406145"/>
    <n v="4275520"/>
    <n v="4275520"/>
    <n v="4275520"/>
    <m/>
    <n v="0"/>
    <n v="27363329"/>
  </r>
  <r>
    <x v="0"/>
    <s v="DEPRODE"/>
    <n v="20032"/>
    <s v="PROG"/>
    <s v="PPF"/>
    <x v="5"/>
    <x v="5"/>
    <n v="6915"/>
    <s v=" PROTECCION"/>
    <x v="4"/>
    <n v="175"/>
    <x v="54"/>
    <m/>
    <s v="PPF - RIGOBERTA MENCHU"/>
    <s v="BANCO DE CHILE"/>
    <n v="1012413310"/>
    <m/>
    <m/>
    <m/>
    <m/>
    <m/>
    <m/>
    <n v="17377920"/>
    <n v="17377920"/>
    <n v="5471168"/>
    <n v="14481600"/>
    <m/>
    <n v="0"/>
    <n v="54708608"/>
  </r>
  <r>
    <x v="0"/>
    <s v="DEPRODE"/>
    <n v="20032"/>
    <s v="PROG"/>
    <s v="PIE"/>
    <x v="1"/>
    <x v="1"/>
    <n v="6570"/>
    <s v=" PROTECCION"/>
    <x v="4"/>
    <n v="75"/>
    <x v="55"/>
    <m/>
    <s v="PIE - ALTO HOSPICIO"/>
    <s v="BANCO DE CREDITO E INVERSIONES"/>
    <n v="10692100"/>
    <m/>
    <m/>
    <m/>
    <m/>
    <m/>
    <m/>
    <n v="15391872"/>
    <n v="15391872"/>
    <n v="13031785"/>
    <n v="12826560"/>
    <m/>
    <n v="0"/>
    <n v="56642089"/>
  </r>
  <r>
    <x v="0"/>
    <s v="DEPRODE"/>
    <n v="20032"/>
    <s v="PROG"/>
    <s v="PPF"/>
    <x v="6"/>
    <x v="6"/>
    <n v="7320"/>
    <s v=" PROTECCION"/>
    <x v="0"/>
    <n v="100"/>
    <x v="56"/>
    <m/>
    <s v="PPF - ALIZA"/>
    <s v="BANCO SANTANDER-CHILE"/>
    <n v="71720454"/>
    <m/>
    <m/>
    <m/>
    <m/>
    <m/>
    <m/>
    <n v="9930240"/>
    <n v="8738611"/>
    <n v="7580083"/>
    <n v="7580083"/>
    <m/>
    <n v="0"/>
    <n v="33829017"/>
  </r>
  <r>
    <x v="0"/>
    <s v="DEPRODE"/>
    <n v="20032"/>
    <s v="PROG"/>
    <s v="PRM"/>
    <x v="11"/>
    <x v="11"/>
    <n v="6979"/>
    <s v=" PROTECCION"/>
    <x v="4"/>
    <n v="100"/>
    <x v="57"/>
    <m/>
    <s v="PRM - BAHIA CKEPNITUR"/>
    <s v="BANCO SANTANDER-CHILE"/>
    <n v="81892717"/>
    <m/>
    <m/>
    <m/>
    <m/>
    <m/>
    <m/>
    <n v="20522496"/>
    <n v="17854572"/>
    <n v="17102080"/>
    <n v="17102080"/>
    <m/>
    <n v="0"/>
    <n v="72581228"/>
  </r>
  <r>
    <x v="0"/>
    <s v="DEPRODE"/>
    <n v="20032"/>
    <s v="PROG"/>
    <s v="PIE"/>
    <x v="1"/>
    <x v="1"/>
    <n v="6570"/>
    <s v=" PROTECCION"/>
    <x v="0"/>
    <n v="75"/>
    <x v="58"/>
    <m/>
    <s v="PIE - IQUIQUE"/>
    <s v="BANCO DE CREDITO E INVERSIONES"/>
    <n v="10692118"/>
    <m/>
    <m/>
    <m/>
    <m/>
    <m/>
    <m/>
    <n v="15391872"/>
    <n v="11697823"/>
    <n v="9337736"/>
    <n v="9337736"/>
    <m/>
    <n v="0"/>
    <n v="45765167"/>
  </r>
  <r>
    <x v="0"/>
    <s v="DEPRODE"/>
    <n v="20032"/>
    <s v="PROG"/>
    <s v="PRO"/>
    <x v="11"/>
    <x v="11"/>
    <n v="6979"/>
    <s v=" PROTECCION"/>
    <x v="0"/>
    <n v="50"/>
    <x v="59"/>
    <m/>
    <s v="PRO - OASIS IQUIQUE"/>
    <s v="BANCO SANTANDER-CHILE"/>
    <n v="81892563"/>
    <m/>
    <m/>
    <m/>
    <m/>
    <m/>
    <m/>
    <n v="10261248"/>
    <n v="10261248"/>
    <n v="8551040"/>
    <n v="8551040"/>
    <m/>
    <n v="0"/>
    <n v="37624576"/>
  </r>
  <r>
    <x v="0"/>
    <s v="DEPRODE"/>
    <n v="20032"/>
    <s v="PROG"/>
    <s v="FAE"/>
    <x v="11"/>
    <x v="11"/>
    <n v="6979"/>
    <s v=" PROTECCION"/>
    <x v="0"/>
    <n v="50"/>
    <x v="60"/>
    <m/>
    <s v="FAE - OASIS IQUIQUE"/>
    <s v="BANCO SANTANDER-CHILE"/>
    <n v="81892563"/>
    <m/>
    <m/>
    <m/>
    <m/>
    <m/>
    <m/>
    <n v="13421340"/>
    <n v="13421340"/>
    <n v="11184450"/>
    <n v="11184450"/>
    <m/>
    <n v="0"/>
    <n v="49211580"/>
  </r>
  <r>
    <x v="0"/>
    <s v="DEPRODE"/>
    <n v="20032"/>
    <s v="PROG"/>
    <s v="PRM"/>
    <x v="5"/>
    <x v="5"/>
    <n v="6915"/>
    <s v=" PROTECCION"/>
    <x v="3"/>
    <n v="125"/>
    <x v="61"/>
    <m/>
    <s v="PRM - IMARAÑA"/>
    <s v="BANCO ESTADO"/>
    <n v="23900000000"/>
    <m/>
    <m/>
    <m/>
    <m/>
    <m/>
    <m/>
    <n v="25653120"/>
    <n v="25653120"/>
    <n v="8440283"/>
    <m/>
    <m/>
    <n v="0"/>
    <n v="59746523"/>
  </r>
  <r>
    <x v="0"/>
    <s v="DEPRODE"/>
    <n v="20032"/>
    <s v="PROG"/>
    <s v="PRM"/>
    <x v="11"/>
    <x v="11"/>
    <n v="6979"/>
    <s v=" PROTECCION"/>
    <x v="0"/>
    <n v="100"/>
    <x v="62"/>
    <m/>
    <s v="PRM - BAHIA ESPERANZA IQUIQUE"/>
    <s v="BANCO SANTANDER-CHILE"/>
    <n v="81892377"/>
    <m/>
    <m/>
    <m/>
    <m/>
    <m/>
    <m/>
    <n v="20522496"/>
    <n v="20522496"/>
    <n v="17102080"/>
    <n v="17102080"/>
    <m/>
    <n v="0"/>
    <n v="75249152"/>
  </r>
  <r>
    <x v="0"/>
    <s v="DEPRODE"/>
    <n v="20032"/>
    <s v="PROG"/>
    <s v="PRM"/>
    <x v="1"/>
    <x v="1"/>
    <n v="6570"/>
    <s v=" PROTECCION"/>
    <x v="0"/>
    <n v="100"/>
    <x v="63"/>
    <m/>
    <s v="PRM - CEPIJ IQUIQUE"/>
    <s v="BANCO DE CREDITO E INVERSIONES"/>
    <n v="10700684"/>
    <m/>
    <m/>
    <m/>
    <m/>
    <m/>
    <m/>
    <n v="20522496"/>
    <n v="20522496"/>
    <n v="32083502"/>
    <n v="17102080"/>
    <m/>
    <n v="0"/>
    <n v="90230574"/>
  </r>
  <r>
    <x v="0"/>
    <s v="DEPRODE"/>
    <n v="20032"/>
    <s v="PROG"/>
    <s v="PRM"/>
    <x v="1"/>
    <x v="1"/>
    <n v="6570"/>
    <s v=" PROTECCION"/>
    <x v="4"/>
    <n v="100"/>
    <x v="64"/>
    <m/>
    <s v="PRM - CEPIJ ALTO HOSPICIO"/>
    <s v="BANCO DE CREDITO E INVERSIONES"/>
    <n v="10700676"/>
    <m/>
    <m/>
    <m/>
    <m/>
    <m/>
    <m/>
    <n v="20522496"/>
    <n v="20522496"/>
    <n v="37214126"/>
    <n v="17102080"/>
    <m/>
    <n v="0"/>
    <n v="95361198"/>
  </r>
  <r>
    <x v="0"/>
    <s v="DEPRODE"/>
    <n v="20032"/>
    <s v="OPD"/>
    <s v="OPD"/>
    <x v="2"/>
    <x v="2"/>
    <n v="7217"/>
    <s v=" PROTECCION"/>
    <x v="1"/>
    <n v="2000"/>
    <x v="65"/>
    <n v="19"/>
    <s v="OPD - PICA"/>
    <s v="BANCO ESTADO"/>
    <n v="1309001067"/>
    <m/>
    <m/>
    <m/>
    <m/>
    <m/>
    <m/>
    <m/>
    <n v="3663155"/>
    <n v="3663155"/>
    <n v="3663155"/>
    <m/>
    <n v="0"/>
    <n v="10989465"/>
  </r>
  <r>
    <x v="0"/>
    <s v="DEPRODE"/>
    <n v="20032"/>
    <s v="PROG"/>
    <s v="PDE"/>
    <x v="10"/>
    <x v="10"/>
    <n v="7473"/>
    <s v=" PROTECCION"/>
    <x v="4"/>
    <n v="40"/>
    <x v="66"/>
    <m/>
    <s v="PDE - ALTO HOSPICIO CRESERES"/>
    <s v="BANCO SANTANDER-CHILE"/>
    <n v="81490570"/>
    <m/>
    <m/>
    <m/>
    <m/>
    <m/>
    <m/>
    <n v="8208998"/>
    <n v="5296127"/>
    <n v="6973235"/>
    <n v="6840832"/>
    <m/>
    <n v="0"/>
    <n v="27319192"/>
  </r>
  <r>
    <x v="0"/>
    <s v="DEPRODE"/>
    <n v="20032"/>
    <s v="PROG"/>
    <s v="PIE"/>
    <x v="11"/>
    <x v="11"/>
    <n v="6979"/>
    <s v=" PROTECCION"/>
    <x v="4"/>
    <n v="50"/>
    <x v="67"/>
    <m/>
    <s v="PIE - 24 HORAS ALTO HOSPICIO"/>
    <s v="BANCO SANTANDER-CHILE"/>
    <n v="81893209"/>
    <m/>
    <m/>
    <m/>
    <m/>
    <m/>
    <m/>
    <n v="10261248"/>
    <n v="6620160"/>
    <n v="9345459"/>
    <n v="8551040"/>
    <m/>
    <n v="0"/>
    <n v="34777907"/>
  </r>
  <r>
    <x v="0"/>
    <s v="DEPRODE"/>
    <n v="20032"/>
    <s v="OPD"/>
    <s v="OPD"/>
    <x v="4"/>
    <x v="4"/>
    <n v="7209"/>
    <s v=" PROTECCION"/>
    <x v="4"/>
    <n v="2700"/>
    <x v="68"/>
    <m/>
    <s v="OPD - SEMBRANDO FUTURO"/>
    <m/>
    <m/>
    <m/>
    <m/>
    <m/>
    <m/>
    <m/>
    <m/>
    <m/>
    <m/>
    <n v="4945260"/>
    <m/>
    <m/>
    <n v="0"/>
    <n v="4945260"/>
  </r>
  <r>
    <x v="0"/>
    <s v="DJJ"/>
    <n v="20032"/>
    <s v="PROG"/>
    <s v="SBC"/>
    <x v="5"/>
    <x v="17"/>
    <n v="6915"/>
    <s v=" JUSTICIA JUVENIL"/>
    <x v="0"/>
    <n v="78"/>
    <x v="69"/>
    <n v="15"/>
    <s v="SBC - LUIS PEREZ AGUIRRE"/>
    <s v="BANCO ESTADO"/>
    <n v="23900332700"/>
    <m/>
    <m/>
    <m/>
    <m/>
    <m/>
    <m/>
    <m/>
    <m/>
    <m/>
    <n v="11724303"/>
    <n v="11214551"/>
    <n v="11384468"/>
    <n v="34323322"/>
  </r>
  <r>
    <x v="0"/>
    <s v="DJJ"/>
    <n v="20032"/>
    <s v="PROG"/>
    <s v="PLE"/>
    <x v="1"/>
    <x v="1"/>
    <n v="6570"/>
    <s v=" JUSTICIA JUVENIL"/>
    <x v="0"/>
    <n v="118"/>
    <x v="70"/>
    <n v="12"/>
    <s v="PLE - IQUIQUE"/>
    <m/>
    <m/>
    <m/>
    <m/>
    <m/>
    <m/>
    <m/>
    <m/>
    <m/>
    <m/>
    <n v="29476484"/>
    <n v="18735053"/>
    <n v="17319516"/>
    <n v="17069715"/>
    <n v="82600768"/>
  </r>
  <r>
    <x v="0"/>
    <s v="DJJ"/>
    <n v="20032"/>
    <s v="PROG"/>
    <s v="PLA"/>
    <x v="5"/>
    <x v="17"/>
    <n v="6915"/>
    <s v=" JUSTICIA JUVENIL"/>
    <x v="0"/>
    <n v="22"/>
    <x v="71"/>
    <n v="12"/>
    <s v="PLA - PROGRAMA LIBERTAD ASISTIDA VIOLETA PARRA"/>
    <s v="BANCO ESTADO"/>
    <n v="23900332751"/>
    <m/>
    <m/>
    <m/>
    <m/>
    <m/>
    <m/>
    <m/>
    <m/>
    <m/>
    <n v="7303802"/>
    <n v="2370532"/>
    <n v="2754943"/>
    <n v="12429277"/>
  </r>
  <r>
    <x v="0"/>
    <s v="DEPRODE"/>
    <n v="20032"/>
    <s v="OPD"/>
    <s v="OPD"/>
    <x v="3"/>
    <x v="3"/>
    <n v="7513"/>
    <s v=" PROTECCION"/>
    <x v="2"/>
    <n v="1500"/>
    <x v="72"/>
    <m/>
    <s v="OPD - HUARA"/>
    <m/>
    <m/>
    <m/>
    <m/>
    <m/>
    <m/>
    <m/>
    <m/>
    <m/>
    <m/>
    <n v="2747366"/>
    <n v="2289472"/>
    <m/>
    <n v="0"/>
    <n v="5036838"/>
  </r>
  <r>
    <x v="0"/>
    <s v="DEPRODE"/>
    <n v="20032"/>
    <s v="RESID"/>
    <s v="RLP"/>
    <x v="8"/>
    <x v="8"/>
    <n v="1750"/>
    <s v=" PROTECCION"/>
    <x v="0"/>
    <n v="25"/>
    <x v="73"/>
    <m/>
    <s v="RLP - RESIDENCIA PACHAKUSI"/>
    <m/>
    <m/>
    <m/>
    <m/>
    <m/>
    <m/>
    <m/>
    <m/>
    <m/>
    <m/>
    <n v="31600920"/>
    <n v="6898876"/>
    <m/>
    <n v="0"/>
    <n v="38499796"/>
  </r>
  <r>
    <x v="0"/>
    <s v="DEPRODE"/>
    <n v="20032"/>
    <s v="PROG"/>
    <s v="PER"/>
    <x v="8"/>
    <x v="8"/>
    <n v="1750"/>
    <s v=" PROTECCION"/>
    <x v="0"/>
    <n v="25"/>
    <x v="74"/>
    <m/>
    <s v="PER - RESIDENCIA PACHAKUSI"/>
    <m/>
    <m/>
    <m/>
    <m/>
    <m/>
    <m/>
    <m/>
    <m/>
    <m/>
    <m/>
    <n v="5130624"/>
    <m/>
    <m/>
    <n v="0"/>
    <n v="5130624"/>
  </r>
  <r>
    <x v="0"/>
    <s v="DEPRODE"/>
    <n v="20032"/>
    <s v="RESID"/>
    <s v="REM"/>
    <x v="13"/>
    <x v="18"/>
    <n v="7160"/>
    <s v=" PROTECCION"/>
    <x v="0"/>
    <n v="29"/>
    <x v="75"/>
    <m/>
    <s v="REM - NUESTRA SEÑORA DE LA ESPERANZA"/>
    <s v="BANCO SCOTIABANK"/>
    <n v="970150722"/>
    <m/>
    <m/>
    <m/>
    <m/>
    <m/>
    <m/>
    <m/>
    <m/>
    <m/>
    <n v="27207824"/>
    <m/>
    <n v="0"/>
    <n v="27207824"/>
  </r>
  <r>
    <x v="0"/>
    <s v="DEPRODE"/>
    <n v="20032"/>
    <s v="PROG"/>
    <s v="PER"/>
    <x v="13"/>
    <x v="18"/>
    <n v="7160"/>
    <s v=" PROTECCION"/>
    <x v="0"/>
    <n v="29"/>
    <x v="76"/>
    <m/>
    <s v="PER - NUESTRA SEÑORA DE LA ESPERANZA"/>
    <s v="BANCO SCOTIABANK"/>
    <n v="970150722"/>
    <m/>
    <m/>
    <m/>
    <m/>
    <m/>
    <m/>
    <m/>
    <m/>
    <m/>
    <n v="5951524"/>
    <m/>
    <n v="0"/>
    <n v="5951524"/>
  </r>
  <r>
    <x v="1"/>
    <s v="DJJ"/>
    <n v="20032"/>
    <s v="PROG"/>
    <s v="MCA"/>
    <x v="17"/>
    <x v="19"/>
    <n v="6903"/>
    <s v=" JUSTICIA JUVENIL"/>
    <x v="5"/>
    <n v="20"/>
    <x v="77"/>
    <n v="32"/>
    <s v="MCA - PROGRAMA DE MEDIDAS CAUTELARES AMBULATORIAS KUNZA YACKUS"/>
    <s v="BANCO DE CREDITO E INVERSIONES"/>
    <n v="81239904"/>
    <n v="1301965"/>
    <n v="1432161"/>
    <n v="0"/>
    <n v="2473733"/>
    <n v="1171768"/>
    <n v="1171773"/>
    <n v="0"/>
    <n v="0"/>
    <n v="0"/>
    <m/>
    <m/>
    <n v="0"/>
    <n v="7551400"/>
  </r>
  <r>
    <x v="1"/>
    <s v="DEPRODE"/>
    <n v="20032"/>
    <s v="RESID"/>
    <s v="RPM"/>
    <x v="13"/>
    <x v="13"/>
    <n v="7160"/>
    <s v=" PROTECCION"/>
    <x v="6"/>
    <n v="20"/>
    <x v="78"/>
    <m/>
    <s v="RPM - HOGAR BARBARA KAST"/>
    <s v="BANCO SCOTIABANK"/>
    <n v="971961503"/>
    <m/>
    <m/>
    <m/>
    <n v="15856093"/>
    <n v="0"/>
    <n v="0"/>
    <n v="0"/>
    <n v="0"/>
    <n v="0"/>
    <m/>
    <m/>
    <n v="0"/>
    <n v="15856093"/>
  </r>
  <r>
    <x v="1"/>
    <s v="DJJ"/>
    <n v="20032"/>
    <s v="PROG"/>
    <s v="PLE"/>
    <x v="11"/>
    <x v="11"/>
    <n v="6979"/>
    <s v=" JUSTICIA JUVENIL"/>
    <x v="6"/>
    <n v="115"/>
    <x v="79"/>
    <n v="19"/>
    <s v="PLE - ANTOFAGASTA"/>
    <s v="BANCO SANTANDER-CHILE"/>
    <n v="73545900"/>
    <n v="24730270"/>
    <n v="24730274"/>
    <n v="26728675"/>
    <n v="27478077"/>
    <n v="26978476"/>
    <n v="26978508"/>
    <n v="18959842"/>
    <n v="24671982"/>
    <n v="0"/>
    <m/>
    <m/>
    <n v="75023479"/>
    <n v="276279583"/>
  </r>
  <r>
    <x v="1"/>
    <s v="DEPRODE"/>
    <n v="20032"/>
    <s v="OPD"/>
    <s v="OPD"/>
    <x v="18"/>
    <x v="20"/>
    <n v="7560"/>
    <s v=" PROTECCION"/>
    <x v="7"/>
    <n v="2300"/>
    <x v="80"/>
    <n v="19"/>
    <s v="OPD - TOCOPILLA"/>
    <s v="BANCO DE CREDITO E INVERSIONES"/>
    <n v="81117213"/>
    <n v="122176"/>
    <n v="4212628"/>
    <n v="4212628"/>
    <n v="4212628"/>
    <n v="4212628"/>
    <n v="4212628"/>
    <n v="4212628"/>
    <n v="3125498"/>
    <n v="1087129"/>
    <m/>
    <m/>
    <n v="0"/>
    <n v="29610571"/>
  </r>
  <r>
    <x v="1"/>
    <s v="DEPRODE"/>
    <n v="20032"/>
    <s v="RESID"/>
    <s v="RLP"/>
    <x v="19"/>
    <x v="21"/>
    <n v="7159"/>
    <s v=" PROTECCION"/>
    <x v="6"/>
    <n v="35"/>
    <x v="81"/>
    <n v="24"/>
    <s v="RLP - CASA AMOR Y VIDA NINOS NINAS"/>
    <s v="BANCO ESTADO"/>
    <n v="2509137261"/>
    <n v="31876562"/>
    <n v="0"/>
    <n v="71781088"/>
    <n v="36348816"/>
    <n v="35296486"/>
    <n v="0"/>
    <n v="70525081"/>
    <n v="0"/>
    <n v="0"/>
    <m/>
    <m/>
    <n v="0"/>
    <n v="245828033"/>
  </r>
  <r>
    <x v="1"/>
    <s v="DEPRODE"/>
    <n v="20032"/>
    <s v="PROG"/>
    <s v="PER"/>
    <x v="19"/>
    <x v="21"/>
    <n v="7159"/>
    <s v=" PROTECCION"/>
    <x v="6"/>
    <n v="35"/>
    <x v="82"/>
    <n v="32"/>
    <s v="PER - CASA AMOR Y VIDA NINOS NINAS"/>
    <s v="BANCO ESTADO"/>
    <n v="2509137261"/>
    <n v="5746299"/>
    <n v="5335849"/>
    <n v="4925399"/>
    <n v="5335849"/>
    <n v="5335849"/>
    <n v="0"/>
    <n v="9850800"/>
    <n v="0"/>
    <n v="0"/>
    <m/>
    <m/>
    <n v="0"/>
    <n v="36530045"/>
  </r>
  <r>
    <x v="1"/>
    <s v="DEPRODE"/>
    <n v="20032"/>
    <s v="OPD"/>
    <s v="OPD"/>
    <x v="20"/>
    <x v="22"/>
    <n v="7194"/>
    <s v=" PROTECCION"/>
    <x v="8"/>
    <n v="2000"/>
    <x v="83"/>
    <n v="24"/>
    <s v="OPD - MEJILLONES"/>
    <s v="BANCO SANTANDER-CHILE"/>
    <n v="4650654"/>
    <n v="3663155"/>
    <n v="3663155"/>
    <n v="3663155"/>
    <n v="3663155"/>
    <n v="0"/>
    <n v="3663155"/>
    <n v="3663155"/>
    <n v="0"/>
    <n v="10989465"/>
    <m/>
    <m/>
    <n v="0"/>
    <n v="32968395"/>
  </r>
  <r>
    <x v="1"/>
    <s v="DEPRODE"/>
    <n v="20032"/>
    <s v="PROG"/>
    <s v="PPF"/>
    <x v="5"/>
    <x v="5"/>
    <n v="6915"/>
    <s v=" PROTECCION"/>
    <x v="6"/>
    <n v="104"/>
    <x v="84"/>
    <n v="22"/>
    <s v="PPF - PIERRE DUBOIS"/>
    <s v="BANCO ESTADO"/>
    <n v="2500235716"/>
    <n v="10327450"/>
    <n v="10327450"/>
    <n v="10724659"/>
    <n v="10327450"/>
    <n v="11519079"/>
    <n v="595814"/>
    <n v="22243738"/>
    <n v="794419"/>
    <n v="297907"/>
    <m/>
    <m/>
    <n v="0"/>
    <n v="77157966"/>
  </r>
  <r>
    <x v="1"/>
    <s v="DEPRODE"/>
    <n v="20032"/>
    <s v="PROG"/>
    <s v="PPF"/>
    <x v="5"/>
    <x v="5"/>
    <n v="6915"/>
    <s v=" PROTECCION"/>
    <x v="6"/>
    <n v="80"/>
    <x v="85"/>
    <m/>
    <s v="PPF - ELENA CAFFARENA"/>
    <m/>
    <m/>
    <m/>
    <m/>
    <m/>
    <m/>
    <m/>
    <m/>
    <m/>
    <m/>
    <n v="4071398"/>
    <m/>
    <m/>
    <n v="0"/>
    <n v="4071398"/>
  </r>
  <r>
    <x v="1"/>
    <s v="DEPRODE"/>
    <n v="20032"/>
    <s v="RESID"/>
    <s v="RPM"/>
    <x v="21"/>
    <x v="23"/>
    <n v="7379"/>
    <s v=" PROTECCION"/>
    <x v="6"/>
    <n v="50"/>
    <x v="86"/>
    <n v="20"/>
    <s v="RPM - ALDEAS INFANTILES SOS ANTOFAGASTA"/>
    <s v="BANCO SANTANDER-CHILE"/>
    <n v="63263630"/>
    <n v="23090817"/>
    <n v="23780507"/>
    <n v="55283881"/>
    <n v="34182848"/>
    <n v="0"/>
    <n v="5683494"/>
    <n v="0"/>
    <n v="5675242"/>
    <n v="20426555"/>
    <m/>
    <m/>
    <n v="0"/>
    <n v="168123344"/>
  </r>
  <r>
    <x v="1"/>
    <s v="DEPRODE"/>
    <n v="20032"/>
    <s v="PROG"/>
    <s v="PPF"/>
    <x v="14"/>
    <x v="14"/>
    <n v="4450"/>
    <s v=" PROTECCION"/>
    <x v="9"/>
    <n v="80"/>
    <x v="87"/>
    <n v="28"/>
    <s v="PPF - TAL TAL"/>
    <s v="BANCO ESTADO"/>
    <n v="2700026143"/>
    <n v="8955835"/>
    <n v="0"/>
    <n v="19242943"/>
    <n v="9076860"/>
    <n v="10045058"/>
    <n v="0"/>
    <n v="17697701"/>
    <n v="0"/>
    <n v="0"/>
    <m/>
    <m/>
    <n v="0"/>
    <n v="65018397"/>
  </r>
  <r>
    <x v="1"/>
    <s v="DEPRODE"/>
    <n v="20032"/>
    <s v="PROG"/>
    <s v="PPF"/>
    <x v="6"/>
    <x v="6"/>
    <n v="7320"/>
    <s v=" PROTECCION"/>
    <x v="6"/>
    <n v="80"/>
    <x v="88"/>
    <n v="28"/>
    <s v="PPF - BENOR"/>
    <s v="BANCO SANTANDER-CHILE"/>
    <n v="70176882"/>
    <n v="7944192"/>
    <n v="7944192"/>
    <n v="11618381"/>
    <n v="7944192"/>
    <n v="11320474"/>
    <n v="2780467"/>
    <n v="21052109"/>
    <n v="2581863"/>
    <n v="2383258"/>
    <m/>
    <m/>
    <n v="0"/>
    <n v="75569128"/>
  </r>
  <r>
    <x v="1"/>
    <s v="DEPRODE"/>
    <n v="20032"/>
    <s v="DIAG"/>
    <s v="DAM"/>
    <x v="11"/>
    <x v="11"/>
    <n v="6979"/>
    <s v=" PROTECCION"/>
    <x v="6"/>
    <n v="75"/>
    <x v="89"/>
    <n v="11"/>
    <s v="DAM - PAUNA ANTOFAGASTA"/>
    <s v="BANCO SANTANDER-CHILE"/>
    <n v="73546010"/>
    <n v="14233344"/>
    <n v="14233344"/>
    <n v="14233344"/>
    <n v="14233344"/>
    <n v="0"/>
    <n v="0"/>
    <n v="0"/>
    <n v="0"/>
    <n v="0"/>
    <m/>
    <m/>
    <n v="0"/>
    <n v="56933376"/>
  </r>
  <r>
    <x v="1"/>
    <s v="DEPRODE"/>
    <n v="20032"/>
    <s v="DIAG"/>
    <s v="DAM"/>
    <x v="11"/>
    <x v="11"/>
    <n v="6979"/>
    <s v=" PROTECCION"/>
    <x v="5"/>
    <n v="74"/>
    <x v="90"/>
    <n v="21"/>
    <s v="DAM - PAUNA"/>
    <s v="BANCO SANTANDER-CHILE"/>
    <n v="73545986"/>
    <n v="10627564"/>
    <n v="14043566"/>
    <n v="13664010"/>
    <n v="14043566"/>
    <n v="0"/>
    <n v="0"/>
    <n v="0"/>
    <n v="0"/>
    <n v="0"/>
    <m/>
    <m/>
    <n v="0"/>
    <n v="52378706"/>
  </r>
  <r>
    <x v="1"/>
    <s v="DEPRODE"/>
    <n v="20032"/>
    <s v="DIAG"/>
    <s v="DAM"/>
    <x v="11"/>
    <x v="11"/>
    <n v="6979"/>
    <s v=" PROTECCION"/>
    <x v="6"/>
    <n v="73"/>
    <x v="91"/>
    <n v="12"/>
    <s v="DAM - YANAPAY ANTOFAGASTA"/>
    <s v="BANCO SANTANDER-CHILE"/>
    <n v="73545994"/>
    <n v="13853788"/>
    <n v="13853788"/>
    <n v="13853788"/>
    <n v="13853788"/>
    <n v="0"/>
    <n v="0"/>
    <n v="0"/>
    <n v="0"/>
    <n v="0"/>
    <m/>
    <m/>
    <n v="0"/>
    <n v="55415152"/>
  </r>
  <r>
    <x v="1"/>
    <s v="DEPRODE"/>
    <n v="20032"/>
    <s v="PROG"/>
    <s v="PIE"/>
    <x v="22"/>
    <x v="24"/>
    <n v="4250"/>
    <s v=" PROTECCION"/>
    <x v="5"/>
    <n v="50"/>
    <x v="92"/>
    <n v="21"/>
    <s v="PIE - CALAMA"/>
    <s v="BANCO DE CREDITO E INVERSIONES"/>
    <n v="61732923"/>
    <m/>
    <m/>
    <m/>
    <m/>
    <m/>
    <m/>
    <m/>
    <n v="5952"/>
    <n v="0"/>
    <m/>
    <m/>
    <n v="0"/>
    <n v="5952"/>
  </r>
  <r>
    <x v="1"/>
    <s v="DEPRODE"/>
    <n v="20032"/>
    <s v="PROG"/>
    <s v="PDE"/>
    <x v="23"/>
    <x v="25"/>
    <n v="7575"/>
    <s v=" PROTECCION"/>
    <x v="5"/>
    <n v="40"/>
    <x v="93"/>
    <n v="17"/>
    <s v="PDE - EDUCACION PARA LOS NINOS Y NINAS"/>
    <s v="BANCO ESTADO"/>
    <n v="2109000224"/>
    <n v="8208998"/>
    <n v="0"/>
    <n v="24644850"/>
    <n v="8208998"/>
    <n v="35712"/>
    <n v="25037444"/>
    <n v="615675"/>
    <n v="0"/>
    <n v="8208998"/>
    <m/>
    <m/>
    <n v="0"/>
    <n v="74960675"/>
  </r>
  <r>
    <x v="1"/>
    <s v="DEPRODE"/>
    <n v="20032"/>
    <s v="OPD"/>
    <s v="OPD"/>
    <x v="24"/>
    <x v="26"/>
    <n v="7280"/>
    <s v=" PROTECCION"/>
    <x v="9"/>
    <n v="2500"/>
    <x v="94"/>
    <n v="24"/>
    <s v="OPD - TAL TAL"/>
    <s v="BANCO ESTADO"/>
    <n v="2709000139"/>
    <n v="161850"/>
    <n v="5580588"/>
    <n v="5580588"/>
    <n v="5580588"/>
    <n v="5580588"/>
    <n v="5580588"/>
    <n v="5580588"/>
    <n v="5580588"/>
    <n v="5580588"/>
    <n v="5580588"/>
    <m/>
    <n v="0"/>
    <n v="50387142"/>
  </r>
  <r>
    <x v="1"/>
    <s v="DJJ"/>
    <n v="20032"/>
    <s v="PROG"/>
    <s v="PLE"/>
    <x v="25"/>
    <x v="27"/>
    <n v="225"/>
    <s v=" JUSTICIA JUVENIL"/>
    <x v="5"/>
    <n v="50"/>
    <x v="95"/>
    <n v="21"/>
    <s v="PLE - PUKARA LICKANA"/>
    <s v="BANCO SANTANDER-CHILE"/>
    <n v="63843504"/>
    <n v="2997608"/>
    <n v="2997608"/>
    <n v="0"/>
    <n v="6245017"/>
    <n v="2997608"/>
    <n v="2747811"/>
    <n v="0"/>
    <n v="0"/>
    <n v="0"/>
    <m/>
    <m/>
    <n v="0"/>
    <n v="17985652"/>
  </r>
  <r>
    <x v="1"/>
    <s v="DEPRODE"/>
    <n v="20032"/>
    <s v="PROG"/>
    <s v="PRM"/>
    <x v="11"/>
    <x v="11"/>
    <n v="6979"/>
    <s v=" PROTECCION"/>
    <x v="6"/>
    <n v="77"/>
    <x v="96"/>
    <n v="24"/>
    <s v="PRM - BAHIA CKAPNATI"/>
    <s v="BANCO SANTANDER-CHILE"/>
    <n v="73546044"/>
    <n v="15802322"/>
    <n v="0"/>
    <n v="36119593"/>
    <n v="15802322"/>
    <n v="20727721"/>
    <n v="4720173"/>
    <n v="40839767"/>
    <n v="4309724"/>
    <n v="3899274"/>
    <m/>
    <m/>
    <n v="0"/>
    <n v="142220896"/>
  </r>
  <r>
    <x v="1"/>
    <s v="DEPRODE"/>
    <n v="20032"/>
    <s v="PROG"/>
    <s v="PEE"/>
    <x v="11"/>
    <x v="11"/>
    <n v="6979"/>
    <s v=" PROTECCION"/>
    <x v="5"/>
    <n v="30"/>
    <x v="97"/>
    <n v="22"/>
    <s v="PEE - INTIKAYA"/>
    <s v="BANCO SANTANDER-CHILE"/>
    <n v="73546060"/>
    <n v="9930240"/>
    <n v="9930240"/>
    <n v="10923264"/>
    <n v="9930240"/>
    <n v="10923264"/>
    <n v="7719961"/>
    <n v="11916288"/>
    <n v="4196327"/>
    <n v="662016"/>
    <m/>
    <m/>
    <n v="0"/>
    <n v="76131840"/>
  </r>
  <r>
    <x v="1"/>
    <s v="DEPRODE"/>
    <n v="20032"/>
    <s v="PROG"/>
    <s v="PIE"/>
    <x v="11"/>
    <x v="11"/>
    <n v="6979"/>
    <s v=" PROTECCION"/>
    <x v="6"/>
    <n v="50"/>
    <x v="98"/>
    <n v="24"/>
    <s v="PIE - WAYNAKAY"/>
    <s v="BANCO SANTANDER-CHILE"/>
    <n v="73546079"/>
    <n v="10261248"/>
    <n v="10261248"/>
    <n v="10876923"/>
    <n v="10261248"/>
    <n v="10671698"/>
    <n v="7772065"/>
    <n v="10876923"/>
    <n v="3720530"/>
    <n v="0"/>
    <m/>
    <m/>
    <n v="0"/>
    <n v="74701883"/>
  </r>
  <r>
    <x v="1"/>
    <s v="DEPRODE"/>
    <n v="20032"/>
    <s v="PROG"/>
    <s v="PRM"/>
    <x v="11"/>
    <x v="11"/>
    <n v="6979"/>
    <s v=" PROTECCION"/>
    <x v="5"/>
    <n v="80"/>
    <x v="99"/>
    <n v="26"/>
    <s v="PRM - BAHIA DE ESPERANZA CALAMA"/>
    <s v="BANCO SANTANDER-CHILE"/>
    <n v="73545960"/>
    <n v="16417997"/>
    <n v="0"/>
    <n v="41250217"/>
    <n v="16417997"/>
    <n v="25653120"/>
    <n v="25653121"/>
    <n v="34888243"/>
    <n v="7388099"/>
    <n v="6772424"/>
    <m/>
    <m/>
    <n v="0"/>
    <n v="174441218"/>
  </r>
  <r>
    <x v="1"/>
    <s v="DEPRODE"/>
    <n v="20032"/>
    <s v="PROG"/>
    <s v="PIE"/>
    <x v="11"/>
    <x v="11"/>
    <n v="6979"/>
    <s v=" PROTECCION"/>
    <x v="6"/>
    <n v="45"/>
    <x v="100"/>
    <n v="22"/>
    <s v="PIE - SAYANY"/>
    <s v="BANCO SANTANDER-CHILE"/>
    <n v="73546087"/>
    <n v="9235123"/>
    <n v="6445302"/>
    <n v="15186647"/>
    <n v="9235123"/>
    <n v="14981422"/>
    <n v="12002344"/>
    <n v="22270217"/>
    <n v="4309725"/>
    <n v="4104499"/>
    <m/>
    <m/>
    <n v="0"/>
    <n v="97770402"/>
  </r>
  <r>
    <x v="1"/>
    <s v="DEPRODE"/>
    <n v="20032"/>
    <s v="PROG"/>
    <s v="PEE"/>
    <x v="11"/>
    <x v="11"/>
    <n v="6979"/>
    <s v=" PROTECCION"/>
    <x v="6"/>
    <n v="35"/>
    <x v="101"/>
    <n v="23"/>
    <s v="PEE - PUERTO DE ESPERANZA"/>
    <s v="BANCO SANTANDER-CHILE"/>
    <n v="73546117"/>
    <n v="11585280"/>
    <n v="0"/>
    <n v="25156608"/>
    <n v="11585280"/>
    <n v="14233344"/>
    <n v="3310080"/>
    <n v="29128704"/>
    <n v="3310080"/>
    <n v="3310080"/>
    <m/>
    <m/>
    <n v="0"/>
    <n v="101619456"/>
  </r>
  <r>
    <x v="1"/>
    <s v="DEPRODE"/>
    <n v="20032"/>
    <s v="PROG"/>
    <s v="PPF"/>
    <x v="20"/>
    <x v="22"/>
    <n v="7194"/>
    <s v=" PROTECCION"/>
    <x v="8"/>
    <n v="80"/>
    <x v="102"/>
    <n v="11"/>
    <s v="PPF - CASA DE FAMILIA SUEÑO DE NIÑOS"/>
    <s v="BANCO SANTANDER-CHILE"/>
    <n v="71570150"/>
    <n v="7944192"/>
    <n v="7944192"/>
    <n v="8963785"/>
    <n v="7944192"/>
    <n v="9235123"/>
    <n v="9433728"/>
    <n v="10526023"/>
    <n v="9334426"/>
    <n v="10724660"/>
    <n v="7944192"/>
    <m/>
    <n v="0"/>
    <n v="89994513"/>
  </r>
  <r>
    <x v="1"/>
    <s v="DEPRODE"/>
    <n v="20032"/>
    <s v="PROG"/>
    <s v="FAE"/>
    <x v="22"/>
    <x v="24"/>
    <n v="4250"/>
    <s v=" PROTECCION"/>
    <x v="6"/>
    <n v="45"/>
    <x v="103"/>
    <n v="12"/>
    <s v="FAE - ANTOFAGASTA"/>
    <s v="BANCO DE CREDITO E INVERSIONES"/>
    <n v="52344924"/>
    <n v="12079206"/>
    <n v="12079206"/>
    <n v="23889985"/>
    <n v="10293239"/>
    <n v="23084705"/>
    <n v="10468642"/>
    <n v="50767092"/>
    <n v="8858084"/>
    <n v="8321231"/>
    <m/>
    <m/>
    <n v="0"/>
    <n v="159841390"/>
  </r>
  <r>
    <x v="1"/>
    <s v="DEPRODE"/>
    <n v="20032"/>
    <s v="PROG"/>
    <s v="PRO"/>
    <x v="22"/>
    <x v="24"/>
    <n v="4250"/>
    <s v=" PROTECCION"/>
    <x v="6"/>
    <n v="45"/>
    <x v="104"/>
    <n v="12"/>
    <s v="PRO - ANTOFAGASTA"/>
    <s v="BANCO DE CREDITO E INVERSIONES"/>
    <n v="52344924"/>
    <n v="9235123"/>
    <n v="9235123"/>
    <n v="18265021"/>
    <n v="0"/>
    <n v="25098502"/>
    <n v="8003770"/>
    <n v="29578715"/>
    <n v="16007547"/>
    <n v="6361974"/>
    <m/>
    <m/>
    <n v="0"/>
    <n v="121785775"/>
  </r>
  <r>
    <x v="1"/>
    <s v="DEPRODE"/>
    <n v="20032"/>
    <s v="PROG"/>
    <s v="PAD"/>
    <x v="26"/>
    <x v="28"/>
    <n v="2150"/>
    <s v=" PROTECCION"/>
    <x v="6"/>
    <n v="50"/>
    <x v="105"/>
    <n v="15"/>
    <s v="PAD - LOS QUISQUITOS"/>
    <s v="BANCO DE CHILE"/>
    <n v="879128112"/>
    <n v="6840832"/>
    <n v="7023076"/>
    <n v="8116540"/>
    <n v="7023076"/>
    <n v="9027761"/>
    <n v="10205662"/>
    <n v="7512037"/>
    <n v="1822440"/>
    <n v="1731319"/>
    <m/>
    <m/>
    <n v="0"/>
    <n v="59302743"/>
  </r>
  <r>
    <x v="1"/>
    <s v="DJJ"/>
    <n v="20032"/>
    <s v="PROG"/>
    <s v="ASR"/>
    <x v="11"/>
    <x v="11"/>
    <n v="6979"/>
    <s v=" JUSTICIA JUVENIL"/>
    <x v="6"/>
    <n v="25"/>
    <x v="106"/>
    <n v="22"/>
    <s v="ASR - PIL ANTOFAGASTA"/>
    <s v="BANCO SANTANDER-CHILE"/>
    <n v="73546052"/>
    <n v="3089408"/>
    <n v="3089408"/>
    <n v="2965832"/>
    <n v="3089408"/>
    <n v="3089408"/>
    <n v="3089400"/>
    <n v="3089400"/>
    <n v="3089408"/>
    <n v="3089408"/>
    <n v="2842255"/>
    <n v="3089408"/>
    <n v="3089408"/>
    <n v="36702151"/>
  </r>
  <r>
    <x v="1"/>
    <s v="DJJ"/>
    <n v="20032"/>
    <s v="PROG"/>
    <s v="ALA"/>
    <x v="11"/>
    <x v="11"/>
    <n v="6979"/>
    <s v=" JUSTICIA JUVENIL"/>
    <x v="6"/>
    <n v="25"/>
    <x v="107"/>
    <n v="12"/>
    <s v="ALA - PIL ANTOFAGASTA"/>
    <s v="BANCO SANTANDER-CHILE"/>
    <n v="73546052"/>
    <n v="3765547"/>
    <n v="3765547"/>
    <n v="3765547"/>
    <n v="3765547"/>
    <n v="3765547"/>
    <n v="3608654"/>
    <n v="3922450"/>
    <n v="3922445"/>
    <n v="3922445"/>
    <n v="3608649"/>
    <n v="3451752"/>
    <n v="3922445"/>
    <n v="45186575"/>
  </r>
  <r>
    <x v="1"/>
    <s v="DJJ"/>
    <n v="20032"/>
    <s v="PROG"/>
    <s v="PLA"/>
    <x v="5"/>
    <x v="5"/>
    <n v="6915"/>
    <s v=" JUSTICIA JUVENIL"/>
    <x v="7"/>
    <n v="8"/>
    <x v="108"/>
    <n v="12"/>
    <s v="PLA - CARDENAL RAUL SILVA HENRIQUEZ"/>
    <s v="ESTADO"/>
    <s v="2100074365"/>
    <n v="961027"/>
    <n v="961027"/>
    <n v="0"/>
    <n v="1729848"/>
    <n v="768821"/>
    <n v="1537640"/>
    <n v="0"/>
    <n v="0"/>
    <n v="0"/>
    <m/>
    <m/>
    <n v="0"/>
    <n v="5958363"/>
  </r>
  <r>
    <x v="1"/>
    <s v="DJJ"/>
    <n v="20032"/>
    <s v="PROG"/>
    <s v="PLE"/>
    <x v="5"/>
    <x v="5"/>
    <n v="6915"/>
    <s v=" JUSTICIA JUVENIL"/>
    <x v="7"/>
    <n v="25"/>
    <x v="109"/>
    <n v="12"/>
    <s v="PLE - CARDENAL RAUL SILVA HENRIQUEZ"/>
    <s v="BANCO ESTADO"/>
    <n v="2500229449"/>
    <n v="2747808"/>
    <n v="2498007"/>
    <n v="0"/>
    <n v="4996014"/>
    <n v="2997608"/>
    <n v="1998408"/>
    <n v="0"/>
    <n v="0"/>
    <n v="0"/>
    <m/>
    <m/>
    <n v="0"/>
    <n v="15237845"/>
  </r>
  <r>
    <x v="1"/>
    <s v="DEPRODE"/>
    <n v="20032"/>
    <s v="PROG"/>
    <s v="PPF"/>
    <x v="21"/>
    <x v="23"/>
    <n v="7379"/>
    <s v=" PROTECCION"/>
    <x v="6"/>
    <n v="100"/>
    <x v="110"/>
    <n v="13"/>
    <s v="PPF - PROGRAMA DE PREVENCION FOCALIZADA"/>
    <s v="BANCO SANTANDER-CHILE"/>
    <n v="65520222"/>
    <n v="9833817"/>
    <n v="0"/>
    <n v="24329088"/>
    <n v="0"/>
    <n v="14024682"/>
    <n v="0"/>
    <n v="36841188"/>
    <n v="7646285"/>
    <n v="3773491"/>
    <m/>
    <m/>
    <n v="0"/>
    <n v="96448551"/>
  </r>
  <r>
    <x v="1"/>
    <s v="DJJ"/>
    <n v="20032"/>
    <s v="PROG"/>
    <s v="PLA"/>
    <x v="25"/>
    <x v="27"/>
    <n v="225"/>
    <s v=" JUSTICIA JUVENIL"/>
    <x v="5"/>
    <n v="12"/>
    <x v="111"/>
    <n v="13"/>
    <s v="PLA - PUKARA LICKANA"/>
    <s v="BANCO SANTANDER-CHILE"/>
    <n v="64750178"/>
    <n v="1153232"/>
    <n v="961027"/>
    <n v="0"/>
    <n v="1345437"/>
    <n v="768821"/>
    <n v="768820"/>
    <n v="0"/>
    <n v="0"/>
    <n v="0"/>
    <m/>
    <m/>
    <n v="0"/>
    <n v="4997337"/>
  </r>
  <r>
    <x v="1"/>
    <s v="DJJ"/>
    <n v="20032"/>
    <s v="PROG"/>
    <s v="ASE"/>
    <x v="11"/>
    <x v="11"/>
    <n v="6979"/>
    <s v=" JUSTICIA JUVENIL"/>
    <x v="6"/>
    <n v="70"/>
    <x v="112"/>
    <n v="15"/>
    <s v="ASE - ANTOFAGASTA"/>
    <s v="BANCO SANTANDER-CHILE"/>
    <n v="73545927"/>
    <n v="10402699"/>
    <n v="9344797"/>
    <n v="0"/>
    <n v="20629081"/>
    <n v="8992163"/>
    <n v="9521114"/>
    <n v="0"/>
    <n v="19394862"/>
    <n v="0"/>
    <m/>
    <m/>
    <n v="31913365"/>
    <n v="110198081"/>
  </r>
  <r>
    <x v="1"/>
    <s v="DJJ"/>
    <n v="20032"/>
    <s v="PROG"/>
    <s v="PLA"/>
    <x v="5"/>
    <x v="5"/>
    <n v="6915"/>
    <s v=" JUSTICIA JUVENIL"/>
    <x v="6"/>
    <n v="100"/>
    <x v="113"/>
    <n v="22"/>
    <s v="PLA - ANTOFAGASTA SOLA SIERRA HENRIQUEZ"/>
    <s v="BANCO ESTADO"/>
    <n v="1500001271"/>
    <n v="6534981"/>
    <n v="6150570"/>
    <n v="0"/>
    <n v="9033650"/>
    <n v="5189543"/>
    <n v="4420715"/>
    <n v="0"/>
    <n v="9802470"/>
    <n v="0"/>
    <m/>
    <m/>
    <n v="5189543"/>
    <n v="46321472"/>
  </r>
  <r>
    <x v="1"/>
    <s v="ADOPCION"/>
    <n v="20032"/>
    <s v="PROG"/>
    <s v="PRI"/>
    <x v="22"/>
    <x v="24"/>
    <n v="4250"/>
    <s v=" PROTECCION"/>
    <x v="6"/>
    <n v="23"/>
    <x v="114"/>
    <n v="22"/>
    <s v="PRI - ANTOFAGASTA"/>
    <s v="BANCO DE CREDITO E INVERSIONES"/>
    <n v="10593926"/>
    <n v="4720174"/>
    <n v="4720174"/>
    <n v="4720174"/>
    <n v="4720174"/>
    <n v="4720174"/>
    <n v="4720175"/>
    <n v="4720173"/>
    <n v="4720174"/>
    <n v="4016495"/>
    <n v="4720174"/>
    <m/>
    <n v="0"/>
    <n v="46498061"/>
  </r>
  <r>
    <x v="1"/>
    <s v="DJJ"/>
    <n v="20032"/>
    <s v="PROG"/>
    <s v="MCA"/>
    <x v="25"/>
    <x v="27"/>
    <n v="225"/>
    <s v=" JUSTICIA JUVENIL"/>
    <x v="6"/>
    <n v="60"/>
    <x v="115"/>
    <n v="22"/>
    <s v="MCA - PROGRAMA DE MEDIDAS CAUTELARES PACIFICO"/>
    <s v="BANCO SANTANDER-CHILE"/>
    <n v="6762522"/>
    <n v="7811789"/>
    <n v="7811789"/>
    <n v="7681592"/>
    <n v="8592968"/>
    <n v="7291002"/>
    <n v="6379628"/>
    <n v="6379604"/>
    <n v="5728645"/>
    <n v="6249431"/>
    <n v="5858842"/>
    <n v="5989038"/>
    <n v="5728645"/>
    <n v="81502973"/>
  </r>
  <r>
    <x v="1"/>
    <s v="DJJ"/>
    <n v="20032"/>
    <s v="PROG"/>
    <s v="MCA"/>
    <x v="5"/>
    <x v="5"/>
    <n v="6915"/>
    <s v=" JUSTICIA JUVENIL"/>
    <x v="7"/>
    <n v="5"/>
    <x v="116"/>
    <m/>
    <s v="MCA - CARDENAL RAUL SILVA HENRIQUEZ"/>
    <s v="BANCO CHILE"/>
    <n v="1012427610"/>
    <m/>
    <m/>
    <m/>
    <n v="130196"/>
    <n v="130196"/>
    <n v="0"/>
    <n v="0"/>
    <n v="0"/>
    <n v="0"/>
    <m/>
    <m/>
    <n v="0"/>
    <n v="260392"/>
  </r>
  <r>
    <x v="1"/>
    <s v="DJJ"/>
    <n v="20032"/>
    <s v="PROG"/>
    <s v="SBC"/>
    <x v="5"/>
    <x v="5"/>
    <n v="6915"/>
    <s v=" JUSTICIA JUVENIL"/>
    <x v="6"/>
    <n v="115"/>
    <x v="117"/>
    <n v="15"/>
    <s v="SBC - LUIS EMILIO RECABARREN"/>
    <s v="BANCO ESTADO"/>
    <n v="23900056150"/>
    <n v="4242455"/>
    <n v="10030610"/>
    <n v="0"/>
    <n v="15122653"/>
    <n v="7986120"/>
    <n v="7986099"/>
    <n v="0"/>
    <n v="15802322"/>
    <n v="0"/>
    <m/>
    <m/>
    <n v="0"/>
    <n v="61170259"/>
  </r>
  <r>
    <x v="1"/>
    <s v="DEPRODE"/>
    <n v="20032"/>
    <s v="PROG"/>
    <s v="PPF"/>
    <x v="5"/>
    <x v="5"/>
    <n v="6915"/>
    <s v=" PROTECCION"/>
    <x v="6"/>
    <n v="80"/>
    <x v="118"/>
    <n v="21"/>
    <s v="PPF - MALALA YOUSAFZAI"/>
    <s v="BANCO ESTADO"/>
    <n v="53900038654"/>
    <n v="7944192"/>
    <n v="7944192"/>
    <n v="9533030"/>
    <n v="7944192"/>
    <n v="9135821"/>
    <n v="9830938"/>
    <n v="13505095"/>
    <n v="12015591"/>
    <n v="8935108"/>
    <n v="7944192"/>
    <m/>
    <n v="0"/>
    <n v="94732351"/>
  </r>
  <r>
    <x v="1"/>
    <s v="DEPRODE"/>
    <n v="20032"/>
    <s v="PROG"/>
    <s v="PPF"/>
    <x v="5"/>
    <x v="5"/>
    <n v="6915"/>
    <s v=" PROTECCION"/>
    <x v="10"/>
    <n v="80"/>
    <x v="119"/>
    <n v="21"/>
    <s v="PPF - ALFONSO BAEZA"/>
    <s v="BANCO ESTADO"/>
    <n v="72100094674"/>
    <n v="4667213"/>
    <n v="5064422"/>
    <n v="4766515"/>
    <n v="4170701"/>
    <n v="4468608"/>
    <n v="4071398"/>
    <n v="3972080"/>
    <n v="4170701"/>
    <n v="1217255"/>
    <m/>
    <m/>
    <n v="0"/>
    <n v="36568893"/>
  </r>
  <r>
    <x v="1"/>
    <s v="DEPRODE"/>
    <n v="20032"/>
    <s v="PROG"/>
    <s v="PPF"/>
    <x v="5"/>
    <x v="5"/>
    <n v="6915"/>
    <s v=" PROTECCION"/>
    <x v="7"/>
    <n v="80"/>
    <x v="120"/>
    <n v="22"/>
    <s v="PPF - MONSEÑOR OSCAR ROMERO"/>
    <s v="BANCO ESTADO"/>
    <n v="53900004628"/>
    <n v="7944192"/>
    <n v="7944192"/>
    <n v="9930240"/>
    <n v="7944192"/>
    <n v="9533030"/>
    <n v="10923264"/>
    <n v="12809977"/>
    <n v="11121869"/>
    <n v="7920223"/>
    <n v="7944192"/>
    <m/>
    <n v="0"/>
    <n v="94015371"/>
  </r>
  <r>
    <x v="1"/>
    <s v="DEPRODE"/>
    <n v="20032"/>
    <s v="PROG"/>
    <s v="PAS"/>
    <x v="11"/>
    <x v="11"/>
    <n v="6979"/>
    <s v=" PROTECCION"/>
    <x v="6"/>
    <n v="50"/>
    <x v="121"/>
    <n v="20"/>
    <s v="PAS - PAAICKTUR"/>
    <s v="BANCO SANTANDER-CHILE"/>
    <n v="73547199"/>
    <n v="10261248"/>
    <n v="10261248"/>
    <n v="1905660"/>
    <n v="9850798"/>
    <n v="18822061"/>
    <n v="10261250"/>
    <n v="10261250"/>
    <n v="10671698"/>
    <n v="10466473"/>
    <n v="10261248"/>
    <m/>
    <n v="0"/>
    <n v="103022934"/>
  </r>
  <r>
    <x v="1"/>
    <s v="DEPRODE"/>
    <n v="20032"/>
    <s v="PROG"/>
    <s v="PIE"/>
    <x v="5"/>
    <x v="5"/>
    <n v="6915"/>
    <s v=" PROTECCION"/>
    <x v="6"/>
    <n v="50"/>
    <x v="122"/>
    <n v="24"/>
    <s v="PIE - GANDHI 24 HORAS"/>
    <s v="BANCO ESTADO"/>
    <n v="72100108357"/>
    <n v="10882954"/>
    <n v="7798548"/>
    <n v="7798548"/>
    <n v="8824673"/>
    <n v="9440348"/>
    <n v="0"/>
    <n v="17649346"/>
    <n v="0"/>
    <n v="0"/>
    <m/>
    <m/>
    <n v="0"/>
    <n v="62394417"/>
  </r>
  <r>
    <x v="1"/>
    <s v="DEPRODE"/>
    <n v="20032"/>
    <s v="PROG"/>
    <s v="PIE"/>
    <x v="5"/>
    <x v="5"/>
    <n v="6915"/>
    <s v=" PROTECCION"/>
    <x v="6"/>
    <n v="50"/>
    <x v="123"/>
    <n v="24"/>
    <s v="PIE - CLOTARIO BLEST 24 HORAS"/>
    <s v="BANCO ESTADO"/>
    <n v="23900056168"/>
    <n v="17102080"/>
    <n v="10261248"/>
    <n v="11082148"/>
    <n v="10261248"/>
    <n v="9850798"/>
    <n v="0"/>
    <n v="20522496"/>
    <n v="0"/>
    <n v="0"/>
    <m/>
    <m/>
    <n v="0"/>
    <n v="79080018"/>
  </r>
  <r>
    <x v="1"/>
    <s v="DEPRODE"/>
    <n v="20032"/>
    <s v="PROG"/>
    <s v="PPF"/>
    <x v="22"/>
    <x v="24"/>
    <n v="4250"/>
    <s v=" PROTECCION"/>
    <x v="5"/>
    <n v="80"/>
    <x v="124"/>
    <n v="24"/>
    <s v="PPF - 24 HORAS CALAMA"/>
    <s v="BANCO DE CREDITO E INVERSIONES"/>
    <n v="21880581"/>
    <n v="7944192"/>
    <n v="7944192"/>
    <n v="7944192"/>
    <n v="0"/>
    <n v="0"/>
    <n v="21947243"/>
    <n v="7844858"/>
    <n v="7944192"/>
    <n v="7944192"/>
    <n v="7944192"/>
    <m/>
    <n v="0"/>
    <n v="77457253"/>
  </r>
  <r>
    <x v="1"/>
    <s v="DEPRODE"/>
    <n v="20032"/>
    <s v="PROG"/>
    <s v="PDE"/>
    <x v="15"/>
    <x v="15"/>
    <n v="7362"/>
    <s v=" PROTECCION"/>
    <x v="6"/>
    <n v="52"/>
    <x v="125"/>
    <n v="22"/>
    <s v="PDE - ANTOFAGASTA ESCUELA LA CASONA"/>
    <s v="BANCO ESTADO"/>
    <n v="100001101"/>
    <n v="14974105"/>
    <n v="10671698"/>
    <n v="10671698"/>
    <n v="10671698"/>
    <n v="10466473"/>
    <n v="0"/>
    <n v="20522496"/>
    <n v="0"/>
    <n v="0"/>
    <m/>
    <m/>
    <n v="0"/>
    <n v="77978168"/>
  </r>
  <r>
    <x v="1"/>
    <s v="DEPRODE"/>
    <n v="20032"/>
    <s v="PROG"/>
    <s v="PRM"/>
    <x v="11"/>
    <x v="11"/>
    <n v="6979"/>
    <s v=" PROTECCION"/>
    <x v="6"/>
    <n v="75"/>
    <x v="126"/>
    <n v="30"/>
    <s v="PRM - BAHIA CKARI"/>
    <s v="BANCO SANTANDER-CHILE"/>
    <s v="73547326"/>
    <n v="15391872"/>
    <n v="15391872"/>
    <n v="29347169"/>
    <n v="15391872"/>
    <n v="30206874"/>
    <n v="29757621"/>
    <n v="44328590"/>
    <n v="14160522"/>
    <n v="55615965"/>
    <m/>
    <m/>
    <n v="0"/>
    <n v="249592357"/>
  </r>
  <r>
    <x v="1"/>
    <s v="DEPRODE"/>
    <n v="20032"/>
    <s v="PROG"/>
    <s v="PRM"/>
    <x v="5"/>
    <x v="5"/>
    <n v="6915"/>
    <s v=" PROTECCION"/>
    <x v="6"/>
    <n v="75"/>
    <x v="127"/>
    <n v="30"/>
    <s v="PRM - ELEANOR ROOSEVELT"/>
    <s v="BANCO ESTADO"/>
    <s v="72100017840"/>
    <n v="15391872"/>
    <n v="15391872"/>
    <n v="20727721"/>
    <n v="15391872"/>
    <n v="20564160"/>
    <n v="13074809"/>
    <n v="16272353"/>
    <n v="1847025"/>
    <n v="0"/>
    <m/>
    <m/>
    <n v="0"/>
    <n v="118661684"/>
  </r>
  <r>
    <x v="1"/>
    <s v="DEPRODE"/>
    <n v="20032"/>
    <s v="PROG"/>
    <s v="PRM"/>
    <x v="5"/>
    <x v="5"/>
    <n v="6915"/>
    <s v=" PROTECCION"/>
    <x v="6"/>
    <n v="78"/>
    <x v="128"/>
    <n v="17"/>
    <s v="PRM - AYLLU"/>
    <s v="BANCO ESTADO"/>
    <s v="72100108365"/>
    <n v="16007547"/>
    <n v="16007547"/>
    <n v="27500145"/>
    <n v="16007547"/>
    <n v="27744175"/>
    <n v="26679248"/>
    <n v="38171842"/>
    <n v="10466473"/>
    <n v="10056024"/>
    <m/>
    <m/>
    <n v="0"/>
    <n v="188640548"/>
  </r>
  <r>
    <x v="1"/>
    <s v="DEPRODE"/>
    <n v="20032"/>
    <s v="PROG"/>
    <s v="PRM"/>
    <x v="27"/>
    <x v="29"/>
    <n v="1800"/>
    <s v=" PROTECCION"/>
    <x v="5"/>
    <n v="100"/>
    <x v="129"/>
    <n v="17"/>
    <s v="PRM - CIUDAD DEL NIÑO CALAMA"/>
    <s v="BANCO DE CREDITO E INVERSIONES"/>
    <s v="52292851"/>
    <n v="15794460"/>
    <n v="15794460"/>
    <n v="35914368"/>
    <n v="20522496"/>
    <n v="36324818"/>
    <n v="36735266"/>
    <n v="49869664"/>
    <n v="15802322"/>
    <n v="69571261"/>
    <m/>
    <m/>
    <n v="0"/>
    <n v="296329115"/>
  </r>
  <r>
    <x v="1"/>
    <s v="DEPRODE"/>
    <n v="20032"/>
    <s v="PROG"/>
    <s v="PPF"/>
    <x v="11"/>
    <x v="11"/>
    <n v="6979"/>
    <s v=" PROTECCION"/>
    <x v="6"/>
    <n v="108"/>
    <x v="130"/>
    <n v="28"/>
    <s v="PPF - CASA DE LOS NIÑOS"/>
    <s v="BANCO SANTANDER-CHILE"/>
    <n v="73546745"/>
    <n v="10724659"/>
    <n v="10724659"/>
    <n v="2152735"/>
    <n v="19693793"/>
    <n v="11022566"/>
    <n v="11022566"/>
    <n v="11022523"/>
    <n v="11022566"/>
    <n v="11320474"/>
    <n v="10724659"/>
    <m/>
    <n v="0"/>
    <n v="109431200"/>
  </r>
  <r>
    <x v="1"/>
    <s v="DEPRODE"/>
    <n v="20032"/>
    <s v="PROG"/>
    <s v="PER"/>
    <x v="22"/>
    <x v="24"/>
    <n v="4250"/>
    <s v=" PROTECCION"/>
    <x v="5"/>
    <n v="34"/>
    <x v="131"/>
    <n v="12"/>
    <s v="PER - RESIDENCIA YAMILE GARAY BALTAZAR"/>
    <s v="BANCO DE CREDITO E INVERSIONES"/>
    <n v="21885109"/>
    <n v="4925399"/>
    <n v="3899274"/>
    <n v="4309724"/>
    <n v="3899274"/>
    <n v="3488824"/>
    <n v="0"/>
    <n v="5130624"/>
    <n v="0"/>
    <n v="0"/>
    <m/>
    <m/>
    <n v="0"/>
    <n v="25653119"/>
  </r>
  <r>
    <x v="1"/>
    <s v="DEPRODE"/>
    <n v="20032"/>
    <s v="RESID"/>
    <s v="RLP"/>
    <x v="22"/>
    <x v="24"/>
    <n v="4250"/>
    <s v=" PROTECCION"/>
    <x v="5"/>
    <n v="34"/>
    <x v="132"/>
    <n v="13"/>
    <s v="RLP - RESIDENCIA YAMILE GARAY BALTAZAR"/>
    <s v="BANCO DE CREDITO E INVERSIONES"/>
    <n v="21885079"/>
    <n v="28855141"/>
    <n v="32106007"/>
    <n v="33196224"/>
    <n v="28843384"/>
    <n v="28086787"/>
    <n v="0"/>
    <n v="49263841"/>
    <n v="0"/>
    <n v="0"/>
    <m/>
    <m/>
    <n v="0"/>
    <n v="200351384"/>
  </r>
  <r>
    <x v="1"/>
    <s v="DEPRODE"/>
    <n v="20032"/>
    <s v="PROG"/>
    <s v="FAE"/>
    <x v="11"/>
    <x v="11"/>
    <n v="6979"/>
    <s v=" PROTECCION"/>
    <x v="5"/>
    <n v="53"/>
    <x v="133"/>
    <n v="19"/>
    <s v="FAE - OASIS CALAMA"/>
    <s v="BANCO SANTANDER-CHILE"/>
    <s v="000075030410"/>
    <n v="14226620"/>
    <n v="14226620"/>
    <n v="18253022"/>
    <n v="14226620"/>
    <n v="18253022"/>
    <n v="18253031"/>
    <n v="23621548"/>
    <n v="18253022"/>
    <n v="20132010"/>
    <n v="14213620"/>
    <m/>
    <n v="0"/>
    <n v="173659135"/>
  </r>
  <r>
    <x v="1"/>
    <s v="DEPRODE"/>
    <n v="20032"/>
    <s v="PROG"/>
    <s v="PRO"/>
    <x v="11"/>
    <x v="11"/>
    <n v="6979"/>
    <s v=" PROTECCION"/>
    <x v="5"/>
    <n v="53"/>
    <x v="134"/>
    <n v="19"/>
    <s v="PRO - OASIS CALAMA"/>
    <s v="BANCO SANTANDER-CHILE"/>
    <s v="000075030410"/>
    <n v="10876923"/>
    <n v="10876923"/>
    <n v="13955298"/>
    <n v="10876923"/>
    <n v="13955298"/>
    <n v="13955298"/>
    <n v="18059798"/>
    <n v="13955298"/>
    <n v="15391873"/>
    <n v="10876923"/>
    <m/>
    <n v="0"/>
    <n v="132780555"/>
  </r>
  <r>
    <x v="1"/>
    <s v="DEPRODE"/>
    <n v="20032"/>
    <s v="PROG"/>
    <s v="PPF"/>
    <x v="5"/>
    <x v="5"/>
    <n v="6915"/>
    <s v=" PROTECCION"/>
    <x v="6"/>
    <n v="104"/>
    <x v="135"/>
    <n v="22"/>
    <s v="PPF - ELENA CAFFARENA"/>
    <s v="ESTADO"/>
    <s v="1500049797"/>
    <n v="10327450"/>
    <n v="10327450"/>
    <n v="11121869"/>
    <n v="10327450"/>
    <n v="10823963"/>
    <n v="10426752"/>
    <n v="11717642"/>
    <n v="11022567"/>
    <n v="4021588"/>
    <m/>
    <m/>
    <n v="0"/>
    <n v="90116731"/>
  </r>
  <r>
    <x v="1"/>
    <s v="DEPRODE"/>
    <n v="20032"/>
    <s v="PROG"/>
    <s v="PIE"/>
    <x v="22"/>
    <x v="24"/>
    <n v="4250"/>
    <s v=" PROTECCION"/>
    <x v="6"/>
    <n v="30"/>
    <x v="136"/>
    <n v="21"/>
    <s v="PIE - TALTAL"/>
    <s v="BCI"/>
    <s v="21888825"/>
    <n v="5335849"/>
    <n v="5335849"/>
    <n v="4925399"/>
    <n v="4925399"/>
    <n v="4514949"/>
    <n v="4720175"/>
    <n v="5335850"/>
    <n v="4925399"/>
    <n v="5541074"/>
    <n v="5335849"/>
    <m/>
    <n v="0"/>
    <n v="50895792"/>
  </r>
  <r>
    <x v="1"/>
    <s v="DEPRODE"/>
    <n v="20032"/>
    <s v="PROG"/>
    <s v="PRJ"/>
    <x v="11"/>
    <x v="11"/>
    <n v="6979"/>
    <s v=" PROTECCION"/>
    <x v="6"/>
    <n v="100"/>
    <x v="137"/>
    <n v="29"/>
    <s v="PRJ - UMBRALES"/>
    <s v="SANTANDER"/>
    <s v="75030525"/>
    <n v="7061504"/>
    <n v="7061504"/>
    <n v="10521641"/>
    <n v="7061504"/>
    <n v="7202735"/>
    <n v="10521635"/>
    <n v="14052389"/>
    <n v="10521641"/>
    <n v="13628703"/>
    <m/>
    <n v="7061504"/>
    <n v="8756265"/>
    <n v="103451025"/>
  </r>
  <r>
    <x v="1"/>
    <s v="DEPRODE"/>
    <n v="20032"/>
    <s v="PROG"/>
    <s v="PRM"/>
    <x v="11"/>
    <x v="11"/>
    <n v="6979"/>
    <s v=" PROTECCION"/>
    <x v="6"/>
    <n v="70"/>
    <x v="138"/>
    <n v="24"/>
    <s v="PRM - BAHIA KIMSA"/>
    <s v="SANTANDER"/>
    <s v="75030517"/>
    <n v="14365747"/>
    <n v="14365747"/>
    <n v="20727721"/>
    <n v="14365747"/>
    <n v="20317271"/>
    <n v="20522496"/>
    <n v="26268798"/>
    <n v="19701596"/>
    <n v="23190420"/>
    <n v="14365747"/>
    <m/>
    <n v="0"/>
    <n v="188191290"/>
  </r>
  <r>
    <x v="1"/>
    <s v="DEPRODE"/>
    <n v="20032"/>
    <s v="PROG"/>
    <s v="PRM"/>
    <x v="11"/>
    <x v="11"/>
    <n v="6979"/>
    <s v=" PROTECCION"/>
    <x v="6"/>
    <n v="70"/>
    <x v="139"/>
    <n v="24"/>
    <s v="PRM - BAHIA DE ESPERANZA"/>
    <s v="SANTANDER"/>
    <s v="75030495"/>
    <n v="14365747"/>
    <n v="14365747"/>
    <n v="20317271"/>
    <n v="14365747"/>
    <n v="21138171"/>
    <n v="20727721"/>
    <n v="26474023"/>
    <n v="20317271"/>
    <n v="25447892"/>
    <n v="14365747"/>
    <m/>
    <n v="0"/>
    <n v="191885337"/>
  </r>
  <r>
    <x v="1"/>
    <s v="DEPRODE"/>
    <n v="20032"/>
    <s v="PROG"/>
    <s v="PDC"/>
    <x v="28"/>
    <x v="30"/>
    <n v="7412"/>
    <s v=" PROTECCION"/>
    <x v="6"/>
    <n v="52"/>
    <x v="140"/>
    <n v="20"/>
    <s v="PDC - BERIT KOAJ 24 HORAS"/>
    <s v="SCOTIABANK"/>
    <s v="970668659"/>
    <n v="9850798"/>
    <n v="297907"/>
    <n v="17967114"/>
    <n v="8208998"/>
    <n v="7593324"/>
    <n v="0"/>
    <n v="16212771"/>
    <n v="0"/>
    <n v="15186648"/>
    <m/>
    <m/>
    <n v="0"/>
    <n v="75317560"/>
  </r>
  <r>
    <x v="1"/>
    <s v="DEPRODE"/>
    <n v="20032"/>
    <s v="OPD"/>
    <s v="OPD"/>
    <x v="29"/>
    <x v="31"/>
    <n v="7580"/>
    <s v=" PROTECCION"/>
    <x v="6"/>
    <n v="5500"/>
    <x v="141"/>
    <n v="19"/>
    <s v="OPD - ANTOFAGASTA"/>
    <s v="ESTADO"/>
    <s v="02509146856"/>
    <n v="292160"/>
    <n v="0"/>
    <n v="20147354"/>
    <n v="0"/>
    <n v="20147354"/>
    <n v="0"/>
    <n v="0"/>
    <n v="0"/>
    <n v="-10073677"/>
    <m/>
    <m/>
    <n v="0"/>
    <n v="30513191"/>
  </r>
  <r>
    <x v="1"/>
    <s v="DEPRODE"/>
    <n v="20032"/>
    <s v="PROG"/>
    <s v="PPF"/>
    <x v="30"/>
    <x v="32"/>
    <n v="7180"/>
    <s v=" PROTECCION"/>
    <x v="6"/>
    <n v="80"/>
    <x v="142"/>
    <n v="22"/>
    <s v="PPF - CAPU CKARI"/>
    <s v="ESTADO"/>
    <s v="02109027823"/>
    <n v="7646285"/>
    <n v="10076702"/>
    <n v="0"/>
    <n v="15491174"/>
    <n v="7646285"/>
    <n v="198603"/>
    <n v="15689780"/>
    <n v="0"/>
    <n v="13405824"/>
    <m/>
    <m/>
    <n v="0"/>
    <n v="70154653"/>
  </r>
  <r>
    <x v="1"/>
    <s v="DEPRODE"/>
    <n v="20032"/>
    <s v="OPD"/>
    <s v="OPD"/>
    <x v="31"/>
    <x v="33"/>
    <n v="7087"/>
    <s v=" PROTECCION"/>
    <x v="5"/>
    <n v="3700"/>
    <x v="143"/>
    <n v="19"/>
    <s v="OPD - CALAMA"/>
    <s v="BCI"/>
    <s v="81276478"/>
    <n v="196544"/>
    <n v="218608"/>
    <n v="13335066"/>
    <n v="6776837"/>
    <n v="6776837"/>
    <n v="6776837"/>
    <n v="6776837"/>
    <n v="6776837"/>
    <n v="0"/>
    <m/>
    <m/>
    <n v="0"/>
    <n v="47634403"/>
  </r>
  <r>
    <x v="1"/>
    <s v="DEPRODE"/>
    <n v="20032"/>
    <s v="PROG"/>
    <s v="PPF"/>
    <x v="22"/>
    <x v="24"/>
    <n v="4250"/>
    <s v=" PROTECCION"/>
    <x v="5"/>
    <n v="80"/>
    <x v="144"/>
    <s v="22"/>
    <s v="PPF - CALAMA"/>
    <s v="BCI"/>
    <s v="21885133"/>
    <n v="7944192"/>
    <n v="7944192"/>
    <n v="7944192"/>
    <n v="6158225"/>
    <n v="7944192"/>
    <n v="7944192"/>
    <n v="8142765"/>
    <n v="8738611"/>
    <n v="9533030"/>
    <n v="7944192"/>
    <m/>
    <n v="0"/>
    <n v="80237783"/>
  </r>
  <r>
    <x v="1"/>
    <s v="DEPRODE"/>
    <n v="20032"/>
    <s v="PROG"/>
    <s v="PIE"/>
    <x v="22"/>
    <x v="24"/>
    <n v="4250"/>
    <s v=" PROTECCION"/>
    <x v="5"/>
    <n v="50"/>
    <x v="145"/>
    <s v="21"/>
    <s v="PIE - 24 HORAS CALAMA"/>
    <s v="BCI"/>
    <s v="21885125"/>
    <n v="10261248"/>
    <n v="10261248"/>
    <n v="0"/>
    <n v="18736529"/>
    <n v="9850798"/>
    <n v="410450"/>
    <n v="19291146"/>
    <n v="0"/>
    <n v="20317271"/>
    <m/>
    <m/>
    <n v="0"/>
    <n v="89128690"/>
  </r>
  <r>
    <x v="1"/>
    <s v="DEPRODE"/>
    <n v="20032"/>
    <s v="PROG"/>
    <s v="PIE"/>
    <x v="28"/>
    <x v="30"/>
    <n v="7412"/>
    <s v=" PROTECCION"/>
    <x v="6"/>
    <n v="56"/>
    <x v="146"/>
    <n v="21"/>
    <s v="PIE - BERIT SHALOM"/>
    <s v="BANCO SCOTIABANK"/>
    <n v="30037901"/>
    <n v="11492598"/>
    <n v="11287373"/>
    <n v="11903048"/>
    <n v="11492598"/>
    <n v="232588"/>
    <n v="1026122"/>
    <n v="410450"/>
    <n v="34477794"/>
    <n v="6324996"/>
    <n v="5914546"/>
    <m/>
    <n v="0"/>
    <n v="94562113"/>
  </r>
  <r>
    <x v="1"/>
    <s v="DEPRODE"/>
    <n v="20032"/>
    <s v="PROG"/>
    <s v="PIE"/>
    <x v="22"/>
    <x v="24"/>
    <n v="4250"/>
    <s v=" PROTECCION"/>
    <x v="5"/>
    <n v="50"/>
    <x v="147"/>
    <n v="21"/>
    <s v="PIE - CALAMA"/>
    <s v="BANCO CREDITO E INVERSIONES"/>
    <n v="10525271"/>
    <n v="10261248"/>
    <n v="10261248"/>
    <n v="19701596"/>
    <n v="7457058"/>
    <n v="9241964"/>
    <n v="8824667"/>
    <n v="9440348"/>
    <n v="0"/>
    <n v="34590773"/>
    <m/>
    <m/>
    <n v="0"/>
    <n v="109778902"/>
  </r>
  <r>
    <x v="1"/>
    <s v="DEPRODE"/>
    <n v="20032"/>
    <s v="PROG"/>
    <s v="PIE"/>
    <x v="5"/>
    <x v="5"/>
    <n v="6915"/>
    <s v=" PROTECCION"/>
    <x v="7"/>
    <n v="60"/>
    <x v="148"/>
    <m/>
    <s v="PIE - JOSE ALDUNATE LYON"/>
    <s v="ESTADO"/>
    <n v="1500049789"/>
    <n v="12313498"/>
    <n v="12313498"/>
    <n v="16417997"/>
    <n v="12313498"/>
    <n v="4378133"/>
    <n v="16007550"/>
    <n v="16212774"/>
    <n v="14570973"/>
    <n v="14570973"/>
    <n v="10261248"/>
    <m/>
    <n v="0"/>
    <n v="129360142"/>
  </r>
  <r>
    <x v="1"/>
    <s v="DEPRODE"/>
    <n v="20032"/>
    <s v="RESID"/>
    <s v="REM"/>
    <x v="13"/>
    <x v="13"/>
    <n v="7160"/>
    <s v=" PROTECCION"/>
    <x v="6"/>
    <n v="20"/>
    <x v="149"/>
    <m/>
    <s v="REM - BARBARA KAST"/>
    <s v="BANCO SCOTIABANK"/>
    <n v="971299274"/>
    <n v="8228883"/>
    <n v="18884540"/>
    <n v="19049510"/>
    <n v="19198464"/>
    <n v="19136676"/>
    <n v="19168567"/>
    <n v="19198464"/>
    <n v="19198464"/>
    <n v="19198464"/>
    <n v="19043994"/>
    <m/>
    <n v="0"/>
    <n v="180306026"/>
  </r>
  <r>
    <x v="1"/>
    <s v="DEPRODE"/>
    <n v="20032"/>
    <s v="PROG"/>
    <s v="PER"/>
    <x v="13"/>
    <x v="13"/>
    <n v="7160"/>
    <s v=" PROTECCION"/>
    <x v="6"/>
    <n v="20"/>
    <x v="150"/>
    <m/>
    <s v="PER - BARBARA KAST"/>
    <s v="BANCO SCOTIABANK"/>
    <n v="972493198"/>
    <m/>
    <n v="8208998"/>
    <n v="4104499"/>
    <n v="4104499"/>
    <n v="4104499"/>
    <n v="4104500"/>
    <n v="4104500"/>
    <n v="4104499"/>
    <n v="4309724"/>
    <n v="4104499"/>
    <m/>
    <n v="0"/>
    <n v="41250217"/>
  </r>
  <r>
    <x v="1"/>
    <s v="DEPRODE"/>
    <n v="20032"/>
    <s v="DIAG"/>
    <s v="DAM"/>
    <x v="32"/>
    <x v="34"/>
    <n v="7692"/>
    <s v=" PROTECCION"/>
    <x v="6"/>
    <n v="75"/>
    <x v="151"/>
    <m/>
    <s v="DAM - ANTOFAGASTA TALTAL"/>
    <s v="BANCO SANTANDER-CHILE"/>
    <s v=" _x000a_80530935"/>
    <m/>
    <m/>
    <m/>
    <n v="14233344"/>
    <n v="14233344"/>
    <n v="14043572"/>
    <n v="9488896"/>
    <n v="11861120"/>
    <n v="11861120"/>
    <n v="11861120"/>
    <m/>
    <n v="0"/>
    <n v="87582516"/>
  </r>
  <r>
    <x v="1"/>
    <s v="DEPRODE"/>
    <n v="20032"/>
    <s v="DIAG"/>
    <s v="DAM"/>
    <x v="32"/>
    <x v="34"/>
    <n v="7692"/>
    <s v=" PROTECCION"/>
    <x v="5"/>
    <n v="74"/>
    <x v="152"/>
    <m/>
    <s v="DAM - EL LOA TOCOPILLA"/>
    <s v="BANCO SANTANDER-CHILE"/>
    <s v=" _x000a_80531150"/>
    <m/>
    <m/>
    <m/>
    <n v="14043566"/>
    <n v="14043566"/>
    <n v="14043572"/>
    <n v="10311268"/>
    <n v="11702972"/>
    <n v="12082528"/>
    <n v="11702972"/>
    <m/>
    <n v="0"/>
    <n v="87930444"/>
  </r>
  <r>
    <x v="1"/>
    <s v="DEPRODE"/>
    <n v="20032"/>
    <s v="DIAG"/>
    <s v="DAM"/>
    <x v="32"/>
    <x v="34"/>
    <n v="7692"/>
    <s v=" PROTECCION"/>
    <x v="6"/>
    <n v="73"/>
    <x v="153"/>
    <m/>
    <s v="DAM - ANTOFAGASTA MEJILLONES"/>
    <s v="BANCO SANTANDER-CHILE"/>
    <s v=" _x000a_80530994"/>
    <m/>
    <m/>
    <m/>
    <n v="13853788"/>
    <n v="13853788"/>
    <n v="13853794"/>
    <n v="9235858"/>
    <n v="11544823"/>
    <n v="11544823"/>
    <n v="11544823"/>
    <m/>
    <n v="0"/>
    <n v="85431697"/>
  </r>
  <r>
    <x v="1"/>
    <s v="DEPRODE"/>
    <n v="20032"/>
    <s v="RESID"/>
    <s v="REM"/>
    <x v="21"/>
    <x v="23"/>
    <n v="7379"/>
    <s v=" PROTECCION"/>
    <x v="6"/>
    <n v="20"/>
    <x v="154"/>
    <m/>
    <s v="REM - ALDEAS INFANTILES SOS ANTOFAGASTA"/>
    <s v="BANCO SANTANDER-CHILE"/>
    <n v="63263630"/>
    <m/>
    <m/>
    <m/>
    <m/>
    <n v="19198464"/>
    <n v="19198460"/>
    <n v="15998720"/>
    <n v="15998720"/>
    <n v="15817086"/>
    <n v="15998720"/>
    <m/>
    <n v="0"/>
    <n v="102210170"/>
  </r>
  <r>
    <x v="1"/>
    <s v="DEPRODE"/>
    <n v="20032"/>
    <s v="PROG"/>
    <s v="PER"/>
    <x v="21"/>
    <x v="23"/>
    <n v="7379"/>
    <s v=" PROTECCION"/>
    <x v="6"/>
    <n v="20"/>
    <x v="155"/>
    <m/>
    <s v="PER - ALDEAS INFANTILES SOS ANTOFAGASTA"/>
    <s v="BANCO SANTANDER-CHILE"/>
    <s v=" _x000a_63263630"/>
    <m/>
    <m/>
    <m/>
    <m/>
    <n v="4104499"/>
    <n v="0"/>
    <n v="7524916"/>
    <n v="3420416"/>
    <n v="3830866"/>
    <n v="3420416"/>
    <m/>
    <n v="0"/>
    <n v="22301113"/>
  </r>
  <r>
    <x v="1"/>
    <s v="DJJ"/>
    <n v="20032"/>
    <s v="PROG"/>
    <s v="PMM"/>
    <x v="5"/>
    <x v="5"/>
    <n v="6915"/>
    <s v=" JUSTICIA JUVENIL"/>
    <x v="7"/>
    <n v="20"/>
    <x v="156"/>
    <m/>
    <s v="PMM - CARDENAL RAÚL SILVA HENRIQUEZ"/>
    <s v="BANCO ESTADO"/>
    <s v=" _x000a_1500001298"/>
    <m/>
    <m/>
    <m/>
    <m/>
    <m/>
    <n v="5825741"/>
    <n v="4660592"/>
    <n v="3107062"/>
    <n v="2815775"/>
    <n v="3689636"/>
    <n v="4563497"/>
    <n v="3980923"/>
    <n v="28643226"/>
  </r>
  <r>
    <x v="1"/>
    <s v="DJJ"/>
    <n v="20032"/>
    <s v="PROG"/>
    <s v="PMM"/>
    <x v="25"/>
    <x v="27"/>
    <n v="225"/>
    <s v=" JUSTICIA JUVENIL"/>
    <x v="5"/>
    <n v="60"/>
    <x v="157"/>
    <m/>
    <s v="PMM - PUKARA LICKANA"/>
    <s v="BANCO SANTANDER CHILE"/>
    <s v=" _x000a_6762620"/>
    <m/>
    <m/>
    <m/>
    <m/>
    <m/>
    <n v="11651482"/>
    <n v="5437348"/>
    <n v="4272210"/>
    <n v="4854784"/>
    <n v="5437358"/>
    <n v="6214123"/>
    <n v="6019932"/>
    <n v="43887237"/>
  </r>
  <r>
    <x v="1"/>
    <s v="DEPRODE"/>
    <n v="20032"/>
    <s v="OPD"/>
    <s v="OPD"/>
    <x v="33"/>
    <x v="35"/>
    <n v="7729"/>
    <s v=" PROTECCION"/>
    <x v="6"/>
    <n v="5500"/>
    <x v="158"/>
    <m/>
    <s v="OPD - ANTOFAGASTA"/>
    <s v="BANCO ESTADO"/>
    <n v="2509000738"/>
    <m/>
    <m/>
    <m/>
    <m/>
    <m/>
    <m/>
    <n v="30221031"/>
    <n v="10073677"/>
    <n v="10073677"/>
    <n v="10073677"/>
    <m/>
    <n v="0"/>
    <n v="60442062"/>
  </r>
  <r>
    <x v="1"/>
    <s v="DEPRODE"/>
    <n v="20032"/>
    <s v="PROG"/>
    <s v="PEE"/>
    <x v="11"/>
    <x v="11"/>
    <n v="6979"/>
    <s v=" PROTECCION"/>
    <x v="6"/>
    <n v="50"/>
    <x v="159"/>
    <m/>
    <s v="PEE - PUERTO ESPERANZA"/>
    <s v="BANCO SANTANDER-CHILE"/>
    <n v="81892504"/>
    <m/>
    <m/>
    <m/>
    <m/>
    <m/>
    <m/>
    <n v="16550400"/>
    <n v="16550400"/>
    <n v="14454016"/>
    <n v="13792000"/>
    <m/>
    <n v="0"/>
    <n v="61346816"/>
  </r>
  <r>
    <x v="1"/>
    <s v="DEPRODE"/>
    <n v="20032"/>
    <s v="PROG"/>
    <s v="PRM"/>
    <x v="11"/>
    <x v="11"/>
    <n v="6979"/>
    <s v=" PROTECCION"/>
    <x v="6"/>
    <n v="100"/>
    <x v="160"/>
    <m/>
    <s v="PRM - BAHIA CKAPNATI"/>
    <s v="BANCO SANTANDER-CHILE"/>
    <n v="81892121"/>
    <m/>
    <m/>
    <m/>
    <m/>
    <m/>
    <m/>
    <n v="20522496"/>
    <n v="20522496"/>
    <n v="17102080"/>
    <n v="17102080"/>
    <m/>
    <n v="0"/>
    <n v="75249152"/>
  </r>
  <r>
    <x v="1"/>
    <s v="DEPRODE"/>
    <n v="20032"/>
    <s v="PROG"/>
    <s v="PRM"/>
    <x v="11"/>
    <x v="11"/>
    <n v="6979"/>
    <s v=" PROTECCION"/>
    <x v="5"/>
    <n v="150"/>
    <x v="161"/>
    <m/>
    <s v="PRM - BAHIA DE ESPERANZA CALAMA"/>
    <s v="BANCO SANTANDER-CHILE"/>
    <n v="81892288"/>
    <m/>
    <m/>
    <m/>
    <m/>
    <m/>
    <m/>
    <n v="30783744"/>
    <n v="30783744"/>
    <n v="25653120"/>
    <n v="25653120"/>
    <m/>
    <n v="0"/>
    <n v="112873728"/>
  </r>
  <r>
    <x v="1"/>
    <s v="DEPRODE"/>
    <n v="20032"/>
    <s v="PROG"/>
    <s v="PPF"/>
    <x v="5"/>
    <x v="5"/>
    <n v="6915"/>
    <s v=" PROTECCION"/>
    <x v="6"/>
    <n v="125"/>
    <x v="162"/>
    <m/>
    <s v="PPF - PIERRE DUBOIS"/>
    <m/>
    <m/>
    <m/>
    <m/>
    <m/>
    <m/>
    <m/>
    <m/>
    <m/>
    <m/>
    <n v="15804213"/>
    <n v="12412800"/>
    <m/>
    <n v="0"/>
    <n v="28217013"/>
  </r>
  <r>
    <x v="1"/>
    <s v="DEPRODE"/>
    <n v="20032"/>
    <s v="PROG"/>
    <s v="PDE"/>
    <x v="15"/>
    <x v="15"/>
    <n v="7362"/>
    <s v=" PROTECCION"/>
    <x v="6"/>
    <n v="50"/>
    <x v="163"/>
    <m/>
    <s v="PDE - ESCUELA LA CASONA"/>
    <s v="BANCO ESTADO"/>
    <n v="100001101"/>
    <m/>
    <m/>
    <m/>
    <m/>
    <m/>
    <m/>
    <n v="10261248"/>
    <n v="9029898"/>
    <n v="8551040"/>
    <n v="8551040"/>
    <m/>
    <n v="0"/>
    <n v="36393226"/>
  </r>
  <r>
    <x v="1"/>
    <s v="DEPRODE"/>
    <n v="20032"/>
    <s v="RESID"/>
    <s v="RVA"/>
    <x v="28"/>
    <x v="30"/>
    <n v="7412"/>
    <s v=" PROTECCION"/>
    <x v="6"/>
    <n v="12"/>
    <x v="164"/>
    <m/>
    <s v="RVA - RESIDENCIA BERIT NAJAM"/>
    <s v="BANCO SCOTIABANK"/>
    <n v="980861015"/>
    <m/>
    <m/>
    <m/>
    <m/>
    <m/>
    <m/>
    <n v="12320738"/>
    <n v="0"/>
    <n v="12026262"/>
    <n v="7594462"/>
    <m/>
    <n v="0"/>
    <n v="31941462"/>
  </r>
  <r>
    <x v="1"/>
    <s v="DEPRODE"/>
    <n v="20032"/>
    <s v="PROG"/>
    <s v="PRE"/>
    <x v="28"/>
    <x v="30"/>
    <n v="7412"/>
    <s v=" PROTECCION"/>
    <x v="6"/>
    <n v="12"/>
    <x v="165"/>
    <m/>
    <s v="PRE - RESIDENCIA BERIT NAJAM"/>
    <s v="BANCO SCOTIABANK"/>
    <n v="980845400"/>
    <m/>
    <m/>
    <m/>
    <m/>
    <m/>
    <m/>
    <n v="2462700"/>
    <n v="0"/>
    <n v="1231349"/>
    <n v="2052250"/>
    <m/>
    <n v="0"/>
    <n v="5746299"/>
  </r>
  <r>
    <x v="1"/>
    <s v="DEPRODE"/>
    <n v="20032"/>
    <s v="PROG"/>
    <s v="PPE"/>
    <x v="28"/>
    <x v="30"/>
    <n v="7412"/>
    <s v=" PROTECCION"/>
    <x v="6"/>
    <n v="12"/>
    <x v="166"/>
    <m/>
    <s v="PPE - RESIDENCIA BERIT NAJAM"/>
    <s v="BANCO SCOTIABANK"/>
    <n v="980859533"/>
    <m/>
    <m/>
    <m/>
    <m/>
    <m/>
    <m/>
    <n v="2462700"/>
    <n v="0"/>
    <n v="1231349"/>
    <n v="2052250"/>
    <m/>
    <n v="0"/>
    <n v="5746299"/>
  </r>
  <r>
    <x v="1"/>
    <s v="DEPRODE"/>
    <n v="20032"/>
    <s v="RESID"/>
    <s v="RLP"/>
    <x v="22"/>
    <x v="24"/>
    <n v="4250"/>
    <s v=" PROTECCION"/>
    <x v="6"/>
    <n v="25"/>
    <x v="167"/>
    <m/>
    <s v="RLP - RESIDENCIA ANTOFAGASTA"/>
    <s v="BANCO DE CREDITO E INVERSIONES"/>
    <n v="10545450"/>
    <m/>
    <m/>
    <m/>
    <m/>
    <m/>
    <m/>
    <n v="31600920"/>
    <n v="22715524"/>
    <n v="19409092"/>
    <n v="19230875"/>
    <m/>
    <n v="0"/>
    <n v="92956411"/>
  </r>
  <r>
    <x v="1"/>
    <s v="DEPRODE"/>
    <n v="20032"/>
    <s v="PROG"/>
    <s v="PER"/>
    <x v="22"/>
    <x v="24"/>
    <n v="4250"/>
    <s v=" PROTECCION"/>
    <x v="6"/>
    <n v="25"/>
    <x v="168"/>
    <m/>
    <s v="PER - RESIDENCIA ANTOFAGASTA"/>
    <s v="BANCO DE CREDITO E INVERSIONES"/>
    <n v="10545468"/>
    <m/>
    <m/>
    <m/>
    <m/>
    <m/>
    <m/>
    <n v="5130624"/>
    <n v="0"/>
    <n v="2633719"/>
    <n v="2428495"/>
    <m/>
    <n v="0"/>
    <n v="10192838"/>
  </r>
  <r>
    <x v="1"/>
    <s v="DEPRODE"/>
    <n v="20032"/>
    <s v="PROG"/>
    <s v="FAE"/>
    <x v="22"/>
    <x v="24"/>
    <n v="4250"/>
    <s v=" PROTECCION"/>
    <x v="6"/>
    <n v="100"/>
    <x v="169"/>
    <m/>
    <s v="FAE - ANTOFAGASTA"/>
    <s v="BANCO DE CREDITO E INVERSIONES"/>
    <n v="10525246"/>
    <m/>
    <m/>
    <m/>
    <m/>
    <m/>
    <m/>
    <n v="26842680"/>
    <n v="22816278"/>
    <n v="19684632"/>
    <n v="17805644"/>
    <m/>
    <n v="0"/>
    <n v="87149234"/>
  </r>
  <r>
    <x v="1"/>
    <s v="DEPRODE"/>
    <n v="20032"/>
    <s v="PROG"/>
    <s v="PRO"/>
    <x v="22"/>
    <x v="24"/>
    <n v="4250"/>
    <s v=" PROTECCION"/>
    <x v="6"/>
    <n v="100"/>
    <x v="170"/>
    <m/>
    <s v="PRO - ANTOFAGASTA"/>
    <s v="BANCO DE CREDITO E INVERSIONES"/>
    <n v="10525246"/>
    <m/>
    <m/>
    <m/>
    <m/>
    <m/>
    <m/>
    <n v="20522496"/>
    <n v="17444122"/>
    <n v="15049830"/>
    <n v="13613256"/>
    <m/>
    <n v="0"/>
    <n v="66629704"/>
  </r>
  <r>
    <x v="1"/>
    <s v="DEPRODE"/>
    <n v="20032"/>
    <s v="RESID"/>
    <s v="RLP"/>
    <x v="22"/>
    <x v="24"/>
    <n v="4250"/>
    <s v=" PROTECCION"/>
    <x v="5"/>
    <n v="25"/>
    <x v="171"/>
    <m/>
    <s v="RLP - YAMILE GARAY BALTAZAR"/>
    <s v="BANCO DE CREDITO E INVERSIONES"/>
    <n v="10593861"/>
    <m/>
    <m/>
    <m/>
    <m/>
    <m/>
    <m/>
    <n v="31600920"/>
    <n v="19762212"/>
    <n v="15819291"/>
    <n v="18888868"/>
    <m/>
    <n v="0"/>
    <n v="86071291"/>
  </r>
  <r>
    <x v="1"/>
    <s v="DEPRODE"/>
    <n v="20032"/>
    <s v="PROG"/>
    <s v="PER"/>
    <x v="22"/>
    <x v="24"/>
    <n v="4250"/>
    <s v=" PROTECCION"/>
    <x v="5"/>
    <n v="25"/>
    <x v="172"/>
    <m/>
    <s v="PER - YAMILE GARAY BALTAZAR"/>
    <s v="BANCO DE CREDITO E INVERSIONES"/>
    <n v="10593900"/>
    <m/>
    <m/>
    <m/>
    <m/>
    <m/>
    <m/>
    <n v="5130624"/>
    <n v="2052250"/>
    <n v="2223270"/>
    <n v="2633720"/>
    <m/>
    <n v="0"/>
    <n v="12039864"/>
  </r>
  <r>
    <x v="1"/>
    <s v="DEPRODE"/>
    <n v="20032"/>
    <s v="RESID"/>
    <s v="RLP"/>
    <x v="22"/>
    <x v="24"/>
    <n v="4250"/>
    <s v=" PROTECCION"/>
    <x v="6"/>
    <n v="20"/>
    <x v="173"/>
    <m/>
    <s v="RLP - RESIDENCIA LA PORTADA"/>
    <s v="BANCO DE CREDITO E INVERSIONES"/>
    <n v="10592768"/>
    <m/>
    <m/>
    <m/>
    <m/>
    <m/>
    <m/>
    <n v="25715184"/>
    <n v="18128227"/>
    <n v="13944201"/>
    <n v="13536848"/>
    <m/>
    <n v="0"/>
    <n v="71324460"/>
  </r>
  <r>
    <x v="1"/>
    <s v="DEPRODE"/>
    <n v="20032"/>
    <s v="PROG"/>
    <s v="PER"/>
    <x v="22"/>
    <x v="24"/>
    <n v="4250"/>
    <s v=" PROTECCION"/>
    <x v="6"/>
    <n v="20"/>
    <x v="174"/>
    <m/>
    <s v="PER - RESIDENCIA LA PORTADA"/>
    <s v="BANCO DE CREDITO E INVERSIONES"/>
    <n v="10592776"/>
    <m/>
    <m/>
    <m/>
    <m/>
    <m/>
    <m/>
    <n v="4104499"/>
    <n v="2257474"/>
    <n v="1573391"/>
    <n v="1368167"/>
    <m/>
    <n v="0"/>
    <n v="9303531"/>
  </r>
  <r>
    <x v="1"/>
    <s v="DEPRODE"/>
    <n v="20032"/>
    <s v="PROG"/>
    <s v="PPF"/>
    <x v="6"/>
    <x v="6"/>
    <n v="7320"/>
    <s v=" PROTECCION"/>
    <x v="6"/>
    <n v="125"/>
    <x v="175"/>
    <m/>
    <s v="PPF- BENOR"/>
    <s v="BANCO SANTANDER-CHILE"/>
    <n v="67943635"/>
    <m/>
    <m/>
    <m/>
    <m/>
    <m/>
    <m/>
    <n v="12412800"/>
    <n v="10228147"/>
    <n v="8457255"/>
    <n v="8571454"/>
    <m/>
    <n v="0"/>
    <n v="39669656"/>
  </r>
  <r>
    <x v="1"/>
    <s v="DEPRODE"/>
    <n v="20032"/>
    <s v="PROG"/>
    <s v="PRM"/>
    <x v="6"/>
    <x v="6"/>
    <n v="7320"/>
    <s v=" PROTECCION"/>
    <x v="6"/>
    <n v="100"/>
    <x v="176"/>
    <m/>
    <s v="PRM - SHAMIR"/>
    <s v="BANCO SANTANDER-CHILE"/>
    <n v="68218276"/>
    <m/>
    <m/>
    <m/>
    <m/>
    <m/>
    <m/>
    <n v="20522496"/>
    <n v="14981422"/>
    <n v="13613256"/>
    <n v="16691630"/>
    <m/>
    <n v="0"/>
    <n v="65808804"/>
  </r>
  <r>
    <x v="1"/>
    <s v="DEPRODE"/>
    <n v="20032"/>
    <s v="PROG"/>
    <s v="PIE"/>
    <x v="11"/>
    <x v="11"/>
    <n v="6979"/>
    <s v=" PROTECCION"/>
    <x v="6"/>
    <n v="75"/>
    <x v="177"/>
    <n v="21"/>
    <s v="PIE - SAYANI"/>
    <s v="BANCO SANTANDER-CHILE"/>
    <n v="81893314"/>
    <m/>
    <m/>
    <m/>
    <m/>
    <m/>
    <m/>
    <m/>
    <n v="15391872"/>
    <n v="0"/>
    <n v="28013207"/>
    <m/>
    <n v="0"/>
    <n v="43405079"/>
  </r>
  <r>
    <x v="1"/>
    <s v="DEPRODE"/>
    <n v="20032"/>
    <s v="PROG"/>
    <s v="PEE"/>
    <x v="11"/>
    <x v="11"/>
    <n v="6979"/>
    <s v=" PROTECCION"/>
    <x v="5"/>
    <n v="50"/>
    <x v="178"/>
    <n v="26"/>
    <s v="PEE - INTI KAYA"/>
    <s v="BANCO SANTANDER-CHILE"/>
    <n v="81893268"/>
    <m/>
    <m/>
    <m/>
    <m/>
    <m/>
    <m/>
    <m/>
    <n v="16550400"/>
    <n v="3310080"/>
    <n v="13460992"/>
    <m/>
    <n v="0"/>
    <n v="33321472"/>
  </r>
  <r>
    <x v="1"/>
    <s v="DEPRODE"/>
    <n v="20032"/>
    <s v="PROG"/>
    <s v="PAD"/>
    <x v="26"/>
    <x v="28"/>
    <n v="2150"/>
    <s v=" PROTECCION"/>
    <x v="6"/>
    <n v="60"/>
    <x v="179"/>
    <n v="23"/>
    <s v="PAD - LOS QUISQUITOS"/>
    <s v="BANCO DE CHILE"/>
    <n v="879128112"/>
    <m/>
    <m/>
    <m/>
    <m/>
    <m/>
    <m/>
    <m/>
    <n v="10934642"/>
    <n v="7159893"/>
    <n v="4653369"/>
    <m/>
    <n v="0"/>
    <n v="22747904"/>
  </r>
  <r>
    <x v="1"/>
    <s v="DEPRODE"/>
    <n v="20032"/>
    <s v="PROG"/>
    <s v="PDE"/>
    <x v="15"/>
    <x v="15"/>
    <n v="7362"/>
    <s v=" PROTECCION"/>
    <x v="5"/>
    <n v="50"/>
    <x v="180"/>
    <m/>
    <s v="PDE - ESCUELA LA CASONA CALAMA"/>
    <s v="BANCO ESTADO"/>
    <n v="100050145"/>
    <m/>
    <m/>
    <m/>
    <m/>
    <m/>
    <m/>
    <n v="10261248"/>
    <n v="6567199"/>
    <n v="5677891"/>
    <n v="7935365"/>
    <m/>
    <n v="0"/>
    <n v="30441703"/>
  </r>
  <r>
    <x v="1"/>
    <s v="DEPRODE"/>
    <n v="20032"/>
    <s v="PROG"/>
    <s v="PRM"/>
    <x v="11"/>
    <x v="11"/>
    <n v="6979"/>
    <s v=" PROTECCION"/>
    <x v="5"/>
    <n v="120"/>
    <x v="181"/>
    <n v="24"/>
    <s v="PRM - OASIS DE ESPERANZA"/>
    <s v="BANCO SANTANDER-CHILE"/>
    <n v="81893519"/>
    <m/>
    <m/>
    <m/>
    <m/>
    <m/>
    <m/>
    <m/>
    <n v="24626996"/>
    <n v="17854571"/>
    <n v="19906821"/>
    <m/>
    <n v="0"/>
    <n v="62388388"/>
  </r>
  <r>
    <x v="1"/>
    <s v="DEPRODE"/>
    <n v="20032"/>
    <s v="PROG"/>
    <s v="PPF"/>
    <x v="6"/>
    <x v="6"/>
    <n v="7320"/>
    <s v=" PROTECCION"/>
    <x v="6"/>
    <n v="125"/>
    <x v="182"/>
    <n v="22"/>
    <s v="PPF - 24 HORAS EININ"/>
    <s v="BANCO SANTANDER-CHILE"/>
    <n v="68218250"/>
    <m/>
    <m/>
    <m/>
    <m/>
    <m/>
    <m/>
    <m/>
    <n v="12412800"/>
    <n v="15805640"/>
    <n v="10344000"/>
    <m/>
    <n v="0"/>
    <n v="38562440"/>
  </r>
  <r>
    <x v="1"/>
    <s v="DEPRODE"/>
    <n v="20032"/>
    <s v="PROG"/>
    <s v="PPF"/>
    <x v="6"/>
    <x v="6"/>
    <n v="7320"/>
    <s v=" PROTECCION"/>
    <x v="9"/>
    <n v="80"/>
    <x v="183"/>
    <n v="22"/>
    <s v="PPF - CHAYIM"/>
    <s v="BANCO SANTANDER-CHILE"/>
    <n v="68038316"/>
    <m/>
    <m/>
    <m/>
    <m/>
    <m/>
    <m/>
    <m/>
    <n v="9681984"/>
    <n v="6131923"/>
    <n v="6131923"/>
    <m/>
    <n v="0"/>
    <n v="21945830"/>
  </r>
  <r>
    <x v="1"/>
    <s v="DEPRODE"/>
    <n v="20032"/>
    <s v="RESID"/>
    <s v="REM"/>
    <x v="6"/>
    <x v="6"/>
    <n v="7320"/>
    <s v=" PROTECCION"/>
    <x v="6"/>
    <n v="20"/>
    <x v="184"/>
    <n v="32"/>
    <s v="REM - YALDAH"/>
    <s v="BANCO SANTANDER-CHILE"/>
    <n v="82757457"/>
    <m/>
    <m/>
    <m/>
    <m/>
    <m/>
    <m/>
    <m/>
    <n v="19198464"/>
    <n v="10483344"/>
    <n v="10329656"/>
    <m/>
    <n v="0"/>
    <n v="40011464"/>
  </r>
  <r>
    <x v="1"/>
    <s v="DEPRODE"/>
    <n v="20032"/>
    <s v="PROG"/>
    <s v="PER"/>
    <x v="6"/>
    <x v="6"/>
    <n v="7320"/>
    <s v=" PROTECCION"/>
    <x v="6"/>
    <n v="20"/>
    <x v="185"/>
    <n v="32"/>
    <s v="PER - YALDAH"/>
    <s v="BANCO SANTANDER-CHILE"/>
    <n v="82757457"/>
    <m/>
    <m/>
    <m/>
    <m/>
    <m/>
    <m/>
    <m/>
    <n v="4104499"/>
    <n v="0"/>
    <n v="2394292"/>
    <m/>
    <n v="0"/>
    <n v="6498791"/>
  </r>
  <r>
    <x v="1"/>
    <s v="DEPRODE"/>
    <n v="20032"/>
    <s v="PROG"/>
    <s v="PIE"/>
    <x v="22"/>
    <x v="24"/>
    <n v="4250"/>
    <s v=" PROTECCION"/>
    <x v="5"/>
    <n v="80"/>
    <x v="186"/>
    <n v="21"/>
    <s v="PIE - CALAMA"/>
    <s v="BANCO DE CREDITO E INVERSIONES"/>
    <n v="10587381"/>
    <m/>
    <m/>
    <m/>
    <m/>
    <m/>
    <m/>
    <m/>
    <n v="16417997"/>
    <n v="615675"/>
    <n v="1"/>
    <m/>
    <n v="0"/>
    <n v="17033673"/>
  </r>
  <r>
    <x v="1"/>
    <s v="DEPRODE"/>
    <n v="20032"/>
    <s v="PROG"/>
    <s v="PIE"/>
    <x v="5"/>
    <x v="5"/>
    <n v="6915"/>
    <s v=" PROTECCION"/>
    <x v="6"/>
    <n v="50"/>
    <x v="187"/>
    <m/>
    <s v="PIE - 24 HORAS CLOTARIO BLEST RIFFO"/>
    <m/>
    <m/>
    <m/>
    <m/>
    <m/>
    <m/>
    <m/>
    <m/>
    <m/>
    <m/>
    <n v="10466473"/>
    <n v="10261248"/>
    <m/>
    <n v="0"/>
    <n v="20727721"/>
  </r>
  <r>
    <x v="1"/>
    <s v="DEPRODE"/>
    <n v="20032"/>
    <s v="PROG"/>
    <s v="PIE"/>
    <x v="5"/>
    <x v="5"/>
    <n v="6915"/>
    <s v=" PROTECCION"/>
    <x v="6"/>
    <n v="50"/>
    <x v="188"/>
    <m/>
    <s v="PIE - 24 HORAS MAHATMA GANDHI"/>
    <m/>
    <m/>
    <m/>
    <m/>
    <m/>
    <m/>
    <m/>
    <m/>
    <m/>
    <m/>
    <n v="820900"/>
    <m/>
    <m/>
    <n v="0"/>
    <n v="820900"/>
  </r>
  <r>
    <x v="1"/>
    <s v="DEPRODE"/>
    <n v="20032"/>
    <s v="PROG"/>
    <s v="PIE"/>
    <x v="11"/>
    <x v="11"/>
    <n v="6979"/>
    <s v=" PROTECCION"/>
    <x v="6"/>
    <n v="70"/>
    <x v="189"/>
    <m/>
    <s v="PIE - WAYNAKAY"/>
    <m/>
    <m/>
    <m/>
    <m/>
    <m/>
    <m/>
    <m/>
    <m/>
    <m/>
    <m/>
    <n v="14365747"/>
    <n v="13339622"/>
    <m/>
    <n v="0"/>
    <n v="27705369"/>
  </r>
  <r>
    <x v="1"/>
    <s v="DJJ"/>
    <n v="20032"/>
    <s v="PROG"/>
    <s v="PLA"/>
    <x v="5"/>
    <x v="17"/>
    <n v="6915"/>
    <s v=" JUSTICIA JUVENIL"/>
    <x v="6"/>
    <n v="35"/>
    <x v="190"/>
    <m/>
    <s v="PLA - SOLA SIERRA HENRIQUEZ"/>
    <s v="BANCO ESTADO"/>
    <n v="1500047549"/>
    <m/>
    <m/>
    <m/>
    <m/>
    <m/>
    <m/>
    <m/>
    <m/>
    <m/>
    <n v="4805133"/>
    <n v="4036312"/>
    <n v="3651901"/>
    <n v="12493346"/>
  </r>
  <r>
    <x v="1"/>
    <s v="DJJ"/>
    <n v="20032"/>
    <s v="PROG"/>
    <s v="SBC"/>
    <x v="5"/>
    <x v="17"/>
    <n v="6915"/>
    <s v=" JUSTICIA JUVENIL"/>
    <x v="11"/>
    <n v="45"/>
    <x v="191"/>
    <m/>
    <s v="SBC - LUIS EMILIO RECABARREN"/>
    <s v="BANCO SCOTIABANK"/>
    <n v="30016173"/>
    <m/>
    <m/>
    <m/>
    <m/>
    <m/>
    <m/>
    <m/>
    <m/>
    <m/>
    <n v="6966615"/>
    <n v="7306450"/>
    <n v="7646285"/>
    <n v="21919350"/>
  </r>
  <r>
    <x v="1"/>
    <s v="DEPRODE"/>
    <n v="20032"/>
    <s v="PROG"/>
    <s v="PRM"/>
    <x v="11"/>
    <x v="11"/>
    <n v="6979"/>
    <s v=" PROTECCION"/>
    <x v="6"/>
    <n v="120"/>
    <x v="192"/>
    <m/>
    <s v="PRM - BAHIA CKARI"/>
    <m/>
    <m/>
    <m/>
    <m/>
    <m/>
    <m/>
    <m/>
    <m/>
    <m/>
    <m/>
    <n v="24626996"/>
    <n v="24626995"/>
    <m/>
    <n v="0"/>
    <n v="49253991"/>
  </r>
  <r>
    <x v="1"/>
    <s v="DEPRODE"/>
    <n v="20032"/>
    <s v="PROG"/>
    <s v="PIE"/>
    <x v="22"/>
    <x v="24"/>
    <n v="4250"/>
    <s v=" PROTECCION"/>
    <x v="5"/>
    <n v="60"/>
    <x v="193"/>
    <m/>
    <s v="PIE - 24 HORAS CALAMA"/>
    <m/>
    <m/>
    <m/>
    <m/>
    <m/>
    <m/>
    <m/>
    <m/>
    <m/>
    <m/>
    <n v="12313498"/>
    <n v="11492598"/>
    <m/>
    <n v="0"/>
    <n v="23806096"/>
  </r>
  <r>
    <x v="1"/>
    <s v="DEPRODE"/>
    <n v="20032"/>
    <s v="PROG"/>
    <s v="PRM"/>
    <x v="5"/>
    <x v="5"/>
    <n v="6915"/>
    <s v=" PROTECCION"/>
    <x v="6"/>
    <n v="120"/>
    <x v="194"/>
    <m/>
    <s v="PRM - AYLLU"/>
    <m/>
    <m/>
    <m/>
    <m/>
    <m/>
    <m/>
    <m/>
    <m/>
    <m/>
    <m/>
    <n v="24626996"/>
    <n v="24626995"/>
    <m/>
    <n v="0"/>
    <n v="49253991"/>
  </r>
  <r>
    <x v="1"/>
    <s v="DEPRODE"/>
    <n v="20032"/>
    <s v="OPD"/>
    <s v="OPD"/>
    <x v="18"/>
    <x v="20"/>
    <n v="7560"/>
    <s v=" PROTECCION"/>
    <x v="7"/>
    <n v="2300"/>
    <x v="195"/>
    <m/>
    <s v="OPD - TOCOPILLA"/>
    <m/>
    <m/>
    <m/>
    <m/>
    <m/>
    <m/>
    <m/>
    <m/>
    <m/>
    <m/>
    <n v="4212628"/>
    <m/>
    <m/>
    <n v="0"/>
    <n v="4212628"/>
  </r>
  <r>
    <x v="1"/>
    <s v="DEPRODE"/>
    <n v="20032"/>
    <s v="PROG"/>
    <s v="PPF"/>
    <x v="30"/>
    <x v="32"/>
    <n v="7180"/>
    <s v=" PROTECCION"/>
    <x v="12"/>
    <n v="80"/>
    <x v="196"/>
    <m/>
    <s v="PPF - CAPU CKARI"/>
    <m/>
    <m/>
    <m/>
    <m/>
    <m/>
    <m/>
    <m/>
    <m/>
    <m/>
    <m/>
    <n v="7944192"/>
    <n v="5707960"/>
    <m/>
    <n v="0"/>
    <n v="13652152"/>
  </r>
  <r>
    <x v="1"/>
    <s v="DEPRODE"/>
    <n v="20032"/>
    <s v="PROG"/>
    <s v="PRM"/>
    <x v="11"/>
    <x v="11"/>
    <n v="6979"/>
    <s v=" PROTECCION"/>
    <x v="5"/>
    <n v="120"/>
    <x v="197"/>
    <m/>
    <s v="PRM - BAHIA CKAPATUR"/>
    <m/>
    <m/>
    <m/>
    <m/>
    <m/>
    <m/>
    <m/>
    <m/>
    <m/>
    <m/>
    <n v="24626996"/>
    <n v="24626995"/>
    <m/>
    <n v="0"/>
    <n v="49253991"/>
  </r>
  <r>
    <x v="2"/>
    <s v="DEPRODE"/>
    <n v="20032"/>
    <s v="OPD"/>
    <s v="OPD"/>
    <x v="34"/>
    <x v="36"/>
    <n v="7229"/>
    <s v=" PROTECCION"/>
    <x v="13"/>
    <n v="3100"/>
    <x v="198"/>
    <n v="24"/>
    <s v="OPD - CALDERA"/>
    <s v="BANCO DE CREDITO E INVERSIONES"/>
    <n v="14084643"/>
    <n v="5056871"/>
    <n v="5056871"/>
    <n v="5056871"/>
    <n v="0"/>
    <n v="10113742"/>
    <n v="0"/>
    <n v="10113742"/>
    <n v="0"/>
    <n v="0"/>
    <m/>
    <m/>
    <n v="0"/>
    <n v="35398097"/>
  </r>
  <r>
    <x v="2"/>
    <s v="DEPRODE"/>
    <n v="20032"/>
    <s v="PROG"/>
    <s v="PPF"/>
    <x v="35"/>
    <x v="37"/>
    <n v="6983"/>
    <s v=" PROTECCION"/>
    <x v="14"/>
    <n v="90"/>
    <x v="199"/>
    <n v="28"/>
    <s v="PPF - CAMINOS"/>
    <s v="BANCO ESTADO"/>
    <n v="12300001601"/>
    <n v="7517502"/>
    <n v="6986855"/>
    <n v="7340620"/>
    <n v="7517502"/>
    <n v="6986855"/>
    <n v="0"/>
    <n v="14327474"/>
    <n v="0"/>
    <n v="0"/>
    <m/>
    <m/>
    <n v="0"/>
    <n v="50676808"/>
  </r>
  <r>
    <x v="2"/>
    <s v="DJJ"/>
    <n v="20032"/>
    <s v="PROG"/>
    <s v="PSA"/>
    <x v="36"/>
    <x v="38"/>
    <n v="7499"/>
    <s v=" JUSTICIA JUVENIL"/>
    <x v="15"/>
    <n v="40"/>
    <x v="200"/>
    <n v="17"/>
    <s v="PSA - KELLUN"/>
    <s v="BANCO ESTADO"/>
    <n v="12100125275"/>
    <n v="3329320"/>
    <n v="2572656"/>
    <n v="0"/>
    <n v="4237317"/>
    <n v="2572656"/>
    <n v="2723994"/>
    <n v="2421324"/>
    <n v="0"/>
    <n v="4842647"/>
    <m/>
    <m/>
    <n v="0"/>
    <n v="22699914"/>
  </r>
  <r>
    <x v="2"/>
    <s v="DJJ"/>
    <n v="20032"/>
    <s v="PROG"/>
    <s v="PLE"/>
    <x v="36"/>
    <x v="38"/>
    <n v="7499"/>
    <s v=" JUSTICIA JUVENIL"/>
    <x v="15"/>
    <n v="110"/>
    <x v="201"/>
    <n v="22"/>
    <s v="PLE - PROGRAMA LIBERTAD ASISTIDA ESPECIAL"/>
    <s v="BANCO ESTADO"/>
    <n v="12100125267"/>
    <n v="12681289"/>
    <n v="12236331"/>
    <n v="0"/>
    <n v="25362578"/>
    <n v="12681289"/>
    <n v="11791387"/>
    <n v="11346416"/>
    <n v="0"/>
    <n v="23137790"/>
    <m/>
    <m/>
    <n v="0"/>
    <n v="109237080"/>
  </r>
  <r>
    <x v="2"/>
    <s v="DEPRODE"/>
    <n v="20032"/>
    <s v="OPD"/>
    <s v="OPD"/>
    <x v="37"/>
    <x v="39"/>
    <n v="7177"/>
    <s v=" PROTECCION"/>
    <x v="16"/>
    <n v="3900"/>
    <x v="202"/>
    <n v="24"/>
    <s v="OPD - COMUNA DE VALLENAR"/>
    <s v="BANCO SANTANDER-CHILE"/>
    <n v="1960105"/>
    <n v="0"/>
    <n v="6546379"/>
    <n v="6361870"/>
    <n v="6361870"/>
    <n v="6361870"/>
    <n v="6361870"/>
    <n v="6361870"/>
    <n v="4720097"/>
    <n v="0"/>
    <m/>
    <m/>
    <n v="0"/>
    <n v="43075826"/>
  </r>
  <r>
    <x v="2"/>
    <s v="DEPRODE"/>
    <n v="20032"/>
    <s v="OPD"/>
    <s v="OPD"/>
    <x v="38"/>
    <x v="40"/>
    <n v="7547"/>
    <s v=" PROTECCION"/>
    <x v="17"/>
    <n v="2900"/>
    <x v="203"/>
    <n v="24"/>
    <s v="OPD - COMUNA DE ALTO DEL CARMEN"/>
    <s v="BANCO ESTADO"/>
    <n v="12309040242"/>
    <n v="137199"/>
    <n v="4730622"/>
    <n v="4730622"/>
    <n v="4730622"/>
    <n v="4730622"/>
    <n v="4730622"/>
    <n v="4730622"/>
    <n v="4730621"/>
    <n v="4730622"/>
    <m/>
    <m/>
    <n v="0"/>
    <n v="37982174"/>
  </r>
  <r>
    <x v="2"/>
    <s v="DEPRODE"/>
    <n v="20032"/>
    <s v="OPD"/>
    <s v="OPD"/>
    <x v="39"/>
    <x v="41"/>
    <n v="7548"/>
    <s v=" PROTECCION"/>
    <x v="18"/>
    <n v="2300"/>
    <x v="204"/>
    <n v="24"/>
    <s v="OPD - TIERRA AMARILLA"/>
    <s v="BANCO DE CREDITO E INVERSIONES"/>
    <n v="14086492"/>
    <n v="108813"/>
    <n v="3751872"/>
    <n v="0"/>
    <n v="7503744"/>
    <n v="3518538"/>
    <n v="3751872"/>
    <n v="3751872"/>
    <n v="3751871"/>
    <n v="3751872"/>
    <m/>
    <m/>
    <n v="0"/>
    <n v="29890454"/>
  </r>
  <r>
    <x v="2"/>
    <s v="DEPRODE"/>
    <n v="20032"/>
    <s v="PROG"/>
    <s v="FAE"/>
    <x v="36"/>
    <x v="38"/>
    <n v="7499"/>
    <s v=" PROTECCION"/>
    <x v="15"/>
    <n v="33"/>
    <x v="205"/>
    <n v="19"/>
    <s v="FAE - PROGRAMA FAMILIAS DE ACOGIDA ESPECIALIZADA"/>
    <s v="BANCO ESTADO"/>
    <n v="12100130953"/>
    <n v="8634653"/>
    <n v="8141245"/>
    <n v="7894541"/>
    <n v="8141245"/>
    <n v="8141245"/>
    <n v="10608289"/>
    <n v="11101685"/>
    <n v="0"/>
    <n v="23683622"/>
    <m/>
    <m/>
    <n v="0"/>
    <n v="86346525"/>
  </r>
  <r>
    <x v="2"/>
    <s v="DEPRODE"/>
    <n v="20032"/>
    <s v="PROG"/>
    <s v="PRO"/>
    <x v="36"/>
    <x v="38"/>
    <n v="7499"/>
    <s v=" PROTECCION"/>
    <x v="15"/>
    <n v="33"/>
    <x v="206"/>
    <n v="19"/>
    <s v="PRO - PROGRAMA FAMILIA DE ACOGIDA ESPECIALIZADA"/>
    <s v="BANCO ESTADO"/>
    <n v="12100130961"/>
    <n v="6397246"/>
    <n v="6031690"/>
    <n v="5848911"/>
    <n v="6031690"/>
    <n v="6031690"/>
    <n v="7859475"/>
    <n v="8225016"/>
    <n v="0"/>
    <n v="17546751"/>
    <m/>
    <m/>
    <n v="0"/>
    <n v="63972469"/>
  </r>
  <r>
    <x v="2"/>
    <s v="DEPRODE"/>
    <n v="20032"/>
    <s v="OPD"/>
    <s v="OPD"/>
    <x v="40"/>
    <x v="42"/>
    <n v="7549"/>
    <s v=" PROTECCION"/>
    <x v="19"/>
    <n v="2900"/>
    <x v="207"/>
    <n v="29"/>
    <s v="OPD - POR LA INFANCIA DE NUESTRO PUERTO"/>
    <s v="BANCO ESTADO"/>
    <n v="11509025144"/>
    <n v="0"/>
    <n v="9461244"/>
    <n v="4730622"/>
    <n v="0"/>
    <n v="4730622"/>
    <n v="4730622"/>
    <n v="4730622"/>
    <n v="0"/>
    <n v="4730622"/>
    <m/>
    <m/>
    <n v="0"/>
    <n v="33114354"/>
  </r>
  <r>
    <x v="2"/>
    <s v="DEPRODE"/>
    <n v="20032"/>
    <s v="PROG"/>
    <s v="PPF"/>
    <x v="35"/>
    <x v="37"/>
    <n v="6983"/>
    <s v=" PROTECCION"/>
    <x v="15"/>
    <n v="90"/>
    <x v="208"/>
    <n v="22"/>
    <s v="PPF - SUENOS"/>
    <s v="BANCO ESTADO"/>
    <n v="12100101236"/>
    <n v="9816973"/>
    <n v="7959708"/>
    <n v="11320474"/>
    <n v="7959708"/>
    <n v="11232033"/>
    <n v="3537647"/>
    <n v="19103298"/>
    <n v="6721532"/>
    <n v="0"/>
    <m/>
    <m/>
    <n v="0"/>
    <n v="77651373"/>
  </r>
  <r>
    <x v="2"/>
    <s v="DEPRODE"/>
    <n v="20032"/>
    <s v="PROG"/>
    <s v="PPF"/>
    <x v="35"/>
    <x v="37"/>
    <n v="6983"/>
    <s v=" PROTECCION"/>
    <x v="15"/>
    <n v="100"/>
    <x v="209"/>
    <n v="17"/>
    <s v="PPF - HORIZONTE"/>
    <s v="BANCO SANTANDER-CHILE"/>
    <n v="1524429"/>
    <n v="9816973"/>
    <n v="8755679"/>
    <n v="8401914"/>
    <n v="8490355"/>
    <n v="8844120"/>
    <n v="0"/>
    <n v="16803828"/>
    <n v="0"/>
    <n v="0"/>
    <m/>
    <m/>
    <n v="0"/>
    <n v="61112869"/>
  </r>
  <r>
    <x v="2"/>
    <s v="DEPRODE"/>
    <n v="20032"/>
    <s v="OPD"/>
    <s v="OPD"/>
    <x v="41"/>
    <x v="43"/>
    <n v="7546"/>
    <s v=" PROTECCION"/>
    <x v="20"/>
    <n v="2000"/>
    <x v="210"/>
    <n v="32"/>
    <s v="OPD - FREIRINA"/>
    <s v="BANCO ESTADO"/>
    <n v="70209000049"/>
    <n v="94620"/>
    <n v="0"/>
    <n v="3262498"/>
    <n v="3262498"/>
    <n v="3262498"/>
    <n v="6524996"/>
    <n v="3262498"/>
    <n v="3262498"/>
    <n v="3262498"/>
    <n v="3262498"/>
    <m/>
    <n v="0"/>
    <n v="29457102"/>
  </r>
  <r>
    <x v="2"/>
    <s v="DEPRODE"/>
    <n v="20032"/>
    <s v="OPD"/>
    <s v="OPD"/>
    <x v="42"/>
    <x v="44"/>
    <n v="7586"/>
    <s v=" PROTECCION"/>
    <x v="21"/>
    <n v="2000"/>
    <x v="211"/>
    <n v="32"/>
    <s v="OPD - INFANTO JUVENILES COMUNA DE HUASCO"/>
    <s v="BANCO ESTADO"/>
    <n v="12409000230"/>
    <n v="94620"/>
    <n v="3262498"/>
    <n v="3262498"/>
    <n v="3262498"/>
    <n v="3262498"/>
    <n v="3262498"/>
    <n v="3262498"/>
    <n v="3262498"/>
    <n v="3262498"/>
    <n v="3262498"/>
    <m/>
    <n v="0"/>
    <n v="29457102"/>
  </r>
  <r>
    <x v="2"/>
    <s v="DEPRODE"/>
    <n v="20032"/>
    <s v="PROG"/>
    <s v="PPF"/>
    <x v="6"/>
    <x v="6"/>
    <n v="7320"/>
    <s v=" PROTECCION"/>
    <x v="16"/>
    <n v="80"/>
    <x v="212"/>
    <n v="28"/>
    <s v="PPF - YIRA"/>
    <s v="BANCO SANTANDER-CHILE"/>
    <n v="70133865"/>
    <n v="8313472"/>
    <n v="7075296"/>
    <n v="7959709"/>
    <n v="7075296"/>
    <n v="8225032"/>
    <n v="619087"/>
    <n v="14415916"/>
    <n v="442206"/>
    <n v="0"/>
    <m/>
    <m/>
    <n v="0"/>
    <n v="54126014"/>
  </r>
  <r>
    <x v="2"/>
    <s v="DEPRODE"/>
    <n v="20032"/>
    <s v="PROG"/>
    <s v="PPF"/>
    <x v="43"/>
    <x v="45"/>
    <n v="2330"/>
    <s v=" PROTECCION"/>
    <x v="16"/>
    <n v="80"/>
    <x v="213"/>
    <n v="17"/>
    <s v="PPF - LUCILA GODOY"/>
    <s v="BANCO DE CHILE"/>
    <n v="1220308304"/>
    <n v="7429060"/>
    <n v="6986855"/>
    <n v="7075296"/>
    <n v="7075296"/>
    <n v="7252178"/>
    <n v="442206"/>
    <n v="14239033"/>
    <n v="442206"/>
    <n v="0"/>
    <m/>
    <m/>
    <n v="0"/>
    <n v="50942130"/>
  </r>
  <r>
    <x v="2"/>
    <s v="DEPRODE"/>
    <n v="20032"/>
    <s v="PROG"/>
    <s v="PPF"/>
    <x v="43"/>
    <x v="45"/>
    <n v="2330"/>
    <s v=" PROTECCION"/>
    <x v="16"/>
    <n v="80"/>
    <x v="214"/>
    <n v="17"/>
    <s v="PPF - ELUN"/>
    <s v="BANCO DE CHILE"/>
    <n v="1200881903"/>
    <n v="7605943"/>
    <n v="7075296"/>
    <n v="7782825"/>
    <n v="7075296"/>
    <n v="7252178"/>
    <n v="884412"/>
    <n v="14327474"/>
    <n v="2476353"/>
    <n v="0"/>
    <m/>
    <m/>
    <n v="0"/>
    <n v="54479777"/>
  </r>
  <r>
    <x v="2"/>
    <s v="DEPRODE"/>
    <n v="20032"/>
    <s v="OPD"/>
    <s v="OPD"/>
    <x v="44"/>
    <x v="46"/>
    <n v="7222"/>
    <s v=" PROTECCION"/>
    <x v="14"/>
    <n v="3000"/>
    <x v="215"/>
    <n v="22"/>
    <s v="OPD - COMUNA DE DIEGO DE ALMAGRO"/>
    <s v="BANCO ESTADO"/>
    <n v="11709000341"/>
    <n v="4751816"/>
    <n v="0"/>
    <n v="141930"/>
    <n v="4893746"/>
    <n v="4893746"/>
    <n v="4893746"/>
    <n v="9787492"/>
    <n v="4893746"/>
    <n v="0"/>
    <m/>
    <m/>
    <n v="0"/>
    <n v="34256222"/>
  </r>
  <r>
    <x v="2"/>
    <s v="DEPRODE"/>
    <n v="20032"/>
    <s v="PROG"/>
    <s v="PIE"/>
    <x v="45"/>
    <x v="47"/>
    <n v="7459"/>
    <s v=" PROTECCION"/>
    <x v="16"/>
    <n v="33"/>
    <x v="216"/>
    <n v="22"/>
    <s v="PIE - ESPERANZA"/>
    <s v="BANCO SANTANDER-CHILE"/>
    <n v="65850729"/>
    <n v="11515044"/>
    <n v="6031690"/>
    <n v="10966709"/>
    <n v="6031690"/>
    <n v="10418374"/>
    <n v="5300576"/>
    <n v="17181178"/>
    <n v="10418374"/>
    <n v="0"/>
    <m/>
    <m/>
    <n v="0"/>
    <n v="77863635"/>
  </r>
  <r>
    <x v="2"/>
    <s v="DEPRODE"/>
    <n v="20032"/>
    <s v="PROG"/>
    <s v="PIE"/>
    <x v="35"/>
    <x v="37"/>
    <n v="6983"/>
    <s v=" PROTECCION"/>
    <x v="15"/>
    <n v="64"/>
    <x v="217"/>
    <m/>
    <s v="PIE - DIALOGOS"/>
    <s v="BANCO SANTANDER-CHILE"/>
    <s v=" _x000a_7401385155"/>
    <m/>
    <m/>
    <m/>
    <m/>
    <m/>
    <n v="5301"/>
    <n v="0"/>
    <n v="0"/>
    <n v="0"/>
    <m/>
    <m/>
    <n v="0"/>
    <n v="5301"/>
  </r>
  <r>
    <x v="2"/>
    <s v="DEPRODE"/>
    <n v="20032"/>
    <s v="DIAG"/>
    <s v="DAM"/>
    <x v="1"/>
    <x v="1"/>
    <n v="6570"/>
    <s v=" PROTECCION"/>
    <x v="15"/>
    <n v="60"/>
    <x v="218"/>
    <n v="30"/>
    <s v="DAM - COPIAPO CALDERA"/>
    <s v="BANCO DE CREDITO E INVERSIONES"/>
    <n v="10663266"/>
    <n v="10141258"/>
    <n v="10141258"/>
    <n v="10141258"/>
    <n v="1183147"/>
    <n v="0"/>
    <n v="0"/>
    <n v="0"/>
    <n v="0"/>
    <n v="0"/>
    <m/>
    <m/>
    <n v="0"/>
    <n v="31606921"/>
  </r>
  <r>
    <x v="2"/>
    <s v="DEPRODE"/>
    <n v="20032"/>
    <s v="DIAG"/>
    <s v="DAM"/>
    <x v="6"/>
    <x v="6"/>
    <n v="7320"/>
    <s v=" PROTECCION"/>
    <x v="19"/>
    <n v="52"/>
    <x v="219"/>
    <n v="30"/>
    <s v="DAM - ALENN"/>
    <s v="BANCO SANTANDER-CHILE"/>
    <n v="71458105"/>
    <n v="4056503"/>
    <n v="845105"/>
    <n v="0"/>
    <n v="0"/>
    <n v="0"/>
    <n v="0"/>
    <n v="0"/>
    <n v="0"/>
    <n v="0"/>
    <m/>
    <m/>
    <n v="0"/>
    <n v="4901608"/>
  </r>
  <r>
    <x v="2"/>
    <s v="DEPRODE"/>
    <n v="20032"/>
    <s v="DIAG"/>
    <s v="DAM"/>
    <x v="8"/>
    <x v="8"/>
    <n v="1750"/>
    <s v=" PROTECCION"/>
    <x v="16"/>
    <n v="90"/>
    <x v="220"/>
    <n v="17"/>
    <s v="DAM - AMIGO PROVINCIA DEL HUASCO"/>
    <s v="BANCO SANTANDER-CHILE"/>
    <n v="25747968"/>
    <n v="6084755"/>
    <n v="9296153"/>
    <n v="4563566"/>
    <n v="8620069"/>
    <n v="0"/>
    <n v="0"/>
    <n v="0"/>
    <n v="0"/>
    <n v="0"/>
    <m/>
    <m/>
    <n v="0"/>
    <n v="28564543"/>
  </r>
  <r>
    <x v="2"/>
    <s v="DEPRODE"/>
    <n v="20032"/>
    <s v="PROG"/>
    <s v="FAE"/>
    <x v="8"/>
    <x v="8"/>
    <n v="1750"/>
    <s v=" PROTECCION"/>
    <x v="16"/>
    <n v="31"/>
    <x v="221"/>
    <n v="17"/>
    <s v="FAE - AMIGO PROVINCIA DEL HUASCO"/>
    <s v="BANCO SANTANDER-CHILE"/>
    <n v="25726731"/>
    <n v="17516011"/>
    <n v="7647836"/>
    <n v="17022603"/>
    <n v="7647836"/>
    <n v="16282490"/>
    <n v="16282489"/>
    <n v="14802251"/>
    <n v="19242943"/>
    <n v="12062036"/>
    <n v="7647836"/>
    <m/>
    <n v="0"/>
    <n v="136154331"/>
  </r>
  <r>
    <x v="2"/>
    <s v="DEPRODE"/>
    <n v="20032"/>
    <s v="PROG"/>
    <s v="PRO"/>
    <x v="8"/>
    <x v="8"/>
    <n v="1750"/>
    <s v=" PROTECCION"/>
    <x v="16"/>
    <n v="31"/>
    <x v="222"/>
    <n v="20"/>
    <s v="PRO - AMIGO PROVINCIA DEL HUASCO"/>
    <s v="BANCO SANTANDER-CHILE"/>
    <n v="25726731"/>
    <n v="12977272"/>
    <n v="5666133"/>
    <n v="12611716"/>
    <n v="5666133"/>
    <n v="12063380"/>
    <n v="12063379"/>
    <n v="10966694"/>
    <n v="14256722"/>
    <n v="10418374"/>
    <n v="5666133"/>
    <m/>
    <n v="0"/>
    <n v="102355936"/>
  </r>
  <r>
    <x v="2"/>
    <s v="DEPRODE"/>
    <n v="20032"/>
    <s v="PROG"/>
    <s v="PPF"/>
    <x v="43"/>
    <x v="45"/>
    <n v="2330"/>
    <s v=" PROTECCION"/>
    <x v="13"/>
    <n v="95"/>
    <x v="223"/>
    <n v="32"/>
    <s v="PPF - GABRIELA MISTRAL"/>
    <s v="BANCO DE CHILE"/>
    <n v="1220308010"/>
    <n v="8755678"/>
    <n v="8401914"/>
    <n v="9109444"/>
    <n v="8401914"/>
    <n v="9109444"/>
    <n v="9286324"/>
    <n v="9551631"/>
    <n v="9993856"/>
    <n v="9728532"/>
    <n v="8401914"/>
    <m/>
    <n v="0"/>
    <n v="90740651"/>
  </r>
  <r>
    <x v="2"/>
    <s v="DEPRODE"/>
    <n v="20032"/>
    <s v="PROG"/>
    <s v="PPF"/>
    <x v="43"/>
    <x v="45"/>
    <n v="2330"/>
    <s v=" PROTECCION"/>
    <x v="15"/>
    <n v="100"/>
    <x v="224"/>
    <n v="32"/>
    <s v="PPF - LIWEN"/>
    <s v="BANCO DE CHILE"/>
    <n v="1180158402"/>
    <n v="9109443"/>
    <n v="8844120"/>
    <n v="9993856"/>
    <n v="8844120"/>
    <n v="8844120"/>
    <n v="1189675"/>
    <n v="17559857"/>
    <n v="1857265"/>
    <n v="0"/>
    <m/>
    <m/>
    <n v="0"/>
    <n v="66242456"/>
  </r>
  <r>
    <x v="2"/>
    <s v="DEPRODE"/>
    <n v="20032"/>
    <s v="PROG"/>
    <s v="PPF"/>
    <x v="43"/>
    <x v="45"/>
    <n v="2330"/>
    <s v=" PROTECCION"/>
    <x v="20"/>
    <n v="95"/>
    <x v="225"/>
    <n v="32"/>
    <s v="PPF - RAYUN"/>
    <s v="BANCO DE CHILE"/>
    <n v="1200941402"/>
    <n v="9197884"/>
    <n v="8401914"/>
    <n v="9463208"/>
    <n v="8401914"/>
    <n v="9286326"/>
    <n v="9021002"/>
    <n v="8225013"/>
    <n v="8401914"/>
    <n v="8490355"/>
    <n v="8401914"/>
    <m/>
    <n v="0"/>
    <n v="87291444"/>
  </r>
  <r>
    <x v="2"/>
    <s v="DEPRODE"/>
    <n v="20032"/>
    <s v="PROG"/>
    <s v="PPF"/>
    <x v="35"/>
    <x v="37"/>
    <n v="6983"/>
    <s v=" PROTECCION"/>
    <x v="19"/>
    <n v="80"/>
    <x v="226"/>
    <n v="32"/>
    <s v="PPF - INTICUSSI"/>
    <s v="BANCO SANTANDER-CHILE"/>
    <n v="65416930"/>
    <n v="6986855"/>
    <n v="6367766"/>
    <n v="6544649"/>
    <n v="6367766"/>
    <n v="6456208"/>
    <n v="6986855"/>
    <n v="6456193"/>
    <n v="5837119"/>
    <n v="5925560"/>
    <n v="5748678"/>
    <m/>
    <n v="0"/>
    <n v="63677649"/>
  </r>
  <r>
    <x v="2"/>
    <s v="DEPRODE"/>
    <n v="20032"/>
    <s v="OPD"/>
    <s v="OPD"/>
    <x v="46"/>
    <x v="48"/>
    <n v="7083"/>
    <s v=" PROTECCION"/>
    <x v="15"/>
    <n v="5700"/>
    <x v="227"/>
    <n v="20"/>
    <s v="OPD - COPIAPO"/>
    <s v="BANCO SANTANDER-CHILE"/>
    <n v="51001460"/>
    <n v="269667"/>
    <n v="9298118"/>
    <n v="9298118"/>
    <n v="9298118"/>
    <n v="9298118"/>
    <n v="9298118"/>
    <n v="6818619"/>
    <n v="11777616"/>
    <n v="9298118"/>
    <m/>
    <m/>
    <n v="0"/>
    <n v="74654610"/>
  </r>
  <r>
    <x v="2"/>
    <s v="DEPRODE"/>
    <n v="20032"/>
    <s v="PROG"/>
    <s v="PIE"/>
    <x v="35"/>
    <x v="37"/>
    <n v="6983"/>
    <s v=" PROTECCION"/>
    <x v="15"/>
    <n v="50"/>
    <x v="228"/>
    <n v="13"/>
    <s v="PIE - ALINE"/>
    <s v="BANCO SANTANDER-CHILE"/>
    <n v="65130424"/>
    <n v="9138924"/>
    <n v="9138924"/>
    <n v="8956145"/>
    <n v="8225032"/>
    <n v="7311139"/>
    <n v="8042253"/>
    <n v="8407810"/>
    <n v="0"/>
    <n v="0"/>
    <m/>
    <m/>
    <n v="0"/>
    <n v="59220227"/>
  </r>
  <r>
    <x v="2"/>
    <s v="DEPRODE"/>
    <n v="20032"/>
    <s v="PROG"/>
    <s v="PIE"/>
    <x v="35"/>
    <x v="37"/>
    <n v="6983"/>
    <s v=" PROTECCION"/>
    <x v="15"/>
    <n v="50"/>
    <x v="229"/>
    <n v="12"/>
    <s v="PIE - COPIAPO"/>
    <s v="BANCO SANTANDER-CHILE"/>
    <n v="3259668"/>
    <n v="8590589"/>
    <n v="8042253"/>
    <n v="7128361"/>
    <n v="6762804"/>
    <n v="8042253"/>
    <n v="8590589"/>
    <n v="8590566"/>
    <n v="0"/>
    <n v="0"/>
    <m/>
    <m/>
    <n v="0"/>
    <n v="55747415"/>
  </r>
  <r>
    <x v="2"/>
    <s v="DEPRODE"/>
    <n v="20032"/>
    <s v="RESID"/>
    <s v="REM"/>
    <x v="43"/>
    <x v="45"/>
    <n v="2330"/>
    <s v=" PROTECCION"/>
    <x v="16"/>
    <n v="20"/>
    <x v="230"/>
    <m/>
    <s v="REM - RESIDENCIA ALMA"/>
    <s v="BANCO DE CHILE"/>
    <n v="1220308402"/>
    <m/>
    <m/>
    <m/>
    <n v="14381838"/>
    <n v="0"/>
    <n v="0"/>
    <n v="0"/>
    <n v="0"/>
    <n v="0"/>
    <m/>
    <m/>
    <n v="0"/>
    <n v="14381838"/>
  </r>
  <r>
    <x v="2"/>
    <s v="DEPRODE"/>
    <n v="20032"/>
    <s v="PROG"/>
    <s v="PER"/>
    <x v="43"/>
    <x v="45"/>
    <n v="2330"/>
    <s v=" PROTECCION"/>
    <x v="16"/>
    <n v="20"/>
    <x v="231"/>
    <m/>
    <s v="PER - RESIDENCIA ALMA"/>
    <s v="BANCO CHILE"/>
    <s v=" _x000a_1220308402"/>
    <m/>
    <m/>
    <m/>
    <m/>
    <n v="3472791"/>
    <n v="0"/>
    <n v="0"/>
    <n v="0"/>
    <n v="0"/>
    <m/>
    <m/>
    <n v="0"/>
    <n v="3472791"/>
  </r>
  <r>
    <x v="2"/>
    <s v="DEPRODE"/>
    <n v="20032"/>
    <s v="RESID"/>
    <s v="RLP"/>
    <x v="35"/>
    <x v="37"/>
    <n v="6983"/>
    <s v=" PROTECCION"/>
    <x v="15"/>
    <n v="30"/>
    <x v="232"/>
    <n v="15"/>
    <s v="RLP - NAZARETH"/>
    <s v="BANCO SANTANDER-CHILE"/>
    <n v="67377907"/>
    <n v="31282532"/>
    <n v="35629740"/>
    <n v="35748864"/>
    <n v="35748864"/>
    <n v="39174873"/>
    <n v="2383258"/>
    <n v="68320326"/>
    <n v="34843530"/>
    <n v="26981423"/>
    <m/>
    <m/>
    <n v="0"/>
    <n v="310113410"/>
  </r>
  <r>
    <x v="2"/>
    <s v="DEPRODE"/>
    <n v="20032"/>
    <s v="PROG"/>
    <s v="PER"/>
    <x v="35"/>
    <x v="37"/>
    <n v="6983"/>
    <s v=" PROTECCION"/>
    <x v="15"/>
    <n v="30"/>
    <x v="233"/>
    <s v="04"/>
    <s v="PER - NAZARETH"/>
    <s v="BANCO SANTANDER-CHILE"/>
    <n v="67377176"/>
    <n v="5848910"/>
    <n v="5483354"/>
    <n v="5848911"/>
    <n v="0"/>
    <n v="11515043"/>
    <n v="731114"/>
    <n v="10966708"/>
    <n v="0"/>
    <n v="10783929"/>
    <m/>
    <m/>
    <n v="0"/>
    <n v="51177969"/>
  </r>
  <r>
    <x v="2"/>
    <s v="DEPRODE"/>
    <n v="20032"/>
    <s v="PROG"/>
    <s v="PDC"/>
    <x v="35"/>
    <x v="37"/>
    <n v="6983"/>
    <s v=" PROTECCION"/>
    <x v="15"/>
    <n v="40"/>
    <x v="234"/>
    <n v="24"/>
    <s v="PDC - COPIAPO"/>
    <s v="BANCO SANTANDER-CHILE"/>
    <n v="65426382"/>
    <n v="0"/>
    <n v="5483354"/>
    <n v="4569462"/>
    <n v="0"/>
    <n v="4569462"/>
    <n v="8225021"/>
    <n v="0"/>
    <n v="3290013"/>
    <n v="0"/>
    <m/>
    <m/>
    <n v="0"/>
    <n v="26137312"/>
  </r>
  <r>
    <x v="2"/>
    <s v="DEPRODE"/>
    <n v="20032"/>
    <s v="RESID"/>
    <s v="REM"/>
    <x v="41"/>
    <x v="43"/>
    <n v="7546"/>
    <s v=" PROTECCION"/>
    <x v="20"/>
    <n v="30"/>
    <x v="235"/>
    <n v="24"/>
    <s v="REM - RESIDENCIA FREIRINA"/>
    <s v="BANCO ESTADO"/>
    <n v="70209000022"/>
    <n v="0"/>
    <n v="24322882"/>
    <n v="24042818"/>
    <n v="23910156"/>
    <n v="23910156"/>
    <n v="0"/>
    <n v="0"/>
    <n v="0"/>
    <n v="68801613"/>
    <n v="23896842"/>
    <m/>
    <n v="0"/>
    <n v="188884467"/>
  </r>
  <r>
    <x v="2"/>
    <s v="DEPRODE"/>
    <n v="20032"/>
    <s v="PROG"/>
    <s v="PER"/>
    <x v="41"/>
    <x v="43"/>
    <n v="7546"/>
    <s v=" PROTECCION"/>
    <x v="20"/>
    <n v="20"/>
    <x v="236"/>
    <n v="24"/>
    <s v="PER - RESIDENCIA FREIRINA"/>
    <s v="BANCO ESTADO"/>
    <n v="70209000022"/>
    <n v="0"/>
    <n v="3655570"/>
    <n v="4569463"/>
    <n v="0"/>
    <n v="8225033"/>
    <n v="731114"/>
    <n v="4386684"/>
    <n v="731114"/>
    <n v="10966710"/>
    <m/>
    <m/>
    <n v="0"/>
    <n v="33265688"/>
  </r>
  <r>
    <x v="2"/>
    <s v="DEPRODE"/>
    <n v="20032"/>
    <s v="RESID"/>
    <s v="REM"/>
    <x v="40"/>
    <x v="42"/>
    <n v="7549"/>
    <s v=" PROTECCION"/>
    <x v="19"/>
    <n v="20"/>
    <x v="237"/>
    <n v="24"/>
    <s v="REM - AYUN RENACE"/>
    <s v="BANCO ESTADO"/>
    <n v="11509025144"/>
    <n v="14696289"/>
    <n v="0"/>
    <n v="15465573"/>
    <n v="15234009"/>
    <n v="0"/>
    <n v="28821110"/>
    <n v="14627347"/>
    <n v="135164"/>
    <n v="44237518"/>
    <m/>
    <m/>
    <n v="0"/>
    <n v="133217010"/>
  </r>
  <r>
    <x v="2"/>
    <s v="DEPRODE"/>
    <n v="20032"/>
    <s v="PROG"/>
    <s v="PER"/>
    <x v="40"/>
    <x v="42"/>
    <n v="7549"/>
    <s v=" PROTECCION"/>
    <x v="19"/>
    <n v="20"/>
    <x v="238"/>
    <n v="24"/>
    <s v="PER - AYUN RENACE"/>
    <s v="BANCO ESTADO"/>
    <n v="11509025144"/>
    <n v="3290013"/>
    <n v="0"/>
    <n v="2741677"/>
    <n v="0"/>
    <n v="2741677"/>
    <n v="4752248"/>
    <n v="2376121"/>
    <n v="31803"/>
    <n v="8042255"/>
    <m/>
    <m/>
    <n v="0"/>
    <n v="23975794"/>
  </r>
  <r>
    <x v="2"/>
    <s v="DEPRODE"/>
    <n v="20032"/>
    <s v="PROG"/>
    <s v="PDE"/>
    <x v="46"/>
    <x v="48"/>
    <n v="7083"/>
    <s v=" PROTECCION"/>
    <x v="15"/>
    <n v="40"/>
    <x v="239"/>
    <n v="17"/>
    <s v="PDE - PROGRAMA 24 HORAS"/>
    <s v="BANCO SANTANDER-CHILE"/>
    <n v="51001460"/>
    <n v="6031690"/>
    <n v="0"/>
    <n v="13160050"/>
    <n v="0"/>
    <n v="6214468"/>
    <n v="0"/>
    <n v="5666132"/>
    <n v="1827785"/>
    <n v="0"/>
    <m/>
    <m/>
    <n v="0"/>
    <n v="32900125"/>
  </r>
  <r>
    <x v="2"/>
    <s v="DJJ"/>
    <n v="20032"/>
    <s v="PROG"/>
    <s v="MCA"/>
    <x v="43"/>
    <x v="45"/>
    <n v="2330"/>
    <s v=" JUSTICIA JUVENIL"/>
    <x v="15"/>
    <n v="29"/>
    <x v="240"/>
    <n v="17"/>
    <s v="MCA - PROGRAMA DE MEDIDAS CUATELARES AMBULATORIAS"/>
    <s v="BANCO DE CHILE"/>
    <n v="1180225908"/>
    <n v="3362731"/>
    <n v="4058468"/>
    <n v="3362731"/>
    <n v="4290381"/>
    <n v="4522293"/>
    <n v="3362724"/>
    <n v="4058461"/>
    <n v="3362731"/>
    <n v="3594644"/>
    <n v="2551037"/>
    <n v="2319125"/>
    <n v="2551037"/>
    <n v="41396363"/>
  </r>
  <r>
    <x v="2"/>
    <s v="DJJ"/>
    <n v="20032"/>
    <s v="PROG"/>
    <s v="PLA"/>
    <x v="43"/>
    <x v="45"/>
    <n v="2330"/>
    <s v=" JUSTICIA JUVENIL"/>
    <x v="15"/>
    <n v="52"/>
    <x v="241"/>
    <n v="30"/>
    <s v="PLA - PROGRAMA DE LIBERTAD ASISTIDA"/>
    <s v="BANCO DE CHILE"/>
    <n v="1180335300"/>
    <n v="3252474"/>
    <n v="2910109"/>
    <n v="2910109"/>
    <n v="2910109"/>
    <n v="3423657"/>
    <n v="3594843"/>
    <n v="2910111"/>
    <n v="3252474"/>
    <n v="3252474"/>
    <n v="3252474"/>
    <n v="3252474"/>
    <n v="3081292"/>
    <n v="38002600"/>
  </r>
  <r>
    <x v="2"/>
    <s v="DJJ"/>
    <n v="20032"/>
    <s v="PROG"/>
    <s v="ASR"/>
    <x v="36"/>
    <x v="38"/>
    <n v="7499"/>
    <s v=" JUSTICIA JUVENIL"/>
    <x v="15"/>
    <n v="10"/>
    <x v="242"/>
    <n v="12"/>
    <s v="ASR - SUYAI"/>
    <s v="BANCO ESTADO"/>
    <n v="12100135017"/>
    <n v="770421"/>
    <n v="550301"/>
    <n v="880481"/>
    <n v="880481"/>
    <n v="550301"/>
    <n v="660360"/>
    <n v="660360"/>
    <n v="0"/>
    <n v="1210662"/>
    <n v="550301"/>
    <n v="550301"/>
    <n v="550301"/>
    <n v="7814270"/>
  </r>
  <r>
    <x v="2"/>
    <s v="DJJ"/>
    <n v="20032"/>
    <s v="PROG"/>
    <s v="ALA"/>
    <x v="36"/>
    <x v="38"/>
    <n v="7499"/>
    <s v=" JUSTICIA JUVENIL"/>
    <x v="15"/>
    <n v="10"/>
    <x v="243"/>
    <n v="12"/>
    <s v="ALA - SUYAI"/>
    <s v="BANCO ESTADO"/>
    <n v="12100135017"/>
    <n v="838423"/>
    <n v="558948"/>
    <n v="558948"/>
    <n v="558948"/>
    <n v="698685"/>
    <n v="698685"/>
    <n v="558948"/>
    <n v="0"/>
    <n v="1117896"/>
    <n v="558948"/>
    <n v="419211"/>
    <n v="558948"/>
    <n v="7126588"/>
  </r>
  <r>
    <x v="2"/>
    <s v="DJJ"/>
    <n v="20032"/>
    <s v="PROG"/>
    <s v="SBC"/>
    <x v="43"/>
    <x v="45"/>
    <n v="2330"/>
    <s v=" JUSTICIA JUVENIL"/>
    <x v="15"/>
    <n v="22"/>
    <x v="244"/>
    <n v="28"/>
    <s v="SBC - GABRIELA MISTRAL"/>
    <s v="BANCO DE CHILE"/>
    <n v="1202329110"/>
    <n v="1967325"/>
    <n v="2118658"/>
    <n v="1815993"/>
    <n v="1815993"/>
    <n v="1815993"/>
    <n v="1664663"/>
    <n v="1815996"/>
    <n v="1815993"/>
    <n v="1967325"/>
    <n v="1664660"/>
    <n v="1513327"/>
    <n v="1513327"/>
    <n v="21489253"/>
  </r>
  <r>
    <x v="2"/>
    <s v="ADOPCION"/>
    <n v="20032"/>
    <s v="PROG"/>
    <s v="PRI"/>
    <x v="22"/>
    <x v="24"/>
    <n v="4250"/>
    <s v=" PROTECCION"/>
    <x v="15"/>
    <n v="15"/>
    <x v="245"/>
    <n v="28"/>
    <s v="PRI - COPIAPO"/>
    <s v="BANCO DE CREDITO E INVERSIONES"/>
    <n v="10545433"/>
    <n v="2741677"/>
    <n v="2741677"/>
    <n v="2741677"/>
    <n v="2741677"/>
    <n v="2741677"/>
    <n v="2741670"/>
    <n v="2741676"/>
    <n v="2558899"/>
    <n v="2741677"/>
    <m/>
    <m/>
    <n v="0"/>
    <n v="24492307"/>
  </r>
  <r>
    <x v="2"/>
    <s v="DJJ"/>
    <n v="20032"/>
    <s v="PROG"/>
    <s v="ASE"/>
    <x v="36"/>
    <x v="38"/>
    <n v="7499"/>
    <s v=" JUSTICIA JUVENIL"/>
    <x v="15"/>
    <n v="50"/>
    <x v="246"/>
    <n v="11"/>
    <s v="ASE - ALIWEN"/>
    <s v="BANCO ESTADO"/>
    <n v="12100134363"/>
    <n v="7537549"/>
    <n v="6124258"/>
    <n v="0"/>
    <n v="13295398"/>
    <n v="6438323"/>
    <n v="6752387"/>
    <n v="6909420"/>
    <n v="0"/>
    <n v="14446967"/>
    <n v="5810194"/>
    <n v="5967226"/>
    <n v="5339097"/>
    <n v="78620819"/>
  </r>
  <r>
    <x v="2"/>
    <s v="DEPRODE"/>
    <n v="20032"/>
    <s v="PROG"/>
    <s v="PRM"/>
    <x v="1"/>
    <x v="1"/>
    <n v="6570"/>
    <s v=" PROTECCION"/>
    <x v="15"/>
    <n v="100"/>
    <x v="247"/>
    <n v="32"/>
    <s v="PRM - CEPIJ COPIAPO TIERRA AMARILLA"/>
    <s v="BANCO DE CREDITO E INVERSIONES"/>
    <s v="10678514"/>
    <n v="30524006"/>
    <n v="18277848"/>
    <n v="30524006"/>
    <n v="18277848"/>
    <n v="30158449"/>
    <n v="22228222"/>
    <n v="39733683"/>
    <n v="23578424"/>
    <n v="0"/>
    <m/>
    <m/>
    <n v="0"/>
    <n v="213302486"/>
  </r>
  <r>
    <x v="2"/>
    <s v="DEPRODE"/>
    <n v="20032"/>
    <s v="PROG"/>
    <s v="PRM"/>
    <x v="1"/>
    <x v="1"/>
    <n v="6570"/>
    <s v=" PROTECCION"/>
    <x v="15"/>
    <n v="100"/>
    <x v="248"/>
    <n v="32"/>
    <s v="PRM - CEPIJ COPIAPO CALDERA"/>
    <s v="BANCO DE CREDITO E INVERSIONES"/>
    <s v="10678492"/>
    <n v="37104032"/>
    <n v="18277848"/>
    <n v="33082905"/>
    <n v="18277848"/>
    <n v="33448462"/>
    <n v="26066567"/>
    <n v="43754810"/>
    <n v="34362354"/>
    <n v="0"/>
    <m/>
    <m/>
    <n v="0"/>
    <n v="244374826"/>
  </r>
  <r>
    <x v="2"/>
    <s v="DEPRODE"/>
    <n v="20032"/>
    <s v="PROG"/>
    <s v="PRM"/>
    <x v="47"/>
    <x v="49"/>
    <n v="6470"/>
    <s v=" PROTECCION"/>
    <x v="16"/>
    <n v="75"/>
    <x v="249"/>
    <n v="13"/>
    <s v="PRM - FUNDACION DEM VALLENAR I"/>
    <s v="BANCO DE CREDITO E INVERSIONES"/>
    <s v="10678905"/>
    <n v="34741534"/>
    <n v="13708386"/>
    <n v="13708386"/>
    <n v="34179576"/>
    <n v="33814018"/>
    <n v="34727912"/>
    <n v="32351754"/>
    <n v="48801854"/>
    <n v="20653968"/>
    <n v="13160049"/>
    <m/>
    <n v="0"/>
    <n v="279847437"/>
  </r>
  <r>
    <x v="2"/>
    <s v="DEPRODE"/>
    <n v="20032"/>
    <s v="PROG"/>
    <s v="PRM"/>
    <x v="35"/>
    <x v="37"/>
    <n v="6983"/>
    <s v=" PROTECCION"/>
    <x v="19"/>
    <n v="100"/>
    <x v="250"/>
    <n v="13"/>
    <s v="PRM - VOCES"/>
    <s v="BANCO SANTANDER-CHILE"/>
    <s v="65130416"/>
    <n v="19557297"/>
    <n v="18277848"/>
    <n v="19191740"/>
    <n v="18277848"/>
    <n v="19740076"/>
    <n v="11992625"/>
    <n v="29132531"/>
    <n v="3290012"/>
    <n v="0"/>
    <m/>
    <m/>
    <n v="0"/>
    <n v="139459977"/>
  </r>
  <r>
    <x v="2"/>
    <s v="DEPRODE"/>
    <n v="20032"/>
    <s v="PROG"/>
    <s v="PRM"/>
    <x v="48"/>
    <x v="50"/>
    <n v="7645"/>
    <s v=" PROTECCION"/>
    <x v="15"/>
    <n v="104"/>
    <x v="251"/>
    <n v="13"/>
    <s v="PRM - TALITA KUM"/>
    <s v="BANCO SANTANDER-CHILE"/>
    <s v="74176399"/>
    <n v="39845708"/>
    <n v="19008962"/>
    <n v="19008962"/>
    <n v="39114594"/>
    <n v="37767234"/>
    <n v="30465042"/>
    <n v="47033030"/>
    <n v="37469589"/>
    <n v="0"/>
    <m/>
    <m/>
    <n v="0"/>
    <n v="269713121"/>
  </r>
  <r>
    <x v="2"/>
    <s v="DEPRODE"/>
    <n v="20032"/>
    <s v="PROG"/>
    <s v="PRM"/>
    <x v="47"/>
    <x v="49"/>
    <n v="6470"/>
    <s v=" PROTECCION"/>
    <x v="16"/>
    <n v="75"/>
    <x v="252"/>
    <n v="12"/>
    <s v="PRM - FUNDACIÓN DEM VALLENAR II"/>
    <s v="BANCO DE CREDITO E INVERSIONES"/>
    <s v="10678921"/>
    <n v="24492316"/>
    <n v="13708386"/>
    <n v="23761202"/>
    <n v="13708386"/>
    <n v="23030088"/>
    <n v="10677814"/>
    <n v="36844604"/>
    <n v="19557297"/>
    <n v="0"/>
    <m/>
    <m/>
    <n v="0"/>
    <n v="165780093"/>
  </r>
  <r>
    <x v="2"/>
    <s v="DEPRODE"/>
    <n v="20032"/>
    <s v="PROG"/>
    <s v="FAE"/>
    <x v="36"/>
    <x v="38"/>
    <n v="7499"/>
    <s v=" PROTECCION"/>
    <x v="15"/>
    <n v="65"/>
    <x v="253"/>
    <n v="12"/>
    <s v="FAE - MERAKI"/>
    <s v="BANCO ESTADO"/>
    <s v="12100125283"/>
    <n v="14555560"/>
    <n v="16035786"/>
    <n v="16035786"/>
    <n v="16035786"/>
    <n v="17269308"/>
    <n v="18009421"/>
    <n v="17762691"/>
    <n v="0"/>
    <n v="32564981"/>
    <n v="16035786"/>
    <m/>
    <n v="0"/>
    <n v="164305105"/>
  </r>
  <r>
    <x v="2"/>
    <s v="DEPRODE"/>
    <n v="20032"/>
    <s v="PROG"/>
    <s v="PRO"/>
    <x v="36"/>
    <x v="38"/>
    <n v="7499"/>
    <s v=" PROTECCION"/>
    <x v="15"/>
    <n v="65"/>
    <x v="254"/>
    <n v="12"/>
    <s v="PRO - MERAKI"/>
    <s v="BANCO ESTADO"/>
    <s v="12100125283"/>
    <n v="10783930"/>
    <n v="11880601"/>
    <n v="11880601"/>
    <n v="11880601"/>
    <n v="12794493"/>
    <n v="13342829"/>
    <n v="13160019"/>
    <n v="0"/>
    <n v="24126759"/>
    <n v="11880601"/>
    <m/>
    <n v="0"/>
    <n v="121730434"/>
  </r>
  <r>
    <x v="2"/>
    <s v="DEPRODE"/>
    <n v="20032"/>
    <s v="PROG"/>
    <s v="PRJ"/>
    <x v="6"/>
    <x v="6"/>
    <n v="7320"/>
    <s v=" PROTECCION"/>
    <x v="15"/>
    <n v="166"/>
    <x v="255"/>
    <n v="21"/>
    <s v="PRJ - MERETZ"/>
    <s v="BANCO SANTANDER-CHILE"/>
    <s v="68053420"/>
    <n v="17620823"/>
    <n v="10439992"/>
    <n v="18741673"/>
    <n v="10439992"/>
    <n v="19244805"/>
    <n v="18993317"/>
    <n v="19118941"/>
    <n v="29810580"/>
    <n v="19119021"/>
    <m/>
    <m/>
    <n v="8427463"/>
    <n v="171956607"/>
  </r>
  <r>
    <x v="2"/>
    <s v="DEPRODE"/>
    <n v="20032"/>
    <s v="PROG"/>
    <s v="PIE"/>
    <x v="35"/>
    <x v="37"/>
    <n v="6983"/>
    <s v=" PROTECCION"/>
    <x v="15"/>
    <n v="64"/>
    <x v="256"/>
    <n v="19"/>
    <s v="PIE - REDES"/>
    <s v="BANCO SANTANDER-CHILE"/>
    <s v="65426897"/>
    <n v="23395646"/>
    <n v="11697823"/>
    <n v="21385083"/>
    <n v="11697823"/>
    <n v="21750640"/>
    <n v="22481753"/>
    <n v="23030089"/>
    <n v="35824583"/>
    <n v="24309538"/>
    <n v="11697823"/>
    <m/>
    <n v="0"/>
    <n v="207270801"/>
  </r>
  <r>
    <x v="2"/>
    <s v="DEPRODE"/>
    <n v="20032"/>
    <s v="PROG"/>
    <s v="PIE"/>
    <x v="35"/>
    <x v="37"/>
    <n v="6983"/>
    <s v=" PROTECCION"/>
    <x v="15"/>
    <n v="64"/>
    <x v="257"/>
    <n v="19"/>
    <s v="PIE - DIALOGOS"/>
    <s v="BANCO SANTANDER-CHILE"/>
    <s v="67849256"/>
    <n v="33814020"/>
    <n v="11697823"/>
    <n v="33814019"/>
    <n v="11697823"/>
    <n v="31437899"/>
    <n v="30341228"/>
    <n v="29975671"/>
    <n v="44415172"/>
    <n v="29427335"/>
    <n v="11697823"/>
    <m/>
    <n v="0"/>
    <n v="268318813"/>
  </r>
  <r>
    <x v="2"/>
    <s v="DEPRODE"/>
    <n v="20032"/>
    <s v="PROG"/>
    <s v="PIE"/>
    <x v="5"/>
    <x v="5"/>
    <n v="6915"/>
    <s v=" PROTECCION"/>
    <x v="19"/>
    <n v="38"/>
    <x v="258"/>
    <n v="19"/>
    <s v="PIE - MARTIN LUTHER KING"/>
    <s v="BANCO ESTADO"/>
    <s v="11509000044"/>
    <n v="6945582"/>
    <n v="6580025"/>
    <n v="6762804"/>
    <n v="6397247"/>
    <n v="6945582"/>
    <n v="6945582"/>
    <n v="6945563"/>
    <n v="6945582"/>
    <n v="6397247"/>
    <n v="5666133"/>
    <m/>
    <n v="0"/>
    <n v="66531347"/>
  </r>
  <r>
    <x v="2"/>
    <s v="DEPRODE"/>
    <n v="20032"/>
    <s v="PROG"/>
    <s v="PPF"/>
    <x v="48"/>
    <x v="50"/>
    <n v="7645"/>
    <s v=" PROTECCION"/>
    <x v="15"/>
    <n v="100"/>
    <x v="259"/>
    <n v="22"/>
    <s v="PPF - KOL"/>
    <s v="SANTANDER"/>
    <s v="75388519"/>
    <n v="8844120"/>
    <n v="8844120"/>
    <n v="8844120"/>
    <n v="7694384"/>
    <n v="8401914"/>
    <n v="8313473"/>
    <n v="8844100"/>
    <n v="9197885"/>
    <n v="9197885"/>
    <n v="7340620"/>
    <m/>
    <n v="0"/>
    <n v="85522621"/>
  </r>
  <r>
    <x v="2"/>
    <s v="DEPRODE"/>
    <n v="20032"/>
    <s v="PROG"/>
    <s v="PPF"/>
    <x v="22"/>
    <x v="24"/>
    <n v="4250"/>
    <s v=" PROTECCION"/>
    <x v="21"/>
    <n v="80"/>
    <x v="260"/>
    <m/>
    <s v="PPF - HUASCO"/>
    <s v="BANCO DE CREDITO E INVERSIONES"/>
    <n v="10545255"/>
    <n v="5930280"/>
    <n v="5930280"/>
    <n v="5930280"/>
    <n v="7075296"/>
    <n v="7075296"/>
    <n v="7517502"/>
    <n v="7517486"/>
    <n v="7871267"/>
    <n v="6898414"/>
    <n v="6809972"/>
    <m/>
    <n v="0"/>
    <n v="68556073"/>
  </r>
  <r>
    <x v="2"/>
    <s v="DEPRODE"/>
    <n v="20032"/>
    <s v="RESID"/>
    <s v="REM"/>
    <x v="37"/>
    <x v="39"/>
    <n v="7177"/>
    <s v=" PROTECCION"/>
    <x v="16"/>
    <n v="20"/>
    <x v="261"/>
    <m/>
    <s v="REM - ALMA"/>
    <s v="BANCO SANTANDER-CHILE"/>
    <n v="1960105"/>
    <m/>
    <n v="17750304"/>
    <n v="28731169"/>
    <n v="11703135"/>
    <n v="10871027"/>
    <n v="11024135"/>
    <n v="11476358"/>
    <n v="10984193"/>
    <n v="14475127"/>
    <n v="15535343"/>
    <m/>
    <n v="0"/>
    <n v="132550791"/>
  </r>
  <r>
    <x v="2"/>
    <s v="DEPRODE"/>
    <n v="20032"/>
    <s v="PROG"/>
    <s v="PER"/>
    <x v="37"/>
    <x v="39"/>
    <n v="7177"/>
    <s v=" PROTECCION"/>
    <x v="16"/>
    <n v="20"/>
    <x v="262"/>
    <m/>
    <s v="PER - ALMA"/>
    <s v="BANCO SANTANDER-CHILE"/>
    <n v="1960105"/>
    <m/>
    <n v="3655570"/>
    <n v="5239650"/>
    <n v="0"/>
    <n v="3716495"/>
    <n v="2010569"/>
    <n v="792040"/>
    <n v="1949637"/>
    <n v="2741678"/>
    <n v="3107235"/>
    <m/>
    <n v="0"/>
    <n v="23212874"/>
  </r>
  <r>
    <x v="2"/>
    <s v="DEPRODE"/>
    <n v="20032"/>
    <s v="DIAG"/>
    <s v="DAM"/>
    <x v="16"/>
    <x v="16"/>
    <n v="7691"/>
    <s v=" PROTECCION"/>
    <x v="16"/>
    <n v="45"/>
    <x v="263"/>
    <m/>
    <s v="DAM - FINOLA"/>
    <s v="BANCO SANTANDER-CHILE"/>
    <s v=" _x000a_81187185"/>
    <m/>
    <m/>
    <m/>
    <m/>
    <n v="7605943"/>
    <n v="7605945"/>
    <n v="2704336"/>
    <n v="5155139"/>
    <n v="6338286"/>
    <n v="6169265"/>
    <m/>
    <n v="0"/>
    <n v="35578914"/>
  </r>
  <r>
    <x v="2"/>
    <s v="DEPRODE"/>
    <n v="20032"/>
    <s v="DIAG"/>
    <s v="DAM"/>
    <x v="16"/>
    <x v="16"/>
    <n v="7691"/>
    <s v=" PROTECCION"/>
    <x v="16"/>
    <n v="45"/>
    <x v="264"/>
    <m/>
    <s v="DAM - INSAF"/>
    <s v="BANCO SANTANDER-CHILE"/>
    <s v=" _x000a_81182868"/>
    <m/>
    <m/>
    <m/>
    <m/>
    <n v="8282027"/>
    <n v="5577693"/>
    <n v="5070629"/>
    <n v="5493181"/>
    <n v="5662202"/>
    <n v="5324160"/>
    <m/>
    <n v="0"/>
    <n v="35409892"/>
  </r>
  <r>
    <x v="2"/>
    <s v="DEPRODE"/>
    <n v="20032"/>
    <s v="DIAG"/>
    <s v="DAM"/>
    <x v="16"/>
    <x v="16"/>
    <n v="7691"/>
    <s v=" PROTECCION"/>
    <x v="19"/>
    <n v="52"/>
    <x v="265"/>
    <m/>
    <s v="DAM - KEGHOUHI"/>
    <s v="BANCO SANTANDER-CHILE"/>
    <s v=" _x000a_81391122"/>
    <m/>
    <m/>
    <m/>
    <m/>
    <n v="8789090"/>
    <n v="7267903"/>
    <n v="3831142"/>
    <n v="4450886"/>
    <n v="3436760"/>
    <n v="4112844"/>
    <m/>
    <n v="0"/>
    <n v="31888625"/>
  </r>
  <r>
    <x v="2"/>
    <s v="DEPRODE"/>
    <n v="20032"/>
    <s v="DIAG"/>
    <s v="DAM"/>
    <x v="16"/>
    <x v="16"/>
    <n v="7691"/>
    <s v=" PROTECCION"/>
    <x v="15"/>
    <n v="60"/>
    <x v="266"/>
    <m/>
    <s v="DAM - FINNA"/>
    <s v="BANCO SANTANDER-CHILE"/>
    <s v=" _x000a_81391459"/>
    <m/>
    <m/>
    <m/>
    <m/>
    <n v="25184124"/>
    <n v="10141260"/>
    <n v="6760838"/>
    <n v="8451048"/>
    <n v="9803216"/>
    <n v="8451048"/>
    <m/>
    <n v="0"/>
    <n v="68791534"/>
  </r>
  <r>
    <x v="2"/>
    <s v="DEPRODE"/>
    <n v="20032"/>
    <s v="DIAG"/>
    <s v="DAM"/>
    <x v="49"/>
    <x v="51"/>
    <n v="7708"/>
    <s v=" PROTECCION"/>
    <x v="15"/>
    <n v="60"/>
    <x v="267"/>
    <m/>
    <s v="DAM - COPIAPO"/>
    <s v="BANCO ESTADO"/>
    <s v=" _x000a_00100093928"/>
    <m/>
    <m/>
    <m/>
    <n v="0"/>
    <n v="13690698"/>
    <n v="10141260"/>
    <n v="6760838"/>
    <n v="8113006"/>
    <n v="6760838"/>
    <n v="8282027"/>
    <m/>
    <n v="0"/>
    <n v="53748667"/>
  </r>
  <r>
    <x v="2"/>
    <s v="DEPRODE"/>
    <n v="20032"/>
    <s v="RESID"/>
    <s v="RVA"/>
    <x v="45"/>
    <x v="47"/>
    <n v="7459"/>
    <s v=" PROTECCION"/>
    <x v="15"/>
    <n v="12"/>
    <x v="268"/>
    <m/>
    <s v="RVA - RESIDENCIA DE VIDA FAMILIAR ESPERANZA DE COPIAPO"/>
    <s v="BANCO SANTANDER-CHILE"/>
    <s v=" _x000a_81535124"/>
    <m/>
    <m/>
    <m/>
    <m/>
    <n v="11451842"/>
    <n v="5231995"/>
    <n v="3323355"/>
    <n v="4348512"/>
    <n v="5400297"/>
    <n v="5978556"/>
    <m/>
    <n v="0"/>
    <n v="35734557"/>
  </r>
  <r>
    <x v="2"/>
    <s v="DEPRODE"/>
    <n v="20032"/>
    <s v="PROG"/>
    <s v="PRE"/>
    <x v="45"/>
    <x v="47"/>
    <n v="7459"/>
    <s v=" PROTECCION"/>
    <x v="15"/>
    <n v="12"/>
    <x v="269"/>
    <m/>
    <s v="PRE - RESIDENCIA DE VIDA FAMILIAR ESPERANZA DE COPIAPO"/>
    <s v="BANCO SANTANDER-CHILE"/>
    <s v=" _x000a_81535124"/>
    <m/>
    <m/>
    <m/>
    <m/>
    <n v="2193342"/>
    <n v="0"/>
    <n v="0"/>
    <n v="365557"/>
    <n v="1279450"/>
    <n v="1279450"/>
    <m/>
    <n v="0"/>
    <n v="5117799"/>
  </r>
  <r>
    <x v="2"/>
    <s v="DEPRODE"/>
    <n v="20032"/>
    <s v="PROG"/>
    <s v="PPE"/>
    <x v="45"/>
    <x v="47"/>
    <n v="7459"/>
    <s v=" PROTECCION"/>
    <x v="15"/>
    <n v="12"/>
    <x v="270"/>
    <m/>
    <s v="PPE - RESIDENCIA DE VIDA FAMILIAR ESPERANZA DE COPIAPO"/>
    <s v="BANCO SANTANDER-CHILE"/>
    <n v="81535124"/>
    <m/>
    <m/>
    <m/>
    <m/>
    <n v="2193342"/>
    <n v="0"/>
    <n v="0"/>
    <n v="365557"/>
    <n v="1279450"/>
    <n v="1279450"/>
    <m/>
    <n v="0"/>
    <n v="5117799"/>
  </r>
  <r>
    <x v="2"/>
    <s v="DEPRODE"/>
    <n v="20032"/>
    <s v="PROG"/>
    <s v="PRM"/>
    <x v="35"/>
    <x v="37"/>
    <n v="6983"/>
    <s v=" PROTECCION"/>
    <x v="19"/>
    <n v="100"/>
    <x v="271"/>
    <m/>
    <s v="PRM - VOCES"/>
    <s v="BANCO SANTANDER-CHILE"/>
    <n v="65130416"/>
    <m/>
    <m/>
    <m/>
    <m/>
    <m/>
    <m/>
    <n v="18277848"/>
    <n v="18277848"/>
    <n v="15231540"/>
    <n v="15231540"/>
    <m/>
    <n v="0"/>
    <n v="67018776"/>
  </r>
  <r>
    <x v="2"/>
    <s v="DEPRODE"/>
    <n v="20032"/>
    <s v="PROG"/>
    <s v="PIE"/>
    <x v="45"/>
    <x v="47"/>
    <n v="7459"/>
    <s v=" PROTECCION"/>
    <x v="16"/>
    <n v="75"/>
    <x v="272"/>
    <m/>
    <s v="PIE - ESPERANZA"/>
    <s v="BANCO SANTANDER-CHILE"/>
    <n v="65850729"/>
    <m/>
    <m/>
    <m/>
    <m/>
    <m/>
    <m/>
    <n v="13708386"/>
    <n v="11880601"/>
    <n v="10144206"/>
    <n v="10326984"/>
    <m/>
    <n v="0"/>
    <n v="46060177"/>
  </r>
  <r>
    <x v="2"/>
    <s v="DEPRODE"/>
    <n v="20032"/>
    <s v="PROG"/>
    <s v="PDE"/>
    <x v="45"/>
    <x v="47"/>
    <n v="7459"/>
    <s v=" PROTECCION"/>
    <x v="15"/>
    <n v="40"/>
    <x v="273"/>
    <m/>
    <s v="PDE - ESPERANZA"/>
    <s v="BANCO SANTANDER-CHILE"/>
    <n v="81551316"/>
    <m/>
    <m/>
    <m/>
    <m/>
    <m/>
    <m/>
    <n v="7311139"/>
    <n v="0"/>
    <n v="9930964"/>
    <n v="6092616"/>
    <m/>
    <n v="0"/>
    <n v="23334719"/>
  </r>
  <r>
    <x v="2"/>
    <s v="DEPRODE"/>
    <n v="20032"/>
    <s v="PROG"/>
    <s v="PDC"/>
    <x v="45"/>
    <x v="47"/>
    <n v="7459"/>
    <s v=" PROTECCION"/>
    <x v="15"/>
    <n v="40"/>
    <x v="274"/>
    <m/>
    <s v="PDC - ESPERANZA"/>
    <s v="BANCO SANTANDER-CHILE"/>
    <n v="81551316"/>
    <m/>
    <m/>
    <m/>
    <m/>
    <m/>
    <m/>
    <n v="7311139"/>
    <n v="2558899"/>
    <n v="2802603"/>
    <n v="4082053"/>
    <m/>
    <n v="0"/>
    <n v="16754694"/>
  </r>
  <r>
    <x v="2"/>
    <s v="DEPRODE"/>
    <n v="20032"/>
    <s v="PROG"/>
    <s v="PPF"/>
    <x v="43"/>
    <x v="45"/>
    <n v="2330"/>
    <s v=" PROTECCION"/>
    <x v="16"/>
    <n v="100"/>
    <x v="275"/>
    <m/>
    <s v="PPF - LUCILA GODOY"/>
    <s v="BANCO DE CHILE"/>
    <n v="1220308304"/>
    <m/>
    <m/>
    <m/>
    <m/>
    <m/>
    <m/>
    <n v="8844120"/>
    <n v="8844120"/>
    <n v="8519836"/>
    <n v="7370100"/>
    <m/>
    <n v="0"/>
    <n v="33578176"/>
  </r>
  <r>
    <x v="2"/>
    <s v="DEPRODE"/>
    <n v="20032"/>
    <s v="PROG"/>
    <s v="PPF"/>
    <x v="43"/>
    <x v="45"/>
    <n v="2330"/>
    <s v=" PROTECCION"/>
    <x v="15"/>
    <n v="100"/>
    <x v="276"/>
    <m/>
    <s v="PPF - COPAYAPU"/>
    <s v="BANCO DE CHILE"/>
    <n v="1200831106"/>
    <m/>
    <m/>
    <m/>
    <m/>
    <m/>
    <m/>
    <n v="8844120"/>
    <n v="8755679"/>
    <n v="7370100"/>
    <n v="7370100"/>
    <m/>
    <n v="0"/>
    <n v="32339999"/>
  </r>
  <r>
    <x v="2"/>
    <s v="DEPRODE"/>
    <n v="20032"/>
    <s v="PROG"/>
    <s v="PPF"/>
    <x v="43"/>
    <x v="45"/>
    <n v="2330"/>
    <s v=" PROTECCION"/>
    <x v="16"/>
    <n v="100"/>
    <x v="277"/>
    <m/>
    <s v="PPF - ELUN"/>
    <s v="BANCO DE CHILE"/>
    <n v="1200881903"/>
    <m/>
    <m/>
    <m/>
    <m/>
    <m/>
    <m/>
    <n v="8844120"/>
    <n v="8844120"/>
    <n v="9404248"/>
    <n v="7370100"/>
    <m/>
    <n v="0"/>
    <n v="34462588"/>
  </r>
  <r>
    <x v="2"/>
    <s v="DEPRODE"/>
    <n v="20032"/>
    <s v="PROG"/>
    <s v="PPF"/>
    <x v="43"/>
    <x v="45"/>
    <n v="2330"/>
    <s v=" PROTECCION"/>
    <x v="15"/>
    <n v="100"/>
    <x v="278"/>
    <m/>
    <s v="PPF - MI FAMILIA"/>
    <s v="BANCO DE CHILE"/>
    <n v="1200831901"/>
    <m/>
    <m/>
    <m/>
    <m/>
    <m/>
    <m/>
    <n v="8844120"/>
    <n v="8844120"/>
    <n v="7370100"/>
    <n v="7370100"/>
    <m/>
    <n v="0"/>
    <n v="32428440"/>
  </r>
  <r>
    <x v="2"/>
    <s v="DEPRODE"/>
    <n v="20032"/>
    <s v="OPD"/>
    <s v="OPD"/>
    <x v="34"/>
    <x v="36"/>
    <n v="7229"/>
    <s v=" PROTECCION"/>
    <x v="13"/>
    <n v="3100"/>
    <x v="279"/>
    <m/>
    <s v="OPD - CALDERA"/>
    <s v="BANCO DE CREDITO E INVERSIONES"/>
    <n v="14084643"/>
    <m/>
    <m/>
    <m/>
    <m/>
    <m/>
    <m/>
    <n v="5056871"/>
    <n v="5056871"/>
    <n v="4214059"/>
    <n v="4214059"/>
    <m/>
    <n v="0"/>
    <n v="18541860"/>
  </r>
  <r>
    <x v="2"/>
    <s v="DEPRODE"/>
    <n v="20032"/>
    <s v="PROG"/>
    <s v="PAS"/>
    <x v="11"/>
    <x v="11"/>
    <n v="6979"/>
    <s v=" PROTECCION"/>
    <x v="15"/>
    <n v="60"/>
    <x v="280"/>
    <m/>
    <s v="PAS - PAAICKTUR"/>
    <s v="BANCO SANTANDER-CHILE"/>
    <n v="81892628"/>
    <m/>
    <m/>
    <m/>
    <m/>
    <m/>
    <m/>
    <n v="10966709"/>
    <n v="1462228"/>
    <n v="731114"/>
    <n v="1827785"/>
    <m/>
    <n v="0"/>
    <n v="14987836"/>
  </r>
  <r>
    <x v="2"/>
    <s v="DEPRODE"/>
    <n v="20032"/>
    <s v="OPD"/>
    <s v="OPD"/>
    <x v="44"/>
    <x v="46"/>
    <n v="7222"/>
    <s v=" PROTECCION"/>
    <x v="14"/>
    <n v="3000"/>
    <x v="281"/>
    <m/>
    <s v="OPD - DIEGO DE ALMAGRO"/>
    <s v="BANCO ESTADO"/>
    <n v="11709000341"/>
    <m/>
    <m/>
    <m/>
    <m/>
    <m/>
    <m/>
    <n v="4893746"/>
    <n v="4893746"/>
    <n v="4078122"/>
    <m/>
    <m/>
    <n v="0"/>
    <n v="13865614"/>
  </r>
  <r>
    <x v="2"/>
    <s v="DEPRODE"/>
    <n v="20032"/>
    <s v="OPD"/>
    <s v="OPD"/>
    <x v="40"/>
    <x v="42"/>
    <n v="7549"/>
    <s v=" PROTECCION"/>
    <x v="19"/>
    <n v="2900"/>
    <x v="282"/>
    <m/>
    <s v="OPD - POR LA INFANCIA DE NUESTRO PUERTO"/>
    <s v="BANCO ESTADO"/>
    <n v="11509025144"/>
    <m/>
    <m/>
    <m/>
    <m/>
    <m/>
    <m/>
    <n v="4730622"/>
    <n v="4730622"/>
    <n v="3942185"/>
    <n v="3942185"/>
    <m/>
    <n v="0"/>
    <n v="17345614"/>
  </r>
  <r>
    <x v="2"/>
    <s v="DEPRODE"/>
    <n v="20032"/>
    <s v="PROG"/>
    <s v="PIE"/>
    <x v="35"/>
    <x v="37"/>
    <n v="6983"/>
    <s v=" PROTECCION"/>
    <x v="15"/>
    <n v="75"/>
    <x v="283"/>
    <m/>
    <s v="PIE - 24 ALINE"/>
    <s v="BANCO SANTANDER-CHILE"/>
    <n v="65130424"/>
    <m/>
    <m/>
    <m/>
    <m/>
    <m/>
    <m/>
    <n v="13708386"/>
    <n v="8667238"/>
    <n v="6854193"/>
    <n v="7402528"/>
    <m/>
    <n v="0"/>
    <n v="36632345"/>
  </r>
  <r>
    <x v="2"/>
    <s v="DEPRODE"/>
    <n v="20032"/>
    <s v="PROG"/>
    <s v="PPF"/>
    <x v="43"/>
    <x v="45"/>
    <n v="2330"/>
    <s v=" PROTECCION"/>
    <x v="15"/>
    <n v="100"/>
    <x v="284"/>
    <m/>
    <s v="PPF - LIWEN"/>
    <s v="BANCO DE CHILE"/>
    <n v="1180158402"/>
    <m/>
    <m/>
    <m/>
    <m/>
    <m/>
    <m/>
    <n v="8844120"/>
    <n v="8844120"/>
    <n v="9227365"/>
    <n v="7370100"/>
    <m/>
    <n v="0"/>
    <n v="34285705"/>
  </r>
  <r>
    <x v="2"/>
    <s v="DEPRODE"/>
    <n v="20032"/>
    <s v="PROG"/>
    <s v="PRM"/>
    <x v="1"/>
    <x v="1"/>
    <n v="6570"/>
    <s v=" PROTECCION"/>
    <x v="15"/>
    <n v="100"/>
    <x v="285"/>
    <m/>
    <s v="PRM - CEPIJ COPIAPO - TIERRA AMARILLA"/>
    <s v="BANCO DE CREDITO E INVERSIONES"/>
    <n v="10700617"/>
    <m/>
    <m/>
    <m/>
    <m/>
    <m/>
    <m/>
    <n v="18277848"/>
    <n v="18277848"/>
    <n v="26015470"/>
    <n v="15231540"/>
    <m/>
    <n v="0"/>
    <n v="77802706"/>
  </r>
  <r>
    <x v="2"/>
    <s v="DEPRODE"/>
    <n v="20032"/>
    <s v="PROG"/>
    <s v="PRM"/>
    <x v="47"/>
    <x v="49"/>
    <n v="6470"/>
    <s v=" PROTECCION"/>
    <x v="16"/>
    <n v="100"/>
    <x v="286"/>
    <m/>
    <s v="PRM - FUNDACION DEM VALLENAR II"/>
    <s v="BANCO DE CREDITO E INVERSIONES"/>
    <n v="10693181"/>
    <m/>
    <m/>
    <m/>
    <m/>
    <m/>
    <m/>
    <n v="18277848"/>
    <n v="18277848"/>
    <n v="15597097"/>
    <n v="13952091"/>
    <m/>
    <n v="0"/>
    <n v="66104884"/>
  </r>
  <r>
    <x v="2"/>
    <s v="DEPRODE"/>
    <n v="20032"/>
    <s v="PROG"/>
    <s v="PRM"/>
    <x v="47"/>
    <x v="49"/>
    <n v="6470"/>
    <s v=" PROTECCION"/>
    <x v="16"/>
    <n v="100"/>
    <x v="287"/>
    <m/>
    <s v="PRM - FUNDACION DEM VALLENAR III"/>
    <s v="BANCO DE CREDITO E INVERSIONES"/>
    <n v="10693190"/>
    <m/>
    <m/>
    <m/>
    <m/>
    <m/>
    <m/>
    <n v="18277848"/>
    <n v="12246158"/>
    <n v="13769312"/>
    <n v="13220981"/>
    <m/>
    <n v="0"/>
    <n v="57514299"/>
  </r>
  <r>
    <x v="2"/>
    <s v="DEPRODE"/>
    <n v="20032"/>
    <s v="PROG"/>
    <s v="PRM"/>
    <x v="48"/>
    <x v="50"/>
    <n v="7645"/>
    <s v=" PROTECCION"/>
    <x v="14"/>
    <n v="100"/>
    <x v="288"/>
    <n v="24"/>
    <s v="PRM - ALKAID"/>
    <s v="BANCO SANTANDER-CHILE"/>
    <n v="82830359"/>
    <m/>
    <m/>
    <m/>
    <m/>
    <m/>
    <m/>
    <m/>
    <n v="36555696"/>
    <n v="15414318"/>
    <n v="15231540"/>
    <m/>
    <n v="0"/>
    <n v="67201554"/>
  </r>
  <r>
    <x v="2"/>
    <s v="DEPRODE"/>
    <n v="20032"/>
    <s v="PROG"/>
    <s v="PRM"/>
    <x v="48"/>
    <x v="50"/>
    <n v="7645"/>
    <s v=" PROTECCION"/>
    <x v="15"/>
    <n v="100"/>
    <x v="289"/>
    <n v="24"/>
    <s v="PRM - LARISA"/>
    <s v="BANCO SANTANDER-CHILE"/>
    <n v="82812067"/>
    <m/>
    <m/>
    <m/>
    <m/>
    <m/>
    <m/>
    <m/>
    <n v="28147886"/>
    <n v="11210413"/>
    <n v="15231540"/>
    <m/>
    <n v="0"/>
    <n v="54589839"/>
  </r>
  <r>
    <x v="2"/>
    <s v="DEPRODE"/>
    <n v="20032"/>
    <s v="PROG"/>
    <s v="PRM"/>
    <x v="48"/>
    <x v="50"/>
    <n v="7645"/>
    <s v=" PROTECCION"/>
    <x v="13"/>
    <n v="100"/>
    <x v="290"/>
    <m/>
    <s v="PRM - ERSA"/>
    <s v="BANCO SANTANDER-CHILE"/>
    <n v="82494790"/>
    <m/>
    <m/>
    <m/>
    <m/>
    <m/>
    <m/>
    <n v="18277848"/>
    <n v="11149487"/>
    <n v="8285958"/>
    <n v="7006508"/>
    <m/>
    <n v="0"/>
    <n v="44719801"/>
  </r>
  <r>
    <x v="2"/>
    <s v="DEPRODE"/>
    <n v="20032"/>
    <s v="OPD"/>
    <s v="OPD"/>
    <x v="37"/>
    <x v="39"/>
    <n v="7177"/>
    <s v=" PROTECCION"/>
    <x v="16"/>
    <n v="3900"/>
    <x v="291"/>
    <m/>
    <s v="OPD - VALLENAR"/>
    <s v="SIN INFORMACION"/>
    <m/>
    <m/>
    <m/>
    <m/>
    <m/>
    <m/>
    <m/>
    <n v="6361870"/>
    <n v="0"/>
    <n v="5301558"/>
    <n v="5301558"/>
    <m/>
    <n v="0"/>
    <n v="16964986"/>
  </r>
  <r>
    <x v="2"/>
    <s v="DEPRODE"/>
    <n v="20032"/>
    <s v="PROG"/>
    <s v="PPF"/>
    <x v="48"/>
    <x v="50"/>
    <n v="7645"/>
    <s v=" PROTECCION"/>
    <x v="18"/>
    <n v="75"/>
    <x v="292"/>
    <m/>
    <s v="PPF - ADHARA"/>
    <s v="BANCO SANTANDER-CHILE"/>
    <n v="74755500"/>
    <m/>
    <m/>
    <m/>
    <m/>
    <m/>
    <m/>
    <n v="6633090"/>
    <n v="795971"/>
    <n v="309544"/>
    <n v="1813045"/>
    <m/>
    <n v="0"/>
    <n v="9551650"/>
  </r>
  <r>
    <x v="2"/>
    <s v="DEPRODE"/>
    <n v="20032"/>
    <s v="PROG"/>
    <s v="PIE"/>
    <x v="35"/>
    <x v="37"/>
    <n v="6983"/>
    <s v=" PROTECCION"/>
    <x v="14"/>
    <n v="50"/>
    <x v="293"/>
    <m/>
    <s v="PIE - CAMINOS"/>
    <s v="BANCO SANTANDER-CHILE"/>
    <n v="67379969"/>
    <m/>
    <m/>
    <m/>
    <m/>
    <m/>
    <m/>
    <n v="9138924"/>
    <n v="9138924"/>
    <n v="7615770"/>
    <n v="7615770"/>
    <m/>
    <n v="0"/>
    <n v="33509388"/>
  </r>
  <r>
    <x v="2"/>
    <s v="DEPRODE"/>
    <n v="20032"/>
    <s v="PROG"/>
    <s v="PIE"/>
    <x v="35"/>
    <x v="37"/>
    <n v="6983"/>
    <s v=" PROTECCION"/>
    <x v="15"/>
    <n v="75"/>
    <x v="294"/>
    <m/>
    <s v="PIE - 24 HORAS COPIAPO"/>
    <s v="BANCO SANTANDER-CHILE"/>
    <n v="3259668"/>
    <m/>
    <m/>
    <m/>
    <m/>
    <m/>
    <m/>
    <n v="13708386"/>
    <n v="8844120"/>
    <n v="6123079"/>
    <n v="7219750"/>
    <m/>
    <n v="0"/>
    <n v="35895335"/>
  </r>
  <r>
    <x v="2"/>
    <s v="DEPRODE"/>
    <n v="20032"/>
    <s v="PROG"/>
    <s v="PRM"/>
    <x v="1"/>
    <x v="1"/>
    <n v="6570"/>
    <s v=" PROTECCION"/>
    <x v="15"/>
    <n v="100"/>
    <x v="295"/>
    <m/>
    <s v="PRM - CEPIJ COPIAPO OPCION"/>
    <s v="BANCO DE CREDITO E INVERSIONES"/>
    <n v="10700617"/>
    <m/>
    <m/>
    <m/>
    <m/>
    <m/>
    <m/>
    <n v="18277848"/>
    <n v="18277848"/>
    <n v="24187686"/>
    <n v="15231540"/>
    <m/>
    <n v="0"/>
    <n v="75974922"/>
  </r>
  <r>
    <x v="2"/>
    <s v="DEPRODE"/>
    <n v="20032"/>
    <s v="PROG"/>
    <s v="PRM"/>
    <x v="1"/>
    <x v="1"/>
    <n v="6570"/>
    <s v=" PROTECCION"/>
    <x v="13"/>
    <n v="100"/>
    <x v="296"/>
    <m/>
    <s v="PRM - CEPIJ CALDERA 2"/>
    <s v="BANCO DE CREDITO E INVERSIONES"/>
    <n v="10700633"/>
    <m/>
    <m/>
    <m/>
    <m/>
    <m/>
    <m/>
    <n v="18277848"/>
    <n v="8956146"/>
    <n v="6092616"/>
    <n v="7554844"/>
    <m/>
    <n v="0"/>
    <n v="40881454"/>
  </r>
  <r>
    <x v="2"/>
    <s v="DEPRODE"/>
    <n v="20032"/>
    <s v="OPD"/>
    <s v="OPD"/>
    <x v="39"/>
    <x v="41"/>
    <n v="7548"/>
    <s v=" PROTECCION"/>
    <x v="18"/>
    <n v="2300"/>
    <x v="297"/>
    <m/>
    <s v="OPD - TIERRA AMARILLA"/>
    <m/>
    <m/>
    <m/>
    <m/>
    <m/>
    <m/>
    <m/>
    <m/>
    <m/>
    <m/>
    <n v="3751872"/>
    <m/>
    <m/>
    <n v="0"/>
    <n v="3751872"/>
  </r>
  <r>
    <x v="2"/>
    <s v="DJJ"/>
    <n v="20032"/>
    <s v="PROG"/>
    <s v="PLE"/>
    <x v="43"/>
    <x v="45"/>
    <n v="2330"/>
    <s v=" JUSTICIA JUVENIL"/>
    <x v="15"/>
    <n v="59"/>
    <x v="298"/>
    <m/>
    <s v="PLE - ATACAMA"/>
    <m/>
    <m/>
    <m/>
    <m/>
    <m/>
    <m/>
    <m/>
    <m/>
    <m/>
    <m/>
    <n v="13126246"/>
    <n v="11568895"/>
    <n v="9381187"/>
    <n v="10716059"/>
    <n v="44792387"/>
  </r>
  <r>
    <x v="2"/>
    <s v="DJJ"/>
    <n v="20032"/>
    <s v="PROG"/>
    <s v="PSA"/>
    <x v="43"/>
    <x v="45"/>
    <n v="2330"/>
    <s v=" JUSTICIA JUVENIL"/>
    <x v="15"/>
    <n v="40"/>
    <x v="299"/>
    <m/>
    <s v="PSA - ATACAMA"/>
    <m/>
    <m/>
    <m/>
    <m/>
    <m/>
    <m/>
    <m/>
    <m/>
    <m/>
    <m/>
    <n v="6053309"/>
    <n v="1664660"/>
    <n v="958440"/>
    <n v="807108"/>
    <n v="9483517"/>
  </r>
  <r>
    <x v="2"/>
    <s v="DEPRODE"/>
    <n v="20032"/>
    <s v="PROG"/>
    <s v="FAE"/>
    <x v="36"/>
    <x v="38"/>
    <n v="7499"/>
    <s v=" PROTECCION"/>
    <x v="15"/>
    <n v="54"/>
    <x v="300"/>
    <m/>
    <s v="FAE - RENASCI"/>
    <m/>
    <m/>
    <m/>
    <m/>
    <m/>
    <m/>
    <m/>
    <m/>
    <m/>
    <m/>
    <n v="13322038"/>
    <n v="12828629"/>
    <m/>
    <n v="0"/>
    <n v="26150667"/>
  </r>
  <r>
    <x v="2"/>
    <s v="DEPRODE"/>
    <n v="20032"/>
    <s v="PROG"/>
    <s v="PRO"/>
    <x v="36"/>
    <x v="38"/>
    <n v="7499"/>
    <s v=" PROTECCION"/>
    <x v="15"/>
    <n v="54"/>
    <x v="301"/>
    <m/>
    <s v="PRO - RENASCI"/>
    <m/>
    <m/>
    <m/>
    <m/>
    <m/>
    <m/>
    <m/>
    <m/>
    <m/>
    <m/>
    <n v="9870038"/>
    <n v="9504481"/>
    <m/>
    <n v="0"/>
    <n v="19374519"/>
  </r>
  <r>
    <x v="2"/>
    <s v="DEPRODE"/>
    <n v="20032"/>
    <s v="OPD"/>
    <s v="OPD"/>
    <x v="38"/>
    <x v="40"/>
    <n v="7547"/>
    <s v=" PROTECCION"/>
    <x v="17"/>
    <n v="2900"/>
    <x v="302"/>
    <m/>
    <s v="OPD - ALTO DEL CARMEN"/>
    <m/>
    <m/>
    <m/>
    <m/>
    <m/>
    <m/>
    <m/>
    <m/>
    <m/>
    <m/>
    <n v="4730622"/>
    <n v="4730622"/>
    <m/>
    <n v="0"/>
    <n v="9461244"/>
  </r>
  <r>
    <x v="2"/>
    <s v="DEPRODE"/>
    <n v="20032"/>
    <s v="RESID"/>
    <s v="RLP"/>
    <x v="35"/>
    <x v="37"/>
    <n v="6983"/>
    <s v=" PROTECCION"/>
    <x v="15"/>
    <n v="30"/>
    <x v="303"/>
    <m/>
    <s v="RLP - NAZARETH"/>
    <m/>
    <m/>
    <m/>
    <m/>
    <m/>
    <m/>
    <m/>
    <m/>
    <m/>
    <m/>
    <n v="35748864"/>
    <m/>
    <m/>
    <n v="0"/>
    <n v="35748864"/>
  </r>
  <r>
    <x v="2"/>
    <s v="DEPRODE"/>
    <n v="20032"/>
    <s v="PROG"/>
    <s v="PER"/>
    <x v="35"/>
    <x v="37"/>
    <n v="6983"/>
    <s v=" PROTECCION"/>
    <x v="15"/>
    <n v="30"/>
    <x v="304"/>
    <m/>
    <s v="PER - NAZARETH"/>
    <m/>
    <m/>
    <m/>
    <m/>
    <m/>
    <m/>
    <m/>
    <m/>
    <m/>
    <m/>
    <n v="5483354"/>
    <m/>
    <m/>
    <n v="0"/>
    <n v="5483354"/>
  </r>
  <r>
    <x v="2"/>
    <s v="DEPRODE"/>
    <n v="20032"/>
    <s v="RESID"/>
    <s v="RVA"/>
    <x v="40"/>
    <x v="42"/>
    <n v="7549"/>
    <s v=" PROTECCION"/>
    <x v="19"/>
    <n v="12"/>
    <x v="305"/>
    <m/>
    <s v="RVA - RESIDENCIA DE VIDA FAMILIAR CHAÑARAL"/>
    <m/>
    <m/>
    <m/>
    <m/>
    <m/>
    <m/>
    <m/>
    <m/>
    <m/>
    <m/>
    <n v="11451842"/>
    <m/>
    <m/>
    <n v="0"/>
    <n v="11451842"/>
  </r>
  <r>
    <x v="2"/>
    <s v="DEPRODE"/>
    <n v="20032"/>
    <s v="PROG"/>
    <s v="PRE"/>
    <x v="40"/>
    <x v="42"/>
    <n v="7549"/>
    <s v=" PROTECCION"/>
    <x v="19"/>
    <n v="12"/>
    <x v="306"/>
    <m/>
    <s v="PRE - RESIDENCIA VIDA FAMILIAR CHAÑARAL"/>
    <m/>
    <m/>
    <m/>
    <m/>
    <m/>
    <m/>
    <m/>
    <m/>
    <m/>
    <m/>
    <n v="2193342"/>
    <m/>
    <m/>
    <n v="0"/>
    <n v="2193342"/>
  </r>
  <r>
    <x v="2"/>
    <s v="DEPRODE"/>
    <n v="20032"/>
    <s v="PROG"/>
    <s v="PPE"/>
    <x v="40"/>
    <x v="42"/>
    <n v="7549"/>
    <s v=" PROTECCION"/>
    <x v="19"/>
    <n v="12"/>
    <x v="307"/>
    <m/>
    <s v="PPE - RESIDENCIA VIDA FAMILIAR CHAÑARAL"/>
    <m/>
    <m/>
    <m/>
    <m/>
    <m/>
    <m/>
    <m/>
    <m/>
    <m/>
    <m/>
    <n v="2193342"/>
    <m/>
    <m/>
    <n v="0"/>
    <n v="2193342"/>
  </r>
  <r>
    <x v="3"/>
    <s v="DEPRODE"/>
    <n v="20032"/>
    <s v="RESID"/>
    <s v="CLA"/>
    <x v="50"/>
    <x v="52"/>
    <n v="1150"/>
    <s v=" PROTECCION"/>
    <x v="22"/>
    <n v="30"/>
    <x v="308"/>
    <n v="19"/>
    <s v="CLA - CTRO. DIAG. PARA LACTANTES STA MAR"/>
    <s v="BANCO ESTADO"/>
    <n v="12501138833"/>
    <n v="0"/>
    <n v="0"/>
    <n v="345963"/>
    <n v="0"/>
    <n v="0"/>
    <n v="0"/>
    <n v="0"/>
    <n v="0"/>
    <n v="0"/>
    <m/>
    <m/>
    <n v="0"/>
    <n v="345963"/>
  </r>
  <r>
    <x v="3"/>
    <s v="DJJ"/>
    <n v="20032"/>
    <s v="PROG"/>
    <s v="PSA"/>
    <x v="43"/>
    <x v="45"/>
    <n v="2330"/>
    <s v=" JUSTICIA JUVENIL"/>
    <x v="23"/>
    <n v="25"/>
    <x v="309"/>
    <n v="19"/>
    <s v="PSA - CHOAPA"/>
    <s v="BANCO DE CHILE"/>
    <n v="1220308500"/>
    <n v="339835"/>
    <n v="339835"/>
    <n v="339835"/>
    <n v="169917"/>
    <n v="169917"/>
    <n v="169917"/>
    <n v="0"/>
    <n v="0"/>
    <n v="0"/>
    <m/>
    <m/>
    <n v="0"/>
    <n v="1529256"/>
  </r>
  <r>
    <x v="3"/>
    <s v="DJJ"/>
    <n v="20032"/>
    <s v="PROG"/>
    <s v="PSA"/>
    <x v="43"/>
    <x v="45"/>
    <n v="2330"/>
    <s v=" JUSTICIA JUVENIL"/>
    <x v="24"/>
    <n v="40"/>
    <x v="310"/>
    <n v="30"/>
    <s v="PSA - LIMARI"/>
    <s v="BANCO DE CHILE"/>
    <n v="1220308206"/>
    <n v="2421324"/>
    <n v="1664660"/>
    <n v="0"/>
    <n v="2572656"/>
    <n v="907996"/>
    <n v="1210664"/>
    <n v="0"/>
    <n v="0"/>
    <n v="0"/>
    <m/>
    <m/>
    <n v="0"/>
    <n v="8777300"/>
  </r>
  <r>
    <x v="3"/>
    <s v="DJJ"/>
    <n v="20032"/>
    <s v="PROG"/>
    <s v="SBC"/>
    <x v="43"/>
    <x v="45"/>
    <n v="2330"/>
    <s v=" JUSTICIA JUVENIL"/>
    <x v="25"/>
    <n v="40"/>
    <x v="311"/>
    <n v="22"/>
    <s v="SBC - MEDIACION Y SERVICIOS COMUNITARIOS"/>
    <s v="BANCO DE CHILE"/>
    <n v="1200831204"/>
    <n v="2269991"/>
    <n v="1815993"/>
    <n v="1059329"/>
    <n v="1059329"/>
    <n v="1513327"/>
    <n v="1210664"/>
    <n v="0"/>
    <n v="0"/>
    <n v="0"/>
    <m/>
    <m/>
    <n v="0"/>
    <n v="8928633"/>
  </r>
  <r>
    <x v="3"/>
    <s v="DJJ"/>
    <n v="20032"/>
    <s v="PROG"/>
    <s v="PLE"/>
    <x v="5"/>
    <x v="5"/>
    <n v="6915"/>
    <s v=" JUSTICIA JUVENIL"/>
    <x v="25"/>
    <n v="95"/>
    <x v="312"/>
    <n v="24"/>
    <s v="PLE - LUIS CARDENAS"/>
    <s v="BANCO SCOTIABANK"/>
    <n v="970814043"/>
    <n v="11346416"/>
    <n v="10901459"/>
    <n v="9457582"/>
    <n v="11346416"/>
    <n v="10901459"/>
    <n v="10678992"/>
    <n v="12013853"/>
    <n v="11568895"/>
    <n v="0"/>
    <m/>
    <n v="10901459"/>
    <n v="0"/>
    <n v="99116531"/>
  </r>
  <r>
    <x v="3"/>
    <s v="DEPRODE"/>
    <n v="20032"/>
    <s v="OPD"/>
    <s v="OPD"/>
    <x v="51"/>
    <x v="53"/>
    <n v="7528"/>
    <s v=" PROTECCION"/>
    <x v="26"/>
    <n v="2900"/>
    <x v="313"/>
    <n v="24"/>
    <s v="OPD - PUNITAQUI"/>
    <s v="BANCO ESTADO"/>
    <n v="13300012676"/>
    <n v="137199"/>
    <n v="4730622"/>
    <n v="4730622"/>
    <n v="4730622"/>
    <n v="4730622"/>
    <n v="4730622"/>
    <n v="4730622"/>
    <n v="4730622"/>
    <n v="0"/>
    <m/>
    <m/>
    <n v="0"/>
    <n v="33251553"/>
  </r>
  <r>
    <x v="3"/>
    <s v="DEPRODE"/>
    <n v="20032"/>
    <s v="OPD"/>
    <s v="OPD"/>
    <x v="52"/>
    <x v="54"/>
    <n v="7476"/>
    <s v=" PROTECCION"/>
    <x v="27"/>
    <n v="2300"/>
    <x v="314"/>
    <n v="24"/>
    <s v="OPD - COMBARBALA"/>
    <s v="BANCO ESTADO"/>
    <n v="13509007131"/>
    <n v="108813"/>
    <n v="3751872"/>
    <n v="3751872"/>
    <n v="3751872"/>
    <n v="3751872"/>
    <n v="3751872"/>
    <n v="3751872"/>
    <n v="3751872"/>
    <n v="3751872"/>
    <m/>
    <m/>
    <n v="0"/>
    <n v="30123789"/>
  </r>
  <r>
    <x v="3"/>
    <s v="DEPRODE"/>
    <n v="20032"/>
    <s v="OPD"/>
    <s v="OPD"/>
    <x v="53"/>
    <x v="55"/>
    <n v="7527"/>
    <s v=" PROTECCION"/>
    <x v="28"/>
    <n v="2000"/>
    <x v="315"/>
    <n v="32"/>
    <s v="OPD - OFICINA PROTECCION DE DERECHOS CANELA"/>
    <s v="BANCO ESTADO"/>
    <n v="14109010341"/>
    <n v="94620"/>
    <n v="3262498"/>
    <n v="3262498"/>
    <n v="3262498"/>
    <n v="3262498"/>
    <n v="3262498"/>
    <n v="3262498"/>
    <n v="2525804"/>
    <n v="0"/>
    <m/>
    <m/>
    <n v="0"/>
    <n v="22195412"/>
  </r>
  <r>
    <x v="3"/>
    <s v="DEPRODE"/>
    <n v="20032"/>
    <s v="OPD"/>
    <s v="OPD"/>
    <x v="54"/>
    <x v="56"/>
    <n v="7534"/>
    <s v=" PROTECCION"/>
    <x v="29"/>
    <n v="2900"/>
    <x v="316"/>
    <n v="11"/>
    <s v="OPD - OFICINA DE PROTECCION DE DERECHOS LOS VILOS"/>
    <s v="BANCO ESTADO"/>
    <n v="14109010201"/>
    <n v="4730622"/>
    <n v="4730622"/>
    <n v="4730622"/>
    <n v="4730622"/>
    <n v="4730622"/>
    <n v="4730622"/>
    <n v="4730622"/>
    <n v="0"/>
    <n v="0"/>
    <m/>
    <m/>
    <n v="0"/>
    <n v="33114354"/>
  </r>
  <r>
    <x v="3"/>
    <s v="DEPRODE"/>
    <n v="20032"/>
    <s v="OPD"/>
    <s v="OPD"/>
    <x v="55"/>
    <x v="57"/>
    <n v="7118"/>
    <s v=" PROTECCION"/>
    <x v="25"/>
    <n v="3000"/>
    <x v="317"/>
    <n v="21"/>
    <s v="OPD - COMPANIA LA SERENA"/>
    <s v="BANCO CORPBANCA"/>
    <n v="47311363"/>
    <n v="141930"/>
    <n v="4893746"/>
    <n v="4893746"/>
    <n v="4893746"/>
    <n v="4893746"/>
    <n v="4893746"/>
    <n v="4893746"/>
    <n v="4893746"/>
    <n v="4893746"/>
    <n v="4893746"/>
    <m/>
    <n v="0"/>
    <n v="44185644"/>
  </r>
  <r>
    <x v="3"/>
    <s v="DEPRODE"/>
    <n v="20032"/>
    <s v="PROG"/>
    <s v="PPF"/>
    <x v="1"/>
    <x v="1"/>
    <n v="6570"/>
    <s v=" PROTECCION"/>
    <x v="24"/>
    <n v="100"/>
    <x v="318"/>
    <n v="21"/>
    <s v="PPF - OVALLE"/>
    <s v="BANCO DE CREDITO E INVERSIONES"/>
    <n v="10659277"/>
    <n v="13089297"/>
    <n v="8844120"/>
    <n v="8844120"/>
    <n v="12823974"/>
    <n v="12912415"/>
    <n v="15919397"/>
    <n v="0"/>
    <n v="15123445"/>
    <n v="0"/>
    <m/>
    <m/>
    <n v="0"/>
    <n v="87556768"/>
  </r>
  <r>
    <x v="3"/>
    <s v="DEPRODE"/>
    <n v="20032"/>
    <s v="PROG"/>
    <s v="PPF"/>
    <x v="56"/>
    <x v="58"/>
    <n v="7072"/>
    <s v=" PROTECCION"/>
    <x v="22"/>
    <n v="80"/>
    <x v="319"/>
    <n v="19"/>
    <s v="PPF - ILUSTRE MUNICIPALIDAD DE COQUIMBO"/>
    <s v="BANCO ESTADO"/>
    <n v="12709000258"/>
    <n v="13443061"/>
    <n v="7075296"/>
    <n v="7075296"/>
    <n v="13266180"/>
    <n v="13266180"/>
    <n v="19545490"/>
    <n v="7075296"/>
    <n v="12204886"/>
    <n v="0"/>
    <m/>
    <m/>
    <n v="0"/>
    <n v="92951685"/>
  </r>
  <r>
    <x v="3"/>
    <s v="DEPRODE"/>
    <n v="20032"/>
    <s v="PROG"/>
    <s v="PPF"/>
    <x v="56"/>
    <x v="58"/>
    <n v="7072"/>
    <s v=" PROTECCION"/>
    <x v="22"/>
    <n v="80"/>
    <x v="320"/>
    <n v="21"/>
    <s v="PPF - 24 HORAS ILUSTRE MUNICIPALIDAD DE COQUIMBO"/>
    <s v="BANCO ESTADO"/>
    <n v="12709000258"/>
    <n v="13000856"/>
    <n v="7075296"/>
    <n v="7075296"/>
    <n v="12735533"/>
    <n v="13266180"/>
    <n v="14577492"/>
    <n v="7075296"/>
    <n v="12116445"/>
    <n v="0"/>
    <m/>
    <m/>
    <n v="0"/>
    <n v="86922394"/>
  </r>
  <r>
    <x v="3"/>
    <s v="DEPRODE"/>
    <n v="20032"/>
    <s v="PROG"/>
    <s v="PPF"/>
    <x v="56"/>
    <x v="58"/>
    <n v="7072"/>
    <s v=" PROTECCION"/>
    <x v="22"/>
    <n v="80"/>
    <x v="321"/>
    <n v="33"/>
    <s v="PPF - ILUSTRE MUNICIPALIDAD DE COQUIMBO"/>
    <s v="BANCO ESTADO"/>
    <n v="12709000258"/>
    <n v="13443061"/>
    <n v="7075296"/>
    <n v="7075296"/>
    <n v="13531504"/>
    <n v="13266180"/>
    <n v="19899254"/>
    <n v="7075296"/>
    <n v="12647092"/>
    <n v="0"/>
    <m/>
    <m/>
    <n v="0"/>
    <n v="94012979"/>
  </r>
  <r>
    <x v="3"/>
    <s v="DEPRODE"/>
    <n v="20032"/>
    <s v="PROG"/>
    <s v="PPF"/>
    <x v="52"/>
    <x v="54"/>
    <n v="7476"/>
    <s v=" PROTECCION"/>
    <x v="27"/>
    <n v="40"/>
    <x v="322"/>
    <n v="28"/>
    <s v="PPF - COMBARBALA"/>
    <s v="BANCO ESTADO"/>
    <n v="13509007131"/>
    <n v="3626089"/>
    <n v="0"/>
    <n v="7075296"/>
    <n v="3183883"/>
    <n v="2653236"/>
    <n v="3183876"/>
    <n v="3007001"/>
    <n v="2653236"/>
    <n v="2387912"/>
    <m/>
    <m/>
    <n v="0"/>
    <n v="27770529"/>
  </r>
  <r>
    <x v="3"/>
    <s v="DEPRODE"/>
    <n v="20032"/>
    <s v="PROG"/>
    <s v="PIE"/>
    <x v="5"/>
    <x v="5"/>
    <n v="6915"/>
    <s v=" PROTECCION"/>
    <x v="25"/>
    <n v="51"/>
    <x v="323"/>
    <n v="17"/>
    <s v="PIE - RIGOBERTA MENCHU"/>
    <s v="BANCO ESTADO"/>
    <n v="12700007713"/>
    <n v="27965106"/>
    <n v="9321702"/>
    <n v="9321702"/>
    <n v="29427334"/>
    <n v="27965106"/>
    <n v="48984605"/>
    <n v="9321702"/>
    <n v="43684054"/>
    <n v="14622278"/>
    <m/>
    <m/>
    <n v="0"/>
    <n v="220613589"/>
  </r>
  <r>
    <x v="3"/>
    <s v="DEPRODE"/>
    <n v="20032"/>
    <s v="OPD"/>
    <s v="OPD"/>
    <x v="57"/>
    <x v="59"/>
    <n v="7601"/>
    <s v=" PROTECCION"/>
    <x v="30"/>
    <n v="2344"/>
    <x v="324"/>
    <n v="17"/>
    <s v="OPD - LA HIGUERA"/>
    <s v="BANCO ESTADO"/>
    <n v="12500023455"/>
    <n v="110894"/>
    <n v="3823647"/>
    <n v="3823647"/>
    <n v="3823647"/>
    <n v="3823647"/>
    <n v="3823647"/>
    <n v="3823647"/>
    <n v="3823647"/>
    <n v="3823647"/>
    <n v="3823647"/>
    <m/>
    <n v="0"/>
    <n v="34523717"/>
  </r>
  <r>
    <x v="3"/>
    <s v="DEPRODE"/>
    <n v="20032"/>
    <s v="OPD"/>
    <s v="OPD"/>
    <x v="58"/>
    <x v="60"/>
    <n v="7598"/>
    <s v=" PROTECCION"/>
    <x v="31"/>
    <n v="2000"/>
    <x v="325"/>
    <n v="17"/>
    <s v="OPD - PAIHUANO"/>
    <s v="BANCO ESTADO"/>
    <n v="12909023694"/>
    <n v="3262498"/>
    <n v="0"/>
    <n v="6524996"/>
    <n v="3262498"/>
    <n v="3262498"/>
    <n v="3262498"/>
    <n v="3262498"/>
    <n v="0"/>
    <n v="0"/>
    <m/>
    <m/>
    <n v="0"/>
    <n v="22837486"/>
  </r>
  <r>
    <x v="3"/>
    <s v="DEPRODE"/>
    <n v="20032"/>
    <s v="RESID"/>
    <s v="REM"/>
    <x v="0"/>
    <x v="0"/>
    <n v="4400"/>
    <s v=" PROTECCION"/>
    <x v="24"/>
    <n v="25"/>
    <x v="326"/>
    <n v="22"/>
    <s v="REM - CENTRO RESIDENCIAL DE PROTECCION OVALLE"/>
    <s v="BANCO ESTADO"/>
    <n v="13309069557"/>
    <n v="4864633"/>
    <n v="15959858"/>
    <n v="15291794"/>
    <n v="15054524"/>
    <n v="14972423"/>
    <n v="14042681"/>
    <n v="0"/>
    <n v="0"/>
    <n v="0"/>
    <m/>
    <m/>
    <n v="0"/>
    <n v="80185913"/>
  </r>
  <r>
    <x v="3"/>
    <s v="DEPRODE"/>
    <n v="20032"/>
    <s v="PROG"/>
    <s v="PER"/>
    <x v="0"/>
    <x v="0"/>
    <n v="4400"/>
    <s v=" PROTECCION"/>
    <x v="24"/>
    <n v="25"/>
    <x v="327"/>
    <n v="21"/>
    <s v="PER - CENTRO RESIDENCIAL DE PROTECCION OVALLE"/>
    <s v="BANCO ESTADO"/>
    <n v="13309000131"/>
    <n v="2376120"/>
    <n v="2010563"/>
    <n v="1827785"/>
    <n v="1827785"/>
    <n v="1827785"/>
    <n v="1462224"/>
    <n v="0"/>
    <n v="0"/>
    <n v="0"/>
    <m/>
    <m/>
    <n v="0"/>
    <n v="11332262"/>
  </r>
  <r>
    <x v="3"/>
    <s v="DJJ"/>
    <n v="20032"/>
    <s v="PROG"/>
    <s v="PLE"/>
    <x v="43"/>
    <x v="45"/>
    <n v="2330"/>
    <s v=" JUSTICIA JUVENIL"/>
    <x v="24"/>
    <n v="50"/>
    <x v="328"/>
    <n v="20"/>
    <s v="PLE - LIMARI CHOAPA"/>
    <s v="BANCO DE CHILE"/>
    <n v="1200831400"/>
    <n v="4894533"/>
    <n v="4672054"/>
    <n v="4004618"/>
    <n v="4004618"/>
    <n v="4004618"/>
    <n v="3782143"/>
    <n v="0"/>
    <n v="0"/>
    <n v="0"/>
    <m/>
    <m/>
    <n v="0"/>
    <n v="25362584"/>
  </r>
  <r>
    <x v="3"/>
    <s v="DEPRODE"/>
    <n v="20032"/>
    <s v="DIAG"/>
    <s v="DAM"/>
    <x v="43"/>
    <x v="45"/>
    <n v="2330"/>
    <s v=" PROTECCION"/>
    <x v="32"/>
    <n v="40"/>
    <x v="329"/>
    <n v="32"/>
    <s v="DAM - VICUNA"/>
    <s v="BANCO DE CHILE"/>
    <n v="1220325904"/>
    <n v="12507550"/>
    <n v="6760838"/>
    <n v="6760838"/>
    <n v="12676571"/>
    <n v="3887482"/>
    <n v="3042377"/>
    <n v="0"/>
    <n v="0"/>
    <n v="0"/>
    <m/>
    <m/>
    <n v="0"/>
    <n v="45635656"/>
  </r>
  <r>
    <x v="3"/>
    <s v="DEPRODE"/>
    <n v="20032"/>
    <s v="DIAG"/>
    <s v="DAM"/>
    <x v="43"/>
    <x v="45"/>
    <n v="2330"/>
    <s v=" PROTECCION"/>
    <x v="24"/>
    <n v="80"/>
    <x v="330"/>
    <n v="32"/>
    <s v="DAM - OVALLE"/>
    <s v="BANCO DE CHILE"/>
    <n v="1220322902"/>
    <n v="17916222"/>
    <n v="13521677"/>
    <n v="13521677"/>
    <n v="18592305"/>
    <n v="0"/>
    <n v="5239650"/>
    <n v="0"/>
    <n v="0"/>
    <n v="338042"/>
    <m/>
    <m/>
    <n v="0"/>
    <n v="69129573"/>
  </r>
  <r>
    <x v="3"/>
    <s v="DEPRODE"/>
    <n v="20032"/>
    <s v="DIAG"/>
    <s v="DAM"/>
    <x v="43"/>
    <x v="45"/>
    <n v="2330"/>
    <s v=" PROTECCION"/>
    <x v="25"/>
    <n v="82"/>
    <x v="331"/>
    <n v="33"/>
    <s v="DAM - LA SERENA"/>
    <s v="BANCO DE CHILE"/>
    <n v="1220307906"/>
    <n v="20789578"/>
    <n v="13859719"/>
    <n v="13859719"/>
    <n v="16733076"/>
    <n v="6929860"/>
    <n v="7098880"/>
    <n v="0"/>
    <n v="0"/>
    <n v="0"/>
    <m/>
    <m/>
    <n v="0"/>
    <n v="79270832"/>
  </r>
  <r>
    <x v="3"/>
    <s v="DEPRODE"/>
    <n v="20032"/>
    <s v="PROG"/>
    <s v="FAE"/>
    <x v="59"/>
    <x v="61"/>
    <n v="6902"/>
    <s v=" PROTECCION"/>
    <x v="25"/>
    <n v="48"/>
    <x v="332"/>
    <n v="33"/>
    <s v="FAE - ADRA LA SERENA"/>
    <s v="BANCO DE CREDITO E INVERSIONES"/>
    <n v="35409029"/>
    <n v="31084753"/>
    <n v="11841811"/>
    <n v="11841811"/>
    <n v="31084753"/>
    <n v="31084753"/>
    <n v="50327676"/>
    <n v="11841811"/>
    <n v="49340879"/>
    <n v="35525433"/>
    <m/>
    <m/>
    <n v="0"/>
    <n v="263973680"/>
  </r>
  <r>
    <x v="3"/>
    <s v="DEPRODE"/>
    <n v="20032"/>
    <s v="PROG"/>
    <s v="PRO"/>
    <x v="59"/>
    <x v="61"/>
    <n v="6902"/>
    <s v=" PROTECCION"/>
    <x v="25"/>
    <n v="48"/>
    <x v="333"/>
    <n v="33"/>
    <s v="PRO - ADRA LA SERENA"/>
    <s v="BANCO DE CREDITO E INVERSIONES"/>
    <n v="35409029"/>
    <n v="23030088"/>
    <n v="8773367"/>
    <n v="8773367"/>
    <n v="23030088"/>
    <n v="23030088"/>
    <n v="37286786"/>
    <n v="8773367"/>
    <n v="40028486"/>
    <n v="22847310"/>
    <m/>
    <m/>
    <n v="0"/>
    <n v="195572947"/>
  </r>
  <r>
    <x v="3"/>
    <s v="DEPRODE"/>
    <n v="20032"/>
    <s v="PROG"/>
    <s v="FAE"/>
    <x v="59"/>
    <x v="61"/>
    <n v="6902"/>
    <s v=" PROTECCION"/>
    <x v="22"/>
    <n v="48"/>
    <x v="334"/>
    <n v="22"/>
    <s v="FAE - ADRA COQUIMBO"/>
    <s v="BANCO DE CREDITO E INVERSIONES"/>
    <n v="35409045"/>
    <n v="25410553"/>
    <n v="11841811"/>
    <n v="11841811"/>
    <n v="24670440"/>
    <n v="25163848"/>
    <n v="37499049"/>
    <n v="11841811"/>
    <n v="48600765"/>
    <n v="31331459"/>
    <m/>
    <m/>
    <n v="0"/>
    <n v="228201547"/>
  </r>
  <r>
    <x v="3"/>
    <s v="DEPRODE"/>
    <n v="20032"/>
    <s v="PROG"/>
    <s v="PRO"/>
    <x v="59"/>
    <x v="61"/>
    <n v="6902"/>
    <s v=" PROTECCION"/>
    <x v="22"/>
    <n v="48"/>
    <x v="335"/>
    <n v="22"/>
    <s v="PRO - ADRA COQUIMBO"/>
    <s v="BANCO DE CREDITO E INVERSIONES"/>
    <n v="35409045"/>
    <n v="18826183"/>
    <n v="8773367"/>
    <n v="8773367"/>
    <n v="18277848"/>
    <n v="18643405"/>
    <n v="27782306"/>
    <n v="8773367"/>
    <n v="36007360"/>
    <n v="23212867"/>
    <m/>
    <m/>
    <n v="0"/>
    <n v="169070070"/>
  </r>
  <r>
    <x v="3"/>
    <s v="DEPRODE"/>
    <n v="20032"/>
    <s v="PROG"/>
    <s v="FAE"/>
    <x v="59"/>
    <x v="61"/>
    <n v="6902"/>
    <s v=" PROTECCION"/>
    <x v="24"/>
    <n v="48"/>
    <x v="336"/>
    <n v="11"/>
    <s v="FAE - ADRA OVALLE"/>
    <s v="BANCO DE CREDITO E INVERSIONES"/>
    <n v="35409037"/>
    <n v="23930326"/>
    <n v="11841811"/>
    <n v="11841811"/>
    <n v="23930326"/>
    <n v="18798875"/>
    <n v="41890387"/>
    <n v="11841811"/>
    <n v="33305094"/>
    <n v="21463282"/>
    <m/>
    <m/>
    <n v="0"/>
    <n v="198843723"/>
  </r>
  <r>
    <x v="3"/>
    <s v="DEPRODE"/>
    <n v="20032"/>
    <s v="PROG"/>
    <s v="PRO"/>
    <x v="59"/>
    <x v="61"/>
    <n v="6902"/>
    <s v=" PROTECCION"/>
    <x v="24"/>
    <n v="48"/>
    <x v="337"/>
    <n v="11"/>
    <s v="PRO - ADRA OVALLE"/>
    <s v="BANCO DE CREDITO E INVERSIONES"/>
    <n v="35409037"/>
    <n v="17729512"/>
    <n v="8773367"/>
    <n v="8773367"/>
    <n v="17729512"/>
    <n v="13927720"/>
    <n v="31035761"/>
    <n v="8773367"/>
    <n v="24675095"/>
    <n v="15901728"/>
    <m/>
    <m/>
    <n v="0"/>
    <n v="147319429"/>
  </r>
  <r>
    <x v="3"/>
    <s v="DEPRODE"/>
    <n v="20032"/>
    <s v="PROG"/>
    <s v="PPF"/>
    <x v="43"/>
    <x v="45"/>
    <n v="2330"/>
    <s v=" PROTECCION"/>
    <x v="32"/>
    <n v="80"/>
    <x v="338"/>
    <n v="13"/>
    <s v="PPF - AYELEN"/>
    <s v="BANCO DE CHILE"/>
    <n v="1200881805"/>
    <n v="9728532"/>
    <n v="7075296"/>
    <n v="7075296"/>
    <n v="9640091"/>
    <n v="9551650"/>
    <n v="12116445"/>
    <n v="7075312"/>
    <n v="12028004"/>
    <n v="10701385"/>
    <n v="7075296"/>
    <m/>
    <n v="0"/>
    <n v="92067307"/>
  </r>
  <r>
    <x v="3"/>
    <s v="DEPRODE"/>
    <n v="20032"/>
    <s v="PROG"/>
    <s v="PAD"/>
    <x v="26"/>
    <x v="28"/>
    <n v="2150"/>
    <s v=" PROTECCION"/>
    <x v="25"/>
    <n v="30"/>
    <x v="339"/>
    <n v="12"/>
    <s v="PAD - ALELI"/>
    <s v="BANCO DE CHILE"/>
    <n v="1601388107"/>
    <n v="5232808"/>
    <n v="3822849"/>
    <n v="3655570"/>
    <n v="7264003"/>
    <n v="6164766"/>
    <n v="10705911"/>
    <n v="2292740"/>
    <n v="10012200"/>
    <n v="7001165"/>
    <n v="3655570"/>
    <m/>
    <n v="0"/>
    <n v="59807582"/>
  </r>
  <r>
    <x v="3"/>
    <s v="DEPRODE"/>
    <n v="20032"/>
    <s v="PROG"/>
    <s v="PPF"/>
    <x v="43"/>
    <x v="45"/>
    <n v="2330"/>
    <s v=" PROTECCION"/>
    <x v="33"/>
    <n v="60"/>
    <x v="340"/>
    <s v="07"/>
    <s v="PPF - SUYAI"/>
    <s v="BANCO DE CHILE"/>
    <n v="1202117402"/>
    <n v="5948646"/>
    <n v="0"/>
    <n v="10612944"/>
    <n v="5483354"/>
    <n v="88441"/>
    <n v="619088"/>
    <n v="10612944"/>
    <n v="13443063"/>
    <n v="1326618"/>
    <m/>
    <m/>
    <n v="0"/>
    <n v="48135098"/>
  </r>
  <r>
    <x v="3"/>
    <s v="DEPRODE"/>
    <n v="20032"/>
    <s v="PROG"/>
    <s v="PIE"/>
    <x v="43"/>
    <x v="45"/>
    <n v="2330"/>
    <s v=" PROTECCION"/>
    <x v="22"/>
    <n v="50"/>
    <x v="341"/>
    <s v="07"/>
    <s v="PIE - 24 HORAS COQUIMBO"/>
    <s v="BANCO DE CHILE"/>
    <n v="1202117206"/>
    <n v="9138924"/>
    <n v="9138924"/>
    <n v="9138924"/>
    <n v="9138924"/>
    <n v="9138924"/>
    <n v="9138924"/>
    <n v="9138900"/>
    <n v="9138924"/>
    <n v="0"/>
    <m/>
    <m/>
    <n v="0"/>
    <n v="73111368"/>
  </r>
  <r>
    <x v="3"/>
    <s v="DEPRODE"/>
    <n v="20032"/>
    <s v="PROG"/>
    <s v="PDE"/>
    <x v="10"/>
    <x v="10"/>
    <n v="7473"/>
    <s v=" PROTECCION"/>
    <x v="22"/>
    <n v="40"/>
    <x v="342"/>
    <s v="07"/>
    <s v="PDE - COQUIMBO CRESERES"/>
    <s v="BANCO SANTANDER-CHILE"/>
    <n v="71683753"/>
    <n v="7676695"/>
    <n v="7311139"/>
    <n v="7311139"/>
    <n v="7859474"/>
    <n v="7859474"/>
    <n v="8407808"/>
    <n v="7311120"/>
    <n v="8773367"/>
    <n v="8042253"/>
    <n v="7311139"/>
    <m/>
    <n v="0"/>
    <n v="77863608"/>
  </r>
  <r>
    <x v="3"/>
    <s v="DEPRODE"/>
    <n v="20032"/>
    <s v="RESID"/>
    <s v="REM"/>
    <x v="60"/>
    <x v="62"/>
    <n v="7609"/>
    <s v=" PROTECCION"/>
    <x v="23"/>
    <n v="35"/>
    <x v="343"/>
    <n v="19"/>
    <s v="REM - CORPORACION PARA EL DESARROLLO INTEGRAL DE LA PROVIDENCIA DE CHOAPA ILLAPEL"/>
    <s v="BANCO ESTADO"/>
    <n v="13700059141"/>
    <n v="24174038"/>
    <n v="27380736"/>
    <n v="27673304"/>
    <n v="26917324"/>
    <n v="26998047"/>
    <n v="27664761"/>
    <n v="28202916"/>
    <n v="0"/>
    <n v="55912523"/>
    <m/>
    <m/>
    <n v="0"/>
    <n v="244923649"/>
  </r>
  <r>
    <x v="3"/>
    <s v="DEPRODE"/>
    <n v="20032"/>
    <s v="PROG"/>
    <s v="PER"/>
    <x v="60"/>
    <x v="62"/>
    <n v="7609"/>
    <s v=" PROTECCION"/>
    <x v="23"/>
    <n v="33"/>
    <x v="344"/>
    <n v="19"/>
    <s v="PER - CORPORACION PARA EL DESARROLLO INTEGRAL DE LA PROVIDENCIA DE CHOAPA ILLAPEL"/>
    <s v="BANCO ESTADO"/>
    <n v="13700060378"/>
    <n v="5335849"/>
    <n v="4925399"/>
    <n v="4925399"/>
    <n v="4925399"/>
    <n v="4925399"/>
    <n v="5541075"/>
    <n v="5130624"/>
    <n v="0"/>
    <n v="10671698"/>
    <m/>
    <m/>
    <n v="0"/>
    <n v="46380842"/>
  </r>
  <r>
    <x v="3"/>
    <s v="DJJ"/>
    <n v="20032"/>
    <s v="PROG"/>
    <s v="ASR"/>
    <x v="1"/>
    <x v="1"/>
    <n v="6570"/>
    <s v=" JUSTICIA JUVENIL"/>
    <x v="22"/>
    <n v="35"/>
    <x v="345"/>
    <n v="30"/>
    <s v="ASR - PIL COQUIMBO"/>
    <s v="BANCO DE CREDITO E INVERSIONES"/>
    <n v="10669388"/>
    <n v="0"/>
    <n v="3962165"/>
    <n v="1760963"/>
    <n v="1981083"/>
    <n v="2311263"/>
    <n v="2421320"/>
    <n v="2421320"/>
    <n v="2311264"/>
    <n v="2531384"/>
    <m/>
    <n v="4842648"/>
    <n v="2641444"/>
    <n v="27184854"/>
  </r>
  <r>
    <x v="3"/>
    <s v="DJJ"/>
    <n v="20032"/>
    <s v="PROG"/>
    <s v="ALA"/>
    <x v="1"/>
    <x v="1"/>
    <n v="6570"/>
    <s v=" JUSTICIA JUVENIL"/>
    <x v="22"/>
    <n v="35"/>
    <x v="346"/>
    <n v="30"/>
    <s v="ALA - PIL COQUIMBO"/>
    <s v="BANCO DE CREDITO E INVERSIONES"/>
    <n v="10669388"/>
    <n v="0"/>
    <n v="3772901"/>
    <n v="1956319"/>
    <n v="2096056"/>
    <n v="2655005"/>
    <n v="2794740"/>
    <n v="2794740"/>
    <n v="2655005"/>
    <n v="2655005"/>
    <m/>
    <n v="2794742"/>
    <n v="5868958"/>
    <n v="30043471"/>
  </r>
  <r>
    <x v="3"/>
    <s v="DJJ"/>
    <n v="20032"/>
    <s v="PROG"/>
    <s v="MCA"/>
    <x v="43"/>
    <x v="45"/>
    <n v="2330"/>
    <s v=" JUSTICIA JUVENIL"/>
    <x v="25"/>
    <n v="67"/>
    <x v="347"/>
    <n v="28"/>
    <s v="MCA - MEDIDAS CAUTELARES ELQUI"/>
    <s v="BANCO DE CHILE"/>
    <n v="1200830904"/>
    <n v="4754206"/>
    <n v="4870162"/>
    <n v="4174425"/>
    <n v="3942512"/>
    <n v="3478687"/>
    <n v="3362724"/>
    <n v="0"/>
    <n v="0"/>
    <n v="0"/>
    <m/>
    <m/>
    <n v="0"/>
    <n v="24582716"/>
  </r>
  <r>
    <x v="3"/>
    <s v="DJJ"/>
    <n v="20032"/>
    <s v="PROG"/>
    <s v="MCA"/>
    <x v="43"/>
    <x v="45"/>
    <n v="2330"/>
    <s v=" JUSTICIA JUVENIL"/>
    <x v="24"/>
    <n v="24"/>
    <x v="348"/>
    <n v="21"/>
    <s v="MCA - MEDIDAS CAUTELARES AMBULATORIAS LIMARI - CHOAPA"/>
    <s v="BANCO DE CHILE"/>
    <n v="1200831509"/>
    <n v="1391475"/>
    <n v="1507431"/>
    <n v="1507431"/>
    <n v="1855300"/>
    <n v="1739344"/>
    <n v="1855296"/>
    <n v="0"/>
    <n v="0"/>
    <n v="0"/>
    <m/>
    <m/>
    <n v="0"/>
    <n v="9856277"/>
  </r>
  <r>
    <x v="3"/>
    <s v="DJJ"/>
    <n v="20032"/>
    <s v="PROG"/>
    <s v="PLA"/>
    <x v="43"/>
    <x v="45"/>
    <n v="2330"/>
    <s v=" JUSTICIA JUVENIL"/>
    <x v="25"/>
    <n v="85"/>
    <x v="349"/>
    <n v="22"/>
    <s v="PLA - ELQUI"/>
    <s v="BANCO DE CHILE"/>
    <n v="1200831008"/>
    <n v="9415057"/>
    <n v="9415057"/>
    <n v="8559143"/>
    <n v="8559143"/>
    <n v="8901509"/>
    <n v="8387967"/>
    <n v="0"/>
    <n v="0"/>
    <n v="0"/>
    <m/>
    <m/>
    <n v="0"/>
    <n v="53237876"/>
  </r>
  <r>
    <x v="3"/>
    <s v="DJJ"/>
    <n v="20032"/>
    <s v="PROG"/>
    <s v="PLA"/>
    <x v="43"/>
    <x v="45"/>
    <n v="2330"/>
    <s v=" JUSTICIA JUVENIL"/>
    <x v="24"/>
    <n v="18"/>
    <x v="350"/>
    <n v="22"/>
    <s v="PLA - LIBERTAD ASISTIDA LIMARI - CHOAPA"/>
    <s v="BANCO DE CHILE"/>
    <n v="1200831302"/>
    <n v="1540646"/>
    <n v="1540646"/>
    <n v="1027097"/>
    <n v="1027097"/>
    <n v="1198280"/>
    <n v="1198281"/>
    <n v="0"/>
    <n v="0"/>
    <n v="0"/>
    <m/>
    <m/>
    <n v="0"/>
    <n v="7532047"/>
  </r>
  <r>
    <x v="3"/>
    <s v="DJJ"/>
    <n v="20032"/>
    <s v="PROG"/>
    <s v="ASE"/>
    <x v="43"/>
    <x v="45"/>
    <n v="2330"/>
    <s v=" JUSTICIA JUVENIL"/>
    <x v="24"/>
    <n v="30"/>
    <x v="351"/>
    <n v="21"/>
    <s v="ASE - ATENCION SOCIOEDUCATIVA PARA ADOLESCENTES PRIVADO DE LIBERTAD"/>
    <s v="BANCO DE CHILE"/>
    <n v="1200831803"/>
    <n v="2983613"/>
    <n v="2669548"/>
    <n v="2041419"/>
    <n v="1884387"/>
    <n v="0"/>
    <n v="3611739"/>
    <n v="1413290"/>
    <n v="1570323"/>
    <n v="1570323"/>
    <n v="1570323"/>
    <n v="1413290"/>
    <n v="1099226"/>
    <n v="21827481"/>
  </r>
  <r>
    <x v="3"/>
    <s v="DJJ"/>
    <n v="20032"/>
    <s v="PROG"/>
    <s v="ASE"/>
    <x v="5"/>
    <x v="5"/>
    <n v="6915"/>
    <s v=" JUSTICIA JUVENIL"/>
    <x v="25"/>
    <n v="60"/>
    <x v="352"/>
    <n v="21"/>
    <s v="ASE - PAULO FREIRE"/>
    <s v="BANCO SCOTIABANK"/>
    <n v="971736674"/>
    <n v="4553936"/>
    <n v="4396903"/>
    <n v="2983613"/>
    <n v="3611742"/>
    <n v="3768774"/>
    <n v="3768768"/>
    <n v="3611742"/>
    <n v="3140645"/>
    <n v="3297678"/>
    <m/>
    <n v="5653162"/>
    <n v="2669548"/>
    <n v="41456511"/>
  </r>
  <r>
    <x v="3"/>
    <s v="DJJ"/>
    <n v="20032"/>
    <s v="PROG"/>
    <s v="ASE"/>
    <x v="5"/>
    <x v="5"/>
    <n v="6915"/>
    <s v=" JUSTICIA JUVENIL"/>
    <x v="25"/>
    <n v="50"/>
    <x v="353"/>
    <n v="19"/>
    <s v="ASE - EDUCANDO PARA LA PAZ"/>
    <s v="BANCO ESTADO"/>
    <n v="12700094420"/>
    <n v="1884387"/>
    <n v="2041419"/>
    <n v="2669548"/>
    <n v="2355484"/>
    <n v="1727355"/>
    <n v="2512512"/>
    <n v="2669548"/>
    <n v="2512516"/>
    <n v="2826581"/>
    <m/>
    <n v="2669548"/>
    <n v="2041419"/>
    <n v="25910317"/>
  </r>
  <r>
    <x v="3"/>
    <s v="DJJ"/>
    <n v="20032"/>
    <s v="PROG"/>
    <s v="PSA"/>
    <x v="43"/>
    <x v="45"/>
    <n v="2330"/>
    <s v=" JUSTICIA JUVENIL"/>
    <x v="25"/>
    <n v="50"/>
    <x v="354"/>
    <n v="24"/>
    <s v="PSA - PROGRAMA SALIDAS ALTERNATIVAS ELQUI"/>
    <s v="BANCO DE CHILE"/>
    <n v="1220325403"/>
    <n v="3480653"/>
    <n v="3480653"/>
    <n v="3631985"/>
    <n v="3631985"/>
    <n v="3177987"/>
    <n v="3026660"/>
    <n v="0"/>
    <n v="0"/>
    <n v="0"/>
    <m/>
    <m/>
    <n v="0"/>
    <n v="20429923"/>
  </r>
  <r>
    <x v="3"/>
    <s v="ADOPCION"/>
    <n v="20032"/>
    <s v="PROG"/>
    <s v="PRI"/>
    <x v="22"/>
    <x v="24"/>
    <n v="4250"/>
    <s v=" PROTECCION"/>
    <x v="22"/>
    <n v="18"/>
    <x v="355"/>
    <n v="24"/>
    <s v="PRI - LA SERENA"/>
    <s v="BANCO DE CREDITO E INVERSIONES"/>
    <n v="10593918"/>
    <n v="3290013"/>
    <n v="3290013"/>
    <n v="3290013"/>
    <n v="3290013"/>
    <n v="3290013"/>
    <n v="3290022"/>
    <n v="3290012"/>
    <n v="2924456"/>
    <n v="3290013"/>
    <n v="3290013"/>
    <m/>
    <n v="0"/>
    <n v="32534581"/>
  </r>
  <r>
    <x v="3"/>
    <s v="DEPRODE"/>
    <n v="20032"/>
    <s v="OPD"/>
    <s v="OPD"/>
    <x v="61"/>
    <x v="63"/>
    <n v="7175"/>
    <s v=" PROTECCION"/>
    <x v="24"/>
    <n v="4200"/>
    <x v="356"/>
    <n v="24"/>
    <s v="OPD - OVALLE"/>
    <s v="BANCO ESTADO"/>
    <n v="13309000484"/>
    <n v="198702"/>
    <n v="6851245"/>
    <n v="6851245"/>
    <n v="6851245"/>
    <n v="6851245"/>
    <n v="6851245"/>
    <n v="6851244"/>
    <n v="6851245"/>
    <n v="6851245"/>
    <n v="6851245"/>
    <m/>
    <n v="0"/>
    <n v="61859906"/>
  </r>
  <r>
    <x v="3"/>
    <s v="DEPRODE"/>
    <n v="20032"/>
    <s v="OPD"/>
    <s v="OPD"/>
    <x v="62"/>
    <x v="64"/>
    <n v="7292"/>
    <s v=" PROTECCION"/>
    <x v="32"/>
    <n v="3100"/>
    <x v="357"/>
    <n v="24"/>
    <s v="OPD - VICUÑA"/>
    <s v="BANCO ESTADO"/>
    <n v="12909023686"/>
    <n v="146661"/>
    <n v="5056871"/>
    <n v="5056871"/>
    <n v="5056871"/>
    <n v="5056871"/>
    <n v="5056871"/>
    <n v="5056870"/>
    <n v="5056871"/>
    <n v="5056871"/>
    <m/>
    <m/>
    <n v="0"/>
    <n v="40601628"/>
  </r>
  <r>
    <x v="3"/>
    <s v="DEPRODE"/>
    <n v="20032"/>
    <s v="OPD"/>
    <s v="OPD"/>
    <x v="55"/>
    <x v="57"/>
    <n v="7118"/>
    <s v=" PROTECCION"/>
    <x v="25"/>
    <n v="4200"/>
    <x v="358"/>
    <n v="24"/>
    <s v="OPD - LA SERENA"/>
    <s v="BANCO CORPBANCA"/>
    <n v="47311363"/>
    <n v="0"/>
    <n v="6831251"/>
    <n v="6851245"/>
    <n v="6851245"/>
    <n v="6851245"/>
    <n v="6851245"/>
    <n v="2512123"/>
    <n v="6851245"/>
    <n v="6851245"/>
    <n v="6851245"/>
    <m/>
    <n v="0"/>
    <n v="57302089"/>
  </r>
  <r>
    <x v="3"/>
    <s v="DEPRODE"/>
    <n v="20032"/>
    <s v="OPD"/>
    <s v="OPD"/>
    <x v="63"/>
    <x v="65"/>
    <n v="7117"/>
    <s v=" PROTECCION"/>
    <x v="23"/>
    <n v="3200"/>
    <x v="359"/>
    <n v="32"/>
    <s v="OPD - ILLAPEL"/>
    <s v="BANCO DE CREDITO E INVERSIONES"/>
    <n v="34675469"/>
    <n v="169984"/>
    <n v="5861048"/>
    <n v="5861048"/>
    <n v="5861048"/>
    <n v="5861048"/>
    <n v="5861048"/>
    <n v="5861047"/>
    <n v="5777048"/>
    <n v="0"/>
    <m/>
    <m/>
    <n v="0"/>
    <n v="41113319"/>
  </r>
  <r>
    <x v="3"/>
    <s v="DEPRODE"/>
    <n v="20032"/>
    <s v="OPD"/>
    <s v="OPD"/>
    <x v="56"/>
    <x v="58"/>
    <n v="7072"/>
    <s v=" PROTECCION"/>
    <x v="22"/>
    <n v="5700"/>
    <x v="360"/>
    <n v="32"/>
    <s v="OPD - COQUIMBO"/>
    <s v="BANCO ESTADO"/>
    <n v="12709044361"/>
    <n v="269667"/>
    <n v="9298118"/>
    <n v="9298118"/>
    <n v="9298118"/>
    <n v="9298118"/>
    <n v="9298118"/>
    <n v="9298118"/>
    <n v="9298118"/>
    <n v="9298118"/>
    <n v="9298118"/>
    <m/>
    <n v="0"/>
    <n v="83952729"/>
  </r>
  <r>
    <x v="3"/>
    <s v="DEPRODE"/>
    <n v="20032"/>
    <s v="OPD"/>
    <s v="OPD"/>
    <x v="64"/>
    <x v="66"/>
    <n v="7247"/>
    <s v=" PROTECCION"/>
    <x v="33"/>
    <n v="3100"/>
    <x v="361"/>
    <n v="32"/>
    <s v="OPD - ANDACOLLO"/>
    <s v="BANCO ESTADO"/>
    <n v="13109000056"/>
    <n v="146661"/>
    <n v="5056871"/>
    <n v="5056871"/>
    <n v="5056871"/>
    <n v="5056871"/>
    <n v="5056871"/>
    <n v="5056870"/>
    <n v="5056871"/>
    <n v="5056871"/>
    <n v="5056871"/>
    <m/>
    <n v="0"/>
    <n v="45658499"/>
  </r>
  <r>
    <x v="3"/>
    <s v="DEPRODE"/>
    <n v="20032"/>
    <s v="DIAG"/>
    <s v="DAM"/>
    <x v="43"/>
    <x v="45"/>
    <n v="2330"/>
    <s v=" PROTECCION"/>
    <x v="23"/>
    <n v="52"/>
    <x v="362"/>
    <n v="32"/>
    <s v="DAM - CHOAPA CORPORACION GABRIELA MISTRAL"/>
    <s v="BANCO DE CHILE"/>
    <n v="1200831705"/>
    <n v="10248007"/>
    <n v="9488896"/>
    <n v="0"/>
    <n v="17649347"/>
    <n v="0"/>
    <n v="0"/>
    <n v="0"/>
    <n v="0"/>
    <n v="0"/>
    <m/>
    <m/>
    <n v="0"/>
    <n v="37386250"/>
  </r>
  <r>
    <x v="3"/>
    <s v="DEPRODE"/>
    <n v="20032"/>
    <s v="RESID"/>
    <s v="RLP"/>
    <x v="65"/>
    <x v="67"/>
    <n v="7652"/>
    <s v=" PROTECCION"/>
    <x v="25"/>
    <n v="20"/>
    <x v="363"/>
    <n v="33"/>
    <s v="RLP - CENTRO DE VIDA CHILE"/>
    <s v="BANCO SANTANDER-CHILE"/>
    <n v="73855187"/>
    <n v="12745623"/>
    <n v="23433164"/>
    <n v="22104094"/>
    <n v="22051339"/>
    <n v="22051339"/>
    <n v="22051341"/>
    <n v="22740663"/>
    <n v="23218743"/>
    <n v="23528462"/>
    <n v="23528462"/>
    <m/>
    <n v="0"/>
    <n v="217453230"/>
  </r>
  <r>
    <x v="3"/>
    <s v="DEPRODE"/>
    <n v="20032"/>
    <s v="PROG"/>
    <s v="PER"/>
    <x v="65"/>
    <x v="67"/>
    <n v="7652"/>
    <s v=" PROTECCION"/>
    <x v="25"/>
    <n v="20"/>
    <x v="364"/>
    <n v="33"/>
    <s v="PER - CENTRO DE VIDA CHILE"/>
    <s v="BANCO SANTANDER-CHILE"/>
    <n v="73899877"/>
    <n v="3655570"/>
    <n v="3655570"/>
    <n v="3472791"/>
    <n v="3290013"/>
    <n v="3107234"/>
    <n v="3107243"/>
    <n v="3290022"/>
    <n v="3472792"/>
    <n v="3472792"/>
    <n v="3472792"/>
    <m/>
    <n v="0"/>
    <n v="33996819"/>
  </r>
  <r>
    <x v="3"/>
    <s v="DEPRODE"/>
    <n v="20032"/>
    <s v="DIAG"/>
    <s v="DAM"/>
    <x v="1"/>
    <x v="1"/>
    <n v="6570"/>
    <s v=" PROTECCION"/>
    <x v="22"/>
    <n v="73"/>
    <x v="365"/>
    <n v="21"/>
    <s v="DAM - COQUIMBO"/>
    <s v="BANCO DE CREDITO E INVERSIONES"/>
    <n v="10678441"/>
    <n v="18930347"/>
    <n v="11574610"/>
    <n v="12338530"/>
    <n v="3718461"/>
    <n v="1352168"/>
    <n v="0"/>
    <n v="0"/>
    <n v="0"/>
    <n v="0"/>
    <m/>
    <m/>
    <n v="0"/>
    <n v="47914116"/>
  </r>
  <r>
    <x v="3"/>
    <s v="DEPRODE"/>
    <n v="20032"/>
    <s v="PROG"/>
    <s v="PIE"/>
    <x v="59"/>
    <x v="61"/>
    <n v="6902"/>
    <s v=" PROTECCION"/>
    <x v="22"/>
    <n v="81"/>
    <x v="366"/>
    <n v="23"/>
    <s v="PIE - ADRA COQUIMBO"/>
    <s v="BANCO DE CREDITO E INVERSIONES"/>
    <n v="32307608"/>
    <n v="15353392"/>
    <n v="12497852"/>
    <n v="14805057"/>
    <n v="15353392"/>
    <n v="16267285"/>
    <n v="17363918"/>
    <n v="12611715"/>
    <n v="0"/>
    <n v="0"/>
    <m/>
    <m/>
    <n v="0"/>
    <n v="104252611"/>
  </r>
  <r>
    <x v="3"/>
    <s v="DEPRODE"/>
    <n v="20032"/>
    <s v="PROG"/>
    <s v="PPF"/>
    <x v="22"/>
    <x v="24"/>
    <n v="4250"/>
    <s v=" PROTECCION"/>
    <x v="24"/>
    <n v="90"/>
    <x v="367"/>
    <n v="12"/>
    <s v="PPF - OVALLE"/>
    <s v="BANCO DE CREDITO E INVERSIONES"/>
    <s v="10525262"/>
    <n v="8136590"/>
    <n v="7959708"/>
    <n v="7959708"/>
    <n v="8136590"/>
    <n v="8136590"/>
    <n v="8313472"/>
    <n v="7959690"/>
    <n v="8313472"/>
    <n v="2832971"/>
    <n v="7959708"/>
    <m/>
    <n v="0"/>
    <n v="75708499"/>
  </r>
  <r>
    <x v="3"/>
    <s v="DEPRODE"/>
    <n v="20032"/>
    <s v="PROG"/>
    <s v="PPF"/>
    <x v="66"/>
    <x v="68"/>
    <n v="7212"/>
    <s v=" PROTECCION"/>
    <x v="34"/>
    <n v="60"/>
    <x v="368"/>
    <n v="13"/>
    <s v="PPF - MONTE PATRIA"/>
    <s v="BANCO ESTADO"/>
    <n v="13409000368"/>
    <n v="6456207"/>
    <n v="5306472"/>
    <n v="5306472"/>
    <n v="6279325"/>
    <n v="6102443"/>
    <n v="6456206"/>
    <n v="5306460"/>
    <n v="6190884"/>
    <n v="5748678"/>
    <n v="5306472"/>
    <m/>
    <n v="0"/>
    <n v="58459619"/>
  </r>
  <r>
    <x v="3"/>
    <s v="DEPRODE"/>
    <n v="20032"/>
    <s v="PROG"/>
    <s v="PIE"/>
    <x v="67"/>
    <x v="69"/>
    <n v="7027"/>
    <s v=" PROTECCION"/>
    <x v="24"/>
    <n v="65"/>
    <x v="369"/>
    <n v="12"/>
    <s v="PIE - CENTRO AMULEN"/>
    <s v="BANCO SCOTIABANK"/>
    <n v="970685227"/>
    <n v="22481753"/>
    <n v="11880601"/>
    <n v="11880601"/>
    <n v="22418385"/>
    <n v="21490527"/>
    <n v="31620675"/>
    <n v="11880570"/>
    <n v="29244557"/>
    <n v="21202303"/>
    <n v="11880601"/>
    <m/>
    <n v="0"/>
    <n v="195980573"/>
  </r>
  <r>
    <x v="3"/>
    <s v="DEPRODE"/>
    <n v="20032"/>
    <s v="PROG"/>
    <s v="PIE"/>
    <x v="10"/>
    <x v="10"/>
    <n v="7473"/>
    <s v=" PROTECCION"/>
    <x v="22"/>
    <n v="50"/>
    <x v="370"/>
    <n v="12"/>
    <s v="PIE - 24 HORAS COQUIMBO"/>
    <s v="BANCO SANTANDER-CHILE"/>
    <n v="74033334"/>
    <n v="9138924"/>
    <n v="9138924"/>
    <n v="9138924"/>
    <n v="9138924"/>
    <n v="9138924"/>
    <n v="9138924"/>
    <n v="9138900"/>
    <n v="9138924"/>
    <n v="9138924"/>
    <n v="9138924"/>
    <m/>
    <n v="0"/>
    <n v="91389216"/>
  </r>
  <r>
    <x v="3"/>
    <s v="DEPRODE"/>
    <n v="20032"/>
    <s v="OPD"/>
    <s v="OPD"/>
    <x v="66"/>
    <x v="68"/>
    <n v="7212"/>
    <s v=" PROTECCION"/>
    <x v="34"/>
    <n v="2900"/>
    <x v="371"/>
    <n v="13"/>
    <s v="OPD - MONTE PATRIA"/>
    <s v="BANCO ESTADO"/>
    <n v="13409000368"/>
    <n v="137199"/>
    <n v="4730622"/>
    <n v="4730622"/>
    <n v="4730622"/>
    <n v="4730622"/>
    <n v="4730622"/>
    <n v="4730622"/>
    <n v="4730622"/>
    <n v="4730622"/>
    <m/>
    <m/>
    <n v="0"/>
    <n v="37982175"/>
  </r>
  <r>
    <x v="3"/>
    <s v="DEPRODE"/>
    <n v="20032"/>
    <s v="PROG"/>
    <s v="PRM"/>
    <x v="67"/>
    <x v="69"/>
    <n v="7027"/>
    <s v=" PROTECCION"/>
    <x v="25"/>
    <n v="100"/>
    <x v="372"/>
    <n v="13"/>
    <s v="PRM - RUKAN"/>
    <s v="BANCO SCOTIABANK"/>
    <n v="970685219"/>
    <n v="52640204"/>
    <n v="18020220"/>
    <n v="18277848"/>
    <n v="53005760"/>
    <n v="40852210"/>
    <n v="88647563"/>
    <n v="7288912"/>
    <n v="86636998"/>
    <n v="37286808"/>
    <m/>
    <m/>
    <n v="0"/>
    <n v="402656523"/>
  </r>
  <r>
    <x v="3"/>
    <s v="DEPRODE"/>
    <n v="20032"/>
    <s v="PROG"/>
    <s v="PRM"/>
    <x v="67"/>
    <x v="69"/>
    <n v="7027"/>
    <s v=" PROTECCION"/>
    <x v="22"/>
    <n v="100"/>
    <x v="373"/>
    <n v="13"/>
    <s v="PRM - RELMU"/>
    <s v="BANCO SCOTIABANK"/>
    <n v="973122746"/>
    <n v="49350190"/>
    <n v="18277848"/>
    <n v="18277848"/>
    <n v="48984632"/>
    <n v="48612841"/>
    <n v="81153644"/>
    <n v="7288911"/>
    <n v="63413283"/>
    <n v="33814019"/>
    <m/>
    <m/>
    <n v="0"/>
    <n v="369173216"/>
  </r>
  <r>
    <x v="3"/>
    <s v="DEPRODE"/>
    <n v="20032"/>
    <s v="PROG"/>
    <s v="PRM"/>
    <x v="1"/>
    <x v="1"/>
    <n v="6570"/>
    <s v=" PROTECCION"/>
    <x v="26"/>
    <n v="100"/>
    <x v="374"/>
    <n v="13"/>
    <s v="PRM - CEPIJ PUNITAQUI"/>
    <s v="BANCO DE CREDITO E INVERSIONES"/>
    <s v="10678522"/>
    <n v="20105632"/>
    <n v="18277848"/>
    <n v="18277848"/>
    <n v="21385082"/>
    <n v="21202304"/>
    <n v="24492315"/>
    <n v="18277848"/>
    <n v="22664532"/>
    <n v="20105633"/>
    <m/>
    <m/>
    <n v="0"/>
    <n v="184789042"/>
  </r>
  <r>
    <x v="3"/>
    <s v="DEPRODE"/>
    <n v="20032"/>
    <s v="PROG"/>
    <s v="PRM"/>
    <x v="22"/>
    <x v="24"/>
    <n v="4250"/>
    <s v=" PROTECCION"/>
    <x v="24"/>
    <n v="100"/>
    <x v="375"/>
    <n v="12"/>
    <s v="PRM - CENIM OVALLE"/>
    <s v="BANCO DE CREDITO E INVERSIONES"/>
    <s v="21885044"/>
    <n v="27965107"/>
    <n v="18277848"/>
    <n v="18277848"/>
    <n v="27965107"/>
    <n v="28696221"/>
    <n v="38566258"/>
    <n v="18277848"/>
    <n v="33083262"/>
    <n v="28330664"/>
    <m/>
    <m/>
    <n v="0"/>
    <n v="239440163"/>
  </r>
  <r>
    <x v="3"/>
    <s v="DEPRODE"/>
    <n v="20032"/>
    <s v="PROG"/>
    <s v="PRM"/>
    <x v="27"/>
    <x v="29"/>
    <n v="1800"/>
    <s v=" PROTECCION"/>
    <x v="23"/>
    <n v="75"/>
    <x v="376"/>
    <n v="12"/>
    <s v="PRM - CIUDAD DEL NIÑO ILLAPEL"/>
    <s v="BANCO DE CREDITO E INVERSIONES"/>
    <s v="10549030"/>
    <n v="21138171"/>
    <n v="15391872"/>
    <n v="15391872"/>
    <n v="21138171"/>
    <n v="21138171"/>
    <n v="26679244"/>
    <n v="15391872"/>
    <n v="27280235"/>
    <n v="0"/>
    <m/>
    <m/>
    <n v="0"/>
    <n v="163549608"/>
  </r>
  <r>
    <x v="3"/>
    <s v="DEPRODE"/>
    <n v="20032"/>
    <s v="RESID"/>
    <s v="RSP"/>
    <x v="68"/>
    <x v="70"/>
    <n v="3950"/>
    <s v=" PROTECCION"/>
    <x v="25"/>
    <n v="12"/>
    <x v="377"/>
    <n v="12"/>
    <s v="RSP - HATARY"/>
    <s v="BANCO SANTANDER-CHILE"/>
    <s v="62351020"/>
    <n v="6057341"/>
    <n v="11881001"/>
    <n v="12152907"/>
    <n v="12605198"/>
    <n v="12605198"/>
    <n v="13655629"/>
    <n v="12605198"/>
    <n v="13209972"/>
    <n v="11881001"/>
    <n v="12029555"/>
    <m/>
    <n v="0"/>
    <n v="118683000"/>
  </r>
  <r>
    <x v="3"/>
    <s v="DEPRODE"/>
    <n v="20032"/>
    <s v="PROG"/>
    <s v="PER"/>
    <x v="68"/>
    <x v="70"/>
    <n v="3950"/>
    <s v=" PROTECCION"/>
    <x v="25"/>
    <n v="12"/>
    <x v="378"/>
    <n v="32"/>
    <s v="PER - HATARY"/>
    <s v="SANTANDER"/>
    <s v="62351020"/>
    <n v="2193342"/>
    <n v="2193342"/>
    <n v="2193342"/>
    <n v="2558899"/>
    <n v="2376121"/>
    <n v="2741684"/>
    <n v="2193348"/>
    <n v="2924456"/>
    <n v="2376121"/>
    <n v="2193342"/>
    <m/>
    <n v="0"/>
    <n v="23943997"/>
  </r>
  <r>
    <x v="3"/>
    <s v="DEPRODE"/>
    <n v="20032"/>
    <s v="RESID"/>
    <s v="RSP"/>
    <x v="68"/>
    <x v="70"/>
    <n v="3950"/>
    <s v=" PROTECCION"/>
    <x v="25"/>
    <n v="12"/>
    <x v="379"/>
    <n v="32"/>
    <s v="RSP - RIMANAKUY"/>
    <s v="BANCO SANTANDER-CHILE"/>
    <s v="62351063"/>
    <n v="5277649"/>
    <n v="12382368"/>
    <n v="12173466"/>
    <n v="12215246"/>
    <n v="12605198"/>
    <n v="12605196"/>
    <n v="12240624"/>
    <n v="12605198"/>
    <n v="13655631"/>
    <n v="12605198"/>
    <m/>
    <n v="0"/>
    <n v="118365774"/>
  </r>
  <r>
    <x v="3"/>
    <s v="DEPRODE"/>
    <n v="20032"/>
    <s v="PROG"/>
    <s v="PER"/>
    <x v="68"/>
    <x v="70"/>
    <n v="3950"/>
    <s v=" PROTECCION"/>
    <x v="25"/>
    <n v="12"/>
    <x v="380"/>
    <n v="32"/>
    <s v="PER - RIMANAKUY"/>
    <s v="SANTANDER"/>
    <s v="62351063"/>
    <n v="2193342"/>
    <n v="2193342"/>
    <n v="2010563"/>
    <n v="2193342"/>
    <n v="2193342"/>
    <n v="2924462"/>
    <n v="2193348"/>
    <n v="2558899"/>
    <n v="2376121"/>
    <n v="2193342"/>
    <m/>
    <n v="0"/>
    <n v="23030103"/>
  </r>
  <r>
    <x v="3"/>
    <s v="DEPRODE"/>
    <n v="20032"/>
    <s v="PROG"/>
    <s v="PAS"/>
    <x v="67"/>
    <x v="69"/>
    <n v="7027"/>
    <s v=" PROTECCION"/>
    <x v="22"/>
    <n v="50"/>
    <x v="381"/>
    <n v="25"/>
    <s v="PAS - CENTRO KUYEN"/>
    <s v="SCOTIABANK"/>
    <s v="070005115"/>
    <n v="12246158"/>
    <n v="9138924"/>
    <n v="9138924"/>
    <n v="11036910"/>
    <n v="12063380"/>
    <n v="15718950"/>
    <n v="9138900"/>
    <n v="12977272"/>
    <n v="11697823"/>
    <n v="9138924"/>
    <m/>
    <n v="0"/>
    <n v="112296165"/>
  </r>
  <r>
    <x v="3"/>
    <s v="DEPRODE"/>
    <n v="20032"/>
    <s v="PROG"/>
    <s v="PRJ"/>
    <x v="6"/>
    <x v="6"/>
    <n v="7320"/>
    <s v=" PROTECCION"/>
    <x v="25"/>
    <n v="166"/>
    <x v="382"/>
    <n v="29"/>
    <s v="PRJ - ALMAGOR"/>
    <s v="SANTANDER"/>
    <s v="70138794"/>
    <n v="16037337"/>
    <n v="10439992"/>
    <n v="10439992"/>
    <n v="16603361"/>
    <n v="17986974"/>
    <n v="32452102"/>
    <n v="10439912"/>
    <n v="33961420"/>
    <n v="20817093"/>
    <n v="10439992"/>
    <m/>
    <n v="16980711"/>
    <n v="196598886"/>
  </r>
  <r>
    <x v="3"/>
    <s v="DEPRODE"/>
    <n v="20032"/>
    <s v="PROG"/>
    <s v="PPF"/>
    <x v="69"/>
    <x v="71"/>
    <n v="5650"/>
    <s v=" PROTECCION"/>
    <x v="35"/>
    <n v="40"/>
    <x v="383"/>
    <n v="22"/>
    <s v="PPF - INTERACTUA SALAMANCA"/>
    <s v="ESTADO"/>
    <s v="13900008630"/>
    <n v="10701385"/>
    <n v="3537648"/>
    <n v="3537648"/>
    <n v="9374767"/>
    <n v="9109444"/>
    <n v="14592790"/>
    <n v="3537640"/>
    <n v="11186356"/>
    <n v="6190882"/>
    <n v="3095442"/>
    <m/>
    <n v="0"/>
    <n v="74864002"/>
  </r>
  <r>
    <x v="3"/>
    <s v="DEPRODE"/>
    <n v="20032"/>
    <s v="PROG"/>
    <s v="PIE"/>
    <x v="5"/>
    <x v="5"/>
    <n v="6915"/>
    <s v=" PROTECCION"/>
    <x v="29"/>
    <n v="50"/>
    <x v="384"/>
    <n v="21"/>
    <s v="PIE - MAHATMA GANDHI"/>
    <s v="ESTADO"/>
    <s v="12700007721"/>
    <n v="9687259"/>
    <n v="9138924"/>
    <n v="9138924"/>
    <n v="9687259"/>
    <n v="9870038"/>
    <n v="10418373"/>
    <n v="9138900"/>
    <n v="11515044"/>
    <n v="10052816"/>
    <n v="9138924"/>
    <m/>
    <n v="0"/>
    <n v="97786461"/>
  </r>
  <r>
    <x v="3"/>
    <s v="DEPRODE"/>
    <n v="20032"/>
    <s v="PROG"/>
    <s v="PDC"/>
    <x v="5"/>
    <x v="5"/>
    <n v="6915"/>
    <s v=" PROTECCION"/>
    <x v="22"/>
    <n v="50"/>
    <x v="385"/>
    <n v="20"/>
    <s v="PDC - PROGRAMA ESPECIALIZADO EN DROGAS (24 H)"/>
    <s v="ESTADO"/>
    <s v="12100032544"/>
    <n v="9138924"/>
    <n v="9138924"/>
    <n v="9138924"/>
    <n v="9138924"/>
    <n v="9138924"/>
    <n v="9138924"/>
    <n v="9138900"/>
    <n v="9138924"/>
    <n v="9138924"/>
    <n v="9138924"/>
    <m/>
    <n v="0"/>
    <n v="91389216"/>
  </r>
  <r>
    <x v="3"/>
    <s v="DEPRODE"/>
    <n v="20032"/>
    <s v="OPD"/>
    <s v="OPD"/>
    <x v="70"/>
    <x v="72"/>
    <n v="7197"/>
    <s v=" PROTECCION"/>
    <x v="35"/>
    <n v="2900"/>
    <x v="386"/>
    <n v="19"/>
    <s v="OPD - SALAMANCA"/>
    <s v="ESTADO"/>
    <s v="13909017186"/>
    <n v="137199"/>
    <n v="4730622"/>
    <n v="4730622"/>
    <n v="4730622"/>
    <n v="4730622"/>
    <n v="4730622"/>
    <n v="4730622"/>
    <n v="4730622"/>
    <n v="4730622"/>
    <m/>
    <m/>
    <n v="0"/>
    <n v="37982175"/>
  </r>
  <r>
    <x v="3"/>
    <s v="DEPRODE"/>
    <n v="20032"/>
    <s v="PROG"/>
    <s v="PPF"/>
    <x v="27"/>
    <x v="29"/>
    <n v="1800"/>
    <s v=" PROTECCION"/>
    <x v="23"/>
    <n v="80"/>
    <x v="387"/>
    <n v="22"/>
    <s v="PPF - CIUDAD DEL NIÑO ILLAPEL"/>
    <s v="BCI"/>
    <s v="5223009"/>
    <n v="10426752"/>
    <n v="7944192"/>
    <n v="7944192"/>
    <n v="10351752"/>
    <n v="10426752"/>
    <n v="12512103"/>
    <n v="7944160"/>
    <n v="11916288"/>
    <n v="9930240"/>
    <n v="7944192"/>
    <m/>
    <n v="0"/>
    <n v="97340623"/>
  </r>
  <r>
    <x v="3"/>
    <s v="DEPRODE"/>
    <n v="20032"/>
    <s v="PROG"/>
    <s v="PEE"/>
    <x v="27"/>
    <x v="29"/>
    <n v="1800"/>
    <s v=" PROTECCION"/>
    <x v="25"/>
    <n v="70"/>
    <x v="388"/>
    <n v="26"/>
    <s v="PEE - CUIDAD DEL NIÑO LA SERENA "/>
    <s v="BCI"/>
    <s v="52293017"/>
    <n v="22994712"/>
    <n v="20636280"/>
    <n v="20636280"/>
    <n v="23289517"/>
    <n v="23289516"/>
    <n v="25058340"/>
    <n v="20636280"/>
    <n v="23879124"/>
    <n v="22110300"/>
    <n v="20636280"/>
    <m/>
    <n v="0"/>
    <n v="223166629"/>
  </r>
  <r>
    <x v="3"/>
    <s v="DEPRODE"/>
    <n v="20032"/>
    <s v="PROG"/>
    <s v="PPF"/>
    <x v="43"/>
    <x v="45"/>
    <n v="2330"/>
    <s v=" PROTECCION"/>
    <x v="25"/>
    <n v="80"/>
    <x v="389"/>
    <n v="22"/>
    <s v="PPF - MAHUIDA"/>
    <s v="CHILE"/>
    <s v="1202167404"/>
    <n v="14592798"/>
    <n v="7075296"/>
    <n v="7075296"/>
    <n v="16538505"/>
    <n v="16007857"/>
    <n v="25913272"/>
    <n v="7075280"/>
    <n v="26797683"/>
    <n v="16715387"/>
    <n v="7075296"/>
    <m/>
    <n v="0"/>
    <n v="144866670"/>
  </r>
  <r>
    <x v="3"/>
    <s v="DEPRODE"/>
    <n v="20032"/>
    <s v="PROG"/>
    <s v="PPF"/>
    <x v="43"/>
    <x v="45"/>
    <n v="2330"/>
    <s v=" PROTECCION"/>
    <x v="25"/>
    <n v="80"/>
    <x v="390"/>
    <n v="22"/>
    <s v="PPF - LAS COMPAÑIAS"/>
    <s v="CHILE"/>
    <s v="1202167306"/>
    <n v="7839216"/>
    <n v="13619945"/>
    <n v="7075296"/>
    <n v="19014858"/>
    <n v="19633946"/>
    <n v="32104155"/>
    <n v="7075280"/>
    <n v="30335332"/>
    <n v="20872123"/>
    <n v="7075296"/>
    <m/>
    <n v="0"/>
    <n v="164645447"/>
  </r>
  <r>
    <x v="3"/>
    <s v="DEPRODE"/>
    <n v="20032"/>
    <s v="RESID"/>
    <s v="RDS"/>
    <x v="56"/>
    <x v="58"/>
    <n v="7072"/>
    <s v=" PROTECCION"/>
    <x v="22"/>
    <n v="20"/>
    <x v="391"/>
    <n v="33"/>
    <s v="RDS - RESIDENCIA OSCAR PEREIRA TAPIA"/>
    <s v="BANCO ESTADO"/>
    <n v="12709000258"/>
    <n v="8477874"/>
    <n v="19151718"/>
    <n v="19151718"/>
    <n v="20193100"/>
    <n v="20013073"/>
    <n v="655941"/>
    <n v="16836164"/>
    <n v="21302433"/>
    <n v="34005641"/>
    <m/>
    <m/>
    <n v="0"/>
    <n v="159787662"/>
  </r>
  <r>
    <x v="3"/>
    <s v="DEPRODE"/>
    <n v="20032"/>
    <s v="PROG"/>
    <s v="PRE"/>
    <x v="56"/>
    <x v="58"/>
    <n v="7072"/>
    <s v=" PROTECCION"/>
    <x v="22"/>
    <n v="20"/>
    <x v="392"/>
    <n v="33"/>
    <s v="PRE - RESIDENCIA OSCAR PEREIRA TAPIA"/>
    <s v="BANCO DO BRASIL"/>
    <n v="12709000258"/>
    <n v="3655570"/>
    <n v="3655570"/>
    <n v="3655570"/>
    <n v="4021127"/>
    <n v="4021127"/>
    <n v="483479"/>
    <n v="3537648"/>
    <n v="3472792"/>
    <n v="7311140"/>
    <m/>
    <m/>
    <n v="0"/>
    <n v="33814023"/>
  </r>
  <r>
    <x v="3"/>
    <s v="DEPRODE"/>
    <n v="20032"/>
    <s v="PROG"/>
    <s v="PRD"/>
    <x v="56"/>
    <x v="58"/>
    <n v="7072"/>
    <s v=" PROTECCION"/>
    <x v="22"/>
    <n v="20"/>
    <x v="393"/>
    <n v="33"/>
    <s v="PRD - RESIDENCIA OSCAR PEREIRA TAPIA"/>
    <s v="BANCO DO BRASIL"/>
    <n v="12709000258"/>
    <n v="3655570"/>
    <n v="3655570"/>
    <n v="3655570"/>
    <n v="4021127"/>
    <n v="4021127"/>
    <n v="483479"/>
    <n v="3537648"/>
    <n v="3472792"/>
    <n v="7311140"/>
    <m/>
    <m/>
    <n v="0"/>
    <n v="33814023"/>
  </r>
  <r>
    <x v="3"/>
    <s v="DEPRODE"/>
    <n v="20032"/>
    <s v="RESID"/>
    <s v="RLP"/>
    <x v="50"/>
    <x v="52"/>
    <n v="1150"/>
    <s v=" PROTECCION"/>
    <x v="22"/>
    <n v="20"/>
    <x v="394"/>
    <m/>
    <s v="RLP - HOGAR REDES"/>
    <s v="ESTADO"/>
    <s v="12501138833"/>
    <n v="9100851"/>
    <n v="23642024"/>
    <n v="23642024"/>
    <n v="24855375"/>
    <n v="24855375"/>
    <n v="29120427"/>
    <n v="24267024"/>
    <n v="29120430"/>
    <n v="29120429"/>
    <n v="24267024"/>
    <m/>
    <n v="0"/>
    <n v="241990983"/>
  </r>
  <r>
    <x v="3"/>
    <s v="DEPRODE"/>
    <n v="20032"/>
    <s v="PROG"/>
    <s v="PER"/>
    <x v="50"/>
    <x v="52"/>
    <n v="1150"/>
    <s v=" PROTECCION"/>
    <x v="22"/>
    <n v="20"/>
    <x v="395"/>
    <m/>
    <s v="PER - HOGAR REDES"/>
    <s v="ESTADO"/>
    <s v="12501138833"/>
    <n v="3795092"/>
    <n v="3655570"/>
    <n v="3655570"/>
    <n v="4386684"/>
    <n v="4203906"/>
    <n v="5300587"/>
    <n v="3655560"/>
    <n v="5666134"/>
    <n v="4569463"/>
    <n v="3655570"/>
    <m/>
    <n v="0"/>
    <n v="42544136"/>
  </r>
  <r>
    <x v="3"/>
    <s v="DEPRODE"/>
    <n v="20032"/>
    <s v="RESID"/>
    <s v="REM"/>
    <x v="6"/>
    <x v="6"/>
    <n v="7320"/>
    <s v=" PROTECCION"/>
    <x v="25"/>
    <n v="15"/>
    <x v="396"/>
    <m/>
    <s v="REM - SHEMA"/>
    <s v="SANTANDER"/>
    <s v="70176807"/>
    <n v="3710860"/>
    <n v="13019826"/>
    <n v="13180066"/>
    <n v="13312728"/>
    <n v="13078850"/>
    <n v="12660355"/>
    <n v="419911"/>
    <n v="12177426"/>
    <n v="13259473"/>
    <m/>
    <m/>
    <n v="0"/>
    <n v="94819495"/>
  </r>
  <r>
    <x v="3"/>
    <s v="DEPRODE"/>
    <n v="20032"/>
    <s v="PROG"/>
    <s v="PER"/>
    <x v="6"/>
    <x v="6"/>
    <n v="7320"/>
    <s v=" PROTECCION"/>
    <x v="25"/>
    <n v="15"/>
    <x v="397"/>
    <m/>
    <s v="PER - SHEMA"/>
    <s v="SANTANDER"/>
    <s v="70176807"/>
    <n v="2297983"/>
    <n v="2741677"/>
    <n v="2558899"/>
    <n v="2741677"/>
    <n v="2741677"/>
    <n v="2741670"/>
    <n v="91389"/>
    <n v="2650287"/>
    <n v="5483354"/>
    <m/>
    <m/>
    <n v="0"/>
    <n v="24048613"/>
  </r>
  <r>
    <x v="3"/>
    <s v="DEPRODE"/>
    <n v="20032"/>
    <s v="RESID"/>
    <s v="REM"/>
    <x v="71"/>
    <x v="73"/>
    <n v="7672"/>
    <s v=" PROTECCION"/>
    <x v="23"/>
    <n v="15"/>
    <x v="398"/>
    <m/>
    <s v="REM - RESIDENCIA LOS NIÑOS DEL CHOAPA"/>
    <m/>
    <m/>
    <n v="3419654"/>
    <n v="13472026"/>
    <n v="13803034"/>
    <n v="14398848"/>
    <n v="14398848"/>
    <n v="14398848"/>
    <n v="14398847"/>
    <n v="14398848"/>
    <n v="0"/>
    <m/>
    <m/>
    <n v="0"/>
    <n v="102688953"/>
  </r>
  <r>
    <x v="3"/>
    <s v="DEPRODE"/>
    <n v="20032"/>
    <s v="PROG"/>
    <s v="PER"/>
    <x v="71"/>
    <x v="73"/>
    <n v="7672"/>
    <s v=" PROTECCION"/>
    <x v="23"/>
    <n v="15"/>
    <x v="399"/>
    <m/>
    <s v="PER - RESIDENCIA LOS NIÑOS DEL CHOAPA"/>
    <m/>
    <m/>
    <n v="2169742"/>
    <n v="2667924"/>
    <n v="3078374"/>
    <n v="3078374"/>
    <n v="3078374"/>
    <n v="3078375"/>
    <n v="3078373"/>
    <n v="3078374"/>
    <n v="0"/>
    <m/>
    <m/>
    <n v="0"/>
    <n v="23307910"/>
  </r>
  <r>
    <x v="3"/>
    <s v="DEPRODE"/>
    <n v="20032"/>
    <s v="RESID"/>
    <s v="REM"/>
    <x v="65"/>
    <x v="67"/>
    <n v="7652"/>
    <s v=" PROTECCION"/>
    <x v="22"/>
    <n v="12"/>
    <x v="400"/>
    <m/>
    <s v="REM - RESIDENCIA CENTRO DE VIDA EL PUENTE"/>
    <s v="BANCO SANTANDER-CHILE"/>
    <n v="73899877"/>
    <n v="2759054"/>
    <n v="9141754"/>
    <n v="9141754"/>
    <n v="9141754"/>
    <n v="9141754"/>
    <n v="11537695"/>
    <n v="9141756"/>
    <n v="12425212"/>
    <n v="11537697"/>
    <n v="10650182"/>
    <m/>
    <n v="0"/>
    <n v="94618612"/>
  </r>
  <r>
    <x v="3"/>
    <s v="DEPRODE"/>
    <n v="20032"/>
    <s v="PROG"/>
    <s v="PER"/>
    <x v="65"/>
    <x v="67"/>
    <n v="7652"/>
    <s v=" PROTECCION"/>
    <x v="22"/>
    <n v="12"/>
    <x v="401"/>
    <m/>
    <s v="PER - RESIDENCIA CENTRO DE VIDA EL PUENTE"/>
    <s v="BANCO SANTANDER-CHILE"/>
    <n v="73899877"/>
    <n v="3666172"/>
    <n v="1838387"/>
    <n v="1838387"/>
    <n v="2021166"/>
    <n v="1838387"/>
    <n v="2558906"/>
    <n v="1838387"/>
    <n v="2558900"/>
    <n v="2376121"/>
    <n v="2193342"/>
    <m/>
    <n v="0"/>
    <n v="22728155"/>
  </r>
  <r>
    <x v="3"/>
    <s v="DEPRODE"/>
    <n v="20032"/>
    <s v="RESID"/>
    <s v="REM"/>
    <x v="13"/>
    <x v="13"/>
    <n v="7160"/>
    <s v=" PROTECCION"/>
    <x v="24"/>
    <n v="12"/>
    <x v="402"/>
    <m/>
    <s v="REM - RESIDENCIA DIVINA PROVIDENCIA"/>
    <s v="BANCO SCOTIABANK"/>
    <n v="971299282"/>
    <n v="0"/>
    <n v="9345437"/>
    <n v="9854211"/>
    <n v="12318583"/>
    <n v="9577096"/>
    <n v="9518515"/>
    <n v="9522066"/>
    <n v="9604891"/>
    <n v="10064378"/>
    <n v="10219007"/>
    <m/>
    <n v="0"/>
    <n v="90024184"/>
  </r>
  <r>
    <x v="3"/>
    <s v="DEPRODE"/>
    <n v="20032"/>
    <s v="PROG"/>
    <s v="PER"/>
    <x v="13"/>
    <x v="13"/>
    <n v="7160"/>
    <s v=" PROTECCION"/>
    <x v="24"/>
    <n v="12"/>
    <x v="403"/>
    <m/>
    <s v="PER - RESIDENCIA DIVINA PROVIDENCIA"/>
    <s v="BANCO SCOTIABANK"/>
    <n v="970321950"/>
    <n v="2924456"/>
    <n v="2193342"/>
    <n v="2010563"/>
    <n v="1827785"/>
    <n v="1827785"/>
    <n v="1827790"/>
    <n v="1827790"/>
    <n v="0"/>
    <n v="2010564"/>
    <m/>
    <m/>
    <n v="0"/>
    <n v="16450075"/>
  </r>
  <r>
    <x v="3"/>
    <s v="DEPRODE"/>
    <n v="20032"/>
    <s v="RESID"/>
    <s v="REM"/>
    <x v="13"/>
    <x v="13"/>
    <n v="7160"/>
    <s v=" PROTECCION"/>
    <x v="24"/>
    <n v="12"/>
    <x v="404"/>
    <m/>
    <s v="REM - RESIDENCIA SAN JOSE"/>
    <m/>
    <m/>
    <n v="3894799"/>
    <n v="0"/>
    <n v="18664246"/>
    <n v="9318809"/>
    <n v="8999280"/>
    <n v="8999280"/>
    <n v="8861705"/>
    <n v="9514744"/>
    <n v="9771476"/>
    <n v="9804731"/>
    <m/>
    <n v="0"/>
    <n v="87829070"/>
  </r>
  <r>
    <x v="3"/>
    <s v="DEPRODE"/>
    <n v="20032"/>
    <s v="PROG"/>
    <s v="PER"/>
    <x v="13"/>
    <x v="13"/>
    <n v="7160"/>
    <s v=" PROTECCION"/>
    <x v="24"/>
    <n v="12"/>
    <x v="405"/>
    <m/>
    <s v="PER - RESIDENCIA SAN JOSE"/>
    <s v="BANCO SCOTIABANK"/>
    <n v="971299266"/>
    <n v="2193342"/>
    <n v="0"/>
    <n v="3472791"/>
    <n v="1645006"/>
    <n v="1462228"/>
    <n v="1462232"/>
    <n v="2193348"/>
    <n v="1827785"/>
    <n v="1827785"/>
    <n v="1827785"/>
    <m/>
    <n v="0"/>
    <n v="17912302"/>
  </r>
  <r>
    <x v="3"/>
    <s v="DEPRODE"/>
    <n v="20032"/>
    <s v="DIAG"/>
    <s v="DAM"/>
    <x v="72"/>
    <x v="74"/>
    <n v="7683"/>
    <s v=" PROTECCION"/>
    <x v="22"/>
    <n v="73"/>
    <x v="406"/>
    <m/>
    <s v="DAM - BOROCOI"/>
    <s v="BANCO ESTADO"/>
    <s v=" _x000a_22300143281"/>
    <m/>
    <m/>
    <m/>
    <n v="24677060"/>
    <n v="10282108"/>
    <n v="18254267"/>
    <n v="8225686"/>
    <n v="22113576"/>
    <n v="17042947"/>
    <n v="10282110"/>
    <m/>
    <n v="0"/>
    <n v="110877754"/>
  </r>
  <r>
    <x v="3"/>
    <s v="DEPRODE"/>
    <n v="20032"/>
    <s v="DIAG"/>
    <s v="DAM"/>
    <x v="72"/>
    <x v="74"/>
    <n v="7683"/>
    <s v=" PROTECCION"/>
    <x v="32"/>
    <n v="40"/>
    <x v="407"/>
    <m/>
    <s v="DAM - COPAO"/>
    <s v="BANCO ESTADO"/>
    <s v=" _x000a_22300146906"/>
    <m/>
    <m/>
    <m/>
    <n v="6760838"/>
    <n v="6760838"/>
    <n v="7098882"/>
    <n v="4507226"/>
    <n v="7155221"/>
    <n v="7662283"/>
    <n v="5634032"/>
    <m/>
    <n v="0"/>
    <n v="45579320"/>
  </r>
  <r>
    <x v="3"/>
    <s v="DEPRODE"/>
    <n v="20032"/>
    <s v="DIAG"/>
    <s v="DAM"/>
    <x v="72"/>
    <x v="74"/>
    <n v="7683"/>
    <s v=" PROTECCION"/>
    <x v="23"/>
    <n v="52"/>
    <x v="408"/>
    <m/>
    <s v="DAM - GUAYACAN"/>
    <s v="BANCO ESTADO"/>
    <s v=" _x000a_22300146914"/>
    <m/>
    <m/>
    <m/>
    <n v="9868452"/>
    <n v="6452449"/>
    <n v="9488900"/>
    <n v="6389186"/>
    <n v="8223710"/>
    <n v="11260157"/>
    <n v="8223710"/>
    <m/>
    <n v="0"/>
    <n v="59906564"/>
  </r>
  <r>
    <x v="3"/>
    <s v="DEPRODE"/>
    <n v="20032"/>
    <s v="DIAG"/>
    <s v="DAM"/>
    <x v="72"/>
    <x v="74"/>
    <n v="7683"/>
    <s v=" PROTECCION"/>
    <x v="25"/>
    <n v="82"/>
    <x v="409"/>
    <m/>
    <s v="DAM - LUCUMILLO"/>
    <s v="BANCO ESTADO"/>
    <s v=" _x000a_22300146892"/>
    <m/>
    <m/>
    <m/>
    <n v="13859719"/>
    <n v="13859719"/>
    <n v="14197764"/>
    <n v="9239813"/>
    <n v="20845919"/>
    <n v="17803542"/>
    <n v="11549766"/>
    <m/>
    <n v="0"/>
    <n v="101356242"/>
  </r>
  <r>
    <x v="3"/>
    <s v="DEPRODE"/>
    <n v="20032"/>
    <s v="DIAG"/>
    <s v="DAM"/>
    <x v="72"/>
    <x v="74"/>
    <n v="7683"/>
    <s v=" PROTECCION"/>
    <x v="24"/>
    <n v="80"/>
    <x v="410"/>
    <m/>
    <s v="DAM - CHAMIZA"/>
    <s v="BANCO ESTADO"/>
    <s v=" _x000a_22300146876"/>
    <m/>
    <m/>
    <m/>
    <n v="13521677"/>
    <n v="5239650"/>
    <n v="13521680"/>
    <n v="9014448"/>
    <n v="12282190"/>
    <n v="8732750"/>
    <n v="11268064"/>
    <m/>
    <n v="0"/>
    <n v="73580459"/>
  </r>
  <r>
    <x v="3"/>
    <s v="DEPRODE"/>
    <n v="20032"/>
    <s v="RESID"/>
    <s v="RVA"/>
    <x v="0"/>
    <x v="0"/>
    <n v="4400"/>
    <s v=" PROTECCION"/>
    <x v="24"/>
    <n v="12"/>
    <x v="411"/>
    <m/>
    <s v="RVA - RESIDENCIA FAMILIAR RULCAHUE"/>
    <s v="BANCO ESTADO"/>
    <n v="13309000000"/>
    <m/>
    <m/>
    <m/>
    <m/>
    <m/>
    <m/>
    <n v="7735864"/>
    <n v="7601839"/>
    <n v="17198296"/>
    <n v="5937284"/>
    <m/>
    <n v="0"/>
    <n v="38473283"/>
  </r>
  <r>
    <x v="3"/>
    <s v="DEPRODE"/>
    <n v="20032"/>
    <s v="PROG"/>
    <s v="PRE"/>
    <x v="0"/>
    <x v="0"/>
    <n v="4400"/>
    <s v=" PROTECCION"/>
    <x v="24"/>
    <n v="12"/>
    <x v="412"/>
    <m/>
    <s v="PRE - RESIDENCIA FAMILIAR RUCALHUE"/>
    <s v="BANCO ESTADO"/>
    <n v="13309000000"/>
    <m/>
    <m/>
    <m/>
    <m/>
    <m/>
    <m/>
    <n v="1462232"/>
    <n v="1096671"/>
    <n v="3290013"/>
    <n v="1096671"/>
    <m/>
    <n v="0"/>
    <n v="6945587"/>
  </r>
  <r>
    <x v="3"/>
    <s v="DEPRODE"/>
    <n v="20032"/>
    <s v="PROG"/>
    <s v="PPE"/>
    <x v="0"/>
    <x v="0"/>
    <n v="4400"/>
    <s v=" PROTECCION"/>
    <x v="24"/>
    <n v="12"/>
    <x v="413"/>
    <m/>
    <s v="PPE - RESIDENCIA FAMILIAR RUCALHUE"/>
    <s v="BANCO ESTADO"/>
    <n v="13309000000"/>
    <m/>
    <m/>
    <m/>
    <m/>
    <m/>
    <m/>
    <n v="1462232"/>
    <n v="1645007"/>
    <n v="3472792"/>
    <n v="1096671"/>
    <m/>
    <n v="0"/>
    <n v="7676702"/>
  </r>
  <r>
    <x v="3"/>
    <s v="DJJ"/>
    <n v="20032"/>
    <s v="PROG"/>
    <s v="PMM"/>
    <x v="43"/>
    <x v="45"/>
    <n v="2330"/>
    <s v=" JUSTICIA JUVENIL"/>
    <x v="24"/>
    <n v="40"/>
    <x v="414"/>
    <n v="0"/>
    <s v="PMM - PROYECTO MULTIMODAL LRPA LIMARI CHOAPA"/>
    <s v="BANCO DE CHILE"/>
    <s v=" _x000a_1220308500"/>
    <m/>
    <m/>
    <m/>
    <m/>
    <m/>
    <n v="9339391"/>
    <n v="9339400"/>
    <n v="7782826"/>
    <n v="9183735"/>
    <n v="9650704"/>
    <n v="7782826"/>
    <n v="7782826"/>
    <n v="60861708"/>
  </r>
  <r>
    <x v="3"/>
    <s v="DJJ"/>
    <n v="20032"/>
    <s v="PROG"/>
    <s v="PMM"/>
    <x v="27"/>
    <x v="29"/>
    <n v="1800"/>
    <s v=" JUSTICIA JUVENIL"/>
    <x v="25"/>
    <n v="150"/>
    <x v="415"/>
    <n v="0"/>
    <s v="PMM - CIUDAD DEL NIÑO LA SERENA"/>
    <s v=" _x000a_BANCO DE CREDITO E INVERSIONES"/>
    <s v=" _x000a_52292843"/>
    <m/>
    <m/>
    <m/>
    <m/>
    <m/>
    <n v="25942752"/>
    <n v="15911584"/>
    <n v="13317279"/>
    <n v="12971376"/>
    <n v="12106618"/>
    <n v="10895956"/>
    <n v="16084506"/>
    <n v="107230071"/>
  </r>
  <r>
    <x v="3"/>
    <s v="DEPRODE"/>
    <n v="20032"/>
    <s v="PROG"/>
    <s v="PPF"/>
    <x v="1"/>
    <x v="1"/>
    <n v="6570"/>
    <s v=" PROTECCION"/>
    <x v="24"/>
    <n v="150"/>
    <x v="416"/>
    <m/>
    <s v="PPF - OVALLE"/>
    <s v="BANCO DE CREDITO E INVERSIONES"/>
    <n v="10692142"/>
    <m/>
    <m/>
    <m/>
    <m/>
    <m/>
    <m/>
    <n v="13266180"/>
    <n v="13266180"/>
    <n v="11055150"/>
    <n v="10612944"/>
    <m/>
    <n v="0"/>
    <n v="48200454"/>
  </r>
  <r>
    <x v="3"/>
    <s v="DEPRODE"/>
    <n v="20032"/>
    <s v="OPD"/>
    <s v="OPD"/>
    <x v="58"/>
    <x v="60"/>
    <n v="7598"/>
    <s v=" PROTECCION"/>
    <x v="36"/>
    <n v="2000"/>
    <x v="417"/>
    <n v="19"/>
    <s v="OPD - DE PAIHUANO"/>
    <s v="BANCO ESTADO"/>
    <n v="12909023694"/>
    <m/>
    <m/>
    <m/>
    <m/>
    <m/>
    <m/>
    <m/>
    <n v="3262498"/>
    <n v="3262498"/>
    <n v="3262498"/>
    <m/>
    <n v="0"/>
    <n v="9787494"/>
  </r>
  <r>
    <x v="3"/>
    <s v="DEPRODE"/>
    <n v="20032"/>
    <s v="PROG"/>
    <s v="PPF"/>
    <x v="56"/>
    <x v="58"/>
    <n v="7072"/>
    <s v=" PROTECCION"/>
    <x v="22"/>
    <n v="150"/>
    <x v="418"/>
    <m/>
    <s v="PPF - 24 HORAS TIERRAS BLANCAS"/>
    <s v="BANCO ESTADO"/>
    <n v="12709000258"/>
    <m/>
    <m/>
    <m/>
    <m/>
    <m/>
    <m/>
    <n v="13266180"/>
    <n v="13266180"/>
    <n v="11939562"/>
    <n v="11055150"/>
    <m/>
    <n v="0"/>
    <n v="49527072"/>
  </r>
  <r>
    <x v="3"/>
    <s v="DEPRODE"/>
    <n v="20032"/>
    <s v="PROG"/>
    <s v="PPF"/>
    <x v="56"/>
    <x v="58"/>
    <n v="7072"/>
    <s v=" PROTECCION"/>
    <x v="22"/>
    <n v="150"/>
    <x v="419"/>
    <m/>
    <s v="PPF - SAN JUAN"/>
    <s v="BANCO ESTADO"/>
    <n v="12709000258"/>
    <m/>
    <m/>
    <m/>
    <m/>
    <m/>
    <m/>
    <n v="13266180"/>
    <n v="13266180"/>
    <n v="11232032"/>
    <n v="11055150"/>
    <m/>
    <n v="0"/>
    <n v="48819542"/>
  </r>
  <r>
    <x v="3"/>
    <s v="DEPRODE"/>
    <n v="20032"/>
    <s v="PROG"/>
    <s v="PPF"/>
    <x v="56"/>
    <x v="58"/>
    <n v="7072"/>
    <s v=" PROTECCION"/>
    <x v="22"/>
    <n v="150"/>
    <x v="420"/>
    <m/>
    <s v="PPF - PARTE ALTA ILUSTRE MUNICIPALIDAD DE COQUIMBO"/>
    <s v="BANCO ESTADO"/>
    <n v="12709000000"/>
    <m/>
    <m/>
    <m/>
    <m/>
    <m/>
    <m/>
    <n v="13266180"/>
    <n v="13266180"/>
    <n v="11674238"/>
    <n v="11055150"/>
    <m/>
    <n v="0"/>
    <n v="49261748"/>
  </r>
  <r>
    <x v="3"/>
    <s v="DEPRODE"/>
    <n v="20032"/>
    <s v="PROG"/>
    <s v="PIE"/>
    <x v="5"/>
    <x v="5"/>
    <n v="6915"/>
    <s v=" PROTECCION"/>
    <x v="22"/>
    <n v="100"/>
    <x v="421"/>
    <m/>
    <s v="PIE - NELSON MANDELA"/>
    <s v="BANCO ESTADO"/>
    <n v="12100003340"/>
    <m/>
    <m/>
    <m/>
    <m/>
    <m/>
    <m/>
    <n v="18277848"/>
    <n v="14439500"/>
    <n v="13769312"/>
    <n v="13586534"/>
    <m/>
    <n v="0"/>
    <n v="60073194"/>
  </r>
  <r>
    <x v="3"/>
    <s v="DEPRODE"/>
    <n v="20032"/>
    <s v="OPD"/>
    <s v="OPD"/>
    <x v="54"/>
    <x v="56"/>
    <n v="7534"/>
    <s v=" PROTECCION"/>
    <x v="29"/>
    <n v="2900"/>
    <x v="422"/>
    <m/>
    <s v="OPD - LOS VILOS"/>
    <s v="BANCO ESTADO"/>
    <n v="14109000000"/>
    <m/>
    <m/>
    <m/>
    <m/>
    <m/>
    <m/>
    <n v="4730622"/>
    <n v="4730622"/>
    <n v="3942185"/>
    <n v="3942185"/>
    <m/>
    <n v="0"/>
    <n v="17345614"/>
  </r>
  <r>
    <x v="3"/>
    <s v="DEPRODE"/>
    <n v="20032"/>
    <s v="PROG"/>
    <s v="PPF"/>
    <x v="43"/>
    <x v="45"/>
    <n v="2330"/>
    <s v=" PROTECCION"/>
    <x v="33"/>
    <n v="75"/>
    <x v="423"/>
    <m/>
    <s v="PPF - SUYAI"/>
    <m/>
    <m/>
    <m/>
    <m/>
    <m/>
    <m/>
    <m/>
    <m/>
    <m/>
    <m/>
    <n v="13266180"/>
    <n v="5527575"/>
    <m/>
    <n v="0"/>
    <n v="18793755"/>
  </r>
  <r>
    <x v="3"/>
    <s v="DEPRODE"/>
    <n v="20032"/>
    <s v="OPD"/>
    <s v="OPD"/>
    <x v="63"/>
    <x v="65"/>
    <n v="7117"/>
    <s v=" PROTECCION"/>
    <x v="23"/>
    <n v="3200"/>
    <x v="424"/>
    <m/>
    <s v="OPD - ILLAPEL"/>
    <s v="BANCO DE CREDITO E INVERSIONES"/>
    <n v="34675469"/>
    <m/>
    <m/>
    <m/>
    <m/>
    <m/>
    <m/>
    <n v="5861048"/>
    <n v="5861048"/>
    <n v="0"/>
    <n v="4884207"/>
    <m/>
    <n v="0"/>
    <n v="16606303"/>
  </r>
  <r>
    <x v="3"/>
    <s v="DEPRODE"/>
    <n v="20032"/>
    <s v="PROG"/>
    <s v="PRM"/>
    <x v="67"/>
    <x v="69"/>
    <n v="7027"/>
    <s v=" PROTECCION"/>
    <x v="22"/>
    <n v="150"/>
    <x v="425"/>
    <m/>
    <s v="PRM - CENTRO RELMU"/>
    <s v="BANCO SCOTIABANK"/>
    <n v="973122746"/>
    <m/>
    <m/>
    <m/>
    <m/>
    <m/>
    <m/>
    <n v="27416772"/>
    <n v="27416772"/>
    <n v="-2647336"/>
    <n v="22847310"/>
    <m/>
    <n v="0"/>
    <n v="75033518"/>
  </r>
  <r>
    <x v="3"/>
    <s v="DEPRODE"/>
    <n v="20032"/>
    <s v="PROG"/>
    <s v="PRM"/>
    <x v="67"/>
    <x v="69"/>
    <n v="7027"/>
    <s v=" PROTECCION"/>
    <x v="25"/>
    <n v="125"/>
    <x v="426"/>
    <m/>
    <s v="PRM - CENTRO RUKAN"/>
    <s v="BANCO SCOTIABANK"/>
    <n v="970685219"/>
    <m/>
    <m/>
    <m/>
    <m/>
    <m/>
    <m/>
    <n v="22847310"/>
    <n v="22847310"/>
    <n v="0"/>
    <n v="19039425"/>
    <m/>
    <n v="0"/>
    <n v="64734045"/>
  </r>
  <r>
    <x v="3"/>
    <s v="DEPRODE"/>
    <n v="20032"/>
    <s v="PROG"/>
    <s v="PRM"/>
    <x v="67"/>
    <x v="69"/>
    <n v="7027"/>
    <s v=" PROTECCION"/>
    <x v="32"/>
    <n v="50"/>
    <x v="427"/>
    <n v="24"/>
    <s v="PRM - CENTRO ANTUPILLAN"/>
    <s v="BANCO SCOTIABANK"/>
    <n v="70004267"/>
    <m/>
    <m/>
    <m/>
    <m/>
    <m/>
    <m/>
    <m/>
    <n v="9138924"/>
    <n v="9138924"/>
    <n v="7615770"/>
    <m/>
    <n v="0"/>
    <n v="25893618"/>
  </r>
  <r>
    <x v="3"/>
    <s v="DEPRODE"/>
    <n v="20032"/>
    <s v="PROG"/>
    <s v="PRM"/>
    <x v="67"/>
    <x v="69"/>
    <n v="7027"/>
    <s v=" PROTECCION"/>
    <x v="25"/>
    <n v="100"/>
    <x v="428"/>
    <n v="24"/>
    <s v="PRM - CENTRO IERUBA"/>
    <s v="BANCO SCOTIABANK"/>
    <n v="981021231"/>
    <m/>
    <m/>
    <m/>
    <m/>
    <m/>
    <m/>
    <m/>
    <n v="18277848"/>
    <n v="18277848"/>
    <n v="15231540"/>
    <m/>
    <n v="0"/>
    <n v="51787236"/>
  </r>
  <r>
    <x v="3"/>
    <s v="DEPRODE"/>
    <n v="20032"/>
    <s v="PROG"/>
    <s v="PRM"/>
    <x v="67"/>
    <x v="69"/>
    <n v="7027"/>
    <s v=" PROTECCION"/>
    <x v="22"/>
    <n v="150"/>
    <x v="429"/>
    <n v="24"/>
    <s v="PRM - CENTRO INKAN"/>
    <s v="BANCO SCOTIABANK"/>
    <n v="981021460"/>
    <m/>
    <m/>
    <m/>
    <m/>
    <m/>
    <m/>
    <m/>
    <n v="27416772"/>
    <n v="27416772"/>
    <n v="22847310"/>
    <m/>
    <n v="0"/>
    <n v="77680854"/>
  </r>
  <r>
    <x v="3"/>
    <s v="DEPRODE"/>
    <n v="20032"/>
    <s v="PROG"/>
    <s v="PIE"/>
    <x v="43"/>
    <x v="45"/>
    <n v="2330"/>
    <s v=" PROTECCION"/>
    <x v="22"/>
    <n v="50"/>
    <x v="430"/>
    <m/>
    <s v="PIE - 24 HORAS GAMI"/>
    <s v="BANCO DE CHILE"/>
    <n v="1202117206"/>
    <m/>
    <m/>
    <m/>
    <m/>
    <m/>
    <m/>
    <n v="9138924"/>
    <n v="9138924"/>
    <n v="0"/>
    <n v="7615770"/>
    <m/>
    <n v="0"/>
    <n v="25893618"/>
  </r>
  <r>
    <x v="3"/>
    <s v="DEPRODE"/>
    <n v="20032"/>
    <s v="PROG"/>
    <s v="PIE"/>
    <x v="5"/>
    <x v="17"/>
    <n v="6915"/>
    <s v=" PROTECCION"/>
    <x v="25"/>
    <m/>
    <x v="431"/>
    <m/>
    <s v="PIE - RIGOBERTA MENCHU"/>
    <s v="BANCO ESTADO"/>
    <n v="13100001653"/>
    <m/>
    <m/>
    <m/>
    <m/>
    <m/>
    <m/>
    <m/>
    <m/>
    <m/>
    <n v="25790494"/>
    <m/>
    <n v="0"/>
    <n v="25790494"/>
  </r>
  <r>
    <x v="3"/>
    <s v="DEPRODE"/>
    <n v="20032"/>
    <s v="OPD"/>
    <s v="OPD"/>
    <x v="51"/>
    <x v="53"/>
    <n v="7528"/>
    <s v=" PROTECCION"/>
    <x v="26"/>
    <n v="2900"/>
    <x v="432"/>
    <m/>
    <s v="OPD - PUNITAQUI"/>
    <m/>
    <m/>
    <m/>
    <m/>
    <m/>
    <m/>
    <m/>
    <m/>
    <m/>
    <m/>
    <n v="4730622"/>
    <n v="4730622"/>
    <m/>
    <n v="0"/>
    <n v="9461244"/>
  </r>
  <r>
    <x v="3"/>
    <s v="DEPRODE"/>
    <n v="20032"/>
    <s v="PROG"/>
    <s v="PIE"/>
    <x v="73"/>
    <x v="75"/>
    <n v="7664"/>
    <s v=" PROTECCION"/>
    <x v="22"/>
    <n v="50"/>
    <x v="433"/>
    <m/>
    <s v="PIE - PEUMAYEN COMUNAS VICUÑA PAIHUANO"/>
    <s v="BANCO ESTADO"/>
    <n v="12700000000"/>
    <m/>
    <m/>
    <m/>
    <m/>
    <m/>
    <m/>
    <n v="9138924"/>
    <n v="9138924"/>
    <n v="-6214468"/>
    <n v="3411865"/>
    <m/>
    <n v="0"/>
    <n v="15475245"/>
  </r>
  <r>
    <x v="3"/>
    <s v="DEPRODE"/>
    <n v="20032"/>
    <s v="PROG"/>
    <s v="PRM"/>
    <x v="27"/>
    <x v="29"/>
    <n v="1800"/>
    <s v=" PROTECCION"/>
    <x v="23"/>
    <n v="100"/>
    <x v="434"/>
    <n v="24"/>
    <s v="PRM - CIUDAD DEL NIÑO ILLAPEL"/>
    <s v="BANCO DE CREDITO E INVERSIONES"/>
    <n v="10549030"/>
    <m/>
    <m/>
    <m/>
    <m/>
    <m/>
    <m/>
    <m/>
    <n v="20522496"/>
    <n v="20522496"/>
    <n v="17102080"/>
    <m/>
    <n v="0"/>
    <n v="58147072"/>
  </r>
  <r>
    <x v="3"/>
    <s v="DEPRODE"/>
    <n v="20032"/>
    <s v="OPD"/>
    <s v="OPD"/>
    <x v="53"/>
    <x v="55"/>
    <n v="7527"/>
    <s v=" PROTECCION"/>
    <x v="37"/>
    <n v="2000"/>
    <x v="435"/>
    <m/>
    <s v="OPD - CANELA"/>
    <m/>
    <m/>
    <m/>
    <m/>
    <m/>
    <m/>
    <m/>
    <m/>
    <m/>
    <m/>
    <n v="3262498"/>
    <n v="3262498"/>
    <m/>
    <n v="0"/>
    <n v="6524996"/>
  </r>
  <r>
    <x v="3"/>
    <s v="DEPRODE"/>
    <n v="20032"/>
    <s v="RESID"/>
    <s v="RVA"/>
    <x v="73"/>
    <x v="75"/>
    <n v="7664"/>
    <s v=" PROTECCION"/>
    <x v="22"/>
    <n v="12"/>
    <x v="436"/>
    <m/>
    <s v="RVA - RESIDENCIA DE VIDA FAMILIAR PARA ADOLESCENTES AMANCAY"/>
    <m/>
    <m/>
    <m/>
    <m/>
    <m/>
    <m/>
    <m/>
    <m/>
    <m/>
    <m/>
    <n v="11451842"/>
    <n v="10184702"/>
    <m/>
    <n v="0"/>
    <n v="21636544"/>
  </r>
  <r>
    <x v="3"/>
    <s v="DEPRODE"/>
    <n v="20032"/>
    <s v="PROG"/>
    <s v="PRE"/>
    <x v="73"/>
    <x v="75"/>
    <n v="7664"/>
    <s v=" PROTECCION"/>
    <x v="22"/>
    <n v="12"/>
    <x v="437"/>
    <m/>
    <s v="PRE - RESIDENCIA DE VIDA FAMILIAR PARA ADOLESCENTES AMANCAY"/>
    <m/>
    <m/>
    <m/>
    <m/>
    <m/>
    <m/>
    <m/>
    <m/>
    <m/>
    <m/>
    <n v="2193342"/>
    <m/>
    <m/>
    <n v="0"/>
    <n v="2193342"/>
  </r>
  <r>
    <x v="3"/>
    <s v="DEPRODE"/>
    <n v="20032"/>
    <s v="PROG"/>
    <s v="PPE"/>
    <x v="73"/>
    <x v="75"/>
    <n v="7664"/>
    <s v=" PROTECCION"/>
    <x v="22"/>
    <n v="12"/>
    <x v="438"/>
    <m/>
    <s v="PPE - RESIDENCIA DE VIDA FAMILIAR PARA ADOLESCENTES AMANCAY"/>
    <m/>
    <m/>
    <m/>
    <m/>
    <m/>
    <m/>
    <m/>
    <m/>
    <m/>
    <m/>
    <n v="2193342"/>
    <m/>
    <m/>
    <n v="0"/>
    <n v="2193342"/>
  </r>
  <r>
    <x v="3"/>
    <s v="DEPRODE"/>
    <n v="20032"/>
    <s v="PROG"/>
    <s v="PRM"/>
    <x v="1"/>
    <x v="1"/>
    <n v="6570"/>
    <s v=" PROTECCION"/>
    <x v="34"/>
    <n v="75"/>
    <x v="439"/>
    <m/>
    <s v="PRM - CEPIJ MONTE PATRIA"/>
    <m/>
    <m/>
    <m/>
    <m/>
    <m/>
    <m/>
    <m/>
    <m/>
    <m/>
    <m/>
    <n v="13708386"/>
    <n v="12428937"/>
    <m/>
    <n v="0"/>
    <n v="26137323"/>
  </r>
  <r>
    <x v="3"/>
    <s v="DEPRODE"/>
    <n v="20032"/>
    <s v="PROG"/>
    <s v="PRM"/>
    <x v="5"/>
    <x v="5"/>
    <n v="6915"/>
    <s v=" PROTECCION"/>
    <x v="24"/>
    <n v="75"/>
    <x v="440"/>
    <m/>
    <s v="PRM - NICANOR PARRA"/>
    <m/>
    <m/>
    <m/>
    <m/>
    <m/>
    <m/>
    <m/>
    <m/>
    <m/>
    <m/>
    <n v="13708386"/>
    <n v="13708386"/>
    <m/>
    <n v="0"/>
    <n v="27416772"/>
  </r>
  <r>
    <x v="3"/>
    <s v="DEPRODE"/>
    <n v="20032"/>
    <s v="PROG"/>
    <s v="PPF"/>
    <x v="52"/>
    <x v="54"/>
    <n v="7476"/>
    <s v=" PROTECCION"/>
    <x v="27"/>
    <n v="50"/>
    <x v="441"/>
    <m/>
    <s v="PPF - COMBARBALA"/>
    <m/>
    <m/>
    <m/>
    <m/>
    <m/>
    <m/>
    <m/>
    <m/>
    <m/>
    <m/>
    <n v="4422060"/>
    <m/>
    <m/>
    <n v="0"/>
    <n v="4422060"/>
  </r>
  <r>
    <x v="3"/>
    <s v="DEPRODE"/>
    <n v="20032"/>
    <s v="PROG"/>
    <s v="FAE"/>
    <x v="22"/>
    <x v="24"/>
    <n v="4250"/>
    <s v=" PROTECCION"/>
    <x v="23"/>
    <n v="54"/>
    <x v="442"/>
    <m/>
    <s v="FAE - FAE PRO ILLAPEL"/>
    <m/>
    <m/>
    <m/>
    <m/>
    <m/>
    <m/>
    <m/>
    <m/>
    <m/>
    <m/>
    <n v="14495047"/>
    <m/>
    <m/>
    <n v="0"/>
    <n v="14495047"/>
  </r>
  <r>
    <x v="3"/>
    <s v="DEPRODE"/>
    <n v="20032"/>
    <s v="PROG"/>
    <s v="PRO"/>
    <x v="22"/>
    <x v="24"/>
    <n v="4250"/>
    <s v=" PROTECCION"/>
    <x v="23"/>
    <n v="54"/>
    <x v="443"/>
    <m/>
    <s v="PRO - FAE PRO ILLAPEL"/>
    <m/>
    <m/>
    <m/>
    <m/>
    <m/>
    <m/>
    <m/>
    <m/>
    <m/>
    <m/>
    <n v="11082148"/>
    <m/>
    <m/>
    <n v="0"/>
    <n v="11082148"/>
  </r>
  <r>
    <x v="3"/>
    <s v="DEPRODE"/>
    <n v="20032"/>
    <s v="PROG"/>
    <s v="FAE"/>
    <x v="59"/>
    <x v="61"/>
    <n v="6902"/>
    <s v=" PROTECCION"/>
    <x v="24"/>
    <n v="54"/>
    <x v="444"/>
    <m/>
    <s v="FAE - ADRA OVALLE"/>
    <m/>
    <m/>
    <m/>
    <m/>
    <m/>
    <m/>
    <m/>
    <m/>
    <m/>
    <m/>
    <n v="13322038"/>
    <n v="13322038"/>
    <m/>
    <n v="0"/>
    <n v="26644076"/>
  </r>
  <r>
    <x v="3"/>
    <s v="DEPRODE"/>
    <n v="20032"/>
    <s v="PROG"/>
    <s v="PRO"/>
    <x v="59"/>
    <x v="61"/>
    <n v="6902"/>
    <s v=" PROTECCION"/>
    <x v="24"/>
    <n v="54"/>
    <x v="445"/>
    <m/>
    <s v="PRO - ADRA OVALLE"/>
    <m/>
    <m/>
    <m/>
    <m/>
    <m/>
    <m/>
    <m/>
    <m/>
    <m/>
    <m/>
    <n v="9870038"/>
    <m/>
    <m/>
    <n v="0"/>
    <n v="9870038"/>
  </r>
  <r>
    <x v="3"/>
    <s v="DEPRODE"/>
    <n v="20032"/>
    <s v="PROG"/>
    <s v="FAE"/>
    <x v="59"/>
    <x v="61"/>
    <n v="6902"/>
    <s v=" PROTECCION"/>
    <x v="22"/>
    <n v="108"/>
    <x v="446"/>
    <m/>
    <s v="FAE - ADRA COQUIMBO"/>
    <m/>
    <m/>
    <m/>
    <m/>
    <m/>
    <m/>
    <m/>
    <m/>
    <m/>
    <m/>
    <n v="26644076"/>
    <n v="26644075"/>
    <m/>
    <n v="0"/>
    <n v="53288151"/>
  </r>
  <r>
    <x v="3"/>
    <s v="DEPRODE"/>
    <n v="20032"/>
    <s v="PROG"/>
    <s v="PRO"/>
    <x v="59"/>
    <x v="61"/>
    <n v="6902"/>
    <s v=" PROTECCION"/>
    <x v="22"/>
    <n v="108"/>
    <x v="447"/>
    <m/>
    <s v="PRO - ADRA COQUIMBO"/>
    <m/>
    <m/>
    <m/>
    <m/>
    <m/>
    <m/>
    <m/>
    <m/>
    <m/>
    <m/>
    <n v="19740076"/>
    <n v="19740076"/>
    <m/>
    <n v="0"/>
    <n v="39480152"/>
  </r>
  <r>
    <x v="3"/>
    <s v="DEPRODE"/>
    <n v="20032"/>
    <s v="PROG"/>
    <s v="FAE"/>
    <x v="59"/>
    <x v="61"/>
    <n v="6902"/>
    <s v=" PROTECCION"/>
    <x v="25"/>
    <n v="126"/>
    <x v="448"/>
    <m/>
    <s v="FAE - ADRA LA SERENA"/>
    <m/>
    <m/>
    <m/>
    <m/>
    <m/>
    <m/>
    <m/>
    <m/>
    <m/>
    <m/>
    <n v="31084754"/>
    <n v="31084754"/>
    <m/>
    <n v="0"/>
    <n v="62169508"/>
  </r>
  <r>
    <x v="3"/>
    <s v="DEPRODE"/>
    <n v="20032"/>
    <s v="PROG"/>
    <s v="PRO"/>
    <x v="59"/>
    <x v="61"/>
    <n v="6902"/>
    <s v=" PROTECCION"/>
    <x v="25"/>
    <n v="126"/>
    <x v="449"/>
    <m/>
    <s v="PRO - ADRA LA SERENA"/>
    <m/>
    <m/>
    <m/>
    <m/>
    <m/>
    <m/>
    <m/>
    <m/>
    <m/>
    <m/>
    <n v="23030088"/>
    <m/>
    <m/>
    <n v="0"/>
    <n v="23030088"/>
  </r>
  <r>
    <x v="3"/>
    <s v="DEPRODE"/>
    <n v="20032"/>
    <s v="PROG"/>
    <s v="PRM"/>
    <x v="74"/>
    <x v="76"/>
    <n v="7510"/>
    <s v=" PROTECCION"/>
    <x v="24"/>
    <n v="75"/>
    <x v="450"/>
    <m/>
    <s v="PRM - CREA EQUIDAD OVALLE"/>
    <m/>
    <m/>
    <m/>
    <m/>
    <m/>
    <m/>
    <m/>
    <m/>
    <m/>
    <m/>
    <n v="13708386"/>
    <n v="13525608"/>
    <m/>
    <n v="0"/>
    <n v="27233994"/>
  </r>
  <r>
    <x v="3"/>
    <s v="DEPRODE"/>
    <n v="20032"/>
    <s v="RESID"/>
    <s v="RLP"/>
    <x v="22"/>
    <x v="77"/>
    <n v="4250"/>
    <s v=" PROTECCION"/>
    <x v="23"/>
    <n v="12"/>
    <x v="451"/>
    <m/>
    <s v="RLP - RESIDENCIA ILLAPEL"/>
    <s v="BANCO DE CREDITO E INVERSIONES"/>
    <n v="46927701"/>
    <m/>
    <m/>
    <m/>
    <m/>
    <m/>
    <m/>
    <m/>
    <m/>
    <m/>
    <n v="15429110"/>
    <m/>
    <n v="0"/>
    <n v="15429110"/>
  </r>
  <r>
    <x v="3"/>
    <s v="DEPRODE"/>
    <n v="20032"/>
    <s v="PROG"/>
    <s v="PER"/>
    <x v="22"/>
    <x v="77"/>
    <n v="4250"/>
    <s v=" PROTECCION"/>
    <x v="23"/>
    <n v="12"/>
    <x v="452"/>
    <m/>
    <s v="PER - RESIDENCIA ILLAPEL"/>
    <s v="BANCO DE CREDITO E INVERSIONES"/>
    <n v="46927701"/>
    <m/>
    <m/>
    <m/>
    <m/>
    <m/>
    <m/>
    <m/>
    <m/>
    <m/>
    <n v="2462700"/>
    <m/>
    <n v="0"/>
    <n v="2462700"/>
  </r>
  <r>
    <x v="3"/>
    <s v="DEPRODE"/>
    <n v="20032"/>
    <s v="RESID"/>
    <s v="RVA"/>
    <x v="75"/>
    <x v="78"/>
    <n v="7660"/>
    <s v=" PROTECCION"/>
    <x v="23"/>
    <n v="12"/>
    <x v="453"/>
    <m/>
    <s v="RVA - PADRE HURTADO"/>
    <s v="BANCO DE CHILE"/>
    <n v="580740410"/>
    <m/>
    <m/>
    <m/>
    <m/>
    <m/>
    <m/>
    <m/>
    <m/>
    <m/>
    <n v="12320738"/>
    <m/>
    <n v="0"/>
    <n v="12320738"/>
  </r>
  <r>
    <x v="3"/>
    <s v="DEPRODE"/>
    <n v="20032"/>
    <s v="PROG"/>
    <s v="PRE"/>
    <x v="75"/>
    <x v="78"/>
    <n v="7660"/>
    <s v=" PROTECCION"/>
    <x v="23"/>
    <n v="12"/>
    <x v="454"/>
    <m/>
    <s v="PRE - PADRE HURTADO"/>
    <s v="BANCO DE CHILE"/>
    <n v="580740410"/>
    <m/>
    <m/>
    <m/>
    <m/>
    <m/>
    <m/>
    <m/>
    <m/>
    <m/>
    <n v="2462700"/>
    <m/>
    <n v="0"/>
    <n v="2462700"/>
  </r>
  <r>
    <x v="3"/>
    <s v="DEPRODE"/>
    <n v="20032"/>
    <s v="PROG"/>
    <s v="PPE"/>
    <x v="75"/>
    <x v="78"/>
    <n v="7660"/>
    <s v=" PROTECCION"/>
    <x v="23"/>
    <n v="12"/>
    <x v="455"/>
    <m/>
    <s v="PPE - PADRE HURTADO"/>
    <s v="BANCO DE CHILE"/>
    <n v="580740410"/>
    <m/>
    <m/>
    <m/>
    <m/>
    <m/>
    <m/>
    <m/>
    <m/>
    <m/>
    <n v="2462700"/>
    <m/>
    <n v="0"/>
    <n v="2462700"/>
  </r>
  <r>
    <x v="3"/>
    <s v="DEPRODE"/>
    <n v="20032"/>
    <s v="OPD"/>
    <s v="OPD"/>
    <x v="52"/>
    <x v="54"/>
    <n v="5070"/>
    <s v=" PROTECCION"/>
    <x v="27"/>
    <n v="2300"/>
    <x v="456"/>
    <m/>
    <s v="OPD - COMBARBALA"/>
    <s v="BANCO ESTADO"/>
    <n v="13509007131"/>
    <m/>
    <m/>
    <m/>
    <m/>
    <m/>
    <m/>
    <m/>
    <m/>
    <m/>
    <n v="3751872"/>
    <m/>
    <n v="0"/>
    <n v="3751872"/>
  </r>
  <r>
    <x v="3"/>
    <s v="DEPRODE"/>
    <n v="20032"/>
    <s v="RESID"/>
    <s v="RDS"/>
    <x v="76"/>
    <x v="79"/>
    <n v="7698"/>
    <s v=" PROTECCION"/>
    <x v="22"/>
    <n v="20"/>
    <x v="457"/>
    <m/>
    <s v="RDS - RESIDENCIA DE PROTECCION AYELEN"/>
    <s v="BANCO ESTADO"/>
    <n v="12771613886"/>
    <m/>
    <m/>
    <m/>
    <m/>
    <m/>
    <m/>
    <m/>
    <m/>
    <m/>
    <n v="20827644"/>
    <m/>
    <n v="0"/>
    <n v="20827644"/>
  </r>
  <r>
    <x v="3"/>
    <s v="DEPRODE"/>
    <n v="20032"/>
    <s v="PROG"/>
    <s v="PRD"/>
    <x v="76"/>
    <x v="79"/>
    <n v="7698"/>
    <s v=" PROTECCION"/>
    <x v="22"/>
    <n v="20"/>
    <x v="458"/>
    <m/>
    <s v="PRD - RESIDENCIA DE PROTECCION AYELEN"/>
    <s v="BANCO ESTADO"/>
    <n v="12771613886"/>
    <m/>
    <m/>
    <m/>
    <m/>
    <m/>
    <m/>
    <m/>
    <m/>
    <m/>
    <n v="3655570"/>
    <m/>
    <n v="0"/>
    <n v="3655570"/>
  </r>
  <r>
    <x v="3"/>
    <s v="DEPRODE"/>
    <n v="20032"/>
    <s v="PROG"/>
    <s v="PRE"/>
    <x v="76"/>
    <x v="79"/>
    <n v="7698"/>
    <s v=" PROTECCION"/>
    <x v="22"/>
    <n v="20"/>
    <x v="459"/>
    <m/>
    <s v="PRE - RESIDENCIA DE PROTECCION AYELEN"/>
    <s v="BANCO ESTADO"/>
    <n v="12771613886"/>
    <m/>
    <m/>
    <m/>
    <m/>
    <m/>
    <m/>
    <m/>
    <m/>
    <m/>
    <n v="3655570"/>
    <m/>
    <n v="0"/>
    <n v="3655570"/>
  </r>
  <r>
    <x v="4"/>
    <s v="DEPRODE"/>
    <n v="20032"/>
    <s v="RESID"/>
    <s v="RPA"/>
    <x v="13"/>
    <x v="13"/>
    <n v="7160"/>
    <s v=" PROTECCION"/>
    <x v="38"/>
    <n v="22"/>
    <x v="460"/>
    <n v="32"/>
    <s v="RPA - RESIDENCIA NUESTRA SENORA DE LA VISITACION"/>
    <s v="BANCO SCOTIABANK"/>
    <n v="971299290"/>
    <n v="0"/>
    <n v="21420633"/>
    <n v="0"/>
    <n v="34500910"/>
    <n v="0"/>
    <n v="34277347"/>
    <n v="15171200"/>
    <n v="15381027"/>
    <n v="15416064"/>
    <n v="15895280"/>
    <m/>
    <n v="0"/>
    <n v="152062461"/>
  </r>
  <r>
    <x v="4"/>
    <s v="DEPRODE"/>
    <n v="20032"/>
    <s v="RESID"/>
    <s v="RPM"/>
    <x v="13"/>
    <x v="13"/>
    <n v="7160"/>
    <s v=" PROTECCION"/>
    <x v="39"/>
    <n v="18"/>
    <x v="461"/>
    <n v="32"/>
    <s v="RPM - RESIDENCIA PADRE ALFONSO BOES"/>
    <s v="BANCO SCOTIABANK"/>
    <n v="971299312"/>
    <n v="0"/>
    <n v="18355101"/>
    <n v="0"/>
    <n v="25697600"/>
    <n v="0"/>
    <n v="26296885"/>
    <n v="13284109"/>
    <n v="0"/>
    <n v="13317200"/>
    <m/>
    <m/>
    <n v="0"/>
    <n v="96950895"/>
  </r>
  <r>
    <x v="4"/>
    <s v="DEPRODE"/>
    <n v="20032"/>
    <s v="RESID"/>
    <s v="RPM"/>
    <x v="77"/>
    <x v="80"/>
    <n v="4550"/>
    <s v=" PROTECCION"/>
    <x v="40"/>
    <n v="40"/>
    <x v="462"/>
    <n v="32"/>
    <s v="RPM - MANUEL DE TEZANOS PINTO"/>
    <s v="BANCO DE CHILE"/>
    <n v="1010579907"/>
    <n v="9510832"/>
    <n v="28187400"/>
    <n v="27579690"/>
    <n v="27264782"/>
    <n v="26932328"/>
    <n v="26809312"/>
    <n v="26461676"/>
    <n v="26272092"/>
    <n v="26096911"/>
    <n v="26015160"/>
    <m/>
    <n v="0"/>
    <n v="251130183"/>
  </r>
  <r>
    <x v="4"/>
    <s v="DEPRODE"/>
    <n v="20032"/>
    <s v="RESID"/>
    <s v="RPM"/>
    <x v="77"/>
    <x v="80"/>
    <n v="4550"/>
    <s v=" PROTECCION"/>
    <x v="41"/>
    <n v="40"/>
    <x v="463"/>
    <n v="30"/>
    <s v="RPM - PADRE PIENOVI"/>
    <s v="BANCO DE CHILE"/>
    <n v="1010581001"/>
    <n v="9377207"/>
    <n v="27227410"/>
    <n v="27015942"/>
    <n v="26433258"/>
    <n v="25906548"/>
    <n v="26199684"/>
    <n v="26666832"/>
    <n v="26830334"/>
    <n v="26655153"/>
    <n v="26944396"/>
    <m/>
    <n v="0"/>
    <n v="249256764"/>
  </r>
  <r>
    <x v="4"/>
    <s v="DEPRODE"/>
    <n v="20032"/>
    <s v="RESID"/>
    <s v="RPM"/>
    <x v="78"/>
    <x v="81"/>
    <n v="6969"/>
    <s v=" PROTECCION"/>
    <x v="40"/>
    <n v="18"/>
    <x v="464"/>
    <n v="32"/>
    <s v="RPM - HOGAR CAMPO LOS ESPINOS"/>
    <s v="BANCO ESTADO"/>
    <n v="23300095038"/>
    <n v="5907664"/>
    <n v="14671930"/>
    <n v="18238852"/>
    <n v="14671930"/>
    <n v="17117252"/>
    <n v="16302133"/>
    <n v="18747467"/>
    <n v="16887252"/>
    <n v="16302145"/>
    <n v="12282466"/>
    <m/>
    <n v="0"/>
    <n v="151129091"/>
  </r>
  <r>
    <x v="4"/>
    <s v="DEPRODE"/>
    <n v="20032"/>
    <s v="RESID"/>
    <s v="REM"/>
    <x v="79"/>
    <x v="82"/>
    <n v="6100"/>
    <s v=" PROTECCION"/>
    <x v="42"/>
    <n v="21"/>
    <x v="465"/>
    <n v="28"/>
    <s v="REM - CENTRO RESIDENCIAL FEMENINO LLO LLEO"/>
    <s v="BANCO DE CHILE"/>
    <n v="1856767704"/>
    <n v="6298375"/>
    <n v="16077146"/>
    <n v="16143881"/>
    <n v="15633355"/>
    <n v="15309465"/>
    <n v="15645033"/>
    <n v="15937001"/>
    <n v="15785178"/>
    <n v="15318029"/>
    <n v="14704976"/>
    <m/>
    <n v="0"/>
    <n v="146852439"/>
  </r>
  <r>
    <x v="4"/>
    <s v="DEPRODE"/>
    <n v="20032"/>
    <s v="PROG"/>
    <s v="PER"/>
    <x v="79"/>
    <x v="82"/>
    <n v="6100"/>
    <s v=" PROTECCION"/>
    <x v="42"/>
    <n v="21"/>
    <x v="466"/>
    <n v="28"/>
    <s v="PER - CENTRO RESIDENCIAL FEMENINO DE LLO LLEO"/>
    <s v="BANCO DE CHILE"/>
    <n v="1850303403"/>
    <n v="0"/>
    <n v="6733944"/>
    <n v="3366972"/>
    <n v="3046308"/>
    <n v="3206640"/>
    <n v="3046308"/>
    <n v="3046308"/>
    <n v="3046308"/>
    <n v="2885976"/>
    <n v="3046308"/>
    <m/>
    <n v="0"/>
    <n v="31425072"/>
  </r>
  <r>
    <x v="4"/>
    <s v="DEPRODE"/>
    <n v="20032"/>
    <s v="RESID"/>
    <s v="RPM"/>
    <x v="0"/>
    <x v="0"/>
    <n v="4400"/>
    <s v=" PROTECCION"/>
    <x v="43"/>
    <n v="28"/>
    <x v="467"/>
    <n v="28"/>
    <s v="RPM - CENTRO RESIDENCIAL ISLA DE PASCUA"/>
    <s v="BANCO ESTADO"/>
    <n v="24100005146"/>
    <n v="11450388"/>
    <n v="28120116"/>
    <n v="30826154"/>
    <n v="28077486"/>
    <n v="20838181"/>
    <n v="0"/>
    <n v="58334122"/>
    <n v="30436586"/>
    <n v="29992795"/>
    <m/>
    <m/>
    <n v="0"/>
    <n v="238075828"/>
  </r>
  <r>
    <x v="4"/>
    <s v="DEPRODE"/>
    <n v="20032"/>
    <s v="RESID"/>
    <s v="REM"/>
    <x v="80"/>
    <x v="83"/>
    <n v="6430"/>
    <s v=" PROTECCION"/>
    <x v="44"/>
    <n v="20"/>
    <x v="468"/>
    <n v="32"/>
    <s v="REM - CASA LAURA VICUNA"/>
    <s v="BANCO SCOTIABANK"/>
    <n v="58007188"/>
    <n v="12124072"/>
    <n v="12799959"/>
    <n v="12565134"/>
    <n v="15834996"/>
    <n v="15940104"/>
    <n v="15487033"/>
    <n v="16302144"/>
    <n v="16302144"/>
    <n v="16103606"/>
    <m/>
    <m/>
    <n v="0"/>
    <n v="133459192"/>
  </r>
  <r>
    <x v="4"/>
    <s v="DEPRODE"/>
    <n v="20032"/>
    <s v="PROG"/>
    <s v="PER"/>
    <x v="80"/>
    <x v="83"/>
    <n v="6430"/>
    <s v=" PROTECCION"/>
    <x v="44"/>
    <n v="20"/>
    <x v="469"/>
    <n v="32"/>
    <s v="PER - CASA LAURA VICUNA"/>
    <s v="BANCO SCOTIABANK"/>
    <n v="971929367"/>
    <n v="2885976"/>
    <n v="3046308"/>
    <n v="3046308"/>
    <n v="0"/>
    <n v="6252948"/>
    <n v="3046308"/>
    <n v="3206640"/>
    <n v="3206640"/>
    <n v="3206640"/>
    <m/>
    <m/>
    <n v="0"/>
    <n v="27897768"/>
  </r>
  <r>
    <x v="4"/>
    <s v="DEPRODE"/>
    <n v="20032"/>
    <s v="PROG"/>
    <s v="PER"/>
    <x v="81"/>
    <x v="84"/>
    <n v="5950"/>
    <s v=" PROTECCION"/>
    <x v="45"/>
    <n v="15"/>
    <x v="470"/>
    <n v="32"/>
    <s v="PER - HOGAR SAN FRANCISCO DE BORJA"/>
    <s v="BANCO SANTANDER-CHILE"/>
    <n v="66592146"/>
    <n v="2404980"/>
    <n v="2404980"/>
    <n v="2404980"/>
    <n v="0"/>
    <n v="0"/>
    <n v="0"/>
    <n v="0"/>
    <n v="0"/>
    <n v="0"/>
    <m/>
    <m/>
    <n v="0"/>
    <n v="7214940"/>
  </r>
  <r>
    <x v="4"/>
    <s v="DEPRODE"/>
    <n v="20032"/>
    <s v="RESID"/>
    <s v="REM"/>
    <x v="81"/>
    <x v="84"/>
    <n v="5950"/>
    <s v=" PROTECCION"/>
    <x v="45"/>
    <n v="20"/>
    <x v="471"/>
    <n v="22"/>
    <s v="REM - HOGAR SANTA CECILIA"/>
    <s v="BANCO SANTANDER-CHILE"/>
    <n v="4714628"/>
    <n v="11396965"/>
    <n v="12740138"/>
    <n v="12785184"/>
    <n v="12658387"/>
    <n v="13152396"/>
    <n v="13837936"/>
    <n v="0"/>
    <n v="0"/>
    <n v="0"/>
    <m/>
    <m/>
    <n v="0"/>
    <n v="76571006"/>
  </r>
  <r>
    <x v="4"/>
    <s v="DEPRODE"/>
    <n v="20032"/>
    <s v="PROG"/>
    <s v="PER"/>
    <x v="81"/>
    <x v="84"/>
    <n v="5950"/>
    <s v=" PROTECCION"/>
    <x v="45"/>
    <n v="20"/>
    <x v="472"/>
    <n v="22"/>
    <s v="PER - HOGAR SANTA CECILIA"/>
    <s v="BANCO SANTANDER-CHILE"/>
    <n v="66592278"/>
    <n v="2404980"/>
    <n v="1763652"/>
    <n v="1763652"/>
    <n v="0"/>
    <n v="3847968"/>
    <n v="2244648"/>
    <n v="0"/>
    <n v="0"/>
    <n v="0"/>
    <m/>
    <m/>
    <n v="0"/>
    <n v="12024900"/>
  </r>
  <r>
    <x v="4"/>
    <s v="DEPRODE"/>
    <n v="20032"/>
    <s v="RESID"/>
    <s v="REM"/>
    <x v="81"/>
    <x v="84"/>
    <n v="5950"/>
    <s v=" PROTECCION"/>
    <x v="45"/>
    <n v="20"/>
    <x v="473"/>
    <n v="22"/>
    <s v="REM - HOGAR SAN FRANCISCO DE BORJA"/>
    <s v="BANCO SANTANDER-CHILE"/>
    <n v="4714679"/>
    <n v="12112091"/>
    <n v="14608731"/>
    <n v="14802264"/>
    <n v="0"/>
    <n v="0"/>
    <n v="0"/>
    <n v="0"/>
    <n v="0"/>
    <n v="0"/>
    <m/>
    <m/>
    <n v="0"/>
    <n v="41523086"/>
  </r>
  <r>
    <x v="4"/>
    <s v="DEPRODE"/>
    <n v="20032"/>
    <s v="RESID"/>
    <s v="RPM"/>
    <x v="77"/>
    <x v="80"/>
    <n v="4550"/>
    <s v=" PROTECCION"/>
    <x v="46"/>
    <n v="40"/>
    <x v="474"/>
    <n v="22"/>
    <s v="RPM - VIRGEN DE LOS DESAMPARADOS"/>
    <s v="BANCO DE CHILE"/>
    <n v="1010579809"/>
    <n v="26609971"/>
    <n v="0"/>
    <n v="0"/>
    <n v="0"/>
    <n v="0"/>
    <n v="0"/>
    <n v="0"/>
    <n v="0"/>
    <n v="0"/>
    <n v="30298911"/>
    <m/>
    <n v="0"/>
    <n v="56908882"/>
  </r>
  <r>
    <x v="4"/>
    <s v="DEPRODE"/>
    <n v="20032"/>
    <s v="RESID"/>
    <s v="RPM"/>
    <x v="81"/>
    <x v="84"/>
    <n v="5950"/>
    <s v=" PROTECCION"/>
    <x v="45"/>
    <n v="20"/>
    <x v="475"/>
    <n v="22"/>
    <s v="RPM - HOGAR SANTA TERESITA DE LISIEUX"/>
    <s v="BANCO SANTANDER-CHILE"/>
    <n v="4714695"/>
    <n v="18909322"/>
    <n v="15940104"/>
    <n v="15940104"/>
    <n v="16021855"/>
    <n v="15771152"/>
    <n v="15578064"/>
    <n v="15578064"/>
    <n v="15578064"/>
    <n v="15578064"/>
    <n v="15529792"/>
    <m/>
    <n v="0"/>
    <n v="160424585"/>
  </r>
  <r>
    <x v="4"/>
    <s v="DEPRODE"/>
    <n v="20032"/>
    <s v="RESID"/>
    <s v="RPM"/>
    <x v="80"/>
    <x v="83"/>
    <n v="6430"/>
    <s v=" PROTECCION"/>
    <x v="38"/>
    <n v="23"/>
    <x v="476"/>
    <n v="22"/>
    <s v="RPM - CASA DE JOVENES WALTER ZIELKE"/>
    <s v="BANCO DE CREDITO E INVERSIONES"/>
    <n v="69021694"/>
    <n v="15970398"/>
    <n v="18082888"/>
    <n v="18942215"/>
    <n v="18247850"/>
    <n v="18247850"/>
    <n v="18247855"/>
    <n v="0"/>
    <n v="0"/>
    <n v="0"/>
    <m/>
    <m/>
    <n v="0"/>
    <n v="107739056"/>
  </r>
  <r>
    <x v="4"/>
    <s v="DEPRODE"/>
    <n v="20032"/>
    <s v="RESID"/>
    <s v="RPP"/>
    <x v="82"/>
    <x v="85"/>
    <n v="3650"/>
    <s v=" PROTECCION"/>
    <x v="47"/>
    <n v="18"/>
    <x v="477"/>
    <n v="22"/>
    <s v="RPP - HOGAR PUNTA DE TRALCA"/>
    <s v="BANCO DE CHILE"/>
    <n v="1920616007"/>
    <n v="13157616"/>
    <n v="15033970"/>
    <n v="15033970"/>
    <n v="14812075"/>
    <n v="15033970"/>
    <n v="15033970"/>
    <n v="14575386"/>
    <n v="17097598"/>
    <n v="17097598"/>
    <m/>
    <m/>
    <n v="0"/>
    <n v="136876153"/>
  </r>
  <r>
    <x v="4"/>
    <s v="DEPRODE"/>
    <n v="20032"/>
    <s v="OPD"/>
    <s v="OPD"/>
    <x v="83"/>
    <x v="86"/>
    <n v="7488"/>
    <s v=" PROTECCION"/>
    <x v="48"/>
    <n v="2300"/>
    <x v="478"/>
    <n v="22"/>
    <s v="OPD - LIMACHE"/>
    <s v="BANCO ESTADO"/>
    <n v="23700024261"/>
    <n v="3291116"/>
    <n v="0"/>
    <n v="6582232"/>
    <n v="0"/>
    <n v="3291116"/>
    <n v="6582232"/>
    <n v="3291116"/>
    <n v="3291116"/>
    <n v="3291116"/>
    <m/>
    <m/>
    <n v="0"/>
    <n v="29620044"/>
  </r>
  <r>
    <x v="4"/>
    <s v="DEPRODE"/>
    <n v="20032"/>
    <s v="RESID"/>
    <s v="REM"/>
    <x v="84"/>
    <x v="87"/>
    <n v="7036"/>
    <s v=" PROTECCION"/>
    <x v="38"/>
    <n v="75"/>
    <x v="479"/>
    <n v="26"/>
    <s v="REM - RESIDENCIA DE NINOS Y JOVENES PABLO VI"/>
    <s v="BANCO DE CHILE"/>
    <n v="530477100"/>
    <n v="18642991"/>
    <n v="21295710"/>
    <n v="21140550"/>
    <n v="20968706"/>
    <n v="21295710"/>
    <n v="20945349"/>
    <n v="0"/>
    <n v="0"/>
    <n v="0"/>
    <m/>
    <m/>
    <n v="0"/>
    <n v="124289016"/>
  </r>
  <r>
    <x v="4"/>
    <s v="DEPRODE"/>
    <n v="20032"/>
    <s v="PROG"/>
    <s v="PER"/>
    <x v="84"/>
    <x v="87"/>
    <n v="7036"/>
    <s v=" PROTECCION"/>
    <x v="38"/>
    <n v="20"/>
    <x v="480"/>
    <n v="30"/>
    <s v="PER - RESIDENCIA DE NINOS Y JOVENES PABLO VI"/>
    <s v="BANCO DE CHILE"/>
    <n v="9807409"/>
    <n v="1442988"/>
    <n v="1442988"/>
    <n v="1442988"/>
    <n v="0"/>
    <n v="2885976"/>
    <n v="1442988"/>
    <n v="0"/>
    <n v="0"/>
    <n v="0"/>
    <m/>
    <m/>
    <n v="0"/>
    <n v="8657928"/>
  </r>
  <r>
    <x v="3"/>
    <s v="DJJ"/>
    <n v="20032"/>
    <s v="PROG"/>
    <s v="PLE"/>
    <x v="5"/>
    <x v="17"/>
    <n v="6915"/>
    <s v=" JUSTICIA JUVENIL"/>
    <x v="25"/>
    <n v="48"/>
    <x v="481"/>
    <n v="12"/>
    <s v="PLE - PROGRAMA DE LIBERTAD ASISTIDA ESPECIAL"/>
    <s v="BANCO ESTADO"/>
    <n v="1310000771"/>
    <n v="0"/>
    <n v="0"/>
    <n v="0"/>
    <n v="0"/>
    <n v="0"/>
    <n v="0"/>
    <n v="0"/>
    <n v="0"/>
    <n v="0"/>
    <n v="0"/>
    <n v="21357960"/>
    <n v="10678980"/>
    <n v="32036940"/>
  </r>
  <r>
    <x v="4"/>
    <s v="DEPRODE"/>
    <n v="20032"/>
    <s v="PROG"/>
    <s v="PER"/>
    <x v="81"/>
    <x v="84"/>
    <n v="5950"/>
    <s v=" PROTECCION"/>
    <x v="45"/>
    <n v="20"/>
    <x v="482"/>
    <n v="22"/>
    <s v="PER - HOGAR SANTA TERESITA DE LISEAUX"/>
    <s v="BANCO SANTANDER-CHILE"/>
    <n v="67899199"/>
    <n v="2725644"/>
    <n v="3046308"/>
    <n v="3046308"/>
    <n v="0"/>
    <n v="6413280"/>
    <n v="2885976"/>
    <n v="2885976"/>
    <n v="0"/>
    <n v="5771952"/>
    <m/>
    <m/>
    <n v="0"/>
    <n v="26775444"/>
  </r>
  <r>
    <x v="4"/>
    <s v="DEPRODE"/>
    <n v="20032"/>
    <s v="PROG"/>
    <s v="PPF"/>
    <x v="5"/>
    <x v="5"/>
    <n v="6915"/>
    <s v=" PROTECCION"/>
    <x v="45"/>
    <n v="107"/>
    <x v="483"/>
    <n v="21"/>
    <s v="PPF - GANDHI"/>
    <s v="BANCO ESTADO"/>
    <n v="23900114231"/>
    <n v="7990740"/>
    <n v="8068320"/>
    <n v="8301060"/>
    <n v="8301060"/>
    <n v="8223480"/>
    <n v="8378640"/>
    <n v="8533800"/>
    <n v="8301060"/>
    <n v="0"/>
    <m/>
    <m/>
    <n v="0"/>
    <n v="66098160"/>
  </r>
  <r>
    <x v="4"/>
    <s v="DEPRODE"/>
    <n v="20032"/>
    <s v="PROG"/>
    <s v="PPF"/>
    <x v="5"/>
    <x v="5"/>
    <n v="6915"/>
    <s v=" PROTECCION"/>
    <x v="42"/>
    <n v="100"/>
    <x v="484"/>
    <n v="30"/>
    <s v="PPF - PEUMA LEMN"/>
    <s v="BANCO ESTADO"/>
    <n v="23900114257"/>
    <n v="7758000"/>
    <n v="0"/>
    <n v="15671160"/>
    <n v="7758000"/>
    <n v="7758000"/>
    <n v="8766540"/>
    <n v="7525260"/>
    <n v="77580"/>
    <n v="0"/>
    <m/>
    <m/>
    <n v="0"/>
    <n v="55314540"/>
  </r>
  <r>
    <x v="4"/>
    <s v="DEPRODE"/>
    <n v="20032"/>
    <s v="PROG"/>
    <s v="PPF"/>
    <x v="5"/>
    <x v="5"/>
    <n v="6915"/>
    <s v=" PROTECCION"/>
    <x v="38"/>
    <n v="80"/>
    <x v="485"/>
    <n v="30"/>
    <s v="PPF - RODRIGO ROJAS DENEGRI"/>
    <s v="BANCO ESTADO"/>
    <n v="23900021321"/>
    <n v="6206400"/>
    <n v="6206400"/>
    <n v="6749460"/>
    <n v="6206400"/>
    <n v="6749460"/>
    <n v="6982200"/>
    <n v="6827040"/>
    <n v="387900"/>
    <n v="1784340"/>
    <m/>
    <m/>
    <n v="0"/>
    <n v="48099600"/>
  </r>
  <r>
    <x v="4"/>
    <s v="DEPRODE"/>
    <n v="20032"/>
    <s v="PROG"/>
    <s v="PPF"/>
    <x v="5"/>
    <x v="5"/>
    <n v="6915"/>
    <s v=" PROTECCION"/>
    <x v="45"/>
    <n v="114"/>
    <x v="486"/>
    <n v="31"/>
    <s v="PPF - CARMELA JERIA"/>
    <s v="BANCO ESTADO"/>
    <n v="23900114192"/>
    <n v="7835580"/>
    <n v="7758000"/>
    <n v="7370100"/>
    <n v="7447680"/>
    <n v="7680420"/>
    <n v="7370100"/>
    <n v="6982200"/>
    <n v="0"/>
    <n v="0"/>
    <m/>
    <m/>
    <n v="0"/>
    <n v="52444080"/>
  </r>
  <r>
    <x v="4"/>
    <s v="DEPRODE"/>
    <n v="20032"/>
    <s v="PROG"/>
    <s v="PPF"/>
    <x v="6"/>
    <x v="6"/>
    <n v="7320"/>
    <s v=" PROTECCION"/>
    <x v="39"/>
    <n v="82"/>
    <x v="487"/>
    <n v="17"/>
    <s v="PPF -TAMMUZ"/>
    <s v="BANCO SANTANDER-CHILE"/>
    <n v="67944364"/>
    <n v="5608260"/>
    <n v="6361560"/>
    <n v="6439140"/>
    <n v="5430600"/>
    <n v="232740"/>
    <n v="0"/>
    <n v="0"/>
    <n v="0"/>
    <n v="0"/>
    <m/>
    <m/>
    <n v="0"/>
    <n v="24072300"/>
  </r>
  <r>
    <x v="4"/>
    <s v="DEPRODE"/>
    <n v="20032"/>
    <s v="PROG"/>
    <s v="PPF"/>
    <x v="85"/>
    <x v="88"/>
    <n v="6945"/>
    <s v=" PROTECCION"/>
    <x v="49"/>
    <n v="100"/>
    <x v="488"/>
    <n v="17"/>
    <s v="PPF - SENDERO DEL INCA"/>
    <s v="BANCO ESTADO"/>
    <n v="21800002076"/>
    <n v="7525260"/>
    <n v="7292520"/>
    <n v="0"/>
    <n v="0"/>
    <n v="0"/>
    <n v="0"/>
    <n v="0"/>
    <n v="0"/>
    <n v="0"/>
    <m/>
    <m/>
    <n v="0"/>
    <n v="14817780"/>
  </r>
  <r>
    <x v="4"/>
    <s v="DEPRODE"/>
    <n v="20032"/>
    <s v="OPD"/>
    <s v="OPD"/>
    <x v="86"/>
    <x v="89"/>
    <n v="7423"/>
    <s v=" PROTECCION"/>
    <x v="50"/>
    <n v="2000"/>
    <x v="489"/>
    <n v="17"/>
    <s v="OPD - OLMUE"/>
    <s v="BANCO ESTADO"/>
    <n v="16809000013"/>
    <n v="2861840"/>
    <n v="0"/>
    <n v="0"/>
    <n v="0"/>
    <n v="8585520"/>
    <n v="2861840"/>
    <n v="2861840"/>
    <n v="2861840"/>
    <n v="5723680"/>
    <m/>
    <m/>
    <n v="0"/>
    <n v="25756560"/>
  </r>
  <r>
    <x v="4"/>
    <s v="DJJ"/>
    <n v="20032"/>
    <s v="PROG"/>
    <s v="PLE"/>
    <x v="11"/>
    <x v="11"/>
    <n v="6979"/>
    <s v=" JUSTICIA JUVENIL"/>
    <x v="41"/>
    <n v="84"/>
    <x v="490"/>
    <n v="22"/>
    <s v="PLE - VILLA ALEMANA Y QUILPUE"/>
    <s v="BANCO SANTANDER-CHILE"/>
    <n v="73546192"/>
    <n v="4293450"/>
    <n v="4098293"/>
    <n v="4293450"/>
    <n v="4293450"/>
    <n v="3903136"/>
    <n v="0"/>
    <n v="7611123"/>
    <n v="0"/>
    <n v="6209148"/>
    <n v="3122509"/>
    <n v="3122509"/>
    <n v="2732195"/>
    <n v="43679263"/>
  </r>
  <r>
    <x v="4"/>
    <s v="DJJ"/>
    <n v="20032"/>
    <s v="PROG"/>
    <s v="PLE"/>
    <x v="87"/>
    <x v="90"/>
    <n v="250"/>
    <s v=" JUSTICIA JUVENIL"/>
    <x v="39"/>
    <n v="70"/>
    <x v="491"/>
    <n v="17"/>
    <s v="PLE - VINA DEL MAR"/>
    <s v="BANCO DE CREDITO E INVERSIONES"/>
    <n v="15150291"/>
    <n v="5659547"/>
    <n v="5464390"/>
    <n v="4293450"/>
    <n v="4293450"/>
    <n v="3903136"/>
    <n v="0"/>
    <n v="7220809"/>
    <n v="0"/>
    <n v="7611115"/>
    <n v="3512822"/>
    <n v="3903136"/>
    <n v="0"/>
    <n v="45861855"/>
  </r>
  <r>
    <x v="4"/>
    <s v="DEPRODE"/>
    <n v="20032"/>
    <s v="PROG"/>
    <s v="PER"/>
    <x v="82"/>
    <x v="85"/>
    <n v="3650"/>
    <s v=" PROTECCION"/>
    <x v="47"/>
    <n v="18"/>
    <x v="492"/>
    <n v="32"/>
    <s v="PER - RPP PUNTA DE TRALCA"/>
    <s v="BANCO DE CHILE"/>
    <n v="51074606"/>
    <n v="1603320"/>
    <n v="1603320"/>
    <n v="1603320"/>
    <n v="0"/>
    <n v="3206640"/>
    <n v="1603320"/>
    <n v="1603320"/>
    <n v="2084316"/>
    <n v="2084316"/>
    <m/>
    <m/>
    <n v="0"/>
    <n v="15391872"/>
  </r>
  <r>
    <x v="4"/>
    <s v="DJJ"/>
    <n v="20032"/>
    <s v="PROG"/>
    <s v="PLE"/>
    <x v="87"/>
    <x v="90"/>
    <n v="250"/>
    <s v=" JUSTICIA JUVENIL"/>
    <x v="45"/>
    <n v="140"/>
    <x v="493"/>
    <n v="17"/>
    <s v="PLE - VALPARAISO CASABLANCA"/>
    <s v="BANCO DE CREDITO E INVERSIONES"/>
    <n v="15150267"/>
    <n v="12835483"/>
    <n v="11709408"/>
    <n v="11709408"/>
    <n v="11709408"/>
    <n v="10928781"/>
    <n v="0"/>
    <n v="19710857"/>
    <n v="0"/>
    <n v="19905994"/>
    <n v="10343310"/>
    <n v="10343310"/>
    <n v="10343310"/>
    <n v="129539269"/>
  </r>
  <r>
    <x v="4"/>
    <s v="DJJ"/>
    <n v="20032"/>
    <s v="PROG"/>
    <s v="PLE"/>
    <x v="87"/>
    <x v="90"/>
    <n v="250"/>
    <s v=" JUSTICIA JUVENIL"/>
    <x v="38"/>
    <n v="40"/>
    <x v="494"/>
    <n v="19"/>
    <s v="PLE - SAN FELIPE LOS ANDES"/>
    <s v="BANCO DE CREDITO E INVERSIONES"/>
    <n v="15150402"/>
    <n v="3512822"/>
    <n v="3317666"/>
    <n v="2927352"/>
    <n v="2732195"/>
    <n v="2341882"/>
    <n v="1951570"/>
    <n v="2341884"/>
    <n v="0"/>
    <n v="4293450"/>
    <n v="2146725"/>
    <n v="1756411"/>
    <n v="2146725"/>
    <n v="29468682"/>
  </r>
  <r>
    <x v="4"/>
    <s v="DEPRODE"/>
    <n v="20032"/>
    <s v="OPD"/>
    <s v="OPD"/>
    <x v="88"/>
    <x v="91"/>
    <n v="7312"/>
    <s v=" PROTECCION"/>
    <x v="51"/>
    <n v="2900"/>
    <x v="495"/>
    <n v="22"/>
    <s v="OPD - CARTAGENA"/>
    <s v="BANCO ESTADO"/>
    <n v="25809000322"/>
    <n v="120350"/>
    <n v="0"/>
    <n v="8299336"/>
    <n v="0"/>
    <n v="8299336"/>
    <n v="4149668"/>
    <n v="0"/>
    <n v="8299335"/>
    <n v="0"/>
    <n v="4149668"/>
    <m/>
    <n v="0"/>
    <n v="33317693"/>
  </r>
  <r>
    <x v="4"/>
    <s v="DEPRODE"/>
    <n v="20032"/>
    <s v="OPD"/>
    <s v="OPD"/>
    <x v="89"/>
    <x v="92"/>
    <n v="7110"/>
    <s v=" PROTECCION"/>
    <x v="52"/>
    <n v="4100"/>
    <x v="496"/>
    <n v="24"/>
    <s v="OPD - LA LIGUA"/>
    <s v="BANCO ESTADO"/>
    <n v="21909000022"/>
    <n v="170150"/>
    <n v="5866772"/>
    <n v="5866772"/>
    <n v="5866772"/>
    <n v="5866772"/>
    <n v="5866772"/>
    <n v="5866772"/>
    <n v="5866771"/>
    <n v="5866772"/>
    <m/>
    <m/>
    <n v="0"/>
    <n v="47104325"/>
  </r>
  <r>
    <x v="4"/>
    <s v="DEPRODE"/>
    <n v="20032"/>
    <s v="OPD"/>
    <s v="OPD"/>
    <x v="90"/>
    <x v="93"/>
    <n v="7225"/>
    <s v=" PROTECCION"/>
    <x v="49"/>
    <n v="2000"/>
    <x v="497"/>
    <n v="24"/>
    <s v="OPD - PETORCA"/>
    <s v="BANCO ESTADO"/>
    <n v="21809000106"/>
    <n v="83000"/>
    <n v="0"/>
    <n v="5723680"/>
    <n v="2861840"/>
    <n v="2861840"/>
    <n v="2861840"/>
    <n v="2861840"/>
    <n v="2861839"/>
    <n v="2861840"/>
    <m/>
    <m/>
    <n v="0"/>
    <n v="22977719"/>
  </r>
  <r>
    <x v="4"/>
    <s v="DEPRODE"/>
    <n v="20032"/>
    <s v="OPD"/>
    <s v="OPD"/>
    <x v="91"/>
    <x v="94"/>
    <n v="7386"/>
    <s v=" PROTECCION"/>
    <x v="53"/>
    <n v="2000"/>
    <x v="498"/>
    <n v="24"/>
    <s v="OPD - CABILDO"/>
    <s v="BANCO ESTADO"/>
    <n v="21709023206"/>
    <n v="83000"/>
    <n v="1203383"/>
    <n v="2861840"/>
    <n v="2861840"/>
    <n v="2861840"/>
    <n v="2861840"/>
    <n v="2861840"/>
    <n v="2861839"/>
    <n v="0"/>
    <m/>
    <m/>
    <n v="0"/>
    <n v="18457422"/>
  </r>
  <r>
    <x v="4"/>
    <s v="DEPRODE"/>
    <n v="20032"/>
    <s v="OPD"/>
    <s v="OPD"/>
    <x v="92"/>
    <x v="95"/>
    <n v="7223"/>
    <s v=" PROTECCION"/>
    <x v="54"/>
    <n v="2900"/>
    <x v="499"/>
    <n v="11"/>
    <s v="OPD - CASABLANCA"/>
    <s v="BANCO SANTANDER-CHILE"/>
    <n v="69603513"/>
    <n v="120350"/>
    <n v="4149668"/>
    <n v="4149668"/>
    <n v="4149668"/>
    <n v="4149668"/>
    <n v="0"/>
    <n v="8299336"/>
    <n v="4149667"/>
    <n v="4149668"/>
    <m/>
    <m/>
    <n v="0"/>
    <n v="33317693"/>
  </r>
  <r>
    <x v="4"/>
    <s v="DEPRODE"/>
    <n v="20032"/>
    <s v="OPD"/>
    <s v="OPD"/>
    <x v="93"/>
    <x v="96"/>
    <n v="7545"/>
    <s v=" PROTECCION"/>
    <x v="55"/>
    <n v="2500"/>
    <x v="500"/>
    <n v="11"/>
    <s v="OPD - PUCHUNCAVI"/>
    <s v="BANCO ESTADO"/>
    <n v="25209000060"/>
    <n v="0"/>
    <n v="3681050"/>
    <n v="0"/>
    <n v="7154600"/>
    <n v="0"/>
    <n v="7154600"/>
    <n v="0"/>
    <n v="7011488"/>
    <n v="3577300"/>
    <m/>
    <m/>
    <n v="0"/>
    <n v="28579038"/>
  </r>
  <r>
    <x v="4"/>
    <s v="DJJ"/>
    <n v="20032"/>
    <s v="PROG"/>
    <s v="PLE"/>
    <x v="87"/>
    <x v="90"/>
    <n v="250"/>
    <s v=" JUSTICIA JUVENIL"/>
    <x v="40"/>
    <n v="45"/>
    <x v="501"/>
    <n v="32"/>
    <s v="PLE - QUILLOTA QUINTERO PUCHUNCAVI"/>
    <s v="BANCO DE CREDITO E INVERSIONES"/>
    <n v="15150437"/>
    <n v="6049861"/>
    <n v="5854704"/>
    <n v="5659547"/>
    <n v="5854704"/>
    <n v="5854704"/>
    <n v="6049867"/>
    <n v="5854710"/>
    <n v="0"/>
    <n v="12099722"/>
    <n v="6635331"/>
    <n v="6440174"/>
    <n v="5854704"/>
    <n v="72208028"/>
  </r>
  <r>
    <x v="4"/>
    <s v="DEPRODE"/>
    <n v="20032"/>
    <s v="OPD"/>
    <s v="OPD"/>
    <x v="94"/>
    <x v="97"/>
    <n v="7460"/>
    <s v=" PROTECCION"/>
    <x v="56"/>
    <n v="2500"/>
    <x v="502"/>
    <n v="25"/>
    <s v="OPD - CASA DE LA FAMILIA ZAPALLAR"/>
    <s v="BANCO SCOTIABANK"/>
    <n v="985018905"/>
    <n v="103750"/>
    <n v="3577300"/>
    <n v="3577300"/>
    <n v="3577300"/>
    <n v="3577300"/>
    <n v="3577300"/>
    <n v="3577300"/>
    <n v="3577299"/>
    <n v="0"/>
    <n v="3577300"/>
    <m/>
    <n v="0"/>
    <n v="28722149"/>
  </r>
  <r>
    <x v="4"/>
    <s v="DEPRODE"/>
    <n v="20032"/>
    <s v="OPD"/>
    <s v="OPD"/>
    <x v="95"/>
    <x v="98"/>
    <n v="7049"/>
    <s v=" PROTECCION"/>
    <x v="45"/>
    <n v="7014"/>
    <x v="503"/>
    <n v="22"/>
    <s v="OPD - VALPARAISO"/>
    <s v="BANCO CORPBANCA"/>
    <n v="52507010"/>
    <n v="0"/>
    <n v="0"/>
    <n v="20072946"/>
    <n v="10036473"/>
    <n v="20072946"/>
    <n v="0"/>
    <n v="10036473"/>
    <n v="0"/>
    <n v="30109419"/>
    <m/>
    <m/>
    <n v="0"/>
    <n v="90328257"/>
  </r>
  <r>
    <x v="4"/>
    <s v="DEPRODE"/>
    <n v="20032"/>
    <s v="PROG"/>
    <s v="FAE"/>
    <x v="96"/>
    <x v="99"/>
    <n v="6950"/>
    <s v=" PROTECCION"/>
    <x v="45"/>
    <n v="56"/>
    <x v="504"/>
    <n v="28"/>
    <s v="FAE - EL ROBLE MARIA ACOGE"/>
    <s v="BANCO SANTANDER-CHILE"/>
    <n v="69502865"/>
    <n v="12598992"/>
    <n v="12598992"/>
    <n v="17773578"/>
    <n v="12598992"/>
    <n v="18223542"/>
    <n v="17098632"/>
    <n v="21148308"/>
    <n v="15311826"/>
    <n v="19798416"/>
    <m/>
    <m/>
    <n v="0"/>
    <n v="147151278"/>
  </r>
  <r>
    <x v="4"/>
    <s v="DEPRODE"/>
    <n v="20032"/>
    <s v="PROG"/>
    <s v="PRO"/>
    <x v="96"/>
    <x v="99"/>
    <n v="6950"/>
    <s v=" PROTECCION"/>
    <x v="45"/>
    <n v="28"/>
    <x v="505"/>
    <n v="17"/>
    <s v="PRO - EL ROBLE MARIA ACOGE"/>
    <s v="BANCO SANTANDER-CHILE"/>
    <n v="69502865"/>
    <n v="4489296"/>
    <n v="4489296"/>
    <n v="9940584"/>
    <n v="0"/>
    <n v="14269548"/>
    <n v="9299256"/>
    <n v="8818260"/>
    <n v="8016600"/>
    <n v="15872868"/>
    <m/>
    <m/>
    <n v="0"/>
    <n v="75195708"/>
  </r>
  <r>
    <x v="4"/>
    <s v="DEPRODE"/>
    <n v="20032"/>
    <s v="OPD"/>
    <s v="OPD"/>
    <x v="97"/>
    <x v="100"/>
    <n v="7544"/>
    <s v=" PROTECCION"/>
    <x v="57"/>
    <n v="2900"/>
    <x v="506"/>
    <n v="17"/>
    <s v="OPD - CONCON"/>
    <s v="BANCO ESTADO"/>
    <n v="23009000194"/>
    <n v="120350"/>
    <n v="4149668"/>
    <n v="0"/>
    <n v="4149668"/>
    <n v="4149668"/>
    <n v="8299336"/>
    <n v="4149668"/>
    <n v="4149667"/>
    <n v="4149668"/>
    <m/>
    <m/>
    <n v="0"/>
    <n v="33317693"/>
  </r>
  <r>
    <x v="4"/>
    <s v="DJJ"/>
    <n v="20032"/>
    <s v="PROG"/>
    <s v="PSA"/>
    <x v="98"/>
    <x v="101"/>
    <n v="6931"/>
    <s v=" JUSTICIA JUVENIL"/>
    <x v="42"/>
    <n v="65"/>
    <x v="507"/>
    <n v="24"/>
    <s v="PSA - SAN ANTONIO"/>
    <s v="BANCO ESTADO"/>
    <n v="36500075885"/>
    <n v="1592976"/>
    <n v="1460228"/>
    <n v="1194732"/>
    <n v="1194732"/>
    <n v="1194732"/>
    <n v="0"/>
    <n v="1725724"/>
    <n v="0"/>
    <n v="1194732"/>
    <m/>
    <m/>
    <n v="0"/>
    <n v="9557856"/>
  </r>
  <r>
    <x v="4"/>
    <s v="DJJ"/>
    <n v="20032"/>
    <s v="PROG"/>
    <s v="PSA"/>
    <x v="87"/>
    <x v="90"/>
    <n v="250"/>
    <s v=" JUSTICIA JUVENIL"/>
    <x v="40"/>
    <n v="40"/>
    <x v="508"/>
    <n v="24"/>
    <s v="PSA - QUILLOTA"/>
    <s v="BANCO DE CREDITO E INVERSIONES"/>
    <n v="15150470"/>
    <n v="1194732"/>
    <n v="1194732"/>
    <n v="1460228"/>
    <n v="1460228"/>
    <n v="1592786"/>
    <n v="1592976"/>
    <n v="1725724"/>
    <n v="1991220"/>
    <n v="0"/>
    <n v="3849692"/>
    <n v="1991220"/>
    <n v="1991220"/>
    <n v="20044758"/>
  </r>
  <r>
    <x v="4"/>
    <s v="DJJ"/>
    <n v="20032"/>
    <s v="PROG"/>
    <s v="PSA"/>
    <x v="87"/>
    <x v="90"/>
    <n v="250"/>
    <s v=" JUSTICIA JUVENIL"/>
    <x v="38"/>
    <n v="30"/>
    <x v="509"/>
    <n v="11"/>
    <s v="PSA - SAN FELIPE"/>
    <s v="BANCO DE CREDITO E INVERSIONES"/>
    <n v="15150453"/>
    <n v="2123968"/>
    <n v="1858472"/>
    <n v="1991220"/>
    <n v="1858472"/>
    <n v="1858472"/>
    <n v="1592976"/>
    <n v="1592976"/>
    <n v="1194732"/>
    <n v="0"/>
    <n v="1991220"/>
    <n v="929236"/>
    <n v="1194732"/>
    <n v="18186476"/>
  </r>
  <r>
    <x v="4"/>
    <s v="DEPRODE"/>
    <n v="20032"/>
    <s v="PROG"/>
    <s v="PER"/>
    <x v="78"/>
    <x v="81"/>
    <n v="6969"/>
    <s v=" PROTECCION"/>
    <x v="40"/>
    <n v="18"/>
    <x v="510"/>
    <n v="24"/>
    <s v="PER - CAMPO LOS ESPINOS"/>
    <s v="BANCO ESTADO"/>
    <n v="23300058833"/>
    <n v="2696745"/>
    <n v="2885976"/>
    <n v="4008300"/>
    <n v="0"/>
    <n v="6252948"/>
    <n v="3366972"/>
    <n v="3847968"/>
    <n v="2910253"/>
    <n v="3206640"/>
    <m/>
    <m/>
    <n v="0"/>
    <n v="29175802"/>
  </r>
  <r>
    <x v="4"/>
    <s v="DEPRODE"/>
    <n v="20032"/>
    <s v="PROG"/>
    <s v="PER"/>
    <x v="80"/>
    <x v="83"/>
    <n v="6430"/>
    <s v=" PROTECCION"/>
    <x v="38"/>
    <n v="15"/>
    <x v="511"/>
    <n v="24"/>
    <s v="PER - CASA DE JOVENES WALTER ZIELKE"/>
    <s v="BANCO DE CREDITO E INVERSIONES"/>
    <n v="69049378"/>
    <n v="2404980"/>
    <n v="245334"/>
    <n v="3040486"/>
    <n v="0"/>
    <n v="5771952"/>
    <n v="3366968"/>
    <n v="1923984"/>
    <n v="961992"/>
    <n v="0"/>
    <m/>
    <m/>
    <n v="0"/>
    <n v="17715696"/>
  </r>
  <r>
    <x v="4"/>
    <s v="DEPRODE"/>
    <n v="20032"/>
    <s v="OPD"/>
    <s v="OPD"/>
    <x v="99"/>
    <x v="102"/>
    <n v="7577"/>
    <s v=" PROTECCION"/>
    <x v="47"/>
    <n v="3000"/>
    <x v="512"/>
    <n v="11"/>
    <s v="OPD - EL QUISCO"/>
    <s v="BANCO ESTADO"/>
    <n v="36509068440"/>
    <n v="0"/>
    <n v="124500"/>
    <n v="0"/>
    <n v="0"/>
    <n v="12878280"/>
    <n v="8585520"/>
    <n v="0"/>
    <n v="0"/>
    <n v="0"/>
    <n v="12878280"/>
    <m/>
    <n v="0"/>
    <n v="34466580"/>
  </r>
  <r>
    <x v="4"/>
    <s v="DEPRODE"/>
    <n v="20032"/>
    <s v="OPD"/>
    <s v="OPD"/>
    <x v="100"/>
    <x v="103"/>
    <n v="7572"/>
    <s v=" PROTECCION"/>
    <x v="58"/>
    <n v="2500"/>
    <x v="513"/>
    <n v="24"/>
    <s v="OPD - SANTA MARIA"/>
    <s v="BANCO ESTADO"/>
    <n v="22309053811"/>
    <n v="103750"/>
    <n v="3577300"/>
    <n v="3577300"/>
    <n v="3577300"/>
    <n v="3577300"/>
    <n v="3577300"/>
    <n v="3577300"/>
    <n v="3577300"/>
    <n v="0"/>
    <n v="3577300"/>
    <m/>
    <n v="0"/>
    <n v="28722150"/>
  </r>
  <r>
    <x v="4"/>
    <s v="DEPRODE"/>
    <n v="20032"/>
    <s v="PROG"/>
    <s v="PPF"/>
    <x v="101"/>
    <x v="104"/>
    <n v="6975"/>
    <s v=" PROTECCION"/>
    <x v="44"/>
    <n v="80"/>
    <x v="514"/>
    <n v="22"/>
    <s v="PPF - LAGUNA DEL INCA"/>
    <s v="BANCO ESTADO"/>
    <n v="23100026058"/>
    <n v="6206400"/>
    <n v="6206400"/>
    <n v="9775080"/>
    <n v="6206400"/>
    <n v="9619920"/>
    <n v="10085400"/>
    <n v="13964400"/>
    <n v="9697500"/>
    <n v="13188600"/>
    <n v="6206400"/>
    <m/>
    <n v="0"/>
    <n v="91156500"/>
  </r>
  <r>
    <x v="4"/>
    <s v="DEPRODE"/>
    <n v="20032"/>
    <s v="PROG"/>
    <s v="PPF"/>
    <x v="5"/>
    <x v="5"/>
    <n v="6915"/>
    <s v=" PROTECCION"/>
    <x v="51"/>
    <n v="80"/>
    <x v="515"/>
    <n v="21"/>
    <s v="PPF - JOSE ALDUNATE CARTAGENA"/>
    <s v="BANCO ESTADO"/>
    <n v="23900024941"/>
    <n v="6206400"/>
    <n v="6206400"/>
    <n v="8068320"/>
    <n v="6206400"/>
    <n v="7758000"/>
    <n v="7990740"/>
    <n v="9464760"/>
    <n v="7680420"/>
    <n v="5338863"/>
    <n v="6206400"/>
    <m/>
    <n v="0"/>
    <n v="71126703"/>
  </r>
  <r>
    <x v="4"/>
    <s v="DEPRODE"/>
    <n v="20032"/>
    <s v="PROG"/>
    <s v="PPF"/>
    <x v="5"/>
    <x v="5"/>
    <n v="6915"/>
    <s v=" PROTECCION"/>
    <x v="57"/>
    <n v="80"/>
    <x v="516"/>
    <n v="21"/>
    <s v="PPF - LUIS PEREZ AGUIRRE CONCON"/>
    <s v="BANCO ESTADO"/>
    <n v="23900017570"/>
    <n v="6206400"/>
    <n v="6206400"/>
    <n v="8145900"/>
    <n v="6206400"/>
    <n v="7758000"/>
    <n v="7292520"/>
    <n v="8378640"/>
    <n v="7059780"/>
    <n v="5106123"/>
    <n v="6206400"/>
    <m/>
    <n v="0"/>
    <n v="68566563"/>
  </r>
  <r>
    <x v="4"/>
    <s v="DJJ"/>
    <n v="20032"/>
    <s v="PROG"/>
    <s v="PSA"/>
    <x v="87"/>
    <x v="90"/>
    <n v="250"/>
    <s v=" JUSTICIA JUVENIL"/>
    <x v="45"/>
    <n v="80"/>
    <x v="517"/>
    <n v="21"/>
    <s v="PSA - VALPARAISO"/>
    <s v="BANCO DE CREDITO E INVERSIONES"/>
    <n v="15150461"/>
    <n v="8230376"/>
    <n v="8363124"/>
    <n v="8363124"/>
    <n v="7964880"/>
    <n v="7832132"/>
    <n v="0"/>
    <n v="15664264"/>
    <n v="0"/>
    <n v="16328004"/>
    <m/>
    <m/>
    <n v="0"/>
    <n v="72745904"/>
  </r>
  <r>
    <x v="4"/>
    <s v="DJJ"/>
    <n v="20032"/>
    <s v="PROG"/>
    <s v="ASR"/>
    <x v="11"/>
    <x v="11"/>
    <n v="6979"/>
    <s v=" JUSTICIA JUVENIL"/>
    <x v="41"/>
    <m/>
    <x v="518"/>
    <m/>
    <s v="ASR - PIL VILLA ALEMANA - QUILLOTA"/>
    <s v="BANCO SANTANDER-CHILE"/>
    <n v="73547202"/>
    <m/>
    <m/>
    <m/>
    <m/>
    <m/>
    <m/>
    <n v="720036"/>
    <n v="0"/>
    <n v="0"/>
    <m/>
    <m/>
    <n v="0"/>
    <n v="720036"/>
  </r>
  <r>
    <x v="4"/>
    <s v="DEPRODE"/>
    <n v="20032"/>
    <s v="PROG"/>
    <s v="PAS"/>
    <x v="67"/>
    <x v="69"/>
    <n v="7027"/>
    <s v=" PROTECCION"/>
    <x v="39"/>
    <n v="50"/>
    <x v="519"/>
    <n v="21"/>
    <s v="PAS - CENTRO TRAFUN"/>
    <s v="BANCO SCOTIABANK"/>
    <n v="70004429"/>
    <n v="8016600"/>
    <n v="8016600"/>
    <n v="13307556"/>
    <n v="8016600"/>
    <n v="13307556"/>
    <n v="13147224"/>
    <n v="18438180"/>
    <n v="5290956"/>
    <n v="5290956"/>
    <m/>
    <m/>
    <n v="0"/>
    <n v="92832228"/>
  </r>
  <r>
    <x v="4"/>
    <s v="DEPRODE"/>
    <n v="20032"/>
    <s v="PROG"/>
    <s v="PPF"/>
    <x v="102"/>
    <x v="105"/>
    <n v="7369"/>
    <s v=" PROTECCION"/>
    <x v="45"/>
    <n v="100"/>
    <x v="520"/>
    <n v="24"/>
    <s v="PPF - MIGUEL RUA"/>
    <s v="BANCO CORPBANCA"/>
    <n v="44265320"/>
    <n v="7758000"/>
    <n v="7758000"/>
    <n v="10318140"/>
    <n v="7758000"/>
    <n v="10240560"/>
    <n v="11171520"/>
    <n v="13343760"/>
    <n v="0"/>
    <n v="3801420"/>
    <m/>
    <m/>
    <n v="0"/>
    <n v="72149400"/>
  </r>
  <r>
    <x v="4"/>
    <s v="DEPRODE"/>
    <n v="20032"/>
    <s v="DIAG"/>
    <s v="DAM"/>
    <x v="103"/>
    <x v="106"/>
    <n v="6900"/>
    <s v=" PROTECCION"/>
    <x v="40"/>
    <n v="108"/>
    <x v="521"/>
    <n v="19"/>
    <s v="DAM - QUILLOTA PETORCA AYMURAY"/>
    <s v="BANCO DE CREDITO E INVERSIONES"/>
    <n v="88920267"/>
    <n v="16012512"/>
    <n v="16012512"/>
    <n v="16012512"/>
    <n v="16012512"/>
    <n v="16012512"/>
    <n v="16012512"/>
    <n v="17198624"/>
    <n v="0"/>
    <n v="1186112"/>
    <m/>
    <m/>
    <n v="0"/>
    <n v="114459808"/>
  </r>
  <r>
    <x v="4"/>
    <s v="DEPRODE"/>
    <n v="20032"/>
    <s v="PROG"/>
    <s v="PRJ"/>
    <x v="22"/>
    <x v="24"/>
    <n v="4250"/>
    <s v=" PROTECCION"/>
    <x v="45"/>
    <n v="190"/>
    <x v="522"/>
    <n v="22"/>
    <s v="PRJ - DERECHOS VALPARAISO"/>
    <s v="BANCO DE CREDITO E INVERSIONES"/>
    <n v="83051228"/>
    <n v="10481920"/>
    <n v="10481920"/>
    <n v="15060864"/>
    <n v="10481920"/>
    <n v="15998720"/>
    <n v="17157248"/>
    <n v="23942912"/>
    <n v="20025984"/>
    <n v="29845888"/>
    <m/>
    <m/>
    <n v="7889024"/>
    <n v="161366400"/>
  </r>
  <r>
    <x v="4"/>
    <s v="DEPRODE"/>
    <n v="20032"/>
    <s v="PROG"/>
    <s v="PIE"/>
    <x v="67"/>
    <x v="69"/>
    <n v="7027"/>
    <s v=" PROTECCION"/>
    <x v="52"/>
    <n v="60"/>
    <x v="523"/>
    <n v="30"/>
    <s v="PIE - CENTRO ANTILEF"/>
    <s v="BANCO SCOTIABANK"/>
    <n v="70007924"/>
    <n v="9619920"/>
    <n v="9619920"/>
    <n v="14910876"/>
    <n v="9619920"/>
    <n v="14910876"/>
    <n v="14910876"/>
    <n v="20362164"/>
    <n v="5130624"/>
    <n v="5130624"/>
    <m/>
    <m/>
    <n v="0"/>
    <n v="104215800"/>
  </r>
  <r>
    <x v="4"/>
    <s v="DEPRODE"/>
    <n v="20032"/>
    <s v="PROG"/>
    <s v="PPF"/>
    <x v="103"/>
    <x v="106"/>
    <n v="6900"/>
    <s v=" PROTECCION"/>
    <x v="53"/>
    <n v="100"/>
    <x v="524"/>
    <n v="12"/>
    <s v="PPF - CABILDO IRPA"/>
    <s v="BANCO DE CREDITO E INVERSIONES"/>
    <n v="81954697"/>
    <n v="6827040"/>
    <n v="6361560"/>
    <n v="5663340"/>
    <n v="4809960"/>
    <n v="4266900"/>
    <n v="3956580"/>
    <n v="3801420"/>
    <n v="0"/>
    <n v="0"/>
    <m/>
    <m/>
    <n v="0"/>
    <n v="35686800"/>
  </r>
  <r>
    <x v="4"/>
    <s v="DEPRODE"/>
    <n v="20032"/>
    <s v="PROG"/>
    <s v="PIE"/>
    <x v="103"/>
    <x v="106"/>
    <n v="6900"/>
    <s v=" PROTECCION"/>
    <x v="59"/>
    <n v="50"/>
    <x v="525"/>
    <n v="32"/>
    <s v="PIE - QUILPUE ANKATU"/>
    <s v="BANCO DE CREDITO E INVERSIONES"/>
    <n v="88904962"/>
    <n v="8016600"/>
    <n v="8016600"/>
    <n v="16033200"/>
    <n v="8016600"/>
    <n v="16258632"/>
    <n v="16193532"/>
    <n v="24370464"/>
    <n v="8016600"/>
    <n v="8016600"/>
    <m/>
    <m/>
    <n v="0"/>
    <n v="112938828"/>
  </r>
  <r>
    <x v="4"/>
    <s v="DEPRODE"/>
    <n v="20032"/>
    <s v="PROG"/>
    <s v="PIE"/>
    <x v="104"/>
    <x v="107"/>
    <n v="7481"/>
    <s v=" PROTECCION"/>
    <x v="44"/>
    <n v="50"/>
    <x v="526"/>
    <n v="28"/>
    <s v="PIE - KINTUNIEN"/>
    <s v="BANCO ESTADO"/>
    <n v="22300098987"/>
    <n v="8016600"/>
    <n v="8016600"/>
    <n v="11543904"/>
    <n v="8016600"/>
    <n v="11704236"/>
    <n v="9780252"/>
    <n v="12185232"/>
    <n v="1442988"/>
    <n v="1763652"/>
    <m/>
    <m/>
    <n v="0"/>
    <n v="72470064"/>
  </r>
  <r>
    <x v="4"/>
    <s v="DEPRODE"/>
    <n v="20032"/>
    <s v="PROG"/>
    <s v="PIE"/>
    <x v="80"/>
    <x v="83"/>
    <n v="6430"/>
    <s v=" PROTECCION"/>
    <x v="38"/>
    <n v="63"/>
    <x v="527"/>
    <n v="21"/>
    <s v="PIE - ACONCAGUA"/>
    <s v="BANCO DE CREDITO E INVERSIONES"/>
    <n v="69050082"/>
    <n v="10100916"/>
    <n v="8879859"/>
    <n v="29340756"/>
    <n v="10021448"/>
    <n v="29982084"/>
    <n v="30783744"/>
    <n v="0"/>
    <n v="0"/>
    <n v="85136292"/>
    <m/>
    <m/>
    <n v="0"/>
    <n v="204245099"/>
  </r>
  <r>
    <x v="4"/>
    <s v="DEPRODE"/>
    <n v="20032"/>
    <s v="PROG"/>
    <s v="PIE"/>
    <x v="5"/>
    <x v="5"/>
    <n v="6915"/>
    <s v=" PROTECCION"/>
    <x v="46"/>
    <n v="59"/>
    <x v="528"/>
    <n v="17"/>
    <s v="PIE - ARMONIA"/>
    <s v="BANCO ESTADO"/>
    <n v="23900045093"/>
    <n v="9459588"/>
    <n v="9459588"/>
    <n v="27897768"/>
    <n v="9459588"/>
    <n v="28539096"/>
    <n v="27897768"/>
    <n v="47618604"/>
    <n v="19720836"/>
    <n v="19400172"/>
    <m/>
    <m/>
    <n v="0"/>
    <n v="199453008"/>
  </r>
  <r>
    <x v="4"/>
    <s v="DEPRODE"/>
    <n v="20032"/>
    <s v="OPD"/>
    <s v="OPD"/>
    <x v="105"/>
    <x v="108"/>
    <n v="7584"/>
    <s v=" PROTECCION"/>
    <x v="60"/>
    <n v="2500"/>
    <x v="529"/>
    <n v="17"/>
    <s v="OPD - PUTAENDO"/>
    <s v="BANCO ESTADO"/>
    <n v="22109000047"/>
    <n v="3577300"/>
    <n v="0"/>
    <n v="0"/>
    <n v="3577300"/>
    <n v="3577300"/>
    <n v="3577300"/>
    <n v="3577300"/>
    <n v="7154600"/>
    <n v="0"/>
    <m/>
    <m/>
    <n v="0"/>
    <n v="25041100"/>
  </r>
  <r>
    <x v="4"/>
    <s v="DEPRODE"/>
    <n v="20032"/>
    <s v="OPD"/>
    <s v="OPD"/>
    <x v="106"/>
    <x v="109"/>
    <n v="7596"/>
    <s v=" PROTECCION"/>
    <x v="61"/>
    <n v="2500"/>
    <x v="530"/>
    <n v="17"/>
    <s v="OPD - EL TABO"/>
    <s v="BANCO ESTADO"/>
    <n v="36509068067"/>
    <n v="103750"/>
    <n v="3577300"/>
    <n v="3577300"/>
    <n v="3577300"/>
    <n v="3577300"/>
    <n v="3577300"/>
    <n v="3577300"/>
    <n v="3577300"/>
    <n v="3577300"/>
    <m/>
    <m/>
    <n v="0"/>
    <n v="28722150"/>
  </r>
  <r>
    <x v="4"/>
    <s v="DEPRODE"/>
    <n v="20032"/>
    <s v="PROG"/>
    <s v="PIE"/>
    <x v="5"/>
    <x v="5"/>
    <n v="6915"/>
    <s v=" PROTECCION"/>
    <x v="39"/>
    <n v="50"/>
    <x v="531"/>
    <n v="26"/>
    <s v="PIE - MIGUEL WOODWARD"/>
    <s v="BANCO SCOTIABANK"/>
    <n v="9017305"/>
    <n v="8016600"/>
    <n v="8016600"/>
    <n v="20041500"/>
    <n v="8016600"/>
    <n v="23729136"/>
    <n v="24049800"/>
    <n v="40243332"/>
    <n v="15712536"/>
    <n v="0"/>
    <n v="15071208"/>
    <m/>
    <n v="0"/>
    <n v="162897312"/>
  </r>
  <r>
    <x v="4"/>
    <s v="DEPRODE"/>
    <n v="20032"/>
    <s v="PROG"/>
    <s v="PIE"/>
    <x v="5"/>
    <x v="5"/>
    <n v="6915"/>
    <s v=" PROTECCION"/>
    <x v="45"/>
    <n v="50"/>
    <x v="532"/>
    <n v="24"/>
    <s v="PIE - PABLO NERUDA"/>
    <s v="BANCO ESTADO"/>
    <n v="23900024924"/>
    <n v="8016600"/>
    <n v="8016600"/>
    <n v="22606812"/>
    <n v="8016600"/>
    <n v="20522496"/>
    <n v="21003492"/>
    <n v="33188724"/>
    <n v="11062908"/>
    <n v="0"/>
    <m/>
    <m/>
    <n v="0"/>
    <n v="132434232"/>
  </r>
  <r>
    <x v="4"/>
    <s v="DEPRODE"/>
    <n v="20032"/>
    <s v="PROG"/>
    <s v="PIE"/>
    <x v="5"/>
    <x v="5"/>
    <n v="6915"/>
    <s v=" PROTECCION"/>
    <x v="39"/>
    <n v="50"/>
    <x v="533"/>
    <n v="26"/>
    <s v="PIE - PIERRE DUBOIS"/>
    <s v="BANCO ESTADO"/>
    <n v="23900024894"/>
    <n v="8016600"/>
    <n v="8016600"/>
    <n v="31425072"/>
    <n v="8016600"/>
    <n v="31425072"/>
    <n v="31104408"/>
    <n v="54352548"/>
    <n v="23087808"/>
    <n v="0"/>
    <n v="19720836"/>
    <m/>
    <n v="0"/>
    <n v="215165544"/>
  </r>
  <r>
    <x v="4"/>
    <s v="DEPRODE"/>
    <n v="20032"/>
    <s v="OPD"/>
    <s v="OPD"/>
    <x v="107"/>
    <x v="110"/>
    <n v="7593"/>
    <s v=" PROTECCION"/>
    <x v="62"/>
    <n v="2500"/>
    <x v="534"/>
    <n v="22"/>
    <s v="OPD - RINCONADA"/>
    <s v="BANCO SANTANDER-CHILE"/>
    <n v="62740787"/>
    <n v="103750"/>
    <n v="3577300"/>
    <n v="3577300"/>
    <n v="3577300"/>
    <n v="3577300"/>
    <n v="3577300"/>
    <n v="3577300"/>
    <n v="3577300"/>
    <n v="3577300"/>
    <n v="3577300"/>
    <m/>
    <n v="0"/>
    <n v="32299450"/>
  </r>
  <r>
    <x v="4"/>
    <s v="DEPRODE"/>
    <n v="20032"/>
    <s v="PROG"/>
    <s v="PPF"/>
    <x v="87"/>
    <x v="90"/>
    <n v="250"/>
    <s v=" PROTECCION"/>
    <x v="39"/>
    <n v="80"/>
    <x v="535"/>
    <n v="22"/>
    <s v="PPF - 24 HORAS VINA DEL MAR"/>
    <s v="BANCO DE CREDITO E INVERSIONES"/>
    <n v="15150356"/>
    <n v="4499640"/>
    <n v="4499640"/>
    <n v="4189320"/>
    <n v="0"/>
    <n v="3879000"/>
    <n v="3568680"/>
    <n v="7758000"/>
    <n v="0"/>
    <n v="0"/>
    <m/>
    <m/>
    <n v="0"/>
    <n v="28394280"/>
  </r>
  <r>
    <x v="4"/>
    <s v="DEPRODE"/>
    <n v="20032"/>
    <s v="PROG"/>
    <s v="PPF"/>
    <x v="5"/>
    <x v="5"/>
    <n v="6915"/>
    <s v=" PROTECCION"/>
    <x v="45"/>
    <n v="124"/>
    <x v="536"/>
    <n v="22"/>
    <s v="PPF - BARRIO OÂ´HIGGINS"/>
    <s v="BANCO ESTADO"/>
    <n v="23900311541"/>
    <n v="9619920"/>
    <n v="9464760"/>
    <n v="9619920"/>
    <n v="9619920"/>
    <n v="9619920"/>
    <n v="10007820"/>
    <n v="10861200"/>
    <n v="155160"/>
    <n v="1086120"/>
    <m/>
    <m/>
    <n v="0"/>
    <n v="70054740"/>
  </r>
  <r>
    <x v="4"/>
    <s v="DEPRODE"/>
    <n v="20032"/>
    <s v="PROG"/>
    <s v="PPF"/>
    <x v="87"/>
    <x v="90"/>
    <n v="250"/>
    <s v=" PROTECCION"/>
    <x v="45"/>
    <n v="80"/>
    <x v="537"/>
    <n v="24"/>
    <s v="PPF - ALMENDRAL 24 HORAS"/>
    <s v="BANCO DE CREDITO E INVERSIONES"/>
    <n v="15150275"/>
    <n v="6128820"/>
    <n v="5896080"/>
    <n v="5740920"/>
    <n v="5585760"/>
    <n v="5430600"/>
    <n v="5508180"/>
    <n v="5120280"/>
    <n v="0"/>
    <n v="0"/>
    <m/>
    <m/>
    <n v="0"/>
    <n v="39410640"/>
  </r>
  <r>
    <x v="4"/>
    <s v="DEPRODE"/>
    <n v="20032"/>
    <s v="PROG"/>
    <s v="PIE"/>
    <x v="5"/>
    <x v="5"/>
    <n v="6915"/>
    <s v=" PROTECCION"/>
    <x v="41"/>
    <n v="60"/>
    <x v="538"/>
    <n v="17"/>
    <s v="PIE - GABRIELA MISTRAL"/>
    <s v="BANCO ESTADO"/>
    <n v="23900056117"/>
    <n v="9619920"/>
    <n v="9619920"/>
    <n v="22446480"/>
    <n v="9619920"/>
    <n v="22767144"/>
    <n v="22125816"/>
    <n v="33509388"/>
    <n v="0"/>
    <n v="0"/>
    <m/>
    <m/>
    <n v="0"/>
    <n v="129708588"/>
  </r>
  <r>
    <x v="4"/>
    <s v="DEPRODE"/>
    <n v="20032"/>
    <s v="PROG"/>
    <s v="PER"/>
    <x v="77"/>
    <x v="80"/>
    <n v="4550"/>
    <s v=" PROTECCION"/>
    <x v="46"/>
    <n v="22"/>
    <x v="539"/>
    <n v="22"/>
    <s v="PER - VIRGEN DE LOS DESAMPARADOS"/>
    <s v="BANCO DE CHILE"/>
    <n v="8060035601"/>
    <n v="3527304"/>
    <n v="0"/>
    <n v="160332"/>
    <n v="0"/>
    <n v="0"/>
    <n v="0"/>
    <n v="0"/>
    <n v="0"/>
    <n v="0"/>
    <n v="3527304"/>
    <m/>
    <n v="0"/>
    <n v="7214940"/>
  </r>
  <r>
    <x v="4"/>
    <s v="DEPRODE"/>
    <n v="20032"/>
    <s v="PROG"/>
    <s v="PER"/>
    <x v="77"/>
    <x v="80"/>
    <n v="4550"/>
    <s v=" PROTECCION"/>
    <x v="45"/>
    <n v="40"/>
    <x v="540"/>
    <n v="22"/>
    <s v="PER - PADRE PIENOVI"/>
    <s v="BANCO DE CHILE"/>
    <n v="8060036010"/>
    <n v="4809960"/>
    <n v="4008300"/>
    <n v="4328964"/>
    <n v="0"/>
    <n v="8016600"/>
    <n v="4489296"/>
    <n v="4168632"/>
    <n v="4328964"/>
    <n v="4168632"/>
    <m/>
    <m/>
    <n v="0"/>
    <n v="38319348"/>
  </r>
  <r>
    <x v="4"/>
    <s v="DEPRODE"/>
    <n v="20032"/>
    <s v="PROG"/>
    <s v="PER"/>
    <x v="77"/>
    <x v="80"/>
    <n v="4550"/>
    <s v=" PROTECCION"/>
    <x v="40"/>
    <n v="22"/>
    <x v="541"/>
    <n v="22"/>
    <s v="PER - MANUEL TEZANOS PINTO"/>
    <s v="BANCO DE CHILE"/>
    <n v="8060035710"/>
    <n v="3527304"/>
    <n v="3527304"/>
    <n v="3527304"/>
    <n v="0"/>
    <n v="7054608"/>
    <n v="3527304"/>
    <n v="3527304"/>
    <n v="3527304"/>
    <n v="3527304"/>
    <m/>
    <m/>
    <n v="0"/>
    <n v="31745736"/>
  </r>
  <r>
    <x v="4"/>
    <s v="DJJ"/>
    <n v="20032"/>
    <s v="PROG"/>
    <s v="ALA"/>
    <x v="11"/>
    <x v="11"/>
    <n v="6979"/>
    <s v=" JUSTICIA JUVENIL"/>
    <x v="41"/>
    <m/>
    <x v="542"/>
    <m/>
    <s v="ALA - PIL VILLA ALEMANA-QUILLOTA"/>
    <s v="BANCO SANTANDER-CHILE"/>
    <n v="73547202"/>
    <m/>
    <m/>
    <m/>
    <m/>
    <m/>
    <m/>
    <n v="914189"/>
    <n v="0"/>
    <n v="0"/>
    <m/>
    <m/>
    <n v="0"/>
    <n v="914189"/>
  </r>
  <r>
    <x v="4"/>
    <s v="DEPRODE"/>
    <n v="20032"/>
    <s v="PROG"/>
    <s v="PER"/>
    <x v="13"/>
    <x v="13"/>
    <n v="7160"/>
    <s v=" PROTECCION"/>
    <x v="38"/>
    <n v="22"/>
    <x v="543"/>
    <n v="22"/>
    <s v="PER - NUESTRA SENORA DE LA VISITACION"/>
    <s v="BANCO SCOTIABANK"/>
    <n v="970187677"/>
    <n v="0"/>
    <n v="2244648"/>
    <n v="2885976"/>
    <n v="2725644"/>
    <n v="3046308"/>
    <n v="6573612"/>
    <n v="2404980"/>
    <n v="0"/>
    <n v="5290956"/>
    <m/>
    <m/>
    <n v="0"/>
    <n v="25172124"/>
  </r>
  <r>
    <x v="4"/>
    <s v="DEPRODE"/>
    <n v="20032"/>
    <s v="DIAG"/>
    <s v="DAM"/>
    <x v="103"/>
    <x v="106"/>
    <n v="6900"/>
    <s v=" PROTECCION"/>
    <x v="41"/>
    <n v="95"/>
    <x v="544"/>
    <n v="22"/>
    <s v="DAM - MARGA MARGA"/>
    <s v="BANCO DE CREDITO E INVERSIONES"/>
    <n v="88931803"/>
    <n v="13941116"/>
    <n v="14085080"/>
    <n v="25797936"/>
    <n v="14085080"/>
    <n v="26094464"/>
    <n v="21498280"/>
    <n v="29208008"/>
    <n v="13640288"/>
    <n v="12157648"/>
    <m/>
    <m/>
    <n v="0"/>
    <n v="170507900"/>
  </r>
  <r>
    <x v="4"/>
    <s v="DEPRODE"/>
    <n v="20032"/>
    <s v="PROG"/>
    <s v="PIE"/>
    <x v="27"/>
    <x v="29"/>
    <n v="1800"/>
    <s v=" PROTECCION"/>
    <x v="45"/>
    <n v="100"/>
    <x v="545"/>
    <n v="22"/>
    <s v="PIE - CIUDAD DEL NINO VALPARAISO"/>
    <s v="BANCO DE CREDITO E INVERSIONES"/>
    <n v="52292835"/>
    <n v="16033200"/>
    <n v="16033200"/>
    <n v="24049800"/>
    <n v="16033200"/>
    <n v="24049800"/>
    <n v="24049800"/>
    <n v="32066400"/>
    <n v="24049800"/>
    <n v="15872868"/>
    <m/>
    <m/>
    <n v="0"/>
    <n v="192238068"/>
  </r>
  <r>
    <x v="4"/>
    <s v="DEPRODE"/>
    <n v="20032"/>
    <s v="PROG"/>
    <s v="FAE"/>
    <x v="8"/>
    <x v="8"/>
    <n v="1750"/>
    <s v=" PROTECCION"/>
    <x v="52"/>
    <n v="53"/>
    <x v="546"/>
    <n v="22"/>
    <s v="FAE - AMIGO PROVINCIA DE PETORCA"/>
    <s v="BANCO SANTANDER-CHILE"/>
    <n v="25721934"/>
    <n v="11924046"/>
    <n v="11924046"/>
    <n v="16198704"/>
    <n v="11924046"/>
    <n v="17323614"/>
    <n v="14623830"/>
    <n v="17998560"/>
    <n v="14848812"/>
    <n v="2474802"/>
    <m/>
    <m/>
    <n v="0"/>
    <n v="119240460"/>
  </r>
  <r>
    <x v="4"/>
    <s v="DEPRODE"/>
    <n v="20032"/>
    <s v="PROG"/>
    <s v="PRO"/>
    <x v="8"/>
    <x v="8"/>
    <n v="1750"/>
    <s v=" PROTECCION"/>
    <x v="52"/>
    <n v="53"/>
    <x v="547"/>
    <n v="22"/>
    <s v="PRO - AMIGO PROVINCIA DE PETORCA"/>
    <s v="BANCO SANTANDER-CHILE"/>
    <n v="25721934"/>
    <n v="8497596"/>
    <n v="8497596"/>
    <n v="11543904"/>
    <n v="0"/>
    <n v="20843160"/>
    <n v="10421580"/>
    <n v="12826560"/>
    <n v="10581912"/>
    <n v="1763652"/>
    <m/>
    <m/>
    <n v="0"/>
    <n v="84975960"/>
  </r>
  <r>
    <x v="4"/>
    <s v="DEPRODE"/>
    <n v="20032"/>
    <s v="PROG"/>
    <s v="FAE"/>
    <x v="8"/>
    <x v="8"/>
    <n v="1750"/>
    <s v=" PROTECCION"/>
    <x v="40"/>
    <n v="61"/>
    <x v="548"/>
    <n v="22"/>
    <s v="FAE - AMIGO ARBOLEDA"/>
    <s v="BANCO SANTANDER-CHILE"/>
    <n v="25724755"/>
    <n v="723902"/>
    <n v="13723902"/>
    <n v="15298776"/>
    <n v="13723902"/>
    <n v="15298776"/>
    <n v="15298776"/>
    <n v="16873650"/>
    <n v="14848812"/>
    <n v="2249820"/>
    <m/>
    <m/>
    <n v="0"/>
    <n v="108040316"/>
  </r>
  <r>
    <x v="4"/>
    <s v="DEPRODE"/>
    <n v="20032"/>
    <s v="PROG"/>
    <s v="PRO"/>
    <x v="8"/>
    <x v="8"/>
    <n v="1750"/>
    <s v=" PROTECCION"/>
    <x v="40"/>
    <n v="61"/>
    <x v="549"/>
    <n v="22"/>
    <s v="PRO - AMIGO ARBOLEDA"/>
    <s v="BANCO SANTANDER-CHILE"/>
    <n v="25724755"/>
    <n v="9780252"/>
    <n v="9780252"/>
    <n v="10902576"/>
    <n v="0"/>
    <n v="20682828"/>
    <n v="10902576"/>
    <n v="12024900"/>
    <n v="10581912"/>
    <n v="1603320"/>
    <m/>
    <m/>
    <n v="0"/>
    <n v="86258616"/>
  </r>
  <r>
    <x v="4"/>
    <s v="DEPRODE"/>
    <n v="20032"/>
    <s v="PROG"/>
    <s v="PEE"/>
    <x v="67"/>
    <x v="69"/>
    <n v="7027"/>
    <s v=" PROTECCION"/>
    <x v="45"/>
    <n v="68"/>
    <x v="550"/>
    <n v="22"/>
    <s v="PEE -CENTRO ANTU"/>
    <s v="BANCO SCOTIABANK"/>
    <n v="974040689"/>
    <n v="17584800"/>
    <n v="17584800"/>
    <n v="22498200"/>
    <n v="17584800"/>
    <n v="22498200"/>
    <n v="22498200"/>
    <n v="27411600"/>
    <n v="3879000"/>
    <n v="3361800"/>
    <m/>
    <m/>
    <n v="0"/>
    <n v="154901400"/>
  </r>
  <r>
    <x v="4"/>
    <s v="DEPRODE"/>
    <n v="20032"/>
    <s v="PROG"/>
    <s v="PEE"/>
    <x v="104"/>
    <x v="107"/>
    <n v="7481"/>
    <s v=" PROTECCION"/>
    <x v="44"/>
    <n v="36"/>
    <x v="551"/>
    <n v="22"/>
    <s v="PEE - VAPAA LINTU"/>
    <s v="BANCO ESTADO"/>
    <n v="22300107587"/>
    <n v="7240800"/>
    <n v="6465000"/>
    <n v="5947800"/>
    <n v="5947800"/>
    <n v="6465000"/>
    <n v="6465000"/>
    <n v="6723600"/>
    <n v="0"/>
    <n v="0"/>
    <m/>
    <m/>
    <n v="0"/>
    <n v="45255000"/>
  </r>
  <r>
    <x v="4"/>
    <s v="DEPRODE"/>
    <n v="20032"/>
    <s v="DIAG"/>
    <s v="DAM"/>
    <x v="87"/>
    <x v="90"/>
    <n v="250"/>
    <s v=" PROTECCION"/>
    <x v="39"/>
    <n v="92"/>
    <x v="552"/>
    <n v="22"/>
    <s v="DAM - VINA DEL MAR"/>
    <s v="BANCO DE CREDITO E INVERSIONES"/>
    <n v="15058379"/>
    <n v="13640288"/>
    <n v="13640288"/>
    <n v="22832656"/>
    <n v="13640288"/>
    <n v="26242728"/>
    <n v="25056616"/>
    <n v="39586488"/>
    <n v="13047232"/>
    <n v="17198624"/>
    <m/>
    <m/>
    <n v="0"/>
    <n v="184885208"/>
  </r>
  <r>
    <x v="4"/>
    <s v="DEPRODE"/>
    <n v="20032"/>
    <s v="PROG"/>
    <s v="PPF"/>
    <x v="87"/>
    <x v="90"/>
    <n v="250"/>
    <s v=" PROTECCION"/>
    <x v="45"/>
    <n v="95"/>
    <x v="553"/>
    <n v="22"/>
    <s v="PPF - PLACERES"/>
    <s v="BANCO DE CREDITO E INVERSIONES"/>
    <n v="15150488"/>
    <n v="7370100"/>
    <n v="7370100"/>
    <n v="9464760"/>
    <n v="7370100"/>
    <n v="9542340"/>
    <n v="9464760"/>
    <n v="11481840"/>
    <n v="9542340"/>
    <n v="11637000"/>
    <n v="7370100"/>
    <m/>
    <n v="0"/>
    <n v="90613440"/>
  </r>
  <r>
    <x v="4"/>
    <s v="DEPRODE"/>
    <n v="20032"/>
    <s v="PROG"/>
    <s v="PPF"/>
    <x v="87"/>
    <x v="90"/>
    <n v="250"/>
    <s v=" PROTECCION"/>
    <x v="45"/>
    <n v="95"/>
    <x v="554"/>
    <n v="22"/>
    <s v="PPF - MONTEDONICO"/>
    <s v="BCI"/>
    <s v="15057232"/>
    <n v="7370100"/>
    <n v="7370100"/>
    <n v="7214940"/>
    <n v="6827040"/>
    <n v="6516720"/>
    <n v="6516720"/>
    <n v="6361560"/>
    <n v="6516720"/>
    <n v="6904620"/>
    <n v="7137360"/>
    <m/>
    <n v="0"/>
    <n v="68735880"/>
  </r>
  <r>
    <x v="4"/>
    <s v="DEPRODE"/>
    <n v="20032"/>
    <s v="PROG"/>
    <s v="PPF"/>
    <x v="87"/>
    <x v="90"/>
    <n v="250"/>
    <s v=" PROTECCION"/>
    <x v="45"/>
    <n v="95"/>
    <x v="555"/>
    <n v="11"/>
    <s v="PPF - PLAYA ANCHA"/>
    <s v="BANCO DE CREDITO E INVERSIONES"/>
    <n v="15150364"/>
    <n v="7370100"/>
    <n v="7370100"/>
    <n v="7913160"/>
    <n v="7370100"/>
    <n v="8068320"/>
    <n v="7990740"/>
    <n v="8301060"/>
    <n v="7758000"/>
    <n v="8378640"/>
    <n v="7370100"/>
    <m/>
    <n v="0"/>
    <n v="77890320"/>
  </r>
  <r>
    <x v="4"/>
    <s v="DEPRODE"/>
    <n v="20032"/>
    <s v="PROG"/>
    <s v="PPF"/>
    <x v="108"/>
    <x v="111"/>
    <n v="7367"/>
    <s v=" PROTECCION"/>
    <x v="63"/>
    <n v="100"/>
    <x v="556"/>
    <n v="11"/>
    <s v="PPF - HIJUELAS NOGALES"/>
    <s v="BANCO DE CREDITO E INVERSIONES"/>
    <n v="88932893"/>
    <n v="7758000"/>
    <n v="7758000"/>
    <n v="8921700"/>
    <n v="7758000"/>
    <n v="8921700"/>
    <n v="9232020"/>
    <n v="10473300"/>
    <n v="12645540"/>
    <n v="10628460"/>
    <n v="7758000"/>
    <m/>
    <n v="0"/>
    <n v="91854720"/>
  </r>
  <r>
    <x v="4"/>
    <s v="DEPRODE"/>
    <n v="20032"/>
    <s v="PROG"/>
    <s v="PPF"/>
    <x v="101"/>
    <x v="104"/>
    <n v="6975"/>
    <s v=" PROTECCION"/>
    <x v="44"/>
    <n v="80"/>
    <x v="557"/>
    <n v="11"/>
    <s v="PPF - ELUNEY"/>
    <s v="BANCO ESTADO"/>
    <n v="22300107684"/>
    <n v="6206400"/>
    <n v="6206400"/>
    <n v="10007820"/>
    <n v="6206400"/>
    <n v="9852660"/>
    <n v="9542340"/>
    <n v="13266180"/>
    <n v="9619920"/>
    <n v="13188600"/>
    <n v="6206400"/>
    <m/>
    <n v="0"/>
    <n v="90303120"/>
  </r>
  <r>
    <x v="4"/>
    <s v="DEPRODE"/>
    <n v="20032"/>
    <s v="PROG"/>
    <s v="PPF"/>
    <x v="101"/>
    <x v="104"/>
    <n v="6975"/>
    <s v=" PROTECCION"/>
    <x v="38"/>
    <n v="115"/>
    <x v="558"/>
    <n v="11"/>
    <s v="PPF - COLUNQUEN"/>
    <s v="BANCO ESTADO"/>
    <n v="23100031931"/>
    <n v="8921700"/>
    <n v="8921700"/>
    <n v="14507460"/>
    <n v="8921700"/>
    <n v="14662620"/>
    <n v="14895360"/>
    <n v="21024180"/>
    <n v="14662620"/>
    <n v="20325960"/>
    <m/>
    <m/>
    <n v="0"/>
    <n v="126843300"/>
  </r>
  <r>
    <x v="4"/>
    <s v="DEPRODE"/>
    <n v="20032"/>
    <s v="DIAG"/>
    <s v="DAM"/>
    <x v="109"/>
    <x v="112"/>
    <n v="7331"/>
    <s v=" PROTECCION"/>
    <x v="42"/>
    <n v="85"/>
    <x v="559"/>
    <n v="19"/>
    <s v="DAM - SAN ANTONIO"/>
    <s v="BANCO DE CREDITO E INVERSIONES"/>
    <n v="65051998"/>
    <n v="12602440"/>
    <n v="12602440"/>
    <n v="12602440"/>
    <n v="12602440"/>
    <n v="12602440"/>
    <n v="12602440"/>
    <n v="12602440"/>
    <n v="148264"/>
    <n v="0"/>
    <m/>
    <m/>
    <n v="0"/>
    <n v="88365344"/>
  </r>
  <r>
    <x v="4"/>
    <s v="DEPRODE"/>
    <n v="20032"/>
    <s v="PROG"/>
    <s v="PPF"/>
    <x v="110"/>
    <x v="113"/>
    <n v="7498"/>
    <s v=" PROTECCION"/>
    <x v="47"/>
    <n v="110"/>
    <x v="560"/>
    <n v="23"/>
    <s v="PPF - AYLLU"/>
    <s v="BANCO DE CREDITO E INVERSIONES"/>
    <n v="70704031"/>
    <n v="8533800"/>
    <n v="8533800"/>
    <n v="8533800"/>
    <n v="8533800"/>
    <n v="8533800"/>
    <n v="8533800"/>
    <n v="8611380"/>
    <n v="8611380"/>
    <n v="8533800"/>
    <m/>
    <m/>
    <n v="0"/>
    <n v="76959360"/>
  </r>
  <r>
    <x v="4"/>
    <s v="DEPRODE"/>
    <n v="20032"/>
    <s v="PROG"/>
    <s v="PIE"/>
    <x v="109"/>
    <x v="112"/>
    <n v="7331"/>
    <s v=" PROTECCION"/>
    <x v="42"/>
    <n v="51"/>
    <x v="561"/>
    <n v="32"/>
    <s v="PIE - SAN ANTONIO"/>
    <s v="BANCO DE CREDITO E INVERSIONES"/>
    <n v="65052307"/>
    <n v="8176932"/>
    <n v="8176932"/>
    <n v="12185232"/>
    <n v="8176932"/>
    <n v="12199182"/>
    <n v="8176932"/>
    <n v="12345564"/>
    <n v="19720836"/>
    <n v="16353864"/>
    <n v="5130624"/>
    <m/>
    <n v="0"/>
    <n v="110643030"/>
  </r>
  <r>
    <x v="4"/>
    <s v="DEPRODE"/>
    <n v="20032"/>
    <s v="PROG"/>
    <s v="PPF"/>
    <x v="111"/>
    <x v="114"/>
    <n v="6760"/>
    <s v=" PROTECCION"/>
    <x v="39"/>
    <n v="100"/>
    <x v="562"/>
    <n v="21"/>
    <s v="PPF - PROGRAMA DE PREVENCION FOCALIZADA AITUE"/>
    <s v="BANCO DE CREDITO E INVERSIONES"/>
    <n v="88913554"/>
    <n v="7758000"/>
    <n v="7758000"/>
    <n v="9852660"/>
    <n v="7758000"/>
    <n v="9852660"/>
    <n v="10706040"/>
    <n v="13188600"/>
    <n v="0"/>
    <n v="25756560"/>
    <n v="7758000"/>
    <m/>
    <n v="0"/>
    <n v="100388520"/>
  </r>
  <r>
    <x v="4"/>
    <s v="DEPRODE"/>
    <n v="20032"/>
    <s v="PROG"/>
    <s v="PPF"/>
    <x v="103"/>
    <x v="106"/>
    <n v="6900"/>
    <s v=" PROTECCION"/>
    <x v="55"/>
    <n v="97"/>
    <x v="563"/>
    <n v="20"/>
    <s v="PPF - PUCHUNCAVI TANTAKUY"/>
    <s v="BANCO DE CREDITO E INVERSIONES"/>
    <n v="70456216"/>
    <n v="7374600"/>
    <n v="7525260"/>
    <n v="14274720"/>
    <n v="7525260"/>
    <n v="14119560"/>
    <n v="13809240"/>
    <n v="20869020"/>
    <n v="14274720"/>
    <n v="21101760"/>
    <n v="7447680"/>
    <m/>
    <n v="0"/>
    <n v="128321820"/>
  </r>
  <r>
    <x v="4"/>
    <s v="DEPRODE"/>
    <n v="20032"/>
    <s v="PROG"/>
    <s v="PPF"/>
    <x v="103"/>
    <x v="106"/>
    <n v="6900"/>
    <s v=" PROTECCION"/>
    <x v="40"/>
    <n v="97"/>
    <x v="564"/>
    <n v="32"/>
    <s v="PPF - QUILLOTA NORTE IRQICHAY"/>
    <s v="BANCO DE CREDITO E INVERSIONES"/>
    <n v="70438803"/>
    <n v="7525260"/>
    <n v="7525260"/>
    <n v="8921700"/>
    <n v="7525260"/>
    <n v="8844120"/>
    <n v="9154440"/>
    <n v="10783620"/>
    <n v="9232020"/>
    <n v="10395720"/>
    <n v="7525260"/>
    <m/>
    <n v="0"/>
    <n v="87432660"/>
  </r>
  <r>
    <x v="4"/>
    <s v="DEPRODE"/>
    <n v="20032"/>
    <s v="PROG"/>
    <s v="PPF"/>
    <x v="103"/>
    <x v="106"/>
    <n v="6900"/>
    <s v=" PROTECCION"/>
    <x v="64"/>
    <n v="80"/>
    <x v="565"/>
    <n v="32"/>
    <s v="PPF - CATEMU PANQUEHUE MARQAY"/>
    <s v="BANCO DE CREDITO E INVERSIONES"/>
    <n v="88931790"/>
    <n v="6809972"/>
    <n v="6456208"/>
    <n v="6456208"/>
    <n v="6456208"/>
    <n v="6102443"/>
    <n v="6986855"/>
    <n v="7075280"/>
    <n v="7075296"/>
    <n v="7959708"/>
    <n v="7075296"/>
    <m/>
    <n v="0"/>
    <n v="68453474"/>
  </r>
  <r>
    <x v="4"/>
    <s v="DEPRODE"/>
    <n v="20032"/>
    <s v="PROG"/>
    <s v="PPF"/>
    <x v="103"/>
    <x v="106"/>
    <n v="6900"/>
    <s v=" PROTECCION"/>
    <x v="65"/>
    <n v="80"/>
    <x v="566"/>
    <n v="31"/>
    <s v="PPF - LLAY LLAY QALLARIMUY"/>
    <s v="BANCO DE CREDITO E INVERSIONES"/>
    <n v="70430136"/>
    <n v="7075296"/>
    <n v="7075296"/>
    <n v="7252178"/>
    <n v="6898414"/>
    <n v="6898414"/>
    <n v="7075296"/>
    <n v="7252162"/>
    <n v="7163737"/>
    <n v="8225031"/>
    <n v="7075296"/>
    <m/>
    <n v="0"/>
    <n v="71991120"/>
  </r>
  <r>
    <x v="4"/>
    <s v="DEPRODE"/>
    <n v="20032"/>
    <s v="PROG"/>
    <s v="PPF"/>
    <x v="103"/>
    <x v="106"/>
    <n v="6900"/>
    <s v=" PROTECCION"/>
    <x v="52"/>
    <n v="110"/>
    <x v="567"/>
    <n v="31"/>
    <s v="PPF - LA LIGUA PITAKUY"/>
    <s v="BANCO DE CREDITO E INVERSIONES"/>
    <n v="88920283"/>
    <n v="8533800"/>
    <n v="8533800"/>
    <n v="11869740"/>
    <n v="8533800"/>
    <n v="12024900"/>
    <n v="11481840"/>
    <n v="15050520"/>
    <n v="11326680"/>
    <n v="14507460"/>
    <n v="6927526"/>
    <m/>
    <n v="0"/>
    <n v="108790066"/>
  </r>
  <r>
    <x v="4"/>
    <s v="DEPRODE"/>
    <n v="20032"/>
    <s v="PROG"/>
    <s v="PPF"/>
    <x v="103"/>
    <x v="106"/>
    <n v="6900"/>
    <s v=" PROTECCION"/>
    <x v="48"/>
    <n v="95"/>
    <x v="568"/>
    <n v="12"/>
    <s v="PPF - YANAPAY LIMACHE"/>
    <s v="BANCO DE CREDITO E INVERSIONES"/>
    <n v="70428751"/>
    <n v="7370100"/>
    <n v="6982200"/>
    <n v="7447680"/>
    <n v="6749460"/>
    <n v="6982200"/>
    <n v="6982200"/>
    <n v="7214940"/>
    <n v="6904620"/>
    <n v="6594300"/>
    <n v="5585760"/>
    <m/>
    <n v="0"/>
    <n v="68813460"/>
  </r>
  <r>
    <x v="4"/>
    <s v="DEPRODE"/>
    <n v="20032"/>
    <s v="PROG"/>
    <s v="PPF"/>
    <x v="103"/>
    <x v="106"/>
    <n v="6900"/>
    <s v=" PROTECCION"/>
    <x v="41"/>
    <n v="100"/>
    <x v="569"/>
    <n v="24"/>
    <s v="PPF - VILLA ALEMANA NORTE IRQICHAKUY"/>
    <s v="BANCO DE CREDITO E INVERSIONES"/>
    <n v="70426350"/>
    <n v="7758000"/>
    <n v="7758000"/>
    <n v="13964400"/>
    <n v="7758000"/>
    <n v="14041980"/>
    <n v="13266180"/>
    <n v="19472580"/>
    <n v="13731660"/>
    <n v="19627740"/>
    <n v="7758000"/>
    <m/>
    <n v="0"/>
    <n v="125136540"/>
  </r>
  <r>
    <x v="4"/>
    <s v="DEPRODE"/>
    <n v="20032"/>
    <s v="PROG"/>
    <s v="PPF"/>
    <x v="103"/>
    <x v="106"/>
    <n v="6900"/>
    <s v=" PROTECCION"/>
    <x v="40"/>
    <n v="80"/>
    <x v="570"/>
    <n v="22"/>
    <s v="PPF - LA CALERA T'IKAY"/>
    <s v="BANCO DE CREDITO E INVERSIONES"/>
    <n v="88904946"/>
    <n v="6131070"/>
    <n v="6206400"/>
    <n v="6439140"/>
    <n v="6206400"/>
    <n v="6671880"/>
    <n v="6361560"/>
    <n v="6982200"/>
    <n v="6361560"/>
    <n v="7137360"/>
    <n v="6206400"/>
    <m/>
    <n v="0"/>
    <n v="64703970"/>
  </r>
  <r>
    <x v="4"/>
    <s v="DEPRODE"/>
    <n v="20032"/>
    <s v="PROG"/>
    <s v="PPF"/>
    <x v="103"/>
    <x v="106"/>
    <n v="6900"/>
    <s v=" PROTECCION"/>
    <x v="41"/>
    <n v="100"/>
    <x v="571"/>
    <n v="22"/>
    <s v="PPF - VILLA ALEMANA SUR ILLARY"/>
    <s v="BANCO DE CREDITO E INVERSIONES"/>
    <n v="70444340"/>
    <n v="7758000"/>
    <n v="7758000"/>
    <n v="11559420"/>
    <n v="7758000"/>
    <n v="11016360"/>
    <n v="9619920"/>
    <n v="11326680"/>
    <n v="8921700"/>
    <n v="10550880"/>
    <n v="7758000"/>
    <m/>
    <n v="0"/>
    <n v="94026960"/>
  </r>
  <r>
    <x v="4"/>
    <s v="DEPRODE"/>
    <n v="20032"/>
    <s v="PROG"/>
    <s v="PPF"/>
    <x v="103"/>
    <x v="106"/>
    <n v="6900"/>
    <s v=" PROTECCION"/>
    <x v="59"/>
    <n v="115"/>
    <x v="572"/>
    <n v="30"/>
    <s v="PPF - QUILPUE ASKICHIRI"/>
    <s v="BANCO DE CREDITO E INVERSIONES"/>
    <n v="70423539"/>
    <n v="8469720"/>
    <n v="8921700"/>
    <n v="13654080"/>
    <n v="8921700"/>
    <n v="13421340"/>
    <n v="12800700"/>
    <n v="17455500"/>
    <n v="4266900"/>
    <n v="4422060"/>
    <m/>
    <m/>
    <n v="0"/>
    <n v="92333700"/>
  </r>
  <r>
    <x v="4"/>
    <s v="DEPRODE"/>
    <n v="20032"/>
    <s v="PROG"/>
    <s v="PPF"/>
    <x v="103"/>
    <x v="106"/>
    <n v="6900"/>
    <s v=" PROTECCION"/>
    <x v="40"/>
    <n v="100"/>
    <x v="573"/>
    <n v="30"/>
    <s v="PPF - QUILLOTA SUR IRQI"/>
    <s v="BANCO DE CREDITO E INVERSIONES"/>
    <n v="88931781"/>
    <n v="7758000"/>
    <n v="7758000"/>
    <n v="10395720"/>
    <n v="7758000"/>
    <n v="10395720"/>
    <n v="10395720"/>
    <n v="12955860"/>
    <n v="10240560"/>
    <n v="12567960"/>
    <n v="7758000"/>
    <m/>
    <n v="0"/>
    <n v="97983540"/>
  </r>
  <r>
    <x v="4"/>
    <s v="DEPRODE"/>
    <n v="20032"/>
    <s v="PROG"/>
    <s v="PPF"/>
    <x v="103"/>
    <x v="106"/>
    <n v="6900"/>
    <s v=" PROTECCION"/>
    <x v="50"/>
    <n v="80"/>
    <x v="574"/>
    <n v="30"/>
    <s v="PPF - OLMUE TARI NAKUY"/>
    <s v="BANCO DE CREDITO E INVERSIONES"/>
    <n v="70435251"/>
    <n v="6206400"/>
    <n v="6206400"/>
    <n v="6982200"/>
    <n v="6206400"/>
    <n v="7214940"/>
    <n v="7214940"/>
    <n v="7447680"/>
    <n v="6594300"/>
    <n v="7525260"/>
    <n v="6206400"/>
    <m/>
    <n v="0"/>
    <n v="67804920"/>
  </r>
  <r>
    <x v="4"/>
    <s v="DEPRODE"/>
    <n v="20032"/>
    <s v="PROG"/>
    <s v="PPF"/>
    <x v="103"/>
    <x v="106"/>
    <n v="6900"/>
    <s v=" PROTECCION"/>
    <x v="48"/>
    <n v="115"/>
    <x v="575"/>
    <n v="30"/>
    <s v="PPF - LIMACHE NORTE"/>
    <s v="BANCO DE CREDITO E INVERSIONES"/>
    <n v="88931773"/>
    <n v="7602840"/>
    <n v="7758000"/>
    <n v="7137360"/>
    <n v="7137360"/>
    <n v="6982200"/>
    <n v="6516720"/>
    <n v="7525260"/>
    <n v="0"/>
    <n v="0"/>
    <m/>
    <m/>
    <n v="0"/>
    <n v="50659740"/>
  </r>
  <r>
    <x v="4"/>
    <s v="DEPRODE"/>
    <n v="20032"/>
    <s v="PROG"/>
    <s v="PPF"/>
    <x v="103"/>
    <x v="106"/>
    <n v="6900"/>
    <s v=" PROTECCION"/>
    <x v="54"/>
    <n v="85"/>
    <x v="576"/>
    <n v="32"/>
    <s v="PPF - CASABLANCA ANTIMAPUY"/>
    <s v="BANCO DE CREDITO E INVERSIONES"/>
    <n v="88920275"/>
    <n v="6594300"/>
    <n v="6594300"/>
    <n v="6361560"/>
    <n v="6361560"/>
    <n v="6051240"/>
    <n v="6283980"/>
    <n v="6128820"/>
    <n v="6283980"/>
    <n v="6283980"/>
    <n v="6516720"/>
    <m/>
    <n v="0"/>
    <n v="63460440"/>
  </r>
  <r>
    <x v="4"/>
    <s v="DEPRODE"/>
    <n v="20032"/>
    <s v="PROG"/>
    <s v="PPF"/>
    <x v="103"/>
    <x v="106"/>
    <n v="6900"/>
    <s v=" PROTECCION"/>
    <x v="59"/>
    <n v="115"/>
    <x v="577"/>
    <n v="32"/>
    <s v="PPF - BELLOTO ALAXPACHE"/>
    <s v="BANCO DE CREDITO E INVERSIONES"/>
    <n v="70426121"/>
    <n v="8921700"/>
    <n v="8921700"/>
    <n v="15438420"/>
    <n v="8921700"/>
    <n v="15438420"/>
    <n v="15128100"/>
    <n v="21412080"/>
    <n v="6206400"/>
    <n v="6361560"/>
    <m/>
    <m/>
    <n v="0"/>
    <n v="106750080"/>
  </r>
  <r>
    <x v="4"/>
    <s v="DEPRODE"/>
    <n v="20032"/>
    <s v="PROG"/>
    <s v="PPF"/>
    <x v="22"/>
    <x v="24"/>
    <n v="4250"/>
    <s v=" PROTECCION"/>
    <x v="39"/>
    <n v="100"/>
    <x v="578"/>
    <n v="24"/>
    <s v="PPF - VINA DEL MAR"/>
    <s v="BANCO DE CREDITO E INVERSIONES"/>
    <n v="10593853"/>
    <n v="7758000"/>
    <n v="7758000"/>
    <n v="11093940"/>
    <n v="7758000"/>
    <n v="11249100"/>
    <n v="11171520"/>
    <n v="14662620"/>
    <n v="11404260"/>
    <n v="14895360"/>
    <n v="7758000"/>
    <m/>
    <n v="0"/>
    <n v="105508800"/>
  </r>
  <r>
    <x v="4"/>
    <s v="DEPRODE"/>
    <n v="20032"/>
    <s v="PROG"/>
    <s v="PPF"/>
    <x v="27"/>
    <x v="29"/>
    <n v="1800"/>
    <s v=" PROTECCION"/>
    <x v="42"/>
    <n v="105"/>
    <x v="579"/>
    <n v="24"/>
    <s v="PPF - CIUDAD DEL NINO SAN ANTONIO"/>
    <s v="BANCO DE CREDITO E INVERSIONES"/>
    <n v="10549021"/>
    <n v="8145900"/>
    <n v="8145900"/>
    <n v="11481840"/>
    <n v="8145900"/>
    <n v="11481840"/>
    <n v="11637000"/>
    <n v="14817780"/>
    <n v="11559419"/>
    <n v="14507460"/>
    <n v="387900"/>
    <m/>
    <n v="0"/>
    <n v="100310939"/>
  </r>
  <r>
    <x v="4"/>
    <s v="DEPRODE"/>
    <n v="20032"/>
    <s v="PROG"/>
    <s v="PPF"/>
    <x v="112"/>
    <x v="115"/>
    <n v="7010"/>
    <s v=" PROTECCION"/>
    <x v="43"/>
    <n v="43"/>
    <x v="580"/>
    <n v="13"/>
    <s v="PPF - HE HAKA PIRI I TE HUA AI"/>
    <s v="BANCO ESTADO"/>
    <n v="24100010573"/>
    <n v="5958271"/>
    <n v="0"/>
    <n v="8533800"/>
    <n v="6671880"/>
    <n v="1861920"/>
    <n v="14895360"/>
    <n v="8068320"/>
    <n v="9930240"/>
    <n v="9464760"/>
    <m/>
    <m/>
    <n v="0"/>
    <n v="65384551"/>
  </r>
  <r>
    <x v="4"/>
    <s v="DEPRODE"/>
    <n v="20032"/>
    <s v="PROG"/>
    <s v="PPF"/>
    <x v="14"/>
    <x v="14"/>
    <n v="4450"/>
    <s v=" PROTECCION"/>
    <x v="46"/>
    <n v="80"/>
    <x v="581"/>
    <n v="12"/>
    <s v="PPF - MILLANTU"/>
    <s v="BANCO ESTADO"/>
    <n v="22700044797"/>
    <n v="6206400"/>
    <n v="6206400"/>
    <n v="7137360"/>
    <n v="6206400"/>
    <n v="7059780"/>
    <n v="7059780"/>
    <n v="8068320"/>
    <n v="7214940"/>
    <n v="9309600"/>
    <n v="6206400"/>
    <m/>
    <n v="0"/>
    <n v="70675380"/>
  </r>
  <r>
    <x v="4"/>
    <s v="DJJ"/>
    <n v="20032"/>
    <s v="PROG"/>
    <s v="PLE"/>
    <x v="87"/>
    <x v="90"/>
    <n v="250"/>
    <s v=" JUSTICIA JUVENIL"/>
    <x v="46"/>
    <n v="40"/>
    <x v="582"/>
    <n v="22"/>
    <s v="PLE - CALERA PETORCA"/>
    <s v="BANCO DE CREDITO E INVERSIONES"/>
    <n v="15150348"/>
    <n v="5464390"/>
    <n v="5074077"/>
    <n v="5269234"/>
    <n v="5074077"/>
    <n v="4878920"/>
    <n v="5269239"/>
    <n v="5269239"/>
    <n v="5269234"/>
    <n v="5074077"/>
    <n v="4683763"/>
    <n v="4878920"/>
    <n v="4878920"/>
    <n v="61084090"/>
  </r>
  <r>
    <x v="4"/>
    <s v="DJJ"/>
    <n v="20032"/>
    <s v="PROG"/>
    <s v="ASR"/>
    <x v="11"/>
    <x v="11"/>
    <n v="6979"/>
    <s v=" JUSTICIA JUVENIL"/>
    <x v="41"/>
    <n v="25"/>
    <x v="583"/>
    <n v="12"/>
    <s v="ASR - PIL VILLA ALEMANA"/>
    <s v="BANCO SANTANDER-CHILE"/>
    <n v="73546214"/>
    <n v="675808"/>
    <n v="0"/>
    <n v="0"/>
    <n v="0"/>
    <n v="0"/>
    <n v="0"/>
    <n v="0"/>
    <n v="0"/>
    <n v="0"/>
    <m/>
    <m/>
    <n v="0"/>
    <n v="675808"/>
  </r>
  <r>
    <x v="4"/>
    <s v="DJJ"/>
    <n v="20032"/>
    <s v="PROG"/>
    <s v="ALA"/>
    <x v="11"/>
    <x v="11"/>
    <n v="6979"/>
    <s v=" JUSTICIA JUVENIL"/>
    <x v="41"/>
    <n v="25"/>
    <x v="584"/>
    <n v="12"/>
    <s v="ALA - PIL VILLA ALEMANA"/>
    <s v="BANCO SANTANDER-CHILE"/>
    <n v="73546214"/>
    <n v="858035"/>
    <n v="0"/>
    <n v="0"/>
    <n v="0"/>
    <n v="0"/>
    <n v="0"/>
    <n v="0"/>
    <n v="0"/>
    <n v="0"/>
    <m/>
    <m/>
    <n v="0"/>
    <n v="858035"/>
  </r>
  <r>
    <x v="4"/>
    <s v="DJJ"/>
    <n v="20032"/>
    <s v="PROG"/>
    <s v="ASR"/>
    <x v="11"/>
    <x v="11"/>
    <n v="6979"/>
    <s v=" JUSTICIA JUVENIL"/>
    <x v="45"/>
    <n v="30"/>
    <x v="585"/>
    <n v="12"/>
    <s v="ASR - PIL VALPARAISO"/>
    <s v="BANCO SANTANDER-CHILE"/>
    <n v="73546257"/>
    <n v="1930880"/>
    <n v="0"/>
    <n v="0"/>
    <n v="0"/>
    <n v="0"/>
    <n v="0"/>
    <n v="0"/>
    <n v="0"/>
    <n v="0"/>
    <m/>
    <m/>
    <n v="0"/>
    <n v="1930880"/>
  </r>
  <r>
    <x v="4"/>
    <s v="DEPRODE"/>
    <n v="20032"/>
    <s v="OPD"/>
    <s v="OPD"/>
    <x v="113"/>
    <x v="116"/>
    <n v="7313"/>
    <s v=" PROTECCION"/>
    <x v="39"/>
    <n v="6600"/>
    <x v="586"/>
    <n v="13"/>
    <s v="OPD - VINA DEL MAR"/>
    <s v="BANCO SCOTIABANK AZUL (BBVA)"/>
    <n v="110100153459"/>
    <n v="273900"/>
    <n v="9444072"/>
    <n v="9444072"/>
    <n v="6585178"/>
    <n v="9444072"/>
    <n v="9444072"/>
    <n v="2"/>
    <n v="4964433"/>
    <n v="9444072"/>
    <m/>
    <m/>
    <n v="0"/>
    <n v="59043873"/>
  </r>
  <r>
    <x v="4"/>
    <s v="DEPRODE"/>
    <n v="20032"/>
    <s v="PROG"/>
    <s v="PAD"/>
    <x v="26"/>
    <x v="28"/>
    <n v="2150"/>
    <s v=" PROTECCION"/>
    <x v="39"/>
    <n v="60"/>
    <x v="587"/>
    <n v="13"/>
    <s v="PAD - LIRAYEN"/>
    <s v="BANCO DE CHILE"/>
    <n v="1269811628"/>
    <n v="6549562"/>
    <n v="6442674"/>
    <n v="6274325"/>
    <n v="6549562"/>
    <n v="6335786"/>
    <n v="6391758"/>
    <n v="6488100"/>
    <n v="152315"/>
    <n v="0"/>
    <m/>
    <m/>
    <n v="0"/>
    <n v="45184082"/>
  </r>
  <r>
    <x v="4"/>
    <s v="DEPRODE"/>
    <n v="20032"/>
    <s v="PROG"/>
    <s v="PIE"/>
    <x v="114"/>
    <x v="117"/>
    <n v="6866"/>
    <s v=" PROTECCION"/>
    <x v="45"/>
    <n v="70"/>
    <x v="588"/>
    <s v="04"/>
    <s v="PIE - LLEQUEN RODELILLO PLACERES"/>
    <s v="BANCO DE CREDITO E INVERSIONES"/>
    <n v="67087752"/>
    <n v="8176932"/>
    <n v="8337264"/>
    <n v="7856268"/>
    <n v="8657928"/>
    <n v="8176932"/>
    <n v="7856268"/>
    <n v="7375272"/>
    <n v="8337264"/>
    <n v="8337264"/>
    <n v="8818260"/>
    <m/>
    <n v="0"/>
    <n v="81929652"/>
  </r>
  <r>
    <x v="4"/>
    <s v="DEPRODE"/>
    <n v="20032"/>
    <s v="PROG"/>
    <s v="PIE"/>
    <x v="114"/>
    <x v="117"/>
    <n v="6866"/>
    <s v=" PROTECCION"/>
    <x v="45"/>
    <n v="50"/>
    <x v="589"/>
    <n v="19"/>
    <s v="PIE - LLEQUEN PLAYA ANCHA"/>
    <s v="BANCO DE CREDITO E INVERSIONES"/>
    <n v="67087761"/>
    <n v="8016600"/>
    <n v="7375272"/>
    <n v="6894276"/>
    <n v="7375272"/>
    <n v="8016600"/>
    <n v="8016600"/>
    <n v="8016600"/>
    <n v="8016600"/>
    <n v="8016600"/>
    <n v="8016600"/>
    <m/>
    <n v="0"/>
    <n v="77761020"/>
  </r>
  <r>
    <x v="4"/>
    <s v="DEPRODE"/>
    <n v="20032"/>
    <s v="PROG"/>
    <s v="PDE"/>
    <x v="47"/>
    <x v="49"/>
    <n v="6470"/>
    <s v=" PROTECCION"/>
    <x v="45"/>
    <n v="50"/>
    <x v="590"/>
    <n v="19"/>
    <s v="PDE - DEM VALPARAISO"/>
    <s v="BANCO DE CREDITO E INVERSIONES"/>
    <n v="10657703"/>
    <n v="8016600"/>
    <n v="6413280"/>
    <n v="6573612"/>
    <n v="8016600"/>
    <n v="8016600"/>
    <n v="8016600"/>
    <n v="8016600"/>
    <n v="8016600"/>
    <n v="8016600"/>
    <n v="8016600"/>
    <m/>
    <n v="0"/>
    <n v="77119692"/>
  </r>
  <r>
    <x v="4"/>
    <s v="DEPRODE"/>
    <n v="20032"/>
    <s v="PROG"/>
    <s v="PDC"/>
    <x v="115"/>
    <x v="118"/>
    <n v="7565"/>
    <s v=" PROTECCION"/>
    <x v="45"/>
    <n v="60"/>
    <x v="591"/>
    <n v="19"/>
    <s v="PDC - VALPARAISO"/>
    <s v="BANCO SCOTIABANK AZUL (BBVA)"/>
    <n v="90100017953"/>
    <n v="7214940"/>
    <n v="6192421"/>
    <n v="6092616"/>
    <n v="6573612"/>
    <n v="6092616"/>
    <n v="6413280"/>
    <n v="6733944"/>
    <n v="0"/>
    <n v="13628220"/>
    <m/>
    <m/>
    <n v="0"/>
    <n v="58941649"/>
  </r>
  <r>
    <x v="4"/>
    <s v="DEPRODE"/>
    <n v="20032"/>
    <s v="RESID"/>
    <s v="REM"/>
    <x v="116"/>
    <x v="119"/>
    <n v="6410"/>
    <s v=" PROTECCION"/>
    <x v="41"/>
    <n v="31"/>
    <x v="592"/>
    <n v="19"/>
    <s v="REM - HOGAR DE LA NINA ADOLESCENTE"/>
    <s v="BANCO DE CREDITO E INVERSIONES"/>
    <n v="40214168"/>
    <n v="6426673"/>
    <n v="20668897"/>
    <n v="20328546"/>
    <n v="19442632"/>
    <n v="18789014"/>
    <n v="18007945"/>
    <n v="17727030"/>
    <n v="18344834"/>
    <n v="18917091"/>
    <n v="19235530"/>
    <m/>
    <n v="0"/>
    <n v="177888192"/>
  </r>
  <r>
    <x v="4"/>
    <s v="DEPRODE"/>
    <n v="20032"/>
    <s v="PROG"/>
    <s v="PER"/>
    <x v="116"/>
    <x v="119"/>
    <n v="6410"/>
    <s v=" PROTECCION"/>
    <x v="41"/>
    <n v="31"/>
    <x v="593"/>
    <n v="19"/>
    <s v="PER - HOGAR DE LA NINA ADOLESCENTE"/>
    <s v="BANCO DE CREDITO E INVERSIONES"/>
    <n v="40214176"/>
    <n v="3206640"/>
    <n v="3206640"/>
    <n v="3206640"/>
    <n v="3206640"/>
    <n v="2885976"/>
    <n v="2404980"/>
    <n v="2084316"/>
    <n v="2725644"/>
    <n v="2404980"/>
    <n v="2725644"/>
    <m/>
    <n v="0"/>
    <n v="28058100"/>
  </r>
  <r>
    <x v="4"/>
    <s v="DEPRODE"/>
    <n v="20032"/>
    <s v="RESID"/>
    <s v="RMA"/>
    <x v="81"/>
    <x v="84"/>
    <n v="5950"/>
    <s v=" PROTECCION"/>
    <x v="45"/>
    <n v="39"/>
    <x v="594"/>
    <n v="19"/>
    <s v="RMA - ANUNCIACION"/>
    <s v="BANCO SANTANDER-CHILE"/>
    <n v="12902727"/>
    <n v="27134415"/>
    <n v="30279474"/>
    <n v="29917434"/>
    <n v="29602108"/>
    <n v="29796754"/>
    <n v="29380213"/>
    <n v="0"/>
    <n v="0"/>
    <n v="0"/>
    <m/>
    <m/>
    <n v="0"/>
    <n v="176110398"/>
  </r>
  <r>
    <x v="4"/>
    <s v="DEPRODE"/>
    <n v="20032"/>
    <s v="PROG"/>
    <s v="PER"/>
    <x v="81"/>
    <x v="84"/>
    <n v="5950"/>
    <s v=" PROTECCION"/>
    <x v="45"/>
    <n v="20"/>
    <x v="595"/>
    <n v="19"/>
    <s v="PER - ANUNCIACION"/>
    <s v="BANCO SANTANDER-CHILE"/>
    <n v="63902780"/>
    <n v="3206640"/>
    <n v="3206640"/>
    <n v="3527304"/>
    <n v="0"/>
    <n v="6733944"/>
    <n v="3527304"/>
    <n v="641328"/>
    <n v="320664"/>
    <n v="0"/>
    <m/>
    <m/>
    <n v="0"/>
    <n v="21163824"/>
  </r>
  <r>
    <x v="4"/>
    <s v="DJJ"/>
    <n v="20032"/>
    <s v="PROG"/>
    <s v="ALA"/>
    <x v="11"/>
    <x v="11"/>
    <n v="6979"/>
    <s v=" JUSTICIA JUVENIL"/>
    <x v="45"/>
    <n v="30"/>
    <x v="596"/>
    <n v="13"/>
    <s v="ALA - PIL VALPARAISO"/>
    <s v="BANCO SANTANDER-CHILE"/>
    <n v="73546257"/>
    <n v="2451528"/>
    <n v="0"/>
    <n v="0"/>
    <n v="0"/>
    <n v="0"/>
    <n v="0"/>
    <n v="0"/>
    <n v="0"/>
    <n v="0"/>
    <m/>
    <m/>
    <n v="0"/>
    <n v="2451528"/>
  </r>
  <r>
    <x v="4"/>
    <s v="DEPRODE"/>
    <n v="20032"/>
    <s v="PROG"/>
    <s v="PRM"/>
    <x v="27"/>
    <x v="29"/>
    <n v="1800"/>
    <s v=" PROTECCION"/>
    <x v="41"/>
    <n v="100"/>
    <x v="597"/>
    <s v="07"/>
    <s v="PRM - CUIDAD DEL NIÑO VILLA ALEMANA NORTE"/>
    <s v="BANCO DE CREDITO E INVERSIONES"/>
    <n v="52292941"/>
    <n v="16033200"/>
    <n v="16033200"/>
    <n v="20201832"/>
    <n v="16033200"/>
    <n v="19720836"/>
    <n v="20201832"/>
    <n v="24530796"/>
    <n v="20201832"/>
    <n v="8818260"/>
    <m/>
    <m/>
    <n v="0"/>
    <n v="161774988"/>
  </r>
  <r>
    <x v="4"/>
    <s v="DEPRODE"/>
    <n v="20032"/>
    <s v="PROG"/>
    <s v="PPF"/>
    <x v="103"/>
    <x v="106"/>
    <n v="6900"/>
    <s v=" PROTECCION"/>
    <x v="60"/>
    <n v="100"/>
    <x v="598"/>
    <s v="07"/>
    <s v="PPF - PUTAENDO"/>
    <s v="BANCO SANTANDER-CHILE"/>
    <n v="72621115"/>
    <n v="5430600"/>
    <n v="5663340"/>
    <n v="4732380"/>
    <n v="4809960"/>
    <n v="5120280"/>
    <n v="4887540"/>
    <n v="5430600"/>
    <n v="6051240"/>
    <n v="6594300"/>
    <n v="6128820"/>
    <m/>
    <n v="0"/>
    <n v="54849060"/>
  </r>
  <r>
    <x v="4"/>
    <s v="DEPRODE"/>
    <n v="20032"/>
    <s v="PROG"/>
    <s v="PPF"/>
    <x v="103"/>
    <x v="106"/>
    <n v="6900"/>
    <s v=" PROTECCION"/>
    <x v="66"/>
    <n v="97"/>
    <x v="599"/>
    <n v="15"/>
    <s v="PPF - QUINTERO AMURA"/>
    <s v="BANCO SANTANDER-CHILE"/>
    <n v="72489721"/>
    <n v="7525260"/>
    <n v="7525260"/>
    <n v="14662620"/>
    <n v="7525260"/>
    <n v="14662620"/>
    <n v="14662620"/>
    <n v="21877560"/>
    <n v="14662620"/>
    <n v="21955140"/>
    <n v="7525260"/>
    <m/>
    <n v="0"/>
    <n v="132584220"/>
  </r>
  <r>
    <x v="4"/>
    <s v="DEPRODE"/>
    <n v="20032"/>
    <s v="RESID"/>
    <s v="RLP"/>
    <x v="117"/>
    <x v="120"/>
    <n v="7038"/>
    <s v=" PROTECCION"/>
    <x v="39"/>
    <n v="20"/>
    <x v="600"/>
    <n v="15"/>
    <s v="RLP - HOGAR MARIA MADRE"/>
    <s v="BANCO DE CREDITO E INVERSIONES"/>
    <n v="12182761"/>
    <n v="9041184"/>
    <n v="19557000"/>
    <n v="20558700"/>
    <n v="21199027"/>
    <n v="21993413"/>
    <n v="21864713"/>
    <n v="18576962"/>
    <n v="17315856"/>
    <n v="16583601"/>
    <n v="15733741"/>
    <m/>
    <n v="0"/>
    <n v="182424197"/>
  </r>
  <r>
    <x v="4"/>
    <s v="DEPRODE"/>
    <n v="20032"/>
    <s v="PROG"/>
    <s v="PER"/>
    <x v="117"/>
    <x v="120"/>
    <n v="7038"/>
    <s v=" PROTECCION"/>
    <x v="39"/>
    <n v="20"/>
    <x v="601"/>
    <n v="14"/>
    <s v="PER - HOGAR MARIA MADRE"/>
    <s v="BANCO DE CREDITO E INVERSIONES"/>
    <n v="52899845"/>
    <n v="2565312"/>
    <n v="2725644"/>
    <n v="2725644"/>
    <n v="2885976"/>
    <n v="3206640"/>
    <n v="3046308"/>
    <n v="2885976"/>
    <n v="1923984"/>
    <n v="1923984"/>
    <n v="1923984"/>
    <m/>
    <n v="0"/>
    <n v="25813452"/>
  </r>
  <r>
    <x v="4"/>
    <s v="DEPRODE"/>
    <n v="20032"/>
    <s v="RESID"/>
    <s v="RLP"/>
    <x v="81"/>
    <x v="84"/>
    <n v="5950"/>
    <s v=" PROTECCION"/>
    <x v="39"/>
    <n v="20"/>
    <x v="602"/>
    <n v="32"/>
    <s v="RLP - HOGAR NOCHE DE PAZ"/>
    <s v="BANCO SANTANDER-CHILE"/>
    <n v="12905009"/>
    <n v="8751337"/>
    <n v="18713798"/>
    <n v="18691608"/>
    <n v="17604320"/>
    <n v="17315856"/>
    <n v="17648699"/>
    <n v="18485245"/>
    <n v="18691608"/>
    <n v="18691608"/>
    <n v="18691608"/>
    <m/>
    <n v="0"/>
    <n v="173285687"/>
  </r>
  <r>
    <x v="4"/>
    <s v="DEPRODE"/>
    <n v="20032"/>
    <s v="PROG"/>
    <s v="PER"/>
    <x v="81"/>
    <x v="84"/>
    <n v="5950"/>
    <s v=" PROTECCION"/>
    <x v="39"/>
    <n v="20"/>
    <x v="603"/>
    <n v="32"/>
    <s v="PER - HOGAR NOCHE DE PAZ"/>
    <s v="BANCO SANTANDER-CHILE"/>
    <n v="12005032"/>
    <n v="2565312"/>
    <n v="2404980"/>
    <n v="2244648"/>
    <n v="2084316"/>
    <n v="1923984"/>
    <n v="2084316"/>
    <n v="2244648"/>
    <n v="2244648"/>
    <n v="2244648"/>
    <n v="2244648"/>
    <m/>
    <n v="0"/>
    <n v="22286148"/>
  </r>
  <r>
    <x v="4"/>
    <s v="DEPRODE"/>
    <n v="20032"/>
    <s v="RESID"/>
    <s v="REM"/>
    <x v="82"/>
    <x v="85"/>
    <n v="3650"/>
    <s v=" PROTECCION"/>
    <x v="47"/>
    <n v="40"/>
    <x v="604"/>
    <n v="17"/>
    <s v="REM - HOGAR PUNTA DE TRALCA"/>
    <s v="BANCO DE CHILE"/>
    <n v="1920616105"/>
    <n v="26254796"/>
    <n v="29693954"/>
    <n v="29661420"/>
    <n v="29250164"/>
    <n v="29539016"/>
    <n v="28864765"/>
    <n v="0"/>
    <n v="0"/>
    <n v="0"/>
    <m/>
    <m/>
    <n v="0"/>
    <n v="173264115"/>
  </r>
  <r>
    <x v="4"/>
    <s v="DEPRODE"/>
    <n v="20032"/>
    <s v="PROG"/>
    <s v="PER"/>
    <x v="82"/>
    <x v="85"/>
    <n v="3650"/>
    <s v=" PROTECCION"/>
    <x v="47"/>
    <n v="40"/>
    <x v="605"/>
    <n v="17"/>
    <s v="PER - HOGAR PUNTA DE TRALCA"/>
    <s v="BANCO DE CHILE"/>
    <n v="51074508"/>
    <n v="5290956"/>
    <n v="5451288"/>
    <n v="4970292"/>
    <n v="0"/>
    <n v="10261248"/>
    <n v="4328964"/>
    <n v="0"/>
    <n v="0"/>
    <n v="0"/>
    <m/>
    <m/>
    <n v="0"/>
    <n v="30302748"/>
  </r>
  <r>
    <x v="4"/>
    <s v="DEPRODE"/>
    <n v="20032"/>
    <s v="PROG"/>
    <s v="PRM"/>
    <x v="27"/>
    <x v="29"/>
    <n v="1800"/>
    <s v=" PROTECCION"/>
    <x v="41"/>
    <n v="100"/>
    <x v="606"/>
    <n v="17"/>
    <s v="PRM - CUIDAD DEL NINO VILLA ALEMANA SUR"/>
    <s v="BANCO DE CREDITO E INVERSIONES"/>
    <n v="52292924"/>
    <n v="16047149"/>
    <n v="16033200"/>
    <n v="20041500"/>
    <n v="16033200"/>
    <n v="20041500"/>
    <n v="20041500"/>
    <n v="24049800"/>
    <n v="20041500"/>
    <n v="8337264"/>
    <m/>
    <m/>
    <n v="0"/>
    <n v="160666613"/>
  </r>
  <r>
    <x v="4"/>
    <s v="DEPRODE"/>
    <n v="20032"/>
    <s v="PROG"/>
    <s v="PRM"/>
    <x v="27"/>
    <x v="29"/>
    <n v="1800"/>
    <s v=" PROTECCION"/>
    <x v="42"/>
    <n v="100"/>
    <x v="607"/>
    <n v="17"/>
    <s v="PRM - CUIDAD DEL NINO SAN ANTONIO"/>
    <s v="BANCO DE CREDITO E INVERSIONES"/>
    <n v="52292967"/>
    <n v="16158750"/>
    <n v="16033200"/>
    <n v="10559007"/>
    <n v="16003300"/>
    <n v="29203329"/>
    <n v="20362164"/>
    <n v="23288502"/>
    <n v="19720836"/>
    <n v="23568804"/>
    <m/>
    <m/>
    <n v="0"/>
    <n v="174897892"/>
  </r>
  <r>
    <x v="4"/>
    <s v="DJJ"/>
    <n v="20032"/>
    <s v="PROG"/>
    <s v="PLE"/>
    <x v="98"/>
    <x v="101"/>
    <n v="6931"/>
    <s v=" JUSTICIA JUVENIL"/>
    <x v="42"/>
    <n v="40"/>
    <x v="608"/>
    <n v="19"/>
    <s v="PLE - PROGRAMA DE LIBERTAD ASISTIDA ESPECIAL SAN ANTONIO"/>
    <s v="BANCO ESTADO"/>
    <n v="36500007464"/>
    <n v="5659547"/>
    <n v="5464390"/>
    <n v="5074077"/>
    <n v="4878920"/>
    <n v="5269234"/>
    <n v="5269239"/>
    <n v="5074082"/>
    <n v="5464390"/>
    <n v="5854704"/>
    <n v="5854704"/>
    <n v="5854704"/>
    <n v="6245018"/>
    <n v="65963009"/>
  </r>
  <r>
    <x v="4"/>
    <s v="DJJ"/>
    <n v="20032"/>
    <s v="PROG"/>
    <s v="MCA"/>
    <x v="98"/>
    <x v="101"/>
    <n v="6931"/>
    <s v=" JUSTICIA JUVENIL"/>
    <x v="42"/>
    <n v="40"/>
    <x v="609"/>
    <n v="17"/>
    <s v="MCA - SAN ANTONIO"/>
    <s v="BANCO ESTADO"/>
    <n v="36500007472"/>
    <n v="1932604"/>
    <n v="1830888"/>
    <n v="2034320"/>
    <n v="1729172"/>
    <n v="2237752"/>
    <n v="2237752"/>
    <n v="2136036"/>
    <n v="1830888"/>
    <n v="1830888"/>
    <n v="1729172"/>
    <n v="1729172"/>
    <n v="1525740"/>
    <n v="22784384"/>
  </r>
  <r>
    <x v="4"/>
    <s v="DJJ"/>
    <n v="20032"/>
    <s v="PROG"/>
    <s v="PLA"/>
    <x v="87"/>
    <x v="90"/>
    <n v="250"/>
    <s v=" JUSTICIA JUVENIL"/>
    <x v="38"/>
    <n v="21"/>
    <x v="610"/>
    <n v="17"/>
    <s v="PLA - SAN FELIPE"/>
    <s v="BANCO DE CREDITO E INVERSIONES"/>
    <n v="15154581"/>
    <n v="600642"/>
    <n v="600642"/>
    <n v="450481"/>
    <n v="450481"/>
    <n v="450481"/>
    <n v="750800"/>
    <n v="900960"/>
    <n v="1351443"/>
    <n v="1351443"/>
    <n v="1501604"/>
    <n v="1201283"/>
    <n v="1651764"/>
    <n v="11262024"/>
  </r>
  <r>
    <x v="4"/>
    <s v="DJJ"/>
    <n v="20032"/>
    <s v="PROG"/>
    <s v="PLA"/>
    <x v="87"/>
    <x v="90"/>
    <n v="250"/>
    <s v=" JUSTICIA JUVENIL"/>
    <x v="40"/>
    <n v="50"/>
    <x v="611"/>
    <n v="28"/>
    <s v="PLA - QUILLOTA"/>
    <s v="BANCO DE CREDITO E INVERSIONES"/>
    <n v="15154572"/>
    <n v="5856256"/>
    <n v="6757218"/>
    <n v="6306737"/>
    <n v="5856256"/>
    <n v="6156576"/>
    <n v="6607058"/>
    <n v="6306720"/>
    <n v="6456897"/>
    <n v="6306737"/>
    <n v="5856256"/>
    <n v="6006416"/>
    <n v="6156576"/>
    <n v="74629703"/>
  </r>
  <r>
    <x v="4"/>
    <s v="DJJ"/>
    <n v="20032"/>
    <s v="PROG"/>
    <s v="PLA"/>
    <x v="87"/>
    <x v="90"/>
    <n v="250"/>
    <s v=" JUSTICIA JUVENIL"/>
    <x v="45"/>
    <n v="73"/>
    <x v="612"/>
    <n v="28"/>
    <s v="PLA - VALPARAISO"/>
    <s v="BANCO DE CREDITO E INVERSIONES"/>
    <n v="15154564"/>
    <n v="4955293"/>
    <n v="4654972"/>
    <n v="4805133"/>
    <n v="3904170"/>
    <n v="3754010"/>
    <n v="0"/>
    <n v="6456880"/>
    <n v="0"/>
    <n v="7207699"/>
    <m/>
    <m/>
    <n v="0"/>
    <n v="35738157"/>
  </r>
  <r>
    <x v="4"/>
    <s v="DJJ"/>
    <n v="20032"/>
    <s v="PROG"/>
    <s v="PLA"/>
    <x v="98"/>
    <x v="101"/>
    <n v="6931"/>
    <s v=" JUSTICIA JUVENIL"/>
    <x v="42"/>
    <n v="16"/>
    <x v="613"/>
    <n v="17"/>
    <s v="PLA - SAN ANTONIO"/>
    <s v="BANCO ESTADO"/>
    <n v="36500007456"/>
    <n v="2552726"/>
    <n v="2402566"/>
    <n v="2702887"/>
    <n v="2702887"/>
    <n v="2402566"/>
    <n v="2402560"/>
    <n v="2702882"/>
    <n v="2102245"/>
    <n v="2402566"/>
    <n v="2102245"/>
    <n v="1801925"/>
    <n v="1952085"/>
    <n v="28230140"/>
  </r>
  <r>
    <x v="4"/>
    <s v="DJJ"/>
    <n v="20032"/>
    <s v="PROG"/>
    <s v="MCA"/>
    <x v="87"/>
    <x v="90"/>
    <n v="250"/>
    <s v=" JUSTICIA JUVENIL"/>
    <x v="45"/>
    <n v="60"/>
    <x v="614"/>
    <n v="17"/>
    <s v="MCA - VALPARAISO"/>
    <s v="BANCO DE CREDITO E INVERSIONES"/>
    <n v="15073866"/>
    <n v="6509824"/>
    <n v="6102960"/>
    <n v="6713256"/>
    <n v="6408108"/>
    <n v="5492664"/>
    <n v="4984084"/>
    <n v="5289232"/>
    <n v="4780652"/>
    <n v="4373788"/>
    <n v="4577220"/>
    <n v="4272072"/>
    <n v="4475504"/>
    <n v="63979364"/>
  </r>
  <r>
    <x v="4"/>
    <s v="DJJ"/>
    <n v="20032"/>
    <s v="PROG"/>
    <s v="MCA"/>
    <x v="87"/>
    <x v="90"/>
    <n v="250"/>
    <s v=" JUSTICIA JUVENIL"/>
    <x v="40"/>
    <n v="30"/>
    <x v="615"/>
    <n v="17"/>
    <s v="MCA - VILLA ALEMANA"/>
    <s v="BANCO DE CREDITO E INVERSIONES"/>
    <n v="15154548"/>
    <n v="2746332"/>
    <n v="2746332"/>
    <n v="2949764"/>
    <n v="2746332"/>
    <n v="2644616"/>
    <n v="2746332"/>
    <n v="2949764"/>
    <n v="3051480"/>
    <n v="2949764"/>
    <n v="2746332"/>
    <n v="2644616"/>
    <n v="2542900"/>
    <n v="33464564"/>
  </r>
  <r>
    <x v="4"/>
    <s v="DJJ"/>
    <n v="20032"/>
    <s v="PROG"/>
    <s v="MCA"/>
    <x v="87"/>
    <x v="90"/>
    <n v="250"/>
    <s v=" JUSTICIA JUVENIL"/>
    <x v="38"/>
    <n v="14"/>
    <x v="616"/>
    <n v="17"/>
    <s v="MCA - SAN FELIPE"/>
    <s v="BANCO DE CREDITO E INVERSIONES"/>
    <n v="15154556"/>
    <n v="813728"/>
    <n v="712012"/>
    <n v="1017160"/>
    <n v="813728"/>
    <n v="610296"/>
    <n v="508580"/>
    <n v="610296"/>
    <n v="406864"/>
    <n v="406864"/>
    <n v="305148"/>
    <n v="203432"/>
    <n v="305148"/>
    <n v="6713256"/>
  </r>
  <r>
    <x v="4"/>
    <s v="ADOPCION"/>
    <n v="20032"/>
    <s v="PROG"/>
    <s v="PRI"/>
    <x v="96"/>
    <x v="99"/>
    <n v="6950"/>
    <s v=" PROTECCION"/>
    <x v="39"/>
    <n v="41"/>
    <x v="617"/>
    <n v="22"/>
    <s v="PRI - MARIA FAMILIA"/>
    <s v="BANCO SANTANDER-CHILE"/>
    <n v="69533426"/>
    <n v="6413280"/>
    <n v="6573612"/>
    <n v="6092616"/>
    <n v="6413280"/>
    <n v="6573612"/>
    <n v="6573612"/>
    <n v="6573612"/>
    <n v="6573612"/>
    <n v="6092616"/>
    <n v="6252948"/>
    <m/>
    <n v="0"/>
    <n v="64132800"/>
  </r>
  <r>
    <x v="4"/>
    <s v="DEPRODE"/>
    <n v="20032"/>
    <s v="OPD"/>
    <s v="OPD"/>
    <x v="118"/>
    <x v="121"/>
    <n v="7228"/>
    <s v=" PROTECCION"/>
    <x v="64"/>
    <n v="1905"/>
    <x v="618"/>
    <n v="32"/>
    <s v="OPD - NIÑOS Y NIÑAS Y ADOLESCENTES DE CATEMU"/>
    <s v="BANCO ESTADO"/>
    <n v="23109000141"/>
    <n v="90126"/>
    <n v="0"/>
    <n v="6215058"/>
    <n v="3107529"/>
    <n v="0"/>
    <n v="6215058"/>
    <n v="3107528"/>
    <n v="3107529"/>
    <n v="3107529"/>
    <n v="3107529"/>
    <m/>
    <n v="0"/>
    <n v="28057886"/>
  </r>
  <r>
    <x v="4"/>
    <s v="DEPRODE"/>
    <n v="20032"/>
    <s v="OPD"/>
    <s v="OPD"/>
    <x v="119"/>
    <x v="122"/>
    <n v="7207"/>
    <s v=" PROTECCION"/>
    <x v="38"/>
    <n v="4500"/>
    <x v="619"/>
    <n v="32"/>
    <s v="OPD - SAN FELIPE CONSTRUYENDO CUIDADANIA"/>
    <s v="BANCO ESTADO"/>
    <n v="22309055911"/>
    <n v="186750"/>
    <n v="6439140"/>
    <n v="6439140"/>
    <n v="0"/>
    <n v="12878280"/>
    <n v="6439140"/>
    <n v="6439140"/>
    <n v="6439140"/>
    <n v="6439140"/>
    <n v="6439140"/>
    <m/>
    <n v="0"/>
    <n v="58139010"/>
  </r>
  <r>
    <x v="4"/>
    <s v="DEPRODE"/>
    <n v="20032"/>
    <s v="OPD"/>
    <s v="OPD"/>
    <x v="120"/>
    <x v="123"/>
    <n v="7224"/>
    <s v=" PROTECCION"/>
    <x v="66"/>
    <n v="3500"/>
    <x v="620"/>
    <n v="32"/>
    <s v="OPD - QUINTERO"/>
    <s v="BANCO ESTADO"/>
    <n v="22909020682"/>
    <n v="145250"/>
    <n v="0"/>
    <n v="10016440"/>
    <n v="0"/>
    <n v="5008220"/>
    <n v="10016440"/>
    <n v="5008219"/>
    <n v="5008220"/>
    <n v="5008220"/>
    <n v="5008220"/>
    <m/>
    <n v="0"/>
    <n v="45219229"/>
  </r>
  <r>
    <x v="4"/>
    <s v="DEPRODE"/>
    <n v="20032"/>
    <s v="OPD"/>
    <s v="OPD"/>
    <x v="121"/>
    <x v="124"/>
    <n v="7128"/>
    <s v=" PROTECCION"/>
    <x v="44"/>
    <n v="3500"/>
    <x v="621"/>
    <n v="32"/>
    <s v="OPD - INFANCIA LOS ANDES"/>
    <s v="BANCO DE CREDITO E INVERSIONES"/>
    <n v="20040270"/>
    <n v="145250"/>
    <n v="5008220"/>
    <n v="5008220"/>
    <n v="5008220"/>
    <n v="5008220"/>
    <n v="5008220"/>
    <n v="5008219"/>
    <n v="5008220"/>
    <n v="5008220"/>
    <n v="5008220"/>
    <m/>
    <n v="0"/>
    <n v="45219229"/>
  </r>
  <r>
    <x v="4"/>
    <s v="DEPRODE"/>
    <n v="20032"/>
    <s v="OPD"/>
    <s v="OPD"/>
    <x v="122"/>
    <x v="125"/>
    <n v="6872"/>
    <s v=" PROTECCION"/>
    <x v="42"/>
    <n v="4500"/>
    <x v="622"/>
    <n v="19"/>
    <s v="OPD - SAN ANTONIO"/>
    <s v="BANCO ESTADO"/>
    <n v="36509000047"/>
    <n v="186750"/>
    <n v="0"/>
    <n v="12878280"/>
    <n v="0"/>
    <n v="12878280"/>
    <n v="6439140"/>
    <n v="6439140"/>
    <n v="0"/>
    <n v="12878280"/>
    <m/>
    <m/>
    <n v="0"/>
    <n v="51699870"/>
  </r>
  <r>
    <x v="4"/>
    <s v="DEPRODE"/>
    <n v="20032"/>
    <s v="OPD"/>
    <s v="OPD"/>
    <x v="116"/>
    <x v="119"/>
    <n v="6410"/>
    <s v=" PROTECCION"/>
    <x v="41"/>
    <n v="4500"/>
    <x v="623"/>
    <n v="20"/>
    <s v="OPD - INFANCIA VILLA ALEMANA"/>
    <s v="BANCO DE CREDITO E INVERSIONES"/>
    <n v="40214150"/>
    <n v="186750"/>
    <n v="6439140"/>
    <n v="6439140"/>
    <n v="6439140"/>
    <n v="6439140"/>
    <n v="6439140"/>
    <n v="6439140"/>
    <n v="6439140"/>
    <n v="6439140"/>
    <n v="6439140"/>
    <m/>
    <n v="0"/>
    <n v="58139010"/>
  </r>
  <r>
    <x v="4"/>
    <s v="DEPRODE"/>
    <n v="20032"/>
    <s v="OPD"/>
    <s v="OPD"/>
    <x v="123"/>
    <x v="126"/>
    <n v="7311"/>
    <s v=" PROTECCION"/>
    <x v="46"/>
    <n v="3500"/>
    <x v="624"/>
    <n v="21"/>
    <s v="OPD - NIÑOS NIÑAS Y ADOLESCENTES DE LA CALERA"/>
    <s v="BANCO ESTADO"/>
    <n v="22709044871"/>
    <n v="145250"/>
    <n v="5008220"/>
    <n v="5008220"/>
    <n v="5008220"/>
    <n v="5008220"/>
    <n v="5008220"/>
    <n v="5008219"/>
    <n v="0"/>
    <n v="10016440"/>
    <n v="5008220"/>
    <m/>
    <n v="0"/>
    <n v="45219229"/>
  </r>
  <r>
    <x v="4"/>
    <s v="DEPRODE"/>
    <n v="20032"/>
    <s v="OPD"/>
    <s v="OPD"/>
    <x v="124"/>
    <x v="127"/>
    <n v="7064"/>
    <s v=" PROTECCION"/>
    <x v="40"/>
    <n v="4500"/>
    <x v="625"/>
    <n v="24"/>
    <s v="OPD - QUILLOTA"/>
    <s v="BANCO ESTADO"/>
    <n v="23309000587"/>
    <n v="186750"/>
    <n v="6439140"/>
    <n v="6439140"/>
    <n v="6439140"/>
    <n v="6439140"/>
    <n v="6439140"/>
    <n v="6439140"/>
    <n v="6439140"/>
    <n v="6439140"/>
    <n v="6439140"/>
    <m/>
    <n v="0"/>
    <n v="58139010"/>
  </r>
  <r>
    <x v="4"/>
    <s v="DJJ"/>
    <n v="20032"/>
    <s v="PROG"/>
    <s v="SBC"/>
    <x v="87"/>
    <x v="90"/>
    <n v="250"/>
    <s v=" JUSTICIA JUVENIL"/>
    <x v="38"/>
    <n v="45"/>
    <x v="626"/>
    <n v="32"/>
    <s v="SBC - SERVICIO EN BENEFICIO A LA COMUNIDAD"/>
    <s v="BANCO DE CREDITO E INVERSIONES"/>
    <n v="15058352"/>
    <n v="2654960"/>
    <n v="2787708"/>
    <n v="2787708"/>
    <n v="3053204"/>
    <n v="3053204"/>
    <n v="3053204"/>
    <n v="3451448"/>
    <n v="3451448"/>
    <n v="3849692"/>
    <n v="3716944"/>
    <n v="3849692"/>
    <n v="4115188"/>
    <n v="39824400"/>
  </r>
  <r>
    <x v="4"/>
    <s v="DJJ"/>
    <n v="20032"/>
    <s v="PROG"/>
    <s v="ASE"/>
    <x v="11"/>
    <x v="11"/>
    <n v="6979"/>
    <s v=" JUSTICIA JUVENIL"/>
    <x v="39"/>
    <n v="50"/>
    <x v="627"/>
    <n v="24"/>
    <s v="ASE - VALPARAISO"/>
    <s v="BANCO SANTANDER-CHILE"/>
    <n v="73546290"/>
    <n v="4958914"/>
    <n v="0"/>
    <n v="4407923"/>
    <n v="9642332"/>
    <n v="5509904"/>
    <n v="0"/>
    <n v="10606596"/>
    <n v="0"/>
    <n v="10468817"/>
    <m/>
    <n v="4821166"/>
    <n v="9780080"/>
    <n v="60195732"/>
  </r>
  <r>
    <x v="4"/>
    <s v="DJJ"/>
    <n v="20032"/>
    <s v="PROG"/>
    <s v="SBC"/>
    <x v="87"/>
    <x v="90"/>
    <n v="250"/>
    <s v=" JUSTICIA JUVENIL"/>
    <x v="45"/>
    <n v="50"/>
    <x v="628"/>
    <n v="24"/>
    <s v="SBC - VALPARAISO"/>
    <s v="BANCO DE CREDITO E INVERSIONES"/>
    <n v="15150216"/>
    <n v="3584196"/>
    <n v="4115188"/>
    <n v="3982440"/>
    <n v="4513432"/>
    <n v="4380684"/>
    <n v="4380684"/>
    <n v="4380684"/>
    <n v="4513432"/>
    <n v="3882032"/>
    <n v="4247936"/>
    <n v="3849692"/>
    <n v="4115188"/>
    <n v="49945588"/>
  </r>
  <r>
    <x v="4"/>
    <s v="DJJ"/>
    <n v="20032"/>
    <s v="PROG"/>
    <s v="SBC"/>
    <x v="87"/>
    <x v="90"/>
    <n v="250"/>
    <s v=" JUSTICIA JUVENIL"/>
    <x v="39"/>
    <n v="50"/>
    <x v="629"/>
    <n v="24"/>
    <s v="SBC - VIÑA DEL MAR"/>
    <s v="BANCO DE CREDITO E INVERSIONES"/>
    <n v="15150208"/>
    <n v="4380684"/>
    <n v="4115188"/>
    <n v="4115188"/>
    <n v="4115188"/>
    <n v="3982440"/>
    <n v="3849692"/>
    <n v="3716944"/>
    <n v="3849692"/>
    <n v="3185952"/>
    <n v="2920456"/>
    <n v="3185952"/>
    <n v="3318700"/>
    <n v="44736076"/>
  </r>
  <r>
    <x v="4"/>
    <s v="DEPRODE"/>
    <n v="20032"/>
    <s v="RESID"/>
    <s v="REM"/>
    <x v="21"/>
    <x v="23"/>
    <n v="7379"/>
    <s v=" PROTECCION"/>
    <x v="59"/>
    <n v="40"/>
    <x v="630"/>
    <n v="24"/>
    <s v="REM - ALDEA INFANTILES SOS QUILPUE"/>
    <s v="BANCO SANTANDER-CHILE"/>
    <n v="62330260"/>
    <n v="26540847"/>
    <n v="31445760"/>
    <n v="30863910"/>
    <n v="31807800"/>
    <n v="31361284"/>
    <n v="31807800"/>
    <n v="0"/>
    <n v="0"/>
    <n v="0"/>
    <m/>
    <m/>
    <n v="0"/>
    <n v="183827401"/>
  </r>
  <r>
    <x v="4"/>
    <s v="DEPRODE"/>
    <n v="20032"/>
    <s v="PROG"/>
    <s v="PER"/>
    <x v="21"/>
    <x v="23"/>
    <n v="7379"/>
    <s v=" PROTECCION"/>
    <x v="59"/>
    <n v="40"/>
    <x v="631"/>
    <n v="24"/>
    <s v="PER - ALDEA INFANTIL SOS QUILPUE"/>
    <s v="BANCO SANTANDER-CHILE"/>
    <n v="7400644297"/>
    <n v="6252948"/>
    <n v="6092616"/>
    <n v="6413280"/>
    <n v="0"/>
    <n v="12505896"/>
    <n v="6252948"/>
    <n v="0"/>
    <n v="0"/>
    <n v="0"/>
    <m/>
    <m/>
    <n v="0"/>
    <n v="37517688"/>
  </r>
  <r>
    <x v="4"/>
    <s v="DEPRODE"/>
    <n v="20032"/>
    <s v="PROG"/>
    <s v="FAE"/>
    <x v="59"/>
    <x v="61"/>
    <n v="6902"/>
    <s v=" PROTECCION"/>
    <x v="38"/>
    <n v="90"/>
    <x v="632"/>
    <n v="24"/>
    <s v="FAE- ADRA SAN FELIPE"/>
    <s v="BANCO DE CREDITO E INVERSIONES"/>
    <n v="35401851"/>
    <n v="20248380"/>
    <n v="20023398"/>
    <n v="20248380"/>
    <n v="20248380"/>
    <n v="20248380"/>
    <n v="20248380"/>
    <n v="20248380"/>
    <n v="20248380"/>
    <n v="0"/>
    <m/>
    <m/>
    <n v="0"/>
    <n v="161762058"/>
  </r>
  <r>
    <x v="4"/>
    <s v="DEPRODE"/>
    <n v="20032"/>
    <s v="PROG"/>
    <s v="PRO"/>
    <x v="59"/>
    <x v="61"/>
    <n v="6902"/>
    <s v=" PROTECCION"/>
    <x v="38"/>
    <n v="50"/>
    <x v="633"/>
    <n v="24"/>
    <s v="PRO - ADRA SAN FELIPE"/>
    <s v="BANCO DE CREDITO E INVERSIONES"/>
    <n v="35401851"/>
    <n v="8016600"/>
    <n v="8016600"/>
    <n v="8016600"/>
    <n v="0"/>
    <n v="16033200"/>
    <n v="8016600"/>
    <n v="8016600"/>
    <n v="8016600"/>
    <n v="0"/>
    <m/>
    <m/>
    <n v="0"/>
    <n v="64132800"/>
  </r>
  <r>
    <x v="4"/>
    <s v="DEPRODE"/>
    <n v="20032"/>
    <s v="PROG"/>
    <s v="FAE"/>
    <x v="59"/>
    <x v="61"/>
    <n v="6902"/>
    <s v=" PROTECCION"/>
    <x v="39"/>
    <n v="88"/>
    <x v="634"/>
    <n v="24"/>
    <s v="FAE - ADRA VIÑA DEL MAR"/>
    <s v="BANCO DE CREDITO E INVERSIONES"/>
    <n v="13473255"/>
    <n v="18924588"/>
    <n v="19798416"/>
    <n v="33747300"/>
    <n v="19798416"/>
    <n v="33747300"/>
    <n v="19798416"/>
    <n v="61645064"/>
    <n v="33862474"/>
    <n v="20248380"/>
    <m/>
    <m/>
    <n v="0"/>
    <n v="261570354"/>
  </r>
  <r>
    <x v="4"/>
    <s v="DEPRODE"/>
    <n v="20032"/>
    <s v="PROG"/>
    <s v="PRO"/>
    <x v="59"/>
    <x v="61"/>
    <n v="6902"/>
    <s v=" PROTECCION"/>
    <x v="39"/>
    <n v="88"/>
    <x v="635"/>
    <n v="24"/>
    <s v="PRO - ADRA VIÑA DEL MAR"/>
    <s v="BANCO DE CREDITO E INVERSIONES"/>
    <n v="13473255"/>
    <n v="14109216"/>
    <n v="12589435"/>
    <n v="24049800"/>
    <n v="0"/>
    <n v="38159016"/>
    <n v="24049800"/>
    <n v="33990385"/>
    <n v="24370464"/>
    <n v="14429880"/>
    <m/>
    <m/>
    <n v="0"/>
    <n v="185747996"/>
  </r>
  <r>
    <x v="4"/>
    <s v="DEPRODE"/>
    <n v="20032"/>
    <s v="PROG"/>
    <s v="FAE"/>
    <x v="109"/>
    <x v="112"/>
    <n v="7331"/>
    <s v=" PROTECCION"/>
    <x v="42"/>
    <n v="61"/>
    <x v="636"/>
    <n v="24"/>
    <s v="FAE - SAN ANTONIO KUTRALHUE"/>
    <s v="BANCO DE CREDITO E INVERSIONES"/>
    <n v="45803463"/>
    <n v="13723902"/>
    <n v="13723902"/>
    <n v="15973722"/>
    <n v="13723902"/>
    <n v="16198704"/>
    <n v="16423686"/>
    <n v="18223542"/>
    <n v="16873650"/>
    <n v="19573434"/>
    <n v="13723902"/>
    <m/>
    <n v="0"/>
    <n v="158162346"/>
  </r>
  <r>
    <x v="4"/>
    <s v="DEPRODE"/>
    <n v="20032"/>
    <s v="PROG"/>
    <s v="PRO"/>
    <x v="109"/>
    <x v="112"/>
    <n v="7331"/>
    <s v=" PROTECCION"/>
    <x v="42"/>
    <n v="61"/>
    <x v="637"/>
    <n v="24"/>
    <s v="PRO - SAN ANTONIO KUTRALHUE"/>
    <s v="BANCO DE CREDITO E INVERSIONES"/>
    <n v="45803463"/>
    <n v="9780252"/>
    <n v="9780252"/>
    <n v="11383572"/>
    <n v="9780252"/>
    <n v="11543904"/>
    <n v="11704236"/>
    <n v="12986892"/>
    <n v="12024900"/>
    <n v="13948884"/>
    <n v="9780252"/>
    <m/>
    <n v="0"/>
    <n v="112713396"/>
  </r>
  <r>
    <x v="4"/>
    <s v="DEPRODE"/>
    <n v="20032"/>
    <s v="DIAG"/>
    <s v="DAM"/>
    <x v="104"/>
    <x v="107"/>
    <n v="7481"/>
    <s v=" PROTECCION"/>
    <x v="38"/>
    <n v="98"/>
    <x v="638"/>
    <n v="24"/>
    <s v="DAM - CENTRO DE DIAGNOSTICO PERICIAL SAN FELIPE LOS ANDES"/>
    <s v="BANCO ESTADO"/>
    <n v="22300107595"/>
    <n v="10378480"/>
    <n v="0"/>
    <n v="20756960"/>
    <n v="11119800"/>
    <n v="9044104"/>
    <n v="10230216"/>
    <n v="11712856"/>
    <n v="8006256"/>
    <n v="11861120"/>
    <m/>
    <m/>
    <n v="0"/>
    <n v="93109792"/>
  </r>
  <r>
    <x v="4"/>
    <s v="DEPRODE"/>
    <n v="20032"/>
    <s v="DIAG"/>
    <s v="DAM"/>
    <x v="114"/>
    <x v="117"/>
    <n v="6866"/>
    <s v=" PROTECCION"/>
    <x v="45"/>
    <n v="75"/>
    <x v="639"/>
    <n v="24"/>
    <s v="DAM - LLEQUEN VALPARAISO"/>
    <s v="BANCO DE CREDITO E INVERSIONES"/>
    <n v="67084702"/>
    <n v="11119800"/>
    <n v="11119800"/>
    <n v="13343760"/>
    <n v="11119800"/>
    <n v="3558336"/>
    <n v="2817016"/>
    <n v="2520488"/>
    <n v="0"/>
    <n v="0"/>
    <m/>
    <m/>
    <n v="0"/>
    <n v="55599000"/>
  </r>
  <r>
    <x v="4"/>
    <s v="DEPRODE"/>
    <n v="20032"/>
    <s v="PROG"/>
    <s v="FAE"/>
    <x v="96"/>
    <x v="99"/>
    <n v="6950"/>
    <s v=" PROTECCION"/>
    <x v="44"/>
    <n v="64"/>
    <x v="640"/>
    <n v="24"/>
    <s v="FAE - RADAL  MARIA ACOGE"/>
    <s v="BANCO SANTANDER-CHILE"/>
    <n v="69550371"/>
    <n v="14398848"/>
    <n v="14398848"/>
    <n v="9256402"/>
    <n v="23141006"/>
    <n v="18898488"/>
    <n v="17998560"/>
    <n v="22048236"/>
    <n v="18223542"/>
    <n v="22048236"/>
    <m/>
    <m/>
    <n v="0"/>
    <n v="160412166"/>
  </r>
  <r>
    <x v="4"/>
    <s v="DEPRODE"/>
    <n v="20032"/>
    <s v="PROG"/>
    <s v="PRO"/>
    <x v="96"/>
    <x v="99"/>
    <n v="6950"/>
    <s v=" PROTECCION"/>
    <x v="44"/>
    <n v="35"/>
    <x v="641"/>
    <n v="24"/>
    <s v="PRO - RADAL MARIA ACOGE"/>
    <s v="BANCO SANTANDER-CHILE"/>
    <n v="69550371"/>
    <n v="5611620"/>
    <n v="5611620"/>
    <n v="12826560"/>
    <n v="0"/>
    <n v="19079508"/>
    <n v="12826560"/>
    <n v="20362164"/>
    <n v="12986892"/>
    <n v="20362164"/>
    <m/>
    <m/>
    <n v="0"/>
    <n v="109667088"/>
  </r>
  <r>
    <x v="4"/>
    <s v="DEPRODE"/>
    <n v="20032"/>
    <s v="PROG"/>
    <s v="FAE"/>
    <x v="96"/>
    <x v="99"/>
    <n v="6950"/>
    <s v=" PROTECCION"/>
    <x v="45"/>
    <n v="89"/>
    <x v="642"/>
    <n v="24"/>
    <s v="FAE -  QUILLAY MARIA ACOGE"/>
    <s v="BANCO SANTANDER-CHILE"/>
    <n v="69544495"/>
    <n v="20023398"/>
    <n v="20023398"/>
    <n v="22417684"/>
    <n v="20023398"/>
    <n v="22723182"/>
    <n v="23398128"/>
    <n v="24073074"/>
    <n v="2474802"/>
    <n v="1124910"/>
    <m/>
    <m/>
    <n v="0"/>
    <n v="156281974"/>
  </r>
  <r>
    <x v="4"/>
    <s v="DEPRODE"/>
    <n v="20032"/>
    <s v="PROG"/>
    <s v="PRO"/>
    <x v="96"/>
    <x v="99"/>
    <n v="6950"/>
    <s v=" PROTECCION"/>
    <x v="45"/>
    <n v="89"/>
    <x v="643"/>
    <n v="32"/>
    <s v="PRO - QUILLAY MARIA ACOGE"/>
    <s v="BANCO SANTANDER-CHILE"/>
    <n v="69544495"/>
    <n v="14269548"/>
    <n v="14269548"/>
    <n v="16033200"/>
    <n v="0"/>
    <n v="30463080"/>
    <n v="16674528"/>
    <n v="17155524"/>
    <n v="1763652"/>
    <n v="801660"/>
    <m/>
    <m/>
    <n v="0"/>
    <n v="111430740"/>
  </r>
  <r>
    <x v="4"/>
    <s v="DEPRODE"/>
    <n v="20032"/>
    <s v="RESID"/>
    <s v="REM"/>
    <x v="84"/>
    <x v="87"/>
    <n v="7036"/>
    <s v=" PROTECCION"/>
    <x v="38"/>
    <n v="20"/>
    <x v="644"/>
    <n v="32"/>
    <s v="REM - RESIDENCIA DE NIÑOS Y JOVENES PABLO VI"/>
    <s v="BANCO DE CHILE"/>
    <n v="530477100"/>
    <n v="5685488"/>
    <n v="15344490"/>
    <n v="14853984"/>
    <n v="15239381"/>
    <n v="15565996"/>
    <n v="15578064"/>
    <n v="0"/>
    <n v="0"/>
    <n v="0"/>
    <m/>
    <m/>
    <n v="0"/>
    <n v="82267403"/>
  </r>
  <r>
    <x v="4"/>
    <s v="DEPRODE"/>
    <n v="20032"/>
    <s v="PROG"/>
    <s v="PER"/>
    <x v="84"/>
    <x v="87"/>
    <n v="7036"/>
    <s v=" PROTECCION"/>
    <x v="38"/>
    <n v="20"/>
    <x v="645"/>
    <n v="33"/>
    <s v="PER - RESIDENCIA DE NIÑOS Y JOVENES PABLO VI"/>
    <s v="BANCO DE CHILE"/>
    <n v="9807409"/>
    <n v="2885976"/>
    <n v="3046308"/>
    <n v="2565312"/>
    <n v="2885976"/>
    <n v="2885976"/>
    <n v="2885976"/>
    <n v="0"/>
    <n v="0"/>
    <n v="0"/>
    <m/>
    <m/>
    <n v="0"/>
    <n v="17155524"/>
  </r>
  <r>
    <x v="4"/>
    <s v="DEPRODE"/>
    <n v="20032"/>
    <s v="PROG"/>
    <s v="PPF"/>
    <x v="87"/>
    <x v="90"/>
    <n v="250"/>
    <s v=" PROTECCION"/>
    <x v="45"/>
    <n v="80"/>
    <x v="646"/>
    <n v="21"/>
    <s v="PPF - ALMENDRAL"/>
    <s v="BANCO DE CREDITO E INVERSIONES"/>
    <n v="15150232"/>
    <n v="6206400"/>
    <n v="6206400"/>
    <n v="7292520"/>
    <n v="6206400"/>
    <n v="7370100"/>
    <n v="7137360"/>
    <n v="7835580"/>
    <n v="6904620"/>
    <n v="7680420"/>
    <n v="6206400"/>
    <m/>
    <n v="0"/>
    <n v="69046200"/>
  </r>
  <r>
    <x v="4"/>
    <s v="DEPRODE"/>
    <n v="20032"/>
    <s v="RESID"/>
    <s v="REM"/>
    <x v="80"/>
    <x v="83"/>
    <n v="6430"/>
    <s v=" PROTECCION"/>
    <x v="44"/>
    <n v="25"/>
    <x v="647"/>
    <n v="21"/>
    <s v="REM - CASA SAGRADA FAMILIA"/>
    <s v="BANCO DE CREDITO E INVERSIONES"/>
    <n v="20035110"/>
    <n v="5937818"/>
    <n v="15173813"/>
    <n v="15145180"/>
    <n v="14777718"/>
    <n v="17294306"/>
    <n v="17151436"/>
    <n v="16811586"/>
    <n v="16999613"/>
    <n v="17058007"/>
    <n v="16642634"/>
    <m/>
    <n v="0"/>
    <n v="152992111"/>
  </r>
  <r>
    <x v="4"/>
    <s v="DEPRODE"/>
    <n v="20032"/>
    <s v="PROG"/>
    <s v="PER"/>
    <x v="80"/>
    <x v="83"/>
    <n v="6430"/>
    <s v=" PROTECCION"/>
    <x v="44"/>
    <n v="25"/>
    <x v="648"/>
    <n v="22"/>
    <s v="PER - CASA SAGRADA FAMILIA"/>
    <s v="BANCO SCOTIABANK"/>
    <n v="971929375"/>
    <n v="3366972"/>
    <n v="3206640"/>
    <n v="2885976"/>
    <n v="3206640"/>
    <n v="3046308"/>
    <n v="2885976"/>
    <n v="2565312"/>
    <n v="2725644"/>
    <n v="2725644"/>
    <n v="2885976"/>
    <m/>
    <n v="0"/>
    <n v="29501088"/>
  </r>
  <r>
    <x v="4"/>
    <s v="DEPRODE"/>
    <n v="20032"/>
    <s v="RESID"/>
    <s v="REM"/>
    <x v="80"/>
    <x v="83"/>
    <n v="6430"/>
    <s v=" PROTECCION"/>
    <x v="44"/>
    <n v="25"/>
    <x v="649"/>
    <n v="11"/>
    <s v="REM - CASA BELEN"/>
    <s v="BANCO SANTANDER-CHILE"/>
    <n v="4539903784"/>
    <n v="6690702"/>
    <n v="17350711"/>
    <n v="0"/>
    <n v="35025137"/>
    <n v="18295950"/>
    <n v="18599596"/>
    <n v="19213118"/>
    <n v="19382070"/>
    <n v="19639002"/>
    <n v="19218180"/>
    <m/>
    <n v="0"/>
    <n v="173414466"/>
  </r>
  <r>
    <x v="4"/>
    <s v="DEPRODE"/>
    <n v="20032"/>
    <s v="PROG"/>
    <s v="PER"/>
    <x v="80"/>
    <x v="83"/>
    <n v="6430"/>
    <s v=" PROTECCION"/>
    <x v="44"/>
    <n v="25"/>
    <x v="650"/>
    <n v="15"/>
    <s v="PER - CASA BELEN"/>
    <s v="BANCO DE CREDITO E INVERSIONES"/>
    <n v="69025541"/>
    <n v="3527304"/>
    <n v="3366972"/>
    <n v="0"/>
    <n v="6894276"/>
    <n v="3206640"/>
    <n v="3366972"/>
    <n v="3687636"/>
    <n v="3687636"/>
    <n v="3847968"/>
    <n v="3847968"/>
    <m/>
    <n v="0"/>
    <n v="35433372"/>
  </r>
  <r>
    <x v="4"/>
    <s v="DEPRODE"/>
    <n v="20032"/>
    <s v="OPD"/>
    <s v="OPD"/>
    <x v="125"/>
    <x v="128"/>
    <n v="7300"/>
    <s v=" PROTECCION"/>
    <x v="65"/>
    <n v="2085"/>
    <x v="651"/>
    <n v="17"/>
    <s v="OPD - LLAY LLAY"/>
    <s v="BANCO ESTADO"/>
    <n v="23109021385"/>
    <n v="98642"/>
    <n v="3401154"/>
    <n v="3401154"/>
    <n v="3401154"/>
    <n v="0"/>
    <n v="6802308"/>
    <n v="0"/>
    <n v="3401154"/>
    <n v="0"/>
    <n v="6802308"/>
    <m/>
    <n v="0"/>
    <n v="27307874"/>
  </r>
  <r>
    <x v="4"/>
    <s v="DEPRODE"/>
    <n v="20032"/>
    <s v="PROG"/>
    <s v="PDE"/>
    <x v="15"/>
    <x v="15"/>
    <n v="7362"/>
    <s v=" PROTECCION"/>
    <x v="39"/>
    <n v="40"/>
    <x v="652"/>
    <n v="13"/>
    <s v="PDE - VIÑA DEL MAR ESCUELA LA CASONA"/>
    <s v="BANCO ESTADO"/>
    <n v="100001187"/>
    <n v="6413280"/>
    <n v="6413280"/>
    <n v="6733944"/>
    <n v="6413280"/>
    <n v="6092616"/>
    <n v="6733944"/>
    <n v="6413280"/>
    <n v="7054608"/>
    <n v="6894276"/>
    <n v="6252948"/>
    <m/>
    <n v="0"/>
    <n v="65415456"/>
  </r>
  <r>
    <x v="4"/>
    <s v="DEPRODE"/>
    <n v="20032"/>
    <s v="PROG"/>
    <s v="PIE"/>
    <x v="87"/>
    <x v="90"/>
    <n v="250"/>
    <s v=" PROTECCION"/>
    <x v="39"/>
    <n v="60"/>
    <x v="653"/>
    <n v="12"/>
    <s v="PIE - ACHUPALLAS MIRAFLORES LA CASONA"/>
    <s v="BANCO DE CREDITO E INVERSIONES"/>
    <n v="15150241"/>
    <n v="9619920"/>
    <n v="9619920"/>
    <n v="10100916"/>
    <n v="0"/>
    <n v="801660"/>
    <n v="25446240"/>
    <n v="10100916"/>
    <n v="15117756"/>
    <n v="5375029"/>
    <n v="1860085"/>
    <m/>
    <n v="0"/>
    <n v="88042442"/>
  </r>
  <r>
    <x v="4"/>
    <s v="DEPRODE"/>
    <n v="20032"/>
    <s v="PROG"/>
    <s v="PRM"/>
    <x v="104"/>
    <x v="107"/>
    <n v="7481"/>
    <s v=" PROTECCION"/>
    <x v="38"/>
    <n v="100"/>
    <x v="654"/>
    <n v="12"/>
    <s v="PRM - MATUMAINI"/>
    <s v="BANCO ESTADO"/>
    <n v="22300098910"/>
    <n v="16033200"/>
    <n v="16033200"/>
    <n v="16193532"/>
    <n v="16033200"/>
    <n v="16834860"/>
    <n v="16674528"/>
    <n v="17155524"/>
    <n v="801660"/>
    <n v="320664"/>
    <m/>
    <m/>
    <n v="0"/>
    <n v="116080368"/>
  </r>
  <r>
    <x v="4"/>
    <s v="DEPRODE"/>
    <n v="20032"/>
    <s v="PROG"/>
    <s v="PRM"/>
    <x v="104"/>
    <x v="107"/>
    <n v="7481"/>
    <s v=" PROTECCION"/>
    <x v="44"/>
    <n v="100"/>
    <x v="655"/>
    <n v="13"/>
    <s v="PRM - QINTI"/>
    <s v="BANCO ESTADO"/>
    <n v="22300107609"/>
    <n v="16033200"/>
    <n v="16033200"/>
    <n v="17476188"/>
    <n v="16033200"/>
    <n v="16674528"/>
    <n v="16353864"/>
    <n v="16444422"/>
    <n v="16353864"/>
    <n v="18438180"/>
    <m/>
    <m/>
    <n v="0"/>
    <n v="149840646"/>
  </r>
  <r>
    <x v="4"/>
    <s v="DEPRODE"/>
    <n v="20032"/>
    <s v="PROG"/>
    <s v="PRM"/>
    <x v="104"/>
    <x v="107"/>
    <n v="7481"/>
    <s v=" PROTECCION"/>
    <x v="38"/>
    <n v="100"/>
    <x v="656"/>
    <n v="32"/>
    <s v="PRM - PACHA KANCHAY"/>
    <s v="BANCO ESTADO"/>
    <n v="22300099053"/>
    <n v="16033200"/>
    <n v="16033200"/>
    <n v="17155524"/>
    <n v="16033200"/>
    <n v="17155524"/>
    <n v="16995192"/>
    <n v="17155524"/>
    <n v="16353864"/>
    <n v="4328964"/>
    <n v="12345564"/>
    <m/>
    <n v="0"/>
    <n v="149589756"/>
  </r>
  <r>
    <x v="4"/>
    <s v="DEPRODE"/>
    <n v="20032"/>
    <s v="PROG"/>
    <s v="PRM"/>
    <x v="67"/>
    <x v="69"/>
    <n v="7027"/>
    <s v=" PROTECCION"/>
    <x v="41"/>
    <n v="50"/>
    <x v="657"/>
    <n v="32"/>
    <s v="PRM - CENTRO KALFU"/>
    <s v="BANCO SCOTIABANK"/>
    <s v="972023418"/>
    <n v="8016600"/>
    <n v="8016600"/>
    <n v="26775444"/>
    <n v="8016600"/>
    <n v="26294448"/>
    <n v="28699428"/>
    <n v="47137608"/>
    <n v="27256440"/>
    <n v="45694620"/>
    <n v="8016600"/>
    <m/>
    <n v="0"/>
    <n v="233924388"/>
  </r>
  <r>
    <x v="4"/>
    <s v="DEPRODE"/>
    <n v="20032"/>
    <s v="PROG"/>
    <s v="PRM"/>
    <x v="67"/>
    <x v="69"/>
    <n v="7027"/>
    <s v=" PROTECCION"/>
    <x v="40"/>
    <n v="90"/>
    <x v="658"/>
    <n v="32"/>
    <s v="PRM - CENTRO PANUL"/>
    <s v="BANCO SCOTIABANK"/>
    <s v="970685251"/>
    <n v="14429880"/>
    <n v="14429880"/>
    <n v="14429880"/>
    <n v="14429880"/>
    <n v="22915873"/>
    <n v="23087808"/>
    <n v="31745736"/>
    <n v="8657928"/>
    <n v="8657928"/>
    <m/>
    <m/>
    <n v="0"/>
    <n v="152784793"/>
  </r>
  <r>
    <x v="4"/>
    <s v="DEPRODE"/>
    <n v="20032"/>
    <s v="PROG"/>
    <s v="PRM"/>
    <x v="67"/>
    <x v="69"/>
    <n v="7027"/>
    <s v=" PROTECCION"/>
    <x v="45"/>
    <n v="90"/>
    <x v="659"/>
    <n v="32"/>
    <s v="PRM - CENTRO PAIHUEN"/>
    <s v="BANCO SCOTIABANK"/>
    <s v="971954124"/>
    <n v="14429880"/>
    <n v="14429880"/>
    <n v="45534288"/>
    <n v="14429880"/>
    <n v="43289640"/>
    <n v="45694620"/>
    <n v="75035376"/>
    <n v="44091300"/>
    <n v="70225416"/>
    <m/>
    <m/>
    <n v="0"/>
    <n v="367160280"/>
  </r>
  <r>
    <x v="4"/>
    <s v="DEPRODE"/>
    <n v="20032"/>
    <s v="PROG"/>
    <s v="PRM"/>
    <x v="67"/>
    <x v="69"/>
    <n v="7027"/>
    <s v=" PROTECCION"/>
    <x v="45"/>
    <n v="100"/>
    <x v="660"/>
    <n v="19"/>
    <s v="PRM - CENTRO AYEN"/>
    <s v="BANCO SCOTIABANK"/>
    <n v="70004410"/>
    <n v="16033200"/>
    <n v="16033200"/>
    <n v="19720836"/>
    <n v="16033200"/>
    <n v="20201832"/>
    <n v="20201832"/>
    <n v="25332456"/>
    <n v="21484488"/>
    <n v="21805152"/>
    <m/>
    <m/>
    <n v="0"/>
    <n v="176846196"/>
  </r>
  <r>
    <x v="4"/>
    <s v="DEPRODE"/>
    <n v="20032"/>
    <s v="PROG"/>
    <s v="PRM"/>
    <x v="67"/>
    <x v="69"/>
    <n v="7027"/>
    <s v=" PROTECCION"/>
    <x v="45"/>
    <n v="90"/>
    <x v="661"/>
    <n v="32"/>
    <s v="PRM - CENTRO MAIHUE"/>
    <s v="BANCO SCOTIABANK"/>
    <s v="970685235"/>
    <n v="14429880"/>
    <n v="14429880"/>
    <n v="32226732"/>
    <n v="14429880"/>
    <n v="32387064"/>
    <n v="32547396"/>
    <n v="51466572"/>
    <n v="35593704"/>
    <n v="47778936"/>
    <m/>
    <m/>
    <n v="0"/>
    <n v="275290044"/>
  </r>
  <r>
    <x v="4"/>
    <s v="DEPRODE"/>
    <n v="20032"/>
    <s v="PROG"/>
    <s v="PRM"/>
    <x v="67"/>
    <x v="69"/>
    <n v="7027"/>
    <s v=" PROTECCION"/>
    <x v="52"/>
    <n v="83"/>
    <x v="662"/>
    <n v="32"/>
    <s v="PRM - CENTRO ALIWE"/>
    <s v="BANCO SCOTIABANK"/>
    <n v="70004291"/>
    <n v="13423806"/>
    <n v="13307556"/>
    <n v="21163824"/>
    <n v="13307556"/>
    <n v="21003492"/>
    <n v="21324156"/>
    <n v="18191488"/>
    <n v="21484488"/>
    <n v="29982084"/>
    <n v="13307556"/>
    <m/>
    <n v="0"/>
    <n v="186496006"/>
  </r>
  <r>
    <x v="4"/>
    <s v="DEPRODE"/>
    <n v="20032"/>
    <s v="PROG"/>
    <s v="PRM"/>
    <x v="67"/>
    <x v="69"/>
    <n v="7027"/>
    <s v=" PROTECCION"/>
    <x v="59"/>
    <n v="100"/>
    <x v="663"/>
    <n v="32"/>
    <s v="PRM - CENTRO DUWEN"/>
    <s v="BANCO SCOTIABANK"/>
    <s v="972226491"/>
    <n v="16033200"/>
    <n v="16033200"/>
    <n v="25973784"/>
    <n v="2409746"/>
    <n v="32904893"/>
    <n v="24664821"/>
    <n v="36235032"/>
    <n v="26454780"/>
    <n v="33990384"/>
    <n v="320664"/>
    <m/>
    <n v="0"/>
    <n v="215020504"/>
  </r>
  <r>
    <x v="4"/>
    <s v="DEPRODE"/>
    <n v="20032"/>
    <s v="PROG"/>
    <s v="PRM"/>
    <x v="67"/>
    <x v="69"/>
    <n v="7027"/>
    <s v=" PROTECCION"/>
    <x v="48"/>
    <n v="100"/>
    <x v="664"/>
    <n v="32"/>
    <s v="PRM - CENTRO REHUE"/>
    <s v="BANCO SCOTIABANK"/>
    <s v="973122754"/>
    <n v="16033200"/>
    <n v="16033200"/>
    <n v="21484488"/>
    <n v="15991089"/>
    <n v="21324156"/>
    <n v="21003492"/>
    <n v="15626176"/>
    <n v="21484488"/>
    <n v="26935776"/>
    <m/>
    <m/>
    <n v="0"/>
    <n v="175916065"/>
  </r>
  <r>
    <x v="4"/>
    <s v="DEPRODE"/>
    <n v="20032"/>
    <s v="PROG"/>
    <s v="PRM"/>
    <x v="67"/>
    <x v="69"/>
    <n v="7027"/>
    <s v=" PROTECCION"/>
    <x v="59"/>
    <n v="100"/>
    <x v="665"/>
    <n v="30"/>
    <s v="PRM - CENTRO AYELEN"/>
    <s v="BANCO SCOTIABANK"/>
    <s v="970741100"/>
    <n v="16033200"/>
    <n v="16033200"/>
    <n v="28378764"/>
    <n v="16033200"/>
    <n v="27577104"/>
    <n v="26935776"/>
    <n v="37469456"/>
    <n v="26935776"/>
    <n v="35593704"/>
    <m/>
    <m/>
    <n v="0"/>
    <n v="230990180"/>
  </r>
  <r>
    <x v="4"/>
    <s v="DEPRODE"/>
    <n v="20032"/>
    <s v="PROG"/>
    <s v="PRM"/>
    <x v="67"/>
    <x v="69"/>
    <n v="7027"/>
    <s v=" PROTECCION"/>
    <x v="48"/>
    <n v="100"/>
    <x v="666"/>
    <n v="30"/>
    <s v="PRM - CENTRO LIMAY"/>
    <s v="BANCO SCOTIABANK"/>
    <s v="970685262"/>
    <n v="16033200"/>
    <n v="16033200"/>
    <n v="22927476"/>
    <n v="16033200"/>
    <n v="22927476"/>
    <n v="23248140"/>
    <n v="30463080"/>
    <n v="23568804"/>
    <n v="29821752"/>
    <m/>
    <m/>
    <n v="0"/>
    <n v="201056328"/>
  </r>
  <r>
    <x v="4"/>
    <s v="DEPRODE"/>
    <n v="20032"/>
    <s v="PROG"/>
    <s v="PRM"/>
    <x v="67"/>
    <x v="69"/>
    <n v="7027"/>
    <s v=" PROTECCION"/>
    <x v="39"/>
    <n v="90"/>
    <x v="667"/>
    <n v="30"/>
    <s v="PRM - CENTRO NEWEN"/>
    <s v="BANCO SCOTIABANK"/>
    <s v="970685243"/>
    <n v="14429880"/>
    <n v="14429880"/>
    <n v="44411964"/>
    <n v="14429880"/>
    <n v="44411964"/>
    <n v="44091300"/>
    <n v="74233716"/>
    <n v="44251632"/>
    <n v="51947568"/>
    <m/>
    <m/>
    <n v="0"/>
    <n v="346637784"/>
  </r>
  <r>
    <x v="4"/>
    <s v="DEPRODE"/>
    <n v="20032"/>
    <s v="PROG"/>
    <s v="PRM"/>
    <x v="67"/>
    <x v="69"/>
    <n v="7027"/>
    <s v=" PROTECCION"/>
    <x v="47"/>
    <n v="50"/>
    <x v="668"/>
    <n v="30"/>
    <s v="PRM - CENTRO LAFQUEN"/>
    <s v="BANCO SCOTIABANK"/>
    <s v="971953985"/>
    <n v="8016600"/>
    <n v="8016600"/>
    <n v="12505896"/>
    <n v="8016600"/>
    <n v="12024900"/>
    <n v="12505896"/>
    <n v="16033200"/>
    <n v="15231540"/>
    <n v="22606812"/>
    <n v="8016600"/>
    <m/>
    <n v="0"/>
    <n v="122974644"/>
  </r>
  <r>
    <x v="4"/>
    <s v="DEPRODE"/>
    <n v="20032"/>
    <s v="PROG"/>
    <s v="PRM"/>
    <x v="67"/>
    <x v="69"/>
    <n v="7027"/>
    <s v=" PROTECCION"/>
    <x v="46"/>
    <n v="100"/>
    <x v="669"/>
    <n v="32"/>
    <s v="PRM - CENTRO NELQUIHUE"/>
    <s v="BANCO SCOTIABANK"/>
    <s v="971953950"/>
    <n v="16033200"/>
    <n v="16033200"/>
    <n v="20362164"/>
    <n v="16033200"/>
    <n v="20362164"/>
    <n v="12604164"/>
    <n v="32299128"/>
    <n v="20517496"/>
    <n v="23087808"/>
    <m/>
    <m/>
    <n v="0"/>
    <n v="177332524"/>
  </r>
  <r>
    <x v="4"/>
    <s v="DEPRODE"/>
    <n v="20032"/>
    <s v="PROG"/>
    <s v="PRM"/>
    <x v="22"/>
    <x v="24"/>
    <n v="4250"/>
    <s v=" PROTECCION"/>
    <x v="42"/>
    <n v="100"/>
    <x v="670"/>
    <n v="32"/>
    <s v="PRM - CENIM SAN ANTONIO"/>
    <s v="BANCO DE CREDITO E INVERSIONES"/>
    <s v="21884889"/>
    <n v="16033200"/>
    <n v="16033200"/>
    <n v="27256440"/>
    <n v="16033200"/>
    <n v="26615112"/>
    <n v="26134116"/>
    <n v="36235032"/>
    <n v="26134116"/>
    <n v="36235032"/>
    <m/>
    <m/>
    <n v="0"/>
    <n v="226709448"/>
  </r>
  <r>
    <x v="4"/>
    <s v="DEPRODE"/>
    <n v="20032"/>
    <s v="PROG"/>
    <s v="PRM"/>
    <x v="126"/>
    <x v="129"/>
    <n v="6974"/>
    <s v=" PROTECCION"/>
    <x v="39"/>
    <n v="90"/>
    <x v="671"/>
    <n v="24"/>
    <s v="PRM - CAVAS REGIONAL VALPARAISO"/>
    <s v="BANCO ESTADO"/>
    <s v="23509126046"/>
    <n v="14429880"/>
    <n v="14429880"/>
    <n v="14429880"/>
    <n v="14429880"/>
    <n v="14429880"/>
    <n v="14429880"/>
    <n v="13307556"/>
    <n v="8978592"/>
    <n v="6413280"/>
    <m/>
    <m/>
    <n v="0"/>
    <n v="115278708"/>
  </r>
  <r>
    <x v="4"/>
    <s v="DEPRODE"/>
    <n v="20032"/>
    <s v="PROG"/>
    <s v="PRM"/>
    <x v="0"/>
    <x v="0"/>
    <n v="4400"/>
    <s v=" PROTECCION"/>
    <x v="43"/>
    <n v="40"/>
    <x v="672"/>
    <n v="24"/>
    <s v="PRM - CENTRO MANA O TE ORA"/>
    <s v="BANCO ESTADO"/>
    <n v="24100028197"/>
    <n v="12826560"/>
    <n v="12826560"/>
    <n v="23087808"/>
    <n v="12526560"/>
    <n v="17957184"/>
    <n v="18598512"/>
    <n v="24049800"/>
    <n v="18598512"/>
    <n v="25011792"/>
    <n v="12826560"/>
    <m/>
    <n v="0"/>
    <n v="178309848"/>
  </r>
  <r>
    <x v="4"/>
    <s v="DEPRODE"/>
    <n v="20032"/>
    <s v="RESID"/>
    <s v="REM"/>
    <x v="127"/>
    <x v="130"/>
    <n v="400"/>
    <s v=" PROTECCION"/>
    <x v="45"/>
    <n v="30"/>
    <x v="673"/>
    <n v="24"/>
    <s v="REM - HOGAR DE NIÑOS ARTURO PRAT"/>
    <s v="BANCO DE CHILE"/>
    <s v="1010232305"/>
    <n v="9829560"/>
    <n v="23801544"/>
    <n v="24495909"/>
    <n v="23801544"/>
    <n v="24594929"/>
    <n v="23754829"/>
    <n v="23149870"/>
    <n v="23077464"/>
    <n v="23077464"/>
    <n v="22558540"/>
    <m/>
    <n v="0"/>
    <n v="222141653"/>
  </r>
  <r>
    <x v="4"/>
    <s v="DEPRODE"/>
    <n v="20032"/>
    <s v="PROG"/>
    <s v="PER"/>
    <x v="127"/>
    <x v="130"/>
    <n v="400"/>
    <s v=" PROTECCION"/>
    <x v="45"/>
    <n v="30"/>
    <x v="674"/>
    <s v="04"/>
    <s v="PER - HOGAR DE NIÑOS ARTURO PRAT"/>
    <s v="BANCO DE CHILE"/>
    <s v="0060795102"/>
    <n v="4809960"/>
    <n v="4809960"/>
    <n v="5130624"/>
    <n v="4809960"/>
    <n v="5130624"/>
    <n v="4809960"/>
    <n v="4649628"/>
    <n v="4489296"/>
    <n v="4489296"/>
    <n v="4328964"/>
    <m/>
    <n v="0"/>
    <n v="47458272"/>
  </r>
  <r>
    <x v="4"/>
    <s v="DEPRODE"/>
    <n v="20032"/>
    <s v="RESID"/>
    <s v="RDS"/>
    <x v="128"/>
    <x v="131"/>
    <n v="5900"/>
    <s v=" PROTECCION"/>
    <x v="39"/>
    <n v="20"/>
    <x v="675"/>
    <n v="33"/>
    <s v="RDS - RESIDENCIAS CON DISCAPACIDAD SEVERA Y SITUACION DEPENDENCIA CON PROGRAMA PRE -PRD"/>
    <s v="SANTANDER"/>
    <s v="69027121"/>
    <n v="8764143"/>
    <n v="19379484"/>
    <n v="20227465"/>
    <n v="19379484"/>
    <n v="19379484"/>
    <n v="22286405"/>
    <n v="25193329"/>
    <n v="24128798"/>
    <n v="25193329"/>
    <n v="19379484"/>
    <m/>
    <n v="0"/>
    <n v="203311405"/>
  </r>
  <r>
    <x v="4"/>
    <s v="DEPRODE"/>
    <n v="20032"/>
    <s v="PROG"/>
    <s v="PRE"/>
    <x v="128"/>
    <x v="131"/>
    <n v="5900"/>
    <s v=" PROTECCION"/>
    <x v="39"/>
    <n v="20"/>
    <x v="676"/>
    <n v="33"/>
    <s v="PRE - MEJORAMIENTO DE LA CALIDAD DE VIDA"/>
    <s v="SANTANDER"/>
    <s v="69027121"/>
    <n v="3206640"/>
    <n v="3206640"/>
    <n v="3527304"/>
    <n v="3206640"/>
    <n v="3527304"/>
    <n v="3847968"/>
    <n v="4328964"/>
    <n v="3847968"/>
    <n v="4489296"/>
    <n v="3206640"/>
    <m/>
    <n v="0"/>
    <n v="36395364"/>
  </r>
  <r>
    <x v="4"/>
    <s v="DEPRODE"/>
    <n v="20032"/>
    <s v="PROG"/>
    <s v="PRD"/>
    <x v="128"/>
    <x v="131"/>
    <n v="5900"/>
    <s v=" PROTECCION"/>
    <x v="39"/>
    <n v="20"/>
    <x v="677"/>
    <n v="33"/>
    <s v="PRD - MEJORAMIENTO DE LA CALIDAD DE VIDA"/>
    <s v="SANTANDER"/>
    <s v="69027121"/>
    <n v="3206640"/>
    <n v="3206640"/>
    <n v="3527304"/>
    <n v="3206640"/>
    <n v="3527304"/>
    <n v="3847968"/>
    <n v="4328964"/>
    <n v="3847968"/>
    <n v="4489296"/>
    <n v="3206640"/>
    <m/>
    <n v="0"/>
    <n v="36395364"/>
  </r>
  <r>
    <x v="4"/>
    <s v="DEPRODE"/>
    <n v="20032"/>
    <s v="PROG"/>
    <s v="PAD"/>
    <x v="129"/>
    <x v="132"/>
    <n v="6988"/>
    <s v=" PROTECCION"/>
    <x v="39"/>
    <n v="26"/>
    <x v="678"/>
    <n v="23"/>
    <s v="PAD - ASPAUT"/>
    <s v="BANCO ESTADO"/>
    <n v="23500146095"/>
    <n v="3914773"/>
    <n v="3910273"/>
    <n v="3914773"/>
    <n v="3914773"/>
    <n v="3914773"/>
    <n v="3960190"/>
    <n v="3914781"/>
    <n v="0"/>
    <n v="8331919"/>
    <n v="3914773"/>
    <m/>
    <n v="0"/>
    <n v="39691028"/>
  </r>
  <r>
    <x v="4"/>
    <s v="DEPRODE"/>
    <n v="20032"/>
    <s v="PROG"/>
    <s v="PEE"/>
    <x v="67"/>
    <x v="69"/>
    <n v="7027"/>
    <s v=" PROTECCION"/>
    <x v="42"/>
    <n v="44"/>
    <x v="679"/>
    <n v="26"/>
    <s v="PEE - CENTRO KALAN"/>
    <s v="BANCO SCOTIABANK"/>
    <n v="970685278"/>
    <n v="10861511"/>
    <n v="10910908"/>
    <n v="21722400"/>
    <n v="0"/>
    <n v="33100800"/>
    <n v="11378400"/>
    <n v="32066400"/>
    <n v="31032000"/>
    <n v="28446000"/>
    <n v="11119800"/>
    <m/>
    <n v="0"/>
    <n v="190638219"/>
  </r>
  <r>
    <x v="4"/>
    <s v="DEPRODE"/>
    <n v="20032"/>
    <s v="PROG"/>
    <s v="FAE"/>
    <x v="96"/>
    <x v="99"/>
    <n v="6950"/>
    <s v=" PROTECCION"/>
    <x v="41"/>
    <n v="87"/>
    <x v="680"/>
    <n v="17"/>
    <s v="FAE - ARRAYAN MARIA ACOGE"/>
    <s v="BANCO SANTANDER-CHILE"/>
    <n v="63631205"/>
    <n v="19573434"/>
    <n v="19573434"/>
    <n v="22948164"/>
    <n v="19573434"/>
    <n v="22048236"/>
    <n v="22048236"/>
    <n v="24523038"/>
    <n v="21831903"/>
    <n v="24748020"/>
    <n v="19123470"/>
    <m/>
    <n v="0"/>
    <n v="215991369"/>
  </r>
  <r>
    <x v="4"/>
    <s v="DEPRODE"/>
    <n v="20032"/>
    <s v="PROG"/>
    <s v="PRO"/>
    <x v="96"/>
    <x v="99"/>
    <n v="6950"/>
    <s v=" PROTECCION"/>
    <x v="41"/>
    <n v="87"/>
    <x v="681"/>
    <n v="17"/>
    <s v="PRO - ARRAYAN MARIA ACOGE"/>
    <s v="BANCO SANTANDER-CHILE"/>
    <n v="63631205"/>
    <n v="13948884"/>
    <n v="13948884"/>
    <n v="16353864"/>
    <n v="13948884"/>
    <n v="15712536"/>
    <n v="15712536"/>
    <n v="17476188"/>
    <n v="15712536"/>
    <n v="17636520"/>
    <n v="13948884"/>
    <m/>
    <n v="0"/>
    <n v="154399716"/>
  </r>
  <r>
    <x v="4"/>
    <s v="DEPRODE"/>
    <n v="20032"/>
    <s v="RESID"/>
    <s v="RVA"/>
    <x v="100"/>
    <x v="103"/>
    <n v="7572"/>
    <s v=" PROTECCION"/>
    <x v="58"/>
    <n v="12"/>
    <x v="682"/>
    <m/>
    <s v="RVA - MUNICIPALIDAD DE SANTA MARIA RESIDENCIA DE VIDA FAMILIAR PARA ADOLESCENTES"/>
    <s v="BANCO ESTADO"/>
    <n v="22309055938"/>
    <n v="0"/>
    <n v="2894081"/>
    <n v="5463729"/>
    <n v="6041825"/>
    <n v="7141181"/>
    <n v="8819120"/>
    <n v="7083518"/>
    <n v="8673477"/>
    <n v="8825300"/>
    <n v="8989970"/>
    <m/>
    <n v="0"/>
    <n v="63932201"/>
  </r>
  <r>
    <x v="4"/>
    <s v="DEPRODE"/>
    <n v="20032"/>
    <s v="PROG"/>
    <s v="PRE"/>
    <x v="100"/>
    <x v="103"/>
    <n v="7572"/>
    <s v=" PROTECCION"/>
    <x v="58"/>
    <n v="12"/>
    <x v="683"/>
    <m/>
    <s v="PRE - MUNICIPALIDA DE SANTA MARIA RESIDENCIA DE VIDA FAMILIAR PARA ADOLESCENTES"/>
    <s v="BANCO ESTADO"/>
    <n v="22309055938"/>
    <m/>
    <m/>
    <m/>
    <m/>
    <n v="2649012"/>
    <n v="3792168"/>
    <n v="1452288"/>
    <n v="1612620"/>
    <n v="1612620"/>
    <n v="1923984"/>
    <m/>
    <n v="0"/>
    <n v="13042692"/>
  </r>
  <r>
    <x v="4"/>
    <s v="DEPRODE"/>
    <n v="20032"/>
    <s v="PROG"/>
    <s v="PPE"/>
    <x v="100"/>
    <x v="103"/>
    <n v="7572"/>
    <s v=" PROTECCION"/>
    <x v="58"/>
    <n v="12"/>
    <x v="684"/>
    <m/>
    <s v="PPE - MUNICIPALIDAD DE SANTA MARIA RESIDENCIA DE VIDA FAMILIAR PARA ADOLESCENTES"/>
    <s v="BANCO ESTADO"/>
    <s v=" _x000a_22309055938"/>
    <m/>
    <m/>
    <m/>
    <n v="329964"/>
    <n v="2007684"/>
    <n v="3792168"/>
    <n v="1452288"/>
    <n v="1612620"/>
    <n v="1923984"/>
    <n v="1923984"/>
    <m/>
    <n v="0"/>
    <n v="13042692"/>
  </r>
  <r>
    <x v="4"/>
    <s v="DEPRODE"/>
    <n v="20032"/>
    <s v="RESID"/>
    <s v="REM"/>
    <x v="77"/>
    <x v="80"/>
    <n v="4550"/>
    <s v=" PROTECCION"/>
    <x v="48"/>
    <n v="40"/>
    <x v="685"/>
    <m/>
    <s v="REM - REFUGIO SAN PATRICIO"/>
    <s v="BANCO DE CHILE"/>
    <n v="1010580309"/>
    <n v="0"/>
    <n v="17099659"/>
    <n v="17956806"/>
    <n v="17991008"/>
    <n v="18201614"/>
    <n v="18388084"/>
    <n v="22937820"/>
    <n v="22766143"/>
    <n v="22369067"/>
    <n v="22503372"/>
    <m/>
    <n v="0"/>
    <n v="180213573"/>
  </r>
  <r>
    <x v="4"/>
    <s v="DEPRODE"/>
    <n v="20032"/>
    <s v="PROG"/>
    <s v="PER"/>
    <x v="77"/>
    <x v="80"/>
    <n v="4550"/>
    <s v=" PROTECCION"/>
    <x v="48"/>
    <n v="40"/>
    <x v="686"/>
    <m/>
    <s v="PER - REFUGIO SAN PATRICIO"/>
    <s v="BANCO DE CHILE"/>
    <n v="1010580309"/>
    <n v="1046436"/>
    <n v="1046436"/>
    <n v="1367100"/>
    <n v="1367100"/>
    <n v="1527432"/>
    <n v="2725644"/>
    <n v="2565312"/>
    <n v="2565312"/>
    <n v="2725644"/>
    <n v="2404980"/>
    <m/>
    <n v="0"/>
    <n v="19341396"/>
  </r>
  <r>
    <x v="4"/>
    <s v="DEPRODE"/>
    <n v="20032"/>
    <s v="RESID"/>
    <s v="REM"/>
    <x v="77"/>
    <x v="80"/>
    <n v="4550"/>
    <s v=" PROTECCION"/>
    <x v="67"/>
    <n v="27"/>
    <x v="687"/>
    <m/>
    <s v="REM - REFUGIO SANTA TERESA DE LOS ANDES"/>
    <s v="BANCO DE CHILE"/>
    <n v="1010580102"/>
    <n v="4137144"/>
    <n v="17698325"/>
    <n v="17792589"/>
    <n v="17371321"/>
    <n v="17663289"/>
    <n v="18247855"/>
    <n v="19301503"/>
    <n v="19342580"/>
    <n v="19249150"/>
    <n v="18826770"/>
    <m/>
    <n v="0"/>
    <n v="169630526"/>
  </r>
  <r>
    <x v="4"/>
    <s v="DEPRODE"/>
    <n v="20032"/>
    <s v="PROG"/>
    <s v="PER"/>
    <x v="77"/>
    <x v="80"/>
    <n v="4550"/>
    <s v=" PROTECCION"/>
    <x v="67"/>
    <n v="27"/>
    <x v="688"/>
    <m/>
    <s v="PER - REFUGIO SANTA TERESA DE LOS ANDES"/>
    <s v="BANCO CHILE"/>
    <s v=" _x000a_1010580102"/>
    <m/>
    <m/>
    <m/>
    <m/>
    <n v="21027951"/>
    <n v="4168632"/>
    <n v="4008300"/>
    <n v="3687636"/>
    <n v="3366972"/>
    <n v="3206640"/>
    <m/>
    <n v="0"/>
    <n v="39466131"/>
  </r>
  <r>
    <x v="4"/>
    <s v="DEPRODE"/>
    <n v="20032"/>
    <s v="RESID"/>
    <s v="REM"/>
    <x v="77"/>
    <x v="80"/>
    <n v="4550"/>
    <s v=" PROTECCION"/>
    <x v="59"/>
    <n v="38"/>
    <x v="689"/>
    <m/>
    <s v="REM - RESIDENCIA MONSEÑOR FELIX RUIZ DE ESCUDERO"/>
    <s v="BANCO DE CHILE"/>
    <n v="1010580701"/>
    <n v="2919386"/>
    <n v="19922376"/>
    <n v="20098808"/>
    <n v="20296095"/>
    <n v="20387578"/>
    <n v="20973460"/>
    <n v="25961026"/>
    <n v="25196849"/>
    <n v="25570568"/>
    <n v="25828278"/>
    <m/>
    <n v="0"/>
    <n v="207154424"/>
  </r>
  <r>
    <x v="4"/>
    <s v="DEPRODE"/>
    <n v="20032"/>
    <s v="PROG"/>
    <s v="PER"/>
    <x v="77"/>
    <x v="80"/>
    <n v="4550"/>
    <s v=" PROTECCION"/>
    <x v="59"/>
    <n v="38"/>
    <x v="690"/>
    <m/>
    <s v="PER - RESIDENCIA MONSEÑOR FELIX RUIZ DE ESCUDERO"/>
    <s v="BANCO DE CHILE"/>
    <n v="1010580701"/>
    <n v="2541318"/>
    <n v="2861982"/>
    <n v="2701650"/>
    <n v="3022314"/>
    <n v="3182646"/>
    <n v="4168632"/>
    <n v="4328964"/>
    <n v="3847968"/>
    <n v="4328964"/>
    <n v="4489296"/>
    <m/>
    <n v="0"/>
    <n v="35473734"/>
  </r>
  <r>
    <x v="4"/>
    <s v="DJJ"/>
    <n v="20032"/>
    <s v="PROG"/>
    <s v="PSA"/>
    <x v="87"/>
    <x v="90"/>
    <n v="250"/>
    <s v=" JUSTICIA JUVENIL"/>
    <x v="59"/>
    <n v="35"/>
    <x v="691"/>
    <n v="24"/>
    <s v="PSA - QUILPUE"/>
    <s v="BANCO DE CREDITO E INVERSIONES"/>
    <n v="15150224"/>
    <n v="796488"/>
    <n v="929236"/>
    <n v="929236"/>
    <n v="929236"/>
    <n v="796488"/>
    <n v="929236"/>
    <n v="1061984"/>
    <n v="1327480"/>
    <n v="1592976"/>
    <n v="1991220"/>
    <n v="2256716"/>
    <n v="1858472"/>
    <n v="15398768"/>
  </r>
  <r>
    <x v="4"/>
    <s v="DJJ"/>
    <n v="20032"/>
    <s v="PROG"/>
    <s v="ASR"/>
    <x v="11"/>
    <x v="11"/>
    <n v="6979"/>
    <s v=" JUSTICIA JUVENIL"/>
    <x v="39"/>
    <n v="50"/>
    <x v="692"/>
    <m/>
    <s v="ASR - PIL REGIONAL VALPARAISO"/>
    <s v="BANCO SANTANDER-CHILE"/>
    <n v="73547202"/>
    <n v="4827200"/>
    <n v="2317056"/>
    <n v="1415979"/>
    <n v="1802155"/>
    <n v="1319435"/>
    <n v="2317056"/>
    <n v="1609067"/>
    <n v="1415979"/>
    <n v="2220512"/>
    <n v="2317056"/>
    <n v="2220512"/>
    <n v="2317056"/>
    <n v="26099063"/>
  </r>
  <r>
    <x v="4"/>
    <s v="DEPRODE"/>
    <n v="20032"/>
    <s v="OPD"/>
    <s v="OPD"/>
    <x v="130"/>
    <x v="133"/>
    <n v="7587"/>
    <s v=" PROTECCION"/>
    <x v="43"/>
    <n v="2500"/>
    <x v="693"/>
    <m/>
    <s v="OPD - HAPA O INGA TATOU HAKA ARA II"/>
    <s v="BANCO ESTADO"/>
    <n v="24109005548"/>
    <n v="0"/>
    <n v="0"/>
    <n v="7362100"/>
    <n v="6947101"/>
    <n v="20151413"/>
    <n v="7154600"/>
    <n v="14309200"/>
    <n v="7154600"/>
    <n v="0"/>
    <m/>
    <m/>
    <n v="0"/>
    <n v="63079014"/>
  </r>
  <r>
    <x v="4"/>
    <s v="DEPRODE"/>
    <n v="20032"/>
    <s v="RESID"/>
    <s v="RLP"/>
    <x v="22"/>
    <x v="24"/>
    <n v="4250"/>
    <s v=" PROTECCION"/>
    <x v="42"/>
    <n v="21"/>
    <x v="694"/>
    <m/>
    <s v="RLP - RESIDENCIA ALEAH"/>
    <s v="BANCO DE CREDITO E INVERSIONES"/>
    <n v="10559124"/>
    <n v="8460099"/>
    <n v="18222524"/>
    <n v="18688505"/>
    <n v="18555368"/>
    <n v="19536885"/>
    <n v="19620466"/>
    <n v="20454053"/>
    <n v="20752133"/>
    <n v="20286152"/>
    <n v="20637487"/>
    <m/>
    <n v="0"/>
    <n v="185213672"/>
  </r>
  <r>
    <x v="4"/>
    <s v="DEPRODE"/>
    <n v="20032"/>
    <s v="PROG"/>
    <s v="PER"/>
    <x v="22"/>
    <x v="24"/>
    <n v="4250"/>
    <s v=" PROTECCION"/>
    <x v="42"/>
    <n v="21"/>
    <x v="695"/>
    <m/>
    <s v="PER - RESIDENCIA ALEAH"/>
    <s v="BANCO DE CREDITO E INVERSIONES"/>
    <n v="10559124"/>
    <n v="2244648"/>
    <n v="2244648"/>
    <n v="2244648"/>
    <n v="2565312"/>
    <n v="2565312"/>
    <n v="2725644"/>
    <n v="2725644"/>
    <n v="2725644"/>
    <n v="2725644"/>
    <n v="2885976"/>
    <m/>
    <n v="0"/>
    <n v="25653120"/>
  </r>
  <r>
    <x v="4"/>
    <s v="DEPRODE"/>
    <n v="20032"/>
    <s v="PROG"/>
    <s v="PPF"/>
    <x v="22"/>
    <x v="24"/>
    <n v="4250"/>
    <s v=" PROTECCION"/>
    <x v="49"/>
    <n v="100"/>
    <x v="696"/>
    <m/>
    <s v="PPF - PETORCA"/>
    <s v="BANCO DE CREDITO E INVERSIONES"/>
    <n v="10545298"/>
    <m/>
    <n v="7758000"/>
    <n v="4965120"/>
    <n v="4137600"/>
    <n v="4215180"/>
    <n v="5896080"/>
    <n v="4292760"/>
    <n v="4447920"/>
    <n v="4835820"/>
    <n v="5896080"/>
    <m/>
    <n v="0"/>
    <n v="46444560"/>
  </r>
  <r>
    <x v="4"/>
    <s v="DEPRODE"/>
    <n v="20032"/>
    <s v="RESID"/>
    <s v="REM"/>
    <x v="77"/>
    <x v="80"/>
    <n v="4550"/>
    <s v=" PROTECCION"/>
    <x v="46"/>
    <n v="40"/>
    <x v="697"/>
    <m/>
    <s v="REM - VIRGEN DE LOS DESAMPARADOS"/>
    <s v="BANCO DE CHILE"/>
    <n v="1010579809"/>
    <n v="31735392"/>
    <n v="0"/>
    <n v="24635960"/>
    <n v="24507494"/>
    <n v="24177376"/>
    <n v="25388320"/>
    <n v="22175394"/>
    <n v="22732330"/>
    <n v="27752952"/>
    <n v="27752952"/>
    <m/>
    <n v="0"/>
    <n v="230858170"/>
  </r>
  <r>
    <x v="4"/>
    <s v="DEPRODE"/>
    <n v="20032"/>
    <s v="PROG"/>
    <s v="PER"/>
    <x v="77"/>
    <x v="80"/>
    <n v="4550"/>
    <s v=" PROTECCION"/>
    <x v="46"/>
    <n v="40"/>
    <x v="698"/>
    <m/>
    <s v="PER - VIRGEN DE LOS DESAMPARADOS"/>
    <s v="BANCO DE CHILE"/>
    <n v="1010579809"/>
    <n v="6413280"/>
    <n v="0"/>
    <n v="2618756"/>
    <n v="4542740"/>
    <n v="4542740"/>
    <n v="5451288"/>
    <n v="4542740"/>
    <n v="3741080"/>
    <n v="4328964"/>
    <n v="4649628"/>
    <m/>
    <n v="0"/>
    <n v="40831216"/>
  </r>
  <r>
    <x v="4"/>
    <s v="DEPRODE"/>
    <n v="20032"/>
    <s v="RESID"/>
    <s v="REM"/>
    <x v="81"/>
    <x v="84"/>
    <n v="5950"/>
    <s v=" PROTECCION"/>
    <x v="45"/>
    <n v="20"/>
    <x v="699"/>
    <m/>
    <s v="REM - HOGAR SAN FRANCISCO DE BORJA"/>
    <s v="BANCO SANTANDER-CHILE"/>
    <s v=" _x000a_4714679"/>
    <m/>
    <m/>
    <m/>
    <n v="14853984"/>
    <n v="14491944"/>
    <n v="14655446"/>
    <n v="14685032"/>
    <n v="14655446"/>
    <n v="14246691"/>
    <n v="14491944"/>
    <m/>
    <n v="0"/>
    <n v="102080487"/>
  </r>
  <r>
    <x v="4"/>
    <s v="DEPRODE"/>
    <n v="20032"/>
    <s v="PROG"/>
    <s v="PER"/>
    <x v="81"/>
    <x v="84"/>
    <n v="5950"/>
    <s v=" PROTECCION"/>
    <x v="45"/>
    <n v="20"/>
    <x v="700"/>
    <m/>
    <s v="PER - HOGAR SAN FRANCISCO DE BORJA"/>
    <s v="BANCO SANTANDER-CHILE"/>
    <s v=" _x000a_66592146"/>
    <m/>
    <m/>
    <m/>
    <n v="2565312"/>
    <n v="2404980"/>
    <n v="2565312"/>
    <n v="2565312"/>
    <n v="2565312"/>
    <n v="2404980"/>
    <n v="2404980"/>
    <m/>
    <n v="0"/>
    <n v="17476188"/>
  </r>
  <r>
    <x v="4"/>
    <s v="DEPRODE"/>
    <n v="20032"/>
    <s v="PROG"/>
    <s v="PPF"/>
    <x v="131"/>
    <x v="134"/>
    <n v="7657"/>
    <s v=" PROTECCION"/>
    <x v="39"/>
    <n v="82"/>
    <x v="701"/>
    <m/>
    <s v="PPF - VIÑA DEL MAR ALTO"/>
    <s v="BANCO SANTANDER-CHILE"/>
    <n v="80177950"/>
    <m/>
    <m/>
    <m/>
    <n v="6361560"/>
    <n v="6361560"/>
    <n v="6361560"/>
    <n v="5301300"/>
    <n v="5301300"/>
    <n v="7008060"/>
    <n v="5250552"/>
    <m/>
    <n v="0"/>
    <n v="41945892"/>
  </r>
  <r>
    <x v="4"/>
    <s v="DEPRODE"/>
    <n v="20032"/>
    <s v="DIAG"/>
    <s v="DAM"/>
    <x v="132"/>
    <x v="135"/>
    <n v="7696"/>
    <s v=" PROTECCION"/>
    <x v="45"/>
    <n v="75"/>
    <x v="702"/>
    <m/>
    <s v="DAM - PAIHUEN VALPARAISO"/>
    <s v="BANCO DE CREDITO E INVERSIONES"/>
    <s v=" _x000a_67089330"/>
    <m/>
    <m/>
    <m/>
    <n v="11119800"/>
    <n v="11119800"/>
    <n v="11119800"/>
    <n v="12528308"/>
    <n v="14010948"/>
    <n v="18458868"/>
    <n v="9266500"/>
    <m/>
    <n v="0"/>
    <n v="87624024"/>
  </r>
  <r>
    <x v="4"/>
    <s v="DEPRODE"/>
    <n v="20032"/>
    <s v="RESID"/>
    <s v="RDS"/>
    <x v="133"/>
    <x v="136"/>
    <n v="7717"/>
    <s v=" PROTECCION"/>
    <x v="48"/>
    <n v="15"/>
    <x v="703"/>
    <m/>
    <s v="RDS - NUEVO CAMINAR"/>
    <s v="BANCO ESTADO"/>
    <s v=" _x000a_23870187483"/>
    <m/>
    <m/>
    <m/>
    <n v="14534613"/>
    <n v="7621459"/>
    <n v="6204210"/>
    <n v="7606589"/>
    <n v="8001563"/>
    <n v="8068132"/>
    <m/>
    <m/>
    <n v="0"/>
    <n v="52036566"/>
  </r>
  <r>
    <x v="4"/>
    <s v="DEPRODE"/>
    <n v="20032"/>
    <s v="PROG"/>
    <s v="PRE"/>
    <x v="133"/>
    <x v="136"/>
    <n v="7717"/>
    <s v=" PROTECCION"/>
    <x v="48"/>
    <n v="15"/>
    <x v="704"/>
    <m/>
    <s v="PRE - NUEVO CAMINAR"/>
    <s v="BANCO ESTADO"/>
    <s v=" _x000a_23870187483"/>
    <m/>
    <m/>
    <m/>
    <n v="2404980"/>
    <n v="480996"/>
    <n v="400830"/>
    <n v="0"/>
    <n v="881826"/>
    <n v="881826"/>
    <m/>
    <m/>
    <n v="0"/>
    <n v="5050458"/>
  </r>
  <r>
    <x v="4"/>
    <s v="DEPRODE"/>
    <n v="20032"/>
    <s v="PROG"/>
    <s v="PRD"/>
    <x v="133"/>
    <x v="136"/>
    <n v="7717"/>
    <s v=" PROTECCION"/>
    <x v="48"/>
    <n v="15"/>
    <x v="705"/>
    <m/>
    <s v="PRD - NUEVO CAMINAR"/>
    <s v="BANCO ESTADO"/>
    <s v=" _x000a_23870187483"/>
    <m/>
    <m/>
    <m/>
    <n v="2404980"/>
    <n v="480996"/>
    <n v="400830"/>
    <n v="0"/>
    <n v="881826"/>
    <n v="881826"/>
    <m/>
    <m/>
    <n v="0"/>
    <n v="5050458"/>
  </r>
  <r>
    <x v="4"/>
    <s v="DEPRODE"/>
    <n v="20032"/>
    <s v="RESID"/>
    <s v="REM"/>
    <x v="81"/>
    <x v="84"/>
    <n v="5950"/>
    <s v=" PROTECCION"/>
    <x v="45"/>
    <n v="20"/>
    <x v="706"/>
    <m/>
    <s v="REM - SANTA CECILIA"/>
    <s v="BANCO SANTANDER-CHILE"/>
    <s v=" _x000a_04714628"/>
    <m/>
    <m/>
    <m/>
    <m/>
    <m/>
    <n v="16302144"/>
    <n v="13985088"/>
    <n v="10053833"/>
    <n v="10828945"/>
    <n v="10278488"/>
    <m/>
    <n v="0"/>
    <n v="61448498"/>
  </r>
  <r>
    <x v="4"/>
    <s v="DEPRODE"/>
    <n v="20032"/>
    <s v="PROG"/>
    <s v="PER"/>
    <x v="81"/>
    <x v="84"/>
    <n v="5950"/>
    <s v=" PROTECCION"/>
    <x v="45"/>
    <n v="20"/>
    <x v="707"/>
    <m/>
    <s v="PER - SANTA CECILIA"/>
    <s v=" _x000a_BANCO SANTANDER-CHILE"/>
    <n v="66592278"/>
    <m/>
    <m/>
    <m/>
    <m/>
    <m/>
    <n v="3206640"/>
    <n v="2084316"/>
    <n v="1710208"/>
    <n v="1710208"/>
    <n v="1549876"/>
    <m/>
    <n v="0"/>
    <n v="10261248"/>
  </r>
  <r>
    <x v="4"/>
    <s v="DEPRODE"/>
    <n v="20032"/>
    <s v="RESID"/>
    <s v="RMA"/>
    <x v="81"/>
    <x v="84"/>
    <n v="5950"/>
    <s v=" PROTECCION"/>
    <x v="45"/>
    <n v="40"/>
    <x v="708"/>
    <m/>
    <s v="RMA - ANUNCIACION"/>
    <s v="BANCO SANTANDER-CHILE"/>
    <n v="12902727"/>
    <m/>
    <m/>
    <m/>
    <m/>
    <m/>
    <n v="31735392"/>
    <n v="28839072"/>
    <n v="23192344"/>
    <n v="23795093"/>
    <n v="23839472"/>
    <m/>
    <n v="0"/>
    <n v="131401373"/>
  </r>
  <r>
    <x v="4"/>
    <s v="DEPRODE"/>
    <n v="20032"/>
    <s v="PROG"/>
    <s v="PER"/>
    <x v="81"/>
    <x v="84"/>
    <n v="5950"/>
    <s v=" PROTECCION"/>
    <x v="45"/>
    <n v="40"/>
    <x v="709"/>
    <m/>
    <s v="PER - ANUNCIACION"/>
    <s v=" _x000a_BANCO SANTANDER-CHILE"/>
    <s v=" _x000a_63902780"/>
    <m/>
    <m/>
    <m/>
    <m/>
    <m/>
    <n v="6413280"/>
    <n v="5130624"/>
    <n v="4061744"/>
    <n v="4382408"/>
    <n v="4222076"/>
    <m/>
    <n v="0"/>
    <n v="24210132"/>
  </r>
  <r>
    <x v="4"/>
    <s v="DEPRODE"/>
    <n v="20032"/>
    <s v="RESID"/>
    <s v="REM"/>
    <x v="82"/>
    <x v="85"/>
    <n v="3650"/>
    <s v=" PROTECCION"/>
    <x v="47"/>
    <n v="25"/>
    <x v="710"/>
    <m/>
    <s v="REM - HOGAR PUNTA DE TRALCA ALDEAS DE NIÑOS Y NIÑAS CRSH II"/>
    <s v="BANCO DE CHILE"/>
    <n v="1920616105"/>
    <m/>
    <m/>
    <m/>
    <m/>
    <m/>
    <m/>
    <n v="19834620"/>
    <n v="19834620"/>
    <n v="19834620"/>
    <n v="19834620"/>
    <m/>
    <n v="0"/>
    <n v="79338480"/>
  </r>
  <r>
    <x v="4"/>
    <s v="DEPRODE"/>
    <n v="20032"/>
    <s v="PROG"/>
    <s v="PER"/>
    <x v="82"/>
    <x v="85"/>
    <n v="3650"/>
    <s v=" PROTECCION"/>
    <x v="47"/>
    <n v="25"/>
    <x v="711"/>
    <m/>
    <s v="PER - HOGAR PUNTA DE TRALCA ALDEAS DE NIÑOS Y NIÑAS CRSH II"/>
    <s v="BANCO DE CHILE"/>
    <n v="51074508"/>
    <m/>
    <m/>
    <m/>
    <m/>
    <m/>
    <m/>
    <n v="4008300"/>
    <n v="3847968"/>
    <n v="4008300"/>
    <n v="4008300"/>
    <m/>
    <n v="0"/>
    <n v="15872868"/>
  </r>
  <r>
    <x v="4"/>
    <s v="DEPRODE"/>
    <n v="20032"/>
    <s v="RESID"/>
    <s v="RLP"/>
    <x v="22"/>
    <x v="24"/>
    <n v="4250"/>
    <s v=" PROTECCION"/>
    <x v="39"/>
    <n v="10"/>
    <x v="712"/>
    <m/>
    <s v="RLP - RESIDENCIA VIÑA"/>
    <s v="BANCO DE CREDITO E INVERSIONES"/>
    <s v=" _x000a_10591435"/>
    <m/>
    <m/>
    <m/>
    <m/>
    <m/>
    <n v="11409432"/>
    <n v="4874610"/>
    <n v="6135049"/>
    <n v="6578840"/>
    <n v="7696453"/>
    <m/>
    <n v="0"/>
    <n v="36694384"/>
  </r>
  <r>
    <x v="4"/>
    <s v="DEPRODE"/>
    <n v="20032"/>
    <s v="PROG"/>
    <s v="PER"/>
    <x v="22"/>
    <x v="24"/>
    <n v="4250"/>
    <s v=" PROTECCION"/>
    <x v="39"/>
    <n v="10"/>
    <x v="713"/>
    <m/>
    <s v="PER - RESIDENCIA VIÑA"/>
    <s v=" _x000a_BANCO DE CREDITO E INVERSIONES"/>
    <n v="10591443"/>
    <m/>
    <m/>
    <m/>
    <m/>
    <m/>
    <n v="1603320"/>
    <n v="0"/>
    <n v="694772"/>
    <n v="1175768"/>
    <m/>
    <m/>
    <n v="0"/>
    <n v="3473860"/>
  </r>
  <r>
    <x v="4"/>
    <s v="DEPRODE"/>
    <n v="20032"/>
    <s v="RESID"/>
    <s v="REM"/>
    <x v="84"/>
    <x v="87"/>
    <n v="7036"/>
    <s v=" PROTECCION"/>
    <x v="38"/>
    <n v="35"/>
    <x v="714"/>
    <m/>
    <s v="REM - RESIDENCIA DE NIÑOS Y JOVENES PABLO VI"/>
    <s v="BANCO DE CHILE"/>
    <n v="5304477100"/>
    <m/>
    <m/>
    <m/>
    <m/>
    <m/>
    <m/>
    <n v="24787671"/>
    <n v="24767040"/>
    <n v="25164116"/>
    <n v="24968692"/>
    <m/>
    <n v="0"/>
    <n v="99687519"/>
  </r>
  <r>
    <x v="4"/>
    <s v="DEPRODE"/>
    <n v="20032"/>
    <s v="PROG"/>
    <s v="PER"/>
    <x v="84"/>
    <x v="87"/>
    <n v="7036"/>
    <s v=" PROTECCION"/>
    <x v="38"/>
    <n v="35"/>
    <x v="715"/>
    <m/>
    <s v="PER - RESIDENCIA DE NIÑOS Y JOVENES PABLO VI"/>
    <s v="BANCO DE CHILE"/>
    <n v="9807409"/>
    <m/>
    <m/>
    <m/>
    <m/>
    <m/>
    <m/>
    <n v="4489296"/>
    <n v="4328964"/>
    <n v="4489296"/>
    <n v="4489296"/>
    <m/>
    <n v="0"/>
    <n v="17796852"/>
  </r>
  <r>
    <x v="4"/>
    <s v="DEPRODE"/>
    <n v="20032"/>
    <s v="RESID"/>
    <s v="REM"/>
    <x v="80"/>
    <x v="83"/>
    <n v="6430"/>
    <s v=" PROTECCION"/>
    <x v="38"/>
    <n v="23"/>
    <x v="716"/>
    <m/>
    <s v="REM - CASA WALTER ZIELKE"/>
    <s v="BANCO DE CREDITO E INVERSIONES"/>
    <s v=" _x000a_69021694"/>
    <m/>
    <m/>
    <m/>
    <m/>
    <m/>
    <n v="18247850"/>
    <n v="17399500"/>
    <n v="15122066"/>
    <n v="14844502"/>
    <n v="14844502"/>
    <m/>
    <n v="0"/>
    <n v="80458420"/>
  </r>
  <r>
    <x v="4"/>
    <s v="DEPRODE"/>
    <n v="20032"/>
    <s v="PROG"/>
    <s v="PER"/>
    <x v="80"/>
    <x v="83"/>
    <n v="6430"/>
    <s v=" PROTECCION"/>
    <x v="38"/>
    <n v="23"/>
    <x v="717"/>
    <m/>
    <s v="PER - CASA WALTER ZIELKE"/>
    <s v="BANCO DE CREDITO E INVERSIONES"/>
    <s v=" _x000a_69049378"/>
    <m/>
    <m/>
    <m/>
    <m/>
    <m/>
    <n v="3687636"/>
    <n v="3366972"/>
    <n v="2910708"/>
    <n v="2912698"/>
    <n v="2752366"/>
    <m/>
    <n v="0"/>
    <n v="15630380"/>
  </r>
  <r>
    <x v="4"/>
    <s v="DEPRODE"/>
    <n v="20032"/>
    <s v="RESID"/>
    <s v="REM"/>
    <x v="21"/>
    <x v="23"/>
    <n v="7379"/>
    <s v=" PROTECCION"/>
    <x v="59"/>
    <n v="20"/>
    <x v="718"/>
    <m/>
    <s v="REM - ALDEAS INFANTILES QUILPUE"/>
    <s v=" _x000a_BANCO SANTANDER-CHILE"/>
    <n v="62330260"/>
    <m/>
    <m/>
    <m/>
    <m/>
    <m/>
    <n v="16302144"/>
    <n v="16302144"/>
    <n v="13585120"/>
    <n v="13573441"/>
    <n v="12764496"/>
    <m/>
    <n v="0"/>
    <n v="72527345"/>
  </r>
  <r>
    <x v="4"/>
    <s v="DEPRODE"/>
    <n v="20032"/>
    <s v="PROG"/>
    <s v="PER"/>
    <x v="21"/>
    <x v="23"/>
    <n v="7379"/>
    <s v=" PROTECCION"/>
    <x v="59"/>
    <n v="20"/>
    <x v="719"/>
    <m/>
    <s v="PER - ALDEAS INFANTILES QUILPUE"/>
    <s v="BANCO SANTANDER-CHILE"/>
    <s v=" _x000a_7400644297"/>
    <m/>
    <m/>
    <m/>
    <m/>
    <m/>
    <n v="3206640"/>
    <n v="3206640"/>
    <n v="2191204"/>
    <n v="2672200"/>
    <n v="2191204"/>
    <m/>
    <n v="0"/>
    <n v="13467888"/>
  </r>
  <r>
    <x v="4"/>
    <s v="DEPRODE"/>
    <n v="20032"/>
    <s v="RESID"/>
    <s v="REM"/>
    <x v="21"/>
    <x v="23"/>
    <n v="7379"/>
    <s v=" PROTECCION"/>
    <x v="59"/>
    <n v="20"/>
    <x v="720"/>
    <m/>
    <s v="REM - ALDEAS SOS CUIDAD DEL SOL"/>
    <s v="BANCO SANTANDER-CHILE"/>
    <s v=" _x000a_63263311"/>
    <m/>
    <m/>
    <m/>
    <m/>
    <m/>
    <n v="16302144"/>
    <n v="15940104"/>
    <n v="12779289"/>
    <n v="13223080"/>
    <n v="12724496"/>
    <m/>
    <n v="0"/>
    <n v="70969113"/>
  </r>
  <r>
    <x v="4"/>
    <s v="DEPRODE"/>
    <n v="20032"/>
    <s v="PROG"/>
    <s v="PER"/>
    <x v="21"/>
    <x v="23"/>
    <n v="7379"/>
    <s v=" PROTECCION"/>
    <x v="59"/>
    <n v="20"/>
    <x v="721"/>
    <m/>
    <s v="PER - ALDEAS SOS CUIDAD DEL SOL"/>
    <s v=" _x000a_BANCO SANTANDER-CHILE"/>
    <s v=" _x000a_63263354"/>
    <m/>
    <m/>
    <m/>
    <m/>
    <m/>
    <n v="3206640"/>
    <n v="3046308"/>
    <n v="2511868"/>
    <n v="2511868"/>
    <n v="2511868"/>
    <m/>
    <n v="0"/>
    <n v="13788552"/>
  </r>
  <r>
    <x v="4"/>
    <s v="DEPRODE"/>
    <n v="20032"/>
    <s v="PROG"/>
    <s v="PPF"/>
    <x v="5"/>
    <x v="5"/>
    <n v="6915"/>
    <s v=" PROTECCION"/>
    <x v="38"/>
    <n v="100"/>
    <x v="722"/>
    <n v="22"/>
    <s v="PPF - RODRIGO ROJAS DE NEGRI"/>
    <s v="BANCO ESTADO"/>
    <n v="23900334095"/>
    <m/>
    <m/>
    <m/>
    <m/>
    <m/>
    <m/>
    <m/>
    <n v="7758000"/>
    <n v="2988529"/>
    <n v="7758000"/>
    <m/>
    <n v="0"/>
    <n v="18504529"/>
  </r>
  <r>
    <x v="4"/>
    <s v="DEPRODE"/>
    <n v="20032"/>
    <s v="PROG"/>
    <s v="PPF"/>
    <x v="5"/>
    <x v="5"/>
    <n v="6915"/>
    <s v=" PROTECCION"/>
    <x v="45"/>
    <n v="100"/>
    <x v="723"/>
    <n v="22"/>
    <s v="PPF - CARMELA JERIA"/>
    <s v="BANCO ESTADO"/>
    <n v="23900334079"/>
    <m/>
    <m/>
    <m/>
    <m/>
    <m/>
    <m/>
    <m/>
    <n v="6904620"/>
    <n v="2629906"/>
    <n v="7602840"/>
    <m/>
    <n v="0"/>
    <n v="17137366"/>
  </r>
  <r>
    <x v="4"/>
    <s v="DEPRODE"/>
    <n v="20032"/>
    <s v="PROG"/>
    <s v="PIE"/>
    <x v="5"/>
    <x v="5"/>
    <n v="6915"/>
    <s v=" PROTECCION"/>
    <x v="38"/>
    <n v="100"/>
    <x v="724"/>
    <m/>
    <s v="PIE - VICTOR JARA"/>
    <s v="BANCO ESTADO"/>
    <n v="23900000000"/>
    <m/>
    <m/>
    <m/>
    <m/>
    <m/>
    <m/>
    <n v="16033200"/>
    <n v="12826560"/>
    <n v="12078344"/>
    <n v="12719672"/>
    <m/>
    <n v="0"/>
    <n v="53657776"/>
  </r>
  <r>
    <x v="4"/>
    <s v="DEPRODE"/>
    <n v="20032"/>
    <s v="PROG"/>
    <s v="PIE"/>
    <x v="5"/>
    <x v="5"/>
    <n v="6915"/>
    <s v=" PROTECCION"/>
    <x v="38"/>
    <n v="75"/>
    <x v="725"/>
    <m/>
    <s v="PIE - VIOLETA PARRA"/>
    <s v="BANCO ESTADO"/>
    <n v="23900000000"/>
    <m/>
    <m/>
    <m/>
    <m/>
    <m/>
    <m/>
    <n v="12024900"/>
    <n v="10261248"/>
    <n v="10020750"/>
    <n v="10020750"/>
    <m/>
    <n v="0"/>
    <n v="42327648"/>
  </r>
  <r>
    <x v="4"/>
    <s v="DEPRODE"/>
    <n v="20032"/>
    <s v="PROG"/>
    <s v="PIE"/>
    <x v="5"/>
    <x v="5"/>
    <n v="6915"/>
    <s v=" PROTECCION"/>
    <x v="46"/>
    <n v="75"/>
    <x v="726"/>
    <m/>
    <s v="PIE - ARMONIA"/>
    <s v="BANCO ESTADO"/>
    <n v="23900000000"/>
    <m/>
    <m/>
    <m/>
    <m/>
    <m/>
    <m/>
    <n v="12024900"/>
    <n v="12024900"/>
    <n v="14029050"/>
    <n v="10020750"/>
    <m/>
    <n v="0"/>
    <n v="48099600"/>
  </r>
  <r>
    <x v="4"/>
    <s v="DEPRODE"/>
    <n v="20032"/>
    <s v="PROG"/>
    <s v="PIE"/>
    <x v="5"/>
    <x v="5"/>
    <n v="6915"/>
    <s v=" PROTECCION"/>
    <x v="40"/>
    <n v="75"/>
    <x v="727"/>
    <m/>
    <s v="PIE - OSCAR ROMERO"/>
    <s v="BANCO ESTADO"/>
    <n v="23900000000"/>
    <m/>
    <m/>
    <m/>
    <m/>
    <m/>
    <m/>
    <n v="12024900"/>
    <n v="12024900"/>
    <n v="10020750"/>
    <n v="10020750"/>
    <m/>
    <n v="0"/>
    <n v="44091300"/>
  </r>
  <r>
    <x v="4"/>
    <s v="DEPRODE"/>
    <n v="20032"/>
    <s v="PROG"/>
    <s v="PIE"/>
    <x v="5"/>
    <x v="5"/>
    <n v="6915"/>
    <s v=" PROTECCION"/>
    <x v="66"/>
    <n v="75"/>
    <x v="728"/>
    <m/>
    <s v="PIE - RIGOBERTA MENCHU"/>
    <s v="BANCO ESTADO"/>
    <n v="23900000000"/>
    <m/>
    <m/>
    <m/>
    <m/>
    <m/>
    <m/>
    <n v="12024900"/>
    <n v="12024900"/>
    <n v="10501746"/>
    <n v="10020750"/>
    <m/>
    <n v="0"/>
    <n v="44572296"/>
  </r>
  <r>
    <x v="4"/>
    <s v="DEPRODE"/>
    <n v="20032"/>
    <s v="PROG"/>
    <s v="PIE"/>
    <x v="5"/>
    <x v="5"/>
    <n v="6915"/>
    <s v=" PROTECCION"/>
    <x v="45"/>
    <n v="75"/>
    <x v="729"/>
    <m/>
    <s v="PIE - PABLO NERUDA"/>
    <s v="BANCO ESTADO"/>
    <n v="23900000000"/>
    <m/>
    <m/>
    <m/>
    <m/>
    <m/>
    <m/>
    <n v="12024900"/>
    <n v="9619920"/>
    <n v="8096766"/>
    <n v="5371122"/>
    <m/>
    <n v="0"/>
    <n v="35112708"/>
  </r>
  <r>
    <x v="4"/>
    <s v="DEPRODE"/>
    <n v="20032"/>
    <s v="PROG"/>
    <s v="PIE"/>
    <x v="5"/>
    <x v="5"/>
    <n v="6915"/>
    <s v=" PROTECCION"/>
    <x v="45"/>
    <n v="75"/>
    <x v="730"/>
    <m/>
    <s v="PIE - MARIO BENEDETTI"/>
    <s v="BANCO ESTADO"/>
    <n v="23900000000"/>
    <m/>
    <m/>
    <m/>
    <m/>
    <m/>
    <m/>
    <n v="12024900"/>
    <n v="8176932"/>
    <n v="7295106"/>
    <n v="8257098"/>
    <m/>
    <n v="0"/>
    <n v="35754036"/>
  </r>
  <r>
    <x v="4"/>
    <s v="DEPRODE"/>
    <n v="20032"/>
    <s v="PROG"/>
    <s v="PIE"/>
    <x v="5"/>
    <x v="5"/>
    <n v="6915"/>
    <s v=" PROTECCION"/>
    <x v="39"/>
    <n v="75"/>
    <x v="731"/>
    <m/>
    <s v="PIE - PIERRE DUBOIS"/>
    <s v="BANCO ESTADO"/>
    <n v="23900000000"/>
    <m/>
    <m/>
    <m/>
    <m/>
    <m/>
    <m/>
    <n v="12024900"/>
    <n v="11792500"/>
    <n v="13548054"/>
    <n v="10020750"/>
    <m/>
    <n v="0"/>
    <n v="47386204"/>
  </r>
  <r>
    <x v="4"/>
    <s v="DEPRODE"/>
    <n v="20032"/>
    <s v="PROG"/>
    <s v="PPF"/>
    <x v="5"/>
    <x v="5"/>
    <n v="6915"/>
    <s v=" PROTECCION"/>
    <x v="45"/>
    <n v="150"/>
    <x v="732"/>
    <n v="22"/>
    <s v="PPF - BARRIO O HIGGINS"/>
    <s v="BANCO ESTADO"/>
    <n v="23900334087"/>
    <m/>
    <m/>
    <m/>
    <m/>
    <m/>
    <m/>
    <m/>
    <n v="10395720"/>
    <n v="3705776"/>
    <n v="11093940"/>
    <m/>
    <n v="0"/>
    <n v="25195436"/>
  </r>
  <r>
    <x v="4"/>
    <s v="DEPRODE"/>
    <n v="20032"/>
    <s v="PROG"/>
    <s v="PPF"/>
    <x v="102"/>
    <x v="105"/>
    <n v="7369"/>
    <s v=" PROTECCION"/>
    <x v="39"/>
    <n v="100"/>
    <x v="733"/>
    <m/>
    <s v="PPF - FRANCISCO DE SALES"/>
    <s v="BANCO ITAU"/>
    <n v="212081412"/>
    <m/>
    <m/>
    <m/>
    <m/>
    <m/>
    <m/>
    <n v="7758000"/>
    <n v="0"/>
    <n v="12826560"/>
    <n v="6465000"/>
    <m/>
    <n v="0"/>
    <n v="27049560"/>
  </r>
  <r>
    <x v="4"/>
    <s v="DEPRODE"/>
    <n v="20032"/>
    <s v="OPD"/>
    <s v="OPD"/>
    <x v="105"/>
    <x v="108"/>
    <n v="7584"/>
    <s v=" PROTECCION"/>
    <x v="60"/>
    <n v="2500"/>
    <x v="734"/>
    <m/>
    <s v="OPD - PUTAENDO"/>
    <s v="BANCO ESTADO"/>
    <n v="22109000047"/>
    <m/>
    <m/>
    <m/>
    <m/>
    <m/>
    <m/>
    <n v="3577300"/>
    <n v="3577300"/>
    <n v="2981083"/>
    <m/>
    <m/>
    <n v="0"/>
    <n v="10135683"/>
  </r>
  <r>
    <x v="4"/>
    <s v="DEPRODE"/>
    <n v="20032"/>
    <s v="PROG"/>
    <s v="PIE"/>
    <x v="104"/>
    <x v="107"/>
    <n v="7481"/>
    <s v=" PROTECCION"/>
    <x v="44"/>
    <n v="75"/>
    <x v="735"/>
    <m/>
    <s v="PIE - KINTUNIEN"/>
    <s v="BANCO ESTADO"/>
    <n v="22300000000"/>
    <m/>
    <m/>
    <m/>
    <m/>
    <m/>
    <m/>
    <n v="12024900"/>
    <n v="11223240"/>
    <n v="8738094"/>
    <n v="10020750"/>
    <m/>
    <n v="0"/>
    <n v="42006984"/>
  </r>
  <r>
    <x v="4"/>
    <s v="DEPRODE"/>
    <n v="20032"/>
    <s v="PROG"/>
    <s v="PRM"/>
    <x v="104"/>
    <x v="107"/>
    <n v="7481"/>
    <s v=" PROTECCION"/>
    <x v="38"/>
    <n v="100"/>
    <x v="736"/>
    <m/>
    <s v="PRM - MATUMAINI"/>
    <s v="BANCO ESTADO"/>
    <n v="22300000000"/>
    <m/>
    <m/>
    <m/>
    <m/>
    <m/>
    <m/>
    <n v="16033200"/>
    <n v="16033200"/>
    <n v="13521332"/>
    <n v="13361000"/>
    <m/>
    <n v="0"/>
    <n v="58948732"/>
  </r>
  <r>
    <x v="4"/>
    <s v="DEPRODE"/>
    <n v="20032"/>
    <s v="DIAG"/>
    <s v="DAM"/>
    <x v="72"/>
    <x v="74"/>
    <n v="7683"/>
    <s v=" PROTECCION"/>
    <x v="42"/>
    <n v="85"/>
    <x v="737"/>
    <m/>
    <s v="DAM - MAITEN"/>
    <s v="BANCO ESTADO"/>
    <n v="22300000000"/>
    <m/>
    <m/>
    <m/>
    <m/>
    <m/>
    <m/>
    <n v="12602440"/>
    <n v="11268064"/>
    <n v="9760713"/>
    <n v="10502033"/>
    <m/>
    <n v="0"/>
    <n v="44133250"/>
  </r>
  <r>
    <x v="4"/>
    <s v="DEPRODE"/>
    <n v="20032"/>
    <s v="DIAG"/>
    <s v="DAM"/>
    <x v="72"/>
    <x v="74"/>
    <n v="7683"/>
    <s v=" PROTECCION"/>
    <x v="39"/>
    <n v="92"/>
    <x v="738"/>
    <m/>
    <s v="DAM - TAYU DEL NORTE"/>
    <s v="BANCO ESTADO"/>
    <n v="22300000000"/>
    <m/>
    <m/>
    <m/>
    <m/>
    <m/>
    <m/>
    <n v="13640288"/>
    <n v="9637160"/>
    <n v="11366907"/>
    <n v="11366907"/>
    <m/>
    <n v="0"/>
    <n v="46011262"/>
  </r>
  <r>
    <x v="4"/>
    <s v="DEPRODE"/>
    <n v="20032"/>
    <s v="DIAG"/>
    <s v="DAM"/>
    <x v="72"/>
    <x v="74"/>
    <n v="7683"/>
    <s v=" PROTECCION"/>
    <x v="41"/>
    <n v="95"/>
    <x v="739"/>
    <m/>
    <s v="DAM - PATAGUA"/>
    <s v="BANCO ESTADO"/>
    <n v="22300000000"/>
    <m/>
    <m/>
    <m/>
    <m/>
    <m/>
    <m/>
    <n v="14085080"/>
    <n v="6227088"/>
    <n v="10996247"/>
    <n v="11737567"/>
    <m/>
    <n v="0"/>
    <n v="43045982"/>
  </r>
  <r>
    <x v="4"/>
    <s v="DEPRODE"/>
    <n v="20032"/>
    <s v="DIAG"/>
    <s v="DAM"/>
    <x v="72"/>
    <x v="74"/>
    <n v="7683"/>
    <s v=" PROTECCION"/>
    <x v="40"/>
    <n v="108"/>
    <x v="740"/>
    <m/>
    <s v="DAM - QUILLAY"/>
    <s v="BANCO ESTADO"/>
    <n v="22300000000"/>
    <m/>
    <m/>
    <m/>
    <m/>
    <m/>
    <m/>
    <n v="16012512"/>
    <n v="10971536"/>
    <n v="13343760"/>
    <n v="13343760"/>
    <m/>
    <n v="0"/>
    <n v="53671568"/>
  </r>
  <r>
    <x v="4"/>
    <s v="DEPRODE"/>
    <n v="20032"/>
    <s v="PROG"/>
    <s v="PAS"/>
    <x v="67"/>
    <x v="69"/>
    <n v="7027"/>
    <s v=" PROTECCION"/>
    <x v="39"/>
    <n v="80"/>
    <x v="741"/>
    <m/>
    <s v="PAS - CENTRO TRAFUN"/>
    <s v="BANCO SCOTIABANK"/>
    <n v="70004429"/>
    <m/>
    <m/>
    <m/>
    <m/>
    <m/>
    <m/>
    <n v="12826560"/>
    <n v="12826560"/>
    <n v="11330128"/>
    <n v="10467541"/>
    <m/>
    <n v="0"/>
    <n v="47450789"/>
  </r>
  <r>
    <x v="4"/>
    <s v="DEPRODE"/>
    <n v="20032"/>
    <s v="PROG"/>
    <s v="PPF"/>
    <x v="102"/>
    <x v="105"/>
    <n v="7369"/>
    <s v=" PROTECCION"/>
    <x v="39"/>
    <n v="100"/>
    <x v="742"/>
    <m/>
    <s v="PPF - MIGUEL RUA"/>
    <s v="BANCO ITAU"/>
    <n v="215069882"/>
    <m/>
    <m/>
    <m/>
    <m/>
    <m/>
    <m/>
    <n v="7758000"/>
    <n v="0"/>
    <n v="14067840"/>
    <m/>
    <m/>
    <n v="0"/>
    <n v="21825840"/>
  </r>
  <r>
    <x v="4"/>
    <s v="DEPRODE"/>
    <n v="20032"/>
    <s v="PROG"/>
    <s v="PIE"/>
    <x v="104"/>
    <x v="107"/>
    <n v="7481"/>
    <s v=" PROTECCION"/>
    <x v="52"/>
    <n v="100"/>
    <x v="743"/>
    <m/>
    <s v="PIE - ANAJALI"/>
    <s v="BANCO ESTADO"/>
    <n v="22300000000"/>
    <m/>
    <m/>
    <m/>
    <m/>
    <m/>
    <m/>
    <n v="16033200"/>
    <n v="15231540"/>
    <n v="13361000"/>
    <n v="13361000"/>
    <m/>
    <n v="0"/>
    <n v="57986740"/>
  </r>
  <r>
    <x v="4"/>
    <s v="DEPRODE"/>
    <n v="20032"/>
    <s v="PROG"/>
    <s v="PPF"/>
    <x v="103"/>
    <x v="106"/>
    <n v="6900"/>
    <s v=" PROTECCION"/>
    <x v="53"/>
    <n v="100"/>
    <x v="744"/>
    <m/>
    <s v="PPF - CABILDO IRPA"/>
    <s v="BANCO DE CREDITO E INVERSIONES"/>
    <n v="81954697"/>
    <m/>
    <m/>
    <m/>
    <m/>
    <m/>
    <m/>
    <n v="7758000"/>
    <n v="4422060"/>
    <n v="4266900"/>
    <n v="4422060"/>
    <m/>
    <n v="0"/>
    <n v="20869020"/>
  </r>
  <r>
    <x v="4"/>
    <s v="DEPRODE"/>
    <n v="20032"/>
    <s v="PROG"/>
    <s v="PIE"/>
    <x v="103"/>
    <x v="106"/>
    <n v="6900"/>
    <s v=" PROTECCION"/>
    <x v="59"/>
    <n v="100"/>
    <x v="745"/>
    <m/>
    <s v="PIE - ANKATU"/>
    <s v="BANCO DE CREDITO E INVERSIONES"/>
    <n v="88904962"/>
    <m/>
    <m/>
    <m/>
    <m/>
    <m/>
    <m/>
    <n v="16033200"/>
    <n v="16033200"/>
    <n v="16033200"/>
    <n v="16033200"/>
    <m/>
    <n v="0"/>
    <n v="64132800"/>
  </r>
  <r>
    <x v="4"/>
    <s v="DEPRODE"/>
    <n v="20032"/>
    <s v="PROG"/>
    <s v="PIE"/>
    <x v="5"/>
    <x v="5"/>
    <n v="6915"/>
    <s v=" PROTECCION"/>
    <x v="39"/>
    <n v="75"/>
    <x v="746"/>
    <n v="21"/>
    <s v="PIE - MIGUEL WOODWARD"/>
    <s v="BANCO ESTADO"/>
    <n v="23900334109"/>
    <m/>
    <m/>
    <m/>
    <m/>
    <m/>
    <m/>
    <m/>
    <n v="11949900"/>
    <n v="12024900"/>
    <n v="12024900"/>
    <m/>
    <n v="0"/>
    <n v="35999700"/>
  </r>
  <r>
    <x v="4"/>
    <s v="DEPRODE"/>
    <n v="20032"/>
    <s v="PROG"/>
    <s v="PPF"/>
    <x v="103"/>
    <x v="106"/>
    <n v="6900"/>
    <s v=" PROTECCION"/>
    <x v="59"/>
    <n v="100"/>
    <x v="747"/>
    <m/>
    <s v="PPF - ASKICHIRI"/>
    <s v="BANCO DE CREDITO E INVERSIONES"/>
    <n v="70423539"/>
    <m/>
    <m/>
    <m/>
    <m/>
    <m/>
    <m/>
    <n v="7758000"/>
    <n v="7680420"/>
    <n v="7758000"/>
    <n v="7758000"/>
    <m/>
    <n v="0"/>
    <n v="30954420"/>
  </r>
  <r>
    <x v="4"/>
    <s v="DEPRODE"/>
    <n v="20032"/>
    <s v="PROG"/>
    <s v="PPF"/>
    <x v="103"/>
    <x v="106"/>
    <n v="6900"/>
    <s v=" PROTECCION"/>
    <x v="48"/>
    <n v="115"/>
    <x v="748"/>
    <m/>
    <s v="PPF . SAYANI"/>
    <s v="BANCO DE CREDITO E INVERSIONES"/>
    <n v="88931773"/>
    <m/>
    <m/>
    <m/>
    <m/>
    <m/>
    <m/>
    <n v="8921700"/>
    <n v="7758000"/>
    <n v="8533800"/>
    <n v="8611380"/>
    <m/>
    <n v="0"/>
    <n v="33824880"/>
  </r>
  <r>
    <x v="4"/>
    <s v="DEPRODE"/>
    <n v="20032"/>
    <s v="PROG"/>
    <s v="PPF"/>
    <x v="103"/>
    <x v="106"/>
    <n v="6900"/>
    <s v=" PROTECCION"/>
    <x v="59"/>
    <n v="100"/>
    <x v="749"/>
    <m/>
    <s v="PPF - ALAXPACHA"/>
    <s v="BANCO DE CREDITO E INVERSIONES"/>
    <n v="70426121"/>
    <m/>
    <m/>
    <m/>
    <m/>
    <m/>
    <m/>
    <n v="7758000"/>
    <n v="7680420"/>
    <n v="7758000"/>
    <n v="7758000"/>
    <m/>
    <n v="0"/>
    <n v="30954420"/>
  </r>
  <r>
    <x v="4"/>
    <s v="DEPRODE"/>
    <n v="20032"/>
    <s v="PROG"/>
    <s v="PRM"/>
    <x v="67"/>
    <x v="69"/>
    <n v="7027"/>
    <s v=" PROTECCION"/>
    <x v="40"/>
    <n v="100"/>
    <x v="750"/>
    <m/>
    <s v="PRM - CENTRO PANUL"/>
    <s v="BANCO SCOTIABANK"/>
    <n v="970685251"/>
    <m/>
    <m/>
    <m/>
    <m/>
    <m/>
    <m/>
    <n v="16033200"/>
    <n v="16033200"/>
    <n v="26668556"/>
    <n v="13361000"/>
    <m/>
    <n v="0"/>
    <n v="72095956"/>
  </r>
  <r>
    <x v="4"/>
    <s v="DEPRODE"/>
    <n v="20032"/>
    <s v="PROG"/>
    <s v="FAE"/>
    <x v="96"/>
    <x v="99"/>
    <n v="6950"/>
    <s v=" PROTECCION"/>
    <x v="45"/>
    <n v="90"/>
    <x v="751"/>
    <m/>
    <s v="FAE - QUILLAY MARIA ACOGE"/>
    <s v="BANCO SANTANDER-CHILE"/>
    <n v="67783700"/>
    <m/>
    <m/>
    <m/>
    <m/>
    <m/>
    <m/>
    <n v="20248380"/>
    <n v="20248380"/>
    <n v="17773578"/>
    <n v="16873650"/>
    <m/>
    <n v="0"/>
    <n v="75143988"/>
  </r>
  <r>
    <x v="4"/>
    <s v="DEPRODE"/>
    <n v="20032"/>
    <s v="PROG"/>
    <s v="PRO"/>
    <x v="96"/>
    <x v="99"/>
    <n v="6950"/>
    <s v=" PROTECCION"/>
    <x v="45"/>
    <n v="90"/>
    <x v="752"/>
    <m/>
    <s v="PRO - QUILLAY MARIA ACOGE"/>
    <s v="BANCO SANTANDER-CHILE"/>
    <n v="67783700"/>
    <m/>
    <m/>
    <m/>
    <m/>
    <m/>
    <m/>
    <n v="14429880"/>
    <n v="14429880"/>
    <n v="12666228"/>
    <n v="12024900"/>
    <m/>
    <n v="0"/>
    <n v="53550888"/>
  </r>
  <r>
    <x v="4"/>
    <s v="DEPRODE"/>
    <n v="20032"/>
    <s v="PROG"/>
    <s v="PIE"/>
    <x v="5"/>
    <x v="5"/>
    <n v="6915"/>
    <s v=" PROTECCION"/>
    <x v="41"/>
    <n v="100"/>
    <x v="753"/>
    <m/>
    <s v="PIE - GABRIELA MISTRAL"/>
    <m/>
    <m/>
    <m/>
    <m/>
    <m/>
    <m/>
    <m/>
    <m/>
    <m/>
    <m/>
    <n v="32066400"/>
    <n v="15712536"/>
    <m/>
    <n v="0"/>
    <n v="47778936"/>
  </r>
  <r>
    <x v="4"/>
    <s v="DEPRODE"/>
    <n v="20032"/>
    <s v="PROG"/>
    <s v="PIE"/>
    <x v="103"/>
    <x v="106"/>
    <n v="6900"/>
    <s v=" PROTECCION"/>
    <x v="48"/>
    <n v="75"/>
    <x v="754"/>
    <m/>
    <s v="PIE - MUÑALTUN"/>
    <s v="BANCO DE CREDITO E INVERSIONES"/>
    <n v="88931803"/>
    <m/>
    <m/>
    <m/>
    <m/>
    <m/>
    <m/>
    <n v="12024900"/>
    <n v="5130624"/>
    <n v="5771952"/>
    <n v="6894276"/>
    <m/>
    <n v="0"/>
    <n v="29821752"/>
  </r>
  <r>
    <x v="4"/>
    <s v="DEPRODE"/>
    <n v="20032"/>
    <s v="PROG"/>
    <s v="PEE"/>
    <x v="134"/>
    <x v="137"/>
    <n v="7163"/>
    <s v=" PROTECCION"/>
    <x v="45"/>
    <n v="70"/>
    <x v="755"/>
    <m/>
    <s v="PEE - CENTRO ACOGIDA ONG RAICES VALPARAISO"/>
    <s v="BANCO ESTADO"/>
    <n v="100087413"/>
    <m/>
    <m/>
    <m/>
    <m/>
    <m/>
    <m/>
    <n v="18102000"/>
    <n v="15516000"/>
    <n v="13533400"/>
    <n v="14567800"/>
    <m/>
    <n v="0"/>
    <n v="61719200"/>
  </r>
  <r>
    <x v="4"/>
    <s v="DEPRODE"/>
    <n v="20032"/>
    <s v="PROG"/>
    <s v="PEE"/>
    <x v="134"/>
    <x v="137"/>
    <n v="7163"/>
    <s v=" PROTECCION"/>
    <x v="44"/>
    <n v="35"/>
    <x v="756"/>
    <m/>
    <s v="PEE - CENTRO ACOGIDA ONG RAICES LOS ANDES"/>
    <s v="BANCO ESTADO"/>
    <n v="100090767"/>
    <m/>
    <m/>
    <m/>
    <m/>
    <m/>
    <m/>
    <n v="9051000"/>
    <n v="2844600"/>
    <n v="3404900"/>
    <n v="3404900"/>
    <m/>
    <n v="0"/>
    <n v="18705400"/>
  </r>
  <r>
    <x v="4"/>
    <s v="DEPRODE"/>
    <n v="20032"/>
    <s v="PROG"/>
    <s v="PPF"/>
    <x v="103"/>
    <x v="106"/>
    <n v="6900"/>
    <s v=" PROTECCION"/>
    <x v="59"/>
    <n v="100"/>
    <x v="757"/>
    <n v="22"/>
    <s v="PPF - KANKUNAPA QUILPUE NORTE"/>
    <s v="BANCO SANTANDER-CHILE"/>
    <n v="83333618"/>
    <m/>
    <m/>
    <m/>
    <m/>
    <m/>
    <m/>
    <m/>
    <n v="14274720"/>
    <n v="7292520"/>
    <n v="7758000"/>
    <m/>
    <n v="0"/>
    <n v="29325240"/>
  </r>
  <r>
    <x v="4"/>
    <s v="DEPRODE"/>
    <n v="20032"/>
    <s v="PROG"/>
    <s v="PPF"/>
    <x v="103"/>
    <x v="106"/>
    <n v="6900"/>
    <s v=" PROTECCION"/>
    <x v="59"/>
    <n v="100"/>
    <x v="758"/>
    <m/>
    <s v="PPF - INTI BELLOTO SUR"/>
    <s v="BANCO DE CREDITO E INVERSIONES"/>
    <n v="88920267"/>
    <m/>
    <m/>
    <m/>
    <m/>
    <m/>
    <m/>
    <n v="7758000"/>
    <n v="7758000"/>
    <n v="7758000"/>
    <n v="7758000"/>
    <m/>
    <n v="0"/>
    <n v="31032000"/>
  </r>
  <r>
    <x v="4"/>
    <s v="DEPRODE"/>
    <n v="20032"/>
    <s v="PROG"/>
    <s v="PAD"/>
    <x v="26"/>
    <x v="28"/>
    <n v="2150"/>
    <s v=" PROTECCION"/>
    <x v="39"/>
    <n v="65"/>
    <x v="759"/>
    <m/>
    <s v="PAD - LIRAYEN"/>
    <s v="BANCO DE CHILE"/>
    <n v="1269811628"/>
    <m/>
    <m/>
    <m/>
    <m/>
    <m/>
    <m/>
    <n v="9900501"/>
    <n v="6381214"/>
    <n v="4838018"/>
    <n v="4821984"/>
    <m/>
    <n v="0"/>
    <n v="25941717"/>
  </r>
  <r>
    <x v="4"/>
    <s v="DEPRODE"/>
    <n v="20032"/>
    <s v="PROG"/>
    <s v="FAE"/>
    <x v="96"/>
    <x v="99"/>
    <n v="6950"/>
    <s v=" PROTECCION"/>
    <x v="66"/>
    <n v="50"/>
    <x v="760"/>
    <m/>
    <s v="FAE - PITRA MARIA ACOGE"/>
    <s v="BANCO SANTANDER-CHILE"/>
    <n v="69502806"/>
    <m/>
    <m/>
    <m/>
    <m/>
    <m/>
    <m/>
    <n v="11249100"/>
    <n v="1574874"/>
    <n v="1499880"/>
    <n v="4424646"/>
    <m/>
    <n v="0"/>
    <n v="18748500"/>
  </r>
  <r>
    <x v="4"/>
    <s v="DEPRODE"/>
    <n v="20032"/>
    <s v="PROG"/>
    <s v="PRO"/>
    <x v="96"/>
    <x v="99"/>
    <n v="6950"/>
    <s v=" PROTECCION"/>
    <x v="66"/>
    <n v="50"/>
    <x v="761"/>
    <m/>
    <s v="PRO - PITRA MARIA ACOGE"/>
    <s v="BANCO SANTANDER-CHILE"/>
    <n v="69502806"/>
    <m/>
    <m/>
    <m/>
    <m/>
    <m/>
    <m/>
    <n v="8016600"/>
    <n v="1122324"/>
    <n v="1068880"/>
    <m/>
    <m/>
    <n v="0"/>
    <n v="10207804"/>
  </r>
  <r>
    <x v="4"/>
    <s v="DEPRODE"/>
    <n v="20032"/>
    <s v="PROG"/>
    <s v="PRM"/>
    <x v="67"/>
    <x v="69"/>
    <n v="7027"/>
    <s v=" PROTECCION"/>
    <x v="39"/>
    <n v="100"/>
    <x v="762"/>
    <m/>
    <s v="PRM - CENTRO NEWEN"/>
    <s v="BANCO SCOTIABANK"/>
    <n v="972367737"/>
    <m/>
    <m/>
    <m/>
    <m/>
    <m/>
    <m/>
    <n v="16033200"/>
    <n v="32066400"/>
    <n v="13361000"/>
    <n v="252805"/>
    <m/>
    <n v="0"/>
    <n v="61713405"/>
  </r>
  <r>
    <x v="4"/>
    <s v="DEPRODE"/>
    <n v="20032"/>
    <s v="PROG"/>
    <s v="FAE"/>
    <x v="8"/>
    <x v="8"/>
    <n v="1750"/>
    <s v=" PROTECCION"/>
    <x v="52"/>
    <n v="72"/>
    <x v="763"/>
    <n v="17"/>
    <s v="FAE - PETORCA"/>
    <s v="BANCO DE CHILE"/>
    <n v="2281189201"/>
    <m/>
    <m/>
    <m/>
    <m/>
    <m/>
    <m/>
    <m/>
    <n v="16198704"/>
    <n v="11924046"/>
    <n v="9674226"/>
    <m/>
    <n v="0"/>
    <n v="37796976"/>
  </r>
  <r>
    <x v="4"/>
    <s v="DEPRODE"/>
    <n v="20032"/>
    <s v="PROG"/>
    <s v="PRO"/>
    <x v="8"/>
    <x v="8"/>
    <n v="1750"/>
    <s v=" PROTECCION"/>
    <x v="52"/>
    <n v="72"/>
    <x v="764"/>
    <n v="17"/>
    <s v="PRO - PETORCA"/>
    <s v="BANCO DE CHILE"/>
    <n v="2281189201"/>
    <m/>
    <m/>
    <m/>
    <m/>
    <m/>
    <m/>
    <m/>
    <n v="11543904"/>
    <n v="8497596"/>
    <n v="6894276"/>
    <m/>
    <n v="0"/>
    <n v="26935776"/>
  </r>
  <r>
    <x v="4"/>
    <s v="DEPRODE"/>
    <n v="20032"/>
    <s v="PROG"/>
    <s v="FAE"/>
    <x v="8"/>
    <x v="8"/>
    <n v="1750"/>
    <s v=" PROTECCION"/>
    <x v="40"/>
    <n v="72"/>
    <x v="765"/>
    <n v="17"/>
    <s v="FAE - ARBOLEDA"/>
    <s v="BANCO DE CHILE"/>
    <n v="2281189310"/>
    <m/>
    <m/>
    <m/>
    <m/>
    <m/>
    <m/>
    <m/>
    <n v="16198704"/>
    <n v="16198704"/>
    <n v="13273938"/>
    <m/>
    <n v="0"/>
    <n v="45671346"/>
  </r>
  <r>
    <x v="4"/>
    <s v="DEPRODE"/>
    <n v="20032"/>
    <s v="PROG"/>
    <s v="PRO"/>
    <x v="8"/>
    <x v="8"/>
    <n v="1750"/>
    <s v=" PROTECCION"/>
    <x v="40"/>
    <n v="72"/>
    <x v="766"/>
    <n v="17"/>
    <s v="PRO - ARBOLEDA"/>
    <s v="BANCO DE CHILE"/>
    <n v="2281189310"/>
    <m/>
    <m/>
    <m/>
    <m/>
    <m/>
    <m/>
    <m/>
    <n v="11543904"/>
    <n v="11543904"/>
    <n v="9459588"/>
    <m/>
    <n v="0"/>
    <n v="32547396"/>
  </r>
  <r>
    <x v="4"/>
    <s v="DEPRODE"/>
    <n v="20032"/>
    <s v="PROG"/>
    <s v="FAE"/>
    <x v="59"/>
    <x v="61"/>
    <n v="6902"/>
    <s v=" PROTECCION"/>
    <x v="38"/>
    <n v="90"/>
    <x v="767"/>
    <n v="17"/>
    <s v="FAE - ADRA SAN FELIPE"/>
    <s v="BANCO SANTANDER-CHILE"/>
    <n v="81526168"/>
    <m/>
    <m/>
    <m/>
    <m/>
    <m/>
    <m/>
    <m/>
    <n v="20248380"/>
    <n v="20248380"/>
    <n v="16873650"/>
    <m/>
    <n v="0"/>
    <n v="57370410"/>
  </r>
  <r>
    <x v="4"/>
    <s v="DEPRODE"/>
    <n v="20032"/>
    <s v="PROG"/>
    <s v="PRO"/>
    <x v="59"/>
    <x v="61"/>
    <n v="6902"/>
    <s v=" PROTECCION"/>
    <x v="38"/>
    <n v="90"/>
    <x v="768"/>
    <n v="17"/>
    <s v="PRO - ADRA SAN FELIPE"/>
    <s v="BANCO SANTANDER-CHILE"/>
    <n v="81526168"/>
    <m/>
    <m/>
    <m/>
    <m/>
    <m/>
    <m/>
    <m/>
    <n v="14429880"/>
    <n v="14429880"/>
    <n v="12024900"/>
    <m/>
    <n v="0"/>
    <n v="40884660"/>
  </r>
  <r>
    <x v="4"/>
    <s v="DEPRODE"/>
    <n v="20032"/>
    <s v="PROG"/>
    <s v="PIE"/>
    <x v="27"/>
    <x v="29"/>
    <n v="1800"/>
    <s v=" PROTECCION"/>
    <x v="45"/>
    <n v="100"/>
    <x v="769"/>
    <n v="21"/>
    <s v="PIE - CIUDAD DEL NIÑO COMUNA DE VALPARAISO"/>
    <s v="BANCO DE CREDITO E INVERSIONES"/>
    <n v="52292835"/>
    <m/>
    <m/>
    <m/>
    <m/>
    <m/>
    <m/>
    <m/>
    <n v="16033200"/>
    <n v="16033200"/>
    <n v="13071010"/>
    <m/>
    <n v="0"/>
    <n v="45137410"/>
  </r>
  <r>
    <x v="4"/>
    <s v="DEPRODE"/>
    <n v="20032"/>
    <s v="PROG"/>
    <s v="PRM"/>
    <x v="27"/>
    <x v="29"/>
    <n v="1800"/>
    <s v=" PROTECCION"/>
    <x v="41"/>
    <n v="125"/>
    <x v="770"/>
    <n v="24"/>
    <s v="PRM - CIUDAD DEL NIÑO VILLA ALEMANA NORTE"/>
    <s v="BANCO DE CREDITO E INVERSIONES"/>
    <n v="52292941"/>
    <m/>
    <m/>
    <m/>
    <m/>
    <m/>
    <m/>
    <m/>
    <n v="20041500"/>
    <n v="20041500"/>
    <n v="16701250"/>
    <m/>
    <n v="0"/>
    <n v="56784250"/>
  </r>
  <r>
    <x v="4"/>
    <s v="DEPRODE"/>
    <n v="20032"/>
    <s v="PROG"/>
    <s v="PRM"/>
    <x v="27"/>
    <x v="29"/>
    <n v="1800"/>
    <s v=" PROTECCION"/>
    <x v="41"/>
    <n v="125"/>
    <x v="771"/>
    <n v="24"/>
    <s v="PRM - CIUDAD DEL NIÑO VILLA ALEMANA SUR"/>
    <s v="BANCO DE CREDITO E INVERSIONES"/>
    <n v="52292924"/>
    <m/>
    <m/>
    <m/>
    <m/>
    <m/>
    <m/>
    <m/>
    <n v="20041500"/>
    <n v="20041500"/>
    <n v="16701250"/>
    <m/>
    <n v="0"/>
    <n v="56784250"/>
  </r>
  <r>
    <x v="4"/>
    <s v="DEPRODE"/>
    <n v="20032"/>
    <s v="PROG"/>
    <s v="PPF"/>
    <x v="112"/>
    <x v="115"/>
    <n v="7010"/>
    <s v=" PROTECCION"/>
    <x v="43"/>
    <n v="50"/>
    <x v="772"/>
    <n v="22"/>
    <s v="PPF - HE HAKA PIRI I TE HUA AI"/>
    <s v="BANCO ESTADO"/>
    <n v="24100010573"/>
    <m/>
    <m/>
    <m/>
    <m/>
    <m/>
    <m/>
    <m/>
    <n v="7758000"/>
    <n v="7758000"/>
    <n v="6465000"/>
    <m/>
    <n v="0"/>
    <n v="21981000"/>
  </r>
  <r>
    <x v="4"/>
    <s v="DEPRODE"/>
    <n v="20032"/>
    <s v="PROG"/>
    <s v="PIE"/>
    <x v="5"/>
    <x v="5"/>
    <n v="6915"/>
    <s v=" PROTECCION"/>
    <x v="39"/>
    <n v="75"/>
    <x v="773"/>
    <m/>
    <s v="PIE - NICANOR PARRA"/>
    <s v="BANCO ESTADO"/>
    <n v="23900334117"/>
    <m/>
    <m/>
    <m/>
    <m/>
    <m/>
    <m/>
    <n v="12024900"/>
    <n v="12024900"/>
    <n v="10020750"/>
    <n v="10020750"/>
    <m/>
    <n v="0"/>
    <n v="44091300"/>
  </r>
  <r>
    <x v="4"/>
    <s v="DEPRODE"/>
    <n v="20032"/>
    <s v="PROG"/>
    <s v="PPF"/>
    <x v="27"/>
    <x v="29"/>
    <n v="1800"/>
    <s v=" PROTECCION"/>
    <x v="42"/>
    <n v="100"/>
    <x v="774"/>
    <m/>
    <s v="PPF - CIUDAD DEL NIÑO SAN ANTONIO"/>
    <s v="BANCO DE CREDITO E INVERSIONES"/>
    <n v="21933561"/>
    <m/>
    <m/>
    <m/>
    <m/>
    <m/>
    <m/>
    <n v="7758000"/>
    <n v="6904620"/>
    <n v="6465000"/>
    <n v="6465000"/>
    <m/>
    <n v="0"/>
    <n v="27592620"/>
  </r>
  <r>
    <x v="4"/>
    <s v="DEPRODE"/>
    <n v="20032"/>
    <s v="PROG"/>
    <s v="FAE"/>
    <x v="59"/>
    <x v="61"/>
    <n v="6902"/>
    <s v=" PROTECCION"/>
    <x v="39"/>
    <n v="110"/>
    <x v="775"/>
    <n v="17"/>
    <s v="FAE - ADRA VIÑA DEL MAR"/>
    <s v="BANCO SANTANDER-CHILE"/>
    <n v="82756132"/>
    <m/>
    <m/>
    <m/>
    <m/>
    <m/>
    <m/>
    <m/>
    <n v="24748020"/>
    <n v="24079660"/>
    <n v="20623350"/>
    <m/>
    <n v="0"/>
    <n v="69451030"/>
  </r>
  <r>
    <x v="4"/>
    <s v="DEPRODE"/>
    <n v="20032"/>
    <s v="PROG"/>
    <s v="PRO"/>
    <x v="59"/>
    <x v="61"/>
    <n v="6902"/>
    <s v=" PROTECCION"/>
    <x v="39"/>
    <n v="110"/>
    <x v="776"/>
    <n v="17"/>
    <s v="PRO - ADRA VIÑA DEL MAR"/>
    <s v="BANCO SANTANDER-CHILE"/>
    <n v="82756132"/>
    <m/>
    <m/>
    <m/>
    <m/>
    <m/>
    <m/>
    <m/>
    <n v="17636520"/>
    <n v="17636520"/>
    <n v="14697100"/>
    <m/>
    <n v="0"/>
    <n v="49970140"/>
  </r>
  <r>
    <x v="4"/>
    <s v="DEPRODE"/>
    <n v="20032"/>
    <s v="PROG"/>
    <s v="PPF"/>
    <x v="15"/>
    <x v="15"/>
    <n v="7362"/>
    <s v=" PROTECCION"/>
    <x v="39"/>
    <n v="100"/>
    <x v="777"/>
    <n v="22"/>
    <s v="PPF - 24 HORAS LA CASONA VIÑA DEL MAR"/>
    <s v="BANCO ESTADO"/>
    <n v="100050137"/>
    <m/>
    <m/>
    <m/>
    <m/>
    <m/>
    <m/>
    <m/>
    <n v="17998560"/>
    <n v="1344720"/>
    <n v="2586000"/>
    <m/>
    <n v="0"/>
    <n v="21929280"/>
  </r>
  <r>
    <x v="4"/>
    <s v="DEPRODE"/>
    <n v="20032"/>
    <s v="PROG"/>
    <s v="PPF"/>
    <x v="15"/>
    <x v="15"/>
    <n v="7362"/>
    <s v=" PROTECCION"/>
    <x v="45"/>
    <n v="100"/>
    <x v="778"/>
    <n v="22"/>
    <s v="PPF - 24 HORAS LA CASONA VALPARAISO"/>
    <s v="BANCO ESTADO"/>
    <n v="100050102"/>
    <m/>
    <m/>
    <m/>
    <m/>
    <m/>
    <m/>
    <m/>
    <n v="9930240"/>
    <n v="1111980"/>
    <n v="1267140"/>
    <m/>
    <n v="0"/>
    <n v="12309360"/>
  </r>
  <r>
    <x v="4"/>
    <s v="DJJ"/>
    <n v="20032"/>
    <s v="PROG"/>
    <s v="ALA"/>
    <x v="11"/>
    <x v="11"/>
    <n v="6979"/>
    <s v=" JUSTICIA JUVENIL"/>
    <x v="39"/>
    <n v="50"/>
    <x v="779"/>
    <m/>
    <s v="ALA - PIL REGIONAL VALPARAISO"/>
    <s v="BANCO SANTANDER-CHILE"/>
    <n v="73547202"/>
    <n v="6128820"/>
    <n v="2451528"/>
    <n v="939752"/>
    <n v="1430058"/>
    <n v="1307482"/>
    <n v="2574096"/>
    <n v="408588"/>
    <n v="1184905"/>
    <n v="2696681"/>
    <n v="2574104"/>
    <n v="2451528"/>
    <n v="2574104"/>
    <n v="26721646"/>
  </r>
  <r>
    <x v="4"/>
    <s v="DJJ"/>
    <n v="20032"/>
    <s v="PROG"/>
    <s v="PSA"/>
    <x v="98"/>
    <x v="101"/>
    <n v="6931"/>
    <s v=" JUSTICIA JUVENIL"/>
    <x v="42"/>
    <n v="20"/>
    <x v="780"/>
    <m/>
    <s v="PSA - SAN ANTONIO"/>
    <m/>
    <m/>
    <m/>
    <m/>
    <m/>
    <m/>
    <m/>
    <m/>
    <m/>
    <m/>
    <n v="2654960"/>
    <m/>
    <n v="88499"/>
    <n v="619491"/>
    <n v="3362950"/>
  </r>
  <r>
    <x v="4"/>
    <s v="DJJ"/>
    <n v="20032"/>
    <s v="PROG"/>
    <s v="PSA"/>
    <x v="87"/>
    <x v="90"/>
    <n v="250"/>
    <s v=" JUSTICIA JUVENIL"/>
    <x v="45"/>
    <n v="77"/>
    <x v="781"/>
    <m/>
    <s v="PSA - VALPARAISO"/>
    <m/>
    <m/>
    <m/>
    <m/>
    <m/>
    <m/>
    <m/>
    <m/>
    <m/>
    <m/>
    <n v="10221596"/>
    <n v="8761368"/>
    <n v="7190517"/>
    <n v="6792273"/>
    <n v="32965754"/>
  </r>
  <r>
    <x v="4"/>
    <s v="DEPRODE"/>
    <n v="20032"/>
    <s v="DIAG"/>
    <s v="DAM"/>
    <x v="72"/>
    <x v="74"/>
    <n v="7683"/>
    <s v=" PROTECCION"/>
    <x v="38"/>
    <n v="0"/>
    <x v="782"/>
    <m/>
    <s v="DAM - PEUMO"/>
    <m/>
    <m/>
    <m/>
    <m/>
    <m/>
    <m/>
    <m/>
    <m/>
    <m/>
    <m/>
    <n v="11564592"/>
    <n v="6227088"/>
    <m/>
    <n v="0"/>
    <n v="17791680"/>
  </r>
  <r>
    <x v="4"/>
    <s v="DEPRODE"/>
    <n v="20032"/>
    <s v="PROG"/>
    <s v="PDC"/>
    <x v="114"/>
    <x v="117"/>
    <n v="6866"/>
    <s v=" PROTECCION"/>
    <x v="45"/>
    <n v="60"/>
    <x v="783"/>
    <m/>
    <s v="PDC - LLEQUEN VALPARAISO"/>
    <m/>
    <m/>
    <m/>
    <m/>
    <m/>
    <m/>
    <m/>
    <m/>
    <m/>
    <m/>
    <n v="9619920"/>
    <n v="2725644"/>
    <m/>
    <n v="0"/>
    <n v="12345564"/>
  </r>
  <r>
    <x v="4"/>
    <s v="DEPRODE"/>
    <n v="20032"/>
    <s v="PROG"/>
    <s v="PPF"/>
    <x v="5"/>
    <x v="17"/>
    <n v="6915"/>
    <s v=" PROTECCION"/>
    <x v="45"/>
    <n v="100"/>
    <x v="784"/>
    <m/>
    <s v="PPF - GANDHI"/>
    <s v="BANCO SCOTIABANK"/>
    <n v="30016726"/>
    <m/>
    <m/>
    <m/>
    <m/>
    <m/>
    <m/>
    <m/>
    <m/>
    <m/>
    <n v="0"/>
    <m/>
    <n v="0"/>
    <n v="0"/>
  </r>
  <r>
    <x v="4"/>
    <s v="DEPRODE"/>
    <n v="20032"/>
    <s v="PROG"/>
    <s v="PRM"/>
    <x v="22"/>
    <x v="24"/>
    <n v="4250"/>
    <s v=" PROTECCION"/>
    <x v="42"/>
    <n v="100"/>
    <x v="785"/>
    <m/>
    <s v="PRM - CENIM PUERTO"/>
    <m/>
    <m/>
    <m/>
    <m/>
    <m/>
    <m/>
    <m/>
    <m/>
    <m/>
    <m/>
    <n v="16033200"/>
    <n v="3847968"/>
    <m/>
    <n v="0"/>
    <n v="19881168"/>
  </r>
  <r>
    <x v="4"/>
    <s v="DEPRODE"/>
    <n v="20032"/>
    <s v="PROG"/>
    <s v="PRM"/>
    <x v="22"/>
    <x v="24"/>
    <n v="4250"/>
    <s v=" PROTECCION"/>
    <x v="42"/>
    <n v="100"/>
    <x v="786"/>
    <m/>
    <s v="PRM - CENIM SAN ANTONIO"/>
    <m/>
    <m/>
    <m/>
    <m/>
    <m/>
    <m/>
    <m/>
    <m/>
    <m/>
    <m/>
    <n v="16033200"/>
    <n v="16033200"/>
    <m/>
    <n v="0"/>
    <n v="32066400"/>
  </r>
  <r>
    <x v="4"/>
    <s v="DEPRODE"/>
    <n v="20032"/>
    <s v="PROG"/>
    <s v="PRM"/>
    <x v="67"/>
    <x v="69"/>
    <n v="7027"/>
    <s v=" PROTECCION"/>
    <x v="46"/>
    <n v="125"/>
    <x v="787"/>
    <m/>
    <s v="PRM - CENTRO NELQUIHUE"/>
    <m/>
    <m/>
    <m/>
    <m/>
    <m/>
    <m/>
    <m/>
    <m/>
    <m/>
    <m/>
    <n v="20041500"/>
    <n v="8932517"/>
    <m/>
    <n v="0"/>
    <n v="28974017"/>
  </r>
  <r>
    <x v="4"/>
    <s v="DEPRODE"/>
    <n v="20032"/>
    <s v="PROG"/>
    <s v="PRM"/>
    <x v="5"/>
    <x v="5"/>
    <n v="6915"/>
    <s v=" PROTECCION"/>
    <x v="39"/>
    <n v="90"/>
    <x v="788"/>
    <m/>
    <s v="PRM - ELOISA DIAZ INSUNZA"/>
    <m/>
    <m/>
    <m/>
    <m/>
    <m/>
    <m/>
    <m/>
    <m/>
    <m/>
    <m/>
    <n v="14429880"/>
    <n v="4008300"/>
    <m/>
    <n v="0"/>
    <n v="18438180"/>
  </r>
  <r>
    <x v="4"/>
    <s v="DEPRODE"/>
    <n v="20032"/>
    <s v="PROG"/>
    <s v="PRM"/>
    <x v="67"/>
    <x v="69"/>
    <n v="7027"/>
    <s v=" PROTECCION"/>
    <x v="39"/>
    <n v="90"/>
    <x v="789"/>
    <m/>
    <s v="PRM - CENTRO INARA"/>
    <m/>
    <m/>
    <m/>
    <m/>
    <m/>
    <m/>
    <m/>
    <m/>
    <m/>
    <m/>
    <n v="14429880"/>
    <n v="14429880"/>
    <m/>
    <n v="0"/>
    <n v="28859760"/>
  </r>
  <r>
    <x v="4"/>
    <s v="DEPRODE"/>
    <n v="20032"/>
    <s v="PROG"/>
    <s v="PRM"/>
    <x v="67"/>
    <x v="69"/>
    <n v="7027"/>
    <s v=" PROTECCION"/>
    <x v="59"/>
    <n v="100"/>
    <x v="790"/>
    <m/>
    <s v="PRM - CENTRO DUWEN"/>
    <m/>
    <m/>
    <m/>
    <m/>
    <m/>
    <m/>
    <m/>
    <m/>
    <m/>
    <m/>
    <n v="16033200"/>
    <n v="7074554"/>
    <m/>
    <n v="0"/>
    <n v="23107754"/>
  </r>
  <r>
    <x v="4"/>
    <s v="DEPRODE"/>
    <n v="20032"/>
    <s v="PROG"/>
    <s v="PRM"/>
    <x v="67"/>
    <x v="69"/>
    <n v="7027"/>
    <s v=" PROTECCION"/>
    <x v="48"/>
    <n v="150"/>
    <x v="791"/>
    <m/>
    <s v="PRM - CENTRO LIMAY"/>
    <m/>
    <m/>
    <m/>
    <m/>
    <m/>
    <m/>
    <m/>
    <m/>
    <m/>
    <m/>
    <n v="24049800"/>
    <n v="10719021"/>
    <m/>
    <n v="0"/>
    <n v="34768821"/>
  </r>
  <r>
    <x v="4"/>
    <s v="DEPRODE"/>
    <n v="20032"/>
    <s v="PROG"/>
    <s v="PRM"/>
    <x v="67"/>
    <x v="69"/>
    <n v="7027"/>
    <s v=" PROTECCION"/>
    <x v="59"/>
    <n v="150"/>
    <x v="792"/>
    <m/>
    <s v="PRM - CENTRO AYELEN"/>
    <m/>
    <m/>
    <m/>
    <m/>
    <m/>
    <m/>
    <m/>
    <m/>
    <m/>
    <m/>
    <n v="24049800"/>
    <n v="24049800"/>
    <m/>
    <n v="0"/>
    <n v="48099600"/>
  </r>
  <r>
    <x v="4"/>
    <s v="DEPRODE"/>
    <n v="20032"/>
    <s v="PROG"/>
    <s v="PRM"/>
    <x v="15"/>
    <x v="15"/>
    <n v="7362"/>
    <s v=" PROTECCION"/>
    <x v="45"/>
    <n v="100"/>
    <x v="793"/>
    <m/>
    <s v="PRM - LA CASONA DE VALPARAISO"/>
    <m/>
    <m/>
    <m/>
    <m/>
    <m/>
    <m/>
    <m/>
    <m/>
    <m/>
    <m/>
    <n v="16033200"/>
    <n v="5611620"/>
    <m/>
    <n v="0"/>
    <n v="21644820"/>
  </r>
  <r>
    <x v="4"/>
    <s v="DEPRODE"/>
    <n v="20032"/>
    <s v="PROG"/>
    <s v="PRM"/>
    <x v="67"/>
    <x v="69"/>
    <n v="7027"/>
    <s v=" PROTECCION"/>
    <x v="45"/>
    <n v="100"/>
    <x v="794"/>
    <m/>
    <s v="PRM - CENTRO MAIHUE"/>
    <m/>
    <m/>
    <m/>
    <m/>
    <m/>
    <m/>
    <m/>
    <m/>
    <m/>
    <m/>
    <n v="16033200"/>
    <n v="6877352"/>
    <m/>
    <n v="0"/>
    <n v="22910552"/>
  </r>
  <r>
    <x v="4"/>
    <s v="DEPRODE"/>
    <n v="20032"/>
    <s v="PROG"/>
    <s v="PRM"/>
    <x v="67"/>
    <x v="69"/>
    <n v="7027"/>
    <s v=" PROTECCION"/>
    <x v="45"/>
    <n v="125"/>
    <x v="795"/>
    <m/>
    <s v="PRM - CENTRO AYEN"/>
    <m/>
    <m/>
    <m/>
    <m/>
    <m/>
    <m/>
    <m/>
    <m/>
    <m/>
    <m/>
    <n v="20041500"/>
    <m/>
    <m/>
    <n v="0"/>
    <n v="20041500"/>
  </r>
  <r>
    <x v="4"/>
    <s v="DEPRODE"/>
    <n v="20032"/>
    <s v="PROG"/>
    <s v="PRM"/>
    <x v="67"/>
    <x v="69"/>
    <n v="7027"/>
    <s v=" PROTECCION"/>
    <x v="45"/>
    <n v="125"/>
    <x v="796"/>
    <m/>
    <s v="PRM - CENTRO WALUNG"/>
    <m/>
    <m/>
    <m/>
    <m/>
    <m/>
    <m/>
    <m/>
    <m/>
    <m/>
    <m/>
    <n v="20041500"/>
    <n v="8217916"/>
    <m/>
    <n v="0"/>
    <n v="28259416"/>
  </r>
  <r>
    <x v="4"/>
    <s v="DEPRODE"/>
    <n v="20032"/>
    <s v="PROG"/>
    <s v="PRM"/>
    <x v="67"/>
    <x v="69"/>
    <n v="7027"/>
    <s v=" PROTECCION"/>
    <x v="45"/>
    <n v="150"/>
    <x v="797"/>
    <m/>
    <s v="PRM - CENTRO PAIHUEN"/>
    <m/>
    <m/>
    <m/>
    <m/>
    <m/>
    <m/>
    <m/>
    <m/>
    <m/>
    <m/>
    <n v="24049800"/>
    <n v="24049800"/>
    <m/>
    <n v="0"/>
    <n v="48099600"/>
  </r>
  <r>
    <x v="4"/>
    <s v="DEPRODE"/>
    <n v="20032"/>
    <s v="PROG"/>
    <s v="FAE"/>
    <x v="96"/>
    <x v="99"/>
    <n v="6950"/>
    <s v=" PROTECCION"/>
    <x v="44"/>
    <n v="90"/>
    <x v="798"/>
    <m/>
    <s v="FAE - RADAL MARIA ACOGE"/>
    <m/>
    <m/>
    <m/>
    <m/>
    <m/>
    <m/>
    <m/>
    <m/>
    <m/>
    <m/>
    <n v="20248380"/>
    <n v="37796976"/>
    <m/>
    <n v="0"/>
    <n v="58045356"/>
  </r>
  <r>
    <x v="4"/>
    <s v="DEPRODE"/>
    <n v="20032"/>
    <s v="PROG"/>
    <s v="PRO"/>
    <x v="96"/>
    <x v="99"/>
    <n v="6950"/>
    <s v=" PROTECCION"/>
    <x v="44"/>
    <n v="0"/>
    <x v="799"/>
    <m/>
    <s v="PRO - RADAL MARIA ACOGE"/>
    <m/>
    <m/>
    <m/>
    <m/>
    <m/>
    <m/>
    <m/>
    <m/>
    <m/>
    <m/>
    <n v="14429880"/>
    <n v="12505896"/>
    <m/>
    <n v="0"/>
    <n v="26935776"/>
  </r>
  <r>
    <x v="4"/>
    <s v="DEPRODE"/>
    <n v="20032"/>
    <s v="PROG"/>
    <s v="PRM"/>
    <x v="27"/>
    <x v="29"/>
    <n v="1800"/>
    <s v=" PROTECCION"/>
    <x v="42"/>
    <n v="100"/>
    <x v="800"/>
    <m/>
    <s v="PRM - CIUDAD DEL NIÑO SAN ANTONIO"/>
    <m/>
    <m/>
    <m/>
    <m/>
    <m/>
    <m/>
    <m/>
    <m/>
    <m/>
    <m/>
    <n v="16033200"/>
    <n v="16033200"/>
    <m/>
    <n v="0"/>
    <n v="32066400"/>
  </r>
  <r>
    <x v="4"/>
    <s v="DEPRODE"/>
    <n v="20032"/>
    <s v="OPD"/>
    <s v="OPD"/>
    <x v="89"/>
    <x v="92"/>
    <n v="7110"/>
    <s v=" PROTECCION"/>
    <x v="52"/>
    <n v="4100"/>
    <x v="801"/>
    <m/>
    <s v="OPD - LA LIGUA"/>
    <s v="BANCO ESTADO"/>
    <n v="21909000022"/>
    <m/>
    <m/>
    <m/>
    <m/>
    <m/>
    <m/>
    <m/>
    <m/>
    <m/>
    <n v="5866772"/>
    <m/>
    <n v="0"/>
    <n v="5866772"/>
  </r>
  <r>
    <x v="4"/>
    <s v="DEPRODE"/>
    <n v="20032"/>
    <s v="PROG"/>
    <s v="PRM"/>
    <x v="104"/>
    <x v="107"/>
    <n v="7481"/>
    <s v=" PROTECCION"/>
    <x v="44"/>
    <n v="100"/>
    <x v="802"/>
    <m/>
    <s v="PRM - Q INTI"/>
    <m/>
    <m/>
    <m/>
    <m/>
    <m/>
    <m/>
    <m/>
    <m/>
    <m/>
    <m/>
    <n v="16033200"/>
    <n v="16033200"/>
    <m/>
    <n v="0"/>
    <n v="32066400"/>
  </r>
  <r>
    <x v="4"/>
    <s v="DEPRODE"/>
    <n v="20032"/>
    <s v="PROG"/>
    <s v="PRM"/>
    <x v="104"/>
    <x v="107"/>
    <n v="7481"/>
    <s v=" PROTECCION"/>
    <x v="38"/>
    <n v="75"/>
    <x v="803"/>
    <m/>
    <s v="PRM - PACHA K ANCHAY"/>
    <m/>
    <m/>
    <m/>
    <m/>
    <m/>
    <m/>
    <m/>
    <m/>
    <m/>
    <m/>
    <n v="16033200"/>
    <n v="15490593"/>
    <m/>
    <n v="0"/>
    <n v="31523793"/>
  </r>
  <r>
    <x v="4"/>
    <s v="DEPRODE"/>
    <n v="20032"/>
    <s v="PROG"/>
    <s v="PRM"/>
    <x v="134"/>
    <x v="137"/>
    <n v="7163"/>
    <s v=" PROTECCION"/>
    <x v="39"/>
    <n v="90"/>
    <x v="804"/>
    <m/>
    <s v="PRM - LIWEN"/>
    <m/>
    <m/>
    <m/>
    <m/>
    <m/>
    <m/>
    <m/>
    <m/>
    <m/>
    <m/>
    <n v="14429880"/>
    <n v="7214940"/>
    <m/>
    <n v="0"/>
    <n v="21644820"/>
  </r>
  <r>
    <x v="4"/>
    <s v="DEPRODE"/>
    <n v="20032"/>
    <s v="PROG"/>
    <s v="PRM"/>
    <x v="134"/>
    <x v="137"/>
    <n v="7163"/>
    <s v=" PROTECCION"/>
    <x v="39"/>
    <n v="90"/>
    <x v="805"/>
    <m/>
    <s v="PRM - SUYAI"/>
    <m/>
    <m/>
    <m/>
    <m/>
    <m/>
    <m/>
    <m/>
    <m/>
    <m/>
    <m/>
    <n v="14429880"/>
    <n v="11062908"/>
    <m/>
    <n v="0"/>
    <n v="25492788"/>
  </r>
  <r>
    <x v="4"/>
    <s v="DEPRODE"/>
    <n v="20032"/>
    <s v="PROG"/>
    <s v="PPF"/>
    <x v="101"/>
    <x v="104"/>
    <n v="6975"/>
    <s v=" PROTECCION"/>
    <x v="38"/>
    <n v="100"/>
    <x v="806"/>
    <m/>
    <s v="PPF - COLUNQUEN"/>
    <m/>
    <m/>
    <m/>
    <m/>
    <m/>
    <m/>
    <m/>
    <m/>
    <m/>
    <m/>
    <n v="7758000"/>
    <n v="7758000"/>
    <m/>
    <n v="0"/>
    <n v="15516000"/>
  </r>
  <r>
    <x v="4"/>
    <s v="DEPRODE"/>
    <n v="20032"/>
    <s v="PROG"/>
    <s v="PPF"/>
    <x v="101"/>
    <x v="104"/>
    <n v="6975"/>
    <s v=" PROTECCION"/>
    <x v="38"/>
    <n v="100"/>
    <x v="807"/>
    <m/>
    <s v="PPF - NEWENCHE"/>
    <m/>
    <m/>
    <m/>
    <m/>
    <m/>
    <m/>
    <m/>
    <m/>
    <m/>
    <m/>
    <n v="7758000"/>
    <n v="7137360"/>
    <m/>
    <n v="0"/>
    <n v="14895360"/>
  </r>
  <r>
    <x v="4"/>
    <s v="DEPRODE"/>
    <n v="20032"/>
    <s v="PROG"/>
    <s v="PRM"/>
    <x v="67"/>
    <x v="69"/>
    <n v="7027"/>
    <s v=" PROTECCION"/>
    <x v="59"/>
    <n v="75"/>
    <x v="808"/>
    <m/>
    <s v="PRM - AYINRAY"/>
    <m/>
    <m/>
    <m/>
    <m/>
    <m/>
    <m/>
    <m/>
    <m/>
    <m/>
    <m/>
    <n v="12024900"/>
    <n v="12024900"/>
    <m/>
    <n v="0"/>
    <n v="24049800"/>
  </r>
  <r>
    <x v="4"/>
    <s v="DEPRODE"/>
    <n v="20032"/>
    <s v="PROG"/>
    <s v="PRM"/>
    <x v="67"/>
    <x v="69"/>
    <n v="7027"/>
    <s v=" PROTECCION"/>
    <x v="48"/>
    <n v="150"/>
    <x v="809"/>
    <m/>
    <s v="PRM - CENTRO REHUE"/>
    <m/>
    <m/>
    <m/>
    <m/>
    <m/>
    <m/>
    <m/>
    <m/>
    <m/>
    <m/>
    <n v="24049800"/>
    <n v="10004419"/>
    <m/>
    <n v="0"/>
    <n v="34054219"/>
  </r>
  <r>
    <x v="4"/>
    <s v="DEPRODE"/>
    <n v="20032"/>
    <s v="OPD"/>
    <s v="OPD"/>
    <x v="99"/>
    <x v="102"/>
    <n v="7577"/>
    <s v=" PROTECCION"/>
    <x v="47"/>
    <n v="3000"/>
    <x v="810"/>
    <m/>
    <s v="OPD - EL QUISCO"/>
    <m/>
    <m/>
    <m/>
    <m/>
    <m/>
    <m/>
    <m/>
    <m/>
    <m/>
    <m/>
    <n v="4292760"/>
    <m/>
    <m/>
    <n v="0"/>
    <n v="4292760"/>
  </r>
  <r>
    <x v="4"/>
    <s v="DEPRODE"/>
    <n v="20032"/>
    <s v="OPD"/>
    <s v="OPD"/>
    <x v="91"/>
    <x v="94"/>
    <n v="7386"/>
    <s v=" PROTECCION"/>
    <x v="53"/>
    <n v="2000"/>
    <x v="811"/>
    <m/>
    <s v="OPD - CABILDO"/>
    <m/>
    <m/>
    <m/>
    <m/>
    <m/>
    <m/>
    <m/>
    <m/>
    <m/>
    <m/>
    <n v="2861840"/>
    <m/>
    <m/>
    <n v="0"/>
    <n v="2861840"/>
  </r>
  <r>
    <x v="4"/>
    <s v="DEPRODE"/>
    <n v="20032"/>
    <s v="OPD"/>
    <s v="OPD"/>
    <x v="113"/>
    <x v="138"/>
    <n v="7313"/>
    <s v=" PROTECCION"/>
    <x v="39"/>
    <n v="6600"/>
    <x v="812"/>
    <m/>
    <s v="OPD - VIÑA DEL MAR"/>
    <s v="BANCO SCOTIABANK"/>
    <n v="110153459"/>
    <m/>
    <m/>
    <m/>
    <m/>
    <m/>
    <m/>
    <m/>
    <m/>
    <m/>
    <n v="9444072"/>
    <m/>
    <n v="0"/>
    <n v="9444072"/>
  </r>
  <r>
    <x v="4"/>
    <s v="DEPRODE"/>
    <n v="20032"/>
    <s v="RESID"/>
    <s v="RLP"/>
    <x v="135"/>
    <x v="139"/>
    <n v="7740"/>
    <s v=" PROTECCION"/>
    <x v="39"/>
    <n v="10"/>
    <x v="813"/>
    <m/>
    <s v="RLP - HOGAR UNA FAMILIA"/>
    <s v="BANCO SANTANDER-CHILE"/>
    <n v="75238452"/>
    <m/>
    <m/>
    <m/>
    <m/>
    <m/>
    <m/>
    <m/>
    <m/>
    <m/>
    <n v="11409432"/>
    <m/>
    <n v="0"/>
    <n v="11409432"/>
  </r>
  <r>
    <x v="4"/>
    <s v="DEPRODE"/>
    <n v="20032"/>
    <s v="PROG"/>
    <s v="PER"/>
    <x v="135"/>
    <x v="139"/>
    <n v="7740"/>
    <s v=" PROTECCION"/>
    <x v="39"/>
    <n v="10"/>
    <x v="814"/>
    <m/>
    <s v="PER - HOGAR UNA FAMILIA"/>
    <s v="BANCO SANTANDER-CHILE"/>
    <n v="75238452"/>
    <m/>
    <m/>
    <m/>
    <m/>
    <m/>
    <m/>
    <m/>
    <m/>
    <m/>
    <n v="1603320"/>
    <m/>
    <n v="0"/>
    <n v="1603320"/>
  </r>
  <r>
    <x v="4"/>
    <s v="DEPRODE"/>
    <n v="20032"/>
    <s v="PROG"/>
    <s v="FAE"/>
    <x v="8"/>
    <x v="140"/>
    <n v="1750"/>
    <s v=" PROTECCION"/>
    <x v="45"/>
    <n v="59"/>
    <x v="815"/>
    <m/>
    <s v="FAE - AMIGO VALPARAISO"/>
    <s v="BANCO DE CHILE"/>
    <n v="2281298903"/>
    <m/>
    <m/>
    <m/>
    <m/>
    <m/>
    <m/>
    <m/>
    <m/>
    <m/>
    <n v="13273938"/>
    <m/>
    <n v="0"/>
    <n v="13273938"/>
  </r>
  <r>
    <x v="4"/>
    <s v="DEPRODE"/>
    <n v="20032"/>
    <s v="PROG"/>
    <s v="PRO"/>
    <x v="8"/>
    <x v="140"/>
    <n v="1750"/>
    <s v=" PROTECCION"/>
    <x v="45"/>
    <n v="59"/>
    <x v="816"/>
    <m/>
    <s v="PRO - AMIGO VALPARAISO"/>
    <s v="BANCO DE CHILE"/>
    <n v="2281298903"/>
    <m/>
    <m/>
    <m/>
    <m/>
    <m/>
    <m/>
    <m/>
    <m/>
    <m/>
    <n v="9459588"/>
    <m/>
    <m/>
    <n v="9459588"/>
  </r>
  <r>
    <x v="4"/>
    <s v="DEPRODE"/>
    <n v="20032"/>
    <s v="OPD"/>
    <s v="OPD"/>
    <x v="88"/>
    <x v="91"/>
    <n v="7312"/>
    <s v=" PROTECCION"/>
    <x v="51"/>
    <n v="2900"/>
    <x v="817"/>
    <m/>
    <s v="OPD - OFICINA DE PROTECCION DE DERECHOS DE NIÑOS, NIÑAS, Y ADOLESCENTES"/>
    <s v="BANCO ESTADO"/>
    <n v="25809000322"/>
    <m/>
    <m/>
    <m/>
    <m/>
    <m/>
    <m/>
    <m/>
    <m/>
    <m/>
    <n v="4149668"/>
    <m/>
    <n v="0"/>
    <n v="4149668"/>
  </r>
  <r>
    <x v="4"/>
    <s v="DJJ"/>
    <n v="20032"/>
    <s v="PROG"/>
    <s v="PLA"/>
    <x v="87"/>
    <x v="90"/>
    <n v="250"/>
    <s v=" JUSTICIA JUVENIL"/>
    <x v="45"/>
    <n v="40"/>
    <x v="818"/>
    <m/>
    <s v="PLA - VALPARAISO"/>
    <m/>
    <m/>
    <m/>
    <m/>
    <m/>
    <m/>
    <m/>
    <m/>
    <m/>
    <m/>
    <n v="6006416"/>
    <n v="4354652"/>
    <n v="3503743"/>
    <n v="3053262"/>
    <n v="16918073"/>
  </r>
  <r>
    <x v="5"/>
    <s v="DJJ"/>
    <n v="20032"/>
    <s v="PROG"/>
    <s v="ASR"/>
    <x v="136"/>
    <x v="141"/>
    <n v="7091"/>
    <s v=" JUSTICIA JUVENIL"/>
    <x v="68"/>
    <n v="40"/>
    <x v="819"/>
    <n v="22"/>
    <s v="ASR - UN CAMINO DE ESPERANZAS EN LOS JOVENES DEL CIP - CRC GRANEROS"/>
    <s v="BANCO ESTADO"/>
    <n v="37909027307"/>
    <n v="1158528"/>
    <n v="1255072"/>
    <n v="0"/>
    <n v="1255072"/>
    <n v="2220512"/>
    <n v="0"/>
    <n v="0"/>
    <n v="0"/>
    <n v="8161440"/>
    <n v="1061984"/>
    <n v="772352"/>
    <n v="1448160"/>
    <n v="17333120"/>
  </r>
  <r>
    <x v="5"/>
    <s v="DEPRODE"/>
    <n v="20032"/>
    <s v="PROG"/>
    <s v="PER"/>
    <x v="137"/>
    <x v="142"/>
    <n v="3842"/>
    <s v=" PROTECCION"/>
    <x v="69"/>
    <n v="20"/>
    <x v="820"/>
    <n v="28"/>
    <s v="PER - ASOCIACION CRISTIANA DE JOVENES"/>
    <s v="BANCO SCOTIABANK"/>
    <n v="715207708"/>
    <n v="2404980"/>
    <n v="2404980"/>
    <n v="2565312"/>
    <n v="2404980"/>
    <n v="2565312"/>
    <n v="2404980"/>
    <n v="2565312"/>
    <n v="2084316"/>
    <n v="1763652"/>
    <n v="2084316"/>
    <m/>
    <n v="0"/>
    <n v="23248140"/>
  </r>
  <r>
    <x v="5"/>
    <s v="DEPRODE"/>
    <n v="20032"/>
    <s v="RESID"/>
    <s v="RSP"/>
    <x v="137"/>
    <x v="142"/>
    <n v="3842"/>
    <s v=" PROTECCION"/>
    <x v="69"/>
    <n v="20"/>
    <x v="821"/>
    <n v="15"/>
    <s v="RSP - ASOCIACION CRISTIANA DE JOVENES"/>
    <s v="BANCO SCOTIABANK"/>
    <n v="970291784"/>
    <n v="5014802"/>
    <n v="14734277"/>
    <n v="14723391"/>
    <n v="14327858"/>
    <n v="15080862"/>
    <n v="15259235"/>
    <n v="14888378"/>
    <n v="14497199"/>
    <n v="14971355"/>
    <n v="15010868"/>
    <m/>
    <n v="0"/>
    <n v="138508225"/>
  </r>
  <r>
    <x v="5"/>
    <s v="DEPRODE"/>
    <n v="20032"/>
    <s v="RESID"/>
    <s v="REM"/>
    <x v="138"/>
    <x v="143"/>
    <n v="4425"/>
    <s v=" PROTECCION"/>
    <x v="70"/>
    <n v="20"/>
    <x v="822"/>
    <n v="19"/>
    <s v="REM - HOGAR PADRE FELICE SALA"/>
    <s v="BANCO DE CHILE"/>
    <n v="8040073006"/>
    <n v="14104229"/>
    <n v="14365290"/>
    <n v="15940104"/>
    <n v="16091927"/>
    <n v="0"/>
    <n v="16302140"/>
    <n v="16302144"/>
    <n v="17117251"/>
    <n v="37515621"/>
    <n v="2037768"/>
    <m/>
    <n v="0"/>
    <n v="149776474"/>
  </r>
  <r>
    <x v="5"/>
    <s v="DEPRODE"/>
    <n v="20032"/>
    <s v="PROG"/>
    <s v="PER"/>
    <x v="138"/>
    <x v="143"/>
    <n v="4425"/>
    <s v=" PROTECCION"/>
    <x v="70"/>
    <n v="12"/>
    <x v="823"/>
    <n v="19"/>
    <s v="PER - HOGAR PADRE FELICE SALA"/>
    <s v="BANCO DE CHILE"/>
    <n v="8040057307"/>
    <n v="1923984"/>
    <n v="1923984"/>
    <n v="2885976"/>
    <n v="1923984"/>
    <n v="0"/>
    <n v="2885976"/>
    <n v="5451288"/>
    <n v="5428038"/>
    <n v="3687636"/>
    <m/>
    <m/>
    <n v="0"/>
    <n v="26110866"/>
  </r>
  <r>
    <x v="5"/>
    <s v="DJJ"/>
    <n v="20032"/>
    <s v="PROG"/>
    <s v="SBC"/>
    <x v="1"/>
    <x v="1"/>
    <n v="6570"/>
    <s v=" JUSTICIA JUVENIL"/>
    <x v="71"/>
    <e v="#N/A"/>
    <x v="824"/>
    <m/>
    <s v="SBC - REPARATORIAS BERNARDO OHIGGINS"/>
    <s v="BANCO DE CREDITO E INVERSIONES"/>
    <n v="10590587"/>
    <m/>
    <m/>
    <m/>
    <m/>
    <m/>
    <n v="3053204"/>
    <n v="0"/>
    <n v="0"/>
    <n v="0"/>
    <m/>
    <m/>
    <n v="0"/>
    <n v="3053204"/>
  </r>
  <r>
    <x v="5"/>
    <s v="DJJ"/>
    <n v="20032"/>
    <s v="PROG"/>
    <s v="PSA"/>
    <x v="1"/>
    <x v="1"/>
    <n v="6570"/>
    <s v=" JUSTICIA JUVENIL"/>
    <x v="69"/>
    <n v="30"/>
    <x v="825"/>
    <n v="24"/>
    <s v="PSA - COLCHAGUA"/>
    <s v="BANCO DE CREDITO E INVERSIONES"/>
    <n v="10651233"/>
    <n v="398244"/>
    <n v="398244"/>
    <n v="0"/>
    <n v="796488"/>
    <n v="398244"/>
    <n v="0"/>
    <n v="398244"/>
    <n v="0"/>
    <n v="0"/>
    <n v="398244"/>
    <m/>
    <n v="0"/>
    <n v="2787708"/>
  </r>
  <r>
    <x v="5"/>
    <s v="DJJ"/>
    <n v="20032"/>
    <s v="PROG"/>
    <s v="SBC"/>
    <x v="1"/>
    <x v="1"/>
    <n v="6570"/>
    <s v=" JUSTICIA JUVENIL"/>
    <x v="69"/>
    <n v="90"/>
    <x v="826"/>
    <m/>
    <s v="SBC - REPARATORIAS OHIGGINS"/>
    <s v="BANCO DE CREDITO E INVERSIONES"/>
    <n v="10651870"/>
    <m/>
    <n v="2920456"/>
    <n v="0"/>
    <n v="0"/>
    <n v="0"/>
    <n v="0"/>
    <n v="0"/>
    <n v="0"/>
    <n v="0"/>
    <m/>
    <m/>
    <n v="0"/>
    <n v="2920456"/>
  </r>
  <r>
    <x v="5"/>
    <s v="DJJ"/>
    <n v="20032"/>
    <s v="PROG"/>
    <s v="PLE"/>
    <x v="137"/>
    <x v="142"/>
    <n v="3842"/>
    <s v=" JUSTICIA JUVENIL"/>
    <x v="72"/>
    <n v="54"/>
    <x v="827"/>
    <n v="19"/>
    <s v="PLE - HERNAN EMERES YEVENEZ"/>
    <s v="BANCO SCOTIABANK"/>
    <n v="970143548"/>
    <n v="6245018"/>
    <n v="6635331"/>
    <n v="0"/>
    <n v="6245018"/>
    <n v="12490036"/>
    <n v="0"/>
    <n v="5854704"/>
    <n v="0"/>
    <n v="0"/>
    <m/>
    <m/>
    <n v="0"/>
    <n v="37470107"/>
  </r>
  <r>
    <x v="5"/>
    <s v="DJJ"/>
    <n v="20032"/>
    <s v="PROG"/>
    <s v="PLE"/>
    <x v="1"/>
    <x v="1"/>
    <n v="6570"/>
    <s v=" JUSTICIA JUVENIL"/>
    <x v="69"/>
    <n v="60"/>
    <x v="828"/>
    <n v="28"/>
    <s v="PLE - RANCAGUA ORIENTE"/>
    <s v="BANCO DE CREDITO E INVERSIONES"/>
    <n v="10651144"/>
    <n v="7220802"/>
    <n v="6440174"/>
    <n v="0"/>
    <n v="12685192"/>
    <n v="6245018"/>
    <n v="0"/>
    <n v="12490042"/>
    <n v="0"/>
    <n v="5854704"/>
    <n v="6440174"/>
    <m/>
    <n v="0"/>
    <n v="57376106"/>
  </r>
  <r>
    <x v="5"/>
    <s v="DEPRODE"/>
    <n v="20032"/>
    <s v="OPD"/>
    <s v="OPD"/>
    <x v="139"/>
    <x v="144"/>
    <n v="7302"/>
    <s v=" PROTECCION"/>
    <x v="73"/>
    <n v="3500"/>
    <x v="829"/>
    <n v="24"/>
    <s v="OPD - COSTA"/>
    <s v="BANCO ESTADO"/>
    <n v="39009000031"/>
    <n v="145250"/>
    <n v="5008220"/>
    <n v="5008220"/>
    <n v="5008220"/>
    <n v="5008220"/>
    <n v="5008220"/>
    <n v="5008220"/>
    <n v="0"/>
    <n v="0"/>
    <m/>
    <m/>
    <n v="0"/>
    <n v="30194570"/>
  </r>
  <r>
    <x v="5"/>
    <s v="DEPRODE"/>
    <n v="20032"/>
    <s v="OPD"/>
    <s v="OPD"/>
    <x v="140"/>
    <x v="145"/>
    <n v="7052"/>
    <s v=" PROTECCION"/>
    <x v="74"/>
    <n v="3000"/>
    <x v="830"/>
    <n v="30"/>
    <s v="OPD - LUCHANDO POR LA SONRISA DE LOS NINOS NINAS Y ADOLESCENTES"/>
    <s v="BANCO ESTADO"/>
    <n v="39109043692"/>
    <n v="124500"/>
    <n v="4292760"/>
    <n v="4292760"/>
    <n v="4292760"/>
    <n v="4292760"/>
    <n v="4292760"/>
    <n v="4292760"/>
    <n v="0"/>
    <n v="0"/>
    <m/>
    <m/>
    <n v="0"/>
    <n v="25881060"/>
  </r>
  <r>
    <x v="5"/>
    <s v="DEPRODE"/>
    <n v="20032"/>
    <s v="OPD"/>
    <s v="OPD"/>
    <x v="141"/>
    <x v="146"/>
    <n v="7244"/>
    <s v=" PROTECCION"/>
    <x v="75"/>
    <n v="4500"/>
    <x v="831"/>
    <n v="30"/>
    <s v="OPD - SEMBRANDO DERECHOS"/>
    <s v="BANCO ESTADO"/>
    <n v="42009000016"/>
    <n v="186750"/>
    <n v="6439140"/>
    <n v="6439140"/>
    <n v="6439140"/>
    <n v="6439140"/>
    <n v="6439140"/>
    <n v="6439140"/>
    <n v="0"/>
    <n v="0"/>
    <m/>
    <m/>
    <n v="0"/>
    <n v="38821590"/>
  </r>
  <r>
    <x v="5"/>
    <s v="DEPRODE"/>
    <n v="20032"/>
    <s v="OPD"/>
    <s v="OPD"/>
    <x v="142"/>
    <x v="147"/>
    <n v="7250"/>
    <s v=" PROTECCION"/>
    <x v="76"/>
    <n v="2000"/>
    <x v="832"/>
    <n v="28"/>
    <s v="OPD - JUNTOS POR TUS DERECHOS"/>
    <s v="BANCO ESTADO"/>
    <n v="39209000087"/>
    <n v="83000"/>
    <n v="2861840"/>
    <n v="2861840"/>
    <n v="2861840"/>
    <n v="2861840"/>
    <n v="2861840"/>
    <n v="2861840"/>
    <n v="0"/>
    <n v="0"/>
    <m/>
    <m/>
    <n v="0"/>
    <n v="17254040"/>
  </r>
  <r>
    <x v="5"/>
    <s v="DEPRODE"/>
    <n v="20032"/>
    <s v="OPD"/>
    <s v="OPD"/>
    <x v="143"/>
    <x v="148"/>
    <n v="7524"/>
    <s v=" PROTECCION"/>
    <x v="77"/>
    <n v="2900"/>
    <x v="833"/>
    <n v="28"/>
    <s v="OPD - EXIGIENDO Y LUCHANDO POR NUESTROS DERECHOS"/>
    <s v="BANCO SCOTIABANK"/>
    <n v="23015838"/>
    <n v="3950758"/>
    <n v="4149668"/>
    <n v="4149668"/>
    <n v="4149668"/>
    <n v="4149668"/>
    <n v="4149668"/>
    <n v="4149668"/>
    <n v="0"/>
    <n v="0"/>
    <m/>
    <m/>
    <n v="0"/>
    <n v="28848766"/>
  </r>
  <r>
    <x v="5"/>
    <s v="DEPRODE"/>
    <n v="20032"/>
    <s v="DIAG"/>
    <s v="DAM"/>
    <x v="114"/>
    <x v="117"/>
    <n v="6866"/>
    <s v=" PROTECCION"/>
    <x v="68"/>
    <n v="70"/>
    <x v="834"/>
    <n v="22"/>
    <s v="DAM - LLEQUEN SAN FRANCISCO"/>
    <s v="BANCO DE CREDITO E INVERSIONES"/>
    <n v="67086632"/>
    <n v="10378480"/>
    <n v="8895840"/>
    <n v="8451048"/>
    <n v="8154520"/>
    <n v="0"/>
    <n v="0"/>
    <n v="0"/>
    <n v="0"/>
    <n v="0"/>
    <m/>
    <m/>
    <n v="0"/>
    <n v="35879888"/>
  </r>
  <r>
    <x v="5"/>
    <s v="DEPRODE"/>
    <n v="20032"/>
    <s v="PROG"/>
    <s v="PIE"/>
    <x v="137"/>
    <x v="142"/>
    <n v="3842"/>
    <s v=" PROTECCION"/>
    <x v="74"/>
    <n v="60"/>
    <x v="835"/>
    <n v="22"/>
    <s v="PIE - YMCA RENGO"/>
    <s v="BANCO SCOTIABANK"/>
    <n v="716505606"/>
    <n v="0"/>
    <n v="0"/>
    <n v="36395364"/>
    <n v="9619920"/>
    <n v="16995192"/>
    <n v="16033200"/>
    <n v="21805152"/>
    <n v="5290956"/>
    <n v="5130624"/>
    <m/>
    <m/>
    <n v="0"/>
    <n v="111270408"/>
  </r>
  <r>
    <x v="5"/>
    <s v="DEPRODE"/>
    <n v="20032"/>
    <s v="OPD"/>
    <s v="OPD"/>
    <x v="144"/>
    <x v="149"/>
    <n v="7508"/>
    <s v=" PROTECCION"/>
    <x v="78"/>
    <n v="2500"/>
    <x v="836"/>
    <n v="17"/>
    <s v="OPD - MALLO"/>
    <s v="BANCO ESTADO"/>
    <n v="39409000138"/>
    <n v="103750"/>
    <n v="3577300"/>
    <n v="3577300"/>
    <n v="3577300"/>
    <n v="3577300"/>
    <n v="3577300"/>
    <n v="3577300"/>
    <n v="3577300"/>
    <n v="3577300"/>
    <n v="3577300"/>
    <m/>
    <n v="0"/>
    <n v="32299450"/>
  </r>
  <r>
    <x v="5"/>
    <s v="DEPRODE"/>
    <n v="20032"/>
    <s v="OPD"/>
    <s v="OPD"/>
    <x v="145"/>
    <x v="150"/>
    <n v="7271"/>
    <s v=" PROTECCION"/>
    <x v="79"/>
    <n v="2000"/>
    <x v="837"/>
    <n v="17"/>
    <s v="OPD - POR UNA VIDA CON DERECHOS"/>
    <s v="BANCO ESTADO"/>
    <n v="42109013751"/>
    <n v="83000"/>
    <n v="2861840"/>
    <n v="2861840"/>
    <n v="2861840"/>
    <n v="2861840"/>
    <n v="2861840"/>
    <n v="2861840"/>
    <n v="2861840"/>
    <n v="2861840"/>
    <n v="2861840"/>
    <m/>
    <n v="0"/>
    <n v="25839560"/>
  </r>
  <r>
    <x v="5"/>
    <s v="DEPRODE"/>
    <n v="20032"/>
    <s v="DIAG"/>
    <s v="DAM"/>
    <x v="114"/>
    <x v="117"/>
    <n v="6866"/>
    <s v=" PROTECCION"/>
    <x v="69"/>
    <n v="64"/>
    <x v="838"/>
    <n v="28"/>
    <s v="DAM - AYUN RANCAGUA"/>
    <s v="BANCO DE CREDITO E INVERSIONES"/>
    <n v="67088481"/>
    <n v="9488896"/>
    <n v="9488896"/>
    <n v="9488896"/>
    <n v="9637160"/>
    <n v="148264"/>
    <n v="3113544"/>
    <n v="444792"/>
    <n v="0"/>
    <n v="0"/>
    <m/>
    <m/>
    <n v="0"/>
    <n v="41810448"/>
  </r>
  <r>
    <x v="5"/>
    <s v="DEPRODE"/>
    <n v="20032"/>
    <s v="DIAG"/>
    <s v="DAM"/>
    <x v="1"/>
    <x v="1"/>
    <n v="6570"/>
    <s v=" PROTECCION"/>
    <x v="69"/>
    <n v="63"/>
    <x v="839"/>
    <n v="20"/>
    <s v="DAM - OHIGGINS"/>
    <s v="BANCO DE CREDITO E INVERSIONES"/>
    <n v="10660992"/>
    <n v="9340632"/>
    <n v="9340632"/>
    <n v="9488896"/>
    <n v="4003128"/>
    <n v="0"/>
    <n v="0"/>
    <n v="0"/>
    <n v="0"/>
    <n v="0"/>
    <m/>
    <m/>
    <n v="0"/>
    <n v="32173288"/>
  </r>
  <r>
    <x v="5"/>
    <s v="DJJ"/>
    <n v="20032"/>
    <s v="PROG"/>
    <s v="PLE"/>
    <x v="1"/>
    <x v="1"/>
    <n v="6570"/>
    <s v=" JUSTICIA JUVENIL"/>
    <x v="69"/>
    <n v="95"/>
    <x v="840"/>
    <n v="28"/>
    <s v="PLE - RANCAGUA PONIENTE"/>
    <s v="BANCO DE CREDITO E INVERSIONES"/>
    <n v="10651152"/>
    <n v="8586899"/>
    <n v="8586899"/>
    <n v="0"/>
    <n v="17173798"/>
    <n v="7806272"/>
    <n v="0"/>
    <n v="15222238"/>
    <n v="0"/>
    <n v="6830488"/>
    <n v="7611115"/>
    <m/>
    <n v="0"/>
    <n v="71817709"/>
  </r>
  <r>
    <x v="5"/>
    <s v="DEPRODE"/>
    <n v="20032"/>
    <s v="RESID"/>
    <s v="RLP"/>
    <x v="137"/>
    <x v="142"/>
    <n v="3842"/>
    <s v=" PROTECCION"/>
    <x v="74"/>
    <n v="35"/>
    <x v="841"/>
    <n v="13"/>
    <s v="RLP - RESIDENCIA DE PROTECCION PARA LA PRIMERA INFANCIA"/>
    <s v="BANCO SCOTIABANK"/>
    <n v="971972222"/>
    <n v="25602267"/>
    <n v="29120863"/>
    <n v="30033804"/>
    <n v="29564654"/>
    <n v="29198526"/>
    <n v="0"/>
    <n v="0"/>
    <n v="0"/>
    <n v="0"/>
    <m/>
    <m/>
    <n v="0"/>
    <n v="143520114"/>
  </r>
  <r>
    <x v="5"/>
    <s v="DEPRODE"/>
    <n v="20032"/>
    <s v="PROG"/>
    <s v="PER"/>
    <x v="137"/>
    <x v="142"/>
    <n v="3842"/>
    <s v=" PROTECCION"/>
    <x v="74"/>
    <n v="30"/>
    <x v="842"/>
    <n v="12"/>
    <s v="PER - RESIDENCIA DE PROTECCION PARA PRIMERA INFANCIA"/>
    <s v="BANCO SCOTIABANK"/>
    <n v="971972222"/>
    <n v="3687636"/>
    <n v="3687636"/>
    <n v="3527304"/>
    <n v="0"/>
    <n v="7214940"/>
    <n v="0"/>
    <n v="0"/>
    <n v="0"/>
    <n v="0"/>
    <m/>
    <m/>
    <n v="0"/>
    <n v="18117516"/>
  </r>
  <r>
    <x v="5"/>
    <s v="DEPRODE"/>
    <n v="20032"/>
    <s v="DIAG"/>
    <s v="DAM"/>
    <x v="1"/>
    <x v="1"/>
    <n v="6570"/>
    <s v=" PROTECCION"/>
    <x v="74"/>
    <n v="54"/>
    <x v="843"/>
    <n v="12"/>
    <s v="DAM - RENGO"/>
    <s v="BANCO DE CREDITO E INVERSIONES"/>
    <n v="10669345"/>
    <n v="8006256"/>
    <n v="8006256"/>
    <n v="8006256"/>
    <n v="1482640"/>
    <n v="0"/>
    <n v="0"/>
    <n v="0"/>
    <n v="0"/>
    <n v="0"/>
    <m/>
    <m/>
    <n v="0"/>
    <n v="25501408"/>
  </r>
  <r>
    <x v="5"/>
    <s v="DEPRODE"/>
    <n v="20032"/>
    <s v="DIAG"/>
    <s v="DAM"/>
    <x v="1"/>
    <x v="1"/>
    <n v="6570"/>
    <s v=" PROTECCION"/>
    <x v="80"/>
    <n v="51"/>
    <x v="844"/>
    <s v="07"/>
    <s v="DAM - SANTA CRUZ"/>
    <s v="BANCO DE CREDITO E INVERSIONES"/>
    <n v="10669361"/>
    <n v="7561464"/>
    <n v="7561464"/>
    <n v="10823272"/>
    <n v="0"/>
    <n v="12454176"/>
    <n v="0"/>
    <n v="0"/>
    <n v="0"/>
    <n v="2965280"/>
    <m/>
    <m/>
    <n v="0"/>
    <n v="41365656"/>
  </r>
  <r>
    <x v="5"/>
    <s v="DEPRODE"/>
    <n v="20032"/>
    <s v="PROG"/>
    <s v="PRM"/>
    <x v="47"/>
    <x v="49"/>
    <n v="6470"/>
    <s v=" PROTECCION"/>
    <x v="70"/>
    <n v="75"/>
    <x v="845"/>
    <s v="07"/>
    <s v="PRM - SAN VICENTE"/>
    <s v="BANCO DE CREDITO E INVERSIONES"/>
    <n v="10664131"/>
    <n v="12024900"/>
    <n v="12024900"/>
    <n v="16033200"/>
    <n v="12024900"/>
    <n v="15231540"/>
    <n v="14109216"/>
    <n v="16995192"/>
    <n v="2725644"/>
    <n v="0"/>
    <n v="1923984"/>
    <m/>
    <n v="0"/>
    <n v="103093476"/>
  </r>
  <r>
    <x v="5"/>
    <s v="DEPRODE"/>
    <n v="20032"/>
    <s v="DIAG"/>
    <s v="DAM"/>
    <x v="146"/>
    <x v="151"/>
    <n v="7347"/>
    <s v=" PROTECCION"/>
    <x v="70"/>
    <n v="70"/>
    <x v="846"/>
    <n v="22"/>
    <s v="DAM - SAN VICENTE"/>
    <s v="BANCO ITAU"/>
    <n v="207806472"/>
    <n v="7116672"/>
    <n v="10378480"/>
    <n v="10378480"/>
    <n v="10378480"/>
    <n v="1779168"/>
    <n v="1779168"/>
    <n v="1037848"/>
    <n v="0"/>
    <n v="0"/>
    <m/>
    <m/>
    <n v="0"/>
    <n v="42848296"/>
  </r>
  <r>
    <x v="5"/>
    <s v="DEPRODE"/>
    <n v="20032"/>
    <s v="PROG"/>
    <s v="PPF"/>
    <x v="146"/>
    <x v="151"/>
    <n v="7347"/>
    <s v=" PROTECCION"/>
    <x v="77"/>
    <n v="90"/>
    <x v="847"/>
    <n v="19"/>
    <s v="PPF - PICHIDEGUA"/>
    <s v="BANCO ITAU"/>
    <n v="207829424"/>
    <n v="6982200"/>
    <n v="6982200"/>
    <n v="9775080"/>
    <n v="6982200"/>
    <n v="9619920"/>
    <n v="10162980"/>
    <n v="12723120"/>
    <n v="10085400"/>
    <n v="13654080"/>
    <n v="6982200"/>
    <m/>
    <n v="0"/>
    <n v="93949380"/>
  </r>
  <r>
    <x v="5"/>
    <s v="DEPRODE"/>
    <n v="20032"/>
    <s v="PROG"/>
    <s v="PPF"/>
    <x v="6"/>
    <x v="6"/>
    <n v="7320"/>
    <s v=" PROTECCION"/>
    <x v="74"/>
    <n v="100"/>
    <x v="848"/>
    <n v="28"/>
    <s v="PPF - ADIR"/>
    <s v="BANCO SANTANDER-CHILE"/>
    <n v="71442632"/>
    <n v="7558000"/>
    <n v="0"/>
    <n v="22187880"/>
    <n v="0"/>
    <n v="22575780"/>
    <n v="14352300"/>
    <n v="20946600"/>
    <n v="0"/>
    <n v="13188600"/>
    <m/>
    <m/>
    <n v="0"/>
    <n v="100809160"/>
  </r>
  <r>
    <x v="5"/>
    <s v="DEPRODE"/>
    <n v="20032"/>
    <s v="PROG"/>
    <s v="PPF"/>
    <x v="6"/>
    <x v="6"/>
    <n v="7320"/>
    <s v=" PROTECCION"/>
    <x v="74"/>
    <n v="100"/>
    <x v="849"/>
    <n v="21"/>
    <s v="PPF - INCHALA"/>
    <s v="BANCO SANTANDER-CHILE"/>
    <n v="71458075"/>
    <n v="6686410"/>
    <n v="0"/>
    <n v="11869740"/>
    <n v="7758000"/>
    <n v="19550160"/>
    <n v="11326680"/>
    <n v="15360840"/>
    <n v="3879000"/>
    <n v="4189320"/>
    <m/>
    <m/>
    <n v="0"/>
    <n v="80620150"/>
  </r>
  <r>
    <x v="5"/>
    <s v="DEPRODE"/>
    <n v="20032"/>
    <s v="PROG"/>
    <s v="PPF"/>
    <x v="6"/>
    <x v="6"/>
    <n v="7320"/>
    <s v=" PROTECCION"/>
    <x v="81"/>
    <n v="100"/>
    <x v="850"/>
    <n v="24"/>
    <s v="PPF - GENESIS"/>
    <s v="BANCO SANTANDER-CHILE"/>
    <n v="71458091"/>
    <n v="7758000"/>
    <n v="7758000"/>
    <n v="10706040"/>
    <n v="7835580"/>
    <n v="10938780"/>
    <n v="11093940"/>
    <n v="13654080"/>
    <n v="10473300"/>
    <n v="12878280"/>
    <n v="7758000"/>
    <m/>
    <n v="0"/>
    <n v="100854000"/>
  </r>
  <r>
    <x v="5"/>
    <s v="DEPRODE"/>
    <n v="20032"/>
    <s v="PROG"/>
    <s v="PPF"/>
    <x v="22"/>
    <x v="24"/>
    <n v="4250"/>
    <s v=" PROTECCION"/>
    <x v="69"/>
    <n v="100"/>
    <x v="851"/>
    <n v="24"/>
    <s v="PPF - OHIGGINS"/>
    <s v="BANCO DE CREDITO E INVERSIONES"/>
    <n v="10559141"/>
    <n v="7758000"/>
    <n v="7758000"/>
    <n v="15903900"/>
    <n v="0"/>
    <n v="23739480"/>
    <n v="15205680"/>
    <n v="22343040"/>
    <n v="14119560"/>
    <n v="19472580"/>
    <n v="7758000"/>
    <m/>
    <n v="0"/>
    <n v="134058240"/>
  </r>
  <r>
    <x v="5"/>
    <s v="DEPRODE"/>
    <n v="20032"/>
    <s v="PROG"/>
    <s v="PPF"/>
    <x v="22"/>
    <x v="24"/>
    <n v="4250"/>
    <s v=" PROTECCION"/>
    <x v="69"/>
    <n v="100"/>
    <x v="852"/>
    <n v="24"/>
    <s v="PPF - RANCAGUA"/>
    <s v="BANCO DE CREDITO E INVERSIONES"/>
    <n v="52344746"/>
    <n v="7758000"/>
    <n v="7758000"/>
    <n v="17145180"/>
    <n v="7758000"/>
    <n v="16990020"/>
    <n v="16136640"/>
    <n v="23584320"/>
    <n v="14972940"/>
    <n v="20791440"/>
    <n v="7758000"/>
    <m/>
    <n v="0"/>
    <n v="140652540"/>
  </r>
  <r>
    <x v="5"/>
    <s v="DEPRODE"/>
    <n v="20032"/>
    <s v="PROG"/>
    <s v="PPF"/>
    <x v="22"/>
    <x v="24"/>
    <n v="4250"/>
    <s v=" PROTECCION"/>
    <x v="69"/>
    <n v="100"/>
    <x v="853"/>
    <n v="24"/>
    <s v="PPF - CACHAPOAL"/>
    <s v="BANCO DE CREDITO E INVERSIONES"/>
    <n v="52344711"/>
    <n v="7758000"/>
    <n v="7758000"/>
    <n v="12335220"/>
    <n v="7758000"/>
    <n v="12567960"/>
    <n v="11947320"/>
    <n v="15205680"/>
    <n v="11714580"/>
    <n v="15205680"/>
    <n v="7758000"/>
    <m/>
    <n v="0"/>
    <n v="110008440"/>
  </r>
  <r>
    <x v="5"/>
    <s v="DEPRODE"/>
    <n v="20032"/>
    <s v="PROG"/>
    <s v="PPF"/>
    <x v="146"/>
    <x v="151"/>
    <n v="7347"/>
    <s v=" PROTECCION"/>
    <x v="82"/>
    <n v="120"/>
    <x v="854"/>
    <m/>
    <s v="PPF - MARCHIGUE"/>
    <s v="BANCO ITAU"/>
    <s v=" _x000a_208111105"/>
    <m/>
    <m/>
    <m/>
    <n v="77580"/>
    <n v="0"/>
    <n v="0"/>
    <n v="0"/>
    <n v="0"/>
    <n v="0"/>
    <m/>
    <m/>
    <n v="0"/>
    <n v="77580"/>
  </r>
  <r>
    <x v="5"/>
    <s v="DEPRODE"/>
    <n v="20032"/>
    <s v="PROG"/>
    <s v="PPF"/>
    <x v="146"/>
    <x v="151"/>
    <n v="7347"/>
    <s v=" PROTECCION"/>
    <x v="70"/>
    <n v="90"/>
    <x v="855"/>
    <n v="24"/>
    <s v="PPF - SAN VICENTE"/>
    <s v="BANCO ITAU"/>
    <n v="207802892"/>
    <n v="6982200"/>
    <n v="6982200"/>
    <n v="10706040"/>
    <n v="7059780"/>
    <n v="10628460"/>
    <n v="10628460"/>
    <n v="14274720"/>
    <n v="10550880"/>
    <n v="13654080"/>
    <n v="6982200"/>
    <m/>
    <n v="0"/>
    <n v="98449020"/>
  </r>
  <r>
    <x v="5"/>
    <s v="DJJ"/>
    <n v="20032"/>
    <s v="PROG"/>
    <s v="PSA"/>
    <x v="1"/>
    <x v="1"/>
    <n v="6570"/>
    <s v=" JUSTICIA JUVENIL"/>
    <x v="69"/>
    <n v="45"/>
    <x v="856"/>
    <n v="15"/>
    <s v="PSA - CACHAPOAL"/>
    <s v="BANCO DE CREDITO E INVERSIONES"/>
    <n v="10663291"/>
    <n v="1194732"/>
    <n v="929236"/>
    <n v="0"/>
    <n v="3185952"/>
    <n v="1592976"/>
    <n v="0"/>
    <n v="3451448"/>
    <n v="0"/>
    <n v="2123968"/>
    <n v="1460228"/>
    <m/>
    <n v="0"/>
    <n v="13938540"/>
  </r>
  <r>
    <x v="5"/>
    <s v="DJJ"/>
    <n v="20032"/>
    <s v="PROG"/>
    <s v="ASR"/>
    <x v="1"/>
    <x v="1"/>
    <n v="6570"/>
    <s v=" JUSTICIA JUVENIL"/>
    <x v="69"/>
    <n v="35"/>
    <x v="857"/>
    <n v="32"/>
    <s v="ASR - PIL OHIGGINS"/>
    <s v="BANCO DE CREDITO E INVERSIONES"/>
    <n v="10669396"/>
    <n v="2317056"/>
    <n v="1834336"/>
    <n v="0"/>
    <n v="3475584"/>
    <n v="1641248"/>
    <n v="1544704"/>
    <n v="1930880"/>
    <n v="1930880"/>
    <n v="2027424"/>
    <n v="1834336"/>
    <n v="1641248"/>
    <n v="1544704"/>
    <n v="21722400"/>
  </r>
  <r>
    <x v="5"/>
    <s v="DEPRODE"/>
    <n v="20032"/>
    <s v="PROG"/>
    <s v="PIE"/>
    <x v="146"/>
    <x v="151"/>
    <n v="7347"/>
    <s v=" PROTECCION"/>
    <x v="69"/>
    <n v="50"/>
    <x v="858"/>
    <n v="17"/>
    <s v="PIE - 24 HORAS RANCAGUA NORTE"/>
    <s v="BANCO ITAU"/>
    <n v="207806462"/>
    <n v="0"/>
    <n v="8016600"/>
    <n v="8016600"/>
    <n v="16033200"/>
    <n v="8337264"/>
    <n v="8337264"/>
    <n v="23424468"/>
    <n v="9300"/>
    <n v="0"/>
    <m/>
    <m/>
    <n v="0"/>
    <n v="72174696"/>
  </r>
  <r>
    <x v="5"/>
    <s v="DEPRODE"/>
    <n v="20032"/>
    <s v="PROG"/>
    <s v="PIE"/>
    <x v="146"/>
    <x v="151"/>
    <n v="7347"/>
    <s v=" PROTECCION"/>
    <x v="69"/>
    <n v="50"/>
    <x v="859"/>
    <n v="17"/>
    <s v="PIE - 24 HORAS RANCAGUA CENTRO SUR"/>
    <s v="BANCO ITAU"/>
    <n v="212817057"/>
    <n v="6573612"/>
    <n v="6894276"/>
    <n v="7054608"/>
    <n v="7054608"/>
    <n v="7214940"/>
    <n v="6894276"/>
    <n v="6252948"/>
    <n v="0"/>
    <n v="0"/>
    <m/>
    <m/>
    <n v="0"/>
    <n v="47939268"/>
  </r>
  <r>
    <x v="5"/>
    <s v="DEPRODE"/>
    <n v="20032"/>
    <s v="PROG"/>
    <s v="FAE"/>
    <x v="47"/>
    <x v="49"/>
    <n v="6470"/>
    <s v=" PROTECCION"/>
    <x v="80"/>
    <n v="67"/>
    <x v="860"/>
    <n v="17"/>
    <s v="FAE - FUNDACION DEM SANTA CRUZ"/>
    <s v="BANCO DE CREDITO E INVERSIONES"/>
    <n v="10664114"/>
    <n v="15165144"/>
    <n v="0"/>
    <n v="17773578"/>
    <n v="15073794"/>
    <n v="32397408"/>
    <n v="15973722"/>
    <n v="17098632"/>
    <n v="1124910"/>
    <n v="1124910"/>
    <m/>
    <m/>
    <n v="0"/>
    <n v="115732098"/>
  </r>
  <r>
    <x v="5"/>
    <s v="DEPRODE"/>
    <n v="20032"/>
    <s v="PROG"/>
    <s v="PRO"/>
    <x v="47"/>
    <x v="49"/>
    <n v="6470"/>
    <s v=" PROTECCION"/>
    <x v="80"/>
    <n v="67"/>
    <x v="861"/>
    <n v="17"/>
    <s v="PRO - FUNDACION DEM SANTA CRUZ"/>
    <s v="BANCO DE CREDITO E INVERSIONES"/>
    <n v="10664114"/>
    <n v="10807344"/>
    <n v="0"/>
    <n v="12666228"/>
    <n v="0"/>
    <n v="32226732"/>
    <n v="11383572"/>
    <n v="13788552"/>
    <n v="801660"/>
    <n v="801660"/>
    <m/>
    <m/>
    <n v="0"/>
    <n v="82475748"/>
  </r>
  <r>
    <x v="5"/>
    <s v="DEPRODE"/>
    <n v="20032"/>
    <s v="DIAG"/>
    <s v="DAM"/>
    <x v="146"/>
    <x v="151"/>
    <n v="7347"/>
    <s v=" PROTECCION"/>
    <x v="73"/>
    <n v="51"/>
    <x v="862"/>
    <n v="19"/>
    <s v="DAM - PICHILEMU"/>
    <s v="BANCO ITAU"/>
    <n v="212817027"/>
    <n v="5782296"/>
    <n v="0"/>
    <n v="7561464"/>
    <n v="7561464"/>
    <n v="0"/>
    <n v="0"/>
    <n v="296528"/>
    <n v="0"/>
    <n v="7561464"/>
    <m/>
    <m/>
    <n v="0"/>
    <n v="28763216"/>
  </r>
  <r>
    <x v="5"/>
    <s v="DEPRODE"/>
    <n v="20032"/>
    <s v="PROG"/>
    <s v="PDC"/>
    <x v="114"/>
    <x v="117"/>
    <n v="6866"/>
    <s v=" PROTECCION"/>
    <x v="69"/>
    <n v="40"/>
    <x v="863"/>
    <n v="19"/>
    <s v="PDC - LLEQUEN RANCAGUA"/>
    <s v="BANCO DE CREDITO E INVERSIONES"/>
    <n v="68063300"/>
    <n v="5130624"/>
    <n v="4489296"/>
    <n v="4328964"/>
    <n v="4489296"/>
    <n v="4328964"/>
    <n v="3046308"/>
    <n v="3046308"/>
    <n v="0"/>
    <n v="0"/>
    <n v="5137506"/>
    <m/>
    <n v="0"/>
    <n v="33997266"/>
  </r>
  <r>
    <x v="5"/>
    <s v="DJJ"/>
    <n v="20032"/>
    <s v="PROG"/>
    <s v="ALA"/>
    <x v="1"/>
    <x v="1"/>
    <n v="6570"/>
    <s v=" JUSTICIA JUVENIL"/>
    <x v="69"/>
    <n v="35"/>
    <x v="864"/>
    <n v="17"/>
    <s v="ALA - PIL OHIGGINS"/>
    <s v="BANCO DE CREDITO E INVERSIONES"/>
    <n v="10669396"/>
    <n v="2819257"/>
    <n v="2328952"/>
    <n v="0"/>
    <n v="4412750"/>
    <n v="2083799"/>
    <n v="1961216"/>
    <n v="2328944"/>
    <n v="2451528"/>
    <n v="2451528"/>
    <n v="2328952"/>
    <n v="2083799"/>
    <n v="1716070"/>
    <n v="26966795"/>
  </r>
  <r>
    <x v="5"/>
    <s v="DJJ"/>
    <n v="20032"/>
    <s v="PROG"/>
    <s v="SBC"/>
    <x v="1"/>
    <x v="1"/>
    <n v="6570"/>
    <s v=" JUSTICIA JUVENIL"/>
    <x v="69"/>
    <n v="95"/>
    <x v="865"/>
    <n v="19"/>
    <s v="SBC - REPARATORIAS OHIGGINS"/>
    <s v="BANCO DE CREDITO E INVERSIONES"/>
    <n v="10671463"/>
    <n v="3185952"/>
    <n v="3451448"/>
    <n v="0"/>
    <n v="5708164"/>
    <n v="2522212"/>
    <n v="0"/>
    <n v="2522212"/>
    <n v="0"/>
    <n v="0"/>
    <n v="6504652"/>
    <m/>
    <n v="0"/>
    <n v="23894640"/>
  </r>
  <r>
    <x v="5"/>
    <s v="DJJ"/>
    <n v="20032"/>
    <s v="PROG"/>
    <s v="MCA"/>
    <x v="137"/>
    <x v="142"/>
    <n v="3842"/>
    <s v=" JUSTICIA JUVENIL"/>
    <x v="72"/>
    <n v="19"/>
    <x v="866"/>
    <n v="19"/>
    <s v="MCA - HERNAN EMERES YEVENES"/>
    <s v="BANCO SCOTIABANK"/>
    <n v="970291792"/>
    <n v="1729172"/>
    <n v="1525740"/>
    <n v="0"/>
    <n v="2746332"/>
    <n v="1627456"/>
    <n v="0"/>
    <n v="1729172"/>
    <n v="0"/>
    <n v="0"/>
    <m/>
    <m/>
    <n v="0"/>
    <n v="9357872"/>
  </r>
  <r>
    <x v="5"/>
    <s v="DJJ"/>
    <n v="20032"/>
    <s v="PROG"/>
    <s v="MCA"/>
    <x v="1"/>
    <x v="1"/>
    <n v="6570"/>
    <s v=" JUSTICIA JUVENIL"/>
    <x v="69"/>
    <n v="64"/>
    <x v="867"/>
    <n v="33"/>
    <s v="MCA - CACHAPOAL"/>
    <s v="BANCO DE CREDITO E INVERSIONES"/>
    <n v="10676163"/>
    <n v="5289232"/>
    <n v="5187516"/>
    <n v="4577220"/>
    <n v="4373788"/>
    <n v="4170356"/>
    <n v="4373788"/>
    <n v="4780652"/>
    <n v="4882368"/>
    <n v="4577220"/>
    <n v="4678936"/>
    <n v="4984084"/>
    <n v="4577220"/>
    <n v="56452380"/>
  </r>
  <r>
    <x v="5"/>
    <s v="DJJ"/>
    <n v="20032"/>
    <s v="PROG"/>
    <s v="PLA"/>
    <x v="137"/>
    <x v="142"/>
    <n v="3842"/>
    <s v=" JUSTICIA JUVENIL"/>
    <x v="72"/>
    <n v="20"/>
    <x v="868"/>
    <n v="33"/>
    <s v="PLA - HERNAN EMERES YEVENES"/>
    <s v="BANCO SCOTIABANK"/>
    <n v="970291776"/>
    <n v="1801925"/>
    <n v="1501604"/>
    <n v="0"/>
    <n v="3003208"/>
    <n v="1501604"/>
    <n v="0"/>
    <n v="1501600"/>
    <n v="0"/>
    <n v="0"/>
    <m/>
    <m/>
    <n v="1749665"/>
    <n v="11059606"/>
  </r>
  <r>
    <x v="5"/>
    <s v="DJJ"/>
    <n v="20032"/>
    <s v="PROG"/>
    <s v="PLA"/>
    <x v="1"/>
    <x v="1"/>
    <n v="6570"/>
    <s v=" JUSTICIA JUVENIL"/>
    <x v="69"/>
    <n v="35"/>
    <x v="869"/>
    <n v="32"/>
    <s v="PLA - CACHAPOAL"/>
    <s v="BANCO DE CREDITO E INVERSIONES"/>
    <n v="10676074"/>
    <n v="3003208"/>
    <n v="2552727"/>
    <n v="2702887"/>
    <n v="2853048"/>
    <n v="3153368"/>
    <n v="3904170"/>
    <n v="3904160"/>
    <n v="3603850"/>
    <n v="3153368"/>
    <n v="3603850"/>
    <n v="3303529"/>
    <n v="3904170"/>
    <n v="39642335"/>
  </r>
  <r>
    <x v="5"/>
    <s v="DJJ"/>
    <n v="20032"/>
    <s v="PROG"/>
    <s v="ASE"/>
    <x v="1"/>
    <x v="1"/>
    <n v="6570"/>
    <s v=" JUSTICIA JUVENIL"/>
    <x v="69"/>
    <n v="40"/>
    <x v="870"/>
    <n v="30"/>
    <s v="ASE - CACHAPOAL"/>
    <s v="BANCO DE CREDITO E INVERSIONES"/>
    <n v="10676244"/>
    <n v="4958914"/>
    <n v="4683418"/>
    <n v="0"/>
    <n v="9642332"/>
    <n v="4958914"/>
    <n v="0"/>
    <n v="10331085"/>
    <n v="0"/>
    <n v="5234409"/>
    <n v="10331070"/>
    <n v="4958914"/>
    <n v="4545671"/>
    <n v="59644727"/>
  </r>
  <r>
    <x v="5"/>
    <s v="ADOPCION"/>
    <n v="20032"/>
    <s v="PROG"/>
    <s v="PRI"/>
    <x v="22"/>
    <x v="24"/>
    <n v="4250"/>
    <s v=" PROTECCION"/>
    <x v="69"/>
    <n v="19"/>
    <x v="871"/>
    <n v="30"/>
    <s v="PRI - RANCAGUA"/>
    <s v="BANCO DE CREDITO E INVERSIONES"/>
    <n v="10559094"/>
    <n v="3046308"/>
    <n v="2885976"/>
    <n v="2725644"/>
    <n v="2404980"/>
    <n v="2244648"/>
    <n v="2725644"/>
    <n v="2885976"/>
    <n v="2885976"/>
    <n v="2725644"/>
    <n v="2565312"/>
    <m/>
    <n v="0"/>
    <n v="27096108"/>
  </r>
  <r>
    <x v="5"/>
    <s v="DEPRODE"/>
    <n v="20032"/>
    <s v="PROG"/>
    <s v="PPF"/>
    <x v="1"/>
    <x v="1"/>
    <n v="6570"/>
    <s v=" PROTECCION"/>
    <x v="80"/>
    <n v="100"/>
    <x v="872"/>
    <n v="12"/>
    <s v="PPF - SANTA CRUZ"/>
    <s v="BANCO DE CREDITO E INVERSIONES"/>
    <n v="10678557"/>
    <n v="7758000"/>
    <n v="7758000"/>
    <n v="14197140"/>
    <n v="7758000"/>
    <n v="13964400"/>
    <n v="14895360"/>
    <n v="21024180"/>
    <n v="13886820"/>
    <n v="-1861920"/>
    <m/>
    <m/>
    <n v="0"/>
    <n v="99379980"/>
  </r>
  <r>
    <x v="5"/>
    <s v="DEPRODE"/>
    <n v="20032"/>
    <s v="OPD"/>
    <s v="OPD"/>
    <x v="147"/>
    <x v="152"/>
    <n v="7235"/>
    <s v=" PROTECCION"/>
    <x v="83"/>
    <n v="2000"/>
    <x v="873"/>
    <n v="12"/>
    <s v="OPD - AYELEN CONVENIO MACHALI"/>
    <s v="BANCO ESTADO"/>
    <n v="38100098226"/>
    <n v="83000"/>
    <n v="2861840"/>
    <n v="2861840"/>
    <n v="2861840"/>
    <n v="2861840"/>
    <n v="2861840"/>
    <n v="2861840"/>
    <n v="2861840"/>
    <n v="2861840"/>
    <n v="2861840"/>
    <m/>
    <n v="0"/>
    <n v="25839560"/>
  </r>
  <r>
    <x v="5"/>
    <s v="DEPRODE"/>
    <n v="20032"/>
    <s v="DIAG"/>
    <s v="DAM"/>
    <x v="1"/>
    <x v="1"/>
    <n v="6570"/>
    <s v=" PROTECCION"/>
    <x v="72"/>
    <n v="50"/>
    <x v="874"/>
    <n v="13"/>
    <s v="DAM - SAN FERNANDO"/>
    <s v="BANCO DE CREDITO E INVERSIONES"/>
    <n v="10678450"/>
    <n v="7413200"/>
    <n v="7413200"/>
    <n v="8302784"/>
    <n v="7413200"/>
    <n v="10378480"/>
    <n v="9340632"/>
    <n v="8895840"/>
    <n v="8599312"/>
    <n v="7561463"/>
    <n v="889584"/>
    <m/>
    <n v="0"/>
    <n v="76207695"/>
  </r>
  <r>
    <x v="5"/>
    <s v="DEPRODE"/>
    <n v="20032"/>
    <s v="PROG"/>
    <s v="PIE"/>
    <x v="137"/>
    <x v="142"/>
    <n v="3842"/>
    <s v=" PROTECCION"/>
    <x v="72"/>
    <n v="50"/>
    <x v="875"/>
    <n v="13"/>
    <s v="PIE - ACJ SAN FERNANDO"/>
    <s v="BANCO SCOTIABANK"/>
    <n v="971972211"/>
    <n v="8016600"/>
    <n v="8016600"/>
    <n v="15872868"/>
    <n v="8016600"/>
    <n v="15391872"/>
    <n v="14429880"/>
    <n v="19881168"/>
    <n v="0"/>
    <n v="8818260"/>
    <m/>
    <m/>
    <n v="0"/>
    <n v="98443848"/>
  </r>
  <r>
    <x v="5"/>
    <s v="DEPRODE"/>
    <n v="20032"/>
    <s v="PROG"/>
    <s v="PRM"/>
    <x v="146"/>
    <x v="151"/>
    <n v="7347"/>
    <s v=" PROTECCION"/>
    <x v="84"/>
    <n v="50"/>
    <x v="876"/>
    <n v="13"/>
    <s v="PRM - PERALILLO"/>
    <s v="BANCO ITAU"/>
    <s v="212817077"/>
    <n v="8016600"/>
    <n v="8016600"/>
    <n v="21003492"/>
    <n v="8016600"/>
    <n v="19881168"/>
    <n v="20522496"/>
    <n v="30302748"/>
    <n v="11704236"/>
    <n v="10261248"/>
    <m/>
    <m/>
    <n v="0"/>
    <n v="137725188"/>
  </r>
  <r>
    <x v="5"/>
    <s v="DEPRODE"/>
    <n v="20032"/>
    <s v="PROG"/>
    <s v="PRM"/>
    <x v="146"/>
    <x v="151"/>
    <n v="7347"/>
    <s v=" PROTECCION"/>
    <x v="73"/>
    <n v="75"/>
    <x v="877"/>
    <n v="13"/>
    <s v="PRM - PICHILEMU"/>
    <s v="BANCO ITAU"/>
    <s v="212817067"/>
    <n v="12024900"/>
    <n v="12503459"/>
    <n v="28859760"/>
    <n v="12024900"/>
    <n v="27577104"/>
    <n v="23248140"/>
    <n v="34150716"/>
    <n v="23248140"/>
    <n v="32387064"/>
    <n v="12024900"/>
    <m/>
    <n v="0"/>
    <n v="218049083"/>
  </r>
  <r>
    <x v="5"/>
    <s v="DEPRODE"/>
    <n v="20032"/>
    <s v="PROG"/>
    <s v="PRM"/>
    <x v="114"/>
    <x v="117"/>
    <n v="6866"/>
    <s v=" PROTECCION"/>
    <x v="68"/>
    <n v="82"/>
    <x v="878"/>
    <n v="12"/>
    <s v="PRM - AYUN SAN FRANCISCO"/>
    <s v="BANCO DE CREDITO E INVERSIONES"/>
    <n v="67087744"/>
    <n v="13531872"/>
    <n v="13147224"/>
    <n v="23488638"/>
    <n v="13147224"/>
    <n v="24210132"/>
    <n v="23889468"/>
    <n v="31585404"/>
    <n v="22286148"/>
    <n v="30944076"/>
    <n v="13147224"/>
    <m/>
    <n v="0"/>
    <n v="209377410"/>
  </r>
  <r>
    <x v="5"/>
    <s v="DEPRODE"/>
    <n v="20032"/>
    <s v="PROG"/>
    <s v="PRM"/>
    <x v="1"/>
    <x v="1"/>
    <n v="6570"/>
    <s v=" PROTECCION"/>
    <x v="72"/>
    <n v="75"/>
    <x v="879"/>
    <n v="12"/>
    <s v="PRM - CEPIJ SAN FERNANDO"/>
    <s v="BANCO DE CREDITO E INVERSIONES"/>
    <s v="10678662"/>
    <n v="12024900"/>
    <n v="12024900"/>
    <n v="51226074"/>
    <n v="12185232"/>
    <n v="28539096"/>
    <n v="28539096"/>
    <n v="43449972"/>
    <n v="28699428"/>
    <n v="44091300"/>
    <n v="11704236"/>
    <m/>
    <n v="0"/>
    <n v="272484234"/>
  </r>
  <r>
    <x v="5"/>
    <s v="DEPRODE"/>
    <n v="20032"/>
    <s v="PROG"/>
    <s v="PRM"/>
    <x v="114"/>
    <x v="117"/>
    <n v="6866"/>
    <s v=" PROTECCION"/>
    <x v="69"/>
    <n v="75"/>
    <x v="880"/>
    <n v="15"/>
    <s v="PRM - LLEQUEN RANCAGUA"/>
    <s v="BANCO DE CREDITO E INVERSIONES"/>
    <s v="67088848"/>
    <n v="17862975"/>
    <n v="12024900"/>
    <n v="12024900"/>
    <n v="12024900"/>
    <n v="27897768"/>
    <n v="47676636"/>
    <n v="43610304"/>
    <n v="28859760"/>
    <n v="45053292"/>
    <n v="12024900"/>
    <m/>
    <n v="0"/>
    <n v="259060335"/>
  </r>
  <r>
    <x v="5"/>
    <s v="DEPRODE"/>
    <n v="20032"/>
    <s v="PROG"/>
    <s v="PRM"/>
    <x v="27"/>
    <x v="29"/>
    <n v="1800"/>
    <s v=" PROTECCION"/>
    <x v="80"/>
    <n v="75"/>
    <x v="881"/>
    <n v="12"/>
    <s v="PRM - CIUDAD DEL NIÑO SANTA CRUZ NORTE"/>
    <s v="BANCO DE CREDITO E INVERSIONES"/>
    <s v="52290557"/>
    <n v="17707293"/>
    <n v="12024900"/>
    <n v="12024900"/>
    <n v="12024900"/>
    <n v="17476188"/>
    <n v="24900192"/>
    <n v="21324156"/>
    <n v="16353864"/>
    <n v="20362164"/>
    <n v="12024900"/>
    <m/>
    <n v="0"/>
    <n v="166223457"/>
  </r>
  <r>
    <x v="5"/>
    <s v="DEPRODE"/>
    <n v="20032"/>
    <s v="PROG"/>
    <s v="PRM"/>
    <x v="1"/>
    <x v="1"/>
    <n v="6570"/>
    <s v=" PROTECCION"/>
    <x v="72"/>
    <n v="100"/>
    <x v="882"/>
    <n v="12"/>
    <s v="PRM - CEPIJ SAN FERNANDO 2"/>
    <s v="BANCO DE CREDITO E INVERSIONES"/>
    <s v="10678671"/>
    <n v="16033200"/>
    <n v="16033200"/>
    <n v="28378764"/>
    <n v="16033200"/>
    <n v="28058100"/>
    <n v="27897768"/>
    <n v="39602004"/>
    <n v="11704236"/>
    <n v="11383572"/>
    <m/>
    <m/>
    <n v="0"/>
    <n v="195124044"/>
  </r>
  <r>
    <x v="5"/>
    <s v="DEPRODE"/>
    <n v="20032"/>
    <s v="PROG"/>
    <s v="PRM"/>
    <x v="27"/>
    <x v="29"/>
    <n v="1800"/>
    <s v=" PROTECCION"/>
    <x v="80"/>
    <n v="75"/>
    <x v="883"/>
    <n v="32"/>
    <s v="PRM - CIUDAD DEL NIÑO SANTA CRUZ SUR"/>
    <s v="BANCO DE CREDITO E INVERSIONES"/>
    <s v="21933626"/>
    <n v="17862975"/>
    <n v="12024900"/>
    <n v="12024900"/>
    <n v="12024900"/>
    <n v="16514196"/>
    <n v="23324772"/>
    <n v="20041500"/>
    <n v="15872868"/>
    <n v="19560504"/>
    <n v="12024900"/>
    <m/>
    <n v="0"/>
    <n v="161276415"/>
  </r>
  <r>
    <x v="5"/>
    <s v="DEPRODE"/>
    <n v="20032"/>
    <s v="PROG"/>
    <s v="PRM"/>
    <x v="137"/>
    <x v="142"/>
    <n v="3842"/>
    <s v=" PROTECCION"/>
    <x v="69"/>
    <n v="100"/>
    <x v="884"/>
    <n v="32"/>
    <s v="PRM - ACJ RANCAGUA"/>
    <s v="BANCO SCOTIABANK"/>
    <s v="971134976"/>
    <n v="16033200"/>
    <n v="16033200"/>
    <n v="38479680"/>
    <n v="16033200"/>
    <n v="39602004"/>
    <n v="35754036"/>
    <n v="53711220"/>
    <n v="18277848"/>
    <n v="16353864"/>
    <m/>
    <m/>
    <n v="0"/>
    <n v="250278252"/>
  </r>
  <r>
    <x v="5"/>
    <s v="DEPRODE"/>
    <n v="20032"/>
    <s v="PROG"/>
    <s v="PRM"/>
    <x v="47"/>
    <x v="49"/>
    <n v="6470"/>
    <s v=" PROTECCION"/>
    <x v="85"/>
    <n v="75"/>
    <x v="885"/>
    <n v="19"/>
    <s v="PRM - FUNDACION DEM PEUMO"/>
    <s v="BANCO DE CREDITO E INVERSIONES"/>
    <s v="10664092"/>
    <n v="12024900"/>
    <n v="12024900"/>
    <n v="18438180"/>
    <n v="12199275"/>
    <n v="17662188"/>
    <n v="17796852"/>
    <n v="23408472"/>
    <n v="5611620"/>
    <n v="0"/>
    <m/>
    <m/>
    <n v="0"/>
    <n v="119166387"/>
  </r>
  <r>
    <x v="5"/>
    <s v="DEPRODE"/>
    <n v="20032"/>
    <s v="PROG"/>
    <s v="PRM"/>
    <x v="1"/>
    <x v="1"/>
    <n v="6570"/>
    <s v=" PROTECCION"/>
    <x v="74"/>
    <n v="100"/>
    <x v="886"/>
    <n v="19"/>
    <s v="PRM - CEPIJ RENGO"/>
    <s v="BANCO DE CREDITO E INVERSIONES"/>
    <s v="10678689"/>
    <n v="16033200"/>
    <n v="16033200"/>
    <n v="29020092"/>
    <n v="16033200"/>
    <n v="29982084"/>
    <n v="29020092"/>
    <n v="42006984"/>
    <n v="9459588"/>
    <n v="8978592"/>
    <m/>
    <m/>
    <n v="0"/>
    <n v="196567032"/>
  </r>
  <r>
    <x v="5"/>
    <s v="DEPRODE"/>
    <n v="20032"/>
    <s v="RESID"/>
    <s v="REM"/>
    <x v="13"/>
    <x v="13"/>
    <n v="7160"/>
    <s v=" PROTECCION"/>
    <x v="69"/>
    <n v="20"/>
    <x v="887"/>
    <n v="19"/>
    <s v="REM RESIDENCIA CATALINA KENTENICH"/>
    <s v="BANCO SCOTIABANK"/>
    <n v="24015726"/>
    <n v="13908761"/>
    <n v="30569830"/>
    <n v="0"/>
    <n v="33317672"/>
    <n v="0"/>
    <n v="32961523"/>
    <n v="15856662"/>
    <n v="2445322"/>
    <n v="0"/>
    <m/>
    <m/>
    <n v="0"/>
    <n v="129059770"/>
  </r>
  <r>
    <x v="5"/>
    <s v="DEPRODE"/>
    <n v="20032"/>
    <s v="PROG"/>
    <s v="PER"/>
    <x v="13"/>
    <x v="13"/>
    <n v="7160"/>
    <s v=" PROTECCION"/>
    <x v="69"/>
    <n v="20"/>
    <x v="888"/>
    <n v="19"/>
    <s v="PER - RESIDENCIA CATALINA KENTENICH"/>
    <s v="BANCO SCOTIABANK"/>
    <n v="970037136"/>
    <n v="155160"/>
    <n v="6413280"/>
    <n v="0"/>
    <n v="6733944"/>
    <n v="6413280"/>
    <n v="3687636"/>
    <n v="3206640"/>
    <n v="0"/>
    <n v="0"/>
    <m/>
    <m/>
    <n v="0"/>
    <n v="26609940"/>
  </r>
  <r>
    <x v="5"/>
    <s v="DEPRODE"/>
    <n v="20032"/>
    <s v="PROG"/>
    <s v="FAE"/>
    <x v="47"/>
    <x v="49"/>
    <n v="6470"/>
    <s v=" PROTECCION"/>
    <x v="72"/>
    <n v="56"/>
    <x v="889"/>
    <n v="19"/>
    <s v="FAE - FUNDACIÓN DEM SAN FERNANDO"/>
    <s v="BANCO DE CREDITO E INVERSIONES"/>
    <s v="10664122"/>
    <n v="0"/>
    <n v="12598992"/>
    <n v="14072859"/>
    <n v="12598992"/>
    <n v="15073794"/>
    <n v="29472642"/>
    <n v="21148308"/>
    <n v="17323614"/>
    <n v="24073074"/>
    <n v="12598992"/>
    <m/>
    <n v="0"/>
    <n v="158961267"/>
  </r>
  <r>
    <x v="5"/>
    <s v="DEPRODE"/>
    <n v="20032"/>
    <s v="PROG"/>
    <s v="FAE"/>
    <x v="114"/>
    <x v="117"/>
    <n v="6866"/>
    <s v=" PROTECCION"/>
    <x v="69"/>
    <n v="58"/>
    <x v="890"/>
    <n v="19"/>
    <s v="FAE - LLEQUEN CACHAPOAL"/>
    <s v="BANCO DE CREDITO E INVERSIONES"/>
    <s v="27152545"/>
    <n v="0"/>
    <n v="13048956"/>
    <n v="13518756"/>
    <n v="39146868"/>
    <n v="19518028"/>
    <n v="57595392"/>
    <n v="40496760"/>
    <n v="27447804"/>
    <n v="44771418"/>
    <n v="9899208"/>
    <m/>
    <n v="0"/>
    <n v="265443190"/>
  </r>
  <r>
    <x v="5"/>
    <s v="DEPRODE"/>
    <n v="20032"/>
    <s v="PROG"/>
    <s v="PRO"/>
    <x v="114"/>
    <x v="117"/>
    <n v="6866"/>
    <s v=" PROTECCION"/>
    <x v="69"/>
    <n v="58"/>
    <x v="891"/>
    <n v="32"/>
    <s v="PRO - LLEQUEN CACHAPOAL"/>
    <s v="BANCO DE CREDITO E INVERSIONES"/>
    <s v="27152545"/>
    <n v="0"/>
    <n v="9299256"/>
    <n v="9634056"/>
    <n v="27897768"/>
    <n v="20362164"/>
    <n v="41044992"/>
    <n v="28859760"/>
    <n v="19560504"/>
    <n v="31906068"/>
    <n v="9299256"/>
    <m/>
    <n v="0"/>
    <n v="197863824"/>
  </r>
  <r>
    <x v="5"/>
    <s v="DEPRODE"/>
    <n v="20032"/>
    <s v="PROG"/>
    <s v="FAE"/>
    <x v="47"/>
    <x v="49"/>
    <n v="6470"/>
    <s v=" PROTECCION"/>
    <x v="74"/>
    <n v="57"/>
    <x v="892"/>
    <n v="32"/>
    <s v="FAE - FUNDACIÓN RENGO"/>
    <s v="BANCO DE CREDITO E INVERSIONES"/>
    <s v="10657657"/>
    <n v="0"/>
    <n v="0"/>
    <n v="25647948"/>
    <n v="12823974"/>
    <n v="37122030"/>
    <n v="23173146"/>
    <n v="44771418"/>
    <n v="7649388"/>
    <n v="0"/>
    <m/>
    <m/>
    <n v="0"/>
    <n v="151187904"/>
  </r>
  <r>
    <x v="5"/>
    <s v="DEPRODE"/>
    <n v="20032"/>
    <s v="PROG"/>
    <s v="PRO"/>
    <x v="47"/>
    <x v="49"/>
    <n v="6470"/>
    <s v=" PROTECCION"/>
    <x v="74"/>
    <n v="57"/>
    <x v="893"/>
    <n v="32"/>
    <s v="PRO - FUNDACIÓN RENGO"/>
    <s v="BANCO DE CREDITO E INVERSIONES"/>
    <s v="10657657"/>
    <n v="9138924"/>
    <n v="9138924"/>
    <n v="17315856"/>
    <n v="9138924"/>
    <n v="17315856"/>
    <n v="16514196"/>
    <n v="23729136"/>
    <n v="5451288"/>
    <n v="0"/>
    <m/>
    <m/>
    <n v="0"/>
    <n v="107743104"/>
  </r>
  <r>
    <x v="5"/>
    <s v="DEPRODE"/>
    <n v="20032"/>
    <s v="OPD"/>
    <s v="OPD"/>
    <x v="148"/>
    <x v="153"/>
    <n v="7559"/>
    <s v=" PROTECCION"/>
    <x v="86"/>
    <n v="2300"/>
    <x v="894"/>
    <n v="32"/>
    <s v="OPD - TIERNA INFANCIA"/>
    <s v="BANCO ESTADO"/>
    <s v="41909000694"/>
    <n v="95450"/>
    <n v="3291116"/>
    <n v="3291116"/>
    <n v="3291116"/>
    <n v="3291116"/>
    <n v="3291116"/>
    <n v="3291116"/>
    <n v="3291116"/>
    <n v="3291116"/>
    <n v="3291116"/>
    <m/>
    <n v="0"/>
    <n v="29715494"/>
  </r>
  <r>
    <x v="5"/>
    <s v="DEPRODE"/>
    <n v="20032"/>
    <s v="OPD"/>
    <s v="OPD"/>
    <x v="149"/>
    <x v="154"/>
    <n v="7246"/>
    <s v=" PROTECCION"/>
    <x v="87"/>
    <n v="2000"/>
    <x v="895"/>
    <n v="32"/>
    <s v="OPD - REQUINOA"/>
    <m/>
    <m/>
    <n v="83000"/>
    <n v="2861840"/>
    <n v="2861840"/>
    <n v="2861840"/>
    <n v="2861840"/>
    <n v="2861840"/>
    <n v="2861840"/>
    <n v="2861840"/>
    <n v="2861840"/>
    <n v="2861840"/>
    <m/>
    <n v="0"/>
    <n v="25839560"/>
  </r>
  <r>
    <x v="5"/>
    <s v="DEPRODE"/>
    <n v="20032"/>
    <s v="OPD"/>
    <s v="OPD"/>
    <x v="150"/>
    <x v="155"/>
    <n v="7411"/>
    <s v=" PROTECCION"/>
    <x v="72"/>
    <n v="3500"/>
    <x v="896"/>
    <n v="19"/>
    <s v="OPD - COLCHAGUA"/>
    <s v="BANCO SCOTIABANK"/>
    <s v="25013018"/>
    <n v="145250"/>
    <n v="5008220"/>
    <n v="5008220"/>
    <n v="5008220"/>
    <n v="5008220"/>
    <n v="5008220"/>
    <n v="5008220"/>
    <n v="5008220"/>
    <n v="5008220"/>
    <n v="5008220"/>
    <m/>
    <n v="0"/>
    <n v="45219230"/>
  </r>
  <r>
    <x v="5"/>
    <s v="DEPRODE"/>
    <n v="20032"/>
    <s v="OPD"/>
    <s v="OPD"/>
    <x v="151"/>
    <x v="156"/>
    <n v="7162"/>
    <s v=" PROTECCION"/>
    <x v="88"/>
    <n v="2400"/>
    <x v="897"/>
    <n v="32"/>
    <s v="OPD - CODEGUA"/>
    <s v="BANCO ESTADO"/>
    <s v="37909029440"/>
    <n v="99600"/>
    <n v="3434208"/>
    <n v="3434208"/>
    <n v="3434208"/>
    <n v="3434208"/>
    <n v="3434208"/>
    <n v="3434208"/>
    <n v="3434208"/>
    <n v="3434208"/>
    <n v="3434208"/>
    <m/>
    <n v="0"/>
    <n v="31007472"/>
  </r>
  <r>
    <x v="5"/>
    <s v="DEPRODE"/>
    <n v="20032"/>
    <s v="OPD"/>
    <s v="OPD"/>
    <x v="136"/>
    <x v="141"/>
    <n v="7091"/>
    <s v=" PROTECCION"/>
    <x v="68"/>
    <n v="2560"/>
    <x v="898"/>
    <n v="19"/>
    <s v="OPD - GRANEROS"/>
    <s v="BCI"/>
    <s v="56117841"/>
    <n v="106240"/>
    <n v="3663155"/>
    <n v="0"/>
    <n v="7326310"/>
    <n v="0"/>
    <n v="0"/>
    <n v="7326310"/>
    <n v="3663155"/>
    <n v="3663155"/>
    <n v="3663155"/>
    <m/>
    <n v="0"/>
    <n v="29411480"/>
  </r>
  <r>
    <x v="5"/>
    <s v="DEPRODE"/>
    <n v="20032"/>
    <s v="PROG"/>
    <s v="PRJ"/>
    <x v="146"/>
    <x v="151"/>
    <n v="7347"/>
    <s v=" PROTECCION"/>
    <x v="69"/>
    <n v="83"/>
    <x v="899"/>
    <n v="32"/>
    <s v="PRJ - CAJES RANCAGUA"/>
    <s v="BANCO ITAU"/>
    <s v="212823121"/>
    <n v="4578944"/>
    <n v="4578944"/>
    <n v="7613184"/>
    <n v="4578944"/>
    <n v="7337344"/>
    <n v="6730496"/>
    <n v="10095744"/>
    <n v="7944192"/>
    <n v="8330368"/>
    <m/>
    <n v="4578944"/>
    <n v="2096384"/>
    <n v="68463488"/>
  </r>
  <r>
    <x v="5"/>
    <s v="DEPRODE"/>
    <n v="20032"/>
    <s v="PROG"/>
    <s v="PRO"/>
    <x v="47"/>
    <x v="49"/>
    <n v="6470"/>
    <s v=" PROTECCION"/>
    <x v="72"/>
    <n v="56"/>
    <x v="900"/>
    <n v="32"/>
    <s v="PRO - FUNDACION DEM SAN FERNANDO"/>
    <s v="BANCO DE CREDITO E INVERSIONES"/>
    <s v="10664122"/>
    <n v="0"/>
    <n v="8978592"/>
    <n v="10028934"/>
    <n v="8978592"/>
    <n v="10742244"/>
    <n v="12024900"/>
    <n v="15071208"/>
    <n v="12345564"/>
    <n v="15712536"/>
    <n v="8978592"/>
    <m/>
    <n v="0"/>
    <n v="102861162"/>
  </r>
  <r>
    <x v="5"/>
    <s v="DEPRODE"/>
    <n v="20032"/>
    <s v="PROG"/>
    <s v="PPF"/>
    <x v="27"/>
    <x v="29"/>
    <n v="1800"/>
    <s v=" PROTECCION"/>
    <x v="89"/>
    <n v="90"/>
    <x v="901"/>
    <n v="30"/>
    <s v="PPF - CIUDAD DEL NIÑO CHIMBARONGO SAN FERNANDO SUR"/>
    <s v="BANCO DE CREDITO E INVERSIONES"/>
    <s v="10577157"/>
    <n v="6771983"/>
    <n v="6982200"/>
    <n v="6982200"/>
    <n v="6982200"/>
    <n v="8511277"/>
    <n v="10085400"/>
    <n v="9775080"/>
    <n v="8688960"/>
    <n v="10628460"/>
    <n v="6982200"/>
    <m/>
    <n v="0"/>
    <n v="82389960"/>
  </r>
  <r>
    <x v="5"/>
    <s v="DEPRODE"/>
    <n v="20032"/>
    <s v="PROG"/>
    <s v="PPF"/>
    <x v="27"/>
    <x v="29"/>
    <n v="1800"/>
    <s v=" PROTECCION"/>
    <x v="72"/>
    <n v="90"/>
    <x v="902"/>
    <n v="30"/>
    <s v="PPF - CIUDAD DEL NIÑO SAN FERNANDO NORTE"/>
    <s v="BANCO DE CREDITO E INVERSIONES"/>
    <s v="10549048"/>
    <n v="6769481"/>
    <n v="6982200"/>
    <n v="6982200"/>
    <n v="6982200"/>
    <n v="9697500"/>
    <n v="12625519"/>
    <n v="12257640"/>
    <n v="9697500"/>
    <n v="12124098"/>
    <n v="6982200"/>
    <m/>
    <n v="0"/>
    <n v="91100538"/>
  </r>
  <r>
    <x v="5"/>
    <s v="DEPRODE"/>
    <n v="20032"/>
    <s v="PROG"/>
    <s v="PPF"/>
    <x v="146"/>
    <x v="151"/>
    <n v="7347"/>
    <s v=" PROTECCION"/>
    <x v="82"/>
    <n v="90"/>
    <x v="903"/>
    <n v="32"/>
    <s v="PPF - MARCHIGUE"/>
    <s v="BANCO ITAU"/>
    <s v="212823078"/>
    <n v="6982200"/>
    <n v="6982200"/>
    <n v="11249100"/>
    <n v="6982200"/>
    <n v="10706040"/>
    <n v="10628460"/>
    <n v="14662620"/>
    <n v="11171520"/>
    <n v="15593580"/>
    <n v="6982200"/>
    <m/>
    <n v="0"/>
    <n v="101940120"/>
  </r>
  <r>
    <x v="5"/>
    <s v="DEPRODE"/>
    <n v="20032"/>
    <s v="PROG"/>
    <s v="PAS"/>
    <x v="1"/>
    <x v="1"/>
    <n v="6570"/>
    <s v=" PROTECCION"/>
    <x v="69"/>
    <n v="50"/>
    <x v="904"/>
    <n v="32"/>
    <s v="PAS - RANCAGUA"/>
    <s v="BANCO DE CREDITO E INVERSIONES"/>
    <s v="10685049"/>
    <n v="8016600"/>
    <n v="8016600"/>
    <n v="9619920"/>
    <n v="8016600"/>
    <n v="9459588"/>
    <n v="8657928"/>
    <n v="9619920"/>
    <n v="8337264"/>
    <n v="8337264"/>
    <n v="8016600"/>
    <m/>
    <n v="0"/>
    <n v="86098284"/>
  </r>
  <r>
    <x v="5"/>
    <s v="DEPRODE"/>
    <n v="20032"/>
    <s v="PROG"/>
    <s v="PPF"/>
    <x v="22"/>
    <x v="24"/>
    <n v="4250"/>
    <s v=" PROTECCION"/>
    <x v="68"/>
    <n v="84"/>
    <x v="905"/>
    <n v="22"/>
    <s v="PPF - GRANEROS"/>
    <s v="BCI"/>
    <s v="21885117"/>
    <n v="6516720"/>
    <n v="0"/>
    <n v="9619920"/>
    <n v="19550160"/>
    <n v="6516720"/>
    <n v="13111020"/>
    <n v="12645540"/>
    <n v="3103200"/>
    <n v="12412800"/>
    <n v="6516720"/>
    <m/>
    <n v="0"/>
    <n v="89992800"/>
  </r>
  <r>
    <x v="5"/>
    <s v="DEPRODE"/>
    <n v="20032"/>
    <s v="PROG"/>
    <s v="PIE"/>
    <x v="137"/>
    <x v="142"/>
    <n v="3842"/>
    <s v=" PROTECCION"/>
    <x v="69"/>
    <n v="90"/>
    <x v="906"/>
    <n v="32"/>
    <s v="PIE - ACJ RANCAGUA"/>
    <s v="BANCO SCOTIABANK"/>
    <s v="971300140"/>
    <n v="14429880"/>
    <n v="14429880"/>
    <n v="22286148"/>
    <n v="14429880"/>
    <n v="22606812"/>
    <n v="22446480"/>
    <n v="29020092"/>
    <n v="20843160"/>
    <n v="26134116"/>
    <n v="13948884"/>
    <m/>
    <n v="0"/>
    <n v="200575332"/>
  </r>
  <r>
    <x v="5"/>
    <s v="DEPRODE"/>
    <n v="20032"/>
    <s v="PROG"/>
    <s v="PIE"/>
    <x v="22"/>
    <x v="24"/>
    <n v="4250"/>
    <s v=" PROTECCION"/>
    <x v="80"/>
    <n v="90"/>
    <x v="907"/>
    <n v="21"/>
    <s v="PIE - SANTA CRUZ"/>
    <s v="BCI"/>
    <s v="21885150"/>
    <n v="429276"/>
    <n v="13307556"/>
    <n v="12024900"/>
    <n v="12185232"/>
    <n v="11864568"/>
    <n v="24582516"/>
    <n v="12185232"/>
    <n v="0"/>
    <n v="0"/>
    <m/>
    <m/>
    <n v="0"/>
    <n v="86579280"/>
  </r>
  <r>
    <x v="5"/>
    <s v="DEPRODE"/>
    <n v="20032"/>
    <s v="RESID"/>
    <s v="RSD"/>
    <x v="152"/>
    <x v="157"/>
    <n v="1500"/>
    <s v=" PROTECCION"/>
    <x v="69"/>
    <n v="30"/>
    <x v="908"/>
    <n v="33"/>
    <s v="RSD - PEQUEÑO COTTOLENGO RANCAGUA"/>
    <s v="BCI"/>
    <s v="56031271"/>
    <n v="11159695"/>
    <n v="0"/>
    <n v="50330995"/>
    <n v="24423435"/>
    <n v="25700444"/>
    <n v="25921230"/>
    <n v="25150143"/>
    <n v="24806205"/>
    <n v="24806205"/>
    <n v="24806205"/>
    <m/>
    <n v="0"/>
    <n v="237104557"/>
  </r>
  <r>
    <x v="5"/>
    <s v="DEPRODE"/>
    <n v="20032"/>
    <s v="PROG"/>
    <s v="PRE"/>
    <x v="152"/>
    <x v="157"/>
    <n v="1500"/>
    <s v=" PROTECCION"/>
    <x v="69"/>
    <n v="30"/>
    <x v="909"/>
    <n v="33"/>
    <s v="PRE - PEQUEÑO COTTOLENGO RANCAGUA"/>
    <s v="BCI"/>
    <s v="56031271"/>
    <n v="3847968"/>
    <n v="0"/>
    <n v="7535604"/>
    <n v="3527304"/>
    <n v="3847968"/>
    <n v="4168632"/>
    <n v="3687636"/>
    <n v="3687636"/>
    <n v="3687636"/>
    <n v="3527304"/>
    <m/>
    <n v="0"/>
    <n v="37517688"/>
  </r>
  <r>
    <x v="5"/>
    <s v="DEPRODE"/>
    <n v="20032"/>
    <s v="PROG"/>
    <s v="PRD"/>
    <x v="152"/>
    <x v="157"/>
    <n v="1500"/>
    <s v=" PROTECCION"/>
    <x v="69"/>
    <n v="30"/>
    <x v="910"/>
    <n v="33"/>
    <s v="PRD - PEQUEÑO COTTOLENGO RANCAGUA"/>
    <s v="BCI"/>
    <s v="56031271"/>
    <n v="3847968"/>
    <n v="0"/>
    <n v="7535604"/>
    <n v="3527304"/>
    <n v="3847968"/>
    <n v="4168632"/>
    <n v="3687636"/>
    <n v="3687636"/>
    <n v="3687636"/>
    <n v="3527304"/>
    <m/>
    <n v="0"/>
    <n v="37517688"/>
  </r>
  <r>
    <x v="5"/>
    <s v="DEPRODE"/>
    <n v="20032"/>
    <s v="DIAG"/>
    <s v="DAM"/>
    <x v="132"/>
    <x v="135"/>
    <n v="7696"/>
    <s v=" PROTECCION"/>
    <x v="69"/>
    <n v="64"/>
    <x v="911"/>
    <m/>
    <s v="DAM - PAIHUEN RANCAGUA 1"/>
    <s v="BANCO DE CREDITO E INVERSIONES"/>
    <s v=" _x000a_67089348"/>
    <m/>
    <m/>
    <m/>
    <n v="9637160"/>
    <n v="7413200"/>
    <n v="9488896"/>
    <n v="7882703"/>
    <n v="10847983"/>
    <n v="11441039"/>
    <n v="7882703"/>
    <m/>
    <n v="0"/>
    <n v="64593684"/>
  </r>
  <r>
    <x v="5"/>
    <s v="DEPRODE"/>
    <n v="20032"/>
    <s v="DIAG"/>
    <s v="DAM"/>
    <x v="132"/>
    <x v="135"/>
    <n v="7696"/>
    <s v=" PROTECCION"/>
    <x v="69"/>
    <n v="63"/>
    <x v="912"/>
    <m/>
    <s v="DAM - PAIHUEN RANCAGUA 2"/>
    <s v="BANCO DE CREDITO E INVERSIONES"/>
    <s v=" _x000a_67089356"/>
    <m/>
    <m/>
    <m/>
    <n v="9340632"/>
    <n v="6375352"/>
    <n v="9340632"/>
    <n v="7783860"/>
    <n v="8376916"/>
    <n v="10007820"/>
    <n v="7783860"/>
    <m/>
    <n v="0"/>
    <n v="59009072"/>
  </r>
  <r>
    <x v="5"/>
    <s v="DEPRODE"/>
    <n v="20032"/>
    <s v="DIAG"/>
    <s v="DAM"/>
    <x v="132"/>
    <x v="135"/>
    <n v="7696"/>
    <s v=" PROTECCION"/>
    <x v="68"/>
    <n v="70"/>
    <x v="913"/>
    <m/>
    <s v="DAM - PAIHUEN SAN FRANCISCO"/>
    <s v="BANCO DE CREDITO E INVERSIONES"/>
    <s v=" _x000a_67089364"/>
    <m/>
    <m/>
    <m/>
    <n v="10378480"/>
    <n v="9340632"/>
    <n v="8451048"/>
    <n v="8648733"/>
    <n v="8648733"/>
    <n v="9390053"/>
    <n v="8648733"/>
    <m/>
    <n v="0"/>
    <n v="63506412"/>
  </r>
  <r>
    <x v="5"/>
    <s v="DEPRODE"/>
    <n v="20032"/>
    <s v="DIAG"/>
    <s v="DAM"/>
    <x v="49"/>
    <x v="51"/>
    <n v="7708"/>
    <s v=" PROTECCION"/>
    <x v="70"/>
    <n v="70"/>
    <x v="914"/>
    <m/>
    <s v="DAM - SAN VICENTE"/>
    <s v="BANCO ESTADO"/>
    <s v=" _x000a_00100093936"/>
    <m/>
    <m/>
    <m/>
    <n v="0"/>
    <n v="20756960"/>
    <n v="10378480"/>
    <n v="8648733"/>
    <n v="9686581"/>
    <n v="9686581"/>
    <n v="8648733"/>
    <m/>
    <n v="0"/>
    <n v="67806068"/>
  </r>
  <r>
    <x v="5"/>
    <s v="DEPRODE"/>
    <n v="20032"/>
    <s v="DIAG"/>
    <s v="DAM"/>
    <x v="49"/>
    <x v="51"/>
    <n v="7708"/>
    <s v=" PROTECCION"/>
    <x v="80"/>
    <n v="51"/>
    <x v="915"/>
    <m/>
    <s v="DAM - SANTA CRUZ"/>
    <s v="BANCO ESTADO"/>
    <s v=" _x000a_00100093944"/>
    <m/>
    <m/>
    <m/>
    <n v="0"/>
    <n v="15122928"/>
    <n v="7561464"/>
    <n v="6301220"/>
    <n v="6894276"/>
    <n v="7783860"/>
    <n v="6301220"/>
    <m/>
    <n v="0"/>
    <n v="49964968"/>
  </r>
  <r>
    <x v="5"/>
    <s v="DEPRODE"/>
    <n v="20032"/>
    <s v="DIAG"/>
    <s v="DAM"/>
    <x v="49"/>
    <x v="51"/>
    <n v="7708"/>
    <s v=" PROTECCION"/>
    <x v="73"/>
    <n v="51"/>
    <x v="916"/>
    <m/>
    <s v="DAM - PICHILEMU"/>
    <s v="BANCO ESTADO"/>
    <s v=" _x000a_00100093952"/>
    <m/>
    <m/>
    <m/>
    <n v="0"/>
    <n v="7561464"/>
    <n v="11564592"/>
    <n v="6301220"/>
    <n v="6301220"/>
    <n v="7190804"/>
    <n v="6301220"/>
    <m/>
    <n v="0"/>
    <n v="45220520"/>
  </r>
  <r>
    <x v="5"/>
    <s v="DEPRODE"/>
    <n v="20032"/>
    <s v="DIAG"/>
    <s v="DAM"/>
    <x v="16"/>
    <x v="16"/>
    <n v="7691"/>
    <s v=" PROTECCION"/>
    <x v="74"/>
    <n v="54"/>
    <x v="917"/>
    <m/>
    <s v="DAM - MINKABH"/>
    <s v="BANCO SANTANDER-CHILE"/>
    <n v="81113947"/>
    <m/>
    <m/>
    <m/>
    <n v="8006256"/>
    <n v="6227088"/>
    <n v="8006256"/>
    <n v="6671880"/>
    <n v="6671880"/>
    <n v="6671880"/>
    <n v="6671880"/>
    <m/>
    <n v="0"/>
    <n v="48927120"/>
  </r>
  <r>
    <x v="5"/>
    <s v="DEPRODE"/>
    <n v="20032"/>
    <s v="RESID"/>
    <s v="RLP"/>
    <x v="22"/>
    <x v="24"/>
    <n v="4250"/>
    <s v=" PROTECCION"/>
    <x v="74"/>
    <n v="25"/>
    <x v="918"/>
    <m/>
    <s v="RLP - RESIDENCIA RENGO"/>
    <s v="BANCO DE CREDITO E INVERSIONES"/>
    <s v=" _x000a_10588507"/>
    <m/>
    <m/>
    <m/>
    <m/>
    <n v="27980520"/>
    <n v="25916892"/>
    <n v="20359233"/>
    <n v="23057482"/>
    <n v="22851120"/>
    <n v="21070038"/>
    <m/>
    <n v="0"/>
    <n v="141235285"/>
  </r>
  <r>
    <x v="5"/>
    <s v="DEPRODE"/>
    <n v="20032"/>
    <s v="PROG"/>
    <s v="PER"/>
    <x v="22"/>
    <x v="24"/>
    <n v="4250"/>
    <s v=" PROTECCION"/>
    <x v="74"/>
    <n v="25"/>
    <x v="919"/>
    <m/>
    <s v="PER - RESIDENCIA RENGO"/>
    <s v="BANCO DE CREDITO E INVERSIONES"/>
    <s v=" _x000a_10588507"/>
    <m/>
    <m/>
    <m/>
    <m/>
    <n v="4008300"/>
    <n v="0"/>
    <n v="5874530"/>
    <n v="3179918"/>
    <n v="3179918"/>
    <n v="3019586"/>
    <m/>
    <n v="0"/>
    <n v="19262252"/>
  </r>
  <r>
    <x v="5"/>
    <s v="DJJ"/>
    <n v="20032"/>
    <s v="PROG"/>
    <s v="ASE"/>
    <x v="137"/>
    <x v="142"/>
    <n v="3842"/>
    <s v=" JUSTICIA JUVENIL"/>
    <x v="72"/>
    <n v="20"/>
    <x v="920"/>
    <n v="32"/>
    <s v="ASE - HERNAN EMERES YEVENES"/>
    <s v="BANCO SCOTIABANK"/>
    <n v="970721134"/>
    <n v="2754952"/>
    <n v="2754952"/>
    <n v="0"/>
    <n v="5509904"/>
    <n v="2754952"/>
    <n v="0"/>
    <n v="2754960"/>
    <n v="0"/>
    <n v="5509904"/>
    <n v="5509904"/>
    <n v="2617204"/>
    <n v="2754952"/>
    <n v="32921684"/>
  </r>
  <r>
    <x v="5"/>
    <s v="DEPRODE"/>
    <n v="20032"/>
    <s v="OPD"/>
    <s v="OPD"/>
    <x v="142"/>
    <x v="147"/>
    <n v="7250"/>
    <s v=" PROTECCION"/>
    <x v="76"/>
    <n v="2000"/>
    <x v="921"/>
    <m/>
    <s v="OPD - JUNTOS POR TUS DERECHOS"/>
    <s v="BANCO ESTADO"/>
    <n v="39209000000"/>
    <m/>
    <m/>
    <m/>
    <m/>
    <m/>
    <m/>
    <n v="2861840"/>
    <n v="2861840"/>
    <n v="2384867"/>
    <n v="2384867"/>
    <m/>
    <n v="0"/>
    <n v="10493414"/>
  </r>
  <r>
    <x v="5"/>
    <s v="DEPRODE"/>
    <n v="20032"/>
    <s v="OPD"/>
    <s v="OPD"/>
    <x v="139"/>
    <x v="144"/>
    <n v="7302"/>
    <s v=" PROTECCION"/>
    <x v="73"/>
    <n v="3500"/>
    <x v="922"/>
    <m/>
    <s v="OPD - COSTA"/>
    <s v="BANCO ESTADO"/>
    <n v="39009000000"/>
    <m/>
    <m/>
    <m/>
    <m/>
    <m/>
    <m/>
    <n v="5008220"/>
    <n v="5008220"/>
    <n v="4173517"/>
    <n v="4173517"/>
    <m/>
    <n v="0"/>
    <n v="18363474"/>
  </r>
  <r>
    <x v="5"/>
    <s v="DEPRODE"/>
    <n v="20032"/>
    <s v="OPD"/>
    <s v="OPD"/>
    <x v="141"/>
    <x v="146"/>
    <n v="7244"/>
    <s v=" PROTECCION"/>
    <x v="75"/>
    <n v="4500"/>
    <x v="923"/>
    <m/>
    <s v="OPD - SEMBRANDO DERECHOS"/>
    <s v="BANCO ESTADO"/>
    <n v="42009000000"/>
    <m/>
    <m/>
    <m/>
    <m/>
    <m/>
    <m/>
    <n v="6439140"/>
    <n v="6439140"/>
    <n v="5365950"/>
    <n v="5365950"/>
    <m/>
    <n v="0"/>
    <n v="23610180"/>
  </r>
  <r>
    <x v="5"/>
    <s v="DEPRODE"/>
    <n v="20032"/>
    <s v="OPD"/>
    <s v="OPD"/>
    <x v="140"/>
    <x v="145"/>
    <n v="7052"/>
    <s v=" PROTECCION"/>
    <x v="74"/>
    <n v="3000"/>
    <x v="924"/>
    <m/>
    <s v="OPD - LUCHANDO POR LA SONRISA DE LOS NIÑOS NIÑAS Y ADOLESCENTES"/>
    <s v="BANCO ESTADO"/>
    <n v="39109000000"/>
    <m/>
    <m/>
    <m/>
    <m/>
    <m/>
    <m/>
    <n v="4292760"/>
    <n v="4292760"/>
    <n v="3577300"/>
    <n v="3577300"/>
    <m/>
    <n v="0"/>
    <n v="15740120"/>
  </r>
  <r>
    <x v="5"/>
    <s v="DEPRODE"/>
    <n v="20032"/>
    <s v="PROG"/>
    <s v="PPF"/>
    <x v="6"/>
    <x v="6"/>
    <n v="7320"/>
    <s v=" PROTECCION"/>
    <x v="74"/>
    <n v="100"/>
    <x v="925"/>
    <m/>
    <s v="PPF - INCHALA"/>
    <s v="BANCO SANTANDER-CHILE"/>
    <n v="68748860"/>
    <m/>
    <m/>
    <m/>
    <m/>
    <m/>
    <m/>
    <n v="7758000"/>
    <n v="7758000"/>
    <n v="10033680"/>
    <n v="6465000"/>
    <m/>
    <n v="0"/>
    <n v="32014680"/>
  </r>
  <r>
    <x v="5"/>
    <s v="DEPRODE"/>
    <n v="20032"/>
    <s v="PROG"/>
    <s v="PPF"/>
    <x v="6"/>
    <x v="6"/>
    <n v="7320"/>
    <s v=" PROTECCION"/>
    <x v="74"/>
    <n v="100"/>
    <x v="926"/>
    <m/>
    <s v="PPF - ADIR"/>
    <s v="BANCO SANTANDER-CHILE"/>
    <n v="68748879"/>
    <m/>
    <m/>
    <m/>
    <m/>
    <m/>
    <m/>
    <n v="7758000"/>
    <n v="7758000"/>
    <n v="8171760"/>
    <n v="6465000"/>
    <m/>
    <n v="0"/>
    <n v="30152760"/>
  </r>
  <r>
    <x v="5"/>
    <s v="DEPRODE"/>
    <n v="20032"/>
    <s v="PROG"/>
    <s v="PRO"/>
    <x v="22"/>
    <x v="24"/>
    <n v="4250"/>
    <s v=" PROTECCION"/>
    <x v="74"/>
    <n v="125"/>
    <x v="927"/>
    <m/>
    <s v="PRO - RENGO"/>
    <s v="BANCO DE CREDITO E INVERSIONES"/>
    <n v="10559132"/>
    <m/>
    <m/>
    <m/>
    <m/>
    <m/>
    <m/>
    <n v="20041500"/>
    <n v="12826560"/>
    <n v="9806974"/>
    <n v="9325978"/>
    <m/>
    <n v="0"/>
    <n v="52001012"/>
  </r>
  <r>
    <x v="5"/>
    <s v="DEPRODE"/>
    <n v="20032"/>
    <s v="PROG"/>
    <s v="FAE"/>
    <x v="22"/>
    <x v="24"/>
    <n v="4250"/>
    <s v=" PROTECCION"/>
    <x v="74"/>
    <n v="125"/>
    <x v="928"/>
    <m/>
    <s v="FAE - RENGO"/>
    <s v="BANCO DE CREDITO E INVERSIONES"/>
    <n v="10559132"/>
    <m/>
    <m/>
    <m/>
    <m/>
    <m/>
    <m/>
    <n v="28122750"/>
    <n v="17998560"/>
    <n v="13761399"/>
    <n v="13086453"/>
    <m/>
    <n v="0"/>
    <n v="72969162"/>
  </r>
  <r>
    <x v="5"/>
    <s v="DEPRODE"/>
    <n v="20032"/>
    <s v="PROG"/>
    <s v="PIE"/>
    <x v="137"/>
    <x v="142"/>
    <n v="3842"/>
    <s v=" PROTECCION"/>
    <x v="69"/>
    <n v="50"/>
    <x v="929"/>
    <m/>
    <s v="PIE - ACJ 24 HORAS 2"/>
    <m/>
    <m/>
    <m/>
    <m/>
    <m/>
    <m/>
    <m/>
    <m/>
    <m/>
    <m/>
    <n v="0"/>
    <n v="27951212"/>
    <m/>
    <n v="0"/>
    <n v="27951212"/>
  </r>
  <r>
    <x v="5"/>
    <s v="DEPRODE"/>
    <n v="20032"/>
    <s v="PROG"/>
    <s v="PIE"/>
    <x v="137"/>
    <x v="142"/>
    <n v="3842"/>
    <s v=" PROTECCION"/>
    <x v="72"/>
    <n v="100"/>
    <x v="930"/>
    <m/>
    <s v="PIE - ACJ SAN FERNANDO"/>
    <s v="BANCO SCOTIABANK"/>
    <n v="971972211"/>
    <m/>
    <m/>
    <m/>
    <m/>
    <m/>
    <m/>
    <n v="16033200"/>
    <n v="0"/>
    <n v="10475024"/>
    <n v="11116352"/>
    <m/>
    <n v="0"/>
    <n v="37624576"/>
  </r>
  <r>
    <x v="5"/>
    <s v="DEPRODE"/>
    <n v="20032"/>
    <s v="PROG"/>
    <s v="PIE"/>
    <x v="137"/>
    <x v="142"/>
    <n v="3842"/>
    <s v=" PROTECCION"/>
    <x v="69"/>
    <n v="50"/>
    <x v="931"/>
    <m/>
    <s v="PIE - ACJ 24 HORAS 1"/>
    <m/>
    <m/>
    <m/>
    <m/>
    <m/>
    <m/>
    <m/>
    <m/>
    <m/>
    <m/>
    <n v="0"/>
    <n v="27630548"/>
    <m/>
    <n v="0"/>
    <n v="27630548"/>
  </r>
  <r>
    <x v="5"/>
    <s v="DEPRODE"/>
    <n v="20032"/>
    <s v="PROG"/>
    <s v="PRM"/>
    <x v="137"/>
    <x v="142"/>
    <n v="3842"/>
    <s v=" PROTECCION"/>
    <x v="69"/>
    <n v="125"/>
    <x v="932"/>
    <m/>
    <s v="PRM - ACJ RANCAGUA 2"/>
    <m/>
    <m/>
    <m/>
    <m/>
    <m/>
    <m/>
    <m/>
    <m/>
    <m/>
    <m/>
    <n v="20041500"/>
    <n v="36742750"/>
    <m/>
    <n v="0"/>
    <n v="56784250"/>
  </r>
  <r>
    <x v="5"/>
    <s v="DEPRODE"/>
    <n v="20032"/>
    <s v="PROG"/>
    <s v="PRM"/>
    <x v="22"/>
    <x v="24"/>
    <n v="4250"/>
    <s v=" PROTECCION"/>
    <x v="70"/>
    <n v="100"/>
    <x v="933"/>
    <n v="24"/>
    <s v="PRM - CENIM SAN VICENTE DE TAGUA TAGUA"/>
    <s v="BANCO DE CREDITO E INVERSIONES"/>
    <n v="10588515"/>
    <m/>
    <m/>
    <m/>
    <m/>
    <m/>
    <m/>
    <m/>
    <n v="27096108"/>
    <n v="7909712"/>
    <n v="7428716"/>
    <m/>
    <n v="0"/>
    <n v="42434536"/>
  </r>
  <r>
    <x v="5"/>
    <s v="DEPRODE"/>
    <n v="20032"/>
    <s v="PROG"/>
    <s v="PRM"/>
    <x v="146"/>
    <x v="151"/>
    <n v="7347"/>
    <s v=" PROTECCION"/>
    <x v="84"/>
    <n v="125"/>
    <x v="934"/>
    <m/>
    <s v="PRM - PERALILLO"/>
    <s v="BANCO ITAU"/>
    <n v="207806492"/>
    <m/>
    <m/>
    <m/>
    <m/>
    <m/>
    <m/>
    <n v="20041500"/>
    <n v="0"/>
    <n v="16701250"/>
    <n v="16701250"/>
    <m/>
    <n v="0"/>
    <n v="53444000"/>
  </r>
  <r>
    <x v="5"/>
    <s v="DEPRODE"/>
    <n v="20032"/>
    <s v="PROG"/>
    <s v="PIE"/>
    <x v="22"/>
    <x v="24"/>
    <n v="4250"/>
    <s v=" PROTECCION"/>
    <x v="85"/>
    <n v="100"/>
    <x v="935"/>
    <n v="21"/>
    <s v="PIE - SANTA CRUZ"/>
    <s v="BANCO DE CREDITO E INVERSIONES"/>
    <n v="10597255"/>
    <m/>
    <m/>
    <m/>
    <m/>
    <m/>
    <m/>
    <m/>
    <n v="11543904"/>
    <n v="11383572"/>
    <n v="11864568"/>
    <m/>
    <n v="0"/>
    <n v="34792044"/>
  </r>
  <r>
    <x v="5"/>
    <s v="DEPRODE"/>
    <n v="20032"/>
    <s v="PROG"/>
    <s v="PPF"/>
    <x v="6"/>
    <x v="6"/>
    <n v="7320"/>
    <s v=" PROTECCION"/>
    <x v="74"/>
    <n v="75"/>
    <x v="936"/>
    <m/>
    <s v="PPF - HADAR"/>
    <s v="BANCO SANTANDER-CHILE"/>
    <n v="72317718"/>
    <m/>
    <m/>
    <m/>
    <m/>
    <m/>
    <m/>
    <n v="5818500"/>
    <n v="4809960"/>
    <n v="4848750"/>
    <n v="4848750"/>
    <m/>
    <n v="0"/>
    <n v="20325960"/>
  </r>
  <r>
    <x v="5"/>
    <s v="DEPRODE"/>
    <n v="20032"/>
    <s v="PROG"/>
    <s v="FAE"/>
    <x v="47"/>
    <x v="49"/>
    <n v="6470"/>
    <s v=" PROTECCION"/>
    <x v="80"/>
    <n v="75"/>
    <x v="937"/>
    <n v="17"/>
    <s v="FAE - DEM SANTA CRUZ"/>
    <s v="BANCO DE CREDITO E INVERSIONES"/>
    <n v="10657738"/>
    <m/>
    <m/>
    <m/>
    <m/>
    <m/>
    <m/>
    <m/>
    <n v="15523758"/>
    <n v="14743571"/>
    <n v="16873650"/>
    <m/>
    <n v="0"/>
    <n v="47140979"/>
  </r>
  <r>
    <x v="5"/>
    <s v="DEPRODE"/>
    <n v="20032"/>
    <s v="PROG"/>
    <s v="PRO"/>
    <x v="47"/>
    <x v="49"/>
    <n v="6470"/>
    <s v=" PROTECCION"/>
    <x v="80"/>
    <n v="75"/>
    <x v="938"/>
    <n v="17"/>
    <s v="PRO - DEM SANTA CRUZ"/>
    <s v="BANCO DE CREDITO E INVERSIONES"/>
    <n v="10657738"/>
    <m/>
    <m/>
    <m/>
    <m/>
    <m/>
    <m/>
    <m/>
    <n v="11062908"/>
    <n v="9780252"/>
    <n v="12024900"/>
    <m/>
    <n v="0"/>
    <n v="32868060"/>
  </r>
  <r>
    <x v="5"/>
    <s v="DEPRODE"/>
    <n v="20032"/>
    <s v="PROG"/>
    <s v="PDC"/>
    <x v="153"/>
    <x v="158"/>
    <n v="7713"/>
    <s v=" PROTECCION"/>
    <x v="74"/>
    <n v="40"/>
    <x v="939"/>
    <m/>
    <s v="PDC - ANTULEMU"/>
    <s v="BANCO SANTANDER-CHILE"/>
    <n v="82034943"/>
    <m/>
    <m/>
    <m/>
    <m/>
    <m/>
    <m/>
    <n v="6413280"/>
    <n v="3046308"/>
    <n v="1817096"/>
    <n v="1817096"/>
    <m/>
    <n v="0"/>
    <n v="13093780"/>
  </r>
  <r>
    <x v="5"/>
    <s v="DEPRODE"/>
    <n v="20032"/>
    <s v="PROG"/>
    <s v="PRM"/>
    <x v="22"/>
    <x v="24"/>
    <n v="4250"/>
    <s v=" PROTECCION"/>
    <x v="85"/>
    <n v="125"/>
    <x v="940"/>
    <n v="24"/>
    <s v="PRM - CENIM PEUMO"/>
    <s v="BANCO DE CREDITO E INVERSIONES"/>
    <n v="10597247"/>
    <m/>
    <m/>
    <m/>
    <m/>
    <m/>
    <m/>
    <m/>
    <n v="12345564"/>
    <n v="13788552"/>
    <m/>
    <m/>
    <n v="0"/>
    <n v="26134116"/>
  </r>
  <r>
    <x v="5"/>
    <s v="DEPRODE"/>
    <n v="20032"/>
    <s v="OPD"/>
    <s v="OPD"/>
    <x v="143"/>
    <x v="148"/>
    <n v="7524"/>
    <s v=" PROTECCION"/>
    <x v="77"/>
    <n v="2900"/>
    <x v="941"/>
    <n v="19"/>
    <s v="OPD - EXIGIENDO Y LUCHANDO POR NUESTROS DERECHOS"/>
    <s v="BANCO SCOTIABANK"/>
    <n v="23015838"/>
    <m/>
    <m/>
    <m/>
    <m/>
    <m/>
    <m/>
    <m/>
    <n v="4149668"/>
    <n v="0"/>
    <m/>
    <m/>
    <n v="0"/>
    <n v="4149668"/>
  </r>
  <r>
    <x v="5"/>
    <s v="DEPRODE"/>
    <n v="20032"/>
    <s v="PROG"/>
    <s v="PIE"/>
    <x v="137"/>
    <x v="142"/>
    <n v="3842"/>
    <s v=" PROTECCION"/>
    <x v="74"/>
    <n v="100"/>
    <x v="942"/>
    <n v="21"/>
    <s v="PIE - YMCA RENGO"/>
    <s v="BANCO SCOTIABANK"/>
    <n v="716505606"/>
    <m/>
    <m/>
    <m/>
    <m/>
    <m/>
    <m/>
    <m/>
    <n v="31264740"/>
    <n v="13040336"/>
    <n v="13200668"/>
    <m/>
    <n v="0"/>
    <n v="57505744"/>
  </r>
  <r>
    <x v="5"/>
    <s v="DEPRODE"/>
    <n v="20032"/>
    <s v="PROG"/>
    <s v="PRM"/>
    <x v="137"/>
    <x v="142"/>
    <n v="3842"/>
    <s v=" PROTECCION"/>
    <x v="69"/>
    <n v="125"/>
    <x v="943"/>
    <n v="24"/>
    <s v="PRM - ACJ RANCAGUA 1"/>
    <s v="BANCO SCOTIABANK"/>
    <n v="971134976"/>
    <m/>
    <m/>
    <m/>
    <m/>
    <m/>
    <m/>
    <m/>
    <n v="20041500"/>
    <n v="16701250"/>
    <n v="16701250"/>
    <m/>
    <n v="0"/>
    <n v="53444000"/>
  </r>
  <r>
    <x v="5"/>
    <s v="DEPRODE"/>
    <n v="20032"/>
    <s v="PROG"/>
    <s v="PIE"/>
    <x v="137"/>
    <x v="142"/>
    <n v="3842"/>
    <s v=" PROTECCION"/>
    <x v="69"/>
    <n v="75"/>
    <x v="944"/>
    <m/>
    <s v="PIE - ACJ RANCAGUA SUR"/>
    <m/>
    <m/>
    <m/>
    <m/>
    <m/>
    <m/>
    <m/>
    <m/>
    <m/>
    <m/>
    <n v="0"/>
    <n v="29661420"/>
    <m/>
    <n v="0"/>
    <n v="29661420"/>
  </r>
  <r>
    <x v="5"/>
    <s v="DEPRODE"/>
    <n v="20032"/>
    <s v="PROG"/>
    <s v="PPF"/>
    <x v="6"/>
    <x v="6"/>
    <n v="7320"/>
    <s v=" PROTECCION"/>
    <x v="80"/>
    <n v="100"/>
    <x v="945"/>
    <n v="22"/>
    <s v="PPF - SIMAJ"/>
    <s v="BANCO SANTANDER-CHILE"/>
    <n v="82834605"/>
    <m/>
    <m/>
    <m/>
    <m/>
    <m/>
    <m/>
    <m/>
    <n v="11869740"/>
    <n v="4990980"/>
    <n v="6465000"/>
    <m/>
    <n v="0"/>
    <n v="23325720"/>
  </r>
  <r>
    <x v="5"/>
    <s v="DEPRODE"/>
    <n v="20032"/>
    <s v="PROG"/>
    <s v="PPF"/>
    <x v="6"/>
    <x v="6"/>
    <n v="7320"/>
    <s v=" PROTECCION"/>
    <x v="90"/>
    <n v="75"/>
    <x v="946"/>
    <n v="22"/>
    <s v="PPF - QOL"/>
    <s v="BANCO SANTANDER-CHILE"/>
    <n v="82834672"/>
    <m/>
    <m/>
    <m/>
    <m/>
    <m/>
    <m/>
    <m/>
    <n v="7370100"/>
    <n v="1280070"/>
    <n v="2211030"/>
    <m/>
    <n v="0"/>
    <n v="10861200"/>
  </r>
  <r>
    <x v="5"/>
    <s v="DEPRODE"/>
    <n v="20032"/>
    <s v="PROG"/>
    <s v="PPF"/>
    <x v="1"/>
    <x v="1"/>
    <n v="6570"/>
    <s v=" PROTECCION"/>
    <x v="80"/>
    <n v="100"/>
    <x v="947"/>
    <n v="22"/>
    <s v="PPF - SANTA CRUZ"/>
    <s v="BANCO DE CREDITO E INVERSIONES"/>
    <n v="10700650"/>
    <m/>
    <m/>
    <m/>
    <m/>
    <m/>
    <m/>
    <m/>
    <n v="7758000"/>
    <n v="15516000"/>
    <n v="6465000"/>
    <m/>
    <n v="0"/>
    <n v="29739000"/>
  </r>
  <r>
    <x v="5"/>
    <s v="DEPRODE"/>
    <n v="20032"/>
    <s v="PROG"/>
    <s v="PRM"/>
    <x v="1"/>
    <x v="1"/>
    <n v="6570"/>
    <s v=" PROTECCION"/>
    <x v="72"/>
    <n v="100"/>
    <x v="948"/>
    <n v="24"/>
    <s v="PRM - CEPIJ SAN FERNANDO 2"/>
    <s v="BANCO DE CREDITO E INVERSIONES"/>
    <n v="10692177"/>
    <m/>
    <m/>
    <m/>
    <m/>
    <m/>
    <m/>
    <m/>
    <n v="32066400"/>
    <n v="13361000"/>
    <n v="13361000"/>
    <m/>
    <n v="0"/>
    <n v="58788400"/>
  </r>
  <r>
    <x v="5"/>
    <s v="DEPRODE"/>
    <n v="20032"/>
    <s v="PROG"/>
    <s v="PRM"/>
    <x v="1"/>
    <x v="1"/>
    <n v="6570"/>
    <s v=" PROTECCION"/>
    <x v="74"/>
    <n v="100"/>
    <x v="949"/>
    <n v="24"/>
    <s v="PRM - CEPIJ RENGO"/>
    <s v="BANCO DE CREDITO E INVERSIONES"/>
    <n v="10692185"/>
    <m/>
    <m/>
    <m/>
    <m/>
    <m/>
    <m/>
    <m/>
    <n v="27737436"/>
    <n v="11116352"/>
    <n v="10956020"/>
    <m/>
    <n v="0"/>
    <n v="49809808"/>
  </r>
  <r>
    <x v="5"/>
    <s v="DEPRODE"/>
    <n v="20032"/>
    <s v="PROG"/>
    <s v="PRM"/>
    <x v="1"/>
    <x v="1"/>
    <n v="6570"/>
    <s v=" PROTECCION"/>
    <x v="72"/>
    <n v="75"/>
    <x v="950"/>
    <n v="24"/>
    <s v="PRM - CEPIJ SAN FERNANDO PLACILLA"/>
    <s v="BANCO DE CREDITO E INVERSIONES"/>
    <n v="10700595"/>
    <m/>
    <m/>
    <m/>
    <m/>
    <m/>
    <m/>
    <m/>
    <n v="24049800"/>
    <n v="10020750"/>
    <n v="10020750"/>
    <m/>
    <n v="0"/>
    <n v="44091300"/>
  </r>
  <r>
    <x v="5"/>
    <s v="DEPRODE"/>
    <n v="20032"/>
    <s v="PROG"/>
    <s v="PRM"/>
    <x v="1"/>
    <x v="1"/>
    <n v="6570"/>
    <s v=" PROTECCION"/>
    <x v="74"/>
    <n v="100"/>
    <x v="951"/>
    <n v="24"/>
    <s v="PRM - CEPIJ RENGO 2"/>
    <s v="BANCO DE CREDITO E INVERSIONES"/>
    <n v="10692193"/>
    <m/>
    <m/>
    <m/>
    <m/>
    <m/>
    <m/>
    <m/>
    <n v="28539096"/>
    <n v="11597348"/>
    <n v="10956020"/>
    <m/>
    <n v="0"/>
    <n v="51092464"/>
  </r>
  <r>
    <x v="5"/>
    <s v="DEPRODE"/>
    <n v="20032"/>
    <s v="OPD"/>
    <s v="OPD"/>
    <x v="154"/>
    <x v="159"/>
    <n v="7183"/>
    <s v=" PROTECCION"/>
    <x v="69"/>
    <n v="4500"/>
    <x v="952"/>
    <n v="19"/>
    <s v="OPD - RANCAGUA"/>
    <s v="BANCO DE CREDITO E INVERSIONES"/>
    <n v="56120991"/>
    <m/>
    <m/>
    <m/>
    <m/>
    <m/>
    <m/>
    <m/>
    <n v="6439140"/>
    <n v="6439140"/>
    <n v="5365950"/>
    <m/>
    <n v="0"/>
    <n v="18244230"/>
  </r>
  <r>
    <x v="5"/>
    <s v="DEPRODE"/>
    <n v="20032"/>
    <s v="RESID"/>
    <s v="REM"/>
    <x v="155"/>
    <x v="160"/>
    <n v="7739"/>
    <s v=" PROTECCION"/>
    <x v="83"/>
    <n v="20"/>
    <x v="953"/>
    <m/>
    <s v="REM - INTEGRANDO A NIÑOS Y NIÑAS"/>
    <m/>
    <m/>
    <m/>
    <m/>
    <m/>
    <m/>
    <m/>
    <m/>
    <m/>
    <m/>
    <n v="30757419"/>
    <n v="7913160"/>
    <m/>
    <n v="0"/>
    <n v="38670579"/>
  </r>
  <r>
    <x v="5"/>
    <s v="DEPRODE"/>
    <n v="20032"/>
    <s v="PROG"/>
    <s v="PER"/>
    <x v="155"/>
    <x v="160"/>
    <n v="7739"/>
    <s v=" PROTECCION"/>
    <x v="83"/>
    <n v="20"/>
    <x v="954"/>
    <m/>
    <s v="PER - INTEGRANDO A NIÑOS Y NIÑAS"/>
    <m/>
    <m/>
    <m/>
    <m/>
    <m/>
    <m/>
    <m/>
    <m/>
    <m/>
    <m/>
    <n v="3775559"/>
    <m/>
    <m/>
    <n v="0"/>
    <n v="3775559"/>
  </r>
  <r>
    <x v="5"/>
    <s v="DEPRODE"/>
    <n v="20032"/>
    <s v="DIAG"/>
    <s v="DAM"/>
    <x v="49"/>
    <x v="51"/>
    <n v="7708"/>
    <s v=" PROTECCION"/>
    <x v="72"/>
    <n v="80"/>
    <x v="955"/>
    <m/>
    <s v="DAM - SAN FERNANDO"/>
    <m/>
    <m/>
    <m/>
    <m/>
    <m/>
    <m/>
    <m/>
    <m/>
    <m/>
    <m/>
    <n v="11861120"/>
    <n v="7116672"/>
    <m/>
    <n v="0"/>
    <n v="18977792"/>
  </r>
  <r>
    <x v="5"/>
    <s v="DEPRODE"/>
    <n v="20032"/>
    <s v="PROG"/>
    <s v="PPF"/>
    <x v="6"/>
    <x v="161"/>
    <n v="7320"/>
    <s v=" PROTECCION"/>
    <x v="74"/>
    <n v="75"/>
    <x v="956"/>
    <m/>
    <s v="PPF - MITARIA"/>
    <s v="BANCO SANTANDER-CHILE"/>
    <n v="67944364"/>
    <m/>
    <m/>
    <m/>
    <m/>
    <m/>
    <m/>
    <m/>
    <m/>
    <m/>
    <n v="5818500"/>
    <m/>
    <m/>
    <n v="5818500"/>
  </r>
  <r>
    <x v="5"/>
    <s v="DJJ"/>
    <n v="20032"/>
    <s v="PROG"/>
    <s v="PMM"/>
    <x v="137"/>
    <x v="142"/>
    <n v="3842"/>
    <s v=" JUSTICIA JUVENIL"/>
    <x v="72"/>
    <n v="90"/>
    <x v="957"/>
    <m/>
    <s v="PMM - PROGRAMA MULTIMODAL HERNAN EMERES YEVENES"/>
    <s v=" _x000a_BANCO SCOTIABANK"/>
    <s v=" _x000a_970328858"/>
    <m/>
    <m/>
    <m/>
    <m/>
    <m/>
    <n v="13654080"/>
    <n v="8951008"/>
    <n v="6220192"/>
    <n v="6978752"/>
    <n v="6978752"/>
    <n v="6978752"/>
    <n v="7130464"/>
    <n v="56892000"/>
  </r>
  <r>
    <x v="5"/>
    <s v="DEPRODE"/>
    <n v="20032"/>
    <s v="RESID"/>
    <s v="REM"/>
    <x v="138"/>
    <x v="143"/>
    <n v="4425"/>
    <s v=" PROTECCION"/>
    <x v="70"/>
    <n v="20"/>
    <x v="958"/>
    <m/>
    <s v="REM - FELICE SALA"/>
    <s v="BANCO DE CHILE"/>
    <n v="8040073006"/>
    <m/>
    <m/>
    <m/>
    <m/>
    <m/>
    <m/>
    <m/>
    <m/>
    <m/>
    <n v="16302144"/>
    <m/>
    <m/>
    <n v="16302144"/>
  </r>
  <r>
    <x v="5"/>
    <s v="DJJ"/>
    <n v="20032"/>
    <s v="PROG"/>
    <s v="PLE"/>
    <x v="1"/>
    <x v="162"/>
    <n v="6570"/>
    <s v=" JUSTICIA JUVENIL"/>
    <x v="69"/>
    <n v="90"/>
    <x v="956"/>
    <m/>
    <s v="PLE - O HIGGINS"/>
    <s v="BANCO DE CREDITO E INVERSIONES"/>
    <n v="10704124"/>
    <m/>
    <m/>
    <m/>
    <m/>
    <m/>
    <m/>
    <m/>
    <m/>
    <m/>
    <n v="17564112"/>
    <n v="24980070"/>
    <n v="10928781"/>
    <n v="53472963"/>
  </r>
  <r>
    <x v="5"/>
    <s v="DEPRODE"/>
    <n v="20032"/>
    <s v="PROG"/>
    <s v="PER"/>
    <x v="138"/>
    <x v="143"/>
    <n v="4425"/>
    <s v=" PROTECCION"/>
    <x v="70"/>
    <n v="20"/>
    <x v="959"/>
    <m/>
    <s v="PER - FELICE SALA"/>
    <s v="BANCO DE CHILE"/>
    <n v="8040057307"/>
    <m/>
    <m/>
    <m/>
    <m/>
    <m/>
    <m/>
    <m/>
    <m/>
    <m/>
    <n v="3206640"/>
    <m/>
    <m/>
    <n v="3206640"/>
  </r>
  <r>
    <x v="5"/>
    <s v="DJJ"/>
    <n v="20032"/>
    <s v="PROG"/>
    <s v="PSA"/>
    <x v="1"/>
    <x v="162"/>
    <n v="6570"/>
    <s v=" JUSTICIA JUVENIL"/>
    <x v="69"/>
    <n v="38"/>
    <x v="958"/>
    <m/>
    <s v="PSA - CACHAPOAL"/>
    <s v="BANCO DE CREDITO E INVERSIONES"/>
    <n v="10704132"/>
    <m/>
    <m/>
    <m/>
    <m/>
    <m/>
    <m/>
    <m/>
    <m/>
    <m/>
    <n v="5044424"/>
    <n v="3274451"/>
    <n v="1283231"/>
    <n v="9602106"/>
  </r>
  <r>
    <x v="5"/>
    <s v="DJJ"/>
    <n v="20032"/>
    <s v="PROG"/>
    <m/>
    <x v="146"/>
    <x v="151"/>
    <n v="7347"/>
    <m/>
    <x v="91"/>
    <n v="83"/>
    <x v="960"/>
    <n v="29"/>
    <m/>
    <s v="BANCO CORPBANCA"/>
    <n v="27740511"/>
    <m/>
    <m/>
    <m/>
    <m/>
    <m/>
    <m/>
    <m/>
    <m/>
    <m/>
    <m/>
    <m/>
    <n v="4316000"/>
    <n v="4316000"/>
  </r>
  <r>
    <x v="6"/>
    <s v="DEPRODE"/>
    <n v="20032"/>
    <s v="RESID"/>
    <s v="RPM"/>
    <x v="13"/>
    <x v="13"/>
    <n v="7160"/>
    <s v=" PROTECCION"/>
    <x v="92"/>
    <n v="38"/>
    <x v="961"/>
    <n v="32"/>
    <s v="RPM - HOGAR DE NINAS MARIA AYUDA DE LONTUE"/>
    <s v="BANCO SCOTIABANK"/>
    <n v="972493171"/>
    <n v="6014903"/>
    <n v="22958508"/>
    <n v="22286148"/>
    <n v="21743922"/>
    <n v="21775844"/>
    <n v="21498669"/>
    <n v="21872388"/>
    <n v="21638814"/>
    <n v="21510348"/>
    <n v="21003492"/>
    <m/>
    <n v="0"/>
    <n v="202303036"/>
  </r>
  <r>
    <x v="6"/>
    <s v="DEPRODE"/>
    <n v="20032"/>
    <s v="RESID"/>
    <s v="RPM"/>
    <x v="156"/>
    <x v="163"/>
    <n v="4300"/>
    <s v=" PROTECCION"/>
    <x v="93"/>
    <n v="28"/>
    <x v="962"/>
    <n v="19"/>
    <s v="RPM - CENTRO RESIDENCIAL MI HOGAR CAUQUENES"/>
    <s v="BANCO SANTANDER-CHILE"/>
    <n v="43100467"/>
    <n v="8575467"/>
    <n v="21430899"/>
    <n v="21627752"/>
    <n v="21137997"/>
    <n v="20831781"/>
    <n v="20831782"/>
    <n v="20707964"/>
    <n v="0"/>
    <n v="0"/>
    <n v="20006330"/>
    <m/>
    <n v="0"/>
    <n v="155149972"/>
  </r>
  <r>
    <x v="6"/>
    <s v="DEPRODE"/>
    <n v="20032"/>
    <s v="RESID"/>
    <s v="RPM"/>
    <x v="156"/>
    <x v="163"/>
    <n v="4300"/>
    <s v=" PROTECCION"/>
    <x v="94"/>
    <n v="25"/>
    <x v="963"/>
    <n v="19"/>
    <s v="RPM - CENTRO RESIDENCIAL MI HOGAR PELLUHUE"/>
    <s v="BANCO SANTANDER-CHILE"/>
    <n v="43100459"/>
    <n v="7911223"/>
    <n v="19852722"/>
    <n v="19852722"/>
    <n v="19719585"/>
    <n v="19439996"/>
    <n v="19439996"/>
    <n v="19219876"/>
    <n v="0"/>
    <n v="0"/>
    <n v="19852722"/>
    <m/>
    <n v="0"/>
    <n v="145288842"/>
  </r>
  <r>
    <x v="6"/>
    <s v="DEPRODE"/>
    <n v="20032"/>
    <s v="RESID"/>
    <s v="RPM"/>
    <x v="157"/>
    <x v="164"/>
    <n v="6914"/>
    <s v=" PROTECCION"/>
    <x v="95"/>
    <n v="12"/>
    <x v="964"/>
    <m/>
    <s v="RPM - HOGAR FAMILIA NAZARETH"/>
    <s v="BANCO DE CREDITO E INVERSIONES"/>
    <s v=" _x000a_23026286"/>
    <m/>
    <m/>
    <m/>
    <m/>
    <n v="7525240"/>
    <n v="0"/>
    <n v="-7525240"/>
    <n v="0"/>
    <n v="0"/>
    <m/>
    <m/>
    <n v="0"/>
    <n v="0"/>
  </r>
  <r>
    <x v="6"/>
    <s v="DEPRODE"/>
    <n v="20032"/>
    <s v="RESID"/>
    <s v="RPM"/>
    <x v="158"/>
    <x v="165"/>
    <n v="7462"/>
    <s v=" PROTECCION"/>
    <x v="96"/>
    <n v="20"/>
    <x v="965"/>
    <n v="11"/>
    <s v="RPM - RESIDENCIA DE VIDA FAMILIAR LILIANA DONOSO"/>
    <s v="BANCO DE CHILE"/>
    <n v="2161034807"/>
    <n v="12684192"/>
    <n v="14164940"/>
    <n v="14608314"/>
    <n v="0"/>
    <n v="14136665"/>
    <n v="15531349"/>
    <n v="0"/>
    <n v="15710812"/>
    <n v="30934233"/>
    <m/>
    <m/>
    <n v="0"/>
    <n v="117770505"/>
  </r>
  <r>
    <x v="5"/>
    <s v="DJJ"/>
    <n v="20032"/>
    <s v="PROG"/>
    <s v="SBC"/>
    <x v="1"/>
    <x v="162"/>
    <n v="6570"/>
    <s v=" JUSTICIA JUVENIL"/>
    <x v="69"/>
    <n v="30"/>
    <x v="959"/>
    <m/>
    <s v="SBC - CACHAPOAL"/>
    <s v="BANCO DE CREDITO E INVERSIONES"/>
    <n v="10704141"/>
    <m/>
    <m/>
    <m/>
    <m/>
    <m/>
    <m/>
    <m/>
    <m/>
    <m/>
    <n v="3982440"/>
    <n v="1858472"/>
    <n v="530992"/>
    <n v="6371904"/>
  </r>
  <r>
    <x v="6"/>
    <s v="DEPRODE"/>
    <n v="20032"/>
    <s v="RESID"/>
    <s v="REM"/>
    <x v="159"/>
    <x v="166"/>
    <n v="7492"/>
    <s v=" PROTECCION"/>
    <x v="96"/>
    <n v="20"/>
    <x v="966"/>
    <n v="24"/>
    <s v="REM - RENACER"/>
    <s v="BANCO SCOTIABANK"/>
    <n v="972353817"/>
    <n v="3241316"/>
    <n v="2792417"/>
    <n v="0"/>
    <n v="0"/>
    <n v="11595624"/>
    <n v="0"/>
    <n v="0"/>
    <n v="0"/>
    <n v="12366419"/>
    <m/>
    <m/>
    <n v="0"/>
    <n v="29995776"/>
  </r>
  <r>
    <x v="6"/>
    <s v="DEPRODE"/>
    <n v="20032"/>
    <s v="PROG"/>
    <s v="PER"/>
    <x v="159"/>
    <x v="166"/>
    <n v="7492"/>
    <s v=" PROTECCION"/>
    <x v="96"/>
    <n v="20"/>
    <x v="967"/>
    <n v="24"/>
    <s v="PER - RENACER"/>
    <s v="BANCO SCOTIABANK"/>
    <n v="972353876"/>
    <n v="1763652"/>
    <n v="398244"/>
    <n v="0"/>
    <n v="0"/>
    <n v="1603320"/>
    <n v="0"/>
    <n v="0"/>
    <n v="0"/>
    <n v="1365408"/>
    <m/>
    <m/>
    <n v="0"/>
    <n v="5130624"/>
  </r>
  <r>
    <x v="6"/>
    <s v="DEPRODE"/>
    <n v="20032"/>
    <s v="PROG"/>
    <s v="PAD"/>
    <x v="26"/>
    <x v="28"/>
    <n v="2150"/>
    <s v=" PROTECCION"/>
    <x v="97"/>
    <n v="30"/>
    <x v="968"/>
    <n v="24"/>
    <s v="PAD - LOS CIPRESES"/>
    <s v="BANCO DE CHILE"/>
    <n v="2478689007"/>
    <n v="6854193"/>
    <n v="0"/>
    <n v="6472829"/>
    <n v="2284731"/>
    <n v="8776866"/>
    <n v="11423653"/>
    <n v="2437047"/>
    <n v="9595871"/>
    <n v="7311139"/>
    <n v="4417146"/>
    <m/>
    <n v="0"/>
    <n v="59573475"/>
  </r>
  <r>
    <x v="6"/>
    <s v="DEPRODE"/>
    <n v="20032"/>
    <s v="PROG"/>
    <s v="PRM"/>
    <x v="160"/>
    <x v="167"/>
    <n v="6880"/>
    <s v=" PROTECCION"/>
    <x v="98"/>
    <n v="75"/>
    <x v="969"/>
    <m/>
    <s v="PRM - SUYAI"/>
    <s v="BANCO ESTADO"/>
    <s v="43500258200"/>
    <m/>
    <m/>
    <m/>
    <m/>
    <n v="-5059665"/>
    <n v="5059665"/>
    <n v="0"/>
    <n v="0"/>
    <n v="0"/>
    <m/>
    <m/>
    <n v="0"/>
    <n v="0"/>
  </r>
  <r>
    <x v="6"/>
    <s v="DEPRODE"/>
    <n v="20032"/>
    <s v="OPD"/>
    <s v="OPD"/>
    <x v="161"/>
    <x v="168"/>
    <n v="7557"/>
    <s v=" PROTECCION"/>
    <x v="99"/>
    <n v="2300"/>
    <x v="970"/>
    <n v="21"/>
    <s v="OPD - ASOCIATIVA CUREPTO Y PENCAHUE"/>
    <s v="BANCO ESTADO"/>
    <n v="42909000038"/>
    <n v="108813"/>
    <n v="3751872"/>
    <n v="3751872"/>
    <n v="3751872"/>
    <n v="3751872"/>
    <n v="3751872"/>
    <n v="125062"/>
    <n v="3626809"/>
    <n v="3751872"/>
    <m/>
    <m/>
    <n v="0"/>
    <n v="26371916"/>
  </r>
  <r>
    <x v="6"/>
    <s v="DEPRODE"/>
    <n v="20032"/>
    <s v="OPD"/>
    <s v="OPD"/>
    <x v="162"/>
    <x v="169"/>
    <n v="7276"/>
    <s v=" PROTECCION"/>
    <x v="92"/>
    <n v="3000"/>
    <x v="971"/>
    <n v="21"/>
    <s v="OPD - MOLINA"/>
    <s v="BANCO ESTADO"/>
    <n v="43109029662"/>
    <n v="124500"/>
    <n v="4292760"/>
    <n v="4292760"/>
    <n v="4292760"/>
    <n v="4292760"/>
    <n v="4292760"/>
    <n v="143092"/>
    <n v="4149668"/>
    <n v="8585520"/>
    <m/>
    <m/>
    <n v="0"/>
    <n v="34466580"/>
  </r>
  <r>
    <x v="6"/>
    <s v="DEPRODE"/>
    <n v="20032"/>
    <s v="OPD"/>
    <s v="OPD"/>
    <x v="163"/>
    <x v="170"/>
    <n v="7390"/>
    <s v=" PROTECCION"/>
    <x v="96"/>
    <n v="4500"/>
    <x v="972"/>
    <n v="21"/>
    <s v="OPD - LINARES"/>
    <s v="BANCO DE CREDITO E INVERSIONES"/>
    <n v="78011019"/>
    <n v="0"/>
    <n v="4840890"/>
    <n v="6439140"/>
    <n v="6439140"/>
    <n v="6439140"/>
    <n v="6439140"/>
    <n v="214638"/>
    <n v="6224502"/>
    <n v="12878280"/>
    <m/>
    <m/>
    <n v="0"/>
    <n v="49914870"/>
  </r>
  <r>
    <x v="6"/>
    <s v="DJJ"/>
    <n v="20032"/>
    <s v="PROG"/>
    <s v="PLE"/>
    <x v="164"/>
    <x v="171"/>
    <n v="6926"/>
    <s v=" JUSTICIA JUVENIL"/>
    <x v="97"/>
    <n v="140"/>
    <x v="973"/>
    <n v="19"/>
    <s v="PLE - PROGRAMA DE LIBERTAD ASISTIDA"/>
    <s v="BANCO SANTANDER-CHILE"/>
    <n v="6930840"/>
    <n v="13465819"/>
    <n v="0"/>
    <n v="12685192"/>
    <n v="25370384"/>
    <n v="0"/>
    <n v="11514251"/>
    <n v="10928781"/>
    <n v="11904565"/>
    <n v="0"/>
    <m/>
    <m/>
    <n v="24784913"/>
    <n v="110653905"/>
  </r>
  <r>
    <x v="6"/>
    <s v="DEPRODE"/>
    <n v="20032"/>
    <s v="PROG"/>
    <s v="PPF"/>
    <x v="5"/>
    <x v="5"/>
    <n v="6915"/>
    <s v=" PROTECCION"/>
    <x v="100"/>
    <n v="80"/>
    <x v="974"/>
    <n v="22"/>
    <s v="PPF - ANTUMALEN"/>
    <s v="BANCO SCOTIABANK"/>
    <n v="20005505"/>
    <n v="6516720"/>
    <n v="6206400"/>
    <n v="6206400"/>
    <n v="6206400"/>
    <n v="5818500"/>
    <n v="6128820"/>
    <n v="6206400"/>
    <n v="6439140"/>
    <n v="2778723"/>
    <n v="6206400"/>
    <m/>
    <n v="0"/>
    <n v="58713903"/>
  </r>
  <r>
    <x v="6"/>
    <s v="DEPRODE"/>
    <n v="20032"/>
    <s v="OPD"/>
    <s v="OPD"/>
    <x v="165"/>
    <x v="172"/>
    <n v="7591"/>
    <s v=" PROTECCION"/>
    <x v="101"/>
    <n v="2000"/>
    <x v="975"/>
    <n v="22"/>
    <s v="OPD - VICHUQUEN"/>
    <s v="BANCO ESTADO"/>
    <n v="42709004837"/>
    <n v="83000"/>
    <n v="2861840"/>
    <n v="2861840"/>
    <n v="2861840"/>
    <n v="2861840"/>
    <n v="2861840"/>
    <n v="2861840"/>
    <n v="2861840"/>
    <n v="2861840"/>
    <n v="2861840"/>
    <m/>
    <n v="0"/>
    <n v="25839560"/>
  </r>
  <r>
    <x v="6"/>
    <s v="DEPRODE"/>
    <n v="20032"/>
    <s v="DIAG"/>
    <s v="DAM"/>
    <x v="27"/>
    <x v="29"/>
    <n v="1800"/>
    <s v=" PROTECCION"/>
    <x v="93"/>
    <n v="64"/>
    <x v="976"/>
    <n v="28"/>
    <s v="DAM - CIUDAD DEL NIÑO CAUQUENES"/>
    <s v="BANCO DE CHILE"/>
    <n v="1591965203"/>
    <m/>
    <m/>
    <m/>
    <m/>
    <m/>
    <m/>
    <m/>
    <n v="845100"/>
    <n v="0"/>
    <m/>
    <m/>
    <n v="0"/>
    <n v="845100"/>
  </r>
  <r>
    <x v="6"/>
    <s v="DEPRODE"/>
    <n v="20032"/>
    <s v="PROG"/>
    <s v="PRJ"/>
    <x v="166"/>
    <x v="173"/>
    <n v="6999"/>
    <s v=" PROTECCION"/>
    <x v="97"/>
    <n v="83"/>
    <x v="977"/>
    <n v="24"/>
    <s v="PRJ - REPARACION Y JUSTICIA MAULE"/>
    <s v="BANCO ESTADO"/>
    <n v="61500003978"/>
    <n v="4578944"/>
    <n v="0"/>
    <n v="50968832"/>
    <n v="0"/>
    <n v="9157888"/>
    <n v="77566208"/>
    <n v="0"/>
    <n v="101784960"/>
    <n v="1257389056"/>
    <m/>
    <m/>
    <n v="0"/>
    <n v="1501445888"/>
  </r>
  <r>
    <x v="6"/>
    <s v="DEPRODE"/>
    <n v="20032"/>
    <s v="DIAG"/>
    <s v="DAM"/>
    <x v="5"/>
    <x v="5"/>
    <n v="6915"/>
    <s v=" PROTECCION"/>
    <x v="95"/>
    <n v="70"/>
    <x v="978"/>
    <n v="22"/>
    <s v="DAM - ALFONSO BAEZA"/>
    <s v="BANCO SCOTIABANK"/>
    <n v="972508047"/>
    <n v="10230216"/>
    <n v="10378480"/>
    <n v="10378480"/>
    <n v="889584"/>
    <n v="10378480"/>
    <n v="0"/>
    <n v="0"/>
    <n v="0"/>
    <n v="0"/>
    <m/>
    <m/>
    <n v="0"/>
    <n v="42255240"/>
  </r>
  <r>
    <x v="6"/>
    <s v="DEPRODE"/>
    <n v="20032"/>
    <s v="DIAG"/>
    <s v="DAM"/>
    <x v="160"/>
    <x v="167"/>
    <n v="6880"/>
    <s v=" PROTECCION"/>
    <x v="97"/>
    <n v="72"/>
    <x v="979"/>
    <n v="22"/>
    <s v="DAM - KELLUWUN"/>
    <s v="BANCO SCOTIABANK"/>
    <n v="650868408"/>
    <n v="0"/>
    <n v="10675008"/>
    <n v="10675008"/>
    <n v="7413200"/>
    <n v="26539256"/>
    <n v="6671880"/>
    <n v="0"/>
    <n v="0"/>
    <n v="0"/>
    <m/>
    <m/>
    <n v="0"/>
    <n v="61974352"/>
  </r>
  <r>
    <x v="6"/>
    <s v="DEPRODE"/>
    <n v="20032"/>
    <s v="DIAG"/>
    <s v="DAM"/>
    <x v="160"/>
    <x v="167"/>
    <n v="6880"/>
    <s v=" PROTECCION"/>
    <x v="95"/>
    <n v="60"/>
    <x v="980"/>
    <n v="22"/>
    <s v="DAM - CURICO"/>
    <s v="BANCO SANTANDER-CHILE"/>
    <n v="26071968"/>
    <n v="12157648"/>
    <n v="8895840"/>
    <n v="0"/>
    <n v="11268064"/>
    <n v="1482640"/>
    <n v="0"/>
    <n v="0"/>
    <n v="107500"/>
    <n v="0"/>
    <m/>
    <m/>
    <n v="0"/>
    <n v="33911692"/>
  </r>
  <r>
    <x v="6"/>
    <s v="DEPRODE"/>
    <n v="20032"/>
    <s v="DIAG"/>
    <s v="DAM"/>
    <x v="160"/>
    <x v="167"/>
    <n v="6880"/>
    <s v=" PROTECCION"/>
    <x v="96"/>
    <n v="50"/>
    <x v="981"/>
    <n v="22"/>
    <s v="DAM - EKUN"/>
    <s v="BANCO SCOTIABANK"/>
    <n v="970713484"/>
    <n v="10378480"/>
    <n v="7413200"/>
    <n v="7413200"/>
    <n v="0"/>
    <n v="2520488"/>
    <n v="16012512"/>
    <n v="0"/>
    <n v="0"/>
    <n v="0"/>
    <m/>
    <m/>
    <n v="0"/>
    <n v="43737880"/>
  </r>
  <r>
    <x v="6"/>
    <s v="DEPRODE"/>
    <n v="20032"/>
    <s v="PROG"/>
    <s v="PRM"/>
    <x v="167"/>
    <x v="174"/>
    <n v="1050"/>
    <s v=" PROTECCION"/>
    <x v="102"/>
    <n v="100"/>
    <x v="982"/>
    <m/>
    <s v="PRM - PASTORCITOS"/>
    <s v="BANCO DE CHILE"/>
    <s v=" _x000a_2150120809"/>
    <m/>
    <m/>
    <m/>
    <n v="0"/>
    <n v="0"/>
    <n v="0"/>
    <n v="0"/>
    <n v="0"/>
    <n v="0"/>
    <m/>
    <m/>
    <n v="0"/>
    <n v="0"/>
  </r>
  <r>
    <x v="6"/>
    <s v="DEPRODE"/>
    <n v="20032"/>
    <s v="PROG"/>
    <s v="PEC"/>
    <x v="5"/>
    <x v="5"/>
    <n v="6915"/>
    <s v=" PROTECCION"/>
    <x v="97"/>
    <n v="50"/>
    <x v="983"/>
    <n v="21"/>
    <s v="PEC - JOSE ALDUNATE"/>
    <s v="BANCO SCOTIABANK"/>
    <n v="972508160"/>
    <n v="8176932"/>
    <n v="8016600"/>
    <n v="7856268"/>
    <n v="8337264"/>
    <n v="197743"/>
    <n v="5734541"/>
    <n v="0"/>
    <n v="0"/>
    <n v="0"/>
    <m/>
    <m/>
    <n v="0"/>
    <n v="38319348"/>
  </r>
  <r>
    <x v="6"/>
    <s v="DEPRODE"/>
    <n v="20032"/>
    <s v="PROG"/>
    <s v="PIE"/>
    <x v="1"/>
    <x v="1"/>
    <n v="6570"/>
    <s v=" PROTECCION"/>
    <x v="97"/>
    <n v="52"/>
    <x v="984"/>
    <n v="12"/>
    <s v="PIE - TALCA"/>
    <s v="BANCO DE CREDITO E INVERSIONES"/>
    <n v="10662871"/>
    <n v="22767144"/>
    <n v="8337264"/>
    <n v="8337264"/>
    <n v="22125816"/>
    <n v="21324156"/>
    <n v="12723120"/>
    <n v="12345564"/>
    <n v="19824276"/>
    <n v="16674528"/>
    <m/>
    <m/>
    <n v="0"/>
    <n v="144459132"/>
  </r>
  <r>
    <x v="6"/>
    <s v="DEPRODE"/>
    <n v="20032"/>
    <s v="PROG"/>
    <s v="PAS"/>
    <x v="1"/>
    <x v="1"/>
    <n v="6570"/>
    <s v=" PROTECCION"/>
    <x v="97"/>
    <n v="50"/>
    <x v="985"/>
    <n v="32"/>
    <s v="PAS - MAULE"/>
    <s v="BANCO DE CREDITO E INVERSIONES"/>
    <n v="10662812"/>
    <n v="12185232"/>
    <n v="8016600"/>
    <n v="8016600"/>
    <n v="12185232"/>
    <n v="12345564"/>
    <n v="12345564"/>
    <n v="12345564"/>
    <n v="8114868"/>
    <n v="18981240"/>
    <m/>
    <m/>
    <n v="0"/>
    <n v="104536464"/>
  </r>
  <r>
    <x v="6"/>
    <s v="DEPRODE"/>
    <n v="20032"/>
    <s v="OPD"/>
    <s v="OPD"/>
    <x v="168"/>
    <x v="175"/>
    <n v="7594"/>
    <s v=" PROTECCION"/>
    <x v="103"/>
    <n v="2200"/>
    <x v="986"/>
    <n v="32"/>
    <s v="OPD - DE LA COMUNA DE ROMERAL"/>
    <s v="BANCO DE CREDITO E INVERSIONES"/>
    <n v="23082836"/>
    <n v="91300"/>
    <n v="3148024"/>
    <n v="3148024"/>
    <n v="3148024"/>
    <n v="3148024"/>
    <n v="3148024"/>
    <n v="0"/>
    <n v="6296048"/>
    <n v="3148024"/>
    <m/>
    <m/>
    <n v="0"/>
    <n v="25275492"/>
  </r>
  <r>
    <x v="6"/>
    <s v="DEPRODE"/>
    <n v="20032"/>
    <s v="RESID"/>
    <s v="RMA"/>
    <x v="160"/>
    <x v="167"/>
    <n v="6880"/>
    <s v=" PROTECCION"/>
    <x v="92"/>
    <n v="40"/>
    <x v="987"/>
    <n v="30"/>
    <s v="RMA - SAN FRANCISCO"/>
    <s v="BANCO ESTADO"/>
    <n v="43100034477"/>
    <n v="23588397"/>
    <n v="26248734"/>
    <n v="27437460"/>
    <n v="0"/>
    <n v="25568908"/>
    <n v="0"/>
    <n v="0"/>
    <n v="0"/>
    <n v="0"/>
    <m/>
    <m/>
    <n v="0"/>
    <n v="102843499"/>
  </r>
  <r>
    <x v="6"/>
    <s v="DEPRODE"/>
    <n v="20032"/>
    <s v="PROG"/>
    <s v="PER"/>
    <x v="160"/>
    <x v="167"/>
    <n v="6880"/>
    <s v=" PROTECCION"/>
    <x v="92"/>
    <n v="20"/>
    <x v="988"/>
    <n v="30"/>
    <s v="PER - SAN FRANCISCO"/>
    <s v="BANCO ESTADO"/>
    <n v="43500199858"/>
    <n v="3366972"/>
    <n v="3206640"/>
    <n v="3206640"/>
    <n v="320664"/>
    <n v="2325680"/>
    <n v="320664"/>
    <n v="0"/>
    <n v="0"/>
    <n v="0"/>
    <m/>
    <m/>
    <n v="0"/>
    <n v="12747260"/>
  </r>
  <r>
    <x v="6"/>
    <s v="DEPRODE"/>
    <n v="20032"/>
    <s v="RESID"/>
    <s v="REM"/>
    <x v="169"/>
    <x v="176"/>
    <n v="6876"/>
    <s v=" PROTECCION"/>
    <x v="102"/>
    <n v="20"/>
    <x v="989"/>
    <n v="32"/>
    <s v="REM - CENTRO RESIDENCIAL DE NINAS GABRIELA MISTRAL"/>
    <s v="BANCO ESTADO"/>
    <n v="43309029195"/>
    <n v="0"/>
    <n v="0"/>
    <n v="36225590"/>
    <n v="0"/>
    <n v="11969343"/>
    <n v="25218672"/>
    <n v="0"/>
    <n v="12681744"/>
    <n v="25211665"/>
    <m/>
    <m/>
    <n v="0"/>
    <n v="111307014"/>
  </r>
  <r>
    <x v="6"/>
    <s v="DEPRODE"/>
    <n v="20032"/>
    <s v="PROG"/>
    <s v="PER"/>
    <x v="169"/>
    <x v="176"/>
    <n v="6876"/>
    <s v=" PROTECCION"/>
    <x v="102"/>
    <n v="10"/>
    <x v="990"/>
    <n v="32"/>
    <s v="PER - CENTRO RESIDENCIAL DE NINAS GABRIELA MISTRAL"/>
    <s v="BANCO ESTADO"/>
    <n v="43309029195"/>
    <n v="0"/>
    <n v="0"/>
    <n v="4809960"/>
    <n v="160332"/>
    <n v="1923984"/>
    <n v="3206640"/>
    <n v="160332"/>
    <n v="1603320"/>
    <n v="3206640"/>
    <m/>
    <m/>
    <n v="0"/>
    <n v="15071208"/>
  </r>
  <r>
    <x v="6"/>
    <s v="DEPRODE"/>
    <n v="20032"/>
    <s v="RESID"/>
    <s v="RPM"/>
    <x v="158"/>
    <x v="165"/>
    <n v="7462"/>
    <s v=" PROTECCION"/>
    <x v="97"/>
    <n v="25"/>
    <x v="991"/>
    <n v="32"/>
    <s v="RPM - VICTORIA"/>
    <s v="CHILE"/>
    <s v="2161068903"/>
    <n v="12608646"/>
    <n v="14649273"/>
    <n v="14429880"/>
    <n v="0"/>
    <n v="14485771"/>
    <n v="0"/>
    <n v="0"/>
    <n v="0"/>
    <n v="0"/>
    <m/>
    <m/>
    <n v="0"/>
    <n v="56173570"/>
  </r>
  <r>
    <x v="6"/>
    <s v="DEPRODE"/>
    <n v="20032"/>
    <s v="RESID"/>
    <s v="RLP"/>
    <x v="158"/>
    <x v="165"/>
    <n v="7462"/>
    <s v=" PROTECCION"/>
    <x v="95"/>
    <n v="20"/>
    <x v="992"/>
    <n v="30"/>
    <s v="RLP - ANGEL DE LA GUARDA CURICO"/>
    <s v="BANCO DE CHILE"/>
    <n v="2161069105"/>
    <n v="11313532"/>
    <n v="21309975"/>
    <n v="21615081"/>
    <n v="18676259"/>
    <n v="0"/>
    <n v="0"/>
    <n v="2766853"/>
    <n v="86267275"/>
    <n v="20577720"/>
    <m/>
    <m/>
    <n v="0"/>
    <n v="182526695"/>
  </r>
  <r>
    <x v="6"/>
    <s v="DEPRODE"/>
    <n v="20032"/>
    <s v="PROG"/>
    <s v="PER"/>
    <x v="158"/>
    <x v="165"/>
    <n v="7462"/>
    <s v=" PROTECCION"/>
    <x v="95"/>
    <n v="20"/>
    <x v="993"/>
    <n v="32"/>
    <s v="PER - ANGEL DE LA GUARDA CURICO"/>
    <s v="BANCO DE CHILE"/>
    <n v="2161069105"/>
    <n v="3046308"/>
    <n v="3046308"/>
    <n v="3046308"/>
    <n v="2606688"/>
    <n v="279288"/>
    <n v="5611620"/>
    <n v="0"/>
    <n v="3206640"/>
    <n v="2725644"/>
    <m/>
    <m/>
    <n v="0"/>
    <n v="23568804"/>
  </r>
  <r>
    <x v="6"/>
    <s v="DEPRODE"/>
    <n v="20032"/>
    <s v="RESID"/>
    <s v="REM"/>
    <x v="170"/>
    <x v="177"/>
    <n v="7605"/>
    <s v=" PROTECCION"/>
    <x v="97"/>
    <n v="20"/>
    <x v="994"/>
    <n v="32"/>
    <s v="REM - HOGAR KIDS SHALOM TALCA"/>
    <s v="BANCO ESTADO"/>
    <n v="43500186314"/>
    <n v="4837553"/>
    <n v="14118225"/>
    <n v="13767864"/>
    <n v="13767864"/>
    <n v="13767864"/>
    <n v="14491944"/>
    <n v="14491944"/>
    <n v="14480265"/>
    <n v="14316763"/>
    <n v="14129904"/>
    <m/>
    <n v="0"/>
    <n v="132170190"/>
  </r>
  <r>
    <x v="6"/>
    <s v="DEPRODE"/>
    <n v="20032"/>
    <s v="PROG"/>
    <s v="PER"/>
    <x v="170"/>
    <x v="177"/>
    <n v="7605"/>
    <s v=" PROTECCION"/>
    <x v="97"/>
    <n v="12"/>
    <x v="995"/>
    <n v="14"/>
    <s v="PER - HOGAR KIDS SHALOM TALCA"/>
    <s v="BANCO ESTADO"/>
    <n v="43500186314"/>
    <n v="2404980"/>
    <n v="1923984"/>
    <n v="1923984"/>
    <n v="2244648"/>
    <n v="2084316"/>
    <n v="2084316"/>
    <n v="2084316"/>
    <n v="2565312"/>
    <n v="2244648"/>
    <n v="1923984"/>
    <m/>
    <n v="0"/>
    <n v="21484488"/>
  </r>
  <r>
    <x v="6"/>
    <s v="DEPRODE"/>
    <n v="20032"/>
    <s v="PROG"/>
    <s v="PRM"/>
    <x v="114"/>
    <x v="117"/>
    <n v="6866"/>
    <s v=" PROTECCION"/>
    <x v="97"/>
    <n v="100"/>
    <x v="996"/>
    <n v="13"/>
    <s v="PRM - LLEQUEN TALCA"/>
    <s v="BANCO DE CREDITO E INVERSIONES"/>
    <n v="67088252"/>
    <n v="22446480"/>
    <n v="16033200"/>
    <n v="16033200"/>
    <n v="6092616"/>
    <n v="22286148"/>
    <n v="22125816"/>
    <n v="0"/>
    <n v="28218432"/>
    <n v="0"/>
    <m/>
    <m/>
    <n v="0"/>
    <n v="133235892"/>
  </r>
  <r>
    <x v="6"/>
    <s v="DEPRODE"/>
    <n v="20032"/>
    <s v="PROG"/>
    <s v="PPF"/>
    <x v="14"/>
    <x v="14"/>
    <n v="4450"/>
    <s v=" PROTECCION"/>
    <x v="104"/>
    <n v="80"/>
    <x v="997"/>
    <n v="13"/>
    <s v="PPF - MAULEN"/>
    <s v="BANCO ESTADO"/>
    <n v="44700059283"/>
    <n v="10318140"/>
    <n v="6206400"/>
    <n v="6206400"/>
    <n v="10706040"/>
    <n v="10938780"/>
    <n v="11559420"/>
    <n v="12180060"/>
    <n v="17920980"/>
    <n v="11869740"/>
    <n v="6128820"/>
    <m/>
    <n v="0"/>
    <n v="104034780"/>
  </r>
  <r>
    <x v="6"/>
    <s v="DEPRODE"/>
    <n v="20032"/>
    <s v="PROG"/>
    <s v="PPF"/>
    <x v="14"/>
    <x v="14"/>
    <n v="4450"/>
    <s v=" PROTECCION"/>
    <x v="98"/>
    <n v="80"/>
    <x v="998"/>
    <n v="12"/>
    <s v="PPF - SAN JAVIER"/>
    <s v="BANCO ESTADO"/>
    <n v="5659981"/>
    <n v="12024900"/>
    <n v="6206400"/>
    <n v="6206400"/>
    <n v="12335220"/>
    <n v="11326680"/>
    <n v="10628460"/>
    <n v="10395720"/>
    <n v="13964400"/>
    <n v="9775080"/>
    <n v="6206400"/>
    <m/>
    <n v="0"/>
    <n v="99069660"/>
  </r>
  <r>
    <x v="6"/>
    <s v="DEPRODE"/>
    <n v="20032"/>
    <s v="PROG"/>
    <s v="PPF"/>
    <x v="14"/>
    <x v="14"/>
    <n v="4450"/>
    <s v=" PROTECCION"/>
    <x v="96"/>
    <n v="80"/>
    <x v="999"/>
    <n v="12"/>
    <s v="PPF - NEWEN"/>
    <s v="BANCO DE CHILE"/>
    <n v="8002082402"/>
    <n v="7602840"/>
    <n v="6206400"/>
    <n v="6206400"/>
    <n v="7913160"/>
    <n v="7680420"/>
    <n v="7913160"/>
    <n v="7758000"/>
    <n v="10938780"/>
    <n v="9775080"/>
    <n v="6206400"/>
    <m/>
    <n v="0"/>
    <n v="78200640"/>
  </r>
  <r>
    <x v="6"/>
    <s v="DEPRODE"/>
    <n v="20032"/>
    <s v="PROG"/>
    <s v="PPF"/>
    <x v="14"/>
    <x v="14"/>
    <n v="4450"/>
    <s v=" PROTECCION"/>
    <x v="105"/>
    <n v="80"/>
    <x v="1000"/>
    <n v="12"/>
    <s v="PPF - SAN CLEMENTE"/>
    <s v="BANCO ESTADO"/>
    <n v="43600002504"/>
    <n v="6283980"/>
    <n v="6206400"/>
    <n v="6206400"/>
    <n v="6439140"/>
    <n v="6516720"/>
    <n v="6749460"/>
    <n v="6283980"/>
    <n v="6594300"/>
    <n v="6594300"/>
    <n v="6206400"/>
    <m/>
    <n v="0"/>
    <n v="64081080"/>
  </r>
  <r>
    <x v="6"/>
    <s v="DEPRODE"/>
    <n v="20032"/>
    <s v="PROG"/>
    <s v="PPF"/>
    <x v="14"/>
    <x v="14"/>
    <n v="4450"/>
    <s v=" PROTECCION"/>
    <x v="106"/>
    <n v="80"/>
    <x v="1001"/>
    <s v="07"/>
    <s v="PPF - ALIWEN"/>
    <s v="BANCO ESTADO"/>
    <n v="5659957"/>
    <n v="4654800"/>
    <n v="5353020"/>
    <n v="4965120"/>
    <n v="5042700"/>
    <n v="5508180"/>
    <n v="5896080"/>
    <n v="5896080"/>
    <n v="6206400"/>
    <n v="6283980"/>
    <n v="6206400"/>
    <m/>
    <n v="0"/>
    <n v="56012760"/>
  </r>
  <r>
    <x v="6"/>
    <s v="DEPRODE"/>
    <n v="20032"/>
    <s v="PROG"/>
    <s v="PPF"/>
    <x v="14"/>
    <x v="14"/>
    <n v="4450"/>
    <s v=" PROTECCION"/>
    <x v="96"/>
    <n v="80"/>
    <x v="1002"/>
    <s v="07"/>
    <s v="PPF - FORTALEZAS"/>
    <s v="BANCO DE CHILE"/>
    <n v="8002200909"/>
    <n v="8378640"/>
    <n v="6206400"/>
    <n v="6206400"/>
    <n v="7913160"/>
    <n v="7990740"/>
    <n v="7835580"/>
    <n v="7758000"/>
    <n v="9852660"/>
    <n v="8145900"/>
    <n v="6206400"/>
    <m/>
    <n v="0"/>
    <n v="76493880"/>
  </r>
  <r>
    <x v="6"/>
    <s v="DEPRODE"/>
    <n v="20032"/>
    <s v="PROG"/>
    <s v="PPF"/>
    <x v="14"/>
    <x v="14"/>
    <n v="4450"/>
    <s v=" PROTECCION"/>
    <x v="96"/>
    <n v="80"/>
    <x v="1003"/>
    <s v="07"/>
    <s v="PPF - KUPAL"/>
    <s v="BANCO ESTADO"/>
    <n v="44300068844"/>
    <n v="10706040"/>
    <n v="6206400"/>
    <n v="6206400"/>
    <n v="11326680"/>
    <n v="10861200"/>
    <n v="10861200"/>
    <n v="10783620"/>
    <n v="10938780"/>
    <n v="15438420"/>
    <n v="6128820"/>
    <m/>
    <n v="0"/>
    <n v="99457560"/>
  </r>
  <r>
    <x v="6"/>
    <s v="DEPRODE"/>
    <n v="20032"/>
    <s v="PROG"/>
    <s v="FAE"/>
    <x v="6"/>
    <x v="6"/>
    <n v="7320"/>
    <s v=" PROTECCION"/>
    <x v="93"/>
    <n v="61"/>
    <x v="1004"/>
    <s v="07"/>
    <s v="FAE - HANUKKAH"/>
    <s v="BANCO SANTANDER-CHILE"/>
    <n v="71442411"/>
    <n v="0"/>
    <n v="0"/>
    <n v="30097936"/>
    <n v="20476465"/>
    <n v="25042324"/>
    <n v="21353404"/>
    <n v="3700566"/>
    <n v="16740435"/>
    <n v="0"/>
    <m/>
    <m/>
    <n v="0"/>
    <n v="117411130"/>
  </r>
  <r>
    <x v="6"/>
    <s v="DEPRODE"/>
    <n v="20032"/>
    <s v="PROG"/>
    <s v="PRO"/>
    <x v="6"/>
    <x v="6"/>
    <n v="7320"/>
    <s v=" PROTECCION"/>
    <x v="93"/>
    <n v="61"/>
    <x v="1005"/>
    <n v="12"/>
    <s v="PRO - HANUKKAH"/>
    <s v="BANCO SANTANDER-CHILE"/>
    <n v="71442411"/>
    <n v="0"/>
    <n v="0"/>
    <n v="22298974"/>
    <n v="15170614"/>
    <n v="19191740"/>
    <n v="25406179"/>
    <n v="2741677"/>
    <n v="12402672"/>
    <n v="0"/>
    <m/>
    <m/>
    <n v="0"/>
    <n v="97211856"/>
  </r>
  <r>
    <x v="6"/>
    <s v="DEPRODE"/>
    <n v="20032"/>
    <s v="PROG"/>
    <s v="PPF"/>
    <x v="27"/>
    <x v="29"/>
    <n v="1800"/>
    <s v=" PROTECCION"/>
    <x v="95"/>
    <n v="80"/>
    <x v="1006"/>
    <s v="04"/>
    <s v="PPF - CIUDAD DEL NINO CURICO"/>
    <s v="BANCO DE CREDITO E INVERSIONES"/>
    <n v="10577149"/>
    <n v="10085400"/>
    <n v="6206400"/>
    <n v="6206400"/>
    <n v="9876666"/>
    <n v="10085400"/>
    <n v="10085400"/>
    <n v="9930240"/>
    <n v="10085400"/>
    <n v="14119560"/>
    <n v="6206400"/>
    <m/>
    <n v="0"/>
    <n v="92887266"/>
  </r>
  <r>
    <x v="6"/>
    <s v="DEPRODE"/>
    <n v="20032"/>
    <s v="PROG"/>
    <s v="PIE"/>
    <x v="27"/>
    <x v="29"/>
    <n v="1800"/>
    <s v=" PROTECCION"/>
    <x v="93"/>
    <n v="65"/>
    <x v="1007"/>
    <n v="19"/>
    <s v="PIE - CIUDAD DEL NINO CAUQUENES"/>
    <s v="BANCO DE CREDITO E INVERSIONES"/>
    <n v="52292991"/>
    <n v="13342828"/>
    <n v="11880601"/>
    <n v="11880601"/>
    <n v="731114"/>
    <n v="12794493"/>
    <n v="21000147"/>
    <n v="0"/>
    <n v="365557"/>
    <n v="0"/>
    <m/>
    <m/>
    <n v="0"/>
    <n v="71995341"/>
  </r>
  <r>
    <x v="6"/>
    <s v="DEPRODE"/>
    <n v="20032"/>
    <s v="PROG"/>
    <s v="PPF"/>
    <x v="160"/>
    <x v="167"/>
    <n v="6880"/>
    <s v=" PROTECCION"/>
    <x v="92"/>
    <n v="85"/>
    <x v="1008"/>
    <n v="19"/>
    <s v="PPF - NANIHUE"/>
    <s v="BANCO SANTANDER-CHILE"/>
    <n v="35806024"/>
    <n v="12645540"/>
    <n v="6594300"/>
    <n v="6594300"/>
    <n v="12180060"/>
    <n v="12490380"/>
    <n v="12645540"/>
    <n v="13290840"/>
    <n v="24641100"/>
    <n v="12490380"/>
    <n v="6594300"/>
    <m/>
    <n v="0"/>
    <n v="120166740"/>
  </r>
  <r>
    <x v="6"/>
    <s v="DEPRODE"/>
    <n v="20032"/>
    <s v="PROG"/>
    <s v="PPF"/>
    <x v="22"/>
    <x v="24"/>
    <n v="4250"/>
    <s v=" PROTECCION"/>
    <x v="102"/>
    <n v="96"/>
    <x v="1009"/>
    <n v="19"/>
    <s v="PPF - CONSTITUCION"/>
    <s v="BANCO DE CREDITO E INVERSIONES"/>
    <n v="10593870"/>
    <n v="13654080"/>
    <n v="7447680"/>
    <n v="7447680"/>
    <n v="12955860"/>
    <n v="13498920"/>
    <n v="13111020"/>
    <n v="7447680"/>
    <n v="19782900"/>
    <n v="14041980"/>
    <n v="7447680"/>
    <m/>
    <n v="0"/>
    <n v="116835480"/>
  </r>
  <r>
    <x v="6"/>
    <s v="DEPRODE"/>
    <n v="20032"/>
    <s v="PROG"/>
    <s v="PPF"/>
    <x v="14"/>
    <x v="14"/>
    <n v="4450"/>
    <s v=" PROTECCION"/>
    <x v="93"/>
    <n v="80"/>
    <x v="1010"/>
    <n v="19"/>
    <s v="PPF - LOS RUILES"/>
    <s v="BANCO ESTADO"/>
    <n v="44500040286"/>
    <n v="12735533"/>
    <n v="7075296"/>
    <n v="7075296"/>
    <n v="11851121"/>
    <n v="12204886"/>
    <n v="12028002"/>
    <n v="12027987"/>
    <n v="17157594"/>
    <n v="12735533"/>
    <n v="7075296"/>
    <m/>
    <n v="0"/>
    <n v="111966544"/>
  </r>
  <r>
    <x v="6"/>
    <s v="DEPRODE"/>
    <n v="20032"/>
    <s v="PROG"/>
    <s v="PPF"/>
    <x v="14"/>
    <x v="14"/>
    <n v="4450"/>
    <s v=" PROTECCION"/>
    <x v="99"/>
    <n v="91"/>
    <x v="1011"/>
    <n v="19"/>
    <s v="PPF - CUREPTO PENCAHUE"/>
    <s v="BANCO ESTADO"/>
    <n v="42900006971"/>
    <n v="8136590"/>
    <n v="8048149"/>
    <n v="8048149"/>
    <n v="7694384"/>
    <n v="7605943"/>
    <n v="7605943"/>
    <n v="7959690"/>
    <n v="8048149"/>
    <n v="7959707"/>
    <n v="7429061"/>
    <m/>
    <n v="0"/>
    <n v="78535765"/>
  </r>
  <r>
    <x v="6"/>
    <s v="DJJ"/>
    <n v="20032"/>
    <s v="PROG"/>
    <s v="PLE"/>
    <x v="137"/>
    <x v="142"/>
    <n v="3842"/>
    <s v=" JUSTICIA JUVENIL"/>
    <x v="95"/>
    <n v="55"/>
    <x v="1012"/>
    <n v="21"/>
    <s v="PLE - ACJ CURICO"/>
    <s v="BANCO SCOTIABANK"/>
    <n v="971134968"/>
    <n v="4488606"/>
    <n v="4683763"/>
    <n v="4683763"/>
    <n v="4683763"/>
    <n v="4683763"/>
    <n v="3903140"/>
    <n v="0"/>
    <n v="0"/>
    <n v="0"/>
    <m/>
    <m/>
    <n v="0"/>
    <n v="27126798"/>
  </r>
  <r>
    <x v="6"/>
    <s v="DJJ"/>
    <n v="20032"/>
    <s v="PROG"/>
    <s v="ASR"/>
    <x v="164"/>
    <x v="171"/>
    <n v="6926"/>
    <s v=" JUSTICIA JUVENIL"/>
    <x v="97"/>
    <n v="25"/>
    <x v="1013"/>
    <n v="14"/>
    <s v="ASR - PROGRAMA DE INTERMEDIACION LABORAL"/>
    <s v="BANCO SANTANDER-CHILE"/>
    <n v="69745253"/>
    <n v="1448160"/>
    <n v="1448160"/>
    <n v="1834336"/>
    <n v="1834336"/>
    <n v="1834336"/>
    <n v="1448160"/>
    <n v="1351616"/>
    <n v="1255072"/>
    <n v="1255072"/>
    <n v="1158528"/>
    <n v="965440"/>
    <n v="1158528"/>
    <n v="16991744"/>
  </r>
  <r>
    <x v="6"/>
    <s v="DEPRODE"/>
    <n v="20032"/>
    <s v="OPD"/>
    <s v="OPD"/>
    <x v="171"/>
    <x v="178"/>
    <n v="7147"/>
    <s v=" PROTECCION"/>
    <x v="97"/>
    <n v="6300"/>
    <x v="1014"/>
    <n v="19"/>
    <s v="OPD - TALCA"/>
    <s v="BANCO DE CREDITO E INVERSIONES"/>
    <n v="44082517"/>
    <n v="261450"/>
    <n v="9014796"/>
    <n v="9014796"/>
    <n v="9014796"/>
    <n v="9014796"/>
    <n v="9014796"/>
    <n v="6610850"/>
    <n v="2403945"/>
    <n v="9014796"/>
    <m/>
    <m/>
    <n v="0"/>
    <n v="63365021"/>
  </r>
  <r>
    <x v="6"/>
    <s v="DEPRODE"/>
    <n v="20032"/>
    <s v="PROG"/>
    <s v="PDE"/>
    <x v="10"/>
    <x v="10"/>
    <n v="7473"/>
    <s v=" PROTECCION"/>
    <x v="97"/>
    <n v="40"/>
    <x v="1015"/>
    <n v="22"/>
    <s v="PDE - TALCA CRESERES"/>
    <s v="BANCO SANTANDER-CHILE"/>
    <n v="71684202"/>
    <n v="6413280"/>
    <n v="6413280"/>
    <n v="6413280"/>
    <n v="6413280"/>
    <n v="6413280"/>
    <n v="6413280"/>
    <n v="6413280"/>
    <n v="6413280"/>
    <n v="6413280"/>
    <n v="6413280"/>
    <m/>
    <n v="0"/>
    <n v="64132800"/>
  </r>
  <r>
    <x v="6"/>
    <s v="DJJ"/>
    <n v="20032"/>
    <s v="PROG"/>
    <s v="ALA"/>
    <x v="164"/>
    <x v="171"/>
    <n v="6926"/>
    <s v=" JUSTICIA JUVENIL"/>
    <x v="97"/>
    <n v="25"/>
    <x v="1016"/>
    <n v="14"/>
    <s v="ALA - PROGRAMA DE INTERMEDIACION LABORAL"/>
    <s v="BANCO SANTANDER-CHILE"/>
    <n v="69745253"/>
    <n v="1593493"/>
    <n v="1593493"/>
    <n v="1838646"/>
    <n v="2206375"/>
    <n v="1838646"/>
    <n v="1470912"/>
    <n v="1348336"/>
    <n v="1593493"/>
    <n v="1593493"/>
    <n v="1470917"/>
    <n v="1225764"/>
    <n v="1103188"/>
    <n v="18876756"/>
  </r>
  <r>
    <x v="6"/>
    <s v="DEPRODE"/>
    <n v="20032"/>
    <s v="PROG"/>
    <s v="PIE"/>
    <x v="164"/>
    <x v="171"/>
    <n v="6926"/>
    <s v=" PROTECCION"/>
    <x v="97"/>
    <n v="50"/>
    <x v="1017"/>
    <n v="22"/>
    <s v="PIE - PROGRAMA DE INTERVENCION INTEGRAL ESPECIALIZADA"/>
    <s v="BANCO SANTANDER-CHILE"/>
    <n v="71994481"/>
    <n v="8016600"/>
    <n v="8016600"/>
    <n v="8016600"/>
    <n v="8016600"/>
    <n v="8016600"/>
    <n v="8016600"/>
    <n v="8016600"/>
    <n v="8016600"/>
    <n v="8016600"/>
    <n v="8016600"/>
    <m/>
    <n v="0"/>
    <n v="80166000"/>
  </r>
  <r>
    <x v="6"/>
    <s v="DEPRODE"/>
    <n v="20032"/>
    <s v="PROG"/>
    <s v="PDC"/>
    <x v="114"/>
    <x v="117"/>
    <n v="6866"/>
    <s v=" PROTECCION"/>
    <x v="97"/>
    <n v="40"/>
    <x v="1018"/>
    <n v="19"/>
    <s v="PDC - LLEQUEN TALCA"/>
    <s v="BANCO DE CREDITO E INVERSIONES"/>
    <n v="67088473"/>
    <n v="5771952"/>
    <n v="6252948"/>
    <n v="5771952"/>
    <n v="5771952"/>
    <n v="5130624"/>
    <n v="4809960"/>
    <n v="4970292"/>
    <n v="5290956"/>
    <n v="4970292"/>
    <n v="5130624"/>
    <m/>
    <n v="0"/>
    <n v="53871552"/>
  </r>
  <r>
    <x v="6"/>
    <s v="DJJ"/>
    <n v="20032"/>
    <s v="PROG"/>
    <s v="SBC"/>
    <x v="5"/>
    <x v="5"/>
    <n v="6915"/>
    <s v=" JUSTICIA JUVENIL"/>
    <x v="97"/>
    <n v="60"/>
    <x v="1019"/>
    <n v="19"/>
    <s v="SBC - MAULE NORTE"/>
    <s v="BANCO SCOTIABANK"/>
    <n v="972508020"/>
    <n v="3451448"/>
    <n v="0"/>
    <n v="6371904"/>
    <n v="3053204"/>
    <n v="0"/>
    <n v="2920456"/>
    <n v="2123968"/>
    <n v="0"/>
    <n v="0"/>
    <m/>
    <m/>
    <n v="0"/>
    <n v="17920980"/>
  </r>
  <r>
    <x v="6"/>
    <s v="DJJ"/>
    <n v="20032"/>
    <s v="PROG"/>
    <s v="SBC"/>
    <x v="1"/>
    <x v="1"/>
    <n v="6570"/>
    <s v=" JUSTICIA JUVENIL"/>
    <x v="96"/>
    <n v="40"/>
    <x v="1020"/>
    <n v="21"/>
    <s v="SBC - REPARATORIAS LINARES"/>
    <s v="BANCO DE CREDITO E INVERSIONES"/>
    <n v="10673911"/>
    <n v="2123968"/>
    <n v="0"/>
    <n v="3982440"/>
    <n v="2256716"/>
    <n v="0"/>
    <n v="2123968"/>
    <n v="2256716"/>
    <n v="0"/>
    <n v="0"/>
    <m/>
    <m/>
    <n v="0"/>
    <n v="12743808"/>
  </r>
  <r>
    <x v="6"/>
    <s v="DJJ"/>
    <n v="20032"/>
    <s v="PROG"/>
    <s v="PLE"/>
    <x v="1"/>
    <x v="1"/>
    <n v="6570"/>
    <s v=" JUSTICIA JUVENIL"/>
    <x v="93"/>
    <n v="20"/>
    <x v="1021"/>
    <n v="21"/>
    <s v="PLE - CAUQUENES"/>
    <s v="BANCO DE CREDITO E INVERSIONES"/>
    <n v="10673920"/>
    <n v="2239142"/>
    <n v="0"/>
    <n v="2224788"/>
    <n v="889915"/>
    <n v="1112394"/>
    <n v="889915"/>
    <n v="889915"/>
    <n v="0"/>
    <n v="0"/>
    <m/>
    <m/>
    <n v="0"/>
    <n v="8246069"/>
  </r>
  <r>
    <x v="6"/>
    <s v="DEPRODE"/>
    <n v="20032"/>
    <s v="RESID"/>
    <s v="REM"/>
    <x v="27"/>
    <x v="29"/>
    <n v="1800"/>
    <s v=" PROTECCION"/>
    <x v="93"/>
    <n v="40"/>
    <x v="1022"/>
    <n v="17"/>
    <s v="REM - RESIDENCIA CIUDAD DEL NINO CAUQUENES"/>
    <s v="BANCO DE CHILE"/>
    <n v="30047106"/>
    <n v="12466957"/>
    <n v="32095339"/>
    <n v="4567245"/>
    <n v="0"/>
    <n v="58928181"/>
    <n v="31351630"/>
    <n v="0"/>
    <n v="63403118"/>
    <n v="60466554"/>
    <m/>
    <m/>
    <n v="0"/>
    <n v="263279024"/>
  </r>
  <r>
    <x v="6"/>
    <s v="DEPRODE"/>
    <n v="20032"/>
    <s v="PROG"/>
    <s v="PER"/>
    <x v="27"/>
    <x v="29"/>
    <n v="1800"/>
    <s v=" PROTECCION"/>
    <x v="93"/>
    <n v="40"/>
    <x v="1023"/>
    <n v="17"/>
    <s v="PER - RESIDENCIA CUIDAD DEL NINO CAUQUENES"/>
    <s v="BANCO DE CHILE"/>
    <n v="30047106"/>
    <n v="6214468"/>
    <n v="6397247"/>
    <n v="861670"/>
    <n v="0"/>
    <n v="11018931"/>
    <n v="11515029"/>
    <n v="0"/>
    <n v="6031690"/>
    <n v="10783930"/>
    <m/>
    <m/>
    <n v="0"/>
    <n v="52822965"/>
  </r>
  <r>
    <x v="6"/>
    <s v="DEPRODE"/>
    <n v="20032"/>
    <s v="RESID"/>
    <s v="RLP"/>
    <x v="172"/>
    <x v="179"/>
    <n v="7189"/>
    <s v=" PROTECCION"/>
    <x v="96"/>
    <n v="20"/>
    <x v="1024"/>
    <n v="17"/>
    <s v="RLP - RESIDENCIA DE VIDA FAMILIAR SAN BENITO"/>
    <s v="BANCO SANTANDER-CHILE"/>
    <n v="63494917"/>
    <n v="10459467"/>
    <n v="20866184"/>
    <n v="20755236"/>
    <n v="20977131"/>
    <n v="21443112"/>
    <n v="21443112"/>
    <n v="21351395"/>
    <n v="22422886"/>
    <n v="22818864"/>
    <n v="22818864"/>
    <m/>
    <n v="0"/>
    <n v="205356251"/>
  </r>
  <r>
    <x v="6"/>
    <s v="DEPRODE"/>
    <n v="20032"/>
    <s v="PROG"/>
    <s v="PER"/>
    <x v="172"/>
    <x v="179"/>
    <n v="7189"/>
    <s v=" PROTECCION"/>
    <x v="96"/>
    <n v="20"/>
    <x v="1025"/>
    <n v="30"/>
    <s v="PER - RESIDENCIA DE VIDA FAMILIAR SAN BENITO"/>
    <s v="SANTANDER"/>
    <s v="63494917"/>
    <n v="2725644"/>
    <n v="2885976"/>
    <n v="2725644"/>
    <n v="2885976"/>
    <n v="2885976"/>
    <n v="2885976"/>
    <n v="3046308"/>
    <n v="3046308"/>
    <n v="3206640"/>
    <n v="3206640"/>
    <m/>
    <n v="0"/>
    <n v="29501088"/>
  </r>
  <r>
    <x v="6"/>
    <s v="DEPRODE"/>
    <n v="20032"/>
    <s v="RESID"/>
    <s v="RLP"/>
    <x v="158"/>
    <x v="165"/>
    <n v="7462"/>
    <s v=" PROTECCION"/>
    <x v="97"/>
    <n v="20"/>
    <x v="1026"/>
    <n v="24"/>
    <s v="RLP - MALIE"/>
    <s v="BANCO DE CHILE"/>
    <n v="2161309506"/>
    <n v="12264650"/>
    <n v="22818864"/>
    <n v="22180122"/>
    <n v="22130988"/>
    <n v="23404551"/>
    <n v="21953472"/>
    <n v="20411297"/>
    <n v="20178308"/>
    <n v="19490432"/>
    <n v="18920900"/>
    <m/>
    <n v="0"/>
    <n v="203753584"/>
  </r>
  <r>
    <x v="6"/>
    <s v="DEPRODE"/>
    <n v="20032"/>
    <s v="PROG"/>
    <s v="PER"/>
    <x v="158"/>
    <x v="165"/>
    <n v="7462"/>
    <s v=" PROTECCION"/>
    <x v="97"/>
    <n v="20"/>
    <x v="1027"/>
    <n v="24"/>
    <s v="PER - MALIE"/>
    <s v="BANCO DE CHILE"/>
    <n v="2161309506"/>
    <n v="3366972"/>
    <n v="3206640"/>
    <n v="3206640"/>
    <n v="3206640"/>
    <n v="3206640"/>
    <n v="3206640"/>
    <n v="2885976"/>
    <n v="2725644"/>
    <n v="2885976"/>
    <n v="2565312"/>
    <m/>
    <n v="0"/>
    <n v="30463080"/>
  </r>
  <r>
    <x v="6"/>
    <s v="DEPRODE"/>
    <n v="20032"/>
    <s v="RESID"/>
    <s v="REM"/>
    <x v="158"/>
    <x v="165"/>
    <n v="7462"/>
    <s v=" PROTECCION"/>
    <x v="97"/>
    <n v="20"/>
    <x v="1028"/>
    <n v="24"/>
    <s v="REM - TAPARU"/>
    <s v="BANCO DE CHILE"/>
    <n v="2161309408"/>
    <n v="3174068"/>
    <n v="12237953"/>
    <n v="12009384"/>
    <n v="18464458"/>
    <n v="13586844"/>
    <n v="13289037"/>
    <n v="13816136"/>
    <n v="13767864"/>
    <n v="14129904"/>
    <n v="14576420"/>
    <m/>
    <n v="0"/>
    <n v="129052068"/>
  </r>
  <r>
    <x v="6"/>
    <s v="DEPRODE"/>
    <n v="20032"/>
    <s v="PROG"/>
    <s v="PER"/>
    <x v="158"/>
    <x v="165"/>
    <n v="7462"/>
    <s v=" PROTECCION"/>
    <x v="97"/>
    <n v="20"/>
    <x v="1029"/>
    <n v="24"/>
    <s v="PER - TAPARU"/>
    <s v="BANCO DE CHILE"/>
    <n v="2161309408"/>
    <n v="455136"/>
    <n v="1442988"/>
    <n v="1603320"/>
    <n v="3072168"/>
    <n v="2244648"/>
    <n v="2244648"/>
    <n v="2404980"/>
    <n v="2084316"/>
    <n v="2404980"/>
    <n v="2885976"/>
    <m/>
    <n v="0"/>
    <n v="20843160"/>
  </r>
  <r>
    <x v="6"/>
    <s v="DEPRODE"/>
    <n v="20032"/>
    <s v="RESID"/>
    <s v="REM"/>
    <x v="173"/>
    <x v="180"/>
    <n v="4100"/>
    <s v=" PROTECCION"/>
    <x v="97"/>
    <n v="20"/>
    <x v="1030"/>
    <n v="24"/>
    <s v="REM - RESIDENCIA DE VIDA FAMILIAR ESPERANZA"/>
    <s v="BANCO SCOTIABANK AZUL (BBVA)"/>
    <n v="80100083233"/>
    <n v="4435591"/>
    <n v="0"/>
    <n v="13198944"/>
    <n v="0"/>
    <n v="12319704"/>
    <n v="0"/>
    <n v="0"/>
    <n v="0"/>
    <n v="0"/>
    <n v="13713713"/>
    <m/>
    <n v="0"/>
    <n v="43667952"/>
  </r>
  <r>
    <x v="6"/>
    <s v="DEPRODE"/>
    <n v="20032"/>
    <s v="PROG"/>
    <s v="PER"/>
    <x v="173"/>
    <x v="180"/>
    <n v="4100"/>
    <s v=" PROTECCION"/>
    <x v="97"/>
    <n v="20"/>
    <x v="1031"/>
    <n v="24"/>
    <s v="PER - RESIDENCIA DE VIDA FAMILIAR ESPERANZA"/>
    <s v="BANCO SCOTIABANK AZUL (BBVA)"/>
    <n v="80100083233"/>
    <n v="910272"/>
    <n v="2404980"/>
    <n v="2084316"/>
    <n v="0"/>
    <n v="1923984"/>
    <n v="0"/>
    <n v="0"/>
    <n v="0"/>
    <n v="0"/>
    <m/>
    <m/>
    <n v="0"/>
    <n v="7323552"/>
  </r>
  <r>
    <x v="6"/>
    <s v="DEPRODE"/>
    <n v="20032"/>
    <s v="RESID"/>
    <s v="REM"/>
    <x v="158"/>
    <x v="165"/>
    <n v="7462"/>
    <s v=" PROTECCION"/>
    <x v="95"/>
    <n v="20"/>
    <x v="1032"/>
    <n v="21"/>
    <s v="REM - EMMA"/>
    <s v="BANCO DE CHILE"/>
    <n v="2161069007"/>
    <n v="3532950"/>
    <n v="25679402"/>
    <n v="15487554"/>
    <n v="15227703"/>
    <n v="15578064"/>
    <n v="15321132"/>
    <n v="15216024"/>
    <n v="15356169"/>
    <n v="15216024"/>
    <n v="15228092"/>
    <m/>
    <n v="0"/>
    <n v="151843114"/>
  </r>
  <r>
    <x v="6"/>
    <s v="DEPRODE"/>
    <n v="20032"/>
    <s v="PROG"/>
    <s v="PER"/>
    <x v="158"/>
    <x v="165"/>
    <n v="7462"/>
    <s v=" PROTECCION"/>
    <x v="95"/>
    <n v="20"/>
    <x v="1033"/>
    <n v="24"/>
    <s v="PER - EMMA"/>
    <s v="BANCO DE CHILE"/>
    <n v="2161069007"/>
    <n v="682704"/>
    <n v="2404980"/>
    <n v="2404980"/>
    <n v="3966924"/>
    <n v="2885976"/>
    <n v="2725644"/>
    <n v="2725644"/>
    <n v="2725644"/>
    <n v="2725644"/>
    <n v="2885976"/>
    <m/>
    <n v="0"/>
    <n v="26134116"/>
  </r>
  <r>
    <x v="6"/>
    <s v="DJJ"/>
    <n v="20032"/>
    <s v="PROG"/>
    <s v="PLE"/>
    <x v="1"/>
    <x v="1"/>
    <n v="6570"/>
    <s v=" JUSTICIA JUVENIL"/>
    <x v="96"/>
    <n v="65"/>
    <x v="1034"/>
    <n v="17"/>
    <s v="PLE - LINARES"/>
    <s v="BANCO DE CREDITO E INVERSIONES"/>
    <n v="10673938"/>
    <n v="10330719"/>
    <n v="0"/>
    <n v="16393171"/>
    <n v="8196586"/>
    <n v="8586899"/>
    <n v="8586899"/>
    <n v="8196586"/>
    <n v="0"/>
    <n v="0"/>
    <m/>
    <m/>
    <n v="0"/>
    <n v="60290860"/>
  </r>
  <r>
    <x v="6"/>
    <s v="DJJ"/>
    <n v="20032"/>
    <s v="PROG"/>
    <s v="PSA"/>
    <x v="5"/>
    <x v="5"/>
    <n v="6915"/>
    <s v=" JUSTICIA JUVENIL"/>
    <x v="95"/>
    <n v="30"/>
    <x v="1035"/>
    <n v="30"/>
    <s v="PSA - ELENA CAFFARENA"/>
    <s v="BANCO DE CHILE"/>
    <n v="1012558601"/>
    <n v="1061984"/>
    <n v="1061984"/>
    <n v="0"/>
    <n v="663740"/>
    <n v="796488"/>
    <n v="0"/>
    <n v="663740"/>
    <n v="0"/>
    <n v="0"/>
    <n v="663740"/>
    <m/>
    <n v="0"/>
    <n v="4911676"/>
  </r>
  <r>
    <x v="6"/>
    <s v="DJJ"/>
    <n v="20032"/>
    <s v="PROG"/>
    <s v="MCA"/>
    <x v="164"/>
    <x v="171"/>
    <n v="6926"/>
    <s v=" JUSTICIA JUVENIL"/>
    <x v="97"/>
    <n v="50"/>
    <x v="1036"/>
    <n v="30"/>
    <s v="MCA - MAULE NORTE"/>
    <s v="BANCO SANTANDER-CHILE"/>
    <n v="6930816"/>
    <n v="3153196"/>
    <n v="3560060"/>
    <n v="3153196"/>
    <n v="3153196"/>
    <n v="3153196"/>
    <n v="3254912"/>
    <n v="0"/>
    <n v="0"/>
    <n v="0"/>
    <m/>
    <m/>
    <n v="0"/>
    <n v="19427756"/>
  </r>
  <r>
    <x v="6"/>
    <s v="DJJ"/>
    <n v="20032"/>
    <s v="PROG"/>
    <s v="MCA"/>
    <x v="164"/>
    <x v="171"/>
    <n v="6926"/>
    <s v=" JUSTICIA JUVENIL"/>
    <x v="96"/>
    <n v="20"/>
    <x v="1037"/>
    <n v="32"/>
    <s v="MCA - PROVINCIA DE LINARES - CAUQUENES"/>
    <s v="BANCO SANTANDER-CHILE"/>
    <n v="64773704"/>
    <n v="1424024"/>
    <n v="1525740"/>
    <n v="1627456"/>
    <n v="1627456"/>
    <n v="2034320"/>
    <n v="1525740"/>
    <n v="0"/>
    <n v="0"/>
    <n v="0"/>
    <m/>
    <m/>
    <n v="0"/>
    <n v="9764736"/>
  </r>
  <r>
    <x v="6"/>
    <s v="DJJ"/>
    <n v="20032"/>
    <s v="PROG"/>
    <s v="PLA"/>
    <x v="5"/>
    <x v="5"/>
    <n v="6915"/>
    <s v=" JUSTICIA JUVENIL"/>
    <x v="95"/>
    <n v="20"/>
    <x v="1038"/>
    <n v="32"/>
    <s v="PLA - CURICO BALDOMERO LILLO"/>
    <s v="BANCO SCOTIABANK"/>
    <n v="20014296"/>
    <n v="2702887"/>
    <n v="2402566"/>
    <n v="2552727"/>
    <n v="2552727"/>
    <n v="2702887"/>
    <n v="2402560"/>
    <n v="0"/>
    <n v="0"/>
    <n v="0"/>
    <m/>
    <m/>
    <n v="0"/>
    <n v="15316354"/>
  </r>
  <r>
    <x v="6"/>
    <s v="DJJ"/>
    <n v="20032"/>
    <s v="PROG"/>
    <s v="PLA"/>
    <x v="1"/>
    <x v="1"/>
    <n v="6570"/>
    <s v=" JUSTICIA JUVENIL"/>
    <x v="93"/>
    <n v="10"/>
    <x v="1039"/>
    <n v="32"/>
    <s v="PLA -CAUQUENES"/>
    <s v="BANCO DE CREDITO E INVERSIONES"/>
    <n v="10673962"/>
    <n v="1711829"/>
    <n v="1369463"/>
    <n v="1369463"/>
    <n v="1369463"/>
    <n v="1027097"/>
    <n v="1198281"/>
    <n v="0"/>
    <n v="0"/>
    <n v="0"/>
    <m/>
    <m/>
    <n v="0"/>
    <n v="8045596"/>
  </r>
  <r>
    <x v="6"/>
    <s v="DJJ"/>
    <n v="20032"/>
    <s v="PROG"/>
    <s v="PLA"/>
    <x v="1"/>
    <x v="1"/>
    <n v="6570"/>
    <s v=" JUSTICIA JUVENIL"/>
    <x v="96"/>
    <n v="22"/>
    <x v="1040"/>
    <n v="32"/>
    <s v="PLA - LINARES"/>
    <s v="BANCO DE CREDITO E INVERSIONES"/>
    <n v="10676066"/>
    <n v="1351444"/>
    <n v="1051123"/>
    <n v="750802"/>
    <n v="900962"/>
    <n v="1051123"/>
    <n v="1201280"/>
    <n v="0"/>
    <n v="0"/>
    <n v="0"/>
    <m/>
    <m/>
    <n v="0"/>
    <n v="6306734"/>
  </r>
  <r>
    <x v="6"/>
    <s v="DJJ"/>
    <n v="20032"/>
    <s v="PROG"/>
    <s v="ASE"/>
    <x v="1"/>
    <x v="1"/>
    <n v="6570"/>
    <s v=" JUSTICIA JUVENIL"/>
    <x v="96"/>
    <n v="25"/>
    <x v="1041"/>
    <n v="32"/>
    <s v="ASE - LINARES"/>
    <s v="BANCO DE CREDITO E INVERSIONES"/>
    <n v="10676236"/>
    <n v="2892700"/>
    <n v="0"/>
    <n v="6336389"/>
    <n v="3443690"/>
    <n v="0"/>
    <n v="3305942"/>
    <n v="3030447"/>
    <n v="2754952"/>
    <n v="0"/>
    <n v="4683418"/>
    <n v="2617204"/>
    <n v="2617204"/>
    <n v="31681946"/>
  </r>
  <r>
    <x v="6"/>
    <s v="DJJ"/>
    <n v="20032"/>
    <s v="PROG"/>
    <s v="ASE"/>
    <x v="5"/>
    <x v="5"/>
    <n v="6915"/>
    <s v=" JUSTICIA JUVENIL"/>
    <x v="97"/>
    <n v="65"/>
    <x v="1042"/>
    <n v="32"/>
    <s v="ASE - CIP CRC TALCA"/>
    <s v="BANCO ESTADO"/>
    <n v="5913284"/>
    <n v="4407923"/>
    <n v="0"/>
    <n v="9091342"/>
    <n v="4958914"/>
    <n v="2892700"/>
    <n v="3856933"/>
    <n v="5096661"/>
    <n v="4958914"/>
    <n v="4958914"/>
    <n v="4545671"/>
    <n v="5096661"/>
    <n v="4545671"/>
    <n v="54410304"/>
  </r>
  <r>
    <x v="6"/>
    <s v="DJJ"/>
    <n v="20032"/>
    <s v="PROG"/>
    <s v="ASE"/>
    <x v="5"/>
    <x v="5"/>
    <n v="6915"/>
    <s v=" JUSTICIA JUVENIL"/>
    <x v="95"/>
    <n v="25"/>
    <x v="1043"/>
    <n v="32"/>
    <s v="ASE - CURICO"/>
    <s v="BANCO ESTADO"/>
    <n v="23900311524"/>
    <n v="1101981"/>
    <n v="0"/>
    <n v="2754952"/>
    <n v="1928466"/>
    <n v="0"/>
    <n v="2066214"/>
    <n v="1928466"/>
    <n v="1652971"/>
    <n v="1515224"/>
    <n v="1377476"/>
    <n v="964233"/>
    <n v="1101981"/>
    <n v="16391964"/>
  </r>
  <r>
    <x v="6"/>
    <s v="DJJ"/>
    <n v="20032"/>
    <s v="PROG"/>
    <s v="ASE"/>
    <x v="5"/>
    <x v="5"/>
    <n v="6915"/>
    <s v=" JUSTICIA JUVENIL"/>
    <x v="97"/>
    <n v="30"/>
    <x v="1044"/>
    <n v="32"/>
    <s v="ASE - MEDIO LIBRE TALCA"/>
    <s v="BANCO ESTADO"/>
    <n v="23900114222"/>
    <n v="3856933"/>
    <n v="0"/>
    <n v="6474137"/>
    <n v="3030447"/>
    <n v="0"/>
    <n v="3581438"/>
    <n v="3443690"/>
    <n v="3581438"/>
    <n v="3581438"/>
    <n v="3719185"/>
    <n v="3719185"/>
    <n v="3443690"/>
    <n v="38431581"/>
  </r>
  <r>
    <x v="6"/>
    <s v="ADOPCION"/>
    <n v="20032"/>
    <s v="PROG"/>
    <s v="PRI"/>
    <x v="59"/>
    <x v="61"/>
    <n v="6902"/>
    <s v=" PROTECCION"/>
    <x v="97"/>
    <n v="23"/>
    <x v="1045"/>
    <n v="32"/>
    <s v="PRI - ADRA CHILE MAULE"/>
    <s v="BANCO DE CREDITO E INVERSIONES"/>
    <n v="32317701"/>
    <n v="3687636"/>
    <n v="3687636"/>
    <n v="3687636"/>
    <n v="3687636"/>
    <n v="3687636"/>
    <n v="3687636"/>
    <n v="3687635"/>
    <n v="3687636"/>
    <n v="3687636"/>
    <n v="3687636"/>
    <m/>
    <n v="0"/>
    <n v="36876359"/>
  </r>
  <r>
    <x v="6"/>
    <s v="DEPRODE"/>
    <n v="20032"/>
    <s v="OPD"/>
    <s v="OPD"/>
    <x v="174"/>
    <x v="181"/>
    <n v="7558"/>
    <s v=" PROTECCION"/>
    <x v="107"/>
    <n v="2200"/>
    <x v="1046"/>
    <n v="32"/>
    <s v="OPD - CHANCO"/>
    <s v="BANCO ESTADO"/>
    <n v="44109000164"/>
    <n v="104082"/>
    <n v="3588747"/>
    <n v="3588747"/>
    <n v="3588747"/>
    <n v="3588747"/>
    <n v="3588747"/>
    <n v="1315873"/>
    <n v="5861620"/>
    <n v="3588747"/>
    <n v="3588747"/>
    <m/>
    <n v="0"/>
    <n v="32402804"/>
  </r>
  <r>
    <x v="6"/>
    <s v="DEPRODE"/>
    <n v="20032"/>
    <s v="OPD"/>
    <s v="OPD"/>
    <x v="175"/>
    <x v="182"/>
    <n v="7592"/>
    <s v=" PROTECCION"/>
    <x v="108"/>
    <n v="3300"/>
    <x v="1047"/>
    <n v="32"/>
    <s v="OPD - SAN RAFAEL PELARCO"/>
    <s v="BANCO ESTADO"/>
    <n v="43509000175"/>
    <n v="136950"/>
    <n v="4722036"/>
    <n v="4722036"/>
    <n v="4722036"/>
    <n v="4722036"/>
    <n v="4722036"/>
    <n v="4722035"/>
    <n v="4722036"/>
    <n v="4722036"/>
    <n v="4722036"/>
    <m/>
    <n v="0"/>
    <n v="42635273"/>
  </r>
  <r>
    <x v="6"/>
    <s v="DEPRODE"/>
    <n v="20032"/>
    <s v="OPD"/>
    <s v="OPD"/>
    <x v="176"/>
    <x v="183"/>
    <n v="7270"/>
    <s v=" PROTECCION"/>
    <x v="98"/>
    <n v="3500"/>
    <x v="1048"/>
    <n v="30"/>
    <s v="OPD - SAN JAVIER - VILLA ALEGRE"/>
    <s v="BANCO SANTANDER-CHILE"/>
    <n v="3272621"/>
    <n v="145250"/>
    <n v="5008220"/>
    <n v="5008220"/>
    <n v="5008220"/>
    <n v="5008220"/>
    <n v="5008220"/>
    <n v="1836347"/>
    <n v="3171872"/>
    <n v="10016440"/>
    <m/>
    <m/>
    <n v="0"/>
    <n v="40211009"/>
  </r>
  <r>
    <x v="6"/>
    <s v="DEPRODE"/>
    <n v="20032"/>
    <s v="OPD"/>
    <s v="OPD"/>
    <x v="177"/>
    <x v="184"/>
    <n v="7240"/>
    <s v=" PROTECCION"/>
    <x v="93"/>
    <n v="3500"/>
    <x v="1049"/>
    <n v="30"/>
    <s v="OPD - CAUQUENES"/>
    <s v="BANCO ESTADO"/>
    <n v="44509040980"/>
    <n v="165585"/>
    <n v="5709371"/>
    <n v="5709371"/>
    <n v="5709371"/>
    <n v="5709371"/>
    <n v="5709371"/>
    <n v="5709370"/>
    <n v="5709371"/>
    <n v="5709371"/>
    <n v="5709371"/>
    <m/>
    <n v="0"/>
    <n v="51549923"/>
  </r>
  <r>
    <x v="6"/>
    <s v="DEPRODE"/>
    <n v="20032"/>
    <s v="OPD"/>
    <s v="OPD"/>
    <x v="178"/>
    <x v="185"/>
    <n v="7288"/>
    <s v=" PROTECCION"/>
    <x v="104"/>
    <n v="4500"/>
    <x v="1050"/>
    <n v="17"/>
    <s v="OPD - PARRAL RETIRO LONGAVI"/>
    <s v="BANCO ESTADO"/>
    <n v="44709043550"/>
    <n v="186750"/>
    <n v="6439140"/>
    <n v="6439140"/>
    <n v="6439140"/>
    <n v="6439140"/>
    <n v="6439140"/>
    <n v="6439140"/>
    <n v="6439140"/>
    <n v="6439140"/>
    <n v="6439140"/>
    <m/>
    <n v="0"/>
    <n v="58139010"/>
  </r>
  <r>
    <x v="6"/>
    <s v="DEPRODE"/>
    <n v="20032"/>
    <s v="OPD"/>
    <s v="OPD"/>
    <x v="179"/>
    <x v="186"/>
    <n v="7253"/>
    <s v=" PROTECCION"/>
    <x v="95"/>
    <n v="4800"/>
    <x v="1051"/>
    <n v="17"/>
    <s v="OPD - CURICO"/>
    <s v="BANCO SANTANDER-CHILE"/>
    <n v="23024705"/>
    <n v="199200"/>
    <n v="6868416"/>
    <n v="6868416"/>
    <n v="6868416"/>
    <n v="6868416"/>
    <n v="6868416"/>
    <n v="6868415"/>
    <n v="6868416"/>
    <n v="6868416"/>
    <n v="6868416"/>
    <m/>
    <n v="0"/>
    <n v="62014943"/>
  </r>
  <r>
    <x v="6"/>
    <s v="DJJ"/>
    <n v="20032"/>
    <s v="PROG"/>
    <s v="PLA"/>
    <x v="164"/>
    <x v="171"/>
    <n v="6926"/>
    <s v=" JUSTICIA JUVENIL"/>
    <x v="97"/>
    <n v="75"/>
    <x v="1052"/>
    <n v="32"/>
    <s v="PLA - PROVINCIA DE TALCA"/>
    <s v="BANCO SANTANDER-CHILE"/>
    <n v="6930891"/>
    <n v="4354652"/>
    <n v="0"/>
    <n v="6006416"/>
    <n v="3153368"/>
    <n v="0"/>
    <n v="3153368"/>
    <n v="3003208"/>
    <n v="0"/>
    <n v="0"/>
    <m/>
    <m/>
    <n v="0"/>
    <n v="19671012"/>
  </r>
  <r>
    <x v="6"/>
    <s v="DJJ"/>
    <n v="20032"/>
    <s v="PROG"/>
    <s v="PSA"/>
    <x v="164"/>
    <x v="171"/>
    <n v="6926"/>
    <s v=" JUSTICIA JUVENIL"/>
    <x v="97"/>
    <n v="80"/>
    <x v="1053"/>
    <n v="22"/>
    <s v="PSA - PROVINCIA DE TALCA"/>
    <s v="BANCO SANTANDER-CHILE"/>
    <n v="5725045998"/>
    <n v="1991220"/>
    <n v="1592976"/>
    <n v="1592976"/>
    <n v="1858472"/>
    <n v="1991220"/>
    <n v="1858472"/>
    <n v="0"/>
    <n v="0"/>
    <n v="0"/>
    <m/>
    <m/>
    <n v="0"/>
    <n v="10885336"/>
  </r>
  <r>
    <x v="6"/>
    <s v="DEPRODE"/>
    <n v="20032"/>
    <s v="OPD"/>
    <s v="OPD"/>
    <x v="180"/>
    <x v="187"/>
    <n v="7234"/>
    <s v=" PROTECCION"/>
    <x v="109"/>
    <n v="3000"/>
    <x v="1054"/>
    <n v="24"/>
    <s v="OPD - MAULE"/>
    <s v="BANCO DE CREDITO E INVERSIONES"/>
    <n v="44033621"/>
    <n v="124500"/>
    <n v="4292760"/>
    <n v="4292760"/>
    <n v="4292760"/>
    <n v="4292760"/>
    <n v="4292760"/>
    <n v="4292760"/>
    <n v="4292760"/>
    <n v="4292760"/>
    <n v="4292760"/>
    <m/>
    <n v="0"/>
    <n v="38759340"/>
  </r>
  <r>
    <x v="6"/>
    <s v="DEPRODE"/>
    <n v="20032"/>
    <s v="PROG"/>
    <s v="PPF"/>
    <x v="164"/>
    <x v="171"/>
    <n v="6926"/>
    <s v=" PROTECCION"/>
    <x v="97"/>
    <n v="100"/>
    <x v="1055"/>
    <n v="30"/>
    <s v="PPF - REMOLINO"/>
    <s v="BANCO SANTANDER-CHILE"/>
    <n v="40061657"/>
    <n v="8301060"/>
    <n v="7758000"/>
    <n v="2549057"/>
    <n v="13354843"/>
    <n v="8378640"/>
    <n v="9697500"/>
    <n v="8456220"/>
    <n v="9464760"/>
    <n v="8766540"/>
    <n v="7758000"/>
    <m/>
    <n v="0"/>
    <n v="84484620"/>
  </r>
  <r>
    <x v="6"/>
    <s v="DEPRODE"/>
    <n v="20032"/>
    <s v="OPD"/>
    <s v="OPD"/>
    <x v="181"/>
    <x v="188"/>
    <n v="7275"/>
    <s v=" PROTECCION"/>
    <x v="105"/>
    <n v="3500"/>
    <x v="1056"/>
    <n v="22"/>
    <s v="OPD - SAN CLEMENTE"/>
    <s v="BANCO ESTADO"/>
    <n v="43609000024"/>
    <n v="145250"/>
    <n v="4952487"/>
    <n v="5008220"/>
    <n v="5008220"/>
    <n v="5008220"/>
    <n v="5008220"/>
    <n v="5008220"/>
    <n v="5008220"/>
    <n v="5008220"/>
    <n v="5008220"/>
    <m/>
    <n v="0"/>
    <n v="45163497"/>
  </r>
  <r>
    <x v="6"/>
    <s v="DEPRODE"/>
    <n v="20032"/>
    <s v="PROG"/>
    <s v="PPF"/>
    <x v="182"/>
    <x v="189"/>
    <n v="1550"/>
    <s v=" PROTECCION"/>
    <x v="97"/>
    <n v="100"/>
    <x v="1057"/>
    <n v="22"/>
    <s v="PPF - MICAELIANO"/>
    <s v="BANCO DE CHILE"/>
    <n v="410053804"/>
    <n v="12221820"/>
    <n v="7758000"/>
    <n v="2770714"/>
    <n v="17477666"/>
    <n v="7758000"/>
    <n v="16679700"/>
    <n v="12335220"/>
    <n v="17377920"/>
    <n v="14507460"/>
    <n v="7758000"/>
    <m/>
    <n v="0"/>
    <n v="116644500"/>
  </r>
  <r>
    <x v="6"/>
    <s v="DEPRODE"/>
    <n v="20032"/>
    <s v="OPD"/>
    <s v="OPD"/>
    <x v="169"/>
    <x v="176"/>
    <n v="6876"/>
    <s v=" PROTECCION"/>
    <x v="102"/>
    <n v="4500"/>
    <x v="1058"/>
    <n v="21"/>
    <s v="OPD - CONSTITUCION EMPEDRADO"/>
    <s v="BANCO ESTADO"/>
    <n v="43309029292"/>
    <n v="186750"/>
    <n v="6439140"/>
    <n v="6439140"/>
    <n v="6439140"/>
    <n v="6439140"/>
    <n v="6439140"/>
    <n v="6439140"/>
    <n v="6439140"/>
    <n v="6439140"/>
    <n v="6439140"/>
    <m/>
    <n v="0"/>
    <n v="58139010"/>
  </r>
  <r>
    <x v="6"/>
    <s v="DEPRODE"/>
    <n v="20032"/>
    <s v="PROG"/>
    <s v="PIE"/>
    <x v="160"/>
    <x v="167"/>
    <n v="6880"/>
    <s v=" PROTECCION"/>
    <x v="96"/>
    <n v="67"/>
    <x v="1059"/>
    <n v="22"/>
    <s v="PIE - LINARES"/>
    <s v="BANCO SCOTIABANK"/>
    <n v="20028068"/>
    <n v="24210132"/>
    <n v="10742244"/>
    <n v="10742244"/>
    <n v="24370464"/>
    <n v="25813452"/>
    <n v="24691128"/>
    <n v="24530796"/>
    <n v="24370464"/>
    <n v="24210132"/>
    <n v="10742244"/>
    <m/>
    <n v="0"/>
    <n v="204423300"/>
  </r>
  <r>
    <x v="6"/>
    <s v="DEPRODE"/>
    <n v="20032"/>
    <s v="PROG"/>
    <s v="PIE"/>
    <x v="59"/>
    <x v="61"/>
    <n v="6902"/>
    <s v=" PROTECCION"/>
    <x v="95"/>
    <n v="75"/>
    <x v="1060"/>
    <n v="12"/>
    <s v="PIE - ADRA CURICO"/>
    <s v="BANCO DE CREDITO E INVERSIONES"/>
    <n v="35402601"/>
    <n v="15872868"/>
    <n v="12024900"/>
    <n v="12024900"/>
    <n v="16033200"/>
    <n v="15872868"/>
    <n v="16033200"/>
    <n v="16514196"/>
    <n v="19720836"/>
    <n v="12690036"/>
    <n v="12024900"/>
    <m/>
    <n v="0"/>
    <n v="148811904"/>
  </r>
  <r>
    <x v="6"/>
    <s v="DEPRODE"/>
    <n v="20032"/>
    <s v="PROG"/>
    <s v="FAE"/>
    <x v="59"/>
    <x v="61"/>
    <n v="6902"/>
    <s v=" PROTECCION"/>
    <x v="97"/>
    <n v="70"/>
    <x v="1061"/>
    <n v="12"/>
    <s v="FAE - ADRA CHILE"/>
    <s v="BANCO DE CREDITO E INVERSIONES"/>
    <n v="35427752"/>
    <n v="29247660"/>
    <n v="15748740"/>
    <n v="15748740"/>
    <n v="12823974"/>
    <n v="27672787"/>
    <n v="44771418"/>
    <n v="11924046"/>
    <n v="12598992"/>
    <n v="0"/>
    <n v="31497480"/>
    <m/>
    <n v="0"/>
    <n v="202033837"/>
  </r>
  <r>
    <x v="6"/>
    <s v="DEPRODE"/>
    <n v="20032"/>
    <s v="PROG"/>
    <s v="PRO"/>
    <x v="59"/>
    <x v="61"/>
    <n v="6902"/>
    <s v=" PROTECCION"/>
    <x v="97"/>
    <n v="46"/>
    <x v="1062"/>
    <n v="12"/>
    <s v="PRO - ADRA TALCA"/>
    <s v="BANCO DE CREDITO E INVERSIONES"/>
    <n v="35427752"/>
    <n v="16995192"/>
    <n v="7375272"/>
    <n v="7375272"/>
    <n v="9138924"/>
    <n v="15872868"/>
    <n v="24210132"/>
    <n v="8657928"/>
    <n v="8978592"/>
    <n v="0"/>
    <n v="14750544"/>
    <m/>
    <n v="0"/>
    <n v="113354724"/>
  </r>
  <r>
    <x v="6"/>
    <s v="DEPRODE"/>
    <n v="20032"/>
    <s v="PROG"/>
    <s v="FAE"/>
    <x v="59"/>
    <x v="61"/>
    <n v="6902"/>
    <s v=" PROTECCION"/>
    <x v="96"/>
    <n v="70"/>
    <x v="1063"/>
    <n v="12"/>
    <s v="FAE - ADRA LINARES"/>
    <s v="BANCO DE CREDITO E INVERSIONES"/>
    <n v="35427761"/>
    <n v="18448524"/>
    <n v="15748740"/>
    <n v="15748740"/>
    <n v="3599712"/>
    <n v="18898488"/>
    <n v="33297336"/>
    <n v="2924766"/>
    <n v="21823254"/>
    <n v="0"/>
    <m/>
    <m/>
    <n v="0"/>
    <n v="130489560"/>
  </r>
  <r>
    <x v="6"/>
    <s v="DEPRODE"/>
    <n v="20032"/>
    <s v="PROG"/>
    <s v="PRO"/>
    <x v="59"/>
    <x v="61"/>
    <n v="6902"/>
    <s v=" PROTECCION"/>
    <x v="96"/>
    <n v="25"/>
    <x v="1064"/>
    <n v="13"/>
    <s v="PRO - ADRA LINARES"/>
    <s v="BANCO DE CREDITO E INVERSIONES"/>
    <n v="35427761"/>
    <n v="10421580"/>
    <n v="4008300"/>
    <n v="4008300"/>
    <n v="7535604"/>
    <n v="11383572"/>
    <n v="15552204"/>
    <n v="8016600"/>
    <n v="19400172"/>
    <n v="0"/>
    <m/>
    <m/>
    <n v="0"/>
    <n v="80326332"/>
  </r>
  <r>
    <x v="6"/>
    <s v="DEPRODE"/>
    <n v="20032"/>
    <s v="OPD"/>
    <s v="OPD"/>
    <x v="183"/>
    <x v="190"/>
    <n v="7257"/>
    <s v=" PROTECCION"/>
    <x v="106"/>
    <n v="3000"/>
    <x v="1065"/>
    <n v="13"/>
    <s v="OPD - MATAQUITO"/>
    <s v="BANCO ESTADO"/>
    <s v="42709000131"/>
    <n v="0"/>
    <n v="4292760"/>
    <n v="4417260"/>
    <n v="4292760"/>
    <n v="4292760"/>
    <n v="4292760"/>
    <n v="4292760"/>
    <n v="4292760"/>
    <n v="4292760"/>
    <n v="4292760"/>
    <m/>
    <n v="0"/>
    <n v="38759340"/>
  </r>
  <r>
    <x v="6"/>
    <s v="DEPRODE"/>
    <n v="20032"/>
    <s v="PROG"/>
    <s v="PRM"/>
    <x v="59"/>
    <x v="61"/>
    <n v="6902"/>
    <s v=" PROTECCION"/>
    <x v="105"/>
    <n v="100"/>
    <x v="1066"/>
    <n v="13"/>
    <s v="PRM - ADRA SAN CLEMENTE"/>
    <s v="BANCO DE CREDITO E INVERSIONES"/>
    <s v="35427779"/>
    <n v="28699428"/>
    <n v="16033200"/>
    <n v="16033200"/>
    <n v="28378764"/>
    <n v="30783744"/>
    <n v="20941428"/>
    <n v="11864568"/>
    <n v="18981240"/>
    <n v="0"/>
    <m/>
    <m/>
    <n v="0"/>
    <n v="171715572"/>
  </r>
  <r>
    <x v="6"/>
    <s v="DEPRODE"/>
    <n v="20032"/>
    <s v="PROG"/>
    <s v="PRM"/>
    <x v="114"/>
    <x v="117"/>
    <n v="6866"/>
    <s v=" PROTECCION"/>
    <x v="104"/>
    <n v="100"/>
    <x v="1067"/>
    <n v="12"/>
    <s v="PRM - LLEQUEN PARRAL"/>
    <s v="BANCO DE CREDITO E INVERSIONES"/>
    <s v="67085717"/>
    <n v="21163824"/>
    <n v="16033200"/>
    <n v="16033200"/>
    <n v="22286148"/>
    <n v="23889468"/>
    <n v="15169476"/>
    <n v="6733944"/>
    <n v="0"/>
    <n v="0"/>
    <m/>
    <m/>
    <n v="0"/>
    <n v="121309260"/>
  </r>
  <r>
    <x v="6"/>
    <s v="DEPRODE"/>
    <n v="20032"/>
    <s v="PROG"/>
    <s v="PRM"/>
    <x v="160"/>
    <x v="167"/>
    <n v="6880"/>
    <s v=" PROTECCION"/>
    <x v="96"/>
    <n v="90"/>
    <x v="1068"/>
    <n v="12"/>
    <s v="PRM - LLAPENM"/>
    <s v="BANCO SANTANDER-CHILE"/>
    <s v="41800011"/>
    <n v="29020092"/>
    <n v="14429880"/>
    <n v="14429880"/>
    <n v="28699428"/>
    <n v="28539096"/>
    <n v="22037892"/>
    <n v="14590212"/>
    <n v="49951176"/>
    <n v="0"/>
    <m/>
    <m/>
    <n v="0"/>
    <n v="201697656"/>
  </r>
  <r>
    <x v="6"/>
    <s v="DEPRODE"/>
    <n v="20032"/>
    <s v="PROG"/>
    <s v="PRM"/>
    <x v="160"/>
    <x v="167"/>
    <n v="6880"/>
    <s v=" PROTECCION"/>
    <x v="96"/>
    <n v="90"/>
    <x v="1069"/>
    <n v="13"/>
    <s v="PRM - RAYUN"/>
    <s v="BANCO SCOTIABANK"/>
    <s v="650835908"/>
    <n v="32066400"/>
    <n v="14429880"/>
    <n v="14429880"/>
    <n v="31906068"/>
    <n v="32066400"/>
    <n v="25244532"/>
    <n v="17796852"/>
    <n v="57005784"/>
    <n v="0"/>
    <m/>
    <m/>
    <n v="0"/>
    <n v="224945796"/>
  </r>
  <r>
    <x v="6"/>
    <s v="DEPRODE"/>
    <n v="20032"/>
    <s v="PROG"/>
    <s v="PRM"/>
    <x v="160"/>
    <x v="167"/>
    <n v="6880"/>
    <s v=" PROTECCION"/>
    <x v="97"/>
    <n v="100"/>
    <x v="1070"/>
    <n v="12"/>
    <s v="PRM - KUMELKAN"/>
    <s v="BANCO ITAU"/>
    <s v="208554181"/>
    <n v="42006984"/>
    <n v="16033200"/>
    <n v="16033200"/>
    <n v="42968976"/>
    <n v="42487980"/>
    <n v="33928320"/>
    <n v="25813452"/>
    <n v="73654452"/>
    <n v="0"/>
    <m/>
    <m/>
    <n v="0"/>
    <n v="292926564"/>
  </r>
  <r>
    <x v="6"/>
    <s v="DEPRODE"/>
    <n v="20032"/>
    <s v="PROG"/>
    <s v="PRM"/>
    <x v="160"/>
    <x v="167"/>
    <n v="6880"/>
    <s v=" PROTECCION"/>
    <x v="95"/>
    <n v="100"/>
    <x v="1071"/>
    <n v="15"/>
    <s v="PRM - AYUN"/>
    <s v="BANCO SANTANDER-CHILE"/>
    <n v="3111202"/>
    <n v="32868060"/>
    <n v="16033200"/>
    <n v="16033200"/>
    <n v="32066400"/>
    <n v="32226732"/>
    <n v="23951532"/>
    <n v="15071208"/>
    <n v="39700272"/>
    <n v="15552204"/>
    <m/>
    <m/>
    <n v="0"/>
    <n v="223502808"/>
  </r>
  <r>
    <x v="6"/>
    <s v="DEPRODE"/>
    <n v="20032"/>
    <s v="PROG"/>
    <s v="PRM"/>
    <x v="160"/>
    <x v="167"/>
    <n v="6880"/>
    <s v=" PROTECCION"/>
    <x v="95"/>
    <n v="100"/>
    <x v="1072"/>
    <n v="15"/>
    <s v="PRM - FEYUNTUN"/>
    <s v="BANCO ITAU"/>
    <s v="208843468"/>
    <n v="32707728"/>
    <n v="16033200"/>
    <n v="16033200"/>
    <n v="32387064"/>
    <n v="31745736"/>
    <n v="23630868"/>
    <n v="16033200"/>
    <n v="0"/>
    <n v="0"/>
    <m/>
    <m/>
    <n v="0"/>
    <n v="168570996"/>
  </r>
  <r>
    <x v="6"/>
    <s v="DEPRODE"/>
    <n v="20032"/>
    <s v="PROG"/>
    <s v="PRM"/>
    <x v="27"/>
    <x v="29"/>
    <n v="1800"/>
    <s v=" PROTECCION"/>
    <x v="93"/>
    <n v="90"/>
    <x v="1073"/>
    <n v="32"/>
    <s v="PRM - CIUDAD DEL NIÑO CAUQUENES"/>
    <s v="BANCO DE CHILE"/>
    <s v="375005959"/>
    <n v="18095069"/>
    <n v="16450063"/>
    <n v="16450063"/>
    <n v="18826183"/>
    <n v="19374519"/>
    <n v="10318139"/>
    <n v="2010563"/>
    <n v="25506441"/>
    <n v="0"/>
    <m/>
    <m/>
    <n v="0"/>
    <n v="127031040"/>
  </r>
  <r>
    <x v="6"/>
    <s v="DEPRODE"/>
    <n v="20032"/>
    <s v="PROG"/>
    <s v="PIE"/>
    <x v="1"/>
    <x v="1"/>
    <n v="6570"/>
    <s v=" PROTECCION"/>
    <x v="102"/>
    <n v="75"/>
    <x v="1074"/>
    <n v="30"/>
    <s v="PIE - CONSTITUCION"/>
    <s v="BANCO DE CREDITO E INVERSIONES"/>
    <s v="10678590"/>
    <n v="11062908"/>
    <n v="10261248"/>
    <n v="10100916"/>
    <n v="9940584"/>
    <n v="10100916"/>
    <n v="10261248"/>
    <n v="8978592"/>
    <n v="9619920"/>
    <n v="8978592"/>
    <n v="8657928"/>
    <m/>
    <n v="0"/>
    <n v="97962852"/>
  </r>
  <r>
    <x v="6"/>
    <s v="DEPRODE"/>
    <n v="20032"/>
    <s v="PROG"/>
    <s v="PRM"/>
    <x v="160"/>
    <x v="167"/>
    <n v="6880"/>
    <s v=" PROTECCION"/>
    <x v="92"/>
    <n v="80"/>
    <x v="1075"/>
    <n v="32"/>
    <s v="PRM - NEHUEN"/>
    <s v="BANCO ESTADO"/>
    <n v="43500103745"/>
    <n v="24530796"/>
    <n v="12826560"/>
    <n v="12826560"/>
    <n v="24049800"/>
    <n v="24370464"/>
    <n v="24530795"/>
    <n v="24691128"/>
    <n v="36716028"/>
    <n v="24210132"/>
    <n v="11864568"/>
    <m/>
    <n v="0"/>
    <n v="220616831"/>
  </r>
  <r>
    <x v="6"/>
    <s v="DEPRODE"/>
    <n v="20032"/>
    <s v="RESID"/>
    <s v="RLP"/>
    <x v="184"/>
    <x v="191"/>
    <n v="1250"/>
    <s v=" PROTECCION"/>
    <x v="109"/>
    <n v="20"/>
    <x v="1076"/>
    <n v="19"/>
    <s v="RLP - RESIDENCIA DE VIDA FAMILIAR INFANTIL SAN JOSÉ I"/>
    <s v="BANCO DE CHILE"/>
    <n v="2160128506"/>
    <n v="9256012"/>
    <n v="18957883"/>
    <n v="18249402"/>
    <n v="17404614"/>
    <n v="16994847"/>
    <n v="16627980"/>
    <n v="16627980"/>
    <n v="17160529"/>
    <n v="17315856"/>
    <n v="17315856"/>
    <m/>
    <n v="0"/>
    <n v="165910959"/>
  </r>
  <r>
    <x v="6"/>
    <s v="DEPRODE"/>
    <n v="20032"/>
    <s v="PROG"/>
    <s v="PER"/>
    <x v="184"/>
    <x v="191"/>
    <n v="1250"/>
    <s v=" PROTECCION"/>
    <x v="109"/>
    <n v="20"/>
    <x v="1077"/>
    <n v="19"/>
    <s v="PER - RESIDENCIA DE VIDA FAMILIAR INFANTIL SAN JOSÉ I"/>
    <s v="BANCO DE CHILE"/>
    <n v="2160128506"/>
    <n v="2404980"/>
    <n v="2404980"/>
    <n v="2244648"/>
    <n v="2084316"/>
    <n v="1923984"/>
    <n v="1763652"/>
    <n v="1763652"/>
    <n v="1923984"/>
    <n v="1923984"/>
    <n v="1923984"/>
    <m/>
    <n v="0"/>
    <n v="20362164"/>
  </r>
  <r>
    <x v="6"/>
    <s v="DEPRODE"/>
    <n v="20032"/>
    <s v="RESID"/>
    <s v="REM"/>
    <x v="185"/>
    <x v="192"/>
    <n v="7638"/>
    <s v=" PROTECCION"/>
    <x v="96"/>
    <n v="20"/>
    <x v="1078"/>
    <n v="19"/>
    <s v="REM - MI PEQUEÑO REFUGIO"/>
    <s v="BANCO SCOTIABANK"/>
    <n v="976360745"/>
    <n v="4847769"/>
    <n v="14597052"/>
    <n v="14853984"/>
    <n v="14538659"/>
    <n v="14491944"/>
    <n v="14059772"/>
    <n v="15203956"/>
    <n v="15157630"/>
    <n v="15040843"/>
    <n v="15216024"/>
    <m/>
    <n v="0"/>
    <n v="138007633"/>
  </r>
  <r>
    <x v="6"/>
    <s v="DEPRODE"/>
    <n v="20032"/>
    <s v="PROG"/>
    <s v="PER"/>
    <x v="185"/>
    <x v="192"/>
    <n v="7638"/>
    <s v=" PROTECCION"/>
    <x v="96"/>
    <n v="20"/>
    <x v="1079"/>
    <n v="19"/>
    <s v="PER - MI PEQUEÑO REFUGIO"/>
    <s v="BANCO SCOTIABANK"/>
    <n v="976360745"/>
    <n v="2404980"/>
    <n v="2565312"/>
    <n v="2725644"/>
    <n v="2565312"/>
    <n v="2404980"/>
    <n v="2565312"/>
    <n v="2725644"/>
    <n v="2725644"/>
    <n v="2725644"/>
    <n v="2725644"/>
    <m/>
    <n v="0"/>
    <n v="26134116"/>
  </r>
  <r>
    <x v="6"/>
    <s v="DEPRODE"/>
    <n v="20032"/>
    <s v="RESID"/>
    <s v="REM"/>
    <x v="21"/>
    <x v="23"/>
    <n v="7379"/>
    <s v=" PROTECCION"/>
    <x v="95"/>
    <n v="20"/>
    <x v="1080"/>
    <n v="19"/>
    <s v="REM - ALDEA INFANTIL SOS CURICO"/>
    <s v="BANCO SANTANDER-CHILE"/>
    <n v="40538194"/>
    <n v="5542463"/>
    <n v="15449598"/>
    <n v="15228954"/>
    <n v="15297775"/>
    <n v="15047072"/>
    <n v="15180988"/>
    <n v="14190244"/>
    <n v="15180988"/>
    <n v="15671494"/>
    <n v="15915968"/>
    <m/>
    <n v="0"/>
    <n v="142705544"/>
  </r>
  <r>
    <x v="6"/>
    <s v="DEPRODE"/>
    <n v="20032"/>
    <s v="PROG"/>
    <s v="PER"/>
    <x v="21"/>
    <x v="23"/>
    <n v="7379"/>
    <s v=" PROTECCION"/>
    <x v="95"/>
    <n v="20"/>
    <x v="1081"/>
    <n v="32"/>
    <s v="PER - ALDEA INFANTIL SOS CURICO"/>
    <s v="SANTANDER"/>
    <s v="40538194"/>
    <n v="2885976"/>
    <n v="2885976"/>
    <n v="2885976"/>
    <n v="2885976"/>
    <n v="3046308"/>
    <n v="2725644"/>
    <n v="2404980"/>
    <n v="3046308"/>
    <n v="3046308"/>
    <n v="3046308"/>
    <m/>
    <n v="0"/>
    <n v="28859760"/>
  </r>
  <r>
    <x v="6"/>
    <s v="DEPRODE"/>
    <n v="20032"/>
    <s v="RESID"/>
    <s v="REM"/>
    <x v="172"/>
    <x v="179"/>
    <n v="7189"/>
    <s v=" PROTECCION"/>
    <x v="104"/>
    <n v="20"/>
    <x v="1082"/>
    <n v="19"/>
    <s v="REM - TERESA DE JESUS"/>
    <s v="BANCO SANTANDER-CHILE"/>
    <s v="06373704"/>
    <n v="6216725"/>
    <n v="16173678"/>
    <n v="16185774"/>
    <n v="16208714"/>
    <n v="15940608"/>
    <n v="15799959"/>
    <n v="16290076"/>
    <n v="16302144"/>
    <n v="16302144"/>
    <n v="15718654"/>
    <m/>
    <n v="0"/>
    <n v="151138476"/>
  </r>
  <r>
    <x v="6"/>
    <s v="DEPRODE"/>
    <n v="20032"/>
    <s v="PROG"/>
    <s v="PER"/>
    <x v="172"/>
    <x v="179"/>
    <n v="7189"/>
    <s v=" PROTECCION"/>
    <x v="104"/>
    <n v="20"/>
    <x v="1083"/>
    <n v="19"/>
    <s v="PER - TERESA DE JESUS"/>
    <s v="BANCO SANTANDER-CHILE"/>
    <s v="06373704"/>
    <n v="3366972"/>
    <n v="3206640"/>
    <n v="3206640"/>
    <n v="3366972"/>
    <n v="3366972"/>
    <n v="3046308"/>
    <n v="3206640"/>
    <n v="3366972"/>
    <n v="3366972"/>
    <n v="3206640"/>
    <m/>
    <n v="0"/>
    <n v="32707728"/>
  </r>
  <r>
    <x v="6"/>
    <s v="DEPRODE"/>
    <n v="20032"/>
    <s v="RESID"/>
    <s v="REM"/>
    <x v="21"/>
    <x v="23"/>
    <n v="7379"/>
    <s v=" PROTECCION"/>
    <x v="95"/>
    <n v="20"/>
    <x v="1084"/>
    <n v="32"/>
    <s v="REM - ALDEA INFANTIL SOS KURU KO"/>
    <s v="BANCO SANTANDER-CHILE"/>
    <n v="64463276"/>
    <n v="6237157"/>
    <n v="16302144"/>
    <n v="16302144"/>
    <n v="17117251"/>
    <n v="18747466"/>
    <n v="17932354"/>
    <n v="17932358"/>
    <n v="18747465"/>
    <n v="16302144"/>
    <n v="16302144"/>
    <m/>
    <n v="0"/>
    <n v="161922627"/>
  </r>
  <r>
    <x v="6"/>
    <s v="DEPRODE"/>
    <n v="20032"/>
    <s v="PROG"/>
    <s v="PER"/>
    <x v="21"/>
    <x v="23"/>
    <n v="7379"/>
    <s v=" PROTECCION"/>
    <x v="95"/>
    <n v="20"/>
    <x v="1085"/>
    <n v="30"/>
    <s v="PER - ALDEA INFANTIL SOS KURU KO"/>
    <s v="BANCO SANTANDER-CHILE"/>
    <n v="64463276"/>
    <n v="3206640"/>
    <n v="3206640"/>
    <n v="3206640"/>
    <n v="3527304"/>
    <n v="3687636"/>
    <n v="3687636"/>
    <n v="3527304"/>
    <n v="3847968"/>
    <n v="3206640"/>
    <n v="3206640"/>
    <m/>
    <n v="0"/>
    <n v="34311048"/>
  </r>
  <r>
    <x v="6"/>
    <s v="DEPRODE"/>
    <n v="20032"/>
    <s v="RESID"/>
    <s v="REM"/>
    <x v="172"/>
    <x v="179"/>
    <n v="7189"/>
    <s v=" PROTECCION"/>
    <x v="98"/>
    <n v="20"/>
    <x v="1086"/>
    <n v="32"/>
    <s v="REM - RESIDENCIA DE VIDA FAMILIAR SAN JOSE DE SAN JAVIER"/>
    <s v="BANCO SANTANDER-CHILE"/>
    <s v="05964962"/>
    <n v="5951107"/>
    <n v="15648136"/>
    <n v="15371184"/>
    <n v="15519670"/>
    <n v="15940104"/>
    <n v="15624779"/>
    <n v="15445316"/>
    <n v="15367847"/>
    <n v="15204345"/>
    <n v="14853984"/>
    <m/>
    <n v="0"/>
    <n v="144926472"/>
  </r>
  <r>
    <x v="6"/>
    <s v="DEPRODE"/>
    <n v="20032"/>
    <s v="PROG"/>
    <s v="PER"/>
    <x v="172"/>
    <x v="179"/>
    <n v="7189"/>
    <s v=" PROTECCION"/>
    <x v="98"/>
    <n v="20"/>
    <x v="1087"/>
    <n v="32"/>
    <s v="PER - RESIDENCIA DE VIDA FAMILIAR SAN JOSE DE SAN JAVIER"/>
    <s v="BANCO SANTANDER-CHILE"/>
    <s v="05964962"/>
    <n v="2885976"/>
    <n v="3046308"/>
    <n v="2404980"/>
    <n v="2725644"/>
    <n v="3046308"/>
    <n v="2885976"/>
    <n v="2885976"/>
    <n v="2725644"/>
    <n v="2885976"/>
    <n v="2565312"/>
    <m/>
    <n v="0"/>
    <n v="28058100"/>
  </r>
  <r>
    <x v="6"/>
    <s v="DEPRODE"/>
    <n v="20032"/>
    <s v="RESID"/>
    <s v="REM"/>
    <x v="172"/>
    <x v="179"/>
    <n v="7189"/>
    <s v=" PROTECCION"/>
    <x v="96"/>
    <n v="20"/>
    <x v="1088"/>
    <n v="32"/>
    <s v="REM - MADRE DE LA ESPERANZA"/>
    <s v="BANCO SANTANDER-CHILE"/>
    <s v="62347570"/>
    <n v="5424811"/>
    <n v="15940104"/>
    <n v="16069404"/>
    <n v="15951783"/>
    <n v="15384948"/>
    <n v="15284277"/>
    <n v="15578064"/>
    <n v="14748876"/>
    <n v="16173678"/>
    <n v="16072852"/>
    <m/>
    <n v="0"/>
    <n v="146628797"/>
  </r>
  <r>
    <x v="6"/>
    <s v="DEPRODE"/>
    <n v="20032"/>
    <s v="PROG"/>
    <s v="PER"/>
    <x v="172"/>
    <x v="179"/>
    <n v="7189"/>
    <s v=" PROTECCION"/>
    <x v="96"/>
    <n v="20"/>
    <x v="1089"/>
    <n v="32"/>
    <s v="PER - MADRE DE LA ESPERANZA"/>
    <s v="BANCO SANTANDER-CHILE"/>
    <s v="62347570"/>
    <n v="3206640"/>
    <n v="3046308"/>
    <n v="3206640"/>
    <n v="3206640"/>
    <n v="2885976"/>
    <n v="3046308"/>
    <n v="2885976"/>
    <n v="2885976"/>
    <n v="3206640"/>
    <n v="3206640"/>
    <m/>
    <n v="0"/>
    <n v="30783744"/>
  </r>
  <r>
    <x v="6"/>
    <s v="DEPRODE"/>
    <n v="20032"/>
    <s v="RESID"/>
    <s v="RLP"/>
    <x v="184"/>
    <x v="191"/>
    <n v="1250"/>
    <s v=" PROTECCION"/>
    <x v="109"/>
    <n v="20"/>
    <x v="1090"/>
    <n v="32"/>
    <s v="RLP - RESIDENCIA DE VIDA FAMILIAR INFANTIL SAN JOSE II"/>
    <s v="BANCO DE CHILE"/>
    <n v="2160408205"/>
    <n v="9197780"/>
    <n v="18691608"/>
    <n v="17315856"/>
    <n v="17781837"/>
    <n v="17843228"/>
    <n v="17182719"/>
    <n v="17315856"/>
    <n v="17315856"/>
    <n v="17160529"/>
    <n v="16627980"/>
    <m/>
    <n v="0"/>
    <n v="166433249"/>
  </r>
  <r>
    <x v="6"/>
    <s v="DEPRODE"/>
    <n v="20032"/>
    <s v="PROG"/>
    <s v="PER"/>
    <x v="184"/>
    <x v="191"/>
    <n v="1250"/>
    <s v=" PROTECCION"/>
    <x v="109"/>
    <n v="20"/>
    <x v="1091"/>
    <n v="32"/>
    <s v="PER - RESIDENCIA DE VIDA FAMILIAR INFANTIL SAN JOSE II"/>
    <s v="BANCO DE CHILE"/>
    <n v="2160408205"/>
    <n v="2565312"/>
    <n v="2244648"/>
    <n v="1923984"/>
    <n v="2084316"/>
    <n v="2244648"/>
    <n v="1923984"/>
    <n v="1923984"/>
    <n v="1923984"/>
    <n v="1923984"/>
    <n v="1763652"/>
    <m/>
    <n v="0"/>
    <n v="20522496"/>
  </r>
  <r>
    <x v="6"/>
    <s v="DEPRODE"/>
    <n v="20032"/>
    <s v="PROG"/>
    <s v="FAE"/>
    <x v="59"/>
    <x v="61"/>
    <n v="6902"/>
    <s v=" PROTECCION"/>
    <x v="95"/>
    <n v="55"/>
    <x v="1092"/>
    <n v="32"/>
    <s v="FAE - ADRA CURICO"/>
    <s v="BANCO DE CREDITO E INVERSIONES"/>
    <s v="35427825"/>
    <n v="23623110"/>
    <n v="12374010"/>
    <n v="12374010"/>
    <n v="23398128"/>
    <n v="22948164"/>
    <n v="21823254"/>
    <n v="21823254"/>
    <n v="25422966"/>
    <n v="15973722"/>
    <n v="12149028"/>
    <m/>
    <n v="0"/>
    <n v="191909646"/>
  </r>
  <r>
    <x v="6"/>
    <s v="DEPRODE"/>
    <n v="20032"/>
    <s v="PROG"/>
    <s v="PRO"/>
    <x v="59"/>
    <x v="61"/>
    <n v="6902"/>
    <s v=" PROTECCION"/>
    <x v="95"/>
    <n v="55"/>
    <x v="1093"/>
    <n v="30"/>
    <s v="PRO - ADRA CURICO"/>
    <s v="BANCO DE CREDITO E INVERSIONES"/>
    <s v="35427825"/>
    <n v="16834860"/>
    <n v="8818260"/>
    <n v="8818260"/>
    <n v="16674528"/>
    <n v="16353864"/>
    <n v="15552203"/>
    <n v="15552204"/>
    <n v="18117516"/>
    <n v="11383572"/>
    <n v="8818260"/>
    <m/>
    <n v="0"/>
    <n v="136923527"/>
  </r>
  <r>
    <x v="6"/>
    <s v="DEPRODE"/>
    <n v="20032"/>
    <s v="PROG"/>
    <s v="PPF"/>
    <x v="186"/>
    <x v="193"/>
    <n v="7173"/>
    <s v=" PROTECCION"/>
    <x v="95"/>
    <n v="80"/>
    <x v="1094"/>
    <n v="19"/>
    <s v="PPF - NAIM"/>
    <s v="BANCO DE CHILE"/>
    <s v="2120529805"/>
    <n v="9775079"/>
    <n v="6206400"/>
    <n v="6206400"/>
    <n v="9775080"/>
    <n v="8999280"/>
    <n v="8921700"/>
    <n v="9387180"/>
    <n v="12955860"/>
    <n v="10318140"/>
    <n v="6088779"/>
    <m/>
    <n v="0"/>
    <n v="88633898"/>
  </r>
  <r>
    <x v="6"/>
    <s v="DEPRODE"/>
    <n v="20032"/>
    <s v="PROG"/>
    <s v="PRM"/>
    <x v="160"/>
    <x v="167"/>
    <n v="6880"/>
    <s v=" PROTECCION"/>
    <x v="98"/>
    <n v="75"/>
    <x v="1095"/>
    <n v="32"/>
    <s v="PRM - SUYAI"/>
    <s v="BANCO SANTANDER-CHILE"/>
    <s v="41302518"/>
    <n v="30302748"/>
    <n v="12024900"/>
    <n v="12024900"/>
    <n v="30142416"/>
    <n v="29020092"/>
    <n v="29340756"/>
    <n v="29982084"/>
    <n v="44251632"/>
    <n v="28378764"/>
    <n v="12024900"/>
    <m/>
    <n v="0"/>
    <n v="257493192"/>
  </r>
  <r>
    <x v="6"/>
    <s v="DEPRODE"/>
    <n v="20032"/>
    <s v="PROG"/>
    <s v="PRM"/>
    <x v="167"/>
    <x v="174"/>
    <n v="1050"/>
    <s v=" PROTECCION"/>
    <x v="102"/>
    <n v="100"/>
    <x v="1096"/>
    <n v="24"/>
    <s v="PRM - PASTORCITOS"/>
    <s v="BCI"/>
    <s v="30387281"/>
    <n v="16033200"/>
    <n v="16033200"/>
    <n v="16033200"/>
    <n v="25332456"/>
    <n v="25011792"/>
    <n v="35754036"/>
    <n v="24370464"/>
    <n v="28699428"/>
    <n v="22125816"/>
    <n v="16033200"/>
    <m/>
    <n v="0"/>
    <n v="225426792"/>
  </r>
  <r>
    <x v="6"/>
    <s v="DEPRODE"/>
    <n v="20032"/>
    <s v="RESID"/>
    <s v="RDS"/>
    <x v="187"/>
    <x v="194"/>
    <n v="6973"/>
    <s v=" PROTECCION"/>
    <x v="97"/>
    <n v="15"/>
    <x v="1097"/>
    <s v="33"/>
    <s v="RDS - HOGAR BELEN "/>
    <m/>
    <m/>
    <n v="4234234"/>
    <n v="11439171"/>
    <n v="11439171"/>
    <n v="11439171"/>
    <n v="11576746"/>
    <n v="12154784"/>
    <n v="12092653"/>
    <n v="12849317"/>
    <n v="12470985"/>
    <n v="11972275"/>
    <m/>
    <n v="0"/>
    <n v="111668507"/>
  </r>
  <r>
    <x v="6"/>
    <s v="DEPRODE"/>
    <n v="20032"/>
    <s v="PROG"/>
    <s v="PRE"/>
    <x v="187"/>
    <x v="194"/>
    <n v="6973"/>
    <s v=" PROTECCION"/>
    <x v="97"/>
    <n v="15"/>
    <x v="1098"/>
    <s v="33"/>
    <s v="PRE - HOGAR BELEN "/>
    <m/>
    <m/>
    <n v="1442988"/>
    <n v="1442988"/>
    <n v="1442988"/>
    <n v="1442988"/>
    <n v="1603320"/>
    <n v="1603320"/>
    <n v="1442988"/>
    <n v="1603320"/>
    <n v="1603320"/>
    <n v="1763652"/>
    <m/>
    <n v="0"/>
    <n v="15391872"/>
  </r>
  <r>
    <x v="6"/>
    <s v="DEPRODE"/>
    <n v="20032"/>
    <s v="PROG"/>
    <s v="PRD"/>
    <x v="187"/>
    <x v="194"/>
    <n v="6973"/>
    <s v=" PROTECCION"/>
    <x v="97"/>
    <n v="15"/>
    <x v="1099"/>
    <s v="33"/>
    <s v="PRD - HOGAR BELEN "/>
    <m/>
    <m/>
    <n v="1442988"/>
    <n v="1442988"/>
    <n v="1442988"/>
    <n v="1442988"/>
    <n v="1603320"/>
    <n v="1603320"/>
    <n v="1442988"/>
    <n v="1603320"/>
    <n v="1603320"/>
    <n v="1763652"/>
    <m/>
    <n v="0"/>
    <n v="15391872"/>
  </r>
  <r>
    <x v="6"/>
    <s v="DEPRODE"/>
    <n v="20032"/>
    <s v="RESID"/>
    <s v="REM"/>
    <x v="170"/>
    <x v="177"/>
    <n v="7605"/>
    <s v=" PROTECCION"/>
    <x v="97"/>
    <n v="20"/>
    <x v="1100"/>
    <n v="32"/>
    <s v="REM - HOGAR KIDS SHALOM JOSUE"/>
    <s v="ESTADO"/>
    <s v="43500256282"/>
    <n v="3397084"/>
    <n v="12167881"/>
    <n v="12319704"/>
    <n v="11586358"/>
    <n v="12319704"/>
    <n v="12319704"/>
    <n v="12319704"/>
    <n v="12319704"/>
    <n v="12319704"/>
    <m/>
    <m/>
    <n v="0"/>
    <n v="101069547"/>
  </r>
  <r>
    <x v="6"/>
    <s v="DEPRODE"/>
    <n v="20032"/>
    <s v="PROG"/>
    <s v="PER"/>
    <x v="170"/>
    <x v="177"/>
    <n v="7605"/>
    <s v=" PROTECCION"/>
    <x v="97"/>
    <n v="20"/>
    <x v="1101"/>
    <n v="32"/>
    <s v="PER - HOGAR KIDS SHALOM JOSUE"/>
    <s v="ESTADO"/>
    <s v="43500259282"/>
    <n v="1603320"/>
    <n v="1603320"/>
    <n v="1442988"/>
    <n v="1442988"/>
    <n v="1442988"/>
    <n v="1442988"/>
    <n v="1442988"/>
    <n v="1442988"/>
    <n v="1163700"/>
    <m/>
    <m/>
    <n v="0"/>
    <n v="13028268"/>
  </r>
  <r>
    <x v="6"/>
    <s v="DEPRODE"/>
    <n v="20032"/>
    <s v="RESID"/>
    <s v="REM"/>
    <x v="188"/>
    <x v="195"/>
    <n v="7706"/>
    <s v=" PROTECCION"/>
    <x v="95"/>
    <n v="12"/>
    <x v="1102"/>
    <m/>
    <s v="REM - RESIDENCIA ALTA TIERRA"/>
    <s v="BANCO DE CHILE"/>
    <n v="2121517101"/>
    <n v="2175059"/>
    <n v="8395897"/>
    <n v="8240737"/>
    <n v="7811962"/>
    <n v="8395897"/>
    <n v="8966177"/>
    <n v="8856752"/>
    <n v="9372531"/>
    <n v="13699082"/>
    <n v="9781286"/>
    <m/>
    <n v="0"/>
    <n v="85695380"/>
  </r>
  <r>
    <x v="6"/>
    <s v="DEPRODE"/>
    <n v="20032"/>
    <s v="PROG"/>
    <s v="PER"/>
    <x v="188"/>
    <x v="195"/>
    <n v="7706"/>
    <s v=" PROTECCION"/>
    <x v="95"/>
    <n v="12"/>
    <x v="1103"/>
    <m/>
    <s v="PER - RESIDENICA ALTA TIERRA"/>
    <s v="BANCO DE CHILE"/>
    <n v="2121517101"/>
    <n v="3215940"/>
    <n v="1612620"/>
    <n v="1612620"/>
    <n v="1612620"/>
    <n v="1612620"/>
    <n v="1923984"/>
    <n v="1923984"/>
    <n v="1923984"/>
    <n v="1923984"/>
    <n v="1923984"/>
    <m/>
    <n v="0"/>
    <n v="19286340"/>
  </r>
  <r>
    <x v="6"/>
    <s v="DEPRODE"/>
    <n v="20032"/>
    <s v="RESID"/>
    <s v="REM"/>
    <x v="188"/>
    <x v="195"/>
    <n v="7706"/>
    <s v=" PROTECCION"/>
    <x v="97"/>
    <n v="20"/>
    <x v="1104"/>
    <m/>
    <s v="REM - RESIDENCIA ALTA TIERRA"/>
    <s v="BANCO DE CHILE"/>
    <n v="2121154800"/>
    <m/>
    <n v="16302144"/>
    <n v="7775456"/>
    <n v="11576382"/>
    <n v="12088688"/>
    <n v="13856819"/>
    <n v="11288333"/>
    <n v="12265426"/>
    <n v="12534036"/>
    <n v="15505656"/>
    <m/>
    <n v="0"/>
    <n v="113192940"/>
  </r>
  <r>
    <x v="6"/>
    <s v="DEPRODE"/>
    <n v="20032"/>
    <s v="PROG"/>
    <s v="PER"/>
    <x v="188"/>
    <x v="195"/>
    <n v="7706"/>
    <s v=" PROTECCION"/>
    <x v="97"/>
    <n v="20"/>
    <x v="1105"/>
    <m/>
    <s v="PER - RESIDENCIA ALTA TIERRA"/>
    <s v="BANCO DE CHILE"/>
    <n v="2121154800"/>
    <m/>
    <n v="3206640"/>
    <n v="1322739"/>
    <n v="2030872"/>
    <n v="2191204"/>
    <n v="2885976"/>
    <n v="2511868"/>
    <n v="2511868"/>
    <n v="2351536"/>
    <n v="2885976"/>
    <m/>
    <n v="0"/>
    <n v="21898679"/>
  </r>
  <r>
    <x v="6"/>
    <s v="DEPRODE"/>
    <n v="20032"/>
    <s v="DIAG"/>
    <s v="DAM"/>
    <x v="16"/>
    <x v="16"/>
    <n v="7691"/>
    <s v=" PROTECCION"/>
    <x v="93"/>
    <n v="64"/>
    <x v="1106"/>
    <m/>
    <s v="DAM - CADDAALAD"/>
    <s v="BANCO SANTANDER-CHILE"/>
    <s v=" _x000a_81087750"/>
    <m/>
    <m/>
    <m/>
    <n v="10817341"/>
    <n v="0"/>
    <n v="10479302"/>
    <n v="7211561"/>
    <n v="9014451"/>
    <n v="9014451"/>
    <n v="9014451"/>
    <m/>
    <n v="0"/>
    <n v="55551557"/>
  </r>
  <r>
    <x v="6"/>
    <s v="DEPRODE"/>
    <n v="20032"/>
    <s v="DIAG"/>
    <s v="DAM"/>
    <x v="189"/>
    <x v="196"/>
    <n v="7694"/>
    <s v=" PROTECCION"/>
    <x v="97"/>
    <n v="72"/>
    <x v="1107"/>
    <m/>
    <s v="DAM - KELLUWUN"/>
    <s v=" BANCO SCOTIABANK_x000a_"/>
    <s v=" _x000a_979997396"/>
    <m/>
    <m/>
    <m/>
    <n v="10675008"/>
    <n v="10675008"/>
    <n v="10675008"/>
    <n v="8895840"/>
    <n v="15271192"/>
    <n v="19422584"/>
    <n v="8895840"/>
    <m/>
    <n v="0"/>
    <n v="84510480"/>
  </r>
  <r>
    <x v="6"/>
    <s v="DEPRODE"/>
    <n v="20032"/>
    <s v="DIAG"/>
    <s v="DAM"/>
    <x v="189"/>
    <x v="196"/>
    <n v="7694"/>
    <s v=" PROTECCION"/>
    <x v="95"/>
    <n v="70"/>
    <x v="1108"/>
    <m/>
    <s v="DAM - LIHUEN"/>
    <s v=" BANCO SCOTIABANK_x000a_"/>
    <s v=" _x000a_979994292"/>
    <m/>
    <m/>
    <m/>
    <n v="10378480"/>
    <n v="10378480"/>
    <n v="10378480"/>
    <n v="8648733"/>
    <n v="8648733"/>
    <n v="13541445"/>
    <n v="8648733"/>
    <m/>
    <n v="0"/>
    <n v="70623084"/>
  </r>
  <r>
    <x v="6"/>
    <s v="DEPRODE"/>
    <n v="20032"/>
    <s v="DIAG"/>
    <s v="DAM"/>
    <x v="189"/>
    <x v="196"/>
    <n v="7694"/>
    <s v=" PROTECCION"/>
    <x v="95"/>
    <n v="60"/>
    <x v="1109"/>
    <m/>
    <s v="DAM - CUPAL"/>
    <s v=" BANCO SCOTIABANK_x000a_"/>
    <s v=" _x000a_979993013"/>
    <m/>
    <m/>
    <m/>
    <n v="8895840"/>
    <n v="8895840"/>
    <n v="8895840"/>
    <n v="7413200"/>
    <n v="7413200"/>
    <n v="12305912"/>
    <n v="7413200"/>
    <m/>
    <n v="0"/>
    <n v="61233032"/>
  </r>
  <r>
    <x v="6"/>
    <s v="DEPRODE"/>
    <n v="20032"/>
    <s v="DIAG"/>
    <s v="DAM"/>
    <x v="189"/>
    <x v="196"/>
    <n v="7694"/>
    <s v=" PROTECCION"/>
    <x v="96"/>
    <n v="50"/>
    <x v="1110"/>
    <m/>
    <s v="DAM - TRAPEMN"/>
    <s v=" BANCO SCOTIABANK_x000a_"/>
    <s v=" _x000a_979993412"/>
    <m/>
    <m/>
    <m/>
    <n v="7413200"/>
    <n v="7413200"/>
    <n v="7413200"/>
    <n v="6177667"/>
    <n v="7215515"/>
    <n v="8549891"/>
    <n v="6177667"/>
    <m/>
    <n v="0"/>
    <n v="50360340"/>
  </r>
  <r>
    <x v="6"/>
    <s v="DEPRODE"/>
    <n v="20032"/>
    <s v="DIAG"/>
    <s v="DAM"/>
    <x v="189"/>
    <x v="196"/>
    <n v="7694"/>
    <s v=" PROTECCION"/>
    <x v="96"/>
    <n v="50"/>
    <x v="1111"/>
    <m/>
    <s v="DAM - EKUN"/>
    <s v=" BANCO SCOTIABANK_x000a_"/>
    <n v="979993242"/>
    <m/>
    <m/>
    <m/>
    <n v="7413200"/>
    <n v="7413200"/>
    <n v="7413200"/>
    <n v="6177667"/>
    <n v="6177667"/>
    <n v="6177667"/>
    <n v="6177667"/>
    <m/>
    <n v="0"/>
    <n v="46950268"/>
  </r>
  <r>
    <x v="6"/>
    <s v="DEPRODE"/>
    <n v="20032"/>
    <s v="RESID"/>
    <s v="RMA"/>
    <x v="160"/>
    <x v="167"/>
    <n v="6880"/>
    <s v=" PROTECCION"/>
    <x v="92"/>
    <n v="30"/>
    <x v="1112"/>
    <m/>
    <s v="RMA - SAN FRANCISCO"/>
    <s v="BANCO ESTADO"/>
    <s v=" _x000a_43100034477"/>
    <m/>
    <m/>
    <m/>
    <m/>
    <n v="23801544"/>
    <n v="23801550"/>
    <n v="19544988"/>
    <n v="17907633"/>
    <n v="15178083"/>
    <n v="17203796"/>
    <m/>
    <n v="0"/>
    <n v="117437594"/>
  </r>
  <r>
    <x v="6"/>
    <s v="DEPRODE"/>
    <n v="20032"/>
    <s v="PROG"/>
    <s v="PER"/>
    <x v="160"/>
    <x v="167"/>
    <n v="6880"/>
    <s v=" PROTECCION"/>
    <x v="92"/>
    <n v="30"/>
    <x v="1113"/>
    <m/>
    <s v="PER - SAN FRANCISCO"/>
    <s v="BANCO ESTADO"/>
    <s v=" _x000a_43100034477"/>
    <m/>
    <m/>
    <m/>
    <m/>
    <n v="4809960"/>
    <n v="4809960"/>
    <n v="4008300"/>
    <n v="4328964"/>
    <n v="3046308"/>
    <n v="3366972"/>
    <m/>
    <n v="0"/>
    <n v="24370464"/>
  </r>
  <r>
    <x v="6"/>
    <s v="DEPRODE"/>
    <n v="20032"/>
    <s v="RESID"/>
    <s v="REM"/>
    <x v="158"/>
    <x v="165"/>
    <n v="7462"/>
    <s v=" PROTECCION"/>
    <x v="97"/>
    <n v="20"/>
    <x v="1114"/>
    <m/>
    <s v="REM - VICTORIA"/>
    <s v="BANCO CHILE"/>
    <s v=" _x000a_2161068903"/>
    <m/>
    <m/>
    <m/>
    <m/>
    <n v="16302144"/>
    <n v="12319704"/>
    <n v="10254352"/>
    <n v="10326760"/>
    <n v="10046471"/>
    <n v="9602680"/>
    <m/>
    <n v="0"/>
    <n v="68852111"/>
  </r>
  <r>
    <x v="6"/>
    <s v="DEPRODE"/>
    <n v="20032"/>
    <s v="PROG"/>
    <s v="PER"/>
    <x v="158"/>
    <x v="165"/>
    <n v="7462"/>
    <s v=" PROTECCION"/>
    <x v="97"/>
    <n v="20"/>
    <x v="1115"/>
    <m/>
    <s v="PER - VICTORIA"/>
    <s v="BANCO CHILE"/>
    <s v=" _x000a_2161068903"/>
    <m/>
    <m/>
    <m/>
    <m/>
    <n v="3206640"/>
    <n v="1442988"/>
    <n v="1229212"/>
    <n v="1229212"/>
    <n v="1229212"/>
    <n v="908548"/>
    <m/>
    <n v="0"/>
    <n v="9245812"/>
  </r>
  <r>
    <x v="6"/>
    <s v="DJJ"/>
    <n v="20032"/>
    <s v="PROG"/>
    <s v="PSA"/>
    <x v="164"/>
    <x v="171"/>
    <n v="6926"/>
    <s v=" JUSTICIA JUVENIL"/>
    <x v="96"/>
    <n v="75"/>
    <x v="1116"/>
    <n v="24"/>
    <s v="PSA - LINARES CAUQUENES"/>
    <s v="BANCO SANTANDER-CHILE"/>
    <n v="5725045602"/>
    <n v="3716944"/>
    <n v="3716944"/>
    <n v="3982440"/>
    <n v="3185952"/>
    <n v="3185952"/>
    <n v="2787708"/>
    <n v="0"/>
    <n v="0"/>
    <n v="0"/>
    <m/>
    <m/>
    <n v="0"/>
    <n v="20575940"/>
  </r>
  <r>
    <x v="6"/>
    <s v="DJJ"/>
    <n v="20032"/>
    <s v="PROG"/>
    <s v="PMM"/>
    <x v="114"/>
    <x v="117"/>
    <n v="6866"/>
    <s v=" JUSTICIA JUVENIL"/>
    <x v="97"/>
    <n v="100"/>
    <x v="1117"/>
    <m/>
    <s v="PMM - LLEQUEN MAULE"/>
    <s v="BANCO DE CREDITO E INVERSIONES"/>
    <s v=" _x000a_67088864"/>
    <m/>
    <m/>
    <m/>
    <m/>
    <m/>
    <n v="15171200"/>
    <n v="0"/>
    <n v="12946091"/>
    <n v="6877611"/>
    <n v="4753643"/>
    <n v="5663915"/>
    <n v="5057067"/>
    <n v="50469527"/>
  </r>
  <r>
    <x v="6"/>
    <s v="DJJ"/>
    <n v="20032"/>
    <s v="PROG"/>
    <s v="PMM"/>
    <x v="5"/>
    <x v="5"/>
    <n v="6915"/>
    <s v=" JUSTICIA JUVENIL"/>
    <x v="95"/>
    <n v="65"/>
    <x v="1118"/>
    <m/>
    <s v="PMM - BALDOMERO LILLO"/>
    <s v="BANCO SCOTIABANK"/>
    <s v=" _x000a_20030399"/>
    <m/>
    <m/>
    <m/>
    <m/>
    <m/>
    <n v="9861280"/>
    <n v="8951008"/>
    <n v="7762597"/>
    <n v="8217733"/>
    <n v="7459173"/>
    <n v="7004037"/>
    <n v="7004037"/>
    <n v="56259865"/>
  </r>
  <r>
    <x v="6"/>
    <s v="DJJ"/>
    <n v="20032"/>
    <s v="PROG"/>
    <s v="PMM"/>
    <x v="1"/>
    <x v="1"/>
    <n v="6570"/>
    <s v=" JUSTICIA JUVENIL"/>
    <x v="93"/>
    <n v="20"/>
    <x v="1119"/>
    <m/>
    <s v="PMM - PROGRAMA MULTIMODAL CAUQUENES"/>
    <s v="BANCO DE CREDITO E INVERSIONES"/>
    <n v="10692096"/>
    <m/>
    <m/>
    <m/>
    <m/>
    <m/>
    <n v="5188550"/>
    <n v="5188560"/>
    <n v="3804937"/>
    <n v="4064365"/>
    <n v="3545510"/>
    <n v="3804937"/>
    <n v="4064365"/>
    <n v="29661224"/>
  </r>
  <r>
    <x v="6"/>
    <s v="DEPRODE"/>
    <n v="20032"/>
    <s v="PROG"/>
    <s v="PRM"/>
    <x v="114"/>
    <x v="117"/>
    <n v="6866"/>
    <s v=" PROTECCION"/>
    <x v="97"/>
    <n v="50"/>
    <x v="1120"/>
    <m/>
    <s v="PRM - AYUN TALCA"/>
    <s v="BANCO DE CREDITO E INVERSIONES"/>
    <n v="67086624"/>
    <m/>
    <m/>
    <m/>
    <m/>
    <m/>
    <m/>
    <n v="8016600"/>
    <n v="4008300"/>
    <n v="6680500"/>
    <n v="6680500"/>
    <m/>
    <n v="0"/>
    <n v="25385900"/>
  </r>
  <r>
    <x v="6"/>
    <s v="DEPRODE"/>
    <n v="20032"/>
    <s v="PROG"/>
    <s v="PRM"/>
    <x v="114"/>
    <x v="117"/>
    <n v="6866"/>
    <s v=" PROTECCION"/>
    <x v="97"/>
    <n v="100"/>
    <x v="1121"/>
    <m/>
    <s v="PRM - LLEQUEN TALCA"/>
    <s v="BANCO DE CREDITO E INVERSIONES"/>
    <n v="67088252"/>
    <m/>
    <m/>
    <m/>
    <m/>
    <m/>
    <m/>
    <n v="16033200"/>
    <n v="16033200"/>
    <n v="17208968"/>
    <n v="13361000"/>
    <m/>
    <n v="0"/>
    <n v="62636368"/>
  </r>
  <r>
    <x v="6"/>
    <s v="DEPRODE"/>
    <n v="20032"/>
    <s v="PROG"/>
    <s v="PRM"/>
    <x v="114"/>
    <x v="117"/>
    <n v="6866"/>
    <s v=" PROTECCION"/>
    <x v="104"/>
    <n v="80"/>
    <x v="1122"/>
    <m/>
    <s v="PRM - LLEQUEN PARRAL"/>
    <s v="BANCO DE CREDITO E INVERSIONES"/>
    <n v="67085717"/>
    <m/>
    <m/>
    <m/>
    <m/>
    <m/>
    <m/>
    <n v="12826560"/>
    <n v="12505896"/>
    <n v="10688800"/>
    <n v="10688800"/>
    <m/>
    <n v="0"/>
    <n v="46710056"/>
  </r>
  <r>
    <x v="6"/>
    <s v="DEPRODE"/>
    <n v="20032"/>
    <s v="PROG"/>
    <s v="PRM"/>
    <x v="114"/>
    <x v="117"/>
    <n v="6866"/>
    <s v=" PROTECCION"/>
    <x v="104"/>
    <n v="70"/>
    <x v="1123"/>
    <m/>
    <s v="PRM - AYUN PARRAL"/>
    <s v="BANCO DE CREDITO E INVERSIONES"/>
    <n v="67088261"/>
    <m/>
    <m/>
    <m/>
    <m/>
    <m/>
    <m/>
    <n v="11223240"/>
    <n v="8818260"/>
    <n v="8871704"/>
    <n v="9352700"/>
    <m/>
    <n v="0"/>
    <n v="38265904"/>
  </r>
  <r>
    <x v="6"/>
    <s v="DEPRODE"/>
    <n v="20032"/>
    <s v="PROG"/>
    <s v="PRM"/>
    <x v="114"/>
    <x v="117"/>
    <n v="6866"/>
    <s v=" PROTECCION"/>
    <x v="97"/>
    <n v="100"/>
    <x v="1124"/>
    <m/>
    <s v="PRM - LLEQUEN TALCA 2"/>
    <s v="BANCO DE CREDITO E INVERSIONES"/>
    <n v="27100928"/>
    <m/>
    <m/>
    <m/>
    <m/>
    <m/>
    <m/>
    <n v="16033200"/>
    <n v="11383572"/>
    <n v="13361000"/>
    <n v="13361000"/>
    <m/>
    <n v="0"/>
    <n v="54138772"/>
  </r>
  <r>
    <x v="6"/>
    <s v="DEPRODE"/>
    <n v="20032"/>
    <s v="PROG"/>
    <s v="PRM"/>
    <x v="160"/>
    <x v="167"/>
    <n v="6880"/>
    <s v=" PROTECCION"/>
    <x v="97"/>
    <n v="75"/>
    <x v="1125"/>
    <m/>
    <s v="PRM - WENU NEHUEN"/>
    <s v="BANCO ITAU"/>
    <n v="208554181"/>
    <m/>
    <m/>
    <m/>
    <m/>
    <m/>
    <m/>
    <n v="12024900"/>
    <n v="12024900"/>
    <n v="10020750"/>
    <n v="10020750"/>
    <m/>
    <n v="0"/>
    <n v="44091300"/>
  </r>
  <r>
    <x v="6"/>
    <s v="DEPRODE"/>
    <n v="20032"/>
    <s v="PROG"/>
    <s v="PRM"/>
    <x v="160"/>
    <x v="167"/>
    <n v="6880"/>
    <s v=" PROTECCION"/>
    <x v="96"/>
    <n v="100"/>
    <x v="1126"/>
    <m/>
    <s v="PRM - LLAPEMN"/>
    <s v="BANCO SANTANDER-CHILE"/>
    <n v="41800011"/>
    <m/>
    <m/>
    <m/>
    <m/>
    <m/>
    <m/>
    <n v="16033200"/>
    <n v="0"/>
    <n v="29394200"/>
    <n v="13361000"/>
    <m/>
    <n v="0"/>
    <n v="58788400"/>
  </r>
  <r>
    <x v="6"/>
    <s v="DEPRODE"/>
    <n v="20032"/>
    <s v="PROG"/>
    <s v="PRM"/>
    <x v="160"/>
    <x v="167"/>
    <n v="6880"/>
    <s v=" PROTECCION"/>
    <x v="96"/>
    <n v="100"/>
    <x v="1127"/>
    <m/>
    <s v="PRM - RAYUN"/>
    <s v="BANCO SCOTIABANK"/>
    <n v="650835908"/>
    <m/>
    <m/>
    <m/>
    <m/>
    <m/>
    <m/>
    <n v="16033200"/>
    <n v="16033200"/>
    <n v="13361000"/>
    <n v="13361000"/>
    <m/>
    <n v="0"/>
    <n v="58788400"/>
  </r>
  <r>
    <x v="6"/>
    <s v="DEPRODE"/>
    <n v="20032"/>
    <s v="PROG"/>
    <s v="PRM"/>
    <x v="160"/>
    <x v="167"/>
    <n v="6880"/>
    <s v=" PROTECCION"/>
    <x v="110"/>
    <n v="100"/>
    <x v="1128"/>
    <m/>
    <s v="PRM - AYEN RAYEN"/>
    <s v="BANCO SCOTIABANK"/>
    <n v="650868408"/>
    <m/>
    <m/>
    <m/>
    <m/>
    <m/>
    <m/>
    <n v="16033200"/>
    <n v="8176932"/>
    <n v="5985728"/>
    <n v="7909712"/>
    <m/>
    <n v="0"/>
    <n v="38105572"/>
  </r>
  <r>
    <x v="6"/>
    <s v="DEPRODE"/>
    <n v="20032"/>
    <s v="PROG"/>
    <s v="PRM"/>
    <x v="160"/>
    <x v="167"/>
    <n v="6880"/>
    <s v=" PROTECCION"/>
    <x v="96"/>
    <n v="100"/>
    <x v="1129"/>
    <m/>
    <s v="PRM - YUMBREL"/>
    <s v="BANCO SCOTIABANK"/>
    <n v="979074247"/>
    <m/>
    <m/>
    <m/>
    <m/>
    <m/>
    <m/>
    <n v="16033200"/>
    <n v="0"/>
    <n v="13361000"/>
    <n v="6947720"/>
    <m/>
    <n v="0"/>
    <n v="36341920"/>
  </r>
  <r>
    <x v="6"/>
    <s v="DEPRODE"/>
    <n v="20032"/>
    <s v="PROG"/>
    <s v="PRM"/>
    <x v="160"/>
    <x v="167"/>
    <n v="6880"/>
    <s v=" PROTECCION"/>
    <x v="95"/>
    <n v="100"/>
    <x v="1130"/>
    <m/>
    <s v="PRM - AYUN"/>
    <s v="BANCO ESTADO"/>
    <n v="43500000000"/>
    <m/>
    <m/>
    <m/>
    <m/>
    <m/>
    <m/>
    <n v="16033200"/>
    <n v="16033200"/>
    <n v="13361000"/>
    <n v="13361000"/>
    <m/>
    <n v="0"/>
    <n v="58788400"/>
  </r>
  <r>
    <x v="6"/>
    <s v="DEPRODE"/>
    <n v="20032"/>
    <s v="PROG"/>
    <s v="PRM"/>
    <x v="160"/>
    <x v="167"/>
    <n v="6880"/>
    <s v=" PROTECCION"/>
    <x v="95"/>
    <n v="100"/>
    <x v="1131"/>
    <m/>
    <s v="PRM - FEYENTUN"/>
    <s v="BANCO ITAU"/>
    <n v="208843468"/>
    <m/>
    <m/>
    <m/>
    <m/>
    <m/>
    <m/>
    <n v="16033200"/>
    <n v="0"/>
    <n v="29394200"/>
    <n v="11276684"/>
    <m/>
    <n v="0"/>
    <n v="56704084"/>
  </r>
  <r>
    <x v="6"/>
    <s v="DEPRODE"/>
    <n v="20032"/>
    <s v="PROG"/>
    <s v="PPF"/>
    <x v="6"/>
    <x v="6"/>
    <n v="7320"/>
    <s v=" PROTECCION"/>
    <x v="109"/>
    <n v="75"/>
    <x v="1132"/>
    <m/>
    <s v="PPF - MAYIR"/>
    <s v="BANCO SANTANDER-CHILE"/>
    <n v="61240780"/>
    <m/>
    <m/>
    <m/>
    <m/>
    <m/>
    <m/>
    <n v="5818500"/>
    <n v="2792880"/>
    <n v="2986830"/>
    <n v="4693590"/>
    <m/>
    <n v="0"/>
    <n v="16291800"/>
  </r>
  <r>
    <x v="6"/>
    <s v="DEPRODE"/>
    <n v="20032"/>
    <s v="PROG"/>
    <s v="PRM"/>
    <x v="6"/>
    <x v="6"/>
    <n v="7320"/>
    <s v=" PROTECCION"/>
    <x v="105"/>
    <n v="100"/>
    <x v="1133"/>
    <m/>
    <s v="PRM - MEHIRA"/>
    <s v="BANCO SANTANDER-CHILE"/>
    <n v="67416929"/>
    <m/>
    <m/>
    <m/>
    <m/>
    <m/>
    <m/>
    <n v="16033200"/>
    <n v="11543904"/>
    <n v="10795688"/>
    <n v="12559340"/>
    <m/>
    <n v="0"/>
    <n v="50932132"/>
  </r>
  <r>
    <x v="6"/>
    <s v="DEPRODE"/>
    <n v="20032"/>
    <s v="PROG"/>
    <s v="PRM"/>
    <x v="6"/>
    <x v="6"/>
    <n v="7320"/>
    <s v=" PROTECCION"/>
    <x v="99"/>
    <n v="50"/>
    <x v="1134"/>
    <m/>
    <s v="PRM - DORIAN"/>
    <s v="BANCO SANTANDER-CHILE"/>
    <n v="66980944"/>
    <m/>
    <m/>
    <m/>
    <m/>
    <m/>
    <m/>
    <n v="9138924"/>
    <n v="4021127"/>
    <n v="3960200"/>
    <n v="4874093"/>
    <m/>
    <n v="0"/>
    <n v="21994344"/>
  </r>
  <r>
    <x v="6"/>
    <s v="DEPRODE"/>
    <n v="20032"/>
    <s v="PROG"/>
    <s v="FAE"/>
    <x v="6"/>
    <x v="6"/>
    <n v="7320"/>
    <s v=" PROTECCION"/>
    <x v="93"/>
    <n v="75"/>
    <x v="1135"/>
    <m/>
    <s v="FAE - HANUKKAH"/>
    <s v="BANCO SANTANDER-CHILE"/>
    <n v="67406834"/>
    <m/>
    <m/>
    <m/>
    <m/>
    <m/>
    <m/>
    <n v="18502830"/>
    <n v="15295673"/>
    <n v="12211868"/>
    <n v="10978346"/>
    <m/>
    <n v="0"/>
    <n v="56988717"/>
  </r>
  <r>
    <x v="6"/>
    <s v="DEPRODE"/>
    <n v="20032"/>
    <s v="PROG"/>
    <s v="PRO"/>
    <x v="6"/>
    <x v="6"/>
    <n v="7320"/>
    <s v=" PROTECCION"/>
    <x v="93"/>
    <n v="75"/>
    <x v="1136"/>
    <m/>
    <s v="PRO - HANUKKAH"/>
    <s v="BANCO SANTANDER-CHILE"/>
    <n v="67406834"/>
    <m/>
    <m/>
    <m/>
    <m/>
    <m/>
    <m/>
    <n v="13708386"/>
    <n v="11332266"/>
    <n v="9047535"/>
    <n v="8133642"/>
    <m/>
    <n v="0"/>
    <n v="42221829"/>
  </r>
  <r>
    <x v="6"/>
    <s v="DEPRODE"/>
    <n v="20032"/>
    <s v="PROG"/>
    <s v="PRM"/>
    <x v="5"/>
    <x v="5"/>
    <n v="6915"/>
    <s v=" PROTECCION"/>
    <x v="100"/>
    <n v="50"/>
    <x v="1137"/>
    <m/>
    <s v="PRM - AMANDA LABARCA"/>
    <s v="BANCO ESTADO"/>
    <n v="23900000000"/>
    <m/>
    <m/>
    <m/>
    <m/>
    <m/>
    <m/>
    <n v="8016600"/>
    <n v="5451288"/>
    <n v="2326404"/>
    <n v="6680500"/>
    <m/>
    <n v="0"/>
    <n v="22474792"/>
  </r>
  <r>
    <x v="6"/>
    <s v="DEPRODE"/>
    <n v="20032"/>
    <s v="PROG"/>
    <s v="PRM"/>
    <x v="160"/>
    <x v="167"/>
    <n v="6880"/>
    <s v=" PROTECCION"/>
    <x v="95"/>
    <n v="100"/>
    <x v="1138"/>
    <m/>
    <s v="PRM - SERFIN"/>
    <s v="BANCO SCOTIABANK"/>
    <n v="970713484"/>
    <m/>
    <m/>
    <m/>
    <m/>
    <m/>
    <m/>
    <n v="16033200"/>
    <n v="4649628"/>
    <n v="1977428"/>
    <n v="3099752"/>
    <m/>
    <n v="0"/>
    <n v="25760008"/>
  </r>
  <r>
    <x v="6"/>
    <s v="DEPRODE"/>
    <n v="20032"/>
    <s v="PROG"/>
    <s v="PRM"/>
    <x v="160"/>
    <x v="167"/>
    <n v="6880"/>
    <s v=" PROTECCION"/>
    <x v="95"/>
    <n v="100"/>
    <x v="1139"/>
    <m/>
    <s v="PRM - TRABUN"/>
    <s v="BANCO SANTANDER-CHILE"/>
    <n v="26071968"/>
    <m/>
    <m/>
    <m/>
    <m/>
    <m/>
    <m/>
    <n v="16033200"/>
    <n v="0"/>
    <n v="20415608"/>
    <n v="9352700"/>
    <m/>
    <n v="0"/>
    <n v="45801508"/>
  </r>
  <r>
    <x v="6"/>
    <s v="DEPRODE"/>
    <n v="20032"/>
    <s v="PROG"/>
    <s v="PEC"/>
    <x v="5"/>
    <x v="5"/>
    <n v="6915"/>
    <s v=" PROTECCION"/>
    <x v="97"/>
    <n v="50"/>
    <x v="1140"/>
    <n v="27"/>
    <s v="PEC - JOSE ALDUNATE"/>
    <s v="BANCO ESTADO"/>
    <n v="23900114249"/>
    <m/>
    <m/>
    <m/>
    <m/>
    <m/>
    <m/>
    <m/>
    <n v="8016600"/>
    <n v="4168632"/>
    <n v="2672200"/>
    <m/>
    <n v="0"/>
    <n v="14857432"/>
  </r>
  <r>
    <x v="6"/>
    <s v="DEPRODE"/>
    <n v="20032"/>
    <s v="PROG"/>
    <s v="PRM"/>
    <x v="27"/>
    <x v="29"/>
    <n v="1800"/>
    <s v=" PROTECCION"/>
    <x v="93"/>
    <n v="100"/>
    <x v="1141"/>
    <n v="24"/>
    <s v="PRM - CIUDAD DEL NIÑO CAUQUENES"/>
    <s v="BANCO DE CHILE"/>
    <n v="375005959"/>
    <m/>
    <m/>
    <m/>
    <m/>
    <m/>
    <m/>
    <m/>
    <n v="18277848"/>
    <n v="16084506"/>
    <n v="15231540"/>
    <m/>
    <n v="0"/>
    <n v="49593894"/>
  </r>
  <r>
    <x v="6"/>
    <s v="DEPRODE"/>
    <n v="20032"/>
    <s v="PROG"/>
    <s v="PIE"/>
    <x v="27"/>
    <x v="29"/>
    <n v="1800"/>
    <s v=" PROTECCION"/>
    <x v="93"/>
    <n v="75"/>
    <x v="1142"/>
    <n v="21"/>
    <s v="PIE - CAUQUENES"/>
    <s v="BANCO DE CREDITO E INVERSIONES"/>
    <n v="52292991"/>
    <m/>
    <m/>
    <m/>
    <m/>
    <m/>
    <m/>
    <m/>
    <n v="13708386"/>
    <n v="13160051"/>
    <n v="10875320"/>
    <m/>
    <n v="0"/>
    <n v="37743757"/>
  </r>
  <r>
    <x v="6"/>
    <s v="DEPRODE"/>
    <n v="20032"/>
    <s v="PROG"/>
    <s v="FAE"/>
    <x v="59"/>
    <x v="61"/>
    <n v="6902"/>
    <s v=" PROTECCION"/>
    <x v="97"/>
    <n v="65"/>
    <x v="1143"/>
    <n v="17"/>
    <s v="FAE - TALCA"/>
    <s v="BANCO SANTANDER-CHILE"/>
    <n v="81525862"/>
    <m/>
    <m/>
    <m/>
    <m/>
    <m/>
    <m/>
    <m/>
    <n v="14623830"/>
    <n v="0"/>
    <n v="26810355"/>
    <m/>
    <n v="0"/>
    <n v="41434185"/>
  </r>
  <r>
    <x v="6"/>
    <s v="DEPRODE"/>
    <n v="20032"/>
    <s v="PROG"/>
    <s v="PRO"/>
    <x v="59"/>
    <x v="61"/>
    <n v="6902"/>
    <s v=" PROTECCION"/>
    <x v="97"/>
    <n v="65"/>
    <x v="1144"/>
    <n v="17"/>
    <s v="PRO - TALCA"/>
    <s v="BANCO SANTANDER-CHILE"/>
    <n v="81525862"/>
    <m/>
    <m/>
    <m/>
    <m/>
    <m/>
    <m/>
    <m/>
    <n v="10421580"/>
    <n v="0"/>
    <n v="19106230"/>
    <m/>
    <n v="0"/>
    <n v="29527810"/>
  </r>
  <r>
    <x v="6"/>
    <s v="DEPRODE"/>
    <n v="20032"/>
    <s v="PROG"/>
    <s v="FAE"/>
    <x v="59"/>
    <x v="61"/>
    <n v="6902"/>
    <s v=" PROTECCION"/>
    <x v="97"/>
    <n v="60"/>
    <x v="1145"/>
    <n v="17"/>
    <s v="FAE - TALCA 2"/>
    <s v="BANCO SANTANDER-CHILE"/>
    <n v="81526052"/>
    <m/>
    <m/>
    <m/>
    <m/>
    <m/>
    <m/>
    <m/>
    <n v="13498920"/>
    <n v="7199424"/>
    <n v="7649388"/>
    <m/>
    <n v="0"/>
    <n v="28347732"/>
  </r>
  <r>
    <x v="6"/>
    <s v="DEPRODE"/>
    <n v="20032"/>
    <s v="PROG"/>
    <s v="PRO"/>
    <x v="59"/>
    <x v="61"/>
    <n v="6902"/>
    <s v=" PROTECCION"/>
    <x v="97"/>
    <n v="60"/>
    <x v="1146"/>
    <n v="17"/>
    <s v="PRO - TALCA 2"/>
    <s v="BANCO SANTANDER-CHILE"/>
    <n v="81526052"/>
    <m/>
    <m/>
    <m/>
    <m/>
    <m/>
    <m/>
    <m/>
    <n v="9619920"/>
    <n v="5130624"/>
    <m/>
    <m/>
    <n v="0"/>
    <n v="14750544"/>
  </r>
  <r>
    <x v="6"/>
    <s v="DEPRODE"/>
    <n v="20032"/>
    <s v="PROG"/>
    <s v="FAE"/>
    <x v="59"/>
    <x v="61"/>
    <n v="6902"/>
    <s v=" PROTECCION"/>
    <x v="96"/>
    <n v="50"/>
    <x v="1147"/>
    <n v="17"/>
    <s v="FAE - LINARES"/>
    <s v="BANCO SANTANDER-CHILE"/>
    <n v="81525900"/>
    <m/>
    <m/>
    <m/>
    <m/>
    <m/>
    <m/>
    <m/>
    <n v="11249100"/>
    <n v="11249100"/>
    <n v="8924286"/>
    <m/>
    <n v="0"/>
    <n v="31422486"/>
  </r>
  <r>
    <x v="6"/>
    <s v="DEPRODE"/>
    <n v="20032"/>
    <s v="PROG"/>
    <s v="PRO"/>
    <x v="59"/>
    <x v="61"/>
    <n v="6902"/>
    <s v=" PROTECCION"/>
    <x v="96"/>
    <n v="50"/>
    <x v="1148"/>
    <n v="17"/>
    <s v="PRO - LINARES"/>
    <s v="BANCO SANTANDER-CHILE"/>
    <n v="81525900"/>
    <m/>
    <m/>
    <m/>
    <m/>
    <m/>
    <m/>
    <m/>
    <n v="8016600"/>
    <n v="8016600"/>
    <n v="6520168"/>
    <m/>
    <n v="0"/>
    <n v="22553368"/>
  </r>
  <r>
    <x v="6"/>
    <s v="DEPRODE"/>
    <n v="20032"/>
    <s v="PROG"/>
    <s v="FAE"/>
    <x v="59"/>
    <x v="61"/>
    <n v="6902"/>
    <s v=" PROTECCION"/>
    <x v="96"/>
    <n v="50"/>
    <x v="1149"/>
    <n v="17"/>
    <s v="FAE - LINARES 2"/>
    <s v="BANCO SANTANDER-CHILE"/>
    <n v="81525994"/>
    <m/>
    <m/>
    <m/>
    <m/>
    <m/>
    <m/>
    <m/>
    <n v="11249100"/>
    <n v="6299496"/>
    <n v="7349412"/>
    <m/>
    <n v="0"/>
    <n v="24898008"/>
  </r>
  <r>
    <x v="6"/>
    <s v="DEPRODE"/>
    <n v="20032"/>
    <s v="PROG"/>
    <s v="PRO"/>
    <x v="59"/>
    <x v="61"/>
    <n v="6902"/>
    <s v=" PROTECCION"/>
    <x v="96"/>
    <n v="50"/>
    <x v="1150"/>
    <n v="17"/>
    <s v="PRO - LINARES 2"/>
    <s v="BANCO SANTANDER-CHILE"/>
    <n v="81525994"/>
    <m/>
    <m/>
    <m/>
    <m/>
    <m/>
    <m/>
    <m/>
    <n v="8016600"/>
    <n v="4489296"/>
    <n v="5237512"/>
    <m/>
    <n v="0"/>
    <n v="17743408"/>
  </r>
  <r>
    <x v="6"/>
    <s v="DEPRODE"/>
    <n v="20032"/>
    <s v="PROG"/>
    <s v="FAE"/>
    <x v="59"/>
    <x v="61"/>
    <n v="6902"/>
    <s v=" PROTECCION"/>
    <x v="95"/>
    <n v="50"/>
    <x v="1151"/>
    <n v="17"/>
    <s v="FAE - CURICO 2"/>
    <s v="BANCO SANTANDER-CHILE"/>
    <n v="81525943"/>
    <m/>
    <m/>
    <m/>
    <m/>
    <m/>
    <m/>
    <m/>
    <n v="11249100"/>
    <n v="0"/>
    <n v="3974682"/>
    <m/>
    <n v="0"/>
    <n v="15223782"/>
  </r>
  <r>
    <x v="6"/>
    <s v="DEPRODE"/>
    <n v="20032"/>
    <s v="PROG"/>
    <s v="PRO"/>
    <x v="59"/>
    <x v="61"/>
    <n v="6902"/>
    <s v=" PROTECCION"/>
    <x v="95"/>
    <n v="50"/>
    <x v="1152"/>
    <n v="17"/>
    <s v="PRO - CURICO 2"/>
    <s v="BANCO SANTANDER-CHILE"/>
    <n v="81525943"/>
    <m/>
    <m/>
    <m/>
    <m/>
    <m/>
    <m/>
    <m/>
    <n v="8016600"/>
    <n v="0"/>
    <m/>
    <m/>
    <n v="0"/>
    <n v="8016600"/>
  </r>
  <r>
    <x v="6"/>
    <s v="DEPRODE"/>
    <n v="20032"/>
    <s v="PROG"/>
    <s v="PAD"/>
    <x v="26"/>
    <x v="28"/>
    <n v="2150"/>
    <s v=" PROTECCION"/>
    <x v="97"/>
    <n v="40"/>
    <x v="1153"/>
    <m/>
    <s v="PAD - CIPRESES"/>
    <m/>
    <m/>
    <m/>
    <m/>
    <m/>
    <m/>
    <m/>
    <m/>
    <m/>
    <m/>
    <n v="6691189"/>
    <n v="5464649"/>
    <m/>
    <n v="0"/>
    <n v="12155838"/>
  </r>
  <r>
    <x v="6"/>
    <s v="DEPRODE"/>
    <n v="20032"/>
    <s v="PROG"/>
    <s v="PIE"/>
    <x v="43"/>
    <x v="45"/>
    <n v="2330"/>
    <s v=" PROTECCION"/>
    <x v="105"/>
    <n v="50"/>
    <x v="1154"/>
    <m/>
    <s v="PIE - NEWENCHE"/>
    <m/>
    <m/>
    <m/>
    <m/>
    <m/>
    <m/>
    <m/>
    <m/>
    <m/>
    <m/>
    <n v="9138924"/>
    <m/>
    <m/>
    <n v="0"/>
    <n v="9138924"/>
  </r>
  <r>
    <x v="6"/>
    <s v="DEPRODE"/>
    <n v="20032"/>
    <s v="PROG"/>
    <s v="PIE"/>
    <x v="1"/>
    <x v="1"/>
    <n v="6570"/>
    <s v=" PROTECCION"/>
    <x v="97"/>
    <n v="100"/>
    <x v="1155"/>
    <m/>
    <s v="PIE - TALCA"/>
    <m/>
    <m/>
    <m/>
    <m/>
    <m/>
    <m/>
    <m/>
    <m/>
    <m/>
    <m/>
    <n v="16033200"/>
    <m/>
    <m/>
    <n v="0"/>
    <n v="16033200"/>
  </r>
  <r>
    <x v="6"/>
    <s v="DEPRODE"/>
    <n v="20032"/>
    <s v="PROG"/>
    <s v="PAS"/>
    <x v="1"/>
    <x v="1"/>
    <n v="6570"/>
    <s v=" PROTECCION"/>
    <x v="97"/>
    <n v="75"/>
    <x v="1156"/>
    <m/>
    <s v="PAS - MAULE"/>
    <m/>
    <m/>
    <m/>
    <m/>
    <m/>
    <m/>
    <m/>
    <m/>
    <m/>
    <m/>
    <n v="12024900"/>
    <n v="11704236"/>
    <m/>
    <n v="0"/>
    <n v="23729136"/>
  </r>
  <r>
    <x v="6"/>
    <s v="DEPRODE"/>
    <n v="20032"/>
    <s v="OPD"/>
    <s v="OPD"/>
    <x v="171"/>
    <x v="178"/>
    <n v="7147"/>
    <s v=" PROTECCION"/>
    <x v="97"/>
    <n v="6300"/>
    <x v="1157"/>
    <m/>
    <s v="OPD - TALCA"/>
    <m/>
    <m/>
    <m/>
    <m/>
    <m/>
    <m/>
    <m/>
    <m/>
    <m/>
    <m/>
    <n v="9014796"/>
    <n v="9014796"/>
    <m/>
    <n v="0"/>
    <n v="18029592"/>
  </r>
  <r>
    <x v="6"/>
    <s v="DEPRODE"/>
    <n v="20032"/>
    <s v="OPD"/>
    <s v="OPD"/>
    <x v="161"/>
    <x v="168"/>
    <n v="7557"/>
    <s v=" PROTECCION"/>
    <x v="99"/>
    <n v="2300"/>
    <x v="1158"/>
    <m/>
    <s v="OPD - CUREPTO PENCAHUE"/>
    <m/>
    <m/>
    <m/>
    <m/>
    <m/>
    <m/>
    <m/>
    <m/>
    <m/>
    <m/>
    <n v="3751872"/>
    <n v="3751872"/>
    <m/>
    <n v="0"/>
    <n v="7503744"/>
  </r>
  <r>
    <x v="6"/>
    <s v="DEPRODE"/>
    <n v="20032"/>
    <s v="OPD"/>
    <s v="OPD"/>
    <x v="176"/>
    <x v="183"/>
    <n v="7270"/>
    <s v=" PROTECCION"/>
    <x v="98"/>
    <n v="3500"/>
    <x v="1159"/>
    <m/>
    <s v="OPD - SAN JAVIER"/>
    <s v="BANCO SANTANDER-CHILE"/>
    <n v="3272621"/>
    <m/>
    <m/>
    <m/>
    <m/>
    <m/>
    <m/>
    <m/>
    <m/>
    <m/>
    <n v="5008220"/>
    <m/>
    <n v="0"/>
    <n v="5008220"/>
  </r>
  <r>
    <x v="6"/>
    <s v="DJJ"/>
    <n v="20032"/>
    <s v="PROG"/>
    <s v="PMM"/>
    <x v="1"/>
    <x v="1"/>
    <n v="6570"/>
    <s v=" JUSTICIA JUVENIL"/>
    <x v="96"/>
    <n v="120"/>
    <x v="1160"/>
    <m/>
    <s v="PMM - PROGRAMA MULTIMODAL LINARES"/>
    <s v=" _x000a_BANCO DE CREDITO E INVERSIONES"/>
    <s v=" _x000a_10685022"/>
    <m/>
    <m/>
    <m/>
    <m/>
    <m/>
    <n v="18205440"/>
    <n v="14716064"/>
    <n v="12136960"/>
    <n v="11226688"/>
    <n v="10316416"/>
    <n v="9709568"/>
    <n v="9709568"/>
    <n v="86020704"/>
  </r>
  <r>
    <x v="6"/>
    <s v="DEPRODE"/>
    <n v="20032"/>
    <s v="RESID"/>
    <s v="REM"/>
    <x v="158"/>
    <x v="165"/>
    <n v="7462"/>
    <s v=" PROTECCION"/>
    <x v="96"/>
    <n v="20"/>
    <x v="1161"/>
    <m/>
    <s v="REM - LILIANA DONOSO"/>
    <s v="BANCO DE CHILE"/>
    <n v="2161034807"/>
    <m/>
    <m/>
    <m/>
    <m/>
    <m/>
    <m/>
    <m/>
    <m/>
    <m/>
    <n v="16302144"/>
    <m/>
    <n v="0"/>
    <n v="16302144"/>
  </r>
  <r>
    <x v="6"/>
    <s v="DEPRODE"/>
    <n v="20032"/>
    <s v="PROG"/>
    <s v="PER"/>
    <x v="158"/>
    <x v="165"/>
    <n v="7462"/>
    <s v=" PROTECCION"/>
    <x v="96"/>
    <n v="20"/>
    <x v="1162"/>
    <m/>
    <s v="PER - LILIANA DONOSO"/>
    <s v="BANCO DE CHILE"/>
    <n v="2161034807"/>
    <m/>
    <m/>
    <m/>
    <m/>
    <m/>
    <m/>
    <m/>
    <m/>
    <m/>
    <n v="3206640"/>
    <m/>
    <n v="0"/>
    <n v="3206640"/>
  </r>
  <r>
    <x v="6"/>
    <s v="DEPRODE"/>
    <n v="20032"/>
    <s v="RESID"/>
    <s v="REM"/>
    <x v="169"/>
    <x v="176"/>
    <n v="6876"/>
    <s v=" PROTECCION"/>
    <x v="102"/>
    <n v="15"/>
    <x v="1163"/>
    <m/>
    <s v="REM - CENTRO RESIDENCIAL DE NIÑAS GABRIELA MISTRAL"/>
    <s v="BANCO DE CREDITO E INVERSIONES"/>
    <n v="30445655"/>
    <m/>
    <m/>
    <m/>
    <m/>
    <m/>
    <m/>
    <m/>
    <m/>
    <m/>
    <n v="15819424"/>
    <m/>
    <n v="0"/>
    <n v="15819424"/>
  </r>
  <r>
    <x v="6"/>
    <s v="DEPRODE"/>
    <n v="20032"/>
    <s v="PROG"/>
    <s v="PER"/>
    <x v="169"/>
    <x v="176"/>
    <n v="6876"/>
    <s v=" PROTECCION"/>
    <x v="102"/>
    <n v="15"/>
    <x v="1164"/>
    <m/>
    <s v="PER - CENTRO RESIDENCIAL DE NIÑAS GABRIELA MISTRAL"/>
    <s v="BANCO DE CREDITO E INVERSIONES"/>
    <n v="30445655"/>
    <m/>
    <m/>
    <m/>
    <m/>
    <m/>
    <m/>
    <m/>
    <m/>
    <m/>
    <n v="2939420"/>
    <m/>
    <n v="0"/>
    <n v="2939420"/>
  </r>
  <r>
    <x v="6"/>
    <s v="DEPRODE"/>
    <n v="20032"/>
    <s v="RESID"/>
    <s v="REM"/>
    <x v="170"/>
    <x v="177"/>
    <n v="7605"/>
    <s v=" PROTECCION"/>
    <x v="97"/>
    <n v="20"/>
    <x v="1165"/>
    <m/>
    <s v="REM - HOGAR KIDS SHALOM JOSUE"/>
    <s v="BANCO ESTADO"/>
    <n v="43500256282"/>
    <m/>
    <m/>
    <m/>
    <m/>
    <m/>
    <m/>
    <m/>
    <m/>
    <m/>
    <n v="16302144"/>
    <m/>
    <n v="0"/>
    <n v="16302144"/>
  </r>
  <r>
    <x v="6"/>
    <s v="DEPRODE"/>
    <n v="20032"/>
    <s v="PROG"/>
    <s v="PER"/>
    <x v="170"/>
    <x v="177"/>
    <n v="7605"/>
    <s v=" PROTECCION"/>
    <x v="97"/>
    <n v="20"/>
    <x v="1166"/>
    <m/>
    <s v="PER - HOGAR KIDS SHALOM JOSUE"/>
    <s v="BANCO ESTADO"/>
    <n v="43500256282"/>
    <m/>
    <m/>
    <m/>
    <m/>
    <m/>
    <m/>
    <m/>
    <m/>
    <m/>
    <n v="3206640"/>
    <m/>
    <n v="0"/>
    <n v="3206640"/>
  </r>
  <r>
    <x v="6"/>
    <s v="DEPRODE"/>
    <n v="20032"/>
    <s v="RESID"/>
    <s v="RLP"/>
    <x v="158"/>
    <x v="165"/>
    <n v="7462"/>
    <s v=" PROTECCION"/>
    <x v="95"/>
    <n v="20"/>
    <x v="1167"/>
    <m/>
    <s v="RLP - ANGEL DE LA GUARDA"/>
    <s v="BANCO DE CHILE"/>
    <n v="2161069105"/>
    <m/>
    <m/>
    <m/>
    <m/>
    <m/>
    <m/>
    <m/>
    <m/>
    <m/>
    <n v="22818864"/>
    <m/>
    <n v="0"/>
    <n v="22818864"/>
  </r>
  <r>
    <x v="6"/>
    <s v="DEPRODE"/>
    <n v="20032"/>
    <s v="PROG"/>
    <s v="PER"/>
    <x v="158"/>
    <x v="165"/>
    <n v="7462"/>
    <s v=" PROTECCION"/>
    <x v="95"/>
    <n v="20"/>
    <x v="1168"/>
    <m/>
    <s v="PER - ANGEL DE LA GURADA"/>
    <s v="BANCO DE CHILE"/>
    <n v="2161069105"/>
    <m/>
    <m/>
    <m/>
    <m/>
    <m/>
    <m/>
    <m/>
    <m/>
    <m/>
    <n v="3206640"/>
    <m/>
    <n v="0"/>
    <n v="3206640"/>
  </r>
  <r>
    <x v="6"/>
    <s v="DEPRODE"/>
    <n v="20032"/>
    <s v="RESID"/>
    <s v="REM"/>
    <x v="172"/>
    <x v="197"/>
    <n v="7189"/>
    <s v=" PROTECCION"/>
    <x v="96"/>
    <n v="20"/>
    <x v="1169"/>
    <m/>
    <s v="REM - MADRE DE LA ESPERANZA"/>
    <s v="BANCO SANTANDER-CHILE"/>
    <n v="83734728"/>
    <m/>
    <m/>
    <m/>
    <m/>
    <m/>
    <m/>
    <m/>
    <m/>
    <m/>
    <n v="16302144"/>
    <m/>
    <n v="0"/>
    <n v="16302144"/>
  </r>
  <r>
    <x v="6"/>
    <s v="DEPRODE"/>
    <n v="20032"/>
    <s v="PROG"/>
    <s v="PER"/>
    <x v="172"/>
    <x v="197"/>
    <n v="7189"/>
    <s v=" PROTECCION"/>
    <x v="96"/>
    <n v="20"/>
    <x v="1170"/>
    <m/>
    <s v="PER - MADRE DE LA ESPERANZA"/>
    <s v="BANCO SANTANDER-CHILE"/>
    <n v="62347570"/>
    <m/>
    <m/>
    <m/>
    <m/>
    <m/>
    <m/>
    <m/>
    <m/>
    <m/>
    <n v="3206640"/>
    <m/>
    <n v="0"/>
    <n v="3206640"/>
  </r>
  <r>
    <x v="6"/>
    <s v="DEPRODE"/>
    <n v="20032"/>
    <s v="RESID"/>
    <s v="REM"/>
    <x v="21"/>
    <x v="23"/>
    <n v="7379"/>
    <s v=" PROTECCION"/>
    <x v="95"/>
    <n v="20"/>
    <x v="1171"/>
    <m/>
    <s v="REM - ALDEAS INFANTILES SOS KURUKO"/>
    <s v="BANCO SANTANDER-CHILE"/>
    <n v="64463276"/>
    <m/>
    <m/>
    <m/>
    <m/>
    <m/>
    <m/>
    <m/>
    <m/>
    <m/>
    <n v="16302144"/>
    <m/>
    <n v="0"/>
    <n v="16302144"/>
  </r>
  <r>
    <x v="6"/>
    <s v="DEPRODE"/>
    <n v="20032"/>
    <s v="PROG"/>
    <s v="PER"/>
    <x v="21"/>
    <x v="23"/>
    <n v="7379"/>
    <s v=" PROTECCION"/>
    <x v="95"/>
    <n v="20"/>
    <x v="1172"/>
    <m/>
    <s v="PER - ALDEAS INFANTILES SOS KURUKO"/>
    <s v="BANCO SANTANDER-CHILE"/>
    <n v="64463276"/>
    <m/>
    <m/>
    <m/>
    <m/>
    <m/>
    <m/>
    <m/>
    <m/>
    <m/>
    <n v="3206640"/>
    <m/>
    <n v="0"/>
    <n v="3206640"/>
  </r>
  <r>
    <x v="6"/>
    <s v="DEPRODE"/>
    <n v="20032"/>
    <s v="RESID"/>
    <s v="RLP"/>
    <x v="184"/>
    <x v="198"/>
    <n v="1250"/>
    <s v=" PROTECCION"/>
    <x v="109"/>
    <n v="20"/>
    <x v="1173"/>
    <m/>
    <s v="RLP - RESIDENCIA DE VIDA FAMILIAR INFANTIL SAN JOSE 1"/>
    <s v="BANCO DE CHILE"/>
    <n v="2160128506"/>
    <m/>
    <m/>
    <m/>
    <m/>
    <m/>
    <m/>
    <m/>
    <m/>
    <m/>
    <n v="0"/>
    <m/>
    <n v="0"/>
    <n v="0"/>
  </r>
  <r>
    <x v="6"/>
    <s v="DEPRODE"/>
    <n v="20032"/>
    <s v="PROG"/>
    <s v="PER"/>
    <x v="184"/>
    <x v="198"/>
    <n v="1250"/>
    <s v=" PROTECCION"/>
    <x v="109"/>
    <n v="20"/>
    <x v="1174"/>
    <m/>
    <s v="PER - RESIDENCIA DE VIDA FAMILIAR INFANTIL SAN JOSE 1"/>
    <s v="BANCO DE CHILE"/>
    <n v="2160128506"/>
    <m/>
    <m/>
    <m/>
    <m/>
    <m/>
    <m/>
    <m/>
    <m/>
    <m/>
    <n v="0"/>
    <m/>
    <n v="0"/>
    <n v="0"/>
  </r>
  <r>
    <x v="6"/>
    <s v="DEPRODE"/>
    <n v="20032"/>
    <s v="RESID"/>
    <s v="RLP"/>
    <x v="184"/>
    <x v="198"/>
    <n v="1250"/>
    <s v=" PROTECCION"/>
    <x v="109"/>
    <n v="20"/>
    <x v="1175"/>
    <m/>
    <s v="RLP - RESIDENCIA DE VIDA FAMILIAR SAN JOSE 2"/>
    <s v="BANCO DE CHILE"/>
    <n v="160408205"/>
    <m/>
    <m/>
    <m/>
    <m/>
    <m/>
    <m/>
    <m/>
    <m/>
    <m/>
    <n v="22818864"/>
    <m/>
    <n v="0"/>
    <n v="22818864"/>
  </r>
  <r>
    <x v="6"/>
    <s v="DEPRODE"/>
    <n v="20032"/>
    <s v="PROG"/>
    <s v="PER"/>
    <x v="184"/>
    <x v="198"/>
    <n v="1250"/>
    <s v=" PROTECCION"/>
    <x v="109"/>
    <n v="20"/>
    <x v="1176"/>
    <m/>
    <s v="PER - RESIDENCIA DE VIDA FAMILIAR INFANTIL SAN JOSE 2"/>
    <s v="BANCO DE CHILE"/>
    <n v="160408205"/>
    <m/>
    <m/>
    <m/>
    <m/>
    <m/>
    <m/>
    <m/>
    <m/>
    <m/>
    <n v="3206640"/>
    <m/>
    <n v="0"/>
    <n v="3206640"/>
  </r>
  <r>
    <x v="6"/>
    <s v="DEPRODE"/>
    <n v="20032"/>
    <s v="RESID"/>
    <s v="REM"/>
    <x v="21"/>
    <x v="23"/>
    <n v="7379"/>
    <s v=" PROTECCION"/>
    <x v="95"/>
    <n v="20"/>
    <x v="1177"/>
    <m/>
    <s v="REM - ALDEAS INFANTILES SOS CURICO"/>
    <s v="BANCO SANTANDER-CHILE"/>
    <n v="40538194"/>
    <m/>
    <m/>
    <m/>
    <m/>
    <m/>
    <m/>
    <m/>
    <m/>
    <m/>
    <n v="16302144"/>
    <m/>
    <n v="0"/>
    <n v="16302144"/>
  </r>
  <r>
    <x v="6"/>
    <s v="DEPRODE"/>
    <n v="20032"/>
    <s v="PROG"/>
    <s v="PER"/>
    <x v="21"/>
    <x v="23"/>
    <n v="7379"/>
    <s v=" PROTECCION"/>
    <x v="95"/>
    <n v="20"/>
    <x v="1178"/>
    <m/>
    <s v="PER - ALDEAS INFANTILES SOS CURICO"/>
    <s v="BANCO SANTANDER-CHILE"/>
    <n v="40538194"/>
    <m/>
    <m/>
    <m/>
    <m/>
    <m/>
    <m/>
    <m/>
    <m/>
    <m/>
    <n v="3206640"/>
    <m/>
    <n v="0"/>
    <n v="3206640"/>
  </r>
  <r>
    <x v="6"/>
    <s v="DEPRODE"/>
    <n v="20032"/>
    <s v="RESID"/>
    <s v="REM"/>
    <x v="172"/>
    <x v="197"/>
    <n v="7189"/>
    <s v=" PROTECCION"/>
    <x v="98"/>
    <n v="20"/>
    <x v="1179"/>
    <m/>
    <s v="REM - RESIDENCIA VIDA FAMILIAR SAN JOSE DE SAN JAVIER"/>
    <s v="BANCO SANTANDER-CHILE"/>
    <n v="83734604"/>
    <m/>
    <m/>
    <m/>
    <m/>
    <m/>
    <m/>
    <m/>
    <m/>
    <m/>
    <n v="16302144"/>
    <m/>
    <n v="0"/>
    <n v="16302144"/>
  </r>
  <r>
    <x v="6"/>
    <s v="DEPRODE"/>
    <n v="20032"/>
    <s v="PROG"/>
    <s v="PER"/>
    <x v="172"/>
    <x v="197"/>
    <n v="7189"/>
    <s v=" PROTECCION"/>
    <x v="98"/>
    <n v="20"/>
    <x v="1180"/>
    <m/>
    <s v="PER - RESIDENCIA DE VIDA FAMILIAR SAN JOSE DE SAN JAVIER"/>
    <s v="BANCO SANTANDER-CHILE"/>
    <n v="5964962"/>
    <m/>
    <m/>
    <m/>
    <m/>
    <m/>
    <m/>
    <m/>
    <m/>
    <m/>
    <n v="3206640"/>
    <m/>
    <n v="0"/>
    <n v="3206640"/>
  </r>
  <r>
    <x v="6"/>
    <s v="DEPRODE"/>
    <n v="20032"/>
    <s v="RESID"/>
    <s v="REM"/>
    <x v="172"/>
    <x v="197"/>
    <n v="7189"/>
    <s v=" PROTECCION"/>
    <x v="104"/>
    <n v="20"/>
    <x v="1181"/>
    <m/>
    <s v="REM - TERESA DE JESUS"/>
    <s v="BANCO SCOTIABANK AZUL (BBVA)"/>
    <n v="6373704"/>
    <m/>
    <m/>
    <m/>
    <m/>
    <m/>
    <m/>
    <m/>
    <m/>
    <m/>
    <n v="0"/>
    <m/>
    <n v="0"/>
    <n v="0"/>
  </r>
  <r>
    <x v="6"/>
    <s v="DEPRODE"/>
    <n v="20032"/>
    <s v="PROG"/>
    <s v="PER"/>
    <x v="172"/>
    <x v="197"/>
    <n v="7189"/>
    <s v=" PROTECCION"/>
    <x v="104"/>
    <n v="20"/>
    <x v="1182"/>
    <m/>
    <s v="PER - TERESA DE JESUS"/>
    <s v="BANCO SANTANDER-CHILE"/>
    <n v="6373704"/>
    <m/>
    <m/>
    <m/>
    <m/>
    <m/>
    <m/>
    <m/>
    <m/>
    <m/>
    <n v="3206640"/>
    <m/>
    <n v="0"/>
    <n v="3206640"/>
  </r>
  <r>
    <x v="7"/>
    <s v="DEPRODE"/>
    <n v="20032"/>
    <s v="RESID"/>
    <s v="RPM"/>
    <x v="190"/>
    <x v="199"/>
    <n v="7146"/>
    <s v=" PROTECCION"/>
    <x v="111"/>
    <n v="35"/>
    <x v="1183"/>
    <n v="21"/>
    <s v="RPM - HOGAR DE NINOS BERNARDITA SERRANO"/>
    <s v="BANCO DE CHILE"/>
    <n v="2250166800"/>
    <n v="23760092"/>
    <n v="25027990"/>
    <n v="27963684"/>
    <n v="51077749"/>
    <n v="0"/>
    <n v="0"/>
    <n v="23286413"/>
    <n v="0"/>
    <n v="0"/>
    <m/>
    <m/>
    <n v="0"/>
    <n v="151115928"/>
  </r>
  <r>
    <x v="7"/>
    <s v="DEPRODE"/>
    <n v="20032"/>
    <s v="OPD"/>
    <s v="OPD"/>
    <x v="191"/>
    <x v="200"/>
    <n v="7285"/>
    <s v=" PROTECCION"/>
    <x v="112"/>
    <n v="4400"/>
    <x v="1184"/>
    <m/>
    <s v="OPD - DERECHOS A TUS DERECHOS"/>
    <s v="BANCO SANTANDER-CHILE"/>
    <s v=" _x000a_11065007"/>
    <m/>
    <m/>
    <m/>
    <n v="4167577"/>
    <n v="0"/>
    <n v="0"/>
    <n v="0"/>
    <n v="0"/>
    <n v="0"/>
    <m/>
    <m/>
    <n v="0"/>
    <n v="4167577"/>
  </r>
  <r>
    <x v="8"/>
    <s v="DEPRODE"/>
    <n v="20032"/>
    <s v="OPD"/>
    <s v="OPD"/>
    <x v="192"/>
    <x v="201"/>
    <n v="7251"/>
    <s v=" PROTECCION"/>
    <x v="113"/>
    <n v="4200"/>
    <x v="1185"/>
    <m/>
    <s v="OPD - CHILLAN"/>
    <s v="BANCO DE CREDITO E INVERSIONES"/>
    <s v=" _x000a_67083226"/>
    <m/>
    <m/>
    <m/>
    <m/>
    <n v="-4461103"/>
    <n v="4461103"/>
    <n v="0"/>
    <n v="0"/>
    <n v="0"/>
    <m/>
    <m/>
    <n v="0"/>
    <n v="0"/>
  </r>
  <r>
    <x v="7"/>
    <s v="DEPRODE"/>
    <n v="20032"/>
    <s v="RESID"/>
    <s v="RPM"/>
    <x v="193"/>
    <x v="202"/>
    <n v="3800"/>
    <s v=" PROTECCION"/>
    <x v="114"/>
    <n v="30"/>
    <x v="1186"/>
    <n v="22"/>
    <s v="RPM - CARLOS MACERA"/>
    <s v="BANCO SCOTIABANK"/>
    <n v="972706574"/>
    <n v="8296224"/>
    <n v="22997815"/>
    <n v="22644050"/>
    <n v="21400168"/>
    <n v="21346913"/>
    <n v="21173834"/>
    <n v="20934187"/>
    <n v="20707854"/>
    <n v="21160520"/>
    <n v="20631522"/>
    <m/>
    <n v="0"/>
    <n v="201293087"/>
  </r>
  <r>
    <x v="7"/>
    <s v="DEPRODE"/>
    <n v="20032"/>
    <s v="PROG"/>
    <s v="PAS"/>
    <x v="1"/>
    <x v="1"/>
    <n v="6570"/>
    <s v=" PROTECCION"/>
    <x v="112"/>
    <n v="28"/>
    <x v="1187"/>
    <n v="17"/>
    <s v="PAS - CONCEPCION"/>
    <s v="BANCO DE CREDITO E INVERSIONES"/>
    <n v="10642714"/>
    <n v="12794492"/>
    <n v="5117797"/>
    <n v="5117797"/>
    <n v="12187196"/>
    <n v="13219011"/>
    <n v="12611701"/>
    <n v="12794491"/>
    <n v="16025577"/>
    <n v="0"/>
    <m/>
    <m/>
    <n v="0"/>
    <n v="89868062"/>
  </r>
  <r>
    <x v="7"/>
    <s v="DEPRODE"/>
    <n v="20032"/>
    <s v="RESID"/>
    <s v="RPM"/>
    <x v="194"/>
    <x v="203"/>
    <n v="2450"/>
    <s v=" PROTECCION"/>
    <x v="115"/>
    <n v="20"/>
    <x v="1188"/>
    <n v="17"/>
    <s v="RPM - FARO DE LUZ Y ESPERANZA"/>
    <s v="BANCO DE CREDITO E INVERSIONES"/>
    <n v="29476615"/>
    <n v="11679886"/>
    <n v="0"/>
    <n v="0"/>
    <n v="12904107"/>
    <n v="39744957"/>
    <n v="0"/>
    <n v="0"/>
    <n v="12599947"/>
    <n v="0"/>
    <m/>
    <m/>
    <n v="0"/>
    <n v="76928897"/>
  </r>
  <r>
    <x v="6"/>
    <s v="DJJ"/>
    <n v="20032"/>
    <s v="PROG"/>
    <s v="PLE"/>
    <x v="164"/>
    <x v="204"/>
    <n v="6926"/>
    <s v=" JUSTICIA JUVENIL"/>
    <x v="97"/>
    <n v="80"/>
    <x v="1189"/>
    <m/>
    <s v="PLE - PROGRAMA LIBERTAD ASISTIDA ESPECIAL TALCA"/>
    <s v="BANCO SANTANDER-CHILE"/>
    <n v="71994490"/>
    <m/>
    <m/>
    <m/>
    <m/>
    <m/>
    <m/>
    <m/>
    <m/>
    <m/>
    <n v="10928781"/>
    <n v="10928781"/>
    <n v="10733624"/>
    <n v="32591186"/>
  </r>
  <r>
    <x v="7"/>
    <s v="DJJ"/>
    <n v="20032"/>
    <s v="PROG"/>
    <s v="PLE"/>
    <x v="195"/>
    <x v="205"/>
    <n v="6911"/>
    <s v=" JUSTICIA JUVENIL"/>
    <x v="116"/>
    <n v="90"/>
    <x v="1190"/>
    <n v="11"/>
    <s v="PLE - PROVINCIA DEL BIO BIO"/>
    <s v="BANCO ESTADO"/>
    <n v="53900005594"/>
    <n v="6896841"/>
    <n v="6674363"/>
    <n v="6451884"/>
    <n v="6674363"/>
    <n v="6896841"/>
    <n v="6896849"/>
    <n v="0"/>
    <n v="0"/>
    <n v="0"/>
    <m/>
    <m/>
    <n v="0"/>
    <n v="40491141"/>
  </r>
  <r>
    <x v="7"/>
    <s v="DJJ"/>
    <n v="20032"/>
    <s v="PROG"/>
    <s v="PLE"/>
    <x v="196"/>
    <x v="206"/>
    <n v="3846"/>
    <s v=" JUSTICIA JUVENIL"/>
    <x v="115"/>
    <n v="30"/>
    <x v="1191"/>
    <n v="19"/>
    <s v="PLE - TERESA DE CALCUTA CORONEL - LOTA"/>
    <s v="BANCO SANTANDER-CHILE"/>
    <n v="6891055"/>
    <n v="3114703"/>
    <n v="3559660"/>
    <n v="3337181"/>
    <n v="3337181"/>
    <n v="3114703"/>
    <n v="2447269"/>
    <n v="0"/>
    <n v="0"/>
    <n v="0"/>
    <m/>
    <m/>
    <n v="0"/>
    <n v="18910697"/>
  </r>
  <r>
    <x v="8"/>
    <s v="DEPRODE"/>
    <n v="20032"/>
    <s v="PROG"/>
    <s v="PAS"/>
    <x v="114"/>
    <x v="117"/>
    <n v="6866"/>
    <s v=" PROTECCION"/>
    <x v="113"/>
    <n v="28"/>
    <x v="1192"/>
    <n v="22"/>
    <s v="PAS - LLEQUEN NUBLE"/>
    <s v="BANCO DE CREDITO E INVERSIONES"/>
    <n v="67086608"/>
    <n v="5117797"/>
    <n v="7676695"/>
    <n v="7859474"/>
    <n v="5117797"/>
    <n v="5117797"/>
    <n v="5117797"/>
    <n v="5117797"/>
    <n v="13342828"/>
    <n v="8407810"/>
    <m/>
    <m/>
    <n v="0"/>
    <n v="62875792"/>
  </r>
  <r>
    <x v="8"/>
    <s v="DEPRODE"/>
    <n v="20032"/>
    <s v="PROG"/>
    <s v="PPF"/>
    <x v="22"/>
    <x v="24"/>
    <n v="4250"/>
    <s v=" PROTECCION"/>
    <x v="117"/>
    <n v="80"/>
    <x v="1193"/>
    <n v="24"/>
    <s v="PPF - SAN CARLOS"/>
    <s v="BANCO DE CREDITO E INVERSIONES"/>
    <n v="10593888"/>
    <n v="7075296"/>
    <n v="15919416"/>
    <n v="16184740"/>
    <n v="7075296"/>
    <n v="7075296"/>
    <n v="7075296"/>
    <n v="8578791"/>
    <n v="32988585"/>
    <n v="26355478"/>
    <m/>
    <m/>
    <n v="0"/>
    <n v="128328194"/>
  </r>
  <r>
    <x v="7"/>
    <s v="DEPRODE"/>
    <n v="20032"/>
    <s v="PROG"/>
    <s v="PPF"/>
    <x v="22"/>
    <x v="24"/>
    <n v="4250"/>
    <s v=" PROTECCION"/>
    <x v="118"/>
    <n v="80"/>
    <x v="1194"/>
    <n v="22"/>
    <s v="PPF - TIRUA"/>
    <s v="BANCO DE CREDITO E INVERSIONES"/>
    <n v="10593896"/>
    <n v="7075296"/>
    <n v="7075296"/>
    <n v="7075296"/>
    <n v="7075296"/>
    <n v="7075296"/>
    <n v="7075280"/>
    <n v="7075296"/>
    <n v="0"/>
    <n v="0"/>
    <m/>
    <m/>
    <n v="0"/>
    <n v="49527056"/>
  </r>
  <r>
    <x v="7"/>
    <s v="DEPRODE"/>
    <n v="20032"/>
    <s v="PROG"/>
    <s v="PPF"/>
    <x v="79"/>
    <x v="82"/>
    <n v="6100"/>
    <s v=" PROTECCION"/>
    <x v="119"/>
    <n v="80"/>
    <x v="1195"/>
    <n v="22"/>
    <s v="PPF - VIVIENDO EN FAMILIA - HUALPEN 1"/>
    <s v="BANCO DE CHILE"/>
    <n v="1850401110"/>
    <n v="9021002"/>
    <n v="7075296"/>
    <n v="7075296"/>
    <n v="9021002"/>
    <n v="9021002"/>
    <n v="8844102"/>
    <n v="8844120"/>
    <n v="3272324"/>
    <n v="0"/>
    <m/>
    <m/>
    <n v="0"/>
    <n v="62174144"/>
  </r>
  <r>
    <x v="7"/>
    <s v="DEPRODE"/>
    <n v="20032"/>
    <s v="PROG"/>
    <s v="PPF"/>
    <x v="197"/>
    <x v="207"/>
    <n v="6650"/>
    <s v=" PROTECCION"/>
    <x v="120"/>
    <n v="80"/>
    <x v="1196"/>
    <n v="22"/>
    <s v="PPF - ARAUCARIA"/>
    <s v="BANCO SANTANDER-CHILE"/>
    <n v="67814282"/>
    <n v="7517502"/>
    <n v="7075296"/>
    <n v="7075296"/>
    <n v="7605943"/>
    <n v="7163737"/>
    <n v="7959691"/>
    <n v="7605943"/>
    <n v="795971"/>
    <n v="0"/>
    <m/>
    <m/>
    <n v="0"/>
    <n v="52799379"/>
  </r>
  <r>
    <x v="7"/>
    <s v="DEPRODE"/>
    <n v="20032"/>
    <s v="PROG"/>
    <s v="PPF"/>
    <x v="114"/>
    <x v="117"/>
    <n v="6866"/>
    <s v=" PROTECCION"/>
    <x v="121"/>
    <n v="87"/>
    <x v="1197"/>
    <m/>
    <s v="PPF - PITRE RAYUN"/>
    <s v="BANCO ESTADO"/>
    <s v=" _x000a_53100002988"/>
    <m/>
    <m/>
    <m/>
    <m/>
    <n v="16450065"/>
    <n v="0"/>
    <n v="0"/>
    <n v="0"/>
    <n v="0"/>
    <m/>
    <m/>
    <n v="0"/>
    <n v="16450065"/>
  </r>
  <r>
    <x v="7"/>
    <s v="DEPRODE"/>
    <n v="20032"/>
    <s v="PROG"/>
    <s v="PPF"/>
    <x v="11"/>
    <x v="11"/>
    <n v="6979"/>
    <s v=" PROTECCION"/>
    <x v="122"/>
    <n v="80"/>
    <x v="1198"/>
    <n v="24"/>
    <s v="PPF - RIO JOVEN"/>
    <s v="BANCO SANTANDER-CHILE"/>
    <n v="73546346"/>
    <n v="12735533"/>
    <n v="7075296"/>
    <n v="7075296"/>
    <n v="13089298"/>
    <n v="12381768"/>
    <n v="12293307"/>
    <n v="12823974"/>
    <n v="9905415"/>
    <n v="0"/>
    <m/>
    <m/>
    <n v="0"/>
    <n v="87379887"/>
  </r>
  <r>
    <x v="7"/>
    <s v="DEPRODE"/>
    <n v="20032"/>
    <s v="PROG"/>
    <s v="PPF"/>
    <x v="114"/>
    <x v="117"/>
    <n v="6866"/>
    <s v=" PROTECCION"/>
    <x v="123"/>
    <n v="80"/>
    <x v="1199"/>
    <n v="28"/>
    <s v="PPF - ANTILCO"/>
    <s v="BANCO ESTADO"/>
    <n v="54700002601"/>
    <n v="10789826"/>
    <n v="7075296"/>
    <n v="7075296"/>
    <n v="10612944"/>
    <n v="10612944"/>
    <n v="10436046"/>
    <n v="10612944"/>
    <n v="6102444"/>
    <n v="0"/>
    <m/>
    <m/>
    <n v="0"/>
    <n v="73317740"/>
  </r>
  <r>
    <x v="7"/>
    <s v="DEPRODE"/>
    <n v="20032"/>
    <s v="PROG"/>
    <s v="PPF"/>
    <x v="193"/>
    <x v="202"/>
    <n v="3800"/>
    <s v=" PROTECCION"/>
    <x v="122"/>
    <n v="89"/>
    <x v="1200"/>
    <n v="22"/>
    <s v="PPF - DIVINO NIÑO JESUS"/>
    <s v="BANCO SCOTIABANK"/>
    <n v="17048031"/>
    <m/>
    <m/>
    <m/>
    <m/>
    <m/>
    <m/>
    <m/>
    <n v="867313"/>
    <n v="0"/>
    <m/>
    <m/>
    <n v="0"/>
    <n v="867313"/>
  </r>
  <r>
    <x v="7"/>
    <s v="DEPRODE"/>
    <n v="20032"/>
    <s v="PROG"/>
    <s v="PPF"/>
    <x v="193"/>
    <x v="202"/>
    <n v="3800"/>
    <s v=" PROTECCION"/>
    <x v="119"/>
    <n v="80"/>
    <x v="1201"/>
    <n v="28"/>
    <s v="PPF - PUKUNIL"/>
    <s v="BANCO SCOTIABANK"/>
    <n v="17048023"/>
    <n v="10082296"/>
    <n v="7075296"/>
    <n v="7075296"/>
    <n v="10082297"/>
    <n v="9551650"/>
    <n v="9463193"/>
    <n v="9551650"/>
    <n v="3979854"/>
    <n v="0"/>
    <m/>
    <m/>
    <n v="0"/>
    <n v="66861532"/>
  </r>
  <r>
    <x v="7"/>
    <s v="DEPRODE"/>
    <n v="20032"/>
    <s v="PROG"/>
    <s v="PPF"/>
    <x v="14"/>
    <x v="14"/>
    <n v="4450"/>
    <s v=" PROTECCION"/>
    <x v="124"/>
    <n v="80"/>
    <x v="1202"/>
    <n v="21"/>
    <s v="PPF - MULCHEN"/>
    <s v="BANCO ESTADO"/>
    <n v="56100027718"/>
    <n v="8313472"/>
    <n v="7075296"/>
    <n v="7075296"/>
    <n v="8313473"/>
    <n v="8667238"/>
    <n v="7871249"/>
    <n v="7871267"/>
    <n v="2476353"/>
    <n v="0"/>
    <m/>
    <m/>
    <n v="0"/>
    <n v="57663644"/>
  </r>
  <r>
    <x v="7"/>
    <s v="DEPRODE"/>
    <n v="20032"/>
    <s v="PROG"/>
    <s v="PPF"/>
    <x v="1"/>
    <x v="1"/>
    <n v="6570"/>
    <s v=" PROTECCION"/>
    <x v="112"/>
    <n v="81"/>
    <x v="1203"/>
    <n v="22"/>
    <s v="PPF - CONCEPCION COLLAO"/>
    <s v="BANCO DE CREDITO E INVERSIONES"/>
    <n v="10647449"/>
    <n v="9993855"/>
    <n v="7163737"/>
    <n v="7163737"/>
    <n v="9640091"/>
    <n v="8932561"/>
    <n v="8932545"/>
    <n v="9993855"/>
    <n v="3183883"/>
    <n v="0"/>
    <m/>
    <m/>
    <n v="0"/>
    <n v="65004264"/>
  </r>
  <r>
    <x v="8"/>
    <s v="DEPRODE"/>
    <n v="20032"/>
    <s v="PROG"/>
    <s v="PPF"/>
    <x v="79"/>
    <x v="82"/>
    <n v="6100"/>
    <s v=" PROTECCION"/>
    <x v="113"/>
    <n v="80"/>
    <x v="1204"/>
    <n v="22"/>
    <s v="PPF - VIVIENDO EN FAMILIA CHILLAN COIHUECO"/>
    <s v="BANCO DE CHILE"/>
    <n v="1850400810"/>
    <n v="7075296"/>
    <n v="12912415"/>
    <n v="13354621"/>
    <n v="7075296"/>
    <n v="13945392"/>
    <n v="7075329"/>
    <n v="7075296"/>
    <n v="23879125"/>
    <n v="16715387"/>
    <m/>
    <m/>
    <n v="0"/>
    <n v="109108157"/>
  </r>
  <r>
    <x v="7"/>
    <s v="DEPRODE"/>
    <n v="20032"/>
    <s v="PROG"/>
    <s v="PPF"/>
    <x v="79"/>
    <x v="82"/>
    <n v="6100"/>
    <s v=" PROTECCION"/>
    <x v="112"/>
    <n v="94"/>
    <x v="1205"/>
    <n v="21"/>
    <s v="PPF - VIVIENDO EN FAMILIA CONCEPCION 1"/>
    <s v="BANCO DE CHILE"/>
    <n v="1850400908"/>
    <n v="10789826"/>
    <n v="8313473"/>
    <n v="8313473"/>
    <n v="10701386"/>
    <n v="10612944"/>
    <n v="10701365"/>
    <n v="10612944"/>
    <n v="4510501"/>
    <n v="0"/>
    <m/>
    <m/>
    <n v="0"/>
    <n v="74555912"/>
  </r>
  <r>
    <x v="7"/>
    <s v="DEPRODE"/>
    <n v="20032"/>
    <s v="PROG"/>
    <s v="PPF"/>
    <x v="79"/>
    <x v="82"/>
    <n v="6100"/>
    <s v=" PROTECCION"/>
    <x v="114"/>
    <n v="80"/>
    <x v="1206"/>
    <n v="26"/>
    <s v="PPF - VIVIENDO EN FAMILIA - TALCAHUANO 1"/>
    <s v="BANCO DE CHILE"/>
    <n v="1850400102"/>
    <n v="11851121"/>
    <n v="7075296"/>
    <n v="7075296"/>
    <n v="11674239"/>
    <n v="11851121"/>
    <n v="10878245"/>
    <n v="11762680"/>
    <n v="7694385"/>
    <n v="0"/>
    <n v="795989"/>
    <m/>
    <n v="0"/>
    <n v="80658372"/>
  </r>
  <r>
    <x v="7"/>
    <s v="DEPRODE"/>
    <n v="20032"/>
    <s v="PROG"/>
    <s v="PPF"/>
    <x v="79"/>
    <x v="82"/>
    <n v="6100"/>
    <s v=" PROTECCION"/>
    <x v="116"/>
    <n v="104"/>
    <x v="1207"/>
    <n v="21"/>
    <s v="PPF - VIVENDO EN FAMILIA LOS ANGELES 1"/>
    <s v="BANCO DE CHILE"/>
    <n v="1850401306"/>
    <n v="13266180"/>
    <n v="9197885"/>
    <n v="9197885"/>
    <n v="13177739"/>
    <n v="13177739"/>
    <n v="13177716"/>
    <n v="13177739"/>
    <n v="7782826"/>
    <n v="0"/>
    <m/>
    <m/>
    <n v="0"/>
    <n v="92155709"/>
  </r>
  <r>
    <x v="7"/>
    <s v="DEPRODE"/>
    <n v="20032"/>
    <s v="PROG"/>
    <s v="PPF"/>
    <x v="198"/>
    <x v="208"/>
    <n v="6943"/>
    <s v=" PROTECCION"/>
    <x v="111"/>
    <n v="80"/>
    <x v="1208"/>
    <n v="19"/>
    <s v="PPF - UMBRAL SAN PEDRO 1"/>
    <s v="BANCO DE CHILE"/>
    <n v="2251803607"/>
    <n v="8578796"/>
    <n v="7075296"/>
    <n v="7075296"/>
    <n v="8401914"/>
    <n v="19633946"/>
    <n v="7429045"/>
    <n v="7517502"/>
    <n v="1857265"/>
    <n v="0"/>
    <m/>
    <m/>
    <n v="0"/>
    <n v="67569060"/>
  </r>
  <r>
    <x v="7"/>
    <s v="DEPRODE"/>
    <n v="20032"/>
    <s v="PROG"/>
    <s v="PPF"/>
    <x v="198"/>
    <x v="208"/>
    <n v="6943"/>
    <s v=" PROTECCION"/>
    <x v="112"/>
    <n v="80"/>
    <x v="1209"/>
    <n v="22"/>
    <s v="PPF - UMBRAL CONCEPCION 1"/>
    <s v="BANCO DE CHILE"/>
    <n v="2251803509"/>
    <n v="8401914"/>
    <n v="7075296"/>
    <n v="7075296"/>
    <n v="8225032"/>
    <n v="7694384"/>
    <n v="7694368"/>
    <n v="7871267"/>
    <n v="1680383"/>
    <n v="0"/>
    <m/>
    <m/>
    <n v="0"/>
    <n v="55717940"/>
  </r>
  <r>
    <x v="8"/>
    <s v="DEPRODE"/>
    <n v="20032"/>
    <s v="PROG"/>
    <s v="PPF"/>
    <x v="79"/>
    <x v="82"/>
    <n v="6100"/>
    <s v=" PROTECCION"/>
    <x v="113"/>
    <n v="87"/>
    <x v="1210"/>
    <n v="19"/>
    <s v="PPF - VIVIENDO EN FAMILIA CHILLAN PINTO"/>
    <s v="BANCO DE CHILE"/>
    <n v="1850303806"/>
    <n v="7694384"/>
    <n v="11320473"/>
    <n v="11232032"/>
    <n v="7605943"/>
    <n v="15165613"/>
    <n v="7694400"/>
    <n v="7694384"/>
    <n v="14592798"/>
    <n v="10082298"/>
    <m/>
    <m/>
    <n v="0"/>
    <n v="93082325"/>
  </r>
  <r>
    <x v="7"/>
    <s v="DJJ"/>
    <n v="20032"/>
    <s v="PROG"/>
    <s v="PLE"/>
    <x v="8"/>
    <x v="8"/>
    <n v="1750"/>
    <s v=" JUSTICIA JUVENIL"/>
    <x v="112"/>
    <n v="40"/>
    <x v="1211"/>
    <n v="32"/>
    <s v="PLE - PADRE LUIS AMIGO"/>
    <s v="BANCO DE CHILE"/>
    <n v="2280477202"/>
    <n v="2447266"/>
    <n v="2224788"/>
    <n v="2447266"/>
    <n v="2447266"/>
    <n v="2447266"/>
    <n v="2447269"/>
    <n v="2669748"/>
    <n v="2224788"/>
    <n v="2224788"/>
    <n v="2447266"/>
    <n v="2447266"/>
    <n v="2447266"/>
    <n v="28922243"/>
  </r>
  <r>
    <x v="7"/>
    <s v="DEPRODE"/>
    <n v="20032"/>
    <s v="OPD"/>
    <s v="OPD"/>
    <x v="199"/>
    <x v="209"/>
    <n v="7491"/>
    <s v=" PROTECCION"/>
    <x v="122"/>
    <n v="4000"/>
    <x v="1212"/>
    <n v="24"/>
    <s v="OPD - CHIGUAYANTE"/>
    <s v="BANCO ESTADO"/>
    <n v="53409000238"/>
    <n v="6524995"/>
    <n v="6524995"/>
    <n v="6524995"/>
    <n v="6524995"/>
    <n v="0"/>
    <n v="13049990"/>
    <n v="6524995"/>
    <n v="0"/>
    <n v="0"/>
    <m/>
    <m/>
    <n v="0"/>
    <n v="45674965"/>
  </r>
  <r>
    <x v="7"/>
    <s v="DEPRODE"/>
    <n v="20032"/>
    <s v="PROG"/>
    <s v="PER"/>
    <x v="193"/>
    <x v="202"/>
    <n v="3800"/>
    <s v=" PROTECCION"/>
    <x v="114"/>
    <n v="30"/>
    <x v="1213"/>
    <n v="17"/>
    <s v="PER - CARLOS MACERA"/>
    <s v="BANCO SCOTIABANK"/>
    <n v="972706574"/>
    <n v="4021127"/>
    <n v="5763615"/>
    <n v="3655570"/>
    <n v="3655570"/>
    <n v="0"/>
    <n v="6397238"/>
    <n v="3107234"/>
    <n v="0"/>
    <n v="6214468"/>
    <m/>
    <m/>
    <n v="0"/>
    <n v="32814822"/>
  </r>
  <r>
    <x v="8"/>
    <s v="DEPRODE"/>
    <n v="20032"/>
    <s v="OPD"/>
    <s v="OPD"/>
    <x v="200"/>
    <x v="210"/>
    <n v="7482"/>
    <s v=" PROTECCION"/>
    <x v="125"/>
    <n v="3000"/>
    <x v="1214"/>
    <n v="17"/>
    <s v="OPD - CORDILLERA NUBLE"/>
    <s v="BANCO ITAU"/>
    <n v="210482839"/>
    <n v="141930"/>
    <n v="4893746"/>
    <n v="4893746"/>
    <n v="4893746"/>
    <n v="4893746"/>
    <n v="4893746"/>
    <n v="4893746"/>
    <n v="4893746"/>
    <n v="0"/>
    <n v="4893746"/>
    <m/>
    <n v="0"/>
    <n v="39291898"/>
  </r>
  <r>
    <x v="7"/>
    <s v="DEPRODE"/>
    <n v="20032"/>
    <s v="OPD"/>
    <s v="OPD"/>
    <x v="201"/>
    <x v="211"/>
    <n v="7252"/>
    <s v=" PROTECCION"/>
    <x v="126"/>
    <n v="3000"/>
    <x v="1215"/>
    <n v="17"/>
    <s v="OPD - NACIMIENTO NEGRETE"/>
    <s v="BANCO ESTADO"/>
    <n v="55509017319"/>
    <n v="141930"/>
    <n v="4893746"/>
    <n v="4893746"/>
    <n v="4893746"/>
    <n v="4893746"/>
    <n v="4893746"/>
    <n v="0"/>
    <n v="4893746"/>
    <n v="0"/>
    <m/>
    <m/>
    <n v="0"/>
    <n v="29504406"/>
  </r>
  <r>
    <x v="7"/>
    <s v="DEPRODE"/>
    <n v="20032"/>
    <s v="OPD"/>
    <s v="OPD"/>
    <x v="202"/>
    <x v="212"/>
    <n v="7284"/>
    <s v=" PROTECCION"/>
    <x v="121"/>
    <n v="2900"/>
    <x v="1216"/>
    <n v="17"/>
    <s v="OPD - PENCO"/>
    <s v="BANCO ESTADO"/>
    <n v="53109000171"/>
    <n v="137199"/>
    <n v="4730622"/>
    <n v="4730622"/>
    <n v="4730622"/>
    <n v="4730622"/>
    <n v="4730622"/>
    <n v="0"/>
    <n v="4730622"/>
    <n v="0"/>
    <m/>
    <m/>
    <n v="0"/>
    <n v="28520931"/>
  </r>
  <r>
    <x v="7"/>
    <s v="DEPRODE"/>
    <n v="20032"/>
    <s v="OPD"/>
    <s v="OPD"/>
    <x v="203"/>
    <x v="213"/>
    <n v="7283"/>
    <s v=" PROTECCION"/>
    <x v="119"/>
    <n v="3500"/>
    <x v="1217"/>
    <n v="17"/>
    <s v="OPD - HUALPEN DERECHO POR LA INFANCIA"/>
    <s v="BANCO ESTADO"/>
    <n v="52909000181"/>
    <n v="165585"/>
    <n v="5709371"/>
    <n v="5709371"/>
    <n v="5709371"/>
    <n v="5709371"/>
    <n v="5709371"/>
    <n v="0"/>
    <n v="11418742"/>
    <n v="0"/>
    <m/>
    <m/>
    <n v="0"/>
    <n v="40131182"/>
  </r>
  <r>
    <x v="8"/>
    <s v="DEPRODE"/>
    <n v="20032"/>
    <s v="OPD"/>
    <s v="OPD"/>
    <x v="204"/>
    <x v="214"/>
    <n v="7451"/>
    <s v=" PROTECCION"/>
    <x v="127"/>
    <n v="3000"/>
    <x v="1218"/>
    <n v="32"/>
    <s v="OPD - RESGUARDANDO TUS SUENOS SAN NICOLAS - PORTEZUELO"/>
    <s v="BANCO ESTADO"/>
    <n v="52109000248"/>
    <n v="141930"/>
    <n v="4893746"/>
    <n v="4893746"/>
    <n v="4893746"/>
    <n v="4893746"/>
    <n v="4893746"/>
    <n v="4893746"/>
    <n v="0"/>
    <n v="0"/>
    <m/>
    <m/>
    <n v="0"/>
    <n v="29504406"/>
  </r>
  <r>
    <x v="7"/>
    <s v="DEPRODE"/>
    <n v="20032"/>
    <s v="OPD"/>
    <s v="OPD"/>
    <x v="205"/>
    <x v="215"/>
    <n v="7243"/>
    <s v=" PROTECCION"/>
    <x v="111"/>
    <n v="3900"/>
    <x v="1219"/>
    <n v="32"/>
    <s v="OPD - SAN PEDRO DE LA PAZ"/>
    <s v="BANCO ESTADO"/>
    <n v="53309000877"/>
    <n v="184509"/>
    <n v="6361870"/>
    <n v="6361870"/>
    <n v="6361870"/>
    <n v="6361870"/>
    <n v="6361870"/>
    <n v="6361870"/>
    <n v="0"/>
    <n v="0"/>
    <m/>
    <m/>
    <n v="0"/>
    <n v="38355729"/>
  </r>
  <r>
    <x v="8"/>
    <s v="DEPRODE"/>
    <n v="20032"/>
    <s v="OPD"/>
    <s v="OPD"/>
    <x v="206"/>
    <x v="216"/>
    <n v="7538"/>
    <s v=" PROTECCION"/>
    <x v="128"/>
    <n v="2500"/>
    <x v="1220"/>
    <n v="32"/>
    <s v="OPD - AGUA DE COIHUE"/>
    <s v="BANCO ESTADO"/>
    <n v="52109122769"/>
    <n v="118275"/>
    <n v="4078122"/>
    <n v="4078122"/>
    <n v="4078122"/>
    <n v="4078122"/>
    <n v="4078122"/>
    <n v="4078122"/>
    <n v="4078121"/>
    <n v="0"/>
    <m/>
    <m/>
    <n v="0"/>
    <n v="28665128"/>
  </r>
  <r>
    <x v="8"/>
    <s v="DEPRODE"/>
    <n v="20032"/>
    <s v="OPD"/>
    <s v="OPD"/>
    <x v="207"/>
    <x v="217"/>
    <n v="7273"/>
    <s v=" PROTECCION"/>
    <x v="129"/>
    <n v="3000"/>
    <x v="1221"/>
    <n v="32"/>
    <s v="OPD - VALLE DEL SOL"/>
    <s v="BANCO CORPBANCA"/>
    <n v="49973361"/>
    <n v="141930"/>
    <n v="4893746"/>
    <n v="4893746"/>
    <n v="4893746"/>
    <n v="4893746"/>
    <n v="4893746"/>
    <n v="4893746"/>
    <n v="4893746"/>
    <n v="0"/>
    <m/>
    <m/>
    <n v="0"/>
    <n v="34398152"/>
  </r>
  <r>
    <x v="7"/>
    <s v="DJJ"/>
    <n v="20032"/>
    <s v="PROG"/>
    <s v="PLE"/>
    <x v="47"/>
    <x v="49"/>
    <n v="6470"/>
    <s v=" JUSTICIA JUVENIL"/>
    <x v="111"/>
    <n v="55"/>
    <x v="1222"/>
    <n v="30"/>
    <s v="PLE - SAN PEDRO DE LA PAZ Y OTRAS COMUNAS"/>
    <s v="BANCO DE CREDITO E INVERSIONES"/>
    <n v="10657291"/>
    <n v="8009235"/>
    <n v="8009235"/>
    <n v="7564278"/>
    <n v="7564278"/>
    <n v="7786756"/>
    <n v="8009244"/>
    <n v="7341807"/>
    <n v="7564277"/>
    <n v="8231714"/>
    <n v="7119320"/>
    <n v="7564277"/>
    <n v="7341799"/>
    <n v="92106220"/>
  </r>
  <r>
    <x v="7"/>
    <s v="DJJ"/>
    <n v="20032"/>
    <s v="PROG"/>
    <s v="PLE"/>
    <x v="196"/>
    <x v="206"/>
    <n v="3846"/>
    <s v=" JUSTICIA JUVENIL"/>
    <x v="115"/>
    <n v="55"/>
    <x v="1223"/>
    <n v="30"/>
    <s v="PLE â€“ TERESA DE CALCUTA PARA EL BORDE COSTERO"/>
    <s v="BANCO SANTANDER-CHILE"/>
    <n v="6884636"/>
    <n v="5784448"/>
    <n v="5784448"/>
    <n v="5117011"/>
    <n v="5117011"/>
    <n v="4672054"/>
    <n v="4227101"/>
    <n v="3782143"/>
    <n v="3559660"/>
    <n v="4004617"/>
    <n v="4004617"/>
    <n v="4004617"/>
    <n v="4227096"/>
    <n v="54284823"/>
  </r>
  <r>
    <x v="7"/>
    <s v="DJJ"/>
    <n v="20032"/>
    <s v="PROG"/>
    <s v="ASR"/>
    <x v="195"/>
    <x v="205"/>
    <n v="6911"/>
    <s v=" JUSTICIA JUVENIL"/>
    <x v="111"/>
    <n v="20"/>
    <x v="1224"/>
    <n v="15"/>
    <s v="ASR - PIL LA ESPERANZA"/>
    <s v="BANCO ESTADO"/>
    <n v="53900005560"/>
    <n v="1981083"/>
    <n v="0"/>
    <n v="0"/>
    <n v="0"/>
    <n v="0"/>
    <n v="0"/>
    <n v="0"/>
    <n v="0"/>
    <n v="0"/>
    <m/>
    <m/>
    <n v="0"/>
    <n v="1981083"/>
  </r>
  <r>
    <x v="7"/>
    <s v="DEPRODE"/>
    <n v="20032"/>
    <s v="RESID"/>
    <s v="REM"/>
    <x v="26"/>
    <x v="28"/>
    <n v="2150"/>
    <s v=" PROTECCION"/>
    <x v="119"/>
    <n v="20"/>
    <x v="1225"/>
    <n v="30"/>
    <s v="REM - LOS AROMOS"/>
    <s v="BANCO DE CHILE"/>
    <n v="3179174611"/>
    <n v="14451716"/>
    <n v="16285794"/>
    <n v="15996220"/>
    <n v="15859754"/>
    <n v="15108860"/>
    <n v="0"/>
    <n v="13550941"/>
    <n v="27778645"/>
    <n v="13623048"/>
    <m/>
    <m/>
    <n v="0"/>
    <n v="132654978"/>
  </r>
  <r>
    <x v="7"/>
    <s v="DEPRODE"/>
    <n v="20032"/>
    <s v="PROG"/>
    <s v="PER"/>
    <x v="26"/>
    <x v="28"/>
    <n v="2150"/>
    <s v=" PROTECCION"/>
    <x v="119"/>
    <n v="20"/>
    <x v="1226"/>
    <n v="30"/>
    <s v="PER - LOS AROMOS"/>
    <s v="BANCO DE CHILE"/>
    <n v="4379141347"/>
    <n v="3107234"/>
    <n v="2924456"/>
    <n v="3107234"/>
    <n v="2924456"/>
    <n v="0"/>
    <n v="4752247"/>
    <n v="0"/>
    <n v="4021127"/>
    <n v="1827785"/>
    <m/>
    <m/>
    <n v="0"/>
    <n v="22664539"/>
  </r>
  <r>
    <x v="7"/>
    <s v="DEPRODE"/>
    <n v="20032"/>
    <s v="OPD"/>
    <s v="OPD"/>
    <x v="208"/>
    <x v="218"/>
    <n v="7537"/>
    <s v=" PROTECCION"/>
    <x v="124"/>
    <n v="2900"/>
    <x v="1227"/>
    <n v="32"/>
    <s v="OPD - OFICINA DE PROTECCION DE DERECHO DE NINOS, NINAS Y ADOLESCENTES DE LA COMUNA DE MULCHEN"/>
    <s v="BANCO ESTADO"/>
    <n v="56109000103"/>
    <n v="137199"/>
    <n v="4730622"/>
    <n v="4730622"/>
    <n v="4730622"/>
    <n v="4730622"/>
    <n v="4730622"/>
    <n v="4730622"/>
    <n v="3509816"/>
    <n v="0"/>
    <m/>
    <m/>
    <n v="0"/>
    <n v="32030747"/>
  </r>
  <r>
    <x v="7"/>
    <s v="DEPRODE"/>
    <n v="20032"/>
    <s v="OPD"/>
    <s v="OPD"/>
    <x v="209"/>
    <x v="219"/>
    <n v="7536"/>
    <s v=" PROTECCION"/>
    <x v="130"/>
    <n v="2000"/>
    <x v="1228"/>
    <n v="30"/>
    <s v="OPD - SANTA JUANA"/>
    <s v="BANCO ESTADO"/>
    <n v="53309173755"/>
    <n v="94620"/>
    <n v="3262498"/>
    <n v="3262498"/>
    <n v="3262498"/>
    <n v="3262498"/>
    <n v="3262498"/>
    <n v="3262498"/>
    <n v="2525804"/>
    <n v="0"/>
    <m/>
    <m/>
    <n v="0"/>
    <n v="22195412"/>
  </r>
  <r>
    <x v="7"/>
    <s v="DEPRODE"/>
    <n v="20032"/>
    <s v="OPD"/>
    <s v="OPD"/>
    <x v="210"/>
    <x v="220"/>
    <n v="7540"/>
    <s v=" PROTECCION"/>
    <x v="131"/>
    <n v="2500"/>
    <x v="1229"/>
    <n v="30"/>
    <s v="OPD - COMUNA DE CABRERO"/>
    <s v="BANCO ESTADO"/>
    <n v="53709000124"/>
    <n v="118275"/>
    <n v="4078122"/>
    <n v="4078122"/>
    <n v="4078122"/>
    <n v="4078122"/>
    <n v="4078122"/>
    <n v="4078122"/>
    <n v="3025703"/>
    <n v="0"/>
    <m/>
    <m/>
    <n v="0"/>
    <n v="27612710"/>
  </r>
  <r>
    <x v="8"/>
    <s v="DEPRODE"/>
    <n v="20032"/>
    <s v="OPD"/>
    <s v="OPD"/>
    <x v="211"/>
    <x v="221"/>
    <n v="7260"/>
    <s v=" PROTECCION"/>
    <x v="132"/>
    <n v="3000"/>
    <x v="1230"/>
    <n v="21"/>
    <s v="OPD - MANOS UNIDAS POR LOS NINOS,NINAS Y ADOLESCENTES"/>
    <s v="BANCO ESTADO"/>
    <n v="51509000160"/>
    <n v="141930"/>
    <n v="4893746"/>
    <n v="4893746"/>
    <n v="4893746"/>
    <n v="4893746"/>
    <n v="4893746"/>
    <n v="4893746"/>
    <n v="4893745"/>
    <n v="0"/>
    <m/>
    <m/>
    <n v="0"/>
    <n v="34398151"/>
  </r>
  <r>
    <x v="7"/>
    <s v="DEPRODE"/>
    <n v="20032"/>
    <s v="RESID"/>
    <s v="REM"/>
    <x v="212"/>
    <x v="222"/>
    <n v="7141"/>
    <s v=" PROTECCION"/>
    <x v="133"/>
    <n v="29"/>
    <x v="1231"/>
    <n v="19"/>
    <s v="REM - JUAN APOSTOL LEBU"/>
    <s v="BANCO ESTADO"/>
    <n v="53300168716"/>
    <n v="17325303"/>
    <n v="0"/>
    <n v="0"/>
    <n v="0"/>
    <n v="0"/>
    <n v="0"/>
    <n v="0"/>
    <n v="0"/>
    <n v="0"/>
    <m/>
    <m/>
    <n v="0"/>
    <n v="17325303"/>
  </r>
  <r>
    <x v="7"/>
    <s v="DEPRODE"/>
    <n v="20032"/>
    <s v="PROG"/>
    <s v="PER"/>
    <x v="212"/>
    <x v="222"/>
    <n v="7141"/>
    <s v=" PROTECCION"/>
    <x v="133"/>
    <n v="29"/>
    <x v="1232"/>
    <n v="11"/>
    <s v="PER - JUAN APOSTOL LEBU"/>
    <s v="BANCO ESTADO"/>
    <n v="53300297893"/>
    <n v="2667924"/>
    <n v="0"/>
    <n v="0"/>
    <n v="0"/>
    <n v="0"/>
    <n v="0"/>
    <n v="0"/>
    <n v="0"/>
    <n v="0"/>
    <m/>
    <m/>
    <n v="0"/>
    <n v="2667924"/>
  </r>
  <r>
    <x v="7"/>
    <s v="DEPRODE"/>
    <n v="20032"/>
    <s v="OPD"/>
    <s v="OPD"/>
    <x v="213"/>
    <x v="223"/>
    <n v="7264"/>
    <s v=" PROTECCION"/>
    <x v="134"/>
    <n v="3000"/>
    <x v="1233"/>
    <n v="11"/>
    <s v="OPD - SANTA BARBARA"/>
    <s v="BANCO ESTADO"/>
    <n v="55709000186"/>
    <n v="141930"/>
    <n v="0"/>
    <n v="9787492"/>
    <n v="4893746"/>
    <n v="4893746"/>
    <n v="4893746"/>
    <n v="4893746"/>
    <n v="4893746"/>
    <n v="4893746"/>
    <m/>
    <m/>
    <n v="0"/>
    <n v="39291898"/>
  </r>
  <r>
    <x v="7"/>
    <s v="DEPRODE"/>
    <n v="20032"/>
    <s v="RESID"/>
    <s v="RPM"/>
    <x v="79"/>
    <x v="82"/>
    <n v="6100"/>
    <s v=" PROTECCION"/>
    <x v="114"/>
    <n v="21"/>
    <x v="1234"/>
    <n v="21"/>
    <s v="RPM - CENTRO RESIDENCIAL SANTA VICTORIA"/>
    <s v="BANCO DE CHILE"/>
    <n v="1856767508"/>
    <n v="3060016"/>
    <n v="12320810"/>
    <n v="12683554"/>
    <n v="12603196"/>
    <n v="12816216"/>
    <n v="19425830"/>
    <n v="4524536"/>
    <n v="11990765"/>
    <n v="12723020"/>
    <n v="12719913"/>
    <m/>
    <n v="0"/>
    <n v="114867856"/>
  </r>
  <r>
    <x v="7"/>
    <s v="DEPRODE"/>
    <n v="20032"/>
    <s v="OPD"/>
    <s v="OPD"/>
    <x v="214"/>
    <x v="224"/>
    <n v="7303"/>
    <s v=" PROTECCION"/>
    <x v="118"/>
    <n v="3000"/>
    <x v="1235"/>
    <n v="21"/>
    <s v="OPD - OFICINA DE PROTECCION DE LOS DERECHOS DE LA INFANCIA Y ADOLESCENTE PEWMA LAFKENCHE"/>
    <s v="BANCO ESTADO"/>
    <n v="56309020206"/>
    <n v="141930"/>
    <n v="4893746"/>
    <n v="4893746"/>
    <n v="4893746"/>
    <n v="4893746"/>
    <n v="4893746"/>
    <n v="4893746"/>
    <n v="4893746"/>
    <n v="4893746"/>
    <n v="3751872"/>
    <m/>
    <n v="0"/>
    <n v="43043770"/>
  </r>
  <r>
    <x v="7"/>
    <s v="DEPRODE"/>
    <n v="20032"/>
    <s v="PROG"/>
    <s v="PPF"/>
    <x v="14"/>
    <x v="14"/>
    <n v="4450"/>
    <s v=" PROTECCION"/>
    <x v="111"/>
    <n v="80"/>
    <x v="1236"/>
    <n v="32"/>
    <s v="PPF - ANTONIA SALAS"/>
    <s v="BANCO ESTADO"/>
    <n v="53300169844"/>
    <n v="14239033"/>
    <n v="7075296"/>
    <n v="7075296"/>
    <n v="14769681"/>
    <n v="17340836"/>
    <n v="12558650"/>
    <n v="13443063"/>
    <n v="11408915"/>
    <n v="0"/>
    <m/>
    <m/>
    <n v="0"/>
    <n v="97910770"/>
  </r>
  <r>
    <x v="7"/>
    <s v="DEPRODE"/>
    <n v="20032"/>
    <s v="PROG"/>
    <s v="PPF"/>
    <x v="14"/>
    <x v="14"/>
    <n v="4450"/>
    <s v=" PROTECCION"/>
    <x v="111"/>
    <n v="80"/>
    <x v="1237"/>
    <n v="32"/>
    <s v="PPF - SAN PEDRO"/>
    <s v="BANCO ESTADO"/>
    <n v="5659990"/>
    <n v="11497356"/>
    <n v="9905414"/>
    <n v="7198426"/>
    <n v="11585797"/>
    <n v="10612944"/>
    <n v="8578780"/>
    <n v="9640091"/>
    <n v="1768824"/>
    <n v="0"/>
    <m/>
    <m/>
    <n v="0"/>
    <n v="70787632"/>
  </r>
  <r>
    <x v="7"/>
    <s v="DEPRODE"/>
    <n v="20032"/>
    <s v="PROG"/>
    <s v="PPF"/>
    <x v="27"/>
    <x v="29"/>
    <n v="1800"/>
    <s v=" PROTECCION"/>
    <x v="135"/>
    <n v="90"/>
    <x v="1238"/>
    <n v="32"/>
    <s v="PPF - CIUDAD DEL NINO LOTA ALTO"/>
    <s v="BANCO DE CREDITO E INVERSIONES"/>
    <n v="10555285"/>
    <n v="9632332"/>
    <n v="8937216"/>
    <n v="8937216"/>
    <n v="9632333"/>
    <n v="12114893"/>
    <n v="9532994"/>
    <n v="9533030"/>
    <n v="993024"/>
    <n v="0"/>
    <m/>
    <m/>
    <n v="0"/>
    <n v="69313038"/>
  </r>
  <r>
    <x v="7"/>
    <s v="DEPRODE"/>
    <n v="20032"/>
    <s v="PROG"/>
    <s v="PPF"/>
    <x v="27"/>
    <x v="29"/>
    <n v="1800"/>
    <s v=" PROTECCION"/>
    <x v="115"/>
    <n v="100"/>
    <x v="1239"/>
    <n v="13"/>
    <s v="PPF - CIUDAD DEL NINO CORONEL SUR"/>
    <s v="BANCO DE CREDITO E INVERSIONES"/>
    <n v="10549277"/>
    <n v="11408914"/>
    <n v="8844120"/>
    <n v="8844120"/>
    <n v="11585797"/>
    <n v="11497356"/>
    <n v="11320454"/>
    <n v="11408915"/>
    <n v="4775825"/>
    <n v="0"/>
    <m/>
    <m/>
    <n v="0"/>
    <n v="79685501"/>
  </r>
  <r>
    <x v="7"/>
    <s v="DEPRODE"/>
    <n v="20032"/>
    <s v="PROG"/>
    <s v="PPF"/>
    <x v="27"/>
    <x v="29"/>
    <n v="1800"/>
    <s v=" PROTECCION"/>
    <x v="115"/>
    <n v="100"/>
    <x v="1240"/>
    <n v="12"/>
    <s v="PPF - CIUDAD DEL NINO CORONEL NORTE"/>
    <s v="BANCO DE CREDITO E INVERSIONES"/>
    <n v="10554866"/>
    <n v="11320473"/>
    <n v="8844120"/>
    <n v="8844120"/>
    <n v="11320474"/>
    <n v="11408915"/>
    <n v="10966686"/>
    <n v="11143591"/>
    <n v="4687384"/>
    <n v="0"/>
    <m/>
    <m/>
    <n v="0"/>
    <n v="78535763"/>
  </r>
  <r>
    <x v="7"/>
    <s v="DEPRODE"/>
    <n v="20032"/>
    <s v="PROG"/>
    <s v="PPF"/>
    <x v="27"/>
    <x v="29"/>
    <n v="1800"/>
    <s v=" PROTECCION"/>
    <x v="135"/>
    <n v="90"/>
    <x v="1241"/>
    <n v="13"/>
    <s v="PPF - CIUDAD DEL NINO LOTA BAJO"/>
    <s v="BANCO DE CREDITO E INVERSIONES"/>
    <n v="10562869"/>
    <n v="11022566"/>
    <n v="8937216"/>
    <n v="8937216"/>
    <n v="10823962"/>
    <n v="16881409"/>
    <n v="10823923"/>
    <n v="10823962"/>
    <n v="3574887"/>
    <n v="0"/>
    <m/>
    <m/>
    <n v="0"/>
    <n v="81825141"/>
  </r>
  <r>
    <x v="7"/>
    <s v="DEPRODE"/>
    <n v="20032"/>
    <s v="DIAG"/>
    <s v="DAM"/>
    <x v="27"/>
    <x v="29"/>
    <n v="1800"/>
    <s v=" PROTECCION"/>
    <x v="116"/>
    <n v="89"/>
    <x v="1242"/>
    <s v="07"/>
    <s v="DAM - CIUDAD DEL NINO LOS ANGELES"/>
    <s v="BANCO DE CREDITO E INVERSIONES"/>
    <n v="35401486"/>
    <n v="15042865"/>
    <n v="12676572"/>
    <n v="12338530"/>
    <n v="10648320"/>
    <n v="7436922"/>
    <n v="0"/>
    <n v="0"/>
    <n v="0"/>
    <n v="0"/>
    <m/>
    <m/>
    <n v="0"/>
    <n v="58143209"/>
  </r>
  <r>
    <x v="7"/>
    <s v="DEPRODE"/>
    <n v="20032"/>
    <s v="DIAG"/>
    <s v="DAM"/>
    <x v="114"/>
    <x v="117"/>
    <n v="6866"/>
    <s v=" PROTECCION"/>
    <x v="136"/>
    <n v="55"/>
    <x v="1243"/>
    <s v="07"/>
    <s v="DAM RAYEN QUEN ARAUCO"/>
    <s v="BANCO ESTADO"/>
    <n v="56300035626"/>
    <n v="15380907"/>
    <n v="9296153"/>
    <n v="9296153"/>
    <n v="17409160"/>
    <n v="7436923"/>
    <n v="0"/>
    <n v="5408671"/>
    <n v="0"/>
    <n v="0"/>
    <m/>
    <m/>
    <n v="0"/>
    <n v="64227967"/>
  </r>
  <r>
    <x v="8"/>
    <s v="DEPRODE"/>
    <n v="20032"/>
    <s v="DIAG"/>
    <s v="DAM"/>
    <x v="114"/>
    <x v="117"/>
    <n v="6866"/>
    <s v=" PROTECCION"/>
    <x v="113"/>
    <n v="50"/>
    <x v="1244"/>
    <s v="07"/>
    <s v="DAM - AYUN NUBLE"/>
    <s v="BANCO DE CREDITO E INVERSIONES"/>
    <n v="67038182"/>
    <n v="8451048"/>
    <n v="19944473"/>
    <n v="21465662"/>
    <n v="8451048"/>
    <n v="0"/>
    <n v="0"/>
    <n v="0"/>
    <n v="11662446"/>
    <n v="10817341"/>
    <m/>
    <m/>
    <n v="0"/>
    <n v="80792018"/>
  </r>
  <r>
    <x v="7"/>
    <s v="DEPRODE"/>
    <n v="20032"/>
    <s v="DIAG"/>
    <s v="DAM"/>
    <x v="114"/>
    <x v="117"/>
    <n v="6866"/>
    <s v=" PROTECCION"/>
    <x v="112"/>
    <n v="52"/>
    <x v="1245"/>
    <s v="04"/>
    <s v="DAM - AYUN CONCEPCION"/>
    <s v="BANCO DE CREDITO E INVERSIONES"/>
    <n v="27152537"/>
    <n v="9634194"/>
    <n v="8789090"/>
    <n v="5408671"/>
    <n v="8620069"/>
    <n v="0"/>
    <n v="0"/>
    <n v="0"/>
    <n v="0"/>
    <n v="0"/>
    <m/>
    <m/>
    <n v="0"/>
    <n v="32452024"/>
  </r>
  <r>
    <x v="7"/>
    <s v="DEPRODE"/>
    <n v="20032"/>
    <s v="DIAG"/>
    <s v="DAM"/>
    <x v="11"/>
    <x v="11"/>
    <n v="6979"/>
    <s v=" PROTECCION"/>
    <x v="112"/>
    <n v="53"/>
    <x v="1246"/>
    <n v="33"/>
    <s v="DAM - PILLELTU CONCEPCION"/>
    <s v="BANCO SANTANDER-CHILE"/>
    <n v="73546397"/>
    <n v="12676572"/>
    <n v="8958111"/>
    <n v="8958111"/>
    <n v="10648321"/>
    <n v="0"/>
    <n v="0"/>
    <n v="0"/>
    <n v="1690210"/>
    <n v="0"/>
    <m/>
    <m/>
    <n v="0"/>
    <n v="42931325"/>
  </r>
  <r>
    <x v="8"/>
    <s v="DEPRODE"/>
    <n v="20032"/>
    <s v="RESID"/>
    <s v="RPM"/>
    <x v="215"/>
    <x v="225"/>
    <n v="3450"/>
    <s v=" PROTECCION"/>
    <x v="137"/>
    <n v="38"/>
    <x v="1247"/>
    <n v="33"/>
    <s v="RPM - HOGAR INFANTIL CRUZ ROJA"/>
    <s v="BANCO ESTADO"/>
    <n v="52500020776"/>
    <n v="11524501"/>
    <n v="29997734"/>
    <n v="28242750"/>
    <n v="30524526"/>
    <n v="29969775"/>
    <n v="30370518"/>
    <n v="30520076"/>
    <n v="0"/>
    <n v="60354938"/>
    <m/>
    <m/>
    <n v="0"/>
    <n v="251504818"/>
  </r>
  <r>
    <x v="8"/>
    <s v="DEPRODE"/>
    <n v="20032"/>
    <s v="DIAG"/>
    <s v="DAM"/>
    <x v="114"/>
    <x v="117"/>
    <n v="6866"/>
    <s v=" PROTECCION"/>
    <x v="113"/>
    <n v="50"/>
    <x v="1248"/>
    <n v="32"/>
    <s v="DAM - LLEQUEN NUBLE"/>
    <s v="BANCO DE CREDITO E INVERSIONES"/>
    <n v="45982180"/>
    <n v="8451048"/>
    <n v="12000488"/>
    <n v="8451048"/>
    <n v="8451048"/>
    <n v="5408671"/>
    <n v="0"/>
    <n v="0"/>
    <n v="11493425"/>
    <n v="5577692"/>
    <m/>
    <m/>
    <n v="0"/>
    <n v="59833420"/>
  </r>
  <r>
    <x v="7"/>
    <s v="DEPRODE"/>
    <n v="20032"/>
    <s v="PROG"/>
    <s v="PIE"/>
    <x v="212"/>
    <x v="222"/>
    <n v="7141"/>
    <s v=" PROTECCION"/>
    <x v="114"/>
    <n v="50"/>
    <x v="1249"/>
    <n v="32"/>
    <s v="PIE - AYEN"/>
    <s v="BANCO ESTADO"/>
    <n v="53300127807"/>
    <n v="14439500"/>
    <n v="9138924"/>
    <n v="9138924"/>
    <n v="13891165"/>
    <n v="23943982"/>
    <n v="13891140"/>
    <n v="13525608"/>
    <n v="9321703"/>
    <n v="0"/>
    <m/>
    <m/>
    <n v="0"/>
    <n v="107290946"/>
  </r>
  <r>
    <x v="7"/>
    <s v="DEPRODE"/>
    <n v="20032"/>
    <s v="PROG"/>
    <s v="PPF"/>
    <x v="198"/>
    <x v="208"/>
    <n v="6943"/>
    <s v=" PROTECCION"/>
    <x v="138"/>
    <n v="80"/>
    <x v="1250"/>
    <n v="32"/>
    <s v="PPF - BELLAVISTA TOME"/>
    <s v="BANCO DE CHILE"/>
    <n v="2253937708"/>
    <n v="11851121"/>
    <n v="7075296"/>
    <n v="7075296"/>
    <n v="12028003"/>
    <n v="4952707"/>
    <n v="19280166"/>
    <n v="12028003"/>
    <n v="9728532"/>
    <n v="0"/>
    <m/>
    <m/>
    <n v="0"/>
    <n v="84019124"/>
  </r>
  <r>
    <x v="7"/>
    <s v="DEPRODE"/>
    <n v="20032"/>
    <s v="PROG"/>
    <s v="PPF"/>
    <x v="198"/>
    <x v="208"/>
    <n v="6943"/>
    <s v=" PROTECCION"/>
    <x v="138"/>
    <n v="80"/>
    <x v="1251"/>
    <n v="32"/>
    <s v="PPF - UMBRAL TOME"/>
    <s v="BANCO DE CHILE"/>
    <n v="2251272808"/>
    <n v="11408915"/>
    <n v="7075296"/>
    <n v="7075296"/>
    <n v="11408915"/>
    <n v="3979854"/>
    <n v="18218871"/>
    <n v="11143591"/>
    <n v="6898414"/>
    <n v="0"/>
    <m/>
    <m/>
    <n v="0"/>
    <n v="77209152"/>
  </r>
  <r>
    <x v="7"/>
    <s v="DEPRODE"/>
    <n v="20032"/>
    <s v="PROG"/>
    <s v="PIE"/>
    <x v="27"/>
    <x v="29"/>
    <n v="1800"/>
    <s v=" PROTECCION"/>
    <x v="111"/>
    <n v="52"/>
    <x v="1252"/>
    <n v="32"/>
    <s v="PIE - CIUDAD DEL NINO SAN PEDRO DE LA PAZ"/>
    <s v="BANCO DE CREDITO E INVERSIONES"/>
    <n v="10577131"/>
    <n v="16450063"/>
    <n v="9504481"/>
    <n v="9504481"/>
    <n v="16084507"/>
    <n v="25588988"/>
    <n v="15718925"/>
    <n v="16450064"/>
    <n v="12794494"/>
    <n v="0"/>
    <m/>
    <m/>
    <n v="0"/>
    <n v="122096003"/>
  </r>
  <r>
    <x v="8"/>
    <s v="DEPRODE"/>
    <n v="20032"/>
    <s v="PROG"/>
    <s v="PIE"/>
    <x v="27"/>
    <x v="29"/>
    <n v="1800"/>
    <s v=" PROTECCION"/>
    <x v="113"/>
    <n v="50"/>
    <x v="1253"/>
    <n v="32"/>
    <s v="PIE-CIUDAD DEL NINO CHILLAN"/>
    <s v="BANCO DE CREDITO E INVERSIONES"/>
    <n v="10562851"/>
    <n v="9138924"/>
    <n v="18460626"/>
    <n v="17912291"/>
    <n v="9138924"/>
    <n v="9138924"/>
    <n v="9138924"/>
    <n v="9138924"/>
    <n v="36555718"/>
    <n v="27965107"/>
    <m/>
    <m/>
    <n v="0"/>
    <n v="146588362"/>
  </r>
  <r>
    <x v="7"/>
    <s v="DEPRODE"/>
    <n v="20032"/>
    <s v="PROG"/>
    <s v="PIE"/>
    <x v="27"/>
    <x v="29"/>
    <n v="1800"/>
    <s v=" PROTECCION"/>
    <x v="112"/>
    <n v="52"/>
    <x v="1254"/>
    <n v="32"/>
    <s v="PIE - CIUDAD DEL NINO CONCEPCION"/>
    <s v="BANCO DE CREDITO E INVERSIONES"/>
    <n v="10549196"/>
    <n v="15901728"/>
    <n v="9504481"/>
    <n v="9504481"/>
    <n v="16267285"/>
    <n v="16084507"/>
    <n v="16084482"/>
    <n v="15901728"/>
    <n v="12246159"/>
    <n v="0"/>
    <m/>
    <m/>
    <n v="0"/>
    <n v="111494851"/>
  </r>
  <r>
    <x v="7"/>
    <s v="DEPRODE"/>
    <n v="20032"/>
    <s v="OPD"/>
    <s v="OPD"/>
    <x v="216"/>
    <x v="226"/>
    <n v="7480"/>
    <s v=" PROTECCION"/>
    <x v="139"/>
    <n v="2500"/>
    <x v="1255"/>
    <n v="19"/>
    <s v="OPD - RUCAMALEN"/>
    <s v="BANCO ESTADO"/>
    <n v="55309000128"/>
    <n v="118275"/>
    <n v="4078122"/>
    <n v="4078122"/>
    <n v="4078122"/>
    <n v="4078122"/>
    <n v="4078122"/>
    <n v="4078122"/>
    <n v="4078121"/>
    <n v="4078121"/>
    <n v="4078122"/>
    <m/>
    <n v="0"/>
    <n v="36821371"/>
  </r>
  <r>
    <x v="7"/>
    <s v="DEPRODE"/>
    <n v="20032"/>
    <s v="PROG"/>
    <s v="PPF"/>
    <x v="198"/>
    <x v="208"/>
    <n v="6943"/>
    <s v=" PROTECCION"/>
    <x v="116"/>
    <n v="100"/>
    <x v="1256"/>
    <n v="19"/>
    <s v="PPF - UMBRAL LOS ANGELES"/>
    <s v="BANCO DE CHILE"/>
    <n v="2253937904"/>
    <n v="14769680"/>
    <n v="8844120"/>
    <n v="8844120"/>
    <n v="15035004"/>
    <n v="14858122"/>
    <n v="12823954"/>
    <n v="13973710"/>
    <n v="7959709"/>
    <n v="0"/>
    <m/>
    <m/>
    <n v="0"/>
    <n v="97108419"/>
  </r>
  <r>
    <x v="7"/>
    <s v="DEPRODE"/>
    <n v="20032"/>
    <s v="OPD"/>
    <s v="OPD"/>
    <x v="217"/>
    <x v="227"/>
    <n v="7290"/>
    <s v=" PROTECCION"/>
    <x v="140"/>
    <n v="2500"/>
    <x v="1257"/>
    <n v="21"/>
    <s v="OPD - FLORIDA TODOS JUNTOS EN LA PROTECCION DE LOS NINOS /AS Y ADOLESCENTES"/>
    <s v="BANCO ESTADO"/>
    <n v="54009000057"/>
    <n v="118275"/>
    <n v="4078122"/>
    <n v="4078122"/>
    <n v="4078122"/>
    <n v="4078122"/>
    <n v="4078122"/>
    <n v="4078122"/>
    <n v="4078121"/>
    <n v="4078121"/>
    <n v="4078122"/>
    <m/>
    <n v="0"/>
    <n v="36821371"/>
  </r>
  <r>
    <x v="7"/>
    <s v="DEPRODE"/>
    <n v="20032"/>
    <s v="PROG"/>
    <s v="PRJ"/>
    <x v="218"/>
    <x v="228"/>
    <n v="7003"/>
    <s v=" PROTECCION"/>
    <x v="112"/>
    <n v="200"/>
    <x v="1258"/>
    <n v="21"/>
    <s v="PRJ - CENTRO DE DEFENSA JURIDICO INFANTO JUVENIL CEDEIJ"/>
    <s v="BANCO DE CREDITO E INVERSIONES"/>
    <n v="27136957"/>
    <n v="0"/>
    <n v="0"/>
    <n v="1886735"/>
    <n v="0"/>
    <n v="6980960"/>
    <n v="0"/>
    <n v="0"/>
    <n v="0"/>
    <n v="0"/>
    <m/>
    <m/>
    <n v="0"/>
    <n v="8867695"/>
  </r>
  <r>
    <x v="8"/>
    <s v="DEPRODE"/>
    <n v="20032"/>
    <s v="PROG"/>
    <s v="FAE"/>
    <x v="26"/>
    <x v="28"/>
    <n v="2150"/>
    <s v=" PROTECCION"/>
    <x v="113"/>
    <n v="78"/>
    <x v="1259"/>
    <n v="28"/>
    <s v="FAE - LOS NARANJOS II"/>
    <s v="BANCO DE CHILE"/>
    <n v="2201171110"/>
    <n v="19242943"/>
    <n v="0"/>
    <n v="38485888"/>
    <n v="0"/>
    <n v="0"/>
    <n v="0"/>
    <n v="0"/>
    <n v="2467044"/>
    <n v="0"/>
    <m/>
    <m/>
    <n v="0"/>
    <n v="60195875"/>
  </r>
  <r>
    <x v="8"/>
    <s v="DEPRODE"/>
    <n v="20032"/>
    <s v="PROG"/>
    <s v="PRO"/>
    <x v="26"/>
    <x v="28"/>
    <n v="2150"/>
    <s v=" PROTECCION"/>
    <x v="113"/>
    <n v="40"/>
    <x v="1260"/>
    <n v="24"/>
    <s v="PRO - LOS NARANJOS II"/>
    <s v="BANCO DE CHILE"/>
    <n v="2201171110"/>
    <n v="7311139"/>
    <n v="913892"/>
    <n v="14622278"/>
    <n v="0"/>
    <n v="0"/>
    <n v="1"/>
    <n v="0"/>
    <n v="1827784"/>
    <n v="0"/>
    <m/>
    <m/>
    <n v="0"/>
    <n v="24675094"/>
  </r>
  <r>
    <x v="7"/>
    <s v="DEPRODE"/>
    <n v="20032"/>
    <s v="RESID"/>
    <s v="PRM"/>
    <x v="193"/>
    <x v="202"/>
    <n v="3800"/>
    <s v=" PROTECCION"/>
    <x v="112"/>
    <n v="100"/>
    <x v="1261"/>
    <m/>
    <s v="PRM - CIUDAD DEL NIÑO CONCEPCION"/>
    <s v="BANCO SCOTIABANK"/>
    <n v="973336487"/>
    <m/>
    <n v="12063380"/>
    <n v="0"/>
    <n v="0"/>
    <n v="0"/>
    <n v="0"/>
    <n v="0"/>
    <n v="0"/>
    <n v="0"/>
    <m/>
    <m/>
    <n v="0"/>
    <n v="12063380"/>
  </r>
  <r>
    <x v="7"/>
    <s v="DEPRODE"/>
    <n v="20032"/>
    <s v="RESID"/>
    <s v="RPA"/>
    <x v="13"/>
    <x v="13"/>
    <n v="7160"/>
    <s v=" PROTECCION"/>
    <x v="112"/>
    <n v="30"/>
    <x v="1262"/>
    <n v="24"/>
    <s v="RPA - HOGAR MADRE ADOLESCENTE MARIA AYUDA"/>
    <s v="BANCO SCOTIABANK"/>
    <n v="970143459"/>
    <n v="19080488"/>
    <n v="0"/>
    <n v="42443242"/>
    <n v="20894246"/>
    <n v="18732984"/>
    <n v="17725579"/>
    <n v="16930749"/>
    <n v="17153088"/>
    <n v="16886814"/>
    <m/>
    <m/>
    <n v="0"/>
    <n v="169847190"/>
  </r>
  <r>
    <x v="7"/>
    <s v="DEPRODE"/>
    <n v="20032"/>
    <s v="PROG"/>
    <s v="FAE"/>
    <x v="59"/>
    <x v="61"/>
    <n v="6902"/>
    <s v=" PROTECCION"/>
    <x v="112"/>
    <n v="43"/>
    <x v="1263"/>
    <n v="24"/>
    <s v="FAE - ADRA CONCEPCION 3"/>
    <s v="BANCO DE CREDITO E INVERSIONES"/>
    <n v="35420685"/>
    <n v="21290774"/>
    <n v="10608289"/>
    <n v="10608289"/>
    <n v="19983056"/>
    <n v="18996239"/>
    <n v="19168747"/>
    <n v="30237734"/>
    <n v="17991693"/>
    <n v="0"/>
    <m/>
    <m/>
    <n v="0"/>
    <n v="148884821"/>
  </r>
  <r>
    <x v="7"/>
    <s v="DEPRODE"/>
    <n v="20032"/>
    <s v="PROG"/>
    <s v="PRO"/>
    <x v="59"/>
    <x v="61"/>
    <n v="6902"/>
    <s v=" PROTECCION"/>
    <x v="112"/>
    <n v="43"/>
    <x v="1264"/>
    <n v="24"/>
    <s v="PRO - ADRA CONCEPCION 3"/>
    <s v="BANCO DE CREDITO E INVERSIONES"/>
    <n v="35420685"/>
    <n v="15718950"/>
    <n v="15456968"/>
    <n v="8029122"/>
    <n v="14805058"/>
    <n v="14073944"/>
    <n v="14256701"/>
    <n v="14805058"/>
    <n v="13160051"/>
    <n v="0"/>
    <m/>
    <m/>
    <n v="0"/>
    <n v="110305852"/>
  </r>
  <r>
    <x v="7"/>
    <s v="DEPRODE"/>
    <n v="20032"/>
    <s v="PROG"/>
    <s v="FAE"/>
    <x v="59"/>
    <x v="61"/>
    <n v="6902"/>
    <s v=" PROTECCION"/>
    <x v="112"/>
    <n v="43"/>
    <x v="1265"/>
    <n v="24"/>
    <s v="FAE - ADRA CONCEPCION 4"/>
    <s v="BANCO DE CREDITO E INVERSIONES"/>
    <n v="35420693"/>
    <n v="23129248"/>
    <n v="20862968"/>
    <n v="10665532"/>
    <n v="12335220"/>
    <n v="15542377"/>
    <n v="12335203"/>
    <n v="12335220"/>
    <n v="2713748"/>
    <n v="0"/>
    <m/>
    <m/>
    <n v="0"/>
    <n v="109919516"/>
  </r>
  <r>
    <x v="7"/>
    <s v="DEPRODE"/>
    <n v="20032"/>
    <s v="PROG"/>
    <s v="PRO"/>
    <x v="59"/>
    <x v="61"/>
    <n v="6902"/>
    <s v=" PROTECCION"/>
    <x v="112"/>
    <n v="43"/>
    <x v="1266"/>
    <n v="24"/>
    <s v="PRO - ADRA CONCEPCION 4"/>
    <s v="BANCO DE CREDITO E INVERSIONES"/>
    <n v="35420693"/>
    <n v="12422891"/>
    <n v="15456968"/>
    <n v="7901887"/>
    <n v="9138924"/>
    <n v="13342830"/>
    <n v="9138903"/>
    <n v="9138924"/>
    <n v="2010563"/>
    <n v="0"/>
    <m/>
    <m/>
    <n v="0"/>
    <n v="78551890"/>
  </r>
  <r>
    <x v="7"/>
    <s v="DEPRODE"/>
    <n v="20032"/>
    <s v="RESID"/>
    <s v="REM"/>
    <x v="193"/>
    <x v="202"/>
    <n v="3800"/>
    <s v=" PROTECCION"/>
    <x v="119"/>
    <n v="30"/>
    <x v="1267"/>
    <n v="32"/>
    <s v="REM - CIUDAD DEL NINO"/>
    <s v="BANCO SCOTIABANK"/>
    <n v="974017741"/>
    <n v="20326647"/>
    <n v="0"/>
    <n v="0"/>
    <n v="0"/>
    <n v="0"/>
    <n v="0"/>
    <n v="0"/>
    <n v="0"/>
    <n v="0"/>
    <m/>
    <m/>
    <n v="0"/>
    <n v="20326647"/>
  </r>
  <r>
    <x v="7"/>
    <s v="DEPRODE"/>
    <n v="20032"/>
    <s v="PROG"/>
    <s v="PER"/>
    <x v="193"/>
    <x v="202"/>
    <n v="3800"/>
    <s v=" PROTECCION"/>
    <x v="119"/>
    <n v="30"/>
    <x v="1268"/>
    <n v="32"/>
    <s v="PER - CIUDAD DEL NINO"/>
    <s v="BANCO SCOTIABANK"/>
    <n v="974017741"/>
    <n v="4203905"/>
    <n v="0"/>
    <n v="0"/>
    <n v="0"/>
    <n v="0"/>
    <n v="0"/>
    <n v="0"/>
    <n v="0"/>
    <n v="0"/>
    <m/>
    <m/>
    <n v="0"/>
    <n v="4203905"/>
  </r>
  <r>
    <x v="7"/>
    <s v="DEPRODE"/>
    <n v="20032"/>
    <s v="RESID"/>
    <s v="REM"/>
    <x v="193"/>
    <x v="202"/>
    <n v="3800"/>
    <s v=" PROTECCION"/>
    <x v="119"/>
    <n v="30"/>
    <x v="1269"/>
    <n v="32"/>
    <s v="REM - CASA CENTRAL"/>
    <s v="BANCO SCOTIABANK"/>
    <n v="974017725"/>
    <n v="21502927"/>
    <n v="0"/>
    <n v="0"/>
    <n v="0"/>
    <n v="0"/>
    <n v="0"/>
    <n v="0"/>
    <n v="0"/>
    <n v="0"/>
    <m/>
    <m/>
    <n v="0"/>
    <n v="21502927"/>
  </r>
  <r>
    <x v="7"/>
    <s v="DEPRODE"/>
    <n v="20032"/>
    <s v="PROG"/>
    <s v="PER"/>
    <x v="193"/>
    <x v="202"/>
    <n v="3800"/>
    <s v=" PROTECCION"/>
    <x v="119"/>
    <n v="30"/>
    <x v="1270"/>
    <n v="17"/>
    <s v="PER - CASA CENTRAL"/>
    <s v="BANCO SCOTIABANK"/>
    <n v="974017725"/>
    <n v="4935019"/>
    <n v="0"/>
    <n v="0"/>
    <n v="0"/>
    <n v="0"/>
    <n v="0"/>
    <n v="0"/>
    <n v="0"/>
    <n v="0"/>
    <m/>
    <m/>
    <n v="0"/>
    <n v="4935019"/>
  </r>
  <r>
    <x v="7"/>
    <s v="DEPRODE"/>
    <n v="20032"/>
    <s v="RESID"/>
    <s v="REM"/>
    <x v="213"/>
    <x v="223"/>
    <n v="7264"/>
    <s v=" PROTECCION"/>
    <x v="134"/>
    <n v="25"/>
    <x v="1271"/>
    <m/>
    <s v="REM - REMIGIO GUBANO"/>
    <s v="BANCO ESTADO"/>
    <s v=" _x000a_55709000259"/>
    <m/>
    <m/>
    <m/>
    <m/>
    <n v="678150"/>
    <n v="0"/>
    <n v="0"/>
    <n v="0"/>
    <n v="0"/>
    <m/>
    <m/>
    <n v="0"/>
    <n v="678150"/>
  </r>
  <r>
    <x v="7"/>
    <s v="DEPRODE"/>
    <n v="20032"/>
    <s v="RESID"/>
    <s v="REM"/>
    <x v="8"/>
    <x v="8"/>
    <n v="1750"/>
    <s v=" PROTECCION"/>
    <x v="136"/>
    <n v="25"/>
    <x v="1272"/>
    <n v="32"/>
    <s v="REM - RESIDENCIA AMIGONIANA YERPUN"/>
    <s v="BANCO DE CHILE"/>
    <n v="2280477409"/>
    <n v="8388723"/>
    <n v="20664859"/>
    <n v="20619212"/>
    <n v="20252134"/>
    <n v="10771552"/>
    <n v="9425108"/>
    <n v="21022111"/>
    <n v="41689190"/>
    <n v="20971075"/>
    <m/>
    <m/>
    <n v="0"/>
    <n v="173803964"/>
  </r>
  <r>
    <x v="7"/>
    <s v="DEPRODE"/>
    <n v="20032"/>
    <s v="PROG"/>
    <s v="PER"/>
    <x v="8"/>
    <x v="8"/>
    <n v="1750"/>
    <s v=" PROTECCION"/>
    <x v="136"/>
    <n v="25"/>
    <x v="1273"/>
    <n v="32"/>
    <s v="PER - RESIDENCIA AMIGONIANA YERPUN"/>
    <s v="BANCO DE CHILE"/>
    <n v="2280477409"/>
    <n v="4203905"/>
    <n v="3838348"/>
    <n v="3107234"/>
    <n v="3838348"/>
    <n v="2047119"/>
    <n v="5995123"/>
    <n v="4203905"/>
    <n v="4203905"/>
    <n v="4203905"/>
    <m/>
    <m/>
    <n v="0"/>
    <n v="35641792"/>
  </r>
  <r>
    <x v="7"/>
    <s v="DEPRODE"/>
    <n v="20032"/>
    <s v="PROG"/>
    <s v="PIE"/>
    <x v="219"/>
    <x v="229"/>
    <n v="7350"/>
    <s v=" PROTECCION"/>
    <x v="138"/>
    <n v="50"/>
    <x v="1274"/>
    <n v="32"/>
    <s v="PIE - EL CONQUISTADOR"/>
    <s v="BANCO ESTADO"/>
    <n v="51500000795"/>
    <n v="16267284"/>
    <n v="9138924"/>
    <n v="9138924"/>
    <n v="15536171"/>
    <n v="14987836"/>
    <n v="4133150"/>
    <n v="23466399"/>
    <n v="5117797"/>
    <n v="0"/>
    <m/>
    <m/>
    <n v="0"/>
    <n v="97786485"/>
  </r>
  <r>
    <x v="8"/>
    <s v="DEPRODE"/>
    <n v="20032"/>
    <s v="PROG"/>
    <s v="PPF"/>
    <x v="219"/>
    <x v="229"/>
    <n v="7350"/>
    <s v=" PROTECCION"/>
    <x v="141"/>
    <n v="100"/>
    <x v="1275"/>
    <n v="32"/>
    <s v="PPF - EL CONQUISTADOR COELEMU"/>
    <s v="BANCO ESTADO"/>
    <n v="51500000817"/>
    <n v="8844120"/>
    <n v="12558650"/>
    <n v="13000857"/>
    <n v="8844120"/>
    <n v="8844120"/>
    <n v="8844120"/>
    <n v="8844120"/>
    <n v="19899270"/>
    <n v="10524504"/>
    <m/>
    <m/>
    <n v="0"/>
    <n v="100203881"/>
  </r>
  <r>
    <x v="7"/>
    <s v="DEPRODE"/>
    <n v="20032"/>
    <s v="PROG"/>
    <s v="PPF"/>
    <x v="219"/>
    <x v="229"/>
    <n v="7350"/>
    <s v=" PROTECCION"/>
    <x v="134"/>
    <n v="80"/>
    <x v="1276"/>
    <n v="32"/>
    <s v="PPF - KUNULTUN SANTA BARBARA"/>
    <s v="BANCO ESTADO"/>
    <n v="51500000809"/>
    <n v="11232032"/>
    <n v="7075296"/>
    <n v="7075296"/>
    <n v="11055150"/>
    <n v="12647092"/>
    <n v="13089297"/>
    <n v="13619929"/>
    <n v="20253036"/>
    <n v="15919416"/>
    <n v="7075296"/>
    <m/>
    <n v="0"/>
    <n v="119041840"/>
  </r>
  <r>
    <x v="7"/>
    <s v="DEPRODE"/>
    <n v="20032"/>
    <s v="PROG"/>
    <s v="PPF"/>
    <x v="198"/>
    <x v="208"/>
    <n v="6943"/>
    <s v=" PROTECCION"/>
    <x v="112"/>
    <n v="81"/>
    <x v="1277"/>
    <n v="28"/>
    <s v="PPF - UMBRAL BARRIO NORTE CONCEPCION"/>
    <s v="BANCO DE CHILE"/>
    <n v="2253933502"/>
    <n v="14858121"/>
    <n v="7163737"/>
    <n v="7163737"/>
    <n v="15123445"/>
    <n v="29185597"/>
    <n v="16626945"/>
    <n v="16184723"/>
    <n v="26355477"/>
    <n v="17422916"/>
    <n v="7163737"/>
    <m/>
    <n v="0"/>
    <n v="157248435"/>
  </r>
  <r>
    <x v="7"/>
    <s v="DEPRODE"/>
    <n v="20032"/>
    <s v="PROG"/>
    <s v="PPF"/>
    <x v="198"/>
    <x v="208"/>
    <n v="6943"/>
    <s v=" PROTECCION"/>
    <x v="116"/>
    <n v="80"/>
    <x v="1278"/>
    <n v="24"/>
    <s v="PPF - UMBRAL BIOBIO LOS ANGELES"/>
    <s v="BANCO DE CHILE"/>
    <n v="2253937806"/>
    <n v="13708386"/>
    <n v="7075296"/>
    <n v="7075296"/>
    <n v="14062151"/>
    <n v="13194808"/>
    <n v="14150592"/>
    <n v="15830959"/>
    <n v="21314330"/>
    <n v="14415916"/>
    <n v="7075296"/>
    <m/>
    <n v="0"/>
    <n v="127903030"/>
  </r>
  <r>
    <x v="8"/>
    <s v="DEPRODE"/>
    <n v="20032"/>
    <s v="PROG"/>
    <s v="PIE"/>
    <x v="1"/>
    <x v="1"/>
    <n v="6570"/>
    <s v=" PROTECCION"/>
    <x v="117"/>
    <n v="40"/>
    <x v="1279"/>
    <n v="19"/>
    <s v="PIE - SAN CARLOS"/>
    <s v="BANCO DE CREDITO E INVERSIONES"/>
    <n v="10678531"/>
    <n v="7311139"/>
    <n v="10601151"/>
    <n v="10783930"/>
    <n v="7311139"/>
    <n v="7311139"/>
    <n v="7311146"/>
    <n v="7311120"/>
    <n v="17546734"/>
    <n v="16998398"/>
    <n v="6397246"/>
    <m/>
    <n v="0"/>
    <n v="98883142"/>
  </r>
  <r>
    <x v="7"/>
    <s v="DEPRODE"/>
    <n v="20032"/>
    <s v="PROG"/>
    <s v="PIE"/>
    <x v="47"/>
    <x v="49"/>
    <n v="6470"/>
    <s v=" PROTECCION"/>
    <x v="115"/>
    <n v="75"/>
    <x v="1280"/>
    <n v="22"/>
    <s v="PIE - CORONEL FUNDACION DEM"/>
    <s v="BANCO DE CREDITO E INVERSIONES"/>
    <n v="10664106"/>
    <n v="15901727"/>
    <n v="13708386"/>
    <n v="13708386"/>
    <n v="16084506"/>
    <n v="15536171"/>
    <n v="2558899"/>
    <n v="29244521"/>
    <n v="3290012"/>
    <n v="0"/>
    <m/>
    <m/>
    <n v="0"/>
    <n v="110032608"/>
  </r>
  <r>
    <x v="8"/>
    <s v="DEPRODE"/>
    <n v="20032"/>
    <s v="PROG"/>
    <s v="PRM"/>
    <x v="114"/>
    <x v="117"/>
    <n v="6866"/>
    <s v=" PROTECCION"/>
    <x v="113"/>
    <n v="75"/>
    <x v="1281"/>
    <n v="22"/>
    <s v="PRM - LLEQUEN NUBLE"/>
    <s v="BANCO DE CREDITO E INVERSIONES"/>
    <n v="86737244"/>
    <n v="13530908"/>
    <n v="29975671"/>
    <n v="29427335"/>
    <n v="13708386"/>
    <n v="5761391"/>
    <n v="13708386"/>
    <n v="13708386"/>
    <n v="62510280"/>
    <n v="48619076"/>
    <m/>
    <m/>
    <n v="0"/>
    <n v="230949819"/>
  </r>
  <r>
    <x v="7"/>
    <s v="DEPRODE"/>
    <n v="20032"/>
    <s v="PROG"/>
    <s v="PPF"/>
    <x v="79"/>
    <x v="82"/>
    <n v="6100"/>
    <s v=" PROTECCION"/>
    <x v="114"/>
    <n v="100"/>
    <x v="1282"/>
    <n v="22"/>
    <s v="PPF - VIVIENDO EN FAMILIA TALCAHUANO NORTE"/>
    <s v="BANCO DE CHILE"/>
    <n v="1850462203"/>
    <n v="11585797"/>
    <n v="8844120"/>
    <n v="8844120"/>
    <n v="10612944"/>
    <n v="10789826"/>
    <n v="3263766"/>
    <n v="10789826"/>
    <n v="2653236"/>
    <n v="9737091"/>
    <m/>
    <m/>
    <n v="0"/>
    <n v="77120726"/>
  </r>
  <r>
    <x v="7"/>
    <s v="DEPRODE"/>
    <n v="20032"/>
    <s v="PROG"/>
    <s v="PPF"/>
    <x v="219"/>
    <x v="229"/>
    <n v="7350"/>
    <s v=" PROTECCION"/>
    <x v="136"/>
    <n v="100"/>
    <x v="1283"/>
    <n v="28"/>
    <s v="PPF - WE LIWEN CANETE"/>
    <s v="BANCO ESTADO"/>
    <n v="52100133601"/>
    <n v="18395770"/>
    <n v="8844120"/>
    <n v="8844120"/>
    <n v="18395770"/>
    <n v="18572652"/>
    <n v="9660060"/>
    <n v="28015889"/>
    <n v="17599799"/>
    <n v="0"/>
    <m/>
    <m/>
    <n v="0"/>
    <n v="128328180"/>
  </r>
  <r>
    <x v="7"/>
    <s v="DEPRODE"/>
    <n v="20032"/>
    <s v="PROG"/>
    <s v="PPF"/>
    <x v="8"/>
    <x v="8"/>
    <n v="1750"/>
    <s v=" PROTECCION"/>
    <x v="139"/>
    <n v="80"/>
    <x v="1284"/>
    <n v="19"/>
    <s v="PPF - AMIGO CURANILAHUE"/>
    <s v="BANCO SANTANDER-CHILE"/>
    <n v="25749774"/>
    <n v="9374767"/>
    <n v="7075296"/>
    <n v="7075296"/>
    <n v="9816973"/>
    <n v="9640091"/>
    <n v="8401916"/>
    <n v="9197885"/>
    <n v="9728532"/>
    <n v="8225032"/>
    <n v="7075296"/>
    <m/>
    <n v="0"/>
    <n v="85611084"/>
  </r>
  <r>
    <x v="7"/>
    <s v="DEPRODE"/>
    <n v="20032"/>
    <s v="OPD"/>
    <s v="OPD"/>
    <x v="220"/>
    <x v="230"/>
    <n v="7050"/>
    <s v=" PROTECCION"/>
    <x v="114"/>
    <n v="4400"/>
    <x v="1285"/>
    <n v="32"/>
    <s v="OPD - TALCAHUANO"/>
    <s v="BANCO ESTADO"/>
    <n v="52709051989"/>
    <n v="0"/>
    <n v="7177495"/>
    <n v="7385659"/>
    <n v="0"/>
    <n v="14354990"/>
    <n v="5556770"/>
    <n v="8798219"/>
    <n v="0"/>
    <n v="0"/>
    <m/>
    <m/>
    <n v="0"/>
    <n v="43273133"/>
  </r>
  <r>
    <x v="7"/>
    <s v="DEPRODE"/>
    <n v="20032"/>
    <s v="OPD"/>
    <s v="OPD"/>
    <x v="191"/>
    <x v="200"/>
    <n v="7285"/>
    <s v=" PROTECCION"/>
    <x v="112"/>
    <n v="4400"/>
    <x v="1286"/>
    <n v="14"/>
    <s v="OPD - CONCEPCION"/>
    <s v="BANCO SANTANDER-CHILE"/>
    <n v="11065007"/>
    <n v="208164"/>
    <n v="7177495"/>
    <n v="7177495"/>
    <n v="7177495"/>
    <n v="7177495"/>
    <n v="5556770"/>
    <n v="8798219"/>
    <n v="7177495"/>
    <n v="7177495"/>
    <m/>
    <m/>
    <n v="0"/>
    <n v="57628123"/>
  </r>
  <r>
    <x v="7"/>
    <s v="DJJ"/>
    <n v="20032"/>
    <s v="PROG"/>
    <s v="ALA"/>
    <x v="195"/>
    <x v="205"/>
    <n v="6911"/>
    <s v=" JUSTICIA JUVENIL"/>
    <x v="111"/>
    <n v="20"/>
    <x v="1287"/>
    <n v="15"/>
    <s v="ALA - PIL LA ESPERANZA"/>
    <s v="BANCO ESTADO"/>
    <n v="53900005560"/>
    <n v="2235794"/>
    <n v="0"/>
    <n v="0"/>
    <n v="0"/>
    <n v="0"/>
    <n v="0"/>
    <n v="0"/>
    <n v="0"/>
    <n v="0"/>
    <m/>
    <m/>
    <n v="0"/>
    <n v="2235794"/>
  </r>
  <r>
    <x v="7"/>
    <s v="DJJ"/>
    <n v="20032"/>
    <s v="PROG"/>
    <s v="SBC"/>
    <x v="212"/>
    <x v="222"/>
    <n v="7141"/>
    <s v=" JUSTICIA JUVENIL"/>
    <x v="112"/>
    <n v="40"/>
    <x v="1288"/>
    <n v="22"/>
    <s v="SBC - PROGRAMA DE SERVICIO EN BENEFICIO DE LA COMUNIDAD Y REPARACION DEL DANO"/>
    <s v="BANCO ESTADO"/>
    <n v="53300076625"/>
    <n v="3177987"/>
    <n v="3177987"/>
    <n v="3026654"/>
    <n v="3026654"/>
    <n v="3177987"/>
    <n v="3026660"/>
    <n v="2269995"/>
    <n v="2421324"/>
    <n v="0"/>
    <n v="2572656"/>
    <n v="2421324"/>
    <n v="4691314"/>
    <n v="32990542"/>
  </r>
  <r>
    <x v="7"/>
    <s v="DJJ"/>
    <n v="20032"/>
    <s v="PROG"/>
    <s v="SBC"/>
    <x v="195"/>
    <x v="205"/>
    <n v="6911"/>
    <s v=" JUSTICIA JUVENIL"/>
    <x v="116"/>
    <n v="30"/>
    <x v="1289"/>
    <n v="22"/>
    <s v="SBC - SERVICIO EN BENEFICIO A LA COMUNIDAD Y REPARACION DEL DANO SOL NACIENTE"/>
    <s v="BANCO ESTADO"/>
    <n v="53900050719"/>
    <n v="2118658"/>
    <n v="2269991"/>
    <n v="2118658"/>
    <n v="2269991"/>
    <n v="2269991"/>
    <n v="2421328"/>
    <n v="0"/>
    <n v="0"/>
    <n v="0"/>
    <m/>
    <m/>
    <n v="0"/>
    <n v="13468617"/>
  </r>
  <r>
    <x v="7"/>
    <s v="DJJ"/>
    <n v="20032"/>
    <s v="PROG"/>
    <s v="PLE"/>
    <x v="195"/>
    <x v="205"/>
    <n v="6911"/>
    <s v=" JUSTICIA JUVENIL"/>
    <x v="139"/>
    <n v="25"/>
    <x v="1290"/>
    <n v="21"/>
    <s v="PLE - PROGRAMA LIBERTAD ASISTIDA ESPECIAL PROVINCIA DE ARAUCO"/>
    <s v="BANCO ESTADO"/>
    <n v="53900096042"/>
    <n v="2669745"/>
    <n v="2669745"/>
    <n v="2669745"/>
    <n v="2447266"/>
    <n v="2669745"/>
    <n v="2447269"/>
    <n v="0"/>
    <n v="0"/>
    <n v="0"/>
    <m/>
    <m/>
    <n v="0"/>
    <n v="15573515"/>
  </r>
  <r>
    <x v="7"/>
    <s v="DEPRODE"/>
    <n v="20032"/>
    <s v="PROG"/>
    <s v="PIE"/>
    <x v="8"/>
    <x v="8"/>
    <n v="1750"/>
    <s v=" PROTECCION"/>
    <x v="139"/>
    <n v="60"/>
    <x v="1291"/>
    <n v="12"/>
    <s v="PIE - AMIGO PROVINCIA DE ARAUCO"/>
    <s v="BANCO SANTANDER-CHILE"/>
    <n v="71834530"/>
    <n v="11045331"/>
    <n v="10966709"/>
    <n v="10966709"/>
    <n v="12977272"/>
    <n v="18826184"/>
    <n v="548335"/>
    <n v="22481725"/>
    <n v="182778"/>
    <n v="0"/>
    <m/>
    <m/>
    <n v="0"/>
    <n v="87995043"/>
  </r>
  <r>
    <x v="7"/>
    <s v="DEPRODE"/>
    <n v="20032"/>
    <s v="PROG"/>
    <s v="PIE"/>
    <x v="195"/>
    <x v="205"/>
    <n v="6911"/>
    <s v=" PROTECCION"/>
    <x v="116"/>
    <n v="50"/>
    <x v="1292"/>
    <n v="12"/>
    <s v="PIE - TALITA CUMI"/>
    <s v="BANCO ESTADO"/>
    <n v="53900088198"/>
    <n v="10052816"/>
    <n v="9138924"/>
    <n v="9138924"/>
    <n v="9870038"/>
    <n v="9870038"/>
    <n v="9138924"/>
    <n v="9504456"/>
    <n v="365556"/>
    <n v="0"/>
    <m/>
    <m/>
    <n v="0"/>
    <n v="67079676"/>
  </r>
  <r>
    <x v="7"/>
    <s v="DEPRODE"/>
    <n v="20032"/>
    <s v="PROG"/>
    <s v="PDE"/>
    <x v="114"/>
    <x v="117"/>
    <n v="6866"/>
    <s v=" PROTECCION"/>
    <x v="116"/>
    <n v="40"/>
    <x v="1293"/>
    <n v="11"/>
    <s v="PDE - LLEQUEN LOS ANGELES"/>
    <s v="BANCO DE CREDITO E INVERSIONES"/>
    <n v="67087779"/>
    <n v="7311139"/>
    <n v="7311139"/>
    <n v="6580025"/>
    <n v="7311139"/>
    <n v="7128361"/>
    <n v="7311139"/>
    <n v="7311120"/>
    <n v="7311139"/>
    <n v="7311139"/>
    <n v="7128361"/>
    <m/>
    <n v="0"/>
    <n v="72014701"/>
  </r>
  <r>
    <x v="7"/>
    <s v="DEPRODE"/>
    <n v="20032"/>
    <s v="PROG"/>
    <s v="PDC"/>
    <x v="114"/>
    <x v="117"/>
    <n v="6866"/>
    <s v=" PROTECCION"/>
    <x v="116"/>
    <n v="50"/>
    <x v="1294"/>
    <n v="21"/>
    <s v="PDC - LLEQUEN LOS ANGELES"/>
    <s v="BANCO DE CREDITO E INVERSIONES"/>
    <n v="67087787"/>
    <n v="6945582"/>
    <n v="6580025"/>
    <n v="6031690"/>
    <n v="6580025"/>
    <n v="13696593"/>
    <n v="8225032"/>
    <n v="8042232"/>
    <n v="117922"/>
    <n v="0"/>
    <m/>
    <m/>
    <n v="0"/>
    <n v="56219101"/>
  </r>
  <r>
    <x v="7"/>
    <s v="DEPRODE"/>
    <n v="20032"/>
    <s v="PROG"/>
    <s v="PIE"/>
    <x v="11"/>
    <x v="11"/>
    <n v="6979"/>
    <s v=" PROTECCION"/>
    <x v="116"/>
    <n v="50"/>
    <x v="1295"/>
    <n v="22"/>
    <s v="PIE - LOS ANGELES NORPONIENTE"/>
    <s v="BANCO SANTANDER-CHILE"/>
    <n v="73546320"/>
    <n v="9138924"/>
    <n v="9138924"/>
    <n v="9138924"/>
    <n v="9138924"/>
    <n v="9138924"/>
    <n v="9138924"/>
    <n v="9321678"/>
    <n v="0"/>
    <n v="0"/>
    <m/>
    <m/>
    <n v="0"/>
    <n v="64155222"/>
  </r>
  <r>
    <x v="7"/>
    <s v="DJJ"/>
    <n v="20032"/>
    <s v="PROG"/>
    <s v="MCA"/>
    <x v="195"/>
    <x v="205"/>
    <n v="6911"/>
    <s v=" JUSTICIA JUVENIL"/>
    <x v="116"/>
    <n v="30"/>
    <x v="1296"/>
    <n v="19"/>
    <s v="MCA - PROVINCIA BIO BIO WE NEWEN"/>
    <s v="BANCO ESTADO"/>
    <n v="53900005608"/>
    <n v="1391475"/>
    <n v="1275519"/>
    <n v="1043606"/>
    <n v="927650"/>
    <n v="579781"/>
    <n v="463824"/>
    <n v="0"/>
    <n v="0"/>
    <n v="0"/>
    <m/>
    <m/>
    <n v="0"/>
    <n v="5681855"/>
  </r>
  <r>
    <x v="7"/>
    <s v="DEPRODE"/>
    <n v="20032"/>
    <s v="RESID"/>
    <s v="RLP"/>
    <x v="114"/>
    <x v="117"/>
    <n v="6866"/>
    <s v=" PROTECCION"/>
    <x v="116"/>
    <n v="15"/>
    <x v="1297"/>
    <n v="26"/>
    <s v="RLP - AYUN LOS ANGELES"/>
    <s v="BANCO DE CREDITO E INVERSIONES"/>
    <n v="68052421"/>
    <n v="8621380"/>
    <n v="15508092"/>
    <n v="14454706"/>
    <n v="13697425"/>
    <n v="14507460"/>
    <n v="12254232"/>
    <n v="14876741"/>
    <n v="14555109"/>
    <n v="15246022"/>
    <n v="15467590"/>
    <m/>
    <n v="0"/>
    <n v="139188757"/>
  </r>
  <r>
    <x v="7"/>
    <s v="DEPRODE"/>
    <n v="20032"/>
    <s v="PROG"/>
    <s v="PER"/>
    <x v="114"/>
    <x v="117"/>
    <n v="6866"/>
    <s v=" PROTECCION"/>
    <x v="116"/>
    <n v="15"/>
    <x v="1298"/>
    <n v="22"/>
    <s v="PER - AYUN LOS ANGELES"/>
    <s v="BANCO DE CREDITO E INVERSIONES"/>
    <n v="68052421"/>
    <n v="2741677"/>
    <n v="2193342"/>
    <n v="2193342"/>
    <n v="0"/>
    <n v="3472791"/>
    <n v="2010558"/>
    <n v="2010558"/>
    <n v="1827785"/>
    <n v="2010563"/>
    <n v="2193342"/>
    <m/>
    <n v="0"/>
    <n v="20653958"/>
  </r>
  <r>
    <x v="7"/>
    <s v="DEPRODE"/>
    <n v="20032"/>
    <s v="RESID"/>
    <s v="RLP"/>
    <x v="114"/>
    <x v="117"/>
    <n v="6866"/>
    <s v=" PROTECCION"/>
    <x v="116"/>
    <n v="15"/>
    <x v="1299"/>
    <n v="28"/>
    <s v="RLP - LLEQUEN LOS ANGELES"/>
    <s v="BANCO DE CREDITO E INVERSIONES"/>
    <n v="67084672"/>
    <n v="9329968"/>
    <n v="16246653"/>
    <n v="15984583"/>
    <n v="15484267"/>
    <n v="15246022"/>
    <n v="13346861"/>
    <n v="14556433"/>
    <n v="15793987"/>
    <n v="16294303"/>
    <n v="16723145"/>
    <m/>
    <n v="0"/>
    <n v="149006222"/>
  </r>
  <r>
    <x v="7"/>
    <s v="DEPRODE"/>
    <n v="20032"/>
    <s v="PROG"/>
    <s v="PER"/>
    <x v="114"/>
    <x v="117"/>
    <n v="6866"/>
    <s v=" PROTECCION"/>
    <x v="116"/>
    <n v="15"/>
    <x v="1300"/>
    <n v="22"/>
    <s v="PER - LLEQUEN LOS ANGELES"/>
    <s v="BANCO DE CREDITO E INVERSIONES"/>
    <n v="67084672"/>
    <n v="2741677"/>
    <n v="2376120"/>
    <n v="2193342"/>
    <n v="0"/>
    <n v="4203905"/>
    <n v="4752235"/>
    <n v="2010558"/>
    <n v="2193342"/>
    <n v="2376120"/>
    <n v="2376120"/>
    <m/>
    <n v="0"/>
    <n v="25223419"/>
  </r>
  <r>
    <x v="7"/>
    <s v="DJJ"/>
    <n v="20032"/>
    <s v="PROG"/>
    <s v="MCA"/>
    <x v="195"/>
    <x v="205"/>
    <n v="6911"/>
    <s v=" JUSTICIA JUVENIL"/>
    <x v="112"/>
    <n v="100"/>
    <x v="1301"/>
    <n v="19"/>
    <s v="MCA - CAMINADO JUNTOS"/>
    <s v="BANCO ESTADO"/>
    <n v="53900006370"/>
    <n v="8696718"/>
    <n v="7769068"/>
    <n v="8812674"/>
    <n v="8696718"/>
    <n v="8812674"/>
    <n v="8116920"/>
    <n v="7305228"/>
    <n v="7537156"/>
    <n v="7073331"/>
    <m/>
    <n v="13334967"/>
    <n v="6029724"/>
    <n v="92185178"/>
  </r>
  <r>
    <x v="7"/>
    <s v="DJJ"/>
    <n v="20032"/>
    <s v="PROG"/>
    <s v="PLA"/>
    <x v="195"/>
    <x v="205"/>
    <n v="6911"/>
    <s v=" JUSTICIA JUVENIL"/>
    <x v="139"/>
    <n v="20"/>
    <x v="1302"/>
    <n v="19"/>
    <s v="PLA - PROVINCIA ARAUCO CORONEL LOTA AYELEN"/>
    <s v="BANCO ESTADO"/>
    <n v="53900098461"/>
    <n v="2567743"/>
    <n v="2567743"/>
    <n v="2396560"/>
    <n v="2396560"/>
    <n v="2567743"/>
    <n v="2910111"/>
    <n v="0"/>
    <n v="0"/>
    <n v="0"/>
    <m/>
    <m/>
    <n v="0"/>
    <n v="15406460"/>
  </r>
  <r>
    <x v="7"/>
    <s v="DEPRODE"/>
    <n v="20032"/>
    <s v="RESID"/>
    <s v="REM"/>
    <x v="167"/>
    <x v="174"/>
    <n v="1050"/>
    <s v=" PROTECCION"/>
    <x v="112"/>
    <n v="25"/>
    <x v="1303"/>
    <n v="23"/>
    <s v="REM - HOGAR BUEN PASTOR CONCEPCION"/>
    <s v="BANCO SANTANDER-CHILE"/>
    <n v="66818977"/>
    <n v="8481894"/>
    <n v="20039114"/>
    <n v="20265448"/>
    <n v="20345330"/>
    <n v="19596865"/>
    <n v="19666330"/>
    <n v="20320478"/>
    <n v="20092369"/>
    <n v="19905977"/>
    <n v="20100357"/>
    <m/>
    <n v="0"/>
    <n v="188814162"/>
  </r>
  <r>
    <x v="7"/>
    <s v="DEPRODE"/>
    <n v="20032"/>
    <s v="PROG"/>
    <s v="PER"/>
    <x v="167"/>
    <x v="174"/>
    <n v="1050"/>
    <s v=" PROTECCION"/>
    <x v="112"/>
    <n v="25"/>
    <x v="1304"/>
    <s v="04"/>
    <s v="PER - HOGAR BUEN PASTOR CONCEPCION"/>
    <s v="BANCO SANTANDER-CHILE"/>
    <n v="66818977"/>
    <n v="4386684"/>
    <n v="4021127"/>
    <n v="3838348"/>
    <n v="4203905"/>
    <n v="4203905"/>
    <n v="4021127"/>
    <n v="4021116"/>
    <n v="3838348"/>
    <n v="4021127"/>
    <n v="4021127"/>
    <m/>
    <n v="0"/>
    <n v="40576814"/>
  </r>
  <r>
    <x v="7"/>
    <s v="DEPRODE"/>
    <n v="20032"/>
    <s v="RESID"/>
    <s v="REM"/>
    <x v="198"/>
    <x v="208"/>
    <n v="6943"/>
    <s v=" PROTECCION"/>
    <x v="111"/>
    <n v="15"/>
    <x v="1305"/>
    <n v="32"/>
    <s v="REM - ABRAZO DE NINOS"/>
    <s v="BANCO DE CHILE"/>
    <n v="2254532410"/>
    <n v="5674722"/>
    <n v="16397309"/>
    <n v="16397309"/>
    <n v="13312728"/>
    <n v="13312728"/>
    <n v="13312725"/>
    <n v="13312728"/>
    <n v="13312728"/>
    <n v="13113022"/>
    <n v="13312728"/>
    <m/>
    <n v="0"/>
    <n v="131458727"/>
  </r>
  <r>
    <x v="7"/>
    <s v="DEPRODE"/>
    <n v="20032"/>
    <s v="PROG"/>
    <s v="PER"/>
    <x v="198"/>
    <x v="208"/>
    <n v="6943"/>
    <s v=" PROTECCION"/>
    <x v="111"/>
    <n v="15"/>
    <x v="1306"/>
    <n v="32"/>
    <s v="PER - ABRAZO DE NINOS"/>
    <s v="BANCO DE CHILE"/>
    <n v="2254532410"/>
    <n v="2741677"/>
    <n v="2741677"/>
    <n v="2741677"/>
    <n v="2741677"/>
    <n v="2741677"/>
    <n v="2741670"/>
    <n v="2741670"/>
    <n v="2741677"/>
    <n v="2741677"/>
    <n v="2741677"/>
    <m/>
    <n v="0"/>
    <n v="27416756"/>
  </r>
  <r>
    <x v="8"/>
    <s v="DEPRODE"/>
    <n v="20032"/>
    <s v="RESID"/>
    <s v="REM"/>
    <x v="221"/>
    <x v="231"/>
    <n v="6934"/>
    <s v=" PROTECCION"/>
    <x v="113"/>
    <n v="59"/>
    <x v="1307"/>
    <n v="19"/>
    <s v="REM - VILLA JESUS NINO"/>
    <s v="BANCO ESTADO"/>
    <n v="52100058596"/>
    <n v="23461546"/>
    <n v="25288278"/>
    <n v="48470674"/>
    <n v="23996846"/>
    <n v="23660452"/>
    <n v="23664003"/>
    <n v="23619180"/>
    <n v="22625532"/>
    <n v="22519022"/>
    <m/>
    <m/>
    <n v="0"/>
    <n v="237305533"/>
  </r>
  <r>
    <x v="8"/>
    <s v="DEPRODE"/>
    <n v="20032"/>
    <s v="PROG"/>
    <s v="PER"/>
    <x v="221"/>
    <x v="231"/>
    <n v="6934"/>
    <s v=" PROTECCION"/>
    <x v="113"/>
    <n v="59"/>
    <x v="1308"/>
    <n v="19"/>
    <s v="PER - VILLA JESUS NINO"/>
    <s v="BANCO ESTADO"/>
    <n v="52100058596"/>
    <n v="4935019"/>
    <n v="4569462"/>
    <n v="9687259"/>
    <n v="0"/>
    <n v="7493918"/>
    <n v="3655560"/>
    <n v="3655569"/>
    <n v="3107234"/>
    <n v="3290013"/>
    <m/>
    <m/>
    <n v="0"/>
    <n v="40394034"/>
  </r>
  <r>
    <x v="8"/>
    <s v="DEPRODE"/>
    <n v="20032"/>
    <s v="PROG"/>
    <s v="PER"/>
    <x v="215"/>
    <x v="225"/>
    <n v="3450"/>
    <s v=" PROTECCION"/>
    <x v="137"/>
    <n v="20"/>
    <x v="1309"/>
    <n v="19"/>
    <s v="PER - HOGAR INFANTIL CRUZ ROJA"/>
    <s v="BANCO ESTADO"/>
    <n v="52500034840"/>
    <n v="3655570"/>
    <n v="4021127"/>
    <n v="4021127"/>
    <n v="3655570"/>
    <n v="3655570"/>
    <n v="3655580"/>
    <n v="3655559"/>
    <n v="0"/>
    <n v="12246162"/>
    <n v="3655570"/>
    <m/>
    <n v="0"/>
    <n v="42221835"/>
  </r>
  <r>
    <x v="7"/>
    <s v="DEPRODE"/>
    <n v="20032"/>
    <s v="RESID"/>
    <s v="REM"/>
    <x v="222"/>
    <x v="232"/>
    <n v="6740"/>
    <s v=" PROTECCION"/>
    <x v="115"/>
    <n v="25"/>
    <x v="1310"/>
    <n v="19"/>
    <s v="REM - LAS GAVIOTAS"/>
    <s v="BANCO SANTANDER-CHILE"/>
    <n v="62774380"/>
    <n v="8952499"/>
    <n v="21232094"/>
    <n v="21232094"/>
    <n v="21192153"/>
    <n v="20626764"/>
    <n v="19980604"/>
    <n v="19608707"/>
    <n v="19687702"/>
    <n v="19754270"/>
    <n v="12432816"/>
    <m/>
    <n v="0"/>
    <n v="184699703"/>
  </r>
  <r>
    <x v="7"/>
    <s v="DEPRODE"/>
    <n v="20032"/>
    <s v="PROG"/>
    <s v="PER"/>
    <x v="222"/>
    <x v="232"/>
    <n v="6740"/>
    <s v=" PROTECCION"/>
    <x v="115"/>
    <n v="25"/>
    <x v="1311"/>
    <n v="19"/>
    <s v="PER - LAS GAVIOTAS"/>
    <s v="BANCO SANTANDER-CHILE"/>
    <n v="62774380"/>
    <n v="4386684"/>
    <n v="4386684"/>
    <n v="4386684"/>
    <n v="4386684"/>
    <n v="4203905"/>
    <n v="4021127"/>
    <n v="3655560"/>
    <n v="3838348"/>
    <n v="3838348"/>
    <n v="3838348"/>
    <m/>
    <n v="0"/>
    <n v="40942372"/>
  </r>
  <r>
    <x v="7"/>
    <s v="DEPRODE"/>
    <n v="20032"/>
    <s v="RESID"/>
    <s v="REM"/>
    <x v="198"/>
    <x v="208"/>
    <n v="6943"/>
    <s v=" PROTECCION"/>
    <x v="112"/>
    <n v="20"/>
    <x v="1312"/>
    <n v="32"/>
    <s v="REM - LEONOR MASCAYANO POLANCO"/>
    <s v="BANCO DE CHILE"/>
    <n v="2254532508"/>
    <m/>
    <m/>
    <m/>
    <m/>
    <m/>
    <m/>
    <m/>
    <n v="4453577"/>
    <n v="2842899"/>
    <m/>
    <m/>
    <n v="0"/>
    <n v="7296476"/>
  </r>
  <r>
    <x v="7"/>
    <s v="DEPRODE"/>
    <n v="20032"/>
    <s v="PROG"/>
    <s v="PER"/>
    <x v="198"/>
    <x v="208"/>
    <n v="6943"/>
    <s v=" PROTECCION"/>
    <x v="112"/>
    <n v="20"/>
    <x v="1313"/>
    <n v="32"/>
    <s v="PER - LEONOR MASCAYANO POLANCO"/>
    <s v="BANCO DE CHILE"/>
    <n v="2254532508"/>
    <m/>
    <m/>
    <m/>
    <m/>
    <m/>
    <m/>
    <m/>
    <n v="799508"/>
    <n v="0"/>
    <m/>
    <m/>
    <n v="0"/>
    <n v="799508"/>
  </r>
  <r>
    <x v="7"/>
    <s v="DJJ"/>
    <n v="20032"/>
    <s v="PROG"/>
    <s v="PLA"/>
    <x v="195"/>
    <x v="205"/>
    <n v="6911"/>
    <s v=" JUSTICIA JUVENIL"/>
    <x v="116"/>
    <n v="25"/>
    <x v="1314"/>
    <n v="19"/>
    <s v="PLA - CAMBIANDO EL PRESENTE"/>
    <s v="BANCO ESTADO"/>
    <n v="53900005586"/>
    <n v="1540646"/>
    <n v="1540646"/>
    <n v="1198280"/>
    <n v="1198280"/>
    <n v="0"/>
    <n v="1198281"/>
    <n v="1369464"/>
    <n v="0"/>
    <n v="0"/>
    <m/>
    <m/>
    <n v="0"/>
    <n v="8045597"/>
  </r>
  <r>
    <x v="7"/>
    <s v="DJJ"/>
    <n v="20032"/>
    <s v="PROG"/>
    <s v="MCA"/>
    <x v="195"/>
    <x v="205"/>
    <n v="6911"/>
    <s v=" JUSTICIA JUVENIL"/>
    <x v="135"/>
    <n v="55"/>
    <x v="1315"/>
    <n v="14"/>
    <s v="MCA - EBENEZER"/>
    <s v="BANCO ESTADO"/>
    <n v="53900005578"/>
    <n v="5728645"/>
    <n v="5598449"/>
    <n v="5338056"/>
    <n v="5598449"/>
    <n v="5338056"/>
    <n v="4947448"/>
    <n v="0"/>
    <n v="0"/>
    <n v="0"/>
    <m/>
    <m/>
    <n v="0"/>
    <n v="32549103"/>
  </r>
  <r>
    <x v="7"/>
    <s v="DJJ"/>
    <n v="20032"/>
    <s v="PROG"/>
    <s v="PLA"/>
    <x v="195"/>
    <x v="205"/>
    <n v="6911"/>
    <s v=" JUSTICIA JUVENIL"/>
    <x v="111"/>
    <n v="50"/>
    <x v="1316"/>
    <n v="32"/>
    <s v="PLA - SEMBRANDO CAMINOS"/>
    <s v="BANCO ESTADO"/>
    <n v="53900005551"/>
    <n v="3423657"/>
    <n v="3766023"/>
    <n v="3252474"/>
    <n v="2738926"/>
    <n v="2567743"/>
    <n v="2396562"/>
    <n v="1711830"/>
    <n v="1883011"/>
    <n v="1883011"/>
    <n v="1369463"/>
    <n v="1711829"/>
    <n v="2396560"/>
    <n v="29101089"/>
  </r>
  <r>
    <x v="7"/>
    <s v="DJJ"/>
    <n v="20032"/>
    <s v="PROG"/>
    <s v="PLA"/>
    <x v="8"/>
    <x v="8"/>
    <n v="1750"/>
    <s v=" JUSTICIA JUVENIL"/>
    <x v="112"/>
    <n v="55"/>
    <x v="1317"/>
    <n v="32"/>
    <s v="PLA - PADRE LUIS AMIGO"/>
    <s v="BANCO DE CHILE"/>
    <n v="2280508309"/>
    <n v="2225377"/>
    <n v="1369463"/>
    <n v="1198280"/>
    <n v="1027097"/>
    <n v="1027097"/>
    <n v="1369464"/>
    <n v="1027098"/>
    <n v="1027097"/>
    <n v="1198280"/>
    <n v="1540646"/>
    <n v="1369463"/>
    <n v="1198280"/>
    <n v="15577642"/>
  </r>
  <r>
    <x v="7"/>
    <s v="DJJ"/>
    <n v="20032"/>
    <s v="PROG"/>
    <s v="ASE"/>
    <x v="195"/>
    <x v="205"/>
    <n v="6911"/>
    <s v=" JUSTICIA JUVENIL"/>
    <x v="116"/>
    <n v="45"/>
    <x v="1318"/>
    <n v="32"/>
    <s v="ASE - SAN PABLO BIOBIO"/>
    <s v="BANCO ESTADO"/>
    <n v="54500030294"/>
    <n v="0"/>
    <n v="9578968"/>
    <n v="4710968"/>
    <n v="3925807"/>
    <n v="4396903"/>
    <n v="4396896"/>
    <n v="4239864"/>
    <n v="4239871"/>
    <n v="4082839"/>
    <n v="4239871"/>
    <n v="4239871"/>
    <n v="4239871"/>
    <n v="52291729"/>
  </r>
  <r>
    <x v="7"/>
    <s v="DJJ"/>
    <n v="20032"/>
    <s v="PROG"/>
    <s v="ASE"/>
    <x v="11"/>
    <x v="11"/>
    <n v="6979"/>
    <s v=" JUSTICIA JUVENIL"/>
    <x v="115"/>
    <n v="85"/>
    <x v="1319"/>
    <n v="17"/>
    <s v="ASE - CIP CRC CORONEL"/>
    <s v="BANCO SANTANDER-CHILE"/>
    <n v="73546508"/>
    <n v="3768774"/>
    <n v="3611742"/>
    <n v="3454710"/>
    <n v="0"/>
    <n v="5967226"/>
    <n v="3297672"/>
    <n v="3611736"/>
    <n v="3925806"/>
    <n v="4868000"/>
    <n v="5025032"/>
    <n v="5967226"/>
    <n v="5653161"/>
    <n v="49151085"/>
  </r>
  <r>
    <x v="7"/>
    <s v="DJJ"/>
    <n v="20032"/>
    <s v="PROG"/>
    <s v="ASE"/>
    <x v="11"/>
    <x v="11"/>
    <n v="6979"/>
    <s v=" JUSTICIA JUVENIL"/>
    <x v="112"/>
    <n v="100"/>
    <x v="1320"/>
    <n v="17"/>
    <s v="ASE - CONCEPCION - ARAUCO"/>
    <s v="BANCO SANTANDER-CHILE"/>
    <n v="73546303"/>
    <n v="8793807"/>
    <n v="7223484"/>
    <n v="6281291"/>
    <n v="6595355"/>
    <n v="7537549"/>
    <n v="7380504"/>
    <n v="7223472"/>
    <n v="6595355"/>
    <n v="6595355"/>
    <n v="6595355"/>
    <n v="6438323"/>
    <n v="6595355"/>
    <n v="83855205"/>
  </r>
  <r>
    <x v="7"/>
    <s v="DJJ"/>
    <n v="20032"/>
    <s v="PROG"/>
    <s v="ASR"/>
    <x v="195"/>
    <x v="205"/>
    <n v="6911"/>
    <s v=" JUSTICIA JUVENIL"/>
    <x v="111"/>
    <n v="20"/>
    <x v="1321"/>
    <m/>
    <s v="ASR - PIL LA ESPERANZA"/>
    <s v="BANCO ESTADO"/>
    <n v="53900005560"/>
    <n v="2201203"/>
    <n v="2091143"/>
    <n v="1504156"/>
    <n v="1724276"/>
    <n v="1834336"/>
    <n v="2201200"/>
    <n v="1467469"/>
    <n v="1724276"/>
    <n v="2091143"/>
    <n v="1981083"/>
    <n v="2201203"/>
    <n v="2201203"/>
    <n v="23222691"/>
  </r>
  <r>
    <x v="7"/>
    <s v="DJJ"/>
    <n v="20032"/>
    <s v="PROG"/>
    <s v="ALA"/>
    <x v="195"/>
    <x v="205"/>
    <n v="6911"/>
    <s v=" JUSTICIA JUVENIL"/>
    <x v="111"/>
    <n v="20"/>
    <x v="1322"/>
    <m/>
    <s v="ALA - PIL LA ESPERANZA"/>
    <s v="BANCO ESTADO"/>
    <n v="53900005560"/>
    <n v="2794742"/>
    <n v="2375531"/>
    <n v="1630266"/>
    <n v="1630266"/>
    <n v="1630266"/>
    <n v="2096055"/>
    <n v="1164476"/>
    <n v="2049478"/>
    <n v="2515268"/>
    <n v="2375531"/>
    <n v="2235794"/>
    <n v="2235794"/>
    <n v="24733467"/>
  </r>
  <r>
    <x v="7"/>
    <s v="DJJ"/>
    <n v="20032"/>
    <s v="PROG"/>
    <s v="PMM"/>
    <x v="195"/>
    <x v="205"/>
    <n v="6911"/>
    <s v=" JUSTICIA JUVENIL"/>
    <x v="115"/>
    <n v="90"/>
    <x v="1323"/>
    <m/>
    <s v="PMM - PROGRAMA MULTIMODAL PROVINCIA LOTA Y CORONEL"/>
    <s v=" _x000a_BANCO ESTADO"/>
    <n v="53900098461"/>
    <m/>
    <m/>
    <m/>
    <m/>
    <m/>
    <n v="15565651"/>
    <n v="12452544"/>
    <n v="9512342"/>
    <n v="8647584"/>
    <n v="9858246"/>
    <n v="10204149"/>
    <n v="10204150"/>
    <n v="76444666"/>
  </r>
  <r>
    <x v="7"/>
    <s v="DJJ"/>
    <n v="20032"/>
    <s v="PROG"/>
    <s v="PMM"/>
    <x v="195"/>
    <x v="205"/>
    <n v="6911"/>
    <s v=" JUSTICIA JUVENIL"/>
    <x v="116"/>
    <n v="85"/>
    <x v="1324"/>
    <m/>
    <s v="PMM - PROGRAMA MULTIMODAL PROVINCIA DEL BIO BIO"/>
    <s v=" _x000a_BANCO ESTADO"/>
    <s v=" _x000a_53900005594"/>
    <m/>
    <m/>
    <m/>
    <m/>
    <m/>
    <n v="14700893"/>
    <n v="7955777"/>
    <n v="5159725"/>
    <n v="4640870"/>
    <n v="4467918"/>
    <n v="3776112"/>
    <n v="3257257"/>
    <n v="43958552"/>
  </r>
  <r>
    <x v="9"/>
    <s v="DJJ"/>
    <n v="20032"/>
    <s v="PROG"/>
    <s v="PSA"/>
    <x v="223"/>
    <x v="233"/>
    <n v="6971"/>
    <s v=" JUSTICIA JUVENIL"/>
    <x v="142"/>
    <n v="35"/>
    <x v="1325"/>
    <s v="04"/>
    <s v="PSA - LACUSTRE WEKINTUN"/>
    <s v="BANCO DE CREDITO E INVERSIONES"/>
    <n v="70025860"/>
    <n v="1664660"/>
    <n v="1815993"/>
    <n v="1664660"/>
    <n v="1513327"/>
    <n v="0"/>
    <n v="2723991"/>
    <n v="1361994"/>
    <n v="0"/>
    <n v="2723988"/>
    <m/>
    <m/>
    <n v="0"/>
    <n v="13468613"/>
  </r>
  <r>
    <x v="9"/>
    <s v="DJJ"/>
    <n v="20032"/>
    <s v="PROG"/>
    <s v="PSA"/>
    <x v="224"/>
    <x v="234"/>
    <n v="6905"/>
    <s v=" JUSTICIA JUVENIL"/>
    <x v="143"/>
    <n v="35"/>
    <x v="1326"/>
    <s v="07"/>
    <s v="PSA - WELIWEN"/>
    <s v="BANCO SANTANDER-CHILE"/>
    <n v="7400063103"/>
    <n v="0"/>
    <n v="0"/>
    <n v="18960"/>
    <n v="0"/>
    <n v="0"/>
    <n v="0"/>
    <n v="0"/>
    <n v="0"/>
    <n v="0"/>
    <m/>
    <m/>
    <n v="0"/>
    <n v="18960"/>
  </r>
  <r>
    <x v="7"/>
    <s v="ADOPCION"/>
    <n v="20032"/>
    <s v="PROG"/>
    <s v="PRI"/>
    <x v="79"/>
    <x v="82"/>
    <n v="6100"/>
    <s v=" PROTECCION"/>
    <x v="112"/>
    <n v="45"/>
    <x v="1327"/>
    <n v="17"/>
    <s v="PRI - SAGRADA FAMILIA"/>
    <s v="BANCO DE CHILE"/>
    <n v="1850348209"/>
    <n v="6580025"/>
    <n v="7311139"/>
    <n v="7128361"/>
    <n v="6762804"/>
    <n v="7128361"/>
    <n v="7676696"/>
    <n v="8042232"/>
    <n v="6762634"/>
    <n v="6762804"/>
    <n v="6762804"/>
    <m/>
    <n v="0"/>
    <n v="70917860"/>
  </r>
  <r>
    <x v="7"/>
    <s v="DEPRODE"/>
    <n v="20032"/>
    <s v="OPD"/>
    <s v="OPD"/>
    <x v="225"/>
    <x v="235"/>
    <n v="7137"/>
    <s v=" PROTECCION"/>
    <x v="115"/>
    <n v="4200"/>
    <x v="1328"/>
    <n v="32"/>
    <s v="OPD - INFANCIA CORONEL"/>
    <s v="BANCO ESTADO"/>
    <n v="53909023927"/>
    <n v="0"/>
    <n v="6851245"/>
    <n v="7049947"/>
    <n v="6851245"/>
    <n v="6851245"/>
    <n v="6851245"/>
    <n v="6851244"/>
    <n v="0"/>
    <n v="0"/>
    <m/>
    <m/>
    <n v="0"/>
    <n v="41306171"/>
  </r>
  <r>
    <x v="8"/>
    <s v="DEPRODE"/>
    <n v="20032"/>
    <s v="OPD"/>
    <s v="OPD"/>
    <x v="192"/>
    <x v="201"/>
    <n v="7251"/>
    <s v=" PROTECCION"/>
    <x v="113"/>
    <n v="4200"/>
    <x v="1329"/>
    <n v="32"/>
    <s v="OPD - CHILLAN"/>
    <s v="BANCO DE CREDITO E INVERSIONES"/>
    <n v="67083226"/>
    <n v="198702"/>
    <n v="6851245"/>
    <n v="6851245"/>
    <n v="6851245"/>
    <n v="6851245"/>
    <n v="6851245"/>
    <n v="6394495"/>
    <n v="6851245"/>
    <n v="0"/>
    <m/>
    <m/>
    <n v="0"/>
    <n v="47700667"/>
  </r>
  <r>
    <x v="7"/>
    <s v="DEPRODE"/>
    <n v="20032"/>
    <s v="RESID"/>
    <s v="REM"/>
    <x v="193"/>
    <x v="202"/>
    <n v="3800"/>
    <s v=" PROTECCION"/>
    <x v="112"/>
    <n v="17"/>
    <x v="1330"/>
    <n v="32"/>
    <s v="REM - NATIVIDAD DE MARIA"/>
    <s v="BANCO SCOTIABANK"/>
    <n v="17057189"/>
    <n v="5049837"/>
    <n v="12997503"/>
    <n v="12419782"/>
    <n v="12930934"/>
    <n v="13079160"/>
    <n v="12997503"/>
    <n v="13175463"/>
    <n v="13503424"/>
    <n v="13396915"/>
    <n v="13560673"/>
    <m/>
    <n v="0"/>
    <n v="123111194"/>
  </r>
  <r>
    <x v="7"/>
    <s v="DEPRODE"/>
    <n v="20032"/>
    <s v="PROG"/>
    <s v="PER"/>
    <x v="193"/>
    <x v="202"/>
    <n v="3800"/>
    <s v=" PROTECCION"/>
    <x v="112"/>
    <n v="10"/>
    <x v="1331"/>
    <n v="17"/>
    <s v="PER - NATIVIDAD DE MARIA"/>
    <s v="BANCO SCOTIABANK"/>
    <n v="974017752"/>
    <n v="1827785"/>
    <n v="1827785"/>
    <n v="1827785"/>
    <n v="1827785"/>
    <n v="1827785"/>
    <n v="1827790"/>
    <n v="1827790"/>
    <n v="1827785"/>
    <n v="1827785"/>
    <n v="1827785"/>
    <m/>
    <n v="0"/>
    <n v="18277860"/>
  </r>
  <r>
    <x v="7"/>
    <s v="DEPRODE"/>
    <n v="20032"/>
    <s v="RESID"/>
    <s v="RPM"/>
    <x v="226"/>
    <x v="236"/>
    <n v="1200"/>
    <s v=" PROTECCION"/>
    <x v="116"/>
    <n v="40"/>
    <x v="1332"/>
    <n v="17"/>
    <s v="RPM - HOGAR SOR VICENTA"/>
    <s v="BANCO DE CREDITO E INVERSIONES"/>
    <n v="68071345"/>
    <n v="11966779"/>
    <n v="31090260"/>
    <n v="30121211"/>
    <n v="29971908"/>
    <n v="30435668"/>
    <n v="30504456"/>
    <n v="30091730"/>
    <n v="27117598"/>
    <n v="30491142"/>
    <m/>
    <m/>
    <n v="0"/>
    <n v="251790752"/>
  </r>
  <r>
    <x v="7"/>
    <s v="DEPRODE"/>
    <n v="20032"/>
    <s v="RESID"/>
    <s v="REM"/>
    <x v="21"/>
    <x v="23"/>
    <n v="7379"/>
    <s v=" PROTECCION"/>
    <x v="112"/>
    <n v="40"/>
    <x v="1333"/>
    <n v="17"/>
    <s v="REM - ALDEAS INFANTILES SOS CONCEPCION"/>
    <s v="BANCO SANTANDER-CHILE"/>
    <n v="62336188"/>
    <n v="14901657"/>
    <n v="34631712"/>
    <n v="34631712"/>
    <n v="38960676"/>
    <n v="45584435.235076919"/>
    <n v="32847677"/>
    <n v="33433877"/>
    <n v="32501280"/>
    <n v="0"/>
    <m/>
    <m/>
    <n v="0"/>
    <n v="267493026.2350769"/>
  </r>
  <r>
    <x v="7"/>
    <s v="DEPRODE"/>
    <n v="20032"/>
    <s v="PROG"/>
    <s v="PER"/>
    <x v="21"/>
    <x v="23"/>
    <n v="7379"/>
    <s v=" PROTECCION"/>
    <x v="112"/>
    <n v="40"/>
    <x v="1334"/>
    <n v="17"/>
    <s v="PER - ALDEAS INFANTILES SOS CONCEPCION"/>
    <s v="BANCO SANTANDER-CHILE"/>
    <n v="62336188"/>
    <n v="8042252"/>
    <n v="0"/>
    <n v="7311139"/>
    <n v="7311139"/>
    <n v="10601151"/>
    <n v="6945565"/>
    <n v="7128361"/>
    <n v="6580025"/>
    <n v="0"/>
    <m/>
    <m/>
    <n v="0"/>
    <n v="53919632"/>
  </r>
  <r>
    <x v="7"/>
    <s v="DEPRODE"/>
    <n v="20032"/>
    <s v="RESID"/>
    <s v="REM"/>
    <x v="167"/>
    <x v="174"/>
    <n v="1050"/>
    <s v=" PROTECCION"/>
    <x v="112"/>
    <n v="25"/>
    <x v="1335"/>
    <n v="30"/>
    <s v="REM - ALDEA MARIA LORETO"/>
    <s v="BANCO DE CHILE"/>
    <n v="1070756895"/>
    <n v="7061040"/>
    <n v="19306859"/>
    <n v="19366295"/>
    <n v="19400055"/>
    <n v="14438538"/>
    <n v="18641173"/>
    <n v="18614545"/>
    <n v="18814251"/>
    <n v="18547977"/>
    <n v="18917211"/>
    <m/>
    <n v="0"/>
    <n v="173107944"/>
  </r>
  <r>
    <x v="7"/>
    <s v="DEPRODE"/>
    <n v="20032"/>
    <s v="PROG"/>
    <s v="PER"/>
    <x v="167"/>
    <x v="174"/>
    <n v="1050"/>
    <s v=" PROTECCION"/>
    <x v="112"/>
    <n v="25"/>
    <x v="1336"/>
    <n v="30"/>
    <s v="PER - ALDEA MARIA LORETO"/>
    <s v="BANCO DE CHILE"/>
    <n v="1070756895"/>
    <n v="3655570"/>
    <n v="3472791"/>
    <n v="3472791"/>
    <n v="3838348"/>
    <n v="3290013"/>
    <n v="3290004"/>
    <n v="3107226"/>
    <n v="3290013"/>
    <n v="3472791"/>
    <n v="3838348"/>
    <m/>
    <n v="0"/>
    <n v="34727895"/>
  </r>
  <r>
    <x v="7"/>
    <s v="DEPRODE"/>
    <n v="20032"/>
    <s v="PROG"/>
    <s v="PER"/>
    <x v="13"/>
    <x v="13"/>
    <n v="7160"/>
    <s v=" PROTECCION"/>
    <x v="112"/>
    <n v="30"/>
    <x v="1337"/>
    <n v="19"/>
    <s v="PER - HOGAR MADRE ADOLESCENTE MARIA AYUDA"/>
    <s v="BANCO SCOTIABANK"/>
    <n v="972493182"/>
    <n v="3290013"/>
    <n v="3107234"/>
    <n v="0"/>
    <n v="7311140"/>
    <n v="2558899"/>
    <n v="1827780"/>
    <n v="1827780"/>
    <n v="1645006"/>
    <n v="1462228"/>
    <n v="1096671"/>
    <m/>
    <n v="0"/>
    <n v="24126751"/>
  </r>
  <r>
    <x v="7"/>
    <s v="DEPRODE"/>
    <n v="20032"/>
    <s v="RESID"/>
    <s v="REM"/>
    <x v="27"/>
    <x v="29"/>
    <n v="1800"/>
    <s v=" PROTECCION"/>
    <x v="116"/>
    <n v="35"/>
    <x v="1338"/>
    <n v="19"/>
    <s v="REM - RESIDENCIA CUIDAD DEL NIÑO LOS ANGELES"/>
    <s v="BANCO DE CREDITO E INVERSIONES"/>
    <n v="10549200"/>
    <n v="6803853"/>
    <n v="23714495"/>
    <n v="24904733"/>
    <n v="24611830"/>
    <n v="0"/>
    <n v="25056064"/>
    <n v="0"/>
    <n v="0"/>
    <n v="0"/>
    <m/>
    <m/>
    <n v="0"/>
    <n v="105090975"/>
  </r>
  <r>
    <x v="7"/>
    <s v="DEPRODE"/>
    <n v="20032"/>
    <s v="PROG"/>
    <s v="PER"/>
    <x v="27"/>
    <x v="29"/>
    <n v="1800"/>
    <s v=" PROTECCION"/>
    <x v="116"/>
    <n v="35"/>
    <x v="1339"/>
    <n v="24"/>
    <s v="PER - RESIDENCIA CUIDAD DEL NIÑO LOS ANGELES"/>
    <s v="BANCO DE CREDITO E INVERSIONES"/>
    <n v="10549200"/>
    <n v="3838348"/>
    <n v="3838348"/>
    <n v="3655570"/>
    <n v="4021127"/>
    <n v="0"/>
    <n v="4021127"/>
    <n v="0"/>
    <n v="0"/>
    <n v="0"/>
    <m/>
    <m/>
    <n v="0"/>
    <n v="19374520"/>
  </r>
  <r>
    <x v="7"/>
    <s v="DEPRODE"/>
    <n v="20032"/>
    <s v="PROG"/>
    <s v="PPF"/>
    <x v="14"/>
    <x v="14"/>
    <n v="4450"/>
    <s v=" PROTECCION"/>
    <x v="133"/>
    <n v="80"/>
    <x v="1340"/>
    <n v="24"/>
    <s v="PPF - AMANACER"/>
    <s v="BANCO ESTADO"/>
    <n v="55900021274"/>
    <n v="7944192"/>
    <n v="7944192"/>
    <n v="7944192"/>
    <n v="10526055"/>
    <n v="13405825"/>
    <n v="10128844"/>
    <n v="10426720"/>
    <n v="12412800"/>
    <n v="10327449"/>
    <m/>
    <m/>
    <n v="0"/>
    <n v="91060269"/>
  </r>
  <r>
    <x v="7"/>
    <s v="DEPRODE"/>
    <n v="20032"/>
    <s v="OPD"/>
    <s v="OPD"/>
    <x v="227"/>
    <x v="237"/>
    <n v="7309"/>
    <s v=" PROTECCION"/>
    <x v="120"/>
    <n v="3100"/>
    <x v="1341"/>
    <n v="25"/>
    <s v="OPD - HUALQUI"/>
    <s v="BANCO ESTADO"/>
    <n v="55009000185"/>
    <n v="146661"/>
    <n v="5056871"/>
    <n v="5056871"/>
    <n v="5056871"/>
    <n v="5056871"/>
    <n v="5056871"/>
    <n v="5056871"/>
    <n v="5056871"/>
    <n v="5056871"/>
    <n v="5056871"/>
    <m/>
    <n v="0"/>
    <n v="45658500"/>
  </r>
  <r>
    <x v="7"/>
    <s v="DEPRODE"/>
    <n v="20032"/>
    <s v="OPD"/>
    <s v="OPD"/>
    <x v="228"/>
    <x v="238"/>
    <n v="7186"/>
    <s v=" PROTECCION"/>
    <x v="138"/>
    <n v="3100"/>
    <x v="1342"/>
    <n v="24"/>
    <s v="OPD - TOME"/>
    <s v="BANCO ESTADO"/>
    <n v="52309037979"/>
    <n v="146661"/>
    <n v="5056871"/>
    <n v="5056871"/>
    <n v="5056871"/>
    <n v="5056871"/>
    <n v="5056871"/>
    <n v="5056871"/>
    <n v="5056871"/>
    <n v="5056871"/>
    <n v="5056871"/>
    <m/>
    <n v="0"/>
    <n v="45658500"/>
  </r>
  <r>
    <x v="7"/>
    <s v="DEPRODE"/>
    <n v="20032"/>
    <s v="PROG"/>
    <s v="PIE"/>
    <x v="1"/>
    <x v="1"/>
    <n v="6570"/>
    <s v=" PROTECCION"/>
    <x v="112"/>
    <n v="58"/>
    <x v="1343"/>
    <n v="22"/>
    <s v="PIE - CONCEPCION"/>
    <s v="BANCO DE CREDITO E INVERSIONES"/>
    <n v="10678603"/>
    <n v="17363956"/>
    <n v="10601152"/>
    <n v="10601152"/>
    <n v="16632842"/>
    <n v="34179576"/>
    <n v="14256722"/>
    <n v="14622251"/>
    <n v="15353392"/>
    <n v="13525608"/>
    <n v="10601152"/>
    <m/>
    <n v="0"/>
    <n v="157737803"/>
  </r>
  <r>
    <x v="7"/>
    <s v="DEPRODE"/>
    <n v="20032"/>
    <s v="PROG"/>
    <s v="PIE"/>
    <x v="114"/>
    <x v="117"/>
    <n v="6866"/>
    <s v=" PROTECCION"/>
    <x v="116"/>
    <n v="60"/>
    <x v="1344"/>
    <n v="24"/>
    <s v="PIE - MALLIN"/>
    <s v="BANCO DE CREDITO E INVERSIONES"/>
    <n v="68052413"/>
    <n v="27599551"/>
    <n v="10966709"/>
    <n v="11017500"/>
    <n v="27416773"/>
    <n v="73476949"/>
    <n v="28513443"/>
    <n v="28330636"/>
    <n v="46425738"/>
    <n v="28513443"/>
    <n v="10966709"/>
    <m/>
    <n v="0"/>
    <n v="293227451"/>
  </r>
  <r>
    <x v="7"/>
    <s v="DEPRODE"/>
    <n v="20032"/>
    <s v="DIAG"/>
    <s v="DAM"/>
    <x v="114"/>
    <x v="117"/>
    <n v="6866"/>
    <s v=" PROTECCION"/>
    <x v="114"/>
    <n v="71"/>
    <x v="1345"/>
    <n v="24"/>
    <s v="DAM - LLEQUEN TALCAHUANO"/>
    <s v="BANCO DE CREDITO E INVERSIONES"/>
    <n v="67086616"/>
    <n v="12338529"/>
    <n v="12000488"/>
    <n v="12000488"/>
    <n v="12000488"/>
    <n v="338042"/>
    <n v="0"/>
    <n v="0"/>
    <n v="0"/>
    <n v="0"/>
    <m/>
    <m/>
    <n v="0"/>
    <n v="48678035"/>
  </r>
  <r>
    <x v="7"/>
    <s v="DEPRODE"/>
    <n v="20032"/>
    <s v="PROG"/>
    <s v="PRM"/>
    <x v="198"/>
    <x v="208"/>
    <n v="6943"/>
    <s v=" PROTECCION"/>
    <x v="138"/>
    <n v="75"/>
    <x v="1346"/>
    <n v="11"/>
    <s v="PRM - REFUGIO ESPERANZA TOME"/>
    <s v="BANCO DE CHILE"/>
    <n v="2251702702"/>
    <n v="31644904"/>
    <n v="13708386"/>
    <n v="13708386"/>
    <n v="32900126"/>
    <n v="31803456"/>
    <n v="29975699"/>
    <n v="0"/>
    <n v="75853070"/>
    <n v="30706784"/>
    <n v="11210428"/>
    <m/>
    <n v="0"/>
    <n v="271511239"/>
  </r>
  <r>
    <x v="7"/>
    <s v="DEPRODE"/>
    <n v="20032"/>
    <s v="PROG"/>
    <s v="PRM"/>
    <x v="193"/>
    <x v="202"/>
    <n v="3800"/>
    <s v=" PROTECCION"/>
    <x v="119"/>
    <n v="75"/>
    <x v="1347"/>
    <n v="21"/>
    <s v="PRM - SOL NACIENTE"/>
    <s v="BANCO SCOTIABANK"/>
    <n v="17053493"/>
    <n v="35229026"/>
    <n v="13708386"/>
    <n v="13708386"/>
    <n v="34910690"/>
    <n v="34727912"/>
    <n v="30524006"/>
    <n v="31986198"/>
    <n v="43684057"/>
    <n v="14297590"/>
    <n v="13708386"/>
    <m/>
    <n v="0"/>
    <n v="266484637"/>
  </r>
  <r>
    <x v="7"/>
    <s v="DEPRODE"/>
    <n v="20032"/>
    <s v="PROG"/>
    <s v="PRM"/>
    <x v="193"/>
    <x v="202"/>
    <n v="3800"/>
    <s v=" PROTECCION"/>
    <x v="112"/>
    <n v="75"/>
    <x v="1348"/>
    <n v="21"/>
    <s v="PRM - CIUDAD DEL NIÑO CONCEPCION"/>
    <s v="BANCO SCOTIABANK"/>
    <n v="973336487"/>
    <n v="27599550"/>
    <n v="13708386"/>
    <n v="14127205"/>
    <n v="27233994"/>
    <n v="26320101"/>
    <n v="25771766"/>
    <n v="25954508"/>
    <n v="40028490"/>
    <n v="23896678"/>
    <n v="8162269"/>
    <m/>
    <n v="0"/>
    <n v="232802947"/>
  </r>
  <r>
    <x v="7"/>
    <s v="DEPRODE"/>
    <n v="20032"/>
    <s v="PROG"/>
    <s v="PRM"/>
    <x v="193"/>
    <x v="202"/>
    <n v="3800"/>
    <s v=" PROTECCION"/>
    <x v="112"/>
    <n v="75"/>
    <x v="1349"/>
    <n v="21"/>
    <s v="PRM - MONSEÑOR RENE INOSTROZA"/>
    <s v="BANCO SCOTIABANK"/>
    <n v="971953713"/>
    <n v="22558748"/>
    <n v="13708386"/>
    <n v="13708386"/>
    <n v="22116196"/>
    <n v="55199103"/>
    <n v="19191741"/>
    <n v="20105597"/>
    <n v="25771767"/>
    <n v="17316652"/>
    <m/>
    <m/>
    <n v="0"/>
    <n v="209676576"/>
  </r>
  <r>
    <x v="7"/>
    <s v="DEPRODE"/>
    <n v="20032"/>
    <s v="PROG"/>
    <s v="PRM"/>
    <x v="193"/>
    <x v="202"/>
    <n v="3800"/>
    <s v=" PROTECCION"/>
    <x v="114"/>
    <n v="75"/>
    <x v="1350"/>
    <n v="22"/>
    <s v="PRM - SAGRADA FAMILIA"/>
    <s v="BANCO SCOTIABANK"/>
    <n v="975803937"/>
    <n v="23112384"/>
    <n v="13708386"/>
    <n v="13708386"/>
    <n v="23212867"/>
    <n v="24675095"/>
    <n v="26685658"/>
    <n v="25040652"/>
    <n v="28341795"/>
    <n v="26685658"/>
    <n v="13708386"/>
    <m/>
    <n v="0"/>
    <n v="218879267"/>
  </r>
  <r>
    <x v="7"/>
    <s v="DEPRODE"/>
    <n v="20032"/>
    <s v="PROG"/>
    <s v="PRM"/>
    <x v="193"/>
    <x v="202"/>
    <n v="3800"/>
    <s v=" PROTECCION"/>
    <x v="111"/>
    <n v="75"/>
    <x v="1351"/>
    <n v="21"/>
    <s v="PRM - SAN PEDRO"/>
    <s v="BANCO SCOTIABANK"/>
    <n v="975802558"/>
    <n v="23305766"/>
    <n v="13708386"/>
    <n v="13708386"/>
    <n v="24309538"/>
    <n v="25406209"/>
    <n v="28147886"/>
    <n v="26502880"/>
    <n v="30169581"/>
    <n v="27599550"/>
    <n v="13708386"/>
    <m/>
    <n v="0"/>
    <n v="226566568"/>
  </r>
  <r>
    <x v="7"/>
    <s v="DEPRODE"/>
    <n v="20032"/>
    <s v="PROG"/>
    <s v="PRM"/>
    <x v="193"/>
    <x v="202"/>
    <n v="3800"/>
    <s v=" PROTECCION"/>
    <x v="112"/>
    <n v="75"/>
    <x v="1352"/>
    <n v="21"/>
    <s v="PRM - SAGRADO CORAZON"/>
    <s v="BANCO SCOTIABANK"/>
    <n v="973336479"/>
    <n v="25718996"/>
    <n v="13708386"/>
    <n v="13708386"/>
    <n v="26685658"/>
    <n v="46974070"/>
    <n v="25223430"/>
    <n v="27051179"/>
    <n v="31375142"/>
    <n v="20423887"/>
    <n v="13708386"/>
    <m/>
    <n v="0"/>
    <n v="244577520"/>
  </r>
  <r>
    <x v="7"/>
    <s v="DEPRODE"/>
    <n v="20032"/>
    <s v="PROG"/>
    <s v="PRM"/>
    <x v="198"/>
    <x v="208"/>
    <n v="6943"/>
    <s v=" PROTECCION"/>
    <x v="136"/>
    <n v="75"/>
    <x v="1353"/>
    <n v="21"/>
    <s v="PRM - REFUGIO ESPERANZA CANETE"/>
    <s v="BANCO DE CHILE"/>
    <n v="2255168808"/>
    <n v="32275289"/>
    <n v="13708386"/>
    <n v="13708386"/>
    <n v="32534570"/>
    <n v="65039590"/>
    <n v="31437898"/>
    <n v="32351790"/>
    <n v="47156848"/>
    <n v="32351790"/>
    <n v="11210428"/>
    <m/>
    <n v="0"/>
    <n v="311774975"/>
  </r>
  <r>
    <x v="7"/>
    <s v="DEPRODE"/>
    <n v="20032"/>
    <s v="PROG"/>
    <s v="PRM"/>
    <x v="198"/>
    <x v="208"/>
    <n v="6943"/>
    <s v=" PROTECCION"/>
    <x v="139"/>
    <n v="75"/>
    <x v="1354"/>
    <n v="19"/>
    <s v="PRM - REFUGIO ESPERANZA CURANILAHUE"/>
    <s v="BANCO DE CHILE"/>
    <n v="2253086605"/>
    <n v="29340229"/>
    <n v="13708386"/>
    <n v="13708386"/>
    <n v="29244557"/>
    <n v="29032228"/>
    <n v="32717348"/>
    <n v="32534534"/>
    <n v="52457422"/>
    <n v="33448462"/>
    <n v="11210428"/>
    <m/>
    <n v="0"/>
    <n v="277401980"/>
  </r>
  <r>
    <x v="7"/>
    <s v="DEPRODE"/>
    <n v="20032"/>
    <s v="PROG"/>
    <s v="PRM"/>
    <x v="114"/>
    <x v="117"/>
    <n v="6866"/>
    <s v=" PROTECCION"/>
    <x v="116"/>
    <n v="75"/>
    <x v="1355"/>
    <n v="19"/>
    <s v="PRM - LLEQUEN LOS ANGELES"/>
    <s v="BANCO DE CREDITO E INVERSIONES"/>
    <s v="67085709"/>
    <n v="23488545"/>
    <n v="13708386"/>
    <n v="13708386"/>
    <n v="23578424"/>
    <n v="33631240"/>
    <n v="23943981"/>
    <n v="24309502"/>
    <n v="32900127"/>
    <n v="22847310"/>
    <n v="13708386"/>
    <m/>
    <n v="0"/>
    <n v="225824287"/>
  </r>
  <r>
    <x v="7"/>
    <s v="DEPRODE"/>
    <n v="20032"/>
    <s v="PROG"/>
    <s v="PRM"/>
    <x v="114"/>
    <x v="117"/>
    <n v="6866"/>
    <s v=" PROTECCION"/>
    <x v="116"/>
    <n v="75"/>
    <x v="1356"/>
    <n v="19"/>
    <s v="PRM - AYUN LOS ANGELES"/>
    <s v="BANCO DE CREDITO E INVERSIONES"/>
    <s v="67088872"/>
    <n v="17546734"/>
    <n v="13708386"/>
    <n v="13708386"/>
    <n v="17363956"/>
    <n v="21019525"/>
    <n v="20836747"/>
    <n v="20836711"/>
    <n v="28696234"/>
    <n v="21567861"/>
    <n v="13708386"/>
    <m/>
    <n v="0"/>
    <n v="188992926"/>
  </r>
  <r>
    <x v="7"/>
    <s v="DEPRODE"/>
    <n v="20032"/>
    <s v="PROG"/>
    <s v="PRM"/>
    <x v="27"/>
    <x v="29"/>
    <n v="1800"/>
    <s v=" PROTECCION"/>
    <x v="116"/>
    <n v="75"/>
    <x v="1357"/>
    <n v="32"/>
    <s v="PRM - CIUDAD DEL NIÑO LOS ANGELES"/>
    <s v="BANCO DE CREDITO E INVERSIONES"/>
    <s v="10549226"/>
    <n v="23212867"/>
    <n v="13620521"/>
    <n v="13708386"/>
    <n v="23163126"/>
    <n v="23578424"/>
    <n v="23943981"/>
    <n v="22847274"/>
    <n v="31620678"/>
    <n v="23761202"/>
    <n v="13708386"/>
    <m/>
    <n v="0"/>
    <n v="213164845"/>
  </r>
  <r>
    <x v="7"/>
    <s v="DEPRODE"/>
    <n v="20032"/>
    <s v="PROG"/>
    <s v="PRM"/>
    <x v="27"/>
    <x v="29"/>
    <n v="1800"/>
    <s v=" PROTECCION"/>
    <x v="144"/>
    <n v="75"/>
    <x v="1358"/>
    <n v="32"/>
    <s v="PRM - CIUDAD DEL NIÑO YUMBEL"/>
    <s v="BANCO DE CREDITO E INVERSIONES"/>
    <s v="10549153"/>
    <n v="18277848"/>
    <n v="13708386"/>
    <n v="13708386"/>
    <n v="18277848"/>
    <n v="19557297"/>
    <n v="18460623"/>
    <n v="18460591"/>
    <n v="23578424"/>
    <n v="16875307"/>
    <m/>
    <m/>
    <n v="0"/>
    <n v="160904710"/>
  </r>
  <r>
    <x v="7"/>
    <s v="DEPRODE"/>
    <n v="20032"/>
    <s v="PROG"/>
    <s v="PRM"/>
    <x v="1"/>
    <x v="1"/>
    <n v="6570"/>
    <s v=" PROTECCION"/>
    <x v="115"/>
    <n v="75"/>
    <x v="1359"/>
    <n v="32"/>
    <s v="PRM - CEPIJ CORONEL"/>
    <s v="BANCO DE CREDITO E INVERSIONES"/>
    <s v="10678697"/>
    <n v="30524006"/>
    <n v="13708386"/>
    <n v="13708386"/>
    <n v="29792892"/>
    <n v="35641804"/>
    <n v="28696251"/>
    <n v="29792856"/>
    <n v="43501274"/>
    <n v="28696221"/>
    <n v="13708386"/>
    <m/>
    <n v="0"/>
    <n v="267770462"/>
  </r>
  <r>
    <x v="7"/>
    <s v="DEPRODE"/>
    <n v="20032"/>
    <s v="RESID"/>
    <s v="REM"/>
    <x v="212"/>
    <x v="222"/>
    <n v="7141"/>
    <s v=" PROTECCION"/>
    <x v="115"/>
    <n v="20"/>
    <x v="1360"/>
    <n v="32"/>
    <s v="REM - SAN JOSE DE CORONEL"/>
    <s v="BANCO ESTADO"/>
    <s v="53300105056"/>
    <n v="6029360"/>
    <n v="16019519"/>
    <n v="16217323"/>
    <n v="16112715"/>
    <n v="16044372"/>
    <n v="13210322"/>
    <n v="15741706"/>
    <n v="16019519"/>
    <n v="15739931"/>
    <n v="15604131"/>
    <m/>
    <n v="0"/>
    <n v="146738898"/>
  </r>
  <r>
    <x v="7"/>
    <s v="DEPRODE"/>
    <n v="20032"/>
    <s v="PROG"/>
    <s v="PER"/>
    <x v="212"/>
    <x v="222"/>
    <n v="7141"/>
    <s v=" PROTECCION"/>
    <x v="115"/>
    <n v="20"/>
    <x v="1361"/>
    <n v="19"/>
    <s v="PER - SAN JOSE DE CORONEL"/>
    <s v="BANCO ESTADO"/>
    <s v="53300105056"/>
    <n v="3107234"/>
    <n v="3107234"/>
    <n v="3107234"/>
    <n v="3107234"/>
    <n v="2924456"/>
    <n v="2924464"/>
    <n v="0"/>
    <n v="2924456"/>
    <n v="5848912"/>
    <n v="2741678"/>
    <m/>
    <n v="0"/>
    <n v="29792902"/>
  </r>
  <r>
    <x v="7"/>
    <s v="DEPRODE"/>
    <n v="20032"/>
    <s v="RESID"/>
    <s v="REM"/>
    <x v="212"/>
    <x v="222"/>
    <n v="7141"/>
    <s v=" PROTECCION"/>
    <x v="139"/>
    <n v="20"/>
    <x v="1362"/>
    <n v="19"/>
    <s v="REM - MANOS ABIERTAD DE CURANILAHUE"/>
    <s v="BANCO ESTADO"/>
    <s v="53300083281"/>
    <n v="5295641"/>
    <n v="15273950"/>
    <n v="15450833"/>
    <n v="15686676"/>
    <n v="15273950"/>
    <n v="15273950"/>
    <n v="15604131"/>
    <n v="15686676"/>
    <n v="15393774"/>
    <n v="15356496"/>
    <m/>
    <n v="0"/>
    <n v="144296077"/>
  </r>
  <r>
    <x v="7"/>
    <s v="DEPRODE"/>
    <n v="20032"/>
    <s v="PROG"/>
    <s v="PER"/>
    <x v="212"/>
    <x v="222"/>
    <n v="7141"/>
    <s v=" PROTECCION"/>
    <x v="139"/>
    <n v="20"/>
    <x v="1363"/>
    <n v="19"/>
    <s v="PER - MANOS ABIERTAS DE CURANILAHUE"/>
    <s v="BANCO ESTADO"/>
    <s v="53300083281"/>
    <n v="2558899"/>
    <n v="2558899"/>
    <n v="2741677"/>
    <n v="2741677"/>
    <n v="2558899"/>
    <n v="2558906"/>
    <n v="2741685"/>
    <n v="2741678"/>
    <n v="2558899"/>
    <n v="2558899"/>
    <m/>
    <n v="0"/>
    <n v="26320118"/>
  </r>
  <r>
    <x v="7"/>
    <s v="DEPRODE"/>
    <n v="20032"/>
    <s v="RESID"/>
    <s v="REM"/>
    <x v="13"/>
    <x v="13"/>
    <n v="7160"/>
    <s v=" PROTECCION"/>
    <x v="116"/>
    <n v="25"/>
    <x v="1364"/>
    <n v="29"/>
    <s v="REM - SANTA MARIA DE LOS ANGELES"/>
    <s v="BANCO SCOTIABANK"/>
    <n v="970037136"/>
    <n v="3897986"/>
    <n v="0"/>
    <n v="0"/>
    <n v="15453936"/>
    <n v="46403081"/>
    <n v="15906603"/>
    <n v="15866662"/>
    <n v="15560446"/>
    <n v="15440622"/>
    <n v="15041210"/>
    <m/>
    <n v="0"/>
    <n v="143570546"/>
  </r>
  <r>
    <x v="7"/>
    <s v="DEPRODE"/>
    <n v="20032"/>
    <s v="PROG"/>
    <s v="PER"/>
    <x v="13"/>
    <x v="13"/>
    <n v="7160"/>
    <s v=" PROTECCION"/>
    <x v="116"/>
    <n v="25"/>
    <x v="1365"/>
    <m/>
    <s v="PER - SANTA MARÍA DE LOS ÁNGELES"/>
    <s v="BANCO SCOTIABANK"/>
    <s v=" _x000a_971279152"/>
    <m/>
    <m/>
    <m/>
    <m/>
    <m/>
    <n v="12741450"/>
    <n v="2010558"/>
    <n v="2010563"/>
    <n v="1827785"/>
    <n v="1645006"/>
    <m/>
    <n v="0"/>
    <n v="20235362"/>
  </r>
  <r>
    <x v="7"/>
    <s v="DEPRODE"/>
    <n v="20032"/>
    <s v="PROG"/>
    <s v="FAE"/>
    <x v="59"/>
    <x v="61"/>
    <n v="6902"/>
    <s v=" PROTECCION"/>
    <x v="116"/>
    <n v="78"/>
    <x v="1366"/>
    <n v="32"/>
    <s v="FAE - ADRA LOS ÁNGELES"/>
    <s v="BANCO DE CREDITO E INVERSIONES"/>
    <s v="35427833"/>
    <n v="24917144"/>
    <n v="19242943"/>
    <n v="19242943"/>
    <n v="24423736"/>
    <n v="24177031"/>
    <n v="23683622"/>
    <n v="23930327"/>
    <n v="31578163"/>
    <n v="30838049"/>
    <n v="19242943"/>
    <m/>
    <n v="0"/>
    <n v="241276901"/>
  </r>
  <r>
    <x v="7"/>
    <s v="DEPRODE"/>
    <n v="20032"/>
    <s v="PROG"/>
    <s v="PRJ"/>
    <x v="218"/>
    <x v="228"/>
    <n v="7003"/>
    <s v=" PROTECCION"/>
    <x v="112"/>
    <n v="200"/>
    <x v="1367"/>
    <n v="32"/>
    <s v="PRJ - CEDEIJ"/>
    <s v="BANCO DE CREDITO E INVERSIONES"/>
    <s v="27136957"/>
    <n v="17232276"/>
    <n v="12578304"/>
    <n v="12578304"/>
    <n v="17483843"/>
    <n v="16857560"/>
    <n v="17609676"/>
    <n v="17483747"/>
    <n v="0"/>
    <n v="41256838"/>
    <m/>
    <n v="12578304"/>
    <n v="5534454"/>
    <n v="171193306"/>
  </r>
  <r>
    <x v="7"/>
    <s v="DEPRODE"/>
    <n v="20032"/>
    <s v="PROG"/>
    <s v="PEE"/>
    <x v="11"/>
    <x v="11"/>
    <n v="6979"/>
    <s v=" PROTECCION"/>
    <x v="112"/>
    <n v="60"/>
    <x v="1368"/>
    <n v="32"/>
    <s v="PEE - RUKALAF CONCEPCION"/>
    <s v="BANCO SANTANDER-CHILE"/>
    <s v="75030487"/>
    <n v="17688240"/>
    <n v="17688240"/>
    <n v="17688240"/>
    <n v="17688240"/>
    <n v="17688240"/>
    <n v="17688240"/>
    <n v="17688240"/>
    <n v="17688240"/>
    <n v="17688240"/>
    <n v="17688240"/>
    <m/>
    <n v="0"/>
    <n v="176882400"/>
  </r>
  <r>
    <x v="7"/>
    <s v="DEPRODE"/>
    <n v="20032"/>
    <s v="PROG"/>
    <s v="PPF"/>
    <x v="193"/>
    <x v="202"/>
    <n v="3800"/>
    <s v=" PROTECCION"/>
    <x v="122"/>
    <n v="89"/>
    <x v="1369"/>
    <n v="19"/>
    <s v="PPF - DIVINO NIÑO JESUS"/>
    <s v="BANCO SCOTIABANK"/>
    <s v="17048031"/>
    <n v="10436061"/>
    <n v="7871267"/>
    <n v="7871267"/>
    <n v="10878268"/>
    <n v="10612944"/>
    <n v="9728532"/>
    <n v="9728532"/>
    <n v="11232038"/>
    <n v="9374768"/>
    <n v="7871267"/>
    <m/>
    <n v="0"/>
    <n v="95604944"/>
  </r>
  <r>
    <x v="7"/>
    <s v="DEPRODE"/>
    <n v="20032"/>
    <s v="OPD"/>
    <s v="OPD"/>
    <x v="229"/>
    <x v="239"/>
    <n v="7282"/>
    <s v=" PROTECCION"/>
    <x v="133"/>
    <n v="3100"/>
    <x v="1370"/>
    <n v="32"/>
    <s v="OPD - LEBU"/>
    <s v="BANCO ESTADO"/>
    <s v="55909023849"/>
    <n v="164672"/>
    <n v="5677891"/>
    <n v="5677891"/>
    <n v="5677891"/>
    <n v="5677891"/>
    <n v="5677891"/>
    <n v="5677891"/>
    <n v="5677891"/>
    <n v="5677891"/>
    <n v="5677891"/>
    <m/>
    <n v="0"/>
    <n v="51265691"/>
  </r>
  <r>
    <x v="7"/>
    <s v="DEPRODE"/>
    <n v="20032"/>
    <s v="PROG"/>
    <s v="PPF"/>
    <x v="219"/>
    <x v="229"/>
    <n v="7350"/>
    <s v=" PROTECCION"/>
    <x v="144"/>
    <n v="89"/>
    <x v="1371"/>
    <n v="32"/>
    <s v="PPF - EL CONQUISTADOR DE YUMBEL"/>
    <s v="BANCO ESTADO"/>
    <s v="51500007455"/>
    <n v="18837975"/>
    <n v="7871267"/>
    <n v="7871267"/>
    <n v="18837976"/>
    <n v="18837976"/>
    <n v="18661094"/>
    <n v="18837958"/>
    <n v="28831828"/>
    <n v="18307329"/>
    <n v="7871267"/>
    <m/>
    <n v="0"/>
    <n v="164765937"/>
  </r>
  <r>
    <x v="7"/>
    <s v="DEPRODE"/>
    <n v="20032"/>
    <s v="PROG"/>
    <s v="PPF"/>
    <x v="114"/>
    <x v="117"/>
    <n v="6866"/>
    <s v=" PROTECCION"/>
    <x v="121"/>
    <n v="87"/>
    <x v="1372"/>
    <n v="22"/>
    <s v="PPF - PITRE RAYUN"/>
    <s v="BANCO ESTADO"/>
    <s v="53100002988"/>
    <n v="14504356"/>
    <n v="7694384"/>
    <n v="7694384"/>
    <n v="14239033"/>
    <n v="13089297"/>
    <n v="12116444"/>
    <n v="12823957"/>
    <n v="15654094"/>
    <n v="11408914"/>
    <n v="7694384"/>
    <m/>
    <n v="0"/>
    <n v="116919247"/>
  </r>
  <r>
    <x v="7"/>
    <s v="DEPRODE"/>
    <n v="20032"/>
    <s v="OPD"/>
    <s v="OPD"/>
    <x v="230"/>
    <x v="240"/>
    <n v="7265"/>
    <s v=" PROTECCION"/>
    <x v="136"/>
    <n v="3100"/>
    <x v="1373"/>
    <n v="19"/>
    <s v="OPD - OFICINA DE PROTECCIÓN DE DERECHOS"/>
    <s v="ESTADO"/>
    <s v="56909000175"/>
    <n v="146661"/>
    <n v="5056871"/>
    <n v="5056871"/>
    <n v="5056871"/>
    <n v="5056871"/>
    <n v="5056871"/>
    <n v="5056871"/>
    <n v="5056871"/>
    <n v="5056871"/>
    <n v="5056871"/>
    <m/>
    <n v="0"/>
    <n v="45658500"/>
  </r>
  <r>
    <x v="7"/>
    <s v="DEPRODE"/>
    <n v="20032"/>
    <s v="PROG"/>
    <s v="PRM"/>
    <x v="27"/>
    <x v="29"/>
    <n v="1800"/>
    <s v=" PROTECCION"/>
    <x v="122"/>
    <n v="100"/>
    <x v="1374"/>
    <n v="22"/>
    <s v="PRM - CIUDAD DEL NIÑO CHIGUAYANTE"/>
    <s v="BANCO DE CREDITO E INVERSIONES"/>
    <s v="61430111"/>
    <n v="23212866"/>
    <n v="18277848"/>
    <n v="18277848"/>
    <n v="23030089"/>
    <n v="23030089"/>
    <n v="22847310"/>
    <n v="22847262"/>
    <n v="27782330"/>
    <n v="21170602"/>
    <n v="18277848"/>
    <m/>
    <n v="0"/>
    <n v="218754092"/>
  </r>
  <r>
    <x v="7"/>
    <s v="DEPRODE"/>
    <n v="20032"/>
    <s v="OPD"/>
    <s v="OPD"/>
    <x v="231"/>
    <x v="241"/>
    <n v="7090"/>
    <s v=" PROTECCION"/>
    <x v="135"/>
    <n v="2700"/>
    <x v="1375"/>
    <n v="19"/>
    <s v="OPD -LOTA "/>
    <s v="ESTADO"/>
    <s v="54509023991"/>
    <n v="143424"/>
    <n v="4945260"/>
    <n v="4945260"/>
    <n v="4945260"/>
    <n v="4945260"/>
    <n v="4945260"/>
    <n v="4945260"/>
    <n v="4945260"/>
    <n v="4945260"/>
    <n v="4945260"/>
    <m/>
    <n v="0"/>
    <n v="44650764"/>
  </r>
  <r>
    <x v="7"/>
    <s v="DEPRODE"/>
    <n v="20032"/>
    <s v="PROG"/>
    <s v="FAE"/>
    <x v="59"/>
    <x v="61"/>
    <n v="6902"/>
    <s v=" PROTECCION"/>
    <x v="112"/>
    <n v="53"/>
    <x v="1376"/>
    <n v="26"/>
    <s v="FAE - ADRA CONCEPCION 1"/>
    <s v="BANCO DE CREDITO E INVERSIONES"/>
    <s v="35427850"/>
    <n v="31355930"/>
    <n v="13075333"/>
    <n v="13075333"/>
    <n v="18502830"/>
    <n v="18502830"/>
    <n v="18502830"/>
    <n v="18749513"/>
    <n v="23930327"/>
    <n v="16035786"/>
    <n v="13075333"/>
    <m/>
    <n v="0"/>
    <n v="184806045"/>
  </r>
  <r>
    <x v="7"/>
    <s v="DEPRODE"/>
    <n v="20032"/>
    <s v="PROG"/>
    <s v="PRO"/>
    <x v="59"/>
    <x v="61"/>
    <n v="6902"/>
    <s v=" PROTECCION"/>
    <x v="112"/>
    <n v="53"/>
    <x v="1377"/>
    <n v="22"/>
    <s v="PRO - ADRA CONCEPCION 1"/>
    <s v="BANCO DE CREDITO E INVERSIONES"/>
    <s v="35427850"/>
    <n v="18584351"/>
    <n v="9687259"/>
    <n v="9687259"/>
    <n v="13708386"/>
    <n v="13708386"/>
    <n v="13708386"/>
    <n v="13891139"/>
    <n v="17729513"/>
    <n v="11880601"/>
    <n v="9687259"/>
    <m/>
    <n v="0"/>
    <n v="132272539"/>
  </r>
  <r>
    <x v="7"/>
    <s v="DEPRODE"/>
    <n v="20032"/>
    <s v="PROG"/>
    <s v="FAE"/>
    <x v="59"/>
    <x v="61"/>
    <n v="6902"/>
    <s v=" PROTECCION"/>
    <x v="112"/>
    <n v="53"/>
    <x v="1378"/>
    <n v="21"/>
    <s v="FAE - ADRA CONCEPCION 2"/>
    <s v="BANCO DE CREDITO E INVERSIONES"/>
    <s v="35427884"/>
    <n v="18256125"/>
    <n v="13075333"/>
    <n v="13075333"/>
    <n v="18749534"/>
    <n v="18502830"/>
    <n v="18502830"/>
    <n v="18502809"/>
    <n v="22943509"/>
    <n v="15542377"/>
    <n v="13075333"/>
    <m/>
    <n v="0"/>
    <n v="170226013"/>
  </r>
  <r>
    <x v="7"/>
    <s v="DEPRODE"/>
    <n v="20032"/>
    <s v="PROG"/>
    <s v="PRO"/>
    <x v="59"/>
    <x v="61"/>
    <n v="6902"/>
    <s v=" PROTECCION"/>
    <x v="112"/>
    <n v="53"/>
    <x v="1379"/>
    <n v="22"/>
    <s v="PRO - ADRA CONCEPCION 2"/>
    <s v="BANCO DE CREDITO E INVERSIONES"/>
    <s v="35427884"/>
    <n v="13525607"/>
    <n v="9687259"/>
    <n v="9687259"/>
    <n v="13891164"/>
    <n v="13708386"/>
    <n v="13708386"/>
    <n v="13708361"/>
    <n v="16998398"/>
    <n v="9687259"/>
    <n v="9687259"/>
    <m/>
    <n v="0"/>
    <n v="124289338"/>
  </r>
  <r>
    <x v="7"/>
    <s v="DEPRODE"/>
    <n v="20032"/>
    <s v="OPD"/>
    <s v="OPD"/>
    <x v="232"/>
    <x v="242"/>
    <n v="7267"/>
    <s v=" PROTECCION"/>
    <x v="116"/>
    <n v="5700"/>
    <x v="1380"/>
    <n v="19"/>
    <s v="OPD - LOS ANGELES"/>
    <s v="ITAU"/>
    <s v="210482109"/>
    <n v="269667"/>
    <n v="9298118"/>
    <n v="9298118"/>
    <n v="9298118"/>
    <n v="9298118"/>
    <n v="9298118"/>
    <n v="9298118"/>
    <n v="9298118"/>
    <n v="9298118"/>
    <n v="9298118"/>
    <m/>
    <n v="0"/>
    <n v="83952729"/>
  </r>
  <r>
    <x v="7"/>
    <s v="DEPRODE"/>
    <n v="20032"/>
    <s v="OPD"/>
    <s v="OPD"/>
    <x v="233"/>
    <x v="243"/>
    <n v="7232"/>
    <s v=" PROTECCION"/>
    <x v="123"/>
    <n v="3100"/>
    <x v="1381"/>
    <n v="19"/>
    <s v="OPD - ARAUCO"/>
    <s v="ESTADO"/>
    <s v="54709000015"/>
    <n v="146661"/>
    <n v="5056871"/>
    <n v="5056871"/>
    <n v="5056871"/>
    <n v="5056871"/>
    <n v="5056871"/>
    <n v="5056871"/>
    <n v="5056871"/>
    <n v="5056871"/>
    <n v="5056871"/>
    <m/>
    <n v="0"/>
    <n v="45658500"/>
  </r>
  <r>
    <x v="7"/>
    <s v="DEPRODE"/>
    <n v="20032"/>
    <s v="PROG"/>
    <s v="PRO"/>
    <x v="59"/>
    <x v="61"/>
    <n v="6902"/>
    <s v=" PROTECCION"/>
    <x v="116"/>
    <n v="78"/>
    <x v="1382"/>
    <n v="28"/>
    <s v="PRO - ADRA LOS ANGELES"/>
    <s v="BCI"/>
    <s v="35427833"/>
    <n v="18460626"/>
    <n v="14256721"/>
    <n v="14256721"/>
    <n v="18095069"/>
    <n v="17912291"/>
    <n v="17546734"/>
    <n v="17729512"/>
    <n v="23212867"/>
    <n v="20653968"/>
    <n v="14256721"/>
    <m/>
    <n v="0"/>
    <n v="176381230"/>
  </r>
  <r>
    <x v="7"/>
    <s v="DEPRODE"/>
    <n v="20032"/>
    <s v="RESID"/>
    <s v="REM"/>
    <x v="193"/>
    <x v="202"/>
    <n v="3800"/>
    <s v=" PROTECCION"/>
    <x v="122"/>
    <n v="15"/>
    <x v="1383"/>
    <m/>
    <s v="REM - MARIA GORETTI"/>
    <s v="BANCO SCOTIABANK"/>
    <n v="978979467"/>
    <n v="5596395"/>
    <n v="13312728"/>
    <n v="13312728"/>
    <n v="13312728"/>
    <n v="14200243"/>
    <n v="13312725"/>
    <n v="14200243"/>
    <n v="13312728"/>
    <n v="13312728"/>
    <n v="887515"/>
    <m/>
    <n v="0"/>
    <n v="114760761"/>
  </r>
  <r>
    <x v="7"/>
    <s v="DEPRODE"/>
    <n v="20032"/>
    <s v="PROG"/>
    <s v="PER"/>
    <x v="193"/>
    <x v="202"/>
    <n v="3800"/>
    <s v=" PROTECCION"/>
    <x v="122"/>
    <n v="15"/>
    <x v="1384"/>
    <m/>
    <s v="PER - MARIA GORETTI"/>
    <s v="BANCO SCOTIABANK"/>
    <n v="978979467"/>
    <n v="2741677"/>
    <n v="2741677"/>
    <n v="2741677"/>
    <n v="2741677"/>
    <n v="2741677"/>
    <n v="2741670"/>
    <n v="2741670"/>
    <n v="2741677"/>
    <n v="2741677"/>
    <n v="182778"/>
    <m/>
    <n v="0"/>
    <n v="24857857"/>
  </r>
  <r>
    <x v="7"/>
    <s v="DEPRODE"/>
    <n v="20032"/>
    <s v="PROG"/>
    <s v="FAE"/>
    <x v="114"/>
    <x v="117"/>
    <n v="6866"/>
    <s v=" PROTECCION"/>
    <x v="136"/>
    <n v="62"/>
    <x v="1385"/>
    <m/>
    <s v="FAE - LLEQUEN ARAUCO"/>
    <s v="BANCO ESTADO"/>
    <n v="56300035618"/>
    <n v="15534077"/>
    <n v="12820329"/>
    <n v="12820329"/>
    <n v="20221461"/>
    <n v="19974757"/>
    <n v="20229761"/>
    <n v="21463258"/>
    <n v="25657259"/>
    <n v="20969875"/>
    <n v="13322034"/>
    <m/>
    <n v="0"/>
    <n v="183013140"/>
  </r>
  <r>
    <x v="7"/>
    <s v="DEPRODE"/>
    <n v="20032"/>
    <s v="PROG"/>
    <s v="PRO"/>
    <x v="114"/>
    <x v="117"/>
    <n v="6866"/>
    <s v=" PROTECCION"/>
    <x v="136"/>
    <n v="62"/>
    <x v="1386"/>
    <m/>
    <s v="PRO - LLEQUEN ARAUCO"/>
    <s v="BANCO ESTADO"/>
    <n v="56300035619"/>
    <n v="11508895"/>
    <n v="9498332"/>
    <n v="9498332"/>
    <n v="14981687"/>
    <n v="14798908"/>
    <n v="14987836"/>
    <n v="15901698"/>
    <n v="19008963"/>
    <n v="15536171"/>
    <n v="11332266"/>
    <m/>
    <n v="0"/>
    <n v="137053088"/>
  </r>
  <r>
    <x v="7"/>
    <s v="DEPRODE"/>
    <n v="20032"/>
    <s v="RESID"/>
    <s v="REM"/>
    <x v="234"/>
    <x v="244"/>
    <n v="7644"/>
    <s v=" PROTECCION"/>
    <x v="134"/>
    <n v="20"/>
    <x v="1387"/>
    <m/>
    <s v="REM - RESIDENCIA DE NIÑAS RAYEN"/>
    <s v="BANCO ESTADO"/>
    <n v="55100190281"/>
    <n v="3142630"/>
    <n v="13172629"/>
    <n v="12656722"/>
    <n v="12280609"/>
    <n v="7369903"/>
    <n v="13119374"/>
    <n v="15906796"/>
    <n v="16718490"/>
    <n v="15750055"/>
    <m/>
    <m/>
    <n v="0"/>
    <n v="110117208"/>
  </r>
  <r>
    <x v="7"/>
    <s v="DEPRODE"/>
    <n v="20032"/>
    <s v="PROG"/>
    <s v="PER"/>
    <x v="234"/>
    <x v="244"/>
    <n v="7644"/>
    <s v=" PROTECCION"/>
    <x v="134"/>
    <n v="20"/>
    <x v="1388"/>
    <m/>
    <s v="PER - RESIDENCIA DE NIÑAS RAYEN"/>
    <s v="|"/>
    <n v="55100190281"/>
    <n v="2150085"/>
    <n v="2150085"/>
    <n v="1784528"/>
    <n v="1967307"/>
    <n v="1967307"/>
    <n v="2741685"/>
    <n v="2515643"/>
    <n v="3107235"/>
    <n v="3107235"/>
    <n v="3107235"/>
    <m/>
    <n v="0"/>
    <n v="24598345"/>
  </r>
  <r>
    <x v="7"/>
    <s v="DEPRODE"/>
    <n v="20032"/>
    <s v="RESID"/>
    <s v="REM"/>
    <x v="234"/>
    <x v="244"/>
    <n v="7644"/>
    <s v=" PROTECCION"/>
    <x v="134"/>
    <n v="20"/>
    <x v="1389"/>
    <m/>
    <s v="REM - RESIDENCIA DE HOMBRES TREMUN"/>
    <s v="BANCO ESTADO"/>
    <n v="55100190299"/>
    <n v="4947814"/>
    <n v="15236257"/>
    <n v="15236257"/>
    <n v="16123772"/>
    <n v="10210272"/>
    <n v="16862785"/>
    <n v="15298324"/>
    <n v="17337578"/>
    <n v="16575507"/>
    <n v="17337578"/>
    <m/>
    <n v="0"/>
    <n v="145166144"/>
  </r>
  <r>
    <x v="7"/>
    <s v="DEPRODE"/>
    <n v="20032"/>
    <s v="PROG"/>
    <s v="PER"/>
    <x v="234"/>
    <x v="244"/>
    <n v="7644"/>
    <s v=" PROTECCION"/>
    <x v="134"/>
    <n v="20"/>
    <x v="1390"/>
    <m/>
    <s v="PER - RESIDENCIA DE HOMBRES TREMUN"/>
    <s v="BANCO ESTADO"/>
    <n v="55100190281"/>
    <n v="3246756"/>
    <n v="3063978"/>
    <n v="3063978"/>
    <n v="3246757"/>
    <n v="3063978"/>
    <n v="3472801"/>
    <n v="2698421"/>
    <n v="3472792"/>
    <n v="3472792"/>
    <m/>
    <m/>
    <n v="0"/>
    <n v="28802253"/>
  </r>
  <r>
    <x v="7"/>
    <s v="DEPRODE"/>
    <n v="20032"/>
    <s v="RESID"/>
    <s v="REM"/>
    <x v="234"/>
    <x v="244"/>
    <n v="7644"/>
    <s v=" PROTECCION"/>
    <x v="112"/>
    <n v="35"/>
    <x v="1391"/>
    <m/>
    <s v="REM - RESIDENCIA PARA HOMBRE Y MUJERES VIDA PLENA"/>
    <s v="BANCO SCOTIABANK"/>
    <n v="978918312"/>
    <n v="0"/>
    <n v="8515077"/>
    <n v="12951077"/>
    <n v="14774107"/>
    <n v="17467474"/>
    <n v="18275617"/>
    <n v="22254599"/>
    <n v="22873687"/>
    <n v="22111615"/>
    <n v="22873687"/>
    <m/>
    <n v="0"/>
    <n v="162096940"/>
  </r>
  <r>
    <x v="7"/>
    <s v="DEPRODE"/>
    <n v="20032"/>
    <s v="PROG"/>
    <s v="PER"/>
    <x v="234"/>
    <x v="244"/>
    <n v="7644"/>
    <s v=" PROTECCION"/>
    <x v="112"/>
    <n v="35"/>
    <x v="1392"/>
    <m/>
    <s v="PER - RESIDENCIA PARA HOMBRE Y MUJERES VIDA PLENA"/>
    <s v="BANCO SCOTIABANK"/>
    <s v=" _x000a_978918312"/>
    <m/>
    <m/>
    <m/>
    <n v="366936"/>
    <n v="1706392"/>
    <n v="3107226"/>
    <n v="1585000"/>
    <n v="2620283"/>
    <n v="3107234"/>
    <n v="3107234"/>
    <m/>
    <n v="0"/>
    <n v="15600305"/>
  </r>
  <r>
    <x v="7"/>
    <s v="DEPRODE"/>
    <n v="20032"/>
    <s v="RESID"/>
    <s v="RLP"/>
    <x v="79"/>
    <x v="82"/>
    <n v="6100"/>
    <s v=" PROTECCION"/>
    <x v="119"/>
    <n v="20"/>
    <x v="1393"/>
    <m/>
    <s v="RLP - FRANCISCO DE TUPAHUE 1"/>
    <s v="BANCO DE CHILE"/>
    <n v="1856767410"/>
    <n v="9161001"/>
    <n v="18572952"/>
    <n v="17883742"/>
    <n v="19120917"/>
    <n v="19735574"/>
    <n v="20073900"/>
    <n v="20180316"/>
    <n v="19478286"/>
    <n v="15952250"/>
    <n v="9495792"/>
    <m/>
    <n v="0"/>
    <n v="169654730"/>
  </r>
  <r>
    <x v="7"/>
    <s v="DEPRODE"/>
    <n v="20032"/>
    <s v="PROG"/>
    <s v="PER"/>
    <x v="79"/>
    <x v="82"/>
    <n v="6100"/>
    <s v=" PROTECCION"/>
    <x v="119"/>
    <n v="20"/>
    <x v="1394"/>
    <m/>
    <s v="PER - FRANCISCO DE TUPAHUE 1"/>
    <s v="BANCO DE CHILE"/>
    <n v="1856767410"/>
    <n v="2741677"/>
    <n v="2193342"/>
    <n v="2193342"/>
    <n v="2741677"/>
    <n v="2558899"/>
    <n v="2924464"/>
    <n v="2558906"/>
    <n v="2741678"/>
    <n v="2193342"/>
    <m/>
    <m/>
    <n v="0"/>
    <n v="22847327"/>
  </r>
  <r>
    <x v="7"/>
    <s v="DEPRODE"/>
    <n v="20032"/>
    <s v="RESID"/>
    <s v="RLP"/>
    <x v="79"/>
    <x v="82"/>
    <n v="6100"/>
    <s v=" PROTECCION"/>
    <x v="119"/>
    <n v="20"/>
    <x v="1395"/>
    <m/>
    <s v="RLP - JACINTA DE TUPAHUE II"/>
    <s v="BANCO DE CHILE"/>
    <n v="1850461500"/>
    <n v="11224242"/>
    <n v="20550391"/>
    <n v="20099426"/>
    <n v="20264497"/>
    <n v="20073564"/>
    <n v="20478918"/>
    <n v="21608202"/>
    <n v="19740356"/>
    <n v="16833759"/>
    <n v="9963548"/>
    <m/>
    <n v="0"/>
    <n v="180836903"/>
  </r>
  <r>
    <x v="7"/>
    <s v="DEPRODE"/>
    <n v="20032"/>
    <s v="PROG"/>
    <s v="PER"/>
    <x v="79"/>
    <x v="82"/>
    <n v="6100"/>
    <s v=" PROTECCION"/>
    <x v="119"/>
    <n v="20"/>
    <x v="1396"/>
    <m/>
    <s v="PER - JACINTA DE TUPAHUE II"/>
    <s v="BANCO DE CHILE"/>
    <n v="1850461500"/>
    <n v="3290013"/>
    <n v="3107234"/>
    <n v="2376120"/>
    <n v="2741677"/>
    <n v="2558899"/>
    <n v="2924464"/>
    <n v="2924464"/>
    <n v="2741678"/>
    <n v="2193342"/>
    <n v="365557"/>
    <m/>
    <n v="0"/>
    <n v="25223448"/>
  </r>
  <r>
    <x v="9"/>
    <s v="DJJ"/>
    <n v="20032"/>
    <s v="PROG"/>
    <s v="PLE"/>
    <x v="223"/>
    <x v="233"/>
    <n v="6971"/>
    <s v=" JUSTICIA JUVENIL"/>
    <x v="142"/>
    <n v="75"/>
    <x v="1397"/>
    <n v="32"/>
    <s v="PLE - ANTULAFQUEN"/>
    <s v="BANCO DE CREDITO E INVERSIONES"/>
    <n v="70043051"/>
    <n v="4894533"/>
    <n v="4004618"/>
    <n v="4004618"/>
    <n v="3782139"/>
    <n v="0"/>
    <n v="7341803"/>
    <n v="3559660"/>
    <n v="2892224"/>
    <n v="2669745"/>
    <m/>
    <m/>
    <n v="0"/>
    <n v="33149340"/>
  </r>
  <r>
    <x v="9"/>
    <s v="DJJ"/>
    <n v="20032"/>
    <s v="PROG"/>
    <s v="PLE"/>
    <x v="27"/>
    <x v="29"/>
    <n v="1800"/>
    <s v=" JUSTICIA JUVENIL"/>
    <x v="143"/>
    <n v="70"/>
    <x v="1398"/>
    <n v="31"/>
    <s v="PLE - MALLECO CODENI"/>
    <s v="BANCO DE CREDITO E INVERSIONES"/>
    <n v="10549013"/>
    <n v="6229405"/>
    <n v="6229405"/>
    <n v="6229405"/>
    <n v="6006926"/>
    <n v="0"/>
    <n v="11568902"/>
    <n v="0"/>
    <n v="0"/>
    <n v="0"/>
    <m/>
    <m/>
    <n v="0"/>
    <n v="36264043"/>
  </r>
  <r>
    <x v="7"/>
    <s v="DEPRODE"/>
    <n v="20032"/>
    <s v="RESID"/>
    <s v="REM"/>
    <x v="193"/>
    <x v="202"/>
    <n v="3800"/>
    <s v=" PROTECCION"/>
    <x v="119"/>
    <n v="30"/>
    <x v="1399"/>
    <m/>
    <s v="REM - CUIDAD DEL NIÑO"/>
    <s v="BANCO SCOTIABANK"/>
    <n v="974017741"/>
    <n v="25973784"/>
    <n v="22818430"/>
    <n v="18387236"/>
    <n v="18116682"/>
    <n v="17586352"/>
    <n v="17877035"/>
    <n v="17517564"/>
    <n v="17703956"/>
    <n v="21846528"/>
    <n v="22259254"/>
    <m/>
    <n v="0"/>
    <n v="200086821"/>
  </r>
  <r>
    <x v="7"/>
    <s v="DEPRODE"/>
    <n v="20032"/>
    <s v="PROG"/>
    <s v="PER"/>
    <x v="193"/>
    <x v="202"/>
    <n v="3800"/>
    <s v=" PROTECCION"/>
    <x v="119"/>
    <n v="30"/>
    <x v="1400"/>
    <m/>
    <s v="PER - CUIDAD DEL NIÑO"/>
    <s v="BANCO SCOTIABANK"/>
    <n v="974017741"/>
    <n v="5483354"/>
    <n v="4386684"/>
    <n v="3290013"/>
    <n v="3290013"/>
    <n v="2924456"/>
    <n v="3838338"/>
    <n v="1827786"/>
    <n v="2924456"/>
    <n v="3655569"/>
    <n v="3655569"/>
    <m/>
    <n v="0"/>
    <n v="35276238"/>
  </r>
  <r>
    <x v="7"/>
    <s v="DEPRODE"/>
    <n v="20032"/>
    <s v="RESID"/>
    <s v="REM"/>
    <x v="193"/>
    <x v="202"/>
    <n v="3800"/>
    <s v=" PROTECCION"/>
    <x v="119"/>
    <n v="30"/>
    <x v="1401"/>
    <m/>
    <s v="REM - CASA CENTRAL"/>
    <s v="BANCO SCOTIABANK"/>
    <n v="974017725"/>
    <n v="25973784"/>
    <n v="24003352"/>
    <n v="19212687"/>
    <n v="19634447"/>
    <n v="20131493"/>
    <n v="20779032"/>
    <n v="15004593"/>
    <n v="18942133"/>
    <n v="22605411"/>
    <n v="22314284"/>
    <m/>
    <n v="0"/>
    <n v="208601216"/>
  </r>
  <r>
    <x v="7"/>
    <s v="DEPRODE"/>
    <n v="20032"/>
    <s v="PROG"/>
    <s v="PER"/>
    <x v="193"/>
    <x v="202"/>
    <n v="3800"/>
    <s v=" PROTECCION"/>
    <x v="119"/>
    <n v="30"/>
    <x v="1402"/>
    <m/>
    <s v="PER - CASA CENTRAL"/>
    <s v="BANCO SCOTIABANK"/>
    <n v="974017725"/>
    <n v="5483354"/>
    <n v="5117797"/>
    <n v="3838348"/>
    <n v="3838348"/>
    <n v="4386684"/>
    <n v="4569450"/>
    <n v="2741678"/>
    <n v="3655570"/>
    <n v="4203905"/>
    <n v="4386683"/>
    <m/>
    <n v="0"/>
    <n v="42221817"/>
  </r>
  <r>
    <x v="7"/>
    <s v="DEPRODE"/>
    <n v="20032"/>
    <s v="RESID"/>
    <s v="REM"/>
    <x v="212"/>
    <x v="222"/>
    <n v="7141"/>
    <s v=" PROTECCION"/>
    <x v="133"/>
    <n v="20"/>
    <x v="1403"/>
    <m/>
    <s v="REM - JUAN APOSTOL DE LEBU"/>
    <s v="BANCO ESTADO"/>
    <n v="53300168716"/>
    <n v="19198464"/>
    <n v="15954586"/>
    <n v="12754842"/>
    <n v="12754842"/>
    <n v="12754842"/>
    <n v="12754842"/>
    <n v="12847524"/>
    <n v="3690342"/>
    <n v="16417997"/>
    <n v="16696044"/>
    <m/>
    <n v="0"/>
    <n v="135824325"/>
  </r>
  <r>
    <x v="7"/>
    <s v="DEPRODE"/>
    <n v="20032"/>
    <s v="PROG"/>
    <s v="PER"/>
    <x v="212"/>
    <x v="222"/>
    <n v="7141"/>
    <s v=" PROTECCION"/>
    <x v="133"/>
    <n v="20"/>
    <x v="1404"/>
    <m/>
    <s v="PER - JUAN APOSTOL DE LEBU"/>
    <s v="BANCO ESTADO"/>
    <n v="53300168716"/>
    <n v="4104499"/>
    <n v="2667924"/>
    <n v="1983841"/>
    <n v="1983841"/>
    <n v="1983841"/>
    <n v="2667925"/>
    <n v="1504983"/>
    <n v="2189066"/>
    <n v="2873149"/>
    <n v="4104499"/>
    <m/>
    <n v="0"/>
    <n v="26063568"/>
  </r>
  <r>
    <x v="7"/>
    <s v="DEPRODE"/>
    <n v="20032"/>
    <s v="DIAG"/>
    <s v="DAM"/>
    <x v="132"/>
    <x v="135"/>
    <n v="7696"/>
    <s v=" PROTECCION"/>
    <x v="114"/>
    <n v="71"/>
    <x v="1405"/>
    <m/>
    <s v="DAM - PAIHUEN TALCAHUANO"/>
    <s v="BANCO DE CREDITO E INVERSIONES"/>
    <s v=" _x000a_67089429"/>
    <m/>
    <m/>
    <m/>
    <n v="12000488"/>
    <n v="10479300"/>
    <n v="12000491"/>
    <n v="8000326"/>
    <n v="10000407"/>
    <n v="10000407"/>
    <n v="10000407"/>
    <m/>
    <n v="0"/>
    <n v="72481826"/>
  </r>
  <r>
    <x v="7"/>
    <s v="DEPRODE"/>
    <n v="20032"/>
    <s v="DIAG"/>
    <s v="DAM"/>
    <x v="132"/>
    <x v="135"/>
    <n v="7696"/>
    <s v=" PROTECCION"/>
    <x v="112"/>
    <n v="53"/>
    <x v="1406"/>
    <m/>
    <s v="DAM - PAIHUEN CONCEPCION 2"/>
    <s v="BANCO DE CREDITO E INVERSIONES"/>
    <s v=" _x000a_67089402"/>
    <m/>
    <m/>
    <m/>
    <n v="8958111"/>
    <n v="7605943"/>
    <n v="8958113"/>
    <n v="5972073"/>
    <n v="7465092"/>
    <n v="7634113"/>
    <n v="7296071"/>
    <m/>
    <n v="0"/>
    <n v="53889516"/>
  </r>
  <r>
    <x v="7"/>
    <s v="DEPRODE"/>
    <n v="20032"/>
    <s v="DIAG"/>
    <s v="DAM"/>
    <x v="132"/>
    <x v="135"/>
    <n v="7696"/>
    <s v=" PROTECCION"/>
    <x v="112"/>
    <n v="52"/>
    <x v="1407"/>
    <m/>
    <s v="DAM - PAIHUEN CONCEPCION 1"/>
    <s v="BANCO DE CREDITO E INVERSIONES"/>
    <s v=" _x000a_67089399"/>
    <m/>
    <m/>
    <m/>
    <n v="8789090"/>
    <n v="7267901"/>
    <n v="8789092"/>
    <n v="5859394"/>
    <n v="8000326"/>
    <n v="8000326"/>
    <n v="7324242"/>
    <m/>
    <n v="0"/>
    <n v="54030371"/>
  </r>
  <r>
    <x v="7"/>
    <s v="DEPRODE"/>
    <n v="20032"/>
    <s v="DIAG"/>
    <s v="DAM"/>
    <x v="132"/>
    <x v="135"/>
    <n v="7696"/>
    <s v=" PROTECCION"/>
    <x v="136"/>
    <n v="55"/>
    <x v="1408"/>
    <m/>
    <s v="DAM - PAIHUEN CAÑETE"/>
    <s v="BANCO DE CREDITO E INVERSIONES"/>
    <s v=" _x000a_67089411"/>
    <m/>
    <m/>
    <m/>
    <n v="9296153"/>
    <n v="9296153"/>
    <n v="10310281"/>
    <n v="6197435"/>
    <n v="21606514"/>
    <n v="15690780"/>
    <n v="7746794"/>
    <m/>
    <n v="0"/>
    <n v="80144110"/>
  </r>
  <r>
    <x v="7"/>
    <s v="DEPRODE"/>
    <n v="20032"/>
    <s v="DIAG"/>
    <s v="DAM"/>
    <x v="132"/>
    <x v="135"/>
    <n v="7696"/>
    <s v=" PROTECCION"/>
    <x v="116"/>
    <n v="44"/>
    <x v="1409"/>
    <m/>
    <s v="DAM - PAIHUEN LOS ANGELES 1"/>
    <s v="BANCO DE CREDITO E INVERSIONES"/>
    <s v=" _x000a_67089437"/>
    <m/>
    <m/>
    <m/>
    <n v="7436922"/>
    <n v="6084755"/>
    <n v="7436924"/>
    <n v="4957948"/>
    <n v="7380582"/>
    <n v="9070791"/>
    <n v="6197435"/>
    <m/>
    <n v="0"/>
    <n v="48565357"/>
  </r>
  <r>
    <x v="7"/>
    <s v="DEPRODE"/>
    <n v="20032"/>
    <s v="DIAG"/>
    <s v="DAM"/>
    <x v="132"/>
    <x v="135"/>
    <n v="7696"/>
    <s v=" PROTECCION"/>
    <x v="116"/>
    <n v="45"/>
    <x v="1410"/>
    <m/>
    <s v="DAM - PAIHUEN LOS ANGELES 2"/>
    <s v="BANCO DE CREDITO E INVERSIONES"/>
    <n v="67089445"/>
    <m/>
    <m/>
    <m/>
    <n v="7605943"/>
    <n v="7436922"/>
    <n v="7605945"/>
    <n v="5070629"/>
    <n v="7690454"/>
    <n v="8028496"/>
    <n v="6338286"/>
    <m/>
    <n v="0"/>
    <n v="49776675"/>
  </r>
  <r>
    <x v="7"/>
    <s v="DEPRODE"/>
    <n v="20032"/>
    <s v="RESID"/>
    <s v="REM"/>
    <x v="27"/>
    <x v="29"/>
    <n v="1800"/>
    <s v=" PROTECCION"/>
    <x v="116"/>
    <n v="35"/>
    <x v="1411"/>
    <m/>
    <s v="REM - RESIDENCIA CUIDAD DEL NIÑO LOS ANGELES"/>
    <s v="BANCO DE CREDITO E INVERSIONES"/>
    <s v=" _x000a_10549200"/>
    <m/>
    <m/>
    <m/>
    <m/>
    <n v="30302748"/>
    <n v="26681414"/>
    <n v="20781096"/>
    <n v="20379465"/>
    <n v="21564387"/>
    <n v="22968542"/>
    <m/>
    <n v="0"/>
    <n v="142677652"/>
  </r>
  <r>
    <x v="7"/>
    <s v="DEPRODE"/>
    <n v="20032"/>
    <s v="PROG"/>
    <s v="PER"/>
    <x v="27"/>
    <x v="29"/>
    <n v="1800"/>
    <s v=" PROTECCION"/>
    <x v="116"/>
    <n v="35"/>
    <x v="1412"/>
    <m/>
    <s v="PER - RESIDENCIA CUIDAD DEL NIÑO LOS ALNGELES"/>
    <s v="BANCO DE CREDITO E INVERSIONES"/>
    <s v=" _x000a_10549200"/>
    <m/>
    <m/>
    <m/>
    <m/>
    <n v="6397247"/>
    <n v="5300576"/>
    <n v="3503254"/>
    <n v="3503254"/>
    <n v="4417161"/>
    <n v="4965482"/>
    <m/>
    <n v="0"/>
    <n v="28086974"/>
  </r>
  <r>
    <x v="7"/>
    <s v="DEPRODE"/>
    <n v="20032"/>
    <s v="PROG"/>
    <s v="FAE"/>
    <x v="59"/>
    <x v="61"/>
    <n v="6902"/>
    <s v=" PROTECCION"/>
    <x v="114"/>
    <n v="90"/>
    <x v="1413"/>
    <m/>
    <s v="FAE - ADRA TALCAHUANO"/>
    <s v="BANCO SANTANDER-CHILE"/>
    <s v=" _x000a_81525722"/>
    <m/>
    <m/>
    <m/>
    <m/>
    <n v="22203396"/>
    <n v="0"/>
    <n v="0"/>
    <n v="0"/>
    <n v="0"/>
    <n v="1"/>
    <m/>
    <n v="0"/>
    <n v="22203397"/>
  </r>
  <r>
    <x v="7"/>
    <s v="DEPRODE"/>
    <n v="20032"/>
    <s v="PROG"/>
    <s v="PRO"/>
    <x v="59"/>
    <x v="61"/>
    <n v="6902"/>
    <s v=" PROTECCION"/>
    <x v="114"/>
    <n v="90"/>
    <x v="1414"/>
    <m/>
    <s v="PRO - ADRA TALCAHUANO"/>
    <s v="BANCO SANTANDER-CHILE"/>
    <s v=" _x000a_81525722"/>
    <m/>
    <m/>
    <m/>
    <m/>
    <n v="16450060"/>
    <n v="0"/>
    <n v="0"/>
    <n v="0"/>
    <n v="0"/>
    <n v="1"/>
    <m/>
    <n v="0"/>
    <n v="16450061"/>
  </r>
  <r>
    <x v="7"/>
    <s v="DEPRODE"/>
    <n v="20032"/>
    <s v="PROG"/>
    <s v="FAE"/>
    <x v="59"/>
    <x v="61"/>
    <n v="6902"/>
    <s v=" PROTECCION"/>
    <x v="111"/>
    <n v="72"/>
    <x v="1415"/>
    <m/>
    <s v="FAE - ADRA SAN PEDRO DE LA PAZ"/>
    <s v="BANCO SANTANDER-CHILE"/>
    <s v=" _x000a_81525790"/>
    <m/>
    <m/>
    <m/>
    <m/>
    <n v="17762716"/>
    <n v="0"/>
    <n v="0"/>
    <n v="986817"/>
    <n v="4934088"/>
    <n v="8141245"/>
    <m/>
    <n v="0"/>
    <n v="31824866"/>
  </r>
  <r>
    <x v="7"/>
    <s v="DEPRODE"/>
    <n v="20032"/>
    <s v="PROG"/>
    <s v="PRO"/>
    <x v="59"/>
    <x v="61"/>
    <n v="6902"/>
    <s v=" PROTECCION"/>
    <x v="111"/>
    <n v="72"/>
    <x v="1416"/>
    <m/>
    <s v="PRO - ADRA SAN PEDRO DE LA PAZ"/>
    <s v="BANCO SANTANDER-CHILE"/>
    <n v="81525790"/>
    <m/>
    <m/>
    <m/>
    <m/>
    <n v="13160051"/>
    <n v="0"/>
    <n v="0"/>
    <n v="731114"/>
    <n v="3655570"/>
    <n v="6031690"/>
    <m/>
    <n v="0"/>
    <n v="23578425"/>
  </r>
  <r>
    <x v="7"/>
    <s v="DEPRODE"/>
    <n v="20032"/>
    <s v="RESID"/>
    <s v="REM"/>
    <x v="194"/>
    <x v="203"/>
    <n v="2450"/>
    <s v=" PROTECCION"/>
    <x v="115"/>
    <n v="20"/>
    <x v="1417"/>
    <m/>
    <s v="REM - FARO DE LUZ Y ESPERANZA"/>
    <s v="BANCO DE CREDITO E INVERSIONES"/>
    <s v=" _x000a_29476615"/>
    <m/>
    <m/>
    <m/>
    <m/>
    <n v="17750304"/>
    <n v="13982519"/>
    <n v="11325025"/>
    <n v="11769704"/>
    <n v="12368821"/>
    <n v="13017200"/>
    <m/>
    <n v="0"/>
    <n v="80213573"/>
  </r>
  <r>
    <x v="7"/>
    <s v="DEPRODE"/>
    <n v="20032"/>
    <s v="PROG"/>
    <s v="PER"/>
    <x v="194"/>
    <x v="203"/>
    <n v="2450"/>
    <s v=" PROTECCION"/>
    <x v="115"/>
    <n v="20"/>
    <x v="1418"/>
    <m/>
    <s v="PER - FARO DE LUZ Y ESPERANZA"/>
    <s v="BANCO DE CREDITO E INVERSIONES"/>
    <s v=" _x000a_29476615"/>
    <m/>
    <m/>
    <m/>
    <m/>
    <n v="3655570"/>
    <n v="0"/>
    <n v="0"/>
    <n v="0"/>
    <n v="0"/>
    <m/>
    <m/>
    <n v="0"/>
    <n v="3655570"/>
  </r>
  <r>
    <x v="7"/>
    <s v="DEPRODE"/>
    <n v="20032"/>
    <s v="RESID"/>
    <s v="REM"/>
    <x v="235"/>
    <x v="245"/>
    <n v="7723"/>
    <s v=" PROTECCION"/>
    <x v="111"/>
    <n v="25"/>
    <x v="1419"/>
    <m/>
    <s v="REM - BERNARDITA SERRANO"/>
    <s v="BANCO CHILE"/>
    <s v=" _x000a_2255719904"/>
    <m/>
    <m/>
    <m/>
    <m/>
    <n v="21644820"/>
    <n v="0"/>
    <n v="16358933"/>
    <n v="35328580"/>
    <n v="16612781"/>
    <n v="16496508"/>
    <m/>
    <n v="0"/>
    <n v="106441622"/>
  </r>
  <r>
    <x v="7"/>
    <s v="DEPRODE"/>
    <n v="20032"/>
    <s v="PROG"/>
    <s v="PER"/>
    <x v="235"/>
    <x v="245"/>
    <n v="7723"/>
    <s v=" PROTECCION"/>
    <x v="111"/>
    <n v="25"/>
    <x v="1420"/>
    <m/>
    <s v="PER - BERNARDITA SERRANO"/>
    <s v="BANCO CHILE"/>
    <s v=" _x000a_2255719904"/>
    <m/>
    <m/>
    <m/>
    <m/>
    <n v="4569462"/>
    <n v="0"/>
    <n v="6549554"/>
    <n v="3625107"/>
    <n v="3259550"/>
    <m/>
    <m/>
    <n v="0"/>
    <n v="18003673"/>
  </r>
  <r>
    <x v="9"/>
    <s v="DJJ"/>
    <n v="20032"/>
    <s v="PROG"/>
    <s v="PLE"/>
    <x v="11"/>
    <x v="11"/>
    <n v="6979"/>
    <s v=" JUSTICIA JUVENIL"/>
    <x v="145"/>
    <n v="75"/>
    <x v="1421"/>
    <n v="31"/>
    <s v="PLE - CORDILLERA COSTA"/>
    <s v="BANCO SANTANDER-CHILE"/>
    <n v="73546389"/>
    <n v="10678980"/>
    <n v="10011544"/>
    <n v="10011544"/>
    <n v="10011544"/>
    <n v="0"/>
    <n v="20023099"/>
    <n v="9566586"/>
    <n v="9344107"/>
    <n v="8899150"/>
    <m/>
    <m/>
    <n v="0"/>
    <n v="88546554"/>
  </r>
  <r>
    <x v="9"/>
    <s v="DJJ"/>
    <n v="20032"/>
    <s v="PROG"/>
    <s v="PLE"/>
    <x v="11"/>
    <x v="11"/>
    <n v="6979"/>
    <s v=" JUSTICIA JUVENIL"/>
    <x v="145"/>
    <n v="105"/>
    <x v="1422"/>
    <n v="17"/>
    <s v="PLE - CENTRO TEMUCO"/>
    <s v="BANCO SANTANDER-CHILE"/>
    <n v="73546362"/>
    <n v="14238640"/>
    <n v="13793683"/>
    <n v="13126246"/>
    <n v="13571204"/>
    <n v="0"/>
    <n v="27364902"/>
    <n v="14461119"/>
    <n v="13348725"/>
    <n v="12681289"/>
    <m/>
    <m/>
    <n v="0"/>
    <n v="122585808"/>
  </r>
  <r>
    <x v="7"/>
    <s v="DEPRODE"/>
    <n v="20032"/>
    <s v="PROG"/>
    <s v="PPF"/>
    <x v="22"/>
    <x v="24"/>
    <n v="4250"/>
    <s v=" PROTECCION"/>
    <x v="118"/>
    <n v="75"/>
    <x v="1423"/>
    <m/>
    <s v="PPF - TIRUA"/>
    <s v="BANCO DE CREDITO E INVERSIONES"/>
    <n v="10591451"/>
    <m/>
    <m/>
    <m/>
    <m/>
    <m/>
    <m/>
    <n v="6633090"/>
    <n v="6633090"/>
    <n v="5527575"/>
    <n v="5527575"/>
    <m/>
    <n v="0"/>
    <n v="24321330"/>
  </r>
  <r>
    <x v="7"/>
    <s v="DEPRODE"/>
    <n v="20032"/>
    <s v="PROG"/>
    <s v="PPF"/>
    <x v="197"/>
    <x v="207"/>
    <n v="6650"/>
    <s v=" PROTECCION"/>
    <x v="120"/>
    <n v="75"/>
    <x v="1424"/>
    <m/>
    <s v="PPF - ARAUCARIA HUALQUI"/>
    <s v="BANCO SANTANDER-CHILE"/>
    <n v="67814282"/>
    <m/>
    <m/>
    <m/>
    <m/>
    <m/>
    <m/>
    <n v="6633090"/>
    <n v="6633090"/>
    <n v="5792899"/>
    <n v="5527575"/>
    <m/>
    <n v="0"/>
    <n v="24586654"/>
  </r>
  <r>
    <x v="7"/>
    <s v="DEPRODE"/>
    <n v="20032"/>
    <s v="PROG"/>
    <s v="PPF"/>
    <x v="193"/>
    <x v="202"/>
    <n v="3800"/>
    <s v=" PROTECCION"/>
    <x v="119"/>
    <n v="125"/>
    <x v="1425"/>
    <m/>
    <s v="PPF - PUKUÑIL"/>
    <s v="BANCO SCOTIABANK"/>
    <n v="17048023"/>
    <m/>
    <m/>
    <m/>
    <m/>
    <m/>
    <m/>
    <n v="11055150"/>
    <n v="10701385"/>
    <n v="9212625"/>
    <n v="9212625"/>
    <m/>
    <n v="0"/>
    <n v="40181785"/>
  </r>
  <r>
    <x v="7"/>
    <s v="DEPRODE"/>
    <n v="20032"/>
    <s v="PROG"/>
    <s v="PPF"/>
    <x v="11"/>
    <x v="11"/>
    <n v="6979"/>
    <s v=" PROTECCION"/>
    <x v="122"/>
    <n v="75"/>
    <x v="1426"/>
    <m/>
    <s v="PPF - RIO JOVEN"/>
    <s v="BANCO SANTANDER-CHILE"/>
    <n v="81892849"/>
    <m/>
    <m/>
    <m/>
    <m/>
    <m/>
    <m/>
    <n v="6633090"/>
    <n v="6633090"/>
    <n v="5969781"/>
    <n v="5527575"/>
    <m/>
    <n v="0"/>
    <n v="24763536"/>
  </r>
  <r>
    <x v="7"/>
    <s v="DEPRODE"/>
    <n v="20032"/>
    <s v="PROG"/>
    <s v="PPF"/>
    <x v="219"/>
    <x v="229"/>
    <n v="7350"/>
    <s v=" PROTECCION"/>
    <x v="123"/>
    <n v="125"/>
    <x v="1427"/>
    <m/>
    <s v="PPF - NEWEN LAFKEN"/>
    <s v="BANCO ESTADO"/>
    <n v="52100000000"/>
    <m/>
    <m/>
    <m/>
    <m/>
    <m/>
    <m/>
    <n v="11055150"/>
    <n v="10436062"/>
    <n v="9212625"/>
    <n v="9212625"/>
    <m/>
    <n v="0"/>
    <n v="39916462"/>
  </r>
  <r>
    <x v="7"/>
    <s v="DEPRODE"/>
    <n v="20032"/>
    <s v="PROG"/>
    <s v="PPF"/>
    <x v="79"/>
    <x v="82"/>
    <n v="6100"/>
    <s v=" PROTECCION"/>
    <x v="119"/>
    <n v="125"/>
    <x v="1428"/>
    <n v="22"/>
    <s v="PPF - VIVIENDO EN FAMILIA HUALPEN 1"/>
    <s v="BANCO DE CHILE"/>
    <n v="1850401110"/>
    <m/>
    <m/>
    <m/>
    <m/>
    <m/>
    <m/>
    <m/>
    <n v="9374767"/>
    <n v="9551650"/>
    <n v="9374767"/>
    <m/>
    <n v="0"/>
    <n v="28301184"/>
  </r>
  <r>
    <x v="7"/>
    <s v="DEPRODE"/>
    <n v="20032"/>
    <s v="PROG"/>
    <s v="PPF"/>
    <x v="14"/>
    <x v="14"/>
    <n v="4450"/>
    <s v=" PROTECCION"/>
    <x v="124"/>
    <n v="100"/>
    <x v="1429"/>
    <m/>
    <s v="PPF - MULCHEN"/>
    <s v="BANCO ESTADO"/>
    <n v="56100000000"/>
    <m/>
    <m/>
    <m/>
    <m/>
    <m/>
    <m/>
    <n v="8844120"/>
    <n v="8578796"/>
    <n v="7370100"/>
    <n v="7370100"/>
    <m/>
    <n v="0"/>
    <n v="32163116"/>
  </r>
  <r>
    <x v="7"/>
    <s v="DEPRODE"/>
    <n v="20032"/>
    <s v="PROG"/>
    <s v="PPF"/>
    <x v="1"/>
    <x v="1"/>
    <n v="6570"/>
    <s v=" PROTECCION"/>
    <x v="112"/>
    <n v="125"/>
    <x v="1430"/>
    <m/>
    <s v="PPF - CONCEPCION OPCION"/>
    <s v="BANCO DE CREDITO E INVERSIONES"/>
    <n v="10692169"/>
    <m/>
    <m/>
    <m/>
    <m/>
    <m/>
    <m/>
    <n v="11055150"/>
    <n v="8313473"/>
    <n v="6824713"/>
    <n v="8062894"/>
    <m/>
    <n v="0"/>
    <n v="34256230"/>
  </r>
  <r>
    <x v="7"/>
    <s v="DEPRODE"/>
    <n v="20032"/>
    <s v="PROG"/>
    <s v="PPF"/>
    <x v="79"/>
    <x v="82"/>
    <n v="6100"/>
    <s v=" PROTECCION"/>
    <x v="112"/>
    <n v="125"/>
    <x v="1431"/>
    <n v="22"/>
    <s v="PPF - VIVIENDO EN FAMILIA CONCEPCION 1"/>
    <s v="BANCO DE CHILE"/>
    <n v="1850400908"/>
    <m/>
    <m/>
    <m/>
    <m/>
    <m/>
    <m/>
    <m/>
    <n v="11055150"/>
    <n v="11055150"/>
    <n v="11055150"/>
    <m/>
    <n v="0"/>
    <n v="33165450"/>
  </r>
  <r>
    <x v="7"/>
    <s v="DEPRODE"/>
    <n v="20032"/>
    <s v="PROG"/>
    <s v="PPF"/>
    <x v="79"/>
    <x v="82"/>
    <n v="6100"/>
    <s v=" PROTECCION"/>
    <x v="114"/>
    <n v="100"/>
    <x v="1432"/>
    <n v="22"/>
    <s v="PPF - VIVIENDO EN FAMILIA TALCAHUANO"/>
    <s v="BANCO DE CHILE"/>
    <n v="1850400102"/>
    <m/>
    <m/>
    <m/>
    <m/>
    <m/>
    <m/>
    <m/>
    <n v="8844120"/>
    <n v="11143591"/>
    <n v="8844120"/>
    <m/>
    <n v="0"/>
    <n v="28831831"/>
  </r>
  <r>
    <x v="7"/>
    <s v="DEPRODE"/>
    <n v="20032"/>
    <s v="PROG"/>
    <s v="PPF"/>
    <x v="198"/>
    <x v="208"/>
    <n v="6943"/>
    <s v=" PROTECCION"/>
    <x v="116"/>
    <n v="100"/>
    <x v="1433"/>
    <m/>
    <s v="PPF - UMBRAL LOS ANGELES"/>
    <s v="BANCO DE CHILE"/>
    <n v="2253937904"/>
    <m/>
    <m/>
    <m/>
    <m/>
    <m/>
    <m/>
    <n v="8844120"/>
    <n v="8844120"/>
    <n v="11349954"/>
    <n v="7370100"/>
    <m/>
    <n v="0"/>
    <n v="36408294"/>
  </r>
  <r>
    <x v="7"/>
    <s v="DEPRODE"/>
    <n v="20032"/>
    <s v="PROG"/>
    <s v="PPF"/>
    <x v="198"/>
    <x v="208"/>
    <n v="6943"/>
    <s v=" PROTECCION"/>
    <x v="111"/>
    <n v="100"/>
    <x v="1434"/>
    <m/>
    <s v="PPF - UMBRAL SAN PEDRO SANTA JUANA"/>
    <s v="BANCO DE CHILE"/>
    <n v="2251803607"/>
    <m/>
    <m/>
    <m/>
    <m/>
    <m/>
    <m/>
    <n v="8844120"/>
    <n v="8225032"/>
    <n v="7193218"/>
    <n v="7370100"/>
    <m/>
    <n v="0"/>
    <n v="31632470"/>
  </r>
  <r>
    <x v="7"/>
    <s v="DEPRODE"/>
    <n v="20032"/>
    <s v="PROG"/>
    <s v="PPF"/>
    <x v="198"/>
    <x v="208"/>
    <n v="6943"/>
    <s v=" PROTECCION"/>
    <x v="112"/>
    <n v="100"/>
    <x v="1435"/>
    <m/>
    <s v="PPF - UMBRAL CONCEPCION DOS"/>
    <s v="BANCO DE CHILE"/>
    <n v="2251803509"/>
    <m/>
    <m/>
    <m/>
    <m/>
    <m/>
    <m/>
    <n v="8844120"/>
    <n v="8844120"/>
    <n v="7458541"/>
    <m/>
    <m/>
    <n v="0"/>
    <n v="25146781"/>
  </r>
  <r>
    <x v="7"/>
    <s v="DEPRODE"/>
    <n v="20032"/>
    <s v="PROG"/>
    <s v="PPF"/>
    <x v="14"/>
    <x v="14"/>
    <n v="4450"/>
    <s v=" PROTECCION"/>
    <x v="111"/>
    <n v="100"/>
    <x v="1436"/>
    <m/>
    <s v="PPF - ANTONIA SALAS"/>
    <s v="BANCO ESTADO"/>
    <n v="53300000000"/>
    <m/>
    <m/>
    <m/>
    <m/>
    <m/>
    <m/>
    <n v="8844120"/>
    <n v="8844120"/>
    <n v="10819307"/>
    <n v="7370100"/>
    <m/>
    <n v="0"/>
    <n v="35877647"/>
  </r>
  <r>
    <x v="7"/>
    <s v="DEPRODE"/>
    <n v="20032"/>
    <s v="PROG"/>
    <s v="PPF"/>
    <x v="198"/>
    <x v="208"/>
    <n v="6943"/>
    <s v=" PROTECCION"/>
    <x v="111"/>
    <n v="100"/>
    <x v="1437"/>
    <m/>
    <s v="PPF - UMBRAL SAN PEDRO UNO"/>
    <s v="BANCO DE CHILE"/>
    <n v="2252353704"/>
    <m/>
    <m/>
    <m/>
    <m/>
    <m/>
    <m/>
    <n v="8844120"/>
    <n v="1326618"/>
    <n v="3478687"/>
    <n v="6662570"/>
    <m/>
    <n v="0"/>
    <n v="20311995"/>
  </r>
  <r>
    <x v="7"/>
    <s v="DEPRODE"/>
    <n v="20032"/>
    <s v="PROG"/>
    <s v="PPF"/>
    <x v="27"/>
    <x v="29"/>
    <n v="1800"/>
    <s v=" PROTECCION"/>
    <x v="135"/>
    <n v="90"/>
    <x v="1438"/>
    <m/>
    <s v="PPF - CUIDAD DEL NIÑO LOTA ALTO"/>
    <s v="BANCO DE CREDITO E INVERSIONES"/>
    <n v="10555285"/>
    <m/>
    <m/>
    <m/>
    <m/>
    <m/>
    <m/>
    <n v="8937216"/>
    <n v="8937216"/>
    <n v="7944192"/>
    <n v="7447680"/>
    <m/>
    <n v="0"/>
    <n v="33266304"/>
  </r>
  <r>
    <x v="7"/>
    <s v="DEPRODE"/>
    <n v="20032"/>
    <s v="PROG"/>
    <s v="PPF"/>
    <x v="27"/>
    <x v="29"/>
    <n v="1800"/>
    <s v=" PROTECCION"/>
    <x v="115"/>
    <n v="100"/>
    <x v="1439"/>
    <m/>
    <s v="PPF - CIUDAD DEL NIÑO CORONEL SUR"/>
    <s v="BANCO DE CREDITO E INVERSIONES"/>
    <n v="10549277"/>
    <m/>
    <m/>
    <m/>
    <m/>
    <m/>
    <m/>
    <n v="8844120"/>
    <n v="8844120"/>
    <n v="10111777"/>
    <n v="7370100"/>
    <m/>
    <n v="0"/>
    <n v="35170117"/>
  </r>
  <r>
    <x v="7"/>
    <s v="DEPRODE"/>
    <n v="20032"/>
    <s v="PROG"/>
    <s v="PPF"/>
    <x v="27"/>
    <x v="29"/>
    <n v="1800"/>
    <s v=" PROTECCION"/>
    <x v="115"/>
    <n v="100"/>
    <x v="1440"/>
    <m/>
    <s v="PPF - CIUDAD DEL NIÑO CORONEL NORTE"/>
    <s v="BANCO DE CREDITO E INVERSIONES"/>
    <n v="10554866"/>
    <m/>
    <m/>
    <m/>
    <m/>
    <m/>
    <m/>
    <n v="8844120"/>
    <n v="8844120"/>
    <n v="9846454"/>
    <n v="7370100"/>
    <m/>
    <n v="0"/>
    <n v="34904794"/>
  </r>
  <r>
    <x v="7"/>
    <s v="DEPRODE"/>
    <n v="20032"/>
    <s v="PROG"/>
    <s v="PPF"/>
    <x v="27"/>
    <x v="29"/>
    <n v="1800"/>
    <s v=" PROTECCION"/>
    <x v="135"/>
    <n v="90"/>
    <x v="1441"/>
    <m/>
    <s v="PPF - CIUDAD DEL NIÑO LOTA BAJO"/>
    <s v="BANCO DE CREDITO E INVERSIONES"/>
    <n v="10562869"/>
    <m/>
    <m/>
    <m/>
    <m/>
    <m/>
    <m/>
    <n v="8937216"/>
    <n v="8937216"/>
    <n v="8937216"/>
    <n v="7447680"/>
    <m/>
    <n v="0"/>
    <n v="34259328"/>
  </r>
  <r>
    <x v="7"/>
    <s v="DEPRODE"/>
    <n v="20032"/>
    <s v="PROG"/>
    <s v="PIE"/>
    <x v="212"/>
    <x v="222"/>
    <n v="7141"/>
    <s v=" PROTECCION"/>
    <x v="114"/>
    <n v="90"/>
    <x v="1442"/>
    <m/>
    <s v="PIE - AYEN"/>
    <s v="BANCO ESTADO"/>
    <n v="53300000000"/>
    <m/>
    <m/>
    <m/>
    <m/>
    <m/>
    <m/>
    <n v="16450063"/>
    <n v="13708386"/>
    <n v="11149487"/>
    <n v="10966709"/>
    <m/>
    <n v="0"/>
    <n v="52274645"/>
  </r>
  <r>
    <x v="7"/>
    <s v="DEPRODE"/>
    <n v="20032"/>
    <s v="PROG"/>
    <s v="PPF"/>
    <x v="79"/>
    <x v="82"/>
    <n v="6100"/>
    <s v=" PROTECCION"/>
    <x v="116"/>
    <n v="100"/>
    <x v="1443"/>
    <n v="20"/>
    <s v="PPF - VIVIENDO EN FAMILIA LOS ANGELES 1"/>
    <s v="BANCO DE CHILE"/>
    <n v="1850401306"/>
    <m/>
    <m/>
    <m/>
    <m/>
    <m/>
    <m/>
    <m/>
    <n v="8844120"/>
    <n v="12735533"/>
    <n v="8844120"/>
    <m/>
    <n v="0"/>
    <n v="30423773"/>
  </r>
  <r>
    <x v="7"/>
    <s v="DEPRODE"/>
    <n v="20032"/>
    <s v="PROG"/>
    <s v="PIE"/>
    <x v="47"/>
    <x v="49"/>
    <n v="6470"/>
    <s v=" PROTECCION"/>
    <x v="115"/>
    <n v="90"/>
    <x v="1444"/>
    <n v="21"/>
    <s v="PIE - FUNDACION DEM CORONEL"/>
    <s v="BANCO DE CREDITO E INVERSIONES"/>
    <n v="10693149"/>
    <m/>
    <m/>
    <m/>
    <m/>
    <m/>
    <m/>
    <m/>
    <n v="31986234"/>
    <n v="13708386"/>
    <n v="13708386"/>
    <m/>
    <n v="0"/>
    <n v="59403006"/>
  </r>
  <r>
    <x v="7"/>
    <s v="DEPRODE"/>
    <n v="20032"/>
    <s v="PROG"/>
    <s v="PPF"/>
    <x v="14"/>
    <x v="14"/>
    <n v="4450"/>
    <s v=" PROTECCION"/>
    <x v="111"/>
    <n v="100"/>
    <x v="1445"/>
    <n v="22"/>
    <s v="PPF - RAICES"/>
    <s v="BANCO ESTADO"/>
    <n v="34700015850"/>
    <m/>
    <m/>
    <m/>
    <m/>
    <m/>
    <m/>
    <m/>
    <n v="17688240"/>
    <n v="7458541"/>
    <n v="7370100"/>
    <m/>
    <n v="0"/>
    <n v="32516881"/>
  </r>
  <r>
    <x v="7"/>
    <s v="DEPRODE"/>
    <n v="20032"/>
    <s v="PROG"/>
    <s v="PPF"/>
    <x v="198"/>
    <x v="208"/>
    <n v="6943"/>
    <s v=" PROTECCION"/>
    <x v="122"/>
    <n v="75"/>
    <x v="1446"/>
    <m/>
    <s v="PPF - UMBRAL CHIGUAYANTE UNO"/>
    <s v="BANCO DE CHILE"/>
    <n v="2253374502"/>
    <m/>
    <m/>
    <m/>
    <m/>
    <m/>
    <m/>
    <n v="6633090"/>
    <n v="3714530"/>
    <n v="3139663"/>
    <n v="4466281"/>
    <m/>
    <n v="0"/>
    <n v="17953564"/>
  </r>
  <r>
    <x v="7"/>
    <s v="DEPRODE"/>
    <n v="20032"/>
    <s v="PROG"/>
    <s v="PPF"/>
    <x v="15"/>
    <x v="15"/>
    <n v="7362"/>
    <s v=" PROTECCION"/>
    <x v="115"/>
    <n v="75"/>
    <x v="1447"/>
    <n v="22"/>
    <s v="PPF - CORONEL LA CASONA DE LOS JOVENES"/>
    <s v="BANCO ESTADO"/>
    <n v="100110342"/>
    <m/>
    <m/>
    <m/>
    <m/>
    <m/>
    <m/>
    <m/>
    <n v="10966709"/>
    <n v="5527575"/>
    <n v="5527575"/>
    <m/>
    <n v="0"/>
    <n v="22021859"/>
  </r>
  <r>
    <x v="7"/>
    <s v="DEPRODE"/>
    <n v="20032"/>
    <s v="PROG"/>
    <s v="PPF"/>
    <x v="198"/>
    <x v="208"/>
    <n v="6943"/>
    <s v=" PROTECCION"/>
    <x v="116"/>
    <n v="75"/>
    <x v="1448"/>
    <m/>
    <s v="PPF - UMBRAL LOS ANGELES NACIMIENTO"/>
    <s v="BANCO DE CHILE"/>
    <n v="2255168710"/>
    <m/>
    <m/>
    <m/>
    <m/>
    <m/>
    <m/>
    <n v="6633090"/>
    <n v="2476354"/>
    <n v="4377839"/>
    <n v="5527575"/>
    <m/>
    <n v="0"/>
    <n v="19014858"/>
  </r>
  <r>
    <x v="7"/>
    <s v="DEPRODE"/>
    <n v="20032"/>
    <s v="PROG"/>
    <s v="PPF"/>
    <x v="198"/>
    <x v="208"/>
    <n v="6943"/>
    <s v=" PROTECCION"/>
    <x v="116"/>
    <n v="75"/>
    <x v="1449"/>
    <m/>
    <s v="PPF - UMBRAL LOS ANGELES DOS"/>
    <s v="BANCO DE CHILE"/>
    <n v="2252353802"/>
    <m/>
    <m/>
    <m/>
    <m/>
    <m/>
    <m/>
    <n v="6633090"/>
    <n v="6367766"/>
    <n v="5527575"/>
    <n v="5527575"/>
    <m/>
    <n v="0"/>
    <n v="24056006"/>
  </r>
  <r>
    <x v="7"/>
    <s v="DEPRODE"/>
    <n v="20032"/>
    <s v="PROG"/>
    <s v="FAE"/>
    <x v="59"/>
    <x v="61"/>
    <n v="6902"/>
    <s v=" PROTECCION"/>
    <x v="112"/>
    <n v="90"/>
    <x v="1450"/>
    <n v="17"/>
    <s v="FAE - ADRA CONCEPCION 3"/>
    <s v="BANCO SANTANDER-CHILE"/>
    <n v="81526125"/>
    <m/>
    <m/>
    <m/>
    <m/>
    <m/>
    <m/>
    <m/>
    <n v="42433157"/>
    <n v="16529195"/>
    <n v="17022604"/>
    <m/>
    <n v="0"/>
    <n v="75984956"/>
  </r>
  <r>
    <x v="7"/>
    <s v="DEPRODE"/>
    <n v="20032"/>
    <s v="PROG"/>
    <s v="PRO"/>
    <x v="59"/>
    <x v="61"/>
    <n v="6902"/>
    <s v=" PROTECCION"/>
    <x v="112"/>
    <n v="90"/>
    <x v="1451"/>
    <n v="17"/>
    <s v="PRO - ADRA CONCEPCION 3"/>
    <s v="BANCO SANTANDER-CHILE"/>
    <n v="81526125"/>
    <m/>
    <m/>
    <m/>
    <m/>
    <m/>
    <m/>
    <m/>
    <n v="31437898"/>
    <n v="12246158"/>
    <n v="12611715"/>
    <m/>
    <n v="0"/>
    <n v="56295771"/>
  </r>
  <r>
    <x v="7"/>
    <s v="DEPRODE"/>
    <n v="20032"/>
    <s v="PROG"/>
    <s v="FAE"/>
    <x v="59"/>
    <x v="61"/>
    <n v="6902"/>
    <s v=" PROTECCION"/>
    <x v="112"/>
    <n v="72"/>
    <x v="1452"/>
    <m/>
    <s v="FAE - ADRA CONCEPCION 4"/>
    <s v="BANCO SANTANDER-CHILE"/>
    <n v="81526087"/>
    <m/>
    <m/>
    <m/>
    <m/>
    <m/>
    <m/>
    <n v="17762716"/>
    <n v="11595107"/>
    <n v="9128063"/>
    <n v="8387950"/>
    <m/>
    <n v="0"/>
    <n v="46873836"/>
  </r>
  <r>
    <x v="7"/>
    <s v="DEPRODE"/>
    <n v="20032"/>
    <s v="PROG"/>
    <s v="PRO"/>
    <x v="59"/>
    <x v="61"/>
    <n v="6902"/>
    <s v=" PROTECCION"/>
    <x v="112"/>
    <n v="72"/>
    <x v="1453"/>
    <m/>
    <s v="PRO - ADRA CONCEPCION 4"/>
    <s v="BANCO SANTANDER-CHILE"/>
    <n v="81526087"/>
    <m/>
    <m/>
    <m/>
    <m/>
    <m/>
    <m/>
    <n v="13160051"/>
    <n v="8590589"/>
    <n v="6762804"/>
    <n v="6214468"/>
    <m/>
    <n v="0"/>
    <n v="34727912"/>
  </r>
  <r>
    <x v="7"/>
    <s v="DEPRODE"/>
    <n v="20032"/>
    <s v="OPD"/>
    <s v="OPD"/>
    <x v="199"/>
    <x v="209"/>
    <n v="7491"/>
    <s v=" PROTECCION"/>
    <x v="122"/>
    <n v="4000"/>
    <x v="1454"/>
    <n v="19"/>
    <s v="OPD - CHIGUAYANTE"/>
    <s v="BANCO ESTADO"/>
    <n v="53409000238"/>
    <m/>
    <m/>
    <m/>
    <m/>
    <m/>
    <m/>
    <m/>
    <n v="6524995"/>
    <n v="6524995"/>
    <m/>
    <m/>
    <n v="0"/>
    <n v="13049990"/>
  </r>
  <r>
    <x v="7"/>
    <s v="DEPRODE"/>
    <n v="20032"/>
    <s v="PROG"/>
    <s v="PDC"/>
    <x v="114"/>
    <x v="117"/>
    <n v="6866"/>
    <s v=" PROTECCION"/>
    <x v="116"/>
    <n v="80"/>
    <x v="1455"/>
    <m/>
    <s v="PDC - LLEQUEN LOS ANGELES"/>
    <s v="BANCO DE CREDITO E INVERSIONES"/>
    <n v="67087787"/>
    <m/>
    <m/>
    <m/>
    <m/>
    <m/>
    <m/>
    <n v="14622278"/>
    <n v="5200342"/>
    <n v="4325758"/>
    <n v="4691315"/>
    <m/>
    <n v="0"/>
    <n v="28839693"/>
  </r>
  <r>
    <x v="7"/>
    <s v="DEPRODE"/>
    <n v="20032"/>
    <s v="OPD"/>
    <s v="OPD"/>
    <x v="210"/>
    <x v="220"/>
    <n v="7540"/>
    <s v=" PROTECCION"/>
    <x v="131"/>
    <n v="2500"/>
    <x v="1456"/>
    <m/>
    <s v="OPD - COMUNA DE CABRERO"/>
    <s v="BANCO ESTADO"/>
    <n v="53709000000"/>
    <m/>
    <m/>
    <m/>
    <m/>
    <m/>
    <m/>
    <n v="4078121"/>
    <n v="0"/>
    <n v="3398435"/>
    <n v="3398435"/>
    <m/>
    <n v="0"/>
    <n v="10874991"/>
  </r>
  <r>
    <x v="7"/>
    <s v="DEPRODE"/>
    <n v="20032"/>
    <s v="PROG"/>
    <s v="PPF"/>
    <x v="198"/>
    <x v="208"/>
    <n v="6943"/>
    <s v=" PROTECCION"/>
    <x v="138"/>
    <n v="125"/>
    <x v="1457"/>
    <m/>
    <s v="PPF - UMBRAL TOME"/>
    <s v="BANCO DE CHILE"/>
    <n v="2251272808"/>
    <m/>
    <m/>
    <m/>
    <m/>
    <m/>
    <m/>
    <n v="11055150"/>
    <n v="10789826"/>
    <n v="9212625"/>
    <n v="9212625"/>
    <m/>
    <n v="0"/>
    <n v="40270226"/>
  </r>
  <r>
    <x v="7"/>
    <s v="DEPRODE"/>
    <n v="20032"/>
    <s v="PROG"/>
    <s v="PPF"/>
    <x v="198"/>
    <x v="208"/>
    <n v="6943"/>
    <s v=" PROTECCION"/>
    <x v="138"/>
    <n v="150"/>
    <x v="1458"/>
    <m/>
    <s v="PPF - UMBRAL BELLAVISTA"/>
    <s v="BANCO DE CHILE"/>
    <n v="2253937708"/>
    <m/>
    <m/>
    <m/>
    <m/>
    <m/>
    <m/>
    <n v="13266180"/>
    <n v="13000856"/>
    <n v="11055150"/>
    <n v="11055150"/>
    <m/>
    <n v="0"/>
    <n v="48377336"/>
  </r>
  <r>
    <x v="7"/>
    <s v="DEPRODE"/>
    <n v="20032"/>
    <s v="OPD"/>
    <s v="OPD"/>
    <x v="209"/>
    <x v="219"/>
    <n v="7536"/>
    <s v=" PROTECCION"/>
    <x v="130"/>
    <n v="2000"/>
    <x v="1459"/>
    <n v="19"/>
    <s v="OPD - SANTA JUANA"/>
    <s v="BANCO ESTADO"/>
    <n v="53309173755"/>
    <m/>
    <m/>
    <m/>
    <m/>
    <m/>
    <m/>
    <m/>
    <n v="736693"/>
    <n v="3262498"/>
    <n v="3262498"/>
    <m/>
    <n v="0"/>
    <n v="7261689"/>
  </r>
  <r>
    <x v="7"/>
    <s v="DEPRODE"/>
    <n v="20032"/>
    <s v="OPD"/>
    <s v="OPD"/>
    <x v="208"/>
    <x v="218"/>
    <n v="7537"/>
    <s v=" PROTECCION"/>
    <x v="124"/>
    <n v="2900"/>
    <x v="1460"/>
    <m/>
    <s v="OPD - COMUNA DE MULCHEN"/>
    <s v="BANCO ESTADO"/>
    <n v="56109000000"/>
    <m/>
    <m/>
    <m/>
    <m/>
    <m/>
    <m/>
    <n v="4730622"/>
    <n v="0"/>
    <n v="3942185"/>
    <n v="3942185"/>
    <m/>
    <n v="0"/>
    <n v="12614992"/>
  </r>
  <r>
    <x v="7"/>
    <s v="DEPRODE"/>
    <n v="20032"/>
    <s v="PROG"/>
    <s v="PIE"/>
    <x v="11"/>
    <x v="11"/>
    <n v="6979"/>
    <s v=" PROTECCION"/>
    <x v="116"/>
    <n v="50"/>
    <x v="1461"/>
    <m/>
    <s v="PIE - 24 HORAS LOS ANGELES"/>
    <s v="BANCO SANTANDER-CHILE"/>
    <n v="1893110"/>
    <m/>
    <m/>
    <m/>
    <m/>
    <m/>
    <m/>
    <n v="9138924"/>
    <n v="5324160"/>
    <n v="7615770"/>
    <n v="7615770"/>
    <m/>
    <n v="0"/>
    <n v="29694624"/>
  </r>
  <r>
    <x v="7"/>
    <s v="DEPRODE"/>
    <n v="20032"/>
    <s v="PROG"/>
    <s v="PIE"/>
    <x v="195"/>
    <x v="205"/>
    <n v="6911"/>
    <s v=" PROTECCION"/>
    <x v="116"/>
    <n v="50"/>
    <x v="1462"/>
    <m/>
    <s v="PIE - TALITA CUMI LOS ANGELES"/>
    <s v="BANCO ESTADO"/>
    <n v="53900000000"/>
    <m/>
    <m/>
    <m/>
    <m/>
    <m/>
    <m/>
    <n v="9138924"/>
    <n v="6190884"/>
    <n v="7739588"/>
    <n v="7615770"/>
    <m/>
    <n v="0"/>
    <n v="30685166"/>
  </r>
  <r>
    <x v="7"/>
    <s v="DEPRODE"/>
    <n v="20032"/>
    <s v="PROG"/>
    <s v="PAS"/>
    <x v="1"/>
    <x v="1"/>
    <n v="6570"/>
    <s v=" PROTECCION"/>
    <x v="112"/>
    <n v="75"/>
    <x v="1463"/>
    <m/>
    <s v="PAS - CONCEPCION"/>
    <s v="BANCO DE CREDITO E INVERSIONES"/>
    <n v="10700641"/>
    <m/>
    <m/>
    <m/>
    <m/>
    <m/>
    <m/>
    <n v="13708386"/>
    <n v="13160051"/>
    <n v="10692541"/>
    <n v="10509763"/>
    <m/>
    <n v="0"/>
    <n v="48070741"/>
  </r>
  <r>
    <x v="7"/>
    <s v="DEPRODE"/>
    <n v="20032"/>
    <s v="OPD"/>
    <s v="OPD"/>
    <x v="205"/>
    <x v="215"/>
    <n v="7243"/>
    <s v=" PROTECCION"/>
    <x v="111"/>
    <n v="3900"/>
    <x v="1464"/>
    <n v="19"/>
    <s v="OPD - SAN PEDRO DE LA PAZ"/>
    <s v="BANCO ESTADO"/>
    <n v="53309000877"/>
    <m/>
    <m/>
    <m/>
    <m/>
    <m/>
    <m/>
    <m/>
    <n v="6361870"/>
    <n v="6361870"/>
    <n v="6361870"/>
    <m/>
    <n v="0"/>
    <n v="19085610"/>
  </r>
  <r>
    <x v="7"/>
    <s v="DEPRODE"/>
    <n v="20032"/>
    <s v="OPD"/>
    <s v="OPD"/>
    <x v="225"/>
    <x v="235"/>
    <n v="7137"/>
    <s v=" PROTECCION"/>
    <x v="115"/>
    <n v="4200"/>
    <x v="1465"/>
    <m/>
    <s v="OPD - INFANCIA CORONEL"/>
    <m/>
    <m/>
    <m/>
    <m/>
    <m/>
    <m/>
    <m/>
    <m/>
    <m/>
    <m/>
    <n v="13702490"/>
    <n v="6851245"/>
    <m/>
    <n v="0"/>
    <n v="20553735"/>
  </r>
  <r>
    <x v="7"/>
    <s v="DEPRODE"/>
    <n v="20032"/>
    <s v="OPD"/>
    <s v="OPD"/>
    <x v="201"/>
    <x v="211"/>
    <n v="7252"/>
    <s v=" PROTECCION"/>
    <x v="126"/>
    <n v="3000"/>
    <x v="1466"/>
    <m/>
    <s v="OPD - NACIMIENTO NEGRETE"/>
    <s v="BANCO ESTADO"/>
    <n v="55509000000"/>
    <m/>
    <m/>
    <m/>
    <m/>
    <m/>
    <m/>
    <n v="4893746"/>
    <n v="0"/>
    <n v="8971868"/>
    <m/>
    <m/>
    <n v="0"/>
    <n v="13865614"/>
  </r>
  <r>
    <x v="7"/>
    <s v="DEPRODE"/>
    <n v="20032"/>
    <s v="OPD"/>
    <s v="OPD"/>
    <x v="202"/>
    <x v="212"/>
    <n v="7284"/>
    <s v=" PROTECCION"/>
    <x v="121"/>
    <n v="2900"/>
    <x v="1467"/>
    <n v="19"/>
    <s v="OPD - PENCO"/>
    <s v="BANCO ESTADO"/>
    <n v="53109000171"/>
    <m/>
    <m/>
    <m/>
    <m/>
    <m/>
    <m/>
    <m/>
    <n v="4730622"/>
    <n v="4730622"/>
    <m/>
    <m/>
    <n v="0"/>
    <n v="9461244"/>
  </r>
  <r>
    <x v="7"/>
    <s v="DEPRODE"/>
    <n v="20032"/>
    <s v="PROG"/>
    <s v="PPF"/>
    <x v="219"/>
    <x v="229"/>
    <n v="7350"/>
    <s v=" PROTECCION"/>
    <x v="136"/>
    <n v="150"/>
    <x v="1468"/>
    <m/>
    <s v="PPF - WE LIWEN CAÑETE"/>
    <s v="BANCO ESTADO"/>
    <n v="52100000000"/>
    <m/>
    <m/>
    <m/>
    <m/>
    <m/>
    <m/>
    <n v="13266180"/>
    <n v="13266180"/>
    <n v="11055150"/>
    <n v="11055150"/>
    <m/>
    <n v="0"/>
    <n v="48642660"/>
  </r>
  <r>
    <x v="7"/>
    <s v="DEPRODE"/>
    <n v="20032"/>
    <s v="PROG"/>
    <s v="PPF"/>
    <x v="219"/>
    <x v="229"/>
    <n v="7350"/>
    <s v=" PROTECCION"/>
    <x v="146"/>
    <n v="75"/>
    <x v="1469"/>
    <m/>
    <s v="PPF - WE KURRUV LOS ALAMOS"/>
    <s v="BANCO ESTADO"/>
    <n v="52100000000"/>
    <m/>
    <m/>
    <m/>
    <m/>
    <m/>
    <m/>
    <n v="6633090"/>
    <n v="6633090"/>
    <n v="6146663"/>
    <n v="5527575"/>
    <m/>
    <n v="0"/>
    <n v="24940418"/>
  </r>
  <r>
    <x v="7"/>
    <s v="DEPRODE"/>
    <n v="20032"/>
    <s v="PROG"/>
    <s v="PPF"/>
    <x v="79"/>
    <x v="82"/>
    <n v="6100"/>
    <s v=" PROTECCION"/>
    <x v="114"/>
    <n v="100"/>
    <x v="1470"/>
    <m/>
    <s v="PPF - VIVIENDO EN FAMILIA TALCAHUANO 1"/>
    <m/>
    <m/>
    <m/>
    <m/>
    <m/>
    <m/>
    <m/>
    <m/>
    <m/>
    <m/>
    <n v="4333619"/>
    <n v="6014002"/>
    <m/>
    <n v="0"/>
    <n v="10347621"/>
  </r>
  <r>
    <x v="7"/>
    <s v="DEPRODE"/>
    <n v="20032"/>
    <s v="PROG"/>
    <s v="PPF"/>
    <x v="79"/>
    <x v="82"/>
    <n v="6100"/>
    <s v=" PROTECCION"/>
    <x v="114"/>
    <n v="100"/>
    <x v="1471"/>
    <n v="22"/>
    <s v="PPF - VIVIENDO EN FAMILIA TALCAHUANO NORTE"/>
    <s v="BANCO DE CHILE"/>
    <n v="1850462203"/>
    <m/>
    <m/>
    <m/>
    <m/>
    <m/>
    <m/>
    <m/>
    <n v="8844120"/>
    <n v="10789826"/>
    <n v="8844120"/>
    <m/>
    <n v="0"/>
    <n v="28478066"/>
  </r>
  <r>
    <x v="7"/>
    <s v="DEPRODE"/>
    <n v="20032"/>
    <s v="OPD"/>
    <s v="OPD"/>
    <x v="220"/>
    <x v="230"/>
    <n v="7050"/>
    <s v=" PROTECCION"/>
    <x v="114"/>
    <n v="4400"/>
    <x v="1472"/>
    <m/>
    <s v="OPD - OFICINA DE PROTECCION DE DERECHOS DE LA INFANCIA DE LA I. MUNICIPALIDAD DE TALCAHUANO"/>
    <s v="BANCO ESTADO"/>
    <n v="52709051989"/>
    <m/>
    <m/>
    <m/>
    <m/>
    <m/>
    <m/>
    <n v="7177495"/>
    <n v="7177495"/>
    <n v="5981245"/>
    <n v="5981246"/>
    <m/>
    <n v="0"/>
    <n v="26317481"/>
  </r>
  <r>
    <x v="7"/>
    <s v="DEPRODE"/>
    <n v="20032"/>
    <s v="PROG"/>
    <s v="PIE"/>
    <x v="219"/>
    <x v="229"/>
    <n v="7350"/>
    <s v=" PROTECCION"/>
    <x v="138"/>
    <n v="50"/>
    <x v="1473"/>
    <m/>
    <s v="PIE - EL CONQUISTADOR TOME"/>
    <s v="BANCO ESTADO"/>
    <n v="51500000795"/>
    <m/>
    <m/>
    <m/>
    <m/>
    <m/>
    <m/>
    <n v="9138924"/>
    <n v="9138924"/>
    <n v="9626333"/>
    <n v="7615770"/>
    <m/>
    <n v="0"/>
    <n v="35519951"/>
  </r>
  <r>
    <x v="7"/>
    <s v="DEPRODE"/>
    <n v="20032"/>
    <s v="PROG"/>
    <s v="PIE"/>
    <x v="8"/>
    <x v="8"/>
    <n v="1750"/>
    <s v=" PROTECCION"/>
    <x v="139"/>
    <n v="75"/>
    <x v="1474"/>
    <m/>
    <s v="PIE - AMIGO ARAUCO"/>
    <s v="SIN INFORMACION"/>
    <m/>
    <m/>
    <m/>
    <m/>
    <m/>
    <m/>
    <m/>
    <n v="13708386"/>
    <n v="10601152"/>
    <n v="8681978"/>
    <n v="9047535"/>
    <m/>
    <n v="0"/>
    <n v="42039051"/>
  </r>
  <r>
    <x v="7"/>
    <s v="DEPRODE"/>
    <n v="20032"/>
    <s v="PROG"/>
    <s v="PPF"/>
    <x v="15"/>
    <x v="15"/>
    <n v="7362"/>
    <s v=" PROTECCION"/>
    <x v="135"/>
    <n v="50"/>
    <x v="1475"/>
    <m/>
    <s v="PPF - LOTA LA CASONA DE LOS JOVENES"/>
    <s v="SIN INFORMACION"/>
    <m/>
    <m/>
    <m/>
    <m/>
    <m/>
    <m/>
    <m/>
    <n v="4965120"/>
    <n v="198605"/>
    <n v="264806"/>
    <n v="1754342"/>
    <m/>
    <n v="0"/>
    <n v="7182873"/>
  </r>
  <r>
    <x v="7"/>
    <s v="DEPRODE"/>
    <n v="20032"/>
    <s v="PROG"/>
    <s v="PIE"/>
    <x v="27"/>
    <x v="29"/>
    <n v="1800"/>
    <s v=" PROTECCION"/>
    <x v="111"/>
    <n v="90"/>
    <x v="1476"/>
    <m/>
    <s v="PIE - CIUDAD DEL NIÑO SAN PEDRO DE LA PAZ"/>
    <s v="BANCO DE CREDITO E INVERSIONES"/>
    <n v="10577131"/>
    <m/>
    <m/>
    <m/>
    <m/>
    <m/>
    <m/>
    <n v="16450063"/>
    <n v="16450063"/>
    <n v="13676684"/>
    <n v="13525608"/>
    <m/>
    <n v="0"/>
    <n v="60102418"/>
  </r>
  <r>
    <x v="7"/>
    <s v="DEPRODE"/>
    <n v="20032"/>
    <s v="PROG"/>
    <s v="PIE"/>
    <x v="27"/>
    <x v="29"/>
    <n v="1800"/>
    <s v=" PROTECCION"/>
    <x v="112"/>
    <n v="90"/>
    <x v="1477"/>
    <m/>
    <s v="PIE - CIUDAD DEL NIÑO CONCEPCION"/>
    <s v="BANCO DE CREDITO E INVERSIONES"/>
    <n v="10549196"/>
    <m/>
    <m/>
    <m/>
    <m/>
    <m/>
    <m/>
    <n v="16450063"/>
    <n v="16084506"/>
    <n v="13708386"/>
    <n v="13708386"/>
    <m/>
    <n v="0"/>
    <n v="59951341"/>
  </r>
  <r>
    <x v="7"/>
    <s v="DEPRODE"/>
    <n v="20032"/>
    <s v="PROG"/>
    <s v="PPE"/>
    <x v="232"/>
    <x v="242"/>
    <n v="7267"/>
    <s v=" PROTECCION"/>
    <x v="116"/>
    <n v="12"/>
    <x v="1478"/>
    <n v="34"/>
    <s v="PPE - RESIDENCIA FAMILIAR ADOLESCENTE"/>
    <s v="BANCO DE CREDITO E INVERSIONES"/>
    <n v="68084391"/>
    <m/>
    <m/>
    <m/>
    <m/>
    <m/>
    <m/>
    <m/>
    <n v="2193342"/>
    <n v="0"/>
    <m/>
    <m/>
    <n v="0"/>
    <n v="2193342"/>
  </r>
  <r>
    <x v="7"/>
    <s v="DEPRODE"/>
    <n v="20032"/>
    <s v="PROG"/>
    <s v="PRE"/>
    <x v="232"/>
    <x v="242"/>
    <n v="7267"/>
    <s v=" PROTECCION"/>
    <x v="116"/>
    <n v="12"/>
    <x v="1479"/>
    <n v="34"/>
    <s v="PRE - RESIDENCIA FAMILIAR ADOLESCENTE"/>
    <s v="BANCO DE CREDITO E INVERSIONES"/>
    <n v="68084391"/>
    <m/>
    <m/>
    <m/>
    <m/>
    <m/>
    <m/>
    <m/>
    <n v="2193342"/>
    <n v="0"/>
    <m/>
    <m/>
    <n v="0"/>
    <n v="2193342"/>
  </r>
  <r>
    <x v="7"/>
    <s v="DEPRODE"/>
    <n v="20032"/>
    <s v="RESID"/>
    <s v="RVA"/>
    <x v="232"/>
    <x v="242"/>
    <n v="7267"/>
    <s v=" PROTECCION"/>
    <x v="116"/>
    <n v="12"/>
    <x v="1480"/>
    <n v="34"/>
    <s v="RVA - RESIDENCIA FAMILIAR ADOLESCENTES"/>
    <s v="BANCO DE CREDITO E INVERSIONES"/>
    <n v="68084391"/>
    <m/>
    <m/>
    <m/>
    <m/>
    <m/>
    <m/>
    <m/>
    <n v="11451842"/>
    <n v="5231995"/>
    <n v="3323355"/>
    <m/>
    <n v="0"/>
    <n v="20007192"/>
  </r>
  <r>
    <x v="7"/>
    <s v="DEPRODE"/>
    <n v="20032"/>
    <s v="RESID"/>
    <s v="REM"/>
    <x v="13"/>
    <x v="18"/>
    <n v="7160"/>
    <s v=" PROTECCION"/>
    <x v="116"/>
    <n v="15"/>
    <x v="1481"/>
    <m/>
    <s v="REM - SANTA MARIA DE LOS ANGELES"/>
    <s v="BANCO SCOTIABANK"/>
    <n v="971690909"/>
    <m/>
    <m/>
    <m/>
    <m/>
    <m/>
    <m/>
    <m/>
    <m/>
    <m/>
    <n v="13312728"/>
    <m/>
    <n v="0"/>
    <n v="13312728"/>
  </r>
  <r>
    <x v="7"/>
    <s v="DEPRODE"/>
    <n v="20032"/>
    <s v="PROG"/>
    <s v="PER"/>
    <x v="13"/>
    <x v="18"/>
    <n v="7160"/>
    <s v=" PROTECCION"/>
    <x v="116"/>
    <n v="15"/>
    <x v="1482"/>
    <m/>
    <s v="PER - SANTA MARIA DE LOS ANGELES"/>
    <s v="BANCO SCOTIABANK"/>
    <n v="971690909"/>
    <m/>
    <m/>
    <m/>
    <m/>
    <m/>
    <m/>
    <m/>
    <m/>
    <m/>
    <n v="2741677"/>
    <m/>
    <n v="0"/>
    <n v="2741677"/>
  </r>
  <r>
    <x v="9"/>
    <s v="DEPRODE"/>
    <n v="20032"/>
    <s v="RESID"/>
    <s v="RPM"/>
    <x v="21"/>
    <x v="23"/>
    <n v="7379"/>
    <s v=" PROTECCION"/>
    <x v="143"/>
    <n v="20"/>
    <x v="1483"/>
    <n v="20"/>
    <s v="RPM - ALDEA INFANTIL SOS MALLECO"/>
    <s v="BANCO SANTANDER-CHILE"/>
    <n v="62336250"/>
    <n v="7461861"/>
    <n v="0"/>
    <n v="0"/>
    <n v="0"/>
    <n v="2330224"/>
    <n v="0"/>
    <n v="0"/>
    <n v="0"/>
    <n v="0"/>
    <m/>
    <m/>
    <n v="0"/>
    <n v="9792085"/>
  </r>
  <r>
    <x v="9"/>
    <s v="DEPRODE"/>
    <n v="20032"/>
    <s v="RESID"/>
    <s v="REM"/>
    <x v="224"/>
    <x v="234"/>
    <n v="6905"/>
    <s v=" PROTECCION"/>
    <x v="147"/>
    <n v="44"/>
    <x v="1484"/>
    <n v="21"/>
    <s v="REM - RESIDENCIA JUVENIL"/>
    <s v="BANCO SANTANDER-CHILE"/>
    <n v="5773865"/>
    <n v="7557853"/>
    <n v="16737060"/>
    <n v="16739437"/>
    <n v="17576300"/>
    <n v="17457776"/>
    <n v="17402746"/>
    <n v="17402746"/>
    <n v="17402746"/>
    <n v="17775530"/>
    <n v="18021834"/>
    <m/>
    <n v="0"/>
    <n v="164074028"/>
  </r>
  <r>
    <x v="9"/>
    <s v="DEPRODE"/>
    <n v="20032"/>
    <s v="PROG"/>
    <s v="PER"/>
    <x v="224"/>
    <x v="234"/>
    <n v="6905"/>
    <s v=" PROTECCION"/>
    <x v="147"/>
    <n v="37"/>
    <x v="1485"/>
    <n v="15"/>
    <s v="PER - RESIDENCIA JUVENIL"/>
    <s v="BANCO SANTANDER-CHILE"/>
    <n v="7400063022"/>
    <n v="3838348"/>
    <n v="3472791"/>
    <n v="3655570"/>
    <n v="3838348"/>
    <n v="3838348"/>
    <n v="3655570"/>
    <n v="3655560"/>
    <n v="3655570"/>
    <n v="4021127"/>
    <n v="4203905"/>
    <m/>
    <n v="0"/>
    <n v="37835137"/>
  </r>
  <r>
    <x v="9"/>
    <s v="DEPRODE"/>
    <n v="20032"/>
    <s v="PROG"/>
    <s v="PER"/>
    <x v="0"/>
    <x v="0"/>
    <n v="4400"/>
    <s v=" PROTECCION"/>
    <x v="142"/>
    <n v="20"/>
    <x v="1486"/>
    <n v="32"/>
    <s v="PER - PETRONILA PINCHEIRA"/>
    <s v="BANCO ESTADO"/>
    <n v="64500018508"/>
    <n v="3107234"/>
    <n v="3107234"/>
    <n v="2741677"/>
    <n v="2558899"/>
    <n v="2741677"/>
    <n v="2924464"/>
    <n v="2193348"/>
    <n v="2376121"/>
    <n v="2376121"/>
    <n v="2558899"/>
    <m/>
    <n v="0"/>
    <n v="26685674"/>
  </r>
  <r>
    <x v="9"/>
    <s v="DEPRODE"/>
    <n v="20032"/>
    <s v="RESID"/>
    <s v="REM"/>
    <x v="0"/>
    <x v="0"/>
    <n v="4400"/>
    <s v=" PROTECCION"/>
    <x v="142"/>
    <n v="20"/>
    <x v="1487"/>
    <n v="32"/>
    <s v="REM - PETRONILA PINCHEIRA"/>
    <s v="BANCO ESTADO"/>
    <n v="64500030699"/>
    <n v="5726556"/>
    <n v="14794656"/>
    <n v="14330578"/>
    <n v="14768029"/>
    <n v="14572317"/>
    <n v="14794656"/>
    <n v="14434742"/>
    <n v="14728088"/>
    <n v="14728088"/>
    <n v="14971285"/>
    <m/>
    <n v="0"/>
    <n v="137848995"/>
  </r>
  <r>
    <x v="9"/>
    <s v="DJJ"/>
    <n v="20032"/>
    <s v="PROG"/>
    <s v="PSA"/>
    <x v="27"/>
    <x v="29"/>
    <n v="1800"/>
    <s v=" JUSTICIA JUVENIL"/>
    <x v="145"/>
    <n v="60"/>
    <x v="1488"/>
    <n v="19"/>
    <s v="PSA - CAUTIN CODENI"/>
    <s v="BANCO DE CREDITO E INVERSIONES"/>
    <n v="70467102"/>
    <n v="3026654"/>
    <n v="2723989"/>
    <n v="3026654"/>
    <n v="2875322"/>
    <n v="0"/>
    <n v="4842652"/>
    <n v="2723989"/>
    <n v="2875322"/>
    <n v="2875322"/>
    <m/>
    <m/>
    <n v="0"/>
    <n v="24969904"/>
  </r>
  <r>
    <x v="9"/>
    <s v="DJJ"/>
    <n v="20032"/>
    <s v="PROG"/>
    <s v="ASR"/>
    <x v="223"/>
    <x v="233"/>
    <n v="6971"/>
    <s v=" JUSTICIA JUVENIL"/>
    <x v="145"/>
    <n v="25"/>
    <x v="1489"/>
    <n v="11"/>
    <s v="ASR - ARAUCANIA"/>
    <s v="BANCO DE CREDITO E INVERSIONES"/>
    <n v="70028621"/>
    <n v="2751504"/>
    <n v="2531384"/>
    <n v="2311263"/>
    <n v="2421324"/>
    <n v="2421324"/>
    <n v="2311260"/>
    <n v="2091140"/>
    <n v="2091143"/>
    <n v="2201203"/>
    <n v="2311263"/>
    <n v="1320722"/>
    <n v="1760963"/>
    <n v="26524493"/>
  </r>
  <r>
    <x v="9"/>
    <s v="DJJ"/>
    <n v="20032"/>
    <s v="PROG"/>
    <s v="ALA"/>
    <x v="223"/>
    <x v="233"/>
    <n v="6971"/>
    <s v=" JUSTICIA JUVENIL"/>
    <x v="145"/>
    <n v="25"/>
    <x v="1490"/>
    <n v="11"/>
    <s v="ALA - ARAUCANIA"/>
    <s v="BANCO DE CREDITO E INVERSIONES"/>
    <n v="70028621"/>
    <n v="2934479"/>
    <n v="3353690"/>
    <n v="2375531"/>
    <n v="2375531"/>
    <n v="2235794"/>
    <n v="2794740"/>
    <n v="2515266"/>
    <n v="2235793"/>
    <n v="2515267"/>
    <n v="2235793"/>
    <n v="1257634"/>
    <n v="1676845"/>
    <n v="28506363"/>
  </r>
  <r>
    <x v="9"/>
    <s v="DJJ"/>
    <n v="20032"/>
    <s v="PROG"/>
    <s v="SBC"/>
    <x v="223"/>
    <x v="233"/>
    <n v="6971"/>
    <s v=" JUSTICIA JUVENIL"/>
    <x v="145"/>
    <n v="80"/>
    <x v="1491"/>
    <n v="22"/>
    <s v="SBC - ADELUWN"/>
    <s v="BANCO DE CREDITO E INVERSIONES"/>
    <n v="81765011"/>
    <n v="11198621"/>
    <n v="11349954"/>
    <n v="11349954"/>
    <n v="11198621"/>
    <n v="0"/>
    <n v="22851262"/>
    <n v="11501287"/>
    <n v="11652620"/>
    <n v="10753271"/>
    <m/>
    <m/>
    <n v="0"/>
    <n v="101855590"/>
  </r>
  <r>
    <x v="9"/>
    <s v="DJJ"/>
    <n v="20032"/>
    <s v="PROG"/>
    <s v="MCA"/>
    <x v="223"/>
    <x v="233"/>
    <n v="6971"/>
    <s v=" JUSTICIA JUVENIL"/>
    <x v="142"/>
    <n v="17"/>
    <x v="1492"/>
    <n v="27"/>
    <s v="MCA - AMULEN"/>
    <s v="BANCO DE CREDITO E INVERSIONES"/>
    <n v="70041903"/>
    <n v="1159562"/>
    <n v="811694"/>
    <n v="927650"/>
    <n v="1275519"/>
    <n v="1391475"/>
    <n v="1507428"/>
    <n v="1507428"/>
    <n v="1623387"/>
    <n v="1623387"/>
    <n v="1855300"/>
    <n v="1739344"/>
    <n v="1855300"/>
    <n v="17277474"/>
  </r>
  <r>
    <x v="9"/>
    <s v="DJJ"/>
    <n v="20032"/>
    <s v="PROG"/>
    <s v="MCA"/>
    <x v="11"/>
    <x v="11"/>
    <n v="6979"/>
    <s v=" JUSTICIA JUVENIL"/>
    <x v="145"/>
    <n v="37"/>
    <x v="1493"/>
    <n v="22"/>
    <s v="MCA - CAUTIN"/>
    <s v="BANCO SANTANDER-CHILE"/>
    <n v="73546338"/>
    <n v="3014862"/>
    <n v="3594643"/>
    <n v="3594643"/>
    <n v="4058468"/>
    <n v="3710600"/>
    <n v="5102067"/>
    <n v="3362724"/>
    <n v="2666994"/>
    <n v="2435081"/>
    <n v="2898906"/>
    <n v="2782950"/>
    <n v="2435081"/>
    <n v="39657019"/>
  </r>
  <r>
    <x v="9"/>
    <s v="DEPRODE"/>
    <n v="20032"/>
    <s v="PROG"/>
    <s v="PPF"/>
    <x v="224"/>
    <x v="234"/>
    <n v="6905"/>
    <s v=" PROTECCION"/>
    <x v="142"/>
    <n v="80"/>
    <x v="1494"/>
    <n v="24"/>
    <s v="PPF - LELIKELEN"/>
    <s v="BANCO SANTANDER-CHILE"/>
    <n v="5128110"/>
    <n v="7694384"/>
    <n v="7075296"/>
    <n v="7075296"/>
    <n v="7694384"/>
    <n v="1149735"/>
    <n v="14769662"/>
    <n v="7075296"/>
    <n v="619088"/>
    <n v="530647"/>
    <m/>
    <m/>
    <n v="0"/>
    <n v="53683788"/>
  </r>
  <r>
    <x v="9"/>
    <s v="DEPRODE"/>
    <n v="20032"/>
    <s v="PROG"/>
    <s v="PPF"/>
    <x v="22"/>
    <x v="24"/>
    <n v="4250"/>
    <s v=" PROTECCION"/>
    <x v="148"/>
    <n v="80"/>
    <x v="1495"/>
    <n v="24"/>
    <s v="PPF - VICTORIA"/>
    <s v="BANCO DE CREDITO E INVERSIONES"/>
    <n v="10545379"/>
    <n v="8048149"/>
    <n v="7075296"/>
    <n v="7075296"/>
    <n v="7252178"/>
    <n v="0"/>
    <n v="14062135"/>
    <n v="7075296"/>
    <n v="0"/>
    <n v="0"/>
    <m/>
    <m/>
    <n v="0"/>
    <n v="50588350"/>
  </r>
  <r>
    <x v="9"/>
    <s v="DEPRODE"/>
    <n v="20032"/>
    <s v="PROG"/>
    <s v="PPF"/>
    <x v="14"/>
    <x v="14"/>
    <n v="4450"/>
    <s v=" PROTECCION"/>
    <x v="149"/>
    <n v="80"/>
    <x v="1496"/>
    <n v="32"/>
    <s v="PPF - VILCUN PADRE LAS CASAS"/>
    <s v="BANCO ESTADO"/>
    <n v="62900144135"/>
    <n v="7075296"/>
    <n v="7075296"/>
    <n v="7075296"/>
    <n v="7075296"/>
    <n v="0"/>
    <n v="14150576"/>
    <n v="6544649"/>
    <n v="0"/>
    <n v="0"/>
    <m/>
    <m/>
    <n v="0"/>
    <n v="48996409"/>
  </r>
  <r>
    <x v="9"/>
    <s v="DEPRODE"/>
    <n v="20032"/>
    <s v="PROG"/>
    <s v="PPF"/>
    <x v="215"/>
    <x v="225"/>
    <n v="3450"/>
    <s v=" PROTECCION"/>
    <x v="150"/>
    <n v="80"/>
    <x v="1497"/>
    <n v="28"/>
    <s v="PPF - QUILLAGUA"/>
    <s v="BANCO ESTADO"/>
    <n v="62900208826"/>
    <n v="12"/>
    <n v="0"/>
    <n v="0"/>
    <n v="0"/>
    <n v="0"/>
    <n v="0"/>
    <n v="0"/>
    <n v="0"/>
    <n v="0"/>
    <m/>
    <m/>
    <n v="0"/>
    <n v="12"/>
  </r>
  <r>
    <x v="9"/>
    <s v="DEPRODE"/>
    <n v="20032"/>
    <s v="PROG"/>
    <s v="PAD"/>
    <x v="26"/>
    <x v="28"/>
    <n v="2150"/>
    <s v=" PROTECCION"/>
    <x v="145"/>
    <n v="39"/>
    <x v="1498"/>
    <n v="17"/>
    <s v="PAD - LOS COIGUES"/>
    <s v="BANCO DE CHILE"/>
    <n v="2478728979"/>
    <n v="3083803"/>
    <n v="0"/>
    <n v="10004182"/>
    <n v="5937628"/>
    <n v="0"/>
    <n v="9867900"/>
    <n v="4979376"/>
    <n v="0"/>
    <n v="0"/>
    <m/>
    <m/>
    <n v="0"/>
    <n v="33872889"/>
  </r>
  <r>
    <x v="9"/>
    <s v="DEPRODE"/>
    <n v="20032"/>
    <s v="RESID"/>
    <s v="REM"/>
    <x v="21"/>
    <x v="23"/>
    <n v="7379"/>
    <s v=" PROTECCION"/>
    <x v="151"/>
    <n v="20"/>
    <x v="1499"/>
    <n v="17"/>
    <s v="REM - ALDEA INFANTIL SOS PADRE LAS CASAS"/>
    <s v="BANCO SANTANDER-CHILE"/>
    <n v="7400067664"/>
    <n v="15534826"/>
    <n v="17750304"/>
    <n v="17750304"/>
    <n v="17750304"/>
    <n v="0"/>
    <n v="17557699"/>
    <n v="0"/>
    <n v="0"/>
    <n v="0"/>
    <m/>
    <m/>
    <n v="0"/>
    <n v="86343437"/>
  </r>
  <r>
    <x v="9"/>
    <s v="DEPRODE"/>
    <n v="20032"/>
    <s v="PROG"/>
    <s v="PER"/>
    <x v="21"/>
    <x v="23"/>
    <n v="7379"/>
    <s v=" PROTECCION"/>
    <x v="151"/>
    <n v="20"/>
    <x v="1500"/>
    <n v="17"/>
    <s v="PER - ALDEA INFANTIL SOS PADRE LAS CASAS"/>
    <s v="BANCO SANTANDER-CHILE"/>
    <n v="62438495"/>
    <n v="3655570"/>
    <n v="3655570"/>
    <n v="3655570"/>
    <n v="0"/>
    <n v="3655570"/>
    <n v="3655570"/>
    <n v="0"/>
    <n v="0"/>
    <n v="0"/>
    <m/>
    <m/>
    <n v="0"/>
    <n v="18277850"/>
  </r>
  <r>
    <x v="9"/>
    <s v="DEPRODE"/>
    <n v="20032"/>
    <s v="OPD"/>
    <s v="OPD"/>
    <x v="236"/>
    <x v="246"/>
    <n v="7533"/>
    <s v=" PROTECCION"/>
    <x v="148"/>
    <n v="3500"/>
    <x v="1501"/>
    <n v="30"/>
    <s v="OPD - VICTORIA ERCILLA"/>
    <s v="BANCO DE CREDITO E INVERSIONES"/>
    <n v="66115809"/>
    <n v="165585"/>
    <n v="5709371"/>
    <n v="5709371"/>
    <n v="5709371"/>
    <n v="5709371"/>
    <n v="5709371"/>
    <n v="5709370"/>
    <n v="5709371"/>
    <n v="0"/>
    <m/>
    <m/>
    <n v="0"/>
    <n v="40131181"/>
  </r>
  <r>
    <x v="9"/>
    <s v="DEPRODE"/>
    <n v="20032"/>
    <s v="OPD"/>
    <s v="OPD"/>
    <x v="237"/>
    <x v="247"/>
    <n v="7255"/>
    <s v=" PROTECCION"/>
    <x v="147"/>
    <n v="3100"/>
    <x v="1502"/>
    <n v="12"/>
    <s v="OPD - CAUTIN NORTE"/>
    <s v="BANCO SANTANDER-CHILE"/>
    <n v="723614"/>
    <n v="146661"/>
    <n v="5056871"/>
    <n v="5056871"/>
    <n v="5056871"/>
    <n v="5056871"/>
    <n v="5056871"/>
    <n v="5056870"/>
    <n v="5056871"/>
    <n v="0"/>
    <m/>
    <m/>
    <n v="0"/>
    <n v="35544757"/>
  </r>
  <r>
    <x v="9"/>
    <s v="DEPRODE"/>
    <n v="20032"/>
    <s v="OPD"/>
    <s v="OPD"/>
    <x v="238"/>
    <x v="248"/>
    <n v="7291"/>
    <s v=" PROTECCION"/>
    <x v="142"/>
    <n v="3100"/>
    <x v="1503"/>
    <n v="22"/>
    <s v="OPD - CAUTIN CORDILLERA"/>
    <s v="BANCO SANTANDER-CHILE"/>
    <n v="65618184"/>
    <n v="0"/>
    <n v="5203532"/>
    <n v="5056871"/>
    <n v="5056871"/>
    <n v="5056871"/>
    <n v="5056871"/>
    <n v="5056870"/>
    <n v="5056871"/>
    <n v="0"/>
    <m/>
    <m/>
    <n v="0"/>
    <n v="35544757"/>
  </r>
  <r>
    <x v="9"/>
    <s v="DEPRODE"/>
    <n v="20032"/>
    <s v="OPD"/>
    <s v="OPD"/>
    <x v="239"/>
    <x v="249"/>
    <n v="7179"/>
    <s v=" PROTECCION"/>
    <x v="152"/>
    <n v="3100"/>
    <x v="1504"/>
    <n v="12"/>
    <s v="OPD - PICHI KECHE AYELEN"/>
    <s v="BANCO ESTADO"/>
    <n v="63509026299"/>
    <n v="0"/>
    <n v="5203532"/>
    <n v="5056871"/>
    <n v="5056871"/>
    <n v="5056871"/>
    <n v="5056871"/>
    <n v="5056870"/>
    <n v="5056871"/>
    <n v="0"/>
    <m/>
    <m/>
    <n v="0"/>
    <n v="35544757"/>
  </r>
  <r>
    <x v="9"/>
    <s v="DEPRODE"/>
    <n v="20032"/>
    <s v="OPD"/>
    <s v="OPD"/>
    <x v="240"/>
    <x v="250"/>
    <n v="7269"/>
    <s v=" PROTECCION"/>
    <x v="149"/>
    <n v="3100"/>
    <x v="1505"/>
    <n v="12"/>
    <s v="OPD - VILCUN"/>
    <s v="BANCO ESTADO"/>
    <n v="62909000683"/>
    <n v="0"/>
    <n v="5002532"/>
    <n v="5056871"/>
    <n v="5056871"/>
    <n v="5056871"/>
    <n v="5056871"/>
    <n v="5056870"/>
    <n v="5056871"/>
    <n v="0"/>
    <m/>
    <m/>
    <n v="0"/>
    <n v="35343757"/>
  </r>
  <r>
    <x v="9"/>
    <s v="DEPRODE"/>
    <n v="20032"/>
    <s v="OPD"/>
    <s v="OPD"/>
    <x v="241"/>
    <x v="251"/>
    <n v="7532"/>
    <s v=" PROTECCION"/>
    <x v="153"/>
    <n v="2900"/>
    <x v="1506"/>
    <n v="12"/>
    <s v="OPD - PRECORDILLERA CUNCO Y MELIPEUCO"/>
    <s v="BANCO ESTADO"/>
    <n v="63709010648"/>
    <n v="137199"/>
    <n v="4730622"/>
    <n v="4730622"/>
    <n v="4730622"/>
    <n v="4730622"/>
    <n v="4730622"/>
    <n v="4730621"/>
    <n v="4730622"/>
    <n v="0"/>
    <m/>
    <m/>
    <n v="0"/>
    <n v="33251552"/>
  </r>
  <r>
    <x v="9"/>
    <s v="DEPRODE"/>
    <n v="20032"/>
    <s v="OPD"/>
    <s v="OPD"/>
    <x v="242"/>
    <x v="252"/>
    <n v="7526"/>
    <s v=" PROTECCION"/>
    <x v="154"/>
    <n v="2900"/>
    <x v="1507"/>
    <n v="13"/>
    <s v="OPD - PUREN LOS SAUCES"/>
    <s v="BANCO ESTADO"/>
    <n v="61909005051"/>
    <n v="137199"/>
    <n v="4730622"/>
    <n v="4730622"/>
    <n v="4730622"/>
    <n v="4730622"/>
    <n v="4730622"/>
    <n v="4730621"/>
    <n v="0"/>
    <n v="4730622"/>
    <m/>
    <m/>
    <n v="0"/>
    <n v="33251552"/>
  </r>
  <r>
    <x v="9"/>
    <s v="DEPRODE"/>
    <n v="20032"/>
    <s v="OPD"/>
    <s v="OPD"/>
    <x v="243"/>
    <x v="253"/>
    <n v="7105"/>
    <s v=" PROTECCION"/>
    <x v="155"/>
    <n v="3100"/>
    <x v="1508"/>
    <n v="13"/>
    <s v="OPD - WE KINTUN"/>
    <s v="BANCO ESTADO"/>
    <n v="62309000108"/>
    <n v="146661"/>
    <n v="5056871"/>
    <n v="5056871"/>
    <n v="5056871"/>
    <n v="5056871"/>
    <n v="5056871"/>
    <n v="5056870"/>
    <n v="5056871"/>
    <n v="0"/>
    <m/>
    <m/>
    <n v="0"/>
    <n v="35544757"/>
  </r>
  <r>
    <x v="9"/>
    <s v="DEPRODE"/>
    <n v="20032"/>
    <s v="OPD"/>
    <s v="OPD"/>
    <x v="244"/>
    <x v="254"/>
    <n v="7233"/>
    <s v=" PROTECCION"/>
    <x v="156"/>
    <n v="3100"/>
    <x v="1509"/>
    <n v="19"/>
    <s v="OPD - COLLIPULLI"/>
    <s v="BANCO ESTADO"/>
    <n v="61709024077"/>
    <n v="0"/>
    <n v="5203532"/>
    <n v="5056871"/>
    <n v="0"/>
    <n v="10113742"/>
    <n v="0"/>
    <n v="10113741"/>
    <n v="5056871"/>
    <n v="0"/>
    <m/>
    <m/>
    <n v="0"/>
    <n v="35544757"/>
  </r>
  <r>
    <x v="9"/>
    <s v="DEPRODE"/>
    <n v="20032"/>
    <s v="OPD"/>
    <s v="OPD"/>
    <x v="245"/>
    <x v="255"/>
    <n v="7296"/>
    <s v=" PROTECCION"/>
    <x v="157"/>
    <n v="3500"/>
    <x v="1510"/>
    <n v="19"/>
    <s v="OPD - ENTRE RIOS ARAUCANIA"/>
    <s v="BANCO ESTADO"/>
    <n v="62909138731"/>
    <n v="165585"/>
    <n v="5709371"/>
    <n v="5709371"/>
    <n v="5709371"/>
    <n v="5709371"/>
    <n v="5709371"/>
    <n v="5709371"/>
    <n v="5709370"/>
    <n v="0"/>
    <m/>
    <m/>
    <n v="0"/>
    <n v="40131181"/>
  </r>
  <r>
    <x v="9"/>
    <s v="DEPRODE"/>
    <n v="20032"/>
    <s v="OPD"/>
    <s v="OPD"/>
    <x v="246"/>
    <x v="256"/>
    <n v="7297"/>
    <s v=" PROTECCION"/>
    <x v="158"/>
    <n v="3500"/>
    <x v="1511"/>
    <n v="19"/>
    <s v="OPD - CORDILLERANA"/>
    <s v="BANCO ESTADO"/>
    <n v="62509027086"/>
    <n v="5709371"/>
    <n v="5709371"/>
    <n v="5709371"/>
    <n v="5709371"/>
    <n v="0"/>
    <n v="11418742"/>
    <n v="5709371"/>
    <n v="0"/>
    <n v="0"/>
    <m/>
    <m/>
    <n v="0"/>
    <n v="39965597"/>
  </r>
  <r>
    <x v="9"/>
    <s v="DJJ"/>
    <n v="20032"/>
    <s v="PROG"/>
    <s v="PLA"/>
    <x v="223"/>
    <x v="233"/>
    <n v="6971"/>
    <s v=" JUSTICIA JUVENIL"/>
    <x v="142"/>
    <n v="10"/>
    <x v="1512"/>
    <n v="11"/>
    <s v="PLA - KIMELTU"/>
    <s v="BANCO DE CREDITO E INVERSIONES"/>
    <n v="70043582"/>
    <n v="684731"/>
    <n v="513549"/>
    <n v="513549"/>
    <n v="684731"/>
    <n v="342366"/>
    <n v="342366"/>
    <n v="513549"/>
    <n v="513549"/>
    <n v="342366"/>
    <n v="342366"/>
    <n v="513549"/>
    <n v="513549"/>
    <n v="5820220"/>
  </r>
  <r>
    <x v="9"/>
    <s v="DEPRODE"/>
    <n v="20032"/>
    <s v="RESID"/>
    <s v="REM"/>
    <x v="247"/>
    <x v="257"/>
    <n v="7388"/>
    <s v=" PROTECCION"/>
    <x v="145"/>
    <n v="20"/>
    <x v="1513"/>
    <n v="32"/>
    <s v="REM - ESTRELLA DE BELEN"/>
    <s v="BANCO SANTANDER-CHILE"/>
    <n v="17019783"/>
    <n v="15138850"/>
    <n v="0"/>
    <n v="16512127"/>
    <n v="16512127"/>
    <n v="0"/>
    <n v="33826185"/>
    <n v="0"/>
    <n v="0"/>
    <n v="0"/>
    <m/>
    <m/>
    <n v="0"/>
    <n v="81989289"/>
  </r>
  <r>
    <x v="9"/>
    <s v="DEPRODE"/>
    <n v="20032"/>
    <s v="PROG"/>
    <s v="PER"/>
    <x v="247"/>
    <x v="257"/>
    <n v="7388"/>
    <s v=" PROTECCION"/>
    <x v="145"/>
    <n v="20"/>
    <x v="1514"/>
    <n v="32"/>
    <s v="PER - ESTRELLA DE BELEN"/>
    <s v="BANCO SANTANDER-CHILE"/>
    <n v="65099012"/>
    <n v="3838348"/>
    <n v="0"/>
    <n v="3107234"/>
    <n v="0"/>
    <n v="3107234"/>
    <n v="6945593"/>
    <n v="0"/>
    <n v="0"/>
    <n v="0"/>
    <m/>
    <m/>
    <n v="0"/>
    <n v="16998409"/>
  </r>
  <r>
    <x v="9"/>
    <s v="DEPRODE"/>
    <n v="20032"/>
    <s v="RESID"/>
    <s v="REM"/>
    <x v="248"/>
    <x v="258"/>
    <n v="5850"/>
    <s v=" PROTECCION"/>
    <x v="148"/>
    <n v="20"/>
    <x v="1515"/>
    <n v="32"/>
    <s v="REM - RESIDENCIA SAN PEDRO DE ARMENGOL NRO 1"/>
    <s v="BANCO ESTADO"/>
    <n v="62100057439"/>
    <n v="14451716"/>
    <n v="16512127"/>
    <n v="16512127"/>
    <n v="16512127"/>
    <n v="0"/>
    <n v="16512127"/>
    <n v="0"/>
    <n v="0"/>
    <n v="0"/>
    <m/>
    <m/>
    <n v="0"/>
    <n v="80500224"/>
  </r>
  <r>
    <x v="9"/>
    <s v="DEPRODE"/>
    <n v="20032"/>
    <s v="PROG"/>
    <s v="PER"/>
    <x v="248"/>
    <x v="258"/>
    <n v="5850"/>
    <s v=" PROTECCION"/>
    <x v="148"/>
    <n v="20"/>
    <x v="1516"/>
    <n v="32"/>
    <s v="PER - RESIDENCIA SAN PEDRO DE ARMENGOL NÂ° 1"/>
    <s v="BANCO ESTADO"/>
    <n v="62100064664"/>
    <n v="3107234"/>
    <n v="3107234"/>
    <n v="3107234"/>
    <n v="0"/>
    <n v="3107234"/>
    <n v="3107234"/>
    <n v="0"/>
    <n v="0"/>
    <n v="0"/>
    <m/>
    <m/>
    <n v="0"/>
    <n v="15536170"/>
  </r>
  <r>
    <x v="9"/>
    <s v="DEPRODE"/>
    <n v="20032"/>
    <s v="PROG"/>
    <s v="FAE"/>
    <x v="79"/>
    <x v="82"/>
    <n v="6100"/>
    <s v=" PROTECCION"/>
    <x v="143"/>
    <n v="50"/>
    <x v="1517"/>
    <m/>
    <s v="FAE - ARCANGEL SAN MIGUEL ANGOL"/>
    <s v="BANCO CHILE"/>
    <s v=" _x000a_1850462105"/>
    <m/>
    <m/>
    <m/>
    <m/>
    <n v="10076626"/>
    <n v="0"/>
    <n v="0"/>
    <n v="0"/>
    <n v="0"/>
    <m/>
    <m/>
    <n v="0"/>
    <n v="10076626"/>
  </r>
  <r>
    <x v="9"/>
    <s v="DEPRODE"/>
    <n v="20032"/>
    <s v="PROG"/>
    <s v="PRO"/>
    <x v="79"/>
    <x v="82"/>
    <n v="6100"/>
    <s v=" PROTECCION"/>
    <x v="143"/>
    <n v="25"/>
    <x v="1518"/>
    <m/>
    <s v="PRO - ARCANGEL SAN MIGUEL ANGOL"/>
    <s v="BANCO CHILE"/>
    <s v=" _x000a_1850462105"/>
    <m/>
    <m/>
    <m/>
    <m/>
    <n v="3732788"/>
    <n v="0"/>
    <n v="0"/>
    <n v="0"/>
    <n v="0"/>
    <m/>
    <m/>
    <n v="0"/>
    <n v="3732788"/>
  </r>
  <r>
    <x v="9"/>
    <s v="DEPRODE"/>
    <n v="20032"/>
    <s v="PROG"/>
    <s v="PER"/>
    <x v="21"/>
    <x v="23"/>
    <n v="7379"/>
    <s v=" PROTECCION"/>
    <x v="143"/>
    <n v="20"/>
    <x v="1519"/>
    <n v="32"/>
    <s v="PER - ALDEAS INFANTILES SOS MALLECO"/>
    <s v="BANCO SANTANDER-CHILE"/>
    <n v="69744109"/>
    <n v="4386684"/>
    <n v="0"/>
    <n v="0"/>
    <n v="0"/>
    <n v="0"/>
    <n v="0"/>
    <n v="0"/>
    <n v="0"/>
    <n v="0"/>
    <m/>
    <m/>
    <n v="0"/>
    <n v="4386684"/>
  </r>
  <r>
    <x v="9"/>
    <s v="DEPRODE"/>
    <n v="20032"/>
    <s v="RESID"/>
    <s v="REM"/>
    <x v="249"/>
    <x v="259"/>
    <n v="7184"/>
    <s v=" PROTECCION"/>
    <x v="143"/>
    <n v="26"/>
    <x v="1520"/>
    <n v="32"/>
    <s v="REM - PER RESIDENCIA NIÑA ADOLESCENTE"/>
    <s v="BANCO ESTADO"/>
    <n v="61509050324"/>
    <m/>
    <m/>
    <m/>
    <m/>
    <m/>
    <m/>
    <m/>
    <n v="16084932"/>
    <n v="0"/>
    <m/>
    <m/>
    <n v="0"/>
    <n v="16084932"/>
  </r>
  <r>
    <x v="9"/>
    <s v="DEPRODE"/>
    <n v="20032"/>
    <s v="OPD"/>
    <s v="OPD"/>
    <x v="250"/>
    <x v="260"/>
    <n v="7583"/>
    <s v=" PROTECCION"/>
    <x v="159"/>
    <n v="2500"/>
    <x v="1521"/>
    <n v="32"/>
    <s v="OPD - RENAICO"/>
    <s v="BANCO SANTANDER-CHILE"/>
    <n v="6899382"/>
    <n v="0"/>
    <n v="4196397"/>
    <n v="4078122"/>
    <n v="4078122"/>
    <n v="4078122"/>
    <n v="4078122"/>
    <n v="4078122"/>
    <n v="4078121"/>
    <n v="4078121"/>
    <m/>
    <m/>
    <n v="0"/>
    <n v="32743249"/>
  </r>
  <r>
    <x v="9"/>
    <s v="DEPRODE"/>
    <n v="20032"/>
    <s v="OPD"/>
    <s v="OPD"/>
    <x v="249"/>
    <x v="259"/>
    <n v="7184"/>
    <s v=" PROTECCION"/>
    <x v="143"/>
    <n v="4200"/>
    <x v="1522"/>
    <n v="22"/>
    <s v="OPD - ANGOL"/>
    <s v="BANCO ESTADO"/>
    <n v="61509053803"/>
    <n v="0"/>
    <n v="7049947"/>
    <n v="6851245"/>
    <n v="6851245"/>
    <n v="6851245"/>
    <n v="6851245"/>
    <n v="6851245"/>
    <n v="6851245"/>
    <n v="6851245"/>
    <n v="5480996"/>
    <m/>
    <n v="0"/>
    <n v="60489658"/>
  </r>
  <r>
    <x v="9"/>
    <s v="DEPRODE"/>
    <n v="20032"/>
    <s v="PROG"/>
    <s v="PPF"/>
    <x v="22"/>
    <x v="24"/>
    <n v="4250"/>
    <s v=" PROTECCION"/>
    <x v="160"/>
    <n v="80"/>
    <x v="1523"/>
    <s v="04"/>
    <s v="PPF - ERCILLA"/>
    <s v="BANCO DE CREDITO E INVERSIONES"/>
    <n v="10545271"/>
    <n v="8225031"/>
    <n v="7075296"/>
    <n v="7075296"/>
    <n v="8048149"/>
    <n v="1768824"/>
    <n v="14681226"/>
    <n v="7075296"/>
    <n v="0"/>
    <n v="265324"/>
    <m/>
    <m/>
    <n v="0"/>
    <n v="54214442"/>
  </r>
  <r>
    <x v="9"/>
    <s v="DEPRODE"/>
    <n v="20032"/>
    <s v="PROG"/>
    <s v="PAS"/>
    <x v="224"/>
    <x v="234"/>
    <n v="6905"/>
    <s v=" PROTECCION"/>
    <x v="145"/>
    <n v="50"/>
    <x v="1524"/>
    <n v="22"/>
    <s v="PAS - PEWMAYEN"/>
    <s v="BANCO SANTANDER-CHILE"/>
    <n v="68096790"/>
    <n v="11697822"/>
    <n v="9138924"/>
    <n v="9138924"/>
    <n v="11149487"/>
    <n v="2741677"/>
    <n v="20471165"/>
    <n v="9138924"/>
    <n v="2010563"/>
    <n v="2376120"/>
    <m/>
    <m/>
    <n v="0"/>
    <n v="77863606"/>
  </r>
  <r>
    <x v="9"/>
    <s v="DEPRODE"/>
    <n v="20032"/>
    <s v="PROG"/>
    <s v="PPF"/>
    <x v="223"/>
    <x v="233"/>
    <n v="6971"/>
    <s v=" PROTECCION"/>
    <x v="161"/>
    <n v="80"/>
    <x v="1525"/>
    <n v="22"/>
    <s v="PPF - RAGNIN MAWIDA"/>
    <s v="BANCO ESTADO"/>
    <n v="64500028074"/>
    <n v="7959708"/>
    <n v="7075296"/>
    <n v="7075296"/>
    <n v="7871267"/>
    <n v="1503501"/>
    <n v="14858105"/>
    <n v="7075296"/>
    <n v="707530"/>
    <n v="442206"/>
    <m/>
    <m/>
    <n v="0"/>
    <n v="54568205"/>
  </r>
  <r>
    <x v="9"/>
    <s v="DEPRODE"/>
    <n v="20032"/>
    <s v="PROG"/>
    <s v="PIE"/>
    <x v="223"/>
    <x v="233"/>
    <n v="6971"/>
    <s v=" PROTECCION"/>
    <x v="162"/>
    <n v="50"/>
    <x v="1526"/>
    <n v="14"/>
    <s v="PIE - KUME TREKAN"/>
    <s v="BANCO ESTADO"/>
    <n v="64500028082"/>
    <n v="9504480"/>
    <n v="9138924"/>
    <n v="9138924"/>
    <n v="9504481"/>
    <n v="365556"/>
    <n v="18460598"/>
    <n v="9138924"/>
    <n v="0"/>
    <n v="365557"/>
    <m/>
    <m/>
    <n v="0"/>
    <n v="65617444"/>
  </r>
  <r>
    <x v="9"/>
    <s v="DEPRODE"/>
    <n v="20032"/>
    <s v="PROG"/>
    <s v="PIE"/>
    <x v="224"/>
    <x v="234"/>
    <n v="6905"/>
    <s v=" PROTECCION"/>
    <x v="147"/>
    <n v="50"/>
    <x v="1527"/>
    <n v="14"/>
    <s v="PIE - LEFTRARU"/>
    <s v="BANCO SANTANDER-CHILE"/>
    <n v="66606031"/>
    <n v="9321702"/>
    <n v="9138924"/>
    <n v="8956146"/>
    <n v="8956145"/>
    <n v="0"/>
    <n v="18277824"/>
    <n v="9138924"/>
    <n v="0"/>
    <n v="182778"/>
    <m/>
    <m/>
    <n v="0"/>
    <n v="63972443"/>
  </r>
  <r>
    <x v="9"/>
    <s v="DEPRODE"/>
    <n v="20032"/>
    <s v="PROG"/>
    <s v="PPF"/>
    <x v="251"/>
    <x v="261"/>
    <n v="7041"/>
    <s v=" PROTECCION"/>
    <x v="158"/>
    <n v="75"/>
    <x v="1528"/>
    <n v="19"/>
    <s v="PPF - EL TRAMPOLIN"/>
    <s v="BANCO ESTADO"/>
    <n v="62500002234"/>
    <n v="8048149"/>
    <n v="6633090"/>
    <n v="6633090"/>
    <n v="7694384"/>
    <n v="9463208"/>
    <n v="8578796"/>
    <n v="6633075"/>
    <n v="8136590"/>
    <n v="8932562"/>
    <n v="6633090"/>
    <m/>
    <n v="0"/>
    <n v="77386034"/>
  </r>
  <r>
    <x v="9"/>
    <s v="DEPRODE"/>
    <n v="20032"/>
    <s v="PROG"/>
    <s v="PIE"/>
    <x v="224"/>
    <x v="234"/>
    <n v="6905"/>
    <s v=" PROTECCION"/>
    <x v="148"/>
    <n v="55"/>
    <x v="1529"/>
    <n v="12"/>
    <s v="PIE - WE PEWMA"/>
    <s v="BANCO SANTANDER-CHILE"/>
    <n v="63589438"/>
    <n v="10052816"/>
    <n v="10052816"/>
    <n v="0"/>
    <n v="9138924"/>
    <n v="9321702"/>
    <n v="18826158"/>
    <n v="9138924"/>
    <n v="0"/>
    <n v="0"/>
    <m/>
    <m/>
    <n v="0"/>
    <n v="66531340"/>
  </r>
  <r>
    <x v="9"/>
    <s v="DEPRODE"/>
    <n v="20032"/>
    <s v="PROG"/>
    <s v="PIE"/>
    <x v="224"/>
    <x v="234"/>
    <n v="6905"/>
    <s v=" PROTECCION"/>
    <x v="163"/>
    <n v="50"/>
    <x v="1530"/>
    <n v="12"/>
    <s v="PIE - AMANKAY"/>
    <s v="BANCO SANTANDER-CHILE"/>
    <n v="67448839"/>
    <n v="0"/>
    <n v="18277848"/>
    <n v="8590589"/>
    <n v="9138924"/>
    <n v="0"/>
    <n v="18277824"/>
    <n v="9138924"/>
    <n v="0"/>
    <n v="0"/>
    <m/>
    <m/>
    <n v="0"/>
    <n v="63424109"/>
  </r>
  <r>
    <x v="9"/>
    <s v="DEPRODE"/>
    <n v="20032"/>
    <s v="PROG"/>
    <s v="PIE"/>
    <x v="224"/>
    <x v="234"/>
    <n v="6905"/>
    <s v=" PROTECCION"/>
    <x v="155"/>
    <n v="50"/>
    <x v="1531"/>
    <n v="32"/>
    <s v="PIE - ANTU RAYEN"/>
    <s v="BANCO SANTANDER-CHILE"/>
    <n v="68097010"/>
    <n v="0"/>
    <n v="17912291"/>
    <n v="8407810"/>
    <n v="8590589"/>
    <n v="0"/>
    <n v="16450041"/>
    <n v="8590589"/>
    <n v="0"/>
    <n v="0"/>
    <m/>
    <m/>
    <n v="0"/>
    <n v="59951320"/>
  </r>
  <r>
    <x v="9"/>
    <s v="DEPRODE"/>
    <n v="20032"/>
    <s v="OPD"/>
    <s v="OPD"/>
    <x v="252"/>
    <x v="262"/>
    <n v="7263"/>
    <s v=" PROTECCION"/>
    <x v="163"/>
    <n v="3100"/>
    <x v="1532"/>
    <n v="32"/>
    <s v="OPD - KIMUN"/>
    <s v="BANCO ESTADO"/>
    <n v="63309012099"/>
    <n v="146661"/>
    <n v="5056871"/>
    <n v="5056871"/>
    <n v="5056871"/>
    <n v="5056871"/>
    <n v="5056871"/>
    <n v="5056871"/>
    <n v="5056871"/>
    <n v="5056871"/>
    <n v="5056871"/>
    <m/>
    <n v="0"/>
    <n v="45658500"/>
  </r>
  <r>
    <x v="9"/>
    <s v="DEPRODE"/>
    <n v="20032"/>
    <s v="OPD"/>
    <s v="OPD"/>
    <x v="253"/>
    <x v="263"/>
    <n v="7174"/>
    <s v=" PROTECCION"/>
    <x v="164"/>
    <n v="3900"/>
    <x v="1533"/>
    <n v="33"/>
    <s v="OPD - CAUTIN SUR"/>
    <s v="BANCO ESTADO"/>
    <n v="64309012621"/>
    <n v="184509"/>
    <n v="6361870"/>
    <n v="6361870"/>
    <n v="6361870"/>
    <n v="6361870"/>
    <n v="6361870"/>
    <n v="6361870"/>
    <n v="6361870"/>
    <n v="6361870"/>
    <n v="6361870"/>
    <m/>
    <n v="0"/>
    <n v="57441339"/>
  </r>
  <r>
    <x v="9"/>
    <s v="DEPRODE"/>
    <n v="20032"/>
    <s v="OPD"/>
    <s v="OPD"/>
    <x v="254"/>
    <x v="264"/>
    <n v="7603"/>
    <s v=" PROTECCION"/>
    <x v="165"/>
    <n v="3000"/>
    <x v="1534"/>
    <n v="33"/>
    <s v="OPD - KUMME TXEMON"/>
    <s v="BANCO ESTADO"/>
    <n v="64109000173"/>
    <n v="0"/>
    <n v="5035676"/>
    <n v="4893746"/>
    <n v="4893746"/>
    <n v="4893746"/>
    <n v="4893746"/>
    <n v="4893746"/>
    <n v="4893746"/>
    <n v="4893746"/>
    <m/>
    <m/>
    <n v="0"/>
    <n v="39291898"/>
  </r>
  <r>
    <x v="9"/>
    <s v="DEPRODE"/>
    <n v="20032"/>
    <s v="OPD"/>
    <s v="OPD"/>
    <x v="255"/>
    <x v="265"/>
    <n v="7132"/>
    <s v=" PROTECCION"/>
    <x v="166"/>
    <n v="3100"/>
    <x v="1535"/>
    <n v="19"/>
    <s v="OPD - PUCON"/>
    <s v="BANCO ESTADO"/>
    <n v="64709000169"/>
    <n v="146661"/>
    <n v="5056871"/>
    <n v="5056871"/>
    <n v="5056871"/>
    <n v="5056871"/>
    <n v="5056871"/>
    <n v="5056871"/>
    <n v="5056871"/>
    <n v="5056871"/>
    <n v="5056871"/>
    <m/>
    <n v="0"/>
    <n v="45658500"/>
  </r>
  <r>
    <x v="9"/>
    <s v="DEPRODE"/>
    <n v="20032"/>
    <s v="OPD"/>
    <s v="OPD"/>
    <x v="256"/>
    <x v="266"/>
    <n v="7615"/>
    <s v=" PROTECCION"/>
    <x v="167"/>
    <n v="3000"/>
    <x v="1536"/>
    <n v="19"/>
    <s v="OPD - NEWEN KOM PICHIKE CHE"/>
    <s v="BANCO ESTADO"/>
    <n v="63509026418"/>
    <n v="4893746"/>
    <n v="4893746"/>
    <n v="4893746"/>
    <n v="4893746"/>
    <n v="4893746"/>
    <n v="4893746"/>
    <n v="4893746"/>
    <n v="4893746"/>
    <n v="4893746"/>
    <n v="4893746"/>
    <m/>
    <n v="0"/>
    <n v="48937460"/>
  </r>
  <r>
    <x v="9"/>
    <s v="DEPRODE"/>
    <n v="20032"/>
    <s v="OPD"/>
    <s v="OPD"/>
    <x v="257"/>
    <x v="267"/>
    <n v="7095"/>
    <s v=" PROTECCION"/>
    <x v="168"/>
    <n v="2900"/>
    <x v="1537"/>
    <n v="19"/>
    <s v="OPD - NAGCHE GALVARINO"/>
    <s v="BANCO ESTADO"/>
    <n v="62409000121"/>
    <n v="137199"/>
    <n v="4730622"/>
    <n v="4730622"/>
    <n v="4730622"/>
    <n v="4730622"/>
    <n v="4730622"/>
    <n v="4730622"/>
    <n v="4730622"/>
    <n v="4730622"/>
    <n v="4730622"/>
    <m/>
    <n v="0"/>
    <n v="42712797"/>
  </r>
  <r>
    <x v="9"/>
    <s v="DEPRODE"/>
    <n v="20032"/>
    <s v="RESID"/>
    <s v="REM"/>
    <x v="247"/>
    <x v="257"/>
    <n v="7388"/>
    <s v=" PROTECCION"/>
    <x v="143"/>
    <n v="20"/>
    <x v="1538"/>
    <n v="17"/>
    <s v="REM - SANTA TRINIDAD"/>
    <s v="BANCO SANTANDER-CHILE"/>
    <n v="65102501"/>
    <n v="5528568"/>
    <n v="14714774"/>
    <n v="14846485"/>
    <n v="14435185"/>
    <n v="14159591"/>
    <n v="14448499"/>
    <n v="14352197"/>
    <n v="15739931"/>
    <n v="16325735"/>
    <n v="16099670"/>
    <m/>
    <n v="0"/>
    <n v="140650635"/>
  </r>
  <r>
    <x v="9"/>
    <s v="DEPRODE"/>
    <n v="20032"/>
    <s v="PROG"/>
    <s v="PER"/>
    <x v="247"/>
    <x v="257"/>
    <n v="7388"/>
    <s v=" PROTECCION"/>
    <x v="143"/>
    <n v="20"/>
    <x v="1539"/>
    <n v="17"/>
    <s v="PER - SANTA TRINIDAD"/>
    <s v="BANCO SANTANDER-CHILE"/>
    <n v="65102579"/>
    <n v="2741677"/>
    <n v="2376120"/>
    <n v="2376120"/>
    <n v="2193342"/>
    <n v="2193342"/>
    <n v="2193348"/>
    <n v="2193348"/>
    <n v="3107235"/>
    <n v="3107235"/>
    <n v="2924456"/>
    <m/>
    <n v="0"/>
    <n v="25406223"/>
  </r>
  <r>
    <x v="9"/>
    <s v="DEPRODE"/>
    <n v="20032"/>
    <s v="RESID"/>
    <s v="REM"/>
    <x v="247"/>
    <x v="257"/>
    <n v="7388"/>
    <s v=" PROTECCION"/>
    <x v="156"/>
    <n v="30"/>
    <x v="1540"/>
    <n v="17"/>
    <s v="REM - VILLA DE NINOS Y NINAS COLLIPULLI"/>
    <s v="BANCO SANTANDER-CHILE"/>
    <n v="71072924"/>
    <n v="19482334"/>
    <n v="21207469"/>
    <n v="21934968"/>
    <n v="21700077"/>
    <n v="0"/>
    <n v="22039133"/>
    <n v="0"/>
    <n v="0"/>
    <n v="0"/>
    <m/>
    <m/>
    <n v="0"/>
    <n v="106363981"/>
  </r>
  <r>
    <x v="9"/>
    <s v="DEPRODE"/>
    <n v="20032"/>
    <s v="PROG"/>
    <s v="PER"/>
    <x v="247"/>
    <x v="257"/>
    <n v="7388"/>
    <s v=" PROTECCION"/>
    <x v="156"/>
    <n v="30"/>
    <x v="1541"/>
    <n v="32"/>
    <s v="PER - VILLA DE NINOS Y NINAS COLLIPULLI"/>
    <s v="BANCO SANTANDER-CHILE"/>
    <n v="71073068"/>
    <n v="3838348"/>
    <n v="3838348"/>
    <n v="3838348"/>
    <n v="0"/>
    <n v="3838348"/>
    <n v="4021127"/>
    <n v="0"/>
    <n v="0"/>
    <n v="0"/>
    <m/>
    <m/>
    <n v="0"/>
    <n v="19374519"/>
  </r>
  <r>
    <x v="9"/>
    <s v="DEPRODE"/>
    <n v="20032"/>
    <s v="OPD"/>
    <s v="OPD"/>
    <x v="258"/>
    <x v="268"/>
    <n v="7239"/>
    <s v=" PROTECCION"/>
    <x v="150"/>
    <n v="3000"/>
    <x v="1542"/>
    <n v="32"/>
    <s v="OPD - PICHICHE LAFKEN"/>
    <s v="BANCO ESTADO"/>
    <n v="63409000039"/>
    <n v="0"/>
    <n v="5035676"/>
    <n v="4893746"/>
    <n v="4893746"/>
    <n v="4893746"/>
    <n v="4893746"/>
    <n v="4893746"/>
    <n v="4893746"/>
    <n v="4893746"/>
    <n v="4893746"/>
    <m/>
    <n v="0"/>
    <n v="44185644"/>
  </r>
  <r>
    <x v="9"/>
    <s v="DEPRODE"/>
    <n v="20032"/>
    <s v="PROG"/>
    <s v="PER"/>
    <x v="22"/>
    <x v="24"/>
    <n v="4250"/>
    <s v=" PROTECCION"/>
    <x v="145"/>
    <m/>
    <x v="1543"/>
    <m/>
    <s v="PER - FRANCISCO VALDES"/>
    <s v="BANCO DE CREDITO E INVERSIONES"/>
    <n v="10587390"/>
    <m/>
    <m/>
    <m/>
    <m/>
    <m/>
    <m/>
    <n v="1308093"/>
    <n v="0"/>
    <n v="0"/>
    <m/>
    <m/>
    <n v="0"/>
    <n v="1308093"/>
  </r>
  <r>
    <x v="9"/>
    <s v="DEPRODE"/>
    <n v="20032"/>
    <s v="PROG"/>
    <s v="PPF"/>
    <x v="224"/>
    <x v="234"/>
    <n v="6905"/>
    <s v=" PROTECCION"/>
    <x v="155"/>
    <n v="90"/>
    <x v="1544"/>
    <n v="25"/>
    <s v="PPF - RAYUN ANTU"/>
    <s v="BANCO SANTANDER-CHILE"/>
    <n v="63592161"/>
    <n v="7959708"/>
    <n v="7959708"/>
    <n v="7959708"/>
    <n v="7959708"/>
    <n v="7959708"/>
    <n v="7959708"/>
    <n v="7959690"/>
    <n v="7959708"/>
    <n v="7959708"/>
    <n v="7959708"/>
    <m/>
    <n v="0"/>
    <n v="79597062"/>
  </r>
  <r>
    <x v="9"/>
    <s v="DEPRODE"/>
    <n v="20032"/>
    <s v="PROG"/>
    <s v="PPF"/>
    <x v="11"/>
    <x v="11"/>
    <n v="6979"/>
    <s v=" PROTECCION"/>
    <x v="152"/>
    <n v="91"/>
    <x v="1545"/>
    <n v="22"/>
    <s v="PPF - TRAWN PEUMA"/>
    <s v="BANCO SANTANDER-CHILE"/>
    <n v="73546443"/>
    <n v="12116444"/>
    <n v="8048149"/>
    <n v="8048149"/>
    <n v="11939562"/>
    <n v="16450063"/>
    <n v="12823965"/>
    <n v="8048131"/>
    <n v="13000856"/>
    <n v="16715386"/>
    <n v="4875454"/>
    <m/>
    <n v="0"/>
    <n v="112066159"/>
  </r>
  <r>
    <x v="9"/>
    <s v="DEPRODE"/>
    <n v="20032"/>
    <s v="PROG"/>
    <s v="PPF"/>
    <x v="223"/>
    <x v="233"/>
    <n v="6971"/>
    <s v=" PROTECCION"/>
    <x v="169"/>
    <n v="96"/>
    <x v="1546"/>
    <n v="22"/>
    <s v="PPF - KOM AMULEYN"/>
    <s v="BANCO DE CREDITO E INVERSIONES"/>
    <n v="70031461"/>
    <n v="10612943"/>
    <n v="8490355"/>
    <n v="8490355"/>
    <n v="10347620"/>
    <n v="12558650"/>
    <n v="10878265"/>
    <n v="8490336"/>
    <n v="10612944"/>
    <n v="8578796"/>
    <n v="8490355"/>
    <m/>
    <n v="0"/>
    <n v="97550619"/>
  </r>
  <r>
    <x v="9"/>
    <s v="DEPRODE"/>
    <n v="20032"/>
    <s v="PROG"/>
    <s v="PPF"/>
    <x v="224"/>
    <x v="234"/>
    <n v="6905"/>
    <s v=" PROTECCION"/>
    <x v="143"/>
    <n v="97"/>
    <x v="1547"/>
    <n v="24"/>
    <s v="PPF - NEWEN KUPAL"/>
    <s v="BANCO SANTANDER-CHILE"/>
    <n v="8425042182"/>
    <n v="9728531"/>
    <n v="8578796"/>
    <n v="8578796"/>
    <n v="9728532"/>
    <n v="2034147"/>
    <n v="17157554"/>
    <n v="9551649"/>
    <n v="9286326"/>
    <n v="265324"/>
    <m/>
    <m/>
    <n v="0"/>
    <n v="74909655"/>
  </r>
  <r>
    <x v="9"/>
    <s v="DEPRODE"/>
    <n v="20032"/>
    <s v="PROG"/>
    <s v="PPF"/>
    <x v="11"/>
    <x v="11"/>
    <n v="6979"/>
    <s v=" PROTECCION"/>
    <x v="145"/>
    <n v="100"/>
    <x v="1548"/>
    <n v="24"/>
    <s v="PPF - PICHIKECHE"/>
    <s v="BANCO SANTANDER-CHILE"/>
    <n v="73546451"/>
    <n v="10789826"/>
    <n v="8844120"/>
    <n v="8844120"/>
    <n v="10524503"/>
    <n v="3626089"/>
    <n v="19722360"/>
    <n v="8844120"/>
    <n v="10701385"/>
    <n v="3714530"/>
    <m/>
    <m/>
    <n v="0"/>
    <n v="85611053"/>
  </r>
  <r>
    <x v="9"/>
    <s v="DEPRODE"/>
    <n v="20032"/>
    <s v="PROG"/>
    <s v="PIE"/>
    <x v="223"/>
    <x v="233"/>
    <n v="6971"/>
    <s v=" PROTECCION"/>
    <x v="142"/>
    <n v="75"/>
    <x v="1549"/>
    <n v="22"/>
    <s v="PIE - LACUSTRE"/>
    <s v="BANCO DE CREDITO E INVERSIONES"/>
    <n v="70035610"/>
    <n v="13708386"/>
    <n v="13525608"/>
    <n v="13708386"/>
    <n v="13525608"/>
    <n v="0"/>
    <n v="25588955"/>
    <n v="12611715"/>
    <n v="0"/>
    <n v="0"/>
    <m/>
    <m/>
    <n v="0"/>
    <n v="92668658"/>
  </r>
  <r>
    <x v="9"/>
    <s v="DEPRODE"/>
    <n v="20032"/>
    <s v="PROG"/>
    <s v="PPF"/>
    <x v="224"/>
    <x v="234"/>
    <n v="6905"/>
    <s v=" PROTECCION"/>
    <x v="147"/>
    <n v="80"/>
    <x v="1550"/>
    <n v="24"/>
    <s v="PPF - KUPAN WUN"/>
    <s v="BANCO SANTANDER-CHILE"/>
    <n v="5788463"/>
    <n v="7075296"/>
    <n v="7075296"/>
    <n v="7075296"/>
    <n v="7075296"/>
    <n v="7075296"/>
    <n v="7075296"/>
    <n v="7075280"/>
    <n v="7075296"/>
    <n v="7015296"/>
    <n v="7075296"/>
    <m/>
    <n v="0"/>
    <n v="70692944"/>
  </r>
  <r>
    <x v="9"/>
    <s v="DEPRODE"/>
    <n v="20032"/>
    <s v="DIAG"/>
    <s v="DAM"/>
    <x v="11"/>
    <x v="11"/>
    <n v="6979"/>
    <s v=" PROTECCION"/>
    <x v="143"/>
    <n v="65"/>
    <x v="1551"/>
    <n v="24"/>
    <s v="DAM - PILLELTU ANGOL"/>
    <s v="BANCO SANTANDER-CHILE"/>
    <n v="25837959"/>
    <n v="6760838"/>
    <n v="8113006"/>
    <n v="16791703"/>
    <n v="7267901"/>
    <n v="0"/>
    <n v="0"/>
    <n v="0"/>
    <n v="0"/>
    <n v="0"/>
    <m/>
    <m/>
    <n v="0"/>
    <n v="38933448"/>
  </r>
  <r>
    <x v="9"/>
    <s v="DEPRODE"/>
    <n v="20032"/>
    <s v="DIAG"/>
    <s v="DAM"/>
    <x v="22"/>
    <x v="24"/>
    <n v="4250"/>
    <s v=" PROTECCION"/>
    <x v="148"/>
    <n v="50"/>
    <x v="1552"/>
    <n v="24"/>
    <s v="DAM - VICTORIA"/>
    <s v="BANCO DE CREDITO E INVERSIONES"/>
    <n v="10613196"/>
    <n v="5070629"/>
    <n v="6760838"/>
    <n v="5070629"/>
    <n v="4056503"/>
    <n v="0"/>
    <n v="0"/>
    <n v="3780108"/>
    <n v="0"/>
    <n v="0"/>
    <m/>
    <m/>
    <n v="0"/>
    <n v="24738707"/>
  </r>
  <r>
    <x v="9"/>
    <s v="DEPRODE"/>
    <n v="20032"/>
    <s v="DIAG"/>
    <s v="DAM"/>
    <x v="11"/>
    <x v="11"/>
    <n v="6979"/>
    <s v=" PROTECCION"/>
    <x v="145"/>
    <n v="90"/>
    <x v="1553"/>
    <n v="28"/>
    <s v="DAM - PILLELTU TEMUCO"/>
    <s v="BANCO SANTANDER-CHILE"/>
    <n v="73546400"/>
    <n v="15718948"/>
    <n v="15211886"/>
    <n v="15211886"/>
    <n v="10648321"/>
    <n v="0"/>
    <n v="0"/>
    <n v="0"/>
    <n v="0"/>
    <n v="0"/>
    <n v="676084"/>
    <m/>
    <n v="0"/>
    <n v="57467125"/>
  </r>
  <r>
    <x v="9"/>
    <s v="DEPRODE"/>
    <n v="20032"/>
    <s v="PROG"/>
    <s v="FAE"/>
    <x v="114"/>
    <x v="117"/>
    <n v="6866"/>
    <s v=" PROTECCION"/>
    <x v="145"/>
    <n v="46"/>
    <x v="1554"/>
    <n v="28"/>
    <s v="FAE - LLEQUEN ARAUCANIA"/>
    <s v="BANCO DE CREDITO E INVERSIONES"/>
    <n v="67084699"/>
    <n v="23436917"/>
    <n v="11348402"/>
    <n v="11348402"/>
    <n v="23683622"/>
    <n v="27384187"/>
    <n v="28512231"/>
    <n v="11348402"/>
    <n v="25657257"/>
    <n v="26890779"/>
    <m/>
    <m/>
    <n v="0"/>
    <n v="189610199"/>
  </r>
  <r>
    <x v="9"/>
    <s v="DEPRODE"/>
    <n v="20032"/>
    <s v="PROG"/>
    <s v="PRO"/>
    <x v="114"/>
    <x v="117"/>
    <n v="6866"/>
    <s v=" PROTECCION"/>
    <x v="145"/>
    <n v="46"/>
    <x v="1555"/>
    <n v="28"/>
    <s v="PRO - LLEQUEN ARAUCANIA"/>
    <s v="BANCO DE CREDITO E INVERSIONES"/>
    <n v="67084699"/>
    <n v="17363955"/>
    <n v="8407810"/>
    <n v="8407810"/>
    <n v="17546734"/>
    <n v="20288411"/>
    <n v="22051192"/>
    <n v="8407810"/>
    <n v="19008962"/>
    <n v="19922854"/>
    <m/>
    <m/>
    <n v="0"/>
    <n v="141405538"/>
  </r>
  <r>
    <x v="9"/>
    <s v="DEPRODE"/>
    <n v="20032"/>
    <s v="OPD"/>
    <s v="OPD"/>
    <x v="259"/>
    <x v="269"/>
    <n v="7495"/>
    <s v=" PROTECCION"/>
    <x v="151"/>
    <n v="4000"/>
    <x v="1556"/>
    <n v="17"/>
    <s v="OPD - PADRE LAS CASAS"/>
    <s v="BANCO ESTADO"/>
    <n v="63100003271"/>
    <n v="0"/>
    <n v="6714235"/>
    <n v="6524995"/>
    <n v="6524995"/>
    <n v="6524995"/>
    <n v="6524995"/>
    <n v="6524995"/>
    <n v="6524995"/>
    <n v="6524995"/>
    <m/>
    <m/>
    <n v="0"/>
    <n v="52389200"/>
  </r>
  <r>
    <x v="9"/>
    <s v="DJJ"/>
    <n v="20032"/>
    <s v="PROG"/>
    <s v="PLA"/>
    <x v="27"/>
    <x v="29"/>
    <n v="1800"/>
    <s v=" JUSTICIA JUVENIL"/>
    <x v="143"/>
    <n v="23"/>
    <x v="1557"/>
    <n v="19"/>
    <s v="PLA - CUIDAD DEL NIÑO MALLECO"/>
    <s v="BANCO DE CREDITO E INVERSIONES"/>
    <n v="10549137"/>
    <n v="2054194"/>
    <n v="2054194"/>
    <n v="1711829"/>
    <n v="1540646"/>
    <n v="0"/>
    <n v="2910110"/>
    <n v="0"/>
    <n v="0"/>
    <n v="0"/>
    <m/>
    <m/>
    <n v="0"/>
    <n v="10270973"/>
  </r>
  <r>
    <x v="9"/>
    <s v="DJJ"/>
    <n v="20032"/>
    <s v="PROG"/>
    <s v="MCA"/>
    <x v="27"/>
    <x v="29"/>
    <n v="1800"/>
    <s v=" JUSTICIA JUVENIL"/>
    <x v="143"/>
    <n v="21"/>
    <x v="1558"/>
    <n v="19"/>
    <s v="MCA - CUIDAD DEL NIÑO MALLECO"/>
    <s v="BANCO DE CREDITO E INVERSIONES"/>
    <n v="35401494"/>
    <n v="927650"/>
    <n v="927650"/>
    <n v="927650"/>
    <n v="927650"/>
    <n v="0"/>
    <n v="2435078"/>
    <n v="0"/>
    <n v="0"/>
    <n v="0"/>
    <m/>
    <m/>
    <n v="0"/>
    <n v="6145678"/>
  </r>
  <r>
    <x v="9"/>
    <s v="DEPRODE"/>
    <n v="20032"/>
    <s v="PROG"/>
    <s v="PPF"/>
    <x v="260"/>
    <x v="270"/>
    <n v="6972"/>
    <s v=" PROTECCION"/>
    <x v="145"/>
    <n v="80"/>
    <x v="1559"/>
    <n v="17"/>
    <s v="PPF - CHASQUI ARAUCANIA"/>
    <s v="BANCO SCOTIABANK"/>
    <n v="974266423"/>
    <n v="7075296"/>
    <n v="7075296"/>
    <n v="7075296"/>
    <n v="7075296"/>
    <n v="7075296"/>
    <n v="7075296"/>
    <n v="7075280"/>
    <n v="0"/>
    <n v="7075296"/>
    <n v="2338222"/>
    <m/>
    <n v="0"/>
    <n v="58940574"/>
  </r>
  <r>
    <x v="9"/>
    <s v="DEPRODE"/>
    <n v="20032"/>
    <s v="PROG"/>
    <s v="PDE"/>
    <x v="15"/>
    <x v="15"/>
    <n v="7362"/>
    <s v=" PROTECCION"/>
    <x v="145"/>
    <n v="50"/>
    <x v="1560"/>
    <n v="17"/>
    <s v="PDE - ESCUELA LA CASONA"/>
    <s v="BANCO SANTANDER-CHILE"/>
    <n v="71774171"/>
    <n v="9138924"/>
    <n v="9138924"/>
    <n v="9138924"/>
    <n v="9138924"/>
    <n v="9138924"/>
    <n v="9138924"/>
    <n v="9138900"/>
    <n v="9138924"/>
    <n v="0"/>
    <m/>
    <m/>
    <n v="0"/>
    <n v="73111368"/>
  </r>
  <r>
    <x v="9"/>
    <s v="DEPRODE"/>
    <n v="20032"/>
    <s v="PROG"/>
    <s v="PIE"/>
    <x v="10"/>
    <x v="10"/>
    <n v="7473"/>
    <s v=" PROTECCION"/>
    <x v="145"/>
    <n v="50"/>
    <x v="1561"/>
    <n v="17"/>
    <s v="PIE - TEMUCO CRESERES INAPEWMA"/>
    <s v="BANCO SANTANDER-CHILE"/>
    <n v="71684237"/>
    <n v="9138924"/>
    <n v="9138924"/>
    <n v="9138924"/>
    <n v="9138924"/>
    <n v="9138924"/>
    <n v="9138924"/>
    <n v="9138900"/>
    <n v="9138924"/>
    <n v="0"/>
    <m/>
    <m/>
    <n v="0"/>
    <n v="73111368"/>
  </r>
  <r>
    <x v="9"/>
    <s v="DEPRODE"/>
    <n v="20032"/>
    <s v="PROG"/>
    <s v="PIE"/>
    <x v="10"/>
    <x v="10"/>
    <n v="7473"/>
    <s v=" PROTECCION"/>
    <x v="145"/>
    <n v="50"/>
    <x v="1562"/>
    <n v="17"/>
    <s v="PIE - TEMUCO CRESERES"/>
    <s v="BANCO SANTANDER-CHILE"/>
    <n v="71684300"/>
    <n v="9138924"/>
    <n v="9138924"/>
    <n v="9138924"/>
    <n v="9321702"/>
    <n v="9504480"/>
    <n v="9321702"/>
    <n v="9138900"/>
    <n v="9321702"/>
    <n v="365556"/>
    <m/>
    <m/>
    <n v="0"/>
    <n v="74390814"/>
  </r>
  <r>
    <x v="9"/>
    <s v="DEPRODE"/>
    <n v="20032"/>
    <s v="PROG"/>
    <s v="PDC"/>
    <x v="15"/>
    <x v="15"/>
    <n v="7362"/>
    <s v=" PROTECCION"/>
    <x v="145"/>
    <n v="50"/>
    <x v="1563"/>
    <n v="17"/>
    <s v="PDC - LA CASONA TEMUCO"/>
    <s v="BANCO SANTANDER-CHILE"/>
    <n v="71774520"/>
    <n v="7493918"/>
    <n v="7676696"/>
    <n v="8773367"/>
    <n v="9138924"/>
    <n v="8225032"/>
    <n v="8225032"/>
    <n v="8225010"/>
    <n v="8225032"/>
    <n v="0"/>
    <m/>
    <m/>
    <n v="0"/>
    <n v="65983011"/>
  </r>
  <r>
    <x v="9"/>
    <s v="DEPRODE"/>
    <n v="20032"/>
    <s v="PROG"/>
    <s v="PIE"/>
    <x v="27"/>
    <x v="29"/>
    <n v="1800"/>
    <s v=" PROTECCION"/>
    <x v="143"/>
    <n v="70"/>
    <x v="1564"/>
    <n v="17"/>
    <s v="PIE - CIUDAD DEL NINO ANGOL"/>
    <s v="BANCO DE CREDITO E INVERSIONES"/>
    <n v="52292827"/>
    <n v="0"/>
    <n v="25427912"/>
    <n v="12794494"/>
    <n v="13342829"/>
    <n v="548335"/>
    <n v="25588954"/>
    <n v="12794494"/>
    <n v="0"/>
    <n v="0"/>
    <m/>
    <m/>
    <n v="0"/>
    <n v="90497018"/>
  </r>
  <r>
    <x v="9"/>
    <s v="DJJ"/>
    <n v="20032"/>
    <s v="PROG"/>
    <s v="ASE"/>
    <x v="11"/>
    <x v="11"/>
    <n v="6979"/>
    <s v=" JUSTICIA JUVENIL"/>
    <x v="145"/>
    <n v="55"/>
    <x v="1565"/>
    <n v="19"/>
    <s v="ASE - CAUTIN"/>
    <s v="BANCO SANTANDER-CHILE"/>
    <n v="73546494"/>
    <n v="8636775"/>
    <n v="8008645"/>
    <n v="6909420"/>
    <n v="7066452"/>
    <n v="0"/>
    <n v="14603989"/>
    <n v="7537549"/>
    <n v="7380517"/>
    <n v="7066452"/>
    <n v="6752388"/>
    <n v="7223485"/>
    <n v="7380516"/>
    <n v="88566188"/>
  </r>
  <r>
    <x v="9"/>
    <s v="DEPRODE"/>
    <n v="20032"/>
    <s v="OPD"/>
    <s v="OPD"/>
    <x v="261"/>
    <x v="271"/>
    <n v="7057"/>
    <s v=" PROTECCION"/>
    <x v="145"/>
    <n v="6500"/>
    <x v="1566"/>
    <n v="21"/>
    <s v="OPD - TEMUCO"/>
    <s v="BANCO DE CREDITO E INVERSIONES"/>
    <n v="66070279"/>
    <n v="307515"/>
    <n v="10603117"/>
    <n v="10603117"/>
    <n v="10603117"/>
    <n v="10603117"/>
    <n v="10603117"/>
    <n v="10603117"/>
    <n v="10603117"/>
    <n v="10603117"/>
    <n v="10603117"/>
    <m/>
    <n v="0"/>
    <n v="95735568"/>
  </r>
  <r>
    <x v="9"/>
    <s v="DJJ"/>
    <n v="20032"/>
    <s v="PROG"/>
    <s v="PLA"/>
    <x v="27"/>
    <x v="29"/>
    <n v="1800"/>
    <s v=" JUSTICIA JUVENIL"/>
    <x v="145"/>
    <n v="64"/>
    <x v="1567"/>
    <n v="14"/>
    <s v="PLA - CUIDAD DEL NIÑO TEMUCO"/>
    <s v="BANCO DE CREDITO E INVERSIONES"/>
    <n v="52292819"/>
    <n v="6162583"/>
    <n v="6333766"/>
    <n v="5477851"/>
    <n v="5306669"/>
    <n v="0"/>
    <n v="8730329"/>
    <n v="4279571"/>
    <n v="3937206"/>
    <n v="3937206"/>
    <m/>
    <m/>
    <n v="0"/>
    <n v="44165181"/>
  </r>
  <r>
    <x v="9"/>
    <s v="DJJ"/>
    <n v="20032"/>
    <s v="PROG"/>
    <s v="ASE"/>
    <x v="10"/>
    <x v="10"/>
    <n v="7473"/>
    <s v=" JUSTICIA JUVENIL"/>
    <x v="167"/>
    <n v="70"/>
    <x v="1568"/>
    <n v="32"/>
    <s v="ASE - CIP CRC CHOL CHOL"/>
    <s v="BANCO SANTANDER-CHILE"/>
    <n v="73391598"/>
    <n v="2355484"/>
    <n v="2355484"/>
    <n v="2355484"/>
    <n v="2355484"/>
    <n v="0"/>
    <n v="5653156"/>
    <n v="2198452"/>
    <n v="2826581"/>
    <n v="2826581"/>
    <n v="2198452"/>
    <n v="2512516"/>
    <n v="2355484"/>
    <n v="29993158"/>
  </r>
  <r>
    <x v="9"/>
    <s v="DJJ"/>
    <n v="20032"/>
    <s v="PROG"/>
    <s v="ASE"/>
    <x v="10"/>
    <x v="10"/>
    <n v="7473"/>
    <s v=" JUSTICIA JUVENIL"/>
    <x v="143"/>
    <n v="30"/>
    <x v="1569"/>
    <n v="32"/>
    <s v="ASE - MALLECO FUNDACION CRESERES"/>
    <s v="BANCO SANTANDER-CHILE"/>
    <n v="73391610"/>
    <n v="3768774"/>
    <n v="3454710"/>
    <n v="3454710"/>
    <n v="3140645"/>
    <n v="0"/>
    <n v="5496125"/>
    <n v="2355484"/>
    <n v="2512516"/>
    <n v="2198452"/>
    <n v="2198452"/>
    <n v="2041419"/>
    <n v="2355484"/>
    <n v="32976771"/>
  </r>
  <r>
    <x v="9"/>
    <s v="DJJ"/>
    <n v="20032"/>
    <s v="PROG"/>
    <s v="SBC"/>
    <x v="27"/>
    <x v="29"/>
    <n v="1800"/>
    <s v=" JUSTICIA JUVENIL"/>
    <x v="143"/>
    <n v="30"/>
    <x v="1570"/>
    <n v="32"/>
    <s v="SBC - CIUDAD DEL NIÑO MALLECO"/>
    <s v="BANCO DE CREDITO E INVERSIONES"/>
    <n v="10577190"/>
    <n v="0"/>
    <n v="7263970"/>
    <n v="3631985"/>
    <n v="3480653"/>
    <n v="0"/>
    <n v="6475605"/>
    <n v="0"/>
    <n v="0"/>
    <n v="0"/>
    <m/>
    <m/>
    <n v="0"/>
    <n v="20852213"/>
  </r>
  <r>
    <x v="9"/>
    <s v="DJJ"/>
    <n v="20032"/>
    <s v="PROG"/>
    <s v="PSA"/>
    <x v="27"/>
    <x v="29"/>
    <n v="1800"/>
    <s v=" JUSTICIA JUVENIL"/>
    <x v="143"/>
    <n v="35"/>
    <x v="1571"/>
    <m/>
    <s v="PSA - MALLECO"/>
    <s v="BANCO DE CREDITO E INVERSIONES"/>
    <n v="35401150"/>
    <n v="302665"/>
    <n v="302665"/>
    <n v="151333"/>
    <n v="151333"/>
    <n v="302665"/>
    <n v="453999"/>
    <n v="0"/>
    <n v="0"/>
    <n v="0"/>
    <m/>
    <m/>
    <n v="0"/>
    <n v="1664660"/>
  </r>
  <r>
    <x v="9"/>
    <s v="DJJ"/>
    <n v="20032"/>
    <s v="PROG"/>
    <s v="PMM"/>
    <x v="27"/>
    <x v="29"/>
    <n v="1800"/>
    <s v=" JUSTICIA JUVENIL"/>
    <x v="143"/>
    <n v="80"/>
    <x v="1572"/>
    <m/>
    <s v="PMM - CUIDAD DEL NIÑO ANGOL"/>
    <s v=" _x000a_BANCO DE CREDITO E INVERSIONES"/>
    <s v=" _x000a_10549013"/>
    <m/>
    <m/>
    <m/>
    <m/>
    <m/>
    <n v="13836134"/>
    <n v="11241880"/>
    <n v="8762885"/>
    <n v="8071079"/>
    <n v="9250038"/>
    <n v="8589934"/>
    <n v="7898127"/>
    <n v="67650077"/>
  </r>
  <r>
    <x v="9"/>
    <s v="DJJ"/>
    <n v="20032"/>
    <s v="PROG"/>
    <s v="PLE"/>
    <x v="11"/>
    <x v="11"/>
    <n v="6979"/>
    <s v=" JUSTICIA JUVENIL"/>
    <x v="145"/>
    <n v="75"/>
    <x v="1573"/>
    <m/>
    <s v="PLE - ARAUCANIA CENTRO"/>
    <m/>
    <m/>
    <m/>
    <m/>
    <m/>
    <m/>
    <m/>
    <m/>
    <m/>
    <m/>
    <n v="16685906"/>
    <n v="16685906"/>
    <n v="17242103"/>
    <n v="13904922"/>
    <n v="64518837"/>
  </r>
  <r>
    <x v="9"/>
    <s v="ADOPCION"/>
    <n v="20032"/>
    <s v="PROG"/>
    <s v="PRI"/>
    <x v="79"/>
    <x v="82"/>
    <n v="6100"/>
    <s v=" PROTECCION"/>
    <x v="145"/>
    <n v="23"/>
    <x v="1574"/>
    <n v="14"/>
    <s v="PRI - SAGRADA FAMILIA TEMUCO"/>
    <s v="BANCO DE CHILE"/>
    <n v="1850462301"/>
    <n v="4021127"/>
    <n v="4021127"/>
    <n v="4203905"/>
    <n v="4021127"/>
    <n v="4021127"/>
    <n v="4203905"/>
    <n v="4021127"/>
    <n v="4203905"/>
    <n v="4021127"/>
    <n v="4021127"/>
    <m/>
    <n v="0"/>
    <n v="40759604"/>
  </r>
  <r>
    <x v="9"/>
    <s v="DJJ"/>
    <n v="20032"/>
    <s v="PROG"/>
    <s v="PLE"/>
    <x v="223"/>
    <x v="233"/>
    <n v="6971"/>
    <s v=" JUSTICIA JUVENIL"/>
    <x v="142"/>
    <n v="32"/>
    <x v="1575"/>
    <m/>
    <s v="PLE - ANTULAFQUEN"/>
    <m/>
    <m/>
    <m/>
    <m/>
    <m/>
    <m/>
    <m/>
    <m/>
    <m/>
    <m/>
    <n v="7119320"/>
    <n v="2669745"/>
    <n v="1705671"/>
    <n v="2150628"/>
    <n v="13645364"/>
  </r>
  <r>
    <x v="9"/>
    <s v="DJJ"/>
    <n v="20032"/>
    <s v="PROG"/>
    <s v="SBC"/>
    <x v="223"/>
    <x v="233"/>
    <n v="6971"/>
    <s v=" JUSTICIA JUVENIL"/>
    <x v="145"/>
    <n v="75"/>
    <x v="1576"/>
    <m/>
    <s v="SBC - ADELUWN"/>
    <m/>
    <m/>
    <m/>
    <m/>
    <m/>
    <m/>
    <m/>
    <m/>
    <m/>
    <m/>
    <n v="11349954"/>
    <n v="10895956"/>
    <n v="9458295"/>
    <n v="9458295"/>
    <n v="41162500"/>
  </r>
  <r>
    <x v="9"/>
    <s v="DJJ"/>
    <n v="20032"/>
    <s v="PROG"/>
    <s v="PSA"/>
    <x v="27"/>
    <x v="29"/>
    <n v="1800"/>
    <s v=" JUSTICIA JUVENIL"/>
    <x v="145"/>
    <n v="45"/>
    <x v="1577"/>
    <m/>
    <s v="PSA - CIUDAD DEL NIÑO CAUTIN"/>
    <m/>
    <m/>
    <m/>
    <m/>
    <m/>
    <m/>
    <m/>
    <m/>
    <m/>
    <m/>
    <n v="6809972"/>
    <n v="2421323"/>
    <n v="5447978"/>
    <n v="2496990"/>
    <n v="17176263"/>
  </r>
  <r>
    <x v="9"/>
    <s v="DEPRODE"/>
    <n v="20032"/>
    <s v="RESID"/>
    <s v="REM"/>
    <x v="84"/>
    <x v="87"/>
    <n v="7036"/>
    <s v=" PROTECCION"/>
    <x v="166"/>
    <n v="30"/>
    <x v="1578"/>
    <n v="32"/>
    <s v="REM - RESIDENCIA DE NIÑAS BETANIA"/>
    <s v="BANCO DE CHILE"/>
    <n v="1870188200"/>
    <n v="6471120"/>
    <n v="20315449"/>
    <n v="20401988"/>
    <n v="20581724"/>
    <n v="20003020"/>
    <n v="20195626"/>
    <n v="20195626"/>
    <n v="20195626"/>
    <n v="20288822"/>
    <n v="21076107"/>
    <m/>
    <n v="0"/>
    <n v="189725108"/>
  </r>
  <r>
    <x v="9"/>
    <s v="DEPRODE"/>
    <n v="20032"/>
    <s v="PROG"/>
    <s v="PER"/>
    <x v="84"/>
    <x v="87"/>
    <n v="7036"/>
    <s v=" PROTECCION"/>
    <x v="166"/>
    <n v="27"/>
    <x v="1579"/>
    <n v="32"/>
    <s v="PER - RESIDENCIA DE NIÑAS BETANIA"/>
    <s v="BANCO DE CHILE"/>
    <n v="8001792304"/>
    <n v="3107234"/>
    <n v="3107234"/>
    <n v="3107234"/>
    <n v="3107234"/>
    <n v="2924456"/>
    <n v="2924448"/>
    <n v="2924448"/>
    <n v="2924456"/>
    <n v="3290013"/>
    <n v="3472791"/>
    <m/>
    <n v="0"/>
    <n v="30889548"/>
  </r>
  <r>
    <x v="9"/>
    <s v="DEPRODE"/>
    <n v="20032"/>
    <s v="RESID"/>
    <s v="RMA"/>
    <x v="13"/>
    <x v="13"/>
    <n v="7160"/>
    <s v=" PROTECCION"/>
    <x v="145"/>
    <n v="30"/>
    <x v="1580"/>
    <n v="22"/>
    <s v="RMA - HOGAR NAVIDAD"/>
    <s v="BANCO SCOTIABANK"/>
    <n v="24029077"/>
    <n v="9708804"/>
    <n v="24429391"/>
    <n v="24941970"/>
    <n v="24163117"/>
    <n v="23249795"/>
    <n v="25521117"/>
    <n v="25616088"/>
    <n v="24163117"/>
    <n v="23497430"/>
    <n v="24295367"/>
    <m/>
    <n v="0"/>
    <n v="229586196"/>
  </r>
  <r>
    <x v="9"/>
    <s v="DEPRODE"/>
    <n v="20032"/>
    <s v="PROG"/>
    <s v="PER"/>
    <x v="13"/>
    <x v="13"/>
    <n v="7160"/>
    <s v=" PROTECCION"/>
    <x v="145"/>
    <n v="20"/>
    <x v="1581"/>
    <n v="22"/>
    <s v="PER - HOGAR NAVIDAD"/>
    <s v="BANCO SCOTIABANK"/>
    <n v="971181869"/>
    <n v="4569462"/>
    <n v="3655570"/>
    <n v="3655570"/>
    <n v="4569463"/>
    <n v="4935020"/>
    <n v="4569471"/>
    <n v="3655560"/>
    <n v="4569463"/>
    <n v="5483356"/>
    <n v="3655570"/>
    <m/>
    <n v="0"/>
    <n v="43318505"/>
  </r>
  <r>
    <x v="9"/>
    <s v="DEPRODE"/>
    <n v="20032"/>
    <s v="PROG"/>
    <s v="FAE"/>
    <x v="22"/>
    <x v="24"/>
    <n v="4250"/>
    <s v=" PROTECCION"/>
    <x v="145"/>
    <n v="59"/>
    <x v="1582"/>
    <n v="22"/>
    <s v="FAE - TEMUCO"/>
    <s v="BANCO DE CREDITO E INVERSIONES"/>
    <n v="10525211"/>
    <n v="15149138"/>
    <n v="14532124"/>
    <n v="9357146"/>
    <n v="23701245"/>
    <n v="8141246"/>
    <n v="47860631"/>
    <n v="14555560"/>
    <n v="4193975"/>
    <n v="3453862"/>
    <m/>
    <m/>
    <n v="0"/>
    <n v="140944927"/>
  </r>
  <r>
    <x v="9"/>
    <s v="DEPRODE"/>
    <n v="20032"/>
    <s v="PROG"/>
    <s v="PRO"/>
    <x v="22"/>
    <x v="24"/>
    <n v="4250"/>
    <s v=" PROTECCION"/>
    <x v="145"/>
    <n v="30"/>
    <x v="1583"/>
    <n v="32"/>
    <s v="PRO - TEMUCO"/>
    <s v="BANCO DE CREDITO E INVERSIONES"/>
    <n v="10525211"/>
    <n v="8455517"/>
    <n v="5483354"/>
    <n v="3525013"/>
    <n v="4882797"/>
    <n v="11515043"/>
    <n v="14073928"/>
    <n v="5483354"/>
    <n v="3107234"/>
    <n v="2924456"/>
    <m/>
    <m/>
    <n v="0"/>
    <n v="59450696"/>
  </r>
  <r>
    <x v="9"/>
    <s v="DEPRODE"/>
    <n v="20032"/>
    <s v="PROG"/>
    <s v="PRM"/>
    <x v="224"/>
    <x v="234"/>
    <n v="6905"/>
    <s v=" PROTECCION"/>
    <x v="152"/>
    <n v="100"/>
    <x v="1584"/>
    <n v="32"/>
    <s v="PRM - KUME NEWEN"/>
    <s v="BANCO SANTANDER-CHILE"/>
    <s v="57028491"/>
    <n v="22481753"/>
    <n v="18277848"/>
    <n v="18277848"/>
    <n v="20653968"/>
    <n v="22481753"/>
    <n v="20836747"/>
    <n v="18277848"/>
    <n v="23030088"/>
    <n v="25406209"/>
    <m/>
    <m/>
    <n v="0"/>
    <n v="189724062"/>
  </r>
  <r>
    <x v="9"/>
    <s v="DEPRODE"/>
    <n v="20032"/>
    <s v="PROG"/>
    <s v="PRM"/>
    <x v="59"/>
    <x v="61"/>
    <n v="6902"/>
    <s v=" PROTECCION"/>
    <x v="145"/>
    <n v="100"/>
    <x v="1585"/>
    <n v="22"/>
    <s v="PRM - ADRA TEMUCO 1"/>
    <s v="BANCO DE CREDITO E INVERSIONES"/>
    <s v="35427787"/>
    <n v="20012971"/>
    <n v="18277848"/>
    <n v="18277848"/>
    <n v="22847310"/>
    <n v="28147886"/>
    <n v="23030087"/>
    <n v="18277848"/>
    <n v="22847310"/>
    <n v="27599550"/>
    <m/>
    <m/>
    <n v="0"/>
    <n v="199318658"/>
  </r>
  <r>
    <x v="9"/>
    <s v="DEPRODE"/>
    <n v="20032"/>
    <s v="PROG"/>
    <s v="PRM"/>
    <x v="27"/>
    <x v="29"/>
    <n v="1800"/>
    <s v=" PROTECCION"/>
    <x v="145"/>
    <n v="100"/>
    <x v="1586"/>
    <n v="22"/>
    <s v="PRM - CIUDAD DEL NIÑO ARAUCANIA"/>
    <s v="BANCO DE CREDITO E INVERSIONES"/>
    <s v="61430137"/>
    <n v="22669832"/>
    <n v="18277848"/>
    <n v="18277848"/>
    <n v="22847310"/>
    <n v="34362354"/>
    <n v="27416772"/>
    <n v="18277848"/>
    <n v="26537627"/>
    <n v="36017856"/>
    <m/>
    <m/>
    <n v="0"/>
    <n v="224685295"/>
  </r>
  <r>
    <x v="9"/>
    <s v="DEPRODE"/>
    <n v="20032"/>
    <s v="PROG"/>
    <s v="PRM"/>
    <x v="27"/>
    <x v="29"/>
    <n v="1800"/>
    <s v=" PROTECCION"/>
    <x v="143"/>
    <n v="75"/>
    <x v="1587"/>
    <n v="22"/>
    <s v="PRM - CIUDAD DEL NIÑO MALLECO"/>
    <s v="BANCO DE CREDITO E INVERSIONES"/>
    <s v="52292894"/>
    <n v="18277848"/>
    <n v="20379801"/>
    <n v="13891164"/>
    <n v="18277848"/>
    <n v="27416772"/>
    <n v="18277848"/>
    <n v="13676684"/>
    <n v="18277848"/>
    <n v="22057462"/>
    <n v="13431386"/>
    <m/>
    <n v="0"/>
    <n v="183964661"/>
  </r>
  <r>
    <x v="9"/>
    <s v="DEPRODE"/>
    <n v="20032"/>
    <s v="PROG"/>
    <s v="PRM"/>
    <x v="223"/>
    <x v="233"/>
    <n v="6971"/>
    <s v=" PROTECCION"/>
    <x v="165"/>
    <n v="100"/>
    <x v="1588"/>
    <n v="28"/>
    <s v="PRM - WE LIWEN"/>
    <s v="BANCO ESTADO"/>
    <s v="64500027965"/>
    <n v="21933417"/>
    <n v="24309538"/>
    <n v="21385074"/>
    <n v="22298975"/>
    <n v="30706786"/>
    <n v="23395643"/>
    <n v="18277800"/>
    <n v="24309538"/>
    <n v="24991052"/>
    <n v="18277848"/>
    <m/>
    <n v="0"/>
    <n v="229885671"/>
  </r>
  <r>
    <x v="9"/>
    <s v="DEPRODE"/>
    <n v="20032"/>
    <s v="PROG"/>
    <s v="PRM"/>
    <x v="224"/>
    <x v="234"/>
    <n v="6905"/>
    <s v=" PROTECCION"/>
    <x v="148"/>
    <n v="100"/>
    <x v="1589"/>
    <n v="28"/>
    <s v="PRM - WE NEWEN PIWKE"/>
    <s v="BANCO SANTANDER-CHILE"/>
    <s v="67448693"/>
    <n v="18643404"/>
    <n v="18277848"/>
    <n v="18277848"/>
    <n v="19008962"/>
    <n v="18826183"/>
    <n v="18643404"/>
    <n v="18277848"/>
    <n v="18826184"/>
    <n v="2558899"/>
    <m/>
    <m/>
    <n v="0"/>
    <n v="151340580"/>
  </r>
  <r>
    <x v="9"/>
    <s v="DEPRODE"/>
    <n v="20032"/>
    <s v="PROG"/>
    <s v="PRM"/>
    <x v="27"/>
    <x v="29"/>
    <n v="1800"/>
    <s v=" PROTECCION"/>
    <x v="143"/>
    <n v="100"/>
    <x v="1590"/>
    <n v="22"/>
    <s v="PRM - CIUDAD DEL NIÑO ANGOL"/>
    <s v="BANCO DE CREDITO E INVERSIONES"/>
    <s v="52292983"/>
    <n v="22664531"/>
    <n v="18277848"/>
    <n v="18277848"/>
    <n v="22847310"/>
    <n v="26137323"/>
    <n v="21567861"/>
    <n v="18246146"/>
    <n v="22664532"/>
    <n v="9138924"/>
    <m/>
    <m/>
    <n v="0"/>
    <n v="179822323"/>
  </r>
  <r>
    <x v="9"/>
    <s v="DEPRODE"/>
    <n v="20032"/>
    <s v="RESID"/>
    <s v="REM"/>
    <x v="247"/>
    <x v="257"/>
    <n v="7388"/>
    <s v=" PROTECCION"/>
    <x v="155"/>
    <n v="35"/>
    <x v="1591"/>
    <n v="22"/>
    <s v="REM - SAN BENITO"/>
    <s v="BANCO SANTANDER-CHILE"/>
    <n v="71073173"/>
    <n v="21186250"/>
    <n v="0"/>
    <n v="47025492"/>
    <n v="23286413"/>
    <n v="0"/>
    <n v="23286413"/>
    <n v="0"/>
    <n v="0"/>
    <n v="0"/>
    <m/>
    <m/>
    <n v="0"/>
    <n v="114784568"/>
  </r>
  <r>
    <x v="9"/>
    <s v="DEPRODE"/>
    <n v="20032"/>
    <s v="PROG"/>
    <s v="PER"/>
    <x v="247"/>
    <x v="257"/>
    <n v="7388"/>
    <s v=" PROTECCION"/>
    <x v="155"/>
    <n v="35"/>
    <x v="1592"/>
    <n v="22"/>
    <s v="PER - SAN BENITO"/>
    <s v="BANCO SANTANDER-CHILE"/>
    <n v="74243258"/>
    <n v="3838348"/>
    <n v="0"/>
    <n v="6945583"/>
    <n v="0"/>
    <n v="3290013"/>
    <n v="3290013"/>
    <n v="0"/>
    <n v="0"/>
    <n v="0"/>
    <m/>
    <m/>
    <n v="0"/>
    <n v="17363957"/>
  </r>
  <r>
    <x v="9"/>
    <s v="DEPRODE"/>
    <n v="20032"/>
    <s v="DIAG"/>
    <s v="DAM"/>
    <x v="11"/>
    <x v="11"/>
    <n v="6979"/>
    <s v=" PROTECCION"/>
    <x v="151"/>
    <n v="56"/>
    <x v="1593"/>
    <n v="22"/>
    <s v="DAM - PILLELTU PADRE LAS CASAS"/>
    <s v="BANCO SANTANDER-CHILE"/>
    <s v="73546974"/>
    <n v="0"/>
    <n v="0"/>
    <n v="9190662"/>
    <n v="28395522"/>
    <n v="0"/>
    <n v="0"/>
    <n v="6591819"/>
    <n v="0"/>
    <n v="0"/>
    <m/>
    <m/>
    <n v="0"/>
    <n v="44178003"/>
  </r>
  <r>
    <x v="9"/>
    <s v="DEPRODE"/>
    <n v="20032"/>
    <s v="PROG"/>
    <s v="FAE"/>
    <x v="26"/>
    <x v="28"/>
    <n v="2150"/>
    <s v=" PROTECCION"/>
    <x v="143"/>
    <n v="56"/>
    <x v="1594"/>
    <n v="11"/>
    <s v="FAE - EL HUALLE"/>
    <s v="BANCO DE CHILE"/>
    <s v="3479146908"/>
    <n v="19242942"/>
    <n v="26921762"/>
    <n v="13815446"/>
    <n v="18996238"/>
    <n v="31084754"/>
    <n v="22943505"/>
    <n v="13815424"/>
    <n v="20969874"/>
    <n v="13374415"/>
    <n v="13815446"/>
    <m/>
    <n v="0"/>
    <n v="194979806"/>
  </r>
  <r>
    <x v="9"/>
    <s v="DEPRODE"/>
    <n v="20032"/>
    <s v="PROG"/>
    <s v="PRO"/>
    <x v="26"/>
    <x v="28"/>
    <n v="2150"/>
    <s v=" PROTECCION"/>
    <x v="143"/>
    <n v="56"/>
    <x v="1595"/>
    <n v="11"/>
    <s v="PRO - EL HUALLE"/>
    <s v="BANCO DE CHILE"/>
    <s v="3479146908"/>
    <n v="14256721"/>
    <n v="10235595"/>
    <n v="10235595"/>
    <n v="14073943"/>
    <n v="17729513"/>
    <n v="16998397"/>
    <n v="10235568"/>
    <n v="15536171"/>
    <n v="31265383"/>
    <n v="10052816"/>
    <m/>
    <n v="0"/>
    <n v="150619702"/>
  </r>
  <r>
    <x v="9"/>
    <s v="DEPRODE"/>
    <n v="20032"/>
    <s v="PROG"/>
    <s v="FAE"/>
    <x v="223"/>
    <x v="233"/>
    <n v="6971"/>
    <s v=" PROTECCION"/>
    <x v="142"/>
    <n v="60"/>
    <x v="1596"/>
    <n v="19"/>
    <s v="FAE - CARELMAPU"/>
    <s v="BANCO DE CREDITO E INVERSIONES"/>
    <s v="70028648"/>
    <n v="22696804"/>
    <n v="27258833"/>
    <n v="14802264"/>
    <n v="18996239"/>
    <n v="21463283"/>
    <n v="18749532"/>
    <n v="14802240"/>
    <n v="19242943"/>
    <n v="22696805"/>
    <n v="14784711"/>
    <m/>
    <n v="0"/>
    <n v="195493654"/>
  </r>
  <r>
    <x v="9"/>
    <s v="DEPRODE"/>
    <n v="20032"/>
    <s v="PROG"/>
    <s v="PRO"/>
    <x v="223"/>
    <x v="233"/>
    <n v="6971"/>
    <s v=" PROTECCION"/>
    <x v="142"/>
    <n v="60"/>
    <x v="1597"/>
    <n v="21"/>
    <s v="PRO - CARELMAPU"/>
    <s v="BANCO DE CREDITO E INVERSIONES"/>
    <s v="70028648"/>
    <n v="22737643"/>
    <n v="10966709"/>
    <n v="10966709"/>
    <n v="14073943"/>
    <n v="15901728"/>
    <n v="13891161"/>
    <n v="10966680"/>
    <n v="14256722"/>
    <n v="16815620"/>
    <n v="10966709"/>
    <m/>
    <n v="0"/>
    <n v="141543624"/>
  </r>
  <r>
    <x v="9"/>
    <s v="DEPRODE"/>
    <n v="20032"/>
    <s v="PROG"/>
    <s v="PRJ"/>
    <x v="224"/>
    <x v="234"/>
    <n v="6905"/>
    <s v=" PROTECCION"/>
    <x v="145"/>
    <n v="166"/>
    <x v="1598"/>
    <n v="22"/>
    <s v="PRJ - RUKALIWEN"/>
    <s v="BANCO SANTANDER-CHILE"/>
    <s v="7400062115"/>
    <n v="14087700"/>
    <n v="10439992"/>
    <n v="10439992"/>
    <n v="13961917"/>
    <n v="17672517"/>
    <n v="13899105"/>
    <n v="10439912"/>
    <n v="13899026"/>
    <n v="17106493"/>
    <n v="10439992"/>
    <m/>
    <n v="5031322"/>
    <n v="137417968"/>
  </r>
  <r>
    <x v="9"/>
    <s v="DEPRODE"/>
    <n v="20032"/>
    <s v="PROG"/>
    <s v="PIE"/>
    <x v="22"/>
    <x v="24"/>
    <n v="4250"/>
    <s v=" PROTECCION"/>
    <x v="145"/>
    <n v="100"/>
    <x v="1599"/>
    <n v="21"/>
    <s v="PIE - TEMUCO"/>
    <s v="BCI"/>
    <s v="21885141"/>
    <n v="17912291"/>
    <n v="16084506"/>
    <n v="16267285"/>
    <n v="15718949"/>
    <n v="15353392"/>
    <n v="15170614"/>
    <n v="14439462"/>
    <n v="14987835"/>
    <n v="14439500"/>
    <n v="14987835"/>
    <m/>
    <n v="0"/>
    <n v="155361669"/>
  </r>
  <r>
    <x v="9"/>
    <s v="DEPRODE"/>
    <n v="20032"/>
    <s v="PROG"/>
    <s v="PEE"/>
    <x v="11"/>
    <x v="11"/>
    <n v="6979"/>
    <s v=" PROTECCION"/>
    <x v="145"/>
    <n v="50"/>
    <x v="1600"/>
    <n v="15"/>
    <s v="PEE - RUKALAF"/>
    <s v="BANCO SANTANDER-CHILE"/>
    <s v="75030479"/>
    <n v="114118"/>
    <n v="14740200"/>
    <n v="14740200"/>
    <n v="21111770"/>
    <n v="20931084"/>
    <n v="16509024"/>
    <n v="14740200"/>
    <n v="14099466"/>
    <n v="25353144"/>
    <n v="14740200"/>
    <m/>
    <n v="0"/>
    <n v="157079406"/>
  </r>
  <r>
    <x v="9"/>
    <s v="DEPRODE"/>
    <n v="20032"/>
    <s v="PROG"/>
    <s v="PPF"/>
    <x v="215"/>
    <x v="225"/>
    <n v="3450"/>
    <s v=" PROTECCION"/>
    <x v="150"/>
    <n v="80"/>
    <x v="1601"/>
    <s v="22"/>
    <s v="PPF - QUILLAGUA"/>
    <s v="ESTADO"/>
    <s v="62900208826"/>
    <n v="10436061"/>
    <n v="0"/>
    <n v="0"/>
    <n v="14150592"/>
    <n v="11143591"/>
    <n v="11232031"/>
    <n v="7075296"/>
    <n v="0"/>
    <n v="22198741"/>
    <n v="7075296"/>
    <m/>
    <n v="0"/>
    <n v="83311608"/>
  </r>
  <r>
    <x v="9"/>
    <s v="DJJ"/>
    <n v="20032"/>
    <s v="PROG"/>
    <s v="PLA"/>
    <x v="27"/>
    <x v="29"/>
    <n v="1800"/>
    <s v=" JUSTICIA JUVENIL"/>
    <x v="145"/>
    <n v="46"/>
    <x v="1602"/>
    <m/>
    <s v="PLA - CIUDAD DEL NIÑO TEMUCO"/>
    <m/>
    <m/>
    <m/>
    <m/>
    <m/>
    <m/>
    <m/>
    <m/>
    <m/>
    <m/>
    <n v="7703229"/>
    <n v="4294507"/>
    <n v="2824517"/>
    <n v="3166883"/>
    <n v="17989136"/>
  </r>
  <r>
    <x v="9"/>
    <s v="DEPRODE"/>
    <n v="20032"/>
    <s v="RESID"/>
    <s v="REM"/>
    <x v="247"/>
    <x v="257"/>
    <n v="7388"/>
    <s v=" PROTECCION"/>
    <x v="155"/>
    <n v="20"/>
    <x v="1603"/>
    <m/>
    <s v="REM - CECILIA B DE WIDMER"/>
    <s v="BANCO SANTANDER-CHILE"/>
    <n v="76309213"/>
    <n v="4272326"/>
    <n v="14823531"/>
    <n v="14764571"/>
    <n v="16924853"/>
    <n v="16924853"/>
    <n v="16924853"/>
    <n v="16883580"/>
    <n v="17057990"/>
    <n v="34675156"/>
    <n v="17117458"/>
    <m/>
    <n v="0"/>
    <n v="170369171"/>
  </r>
  <r>
    <x v="9"/>
    <s v="DEPRODE"/>
    <n v="20032"/>
    <s v="PROG"/>
    <s v="PER"/>
    <x v="247"/>
    <x v="257"/>
    <n v="7388"/>
    <s v=" PROTECCION"/>
    <x v="155"/>
    <n v="20"/>
    <x v="1604"/>
    <m/>
    <s v="PER - CECILIA B DE WIDMER"/>
    <s v="BANCO SANTANDER-CHILE"/>
    <n v="76651698"/>
    <n v="2881199"/>
    <n v="2881199"/>
    <n v="2881199"/>
    <n v="3290013"/>
    <n v="3290013"/>
    <n v="3290022"/>
    <n v="3290022"/>
    <n v="3472792"/>
    <n v="3472791"/>
    <n v="3472792"/>
    <m/>
    <n v="0"/>
    <n v="32222042"/>
  </r>
  <r>
    <x v="9"/>
    <s v="DEPRODE"/>
    <n v="20032"/>
    <s v="RESID"/>
    <s v="REM"/>
    <x v="22"/>
    <x v="24"/>
    <n v="4250"/>
    <s v=" PROTECCION"/>
    <x v="145"/>
    <n v="20"/>
    <x v="1605"/>
    <m/>
    <s v="REM - FRANCISCO VALDES"/>
    <s v="BANCO DE CREDITO E INVERSIONES"/>
    <n v="10545344"/>
    <n v="6285580"/>
    <n v="15913009"/>
    <n v="15996220"/>
    <n v="16818343"/>
    <n v="16512127"/>
    <n v="16951480"/>
    <n v="16594672"/>
    <n v="16285794"/>
    <n v="16099402"/>
    <n v="16085644"/>
    <m/>
    <n v="0"/>
    <n v="153542271"/>
  </r>
  <r>
    <x v="9"/>
    <s v="DEPRODE"/>
    <n v="20032"/>
    <s v="PROG"/>
    <s v="PER"/>
    <x v="22"/>
    <x v="24"/>
    <n v="4250"/>
    <s v=" PROTECCION"/>
    <x v="145"/>
    <n v="20"/>
    <x v="1606"/>
    <m/>
    <s v="PER - FRANCISCO VALDES"/>
    <s v="BANCO DE CREDITO E INVERSIONES"/>
    <n v="10545263"/>
    <n v="3107234"/>
    <n v="3107234"/>
    <n v="2924456"/>
    <n v="3472791"/>
    <n v="3472791"/>
    <n v="3472801"/>
    <n v="3472781"/>
    <n v="3290013"/>
    <n v="2924456"/>
    <n v="2924456"/>
    <m/>
    <n v="0"/>
    <n v="32169013"/>
  </r>
  <r>
    <x v="9"/>
    <s v="DEPRODE"/>
    <n v="20032"/>
    <s v="RESID"/>
    <s v="REM"/>
    <x v="249"/>
    <x v="259"/>
    <n v="7184"/>
    <s v=" PROTECCION"/>
    <x v="143"/>
    <n v="20"/>
    <x v="1607"/>
    <m/>
    <s v="REM - NIÑA ADOLESCENTE"/>
    <s v="BANCO ESTADO"/>
    <n v="61509053803"/>
    <n v="0"/>
    <n v="16230048"/>
    <n v="11787050"/>
    <n v="11348648"/>
    <n v="11728089"/>
    <n v="11814629"/>
    <n v="11975725"/>
    <n v="14022460"/>
    <n v="14128970"/>
    <n v="14228379"/>
    <m/>
    <n v="0"/>
    <n v="117263998"/>
  </r>
  <r>
    <x v="9"/>
    <s v="DEPRODE"/>
    <n v="20032"/>
    <s v="PROG"/>
    <s v="PER"/>
    <x v="249"/>
    <x v="259"/>
    <n v="7184"/>
    <s v=" PROTECCION"/>
    <x v="143"/>
    <n v="20"/>
    <x v="1608"/>
    <m/>
    <s v="PER - NIÑA ADOLESCENTE"/>
    <s v="BANCO ESTADO"/>
    <n v="61509053803"/>
    <n v="0"/>
    <n v="5257319"/>
    <n v="1967307"/>
    <n v="0"/>
    <n v="4117392"/>
    <n v="2558906"/>
    <n v="88611"/>
    <n v="2376121"/>
    <n v="2376121"/>
    <n v="2376121"/>
    <m/>
    <n v="0"/>
    <n v="21117898"/>
  </r>
  <r>
    <x v="9"/>
    <s v="DEPRODE"/>
    <n v="20032"/>
    <s v="RESID"/>
    <s v="REM"/>
    <x v="21"/>
    <x v="23"/>
    <n v="7379"/>
    <s v=" PROTECCION"/>
    <x v="143"/>
    <n v="20"/>
    <x v="1609"/>
    <m/>
    <s v="REM - ALDEAS INFANTILES SOS MALLECO"/>
    <s v="BANCO SANTANDER-CHILE"/>
    <n v="62336250"/>
    <m/>
    <n v="17750304"/>
    <n v="17750304"/>
    <n v="20412850"/>
    <n v="23075396"/>
    <n v="20412846"/>
    <n v="17750304"/>
    <n v="22187880"/>
    <n v="26625456"/>
    <n v="17750304"/>
    <m/>
    <n v="0"/>
    <n v="183715644"/>
  </r>
  <r>
    <x v="9"/>
    <s v="DEPRODE"/>
    <n v="20032"/>
    <s v="PROG"/>
    <s v="PER"/>
    <x v="21"/>
    <x v="23"/>
    <n v="7379"/>
    <s v=" PROTECCION"/>
    <x v="143"/>
    <n v="20"/>
    <x v="1610"/>
    <m/>
    <s v="PER - ALDEAS INFANTILES SOS MALLECO"/>
    <s v="BANCO SANTANDER-CHILE"/>
    <n v="69744109"/>
    <m/>
    <n v="3655570"/>
    <n v="3655570"/>
    <n v="4203906"/>
    <n v="4752242"/>
    <n v="4569473"/>
    <n v="3655560"/>
    <n v="4569463"/>
    <n v="5483356"/>
    <n v="3655570"/>
    <m/>
    <n v="0"/>
    <n v="38200710"/>
  </r>
  <r>
    <x v="9"/>
    <s v="DEPRODE"/>
    <n v="20032"/>
    <s v="DIAG"/>
    <s v="DAM"/>
    <x v="72"/>
    <x v="74"/>
    <n v="7683"/>
    <s v=" PROTECCION"/>
    <x v="143"/>
    <n v="65"/>
    <x v="1611"/>
    <m/>
    <s v="DAM - LINGUE"/>
    <s v="BANCO ESTADO"/>
    <s v=" _x000a_22300144776"/>
    <m/>
    <m/>
    <m/>
    <n v="10986362"/>
    <n v="4394545"/>
    <n v="10141260"/>
    <n v="6648159"/>
    <n v="8479218"/>
    <n v="8986281"/>
    <n v="8479219"/>
    <m/>
    <n v="0"/>
    <n v="58115044"/>
  </r>
  <r>
    <x v="9"/>
    <s v="DEPRODE"/>
    <n v="20032"/>
    <s v="DIAG"/>
    <s v="DAM"/>
    <x v="72"/>
    <x v="74"/>
    <n v="7683"/>
    <s v=" PROTECCION"/>
    <x v="145"/>
    <n v="56"/>
    <x v="1612"/>
    <m/>
    <s v="DAM - MAÑIO"/>
    <s v="BANCO ESTADO"/>
    <s v=" _x000a_22300144806"/>
    <m/>
    <m/>
    <m/>
    <n v="9465174"/>
    <n v="8789090"/>
    <n v="9465176"/>
    <n v="6310116"/>
    <n v="7887645"/>
    <n v="7887645"/>
    <n v="7887645"/>
    <m/>
    <n v="0"/>
    <n v="57692491"/>
  </r>
  <r>
    <x v="9"/>
    <s v="DEPRODE"/>
    <n v="20032"/>
    <s v="DIAG"/>
    <s v="DAM"/>
    <x v="132"/>
    <x v="135"/>
    <n v="7696"/>
    <s v=" PROTECCION"/>
    <x v="145"/>
    <n v="90"/>
    <x v="1613"/>
    <m/>
    <s v="DAM - PAIHUEN TEMUCO"/>
    <s v="BANCO DE CREDITO E INVERSIONES"/>
    <s v=" _x000a_67089461"/>
    <m/>
    <m/>
    <m/>
    <n v="15211886"/>
    <n v="8958111"/>
    <n v="15211890"/>
    <n v="10141258"/>
    <n v="13352656"/>
    <n v="20113494"/>
    <n v="12676572"/>
    <m/>
    <n v="0"/>
    <n v="95665867"/>
  </r>
  <r>
    <x v="9"/>
    <s v="DEPRODE"/>
    <n v="20032"/>
    <s v="DIAG"/>
    <s v="DAM"/>
    <x v="132"/>
    <x v="135"/>
    <n v="7696"/>
    <s v=" PROTECCION"/>
    <x v="148"/>
    <n v="50"/>
    <x v="1614"/>
    <m/>
    <s v="DAM - PAIHUEN VICTORIA"/>
    <s v="BANCO DE CREDITO E INVERSIONES"/>
    <s v=" _x000a_67089453"/>
    <m/>
    <m/>
    <m/>
    <n v="8451048"/>
    <n v="8451048"/>
    <n v="8451050"/>
    <n v="5634032"/>
    <n v="9239813"/>
    <n v="13465337"/>
    <n v="7042540"/>
    <m/>
    <n v="0"/>
    <n v="60734868"/>
  </r>
  <r>
    <x v="9"/>
    <s v="DEPRODE"/>
    <n v="20032"/>
    <s v="RESID"/>
    <s v="REM"/>
    <x v="247"/>
    <x v="257"/>
    <n v="7388"/>
    <s v=" PROTECCION"/>
    <x v="145"/>
    <n v="20"/>
    <x v="1615"/>
    <m/>
    <s v="REM - ESTRELLA DE BELEN"/>
    <s v="BANCO SANTANDER-CHILE"/>
    <n v="17019783"/>
    <m/>
    <m/>
    <m/>
    <m/>
    <m/>
    <n v="16552068"/>
    <n v="16993640"/>
    <n v="17484029"/>
    <n v="17710363"/>
    <n v="17750304"/>
    <m/>
    <n v="0"/>
    <n v="86490404"/>
  </r>
  <r>
    <x v="9"/>
    <s v="DEPRODE"/>
    <n v="20032"/>
    <s v="PROG"/>
    <s v="PER"/>
    <x v="247"/>
    <x v="257"/>
    <n v="7388"/>
    <s v=" PROTECCION"/>
    <x v="145"/>
    <n v="20"/>
    <x v="1616"/>
    <m/>
    <s v="PER - ESTRELLA DE BELEN"/>
    <s v="BANCO SANTANDER-CHILE"/>
    <s v=" _x000a_65099012"/>
    <m/>
    <m/>
    <m/>
    <m/>
    <m/>
    <n v="3290022"/>
    <n v="3472801"/>
    <n v="3655570"/>
    <n v="3838349"/>
    <n v="3655570"/>
    <m/>
    <n v="0"/>
    <n v="17912312"/>
  </r>
  <r>
    <x v="9"/>
    <s v="DEPRODE"/>
    <n v="20032"/>
    <s v="RESID"/>
    <s v="REM"/>
    <x v="247"/>
    <x v="257"/>
    <n v="7388"/>
    <s v=" PROTECCION"/>
    <x v="156"/>
    <n v="30"/>
    <x v="1617"/>
    <m/>
    <s v="REM - VILLA DE NIÑOS Y NIÑAS"/>
    <s v="BANCO SANTANDER-CHILE"/>
    <s v=" _x000a_71072924"/>
    <m/>
    <m/>
    <m/>
    <m/>
    <m/>
    <n v="22139430"/>
    <n v="47297526"/>
    <n v="17397740"/>
    <n v="16404838"/>
    <n v="16650840"/>
    <m/>
    <n v="0"/>
    <n v="119890374"/>
  </r>
  <r>
    <x v="9"/>
    <s v="DEPRODE"/>
    <n v="20032"/>
    <s v="PROG"/>
    <s v="PER"/>
    <x v="247"/>
    <x v="257"/>
    <n v="7388"/>
    <s v=" PROTECCION"/>
    <x v="156"/>
    <n v="30"/>
    <x v="1618"/>
    <m/>
    <s v="PER - VILLA DE NIÑOS Y NIÑAS"/>
    <s v="BANCO SANTANDER-CHILE"/>
    <s v=" _x000a_71073068"/>
    <m/>
    <m/>
    <m/>
    <m/>
    <n v="5483354"/>
    <n v="3838338"/>
    <n v="2741678"/>
    <n v="2741677"/>
    <n v="2558899"/>
    <n v="2558899"/>
    <m/>
    <n v="0"/>
    <n v="19922845"/>
  </r>
  <r>
    <x v="9"/>
    <s v="DEPRODE"/>
    <n v="20032"/>
    <s v="RESID"/>
    <s v="REM"/>
    <x v="247"/>
    <x v="257"/>
    <n v="7388"/>
    <s v=" PROTECCION"/>
    <x v="155"/>
    <n v="20"/>
    <x v="1619"/>
    <m/>
    <s v="REM - SAN BENITO"/>
    <s v="BANCO SANTANDER-CHILE"/>
    <n v="71073173"/>
    <m/>
    <m/>
    <m/>
    <m/>
    <n v="17750304"/>
    <n v="16924853"/>
    <n v="13966469"/>
    <n v="13966469"/>
    <n v="13498039"/>
    <n v="13553743"/>
    <m/>
    <n v="0"/>
    <n v="89659877"/>
  </r>
  <r>
    <x v="9"/>
    <s v="DEPRODE"/>
    <n v="20032"/>
    <s v="PROG"/>
    <s v="PER"/>
    <x v="247"/>
    <x v="257"/>
    <n v="7388"/>
    <s v=" PROTECCION"/>
    <x v="155"/>
    <n v="20"/>
    <x v="1620"/>
    <m/>
    <s v="PER - SAN BENITO"/>
    <s v="BANCO SANTANDER-CHILE"/>
    <n v="74243258"/>
    <m/>
    <m/>
    <m/>
    <m/>
    <n v="3655570"/>
    <n v="3290022"/>
    <n v="2680751"/>
    <n v="2680751"/>
    <n v="2680751"/>
    <n v="2497973"/>
    <m/>
    <n v="0"/>
    <n v="17485818"/>
  </r>
  <r>
    <x v="9"/>
    <s v="DEPRODE"/>
    <n v="20032"/>
    <s v="RESID"/>
    <s v="REM"/>
    <x v="21"/>
    <x v="23"/>
    <n v="7379"/>
    <s v=" PROTECCION"/>
    <x v="151"/>
    <n v="30"/>
    <x v="1621"/>
    <m/>
    <s v="REM - ALDEAS INFANTILES SOS"/>
    <s v=" _x000a_BANCO SANTANDER-CHILE"/>
    <s v="e _x000a_7400067664"/>
    <m/>
    <m/>
    <m/>
    <m/>
    <m/>
    <n v="22259254"/>
    <n v="22259254"/>
    <n v="22285881"/>
    <n v="22778489"/>
    <n v="22933372"/>
    <m/>
    <n v="0"/>
    <n v="112516250"/>
  </r>
  <r>
    <x v="9"/>
    <s v="DEPRODE"/>
    <n v="20032"/>
    <s v="PROG"/>
    <s v="PER"/>
    <x v="21"/>
    <x v="23"/>
    <n v="7379"/>
    <s v=" PROTECCION"/>
    <x v="151"/>
    <n v="30"/>
    <x v="1622"/>
    <m/>
    <s v="PER - ALDEAS INFANTILES SOS"/>
    <s v="BANCO SANTANDER-CHILE"/>
    <s v=" _x000a_62438495"/>
    <m/>
    <m/>
    <m/>
    <m/>
    <m/>
    <n v="3838348"/>
    <n v="3838338"/>
    <n v="4203905"/>
    <n v="4203905"/>
    <n v="4386683"/>
    <m/>
    <n v="0"/>
    <n v="20471179"/>
  </r>
  <r>
    <x v="9"/>
    <s v="DEPRODE"/>
    <n v="20032"/>
    <s v="RESID"/>
    <s v="REM"/>
    <x v="248"/>
    <x v="258"/>
    <n v="5850"/>
    <s v=" PROTECCION"/>
    <x v="148"/>
    <n v="20"/>
    <x v="1623"/>
    <m/>
    <s v="REM - SAN PEDRO ARMENGOL"/>
    <s v="BANCO ESTADO"/>
    <s v=" _x000a_62100057439"/>
    <m/>
    <m/>
    <m/>
    <m/>
    <m/>
    <n v="16512127"/>
    <n v="17021155"/>
    <n v="17430775"/>
    <n v="16911539"/>
    <n v="16608430"/>
    <m/>
    <n v="0"/>
    <n v="84484026"/>
  </r>
  <r>
    <x v="9"/>
    <s v="DEPRODE"/>
    <n v="20032"/>
    <s v="PROG"/>
    <s v="PER"/>
    <x v="248"/>
    <x v="258"/>
    <n v="5850"/>
    <s v=" PROTECCION"/>
    <x v="148"/>
    <n v="20"/>
    <x v="1624"/>
    <m/>
    <s v="PER - SAN PEDRO ARMENGOL"/>
    <s v="BANCO ESTADO"/>
    <n v="62100000000"/>
    <m/>
    <m/>
    <m/>
    <m/>
    <m/>
    <m/>
    <n v="3472801"/>
    <n v="6762804"/>
    <n v="3472792"/>
    <n v="3290013"/>
    <m/>
    <n v="0"/>
    <n v="16998410"/>
  </r>
  <r>
    <x v="9"/>
    <s v="DEPRODE"/>
    <n v="20032"/>
    <s v="PROG"/>
    <s v="FAE"/>
    <x v="247"/>
    <x v="257"/>
    <n v="7388"/>
    <s v=" PROTECCION"/>
    <x v="148"/>
    <n v="54"/>
    <x v="1625"/>
    <m/>
    <s v="FAE - VICTORIA"/>
    <s v="BANCO SANTANDER-CHILE"/>
    <n v="81184283"/>
    <m/>
    <m/>
    <m/>
    <m/>
    <n v="13322038"/>
    <n v="493408"/>
    <n v="1233522"/>
    <n v="3700566"/>
    <n v="8141245"/>
    <n v="9621472"/>
    <m/>
    <n v="0"/>
    <n v="36512251"/>
  </r>
  <r>
    <x v="9"/>
    <s v="DEPRODE"/>
    <n v="20032"/>
    <s v="PROG"/>
    <s v="PRO"/>
    <x v="247"/>
    <x v="257"/>
    <n v="7388"/>
    <s v=" PROTECCION"/>
    <x v="148"/>
    <n v="54"/>
    <x v="1626"/>
    <m/>
    <s v="PRO - VICTORIA"/>
    <s v="BANCO SANTANDER-CHILE"/>
    <n v="81184283"/>
    <m/>
    <m/>
    <m/>
    <m/>
    <n v="9870038"/>
    <n v="365556"/>
    <n v="913893"/>
    <n v="2741678"/>
    <n v="6031690"/>
    <n v="7128361"/>
    <m/>
    <n v="0"/>
    <n v="27051216"/>
  </r>
  <r>
    <x v="9"/>
    <s v="DEPRODE"/>
    <n v="20032"/>
    <s v="RESID"/>
    <s v="RLP"/>
    <x v="247"/>
    <x v="257"/>
    <n v="7388"/>
    <s v=" PROTECCION"/>
    <x v="145"/>
    <n v="15"/>
    <x v="1627"/>
    <m/>
    <s v="RLP - REFUGIO DE LUZ"/>
    <s v="BANCO SANTANDER-CHILE"/>
    <n v="81052565"/>
    <m/>
    <m/>
    <m/>
    <m/>
    <n v="18200268"/>
    <n v="7121844"/>
    <n v="4088466"/>
    <n v="7447730"/>
    <n v="10568748"/>
    <n v="13739004"/>
    <m/>
    <n v="0"/>
    <n v="61166060"/>
  </r>
  <r>
    <x v="9"/>
    <s v="DEPRODE"/>
    <n v="20032"/>
    <s v="PROG"/>
    <s v="PER"/>
    <x v="247"/>
    <x v="257"/>
    <n v="7388"/>
    <s v=" PROTECCION"/>
    <x v="145"/>
    <n v="15"/>
    <x v="1628"/>
    <m/>
    <s v="PER - REFUGIO DE LUZ"/>
    <s v="BANCO SANTANDER-CHILE"/>
    <s v=" _x000a_81184259"/>
    <m/>
    <m/>
    <m/>
    <m/>
    <n v="2741677"/>
    <n v="0"/>
    <n v="0"/>
    <n v="822503"/>
    <n v="1370839"/>
    <n v="2101953"/>
    <m/>
    <n v="0"/>
    <n v="7036972"/>
  </r>
  <r>
    <x v="10"/>
    <s v="DJJ"/>
    <n v="20032"/>
    <s v="PROG"/>
    <s v="PLE"/>
    <x v="27"/>
    <x v="29"/>
    <n v="1800"/>
    <s v=" JUSTICIA JUVENIL"/>
    <x v="170"/>
    <n v="55"/>
    <x v="1629"/>
    <n v="15"/>
    <s v="PLE - OSORNO - CODENI"/>
    <s v="BANCO DE CREDITO E INVERSIONES"/>
    <n v="35401222"/>
    <n v="8231714"/>
    <n v="7786756"/>
    <n v="7564278"/>
    <n v="8009235"/>
    <n v="7341799"/>
    <n v="7564286"/>
    <n v="0"/>
    <n v="0"/>
    <n v="0"/>
    <m/>
    <m/>
    <n v="0"/>
    <n v="46498068"/>
  </r>
  <r>
    <x v="9"/>
    <s v="DEPRODE"/>
    <n v="20032"/>
    <s v="PROG"/>
    <s v="PPF"/>
    <x v="10"/>
    <x v="10"/>
    <n v="7473"/>
    <s v=" PROTECCION"/>
    <x v="151"/>
    <n v="100"/>
    <x v="1630"/>
    <m/>
    <s v="PPF - CRESERES PADRE LAS CASAS"/>
    <s v="BANCO SANTANDER-CHILE"/>
    <n v="81552002"/>
    <m/>
    <m/>
    <m/>
    <m/>
    <m/>
    <m/>
    <n v="8844120"/>
    <n v="6456208"/>
    <n v="5159070"/>
    <n v="4982188"/>
    <m/>
    <n v="0"/>
    <n v="25441586"/>
  </r>
  <r>
    <x v="9"/>
    <s v="DEPRODE"/>
    <n v="20032"/>
    <s v="PROG"/>
    <s v="FAE"/>
    <x v="22"/>
    <x v="24"/>
    <n v="4250"/>
    <s v=" PROTECCION"/>
    <x v="145"/>
    <n v="75"/>
    <x v="1631"/>
    <n v="17"/>
    <s v="FAE - TEMUCO"/>
    <s v="BANCO DE CREDITO E INVERSIONES"/>
    <n v="61732966"/>
    <m/>
    <m/>
    <m/>
    <m/>
    <m/>
    <m/>
    <m/>
    <n v="18502830"/>
    <n v="18630682"/>
    <n v="18256126"/>
    <m/>
    <n v="0"/>
    <n v="55389638"/>
  </r>
  <r>
    <x v="9"/>
    <s v="DEPRODE"/>
    <n v="20032"/>
    <s v="PROG"/>
    <s v="PRO"/>
    <x v="22"/>
    <x v="24"/>
    <n v="4250"/>
    <s v=" PROTECCION"/>
    <x v="145"/>
    <n v="75"/>
    <x v="1632"/>
    <n v="17"/>
    <s v="PRO - TEMUCO"/>
    <s v="BANCO DE CREDITO E INVERSIONES"/>
    <n v="61732966"/>
    <m/>
    <m/>
    <m/>
    <m/>
    <m/>
    <m/>
    <m/>
    <n v="13708386"/>
    <n v="14073943"/>
    <n v="13708386"/>
    <m/>
    <n v="0"/>
    <n v="41490715"/>
  </r>
  <r>
    <x v="9"/>
    <s v="DEPRODE"/>
    <n v="20032"/>
    <s v="PROG"/>
    <s v="PPF"/>
    <x v="22"/>
    <x v="24"/>
    <n v="4250"/>
    <s v=" PROTECCION"/>
    <x v="160"/>
    <n v="100"/>
    <x v="1633"/>
    <m/>
    <s v="PPF - ERCILLA"/>
    <s v="BANCO DE CREDITO E INVERSIONES"/>
    <n v="61732940"/>
    <m/>
    <m/>
    <m/>
    <m/>
    <m/>
    <m/>
    <n v="8844120"/>
    <n v="7075296"/>
    <n v="5159070"/>
    <n v="7104776"/>
    <m/>
    <n v="0"/>
    <n v="28183262"/>
  </r>
  <r>
    <x v="9"/>
    <s v="DEPRODE"/>
    <n v="20032"/>
    <s v="PROG"/>
    <s v="PPF"/>
    <x v="22"/>
    <x v="24"/>
    <n v="4250"/>
    <s v=" PROTECCION"/>
    <x v="148"/>
    <n v="100"/>
    <x v="1634"/>
    <m/>
    <s v="PPF - VICTORIA"/>
    <s v="BANCO DE CREDITO E INVERSIONES"/>
    <n v="10529080"/>
    <m/>
    <m/>
    <m/>
    <m/>
    <m/>
    <m/>
    <n v="8844120"/>
    <n v="7429061"/>
    <n v="6220364"/>
    <n v="5601276"/>
    <m/>
    <n v="0"/>
    <n v="28094821"/>
  </r>
  <r>
    <x v="9"/>
    <s v="DEPRODE"/>
    <n v="20032"/>
    <s v="OPD"/>
    <s v="OPD"/>
    <x v="246"/>
    <x v="256"/>
    <n v="7297"/>
    <s v=" PROTECCION"/>
    <x v="158"/>
    <n v="3500"/>
    <x v="1635"/>
    <n v="19"/>
    <s v="OPD - CORDILLERANA"/>
    <s v="BANCO ESTADO"/>
    <n v="62509027086"/>
    <m/>
    <m/>
    <m/>
    <m/>
    <m/>
    <m/>
    <m/>
    <n v="5709371"/>
    <n v="5709371"/>
    <n v="5709371"/>
    <m/>
    <n v="0"/>
    <n v="17128113"/>
  </r>
  <r>
    <x v="9"/>
    <s v="DEPRODE"/>
    <n v="20032"/>
    <s v="PROG"/>
    <s v="PAD"/>
    <x v="26"/>
    <x v="28"/>
    <n v="2150"/>
    <s v=" PROTECCION"/>
    <x v="145"/>
    <n v="60"/>
    <x v="1636"/>
    <m/>
    <s v="PAD - LOS COIHUES"/>
    <s v="BANCO DE CHILE"/>
    <n v="2478728979"/>
    <m/>
    <m/>
    <m/>
    <m/>
    <m/>
    <m/>
    <n v="10036783"/>
    <n v="5557642"/>
    <n v="4006697"/>
    <n v="3961269"/>
    <m/>
    <n v="0"/>
    <n v="23562391"/>
  </r>
  <r>
    <x v="9"/>
    <s v="DEPRODE"/>
    <n v="20032"/>
    <s v="PROG"/>
    <s v="PPF"/>
    <x v="224"/>
    <x v="234"/>
    <n v="6905"/>
    <s v=" PROTECCION"/>
    <x v="142"/>
    <n v="100"/>
    <x v="1637"/>
    <m/>
    <s v="PPF - LELIKELEN"/>
    <s v="BANCO SANTANDER-CHILE"/>
    <n v="5128110"/>
    <m/>
    <m/>
    <m/>
    <m/>
    <m/>
    <m/>
    <n v="8844120"/>
    <n v="8844120"/>
    <n v="6638986"/>
    <n v="7370100"/>
    <m/>
    <n v="0"/>
    <n v="31697326"/>
  </r>
  <r>
    <x v="9"/>
    <s v="DEPRODE"/>
    <n v="20032"/>
    <s v="PROG"/>
    <s v="PAS"/>
    <x v="224"/>
    <x v="234"/>
    <n v="6905"/>
    <s v=" PROTECCION"/>
    <x v="145"/>
    <n v="84"/>
    <x v="1638"/>
    <m/>
    <s v="PAS - PEWMAYEN"/>
    <s v="BANCO SANTANDER-CHILE"/>
    <n v="68096790"/>
    <m/>
    <m/>
    <m/>
    <m/>
    <m/>
    <m/>
    <n v="15353392"/>
    <n v="12063379"/>
    <n v="8596485"/>
    <n v="8956145"/>
    <m/>
    <n v="0"/>
    <n v="44969401"/>
  </r>
  <r>
    <x v="9"/>
    <s v="DEPRODE"/>
    <n v="20032"/>
    <s v="PROG"/>
    <s v="PIE"/>
    <x v="224"/>
    <x v="234"/>
    <n v="6905"/>
    <s v=" PROTECCION"/>
    <x v="147"/>
    <n v="50"/>
    <x v="1639"/>
    <m/>
    <s v="PIE - LEFTRARU"/>
    <s v="BANCO SANTANDER-CHILE"/>
    <n v="66606031"/>
    <m/>
    <m/>
    <m/>
    <m/>
    <m/>
    <m/>
    <n v="9138924"/>
    <n v="9138924"/>
    <n v="7721198"/>
    <n v="7615770"/>
    <m/>
    <n v="0"/>
    <n v="33614816"/>
  </r>
  <r>
    <x v="9"/>
    <s v="DEPRODE"/>
    <n v="20032"/>
    <s v="PROG"/>
    <s v="PIE"/>
    <x v="224"/>
    <x v="234"/>
    <n v="6905"/>
    <s v=" PROTECCION"/>
    <x v="148"/>
    <n v="55"/>
    <x v="1640"/>
    <m/>
    <s v="PIE - WE PEWMA"/>
    <s v="BANCO SANTANDER-CHILE"/>
    <n v="63589438"/>
    <m/>
    <m/>
    <m/>
    <m/>
    <m/>
    <m/>
    <n v="10052816"/>
    <n v="9138924"/>
    <n v="7463455"/>
    <n v="8377347"/>
    <m/>
    <n v="0"/>
    <n v="35032542"/>
  </r>
  <r>
    <x v="9"/>
    <s v="DEPRODE"/>
    <n v="20032"/>
    <s v="PROG"/>
    <s v="PIE"/>
    <x v="224"/>
    <x v="234"/>
    <n v="6905"/>
    <s v=" PROTECCION"/>
    <x v="155"/>
    <n v="50"/>
    <x v="1641"/>
    <m/>
    <s v="PIE - ANTU RAYEN"/>
    <s v="BANCO SANTANDER-CHILE"/>
    <n v="68097010"/>
    <m/>
    <m/>
    <m/>
    <m/>
    <m/>
    <m/>
    <n v="9138924"/>
    <n v="8590589"/>
    <n v="7615770"/>
    <n v="7615770"/>
    <m/>
    <n v="0"/>
    <n v="32961053"/>
  </r>
  <r>
    <x v="9"/>
    <s v="DEPRODE"/>
    <n v="20032"/>
    <s v="PROG"/>
    <s v="PIE"/>
    <x v="224"/>
    <x v="234"/>
    <n v="6905"/>
    <s v=" PROTECCION"/>
    <x v="163"/>
    <n v="50"/>
    <x v="1642"/>
    <m/>
    <s v="PIE - AMANKAY"/>
    <s v="BANCO SANTANDER-CHILE"/>
    <n v="67448839"/>
    <m/>
    <m/>
    <m/>
    <m/>
    <m/>
    <m/>
    <n v="9138924"/>
    <n v="9138924"/>
    <n v="7615770"/>
    <n v="7615770"/>
    <m/>
    <n v="0"/>
    <n v="33509388"/>
  </r>
  <r>
    <x v="9"/>
    <s v="DEPRODE"/>
    <n v="20032"/>
    <s v="PROG"/>
    <s v="PPF"/>
    <x v="223"/>
    <x v="233"/>
    <n v="6971"/>
    <s v=" PROTECCION"/>
    <x v="161"/>
    <n v="100"/>
    <x v="1643"/>
    <m/>
    <s v="PPF - RAGÑIN MAWIDA"/>
    <s v="BANCO ESTADO"/>
    <n v="64500000000"/>
    <m/>
    <m/>
    <m/>
    <m/>
    <m/>
    <m/>
    <n v="8844120"/>
    <n v="7782826"/>
    <n v="7370100"/>
    <n v="7370100"/>
    <m/>
    <n v="0"/>
    <n v="31367146"/>
  </r>
  <r>
    <x v="9"/>
    <s v="DEPRODE"/>
    <n v="20032"/>
    <s v="PROG"/>
    <s v="PIE"/>
    <x v="223"/>
    <x v="233"/>
    <n v="6971"/>
    <s v=" PROTECCION"/>
    <x v="165"/>
    <n v="50"/>
    <x v="1644"/>
    <m/>
    <s v="PIE - KUME TREKAN"/>
    <s v="BANCO ESTADO"/>
    <n v="64500000000"/>
    <m/>
    <m/>
    <m/>
    <m/>
    <m/>
    <m/>
    <n v="9138924"/>
    <n v="9138924"/>
    <n v="7615770"/>
    <n v="7615770"/>
    <m/>
    <n v="0"/>
    <n v="33509388"/>
  </r>
  <r>
    <x v="9"/>
    <s v="DEPRODE"/>
    <n v="20032"/>
    <s v="PROG"/>
    <s v="PIE"/>
    <x v="223"/>
    <x v="233"/>
    <n v="6971"/>
    <s v=" PROTECCION"/>
    <x v="142"/>
    <n v="75"/>
    <x v="1645"/>
    <m/>
    <s v="PIE - LACUSTRE"/>
    <s v="BANCO DE CREDITO E INVERSIONES"/>
    <n v="70035610"/>
    <m/>
    <m/>
    <m/>
    <m/>
    <m/>
    <m/>
    <n v="13708386"/>
    <n v="12246158"/>
    <n v="9778649"/>
    <n v="10144206"/>
    <m/>
    <n v="0"/>
    <n v="45877399"/>
  </r>
  <r>
    <x v="9"/>
    <s v="DEPRODE"/>
    <n v="20032"/>
    <s v="PROG"/>
    <s v="PIE"/>
    <x v="27"/>
    <x v="29"/>
    <n v="1800"/>
    <s v=" PROTECCION"/>
    <x v="143"/>
    <n v="75"/>
    <x v="1646"/>
    <m/>
    <s v="PIE - CIUDAD DEL NIÑO ANGOL"/>
    <s v="BANCO DE CREDITO E INVERSIONES"/>
    <n v="52292827"/>
    <m/>
    <m/>
    <m/>
    <m/>
    <m/>
    <m/>
    <n v="13708386"/>
    <n v="13708386"/>
    <n v="11971990"/>
    <n v="11423655"/>
    <m/>
    <n v="0"/>
    <n v="50812417"/>
  </r>
  <r>
    <x v="9"/>
    <s v="DEPRODE"/>
    <n v="20032"/>
    <s v="PROG"/>
    <s v="FAE"/>
    <x v="10"/>
    <x v="10"/>
    <n v="7473"/>
    <s v=" PROTECCION"/>
    <x v="145"/>
    <n v="54"/>
    <x v="1647"/>
    <m/>
    <s v="FAE - CRECERES"/>
    <s v="BANCO SANTANDER-CHILE"/>
    <n v="81486697"/>
    <m/>
    <m/>
    <m/>
    <m/>
    <m/>
    <m/>
    <n v="13322038"/>
    <n v="0"/>
    <n v="6167610"/>
    <n v="8387950"/>
    <m/>
    <n v="0"/>
    <n v="27877598"/>
  </r>
  <r>
    <x v="9"/>
    <s v="DEPRODE"/>
    <n v="20032"/>
    <s v="PROG"/>
    <s v="PRO"/>
    <x v="10"/>
    <x v="10"/>
    <n v="7473"/>
    <s v=" PROTECCION"/>
    <x v="145"/>
    <n v="54"/>
    <x v="1648"/>
    <m/>
    <s v="PRO - CRESERES"/>
    <s v="BANCO SANTANDER-CHILE"/>
    <n v="81486697"/>
    <m/>
    <m/>
    <m/>
    <m/>
    <m/>
    <m/>
    <n v="9870038"/>
    <n v="0"/>
    <n v="4569461"/>
    <n v="6214469"/>
    <m/>
    <n v="0"/>
    <n v="20653968"/>
  </r>
  <r>
    <x v="9"/>
    <s v="DEPRODE"/>
    <n v="20032"/>
    <s v="OPD"/>
    <s v="OPD"/>
    <x v="239"/>
    <x v="249"/>
    <n v="7179"/>
    <s v=" PROTECCION"/>
    <x v="152"/>
    <n v="3100"/>
    <x v="1649"/>
    <m/>
    <s v="OPD - PICHI KECHE AYELEN"/>
    <m/>
    <m/>
    <m/>
    <m/>
    <m/>
    <m/>
    <m/>
    <m/>
    <m/>
    <m/>
    <n v="5056871"/>
    <n v="5056871"/>
    <m/>
    <n v="0"/>
    <n v="10113742"/>
  </r>
  <r>
    <x v="9"/>
    <s v="DEPRODE"/>
    <n v="20032"/>
    <s v="OPD"/>
    <s v="OPD"/>
    <x v="240"/>
    <x v="250"/>
    <n v="7269"/>
    <s v=" PROTECCION"/>
    <x v="149"/>
    <n v="3100"/>
    <x v="1650"/>
    <m/>
    <s v="OPD - VILCUN"/>
    <m/>
    <m/>
    <m/>
    <m/>
    <m/>
    <m/>
    <m/>
    <m/>
    <m/>
    <m/>
    <n v="5056871"/>
    <m/>
    <m/>
    <n v="0"/>
    <n v="5056871"/>
  </r>
  <r>
    <x v="9"/>
    <s v="DEPRODE"/>
    <n v="20032"/>
    <s v="PROG"/>
    <s v="PIE"/>
    <x v="10"/>
    <x v="10"/>
    <n v="7473"/>
    <s v=" PROTECCION"/>
    <x v="145"/>
    <n v="50"/>
    <x v="1651"/>
    <n v="21"/>
    <s v="PIE - INAPEWMA"/>
    <s v="BANCO SANTANDER-CHILE"/>
    <n v="71684237"/>
    <m/>
    <m/>
    <m/>
    <m/>
    <m/>
    <m/>
    <m/>
    <n v="9138924"/>
    <n v="9138924"/>
    <n v="7432992"/>
    <m/>
    <n v="0"/>
    <n v="25710840"/>
  </r>
  <r>
    <x v="9"/>
    <s v="DEPRODE"/>
    <n v="20032"/>
    <s v="PROG"/>
    <s v="FAE"/>
    <x v="114"/>
    <x v="117"/>
    <n v="6866"/>
    <s v=" PROTECCION"/>
    <x v="145"/>
    <n v="54"/>
    <x v="1652"/>
    <n v="17"/>
    <s v="FAE - LLEQUEN CAUTIN"/>
    <s v="BANCO DE CREDITO E INVERSIONES"/>
    <n v="67084699"/>
    <m/>
    <m/>
    <m/>
    <m/>
    <m/>
    <m/>
    <m/>
    <n v="13322038"/>
    <n v="12956481"/>
    <n v="11101698"/>
    <m/>
    <n v="0"/>
    <n v="37380217"/>
  </r>
  <r>
    <x v="9"/>
    <s v="DEPRODE"/>
    <n v="20032"/>
    <s v="PROG"/>
    <s v="PRO"/>
    <x v="114"/>
    <x v="117"/>
    <n v="6866"/>
    <s v=" PROTECCION"/>
    <x v="145"/>
    <n v="54"/>
    <x v="1653"/>
    <n v="17"/>
    <s v="PRO - LLEQUEN CAUTIN"/>
    <s v="BANCO DE CREDITO E INVERSIONES"/>
    <n v="67084699"/>
    <m/>
    <m/>
    <m/>
    <m/>
    <m/>
    <m/>
    <m/>
    <n v="9870038"/>
    <n v="9870038"/>
    <n v="8042254"/>
    <m/>
    <n v="0"/>
    <n v="27782330"/>
  </r>
  <r>
    <x v="9"/>
    <s v="DEPRODE"/>
    <n v="20032"/>
    <s v="OPD"/>
    <s v="OPD"/>
    <x v="237"/>
    <x v="247"/>
    <n v="7255"/>
    <s v=" PROTECCION"/>
    <x v="147"/>
    <n v="3100"/>
    <x v="1654"/>
    <n v="19"/>
    <s v="OPD - CAUTIN NORTE"/>
    <s v="BANCO SANTANDER-CHILE"/>
    <n v="723614"/>
    <m/>
    <m/>
    <m/>
    <m/>
    <m/>
    <m/>
    <m/>
    <n v="5056871"/>
    <n v="5056871"/>
    <n v="4214059"/>
    <m/>
    <n v="0"/>
    <n v="14327801"/>
  </r>
  <r>
    <x v="9"/>
    <s v="DEPRODE"/>
    <n v="20032"/>
    <s v="OPD"/>
    <s v="OPD"/>
    <x v="242"/>
    <x v="252"/>
    <n v="7526"/>
    <s v=" PROTECCION"/>
    <x v="171"/>
    <n v="2900"/>
    <x v="1655"/>
    <m/>
    <s v="OPD PUREN - LOS SAUCES"/>
    <m/>
    <m/>
    <m/>
    <m/>
    <m/>
    <m/>
    <m/>
    <m/>
    <m/>
    <m/>
    <n v="4730622"/>
    <n v="4730622"/>
    <m/>
    <n v="0"/>
    <n v="9461244"/>
  </r>
  <r>
    <x v="9"/>
    <s v="DEPRODE"/>
    <n v="20032"/>
    <s v="PROG"/>
    <s v="PIE"/>
    <x v="10"/>
    <x v="10"/>
    <n v="7473"/>
    <s v=" PROTECCION"/>
    <x v="143"/>
    <n v="50"/>
    <x v="1656"/>
    <n v="21"/>
    <s v="PIE - TEMUCO CRESERES"/>
    <s v="BANCO SANTANDER-CHILE"/>
    <n v="71684300"/>
    <m/>
    <m/>
    <m/>
    <m/>
    <m/>
    <m/>
    <m/>
    <n v="9138924"/>
    <n v="9138924"/>
    <n v="7615770"/>
    <m/>
    <n v="0"/>
    <n v="25893618"/>
  </r>
  <r>
    <x v="9"/>
    <s v="DEPRODE"/>
    <n v="20032"/>
    <s v="PROG"/>
    <s v="PPF"/>
    <x v="11"/>
    <x v="11"/>
    <n v="6979"/>
    <s v=" PROTECCION"/>
    <x v="145"/>
    <n v="125"/>
    <x v="1657"/>
    <n v="22"/>
    <s v="PPF - PICHIKECHE"/>
    <s v="BANCO SANTANDER-CHILE"/>
    <n v="81892946"/>
    <m/>
    <m/>
    <m/>
    <m/>
    <m/>
    <m/>
    <m/>
    <n v="11055150"/>
    <n v="10808446"/>
    <n v="9212625"/>
    <m/>
    <n v="0"/>
    <n v="31076221"/>
  </r>
  <r>
    <x v="9"/>
    <s v="DEPRODE"/>
    <n v="20032"/>
    <s v="PROG"/>
    <s v="PPF"/>
    <x v="224"/>
    <x v="234"/>
    <n v="6905"/>
    <s v=" PROTECCION"/>
    <x v="143"/>
    <n v="125"/>
    <x v="1658"/>
    <n v="22"/>
    <s v="PPF - NEWEN KUPAL"/>
    <s v="BANCO SANTANDER-CHILE"/>
    <n v="8425042182"/>
    <m/>
    <m/>
    <m/>
    <m/>
    <m/>
    <m/>
    <m/>
    <n v="11055150"/>
    <n v="10878268"/>
    <n v="9212625"/>
    <m/>
    <n v="0"/>
    <n v="31146043"/>
  </r>
  <r>
    <x v="9"/>
    <s v="DEPRODE"/>
    <n v="20032"/>
    <s v="OPD"/>
    <s v="OPD"/>
    <x v="243"/>
    <x v="253"/>
    <n v="7105"/>
    <s v=" PROTECCION"/>
    <x v="155"/>
    <n v="3100"/>
    <x v="1659"/>
    <m/>
    <s v="OPD - WE KINTUN"/>
    <m/>
    <m/>
    <m/>
    <m/>
    <m/>
    <m/>
    <m/>
    <m/>
    <m/>
    <m/>
    <n v="5056871"/>
    <n v="5056871"/>
    <m/>
    <n v="0"/>
    <n v="10113742"/>
  </r>
  <r>
    <x v="9"/>
    <s v="DEPRODE"/>
    <n v="20032"/>
    <s v="OPD"/>
    <s v="OPD"/>
    <x v="245"/>
    <x v="255"/>
    <n v="7296"/>
    <s v=" PROTECCION"/>
    <x v="157"/>
    <n v="3500"/>
    <x v="1660"/>
    <m/>
    <s v="OPD - ENTRE RIOS ARAUCANIA"/>
    <m/>
    <m/>
    <m/>
    <m/>
    <m/>
    <m/>
    <m/>
    <m/>
    <m/>
    <m/>
    <n v="5709371"/>
    <n v="5709371"/>
    <m/>
    <n v="0"/>
    <n v="11418742"/>
  </r>
  <r>
    <x v="9"/>
    <s v="DEPRODE"/>
    <n v="20032"/>
    <s v="OPD"/>
    <s v="OPD"/>
    <x v="236"/>
    <x v="246"/>
    <n v="7533"/>
    <s v=" PROTECCION"/>
    <x v="148"/>
    <n v="3500"/>
    <x v="1661"/>
    <m/>
    <s v="OPD - VICTORIA ERCILLA"/>
    <m/>
    <m/>
    <m/>
    <m/>
    <m/>
    <m/>
    <m/>
    <m/>
    <m/>
    <m/>
    <n v="5709371"/>
    <n v="5709371"/>
    <m/>
    <n v="0"/>
    <n v="11418742"/>
  </r>
  <r>
    <x v="9"/>
    <s v="DEPRODE"/>
    <n v="20032"/>
    <s v="PROG"/>
    <s v="PDC"/>
    <x v="15"/>
    <x v="15"/>
    <n v="7362"/>
    <s v=" PROTECCION"/>
    <x v="145"/>
    <n v="50"/>
    <x v="1662"/>
    <n v="20"/>
    <s v="PDC - LA CASONA TEMUCO"/>
    <s v="BANCO SANTANDER-CHILE"/>
    <n v="71774520"/>
    <m/>
    <m/>
    <m/>
    <m/>
    <m/>
    <m/>
    <m/>
    <n v="9138924"/>
    <n v="7676696"/>
    <n v="6884656"/>
    <m/>
    <n v="0"/>
    <n v="23700276"/>
  </r>
  <r>
    <x v="9"/>
    <s v="DEPRODE"/>
    <n v="20032"/>
    <s v="PROG"/>
    <s v="PRM"/>
    <x v="11"/>
    <x v="11"/>
    <n v="6979"/>
    <s v=" PROTECCION"/>
    <x v="142"/>
    <n v="100"/>
    <x v="1663"/>
    <n v="24"/>
    <s v="PRM - BAHIA DE ESPERANZA VILLARRICA"/>
    <s v="BANCO SANTANDER-CHILE"/>
    <n v="81893039"/>
    <m/>
    <m/>
    <m/>
    <m/>
    <m/>
    <m/>
    <m/>
    <n v="24675095"/>
    <n v="8834293"/>
    <n v="10296521"/>
    <m/>
    <n v="0"/>
    <n v="43805909"/>
  </r>
  <r>
    <x v="9"/>
    <s v="DEPRODE"/>
    <n v="20032"/>
    <s v="PROG"/>
    <s v="PDE"/>
    <x v="15"/>
    <x v="15"/>
    <n v="7362"/>
    <s v=" PROTECCION"/>
    <x v="145"/>
    <n v="50"/>
    <x v="1664"/>
    <n v="20"/>
    <s v="PDE - ESCUELA LA CASONA"/>
    <s v="BANCO SANTANDER-CHILE"/>
    <n v="71774171"/>
    <m/>
    <m/>
    <m/>
    <m/>
    <m/>
    <m/>
    <m/>
    <n v="9138924"/>
    <n v="9138924"/>
    <n v="7615770"/>
    <m/>
    <n v="0"/>
    <n v="25893618"/>
  </r>
  <r>
    <x v="9"/>
    <s v="DEPRODE"/>
    <n v="20032"/>
    <s v="OPD"/>
    <s v="OPD"/>
    <x v="241"/>
    <x v="251"/>
    <n v="7532"/>
    <s v=" PROTECCION"/>
    <x v="153"/>
    <n v="2900"/>
    <x v="1665"/>
    <m/>
    <s v="OPD - PRECORDILLERA"/>
    <m/>
    <m/>
    <m/>
    <m/>
    <m/>
    <m/>
    <m/>
    <m/>
    <m/>
    <m/>
    <n v="4730622"/>
    <n v="4730622"/>
    <m/>
    <n v="0"/>
    <n v="9461244"/>
  </r>
  <r>
    <x v="9"/>
    <s v="DEPRODE"/>
    <n v="20032"/>
    <s v="PROG"/>
    <s v="PRM"/>
    <x v="224"/>
    <x v="234"/>
    <n v="6905"/>
    <s v=" PROTECCION"/>
    <x v="148"/>
    <n v="100"/>
    <x v="1666"/>
    <n v="24"/>
    <s v="PRM - WE NEWEN PIWKE"/>
    <s v="BANCO SANTANDER-CHILE"/>
    <n v="68105722"/>
    <m/>
    <m/>
    <m/>
    <m/>
    <m/>
    <m/>
    <m/>
    <n v="18277848"/>
    <n v="16244835"/>
    <n v="426519"/>
    <m/>
    <n v="0"/>
    <n v="34949202"/>
  </r>
  <r>
    <x v="9"/>
    <s v="DEPRODE"/>
    <n v="20032"/>
    <s v="PROG"/>
    <s v="PRM"/>
    <x v="27"/>
    <x v="29"/>
    <n v="1800"/>
    <s v=" PROTECCION"/>
    <x v="143"/>
    <n v="100"/>
    <x v="1667"/>
    <n v="24"/>
    <s v="PRM - CIUDAD DEL NIÑO ANGOL"/>
    <s v="BANCO DE CREDITO E INVERSIONES"/>
    <n v="52292983"/>
    <m/>
    <m/>
    <m/>
    <m/>
    <m/>
    <m/>
    <m/>
    <n v="18277848"/>
    <n v="18277848"/>
    <n v="913892"/>
    <m/>
    <n v="0"/>
    <n v="37469588"/>
  </r>
  <r>
    <x v="9"/>
    <s v="DEPRODE"/>
    <n v="20032"/>
    <s v="OPD"/>
    <s v="OPD"/>
    <x v="238"/>
    <x v="248"/>
    <n v="7291"/>
    <s v=" PROTECCION"/>
    <x v="172"/>
    <n v="3100"/>
    <x v="1668"/>
    <m/>
    <s v="OPD - CAUTIN CORDILLERA"/>
    <m/>
    <m/>
    <m/>
    <m/>
    <m/>
    <m/>
    <m/>
    <m/>
    <m/>
    <m/>
    <n v="5056871"/>
    <n v="5056871"/>
    <m/>
    <n v="0"/>
    <n v="10113742"/>
  </r>
  <r>
    <x v="9"/>
    <s v="DEPRODE"/>
    <n v="20032"/>
    <s v="OPD"/>
    <s v="OPD"/>
    <x v="244"/>
    <x v="254"/>
    <n v="7233"/>
    <s v=" PROTECCION"/>
    <x v="156"/>
    <n v="3100"/>
    <x v="1669"/>
    <m/>
    <s v="OPD - COLLIPULLI"/>
    <m/>
    <m/>
    <m/>
    <m/>
    <m/>
    <m/>
    <m/>
    <m/>
    <m/>
    <m/>
    <n v="5056871"/>
    <m/>
    <m/>
    <n v="0"/>
    <n v="5056871"/>
  </r>
  <r>
    <x v="10"/>
    <s v="DJJ"/>
    <n v="20032"/>
    <s v="PROG"/>
    <s v="PLE"/>
    <x v="27"/>
    <x v="29"/>
    <n v="1800"/>
    <s v=" JUSTICIA JUVENIL"/>
    <x v="173"/>
    <n v="70"/>
    <x v="1670"/>
    <n v="12"/>
    <s v="PLE - CODENI LLANQUIHUE PALENA"/>
    <s v="BANCO DE CREDITO E INVERSIONES"/>
    <n v="10577122"/>
    <n v="5339490"/>
    <n v="4894533"/>
    <n v="4894533"/>
    <n v="4672054"/>
    <n v="4004618"/>
    <n v="3559664"/>
    <n v="3782143"/>
    <n v="4672054"/>
    <n v="4449575"/>
    <n v="5117011"/>
    <n v="4672054"/>
    <n v="0"/>
    <n v="50057729"/>
  </r>
  <r>
    <x v="10"/>
    <s v="DJJ"/>
    <n v="20032"/>
    <s v="PROG"/>
    <s v="ASR"/>
    <x v="27"/>
    <x v="29"/>
    <n v="1800"/>
    <s v=" JUSTICIA JUVENIL"/>
    <x v="173"/>
    <n v="30"/>
    <x v="1671"/>
    <n v="28"/>
    <s v="ASR - PIL CUIDAD DEL NINO LOS LAGOS"/>
    <s v="BANCO DE CREDITO E INVERSIONES"/>
    <n v="61511846"/>
    <n v="2531384"/>
    <n v="2751504"/>
    <n v="2201203"/>
    <n v="2311263"/>
    <n v="2311263"/>
    <n v="2531380"/>
    <n v="2091140"/>
    <n v="2091143"/>
    <n v="2311264"/>
    <n v="2201203"/>
    <n v="2311264"/>
    <n v="1981083"/>
    <n v="27625094"/>
  </r>
  <r>
    <x v="10"/>
    <s v="DJJ"/>
    <n v="20032"/>
    <s v="PROG"/>
    <s v="ALA"/>
    <x v="27"/>
    <x v="29"/>
    <n v="1800"/>
    <s v=" JUSTICIA JUVENIL"/>
    <x v="173"/>
    <n v="30"/>
    <x v="1672"/>
    <n v="22"/>
    <s v="ALA - PIL CUIDAD DEL NINO LOS LAGOS"/>
    <s v="BANCO DE CREDITO E INVERSIONES"/>
    <n v="61511846"/>
    <n v="2934479"/>
    <n v="2515268"/>
    <n v="2096056"/>
    <n v="2515268"/>
    <n v="2515268"/>
    <n v="2515266"/>
    <n v="2375529"/>
    <n v="2235793"/>
    <n v="2235793"/>
    <n v="2096057"/>
    <n v="2375531"/>
    <n v="2235794"/>
    <n v="28646102"/>
  </r>
  <r>
    <x v="10"/>
    <s v="DJJ"/>
    <n v="20032"/>
    <s v="PROG"/>
    <s v="SBC"/>
    <x v="27"/>
    <x v="29"/>
    <n v="1800"/>
    <s v=" JUSTICIA JUVENIL"/>
    <x v="173"/>
    <n v="100"/>
    <x v="1673"/>
    <n v="19"/>
    <s v="SBC - RD CUIDAD DEL NINO REGION DE LOS LAGOS"/>
    <s v="BANCO DE CREDITO E INVERSIONES"/>
    <n v="35401249"/>
    <n v="6961305"/>
    <n v="6809972"/>
    <n v="5913996"/>
    <n v="5447978"/>
    <n v="6571024"/>
    <n v="4842656"/>
    <n v="2907180"/>
    <n v="1967325"/>
    <n v="1664660"/>
    <n v="1361994"/>
    <n v="907996"/>
    <n v="0"/>
    <n v="45356086"/>
  </r>
  <r>
    <x v="10"/>
    <s v="DJJ"/>
    <n v="20032"/>
    <s v="PROG"/>
    <s v="PLE"/>
    <x v="166"/>
    <x v="173"/>
    <n v="6999"/>
    <s v=" JUSTICIA JUVENIL"/>
    <x v="174"/>
    <n v="20"/>
    <x v="1674"/>
    <n v="28"/>
    <s v="PLE - PROYECTA CHILOE"/>
    <s v="BANCO ESTADO"/>
    <n v="61500003820"/>
    <n v="2747808"/>
    <n v="2747808"/>
    <n v="2747808"/>
    <n v="2747808"/>
    <n v="2747808"/>
    <n v="2997612"/>
    <n v="2747811"/>
    <n v="3497210"/>
    <n v="2997608"/>
    <n v="2997608"/>
    <n v="3497210"/>
    <n v="3497210"/>
    <n v="35971309"/>
  </r>
  <r>
    <x v="9"/>
    <s v="DEPRODE"/>
    <n v="20032"/>
    <s v="OPD"/>
    <s v="OPD"/>
    <x v="249"/>
    <x v="259"/>
    <n v="7184"/>
    <s v=" PROTECCION"/>
    <x v="143"/>
    <n v="4200"/>
    <x v="1675"/>
    <m/>
    <s v="OPD - ANGOL"/>
    <m/>
    <m/>
    <m/>
    <m/>
    <m/>
    <m/>
    <m/>
    <m/>
    <m/>
    <m/>
    <n v="6851245"/>
    <m/>
    <m/>
    <n v="0"/>
    <n v="6851245"/>
  </r>
  <r>
    <x v="9"/>
    <s v="DEPRODE"/>
    <n v="20032"/>
    <s v="PROG"/>
    <s v="PPF"/>
    <x v="10"/>
    <x v="10"/>
    <n v="7473"/>
    <s v=" PROTECCION"/>
    <x v="165"/>
    <n v="92"/>
    <x v="1676"/>
    <m/>
    <s v="PPF - PITRUFQUEN CRESERES"/>
    <s v="BANCO DE CHILE"/>
    <n v="2401391305"/>
    <m/>
    <m/>
    <m/>
    <m/>
    <m/>
    <m/>
    <m/>
    <m/>
    <m/>
    <n v="13885268"/>
    <m/>
    <n v="0"/>
    <n v="13885268"/>
  </r>
  <r>
    <x v="9"/>
    <s v="DEPRODE"/>
    <n v="20032"/>
    <s v="PROG"/>
    <s v="PRM"/>
    <x v="59"/>
    <x v="61"/>
    <n v="6902"/>
    <s v=" PROTECCION"/>
    <x v="145"/>
    <n v="100"/>
    <x v="1677"/>
    <m/>
    <s v="PRM - ADRA TEMUCO 1"/>
    <s v="BANCO SANTANDER-CHILE"/>
    <n v="82756590"/>
    <m/>
    <m/>
    <m/>
    <m/>
    <m/>
    <m/>
    <m/>
    <m/>
    <m/>
    <n v="18277848"/>
    <m/>
    <n v="0"/>
    <n v="18277848"/>
  </r>
  <r>
    <x v="9"/>
    <s v="DEPRODE"/>
    <n v="20032"/>
    <s v="PROG"/>
    <s v="PRM"/>
    <x v="224"/>
    <x v="234"/>
    <n v="6905"/>
    <s v=" PROTECCION"/>
    <x v="145"/>
    <n v="80"/>
    <x v="1678"/>
    <m/>
    <s v="PRM - MANELUWUN"/>
    <s v="BANCO SANTANDER-CHILE"/>
    <n v="70485010"/>
    <m/>
    <m/>
    <m/>
    <m/>
    <m/>
    <m/>
    <m/>
    <m/>
    <m/>
    <n v="21567860"/>
    <m/>
    <n v="0"/>
    <n v="21567860"/>
  </r>
  <r>
    <x v="9"/>
    <s v="DEPRODE"/>
    <n v="20032"/>
    <s v="PROG"/>
    <s v="PRM"/>
    <x v="224"/>
    <x v="234"/>
    <n v="6905"/>
    <s v=" PROTECCION"/>
    <x v="152"/>
    <n v="100"/>
    <x v="1679"/>
    <m/>
    <s v="PRM - KUME NEWEN"/>
    <s v="BANCO SANTANDER-CHILE"/>
    <n v="70481740"/>
    <m/>
    <m/>
    <m/>
    <m/>
    <m/>
    <m/>
    <m/>
    <m/>
    <m/>
    <n v="18277848"/>
    <m/>
    <n v="0"/>
    <n v="18277848"/>
  </r>
  <r>
    <x v="9"/>
    <s v="DEPRODE"/>
    <n v="20032"/>
    <s v="PROG"/>
    <s v="PRM"/>
    <x v="27"/>
    <x v="272"/>
    <n v="1800"/>
    <s v=" PROTECCION"/>
    <x v="145"/>
    <n v="100"/>
    <x v="1680"/>
    <m/>
    <s v="PRM - CIUDAD DEL NIÑO TEMUCO"/>
    <s v="BANCO DE CREDITO E INVERSIONES"/>
    <n v="61430137"/>
    <m/>
    <m/>
    <m/>
    <m/>
    <m/>
    <m/>
    <m/>
    <m/>
    <m/>
    <n v="18277848"/>
    <m/>
    <n v="0"/>
    <n v="18277848"/>
  </r>
  <r>
    <x v="10"/>
    <s v="DEPRODE"/>
    <n v="20032"/>
    <s v="PROG"/>
    <s v="PRJ"/>
    <x v="166"/>
    <x v="173"/>
    <n v="6999"/>
    <s v=" PROTECCION"/>
    <x v="173"/>
    <n v="150"/>
    <x v="1681"/>
    <n v="32"/>
    <s v="PRJ - REPARACION Y JUSTICIA"/>
    <s v="BANCO ESTADO"/>
    <n v="53300266335"/>
    <n v="0"/>
    <n v="0"/>
    <n v="233264644"/>
    <n v="572689836"/>
    <n v="220309000"/>
    <n v="0"/>
    <n v="0"/>
    <n v="0"/>
    <n v="0"/>
    <m/>
    <m/>
    <n v="0"/>
    <n v="1026263480"/>
  </r>
  <r>
    <x v="10"/>
    <s v="DEPRODE"/>
    <n v="20032"/>
    <s v="RESID"/>
    <s v="RPM"/>
    <x v="27"/>
    <x v="29"/>
    <n v="1800"/>
    <s v=" PROTECCION"/>
    <x v="173"/>
    <n v="40"/>
    <x v="1682"/>
    <n v="12"/>
    <s v="RPM - VICENTE PEREZ ROSALES"/>
    <s v="BANCO DE CREDITO E INVERSIONES"/>
    <n v="10549285"/>
    <n v="4850901"/>
    <n v="23741726"/>
    <n v="20470927"/>
    <n v="23270196"/>
    <n v="21583790"/>
    <n v="15819102"/>
    <n v="19341315"/>
    <n v="0"/>
    <n v="0"/>
    <m/>
    <m/>
    <n v="0"/>
    <n v="129077957"/>
  </r>
  <r>
    <x v="10"/>
    <s v="DEPRODE"/>
    <n v="20032"/>
    <s v="RESID"/>
    <s v="RPM"/>
    <x v="222"/>
    <x v="232"/>
    <n v="6740"/>
    <s v=" PROTECCION"/>
    <x v="170"/>
    <n v="24"/>
    <x v="1683"/>
    <n v="12"/>
    <s v="RPM - RESIDENCIA FAMILIAR LOS TILOS"/>
    <s v="BANCO ESTADO"/>
    <n v="82300033799"/>
    <n v="8947613"/>
    <n v="21039696"/>
    <n v="21039696"/>
    <n v="17604268"/>
    <n v="22707270"/>
    <n v="0"/>
    <n v="0"/>
    <n v="0"/>
    <n v="0"/>
    <m/>
    <m/>
    <n v="0"/>
    <n v="91338543"/>
  </r>
  <r>
    <x v="10"/>
    <s v="DEPRODE"/>
    <n v="20032"/>
    <s v="RESID"/>
    <s v="RPM"/>
    <x v="0"/>
    <x v="0"/>
    <n v="4400"/>
    <s v=" PROTECCION"/>
    <x v="170"/>
    <n v="60"/>
    <x v="1684"/>
    <n v="13"/>
    <s v="RPM - CATALINA KEIM"/>
    <s v="BANCO ESTADO"/>
    <n v="81509097828"/>
    <n v="15860485"/>
    <n v="0"/>
    <n v="0"/>
    <n v="0"/>
    <n v="0"/>
    <n v="0"/>
    <n v="0"/>
    <n v="0"/>
    <n v="0"/>
    <m/>
    <m/>
    <n v="0"/>
    <n v="15860485"/>
  </r>
  <r>
    <x v="10"/>
    <s v="DEPRODE"/>
    <n v="20032"/>
    <s v="RESID"/>
    <s v="RPM"/>
    <x v="262"/>
    <x v="273"/>
    <n v="6400"/>
    <s v=" PROTECCION"/>
    <x v="175"/>
    <n v="20"/>
    <x v="1685"/>
    <s v="07"/>
    <s v="RPM - RESIDENCIA FAMILIAR RENACER"/>
    <s v="BANCO ESTADO"/>
    <n v="82609000097"/>
    <n v="4899665"/>
    <n v="14421872"/>
    <n v="13814671"/>
    <n v="13423342"/>
    <n v="13347898"/>
    <n v="0"/>
    <n v="0"/>
    <n v="0"/>
    <n v="0"/>
    <m/>
    <m/>
    <n v="0"/>
    <n v="59907448"/>
  </r>
  <r>
    <x v="10"/>
    <s v="DEPRODE"/>
    <n v="20032"/>
    <s v="RESID"/>
    <s v="REM"/>
    <x v="222"/>
    <x v="232"/>
    <n v="6740"/>
    <s v=" PROTECCION"/>
    <x v="173"/>
    <n v="30"/>
    <x v="1686"/>
    <n v="14"/>
    <s v="REM - RESIDENCIA FAMILIAR ANGELMO"/>
    <s v="BANCO ESTADO"/>
    <n v="82300010055"/>
    <n v="8287950"/>
    <n v="21870083"/>
    <n v="23762754"/>
    <n v="23843587"/>
    <n v="23511188"/>
    <n v="23457489"/>
    <n v="21115780"/>
    <n v="24003352"/>
    <n v="22365763"/>
    <n v="13952682"/>
    <m/>
    <n v="0"/>
    <n v="206170628"/>
  </r>
  <r>
    <x v="10"/>
    <s v="DEPRODE"/>
    <n v="20032"/>
    <s v="PROG"/>
    <s v="PER"/>
    <x v="222"/>
    <x v="232"/>
    <n v="6740"/>
    <s v=" PROTECCION"/>
    <x v="173"/>
    <n v="30"/>
    <x v="1687"/>
    <n v="19"/>
    <s v="PER - RESIDENCIA FAMILIAR ANGELMO"/>
    <s v="BANCO ESTADO"/>
    <n v="82300038103"/>
    <n v="4386684"/>
    <n v="4752240"/>
    <n v="4752240"/>
    <n v="4935019"/>
    <n v="4752240"/>
    <n v="4569462"/>
    <n v="4752228"/>
    <n v="4752240"/>
    <n v="4935019"/>
    <n v="4203905"/>
    <m/>
    <n v="0"/>
    <n v="46791277"/>
  </r>
  <r>
    <x v="10"/>
    <s v="DEPRODE"/>
    <n v="20032"/>
    <s v="OPD"/>
    <s v="OPD"/>
    <x v="263"/>
    <x v="274"/>
    <n v="7487"/>
    <s v=" PROTECCION"/>
    <x v="176"/>
    <n v="2500"/>
    <x v="1688"/>
    <n v="17"/>
    <s v="OPD - FRESIA"/>
    <s v="BANCO ESTADO"/>
    <n v="82109000015"/>
    <n v="4078122"/>
    <n v="4078122"/>
    <n v="4078122"/>
    <n v="4078122"/>
    <n v="4078122"/>
    <n v="4078122"/>
    <n v="4078122"/>
    <n v="0"/>
    <n v="0"/>
    <m/>
    <m/>
    <n v="0"/>
    <n v="28546854"/>
  </r>
  <r>
    <x v="10"/>
    <s v="DEPRODE"/>
    <n v="20032"/>
    <s v="OPD"/>
    <s v="OPD"/>
    <x v="264"/>
    <x v="275"/>
    <n v="6984"/>
    <s v=" PROTECCION"/>
    <x v="177"/>
    <n v="3500"/>
    <x v="1689"/>
    <n v="21"/>
    <s v="OPD - PUERTO VARAS"/>
    <s v="BANCO SANTANDER-CHILE"/>
    <n v="67812310"/>
    <n v="5709371"/>
    <n v="5709371"/>
    <n v="0"/>
    <n v="11418742"/>
    <n v="5709371"/>
    <n v="5709371"/>
    <n v="5709371"/>
    <n v="0"/>
    <n v="0"/>
    <m/>
    <m/>
    <n v="0"/>
    <n v="39965597"/>
  </r>
  <r>
    <x v="10"/>
    <s v="DJJ"/>
    <n v="20032"/>
    <s v="PROG"/>
    <s v="PLA"/>
    <x v="27"/>
    <x v="29"/>
    <n v="1800"/>
    <s v=" JUSTICIA JUVENIL"/>
    <x v="173"/>
    <n v="32"/>
    <x v="1690"/>
    <n v="26"/>
    <s v="PLA - PUERTO MONTT"/>
    <s v="BANCO DE CREDITO E INVERSIONES"/>
    <n v="10549251"/>
    <n v="1198280"/>
    <n v="1198280"/>
    <n v="1198280"/>
    <n v="1198280"/>
    <n v="1369463"/>
    <n v="1540647"/>
    <n v="1027098"/>
    <n v="1027097"/>
    <n v="1369463"/>
    <n v="1369463"/>
    <n v="1540646"/>
    <n v="1369463"/>
    <n v="15406460"/>
  </r>
  <r>
    <x v="10"/>
    <s v="DJJ"/>
    <n v="20032"/>
    <s v="PROG"/>
    <s v="PLA"/>
    <x v="27"/>
    <x v="29"/>
    <n v="1800"/>
    <s v=" JUSTICIA JUVENIL"/>
    <x v="170"/>
    <n v="20"/>
    <x v="1691"/>
    <n v="24"/>
    <s v="PLA - CUIDAD DEL NIÑO OSORNO"/>
    <s v="BANCO DE CREDITO E INVERSIONES"/>
    <n v="35401214"/>
    <n v="1027097"/>
    <n v="1027097"/>
    <n v="1198280"/>
    <n v="684731"/>
    <n v="684731"/>
    <n v="684732"/>
    <n v="0"/>
    <n v="0"/>
    <n v="0"/>
    <m/>
    <m/>
    <n v="0"/>
    <n v="5306668"/>
  </r>
  <r>
    <x v="10"/>
    <s v="DEPRODE"/>
    <n v="20032"/>
    <s v="OPD"/>
    <s v="OPD"/>
    <x v="265"/>
    <x v="276"/>
    <n v="6982"/>
    <s v=" PROTECCION"/>
    <x v="178"/>
    <n v="3000"/>
    <x v="1692"/>
    <n v="22"/>
    <s v="OPD - QUELLON"/>
    <s v="BANCO ESTADO"/>
    <n v="83700010409"/>
    <n v="159360"/>
    <n v="5494733"/>
    <n v="5494733"/>
    <n v="5494733"/>
    <n v="5494733"/>
    <n v="5494733"/>
    <n v="5494733"/>
    <n v="5494733"/>
    <n v="0"/>
    <m/>
    <m/>
    <n v="0"/>
    <n v="38622491"/>
  </r>
  <r>
    <x v="10"/>
    <s v="DEPRODE"/>
    <n v="20032"/>
    <s v="OPD"/>
    <s v="OPD"/>
    <x v="266"/>
    <x v="277"/>
    <n v="7553"/>
    <s v=" PROTECCION"/>
    <x v="179"/>
    <n v="2000"/>
    <x v="1693"/>
    <n v="22"/>
    <s v="OPD - ADQUINTUE"/>
    <s v="BANCO CORPBANCA"/>
    <n v="42523723"/>
    <n v="94620"/>
    <n v="3262498"/>
    <n v="3262498"/>
    <n v="3262498"/>
    <n v="3262498"/>
    <n v="3262498"/>
    <n v="3262498"/>
    <n v="3262498"/>
    <n v="0"/>
    <m/>
    <m/>
    <n v="0"/>
    <n v="22932106"/>
  </r>
  <r>
    <x v="10"/>
    <s v="DEPRODE"/>
    <n v="20032"/>
    <s v="OPD"/>
    <s v="OPD"/>
    <x v="267"/>
    <x v="278"/>
    <n v="7555"/>
    <s v=" PROTECCION"/>
    <x v="180"/>
    <n v="3000"/>
    <x v="1694"/>
    <n v="22"/>
    <s v="OPD - LLANQUIHUE"/>
    <s v="BANCO SANTANDER-CHILE"/>
    <n v="68262828"/>
    <n v="141930"/>
    <n v="4893746"/>
    <n v="4893746"/>
    <n v="4893746"/>
    <n v="4893746"/>
    <n v="4893746"/>
    <n v="4893746"/>
    <n v="4893746"/>
    <n v="0"/>
    <m/>
    <m/>
    <n v="0"/>
    <n v="34398152"/>
  </r>
  <r>
    <x v="10"/>
    <s v="DEPRODE"/>
    <n v="20032"/>
    <s v="OPD"/>
    <s v="OPD"/>
    <x v="268"/>
    <x v="279"/>
    <n v="7018"/>
    <s v=" PROTECCION"/>
    <x v="181"/>
    <n v="3000"/>
    <x v="1695"/>
    <n v="22"/>
    <s v="OPD - CALBUCO"/>
    <s v="BANCO ESTADO"/>
    <n v="82909009142"/>
    <n v="141930"/>
    <n v="4893746"/>
    <n v="4893746"/>
    <n v="4893746"/>
    <n v="4893746"/>
    <n v="4893746"/>
    <n v="4893746"/>
    <n v="4893746"/>
    <n v="4893746"/>
    <m/>
    <m/>
    <n v="0"/>
    <n v="39291898"/>
  </r>
  <r>
    <x v="10"/>
    <s v="DEPRODE"/>
    <n v="20032"/>
    <s v="OPD"/>
    <s v="OPD"/>
    <x v="262"/>
    <x v="273"/>
    <n v="6400"/>
    <s v=" PROTECCION"/>
    <x v="175"/>
    <n v="2500"/>
    <x v="1696"/>
    <n v="28"/>
    <s v="OPD - LOS MUERMOS"/>
    <s v="BANCO ESTADO"/>
    <n v="82609000208"/>
    <n v="118275"/>
    <n v="4078122"/>
    <n v="4078122"/>
    <n v="4078122"/>
    <n v="4078122"/>
    <n v="4078121"/>
    <n v="4078122"/>
    <n v="0"/>
    <n v="4078121"/>
    <m/>
    <m/>
    <n v="0"/>
    <n v="28665127"/>
  </r>
  <r>
    <x v="10"/>
    <s v="DEPRODE"/>
    <n v="20032"/>
    <s v="OPD"/>
    <s v="OPD"/>
    <x v="269"/>
    <x v="280"/>
    <n v="7562"/>
    <s v=" PROTECCION"/>
    <x v="182"/>
    <n v="3000"/>
    <x v="1697"/>
    <n v="19"/>
    <s v="OPD - ISLA DE QUINCHAO"/>
    <s v="BANCO ESTADO"/>
    <n v="83400000461"/>
    <n v="159360"/>
    <n v="5494733"/>
    <n v="5494733"/>
    <n v="5494733"/>
    <n v="5494733"/>
    <n v="5494733"/>
    <n v="5494733"/>
    <n v="5494733"/>
    <n v="5494733"/>
    <m/>
    <m/>
    <n v="0"/>
    <n v="44117224"/>
  </r>
  <r>
    <x v="10"/>
    <s v="DEPRODE"/>
    <n v="20032"/>
    <s v="PROG"/>
    <s v="PRO"/>
    <x v="270"/>
    <x v="281"/>
    <n v="3848"/>
    <s v=" PROTECCION"/>
    <x v="173"/>
    <n v="44"/>
    <x v="1698"/>
    <m/>
    <s v="PRO - SAN PABLO"/>
    <s v="BANCO SANTANDER-CHILE"/>
    <n v="69593887"/>
    <m/>
    <n v="365556"/>
    <n v="0"/>
    <n v="0"/>
    <n v="0"/>
    <n v="0"/>
    <n v="0"/>
    <n v="0"/>
    <n v="0"/>
    <m/>
    <m/>
    <n v="0"/>
    <n v="365556"/>
  </r>
  <r>
    <x v="10"/>
    <s v="DEPRODE"/>
    <n v="20032"/>
    <s v="PROG"/>
    <s v="PRO"/>
    <x v="166"/>
    <x v="173"/>
    <n v="6999"/>
    <s v=" PROTECCION"/>
    <x v="174"/>
    <n v="25"/>
    <x v="1699"/>
    <m/>
    <s v="PRO - PROYECTA CHILOE"/>
    <s v="BANCO ESTADO"/>
    <n v="53300212383"/>
    <m/>
    <n v="615672"/>
    <n v="0"/>
    <n v="0"/>
    <n v="0"/>
    <n v="0"/>
    <n v="0"/>
    <n v="0"/>
    <n v="0"/>
    <m/>
    <m/>
    <n v="0"/>
    <n v="615672"/>
  </r>
  <r>
    <x v="10"/>
    <s v="DEPRODE"/>
    <n v="20032"/>
    <s v="PROG"/>
    <s v="PER"/>
    <x v="0"/>
    <x v="0"/>
    <n v="4400"/>
    <s v=" PROTECCION"/>
    <x v="170"/>
    <n v="30"/>
    <x v="1700"/>
    <n v="30"/>
    <s v="PER - CATALINA KEIM"/>
    <s v="BANCO ESTADO"/>
    <n v="81500157992"/>
    <n v="2741677"/>
    <n v="0"/>
    <n v="0"/>
    <n v="0"/>
    <n v="0"/>
    <n v="0"/>
    <n v="0"/>
    <n v="0"/>
    <n v="0"/>
    <m/>
    <m/>
    <n v="0"/>
    <n v="2741677"/>
  </r>
  <r>
    <x v="10"/>
    <s v="DEPRODE"/>
    <n v="20032"/>
    <s v="RESID"/>
    <s v="REM"/>
    <x v="21"/>
    <x v="23"/>
    <n v="7379"/>
    <s v=" PROTECCION"/>
    <x v="177"/>
    <n v="53"/>
    <x v="1701"/>
    <n v="30"/>
    <s v="REM - ALDEAS INFANTILES SOS PUERTO VARAS"/>
    <s v="BANCO SANTANDER-CHILE"/>
    <n v="62338334"/>
    <n v="0"/>
    <n v="27643753"/>
    <n v="0"/>
    <n v="0"/>
    <n v="0"/>
    <n v="0"/>
    <n v="0"/>
    <n v="0"/>
    <n v="0"/>
    <m/>
    <m/>
    <n v="0"/>
    <n v="27643753"/>
  </r>
  <r>
    <x v="10"/>
    <s v="DEPRODE"/>
    <n v="20032"/>
    <s v="PROG"/>
    <s v="PER"/>
    <x v="21"/>
    <x v="23"/>
    <n v="7379"/>
    <s v=" PROTECCION"/>
    <x v="177"/>
    <n v="53"/>
    <x v="1702"/>
    <n v="11"/>
    <s v="PER - ALDEAS INFANTILES SOS PUERTO VARAS"/>
    <s v="BANCO SANTANDER-CHILE"/>
    <n v="69744087"/>
    <n v="0"/>
    <n v="10052816"/>
    <n v="0"/>
    <n v="0"/>
    <n v="548335"/>
    <n v="0"/>
    <n v="0"/>
    <n v="0"/>
    <n v="0"/>
    <m/>
    <m/>
    <n v="0"/>
    <n v="10601151"/>
  </r>
  <r>
    <x v="10"/>
    <s v="DEPRODE"/>
    <n v="20032"/>
    <s v="PROG"/>
    <s v="PAS"/>
    <x v="5"/>
    <x v="5"/>
    <n v="6915"/>
    <s v=" PROTECCION"/>
    <x v="173"/>
    <n v="50"/>
    <x v="1703"/>
    <n v="11"/>
    <s v="PAS - CENTRO PAS HUEPIL"/>
    <s v="BANCO ESTADO"/>
    <n v="82500156755"/>
    <n v="0"/>
    <n v="2741677"/>
    <n v="0"/>
    <n v="0"/>
    <n v="0"/>
    <n v="0"/>
    <n v="0"/>
    <n v="0"/>
    <n v="0"/>
    <m/>
    <m/>
    <n v="0"/>
    <n v="2741677"/>
  </r>
  <r>
    <x v="10"/>
    <s v="DEPRODE"/>
    <n v="20032"/>
    <s v="PROG"/>
    <s v="PPF"/>
    <x v="5"/>
    <x v="5"/>
    <n v="6915"/>
    <s v=" PROTECCION"/>
    <x v="183"/>
    <n v="80"/>
    <x v="1704"/>
    <n v="21"/>
    <s v="PPF - ADOLFO PEREZ ESQUIVEL"/>
    <s v="BANCO ESTADO"/>
    <n v="82500154264"/>
    <n v="9382463"/>
    <n v="13619944"/>
    <n v="7075296"/>
    <n v="9551650"/>
    <n v="11674238"/>
    <n v="9109441"/>
    <n v="7075280"/>
    <n v="3979854"/>
    <n v="0"/>
    <m/>
    <m/>
    <n v="0"/>
    <n v="71468166"/>
  </r>
  <r>
    <x v="10"/>
    <s v="DEPRODE"/>
    <n v="20032"/>
    <s v="PROG"/>
    <s v="PPF"/>
    <x v="27"/>
    <x v="29"/>
    <n v="1800"/>
    <s v=" PROTECCION"/>
    <x v="178"/>
    <n v="80"/>
    <x v="1705"/>
    <n v="14"/>
    <s v="PPF - CIUDAD DEL NINO QUELLON"/>
    <s v="BANCO DE CREDITO E INVERSIONES"/>
    <n v="61430102"/>
    <n v="10823961"/>
    <n v="7944192"/>
    <n v="7944192"/>
    <n v="10923264"/>
    <n v="13107917"/>
    <n v="10426749"/>
    <n v="7944160"/>
    <n v="3773491"/>
    <n v="0"/>
    <m/>
    <m/>
    <n v="0"/>
    <n v="72887926"/>
  </r>
  <r>
    <x v="10"/>
    <s v="DEPRODE"/>
    <n v="20032"/>
    <s v="DIAG"/>
    <s v="DAM"/>
    <x v="27"/>
    <x v="29"/>
    <n v="1800"/>
    <s v=" PROTECCION"/>
    <x v="170"/>
    <n v="70"/>
    <x v="1706"/>
    <n v="22"/>
    <s v="DAM - CIUDAD DEL NINO PROVINCIA DE OSORNO"/>
    <s v="BANCO DE CREDITO E INVERSIONES"/>
    <n v="10549366"/>
    <n v="0"/>
    <n v="3887481"/>
    <n v="0"/>
    <n v="0"/>
    <n v="0"/>
    <n v="0"/>
    <n v="0"/>
    <n v="0"/>
    <n v="0"/>
    <m/>
    <m/>
    <n v="0"/>
    <n v="3887481"/>
  </r>
  <r>
    <x v="10"/>
    <s v="DEPRODE"/>
    <n v="20032"/>
    <s v="DIAG"/>
    <s v="DAM"/>
    <x v="27"/>
    <x v="29"/>
    <n v="1800"/>
    <s v=" PROTECCION"/>
    <x v="173"/>
    <n v="58"/>
    <x v="1707"/>
    <n v="19"/>
    <s v="DAM - CIUDAD DEL NINO PUERTO MONTT"/>
    <s v="BANCO DE CREDITO E INVERSIONES"/>
    <n v="35401516"/>
    <n v="8972817"/>
    <n v="13014614"/>
    <n v="9803216"/>
    <n v="6422796"/>
    <n v="0"/>
    <n v="0"/>
    <n v="0"/>
    <n v="0"/>
    <n v="0"/>
    <m/>
    <m/>
    <n v="0"/>
    <n v="38213443"/>
  </r>
  <r>
    <x v="10"/>
    <s v="DEPRODE"/>
    <n v="20032"/>
    <s v="DIAG"/>
    <s v="DAM"/>
    <x v="22"/>
    <x v="24"/>
    <n v="4250"/>
    <s v=" PROTECCION"/>
    <x v="173"/>
    <n v="65"/>
    <x v="1708"/>
    <n v="11"/>
    <s v="DAM - PUERTO MONTT"/>
    <s v="BANCO DE CREDITO E INVERSIONES"/>
    <n v="10597263"/>
    <n v="10986362"/>
    <n v="0"/>
    <n v="21972724"/>
    <n v="10986362"/>
    <n v="0"/>
    <n v="0"/>
    <n v="0"/>
    <n v="0"/>
    <n v="0"/>
    <m/>
    <m/>
    <n v="0"/>
    <n v="43945448"/>
  </r>
  <r>
    <x v="10"/>
    <s v="DEPRODE"/>
    <n v="20032"/>
    <s v="PROG"/>
    <s v="FAE"/>
    <x v="22"/>
    <x v="24"/>
    <n v="4250"/>
    <s v=" PROTECCION"/>
    <x v="181"/>
    <n v="44"/>
    <x v="1709"/>
    <n v="11"/>
    <s v="FAE - FAMILIAS CALBUCO"/>
    <s v="BANCO DE CREDITO E INVERSIONES"/>
    <n v="10536922"/>
    <n v="12581924"/>
    <n v="10854994"/>
    <n v="10854994"/>
    <n v="12335221"/>
    <n v="12828630"/>
    <n v="12581925"/>
    <n v="10854976"/>
    <n v="3700566"/>
    <n v="0"/>
    <m/>
    <m/>
    <n v="0"/>
    <n v="86593230"/>
  </r>
  <r>
    <x v="10"/>
    <s v="DEPRODE"/>
    <n v="20032"/>
    <s v="PROG"/>
    <s v="PRO"/>
    <x v="22"/>
    <x v="24"/>
    <n v="4250"/>
    <s v=" PROTECCION"/>
    <x v="181"/>
    <n v="44"/>
    <x v="1710"/>
    <n v="15"/>
    <s v="PRO - FAMILIAS CALBUCO"/>
    <s v="BANCO DE CREDITO E INVERSIONES"/>
    <n v="10536922"/>
    <n v="9321702"/>
    <n v="10235592"/>
    <n v="8042253"/>
    <n v="9138924"/>
    <n v="9504481"/>
    <n v="9321702"/>
    <n v="8042232"/>
    <n v="2741677"/>
    <n v="0"/>
    <m/>
    <m/>
    <n v="0"/>
    <n v="66348563"/>
  </r>
  <r>
    <x v="10"/>
    <s v="DEPRODE"/>
    <n v="20032"/>
    <s v="PROG"/>
    <s v="FAE"/>
    <x v="222"/>
    <x v="232"/>
    <n v="6740"/>
    <s v=" PROTECCION"/>
    <x v="177"/>
    <n v="30"/>
    <x v="1711"/>
    <m/>
    <s v="FAE - VERBO DIVINO"/>
    <s v="BANCO ESTADO"/>
    <n v="82300033811"/>
    <n v="0"/>
    <n v="15542377"/>
    <n v="0"/>
    <n v="0"/>
    <n v="0"/>
    <n v="0"/>
    <n v="0"/>
    <n v="0"/>
    <n v="0"/>
    <m/>
    <m/>
    <n v="0"/>
    <n v="15542377"/>
  </r>
  <r>
    <x v="10"/>
    <s v="DEPRODE"/>
    <n v="20032"/>
    <s v="PROG"/>
    <s v="PRO"/>
    <x v="222"/>
    <x v="232"/>
    <n v="6740"/>
    <s v=" PROTECCION"/>
    <x v="177"/>
    <n v="15"/>
    <x v="1712"/>
    <m/>
    <s v="PRO - VERBO DIVINO"/>
    <s v="BANCO ESTADO"/>
    <n v="82300033811"/>
    <m/>
    <n v="16267287"/>
    <n v="0"/>
    <n v="0"/>
    <n v="0"/>
    <n v="0"/>
    <n v="0"/>
    <n v="0"/>
    <n v="0"/>
    <m/>
    <m/>
    <n v="0"/>
    <n v="16267287"/>
  </r>
  <r>
    <x v="10"/>
    <s v="DEPRODE"/>
    <n v="20032"/>
    <s v="PROG"/>
    <s v="PRO"/>
    <x v="26"/>
    <x v="28"/>
    <n v="2150"/>
    <s v=" PROTECCION"/>
    <x v="170"/>
    <n v="30"/>
    <x v="1713"/>
    <m/>
    <s v="PRO - EL QUILLAY"/>
    <s v="BANCO DE CHILE"/>
    <n v="2700072808"/>
    <m/>
    <n v="182778"/>
    <n v="0"/>
    <n v="0"/>
    <n v="0"/>
    <n v="0"/>
    <n v="0"/>
    <n v="0"/>
    <n v="0"/>
    <m/>
    <m/>
    <n v="0"/>
    <n v="182778"/>
  </r>
  <r>
    <x v="10"/>
    <s v="DEPRODE"/>
    <n v="20032"/>
    <s v="PROG"/>
    <s v="FAE"/>
    <x v="22"/>
    <x v="24"/>
    <n v="4250"/>
    <s v=" PROTECCION"/>
    <x v="184"/>
    <n v="22"/>
    <x v="1714"/>
    <n v="22"/>
    <s v="FAE - FAMILIAS ANCUD"/>
    <s v="BANCO DE CREDITO E INVERSIONES"/>
    <n v="83051236"/>
    <n v="5905390"/>
    <n v="5905390"/>
    <n v="5905390"/>
    <n v="5905390"/>
    <n v="5905390"/>
    <n v="6442248"/>
    <n v="5636967"/>
    <n v="6173817"/>
    <n v="5905390"/>
    <n v="5905390"/>
    <m/>
    <n v="0"/>
    <n v="59590762"/>
  </r>
  <r>
    <x v="10"/>
    <s v="DEPRODE"/>
    <n v="20032"/>
    <s v="PROG"/>
    <s v="PRO"/>
    <x v="22"/>
    <x v="24"/>
    <n v="4250"/>
    <s v=" PROTECCION"/>
    <x v="184"/>
    <n v="22"/>
    <x v="1715"/>
    <n v="22"/>
    <s v="PRO - FAMILIAS ANCUD"/>
    <s v="BANCO DE CREDITO E INVERSIONES"/>
    <n v="83051236"/>
    <n v="4514949"/>
    <n v="5951521"/>
    <n v="4514949"/>
    <n v="4514949"/>
    <n v="4514949"/>
    <n v="4925400"/>
    <n v="4309725"/>
    <n v="4720174"/>
    <n v="4514949"/>
    <n v="4514949"/>
    <m/>
    <n v="0"/>
    <n v="46996514"/>
  </r>
  <r>
    <x v="10"/>
    <s v="DEPRODE"/>
    <n v="20032"/>
    <s v="PROG"/>
    <s v="PPF"/>
    <x v="270"/>
    <x v="281"/>
    <n v="3848"/>
    <s v=" PROTECCION"/>
    <x v="173"/>
    <n v="100"/>
    <x v="1716"/>
    <n v="21"/>
    <s v="PPF - SAN PABLO"/>
    <s v="BANCO SANTANDER-CHILE"/>
    <n v="69594034"/>
    <n v="7782826"/>
    <n v="6898414"/>
    <n v="6721531"/>
    <n v="6721531"/>
    <n v="7429061"/>
    <n v="7517485"/>
    <n v="6993580"/>
    <n v="0"/>
    <n v="0"/>
    <m/>
    <m/>
    <n v="0"/>
    <n v="50064428"/>
  </r>
  <r>
    <x v="10"/>
    <s v="DEPRODE"/>
    <n v="20032"/>
    <s v="PROG"/>
    <s v="PIE"/>
    <x v="27"/>
    <x v="29"/>
    <n v="1800"/>
    <s v=" PROTECCION"/>
    <x v="173"/>
    <n v="55"/>
    <x v="1717"/>
    <n v="24"/>
    <s v="PIE - CIUDAD DEL NINO PUERTO MONTT"/>
    <s v="BANCO DE CREDITO E INVERSIONES"/>
    <n v="10549382"/>
    <n v="14073942"/>
    <n v="10052816"/>
    <n v="10052816"/>
    <n v="14073943"/>
    <n v="17912291"/>
    <n v="13342825"/>
    <n v="10052790"/>
    <n v="6214469"/>
    <n v="0"/>
    <m/>
    <m/>
    <n v="0"/>
    <n v="95775892"/>
  </r>
  <r>
    <x v="10"/>
    <s v="DEPRODE"/>
    <n v="20032"/>
    <s v="PROG"/>
    <s v="PIE"/>
    <x v="5"/>
    <x v="5"/>
    <n v="6915"/>
    <s v=" PROTECCION"/>
    <x v="170"/>
    <n v="53"/>
    <x v="1718"/>
    <n v="17"/>
    <s v="PIE - GANDHI"/>
    <s v="BANCO DE CHILE"/>
    <n v="1013103105"/>
    <n v="19922853"/>
    <n v="9687259"/>
    <n v="9687259"/>
    <n v="20471189"/>
    <n v="30889561"/>
    <n v="20288408"/>
    <n v="9687234"/>
    <n v="20836745"/>
    <n v="0"/>
    <m/>
    <m/>
    <n v="0"/>
    <n v="141470508"/>
  </r>
  <r>
    <x v="10"/>
    <s v="DEPRODE"/>
    <n v="20032"/>
    <s v="PROG"/>
    <s v="PEE"/>
    <x v="5"/>
    <x v="5"/>
    <n v="6915"/>
    <s v=" PROTECCION"/>
    <x v="173"/>
    <n v="58"/>
    <x v="1719"/>
    <n v="17"/>
    <s v="PEE - LLAPEMN"/>
    <s v="BANCO DE CHILE"/>
    <n v="1013103007"/>
    <n v="0"/>
    <n v="8549316"/>
    <n v="0"/>
    <n v="0"/>
    <n v="0"/>
    <n v="0"/>
    <n v="0"/>
    <n v="0"/>
    <n v="0"/>
    <m/>
    <m/>
    <n v="0"/>
    <n v="8549316"/>
  </r>
  <r>
    <x v="10"/>
    <s v="DEPRODE"/>
    <n v="20032"/>
    <s v="PROG"/>
    <s v="PEC"/>
    <x v="5"/>
    <x v="5"/>
    <n v="6915"/>
    <s v=" PROTECCION"/>
    <x v="173"/>
    <n v="40"/>
    <x v="1720"/>
    <n v="21"/>
    <s v="PEC - TREKANCHE"/>
    <s v="BANCO ESTADO"/>
    <n v="82500156747"/>
    <n v="13891164"/>
    <n v="14987835"/>
    <n v="7311139"/>
    <n v="13708386"/>
    <n v="19740076"/>
    <n v="12794491"/>
    <n v="7311120"/>
    <n v="15353392"/>
    <n v="11515044"/>
    <m/>
    <m/>
    <n v="0"/>
    <n v="116612647"/>
  </r>
  <r>
    <x v="10"/>
    <s v="DEPRODE"/>
    <n v="20032"/>
    <s v="OPD"/>
    <s v="OPD"/>
    <x v="271"/>
    <x v="282"/>
    <n v="7356"/>
    <s v=" PROTECCION"/>
    <x v="185"/>
    <n v="2000"/>
    <x v="1721"/>
    <n v="12"/>
    <s v="OPD - SAN PABLO"/>
    <s v="BANCO ESTADO"/>
    <n v="81509102031"/>
    <n v="0"/>
    <n v="94620"/>
    <n v="6524996"/>
    <n v="3262498"/>
    <n v="3262498"/>
    <n v="3262498"/>
    <n v="3262498"/>
    <n v="3262498"/>
    <n v="3262498"/>
    <n v="3262498"/>
    <m/>
    <n v="0"/>
    <n v="29457102"/>
  </r>
  <r>
    <x v="10"/>
    <s v="DEPRODE"/>
    <n v="20032"/>
    <s v="OPD"/>
    <s v="OPD"/>
    <x v="272"/>
    <x v="283"/>
    <n v="7215"/>
    <s v=" PROTECCION"/>
    <x v="186"/>
    <n v="2500"/>
    <x v="1722"/>
    <n v="22"/>
    <s v="OPD - FRUTILLAR"/>
    <s v="BANCO SANTANDER-CHILE"/>
    <n v="8264003777"/>
    <n v="118275"/>
    <n v="4078122"/>
    <n v="4078122"/>
    <n v="4078122"/>
    <n v="4078122"/>
    <n v="4078122"/>
    <n v="4078122"/>
    <n v="4078121"/>
    <n v="4078121"/>
    <n v="4078122"/>
    <m/>
    <n v="0"/>
    <n v="36821371"/>
  </r>
  <r>
    <x v="10"/>
    <s v="DEPRODE"/>
    <n v="20032"/>
    <s v="OPD"/>
    <s v="OPD"/>
    <x v="273"/>
    <x v="284"/>
    <n v="7450"/>
    <s v=" PROTECCION"/>
    <x v="187"/>
    <n v="2500"/>
    <x v="1723"/>
    <n v="19"/>
    <s v="OPD - COMUNA DE PALENA"/>
    <s v="BANCO ESTADO"/>
    <n v="83909000052"/>
    <n v="161850"/>
    <n v="5580588"/>
    <n v="5580588"/>
    <n v="5580588"/>
    <n v="5580588"/>
    <n v="5580588"/>
    <n v="5580588"/>
    <n v="5580588"/>
    <n v="5580588"/>
    <n v="5580588"/>
    <m/>
    <n v="0"/>
    <n v="50387142"/>
  </r>
  <r>
    <x v="10"/>
    <s v="DEPRODE"/>
    <n v="20032"/>
    <s v="RESID"/>
    <s v="REM"/>
    <x v="273"/>
    <x v="284"/>
    <n v="7450"/>
    <s v=" PROTECCION"/>
    <x v="187"/>
    <n v="15"/>
    <x v="1724"/>
    <n v="21"/>
    <s v="REM - PALENA"/>
    <s v="BANCO ESTADO"/>
    <n v="83909000052"/>
    <n v="5146169"/>
    <n v="13747176"/>
    <n v="14130421"/>
    <n v="14311958"/>
    <n v="14311958"/>
    <n v="14311958"/>
    <n v="14311958"/>
    <n v="14311958"/>
    <n v="14311958"/>
    <m/>
    <m/>
    <n v="0"/>
    <n v="118895514"/>
  </r>
  <r>
    <x v="10"/>
    <s v="DEPRODE"/>
    <n v="20032"/>
    <s v="PROG"/>
    <s v="PER"/>
    <x v="273"/>
    <x v="284"/>
    <n v="7450"/>
    <s v=" PROTECCION"/>
    <x v="187"/>
    <n v="15"/>
    <x v="1725"/>
    <n v="12"/>
    <s v="PER - PALENA"/>
    <s v="BANCO ESTADO"/>
    <n v="83909000052"/>
    <n v="2501179"/>
    <n v="2501179"/>
    <n v="2751297"/>
    <n v="2751297"/>
    <n v="2751297"/>
    <n v="2751298"/>
    <n v="2751298"/>
    <n v="2751297"/>
    <n v="2751297"/>
    <m/>
    <m/>
    <n v="0"/>
    <n v="24261439"/>
  </r>
  <r>
    <x v="10"/>
    <s v="DEPRODE"/>
    <n v="20032"/>
    <s v="PROG"/>
    <s v="PER"/>
    <x v="262"/>
    <x v="273"/>
    <n v="6400"/>
    <s v=" PROTECCION"/>
    <x v="175"/>
    <n v="20"/>
    <x v="1726"/>
    <n v="22"/>
    <s v="PER - RENACER DE LOS MUERMOS"/>
    <s v="BANCO ESTADO"/>
    <n v="82500078223"/>
    <n v="2376120"/>
    <n v="2193342"/>
    <n v="2193342"/>
    <n v="1827785"/>
    <n v="2010563"/>
    <n v="0"/>
    <n v="0"/>
    <n v="0"/>
    <n v="0"/>
    <m/>
    <m/>
    <n v="0"/>
    <n v="10601152"/>
  </r>
  <r>
    <x v="10"/>
    <s v="DEPRODE"/>
    <n v="20032"/>
    <s v="PROG"/>
    <s v="PER"/>
    <x v="79"/>
    <x v="82"/>
    <n v="6100"/>
    <s v=" PROTECCION"/>
    <x v="184"/>
    <n v="20"/>
    <x v="1727"/>
    <s v="04"/>
    <s v="PER - RESIDENCIA SANTA MONICA DE ANCUD"/>
    <s v="BANCO DE CHILE"/>
    <n v="1850307010"/>
    <n v="3078374"/>
    <n v="3694049"/>
    <n v="2257475"/>
    <n v="0"/>
    <n v="0"/>
    <n v="0"/>
    <n v="0"/>
    <n v="0"/>
    <n v="0"/>
    <m/>
    <m/>
    <n v="0"/>
    <n v="9029898"/>
  </r>
  <r>
    <x v="10"/>
    <s v="DEPRODE"/>
    <n v="20032"/>
    <s v="RESID"/>
    <s v="REM"/>
    <x v="79"/>
    <x v="82"/>
    <n v="6100"/>
    <s v=" PROTECCION"/>
    <x v="184"/>
    <n v="25"/>
    <x v="1728"/>
    <n v="22"/>
    <s v="REM - RESIDENCIA SANTA MONICA DE ANCUD"/>
    <s v="BANCO DE CHILE"/>
    <n v="1850359910"/>
    <n v="6310462"/>
    <n v="19645542"/>
    <n v="15352048"/>
    <n v="0"/>
    <n v="0"/>
    <n v="0"/>
    <n v="0"/>
    <n v="0"/>
    <n v="0"/>
    <m/>
    <m/>
    <n v="0"/>
    <n v="41308052"/>
  </r>
  <r>
    <x v="10"/>
    <s v="DEPRODE"/>
    <n v="20032"/>
    <s v="PROG"/>
    <s v="PPF"/>
    <x v="274"/>
    <x v="285"/>
    <n v="7614"/>
    <s v=" PROTECCION"/>
    <x v="173"/>
    <n v="100"/>
    <x v="1729"/>
    <n v="22"/>
    <s v="PPF - ALERCE SUR"/>
    <s v="BANCO BICE"/>
    <n v="18006081"/>
    <n v="9559344"/>
    <n v="8844120"/>
    <n v="8136590"/>
    <n v="9197885"/>
    <n v="9551650"/>
    <n v="9816973"/>
    <n v="8490336"/>
    <n v="0"/>
    <n v="0"/>
    <m/>
    <m/>
    <n v="0"/>
    <n v="63596898"/>
  </r>
  <r>
    <x v="10"/>
    <s v="DEPRODE"/>
    <n v="20032"/>
    <s v="PROG"/>
    <s v="PPF"/>
    <x v="274"/>
    <x v="285"/>
    <n v="7614"/>
    <s v=" PROTECCION"/>
    <x v="173"/>
    <n v="80"/>
    <x v="1730"/>
    <n v="19"/>
    <s v="PPF - ALERCE NORTE"/>
    <s v="BANCO BICE"/>
    <n v="18006103"/>
    <n v="8755678"/>
    <n v="7075296"/>
    <n v="7075296"/>
    <n v="8401914"/>
    <n v="9993856"/>
    <n v="8225032"/>
    <n v="7075280"/>
    <n v="7517502"/>
    <n v="7340620"/>
    <n v="6544650"/>
    <m/>
    <n v="0"/>
    <n v="78005124"/>
  </r>
  <r>
    <x v="10"/>
    <s v="DEPRODE"/>
    <n v="20032"/>
    <s v="PROG"/>
    <s v="PPF"/>
    <x v="274"/>
    <x v="285"/>
    <n v="7614"/>
    <s v=" PROTECCION"/>
    <x v="173"/>
    <n v="100"/>
    <x v="1731"/>
    <n v="19"/>
    <s v="PPF - PUERTO MONTT"/>
    <s v="BANCO BICE"/>
    <n v="18006111"/>
    <n v="11851120"/>
    <n v="8844120"/>
    <n v="8844120"/>
    <n v="12204886"/>
    <n v="15830975"/>
    <n v="12823974"/>
    <n v="8844100"/>
    <n v="7340620"/>
    <n v="0"/>
    <m/>
    <m/>
    <n v="0"/>
    <n v="86583915"/>
  </r>
  <r>
    <x v="10"/>
    <s v="DEPRODE"/>
    <n v="20032"/>
    <s v="PROG"/>
    <s v="PPF"/>
    <x v="14"/>
    <x v="14"/>
    <n v="4450"/>
    <s v=" PROTECCION"/>
    <x v="170"/>
    <n v="100"/>
    <x v="1732"/>
    <n v="11"/>
    <s v="PPF - OSORNO"/>
    <s v="BANCO DE CHILE"/>
    <n v="9133509"/>
    <n v="9197884"/>
    <n v="8844120"/>
    <n v="8844120"/>
    <n v="9463208"/>
    <n v="9905415"/>
    <n v="9816972"/>
    <n v="8844100"/>
    <n v="707529"/>
    <n v="0"/>
    <m/>
    <m/>
    <n v="0"/>
    <n v="65623348"/>
  </r>
  <r>
    <x v="10"/>
    <s v="DEPRODE"/>
    <n v="20032"/>
    <s v="PROG"/>
    <s v="PPF"/>
    <x v="14"/>
    <x v="14"/>
    <n v="4450"/>
    <s v=" PROTECCION"/>
    <x v="170"/>
    <n v="120"/>
    <x v="1733"/>
    <n v="24"/>
    <s v="PPF - TRAFWE"/>
    <s v="BANCO ESTADO"/>
    <n v="81500101466"/>
    <n v="15742533"/>
    <n v="10612944"/>
    <n v="10612944"/>
    <n v="15830975"/>
    <n v="19810829"/>
    <n v="15035002"/>
    <n v="10612920"/>
    <n v="8136591"/>
    <n v="0"/>
    <m/>
    <m/>
    <n v="0"/>
    <n v="106394738"/>
  </r>
  <r>
    <x v="10"/>
    <s v="DEPRODE"/>
    <n v="20032"/>
    <s v="PROG"/>
    <s v="PPF"/>
    <x v="14"/>
    <x v="14"/>
    <n v="4450"/>
    <s v=" PROTECCION"/>
    <x v="170"/>
    <n v="120"/>
    <x v="1734"/>
    <n v="29"/>
    <s v="PPF - CHAURACAHUIN"/>
    <s v="BANCO DE CHILE"/>
    <n v="8002082304"/>
    <n v="12823974"/>
    <n v="17069151"/>
    <n v="10612944"/>
    <n v="13443063"/>
    <n v="15742534"/>
    <n v="12912414"/>
    <n v="10612920"/>
    <n v="3360766"/>
    <n v="0"/>
    <m/>
    <m/>
    <n v="0"/>
    <n v="96577766"/>
  </r>
  <r>
    <x v="10"/>
    <s v="DEPRODE"/>
    <n v="20032"/>
    <s v="DIAG"/>
    <s v="DAM"/>
    <x v="27"/>
    <x v="29"/>
    <n v="1800"/>
    <s v=" PROTECCION"/>
    <x v="170"/>
    <n v="80"/>
    <x v="1735"/>
    <n v="32"/>
    <s v="DAM - CIUDAD DEL NINO OSORNO"/>
    <s v="BANCO DE CREDITO E INVERSIONES"/>
    <n v="10549161"/>
    <n v="13352656"/>
    <n v="14028739"/>
    <n v="13521677"/>
    <n v="12169509"/>
    <n v="0"/>
    <n v="0"/>
    <n v="0"/>
    <n v="0"/>
    <n v="0"/>
    <m/>
    <m/>
    <n v="0"/>
    <n v="53072581"/>
  </r>
  <r>
    <x v="10"/>
    <s v="DEPRODE"/>
    <n v="20032"/>
    <s v="DIAG"/>
    <s v="DAM"/>
    <x v="27"/>
    <x v="29"/>
    <n v="1800"/>
    <s v=" PROTECCION"/>
    <x v="174"/>
    <n v="110"/>
    <x v="1736"/>
    <n v="32"/>
    <s v="DAM - CIUDAD DEL NINO CHILOE"/>
    <s v="BANCO DE CREDITO E INVERSIONES"/>
    <n v="35401524"/>
    <n v="17459569"/>
    <n v="17269792"/>
    <n v="13474232"/>
    <n v="6832005"/>
    <n v="0"/>
    <n v="0"/>
    <n v="0"/>
    <n v="0"/>
    <n v="0"/>
    <m/>
    <m/>
    <n v="0"/>
    <n v="55035598"/>
  </r>
  <r>
    <x v="10"/>
    <s v="DEPRODE"/>
    <n v="20032"/>
    <s v="PROG"/>
    <s v="PPF"/>
    <x v="22"/>
    <x v="24"/>
    <n v="4250"/>
    <s v=" PROTECCION"/>
    <x v="188"/>
    <n v="30"/>
    <x v="1737"/>
    <n v="30"/>
    <s v="PPF - FUTALEUFU"/>
    <s v="BANCO DE CREDITO E INVERSIONES"/>
    <n v="52344789"/>
    <n v="3993818"/>
    <n v="3630744"/>
    <n v="3630744"/>
    <n v="3993818"/>
    <n v="3751769"/>
    <n v="3388700"/>
    <n v="3388700"/>
    <n v="3509719"/>
    <n v="3630744"/>
    <n v="3509719"/>
    <m/>
    <n v="0"/>
    <n v="36428475"/>
  </r>
  <r>
    <x v="10"/>
    <s v="DEPRODE"/>
    <n v="20032"/>
    <s v="PROG"/>
    <s v="PPF"/>
    <x v="22"/>
    <x v="24"/>
    <n v="4250"/>
    <s v=" PROTECCION"/>
    <x v="174"/>
    <n v="80"/>
    <x v="1738"/>
    <n v="30"/>
    <s v="PPF - CASTRO"/>
    <s v="BANCO DE CREDITO E INVERSIONES"/>
    <n v="52344797"/>
    <n v="7944192"/>
    <n v="7944192"/>
    <n v="7944192"/>
    <n v="7944192"/>
    <n v="7944192"/>
    <n v="7944192"/>
    <n v="7944160"/>
    <n v="7944192"/>
    <n v="7944192"/>
    <n v="7944192"/>
    <m/>
    <n v="0"/>
    <n v="79441888"/>
  </r>
  <r>
    <x v="10"/>
    <s v="DEPRODE"/>
    <n v="20032"/>
    <s v="PROG"/>
    <s v="PPF"/>
    <x v="222"/>
    <x v="232"/>
    <n v="6740"/>
    <s v=" PROTECCION"/>
    <x v="177"/>
    <n v="100"/>
    <x v="1739"/>
    <n v="17"/>
    <s v="PPF - CONSTRUYENDO FUTURO"/>
    <s v="BANCO ESTADO"/>
    <n v="82300062829"/>
    <n v="9306845"/>
    <n v="8844120"/>
    <n v="8844120"/>
    <n v="10347620"/>
    <n v="12470209"/>
    <n v="10347620"/>
    <n v="8844100"/>
    <n v="2830118"/>
    <n v="0"/>
    <m/>
    <m/>
    <n v="0"/>
    <n v="71834752"/>
  </r>
  <r>
    <x v="10"/>
    <s v="DEPRODE"/>
    <n v="20032"/>
    <s v="PROG"/>
    <s v="PPF"/>
    <x v="14"/>
    <x v="14"/>
    <n v="4450"/>
    <s v=" PROTECCION"/>
    <x v="170"/>
    <n v="85"/>
    <x v="1740"/>
    <n v="17"/>
    <s v="PPF - FRANCKE"/>
    <s v="BANCO DE CHILE"/>
    <n v="8002082206"/>
    <n v="8136590"/>
    <n v="7259874"/>
    <n v="7517502"/>
    <n v="8048149"/>
    <n v="8844120"/>
    <n v="8667237"/>
    <n v="7517485"/>
    <n v="8844120"/>
    <n v="8578796"/>
    <n v="7517502"/>
    <m/>
    <n v="0"/>
    <n v="80931375"/>
  </r>
  <r>
    <x v="10"/>
    <s v="DJJ"/>
    <n v="20032"/>
    <s v="PROG"/>
    <s v="PLA"/>
    <x v="166"/>
    <x v="173"/>
    <n v="6999"/>
    <s v=" JUSTICIA JUVENIL"/>
    <x v="174"/>
    <n v="10"/>
    <x v="1741"/>
    <n v="24"/>
    <s v="PLA - PROYECTA CHILOE"/>
    <s v="BANCO ESTADO"/>
    <n v="61500003960"/>
    <n v="384411"/>
    <n v="384411"/>
    <n v="576616"/>
    <n v="768821"/>
    <n v="768821"/>
    <n v="768820"/>
    <n v="768820"/>
    <n v="768821"/>
    <n v="576616"/>
    <n v="576616"/>
    <n v="384411"/>
    <n v="342366"/>
    <n v="7069550"/>
  </r>
  <r>
    <x v="10"/>
    <s v="DJJ"/>
    <n v="20032"/>
    <s v="PROG"/>
    <s v="MCA"/>
    <x v="166"/>
    <x v="173"/>
    <n v="6999"/>
    <s v=" JUSTICIA JUVENIL"/>
    <x v="174"/>
    <n v="15"/>
    <x v="1742"/>
    <n v="24"/>
    <s v="MCA - PROYECTA CHILOE"/>
    <s v="BANCO ESTADO"/>
    <n v="61500003846"/>
    <n v="1301965"/>
    <n v="911375"/>
    <n v="781179"/>
    <n v="650982"/>
    <n v="650982"/>
    <n v="650980"/>
    <n v="650980"/>
    <n v="650982"/>
    <n v="520786"/>
    <n v="650982"/>
    <n v="520786"/>
    <n v="463825"/>
    <n v="8405804"/>
  </r>
  <r>
    <x v="10"/>
    <s v="DEPRODE"/>
    <n v="20032"/>
    <s v="OPD"/>
    <s v="OPD"/>
    <x v="275"/>
    <x v="286"/>
    <n v="7106"/>
    <s v=" PROTECCION"/>
    <x v="173"/>
    <n v="5700"/>
    <x v="1743"/>
    <n v="22"/>
    <s v="OPD - PUERTO MONTT 24 HORAS"/>
    <s v="BANCO ESTADO"/>
    <n v="82509072121"/>
    <n v="269667"/>
    <n v="9298118"/>
    <n v="9298118"/>
    <n v="9298118"/>
    <n v="9298118"/>
    <n v="9298118"/>
    <n v="9298117"/>
    <n v="9298118"/>
    <n v="0"/>
    <m/>
    <m/>
    <n v="0"/>
    <n v="65356492"/>
  </r>
  <r>
    <x v="10"/>
    <s v="DEPRODE"/>
    <n v="20032"/>
    <s v="PROG"/>
    <s v="PIE"/>
    <x v="10"/>
    <x v="10"/>
    <n v="7473"/>
    <s v=" PROTECCION"/>
    <x v="173"/>
    <n v="50"/>
    <x v="1744"/>
    <n v="22"/>
    <s v="PIE - PUERTO MONTT CRESERES"/>
    <s v="BANCO SANTANDER-CHILE"/>
    <n v="71684547"/>
    <n v="9870037"/>
    <n v="11697822"/>
    <n v="9138924"/>
    <n v="8225031"/>
    <n v="8225032"/>
    <n v="8407810"/>
    <n v="7859454"/>
    <n v="0"/>
    <n v="0"/>
    <m/>
    <m/>
    <n v="0"/>
    <n v="63424110"/>
  </r>
  <r>
    <x v="10"/>
    <s v="DEPRODE"/>
    <n v="20032"/>
    <s v="PROG"/>
    <s v="PPF"/>
    <x v="10"/>
    <x v="10"/>
    <n v="7473"/>
    <s v=" PROTECCION"/>
    <x v="173"/>
    <n v="80"/>
    <x v="1745"/>
    <n v="24"/>
    <s v="PPF - PUERTO MONTT CRESERES"/>
    <s v="BANCO SANTANDER-CHILE"/>
    <n v="71685373"/>
    <n v="6367766"/>
    <n v="6721531"/>
    <n v="6809972"/>
    <n v="7075296"/>
    <n v="6809972"/>
    <n v="6721531"/>
    <n v="7075280"/>
    <n v="7605943"/>
    <n v="7163737"/>
    <n v="7075296"/>
    <m/>
    <n v="0"/>
    <n v="69426324"/>
  </r>
  <r>
    <x v="10"/>
    <s v="DEPRODE"/>
    <n v="20032"/>
    <s v="PROG"/>
    <s v="PDE"/>
    <x v="10"/>
    <x v="10"/>
    <n v="7473"/>
    <s v=" PROTECCION"/>
    <x v="173"/>
    <n v="40"/>
    <x v="1746"/>
    <n v="19"/>
    <s v="PDE - PUERTO MONTT CRESERES"/>
    <s v="BANCO SANTANDER-CHILE"/>
    <n v="71684679"/>
    <n v="7493917"/>
    <n v="7311139"/>
    <n v="7311139"/>
    <n v="7493917"/>
    <n v="7676695"/>
    <n v="7493894"/>
    <n v="7311120"/>
    <n v="7676695"/>
    <n v="7493917"/>
    <n v="4569469"/>
    <m/>
    <n v="0"/>
    <n v="71831902"/>
  </r>
  <r>
    <x v="10"/>
    <s v="DJJ"/>
    <n v="20032"/>
    <s v="PROG"/>
    <s v="MCA"/>
    <x v="27"/>
    <x v="29"/>
    <n v="1800"/>
    <s v=" JUSTICIA JUVENIL"/>
    <x v="173"/>
    <n v="30"/>
    <x v="1747"/>
    <n v="13"/>
    <s v="MCA - CUIDAD DEL NIÑO LLANQUIHUE OSORNO"/>
    <s v="BANCO DE CREDITO E INVERSIONES"/>
    <n v="10554874"/>
    <n v="2319125"/>
    <n v="2203169"/>
    <n v="1623387"/>
    <n v="1623387"/>
    <n v="1159562"/>
    <n v="1507428"/>
    <n v="1739340"/>
    <n v="1623387"/>
    <n v="1043606"/>
    <n v="1159562"/>
    <n v="1275519"/>
    <n v="1043606"/>
    <n v="18321078"/>
  </r>
  <r>
    <x v="10"/>
    <s v="DEPRODE"/>
    <n v="20032"/>
    <s v="PROG"/>
    <s v="PDC"/>
    <x v="274"/>
    <x v="285"/>
    <n v="7614"/>
    <s v=" PROTECCION"/>
    <x v="173"/>
    <n v="40"/>
    <x v="1748"/>
    <n v="14"/>
    <s v="PDC - 24 HORAS SUYAI"/>
    <s v="BANCO BICE"/>
    <n v="18006073"/>
    <n v="7311139"/>
    <n v="7311139"/>
    <n v="7311139"/>
    <n v="7311139"/>
    <n v="7311139"/>
    <n v="7311139"/>
    <n v="7311120"/>
    <n v="7311139"/>
    <n v="7311139"/>
    <n v="6945582"/>
    <m/>
    <n v="0"/>
    <n v="72745814"/>
  </r>
  <r>
    <x v="10"/>
    <s v="DEPRODE"/>
    <n v="20032"/>
    <s v="RESID"/>
    <s v="REM"/>
    <x v="21"/>
    <x v="23"/>
    <n v="7379"/>
    <s v=" PROTECCION"/>
    <x v="184"/>
    <n v="30"/>
    <x v="1749"/>
    <n v="21"/>
    <s v="REM ALDEA INFANTIL SOS CHILOE"/>
    <s v="BANCO DE CREDITO E INVERSIONES"/>
    <n v="70533105"/>
    <n v="24632374"/>
    <n v="28146024"/>
    <n v="28615124"/>
    <n v="29084225"/>
    <n v="34362066"/>
    <n v="1876401"/>
    <n v="0"/>
    <n v="0"/>
    <n v="0"/>
    <m/>
    <m/>
    <n v="0"/>
    <n v="146716214"/>
  </r>
  <r>
    <x v="10"/>
    <s v="DEPRODE"/>
    <n v="20032"/>
    <s v="PROG"/>
    <s v="PER"/>
    <x v="21"/>
    <x v="23"/>
    <n v="7379"/>
    <s v=" PROTECCION"/>
    <x v="184"/>
    <n v="30"/>
    <x v="1750"/>
    <n v="22"/>
    <s v="PER ALDEA INFANTIL SOS CHILOE"/>
    <s v="BANCO DE CREDITO E INVERSIONES"/>
    <n v="21161542"/>
    <n v="6772423"/>
    <n v="6977647"/>
    <n v="9029898"/>
    <n v="6772424"/>
    <n v="7182874"/>
    <n v="205224"/>
    <n v="0"/>
    <n v="0"/>
    <n v="0"/>
    <m/>
    <m/>
    <n v="0"/>
    <n v="36940490"/>
  </r>
  <r>
    <x v="10"/>
    <s v="DEPRODE"/>
    <n v="20032"/>
    <s v="RESID"/>
    <s v="RLP"/>
    <x v="222"/>
    <x v="232"/>
    <n v="6740"/>
    <s v=" PROTECCION"/>
    <x v="177"/>
    <n v="35"/>
    <x v="1751"/>
    <n v="11"/>
    <s v="RLP - SAN ARNOLDO"/>
    <s v="BANCO ESTADO"/>
    <n v="82300043662"/>
    <n v="31236148"/>
    <n v="36560900"/>
    <n v="36378816"/>
    <n v="28732188"/>
    <n v="35199859"/>
    <n v="35798515"/>
    <n v="35429234"/>
    <n v="36251182"/>
    <n v="39110130"/>
    <m/>
    <m/>
    <n v="0"/>
    <n v="314696972"/>
  </r>
  <r>
    <x v="10"/>
    <s v="DEPRODE"/>
    <n v="20032"/>
    <s v="PROG"/>
    <s v="PER"/>
    <x v="222"/>
    <x v="232"/>
    <n v="6740"/>
    <s v=" PROTECCION"/>
    <x v="177"/>
    <n v="30"/>
    <x v="1752"/>
    <n v="11"/>
    <s v="PER - SAN ARNOLDO"/>
    <s v="BANCO ESTADO"/>
    <n v="82300043662"/>
    <n v="5300576"/>
    <n v="5117797"/>
    <n v="5300576"/>
    <n v="5483354"/>
    <n v="5483354"/>
    <n v="5300570"/>
    <n v="4321161"/>
    <n v="5483354"/>
    <n v="5848911"/>
    <m/>
    <m/>
    <n v="0"/>
    <n v="47639653"/>
  </r>
  <r>
    <x v="10"/>
    <s v="DEPRODE"/>
    <n v="20032"/>
    <s v="OPD"/>
    <s v="OPD"/>
    <x v="276"/>
    <x v="287"/>
    <n v="7201"/>
    <s v=" PROTECCION"/>
    <x v="189"/>
    <n v="3500"/>
    <x v="1753"/>
    <n v="15"/>
    <s v="OPD - PURRANQUE"/>
    <s v="BANCO ESTADO"/>
    <n v="81809004139"/>
    <n v="5709371"/>
    <n v="5709371"/>
    <n v="5709371"/>
    <n v="5709371"/>
    <n v="5709371"/>
    <n v="5709371"/>
    <n v="5709371"/>
    <n v="5709371"/>
    <n v="5709371"/>
    <n v="5709371"/>
    <m/>
    <n v="0"/>
    <n v="57093710"/>
  </r>
  <r>
    <x v="10"/>
    <s v="DEPRODE"/>
    <n v="20032"/>
    <s v="RESID"/>
    <s v="REM"/>
    <x v="277"/>
    <x v="288"/>
    <n v="150"/>
    <s v=" PROTECCION"/>
    <x v="170"/>
    <n v="40"/>
    <x v="1754"/>
    <n v="14"/>
    <s v="REM - HOGAR DE NINAS EL ALBA"/>
    <s v="BANCO ESTADO"/>
    <n v="81500125497"/>
    <n v="30689269"/>
    <n v="35066160"/>
    <n v="35066160"/>
    <n v="38916882"/>
    <n v="2411118"/>
    <n v="33883013"/>
    <n v="0"/>
    <n v="0"/>
    <n v="0"/>
    <m/>
    <m/>
    <n v="0"/>
    <n v="176032602"/>
  </r>
  <r>
    <x v="10"/>
    <s v="DEPRODE"/>
    <n v="20032"/>
    <s v="PROG"/>
    <s v="PER"/>
    <x v="277"/>
    <x v="288"/>
    <n v="150"/>
    <s v=" PROTECCION"/>
    <x v="170"/>
    <n v="40"/>
    <x v="1755"/>
    <n v="21"/>
    <s v="PER - HOGAR DE NINAS EL ALBA"/>
    <s v="BANCO DE CREDITO E INVERSIONES"/>
    <n v="61008974"/>
    <n v="8590588"/>
    <n v="7311139"/>
    <n v="7311139"/>
    <n v="7859475"/>
    <n v="548335"/>
    <n v="6762804"/>
    <n v="0"/>
    <n v="0"/>
    <n v="0"/>
    <m/>
    <m/>
    <n v="0"/>
    <n v="38383480"/>
  </r>
  <r>
    <x v="10"/>
    <s v="DJJ"/>
    <n v="20032"/>
    <s v="PROG"/>
    <s v="ASE"/>
    <x v="11"/>
    <x v="11"/>
    <n v="6979"/>
    <s v=" JUSTICIA JUVENIL"/>
    <x v="173"/>
    <n v="40"/>
    <x v="1756"/>
    <n v="33"/>
    <s v="ASE - LOS LAGOS"/>
    <s v="BANCO SANTANDER-CHILE"/>
    <n v="73546460"/>
    <n v="4396903"/>
    <n v="4239871"/>
    <n v="0"/>
    <n v="9107871"/>
    <n v="4868000"/>
    <n v="5182056"/>
    <n v="5496120"/>
    <n v="5339097"/>
    <n v="5496130"/>
    <n v="5182065"/>
    <n v="4082839"/>
    <n v="3768775"/>
    <n v="57159727"/>
  </r>
  <r>
    <x v="10"/>
    <s v="DEPRODE"/>
    <n v="20032"/>
    <s v="PROG"/>
    <s v="PER"/>
    <x v="22"/>
    <x v="24"/>
    <n v="4250"/>
    <s v=" PROTECCION"/>
    <x v="170"/>
    <n v="20"/>
    <x v="1757"/>
    <n v="22"/>
    <s v="PER - RESIDENCIA PARQUE DE LOS RIOS"/>
    <s v="BANCO DE CREDITO E INVERSIONES"/>
    <n v="52344983"/>
    <n v="0"/>
    <n v="1096668"/>
    <n v="0"/>
    <n v="0"/>
    <n v="0"/>
    <n v="0"/>
    <n v="0"/>
    <n v="0"/>
    <n v="0"/>
    <m/>
    <m/>
    <n v="0"/>
    <n v="1096668"/>
  </r>
  <r>
    <x v="10"/>
    <s v="DJJ"/>
    <n v="20032"/>
    <s v="PROG"/>
    <s v="MCA"/>
    <x v="27"/>
    <x v="29"/>
    <n v="1800"/>
    <s v=" JUSTICIA JUVENIL"/>
    <x v="170"/>
    <n v="30"/>
    <x v="1758"/>
    <n v="33"/>
    <s v="MCA - CUIDAD DEL NIÑO OSORNO"/>
    <s v="BANCO DE CREDITO E INVERSIONES"/>
    <n v="35401231"/>
    <n v="2782950"/>
    <n v="2551037"/>
    <n v="2319125"/>
    <n v="2203169"/>
    <n v="2087212"/>
    <n v="1971252"/>
    <n v="0"/>
    <n v="0"/>
    <n v="0"/>
    <m/>
    <m/>
    <n v="0"/>
    <n v="13914745"/>
  </r>
  <r>
    <x v="10"/>
    <s v="DJJ"/>
    <n v="20032"/>
    <s v="PROG"/>
    <s v="PSA"/>
    <x v="27"/>
    <x v="29"/>
    <n v="1800"/>
    <s v=" JUSTICIA JUVENIL"/>
    <x v="173"/>
    <n v="95"/>
    <x v="1759"/>
    <n v="30"/>
    <s v="PSA - CUIDAD DEL NIÑO LLANQUIHUE Y PALENA"/>
    <s v="BANCO DE CREDITO E INVERSIONES"/>
    <n v="10577173"/>
    <n v="5145312"/>
    <n v="4691314"/>
    <n v="4539982"/>
    <n v="4388649"/>
    <n v="4237316"/>
    <n v="3329326"/>
    <n v="3480659"/>
    <n v="3631985"/>
    <n v="3329320"/>
    <n v="2875322"/>
    <n v="2421323"/>
    <n v="0"/>
    <n v="42070508"/>
  </r>
  <r>
    <x v="10"/>
    <s v="DJJ"/>
    <n v="20032"/>
    <s v="PROG"/>
    <s v="PSA"/>
    <x v="27"/>
    <x v="29"/>
    <n v="1800"/>
    <s v=" JUSTICIA JUVENIL"/>
    <x v="170"/>
    <n v="40"/>
    <x v="1760"/>
    <n v="30"/>
    <s v="PSA - CUIDAD DEL NINO OSORNO"/>
    <s v="BANCO DE CREDITO E INVERSIONES"/>
    <n v="10562826"/>
    <n v="2421324"/>
    <n v="2723989"/>
    <n v="2723989"/>
    <n v="2421324"/>
    <n v="2875322"/>
    <n v="2875327"/>
    <n v="0"/>
    <n v="0"/>
    <n v="0"/>
    <m/>
    <m/>
    <n v="0"/>
    <n v="16041275"/>
  </r>
  <r>
    <x v="10"/>
    <s v="DJJ"/>
    <n v="20032"/>
    <s v="PROG"/>
    <s v="PSA"/>
    <x v="27"/>
    <x v="29"/>
    <n v="1800"/>
    <s v=" JUSTICIA JUVENIL"/>
    <x v="174"/>
    <n v="30"/>
    <x v="1761"/>
    <n v="21"/>
    <s v="PSA - CUIDAD DE NIÑO CHILOE"/>
    <s v="BANCO DE CREDITO E INVERSIONES"/>
    <n v="10577238"/>
    <n v="5097523"/>
    <n v="4757688"/>
    <n v="4417853"/>
    <n v="2039009"/>
    <n v="1869092"/>
    <n v="2208921"/>
    <n v="2718672"/>
    <n v="2888596"/>
    <n v="3398349"/>
    <n v="3398349"/>
    <n v="3568266"/>
    <n v="3738184"/>
    <n v="40100502"/>
  </r>
  <r>
    <x v="10"/>
    <s v="DJJ"/>
    <n v="20032"/>
    <s v="PROG"/>
    <s v="PMM"/>
    <x v="27"/>
    <x v="29"/>
    <n v="1800"/>
    <s v=" JUSTICIA JUVENIL"/>
    <x v="170"/>
    <n v="100"/>
    <x v="1762"/>
    <m/>
    <s v="PMM - CUIDAD DEL NIÑO OSORNO"/>
    <s v=" _x000a_BANCO DE CREDITO E INVERSIONES"/>
    <s v=" _x000a_35401222"/>
    <m/>
    <m/>
    <m/>
    <m/>
    <m/>
    <n v="17295168"/>
    <n v="14527968"/>
    <n v="11818365"/>
    <n v="10434751"/>
    <n v="9915896"/>
    <n v="10434752"/>
    <n v="13144328"/>
    <n v="87571228"/>
  </r>
  <r>
    <x v="11"/>
    <s v="DJJ"/>
    <n v="20032"/>
    <s v="PROG"/>
    <s v="PLE"/>
    <x v="1"/>
    <x v="1"/>
    <n v="6570"/>
    <s v=" JUSTICIA JUVENIL"/>
    <x v="190"/>
    <n v="25"/>
    <x v="1763"/>
    <n v="32"/>
    <s v="PLE - AYSEN"/>
    <s v="BANCO DE CREDITO E INVERSIONES"/>
    <n v="10651161"/>
    <n v="0"/>
    <n v="5386328"/>
    <n v="6104505"/>
    <n v="17808625"/>
    <n v="6463593"/>
    <n v="5745424"/>
    <n v="0"/>
    <n v="0"/>
    <n v="0"/>
    <m/>
    <m/>
    <n v="719843"/>
    <n v="42228318"/>
  </r>
  <r>
    <x v="11"/>
    <s v="DJJ"/>
    <n v="20032"/>
    <s v="PROG"/>
    <s v="ASR"/>
    <x v="1"/>
    <x v="1"/>
    <n v="6570"/>
    <s v=" JUSTICIA JUVENIL"/>
    <x v="190"/>
    <n v="10"/>
    <x v="1764"/>
    <n v="19"/>
    <s v="ASR - PIL AYSEN"/>
    <s v="BANCO DE CREDITO E INVERSIONES"/>
    <n v="10669418"/>
    <n v="1065846"/>
    <n v="1065846"/>
    <n v="1065846"/>
    <n v="1243487"/>
    <n v="1243487"/>
    <n v="1598769"/>
    <n v="1598769"/>
    <n v="1776410"/>
    <n v="1776410"/>
    <n v="1598769"/>
    <n v="1776410"/>
    <n v="1598769"/>
    <n v="17408818"/>
  </r>
  <r>
    <x v="10"/>
    <s v="ADOPCION"/>
    <n v="20032"/>
    <s v="PROG"/>
    <s v="PRI"/>
    <x v="22"/>
    <x v="24"/>
    <n v="4250"/>
    <s v=" PROTECCION"/>
    <x v="173"/>
    <n v="24"/>
    <x v="1765"/>
    <n v="33"/>
    <s v="PRI - PUERTO MONTT"/>
    <s v="BANCO DE CREDITO E INVERSIONES"/>
    <n v="10592741"/>
    <n v="4386684"/>
    <n v="4386684"/>
    <n v="4386684"/>
    <n v="4386684"/>
    <n v="4386684"/>
    <n v="4386696"/>
    <n v="4386660"/>
    <n v="4386684"/>
    <n v="4386684"/>
    <n v="4386684"/>
    <m/>
    <n v="0"/>
    <n v="43866828"/>
  </r>
  <r>
    <x v="11"/>
    <s v="DJJ"/>
    <n v="20032"/>
    <s v="PROG"/>
    <s v="ALA"/>
    <x v="1"/>
    <x v="1"/>
    <n v="6570"/>
    <s v=" JUSTICIA JUVENIL"/>
    <x v="190"/>
    <n v="10"/>
    <x v="1766"/>
    <n v="19"/>
    <s v="ALA - PIL AYSEN"/>
    <s v="BANCO DE CREDITO E INVERSIONES"/>
    <n v="10669418"/>
    <n v="902162"/>
    <n v="676622"/>
    <n v="1127703"/>
    <n v="1127703"/>
    <n v="902162"/>
    <n v="1353246"/>
    <n v="2029869"/>
    <n v="1804325"/>
    <n v="2076156"/>
    <n v="1804325"/>
    <n v="1578784"/>
    <n v="1804325"/>
    <n v="17187382"/>
  </r>
  <r>
    <x v="10"/>
    <s v="DEPRODE"/>
    <n v="20032"/>
    <s v="OPD"/>
    <s v="OPD"/>
    <x v="278"/>
    <x v="289"/>
    <n v="7286"/>
    <s v=" PROTECCION"/>
    <x v="184"/>
    <n v="3500"/>
    <x v="1767"/>
    <n v="30"/>
    <s v="OPD - ZONA NORTE ANCUD"/>
    <s v="BANCO ESTADO"/>
    <n v="83109000038"/>
    <n v="185920"/>
    <n v="6410522"/>
    <n v="6410522"/>
    <n v="6410522"/>
    <n v="6410522"/>
    <n v="6410522"/>
    <n v="6410521"/>
    <n v="6410522"/>
    <n v="0"/>
    <m/>
    <m/>
    <n v="0"/>
    <n v="45059573"/>
  </r>
  <r>
    <x v="10"/>
    <s v="DEPRODE"/>
    <n v="20032"/>
    <s v="OPD"/>
    <s v="OPD"/>
    <x v="279"/>
    <x v="290"/>
    <n v="7079"/>
    <s v=" PROTECCION"/>
    <x v="174"/>
    <n v="3500"/>
    <x v="1768"/>
    <n v="30"/>
    <s v="OPD - ZONA SUR CHILOE"/>
    <s v="BANCO DE CREDITO E INVERSIONES"/>
    <n v="63048183"/>
    <n v="185920"/>
    <n v="6410522"/>
    <n v="0"/>
    <n v="12821044"/>
    <n v="6410522"/>
    <n v="6410522"/>
    <n v="6410521"/>
    <n v="0"/>
    <n v="12821044"/>
    <m/>
    <m/>
    <n v="0"/>
    <n v="51470095"/>
  </r>
  <r>
    <x v="11"/>
    <s v="DJJ"/>
    <n v="20032"/>
    <s v="PROG"/>
    <s v="SBC"/>
    <x v="1"/>
    <x v="1"/>
    <n v="6570"/>
    <s v=" JUSTICIA JUVENIL"/>
    <x v="190"/>
    <n v="35"/>
    <x v="1769"/>
    <n v="19"/>
    <s v="SBC - REPARATORIAS AYSEN"/>
    <s v="BANCO DE CREDITO E INVERSIONES"/>
    <n v="10671447"/>
    <n v="1465538"/>
    <n v="1465538"/>
    <n v="1465538"/>
    <n v="1465538"/>
    <n v="1221282"/>
    <n v="1221280"/>
    <n v="0"/>
    <n v="0"/>
    <n v="0"/>
    <m/>
    <m/>
    <n v="0"/>
    <n v="8304714"/>
  </r>
  <r>
    <x v="10"/>
    <s v="DEPRODE"/>
    <n v="20032"/>
    <s v="RESID"/>
    <s v="REM"/>
    <x v="222"/>
    <x v="232"/>
    <n v="6740"/>
    <s v=" PROTECCION"/>
    <x v="177"/>
    <n v="20"/>
    <x v="1770"/>
    <n v="30"/>
    <s v="REM - MADRE PAULINA"/>
    <s v="BANCO ESTADO"/>
    <n v="82300034221"/>
    <n v="4992836"/>
    <n v="15220695"/>
    <n v="14137233"/>
    <n v="15447029"/>
    <n v="15741706"/>
    <n v="15500284"/>
    <n v="15507828"/>
    <n v="15154127"/>
    <n v="15207382"/>
    <n v="9326702"/>
    <m/>
    <n v="0"/>
    <n v="136235822"/>
  </r>
  <r>
    <x v="10"/>
    <s v="DEPRODE"/>
    <n v="20032"/>
    <s v="PROG"/>
    <s v="PER"/>
    <x v="222"/>
    <x v="232"/>
    <n v="6740"/>
    <s v=" PROTECCION"/>
    <x v="177"/>
    <n v="20"/>
    <x v="1771"/>
    <n v="22"/>
    <s v="PER - MADRE PAULINA"/>
    <s v="BANCO ESTADO"/>
    <n v="82300034221"/>
    <n v="2741677"/>
    <n v="2924456"/>
    <n v="0"/>
    <n v="5483354"/>
    <n v="2924456"/>
    <n v="3107243"/>
    <n v="2924464"/>
    <n v="2558899"/>
    <n v="2558899"/>
    <n v="2741678"/>
    <m/>
    <n v="0"/>
    <n v="27965126"/>
  </r>
  <r>
    <x v="11"/>
    <s v="DJJ"/>
    <n v="20032"/>
    <s v="PROG"/>
    <s v="PLA"/>
    <x v="1"/>
    <x v="1"/>
    <n v="6570"/>
    <s v=" JUSTICIA JUVENIL"/>
    <x v="190"/>
    <n v="18"/>
    <x v="1772"/>
    <n v="19"/>
    <s v="PLA - LIBERTAD ASISTIDA AYSEN"/>
    <s v="BANCO DE CREDITO E INVERSIONES"/>
    <n v="10673954"/>
    <n v="3039246"/>
    <n v="3315542"/>
    <n v="3125142"/>
    <n v="3315542"/>
    <n v="3591837"/>
    <n v="3039245"/>
    <n v="0"/>
    <n v="0"/>
    <n v="0"/>
    <m/>
    <m/>
    <n v="0"/>
    <n v="19426554"/>
  </r>
  <r>
    <x v="10"/>
    <s v="DEPRODE"/>
    <n v="20032"/>
    <s v="OPD"/>
    <s v="OPD"/>
    <x v="280"/>
    <x v="291"/>
    <n v="7143"/>
    <s v=" PROTECCION"/>
    <x v="170"/>
    <n v="4200"/>
    <x v="1773"/>
    <n v="23"/>
    <s v="OPD - OSORNO"/>
    <s v="BANCO DE CREDITO E INVERSIONES"/>
    <n v="61086398"/>
    <n v="198702"/>
    <n v="6851245"/>
    <n v="6851245"/>
    <n v="6851245"/>
    <n v="6851245"/>
    <n v="6851245"/>
    <n v="6851245"/>
    <n v="6851245"/>
    <n v="6851245"/>
    <n v="6851245"/>
    <m/>
    <n v="0"/>
    <n v="61859907"/>
  </r>
  <r>
    <x v="10"/>
    <s v="DEPRODE"/>
    <n v="20032"/>
    <s v="PROG"/>
    <s v="PRM"/>
    <x v="27"/>
    <x v="29"/>
    <n v="1800"/>
    <s v=" PROTECCION"/>
    <x v="173"/>
    <n v="100"/>
    <x v="1774"/>
    <n v="19"/>
    <s v="PRM - CIUDAD DEL NIÑO PUERTO MONTT"/>
    <s v="BANCO DE CREDITO E INVERSIONES"/>
    <s v="10549293"/>
    <n v="28147886"/>
    <n v="27599550"/>
    <n v="18277848"/>
    <n v="28147886"/>
    <n v="46513332"/>
    <n v="22782329"/>
    <n v="18277800"/>
    <n v="18460627"/>
    <n v="0"/>
    <m/>
    <m/>
    <n v="0"/>
    <n v="208207258"/>
  </r>
  <r>
    <x v="10"/>
    <s v="DEPRODE"/>
    <n v="20032"/>
    <s v="PROG"/>
    <s v="PRM"/>
    <x v="27"/>
    <x v="29"/>
    <n v="1800"/>
    <s v=" PROTECCION"/>
    <x v="173"/>
    <n v="100"/>
    <x v="1775"/>
    <n v="28"/>
    <s v="PRM - CIUDAD DEL NIÑO LLANQUIHUE"/>
    <s v="BANCO DE CREDITO E INVERSIONES"/>
    <s v="61430072"/>
    <n v="27599550"/>
    <n v="37469588"/>
    <n v="14280817"/>
    <n v="11092389"/>
    <n v="38200702"/>
    <n v="27416771"/>
    <n v="18277800"/>
    <n v="19191741"/>
    <n v="0"/>
    <m/>
    <m/>
    <n v="0"/>
    <n v="193529358"/>
  </r>
  <r>
    <x v="10"/>
    <s v="DEPRODE"/>
    <n v="20032"/>
    <s v="PROG"/>
    <s v="PRM"/>
    <x v="27"/>
    <x v="29"/>
    <n v="1800"/>
    <s v=" PROTECCION"/>
    <x v="174"/>
    <n v="75"/>
    <x v="1776"/>
    <n v="11"/>
    <s v="PRM - CIUDAD DEL NIÑO CASTRO"/>
    <s v="BANCO DE CREDITO E INVERSIONES"/>
    <s v="10549391"/>
    <n v="15391872"/>
    <n v="15391872"/>
    <n v="15391872"/>
    <n v="4999233"/>
    <n v="4999233"/>
    <n v="15391872"/>
    <n v="10624871"/>
    <n v="0"/>
    <n v="0"/>
    <m/>
    <m/>
    <n v="0"/>
    <n v="82190825"/>
  </r>
  <r>
    <x v="10"/>
    <s v="DEPRODE"/>
    <n v="20032"/>
    <s v="PROG"/>
    <s v="PRM"/>
    <x v="27"/>
    <x v="29"/>
    <n v="1800"/>
    <s v=" PROTECCION"/>
    <x v="178"/>
    <n v="75"/>
    <x v="1777"/>
    <n v="21"/>
    <s v="PRM - CIUDAD DEL NIÑO QUELLON"/>
    <s v="BANCO DE CREDITO E INVERSIONES"/>
    <s v="61430129"/>
    <n v="15391872"/>
    <n v="15391872"/>
    <n v="11394841"/>
    <n v="15391872"/>
    <n v="15391872"/>
    <n v="15391872"/>
    <n v="15391875"/>
    <n v="0"/>
    <n v="0"/>
    <m/>
    <m/>
    <n v="0"/>
    <n v="103746076"/>
  </r>
  <r>
    <x v="10"/>
    <s v="DEPRODE"/>
    <n v="20032"/>
    <s v="PROG"/>
    <s v="PRM"/>
    <x v="27"/>
    <x v="29"/>
    <n v="1800"/>
    <s v=" PROTECCION"/>
    <x v="184"/>
    <n v="77"/>
    <x v="1778"/>
    <n v="19"/>
    <s v="PRM - CIUDAD DEL NIÑO ANCUD "/>
    <s v="BANCO DE CREDITO E INVERSIONES"/>
    <s v="10549170"/>
    <n v="18675471"/>
    <n v="15802322"/>
    <n v="11805291"/>
    <n v="17649347"/>
    <n v="17854572"/>
    <n v="16417996"/>
    <n v="15802325"/>
    <n v="1231350"/>
    <n v="0"/>
    <m/>
    <m/>
    <n v="0"/>
    <n v="115238674"/>
  </r>
  <r>
    <x v="10"/>
    <s v="DEPRODE"/>
    <n v="20032"/>
    <s v="PROG"/>
    <s v="PRM"/>
    <x v="27"/>
    <x v="29"/>
    <n v="1800"/>
    <s v=" PROTECCION"/>
    <x v="173"/>
    <n v="75"/>
    <x v="1779"/>
    <n v="13"/>
    <s v="PRM - CIUDAD DEL NINO LOS LAGOS"/>
    <s v="BANCO DE CREDITO E INVERSIONES"/>
    <s v="52292886"/>
    <n v="18277848"/>
    <n v="13708386"/>
    <n v="21317790"/>
    <n v="18277848"/>
    <n v="22664532"/>
    <n v="18277805"/>
    <n v="8708386"/>
    <n v="23212867"/>
    <n v="18460627"/>
    <n v="13708386"/>
    <m/>
    <n v="0"/>
    <n v="176614475"/>
  </r>
  <r>
    <x v="10"/>
    <s v="DEPRODE"/>
    <n v="20032"/>
    <s v="PROG"/>
    <s v="PRM"/>
    <x v="27"/>
    <x v="29"/>
    <n v="1800"/>
    <s v=" PROTECCION"/>
    <x v="174"/>
    <n v="75"/>
    <x v="1780"/>
    <n v="13"/>
    <s v="PRM - CIUDAD DEL NIÑO CHILOE"/>
    <s v="BANCO DE CREDITO E INVERSIONES"/>
    <s v="61430099"/>
    <n v="15802321"/>
    <n v="15391872"/>
    <n v="3108266"/>
    <n v="15802322"/>
    <n v="16417997"/>
    <n v="16007544"/>
    <n v="15391875"/>
    <n v="1231350"/>
    <n v="0"/>
    <m/>
    <m/>
    <n v="0"/>
    <n v="99153547"/>
  </r>
  <r>
    <x v="10"/>
    <s v="DEPRODE"/>
    <n v="20032"/>
    <s v="PROG"/>
    <s v="PRM"/>
    <x v="22"/>
    <x v="24"/>
    <n v="4250"/>
    <s v=" PROTECCION"/>
    <x v="170"/>
    <n v="100"/>
    <x v="1781"/>
    <n v="13"/>
    <s v="PRM - CENIM LOS LAGOS"/>
    <s v="BANCO DE CREDITO E INVERSIONES"/>
    <s v="21884871"/>
    <n v="27599550"/>
    <n v="27416772"/>
    <n v="18277848"/>
    <n v="27599550"/>
    <n v="37469588"/>
    <n v="27965107"/>
    <n v="18277800"/>
    <n v="18826183"/>
    <n v="0"/>
    <m/>
    <m/>
    <n v="0"/>
    <n v="203432398"/>
  </r>
  <r>
    <x v="10"/>
    <s v="DEPRODE"/>
    <n v="20032"/>
    <s v="PROG"/>
    <s v="PRM"/>
    <x v="22"/>
    <x v="24"/>
    <n v="4250"/>
    <s v=" PROTECCION"/>
    <x v="170"/>
    <n v="100"/>
    <x v="1782"/>
    <n v="13"/>
    <s v="PRM - CENIM OSORNO"/>
    <s v="BANCO DE CREDITO E INVERSIONES"/>
    <s v="21884862"/>
    <n v="27416772"/>
    <n v="18277848"/>
    <n v="18277848"/>
    <n v="28513443"/>
    <n v="35106252"/>
    <n v="27233994"/>
    <n v="18277800"/>
    <n v="18460627"/>
    <n v="0"/>
    <m/>
    <m/>
    <n v="0"/>
    <n v="191564584"/>
  </r>
  <r>
    <x v="10"/>
    <s v="DEPRODE"/>
    <n v="20032"/>
    <s v="PROG"/>
    <s v="FAE"/>
    <x v="274"/>
    <x v="285"/>
    <n v="7614"/>
    <s v=" PROTECCION"/>
    <x v="173"/>
    <n v="44"/>
    <x v="1783"/>
    <n v="13"/>
    <s v="FAE - PUERTO MONTT"/>
    <s v="BANCO BICE"/>
    <s v="18007967"/>
    <n v="14062151"/>
    <n v="10854994"/>
    <n v="10854994"/>
    <n v="14555560"/>
    <n v="19983057"/>
    <n v="16529194"/>
    <n v="10854976"/>
    <n v="21463284"/>
    <n v="15542378"/>
    <n v="10608290"/>
    <m/>
    <n v="0"/>
    <n v="145308878"/>
  </r>
  <r>
    <x v="10"/>
    <s v="DEPRODE"/>
    <n v="20032"/>
    <s v="PROG"/>
    <s v="PRO"/>
    <x v="274"/>
    <x v="285"/>
    <n v="7614"/>
    <s v=" PROTECCION"/>
    <x v="173"/>
    <n v="44"/>
    <x v="1784"/>
    <n v="13"/>
    <s v="PRO - PUERTO MONTT"/>
    <s v="BANCO BICE"/>
    <s v="18007967"/>
    <n v="10418373"/>
    <n v="8042253"/>
    <n v="8042253"/>
    <n v="10783930"/>
    <n v="14805057"/>
    <n v="12246155"/>
    <n v="8042232"/>
    <n v="15901728"/>
    <n v="11515044"/>
    <n v="8042253"/>
    <m/>
    <n v="0"/>
    <n v="107839278"/>
  </r>
  <r>
    <x v="10"/>
    <s v="DEPRODE"/>
    <n v="20032"/>
    <s v="PROG"/>
    <s v="FAE"/>
    <x v="274"/>
    <x v="285"/>
    <n v="7614"/>
    <s v=" PROTECCION"/>
    <x v="177"/>
    <n v="30"/>
    <x v="1785"/>
    <n v="32"/>
    <s v="FAE - PUERTO VARAS"/>
    <s v="BANCO BICE"/>
    <s v="18008122"/>
    <n v="15789081"/>
    <n v="7401132"/>
    <n v="7401132"/>
    <n v="12581925"/>
    <n v="18256126"/>
    <n v="13815446"/>
    <n v="7401120"/>
    <n v="21709988"/>
    <n v="14802264"/>
    <n v="7401132"/>
    <m/>
    <n v="0"/>
    <n v="126559346"/>
  </r>
  <r>
    <x v="10"/>
    <s v="DEPRODE"/>
    <n v="20032"/>
    <s v="PROG"/>
    <s v="PRO"/>
    <x v="274"/>
    <x v="285"/>
    <n v="7614"/>
    <s v=" PROTECCION"/>
    <x v="177"/>
    <n v="30"/>
    <x v="1786"/>
    <n v="12"/>
    <s v="PRO - PUERTO VARAS"/>
    <s v="BANCO BICE"/>
    <s v="18008122"/>
    <n v="11697821"/>
    <n v="5483354"/>
    <n v="5483354"/>
    <n v="9321702"/>
    <n v="8042253"/>
    <n v="10966708"/>
    <n v="5483340"/>
    <n v="20836745"/>
    <n v="10966708"/>
    <n v="5483354"/>
    <m/>
    <n v="0"/>
    <n v="93765339"/>
  </r>
  <r>
    <x v="10"/>
    <s v="DEPRODE"/>
    <n v="20032"/>
    <s v="PROG"/>
    <s v="FAE"/>
    <x v="274"/>
    <x v="285"/>
    <n v="7614"/>
    <s v=" PROTECCION"/>
    <x v="174"/>
    <n v="50"/>
    <x v="1787"/>
    <n v="12"/>
    <s v="FAE - CASTRO"/>
    <s v="BANCO BICE"/>
    <s v="18008114"/>
    <n v="12884486"/>
    <n v="12884486"/>
    <n v="12616060"/>
    <n v="12616060"/>
    <n v="12884486"/>
    <n v="13421350"/>
    <n v="13152903"/>
    <n v="13421340"/>
    <n v="12037733"/>
    <n v="12884486"/>
    <m/>
    <n v="0"/>
    <n v="128803390"/>
  </r>
  <r>
    <x v="10"/>
    <s v="DEPRODE"/>
    <n v="20032"/>
    <s v="PROG"/>
    <s v="PRO"/>
    <x v="274"/>
    <x v="285"/>
    <n v="7614"/>
    <s v=" PROTECCION"/>
    <x v="174"/>
    <n v="50"/>
    <x v="1788"/>
    <n v="12"/>
    <s v="PRO - CASTRO"/>
    <s v="BANCO BICE"/>
    <s v="18008114"/>
    <n v="9850798"/>
    <n v="9850798"/>
    <n v="9645573"/>
    <n v="9645573"/>
    <n v="9850798"/>
    <n v="10261250"/>
    <n v="10056025"/>
    <n v="10261248"/>
    <n v="10261248"/>
    <n v="9850798"/>
    <m/>
    <n v="0"/>
    <n v="99534109"/>
  </r>
  <r>
    <x v="10"/>
    <s v="DEPRODE"/>
    <n v="20032"/>
    <s v="PROG"/>
    <s v="FAE"/>
    <x v="26"/>
    <x v="28"/>
    <n v="2150"/>
    <s v=" PROTECCION"/>
    <x v="170"/>
    <n v="59"/>
    <x v="1789"/>
    <n v="12"/>
    <s v="FAE - EL QUILLAY OSORNO"/>
    <s v="BANCO DE CHILE"/>
    <s v="2700072808"/>
    <n v="21956690"/>
    <n v="14555560"/>
    <n v="14555560"/>
    <n v="17269309"/>
    <n v="18749535"/>
    <n v="16282491"/>
    <n v="14555536"/>
    <n v="22203397"/>
    <n v="11158798"/>
    <n v="14555560"/>
    <m/>
    <n v="0"/>
    <n v="165842436"/>
  </r>
  <r>
    <x v="10"/>
    <s v="DEPRODE"/>
    <n v="20032"/>
    <s v="PROG"/>
    <s v="PRO"/>
    <x v="26"/>
    <x v="28"/>
    <n v="2150"/>
    <s v=" PROTECCION"/>
    <x v="170"/>
    <n v="59"/>
    <x v="1790"/>
    <n v="12"/>
    <s v="PRO - EL QUILLAY OSORNO"/>
    <s v="BANCO DE CHILE"/>
    <s v="2700072808"/>
    <n v="16267282"/>
    <n v="10783930"/>
    <n v="10783930"/>
    <n v="12794493"/>
    <n v="13891164"/>
    <n v="12063378"/>
    <n v="10783902"/>
    <n v="16450063"/>
    <n v="13708386"/>
    <n v="10783930"/>
    <m/>
    <n v="0"/>
    <n v="128310458"/>
  </r>
  <r>
    <x v="10"/>
    <s v="DEPRODE"/>
    <n v="20032"/>
    <s v="PROG"/>
    <s v="PAS"/>
    <x v="5"/>
    <x v="5"/>
    <n v="6915"/>
    <s v=" PROTECCION"/>
    <x v="174"/>
    <n v="50"/>
    <x v="1791"/>
    <n v="25"/>
    <s v="PAS - PAIHUEN"/>
    <s v="ESTADO"/>
    <s v="81500017597"/>
    <n v="10261248"/>
    <n v="10261248"/>
    <n v="10261248"/>
    <n v="10261248"/>
    <n v="10466473"/>
    <n v="11082148"/>
    <n v="10261250"/>
    <n v="11287373"/>
    <n v="10876923"/>
    <n v="3054729"/>
    <m/>
    <n v="0"/>
    <n v="98073888"/>
  </r>
  <r>
    <x v="10"/>
    <s v="DEPRODE"/>
    <n v="20032"/>
    <s v="PROG"/>
    <s v="PAS"/>
    <x v="5"/>
    <x v="5"/>
    <n v="6915"/>
    <s v=" PROTECCION"/>
    <x v="173"/>
    <n v="50"/>
    <x v="1792"/>
    <n v="25"/>
    <s v="PAS - HUEPIL"/>
    <s v="ESTADO"/>
    <s v="81500017619"/>
    <n v="148441"/>
    <n v="17769943"/>
    <n v="9138924"/>
    <n v="14256722"/>
    <n v="24675096"/>
    <n v="14256722"/>
    <n v="9138900"/>
    <n v="19008963"/>
    <n v="13891165"/>
    <n v="2720618"/>
    <m/>
    <n v="0"/>
    <n v="125005494"/>
  </r>
  <r>
    <x v="10"/>
    <s v="DEPRODE"/>
    <n v="20032"/>
    <s v="PROG"/>
    <s v="PEE"/>
    <x v="5"/>
    <x v="5"/>
    <n v="6915"/>
    <s v=" PROTECCION"/>
    <x v="173"/>
    <n v="58"/>
    <x v="1793"/>
    <n v="26"/>
    <s v="PEE - LLAPEMN"/>
    <s v="ESTADO"/>
    <s v="81500017601"/>
    <n v="21225887"/>
    <n v="17098632"/>
    <n v="17098632"/>
    <n v="21225888"/>
    <n v="29775204"/>
    <n v="22994712"/>
    <n v="17098632"/>
    <n v="27711576"/>
    <n v="5761772"/>
    <n v="877619"/>
    <m/>
    <n v="0"/>
    <n v="180868554"/>
  </r>
  <r>
    <x v="10"/>
    <s v="DEPRODE"/>
    <n v="20032"/>
    <s v="PROG"/>
    <s v="PPF"/>
    <x v="5"/>
    <x v="5"/>
    <n v="6915"/>
    <s v=" PROTECCION"/>
    <x v="191"/>
    <n v="80"/>
    <x v="1794"/>
    <n v="22"/>
    <s v="PPF - WITRALEN"/>
    <s v="ESTADO"/>
    <s v="72100021197"/>
    <n v="10045058"/>
    <n v="9681984"/>
    <n v="9681984"/>
    <n v="10166083"/>
    <n v="9924034"/>
    <n v="9803025"/>
    <n v="8713770"/>
    <n v="6172265"/>
    <n v="3030369"/>
    <n v="7866612"/>
    <m/>
    <n v="0"/>
    <n v="85085184"/>
  </r>
  <r>
    <x v="10"/>
    <s v="DEPRODE"/>
    <n v="20032"/>
    <s v="PROG"/>
    <s v="PPF"/>
    <x v="5"/>
    <x v="5"/>
    <n v="6915"/>
    <s v=" PROTECCION"/>
    <x v="173"/>
    <n v="80"/>
    <x v="1795"/>
    <n v="22"/>
    <s v="PPF - RELONCAVI"/>
    <s v="ESTADO"/>
    <s v="84300008215"/>
    <n v="9165877"/>
    <n v="1"/>
    <n v="5918038"/>
    <n v="9109444"/>
    <n v="12470210"/>
    <n v="9816973"/>
    <n v="7075280"/>
    <n v="14062151"/>
    <n v="6616952"/>
    <n v="2106285"/>
    <m/>
    <n v="0"/>
    <n v="76341211"/>
  </r>
  <r>
    <x v="10"/>
    <s v="DEPRODE"/>
    <n v="20032"/>
    <s v="PROG"/>
    <s v="PPF"/>
    <x v="5"/>
    <x v="5"/>
    <n v="6915"/>
    <s v=" PROTECCION"/>
    <x v="173"/>
    <n v="72"/>
    <x v="1796"/>
    <n v="22"/>
    <s v="PPF - WENUANTU"/>
    <s v="ESTADO"/>
    <s v="72100094666"/>
    <n v="8844118"/>
    <n v="6367766"/>
    <n v="6367766"/>
    <n v="9286326"/>
    <n v="12558650"/>
    <n v="9197881"/>
    <n v="6367752"/>
    <n v="11762679"/>
    <n v="4398691"/>
    <n v="1895656"/>
    <m/>
    <n v="0"/>
    <n v="77047285"/>
  </r>
  <r>
    <x v="10"/>
    <s v="DEPRODE"/>
    <n v="20032"/>
    <s v="PROG"/>
    <s v="PRJ"/>
    <x v="166"/>
    <x v="173"/>
    <n v="6999"/>
    <s v=" PROTECCION"/>
    <x v="173"/>
    <n v="150"/>
    <x v="1797"/>
    <n v="12"/>
    <s v="PRJ - REPARACIÓN Y JUSTICIA LOS LAGOS"/>
    <s v="BANCO ESTADO"/>
    <s v="53300266335"/>
    <n v="0"/>
    <n v="9707328"/>
    <n v="0"/>
    <n v="3834306"/>
    <n v="2320567"/>
    <n v="9433800"/>
    <n v="3063317"/>
    <n v="0"/>
    <n v="0"/>
    <n v="446089552"/>
    <m/>
    <n v="0"/>
    <n v="474448870"/>
  </r>
  <r>
    <x v="10"/>
    <s v="DEPRODE"/>
    <n v="20032"/>
    <s v="PROG"/>
    <s v="PPF"/>
    <x v="166"/>
    <x v="173"/>
    <n v="6999"/>
    <s v=" PROTECCION"/>
    <x v="184"/>
    <n v="108"/>
    <x v="1798"/>
    <n v="12"/>
    <s v="PPF - HUAIHUEN ANCUD"/>
    <s v="BANCO ESTADO"/>
    <s v="53300213126"/>
    <n v="14498150"/>
    <n v="10724659"/>
    <n v="10724659"/>
    <n v="14100941"/>
    <n v="14398848"/>
    <n v="10923263"/>
    <n v="10724616"/>
    <n v="12214195"/>
    <n v="11618381"/>
    <n v="8142808"/>
    <m/>
    <n v="0"/>
    <n v="118070520"/>
  </r>
  <r>
    <x v="10"/>
    <s v="DEPRODE"/>
    <n v="20032"/>
    <s v="PROG"/>
    <s v="PIE"/>
    <x v="27"/>
    <x v="29"/>
    <n v="1800"/>
    <s v=" PROTECCION"/>
    <x v="174"/>
    <n v="52"/>
    <x v="1799"/>
    <n v="21"/>
    <s v="PIE - CIUDAD DEL NIÑO CASTRO"/>
    <s v="BCI"/>
    <s v="10577114"/>
    <n v="21753846"/>
    <n v="10671698"/>
    <n v="10671698"/>
    <n v="20932946"/>
    <n v="31809869"/>
    <n v="21343396"/>
    <n v="10671700"/>
    <n v="33041219"/>
    <n v="20653371"/>
    <n v="10671698"/>
    <m/>
    <n v="0"/>
    <n v="192221441"/>
  </r>
  <r>
    <x v="10"/>
    <s v="DEPRODE"/>
    <n v="20032"/>
    <s v="RESID"/>
    <s v="RDS"/>
    <x v="26"/>
    <x v="28"/>
    <n v="2150"/>
    <s v=" PROTECCION"/>
    <x v="173"/>
    <n v="15"/>
    <x v="1800"/>
    <n v="33"/>
    <s v="RDS - RESIDENCIA LAS AZALEAS"/>
    <s v="CHILE"/>
    <s v="1100373400"/>
    <n v="6128449"/>
    <n v="13920955"/>
    <n v="0"/>
    <n v="27090367"/>
    <n v="13920955"/>
    <n v="13920955"/>
    <n v="1394959"/>
    <n v="13920955"/>
    <n v="12157748"/>
    <n v="13920955"/>
    <m/>
    <n v="0"/>
    <n v="116376298"/>
  </r>
  <r>
    <x v="10"/>
    <s v="DEPRODE"/>
    <n v="20032"/>
    <s v="PROG"/>
    <s v="PRE"/>
    <x v="26"/>
    <x v="28"/>
    <n v="2150"/>
    <s v=" PROTECCION"/>
    <x v="173"/>
    <n v="15"/>
    <x v="1801"/>
    <n v="33"/>
    <s v="PRE - RESIDENCIA LAS AZALEAS"/>
    <s v="CHILE"/>
    <s v="1100373400"/>
    <n v="2193342"/>
    <n v="2193342"/>
    <n v="0"/>
    <n v="2193342"/>
    <n v="4386684"/>
    <n v="2193336"/>
    <n v="2193336"/>
    <n v="2193342"/>
    <n v="2193342"/>
    <n v="2193342"/>
    <m/>
    <n v="0"/>
    <n v="21933408"/>
  </r>
  <r>
    <x v="10"/>
    <s v="DEPRODE"/>
    <n v="20032"/>
    <s v="PROG"/>
    <s v="PRD"/>
    <x v="26"/>
    <x v="28"/>
    <n v="2150"/>
    <s v=" PROTECCION"/>
    <x v="173"/>
    <n v="15"/>
    <x v="1802"/>
    <n v="33"/>
    <s v="PRD - RESIDENCIA LAS AZALEAS"/>
    <s v="CHILE"/>
    <s v="1100373400"/>
    <n v="2193342"/>
    <n v="2193342"/>
    <n v="0"/>
    <n v="2193342"/>
    <n v="4386684"/>
    <n v="2193336"/>
    <n v="2193336"/>
    <n v="2193342"/>
    <n v="2193342"/>
    <n v="2193342"/>
    <m/>
    <n v="0"/>
    <n v="21933408"/>
  </r>
  <r>
    <x v="10"/>
    <s v="DEPRODE"/>
    <n v="20032"/>
    <s v="PROG"/>
    <s v="PER"/>
    <x v="22"/>
    <x v="24"/>
    <n v="4250"/>
    <s v=" PROTECCION"/>
    <x v="170"/>
    <n v="25"/>
    <x v="1803"/>
    <n v="30"/>
    <s v="PER - RESIDENCIA OSORNO"/>
    <s v="BCI"/>
    <s v="21888841"/>
    <n v="2924456"/>
    <n v="2741677"/>
    <n v="2741677"/>
    <n v="2924456"/>
    <n v="2558899"/>
    <n v="0"/>
    <n v="0"/>
    <n v="0"/>
    <n v="0"/>
    <m/>
    <m/>
    <n v="0"/>
    <n v="13891165"/>
  </r>
  <r>
    <x v="10"/>
    <s v="DEPRODE"/>
    <n v="20032"/>
    <s v="RESID"/>
    <s v="RLP"/>
    <x v="22"/>
    <x v="24"/>
    <n v="4250"/>
    <s v=" PROTECCION"/>
    <x v="170"/>
    <n v="25"/>
    <x v="1804"/>
    <n v="30"/>
    <s v="RLP - RESIDENCIA OSORNO"/>
    <s v="BCI"/>
    <s v="21888833"/>
    <n v="18732807"/>
    <n v="21928612"/>
    <n v="21877560"/>
    <n v="21213876"/>
    <n v="20484844"/>
    <n v="0"/>
    <n v="0"/>
    <n v="0"/>
    <n v="0"/>
    <m/>
    <m/>
    <n v="0"/>
    <n v="104237699"/>
  </r>
  <r>
    <x v="10"/>
    <s v="DEPRODE"/>
    <n v="20032"/>
    <s v="RESID"/>
    <s v="REM"/>
    <x v="222"/>
    <x v="232"/>
    <n v="6740"/>
    <s v=" PROTECCION"/>
    <x v="177"/>
    <n v="15"/>
    <x v="1805"/>
    <m/>
    <s v="REM - RESIDENCIA FAMILIAR RELONCAVI"/>
    <s v="BANCO ESTADO"/>
    <n v="82300010047"/>
    <n v="3592049"/>
    <n v="12114492"/>
    <n v="12104032"/>
    <n v="11741708"/>
    <n v="12047036"/>
    <n v="10649982"/>
    <n v="11414190"/>
    <n v="11222473"/>
    <n v="11328982"/>
    <n v="6952252"/>
    <m/>
    <n v="0"/>
    <n v="103167196"/>
  </r>
  <r>
    <x v="10"/>
    <s v="DEPRODE"/>
    <n v="20032"/>
    <s v="PROG"/>
    <s v="PER"/>
    <x v="222"/>
    <x v="232"/>
    <n v="6740"/>
    <s v=" PROTECCION"/>
    <x v="177"/>
    <n v="15"/>
    <x v="1806"/>
    <m/>
    <s v="PER - RESIDENCIA FAMILIAR RELONCAVI"/>
    <s v="BANCO BICE"/>
    <n v="18705087"/>
    <n v="2193342"/>
    <n v="2558899"/>
    <n v="2558899"/>
    <n v="2376120"/>
    <n v="2558899"/>
    <n v="1645002"/>
    <n v="2010558"/>
    <n v="2376120"/>
    <n v="2010563"/>
    <n v="2193342"/>
    <m/>
    <n v="0"/>
    <n v="22481744"/>
  </r>
  <r>
    <x v="10"/>
    <s v="DEPRODE"/>
    <n v="20032"/>
    <s v="RESID"/>
    <s v="REM"/>
    <x v="0"/>
    <x v="0"/>
    <n v="4400"/>
    <s v=" PROTECCION"/>
    <x v="170"/>
    <n v="20"/>
    <x v="1807"/>
    <m/>
    <s v="REM - CENTRO RESIDENCIAL CATALINA KEIM"/>
    <s v="BANCO ESTADO"/>
    <n v="81509097828"/>
    <m/>
    <n v="14648205"/>
    <n v="14743303"/>
    <n v="15620107"/>
    <n v="16030614"/>
    <n v="14874539"/>
    <n v="15631646"/>
    <n v="15580166"/>
    <n v="15526911"/>
    <n v="15040073"/>
    <m/>
    <n v="0"/>
    <n v="137695564"/>
  </r>
  <r>
    <x v="10"/>
    <s v="DEPRODE"/>
    <n v="20032"/>
    <s v="PROG"/>
    <s v="PER"/>
    <x v="0"/>
    <x v="0"/>
    <n v="4400"/>
    <s v=" PROTECCION"/>
    <x v="170"/>
    <n v="20"/>
    <x v="1808"/>
    <m/>
    <s v="PER - CENTRO RESIDENCIAL CATALINA KEIM"/>
    <s v="BANCO ESTADO"/>
    <n v="81500157992"/>
    <m/>
    <n v="2741677"/>
    <n v="2741677"/>
    <n v="3290013"/>
    <n v="3472791"/>
    <n v="3290022"/>
    <n v="2741685"/>
    <n v="2558899"/>
    <n v="2922056"/>
    <n v="2924456"/>
    <m/>
    <n v="0"/>
    <n v="26683276"/>
  </r>
  <r>
    <x v="10"/>
    <s v="DEPRODE"/>
    <n v="20032"/>
    <s v="RESID"/>
    <s v="REM"/>
    <x v="21"/>
    <x v="23"/>
    <n v="7379"/>
    <s v=" PROTECCION"/>
    <x v="177"/>
    <n v="25"/>
    <x v="1809"/>
    <m/>
    <s v="REM - ALDEAS INFANTILES SOS ENTRE VOLCANES"/>
    <s v="BANCO SANTANDER-CHILE"/>
    <n v="64889184"/>
    <m/>
    <n v="21644820"/>
    <n v="21644820"/>
    <n v="25973784"/>
    <n v="30302748"/>
    <n v="25973789"/>
    <n v="21644820"/>
    <n v="31168541"/>
    <n v="21967481"/>
    <n v="21644820"/>
    <m/>
    <n v="0"/>
    <n v="221965623"/>
  </r>
  <r>
    <x v="10"/>
    <s v="DEPRODE"/>
    <n v="20032"/>
    <s v="PROG"/>
    <s v="PER"/>
    <x v="21"/>
    <x v="23"/>
    <n v="7379"/>
    <s v=" PROTECCION"/>
    <x v="177"/>
    <n v="25"/>
    <x v="1810"/>
    <m/>
    <s v="PER - ALDEAS INFANTILES SOS ENTRE VOLCANES"/>
    <s v="BANCO SANTANDER-CHILE"/>
    <n v="64889222"/>
    <m/>
    <n v="4569462"/>
    <n v="4569462"/>
    <n v="5483354"/>
    <n v="5848911"/>
    <n v="5666133"/>
    <n v="4569450"/>
    <n v="6397247"/>
    <n v="4935019"/>
    <n v="4569462"/>
    <m/>
    <n v="0"/>
    <n v="46608500"/>
  </r>
  <r>
    <x v="10"/>
    <s v="DEPRODE"/>
    <n v="20032"/>
    <s v="RESID"/>
    <s v="REM"/>
    <x v="21"/>
    <x v="23"/>
    <n v="7379"/>
    <s v=" PROTECCION"/>
    <x v="177"/>
    <n v="25"/>
    <x v="1811"/>
    <m/>
    <s v="REM - ALDEAS INFANTILES SOS PUERTO VARAS"/>
    <s v="BANCO SANTANDER-CHILE"/>
    <s v=" _x000a_62338334"/>
    <m/>
    <n v="19461368"/>
    <n v="19772815"/>
    <n v="19940663"/>
    <n v="20241553"/>
    <n v="20659604"/>
    <n v="20296583"/>
    <n v="19807525"/>
    <n v="19904425"/>
    <n v="19361072"/>
    <m/>
    <n v="0"/>
    <n v="179445608"/>
  </r>
  <r>
    <x v="10"/>
    <s v="DEPRODE"/>
    <n v="20032"/>
    <s v="PROG"/>
    <s v="PER"/>
    <x v="21"/>
    <x v="23"/>
    <n v="7379"/>
    <s v=" PROTECCION"/>
    <x v="177"/>
    <n v="25"/>
    <x v="1812"/>
    <m/>
    <s v="PER - ALDEAS INFANTILES SOS PUERTO VARAS"/>
    <s v="BANCO SANTANDER-CHILE"/>
    <n v="69744087"/>
    <m/>
    <n v="3838348"/>
    <n v="3838348"/>
    <n v="4203905"/>
    <n v="3838348"/>
    <n v="0"/>
    <n v="7676676"/>
    <n v="4203905"/>
    <n v="2376120"/>
    <n v="3838348"/>
    <m/>
    <n v="0"/>
    <n v="33813998"/>
  </r>
  <r>
    <x v="10"/>
    <s v="DEPRODE"/>
    <n v="20032"/>
    <s v="RESID"/>
    <s v="REM"/>
    <x v="234"/>
    <x v="244"/>
    <n v="7644"/>
    <s v=" PROTECCION"/>
    <x v="174"/>
    <n v="20"/>
    <x v="1813"/>
    <m/>
    <s v="REM - RESIDENCIA DE NIÑOS CHILOE"/>
    <s v="BANCO SCOTIABANK"/>
    <n v="979604246"/>
    <n v="19198464"/>
    <n v="9930240"/>
    <n v="8584141"/>
    <n v="10243452"/>
    <n v="10854856"/>
    <n v="10437786"/>
    <n v="9155681"/>
    <n v="4267672"/>
    <n v="0"/>
    <m/>
    <m/>
    <n v="0"/>
    <n v="82672292"/>
  </r>
  <r>
    <x v="10"/>
    <s v="DEPRODE"/>
    <n v="20032"/>
    <s v="PROG"/>
    <s v="PER"/>
    <x v="234"/>
    <x v="244"/>
    <n v="7644"/>
    <s v=" PROTECCION"/>
    <x v="174"/>
    <n v="20"/>
    <x v="1814"/>
    <m/>
    <s v="PER - RESIDENCIA DE NIÑOS CHILOE"/>
    <s v="BANCO SCOTIABANK"/>
    <n v="979604246"/>
    <n v="4104499"/>
    <n v="0"/>
    <n v="752492"/>
    <n v="1162942"/>
    <n v="1162942"/>
    <n v="1641800"/>
    <n v="136817"/>
    <n v="0"/>
    <n v="0"/>
    <m/>
    <m/>
    <n v="0"/>
    <n v="8961492"/>
  </r>
  <r>
    <x v="10"/>
    <s v="DEPRODE"/>
    <n v="20032"/>
    <s v="RESID"/>
    <s v="REM"/>
    <x v="10"/>
    <x v="10"/>
    <n v="7473"/>
    <s v=" PROTECCION"/>
    <x v="184"/>
    <n v="20"/>
    <x v="1815"/>
    <m/>
    <s v="REM - RESIDENCIA DE NIÑAS ARBOL DE VIDA"/>
    <s v="BANCO SANTANDER-CHILE"/>
    <n v="79170933"/>
    <m/>
    <n v="25284740"/>
    <n v="9279258"/>
    <n v="10751709"/>
    <n v="10731279"/>
    <n v="10437786"/>
    <n v="10283315"/>
    <n v="10407888"/>
    <n v="14026196"/>
    <n v="14286305"/>
    <m/>
    <n v="0"/>
    <n v="115488476"/>
  </r>
  <r>
    <x v="10"/>
    <s v="DEPRODE"/>
    <n v="20032"/>
    <s v="PROG"/>
    <s v="PER"/>
    <x v="10"/>
    <x v="10"/>
    <n v="7473"/>
    <s v=" PROTECCION"/>
    <x v="184"/>
    <n v="20"/>
    <x v="1816"/>
    <m/>
    <s v="PER - RESIDENCIA DE NIÑAS ARBOL DE VIDA"/>
    <s v="BANCO SANTANDER-CHILE"/>
    <n v="79170933"/>
    <m/>
    <n v="4104499"/>
    <n v="0"/>
    <n v="1162942"/>
    <n v="2325884"/>
    <n v="1847025"/>
    <n v="1162942"/>
    <n v="1368167"/>
    <n v="0"/>
    <n v="2052250"/>
    <m/>
    <n v="0"/>
    <n v="14023709"/>
  </r>
  <r>
    <x v="10"/>
    <s v="DEPRODE"/>
    <n v="20032"/>
    <s v="DIAG"/>
    <s v="DAM"/>
    <x v="132"/>
    <x v="135"/>
    <n v="7696"/>
    <s v=" PROTECCION"/>
    <x v="173"/>
    <n v="58"/>
    <x v="1817"/>
    <m/>
    <s v="DAM - PAIHUEN PUERTO MONTT"/>
    <s v="BANCO DE CREDITO E INVERSIONES"/>
    <s v=" _x000a_67089488"/>
    <m/>
    <m/>
    <m/>
    <n v="9803216"/>
    <n v="2873356"/>
    <n v="9803218"/>
    <n v="6366457"/>
    <n v="8845431"/>
    <n v="8676410"/>
    <n v="8169347"/>
    <m/>
    <n v="0"/>
    <n v="54537435"/>
  </r>
  <r>
    <x v="10"/>
    <s v="DEPRODE"/>
    <n v="20032"/>
    <s v="DIAG"/>
    <s v="DAM"/>
    <x v="132"/>
    <x v="135"/>
    <n v="7696"/>
    <s v=" PROTECCION"/>
    <x v="170"/>
    <n v="70"/>
    <x v="1818"/>
    <m/>
    <s v="DAM - PAIHUEN OSORNO 2"/>
    <s v="BANCO DE CREDITO E INVERSIONES"/>
    <s v=" _x000a_67089470"/>
    <m/>
    <m/>
    <m/>
    <n v="11831467"/>
    <n v="11831467"/>
    <n v="11831470"/>
    <n v="7887645"/>
    <n v="9859556"/>
    <n v="9859556"/>
    <n v="9352493"/>
    <m/>
    <n v="0"/>
    <n v="72453654"/>
  </r>
  <r>
    <x v="10"/>
    <s v="DEPRODE"/>
    <n v="20032"/>
    <s v="DIAG"/>
    <s v="DAM"/>
    <x v="32"/>
    <x v="34"/>
    <n v="7692"/>
    <s v=" PROTECCION"/>
    <x v="170"/>
    <n v="80"/>
    <x v="1819"/>
    <m/>
    <s v="DAM - PROVINCIA DE OSORNO 1"/>
    <s v="BANCO SANTANDER-CHILE"/>
    <s v=" _x000a_80509243"/>
    <m/>
    <m/>
    <m/>
    <n v="13521677"/>
    <n v="0"/>
    <n v="21916387"/>
    <n v="0"/>
    <n v="22029065"/>
    <n v="9239812"/>
    <n v="8563729"/>
    <m/>
    <n v="0"/>
    <n v="75270670"/>
  </r>
  <r>
    <x v="10"/>
    <s v="DEPRODE"/>
    <n v="20032"/>
    <s v="DIAG"/>
    <s v="DAM"/>
    <x v="32"/>
    <x v="34"/>
    <n v="7692"/>
    <s v=" PROTECCION"/>
    <x v="173"/>
    <n v="65"/>
    <x v="1820"/>
    <m/>
    <s v="DAM - PALENA LLANQUIHUE"/>
    <s v="BANCO SANTANDER-CHILE"/>
    <n v="80547390"/>
    <m/>
    <m/>
    <m/>
    <n v="10986362"/>
    <n v="0"/>
    <n v="21972730"/>
    <n v="7324242"/>
    <n v="9155302"/>
    <n v="9155302"/>
    <n v="9155302"/>
    <m/>
    <n v="0"/>
    <n v="67749240"/>
  </r>
  <r>
    <x v="10"/>
    <s v="DEPRODE"/>
    <n v="20032"/>
    <s v="DIAG"/>
    <s v="DAM"/>
    <x v="16"/>
    <x v="16"/>
    <n v="7691"/>
    <s v=" PROTECCION"/>
    <x v="174"/>
    <n v="110"/>
    <x v="1821"/>
    <m/>
    <s v="DAM - JISTIS"/>
    <s v="BANCO SANTANDER-CHILE"/>
    <n v="80971303"/>
    <m/>
    <m/>
    <m/>
    <n v="20875572"/>
    <n v="6262671"/>
    <n v="17839132"/>
    <n v="10880600"/>
    <n v="15878086"/>
    <n v="16826975"/>
    <n v="17206531"/>
    <m/>
    <n v="0"/>
    <n v="105769567"/>
  </r>
  <r>
    <x v="10"/>
    <s v="DEPRODE"/>
    <n v="20032"/>
    <s v="RESID"/>
    <s v="REM"/>
    <x v="262"/>
    <x v="273"/>
    <n v="6400"/>
    <s v=" PROTECCION"/>
    <x v="175"/>
    <n v="20"/>
    <x v="1822"/>
    <m/>
    <s v="REM - RESIDENCIA FAMILIAR RENACER"/>
    <s v=" _x000a_BANCO ESTADO"/>
    <s v=" _x000a_82609000097"/>
    <m/>
    <m/>
    <m/>
    <m/>
    <m/>
    <n v="13609734"/>
    <n v="13210322"/>
    <n v="0"/>
    <n v="27312665"/>
    <n v="14420984"/>
    <m/>
    <n v="0"/>
    <n v="68553705"/>
  </r>
  <r>
    <x v="10"/>
    <s v="DEPRODE"/>
    <n v="20032"/>
    <s v="PROG"/>
    <s v="PER"/>
    <x v="262"/>
    <x v="273"/>
    <n v="6400"/>
    <s v=" PROTECCION"/>
    <x v="184"/>
    <n v="20"/>
    <x v="1823"/>
    <m/>
    <s v="PER - RESIDENCIA FAMILIAR RENACER"/>
    <s v="BANCO ESTADO"/>
    <s v=" _x000a_82500078223"/>
    <m/>
    <m/>
    <m/>
    <m/>
    <m/>
    <n v="2257475"/>
    <n v="1847025"/>
    <n v="0"/>
    <n v="4309724"/>
    <n v="2667924"/>
    <m/>
    <n v="0"/>
    <n v="11082148"/>
  </r>
  <r>
    <x v="10"/>
    <s v="DEPRODE"/>
    <n v="20032"/>
    <s v="RESID"/>
    <s v="REM"/>
    <x v="222"/>
    <x v="232"/>
    <n v="6740"/>
    <s v=" PROTECCION"/>
    <x v="170"/>
    <n v="20"/>
    <x v="1824"/>
    <m/>
    <s v="REM - RESIDENCIA FAMILIAR LOS TILOS"/>
    <s v=" _x000a_BANCO ESTADO"/>
    <s v=" _x000a_82300033799"/>
    <m/>
    <m/>
    <m/>
    <m/>
    <m/>
    <n v="17750304"/>
    <n v="17392608"/>
    <n v="17444088"/>
    <n v="17057988"/>
    <n v="10669812"/>
    <m/>
    <n v="0"/>
    <n v="80314800"/>
  </r>
  <r>
    <x v="10"/>
    <s v="DEPRODE"/>
    <n v="20032"/>
    <s v="PROG"/>
    <s v="PER"/>
    <x v="222"/>
    <x v="232"/>
    <n v="6740"/>
    <s v=" PROTECCION"/>
    <x v="170"/>
    <n v="20"/>
    <x v="1825"/>
    <m/>
    <s v="PER - RESIDENCIA FAMILIAR LOS TILOS"/>
    <s v="BANCO ESTADO"/>
    <n v="82300033799"/>
    <m/>
    <m/>
    <m/>
    <m/>
    <m/>
    <n v="3655580"/>
    <n v="3655580"/>
    <n v="4203906"/>
    <n v="3655570"/>
    <n v="3655570"/>
    <m/>
    <n v="0"/>
    <n v="18826206"/>
  </r>
  <r>
    <x v="10"/>
    <s v="DEPRODE"/>
    <n v="20032"/>
    <s v="RESID"/>
    <s v="REM"/>
    <x v="21"/>
    <x v="23"/>
    <n v="7379"/>
    <s v=" PROTECCION"/>
    <x v="184"/>
    <n v="30"/>
    <x v="1826"/>
    <m/>
    <s v="REM - ALDEAS INFANTILES SOS CHILOE"/>
    <s v="BANCO DE CREDITO E INVERSIONES"/>
    <s v=" _x000a_70533105"/>
    <m/>
    <m/>
    <m/>
    <m/>
    <m/>
    <n v="28146030"/>
    <n v="28146024"/>
    <n v="29084225"/>
    <n v="28146024"/>
    <n v="27095625"/>
    <m/>
    <n v="0"/>
    <n v="140617928"/>
  </r>
  <r>
    <x v="10"/>
    <s v="DEPRODE"/>
    <n v="20032"/>
    <s v="PROG"/>
    <s v="PER"/>
    <x v="21"/>
    <x v="23"/>
    <n v="7379"/>
    <s v=" PROTECCION"/>
    <x v="184"/>
    <n v="30"/>
    <x v="1827"/>
    <m/>
    <s v="PER - ALDEAS INFANTILES SOS CHILOE"/>
    <s v="BANCO DE CREDITO E INVERSIONES"/>
    <s v=" _x000a_21161542"/>
    <m/>
    <m/>
    <m/>
    <m/>
    <m/>
    <n v="6156750"/>
    <n v="6156750"/>
    <n v="6977649"/>
    <n v="6361974"/>
    <n v="4720174"/>
    <m/>
    <n v="0"/>
    <n v="30373297"/>
  </r>
  <r>
    <x v="10"/>
    <s v="DEPRODE"/>
    <n v="20032"/>
    <s v="RESID"/>
    <s v="RMA"/>
    <x v="277"/>
    <x v="288"/>
    <n v="150"/>
    <s v=" PROTECCION"/>
    <x v="170"/>
    <n v="10"/>
    <x v="1828"/>
    <m/>
    <s v="RMA - RESIDENCIA PRIMEROS PASOS"/>
    <s v=" _x000a_BANCO DE CREDITO E INVERSIONES"/>
    <s v=" _x000a_61008974"/>
    <m/>
    <m/>
    <m/>
    <m/>
    <m/>
    <n v="8875152"/>
    <n v="5133107"/>
    <n v="0"/>
    <n v="9785957"/>
    <n v="4974636"/>
    <m/>
    <n v="0"/>
    <n v="28768852"/>
  </r>
  <r>
    <x v="10"/>
    <s v="DEPRODE"/>
    <n v="20032"/>
    <s v="PROG"/>
    <s v="PER"/>
    <x v="277"/>
    <x v="288"/>
    <n v="150"/>
    <s v=" PROTECCION"/>
    <x v="170"/>
    <n v="10"/>
    <x v="1829"/>
    <m/>
    <s v="PER - RESIDENCIA PRIMEROS PASOS"/>
    <s v=" _x000a_BANCO ESTADO"/>
    <s v=" _x000a_81500235519"/>
    <m/>
    <m/>
    <m/>
    <m/>
    <m/>
    <n v="1827785"/>
    <n v="731116"/>
    <n v="0"/>
    <n v="852966"/>
    <n v="609262"/>
    <m/>
    <n v="0"/>
    <n v="4021129"/>
  </r>
  <r>
    <x v="10"/>
    <s v="DEPRODE"/>
    <n v="20032"/>
    <s v="RESID"/>
    <s v="RLP"/>
    <x v="22"/>
    <x v="24"/>
    <n v="4250"/>
    <s v=" PROTECCION"/>
    <x v="170"/>
    <n v="20"/>
    <x v="1830"/>
    <m/>
    <s v="RLP - RESIDENCIA OSORNO"/>
    <s v=" _x000a_BANCO DE CREDITO E INVERSIONES"/>
    <s v=" _x000a_10592717"/>
    <m/>
    <m/>
    <m/>
    <m/>
    <m/>
    <n v="17691443"/>
    <n v="15945897"/>
    <n v="15856952"/>
    <n v="16404917"/>
    <n v="16142846"/>
    <m/>
    <n v="0"/>
    <n v="82042055"/>
  </r>
  <r>
    <x v="10"/>
    <s v="DEPRODE"/>
    <n v="20032"/>
    <s v="PROG"/>
    <s v="PER"/>
    <x v="22"/>
    <x v="24"/>
    <n v="4250"/>
    <s v=" PROTECCION"/>
    <x v="170"/>
    <n v="20"/>
    <x v="1831"/>
    <m/>
    <s v="PER -RESIDENCIA OSORNO"/>
    <s v="BANCO DE CREDITO E INVERSIONES"/>
    <s v=" _x000a_10592806"/>
    <m/>
    <m/>
    <m/>
    <m/>
    <m/>
    <n v="2193348"/>
    <n v="1645011"/>
    <n v="1645007"/>
    <n v="2010564"/>
    <n v="1645007"/>
    <m/>
    <n v="0"/>
    <n v="9138937"/>
  </r>
  <r>
    <x v="10"/>
    <s v="DEPRODE"/>
    <n v="20032"/>
    <s v="RESID"/>
    <s v="REM"/>
    <x v="277"/>
    <x v="288"/>
    <n v="150"/>
    <s v=" PROTECCION"/>
    <x v="170"/>
    <n v="30"/>
    <x v="1832"/>
    <m/>
    <s v="REM - RESIDENCIA DE PROTECCION INFANTIL REFUGIO DE AMOR"/>
    <s v=" _x000a_BANCO ESTADO"/>
    <s v=" _x000a_81500125497"/>
    <m/>
    <m/>
    <m/>
    <m/>
    <m/>
    <n v="25973784"/>
    <n v="25973784"/>
    <n v="0"/>
    <n v="66666046"/>
    <n v="25973784"/>
    <m/>
    <n v="0"/>
    <n v="144587398"/>
  </r>
  <r>
    <x v="10"/>
    <s v="DEPRODE"/>
    <n v="20032"/>
    <s v="PROG"/>
    <s v="PER"/>
    <x v="277"/>
    <x v="288"/>
    <n v="150"/>
    <s v=" PROTECCION"/>
    <x v="170"/>
    <n v="30"/>
    <x v="1833"/>
    <m/>
    <s v="PER - RESIDENCIA DE PROTECCION INFANTIL REFUGIO DE AMOR"/>
    <s v=" _x000a_BANCO ESTADO"/>
    <s v=" _x000a_81500236507"/>
    <m/>
    <m/>
    <m/>
    <m/>
    <m/>
    <n v="5483340"/>
    <n v="5483339"/>
    <n v="0"/>
    <n v="14622278"/>
    <n v="5483354"/>
    <m/>
    <n v="0"/>
    <n v="31072311"/>
  </r>
  <r>
    <x v="11"/>
    <s v="DJJ"/>
    <n v="20032"/>
    <s v="PROG"/>
    <s v="MCA"/>
    <x v="1"/>
    <x v="1"/>
    <n v="6570"/>
    <s v=" JUSTICIA JUVENIL"/>
    <x v="190"/>
    <n v="8"/>
    <x v="1834"/>
    <n v="19"/>
    <s v="MCA - CAUTELARES AYSEN"/>
    <s v="BANCO DE CREDITO E INVERSIONES"/>
    <n v="10676147"/>
    <n v="748630"/>
    <n v="935787"/>
    <n v="748630"/>
    <n v="748630"/>
    <n v="561472"/>
    <n v="748632"/>
    <n v="0"/>
    <n v="0"/>
    <n v="0"/>
    <m/>
    <m/>
    <n v="0"/>
    <n v="4491781"/>
  </r>
  <r>
    <x v="10"/>
    <s v="DEPRODE"/>
    <n v="20032"/>
    <s v="PROG"/>
    <s v="PIE"/>
    <x v="5"/>
    <x v="5"/>
    <n v="6915"/>
    <s v=" PROTECCION"/>
    <x v="173"/>
    <n v="50"/>
    <x v="1835"/>
    <m/>
    <s v="PIE - 24 HORAS JOSE HUENANTE"/>
    <s v="BANCO ESTADO"/>
    <n v="82500156755"/>
    <m/>
    <m/>
    <m/>
    <m/>
    <m/>
    <m/>
    <n v="9138924"/>
    <n v="5848911"/>
    <n v="4874093"/>
    <n v="1287759"/>
    <m/>
    <n v="0"/>
    <n v="21149687"/>
  </r>
  <r>
    <x v="10"/>
    <s v="DEPRODE"/>
    <n v="20032"/>
    <s v="PROG"/>
    <s v="PPF"/>
    <x v="14"/>
    <x v="14"/>
    <n v="4450"/>
    <s v=" PROTECCION"/>
    <x v="170"/>
    <n v="125"/>
    <x v="1836"/>
    <m/>
    <s v="PPF - CHAURACAHUIN"/>
    <s v="BANCO DE CHILE"/>
    <n v="8002082304"/>
    <m/>
    <m/>
    <m/>
    <m/>
    <m/>
    <m/>
    <n v="11055150"/>
    <n v="11055150"/>
    <n v="10981449"/>
    <n v="9212625"/>
    <m/>
    <n v="0"/>
    <n v="42304374"/>
  </r>
  <r>
    <x v="10"/>
    <s v="DEPRODE"/>
    <n v="20032"/>
    <s v="PROG"/>
    <s v="PPF"/>
    <x v="14"/>
    <x v="14"/>
    <n v="4450"/>
    <s v=" PROTECCION"/>
    <x v="170"/>
    <n v="125"/>
    <x v="1837"/>
    <m/>
    <s v="PPF - OSORNO"/>
    <s v="BANCO DE CHILE"/>
    <n v="9133509"/>
    <m/>
    <m/>
    <m/>
    <m/>
    <m/>
    <m/>
    <n v="11055150"/>
    <n v="11055150"/>
    <n v="10185478"/>
    <n v="9212625"/>
    <m/>
    <n v="0"/>
    <n v="41508403"/>
  </r>
  <r>
    <x v="10"/>
    <s v="DEPRODE"/>
    <n v="20032"/>
    <s v="PROG"/>
    <s v="PPF"/>
    <x v="14"/>
    <x v="14"/>
    <n v="4450"/>
    <s v=" PROTECCION"/>
    <x v="170"/>
    <n v="175"/>
    <x v="1838"/>
    <m/>
    <s v="PPF - TRAFWE-UTAI"/>
    <s v="BANCO ESTADO"/>
    <n v="81500101466"/>
    <m/>
    <m/>
    <m/>
    <m/>
    <m/>
    <m/>
    <n v="15477210"/>
    <n v="15477210"/>
    <n v="14312734"/>
    <n v="12897675"/>
    <m/>
    <n v="0"/>
    <n v="58164829"/>
  </r>
  <r>
    <x v="10"/>
    <s v="DEPRODE"/>
    <n v="20032"/>
    <s v="PROG"/>
    <s v="PPF"/>
    <x v="222"/>
    <x v="232"/>
    <n v="6740"/>
    <s v=" PROTECCION"/>
    <x v="177"/>
    <n v="125"/>
    <x v="1839"/>
    <m/>
    <s v="PPF - VERBO DIVINO"/>
    <s v="BANCO ESTADO"/>
    <n v="82300062829"/>
    <m/>
    <m/>
    <m/>
    <m/>
    <m/>
    <m/>
    <n v="11055150"/>
    <n v="10347620"/>
    <n v="7695162"/>
    <n v="8858860"/>
    <m/>
    <n v="0"/>
    <n v="37956792"/>
  </r>
  <r>
    <x v="10"/>
    <s v="DEPRODE"/>
    <n v="20032"/>
    <s v="PROG"/>
    <s v="PRM"/>
    <x v="22"/>
    <x v="24"/>
    <n v="4250"/>
    <s v=" PROTECCION"/>
    <x v="170"/>
    <n v="100"/>
    <x v="1840"/>
    <m/>
    <s v="PRM - CENIM LOS LAGOS"/>
    <s v="BANCO DE CREDITO E INVERSIONES"/>
    <n v="10568361"/>
    <m/>
    <m/>
    <m/>
    <m/>
    <m/>
    <m/>
    <n v="18277848"/>
    <n v="18277848"/>
    <n v="24918799"/>
    <n v="15231540"/>
    <m/>
    <n v="0"/>
    <n v="76706035"/>
  </r>
  <r>
    <x v="10"/>
    <s v="DEPRODE"/>
    <n v="20032"/>
    <s v="PROG"/>
    <s v="PRM"/>
    <x v="22"/>
    <x v="24"/>
    <n v="4250"/>
    <s v=" PROTECCION"/>
    <x v="170"/>
    <n v="100"/>
    <x v="1841"/>
    <m/>
    <s v="PRM - CENIM OSORNO"/>
    <s v="BANCO DE CREDITO E INVERSIONES"/>
    <n v="10529098"/>
    <m/>
    <m/>
    <m/>
    <m/>
    <m/>
    <m/>
    <n v="18277848"/>
    <n v="18277848"/>
    <n v="24553242"/>
    <n v="15231540"/>
    <m/>
    <n v="0"/>
    <n v="76340478"/>
  </r>
  <r>
    <x v="10"/>
    <s v="DEPRODE"/>
    <n v="20032"/>
    <s v="PROG"/>
    <s v="PRM"/>
    <x v="27"/>
    <x v="29"/>
    <n v="1800"/>
    <s v=" PROTECCION"/>
    <x v="184"/>
    <n v="100"/>
    <x v="1842"/>
    <m/>
    <s v="PRM - CIUDAD DEL NIÑO ANCUD"/>
    <s v="BANCO DE CREDITO E INVERSIONES"/>
    <n v="10549170"/>
    <m/>
    <m/>
    <m/>
    <m/>
    <m/>
    <m/>
    <n v="20522496"/>
    <n v="16623222"/>
    <n v="13613256"/>
    <n v="14639380"/>
    <m/>
    <n v="0"/>
    <n v="65398354"/>
  </r>
  <r>
    <x v="10"/>
    <s v="DEPRODE"/>
    <n v="20032"/>
    <s v="PROG"/>
    <s v="PRM"/>
    <x v="27"/>
    <x v="29"/>
    <n v="1800"/>
    <s v=" PROTECCION"/>
    <x v="174"/>
    <n v="75"/>
    <x v="1843"/>
    <m/>
    <s v="PRM - CIUDAD DEL NIÑO CASTRO"/>
    <s v="BANCO DE CREDITO E INVERSIONES"/>
    <n v="10549391"/>
    <m/>
    <m/>
    <m/>
    <m/>
    <m/>
    <m/>
    <n v="15391872"/>
    <n v="15391872"/>
    <n v="3533474"/>
    <n v="12826560"/>
    <m/>
    <n v="0"/>
    <n v="47143778"/>
  </r>
  <r>
    <x v="10"/>
    <s v="DEPRODE"/>
    <n v="20032"/>
    <s v="PROG"/>
    <s v="PRM"/>
    <x v="27"/>
    <x v="29"/>
    <n v="1800"/>
    <s v=" PROTECCION"/>
    <x v="174"/>
    <n v="75"/>
    <x v="1844"/>
    <m/>
    <s v="PRM - CIUDAD DEL NIÑO CHILOE"/>
    <s v="BANCO DE CREDITO E INVERSIONES"/>
    <n v="61430099"/>
    <m/>
    <m/>
    <m/>
    <m/>
    <m/>
    <m/>
    <n v="15391872"/>
    <n v="15391872"/>
    <n v="13442235"/>
    <n v="12826560"/>
    <m/>
    <n v="0"/>
    <n v="57052539"/>
  </r>
  <r>
    <x v="10"/>
    <s v="DEPRODE"/>
    <n v="20032"/>
    <s v="PROG"/>
    <s v="PRM"/>
    <x v="27"/>
    <x v="29"/>
    <n v="1800"/>
    <s v=" PROTECCION"/>
    <x v="173"/>
    <n v="120"/>
    <x v="1845"/>
    <m/>
    <s v="PRM - CIUDAD DEL NIÑO LLANQUIHUE"/>
    <s v="BANCO DE CREDITO E INVERSIONES"/>
    <n v="61430072"/>
    <m/>
    <m/>
    <m/>
    <m/>
    <m/>
    <m/>
    <n v="21933418"/>
    <n v="21933418"/>
    <n v="7676697"/>
    <n v="253235"/>
    <m/>
    <n v="0"/>
    <n v="51796768"/>
  </r>
  <r>
    <x v="10"/>
    <s v="DEPRODE"/>
    <n v="20032"/>
    <s v="PROG"/>
    <s v="PRM"/>
    <x v="27"/>
    <x v="29"/>
    <n v="1800"/>
    <s v=" PROTECCION"/>
    <x v="173"/>
    <n v="100"/>
    <x v="1846"/>
    <m/>
    <s v="PRM - CIUDAD DEL NIÑO PALENA"/>
    <s v="BANCO DE CREDITO E INVERSIONES"/>
    <n v="70467137"/>
    <m/>
    <m/>
    <m/>
    <m/>
    <m/>
    <m/>
    <n v="18277848"/>
    <n v="15170614"/>
    <n v="14149194"/>
    <n v="15231540"/>
    <m/>
    <n v="0"/>
    <n v="62829196"/>
  </r>
  <r>
    <x v="10"/>
    <s v="DEPRODE"/>
    <n v="20032"/>
    <s v="PROG"/>
    <s v="PRM"/>
    <x v="27"/>
    <x v="29"/>
    <n v="1800"/>
    <s v=" PROTECCION"/>
    <x v="173"/>
    <n v="120"/>
    <x v="1847"/>
    <m/>
    <s v="PRM - CIUDAD DEL NIÑO PUERTO MONTT"/>
    <s v="BANCO DE CREDITO E INVERSIONES"/>
    <n v="10549293"/>
    <m/>
    <m/>
    <m/>
    <m/>
    <m/>
    <m/>
    <n v="21933418"/>
    <n v="21933418"/>
    <n v="5848912"/>
    <n v="3306576"/>
    <m/>
    <n v="0"/>
    <n v="53022324"/>
  </r>
  <r>
    <x v="10"/>
    <s v="DEPRODE"/>
    <n v="20032"/>
    <s v="PROG"/>
    <s v="PRM"/>
    <x v="27"/>
    <x v="29"/>
    <n v="1800"/>
    <s v=" PROTECCION"/>
    <x v="178"/>
    <n v="75"/>
    <x v="1848"/>
    <m/>
    <s v="PRM - CIUDAD DEL NIÑO QUELLON"/>
    <s v="BANCO DE CREDITO E INVERSIONES"/>
    <n v="61430129"/>
    <m/>
    <m/>
    <m/>
    <m/>
    <m/>
    <m/>
    <n v="15391872"/>
    <n v="15391872"/>
    <n v="12826560"/>
    <n v="12826560"/>
    <m/>
    <n v="0"/>
    <n v="56436864"/>
  </r>
  <r>
    <x v="10"/>
    <s v="DEPRODE"/>
    <n v="20032"/>
    <s v="PROG"/>
    <s v="PPF"/>
    <x v="5"/>
    <x v="5"/>
    <n v="6915"/>
    <s v=" PROTECCION"/>
    <x v="183"/>
    <n v="125"/>
    <x v="1849"/>
    <m/>
    <s v="PPF - ADOLFO PEREZ ESQUIVEL"/>
    <s v="BANCO ESTADO"/>
    <n v="81500000000"/>
    <m/>
    <m/>
    <m/>
    <m/>
    <m/>
    <m/>
    <n v="11055150"/>
    <n v="9816973"/>
    <n v="4259918"/>
    <n v="967051"/>
    <m/>
    <n v="0"/>
    <n v="26099092"/>
  </r>
  <r>
    <x v="10"/>
    <s v="DEPRODE"/>
    <n v="20032"/>
    <s v="PROG"/>
    <s v="FAE"/>
    <x v="22"/>
    <x v="24"/>
    <n v="4250"/>
    <s v=" PROTECCION"/>
    <x v="181"/>
    <n v="50"/>
    <x v="1850"/>
    <m/>
    <s v="FAE - CALBUCO"/>
    <s v="BANCO DE CREDITO E INVERSIONES"/>
    <n v="21885087"/>
    <m/>
    <m/>
    <m/>
    <m/>
    <m/>
    <m/>
    <n v="12335220"/>
    <n v="12335220"/>
    <n v="10032646"/>
    <n v="7812301"/>
    <m/>
    <n v="0"/>
    <n v="42515387"/>
  </r>
  <r>
    <x v="10"/>
    <s v="DEPRODE"/>
    <n v="20032"/>
    <s v="PROG"/>
    <s v="PRO"/>
    <x v="22"/>
    <x v="24"/>
    <n v="4250"/>
    <s v=" PROTECCION"/>
    <x v="181"/>
    <n v="50"/>
    <x v="1851"/>
    <m/>
    <s v="PRO - CALBUCO"/>
    <s v="BANCO DE CREDITO E INVERSIONES"/>
    <n v="21885087"/>
    <m/>
    <m/>
    <m/>
    <m/>
    <m/>
    <m/>
    <n v="9138924"/>
    <n v="9138924"/>
    <n v="7432992"/>
    <n v="5787984"/>
    <m/>
    <n v="0"/>
    <n v="31498824"/>
  </r>
  <r>
    <x v="10"/>
    <s v="DEPRODE"/>
    <n v="20032"/>
    <s v="PROG"/>
    <s v="PPF"/>
    <x v="27"/>
    <x v="29"/>
    <n v="1800"/>
    <s v=" PROTECCION"/>
    <x v="178"/>
    <n v="100"/>
    <x v="1852"/>
    <m/>
    <s v="PPF - CIUDAD DEL NIÑO QUELLON"/>
    <s v="BANCO DE CREDITO E INVERSIONES"/>
    <n v="61430102"/>
    <m/>
    <m/>
    <m/>
    <m/>
    <m/>
    <m/>
    <n v="9930240"/>
    <n v="9930240"/>
    <n v="9069619"/>
    <n v="430379"/>
    <m/>
    <n v="0"/>
    <n v="29360478"/>
  </r>
  <r>
    <x v="10"/>
    <s v="DEPRODE"/>
    <n v="20032"/>
    <s v="OPD"/>
    <s v="OPD"/>
    <x v="264"/>
    <x v="275"/>
    <n v="6984"/>
    <s v=" PROTECCION"/>
    <x v="177"/>
    <n v="3500"/>
    <x v="1853"/>
    <n v="19"/>
    <s v="OPD - ILUSTRE MUNICIPALIDAD PUERTO VARAS"/>
    <s v="BANCO SANTANDER-CHILE"/>
    <n v="67812310"/>
    <m/>
    <m/>
    <m/>
    <m/>
    <m/>
    <m/>
    <m/>
    <n v="5709371"/>
    <n v="5709371"/>
    <n v="5709371"/>
    <m/>
    <n v="0"/>
    <n v="17128113"/>
  </r>
  <r>
    <x v="10"/>
    <s v="DEPRODE"/>
    <n v="20032"/>
    <s v="PROG"/>
    <s v="PIE"/>
    <x v="5"/>
    <x v="5"/>
    <n v="6915"/>
    <s v=" PROTECCION"/>
    <x v="170"/>
    <n v="100"/>
    <x v="1854"/>
    <n v="21"/>
    <s v="PIE - GANDHI"/>
    <s v="BANCO ESTADO"/>
    <n v="81500017571"/>
    <m/>
    <m/>
    <m/>
    <m/>
    <m/>
    <m/>
    <m/>
    <n v="18277848"/>
    <n v="0"/>
    <n v="25912426"/>
    <m/>
    <n v="0"/>
    <n v="44190274"/>
  </r>
  <r>
    <x v="10"/>
    <s v="DEPRODE"/>
    <n v="20032"/>
    <s v="OPD"/>
    <s v="OPD"/>
    <x v="263"/>
    <x v="274"/>
    <n v="7487"/>
    <s v=" PROTECCION"/>
    <x v="176"/>
    <n v="2500"/>
    <x v="1855"/>
    <m/>
    <s v="OPD - FRESIA"/>
    <m/>
    <m/>
    <m/>
    <m/>
    <m/>
    <m/>
    <m/>
    <m/>
    <m/>
    <m/>
    <n v="8156242"/>
    <n v="4078122"/>
    <m/>
    <n v="0"/>
    <n v="12234364"/>
  </r>
  <r>
    <x v="10"/>
    <s v="DEPRODE"/>
    <n v="20032"/>
    <s v="PROG"/>
    <s v="PIE"/>
    <x v="27"/>
    <x v="29"/>
    <n v="1800"/>
    <s v=" PROTECCION"/>
    <x v="173"/>
    <n v="75"/>
    <x v="1856"/>
    <m/>
    <s v="PIE - CIUDAD DEL NIÑO PUERTO MONTT"/>
    <s v="BANCO DE CREDITO E INVERSIONES"/>
    <n v="10549382"/>
    <m/>
    <m/>
    <m/>
    <m/>
    <m/>
    <m/>
    <n v="13708386"/>
    <n v="13708386"/>
    <n v="11606433"/>
    <n v="11240877"/>
    <m/>
    <n v="0"/>
    <n v="50264082"/>
  </r>
  <r>
    <x v="10"/>
    <s v="DEPRODE"/>
    <n v="20032"/>
    <s v="PROG"/>
    <s v="PPF"/>
    <x v="274"/>
    <x v="285"/>
    <n v="7614"/>
    <s v=" PROTECCION"/>
    <x v="173"/>
    <n v="75"/>
    <x v="1857"/>
    <m/>
    <s v="PPF - PUERTO MONTT CALBUCO"/>
    <s v="BANCO BICE"/>
    <n v="18009870"/>
    <m/>
    <m/>
    <m/>
    <m/>
    <m/>
    <m/>
    <n v="6633090"/>
    <n v="6633090"/>
    <n v="5527575"/>
    <n v="5527575"/>
    <m/>
    <n v="0"/>
    <n v="24321330"/>
  </r>
  <r>
    <x v="10"/>
    <s v="DEPRODE"/>
    <n v="20032"/>
    <s v="PROG"/>
    <s v="PPF"/>
    <x v="274"/>
    <x v="285"/>
    <n v="7614"/>
    <s v=" PROTECCION"/>
    <x v="173"/>
    <n v="150"/>
    <x v="1858"/>
    <m/>
    <s v="PPF - MELIPULLI"/>
    <s v="BANCO BICE"/>
    <n v="18006111"/>
    <m/>
    <m/>
    <m/>
    <m/>
    <m/>
    <m/>
    <n v="13266180"/>
    <n v="12647092"/>
    <n v="8755679"/>
    <n v="10701385"/>
    <m/>
    <n v="0"/>
    <n v="45370336"/>
  </r>
  <r>
    <x v="10"/>
    <s v="DEPRODE"/>
    <n v="20032"/>
    <s v="PROG"/>
    <s v="PPF"/>
    <x v="274"/>
    <x v="285"/>
    <n v="7614"/>
    <s v=" PROTECCION"/>
    <x v="173"/>
    <n v="100"/>
    <x v="1859"/>
    <m/>
    <s v="PPF - PUERTO MONTT"/>
    <s v="BANCO BICE"/>
    <n v="18006081"/>
    <m/>
    <m/>
    <m/>
    <m/>
    <m/>
    <m/>
    <n v="8844120"/>
    <n v="8225032"/>
    <n v="5955041"/>
    <n v="6220364"/>
    <m/>
    <n v="0"/>
    <n v="29244557"/>
  </r>
  <r>
    <x v="10"/>
    <s v="DEPRODE"/>
    <n v="20032"/>
    <s v="PROG"/>
    <s v="PPF"/>
    <x v="274"/>
    <x v="285"/>
    <n v="7614"/>
    <s v=" PROTECCION"/>
    <x v="189"/>
    <n v="125"/>
    <x v="1860"/>
    <m/>
    <s v="PPF - RIO NEGRO PURRANQUE"/>
    <s v="BANCO BICE"/>
    <n v="18009889"/>
    <m/>
    <m/>
    <m/>
    <m/>
    <m/>
    <m/>
    <n v="11055150"/>
    <n v="88441"/>
    <n v="1252917"/>
    <n v="3287065"/>
    <m/>
    <n v="0"/>
    <n v="15683573"/>
  </r>
  <r>
    <x v="10"/>
    <s v="DEPRODE"/>
    <n v="20032"/>
    <s v="PROG"/>
    <s v="PRM"/>
    <x v="22"/>
    <x v="24"/>
    <n v="4250"/>
    <s v=" PROTECCION"/>
    <x v="170"/>
    <n v="75"/>
    <x v="1861"/>
    <m/>
    <s v="PRM - CENIM PURRANQUE"/>
    <s v="BANCO DE CREDITO E INVERSIONES"/>
    <n v="10560998"/>
    <m/>
    <m/>
    <m/>
    <m/>
    <m/>
    <m/>
    <n v="13708386"/>
    <n v="4935019"/>
    <n v="4843630"/>
    <n v="6854193"/>
    <m/>
    <n v="0"/>
    <n v="30341228"/>
  </r>
  <r>
    <x v="10"/>
    <s v="DEPRODE"/>
    <n v="20032"/>
    <s v="PROG"/>
    <s v="PRM"/>
    <x v="22"/>
    <x v="24"/>
    <n v="4250"/>
    <s v=" PROTECCION"/>
    <x v="170"/>
    <n v="75"/>
    <x v="1862"/>
    <m/>
    <s v="PRM - CENIM PUYEHUE"/>
    <s v="BANCO DE CREDITO E INVERSIONES"/>
    <n v="52079627"/>
    <m/>
    <m/>
    <m/>
    <m/>
    <m/>
    <m/>
    <n v="13708386"/>
    <n v="4021127"/>
    <n v="4112516"/>
    <n v="7950864"/>
    <m/>
    <n v="0"/>
    <n v="29792893"/>
  </r>
  <r>
    <x v="10"/>
    <s v="DEPRODE"/>
    <n v="20032"/>
    <s v="OPD"/>
    <s v="OPD"/>
    <x v="275"/>
    <x v="286"/>
    <n v="7106"/>
    <s v=" PROTECCION"/>
    <x v="173"/>
    <n v="5700"/>
    <x v="1863"/>
    <m/>
    <s v="OPD -PUERTO MONTT"/>
    <m/>
    <m/>
    <m/>
    <m/>
    <m/>
    <m/>
    <m/>
    <m/>
    <m/>
    <m/>
    <n v="18596236"/>
    <n v="7748432"/>
    <m/>
    <n v="0"/>
    <n v="26344668"/>
  </r>
  <r>
    <x v="10"/>
    <s v="DEPRODE"/>
    <n v="20032"/>
    <s v="OPD"/>
    <s v="OPD"/>
    <x v="278"/>
    <x v="289"/>
    <n v="7286"/>
    <s v=" PROTECCION"/>
    <x v="184"/>
    <n v="3500"/>
    <x v="1864"/>
    <m/>
    <s v="OPD - ZONA NORTE ANCUD"/>
    <m/>
    <m/>
    <m/>
    <m/>
    <m/>
    <m/>
    <m/>
    <m/>
    <m/>
    <m/>
    <n v="12821044"/>
    <n v="5342102"/>
    <m/>
    <n v="0"/>
    <n v="18163146"/>
  </r>
  <r>
    <x v="10"/>
    <s v="DEPRODE"/>
    <n v="20032"/>
    <s v="OPD"/>
    <s v="OPD"/>
    <x v="262"/>
    <x v="273"/>
    <n v="6400"/>
    <s v=" PROTECCION"/>
    <x v="175"/>
    <n v="2500"/>
    <x v="1865"/>
    <m/>
    <s v="OPD - LOS MUERMOS"/>
    <m/>
    <m/>
    <m/>
    <m/>
    <m/>
    <m/>
    <m/>
    <m/>
    <m/>
    <m/>
    <n v="8156244"/>
    <n v="3398435"/>
    <m/>
    <n v="0"/>
    <n v="11554679"/>
  </r>
  <r>
    <x v="10"/>
    <s v="DEPRODE"/>
    <n v="20032"/>
    <s v="OPD"/>
    <s v="OPD"/>
    <x v="265"/>
    <x v="276"/>
    <n v="6982"/>
    <s v=" PROTECCION"/>
    <x v="178"/>
    <m/>
    <x v="1866"/>
    <m/>
    <s v="OPD - QUELLON"/>
    <s v="BANCO ESTADO"/>
    <n v="83700010409"/>
    <m/>
    <m/>
    <m/>
    <m/>
    <m/>
    <m/>
    <m/>
    <m/>
    <m/>
    <n v="10989466"/>
    <m/>
    <n v="0"/>
    <n v="10989466"/>
  </r>
  <r>
    <x v="10"/>
    <s v="DEPRODE"/>
    <n v="20032"/>
    <s v="OPD"/>
    <s v="OPD"/>
    <x v="266"/>
    <x v="277"/>
    <n v="7553"/>
    <s v=" PROTECCION"/>
    <x v="179"/>
    <n v="2000"/>
    <x v="1867"/>
    <m/>
    <s v="OPD - ADQUINTUE"/>
    <m/>
    <m/>
    <m/>
    <m/>
    <m/>
    <m/>
    <m/>
    <m/>
    <m/>
    <m/>
    <n v="3262498"/>
    <n v="3262498"/>
    <m/>
    <n v="0"/>
    <n v="6524996"/>
  </r>
  <r>
    <x v="10"/>
    <s v="DEPRODE"/>
    <n v="20032"/>
    <s v="OPD"/>
    <s v="OPD"/>
    <x v="267"/>
    <x v="278"/>
    <n v="7555"/>
    <s v=" PROTECCION"/>
    <x v="180"/>
    <n v="3000"/>
    <x v="1868"/>
    <m/>
    <s v="OPD - LLANQUIHUE"/>
    <m/>
    <m/>
    <m/>
    <m/>
    <m/>
    <m/>
    <m/>
    <m/>
    <m/>
    <m/>
    <n v="9787492"/>
    <n v="4078122"/>
    <m/>
    <n v="0"/>
    <n v="13865614"/>
  </r>
  <r>
    <x v="10"/>
    <s v="DEPRODE"/>
    <n v="20032"/>
    <s v="PROG"/>
    <s v="PRM"/>
    <x v="27"/>
    <x v="29"/>
    <n v="1800"/>
    <s v=" PROTECCION"/>
    <x v="177"/>
    <n v="100"/>
    <x v="1869"/>
    <m/>
    <s v="PRM - CIUDAD DEL NIÑO PUERTO VARAS"/>
    <m/>
    <m/>
    <m/>
    <m/>
    <m/>
    <m/>
    <m/>
    <m/>
    <m/>
    <m/>
    <n v="18277848"/>
    <n v="4569462"/>
    <m/>
    <n v="0"/>
    <n v="22847310"/>
  </r>
  <r>
    <x v="10"/>
    <s v="DEPRODE"/>
    <n v="20032"/>
    <s v="OPD"/>
    <s v="OPD"/>
    <x v="279"/>
    <x v="292"/>
    <n v="7079"/>
    <s v=" PROTECCION"/>
    <x v="174"/>
    <n v="3500"/>
    <x v="1870"/>
    <m/>
    <s v="OPD - ZONA SUR CHILOE"/>
    <s v="BANCO DE CREDITO E INVERSIONES"/>
    <n v="63048183"/>
    <m/>
    <m/>
    <m/>
    <m/>
    <m/>
    <m/>
    <m/>
    <m/>
    <m/>
    <n v="6410522"/>
    <m/>
    <n v="0"/>
    <n v="6410522"/>
  </r>
  <r>
    <x v="10"/>
    <s v="DEPRODE"/>
    <n v="20032"/>
    <s v="PROG"/>
    <s v="PEC"/>
    <x v="5"/>
    <x v="17"/>
    <n v="6915"/>
    <s v=" PROTECCION"/>
    <x v="173"/>
    <n v="40"/>
    <x v="1871"/>
    <m/>
    <s v="PEC - TREKANCHE"/>
    <s v="BANCO ESTADO"/>
    <n v="81500025557"/>
    <m/>
    <m/>
    <m/>
    <m/>
    <m/>
    <m/>
    <m/>
    <m/>
    <m/>
    <n v="2176495"/>
    <m/>
    <n v="0"/>
    <n v="2176495"/>
  </r>
  <r>
    <x v="10"/>
    <s v="DEPRODE"/>
    <n v="20032"/>
    <s v="RESID"/>
    <s v="RLP"/>
    <x v="222"/>
    <x v="232"/>
    <n v="6740"/>
    <s v=" PROTECCION"/>
    <x v="177"/>
    <n v="30"/>
    <x v="1872"/>
    <m/>
    <s v="RLP - SAN ARNOLDO"/>
    <s v="BANCO ESTADO"/>
    <n v="82300043662"/>
    <m/>
    <m/>
    <m/>
    <m/>
    <m/>
    <m/>
    <m/>
    <m/>
    <m/>
    <n v="35748864"/>
    <m/>
    <n v="0"/>
    <n v="35748864"/>
  </r>
  <r>
    <x v="10"/>
    <s v="DEPRODE"/>
    <n v="20032"/>
    <s v="PROG"/>
    <s v="PER"/>
    <x v="222"/>
    <x v="232"/>
    <n v="6740"/>
    <s v=" PROTECCION"/>
    <x v="177"/>
    <n v="30"/>
    <x v="1873"/>
    <m/>
    <s v="PER - SAN ARNOLDO"/>
    <s v="BANCO ESTADO"/>
    <n v="82300043662"/>
    <m/>
    <m/>
    <m/>
    <m/>
    <m/>
    <m/>
    <m/>
    <m/>
    <m/>
    <n v="5483354"/>
    <m/>
    <n v="0"/>
    <n v="5483354"/>
  </r>
  <r>
    <x v="11"/>
    <s v="DEPRODE"/>
    <n v="20032"/>
    <s v="PROG"/>
    <s v="FAE"/>
    <x v="59"/>
    <x v="61"/>
    <n v="6902"/>
    <s v=" PROTECCION"/>
    <x v="190"/>
    <n v="48"/>
    <x v="1874"/>
    <m/>
    <s v="FAE - ADRA CHILE COYHAIQUE"/>
    <m/>
    <m/>
    <m/>
    <m/>
    <m/>
    <m/>
    <m/>
    <m/>
    <m/>
    <m/>
    <n v="6000000"/>
    <m/>
    <m/>
    <n v="0"/>
    <n v="6000000"/>
  </r>
  <r>
    <x v="11"/>
    <s v="DJJ"/>
    <n v="20032"/>
    <s v="PROG"/>
    <s v="ASE"/>
    <x v="5"/>
    <x v="5"/>
    <n v="6915"/>
    <s v=" JUSTICIA JUVENIL"/>
    <x v="190"/>
    <n v="40"/>
    <x v="1875"/>
    <n v="19"/>
    <s v="ASE - PROFESOR MANUEL GUERRERO"/>
    <s v="BANCO DE CHILE"/>
    <n v="1012411000"/>
    <n v="6589845"/>
    <n v="6589845"/>
    <n v="7096756"/>
    <n v="5829478"/>
    <n v="5322567"/>
    <n v="4815664"/>
    <n v="4562208"/>
    <n v="4815656"/>
    <n v="4815656"/>
    <n v="5069112"/>
    <n v="5829478"/>
    <n v="6082934"/>
    <n v="67419199"/>
  </r>
  <r>
    <x v="11"/>
    <s v="DEPRODE"/>
    <n v="20032"/>
    <s v="OPD"/>
    <s v="OPD"/>
    <x v="281"/>
    <x v="293"/>
    <n v="7512"/>
    <s v=" PROTECCION"/>
    <x v="192"/>
    <n v="2000"/>
    <x v="1876"/>
    <n v="32"/>
    <s v="OPD - COMUNA RIO IBANEZ"/>
    <s v="BANCO SANTANDER-CHILE"/>
    <n v="62389435"/>
    <n v="152720"/>
    <n v="5265786"/>
    <n v="5265786"/>
    <n v="5265786"/>
    <n v="5265786"/>
    <n v="5265786"/>
    <n v="5265785"/>
    <n v="0"/>
    <n v="10531572"/>
    <m/>
    <m/>
    <n v="0"/>
    <n v="42279007"/>
  </r>
  <r>
    <x v="11"/>
    <s v="DEPRODE"/>
    <n v="20032"/>
    <s v="OPD"/>
    <s v="OPD"/>
    <x v="282"/>
    <x v="294"/>
    <n v="7529"/>
    <s v=" PROTECCION"/>
    <x v="193"/>
    <n v="2000"/>
    <x v="1877"/>
    <n v="32"/>
    <s v="OPD - PROVINCIAL COCHRANE OÂ´HIGGINS Y TORTEL"/>
    <s v="BANCO ESTADO"/>
    <n v="84709003517"/>
    <n v="0"/>
    <n v="5265786"/>
    <n v="5265786"/>
    <n v="10531572"/>
    <n v="0"/>
    <n v="10531572"/>
    <n v="5265786"/>
    <n v="0"/>
    <n v="5265786"/>
    <m/>
    <m/>
    <n v="0"/>
    <n v="42126288"/>
  </r>
  <r>
    <x v="11"/>
    <s v="DEPRODE"/>
    <n v="20032"/>
    <s v="PROG"/>
    <s v="PRM"/>
    <x v="1"/>
    <x v="1"/>
    <n v="6570"/>
    <s v=" PROTECCION"/>
    <x v="194"/>
    <n v="70"/>
    <x v="1878"/>
    <n v="19"/>
    <s v="PRM - CEPIJ AYSEN"/>
    <s v="BANCO DE CREDITO E INVERSIONES"/>
    <n v="10658467"/>
    <n v="0"/>
    <n v="0"/>
    <n v="295011"/>
    <n v="0"/>
    <n v="0"/>
    <n v="0"/>
    <n v="0"/>
    <n v="0"/>
    <n v="0"/>
    <m/>
    <m/>
    <n v="0"/>
    <n v="295011"/>
  </r>
  <r>
    <x v="11"/>
    <s v="DEPRODE"/>
    <n v="20032"/>
    <s v="DIAG"/>
    <s v="DAM"/>
    <x v="1"/>
    <x v="1"/>
    <n v="6570"/>
    <s v=" PROTECCION"/>
    <x v="194"/>
    <n v="50"/>
    <x v="1879"/>
    <n v="19"/>
    <s v="DAM - AYSEN"/>
    <s v="BANCO DE CREDITO E INVERSIONES"/>
    <n v="10663240"/>
    <n v="7638561"/>
    <n v="9548202"/>
    <n v="10912230"/>
    <n v="0"/>
    <n v="0"/>
    <n v="0"/>
    <n v="0"/>
    <n v="0"/>
    <n v="0"/>
    <m/>
    <m/>
    <n v="0"/>
    <n v="28098993"/>
  </r>
  <r>
    <x v="11"/>
    <s v="DEPRODE"/>
    <n v="20032"/>
    <s v="DIAG"/>
    <s v="DAM"/>
    <x v="1"/>
    <x v="1"/>
    <n v="6570"/>
    <s v=" PROTECCION"/>
    <x v="190"/>
    <n v="73"/>
    <x v="1880"/>
    <n v="19"/>
    <s v="DAM - COYHAIQUE"/>
    <s v="BANCO DE CREDITO E INVERSIONES"/>
    <n v="10669337"/>
    <n v="12549065"/>
    <n v="11185036"/>
    <n v="19914820"/>
    <n v="0"/>
    <n v="0"/>
    <n v="0"/>
    <n v="0"/>
    <n v="0"/>
    <n v="0"/>
    <m/>
    <m/>
    <n v="0"/>
    <n v="43648921"/>
  </r>
  <r>
    <x v="11"/>
    <s v="DEPRODE"/>
    <n v="20032"/>
    <s v="OPD"/>
    <s v="OPD"/>
    <x v="283"/>
    <x v="295"/>
    <n v="5150"/>
    <s v=" PROTECCION"/>
    <x v="190"/>
    <n v="2500"/>
    <x v="1881"/>
    <n v="19"/>
    <s v="OPD - COYHAIQUE"/>
    <s v="BANCO DE CREDITO E INVERSIONES"/>
    <n v="60354275"/>
    <n v="190900"/>
    <n v="6582232"/>
    <n v="6582232"/>
    <n v="0"/>
    <n v="13164464"/>
    <n v="6582232"/>
    <n v="6582232"/>
    <n v="6582232"/>
    <n v="6582232"/>
    <m/>
    <m/>
    <n v="0"/>
    <n v="52848756"/>
  </r>
  <r>
    <x v="11"/>
    <s v="DJJ"/>
    <n v="20032"/>
    <s v="PROG"/>
    <s v="PSA"/>
    <x v="1"/>
    <x v="1"/>
    <n v="6570"/>
    <s v=" JUSTICIA JUVENIL"/>
    <x v="190"/>
    <n v="25"/>
    <x v="1882"/>
    <n v="19"/>
    <s v="PSA - AYSEN"/>
    <s v="BANCO DE CREDITO E INVERSIONES"/>
    <n v="10676279"/>
    <n v="5617895"/>
    <n v="5129383"/>
    <n v="5617895"/>
    <n v="5373639"/>
    <n v="4885126"/>
    <n v="4885120"/>
    <n v="0"/>
    <n v="0"/>
    <n v="0"/>
    <m/>
    <m/>
    <n v="0"/>
    <n v="31509058"/>
  </r>
  <r>
    <x v="11"/>
    <s v="DJJ"/>
    <n v="20032"/>
    <s v="PROG"/>
    <s v="PMM"/>
    <x v="1"/>
    <x v="1"/>
    <n v="6570"/>
    <s v=" JUSTICIA JUVENIL"/>
    <x v="190"/>
    <n v="60"/>
    <x v="1883"/>
    <m/>
    <s v="PMM - PROGRAMA MULTIMODAL AYSEN"/>
    <s v=" _x000a_BANCO DE CREDITO E INVERSIONES"/>
    <s v=" _x000a_10692088"/>
    <m/>
    <m/>
    <m/>
    <m/>
    <m/>
    <n v="16749005"/>
    <n v="14794950"/>
    <n v="13399204"/>
    <n v="8400554"/>
    <n v="13957504"/>
    <n v="12282603"/>
    <n v="11724303"/>
    <n v="91308123"/>
  </r>
  <r>
    <x v="12"/>
    <s v="DJJ"/>
    <n v="20032"/>
    <s v="PROG"/>
    <s v="PLE"/>
    <x v="1"/>
    <x v="1"/>
    <n v="6570"/>
    <s v=" JUSTICIA JUVENIL"/>
    <x v="195"/>
    <n v="45"/>
    <x v="1884"/>
    <n v="32"/>
    <s v="PLE - MAGALLANES"/>
    <s v="BANCO DE CREDITO E INVERSIONES"/>
    <n v="10651179"/>
    <n v="4871114"/>
    <n v="4871114"/>
    <n v="4262225"/>
    <n v="4566669"/>
    <n v="3653335"/>
    <n v="3653340"/>
    <n v="0"/>
    <n v="0"/>
    <n v="0"/>
    <m/>
    <m/>
    <n v="0"/>
    <n v="25877797"/>
  </r>
  <r>
    <x v="12"/>
    <s v="DJJ"/>
    <n v="20032"/>
    <s v="PROG"/>
    <s v="ASR"/>
    <x v="1"/>
    <x v="1"/>
    <n v="6570"/>
    <s v=" JUSTICIA JUVENIL"/>
    <x v="195"/>
    <n v="12"/>
    <x v="1885"/>
    <n v="32"/>
    <s v="ASR - PIL MAGALLANES"/>
    <s v="BANCO DE CREDITO E INVERSIONES"/>
    <n v="10669400"/>
    <n v="1204869"/>
    <n v="1506086"/>
    <n v="1204869"/>
    <n v="1204869"/>
    <n v="1054260"/>
    <n v="753045"/>
    <n v="903654"/>
    <n v="1054261"/>
    <n v="1204869"/>
    <n v="1204869"/>
    <n v="1204869"/>
    <n v="1204869"/>
    <n v="13705389"/>
  </r>
  <r>
    <x v="12"/>
    <s v="DJJ"/>
    <n v="20032"/>
    <s v="PROG"/>
    <s v="ALA"/>
    <x v="1"/>
    <x v="1"/>
    <n v="6570"/>
    <s v=" JUSTICIA JUVENIL"/>
    <x v="195"/>
    <n v="12"/>
    <x v="1886"/>
    <n v="21"/>
    <s v="ALA - PIL MAGALLANES"/>
    <s v="BANCO DE CREDITO E INVERSIONES"/>
    <n v="10669400"/>
    <n v="764877"/>
    <n v="1529753"/>
    <n v="1338534"/>
    <n v="1529753"/>
    <n v="764877"/>
    <n v="956095"/>
    <n v="956095"/>
    <n v="1338534"/>
    <n v="1338534"/>
    <n v="1147315"/>
    <n v="1147315"/>
    <n v="1529753"/>
    <n v="14341435"/>
  </r>
  <r>
    <x v="12"/>
    <s v="DJJ"/>
    <n v="20032"/>
    <s v="PROG"/>
    <s v="SBC"/>
    <x v="1"/>
    <x v="1"/>
    <n v="6570"/>
    <s v=" JUSTICIA JUVENIL"/>
    <x v="195"/>
    <n v="30"/>
    <x v="1887"/>
    <n v="27"/>
    <s v="SBC - REPARATORIAS MAGALLANES"/>
    <s v="BANCO DE CREDITO E INVERSIONES"/>
    <n v="10671455"/>
    <n v="3313390"/>
    <n v="3520477"/>
    <n v="2692129"/>
    <n v="3520477"/>
    <n v="2899216"/>
    <n v="3106305"/>
    <n v="0"/>
    <n v="0"/>
    <n v="0"/>
    <m/>
    <m/>
    <n v="0"/>
    <n v="19051994"/>
  </r>
  <r>
    <x v="12"/>
    <s v="DJJ"/>
    <n v="20032"/>
    <s v="PROG"/>
    <s v="PLA"/>
    <x v="1"/>
    <x v="1"/>
    <n v="6570"/>
    <s v=" JUSTICIA JUVENIL"/>
    <x v="195"/>
    <n v="10"/>
    <x v="1888"/>
    <n v="22"/>
    <s v="PLA - PUNTA ARENAS"/>
    <s v="BANCO DE CREDITO E INVERSIONES"/>
    <n v="10676139"/>
    <n v="468500"/>
    <n v="468500"/>
    <n v="468500"/>
    <n v="702751"/>
    <n v="702750"/>
    <n v="468500"/>
    <n v="0"/>
    <n v="0"/>
    <n v="0"/>
    <m/>
    <m/>
    <n v="0"/>
    <n v="3279501"/>
  </r>
  <r>
    <x v="11"/>
    <s v="DEPRODE"/>
    <n v="20032"/>
    <s v="PROG"/>
    <s v="PPF"/>
    <x v="22"/>
    <x v="24"/>
    <n v="4250"/>
    <s v=" PROTECCION"/>
    <x v="193"/>
    <n v="80"/>
    <x v="1889"/>
    <n v="29"/>
    <s v="PPF - COCHRANE"/>
    <s v="BANCO DE CREDITO E INVERSIONES"/>
    <n v="52344991"/>
    <n v="10991534"/>
    <n v="11277029"/>
    <n v="11134282"/>
    <n v="10563293"/>
    <n v="9706810"/>
    <n v="10135051"/>
    <n v="10563277"/>
    <n v="11277029"/>
    <n v="11419776"/>
    <n v="11419776"/>
    <m/>
    <n v="0"/>
    <n v="108487857"/>
  </r>
  <r>
    <x v="11"/>
    <s v="DEPRODE"/>
    <n v="20032"/>
    <s v="PROG"/>
    <s v="PIE"/>
    <x v="1"/>
    <x v="1"/>
    <n v="6570"/>
    <s v=" PROTECCION"/>
    <x v="190"/>
    <n v="50"/>
    <x v="1890"/>
    <n v="19"/>
    <s v="PIE - COYHAIQUE"/>
    <s v="BANCO DE CREDITO E INVERSIONES"/>
    <n v="10678611"/>
    <n v="13865511"/>
    <n v="14750544"/>
    <n v="6068795"/>
    <n v="13570500"/>
    <n v="8091727"/>
    <n v="13275495"/>
    <n v="11505424"/>
    <n v="0"/>
    <n v="0"/>
    <m/>
    <m/>
    <n v="0"/>
    <n v="81127996"/>
  </r>
  <r>
    <x v="11"/>
    <s v="DEPRODE"/>
    <n v="20032"/>
    <s v="PROG"/>
    <s v="PPF"/>
    <x v="1"/>
    <x v="1"/>
    <n v="6570"/>
    <s v=" PROTECCION"/>
    <x v="190"/>
    <n v="80"/>
    <x v="1891"/>
    <n v="12"/>
    <s v="PPF - COYHAIQUE 2"/>
    <s v="BANCO DE CREDITO E INVERSIONES"/>
    <n v="10678573"/>
    <n v="11134282"/>
    <n v="10420546"/>
    <n v="10563293"/>
    <n v="10420546"/>
    <n v="10563293"/>
    <n v="10135051"/>
    <n v="8279326"/>
    <n v="8850326"/>
    <n v="9278568"/>
    <n v="9564062"/>
    <m/>
    <n v="0"/>
    <n v="99209293"/>
  </r>
  <r>
    <x v="11"/>
    <s v="DEPRODE"/>
    <n v="20032"/>
    <s v="PROG"/>
    <s v="PPF"/>
    <x v="1"/>
    <x v="1"/>
    <n v="6570"/>
    <s v=" PROTECCION"/>
    <x v="190"/>
    <n v="80"/>
    <x v="1892"/>
    <n v="19"/>
    <s v="PPF - COYHAIQUE"/>
    <s v="BANCO DE CREDITO E INVERSIONES"/>
    <n v="10678565"/>
    <n v="10135051"/>
    <n v="10706040"/>
    <n v="10991534"/>
    <n v="10991534"/>
    <n v="10563293"/>
    <n v="10277798"/>
    <n v="10135037"/>
    <n v="9421315"/>
    <n v="9564062"/>
    <n v="9992304"/>
    <m/>
    <n v="0"/>
    <n v="102777968"/>
  </r>
  <r>
    <x v="11"/>
    <s v="DEPRODE"/>
    <n v="20032"/>
    <s v="PROG"/>
    <s v="PIE"/>
    <x v="22"/>
    <x v="24"/>
    <n v="4250"/>
    <s v=" PROTECCION"/>
    <x v="193"/>
    <n v="42"/>
    <x v="1893"/>
    <n v="19"/>
    <s v="PIE - COCHRANE"/>
    <s v="BANCO DE CREDITO E INVERSIONES"/>
    <n v="10519033"/>
    <n v="10325381"/>
    <n v="10325381"/>
    <n v="9735359"/>
    <n v="9440348"/>
    <n v="9735359"/>
    <n v="8850330"/>
    <n v="9735363"/>
    <n v="9145337"/>
    <n v="9735359"/>
    <n v="8850326"/>
    <m/>
    <n v="0"/>
    <n v="95878543"/>
  </r>
  <r>
    <x v="11"/>
    <s v="DEPRODE"/>
    <n v="20032"/>
    <s v="PROG"/>
    <s v="PPF"/>
    <x v="1"/>
    <x v="1"/>
    <n v="6570"/>
    <s v=" PROTECCION"/>
    <x v="194"/>
    <n v="90"/>
    <x v="1894"/>
    <n v="32"/>
    <s v="PPF - AYSEN"/>
    <s v="BANCO DE CREDITO E INVERSIONES"/>
    <n v="10678581"/>
    <n v="12133512"/>
    <n v="12133512"/>
    <n v="5200077"/>
    <n v="12561754"/>
    <n v="19637936"/>
    <n v="12847230"/>
    <n v="12847248"/>
    <n v="0"/>
    <n v="0"/>
    <m/>
    <m/>
    <n v="0"/>
    <n v="87361269"/>
  </r>
  <r>
    <x v="11"/>
    <s v="DEPRODE"/>
    <n v="20032"/>
    <s v="PROG"/>
    <s v="PRM"/>
    <x v="5"/>
    <x v="5"/>
    <n v="6915"/>
    <s v=" PROTECCION"/>
    <x v="190"/>
    <n v="50"/>
    <x v="1895"/>
    <n v="32"/>
    <s v="PRM - KOMANTHA"/>
    <s v="BANCO ESTADO"/>
    <n v="84300009912"/>
    <n v="14750544"/>
    <n v="23305860"/>
    <n v="14750544"/>
    <n v="14750544"/>
    <n v="30428900"/>
    <n v="21830801"/>
    <n v="14750544"/>
    <n v="0"/>
    <n v="17995664"/>
    <m/>
    <m/>
    <n v="0"/>
    <n v="152563401"/>
  </r>
  <r>
    <x v="11"/>
    <s v="DEPRODE"/>
    <n v="20032"/>
    <s v="PROG"/>
    <s v="PRM"/>
    <x v="22"/>
    <x v="24"/>
    <n v="4250"/>
    <s v=" PROTECCION"/>
    <x v="193"/>
    <n v="50"/>
    <x v="1896"/>
    <n v="32"/>
    <s v="PRM - CENIM COCHRANE"/>
    <s v="BANCO DE CREDITO E INVERSIONES"/>
    <n v="21884927"/>
    <n v="12095446"/>
    <n v="0"/>
    <n v="24190892"/>
    <n v="12685468"/>
    <n v="12390457"/>
    <n v="10915407"/>
    <n v="10915403"/>
    <n v="0"/>
    <n v="0"/>
    <m/>
    <m/>
    <n v="0"/>
    <n v="83193073"/>
  </r>
  <r>
    <x v="11"/>
    <s v="DEPRODE"/>
    <n v="20032"/>
    <s v="PROG"/>
    <s v="FAE"/>
    <x v="8"/>
    <x v="8"/>
    <n v="1750"/>
    <s v=" PROTECCION"/>
    <x v="190"/>
    <n v="40"/>
    <x v="1897"/>
    <n v="32"/>
    <s v="FAE - AMIGO AYSEN"/>
    <s v="BANCO DE CHILE"/>
    <s v="002280475306"/>
    <n v="9948859"/>
    <n v="10304176"/>
    <n v="9948859"/>
    <n v="8769169"/>
    <n v="7816961"/>
    <n v="7461636"/>
    <n v="7461644"/>
    <n v="6751012"/>
    <n v="8052847"/>
    <n v="7461644"/>
    <m/>
    <n v="0"/>
    <n v="83976807"/>
  </r>
  <r>
    <x v="11"/>
    <s v="DEPRODE"/>
    <n v="20032"/>
    <s v="PROG"/>
    <s v="PRO"/>
    <x v="8"/>
    <x v="8"/>
    <n v="1750"/>
    <s v=" PROTECCION"/>
    <x v="190"/>
    <n v="40"/>
    <x v="1898"/>
    <n v="21"/>
    <s v="PRO - AMIGO AYSEN"/>
    <s v="BANCO DE CHILE"/>
    <s v="002280475306"/>
    <n v="8260305"/>
    <n v="8555316"/>
    <n v="8260305"/>
    <n v="7965294"/>
    <n v="6490239"/>
    <n v="6195231"/>
    <n v="6195228"/>
    <n v="5605207"/>
    <n v="7080261"/>
    <n v="6195228"/>
    <m/>
    <n v="0"/>
    <n v="70802614"/>
  </r>
  <r>
    <x v="11"/>
    <s v="DEPRODE"/>
    <n v="20032"/>
    <s v="PROG"/>
    <s v="PPF"/>
    <x v="5"/>
    <x v="5"/>
    <n v="6915"/>
    <s v=" PROTECCION"/>
    <x v="190"/>
    <n v="80"/>
    <x v="1899"/>
    <n v="22"/>
    <s v="PPF - CARDENAL RAUL SILVA HENRIQUEZ"/>
    <s v="ESTADO"/>
    <s v="84300106870"/>
    <n v="8707579"/>
    <n v="8993074"/>
    <n v="9564062"/>
    <n v="10135051"/>
    <n v="10563293"/>
    <n v="9135821"/>
    <n v="9135808"/>
    <n v="8564832"/>
    <n v="3519292"/>
    <n v="8707579"/>
    <m/>
    <n v="0"/>
    <n v="87026391"/>
  </r>
  <r>
    <x v="11"/>
    <s v="DEPRODE"/>
    <n v="20032"/>
    <s v="PROG"/>
    <s v="PRM"/>
    <x v="1"/>
    <x v="1"/>
    <n v="6570"/>
    <s v=" PROTECCION"/>
    <x v="194"/>
    <n v="70"/>
    <x v="1900"/>
    <n v="32"/>
    <s v="PRM - CEPIJ AYSEN"/>
    <s v="BANCO DE CREDITO E INVERSIONES"/>
    <s v="10685057"/>
    <n v="20650762"/>
    <n v="20650762"/>
    <n v="35696317"/>
    <n v="19794143"/>
    <n v="51229557"/>
    <n v="35696319"/>
    <n v="20650770"/>
    <n v="20650762"/>
    <n v="77292852"/>
    <n v="20650762"/>
    <m/>
    <n v="0"/>
    <n v="322963006"/>
  </r>
  <r>
    <x v="11"/>
    <s v="DEPRODE"/>
    <n v="20032"/>
    <s v="PROG"/>
    <s v="PIE"/>
    <x v="1"/>
    <x v="1"/>
    <n v="6570"/>
    <s v=" PROTECCION"/>
    <x v="194"/>
    <n v="53"/>
    <x v="1901"/>
    <n v="32"/>
    <s v="PIE - AYSEN"/>
    <s v="BANCO DE CREDITO E INVERSIONES"/>
    <s v="10685031"/>
    <n v="15635577"/>
    <n v="16996390"/>
    <n v="15340566"/>
    <n v="15045555"/>
    <n v="15340566"/>
    <n v="15045561"/>
    <n v="15340572"/>
    <n v="15635577"/>
    <n v="15635577"/>
    <n v="15635577"/>
    <m/>
    <n v="0"/>
    <n v="155651518"/>
  </r>
  <r>
    <x v="11"/>
    <s v="DEPRODE"/>
    <n v="20032"/>
    <s v="OPD"/>
    <s v="OPD"/>
    <x v="284"/>
    <x v="296"/>
    <n v="7181"/>
    <s v=" PROTECCION"/>
    <x v="196"/>
    <n v="2000"/>
    <x v="1902"/>
    <n v="19"/>
    <s v="OPD - CISNES"/>
    <s v="ESTADO"/>
    <s v="8430905461"/>
    <n v="152720"/>
    <n v="5265786"/>
    <n v="0"/>
    <n v="5265786"/>
    <n v="10531572"/>
    <n v="5265786"/>
    <n v="5265786"/>
    <n v="5265786"/>
    <n v="0"/>
    <n v="5265786"/>
    <m/>
    <n v="0"/>
    <n v="42279008"/>
  </r>
  <r>
    <x v="11"/>
    <s v="DEPRODE"/>
    <n v="20032"/>
    <s v="OPD"/>
    <s v="OPD"/>
    <x v="285"/>
    <x v="297"/>
    <n v="7021"/>
    <s v=" PROTECCION"/>
    <x v="194"/>
    <n v="2000"/>
    <x v="1903"/>
    <n v="19"/>
    <s v="OPD - AYSEN"/>
    <s v="BCI"/>
    <s v="95025014"/>
    <n v="152720"/>
    <n v="200000"/>
    <n v="4887752"/>
    <n v="5265786"/>
    <n v="5265786"/>
    <n v="5265786"/>
    <n v="5265786"/>
    <n v="5265786"/>
    <n v="5265786"/>
    <n v="5265786"/>
    <m/>
    <n v="0"/>
    <n v="42100974"/>
  </r>
  <r>
    <x v="11"/>
    <s v="DEPRODE"/>
    <n v="20032"/>
    <s v="OPD"/>
    <s v="OPD"/>
    <x v="286"/>
    <x v="298"/>
    <n v="7299"/>
    <s v=" PROTECCION"/>
    <x v="197"/>
    <n v="2000"/>
    <x v="1904"/>
    <n v="19"/>
    <s v="OPD - CHILE CHICO"/>
    <s v="ESTADO"/>
    <s v="84509009928"/>
    <n v="152720"/>
    <n v="5265786"/>
    <n v="5265786"/>
    <n v="5265786"/>
    <n v="5265786"/>
    <n v="5265786"/>
    <n v="5265786"/>
    <n v="5265786"/>
    <n v="5265786"/>
    <n v="5265786"/>
    <m/>
    <n v="0"/>
    <n v="47544794"/>
  </r>
  <r>
    <x v="11"/>
    <s v="DEPRODE"/>
    <n v="20032"/>
    <s v="RESID"/>
    <s v="RLP"/>
    <x v="287"/>
    <x v="299"/>
    <n v="7381"/>
    <s v=" PROTECCION"/>
    <x v="190"/>
    <n v="20"/>
    <x v="1905"/>
    <n v="30"/>
    <s v="RLP - RENUEVITO"/>
    <s v="SANTANDER"/>
    <s v="69152236"/>
    <n v="13312609"/>
    <n v="26547876"/>
    <n v="0"/>
    <n v="26547876"/>
    <n v="53095752"/>
    <n v="26547876"/>
    <n v="0"/>
    <n v="0"/>
    <n v="68987740"/>
    <m/>
    <m/>
    <n v="0"/>
    <n v="215039729"/>
  </r>
  <r>
    <x v="11"/>
    <s v="DEPRODE"/>
    <n v="20032"/>
    <s v="PROG"/>
    <s v="PER"/>
    <x v="287"/>
    <x v="299"/>
    <n v="7381"/>
    <s v=" PROTECCION"/>
    <x v="190"/>
    <n v="20"/>
    <x v="1906"/>
    <n v="30"/>
    <s v="PER - RENUEVITO"/>
    <s v="SANTANDER"/>
    <s v="69152236"/>
    <n v="4425163"/>
    <n v="4425163"/>
    <n v="0"/>
    <n v="0"/>
    <n v="13275489"/>
    <n v="4425165"/>
    <n v="0"/>
    <n v="0"/>
    <n v="11800437"/>
    <m/>
    <m/>
    <n v="0"/>
    <n v="38351417"/>
  </r>
  <r>
    <x v="11"/>
    <s v="DEPRODE"/>
    <n v="20032"/>
    <s v="DIAG"/>
    <s v="DAM"/>
    <x v="288"/>
    <x v="300"/>
    <n v="7714"/>
    <s v=" PROTECCION"/>
    <x v="190"/>
    <n v="50"/>
    <x v="1907"/>
    <m/>
    <s v="DAM - COYHAIQUE"/>
    <s v="BANCO SANTANDER-CHILE"/>
    <s v=" _x000a_80651732"/>
    <m/>
    <m/>
    <m/>
    <n v="23188490"/>
    <n v="11366907"/>
    <n v="13640300"/>
    <n v="9093526"/>
    <n v="11366907"/>
    <n v="11366907"/>
    <n v="11366905"/>
    <m/>
    <n v="0"/>
    <n v="91389942"/>
  </r>
  <r>
    <x v="11"/>
    <s v="DEPRODE"/>
    <n v="20032"/>
    <s v="DIAG"/>
    <s v="DAM"/>
    <x v="288"/>
    <x v="300"/>
    <n v="7714"/>
    <s v=" PROTECCION"/>
    <x v="194"/>
    <n v="73"/>
    <x v="1908"/>
    <m/>
    <s v="DAM - AYSEN"/>
    <s v="BANCO SANTANDER-CHILE"/>
    <s v=" _x000a_80651732"/>
    <m/>
    <m/>
    <m/>
    <n v="31918273"/>
    <n v="15777266"/>
    <n v="13640300"/>
    <n v="11094100"/>
    <n v="13049208"/>
    <n v="7865899"/>
    <n v="8684318"/>
    <m/>
    <n v="0"/>
    <n v="102029364"/>
  </r>
  <r>
    <x v="12"/>
    <s v="DJJ"/>
    <n v="20032"/>
    <s v="PROG"/>
    <s v="PSA"/>
    <x v="1"/>
    <x v="1"/>
    <n v="6570"/>
    <s v=" JUSTICIA JUVENIL"/>
    <x v="195"/>
    <n v="45"/>
    <x v="1909"/>
    <n v="32"/>
    <s v="PSA - MAGALLANES"/>
    <s v="BANCO DE CREDITO E INVERSIONES"/>
    <n v="10676287"/>
    <n v="4348824"/>
    <n v="4348824"/>
    <n v="4555911"/>
    <n v="4762998"/>
    <n v="4970085"/>
    <n v="5177175"/>
    <n v="0"/>
    <n v="0"/>
    <n v="0"/>
    <m/>
    <m/>
    <n v="0"/>
    <n v="28163817"/>
  </r>
  <r>
    <x v="11"/>
    <s v="DEPRODE"/>
    <n v="20032"/>
    <s v="PROG"/>
    <s v="PRM"/>
    <x v="5"/>
    <x v="5"/>
    <n v="6915"/>
    <s v=" PROTECCION"/>
    <x v="198"/>
    <n v="75"/>
    <x v="1910"/>
    <n v="24"/>
    <s v="PRM - ELENA CAFFARENA"/>
    <s v="BANCO ESTADO"/>
    <n v="84300009904"/>
    <m/>
    <m/>
    <m/>
    <m/>
    <m/>
    <m/>
    <m/>
    <n v="22125816"/>
    <n v="8818296"/>
    <n v="22125816"/>
    <m/>
    <n v="0"/>
    <n v="53069928"/>
  </r>
  <r>
    <x v="11"/>
    <s v="DEPRODE"/>
    <n v="20032"/>
    <s v="PROG"/>
    <s v="PRM"/>
    <x v="22"/>
    <x v="24"/>
    <n v="4250"/>
    <s v=" PROTECCION"/>
    <x v="193"/>
    <n v="50"/>
    <x v="1911"/>
    <m/>
    <s v="PRM - CENIN COCHRANE"/>
    <s v="BANCO DE CREDITO E INVERSIONES"/>
    <n v="10561005"/>
    <m/>
    <m/>
    <m/>
    <m/>
    <m/>
    <m/>
    <n v="14750544"/>
    <n v="11800435"/>
    <n v="9932033"/>
    <n v="8456979"/>
    <m/>
    <n v="0"/>
    <n v="44939991"/>
  </r>
  <r>
    <x v="11"/>
    <s v="DEPRODE"/>
    <n v="20032"/>
    <s v="PROG"/>
    <s v="PPF"/>
    <x v="1"/>
    <x v="1"/>
    <n v="6570"/>
    <s v=" PROTECCION"/>
    <x v="194"/>
    <n v="100"/>
    <x v="1912"/>
    <m/>
    <s v="PPF - AYSEN"/>
    <s v="BANCO DE CREDITO E INVERSIONES"/>
    <n v="10692151"/>
    <m/>
    <m/>
    <m/>
    <m/>
    <m/>
    <m/>
    <n v="14274720"/>
    <n v="14274720"/>
    <n v="11895600"/>
    <n v="11895600"/>
    <m/>
    <n v="0"/>
    <n v="52340640"/>
  </r>
  <r>
    <x v="11"/>
    <s v="DEPRODE"/>
    <n v="20032"/>
    <s v="PROG"/>
    <s v="PIE"/>
    <x v="1"/>
    <x v="1"/>
    <n v="6570"/>
    <s v=" PROTECCION"/>
    <x v="190"/>
    <n v="50"/>
    <x v="1913"/>
    <m/>
    <s v="PIE - COYHAIQUE"/>
    <s v="BANCO DE CREDITO E INVERSIONES"/>
    <n v="10692126"/>
    <m/>
    <m/>
    <m/>
    <m/>
    <m/>
    <m/>
    <n v="14750544"/>
    <n v="9735359"/>
    <n v="6981924"/>
    <n v="6981924"/>
    <m/>
    <n v="0"/>
    <n v="38449751"/>
  </r>
  <r>
    <x v="11"/>
    <s v="DEPRODE"/>
    <n v="20032"/>
    <s v="OPD"/>
    <s v="OPD"/>
    <x v="281"/>
    <x v="301"/>
    <n v="7512"/>
    <s v=" PROTECCION"/>
    <x v="192"/>
    <n v="2000"/>
    <x v="1914"/>
    <m/>
    <s v="OPD - RIO IBAÑEZ"/>
    <s v="BANCO SANTANDER-CHILE"/>
    <n v="62389435"/>
    <m/>
    <m/>
    <m/>
    <m/>
    <m/>
    <m/>
    <m/>
    <m/>
    <m/>
    <n v="5265786"/>
    <m/>
    <n v="0"/>
    <n v="5265786"/>
  </r>
  <r>
    <x v="11"/>
    <s v="DEPRODE"/>
    <n v="20032"/>
    <s v="RESID"/>
    <s v="RLP"/>
    <x v="22"/>
    <x v="77"/>
    <n v="4250"/>
    <s v=" PROTECCION"/>
    <x v="190"/>
    <n v="15"/>
    <x v="1915"/>
    <m/>
    <s v="RLP - RESIDENCIA AYSEN"/>
    <s v="BANCO DE CREDITO E INVERSIONES"/>
    <n v="46927671"/>
    <m/>
    <m/>
    <m/>
    <m/>
    <m/>
    <m/>
    <m/>
    <m/>
    <m/>
    <n v="6918033"/>
    <m/>
    <n v="0"/>
    <n v="6918033"/>
  </r>
  <r>
    <x v="11"/>
    <s v="DEPRODE"/>
    <n v="20032"/>
    <s v="PROG"/>
    <s v="PER"/>
    <x v="22"/>
    <x v="77"/>
    <n v="4250"/>
    <s v=" PROTECCION"/>
    <x v="190"/>
    <n v="15"/>
    <x v="1916"/>
    <m/>
    <s v="PER - RESIDENCIA AYSEN"/>
    <s v="BANCO DE CREDITO E INVERSIONES"/>
    <n v="46927689"/>
    <m/>
    <m/>
    <m/>
    <m/>
    <m/>
    <m/>
    <m/>
    <m/>
    <m/>
    <n v="983370"/>
    <m/>
    <n v="0"/>
    <n v="983370"/>
  </r>
  <r>
    <x v="12"/>
    <s v="DEPRODE"/>
    <n v="20032"/>
    <s v="DIAG"/>
    <s v="DAM"/>
    <x v="194"/>
    <x v="203"/>
    <n v="2450"/>
    <s v=" PROTECCION"/>
    <x v="195"/>
    <n v="70"/>
    <x v="1917"/>
    <n v="30"/>
    <s v="DAM - JEKE &amp; SELAS"/>
    <s v="BANCO DE CREDITO E INVERSIONES"/>
    <n v="55032281"/>
    <n v="14802678"/>
    <n v="16190429"/>
    <n v="13646219"/>
    <n v="14686318"/>
    <n v="3238086"/>
    <n v="0"/>
    <n v="0"/>
    <n v="0"/>
    <n v="0"/>
    <m/>
    <m/>
    <n v="0"/>
    <n v="62563730"/>
  </r>
  <r>
    <x v="12"/>
    <s v="DJJ"/>
    <n v="20032"/>
    <s v="PROG"/>
    <s v="MCA"/>
    <x v="1"/>
    <x v="1"/>
    <n v="6570"/>
    <s v=" JUSTICIA JUVENIL"/>
    <x v="195"/>
    <n v="25"/>
    <x v="1918"/>
    <n v="14"/>
    <s v="MCA - MEDIDAS CAUTELARES MAGALLANES"/>
    <s v="BANCO DE CREDITO E INVERSIONES"/>
    <n v="10684981"/>
    <n v="1110739"/>
    <n v="1110739"/>
    <n v="634708"/>
    <n v="952062"/>
    <n v="634708"/>
    <n v="793385"/>
    <n v="0"/>
    <n v="0"/>
    <n v="0"/>
    <m/>
    <m/>
    <n v="0"/>
    <n v="5236341"/>
  </r>
  <r>
    <x v="12"/>
    <s v="DEPRODE"/>
    <n v="20032"/>
    <s v="OPD"/>
    <s v="OPD"/>
    <x v="289"/>
    <x v="302"/>
    <n v="7550"/>
    <s v=" PROTECCION"/>
    <x v="199"/>
    <n v="2000"/>
    <x v="1919"/>
    <n v="30"/>
    <s v="OPD - PORVENIR"/>
    <s v="BANCO ESTADO"/>
    <n v="92109014518"/>
    <n v="152720"/>
    <n v="5265786"/>
    <n v="5265786"/>
    <n v="5265786"/>
    <n v="5265786"/>
    <n v="5265786"/>
    <n v="5265785"/>
    <n v="0"/>
    <n v="0"/>
    <m/>
    <m/>
    <n v="0"/>
    <n v="31747435"/>
  </r>
  <r>
    <x v="12"/>
    <s v="DEPRODE"/>
    <n v="20032"/>
    <s v="OPD"/>
    <s v="OPD"/>
    <x v="290"/>
    <x v="303"/>
    <n v="6864"/>
    <s v=" PROTECCION"/>
    <x v="200"/>
    <n v="2000"/>
    <x v="1920"/>
    <n v="32"/>
    <s v="OPD - PUERTO NATALES"/>
    <s v="BANCO DE CHILE"/>
    <n v="2900780302"/>
    <n v="152720"/>
    <n v="5265786"/>
    <n v="5265786"/>
    <n v="5265786"/>
    <n v="5265786"/>
    <n v="5265786"/>
    <n v="5265786"/>
    <n v="4076737"/>
    <n v="0"/>
    <m/>
    <m/>
    <n v="0"/>
    <n v="35824173"/>
  </r>
  <r>
    <x v="12"/>
    <s v="DEPRODE"/>
    <n v="20032"/>
    <s v="OPD"/>
    <s v="OPD"/>
    <x v="291"/>
    <x v="304"/>
    <n v="7531"/>
    <s v=" PROTECCION"/>
    <x v="201"/>
    <n v="2000"/>
    <x v="1921"/>
    <n v="32"/>
    <s v="OPD - PUERTO WILLIAMS"/>
    <s v="BANCO DE CHILE"/>
    <n v="2901462901"/>
    <n v="166000"/>
    <n v="5723680"/>
    <n v="5723680"/>
    <n v="5723680"/>
    <n v="5723680"/>
    <n v="5723680"/>
    <n v="5723680"/>
    <n v="5723679"/>
    <n v="5723680"/>
    <m/>
    <m/>
    <n v="0"/>
    <n v="45955439"/>
  </r>
  <r>
    <x v="12"/>
    <s v="DEPRODE"/>
    <n v="20032"/>
    <s v="PROG"/>
    <s v="PRJ"/>
    <x v="74"/>
    <x v="76"/>
    <n v="7510"/>
    <s v=" PROTECCION"/>
    <x v="195"/>
    <n v="83"/>
    <x v="1922"/>
    <n v="22"/>
    <s v="PRJ - TUS DERECHOS"/>
    <s v="BANCO DE CHILE"/>
    <n v="4080604608"/>
    <n v="7143153"/>
    <n v="17470603"/>
    <n v="7143153"/>
    <n v="7059153"/>
    <n v="30810227"/>
    <n v="16954224"/>
    <n v="7143153"/>
    <n v="7143153"/>
    <n v="41309801"/>
    <m/>
    <m/>
    <n v="0"/>
    <n v="142176620"/>
  </r>
  <r>
    <x v="12"/>
    <s v="DEPRODE"/>
    <n v="20032"/>
    <s v="PROG"/>
    <s v="PER"/>
    <x v="290"/>
    <x v="303"/>
    <n v="6864"/>
    <s v=" PROTECCION"/>
    <x v="200"/>
    <n v="20"/>
    <x v="1923"/>
    <n v="22"/>
    <s v="PER - MADRE TERESA DE CALCUTA"/>
    <s v="BANCO DE CHILE"/>
    <n v="2900780803"/>
    <n v="3835141"/>
    <n v="2950109"/>
    <n v="2950109"/>
    <n v="2950109"/>
    <n v="3835141"/>
    <n v="2655099"/>
    <n v="0"/>
    <n v="0"/>
    <n v="0"/>
    <m/>
    <m/>
    <n v="0"/>
    <n v="19175708"/>
  </r>
  <r>
    <x v="12"/>
    <s v="DEPRODE"/>
    <n v="20032"/>
    <s v="RESID"/>
    <s v="REM"/>
    <x v="290"/>
    <x v="303"/>
    <n v="6864"/>
    <s v=" PROTECCION"/>
    <x v="200"/>
    <n v="20"/>
    <x v="1924"/>
    <n v="22"/>
    <s v="REM - MADRE TERESA DE CALCUTA"/>
    <s v="BANCO DE CHILE"/>
    <n v="2900697903"/>
    <n v="7101021"/>
    <n v="18093191"/>
    <n v="18329567"/>
    <n v="18329568"/>
    <n v="0"/>
    <n v="33632076"/>
    <n v="0"/>
    <n v="0"/>
    <n v="0"/>
    <m/>
    <m/>
    <n v="0"/>
    <n v="95485423"/>
  </r>
  <r>
    <x v="12"/>
    <s v="DEPRODE"/>
    <n v="20032"/>
    <s v="PROG"/>
    <s v="PER"/>
    <x v="292"/>
    <x v="305"/>
    <n v="7190"/>
    <s v=" PROTECCION"/>
    <x v="195"/>
    <n v="15"/>
    <x v="1925"/>
    <n v="22"/>
    <s v="PER - CASA DE ACOGIDA IGNAZIO SIBILLO"/>
    <s v="BANCO DE CHILE"/>
    <n v="2910124609"/>
    <n v="3751769"/>
    <n v="4502122"/>
    <n v="3751769"/>
    <n v="3751769"/>
    <n v="5752713"/>
    <n v="4752240"/>
    <n v="3751769"/>
    <n v="0"/>
    <n v="0"/>
    <m/>
    <m/>
    <n v="0"/>
    <n v="30014151"/>
  </r>
  <r>
    <x v="12"/>
    <s v="DEPRODE"/>
    <n v="20032"/>
    <s v="RESID"/>
    <s v="RLP"/>
    <x v="292"/>
    <x v="305"/>
    <n v="7190"/>
    <s v=" PROTECCION"/>
    <x v="195"/>
    <n v="15"/>
    <x v="1926"/>
    <n v="22"/>
    <s v="RLP - CASA DE ACOGIDA IGNAZIO SIBILLO"/>
    <s v="BANCO DE CHILE"/>
    <n v="2900388810"/>
    <n v="18777619"/>
    <n v="25214152"/>
    <n v="21458628"/>
    <n v="21458628"/>
    <n v="30042080"/>
    <n v="24974654"/>
    <n v="21458628"/>
    <n v="0"/>
    <n v="0"/>
    <m/>
    <m/>
    <n v="0"/>
    <n v="163384389"/>
  </r>
  <r>
    <x v="12"/>
    <s v="DEPRODE"/>
    <n v="20032"/>
    <s v="PROG"/>
    <s v="PRO"/>
    <x v="290"/>
    <x v="303"/>
    <n v="6864"/>
    <s v=" PROTECCION"/>
    <x v="195"/>
    <n v="46"/>
    <x v="1927"/>
    <n v="22"/>
    <s v="PRO - NAZARETH"/>
    <s v="BANCO DE CHILE"/>
    <n v="2900698007"/>
    <n v="11505424"/>
    <n v="0"/>
    <n v="11505424"/>
    <n v="11505424"/>
    <n v="11755542"/>
    <n v="11755544"/>
    <n v="11505424"/>
    <n v="0"/>
    <n v="14256722"/>
    <m/>
    <m/>
    <n v="0"/>
    <n v="83789504"/>
  </r>
  <r>
    <x v="12"/>
    <s v="DEPRODE"/>
    <n v="20032"/>
    <s v="PROG"/>
    <s v="FAE"/>
    <x v="290"/>
    <x v="303"/>
    <n v="6864"/>
    <s v=" PROTECCION"/>
    <x v="195"/>
    <n v="46"/>
    <x v="1928"/>
    <n v="22"/>
    <s v="FAE - NAZARETH"/>
    <s v="BANCO DE CHILE"/>
    <n v="2900698007"/>
    <n v="14346094"/>
    <n v="0"/>
    <n v="14346094"/>
    <n v="14346094"/>
    <n v="14657966"/>
    <n v="14657983"/>
    <n v="14346094"/>
    <n v="0"/>
    <n v="17776681"/>
    <m/>
    <m/>
    <n v="0"/>
    <n v="104477006"/>
  </r>
  <r>
    <x v="12"/>
    <s v="DEPRODE"/>
    <n v="20032"/>
    <s v="PROG"/>
    <s v="PPF"/>
    <x v="290"/>
    <x v="303"/>
    <n v="6864"/>
    <s v=" PROTECCION"/>
    <x v="199"/>
    <n v="80"/>
    <x v="1929"/>
    <n v="22"/>
    <s v="PPF - TOMAS APOSTOL"/>
    <s v="BANCO DE CHILE"/>
    <n v="2900790004"/>
    <n v="9278568"/>
    <n v="9421315"/>
    <n v="9421315"/>
    <n v="9421315"/>
    <n v="9564062"/>
    <n v="9564062"/>
    <n v="8279338"/>
    <n v="8136590"/>
    <n v="8279338"/>
    <m/>
    <m/>
    <n v="0"/>
    <n v="81365903"/>
  </r>
  <r>
    <x v="12"/>
    <s v="DEPRODE"/>
    <n v="20032"/>
    <s v="PROG"/>
    <s v="PPF"/>
    <x v="290"/>
    <x v="303"/>
    <n v="6864"/>
    <s v=" PROTECCION"/>
    <x v="195"/>
    <n v="80"/>
    <x v="1930"/>
    <n v="22"/>
    <s v="PPF - NOE"/>
    <s v="BANCO DE CHILE"/>
    <n v="2900780204"/>
    <n v="9681984"/>
    <n v="11618380"/>
    <n v="9681984"/>
    <n v="9681984"/>
    <n v="13675803"/>
    <n v="1936394"/>
    <n v="9681984"/>
    <n v="0"/>
    <n v="3630744"/>
    <n v="9681984"/>
    <m/>
    <n v="0"/>
    <n v="79271241"/>
  </r>
  <r>
    <x v="12"/>
    <s v="DEPRODE"/>
    <n v="20032"/>
    <s v="OPD"/>
    <s v="OPD"/>
    <x v="293"/>
    <x v="306"/>
    <n v="7595"/>
    <s v=" PROTECCION"/>
    <x v="195"/>
    <n v="6100"/>
    <x v="1931"/>
    <n v="22"/>
    <s v="OPD - PROVINCIA DE MAGALLANES"/>
    <s v="BANCO ESTADO"/>
    <n v="91909000781"/>
    <n v="394914"/>
    <n v="13616635"/>
    <n v="13616635"/>
    <n v="13616635"/>
    <n v="13616635"/>
    <n v="13616635"/>
    <n v="0"/>
    <n v="0"/>
    <n v="0"/>
    <m/>
    <m/>
    <n v="0"/>
    <n v="68478089"/>
  </r>
  <r>
    <x v="12"/>
    <s v="DEPRODE"/>
    <n v="20032"/>
    <s v="PROG"/>
    <s v="PIE"/>
    <x v="134"/>
    <x v="137"/>
    <n v="7163"/>
    <s v=" PROTECCION"/>
    <x v="195"/>
    <n v="55"/>
    <x v="1932"/>
    <n v="22"/>
    <s v="PIE - MAGALLANES"/>
    <s v="BANCO ESTADO"/>
    <n v="490491"/>
    <n v="13756486"/>
    <n v="16507783"/>
    <n v="10134333"/>
    <n v="13756486"/>
    <n v="5502594"/>
    <n v="30264276"/>
    <n v="13756486"/>
    <n v="0"/>
    <n v="7753655"/>
    <m/>
    <m/>
    <n v="0"/>
    <n v="111432099"/>
  </r>
  <r>
    <x v="12"/>
    <s v="DEPRODE"/>
    <n v="20032"/>
    <s v="PROG"/>
    <s v="PIE"/>
    <x v="1"/>
    <x v="1"/>
    <n v="6570"/>
    <s v=" PROTECCION"/>
    <x v="200"/>
    <n v="30"/>
    <x v="1933"/>
    <n v="22"/>
    <s v="PIE - NATALES"/>
    <s v="BANCO DE CREDITO E INVERSIONES"/>
    <s v="10684999"/>
    <n v="8850326"/>
    <n v="11210413"/>
    <n v="8850326"/>
    <n v="8850326"/>
    <n v="12685467"/>
    <n v="10325380"/>
    <n v="8850326"/>
    <n v="0"/>
    <n v="6785250"/>
    <m/>
    <m/>
    <n v="0"/>
    <n v="76407814"/>
  </r>
  <r>
    <x v="12"/>
    <s v="DEPRODE"/>
    <n v="20032"/>
    <s v="PROG"/>
    <s v="PPF"/>
    <x v="194"/>
    <x v="203"/>
    <n v="2450"/>
    <s v=" PROTECCION"/>
    <x v="195"/>
    <n v="80"/>
    <x v="1934"/>
    <n v="32"/>
    <s v="PPF - TIBURCIO ROJAS FERRADA"/>
    <s v="BANCO DE CREDITO E INVERSIONES"/>
    <n v="70134456"/>
    <n v="9318910"/>
    <n v="9681984"/>
    <n v="9318910"/>
    <n v="9318910"/>
    <n v="8955835"/>
    <n v="7564112"/>
    <n v="8350710"/>
    <n v="0"/>
    <n v="0"/>
    <m/>
    <m/>
    <n v="0"/>
    <n v="62509371"/>
  </r>
  <r>
    <x v="12"/>
    <s v="DJJ"/>
    <n v="20032"/>
    <s v="PROG"/>
    <s v="PMM"/>
    <x v="1"/>
    <x v="1"/>
    <n v="6570"/>
    <s v=" JUSTICIA JUVENIL"/>
    <x v="195"/>
    <n v="70"/>
    <x v="1935"/>
    <m/>
    <s v="PMM- MULTIMODAL MAGALLANES"/>
    <s v=" _x000a_BANCO DE CREDITO E INVERSIONES"/>
    <n v="10692070"/>
    <m/>
    <m/>
    <m/>
    <m/>
    <m/>
    <n v="16566950"/>
    <n v="14200260"/>
    <n v="11439085"/>
    <n v="11675756"/>
    <n v="10492402"/>
    <n v="9309048"/>
    <n v="9072378"/>
    <n v="82755879"/>
  </r>
  <r>
    <x v="13"/>
    <s v="DJJ"/>
    <n v="20032"/>
    <s v="PROG"/>
    <s v="PSA"/>
    <x v="137"/>
    <x v="142"/>
    <n v="3842"/>
    <s v=" JUSTICIA JUVENIL"/>
    <x v="202"/>
    <n v="50"/>
    <x v="1936"/>
    <n v="22"/>
    <s v="PSA - SANTIAGO PONIENTE"/>
    <s v="BANCO SCOTIABANK"/>
    <n v="970721142"/>
    <n v="5973660"/>
    <n v="5973660"/>
    <n v="5575416"/>
    <n v="5485490"/>
    <n v="4778928"/>
    <n v="4778928"/>
    <n v="5309920"/>
    <n v="5309920"/>
    <n v="4778928"/>
    <m/>
    <m/>
    <n v="0"/>
    <n v="47964850"/>
  </r>
  <r>
    <x v="13"/>
    <s v="DJJ"/>
    <n v="20032"/>
    <s v="PROG"/>
    <s v="PLE"/>
    <x v="294"/>
    <x v="307"/>
    <n v="3200"/>
    <s v=" JUSTICIA JUVENIL"/>
    <x v="203"/>
    <n v="81"/>
    <x v="1937"/>
    <n v="25"/>
    <s v="PLE - PROMESI NUNOA"/>
    <s v="BANCO DE CREDITO E INVERSIONES"/>
    <n v="81733887"/>
    <n v="11123938"/>
    <n v="11319094"/>
    <n v="10538467"/>
    <n v="0"/>
    <n v="21076934"/>
    <n v="10538478"/>
    <n v="10928781"/>
    <n v="11709408"/>
    <n v="8001429"/>
    <m/>
    <m/>
    <n v="0"/>
    <n v="95236529"/>
  </r>
  <r>
    <x v="12"/>
    <s v="ADOPCION"/>
    <n v="20032"/>
    <s v="PROG"/>
    <s v="PRI"/>
    <x v="1"/>
    <x v="1"/>
    <n v="6570"/>
    <s v=" PROTECCION"/>
    <x v="195"/>
    <n v="15"/>
    <x v="1938"/>
    <n v="27"/>
    <s v="PRI - PUNTA ARENAS"/>
    <s v="BANCO DE CREDITO E INVERSIONES"/>
    <n v="10676112"/>
    <n v="3751769"/>
    <n v="3751769"/>
    <n v="3751769"/>
    <n v="3751769"/>
    <n v="3751769"/>
    <n v="3751770"/>
    <n v="3751768"/>
    <n v="3751769"/>
    <n v="3251533"/>
    <n v="3501651"/>
    <m/>
    <n v="0"/>
    <n v="36767336"/>
  </r>
  <r>
    <x v="13"/>
    <s v="DJJ"/>
    <n v="20032"/>
    <s v="PROG"/>
    <s v="PLE"/>
    <x v="294"/>
    <x v="307"/>
    <n v="3200"/>
    <s v=" JUSTICIA JUVENIL"/>
    <x v="204"/>
    <n v="92"/>
    <x v="1939"/>
    <n v="24"/>
    <s v="PLE - PROMESI PUENTE ALTO ORIENTE A"/>
    <s v="BANCO DE CREDITO E INVERSIONES"/>
    <n v="81714106"/>
    <n v="8196586"/>
    <n v="8196586"/>
    <n v="8586899"/>
    <n v="8001429"/>
    <n v="8977213"/>
    <n v="8391751"/>
    <n v="8391743"/>
    <n v="8977213"/>
    <n v="0"/>
    <n v="5854704"/>
    <m/>
    <n v="0"/>
    <n v="73574124"/>
  </r>
  <r>
    <x v="13"/>
    <s v="DJJ"/>
    <n v="20032"/>
    <s v="PROG"/>
    <s v="PLE"/>
    <x v="294"/>
    <x v="307"/>
    <n v="3200"/>
    <s v=" JUSTICIA JUVENIL"/>
    <x v="204"/>
    <n v="101"/>
    <x v="1940"/>
    <n v="24"/>
    <s v="PLE - PROMESI PUENTE ALTO PONIENTE B"/>
    <s v="BANCO DE CREDITO E INVERSIONES"/>
    <n v="45806641"/>
    <n v="8782056"/>
    <n v="8586899"/>
    <n v="8977213"/>
    <n v="8977213"/>
    <n v="9757840"/>
    <n v="8782065"/>
    <n v="8977213"/>
    <n v="9562683"/>
    <n v="6635331"/>
    <m/>
    <m/>
    <n v="0"/>
    <n v="79038513"/>
  </r>
  <r>
    <x v="12"/>
    <s v="DEPRODE"/>
    <n v="20032"/>
    <s v="PROG"/>
    <s v="PIE"/>
    <x v="74"/>
    <x v="76"/>
    <n v="7510"/>
    <s v=" PROTECCION"/>
    <x v="199"/>
    <n v="30"/>
    <x v="1941"/>
    <n v="32"/>
    <s v="PIE - CREANDO VINCULOS"/>
    <s v="BANCO DE CHILE"/>
    <n v="1732403800"/>
    <n v="7670283"/>
    <n v="7375272"/>
    <n v="6785250"/>
    <n v="6490239"/>
    <n v="6785250"/>
    <n v="6490242"/>
    <n v="5900220"/>
    <n v="5605206"/>
    <n v="5310196"/>
    <n v="6490239"/>
    <m/>
    <n v="0"/>
    <n v="64902397"/>
  </r>
  <r>
    <x v="12"/>
    <s v="DEPRODE"/>
    <n v="20032"/>
    <s v="PROG"/>
    <s v="PPF"/>
    <x v="14"/>
    <x v="14"/>
    <n v="4450"/>
    <s v=" PROTECCION"/>
    <x v="200"/>
    <n v="80"/>
    <x v="1942"/>
    <n v="32"/>
    <s v="PPF - NATALES"/>
    <s v="BANCO ESTADO"/>
    <n v="91500017916"/>
    <n v="11419776"/>
    <n v="11562523"/>
    <n v="11419776"/>
    <n v="11419776"/>
    <n v="12133512"/>
    <n v="11705269"/>
    <n v="11419760"/>
    <n v="11419776"/>
    <n v="12704500"/>
    <n v="11419776"/>
    <m/>
    <n v="0"/>
    <n v="116624444"/>
  </r>
  <r>
    <x v="12"/>
    <s v="DEPRODE"/>
    <n v="20032"/>
    <s v="PROG"/>
    <s v="PPF"/>
    <x v="290"/>
    <x v="303"/>
    <n v="6864"/>
    <s v=" PROTECCION"/>
    <x v="195"/>
    <n v="80"/>
    <x v="1943"/>
    <n v="33"/>
    <s v="PPF - JOSAFAT"/>
    <s v="BANCO ITAU"/>
    <n v="210579202"/>
    <n v="9681984"/>
    <n v="10529157"/>
    <n v="9439934"/>
    <n v="9197885"/>
    <n v="10287108"/>
    <n v="9076875"/>
    <n v="9560944"/>
    <n v="9318910"/>
    <n v="9439934"/>
    <n v="9197885"/>
    <m/>
    <n v="0"/>
    <n v="95730616"/>
  </r>
  <r>
    <x v="12"/>
    <s v="DEPRODE"/>
    <n v="20032"/>
    <s v="PROG"/>
    <s v="PPF"/>
    <x v="194"/>
    <x v="203"/>
    <n v="2450"/>
    <s v=" PROTECCION"/>
    <x v="195"/>
    <n v="80"/>
    <x v="1944"/>
    <n v="33"/>
    <s v="PPF - JUAN WESLEY"/>
    <s v="BANCO DE CREDITO E INVERSIONES"/>
    <n v="60019085"/>
    <n v="9439934"/>
    <n v="9197885"/>
    <n v="8229686"/>
    <n v="7745587"/>
    <n v="6263790"/>
    <n v="6898425"/>
    <n v="9560947"/>
    <n v="9439934"/>
    <n v="9096516"/>
    <n v="8592761"/>
    <m/>
    <n v="0"/>
    <n v="84465465"/>
  </r>
  <r>
    <x v="12"/>
    <s v="DEPRODE"/>
    <n v="20032"/>
    <s v="PROG"/>
    <s v="PEE"/>
    <x v="134"/>
    <x v="137"/>
    <n v="7163"/>
    <s v=" PROTECCION"/>
    <x v="195"/>
    <n v="37"/>
    <x v="1945"/>
    <n v="33"/>
    <s v="PEE - CENTRO DE ACOGIDA ONG RAICES MAGALLANES"/>
    <s v="BANCO ESTADO"/>
    <n v="490474"/>
    <n v="11956392"/>
    <n v="16136640"/>
    <n v="14926392"/>
    <n v="14926392"/>
    <n v="18557136"/>
    <n v="3539650"/>
    <n v="27837727"/>
    <n v="0"/>
    <n v="6051240"/>
    <m/>
    <m/>
    <n v="0"/>
    <n v="113931569"/>
  </r>
  <r>
    <x v="12"/>
    <s v="DEPRODE"/>
    <n v="20032"/>
    <s v="PROG"/>
    <s v="PRM"/>
    <x v="290"/>
    <x v="303"/>
    <n v="6864"/>
    <s v=" PROTECCION"/>
    <x v="195"/>
    <n v="70"/>
    <x v="1946"/>
    <n v="33"/>
    <s v="PRM - CENTRO DE INTERVENCION EN MALTRATO GRAVE Y ABUSO SEXUAL INFANTIL AINEN"/>
    <s v="BANCO DE CHILE"/>
    <n v="2900780705"/>
    <n v="17508254"/>
    <n v="23010848"/>
    <n v="17508254"/>
    <n v="17508254"/>
    <n v="28513442"/>
    <n v="14789228"/>
    <n v="17508254"/>
    <n v="0"/>
    <n v="8754127"/>
    <n v="8471736"/>
    <m/>
    <n v="0"/>
    <n v="153572397"/>
  </r>
  <r>
    <x v="12"/>
    <s v="DEPRODE"/>
    <n v="20032"/>
    <s v="PROG"/>
    <s v="PRM"/>
    <x v="1"/>
    <x v="1"/>
    <n v="6570"/>
    <s v=" PROTECCION"/>
    <x v="195"/>
    <n v="70"/>
    <x v="1947"/>
    <n v="14"/>
    <s v="PRM - CEPIJ PUNTA ARENAS"/>
    <s v="BANCO DE CREDITO E INVERSIONES"/>
    <s v="10678701"/>
    <n v="17508254"/>
    <n v="24511555"/>
    <n v="17508254"/>
    <n v="17508254"/>
    <n v="32015094"/>
    <n v="16039818"/>
    <n v="17508254"/>
    <n v="0"/>
    <n v="11755542"/>
    <n v="7971500"/>
    <m/>
    <n v="0"/>
    <n v="162326525"/>
  </r>
  <r>
    <x v="12"/>
    <s v="DEPRODE"/>
    <n v="20032"/>
    <s v="PROG"/>
    <s v="PRM"/>
    <x v="1"/>
    <x v="1"/>
    <n v="6570"/>
    <s v=" PROTECCION"/>
    <x v="200"/>
    <n v="40"/>
    <x v="1948"/>
    <n v="28"/>
    <s v="PRM - CEPIJ PUERTO NATALES"/>
    <s v="BANCO DE CREDITO E INVERSIONES"/>
    <s v="10678727"/>
    <n v="11817545"/>
    <n v="13275489"/>
    <n v="11800435"/>
    <n v="11800435"/>
    <n v="12390457"/>
    <n v="10915407"/>
    <n v="9735363"/>
    <n v="10325381"/>
    <n v="9440348"/>
    <n v="9440348"/>
    <m/>
    <n v="0"/>
    <n v="110941208"/>
  </r>
  <r>
    <x v="13"/>
    <s v="DJJ"/>
    <n v="20032"/>
    <s v="PROG"/>
    <s v="PLE"/>
    <x v="294"/>
    <x v="307"/>
    <n v="3200"/>
    <s v=" JUSTICIA JUVENIL"/>
    <x v="205"/>
    <n v="80"/>
    <x v="1949"/>
    <n v="24"/>
    <s v="PLE - PROMESI LA FLORIDA MACUL"/>
    <s v="BANCO DE CREDITO E INVERSIONES"/>
    <n v="45794898"/>
    <n v="8391742"/>
    <n v="7025645"/>
    <n v="6830488"/>
    <n v="7611115"/>
    <n v="7415958"/>
    <n v="7025652"/>
    <n v="7025645"/>
    <n v="7611115"/>
    <n v="5659547"/>
    <m/>
    <m/>
    <n v="0"/>
    <n v="64596907"/>
  </r>
  <r>
    <x v="12"/>
    <s v="DEPRODE"/>
    <n v="20032"/>
    <s v="PROG"/>
    <s v="PIE"/>
    <x v="295"/>
    <x v="308"/>
    <n v="7145"/>
    <s v=" PROTECCION"/>
    <x v="195"/>
    <n v="45"/>
    <x v="1950"/>
    <n v="15"/>
    <s v="PIE - IDENTIDAD SUR"/>
    <s v="BANCO ESTADO"/>
    <s v="91909000292"/>
    <n v="11255306"/>
    <n v="11255306"/>
    <n v="11255306"/>
    <n v="11255306"/>
    <n v="12756014"/>
    <n v="11755544"/>
    <n v="11255310"/>
    <n v="11255306"/>
    <n v="12505896"/>
    <n v="11255306"/>
    <m/>
    <n v="0"/>
    <n v="115804600"/>
  </r>
  <r>
    <x v="12"/>
    <s v="DEPRODE"/>
    <n v="20032"/>
    <s v="PROG"/>
    <s v="PPF"/>
    <x v="74"/>
    <x v="76"/>
    <n v="7510"/>
    <s v=" PROTECCION"/>
    <x v="195"/>
    <n v="53"/>
    <x v="1951"/>
    <n v="22"/>
    <s v="PPF - PUNTA ARENAS CREA EQUIDAD"/>
    <s v="BANCO DE CHILE"/>
    <s v="1732446503"/>
    <n v="6414314"/>
    <n v="6051240"/>
    <n v="6172265"/>
    <n v="5930215"/>
    <n v="5567141"/>
    <n v="5567150"/>
    <n v="5182466"/>
    <n v="5083041"/>
    <n v="5567140"/>
    <n v="5809190"/>
    <m/>
    <n v="0"/>
    <n v="57344162"/>
  </r>
  <r>
    <x v="12"/>
    <s v="DEPRODE"/>
    <n v="20032"/>
    <s v="DIAG"/>
    <s v="DAM"/>
    <x v="72"/>
    <x v="74"/>
    <n v="7683"/>
    <s v=" PROTECCION"/>
    <x v="195"/>
    <n v="70"/>
    <x v="1952"/>
    <m/>
    <s v="DAM - COIGUE"/>
    <s v="BANCO ESTADO"/>
    <s v=" _x000a_22300144768"/>
    <m/>
    <m/>
    <m/>
    <n v="16190429"/>
    <n v="13414927"/>
    <n v="16190440"/>
    <n v="10793619"/>
    <n v="13492024"/>
    <n v="16961402"/>
    <n v="13119142"/>
    <m/>
    <n v="0"/>
    <n v="100161983"/>
  </r>
  <r>
    <x v="12"/>
    <s v="DEPRODE"/>
    <n v="20032"/>
    <s v="DIAG"/>
    <s v="DAM"/>
    <x v="72"/>
    <x v="74"/>
    <n v="7683"/>
    <s v=" PROTECCION"/>
    <x v="195"/>
    <n v="81"/>
    <x v="1953"/>
    <m/>
    <s v="DAM - LENGA"/>
    <s v="BANCO ESTADO"/>
    <s v=" _x000a_22300144750"/>
    <m/>
    <m/>
    <m/>
    <n v="18734640"/>
    <n v="12258468"/>
    <n v="18734652"/>
    <n v="12489746"/>
    <n v="15612199"/>
    <n v="29258405"/>
    <n v="14788033"/>
    <m/>
    <n v="0"/>
    <n v="121876143"/>
  </r>
  <r>
    <x v="13"/>
    <s v="DJJ"/>
    <n v="20032"/>
    <s v="PROG"/>
    <s v="PLE"/>
    <x v="137"/>
    <x v="142"/>
    <n v="3842"/>
    <s v=" JUSTICIA JUVENIL"/>
    <x v="206"/>
    <n v="140"/>
    <x v="1954"/>
    <n v="24"/>
    <s v="PLE - ACJ SAN BERNARDO"/>
    <s v="BANCO SCOTIABANK"/>
    <n v="970291733"/>
    <n v="18735053"/>
    <n v="18930210"/>
    <n v="18344740"/>
    <n v="0"/>
    <n v="38445890"/>
    <n v="18930229"/>
    <n v="18930210"/>
    <n v="20686621"/>
    <n v="20101150"/>
    <n v="20101150"/>
    <m/>
    <n v="18930210"/>
    <n v="212135463"/>
  </r>
  <r>
    <x v="12"/>
    <s v="DEPRODE"/>
    <n v="20032"/>
    <s v="RESID"/>
    <s v="RVA"/>
    <x v="0"/>
    <x v="0"/>
    <n v="4400"/>
    <s v=" PROTECCION"/>
    <x v="200"/>
    <n v="12"/>
    <x v="1955"/>
    <m/>
    <s v="RVA - RESIDENCIA DE VIDA FAMILIAR NATALES"/>
    <s v=" _x000a_BANCO ESTADO"/>
    <n v="91500053289"/>
    <m/>
    <m/>
    <m/>
    <m/>
    <m/>
    <n v="15796322"/>
    <n v="11642517"/>
    <n v="9790557"/>
    <n v="10306289"/>
    <n v="7766310"/>
    <m/>
    <n v="0"/>
    <n v="55301995"/>
  </r>
  <r>
    <x v="12"/>
    <s v="DEPRODE"/>
    <n v="20032"/>
    <s v="PROG"/>
    <s v="PRE"/>
    <x v="0"/>
    <x v="0"/>
    <n v="4400"/>
    <s v=" PROTECCION"/>
    <x v="200"/>
    <n v="12"/>
    <x v="1956"/>
    <m/>
    <s v="PRE - RESIDENCIA DE VIDA FAMILIAR NATALES"/>
    <s v=" _x000a_BANCO ESTADO"/>
    <n v="91500053289"/>
    <m/>
    <m/>
    <m/>
    <m/>
    <m/>
    <n v="3540131"/>
    <n v="0"/>
    <n v="5015185"/>
    <n v="2655098"/>
    <m/>
    <m/>
    <n v="0"/>
    <n v="11210414"/>
  </r>
  <r>
    <x v="12"/>
    <s v="DEPRODE"/>
    <n v="20032"/>
    <s v="PROG"/>
    <s v="PPE"/>
    <x v="0"/>
    <x v="0"/>
    <n v="4400"/>
    <s v=" PROTECCION"/>
    <x v="200"/>
    <n v="12"/>
    <x v="1957"/>
    <m/>
    <s v="PPE - RESIDENCIA DE VIDA FAMILIAR NATALES"/>
    <s v=" _x000a_BANCO ESTADO"/>
    <s v=" _x000a_91500053289"/>
    <m/>
    <m/>
    <m/>
    <m/>
    <m/>
    <n v="3540131"/>
    <n v="0"/>
    <n v="5015185"/>
    <n v="2655098"/>
    <m/>
    <m/>
    <n v="0"/>
    <n v="11210414"/>
  </r>
  <r>
    <x v="12"/>
    <s v="DEPRODE"/>
    <n v="20032"/>
    <s v="PROG"/>
    <s v="FAE"/>
    <x v="290"/>
    <x v="303"/>
    <n v="6864"/>
    <s v=" PROTECCION"/>
    <x v="195"/>
    <n v="50"/>
    <x v="1958"/>
    <m/>
    <s v="FAE - NAZARETH"/>
    <s v="BANCO DE CHILE"/>
    <n v="2900698007"/>
    <m/>
    <m/>
    <m/>
    <m/>
    <m/>
    <m/>
    <n v="15593580"/>
    <n v="15593580"/>
    <n v="13306522"/>
    <n v="12994650"/>
    <m/>
    <n v="0"/>
    <n v="57488332"/>
  </r>
  <r>
    <x v="12"/>
    <s v="DEPRODE"/>
    <n v="20032"/>
    <s v="PROG"/>
    <s v="PRO"/>
    <x v="290"/>
    <x v="303"/>
    <n v="6864"/>
    <s v=" PROTECCION"/>
    <x v="195"/>
    <n v="50"/>
    <x v="1959"/>
    <m/>
    <s v="PRO - NAZARETH"/>
    <s v="BANCO DE CHILE"/>
    <n v="2900698007"/>
    <m/>
    <m/>
    <m/>
    <m/>
    <m/>
    <m/>
    <n v="12505896"/>
    <n v="12505896"/>
    <n v="10671698"/>
    <n v="10421580"/>
    <m/>
    <n v="0"/>
    <n v="46105070"/>
  </r>
  <r>
    <x v="12"/>
    <s v="DEPRODE"/>
    <n v="20032"/>
    <s v="PROG"/>
    <s v="PPF"/>
    <x v="290"/>
    <x v="303"/>
    <n v="6864"/>
    <s v=" PROTECCION"/>
    <x v="195"/>
    <n v="80"/>
    <x v="1960"/>
    <m/>
    <s v="PPF - NOE"/>
    <s v="BANCO DE CHILE"/>
    <n v="2900780204"/>
    <m/>
    <m/>
    <m/>
    <m/>
    <m/>
    <m/>
    <n v="9681984"/>
    <n v="9681984"/>
    <n v="8673444"/>
    <n v="8068320"/>
    <m/>
    <n v="0"/>
    <n v="36105732"/>
  </r>
  <r>
    <x v="12"/>
    <s v="DEPRODE"/>
    <n v="20032"/>
    <s v="RESID"/>
    <s v="RLP"/>
    <x v="22"/>
    <x v="24"/>
    <n v="4250"/>
    <s v=" PROTECCION"/>
    <x v="195"/>
    <n v="15"/>
    <x v="1961"/>
    <m/>
    <s v="RLP - RESIDENCIA MAGALLANES"/>
    <s v="BANCO DE CREDITO E INVERSIONES"/>
    <n v="10579559"/>
    <m/>
    <m/>
    <m/>
    <m/>
    <m/>
    <m/>
    <n v="20677812"/>
    <n v="8099352"/>
    <n v="6175720"/>
    <n v="10976441"/>
    <m/>
    <n v="0"/>
    <n v="45929325"/>
  </r>
  <r>
    <x v="12"/>
    <s v="DEPRODE"/>
    <n v="20032"/>
    <s v="PROG"/>
    <s v="PER"/>
    <x v="22"/>
    <x v="24"/>
    <n v="4250"/>
    <s v=" PROTECCION"/>
    <x v="195"/>
    <n v="15"/>
    <x v="1962"/>
    <m/>
    <s v="PER - RESIDENCIA MAGALLANES"/>
    <s v="BANCO DE CREDITO E INVERSIONES"/>
    <n v="10587403"/>
    <m/>
    <m/>
    <m/>
    <m/>
    <m/>
    <m/>
    <n v="3751769"/>
    <n v="0"/>
    <n v="875414"/>
    <n v="1125531"/>
    <m/>
    <n v="0"/>
    <n v="5752714"/>
  </r>
  <r>
    <x v="12"/>
    <s v="DEPRODE"/>
    <n v="20032"/>
    <s v="PROG"/>
    <s v="PIE"/>
    <x v="134"/>
    <x v="137"/>
    <n v="7163"/>
    <s v=" PROTECCION"/>
    <x v="195"/>
    <n v="75"/>
    <x v="1963"/>
    <m/>
    <s v="PIE - MAGALLANES"/>
    <s v="BANCO ESTADO"/>
    <n v="490491"/>
    <m/>
    <m/>
    <m/>
    <m/>
    <m/>
    <m/>
    <n v="18758844"/>
    <n v="15507311"/>
    <n v="13881545"/>
    <n v="13904576"/>
    <m/>
    <n v="0"/>
    <n v="62052276"/>
  </r>
  <r>
    <x v="12"/>
    <s v="DEPRODE"/>
    <n v="20032"/>
    <s v="PROG"/>
    <s v="PRM"/>
    <x v="290"/>
    <x v="303"/>
    <n v="6864"/>
    <s v=" PROTECCION"/>
    <x v="195"/>
    <n v="100"/>
    <x v="1964"/>
    <m/>
    <s v="PRM - AINEN"/>
    <s v="BANCO DE CHILE"/>
    <n v="2900780705"/>
    <m/>
    <m/>
    <m/>
    <m/>
    <m/>
    <m/>
    <n v="25011792"/>
    <n v="22010377"/>
    <n v="17841745"/>
    <n v="19842688"/>
    <m/>
    <n v="0"/>
    <n v="84706602"/>
  </r>
  <r>
    <x v="12"/>
    <s v="DEPRODE"/>
    <n v="20032"/>
    <s v="OPD"/>
    <s v="OPD"/>
    <x v="290"/>
    <x v="303"/>
    <n v="6864"/>
    <s v=" PROTECCION"/>
    <x v="200"/>
    <n v="2000"/>
    <x v="1965"/>
    <m/>
    <s v="OPD - PUERTO NATALES"/>
    <s v="BANCO DE CHILE"/>
    <n v="2900780302"/>
    <m/>
    <m/>
    <m/>
    <m/>
    <m/>
    <m/>
    <n v="5265786"/>
    <n v="0"/>
    <n v="4388155"/>
    <n v="4388155"/>
    <m/>
    <n v="0"/>
    <n v="14042096"/>
  </r>
  <r>
    <x v="12"/>
    <s v="DEPRODE"/>
    <n v="20032"/>
    <s v="OPD"/>
    <s v="OPD"/>
    <x v="289"/>
    <x v="302"/>
    <n v="7550"/>
    <s v=" PROTECCION"/>
    <x v="199"/>
    <n v="2000"/>
    <x v="1966"/>
    <m/>
    <s v="OPD - PORVENIR"/>
    <s v="BANCO ESTADO"/>
    <n v="92109014518"/>
    <m/>
    <m/>
    <m/>
    <m/>
    <m/>
    <m/>
    <n v="5265786"/>
    <n v="0"/>
    <n v="9653941"/>
    <n v="4388155"/>
    <m/>
    <n v="0"/>
    <n v="19307882"/>
  </r>
  <r>
    <x v="12"/>
    <s v="DEPRODE"/>
    <n v="20032"/>
    <s v="PROG"/>
    <s v="PEE"/>
    <x v="134"/>
    <x v="137"/>
    <n v="7163"/>
    <s v=" PROTECCION"/>
    <x v="195"/>
    <n v="40"/>
    <x v="1967"/>
    <m/>
    <s v="PEE - CENTRO DE ACOGIDA ONG RAICES MAGALLANES"/>
    <s v="BANCO ESTADO"/>
    <n v="490474"/>
    <m/>
    <m/>
    <m/>
    <m/>
    <m/>
    <m/>
    <n v="16136640"/>
    <n v="12909312"/>
    <n v="8251806"/>
    <n v="11430120"/>
    <m/>
    <n v="0"/>
    <n v="48727878"/>
  </r>
  <r>
    <x v="12"/>
    <s v="DEPRODE"/>
    <n v="20032"/>
    <s v="PROG"/>
    <s v="PIE"/>
    <x v="1"/>
    <x v="1"/>
    <n v="6570"/>
    <s v=" PROTECCION"/>
    <x v="200"/>
    <n v="30"/>
    <x v="1968"/>
    <m/>
    <s v="PIE - NATALES"/>
    <s v="BANCO DE CREDITO E INVERSIONES"/>
    <n v="10692134"/>
    <m/>
    <m/>
    <m/>
    <m/>
    <m/>
    <m/>
    <n v="8850326"/>
    <n v="8850326"/>
    <n v="10620392"/>
    <n v="7375272"/>
    <m/>
    <n v="0"/>
    <n v="35696316"/>
  </r>
  <r>
    <x v="12"/>
    <s v="DEPRODE"/>
    <n v="20032"/>
    <s v="PROG"/>
    <s v="PRM"/>
    <x v="1"/>
    <x v="1"/>
    <n v="6570"/>
    <s v=" PROTECCION"/>
    <x v="195"/>
    <n v="100"/>
    <x v="1969"/>
    <m/>
    <s v="PRM - CEPIJ PUNTA ARENAS"/>
    <s v="BANCO DE CREDITO E INVERSIONES"/>
    <n v="10700668"/>
    <m/>
    <m/>
    <m/>
    <m/>
    <m/>
    <m/>
    <n v="25011792"/>
    <n v="23260967"/>
    <n v="20342924"/>
    <n v="20843160"/>
    <m/>
    <n v="0"/>
    <n v="89458843"/>
  </r>
  <r>
    <x v="12"/>
    <s v="DEPRODE"/>
    <n v="20032"/>
    <s v="PROG"/>
    <s v="PPF"/>
    <x v="74"/>
    <x v="76"/>
    <n v="7510"/>
    <s v=" PROTECCION"/>
    <x v="195"/>
    <n v="80"/>
    <x v="1970"/>
    <m/>
    <s v="PPF - VINCULOS CREA EQUIDAD"/>
    <s v="BANCO DE CHILE"/>
    <n v="1732388704"/>
    <m/>
    <m/>
    <m/>
    <m/>
    <m/>
    <m/>
    <n v="9681984"/>
    <n v="5567141"/>
    <n v="6979097"/>
    <n v="3711427"/>
    <m/>
    <n v="0"/>
    <n v="25939649"/>
  </r>
  <r>
    <x v="13"/>
    <s v="DEPRODE"/>
    <n v="20032"/>
    <s v="RESID"/>
    <s v="RDG"/>
    <x v="296"/>
    <x v="309"/>
    <n v="5800"/>
    <s v=" PROTECCION"/>
    <x v="207"/>
    <n v="30"/>
    <x v="1971"/>
    <n v="15"/>
    <s v="RDG - HOGAR SAN RICARDO"/>
    <s v="BANCO DE CHILE"/>
    <n v="1804815009"/>
    <n v="21995081"/>
    <n v="25165324"/>
    <n v="25647948"/>
    <n v="26113929"/>
    <n v="26163855"/>
    <n v="26613193"/>
    <n v="27195669"/>
    <n v="0"/>
    <n v="0"/>
    <m/>
    <m/>
    <n v="0"/>
    <n v="178894999"/>
  </r>
  <r>
    <x v="13"/>
    <s v="DEPRODE"/>
    <n v="20032"/>
    <s v="RESID"/>
    <s v="RDD"/>
    <x v="297"/>
    <x v="310"/>
    <n v="1450"/>
    <s v=" PROTECCION"/>
    <x v="208"/>
    <n v="25"/>
    <x v="1972"/>
    <n v="15"/>
    <s v="RDD - CASA DE CARIDAD DON ORIONE"/>
    <s v="BANCO ESTADO"/>
    <n v="37700053408"/>
    <n v="17667654"/>
    <n v="19766884"/>
    <n v="19162260"/>
    <n v="19472580"/>
    <n v="19226393"/>
    <n v="19038132"/>
    <n v="19038132"/>
    <n v="19038132"/>
    <n v="19038132"/>
    <m/>
    <m/>
    <n v="0"/>
    <n v="171448299"/>
  </r>
  <r>
    <x v="13"/>
    <s v="DEPRODE"/>
    <n v="20032"/>
    <s v="RESID"/>
    <s v="RDG"/>
    <x v="152"/>
    <x v="157"/>
    <n v="1500"/>
    <s v=" PROTECCION"/>
    <x v="209"/>
    <n v="38"/>
    <x v="1973"/>
    <n v="12"/>
    <s v="RDG - PEQUENO COTTOLENGO DON ORIONE CERR"/>
    <s v="BANCO ESTADO"/>
    <n v="584053"/>
    <n v="28426254"/>
    <n v="31681920"/>
    <n v="30051583"/>
    <n v="30217410"/>
    <n v="30028244"/>
    <n v="29368660"/>
    <n v="0"/>
    <n v="0"/>
    <n v="0"/>
    <m/>
    <m/>
    <n v="0"/>
    <n v="179774071"/>
  </r>
  <r>
    <x v="13"/>
    <s v="DEPRODE"/>
    <n v="20032"/>
    <s v="RESID"/>
    <s v="CLA"/>
    <x v="298"/>
    <x v="311"/>
    <n v="7031"/>
    <s v=" PROTECCION"/>
    <x v="203"/>
    <n v="0"/>
    <x v="1974"/>
    <m/>
    <s v="CLA - CTA CASA SOFIA"/>
    <s v=" _x000a_BANCO ESTADO"/>
    <n v="5145074"/>
    <m/>
    <m/>
    <m/>
    <m/>
    <m/>
    <n v="15768144"/>
    <n v="0"/>
    <n v="0"/>
    <n v="0"/>
    <m/>
    <m/>
    <n v="0"/>
    <n v="15768144"/>
  </r>
  <r>
    <x v="13"/>
    <s v="DEPRODE"/>
    <n v="20032"/>
    <s v="DIAG"/>
    <s v="DAM"/>
    <x v="218"/>
    <x v="228"/>
    <n v="7003"/>
    <s v=" PROTECCION"/>
    <x v="210"/>
    <n v="82"/>
    <x v="1975"/>
    <n v="12"/>
    <s v="DAM - CONCHALI"/>
    <s v="BANCO DE CREDITO E INVERSIONES"/>
    <n v="81751389"/>
    <n v="7413200"/>
    <n v="7413200"/>
    <n v="9192368"/>
    <n v="12157648"/>
    <n v="296528"/>
    <n v="0"/>
    <n v="0"/>
    <n v="0"/>
    <n v="0"/>
    <m/>
    <m/>
    <n v="0"/>
    <n v="36472944"/>
  </r>
  <r>
    <x v="13"/>
    <s v="DEPRODE"/>
    <n v="20032"/>
    <s v="RESID"/>
    <s v="RPM"/>
    <x v="299"/>
    <x v="312"/>
    <n v="6560"/>
    <s v=" PROTECCION"/>
    <x v="211"/>
    <n v="90"/>
    <x v="1976"/>
    <n v="22"/>
    <s v="RPM - HOGAR ALDEA MIS AMIGOS"/>
    <s v="BANCO DE CHILE"/>
    <n v="1972566610"/>
    <n v="50408520"/>
    <n v="29170080"/>
    <n v="28627020"/>
    <n v="29170080"/>
    <n v="29170080"/>
    <n v="29170080"/>
    <n v="29170080"/>
    <n v="28808040"/>
    <n v="28469357"/>
    <m/>
    <m/>
    <n v="0"/>
    <n v="282163337"/>
  </r>
  <r>
    <x v="13"/>
    <s v="DEPRODE"/>
    <n v="20032"/>
    <s v="RESID"/>
    <s v="RPM"/>
    <x v="300"/>
    <x v="313"/>
    <n v="1700"/>
    <s v=" PROTECCION"/>
    <x v="204"/>
    <n v="30"/>
    <x v="1977"/>
    <n v="22"/>
    <s v="RPM - HOGAR DE NINAS NUESTRA SENORA DE LA PAZ"/>
    <s v="BANCO SCOTIABANK"/>
    <n v="4008502"/>
    <n v="18307580"/>
    <n v="19503780"/>
    <n v="19702734"/>
    <n v="19386992"/>
    <n v="18672644"/>
    <n v="18499410"/>
    <n v="16898648"/>
    <n v="0"/>
    <n v="33121488"/>
    <m/>
    <m/>
    <n v="0"/>
    <n v="164093276"/>
  </r>
  <r>
    <x v="13"/>
    <s v="DEPRODE"/>
    <n v="20032"/>
    <s v="RESID"/>
    <s v="REM"/>
    <x v="138"/>
    <x v="143"/>
    <n v="4425"/>
    <s v=" PROTECCION"/>
    <x v="212"/>
    <n v="40"/>
    <x v="1978"/>
    <n v="22"/>
    <s v="REM - HOGAR ALDEA NAZARETH"/>
    <s v="BANCO DE CHILE"/>
    <n v="490459809"/>
    <n v="23933355"/>
    <n v="28103313"/>
    <n v="0"/>
    <n v="0"/>
    <n v="0"/>
    <n v="0"/>
    <n v="0"/>
    <n v="0"/>
    <n v="0"/>
    <m/>
    <m/>
    <n v="0"/>
    <n v="52036668"/>
  </r>
  <r>
    <x v="13"/>
    <s v="DEPRODE"/>
    <n v="20032"/>
    <s v="PROG"/>
    <s v="PER"/>
    <x v="138"/>
    <x v="143"/>
    <n v="4425"/>
    <s v=" PROTECCION"/>
    <x v="212"/>
    <n v="21"/>
    <x v="1979"/>
    <n v="19"/>
    <s v="PER - HOGAR ALDEA NAZARETH"/>
    <s v="BANCO DE CHILE"/>
    <n v="490513206"/>
    <n v="3366972"/>
    <n v="3527304"/>
    <n v="0"/>
    <n v="0"/>
    <n v="160332"/>
    <n v="0"/>
    <n v="0"/>
    <n v="0"/>
    <n v="0"/>
    <m/>
    <m/>
    <n v="0"/>
    <n v="7054608"/>
  </r>
  <r>
    <x v="13"/>
    <s v="DEPRODE"/>
    <n v="20032"/>
    <s v="RESID"/>
    <s v="REM"/>
    <x v="301"/>
    <x v="314"/>
    <n v="7376"/>
    <s v=" PROTECCION"/>
    <x v="213"/>
    <n v="20"/>
    <x v="1980"/>
    <n v="19"/>
    <s v="REM - AMOR, PAZ Y ALEGRIA"/>
    <s v="BANCO SANTANDER-CHILE"/>
    <n v="65383748"/>
    <n v="10119953"/>
    <n v="11256941"/>
    <n v="0"/>
    <n v="0"/>
    <n v="0"/>
    <n v="0"/>
    <n v="0"/>
    <n v="0"/>
    <n v="0"/>
    <m/>
    <m/>
    <n v="0"/>
    <n v="21376894"/>
  </r>
  <r>
    <x v="13"/>
    <s v="DEPRODE"/>
    <n v="20032"/>
    <s v="PROG"/>
    <s v="PER"/>
    <x v="301"/>
    <x v="314"/>
    <n v="7376"/>
    <s v=" PROTECCION"/>
    <x v="213"/>
    <n v="10"/>
    <x v="1981"/>
    <n v="19"/>
    <s v="PER - AMOR, PAZ Y ALEGRIA"/>
    <s v="BANCO SANTANDER-CHILE"/>
    <n v="65383756"/>
    <n v="1442988"/>
    <n v="1122324"/>
    <n v="0"/>
    <n v="0"/>
    <n v="0"/>
    <n v="0"/>
    <n v="0"/>
    <n v="0"/>
    <n v="0"/>
    <m/>
    <m/>
    <n v="0"/>
    <n v="2565312"/>
  </r>
  <r>
    <x v="13"/>
    <s v="DEPRODE"/>
    <n v="20032"/>
    <s v="RESID"/>
    <s v="REM"/>
    <x v="68"/>
    <x v="70"/>
    <n v="3950"/>
    <s v=" PROTECCION"/>
    <x v="202"/>
    <n v="16"/>
    <x v="1982"/>
    <n v="19"/>
    <s v="REM - HOGAR ARICA"/>
    <s v="BANCO SANTANDER-CHILE"/>
    <n v="62274395"/>
    <n v="0"/>
    <n v="0"/>
    <n v="21687910"/>
    <n v="11453410"/>
    <n v="11792093"/>
    <n v="11675306"/>
    <n v="0"/>
    <n v="0"/>
    <n v="11557351"/>
    <m/>
    <m/>
    <n v="0"/>
    <n v="68166070"/>
  </r>
  <r>
    <x v="13"/>
    <s v="DEPRODE"/>
    <n v="20032"/>
    <s v="PROG"/>
    <s v="PER"/>
    <x v="68"/>
    <x v="70"/>
    <n v="3950"/>
    <s v=" PROTECCION"/>
    <x v="202"/>
    <n v="8"/>
    <x v="1983"/>
    <n v="19"/>
    <s v="PER - HOGAR ARICA"/>
    <s v="BANCO SANTANDER-CHILE"/>
    <n v="62221518"/>
    <n v="0"/>
    <n v="0"/>
    <n v="2565312"/>
    <n v="0"/>
    <n v="2565312"/>
    <n v="1282656"/>
    <n v="0"/>
    <n v="0"/>
    <n v="1282656"/>
    <m/>
    <m/>
    <n v="0"/>
    <n v="7695936"/>
  </r>
  <r>
    <x v="13"/>
    <s v="DEPRODE"/>
    <n v="20032"/>
    <s v="OPD"/>
    <s v="OPD"/>
    <x v="302"/>
    <x v="315"/>
    <n v="7125"/>
    <s v=" PROTECCION"/>
    <x v="214"/>
    <n v="4500"/>
    <x v="1984"/>
    <n v="32"/>
    <s v="OPD - QUINTA NORMAL"/>
    <s v="BANCO ESTADO"/>
    <n v="9583190"/>
    <n v="6439140"/>
    <n v="6439140"/>
    <n v="6439140"/>
    <n v="6439140"/>
    <n v="6439140"/>
    <n v="6439140"/>
    <n v="6439140"/>
    <n v="6439140"/>
    <n v="0"/>
    <m/>
    <m/>
    <n v="0"/>
    <n v="51513120"/>
  </r>
  <r>
    <x v="13"/>
    <s v="DEPRODE"/>
    <n v="20032"/>
    <s v="OPD"/>
    <s v="OPD"/>
    <x v="303"/>
    <x v="316"/>
    <n v="7204"/>
    <s v=" PROTECCION"/>
    <x v="215"/>
    <n v="4500"/>
    <x v="1985"/>
    <n v="19"/>
    <s v="OPD - TALAGANTE"/>
    <s v="BANCO SANTANDER-CHILE"/>
    <n v="8272004782"/>
    <n v="6439140"/>
    <n v="6439140"/>
    <n v="6439140"/>
    <n v="6439140"/>
    <n v="6439140"/>
    <n v="6439140"/>
    <n v="6439140"/>
    <n v="0"/>
    <n v="12878280"/>
    <m/>
    <m/>
    <n v="0"/>
    <n v="57952260"/>
  </r>
  <r>
    <x v="13"/>
    <s v="DEPRODE"/>
    <n v="20032"/>
    <s v="RESID"/>
    <s v="RPM"/>
    <x v="21"/>
    <x v="23"/>
    <n v="7379"/>
    <s v=" PROTECCION"/>
    <x v="203"/>
    <n v="26"/>
    <x v="1986"/>
    <m/>
    <s v="RPM - RESIDENCIA PARA MAYORES ÑUÑOA"/>
    <s v="BANCO SANTANDER-CHILE"/>
    <s v=" _x000a_62325801"/>
    <m/>
    <m/>
    <m/>
    <m/>
    <n v="1114907"/>
    <n v="0"/>
    <n v="0"/>
    <n v="0"/>
    <n v="0"/>
    <m/>
    <m/>
    <n v="0"/>
    <n v="1114907"/>
  </r>
  <r>
    <x v="13"/>
    <s v="DEPRODE"/>
    <n v="20032"/>
    <s v="RESID"/>
    <s v="RPM"/>
    <x v="248"/>
    <x v="258"/>
    <n v="5850"/>
    <s v=" PROTECCION"/>
    <x v="210"/>
    <n v="20"/>
    <x v="1987"/>
    <n v="17"/>
    <s v="RPM - SAN PEDRO ARMENGOL"/>
    <s v="BANCO DE CREDITO E INVERSIONES"/>
    <n v="13252771"/>
    <n v="14494178"/>
    <n v="19869066"/>
    <n v="16302144"/>
    <n v="16302144"/>
    <n v="28528752"/>
    <n v="20377675"/>
    <n v="0"/>
    <n v="0"/>
    <n v="0"/>
    <m/>
    <m/>
    <n v="0"/>
    <n v="115873959"/>
  </r>
  <r>
    <x v="13"/>
    <s v="DEPRODE"/>
    <n v="20032"/>
    <s v="RESID"/>
    <s v="REM"/>
    <x v="26"/>
    <x v="28"/>
    <n v="2150"/>
    <s v=" PROTECCION"/>
    <x v="216"/>
    <n v="20"/>
    <x v="1988"/>
    <n v="17"/>
    <s v="REM - LAS AZUCENAS"/>
    <s v="BANCO DE CHILE"/>
    <n v="1265455149"/>
    <n v="14267686"/>
    <n v="15998498"/>
    <n v="15578064"/>
    <n v="0"/>
    <n v="0"/>
    <n v="0"/>
    <n v="0"/>
    <n v="0"/>
    <n v="0"/>
    <m/>
    <m/>
    <n v="0"/>
    <n v="45844248"/>
  </r>
  <r>
    <x v="13"/>
    <s v="DEPRODE"/>
    <n v="20032"/>
    <s v="PROG"/>
    <s v="PER"/>
    <x v="26"/>
    <x v="28"/>
    <n v="2150"/>
    <s v=" PROTECCION"/>
    <x v="216"/>
    <n v="16"/>
    <x v="1989"/>
    <n v="17"/>
    <s v="PER - LAS AZUCENAS"/>
    <s v="BANCO DE CHILE"/>
    <n v="1600705003"/>
    <n v="2565312"/>
    <n v="2565312"/>
    <n v="2565312"/>
    <n v="0"/>
    <n v="0"/>
    <n v="0"/>
    <n v="0"/>
    <n v="0"/>
    <n v="0"/>
    <m/>
    <m/>
    <n v="0"/>
    <n v="7695936"/>
  </r>
  <r>
    <x v="13"/>
    <s v="DEPRODE"/>
    <n v="20032"/>
    <s v="RESID"/>
    <s v="REM"/>
    <x v="304"/>
    <x v="317"/>
    <n v="1950"/>
    <s v=" PROTECCION"/>
    <x v="212"/>
    <n v="74"/>
    <x v="1990"/>
    <n v="17"/>
    <s v="REM - HOGAR DE NINAS LA GRANJA"/>
    <s v="BANCO DE CHILE"/>
    <n v="1850013207"/>
    <n v="25491741"/>
    <n v="30666790"/>
    <n v="28399452"/>
    <n v="30900364"/>
    <n v="29744172"/>
    <n v="0"/>
    <n v="0"/>
    <n v="0"/>
    <n v="29195273"/>
    <m/>
    <m/>
    <n v="0"/>
    <n v="174397792"/>
  </r>
  <r>
    <x v="13"/>
    <s v="DEPRODE"/>
    <n v="20032"/>
    <s v="PROG"/>
    <s v="PER"/>
    <x v="304"/>
    <x v="317"/>
    <n v="1950"/>
    <s v=" PROTECCION"/>
    <x v="212"/>
    <n v="37"/>
    <x v="1991"/>
    <n v="17"/>
    <s v="PER - HOGAR DE NINAS LA GRANJA"/>
    <s v="BANCO DE CHILE"/>
    <n v="2401256801"/>
    <n v="5932284"/>
    <n v="6092616"/>
    <n v="5932284"/>
    <n v="6092616"/>
    <n v="6252948"/>
    <n v="6092616"/>
    <n v="0"/>
    <n v="0"/>
    <n v="0"/>
    <m/>
    <m/>
    <n v="0"/>
    <n v="36395364"/>
  </r>
  <r>
    <x v="13"/>
    <s v="DJJ"/>
    <n v="20032"/>
    <s v="PROG"/>
    <s v="PLE"/>
    <x v="137"/>
    <x v="142"/>
    <n v="3842"/>
    <s v=" JUSTICIA JUVENIL"/>
    <x v="216"/>
    <n v="115"/>
    <x v="1992"/>
    <n v="22"/>
    <s v="PLE - ACJ SAN JOAQUIN"/>
    <s v="BANCO SCOTIABANK"/>
    <n v="970826718"/>
    <n v="13856133"/>
    <n v="14246446"/>
    <n v="12880349"/>
    <n v="0"/>
    <n v="13660976"/>
    <n v="13465833"/>
    <n v="13660976"/>
    <n v="26931638"/>
    <n v="13270662"/>
    <n v="12880349"/>
    <m/>
    <n v="12490035"/>
    <n v="147343397"/>
  </r>
  <r>
    <x v="13"/>
    <s v="DJJ"/>
    <n v="20032"/>
    <s v="PROG"/>
    <s v="PLE"/>
    <x v="137"/>
    <x v="142"/>
    <n v="3842"/>
    <s v=" JUSTICIA JUVENIL"/>
    <x v="215"/>
    <n v="80"/>
    <x v="1993"/>
    <n v="21"/>
    <s v="PLE - ACJ TALAGANTE"/>
    <s v="BANCO SCOTIABANK"/>
    <n v="970826726"/>
    <n v="6830488"/>
    <n v="6245018"/>
    <n v="5464390"/>
    <n v="0"/>
    <n v="10733624"/>
    <n v="4683768"/>
    <n v="4098293"/>
    <n v="3707979"/>
    <n v="3903136"/>
    <m/>
    <m/>
    <n v="0"/>
    <n v="45666696"/>
  </r>
  <r>
    <x v="13"/>
    <s v="DJJ"/>
    <n v="20032"/>
    <s v="PROG"/>
    <s v="PLE"/>
    <x v="137"/>
    <x v="142"/>
    <n v="3842"/>
    <s v=" JUSTICIA JUVENIL"/>
    <x v="217"/>
    <n v="75"/>
    <x v="1994"/>
    <n v="21"/>
    <s v="PLE - ACJ ESTACION CENTRAL"/>
    <s v="BANCO SCOTIABANK"/>
    <n v="970826734"/>
    <n v="9757840"/>
    <n v="9757840"/>
    <n v="9172370"/>
    <n v="0"/>
    <n v="18539896"/>
    <n v="0"/>
    <n v="8782056"/>
    <n v="18735053"/>
    <n v="9562683"/>
    <m/>
    <m/>
    <n v="0"/>
    <n v="84307738"/>
  </r>
  <r>
    <x v="13"/>
    <s v="DJJ"/>
    <n v="20032"/>
    <s v="PROG"/>
    <s v="PLE"/>
    <x v="1"/>
    <x v="1"/>
    <n v="6570"/>
    <s v=" JUSTICIA JUVENIL"/>
    <x v="212"/>
    <n v="95"/>
    <x v="1995"/>
    <n v="21"/>
    <s v="PLE - LA PINTANA"/>
    <s v="BANCO DE CREDITO E INVERSIONES"/>
    <n v="10651225"/>
    <n v="9562683"/>
    <n v="9172370"/>
    <n v="8391742"/>
    <n v="0"/>
    <n v="16198015"/>
    <n v="8196594"/>
    <n v="7611115"/>
    <n v="8391742"/>
    <n v="7806272"/>
    <m/>
    <m/>
    <n v="0"/>
    <n v="75330533"/>
  </r>
  <r>
    <x v="13"/>
    <s v="DJJ"/>
    <n v="20032"/>
    <s v="PROG"/>
    <s v="PLE"/>
    <x v="1"/>
    <x v="1"/>
    <n v="6570"/>
    <s v=" JUSTICIA JUVENIL"/>
    <x v="218"/>
    <n v="90"/>
    <x v="1996"/>
    <n v="24"/>
    <s v="PLE - MAIPU - CERRILLOS"/>
    <s v="BANCO DE CREDITO E INVERSIONES"/>
    <n v="10651217"/>
    <n v="9367526"/>
    <n v="9562683"/>
    <n v="10538467"/>
    <n v="10343310"/>
    <n v="10148154"/>
    <n v="9757850"/>
    <n v="9952997"/>
    <n v="10538467"/>
    <n v="9562683"/>
    <m/>
    <m/>
    <n v="0"/>
    <n v="89772137"/>
  </r>
  <r>
    <x v="13"/>
    <s v="DJJ"/>
    <n v="20032"/>
    <s v="PROG"/>
    <s v="PLE"/>
    <x v="1"/>
    <x v="1"/>
    <n v="6570"/>
    <s v=" JUSTICIA JUVENIL"/>
    <x v="219"/>
    <n v="80"/>
    <x v="1997"/>
    <n v="24"/>
    <s v="PLE - EL BOSQUE"/>
    <s v="BANCO DE CREDITO E INVERSIONES"/>
    <n v="10651209"/>
    <n v="9562683"/>
    <n v="9562683"/>
    <n v="10148154"/>
    <n v="10928781"/>
    <n v="9172370"/>
    <n v="9953007"/>
    <n v="9562683"/>
    <n v="10343310"/>
    <n v="8782056"/>
    <m/>
    <m/>
    <n v="0"/>
    <n v="88015727"/>
  </r>
  <r>
    <x v="13"/>
    <s v="DJJ"/>
    <n v="20032"/>
    <s v="PROG"/>
    <s v="PLE"/>
    <x v="1"/>
    <x v="1"/>
    <n v="6570"/>
    <s v=" JUSTICIA JUVENIL"/>
    <x v="220"/>
    <n v="75"/>
    <x v="1998"/>
    <n v="20"/>
    <s v="PLE - CERRO NAVIA"/>
    <s v="BANCO DE CREDITO E INVERSIONES"/>
    <n v="10651187"/>
    <n v="14441603"/>
    <n v="14636760"/>
    <n v="14441603"/>
    <n v="13856133"/>
    <n v="13465819"/>
    <n v="12099734"/>
    <n v="12880349"/>
    <n v="12294878"/>
    <n v="12880349"/>
    <m/>
    <m/>
    <n v="0"/>
    <n v="120997228"/>
  </r>
  <r>
    <x v="13"/>
    <s v="DJJ"/>
    <n v="20032"/>
    <s v="PROG"/>
    <s v="PLE"/>
    <x v="1"/>
    <x v="1"/>
    <n v="6570"/>
    <s v=" JUSTICIA JUVENIL"/>
    <x v="221"/>
    <n v="100"/>
    <x v="1999"/>
    <n v="20"/>
    <s v="PLE - LO ESPEJO"/>
    <s v="BANCO DE CREDITO E INVERSIONES"/>
    <n v="10651195"/>
    <n v="10343310"/>
    <n v="11319094"/>
    <n v="11123938"/>
    <n v="10928781"/>
    <n v="10538467"/>
    <n v="10343321"/>
    <n v="9367526"/>
    <n v="8001429"/>
    <n v="8196586"/>
    <m/>
    <m/>
    <n v="0"/>
    <n v="90162452"/>
  </r>
  <r>
    <x v="13"/>
    <s v="DJJ"/>
    <n v="20032"/>
    <s v="PROG"/>
    <s v="SBC"/>
    <x v="1"/>
    <x v="1"/>
    <n v="6570"/>
    <s v=" JUSTICIA JUVENIL"/>
    <x v="219"/>
    <n v="0"/>
    <x v="2000"/>
    <n v="17"/>
    <s v="SBC - REPARATORIAS SUR"/>
    <s v=" _x000a_BANCO DE CREDITO E INVERSIONES"/>
    <s v=" _x000a_10651853"/>
    <m/>
    <m/>
    <m/>
    <m/>
    <m/>
    <n v="3451448"/>
    <n v="-3451448"/>
    <n v="0"/>
    <n v="0"/>
    <m/>
    <m/>
    <n v="0"/>
    <n v="0"/>
  </r>
  <r>
    <x v="13"/>
    <s v="DJJ"/>
    <n v="20032"/>
    <s v="PROG"/>
    <s v="ASR"/>
    <x v="305"/>
    <x v="318"/>
    <n v="7478"/>
    <s v=" JUSTICIA JUVENIL"/>
    <x v="222"/>
    <n v="58"/>
    <x v="2001"/>
    <n v="20"/>
    <s v="ASR - PROYECTO B"/>
    <s v="BANCO SECURITY"/>
    <n v="140652333"/>
    <n v="4151392"/>
    <n v="3185952"/>
    <n v="3185952"/>
    <n v="3185952"/>
    <n v="4441024"/>
    <n v="5503008"/>
    <n v="5116832"/>
    <n v="5020288"/>
    <n v="4151392"/>
    <n v="3958304"/>
    <n v="3089408"/>
    <n v="2606688"/>
    <n v="47596192"/>
  </r>
  <r>
    <x v="13"/>
    <s v="DJJ"/>
    <n v="20032"/>
    <s v="PROG"/>
    <s v="ALA"/>
    <x v="305"/>
    <x v="318"/>
    <n v="7478"/>
    <s v=" JUSTICIA JUVENIL"/>
    <x v="222"/>
    <n v="58"/>
    <x v="2002"/>
    <n v="20"/>
    <s v="ALA - PROYECTO B"/>
    <s v="BANCO SECURITY"/>
    <n v="140652333"/>
    <n v="4903056"/>
    <n v="3922445"/>
    <n v="4045021"/>
    <n v="4045021"/>
    <n v="5638514"/>
    <n v="6986855"/>
    <n v="6373952"/>
    <n v="6373973"/>
    <n v="5270785"/>
    <n v="4903056"/>
    <n v="3799868"/>
    <n v="3432139"/>
    <n v="59694685"/>
  </r>
  <r>
    <x v="13"/>
    <s v="DJJ"/>
    <n v="20032"/>
    <s v="PROG"/>
    <s v="ASR"/>
    <x v="306"/>
    <x v="319"/>
    <n v="7497"/>
    <s v=" JUSTICIA JUVENIL"/>
    <x v="223"/>
    <n v="20"/>
    <x v="2003"/>
    <n v="20"/>
    <s v="ASR - PIL REINVENTARSE"/>
    <s v="BANCO DE CHILE"/>
    <n v="4720170309"/>
    <n v="1930880"/>
    <n v="0"/>
    <n v="3861760"/>
    <n v="1930880"/>
    <n v="1930880"/>
    <n v="1930880"/>
    <n v="1930880"/>
    <n v="0"/>
    <n v="3861760"/>
    <n v="1930880"/>
    <n v="1834336"/>
    <n v="1930880"/>
    <n v="23074016"/>
  </r>
  <r>
    <x v="13"/>
    <s v="DJJ"/>
    <n v="20032"/>
    <s v="PROG"/>
    <s v="ALA"/>
    <x v="306"/>
    <x v="319"/>
    <n v="7497"/>
    <s v=" JUSTICIA JUVENIL"/>
    <x v="223"/>
    <n v="20"/>
    <x v="2004"/>
    <n v="21"/>
    <s v="ALA - PIL REINVENTARSE"/>
    <s v="BANCO DE CHILE"/>
    <n v="4720170309"/>
    <n v="2451528"/>
    <n v="0"/>
    <n v="4903056"/>
    <n v="2451528"/>
    <n v="2451528"/>
    <n v="2451520"/>
    <n v="2451520"/>
    <n v="0"/>
    <n v="4903056"/>
    <n v="2451528"/>
    <n v="2328952"/>
    <n v="2451528"/>
    <n v="29295744"/>
  </r>
  <r>
    <x v="13"/>
    <s v="DJJ"/>
    <n v="20032"/>
    <s v="PROG"/>
    <s v="SBC"/>
    <x v="137"/>
    <x v="142"/>
    <n v="3842"/>
    <s v=" JUSTICIA JUVENIL"/>
    <x v="217"/>
    <n v="90"/>
    <x v="2005"/>
    <n v="21"/>
    <s v="SBC - CENTRO OCCIDENTE"/>
    <s v="BANCO SCOTIABANK"/>
    <n v="970291741"/>
    <n v="3982440"/>
    <n v="4115188"/>
    <n v="4380684"/>
    <n v="0"/>
    <n v="7168392"/>
    <n v="3318700"/>
    <n v="2787708"/>
    <n v="0"/>
    <n v="2389464"/>
    <m/>
    <m/>
    <n v="0"/>
    <n v="28142576"/>
  </r>
  <r>
    <x v="13"/>
    <s v="DJJ"/>
    <n v="20032"/>
    <s v="PROG"/>
    <s v="SBC"/>
    <x v="137"/>
    <x v="142"/>
    <n v="3842"/>
    <s v=" JUSTICIA JUVENIL"/>
    <x v="210"/>
    <n v="120"/>
    <x v="2006"/>
    <n v="21"/>
    <s v="SBC - NORTE"/>
    <s v="BANCO SCOTIABANK"/>
    <n v="970826742"/>
    <n v="7832132"/>
    <n v="8230376"/>
    <n v="8097628"/>
    <n v="0"/>
    <n v="16858996"/>
    <n v="8363124"/>
    <n v="7964880"/>
    <n v="0"/>
    <n v="7964880"/>
    <n v="7832132"/>
    <n v="8230376"/>
    <n v="0"/>
    <n v="81374524"/>
  </r>
  <r>
    <x v="13"/>
    <s v="DEPRODE"/>
    <n v="20032"/>
    <s v="PROG"/>
    <s v="PPF"/>
    <x v="79"/>
    <x v="82"/>
    <n v="6100"/>
    <s v=" PROTECCION"/>
    <x v="224"/>
    <n v="80"/>
    <x v="2007"/>
    <n v="23"/>
    <s v="PPF - VIVIENDO EN FAMILIA HUECHURABA"/>
    <s v="BANCO DE CHILE"/>
    <n v="1850461609"/>
    <n v="6206400"/>
    <n v="9930240"/>
    <n v="6206400"/>
    <n v="9619920"/>
    <n v="13498920"/>
    <n v="10007820"/>
    <n v="6206400"/>
    <n v="6206400"/>
    <n v="10938780"/>
    <m/>
    <m/>
    <n v="0"/>
    <n v="78821280"/>
  </r>
  <r>
    <x v="13"/>
    <s v="DEPRODE"/>
    <n v="20032"/>
    <s v="OPD"/>
    <s v="OPD"/>
    <x v="307"/>
    <x v="320"/>
    <n v="7195"/>
    <s v=" PROTECCION"/>
    <x v="225"/>
    <n v="3000"/>
    <x v="2008"/>
    <n v="29"/>
    <s v="OPD - OPD DEL NINO NINA Y ADOLESCENTES"/>
    <s v="BANCO DE CHILE"/>
    <n v="1960310110"/>
    <n v="99600"/>
    <n v="0"/>
    <n v="4292760"/>
    <n v="12878280"/>
    <n v="4292760"/>
    <n v="4292760"/>
    <n v="4292760"/>
    <n v="4292760"/>
    <n v="4292760"/>
    <m/>
    <m/>
    <n v="0"/>
    <n v="38734440"/>
  </r>
  <r>
    <x v="13"/>
    <s v="DEPRODE"/>
    <n v="20032"/>
    <s v="PROG"/>
    <s v="PPF"/>
    <x v="5"/>
    <x v="5"/>
    <n v="6915"/>
    <s v=" PROTECCION"/>
    <x v="226"/>
    <n v="80"/>
    <x v="2009"/>
    <n v="28"/>
    <s v="PPF - RUCALAF"/>
    <s v="BANCO ESTADO"/>
    <n v="5913365"/>
    <n v="6206400"/>
    <n v="7292520"/>
    <n v="6206400"/>
    <n v="6982200"/>
    <n v="8223480"/>
    <n v="8068320"/>
    <n v="6206400"/>
    <n v="6206400"/>
    <n v="5430600"/>
    <m/>
    <m/>
    <n v="0"/>
    <n v="60822720"/>
  </r>
  <r>
    <x v="13"/>
    <s v="DEPRODE"/>
    <n v="20032"/>
    <s v="PROG"/>
    <s v="PPF"/>
    <x v="308"/>
    <x v="321"/>
    <n v="7015"/>
    <s v=" PROTECCION"/>
    <x v="212"/>
    <n v="80"/>
    <x v="2010"/>
    <n v="28"/>
    <s v="PPF - ACUARELA"/>
    <s v="BANCO SANTANDER-CHILE"/>
    <n v="135917"/>
    <n v="6206400"/>
    <n v="0"/>
    <n v="12412800"/>
    <n v="6671880"/>
    <n v="2456700"/>
    <n v="11507700"/>
    <n v="6206400"/>
    <n v="0"/>
    <n v="0"/>
    <n v="12645540"/>
    <m/>
    <n v="0"/>
    <n v="58107420"/>
  </r>
  <r>
    <x v="13"/>
    <s v="DEPRODE"/>
    <n v="20032"/>
    <s v="PROG"/>
    <s v="PPF"/>
    <x v="251"/>
    <x v="261"/>
    <n v="7041"/>
    <s v=" PROTECCION"/>
    <x v="218"/>
    <n v="80"/>
    <x v="2011"/>
    <n v="28"/>
    <s v="PPF - TRAMPOLIN"/>
    <s v="BANCO SCOTIABANK"/>
    <n v="40022252"/>
    <n v="6206400"/>
    <n v="7990740"/>
    <n v="6206400"/>
    <n v="7913160"/>
    <n v="9697500"/>
    <n v="7758000"/>
    <n v="0"/>
    <n v="6206400"/>
    <n v="9852660"/>
    <m/>
    <m/>
    <n v="0"/>
    <n v="61831260"/>
  </r>
  <r>
    <x v="13"/>
    <s v="DEPRODE"/>
    <n v="20032"/>
    <s v="PROG"/>
    <s v="PPF"/>
    <x v="260"/>
    <x v="270"/>
    <n v="6972"/>
    <s v=" PROTECCION"/>
    <x v="206"/>
    <n v="80"/>
    <x v="2012"/>
    <n v="28"/>
    <s v="PPF - CHASQUI SAN BERNARDO"/>
    <s v="BANCO SCOTIABANK"/>
    <n v="972841822"/>
    <n v="6206400"/>
    <n v="7214940"/>
    <n v="6206400"/>
    <n v="7447680"/>
    <n v="8533800"/>
    <n v="7292520"/>
    <n v="6206400"/>
    <n v="0"/>
    <n v="0"/>
    <m/>
    <m/>
    <n v="0"/>
    <n v="49108140"/>
  </r>
  <r>
    <x v="13"/>
    <s v="DEPRODE"/>
    <n v="20032"/>
    <s v="PROG"/>
    <s v="PPF"/>
    <x v="260"/>
    <x v="270"/>
    <n v="6972"/>
    <s v=" PROTECCION"/>
    <x v="211"/>
    <n v="80"/>
    <x v="2013"/>
    <m/>
    <s v="PPF - CHASQUI PEÑAFLOR"/>
    <s v="BANCO SCOTIABANK"/>
    <n v="972841822"/>
    <m/>
    <m/>
    <m/>
    <m/>
    <n v="0"/>
    <n v="310320"/>
    <n v="0"/>
    <n v="0"/>
    <n v="0"/>
    <m/>
    <m/>
    <n v="0"/>
    <n v="310320"/>
  </r>
  <r>
    <x v="13"/>
    <s v="DEPRODE"/>
    <n v="20032"/>
    <s v="PROG"/>
    <s v="PPF"/>
    <x v="309"/>
    <x v="322"/>
    <n v="6897"/>
    <s v=" PROTECCION"/>
    <x v="205"/>
    <n v="80"/>
    <x v="2014"/>
    <n v="28"/>
    <s v="PPF - IDECO LA FLORIDA 2"/>
    <s v="BANCO SCOTIABANK"/>
    <n v="970923160"/>
    <n v="6206400"/>
    <n v="7835580"/>
    <n v="6206400"/>
    <n v="7835580"/>
    <n v="9464760"/>
    <n v="7835580"/>
    <n v="6206400"/>
    <n v="0"/>
    <n v="3646260"/>
    <m/>
    <m/>
    <n v="0"/>
    <n v="55236960"/>
  </r>
  <r>
    <x v="13"/>
    <s v="DEPRODE"/>
    <n v="20032"/>
    <s v="PROG"/>
    <s v="PPF"/>
    <x v="309"/>
    <x v="322"/>
    <n v="6897"/>
    <s v=" PROTECCION"/>
    <x v="205"/>
    <n v="80"/>
    <x v="2015"/>
    <n v="28"/>
    <s v="PPF - IDECO LA FLORIDA 1"/>
    <s v="BANCO SCOTIABANK"/>
    <n v="970745750"/>
    <n v="6206400"/>
    <n v="8301060"/>
    <n v="6206400"/>
    <n v="8688960"/>
    <n v="11016360"/>
    <n v="8611380"/>
    <n v="6206400"/>
    <n v="0"/>
    <n v="4344480"/>
    <m/>
    <m/>
    <n v="0"/>
    <n v="59581440"/>
  </r>
  <r>
    <x v="13"/>
    <s v="DEPRODE"/>
    <n v="20032"/>
    <s v="PROG"/>
    <s v="PPF"/>
    <x v="309"/>
    <x v="322"/>
    <n v="6897"/>
    <s v=" PROTECCION"/>
    <x v="227"/>
    <n v="80"/>
    <x v="2016"/>
    <n v="28"/>
    <s v="PPF - IDECO PENALOLEN 2"/>
    <s v="BANCO SCOTIABANK"/>
    <n v="40015892"/>
    <n v="6206400"/>
    <n v="9542340"/>
    <n v="6206400"/>
    <n v="9232020"/>
    <n v="12102480"/>
    <n v="9232020"/>
    <n v="6206400"/>
    <n v="6206400"/>
    <n v="14972940"/>
    <m/>
    <m/>
    <n v="0"/>
    <n v="79907400"/>
  </r>
  <r>
    <x v="13"/>
    <s v="DEPRODE"/>
    <n v="20032"/>
    <s v="OPD"/>
    <s v="OPD"/>
    <x v="310"/>
    <x v="323"/>
    <n v="7198"/>
    <s v=" PROTECCION"/>
    <x v="208"/>
    <n v="3000"/>
    <x v="2017"/>
    <n v="28"/>
    <s v="OPD - BUIN"/>
    <s v="BANCO DE CREDITO E INVERSIONES"/>
    <n v="31013775"/>
    <n v="4292760"/>
    <n v="0"/>
    <n v="4292760"/>
    <n v="8585520"/>
    <n v="4292760"/>
    <n v="4292760"/>
    <n v="0"/>
    <n v="8585520"/>
    <n v="8461020"/>
    <m/>
    <m/>
    <n v="0"/>
    <n v="42803100"/>
  </r>
  <r>
    <x v="13"/>
    <s v="DEPRODE"/>
    <n v="20032"/>
    <s v="OPD"/>
    <s v="OPD"/>
    <x v="311"/>
    <x v="324"/>
    <n v="7219"/>
    <s v=" PROTECCION"/>
    <x v="228"/>
    <n v="4000"/>
    <x v="2018"/>
    <n v="17"/>
    <s v="OPD - MI COMUNA ME CUIDA CONSTRUYENDO FAMILIA"/>
    <s v="BANCO ESTADO"/>
    <n v="37009000136"/>
    <n v="166000"/>
    <n v="5723680"/>
    <n v="5723680"/>
    <n v="5723680"/>
    <n v="5723680"/>
    <n v="5723680"/>
    <n v="5723679"/>
    <n v="5723680"/>
    <n v="0"/>
    <n v="5723680"/>
    <m/>
    <n v="0"/>
    <n v="45955439"/>
  </r>
  <r>
    <x v="13"/>
    <s v="DEPRODE"/>
    <n v="20032"/>
    <s v="OPD"/>
    <s v="OPD"/>
    <x v="312"/>
    <x v="325"/>
    <n v="7171"/>
    <s v=" PROTECCION"/>
    <x v="229"/>
    <n v="2500"/>
    <x v="2019"/>
    <n v="24"/>
    <s v="OPD - MARIA PINTO"/>
    <s v="BANCO DE CREDITO E INVERSIONES"/>
    <n v="35411449"/>
    <n v="0"/>
    <n v="3681050"/>
    <n v="3577300"/>
    <n v="3577300"/>
    <n v="3577300"/>
    <n v="3577300"/>
    <n v="3577299"/>
    <n v="3577300"/>
    <n v="3577300"/>
    <m/>
    <m/>
    <n v="0"/>
    <n v="28722149"/>
  </r>
  <r>
    <x v="13"/>
    <s v="DEPRODE"/>
    <n v="20032"/>
    <s v="OPD"/>
    <s v="OPD"/>
    <x v="313"/>
    <x v="326"/>
    <n v="7196"/>
    <s v=" PROTECCION"/>
    <x v="219"/>
    <n v="3500"/>
    <x v="2020"/>
    <n v="11"/>
    <s v="OPD - LA CISTERNA"/>
    <s v="BANCO ESTADO"/>
    <n v="9653767"/>
    <n v="145250"/>
    <n v="5008220"/>
    <n v="5008220"/>
    <n v="5008220"/>
    <n v="5008220"/>
    <n v="5008220"/>
    <n v="5008219"/>
    <n v="5008220"/>
    <n v="0"/>
    <m/>
    <m/>
    <n v="0"/>
    <n v="35202789"/>
  </r>
  <r>
    <x v="13"/>
    <s v="DEPRODE"/>
    <n v="20032"/>
    <s v="OPD"/>
    <s v="OPD"/>
    <x v="314"/>
    <x v="327"/>
    <n v="7502"/>
    <s v=" PROTECCION"/>
    <x v="230"/>
    <n v="2000"/>
    <x v="2021"/>
    <n v="11"/>
    <s v="OPD - LA REINA"/>
    <s v="BANCO CORPBANCA"/>
    <n v="49141005"/>
    <n v="0"/>
    <n v="5723680"/>
    <n v="5640680"/>
    <n v="2861840"/>
    <n v="2861840"/>
    <n v="2861840"/>
    <n v="2861840"/>
    <n v="2861840"/>
    <n v="2861840"/>
    <m/>
    <m/>
    <n v="0"/>
    <n v="28535400"/>
  </r>
  <r>
    <x v="13"/>
    <s v="DEPRODE"/>
    <n v="20032"/>
    <s v="OPD"/>
    <s v="OPD"/>
    <x v="315"/>
    <x v="328"/>
    <n v="7395"/>
    <s v=" PROTECCION"/>
    <x v="231"/>
    <n v="6800"/>
    <x v="2022"/>
    <n v="28"/>
    <s v="OPD - LO ESPEJO PICHIKECHE NI MAPU"/>
    <s v="BANCO ESTADO"/>
    <n v="9695273"/>
    <n v="9730256"/>
    <n v="9730256"/>
    <n v="9730256"/>
    <n v="9730256"/>
    <n v="9730256"/>
    <n v="9730256"/>
    <n v="9730256"/>
    <n v="9730256"/>
    <n v="0"/>
    <m/>
    <m/>
    <n v="0"/>
    <n v="77842048"/>
  </r>
  <r>
    <x v="13"/>
    <s v="DEPRODE"/>
    <n v="20032"/>
    <s v="OPD"/>
    <s v="OPD"/>
    <x v="316"/>
    <x v="329"/>
    <n v="7354"/>
    <s v=" PROTECCION"/>
    <x v="232"/>
    <n v="2000"/>
    <x v="2023"/>
    <n v="19"/>
    <s v="OPD - PADRE HURTADO"/>
    <s v="BANCO ESTADO"/>
    <n v="36909000305"/>
    <n v="83000"/>
    <n v="2861840"/>
    <n v="2861840"/>
    <n v="2861840"/>
    <n v="2861840"/>
    <n v="2861840"/>
    <n v="2861839"/>
    <n v="2861840"/>
    <n v="2861840"/>
    <m/>
    <m/>
    <n v="0"/>
    <n v="22977719"/>
  </r>
  <r>
    <x v="13"/>
    <s v="DEPRODE"/>
    <n v="20032"/>
    <s v="OPD"/>
    <s v="OPD"/>
    <x v="317"/>
    <x v="330"/>
    <n v="7202"/>
    <s v=" PROTECCION"/>
    <x v="233"/>
    <n v="3500"/>
    <x v="2024"/>
    <n v="33"/>
    <s v="OPD - CALERA DE TANGO"/>
    <s v="BANCO DE CREDITO E INVERSIONES"/>
    <n v="10627863"/>
    <n v="145250"/>
    <n v="5008220"/>
    <n v="5008220"/>
    <n v="5008220"/>
    <n v="5008220"/>
    <n v="5008220"/>
    <n v="5008219"/>
    <n v="5008220"/>
    <n v="5008220"/>
    <m/>
    <m/>
    <n v="0"/>
    <n v="40211009"/>
  </r>
  <r>
    <x v="13"/>
    <s v="DEPRODE"/>
    <n v="20032"/>
    <s v="OPD"/>
    <s v="OPD"/>
    <x v="318"/>
    <x v="331"/>
    <n v="7056"/>
    <s v=" PROTECCION"/>
    <x v="223"/>
    <n v="4500"/>
    <x v="2025"/>
    <n v="33"/>
    <s v="OPD - QUILICURA"/>
    <s v="BANCO ESTADO"/>
    <n v="9399551"/>
    <n v="6439140"/>
    <n v="6439140"/>
    <n v="6439140"/>
    <n v="6439140"/>
    <n v="12691530"/>
    <n v="0"/>
    <n v="12878280"/>
    <n v="6439140"/>
    <n v="0"/>
    <m/>
    <m/>
    <n v="0"/>
    <n v="57765510"/>
  </r>
  <r>
    <x v="13"/>
    <s v="DEPRODE"/>
    <n v="20032"/>
    <s v="OPD"/>
    <s v="OPD"/>
    <x v="319"/>
    <x v="332"/>
    <n v="7205"/>
    <s v=" PROTECCION"/>
    <x v="234"/>
    <n v="2000"/>
    <x v="2026"/>
    <n v="33"/>
    <s v="OPD - SAN JOSE DE MAIPO PROTEGE LA INFANCIA"/>
    <s v="BANCO DE CREDITO E INVERSIONES"/>
    <n v="12054674"/>
    <n v="0"/>
    <n v="2861840"/>
    <n v="8502520"/>
    <n v="83000"/>
    <n v="2861840"/>
    <n v="0"/>
    <n v="2861840"/>
    <n v="5723680"/>
    <n v="0"/>
    <m/>
    <m/>
    <n v="0"/>
    <n v="22894720"/>
  </r>
  <r>
    <x v="13"/>
    <s v="DEPRODE"/>
    <n v="20032"/>
    <s v="OPD"/>
    <s v="OPD"/>
    <x v="320"/>
    <x v="333"/>
    <n v="7554"/>
    <s v=" PROTECCION"/>
    <x v="222"/>
    <n v="2800"/>
    <x v="2027"/>
    <n v="33"/>
    <s v="OPD - PROVIDENCIA"/>
    <s v="BANCO DE CREDITO E INVERSIONES"/>
    <n v="10659412"/>
    <n v="4006576"/>
    <n v="0"/>
    <n v="4006576"/>
    <n v="4006576"/>
    <n v="4006576"/>
    <n v="0"/>
    <n v="8013152"/>
    <n v="4006576"/>
    <n v="4006576"/>
    <m/>
    <m/>
    <n v="0"/>
    <n v="32052608"/>
  </r>
  <r>
    <x v="13"/>
    <s v="DEPRODE"/>
    <n v="20032"/>
    <s v="OPD"/>
    <s v="OPD"/>
    <x v="321"/>
    <x v="334"/>
    <n v="7535"/>
    <s v=" PROTECCION"/>
    <x v="235"/>
    <n v="2500"/>
    <x v="2028"/>
    <n v="11"/>
    <s v="OPD - CURACAVI"/>
    <s v="BANCO ESTADO"/>
    <n v="31009007914"/>
    <n v="3577300"/>
    <n v="3577300"/>
    <n v="3577300"/>
    <n v="3577300"/>
    <n v="0"/>
    <n v="0"/>
    <n v="7154600"/>
    <n v="7154600"/>
    <n v="0"/>
    <m/>
    <m/>
    <n v="0"/>
    <n v="28618400"/>
  </r>
  <r>
    <x v="13"/>
    <s v="DEPRODE"/>
    <n v="20032"/>
    <s v="OPD"/>
    <s v="OPD"/>
    <x v="322"/>
    <x v="335"/>
    <n v="7208"/>
    <s v=" PROTECCION"/>
    <x v="224"/>
    <n v="2800"/>
    <x v="2029"/>
    <n v="27"/>
    <s v="OPD - EN HUECHURABA SE RESPETAN LOS DERECHOS DE LOS NINOS Y NINAS"/>
    <s v="BANCO SANTANDER-CHILE"/>
    <n v="70492873"/>
    <n v="116200"/>
    <n v="4006576"/>
    <n v="4006576"/>
    <n v="4006576"/>
    <n v="4006576"/>
    <n v="4006576"/>
    <n v="0"/>
    <n v="4006575"/>
    <n v="8013152"/>
    <m/>
    <m/>
    <n v="0"/>
    <n v="32168807"/>
  </r>
  <r>
    <x v="13"/>
    <s v="DEPRODE"/>
    <n v="20032"/>
    <s v="RESID"/>
    <s v="REM"/>
    <x v="323"/>
    <x v="336"/>
    <n v="6580"/>
    <s v=" PROTECCION"/>
    <x v="212"/>
    <n v="40"/>
    <x v="2030"/>
    <n v="26"/>
    <s v="REM - HAGAMOSLO JUNTOS"/>
    <s v="BANCO SCOTIABANK"/>
    <n v="45001849"/>
    <n v="13178352"/>
    <n v="56547291"/>
    <n v="32027610"/>
    <n v="30850146"/>
    <n v="60352753"/>
    <n v="29553809"/>
    <n v="30950972"/>
    <n v="26876198"/>
    <n v="29542130"/>
    <m/>
    <m/>
    <n v="0"/>
    <n v="309879261"/>
  </r>
  <r>
    <x v="13"/>
    <s v="DEPRODE"/>
    <n v="20032"/>
    <s v="PROG"/>
    <s v="PER"/>
    <x v="323"/>
    <x v="336"/>
    <n v="6580"/>
    <s v=" PROTECCION"/>
    <x v="212"/>
    <n v="20"/>
    <x v="2031"/>
    <n v="22"/>
    <s v="PER â€“ HAGAMOSLO JUNTO"/>
    <s v="BANCO SCOTIABANK"/>
    <n v="45005852"/>
    <n v="5290956"/>
    <n v="3206640"/>
    <n v="3206640"/>
    <n v="0"/>
    <n v="8337264"/>
    <n v="3687634"/>
    <n v="3206640"/>
    <n v="2983092"/>
    <n v="5290956"/>
    <m/>
    <m/>
    <n v="0"/>
    <n v="35209822"/>
  </r>
  <r>
    <x v="13"/>
    <s v="DEPRODE"/>
    <n v="20032"/>
    <s v="RESID"/>
    <s v="REM"/>
    <x v="21"/>
    <x v="23"/>
    <n v="7379"/>
    <s v=" PROTECCION"/>
    <x v="236"/>
    <n v="60"/>
    <x v="2032"/>
    <n v="27"/>
    <s v="REM - ALDEA INFANTIL SOS MADRESELVA"/>
    <s v="BANCO SANTANDER-CHILE"/>
    <n v="62325879"/>
    <n v="32043643"/>
    <n v="38754003"/>
    <n v="0"/>
    <n v="0"/>
    <n v="0"/>
    <n v="0"/>
    <n v="0"/>
    <n v="0"/>
    <n v="0"/>
    <m/>
    <m/>
    <n v="0"/>
    <n v="70797646"/>
  </r>
  <r>
    <x v="13"/>
    <s v="DEPRODE"/>
    <n v="20032"/>
    <s v="PROG"/>
    <s v="PER"/>
    <x v="21"/>
    <x v="23"/>
    <n v="7379"/>
    <s v=" PROTECCION"/>
    <x v="236"/>
    <n v="30"/>
    <x v="2033"/>
    <n v="27"/>
    <s v="PER - ALDEA INFANTIL SOS MADRESELVA"/>
    <s v="BANCO SANTANDER-CHILE"/>
    <n v="69744044"/>
    <n v="4809960"/>
    <n v="1763652"/>
    <n v="0"/>
    <n v="0"/>
    <n v="0"/>
    <n v="0"/>
    <n v="0"/>
    <n v="0"/>
    <n v="0"/>
    <m/>
    <m/>
    <n v="0"/>
    <n v="6573612"/>
  </r>
  <r>
    <x v="13"/>
    <s v="DEPRODE"/>
    <n v="20032"/>
    <s v="OPD"/>
    <s v="OPD"/>
    <x v="324"/>
    <x v="337"/>
    <n v="7543"/>
    <s v=" PROTECCION"/>
    <x v="237"/>
    <n v="2500"/>
    <x v="2034"/>
    <n v="21"/>
    <s v="OPD - TIL TIL"/>
    <s v="BANCO ESTADO"/>
    <n v="27109000031"/>
    <n v="3577300"/>
    <n v="3577300"/>
    <n v="3577300"/>
    <n v="3577300"/>
    <n v="7050850"/>
    <n v="3577300"/>
    <n v="0"/>
    <n v="0"/>
    <n v="0"/>
    <m/>
    <m/>
    <n v="0"/>
    <n v="24937350"/>
  </r>
  <r>
    <x v="13"/>
    <s v="DEPRODE"/>
    <n v="20032"/>
    <s v="PROG"/>
    <s v="PPF"/>
    <x v="74"/>
    <x v="76"/>
    <n v="7510"/>
    <s v=" PROTECCION"/>
    <x v="213"/>
    <n v="80"/>
    <x v="2035"/>
    <n v="21"/>
    <s v="PPF - RENCA PARTICIPANDO POR TUS DERECHOS"/>
    <s v="BANCO DE CHILE"/>
    <n v="4080604510"/>
    <n v="6206400"/>
    <n v="7370100"/>
    <n v="6206400"/>
    <n v="7292520"/>
    <n v="8456220"/>
    <n v="7292520"/>
    <n v="6206400"/>
    <n v="6206400"/>
    <n v="9619920"/>
    <n v="6206400"/>
    <m/>
    <n v="0"/>
    <n v="71063280"/>
  </r>
  <r>
    <x v="13"/>
    <s v="DEPRODE"/>
    <n v="20032"/>
    <s v="PROG"/>
    <s v="PPF"/>
    <x v="325"/>
    <x v="338"/>
    <n v="7517"/>
    <s v=" PROTECCION"/>
    <x v="202"/>
    <n v="80"/>
    <x v="2036"/>
    <n v="21"/>
    <s v="PPF - ESTACION CENTRAL"/>
    <s v="BANCO ESTADO"/>
    <n v="29100045891"/>
    <n v="6206400"/>
    <n v="9930240"/>
    <n v="6206400"/>
    <n v="10473300"/>
    <n v="13343760"/>
    <n v="9775080"/>
    <n v="6206400"/>
    <n v="6206400"/>
    <n v="15826320"/>
    <n v="6206400"/>
    <m/>
    <n v="0"/>
    <n v="90380700"/>
  </r>
  <r>
    <x v="13"/>
    <s v="DEPRODE"/>
    <n v="20032"/>
    <s v="PROG"/>
    <s v="PAS"/>
    <x v="1"/>
    <x v="1"/>
    <n v="6570"/>
    <s v=" PROTECCION"/>
    <x v="221"/>
    <n v="50"/>
    <x v="2037"/>
    <n v="21"/>
    <s v="PAS - SAN MIGUEL"/>
    <s v="BANCO DE CREDITO E INVERSIONES"/>
    <n v="10659269"/>
    <n v="8016600"/>
    <n v="22446480"/>
    <n v="8016600"/>
    <n v="14429880"/>
    <n v="21651888"/>
    <n v="21644820"/>
    <n v="8016600"/>
    <n v="0"/>
    <n v="24530796"/>
    <m/>
    <m/>
    <n v="0"/>
    <n v="128753664"/>
  </r>
  <r>
    <x v="13"/>
    <s v="DEPRODE"/>
    <n v="20032"/>
    <s v="PROG"/>
    <s v="PPF"/>
    <x v="14"/>
    <x v="14"/>
    <n v="4450"/>
    <s v=" PROTECCION"/>
    <x v="221"/>
    <n v="80"/>
    <x v="2038"/>
    <n v="31"/>
    <s v="PPF - PADRE HURTADO"/>
    <s v="BANCO DE CHILE"/>
    <n v="7949002"/>
    <n v="6206400"/>
    <n v="6206400"/>
    <n v="6206400"/>
    <n v="6439140"/>
    <n v="7059780"/>
    <n v="6439140"/>
    <n v="6206400"/>
    <n v="6206400"/>
    <n v="8068320"/>
    <n v="6206400"/>
    <m/>
    <n v="0"/>
    <n v="65244780"/>
  </r>
  <r>
    <x v="13"/>
    <s v="DEPRODE"/>
    <n v="20032"/>
    <s v="PROG"/>
    <s v="PPF"/>
    <x v="14"/>
    <x v="14"/>
    <n v="4450"/>
    <s v=" PROTECCION"/>
    <x v="204"/>
    <n v="80"/>
    <x v="2039"/>
    <n v="31"/>
    <s v="PPF - PUENTE ALTO"/>
    <s v="BANCO DE CHILE"/>
    <n v="5666705"/>
    <n v="6206400"/>
    <n v="6361560"/>
    <n v="6206400"/>
    <n v="6283980"/>
    <n v="6283980"/>
    <n v="6206400"/>
    <n v="6206400"/>
    <n v="6206400"/>
    <n v="6206400"/>
    <n v="6206400"/>
    <m/>
    <n v="0"/>
    <n v="62374320"/>
  </r>
  <r>
    <x v="13"/>
    <s v="DEPRODE"/>
    <n v="20032"/>
    <s v="PROG"/>
    <s v="PPF"/>
    <x v="326"/>
    <x v="339"/>
    <n v="7085"/>
    <s v=" PROTECCION"/>
    <x v="227"/>
    <n v="80"/>
    <x v="2040"/>
    <n v="20"/>
    <s v="PPF - NINOS Y NINAS CRECEN CON BUEN TRATO"/>
    <s v="BANCO DE CHILE"/>
    <n v="1780290009"/>
    <n v="6206400"/>
    <n v="6361560"/>
    <n v="6206400"/>
    <n v="6206400"/>
    <n v="6516720"/>
    <n v="6361560"/>
    <n v="6206400"/>
    <n v="6206400"/>
    <n v="7059780"/>
    <n v="6206400"/>
    <m/>
    <n v="0"/>
    <n v="63538020"/>
  </r>
  <r>
    <x v="13"/>
    <s v="DEPRODE"/>
    <n v="20032"/>
    <s v="PROG"/>
    <s v="PAS"/>
    <x v="126"/>
    <x v="129"/>
    <n v="6974"/>
    <s v=" PROTECCION"/>
    <x v="217"/>
    <n v="50"/>
    <x v="2041"/>
    <n v="20"/>
    <s v="PAS - MENINF"/>
    <s v="BANCO ESTADO"/>
    <n v="9549323"/>
    <n v="7695936"/>
    <n v="3527304"/>
    <n v="1923984"/>
    <n v="0"/>
    <n v="480996"/>
    <n v="0"/>
    <n v="0"/>
    <n v="0"/>
    <n v="0"/>
    <m/>
    <m/>
    <n v="0"/>
    <n v="13628220"/>
  </r>
  <r>
    <x v="13"/>
    <s v="DEPRODE"/>
    <n v="20032"/>
    <s v="PROG"/>
    <s v="PPF"/>
    <x v="327"/>
    <x v="340"/>
    <n v="2550"/>
    <s v=" PROTECCION"/>
    <x v="226"/>
    <n v="80"/>
    <x v="2042"/>
    <n v="22"/>
    <s v="PPF - KUNUL CONCHALI"/>
    <s v="BANCO ESTADO"/>
    <n v="4854039"/>
    <n v="6206400"/>
    <n v="0"/>
    <n v="6671880"/>
    <n v="9042903"/>
    <n v="7370100"/>
    <n v="7292520"/>
    <n v="0"/>
    <n v="0"/>
    <n v="0"/>
    <m/>
    <m/>
    <n v="0"/>
    <n v="36583803"/>
  </r>
  <r>
    <x v="13"/>
    <s v="DEPRODE"/>
    <n v="20032"/>
    <s v="PROG"/>
    <s v="PPF"/>
    <x v="15"/>
    <x v="15"/>
    <n v="7362"/>
    <s v=" PROTECCION"/>
    <x v="205"/>
    <n v="80"/>
    <x v="2043"/>
    <n v="33"/>
    <s v="PPF - LA CASONA DE LOS JOVENES"/>
    <s v="BANCO ESTADO"/>
    <n v="6892884"/>
    <n v="6206400"/>
    <n v="8844120"/>
    <n v="6206400"/>
    <n v="8844120"/>
    <n v="10395720"/>
    <n v="8145900"/>
    <n v="6206400"/>
    <n v="6206400"/>
    <n v="11404260"/>
    <n v="6206400"/>
    <m/>
    <n v="0"/>
    <n v="78666120"/>
  </r>
  <r>
    <x v="13"/>
    <s v="DEPRODE"/>
    <n v="20032"/>
    <s v="PROG"/>
    <s v="PDE"/>
    <x v="328"/>
    <x v="341"/>
    <n v="7086"/>
    <s v=" PROTECCION"/>
    <x v="238"/>
    <n v="40"/>
    <x v="2044"/>
    <n v="19"/>
    <s v="PDE - SUR PONIENTE"/>
    <s v="BANCO SCOTIABANK"/>
    <n v="973211676"/>
    <n v="6413280"/>
    <n v="6413280"/>
    <n v="6413280"/>
    <n v="6413280"/>
    <n v="7375272"/>
    <n v="6894276"/>
    <n v="6413280"/>
    <n v="0"/>
    <n v="961992"/>
    <m/>
    <m/>
    <n v="0"/>
    <n v="47297940"/>
  </r>
  <r>
    <x v="13"/>
    <s v="DEPRODE"/>
    <n v="20032"/>
    <s v="PROG"/>
    <s v="PDC"/>
    <x v="328"/>
    <x v="341"/>
    <n v="7086"/>
    <s v=" PROTECCION"/>
    <x v="238"/>
    <n v="50"/>
    <x v="2045"/>
    <n v="20"/>
    <s v="PDC - EL BOSQUE"/>
    <s v="BANCO SCOTIABANK"/>
    <n v="973212001"/>
    <n v="8016600"/>
    <n v="8016600"/>
    <n v="8016600"/>
    <n v="8016600"/>
    <n v="8016600"/>
    <n v="8016600"/>
    <n v="8016600"/>
    <n v="0"/>
    <n v="0"/>
    <m/>
    <m/>
    <n v="0"/>
    <n v="56116200"/>
  </r>
  <r>
    <x v="13"/>
    <s v="DEPRODE"/>
    <n v="20032"/>
    <s v="PROG"/>
    <s v="PDC"/>
    <x v="328"/>
    <x v="341"/>
    <n v="7086"/>
    <s v=" PROTECCION"/>
    <x v="212"/>
    <n v="50"/>
    <x v="2046"/>
    <n v="20"/>
    <s v="PDC - SOCIAL CREATIVA"/>
    <s v="BANCO SCOTIABANK"/>
    <n v="972121576"/>
    <n v="8016600"/>
    <n v="8016600"/>
    <n v="7856268"/>
    <n v="8016600"/>
    <n v="8016600"/>
    <n v="8016600"/>
    <n v="7695936"/>
    <n v="0"/>
    <n v="0"/>
    <m/>
    <m/>
    <n v="0"/>
    <n v="55635204"/>
  </r>
  <r>
    <x v="13"/>
    <s v="DEPRODE"/>
    <n v="20032"/>
    <s v="PROG"/>
    <s v="PDE"/>
    <x v="328"/>
    <x v="341"/>
    <n v="7086"/>
    <s v=" PROTECCION"/>
    <x v="205"/>
    <n v="40"/>
    <x v="2047"/>
    <n v="20"/>
    <s v="PDE - SUR ORIENTE"/>
    <s v="BANCO SCOTIABANK"/>
    <n v="24025039"/>
    <n v="6413280"/>
    <n v="6413280"/>
    <n v="6413280"/>
    <n v="6413280"/>
    <n v="6413280"/>
    <n v="6413280"/>
    <n v="5771952"/>
    <n v="0"/>
    <n v="0"/>
    <m/>
    <m/>
    <n v="0"/>
    <n v="44251632"/>
  </r>
  <r>
    <x v="13"/>
    <s v="DEPRODE"/>
    <n v="20032"/>
    <s v="PROG"/>
    <s v="PDE"/>
    <x v="15"/>
    <x v="15"/>
    <n v="7362"/>
    <s v=" PROTECCION"/>
    <x v="223"/>
    <n v="50"/>
    <x v="2048"/>
    <n v="20"/>
    <s v="PDE - ESCUELA LA CASONA"/>
    <s v="BANCO ESTADO"/>
    <n v="6889425"/>
    <n v="8016600"/>
    <n v="8016600"/>
    <n v="8016600"/>
    <n v="8016600"/>
    <n v="8016600"/>
    <n v="8016600"/>
    <n v="8016600"/>
    <n v="0"/>
    <n v="0"/>
    <m/>
    <m/>
    <n v="0"/>
    <n v="56116200"/>
  </r>
  <r>
    <x v="13"/>
    <s v="DEPRODE"/>
    <n v="20032"/>
    <s v="PROG"/>
    <s v="PPF"/>
    <x v="14"/>
    <x v="14"/>
    <n v="4450"/>
    <s v=" PROTECCION"/>
    <x v="231"/>
    <n v="80"/>
    <x v="2049"/>
    <n v="17"/>
    <s v="PPF - LO ESPEJO"/>
    <s v="BANCO DE CHILE"/>
    <n v="7949710"/>
    <n v="6208650"/>
    <n v="0"/>
    <n v="12412800"/>
    <n v="6439140"/>
    <n v="6516720"/>
    <n v="6283980"/>
    <n v="5663340"/>
    <n v="5585760"/>
    <n v="5663340"/>
    <m/>
    <m/>
    <n v="0"/>
    <n v="54773730"/>
  </r>
  <r>
    <x v="13"/>
    <s v="DEPRODE"/>
    <n v="20032"/>
    <s v="PROG"/>
    <s v="PAD"/>
    <x v="26"/>
    <x v="28"/>
    <n v="2150"/>
    <s v=" PROTECCION"/>
    <x v="219"/>
    <n v="55"/>
    <x v="2050"/>
    <n v="14"/>
    <s v="PAD - LOS ALMENDROS"/>
    <s v="BANCO DE CHILE"/>
    <n v="1261447967"/>
    <n v="2004993"/>
    <n v="5969695"/>
    <n v="5969695"/>
    <n v="0"/>
    <n v="5969695"/>
    <n v="6015122"/>
    <n v="6335786"/>
    <n v="6105977"/>
    <n v="1218524"/>
    <m/>
    <m/>
    <n v="0"/>
    <n v="39589487"/>
  </r>
  <r>
    <x v="13"/>
    <s v="DEPRODE"/>
    <n v="20032"/>
    <s v="DIAG"/>
    <s v="DAM"/>
    <x v="27"/>
    <x v="29"/>
    <n v="1800"/>
    <s v=" PROTECCION"/>
    <x v="204"/>
    <n v="95"/>
    <x v="2051"/>
    <n v="22"/>
    <s v="DAM - CIUDAD DEL NINO PUENTE ALTO"/>
    <s v="BANCO DE CREDITO E INVERSIONES"/>
    <n v="35401478"/>
    <n v="12602440"/>
    <n v="11119800"/>
    <n v="9044104"/>
    <n v="10378480"/>
    <n v="0"/>
    <n v="0"/>
    <n v="0"/>
    <n v="0"/>
    <n v="0"/>
    <m/>
    <m/>
    <n v="0"/>
    <n v="43144824"/>
  </r>
  <r>
    <x v="13"/>
    <s v="DEPRODE"/>
    <n v="20032"/>
    <s v="DIAG"/>
    <s v="DAM"/>
    <x v="27"/>
    <x v="29"/>
    <n v="1800"/>
    <s v=" PROTECCION"/>
    <x v="218"/>
    <n v="72"/>
    <x v="2052"/>
    <n v="30"/>
    <s v="DAM - CIUDAD DEL NINO MAIPU PUDAHUEL"/>
    <s v="BANCO DE CREDITO E INVERSIONES"/>
    <n v="10549374"/>
    <n v="10230216"/>
    <n v="10675008"/>
    <n v="0"/>
    <n v="0"/>
    <n v="741320"/>
    <n v="0"/>
    <n v="0"/>
    <n v="0"/>
    <n v="0"/>
    <m/>
    <m/>
    <n v="0"/>
    <n v="21646544"/>
  </r>
  <r>
    <x v="13"/>
    <s v="DEPRODE"/>
    <n v="20032"/>
    <s v="DIAG"/>
    <s v="DAM"/>
    <x v="1"/>
    <x v="1"/>
    <n v="6570"/>
    <s v=" PROTECCION"/>
    <x v="239"/>
    <n v="56"/>
    <x v="2053"/>
    <n v="30"/>
    <s v="DAM - INDEPENDENCIA"/>
    <s v="BANCO DE CREDITO E INVERSIONES"/>
    <n v="10660046"/>
    <n v="8302784"/>
    <n v="12009384"/>
    <n v="0"/>
    <n v="0"/>
    <n v="0"/>
    <n v="0"/>
    <n v="0"/>
    <n v="0"/>
    <n v="0"/>
    <m/>
    <m/>
    <n v="0"/>
    <n v="20312168"/>
  </r>
  <r>
    <x v="13"/>
    <s v="DEPRODE"/>
    <n v="20032"/>
    <s v="DIAG"/>
    <s v="DAM"/>
    <x v="1"/>
    <x v="1"/>
    <n v="6570"/>
    <s v=" PROTECCION"/>
    <x v="240"/>
    <n v="75"/>
    <x v="2054"/>
    <n v="19"/>
    <s v="DAM - MELIPILLA"/>
    <s v="BANCO DE CREDITO E INVERSIONES"/>
    <n v="10660003"/>
    <n v="1779168"/>
    <n v="0"/>
    <n v="0"/>
    <n v="0"/>
    <n v="0"/>
    <n v="0"/>
    <n v="0"/>
    <n v="0"/>
    <n v="0"/>
    <m/>
    <m/>
    <n v="0"/>
    <n v="1779168"/>
  </r>
  <r>
    <x v="13"/>
    <s v="DEPRODE"/>
    <n v="20032"/>
    <s v="DIAG"/>
    <s v="DAM"/>
    <x v="146"/>
    <x v="151"/>
    <n v="7347"/>
    <s v=" PROTECCION"/>
    <x v="217"/>
    <n v="50"/>
    <x v="2055"/>
    <n v="19"/>
    <s v="DAM - SANTIAGO"/>
    <s v="BANCO CORPBANCA"/>
    <n v="21401222"/>
    <n v="7413200"/>
    <n v="13195496"/>
    <n v="264757"/>
    <n v="6078824"/>
    <n v="39914787"/>
    <n v="0"/>
    <n v="0"/>
    <n v="0"/>
    <n v="0"/>
    <m/>
    <m/>
    <n v="0"/>
    <n v="66867064"/>
  </r>
  <r>
    <x v="13"/>
    <s v="DEPRODE"/>
    <n v="20032"/>
    <s v="DIAG"/>
    <s v="DAM"/>
    <x v="146"/>
    <x v="151"/>
    <n v="7347"/>
    <s v=" PROTECCION"/>
    <x v="205"/>
    <n v="70"/>
    <x v="2056"/>
    <n v="22"/>
    <s v="DAM - LA FLORIDA"/>
    <s v="BANCO CORPBANCA"/>
    <n v="21401338"/>
    <n v="10378480"/>
    <n v="10971536"/>
    <n v="10378480"/>
    <n v="10378480"/>
    <n v="4744448"/>
    <n v="0"/>
    <n v="0"/>
    <n v="0"/>
    <n v="0"/>
    <m/>
    <m/>
    <n v="0"/>
    <n v="46851424"/>
  </r>
  <r>
    <x v="13"/>
    <s v="DEPRODE"/>
    <n v="20032"/>
    <s v="DIAG"/>
    <s v="DAM"/>
    <x v="146"/>
    <x v="151"/>
    <n v="7347"/>
    <s v=" PROTECCION"/>
    <x v="241"/>
    <n v="61"/>
    <x v="2057"/>
    <n v="22"/>
    <s v="DAM - LA GRANJA"/>
    <s v="BANCO CORPBANCA"/>
    <n v="25830191"/>
    <n v="9044104"/>
    <n v="10823272"/>
    <n v="9044104"/>
    <n v="11119800"/>
    <n v="5485768"/>
    <n v="0"/>
    <n v="0"/>
    <n v="0"/>
    <n v="0"/>
    <m/>
    <m/>
    <n v="0"/>
    <n v="45517048"/>
  </r>
  <r>
    <x v="13"/>
    <s v="DEPRODE"/>
    <n v="20032"/>
    <s v="DIAG"/>
    <s v="DAM"/>
    <x v="218"/>
    <x v="228"/>
    <n v="7003"/>
    <s v=" PROTECCION"/>
    <x v="238"/>
    <n v="80"/>
    <x v="2058"/>
    <n v="22"/>
    <s v="DAM - RUCAWE LA PINTANA"/>
    <s v="BANCO DE CREDITO E INVERSIONES"/>
    <n v="81577273"/>
    <n v="11861120"/>
    <n v="11861120"/>
    <n v="11861120"/>
    <n v="11861120"/>
    <n v="2668752"/>
    <n v="0"/>
    <n v="0"/>
    <n v="0"/>
    <n v="0"/>
    <m/>
    <m/>
    <n v="0"/>
    <n v="50113232"/>
  </r>
  <r>
    <x v="13"/>
    <s v="DEPRODE"/>
    <n v="20032"/>
    <s v="DIAG"/>
    <s v="DAM"/>
    <x v="1"/>
    <x v="1"/>
    <n v="6570"/>
    <s v=" PROTECCION"/>
    <x v="226"/>
    <n v="100"/>
    <x v="2059"/>
    <n v="22"/>
    <s v="DAM - CONCHALI"/>
    <s v="BANCO DE CREDITO E INVERSIONES"/>
    <n v="10660976"/>
    <n v="14873700"/>
    <n v="15271192"/>
    <n v="0"/>
    <n v="0"/>
    <n v="1186112"/>
    <n v="0"/>
    <n v="0"/>
    <n v="0"/>
    <n v="0"/>
    <m/>
    <m/>
    <n v="0"/>
    <n v="31331004"/>
  </r>
  <r>
    <x v="13"/>
    <s v="DEPRODE"/>
    <n v="20032"/>
    <s v="DIAG"/>
    <s v="DAM"/>
    <x v="1"/>
    <x v="1"/>
    <n v="6570"/>
    <s v=" PROTECCION"/>
    <x v="238"/>
    <n v="100"/>
    <x v="2060"/>
    <n v="28"/>
    <s v="DAM - LA PINTANA"/>
    <s v="BANCO DE CREDITO E INVERSIONES"/>
    <n v="10661191"/>
    <n v="14390208"/>
    <n v="0"/>
    <n v="0"/>
    <n v="0"/>
    <n v="0"/>
    <n v="0"/>
    <n v="0"/>
    <n v="0"/>
    <n v="0"/>
    <m/>
    <m/>
    <n v="0"/>
    <n v="14390208"/>
  </r>
  <r>
    <x v="13"/>
    <s v="DEPRODE"/>
    <n v="20032"/>
    <s v="OPD"/>
    <s v="OPD"/>
    <x v="318"/>
    <x v="331"/>
    <n v="7056"/>
    <s v=" PROTECCION"/>
    <x v="223"/>
    <n v="3000"/>
    <x v="2061"/>
    <n v="21"/>
    <s v="OPD - RENUEVA QUILICURA"/>
    <s v="BANCO DE CREDITO E INVERSIONES"/>
    <n v="18006523"/>
    <n v="124500"/>
    <n v="4292760"/>
    <n v="4292760"/>
    <n v="0"/>
    <n v="8585520"/>
    <n v="0"/>
    <n v="8585520"/>
    <n v="4292760"/>
    <n v="4292760"/>
    <m/>
    <m/>
    <n v="0"/>
    <n v="34466580"/>
  </r>
  <r>
    <x v="13"/>
    <s v="DEPRODE"/>
    <n v="20032"/>
    <s v="RESID"/>
    <s v="RAD"/>
    <x v="26"/>
    <x v="28"/>
    <n v="2150"/>
    <s v=" PROTECCION"/>
    <x v="230"/>
    <n v="5"/>
    <x v="2062"/>
    <n v="21"/>
    <s v="RAD - LOS JAZMINES"/>
    <s v="BANCO DE CHILE"/>
    <n v="1601521806"/>
    <n v="3337315"/>
    <n v="3813057"/>
    <n v="3757781"/>
    <n v="3813057"/>
    <n v="3813057"/>
    <n v="0"/>
    <n v="3331544"/>
    <n v="3297150"/>
    <n v="0"/>
    <m/>
    <m/>
    <n v="0"/>
    <n v="25162961"/>
  </r>
  <r>
    <x v="13"/>
    <s v="DEPRODE"/>
    <n v="20032"/>
    <s v="PROG"/>
    <s v="PER"/>
    <x v="26"/>
    <x v="28"/>
    <n v="2150"/>
    <s v=" PROTECCION"/>
    <x v="230"/>
    <n v="5"/>
    <x v="2063"/>
    <n v="22"/>
    <s v="PER LOS JAZMINES"/>
    <s v="BANCO DE CHILE"/>
    <n v="1262351549"/>
    <n v="480996"/>
    <n v="480996"/>
    <n v="480996"/>
    <n v="480996"/>
    <n v="480996"/>
    <n v="0"/>
    <n v="320664"/>
    <n v="160332"/>
    <n v="0"/>
    <m/>
    <m/>
    <n v="0"/>
    <n v="2885976"/>
  </r>
  <r>
    <x v="13"/>
    <s v="DEPRODE"/>
    <n v="20032"/>
    <s v="PROG"/>
    <s v="PEC"/>
    <x v="218"/>
    <x v="228"/>
    <n v="7003"/>
    <s v=" PROTECCION"/>
    <x v="205"/>
    <n v="50"/>
    <x v="2064"/>
    <n v="22"/>
    <s v="PEC - NISICA"/>
    <s v="BANCO DE CREDITO E INVERSIONES"/>
    <n v="11264012"/>
    <n v="8016600"/>
    <n v="8016600"/>
    <n v="8016600"/>
    <n v="8016600"/>
    <n v="8016600"/>
    <n v="8016600"/>
    <n v="8016600"/>
    <n v="0"/>
    <n v="6413280"/>
    <m/>
    <m/>
    <n v="0"/>
    <n v="62529480"/>
  </r>
  <r>
    <x v="13"/>
    <s v="DEPRODE"/>
    <n v="20032"/>
    <s v="PROG"/>
    <s v="PPF"/>
    <x v="309"/>
    <x v="322"/>
    <n v="6897"/>
    <s v=" PROTECCION"/>
    <x v="205"/>
    <n v="80"/>
    <x v="2065"/>
    <n v="22"/>
    <s v="PPF - IDECO SUYAI"/>
    <s v="BANCO SCOTIABANK"/>
    <n v="40016260"/>
    <n v="6206400"/>
    <n v="8301060"/>
    <n v="6206400"/>
    <n v="8223480"/>
    <n v="10085400"/>
    <n v="8068320"/>
    <n v="6206400"/>
    <n v="6206400"/>
    <n v="11326680"/>
    <n v="6206400"/>
    <m/>
    <n v="0"/>
    <n v="77036940"/>
  </r>
  <r>
    <x v="13"/>
    <s v="DEPRODE"/>
    <n v="20032"/>
    <s v="PROG"/>
    <s v="PPF"/>
    <x v="14"/>
    <x v="14"/>
    <n v="4450"/>
    <s v=" PROTECCION"/>
    <x v="204"/>
    <n v="80"/>
    <x v="2066"/>
    <n v="22"/>
    <s v="PPF - CENTRO FAMILIAR PUENTE ALTO BAJOS DE MENA"/>
    <s v="BANCO DE CHILE"/>
    <n v="7949808"/>
    <n v="6206400"/>
    <n v="6439140"/>
    <n v="6206400"/>
    <n v="6671880"/>
    <n v="7059780"/>
    <n v="6361560"/>
    <n v="6206400"/>
    <n v="6206400"/>
    <n v="8766540"/>
    <n v="6206400"/>
    <m/>
    <n v="0"/>
    <n v="66330900"/>
  </r>
  <r>
    <x v="13"/>
    <s v="DEPRODE"/>
    <n v="20032"/>
    <s v="PROG"/>
    <s v="PEC"/>
    <x v="5"/>
    <x v="5"/>
    <n v="6915"/>
    <s v=" PROTECCION"/>
    <x v="213"/>
    <n v="50"/>
    <x v="2067"/>
    <n v="19"/>
    <s v="PEC - RUCANEWE"/>
    <s v="BANCO ESTADO"/>
    <n v="8500100"/>
    <n v="7054608"/>
    <n v="7375272"/>
    <n v="7535604"/>
    <n v="7535604"/>
    <n v="7535604"/>
    <n v="7695936"/>
    <n v="7214940"/>
    <n v="6894276"/>
    <n v="0"/>
    <m/>
    <m/>
    <n v="0"/>
    <n v="58841844"/>
  </r>
  <r>
    <x v="13"/>
    <s v="DEPRODE"/>
    <n v="20032"/>
    <s v="PROG"/>
    <s v="PEC"/>
    <x v="102"/>
    <x v="105"/>
    <n v="7369"/>
    <s v=" PROTECCION"/>
    <x v="217"/>
    <n v="50"/>
    <x v="2068"/>
    <n v="19"/>
    <s v="PEC - CEFERINO NAMUNCURA"/>
    <s v="BANCO CORPBANCA"/>
    <n v="8999980"/>
    <n v="7695936"/>
    <n v="8016600"/>
    <n v="7856268"/>
    <n v="7695936"/>
    <n v="7535604"/>
    <n v="7856268"/>
    <n v="7695936"/>
    <n v="0"/>
    <n v="7695936"/>
    <m/>
    <m/>
    <n v="0"/>
    <n v="62048484"/>
  </r>
  <r>
    <x v="13"/>
    <s v="DEPRODE"/>
    <n v="20032"/>
    <s v="PROG"/>
    <s v="PEE"/>
    <x v="134"/>
    <x v="137"/>
    <n v="7163"/>
    <s v=" PROTECCION"/>
    <x v="242"/>
    <n v="65"/>
    <x v="2069"/>
    <n v="22"/>
    <s v="PEE - CENTRO DE ACOGIDA ONG RAICES PONIENTE"/>
    <s v="BANCO ESTADO"/>
    <n v="490504"/>
    <n v="0"/>
    <n v="29739000"/>
    <n v="0"/>
    <n v="13705800"/>
    <n v="26894400"/>
    <n v="11895600"/>
    <n v="0"/>
    <n v="0"/>
    <n v="0"/>
    <m/>
    <m/>
    <n v="0"/>
    <n v="82234800"/>
  </r>
  <r>
    <x v="13"/>
    <s v="DEPRODE"/>
    <n v="20032"/>
    <s v="PROG"/>
    <s v="PIE"/>
    <x v="146"/>
    <x v="151"/>
    <n v="7347"/>
    <s v=" PROTECCION"/>
    <x v="221"/>
    <n v="50"/>
    <x v="2070"/>
    <n v="21"/>
    <s v="PIE - SAN MIGUEL"/>
    <s v="BANCO CORPBANCA"/>
    <n v="51541518"/>
    <n v="8016600"/>
    <n v="8016600"/>
    <n v="8016600"/>
    <n v="8016600"/>
    <n v="8016600"/>
    <n v="8016600"/>
    <n v="8016600"/>
    <n v="8016600"/>
    <n v="8016600"/>
    <m/>
    <m/>
    <n v="0"/>
    <n v="72149400"/>
  </r>
  <r>
    <x v="13"/>
    <s v="DEPRODE"/>
    <n v="20032"/>
    <s v="PROG"/>
    <s v="PIE"/>
    <x v="329"/>
    <x v="342"/>
    <n v="7067"/>
    <s v=" PROTECCION"/>
    <x v="218"/>
    <n v="50"/>
    <x v="2071"/>
    <n v="21"/>
    <s v="PIE - JOVEN EN RED MAIPU"/>
    <s v="BANCO SCOTIABANK"/>
    <n v="971047666"/>
    <n v="8016600"/>
    <n v="8016600"/>
    <n v="8016600"/>
    <n v="8016600"/>
    <n v="8016600"/>
    <n v="8016600"/>
    <n v="8016600"/>
    <n v="8016600"/>
    <n v="0"/>
    <m/>
    <m/>
    <n v="0"/>
    <n v="64132800"/>
  </r>
  <r>
    <x v="13"/>
    <s v="DEPRODE"/>
    <n v="20032"/>
    <s v="PROG"/>
    <s v="PIE"/>
    <x v="329"/>
    <x v="342"/>
    <n v="7067"/>
    <s v=" PROTECCION"/>
    <x v="223"/>
    <n v="50"/>
    <x v="2072"/>
    <n v="21"/>
    <s v="PIE - EN ACCION JOVEN QUILICURA"/>
    <s v="BANCO SCOTIABANK"/>
    <n v="971047674"/>
    <n v="8016600"/>
    <n v="8016600"/>
    <n v="8016600"/>
    <n v="8016600"/>
    <n v="8016600"/>
    <n v="8016600"/>
    <n v="8016600"/>
    <n v="8016600"/>
    <n v="0"/>
    <m/>
    <m/>
    <n v="0"/>
    <n v="64132800"/>
  </r>
  <r>
    <x v="13"/>
    <s v="DEPRODE"/>
    <n v="20032"/>
    <s v="PROG"/>
    <s v="PIE"/>
    <x v="22"/>
    <x v="24"/>
    <n v="4250"/>
    <s v=" PROTECCION"/>
    <x v="243"/>
    <n v="50"/>
    <x v="2073"/>
    <n v="21"/>
    <s v="PIE - SAN RAMON"/>
    <s v="BANCO DE CREDITO E INVERSIONES"/>
    <n v="10588493"/>
    <n v="8016600"/>
    <n v="8016600"/>
    <n v="8016600"/>
    <n v="8016600"/>
    <n v="0"/>
    <n v="16033200"/>
    <n v="8016600"/>
    <n v="8016600"/>
    <n v="8016600"/>
    <m/>
    <m/>
    <n v="0"/>
    <n v="72149400"/>
  </r>
  <r>
    <x v="13"/>
    <s v="DEPRODE"/>
    <n v="20032"/>
    <s v="PROG"/>
    <s v="PIE"/>
    <x v="1"/>
    <x v="1"/>
    <n v="6570"/>
    <s v=" PROTECCION"/>
    <x v="219"/>
    <n v="50"/>
    <x v="2074"/>
    <n v="21"/>
    <s v="PIE - LA CISTERNA"/>
    <s v="BANCO DE CREDITO E INVERSIONES"/>
    <n v="10662863"/>
    <n v="8016600"/>
    <n v="9138924"/>
    <n v="8016600"/>
    <n v="9138924"/>
    <n v="10261248"/>
    <n v="9138924"/>
    <n v="8016600"/>
    <n v="8016600"/>
    <n v="10742244"/>
    <m/>
    <m/>
    <n v="0"/>
    <n v="80486664"/>
  </r>
  <r>
    <x v="13"/>
    <s v="DEPRODE"/>
    <n v="20032"/>
    <s v="PROG"/>
    <s v="PIE"/>
    <x v="1"/>
    <x v="1"/>
    <n v="6570"/>
    <s v=" PROTECCION"/>
    <x v="214"/>
    <n v="50"/>
    <x v="2075"/>
    <n v="21"/>
    <s v="PIE - QUINTA NORMAL"/>
    <s v="BANCO DE CREDITO E INVERSIONES"/>
    <n v="10662855"/>
    <n v="8016600"/>
    <n v="8337264"/>
    <n v="7375272"/>
    <n v="7054608"/>
    <n v="6413280"/>
    <n v="6573612"/>
    <n v="6894276"/>
    <n v="6252948"/>
    <n v="6894276"/>
    <m/>
    <m/>
    <n v="0"/>
    <n v="63812136"/>
  </r>
  <r>
    <x v="13"/>
    <s v="DEPRODE"/>
    <n v="20032"/>
    <s v="PROG"/>
    <s v="PIE"/>
    <x v="1"/>
    <x v="1"/>
    <n v="6570"/>
    <s v=" PROTECCION"/>
    <x v="203"/>
    <n v="50"/>
    <x v="2076"/>
    <n v="11"/>
    <s v="PIE - NUNOA"/>
    <s v="BANCO DE CREDITO E INVERSIONES"/>
    <n v="10662847"/>
    <n v="8016600"/>
    <n v="9780252"/>
    <n v="8016600"/>
    <n v="9780252"/>
    <n v="11543904"/>
    <n v="9459588"/>
    <n v="8016600"/>
    <n v="8016600"/>
    <n v="12185232"/>
    <m/>
    <m/>
    <n v="0"/>
    <n v="84815628"/>
  </r>
  <r>
    <x v="13"/>
    <s v="DEPRODE"/>
    <n v="20032"/>
    <s v="PROG"/>
    <s v="PIE"/>
    <x v="146"/>
    <x v="151"/>
    <n v="7347"/>
    <s v=" PROTECCION"/>
    <x v="217"/>
    <n v="50"/>
    <x v="2077"/>
    <n v="11"/>
    <s v="PIE - SANTIAGO"/>
    <s v="BANCO CORPBANCA"/>
    <n v="51537030"/>
    <n v="8016600"/>
    <n v="9459588"/>
    <n v="8016600"/>
    <n v="10100916"/>
    <n v="12024900"/>
    <n v="8818260"/>
    <n v="8016600"/>
    <n v="8016600"/>
    <n v="13467888"/>
    <m/>
    <m/>
    <n v="0"/>
    <n v="85937952"/>
  </r>
  <r>
    <x v="13"/>
    <s v="DEPRODE"/>
    <n v="20032"/>
    <s v="OPD"/>
    <s v="OPD"/>
    <x v="330"/>
    <x v="343"/>
    <n v="7463"/>
    <s v=" PROTECCION"/>
    <x v="216"/>
    <n v="5000"/>
    <x v="2078"/>
    <n v="11"/>
    <s v="OPD - SAN JOAQUIN"/>
    <s v="BANCO SCOTIABANK AZUL (BBVA)"/>
    <n v="3150100008826"/>
    <n v="207500"/>
    <n v="7154600"/>
    <n v="0"/>
    <n v="14309200"/>
    <n v="6677627"/>
    <n v="0"/>
    <n v="14309200"/>
    <n v="0"/>
    <n v="0"/>
    <m/>
    <m/>
    <n v="0"/>
    <n v="42658127"/>
  </r>
  <r>
    <x v="13"/>
    <s v="DEPRODE"/>
    <n v="20032"/>
    <s v="OPD"/>
    <s v="OPD"/>
    <x v="331"/>
    <x v="344"/>
    <n v="7082"/>
    <s v=" PROTECCION"/>
    <x v="206"/>
    <n v="7100"/>
    <x v="2079"/>
    <n v="22"/>
    <s v="OPD - SAN BERNARDO"/>
    <s v="BANCO DE CREDITO E INVERSIONES"/>
    <n v="18811884"/>
    <n v="10159532"/>
    <n v="10159532"/>
    <n v="10159532"/>
    <n v="10159532"/>
    <n v="10159532"/>
    <n v="10159532"/>
    <n v="10159532"/>
    <n v="10159532"/>
    <n v="0"/>
    <m/>
    <m/>
    <n v="0"/>
    <n v="81276256"/>
  </r>
  <r>
    <x v="13"/>
    <s v="DEPRODE"/>
    <n v="20032"/>
    <s v="PROG"/>
    <s v="PPF"/>
    <x v="22"/>
    <x v="24"/>
    <n v="4250"/>
    <s v=" PROTECCION"/>
    <x v="216"/>
    <n v="80"/>
    <x v="2080"/>
    <n v="22"/>
    <s v="PPF - 24 HORAS SAN JOAQUIN"/>
    <s v="BANCO DE CREDITO E INVERSIONES"/>
    <n v="61732931"/>
    <n v="6206400"/>
    <n v="0"/>
    <n v="6206400"/>
    <n v="6206400"/>
    <n v="12412800"/>
    <n v="6206400"/>
    <n v="8982489"/>
    <n v="0"/>
    <n v="6206400"/>
    <m/>
    <m/>
    <n v="0"/>
    <n v="52427289"/>
  </r>
  <r>
    <x v="13"/>
    <s v="DEPRODE"/>
    <n v="20032"/>
    <s v="PROG"/>
    <s v="PPF"/>
    <x v="309"/>
    <x v="322"/>
    <n v="6897"/>
    <s v=" PROTECCION"/>
    <x v="236"/>
    <n v="80"/>
    <x v="2081"/>
    <n v="15"/>
    <s v="PPF - IDECO PELLI"/>
    <s v="BANCO SCOTIABANK"/>
    <n v="970710345"/>
    <n v="6206400"/>
    <n v="7913160"/>
    <n v="6206400"/>
    <n v="7913160"/>
    <n v="9852660"/>
    <n v="7990740"/>
    <n v="6206400"/>
    <n v="6206400"/>
    <n v="11792160"/>
    <m/>
    <m/>
    <n v="0"/>
    <n v="70287480"/>
  </r>
  <r>
    <x v="13"/>
    <s v="DEPRODE"/>
    <n v="20032"/>
    <s v="PROG"/>
    <s v="PPF"/>
    <x v="309"/>
    <x v="322"/>
    <n v="6897"/>
    <s v=" PROTECCION"/>
    <x v="243"/>
    <n v="80"/>
    <x v="2082"/>
    <n v="15"/>
    <s v="PPF - IDECO WENUY"/>
    <s v="BANCO SCOTIABANK"/>
    <n v="40022201"/>
    <n v="6206400"/>
    <n v="6206400"/>
    <n v="6206400"/>
    <n v="6206400"/>
    <n v="6206400"/>
    <n v="6206400"/>
    <n v="6206400"/>
    <n v="0"/>
    <n v="0"/>
    <m/>
    <m/>
    <n v="0"/>
    <n v="43444800"/>
  </r>
  <r>
    <x v="13"/>
    <s v="DEPRODE"/>
    <n v="20032"/>
    <s v="OPD"/>
    <s v="OPD"/>
    <x v="332"/>
    <x v="345"/>
    <n v="7051"/>
    <s v=" PROTECCION"/>
    <x v="212"/>
    <n v="7916"/>
    <x v="2083"/>
    <n v="20"/>
    <s v="OPD - LA PINTANA"/>
    <s v="BANCO DE CREDITO E INVERSIONES"/>
    <n v="18811612"/>
    <n v="11327163"/>
    <n v="11327163"/>
    <n v="11327163"/>
    <n v="11327163"/>
    <n v="11327163"/>
    <n v="11327163"/>
    <n v="11327163"/>
    <n v="11327163"/>
    <n v="0"/>
    <m/>
    <m/>
    <n v="0"/>
    <n v="90617304"/>
  </r>
  <r>
    <x v="13"/>
    <s v="DEPRODE"/>
    <n v="20032"/>
    <s v="PROG"/>
    <s v="PPF"/>
    <x v="333"/>
    <x v="346"/>
    <n v="6997"/>
    <s v=" PROTECCION"/>
    <x v="241"/>
    <n v="80"/>
    <x v="2084"/>
    <n v="30"/>
    <s v="PPF - 24 HORAS LA GRANJA"/>
    <s v="BANCO ESTADO"/>
    <n v="9288155"/>
    <n v="6251400"/>
    <n v="7758000"/>
    <n v="6206400"/>
    <n v="7602840"/>
    <n v="9440694"/>
    <n v="7447680"/>
    <n v="6206400"/>
    <n v="6206400"/>
    <n v="4344480"/>
    <m/>
    <m/>
    <n v="0"/>
    <n v="61464294"/>
  </r>
  <r>
    <x v="13"/>
    <s v="DEPRODE"/>
    <n v="20032"/>
    <s v="OPD"/>
    <s v="OPD"/>
    <x v="334"/>
    <x v="347"/>
    <n v="7211"/>
    <s v=" PROTECCION"/>
    <x v="244"/>
    <n v="2000"/>
    <x v="2085"/>
    <n v="13"/>
    <s v="OPD - SAN PEDRO"/>
    <s v="BANCO ESTADO"/>
    <n v="37500016915"/>
    <n v="2861840"/>
    <n v="2861840"/>
    <n v="2861840"/>
    <n v="2861840"/>
    <n v="2861840"/>
    <n v="2861840"/>
    <n v="2861840"/>
    <n v="2861840"/>
    <n v="2861840"/>
    <m/>
    <m/>
    <n v="0"/>
    <n v="25756560"/>
  </r>
  <r>
    <x v="13"/>
    <s v="DEPRODE"/>
    <n v="20032"/>
    <s v="PROG"/>
    <s v="PPF"/>
    <x v="335"/>
    <x v="348"/>
    <n v="7037"/>
    <s v=" PROTECCION"/>
    <x v="218"/>
    <n v="80"/>
    <x v="2086"/>
    <n v="13"/>
    <s v="PPF - 24 HORAS PUNTO DE ENCUENTRO MAIPU"/>
    <s v="BANCO ESTADO"/>
    <n v="5300000225"/>
    <n v="5182650"/>
    <n v="8223480"/>
    <n v="6206400"/>
    <n v="8223480"/>
    <n v="10085400"/>
    <n v="7990740"/>
    <n v="6206400"/>
    <n v="0"/>
    <n v="3103200"/>
    <m/>
    <m/>
    <n v="0"/>
    <n v="55221750"/>
  </r>
  <r>
    <x v="13"/>
    <s v="DEPRODE"/>
    <n v="20032"/>
    <s v="PROG"/>
    <s v="PPF"/>
    <x v="335"/>
    <x v="348"/>
    <n v="7037"/>
    <s v=" PROTECCION"/>
    <x v="231"/>
    <n v="104"/>
    <x v="2087"/>
    <n v="13"/>
    <s v="PPF - 24 HORAS PUNTO DE ENCUENTRO LO ESPEJO"/>
    <s v="BANCO ESTADO"/>
    <n v="5039452"/>
    <n v="8068320"/>
    <n v="8068320"/>
    <n v="8068320"/>
    <n v="8068320"/>
    <n v="8068320"/>
    <n v="8068320"/>
    <n v="8068320"/>
    <n v="0"/>
    <n v="0"/>
    <m/>
    <m/>
    <n v="0"/>
    <n v="56478240"/>
  </r>
  <r>
    <x v="13"/>
    <s v="DEPRODE"/>
    <n v="20032"/>
    <s v="OPD"/>
    <s v="OPD"/>
    <x v="336"/>
    <x v="349"/>
    <n v="7071"/>
    <s v=" PROTECCION"/>
    <x v="245"/>
    <n v="6300"/>
    <x v="2088"/>
    <n v="12"/>
    <s v="OPD - OPD 24 HORAS LO PRADO"/>
    <s v="BANCO ESTADO"/>
    <n v="9503226"/>
    <n v="9014796"/>
    <n v="9014796"/>
    <n v="9014796"/>
    <n v="9014796"/>
    <n v="9014796"/>
    <n v="9014796"/>
    <n v="9014796"/>
    <n v="9014796"/>
    <n v="9014796"/>
    <m/>
    <m/>
    <n v="0"/>
    <n v="81133164"/>
  </r>
  <r>
    <x v="13"/>
    <s v="DEPRODE"/>
    <n v="20032"/>
    <s v="OPD"/>
    <s v="OPD"/>
    <x v="337"/>
    <x v="350"/>
    <n v="7200"/>
    <s v=" PROTECCION"/>
    <x v="238"/>
    <n v="6800"/>
    <x v="2089"/>
    <n v="12"/>
    <s v="OPD - EL BOSQUE"/>
    <s v="BANCO DE CREDITO E INVERSIONES"/>
    <n v="10668390"/>
    <n v="9730256"/>
    <n v="9730256"/>
    <n v="9730256"/>
    <n v="9730256"/>
    <n v="9730256"/>
    <n v="9730256"/>
    <n v="9730256"/>
    <n v="9730256"/>
    <n v="0"/>
    <m/>
    <m/>
    <n v="0"/>
    <n v="77842048"/>
  </r>
  <r>
    <x v="13"/>
    <s v="DEPRODE"/>
    <n v="20032"/>
    <s v="OPD"/>
    <s v="OPD"/>
    <x v="338"/>
    <x v="351"/>
    <n v="7081"/>
    <s v=" PROTECCION"/>
    <x v="236"/>
    <n v="6300"/>
    <x v="2090"/>
    <n v="12"/>
    <s v="OPD - MACUL"/>
    <s v="BANCO ESTADO"/>
    <n v="34409000021"/>
    <n v="9014796"/>
    <n v="9014796"/>
    <n v="9014796"/>
    <n v="9014796"/>
    <n v="9014796"/>
    <n v="9014796"/>
    <n v="0"/>
    <n v="17883817"/>
    <n v="9014796"/>
    <m/>
    <m/>
    <n v="0"/>
    <n v="80987389"/>
  </r>
  <r>
    <x v="13"/>
    <s v="DEPRODE"/>
    <n v="20032"/>
    <s v="OPD"/>
    <s v="OPD"/>
    <x v="339"/>
    <x v="352"/>
    <n v="5200"/>
    <s v=" PROTECCION"/>
    <x v="205"/>
    <n v="7316"/>
    <x v="2091"/>
    <n v="12"/>
    <s v="OPD - LA FLORIDA"/>
    <s v="BANCO SCOTIABANK AZUL (BBVA)"/>
    <n v="310100064668"/>
    <n v="10468611"/>
    <n v="10468611"/>
    <n v="10468611"/>
    <n v="10468611"/>
    <n v="10468611"/>
    <n v="10468611"/>
    <n v="10468611"/>
    <n v="10468611"/>
    <n v="0"/>
    <m/>
    <m/>
    <n v="0"/>
    <n v="83748888"/>
  </r>
  <r>
    <x v="13"/>
    <s v="DEPRODE"/>
    <n v="20032"/>
    <s v="PROG"/>
    <s v="PPF"/>
    <x v="309"/>
    <x v="322"/>
    <n v="6897"/>
    <s v=" PROTECCION"/>
    <x v="227"/>
    <n v="104"/>
    <x v="2092"/>
    <s v="07"/>
    <s v="PPF - IDECO PENALOLEN"/>
    <s v="BANCO SCOTIABANK"/>
    <n v="973688510"/>
    <n v="8068320"/>
    <n v="9076860"/>
    <n v="8068320"/>
    <n v="9076860"/>
    <n v="9425670"/>
    <n v="9076860"/>
    <n v="8068320"/>
    <n v="8068320"/>
    <n v="11093940"/>
    <n v="8068320"/>
    <m/>
    <n v="0"/>
    <n v="88091790"/>
  </r>
  <r>
    <x v="13"/>
    <s v="DEPRODE"/>
    <n v="20032"/>
    <s v="PROG"/>
    <s v="PPF"/>
    <x v="335"/>
    <x v="348"/>
    <n v="7037"/>
    <s v=" PROTECCION"/>
    <x v="241"/>
    <n v="80"/>
    <x v="2093"/>
    <n v="14"/>
    <s v="PPF - 24 HORAS PUNTO DE ENCUENTRO LA GRANJA"/>
    <s v="BANCO ESTADO"/>
    <n v="5038936"/>
    <n v="6206400"/>
    <n v="6206400"/>
    <n v="6206400"/>
    <n v="6206400"/>
    <n v="6283980"/>
    <n v="6206400"/>
    <n v="6206400"/>
    <n v="0"/>
    <n v="0"/>
    <m/>
    <m/>
    <n v="0"/>
    <n v="43522380"/>
  </r>
  <r>
    <x v="13"/>
    <s v="DEPRODE"/>
    <n v="20032"/>
    <s v="PROG"/>
    <s v="PPF"/>
    <x v="335"/>
    <x v="348"/>
    <n v="7037"/>
    <s v=" PROTECCION"/>
    <x v="245"/>
    <n v="80"/>
    <x v="2094"/>
    <s v="04"/>
    <s v="PPF - 24 HORAS PUNTO DE ENCUENTRO LO PRADO"/>
    <s v="BANCO ESTADO"/>
    <n v="5044332"/>
    <n v="6206400"/>
    <n v="155160"/>
    <n v="12412800"/>
    <n v="6283980"/>
    <n v="6361560"/>
    <n v="6206400"/>
    <n v="6206400"/>
    <n v="0"/>
    <n v="77580"/>
    <m/>
    <m/>
    <n v="0"/>
    <n v="43910280"/>
  </r>
  <r>
    <x v="13"/>
    <s v="DEPRODE"/>
    <n v="20032"/>
    <s v="RESID"/>
    <s v="RAD"/>
    <x v="26"/>
    <x v="28"/>
    <n v="2150"/>
    <s v=" PROTECCION"/>
    <x v="225"/>
    <n v="2"/>
    <x v="2095"/>
    <n v="33"/>
    <s v="RAD - LAS CAMELIAS BLANCAS"/>
    <s v="CHILE"/>
    <n v="2320032406"/>
    <n v="1695963"/>
    <n v="0"/>
    <n v="1937948"/>
    <n v="1937948"/>
    <n v="1937948"/>
    <n v="1937948"/>
    <n v="0"/>
    <n v="0"/>
    <n v="0"/>
    <m/>
    <m/>
    <n v="0"/>
    <n v="9447755"/>
  </r>
  <r>
    <x v="13"/>
    <s v="DEPRODE"/>
    <n v="20032"/>
    <s v="PROG"/>
    <s v="PER"/>
    <x v="26"/>
    <x v="28"/>
    <n v="2150"/>
    <s v=" PROTECCION"/>
    <x v="225"/>
    <n v="2"/>
    <x v="2096"/>
    <n v="33"/>
    <s v="PER - LAS CAMELIAS BLANCAS"/>
    <s v="CHILE"/>
    <n v="2779642658"/>
    <n v="320664"/>
    <n v="0"/>
    <n v="320664"/>
    <n v="0"/>
    <n v="320664"/>
    <n v="320664"/>
    <n v="0"/>
    <n v="320664"/>
    <n v="0"/>
    <m/>
    <m/>
    <n v="0"/>
    <n v="1603320"/>
  </r>
  <r>
    <x v="13"/>
    <s v="DEPRODE"/>
    <n v="20032"/>
    <s v="OPD"/>
    <s v="OPD"/>
    <x v="340"/>
    <x v="353"/>
    <n v="7220"/>
    <s v=" PROTECCION"/>
    <x v="207"/>
    <n v="4300"/>
    <x v="2097"/>
    <n v="19"/>
    <s v="OPD - 24 HORAS MUNICIPALIDAD DE LAMPA RESPETANDO LOS DERECHOS DE LOS NIÑOS,NIÑAS"/>
    <s v="BCI"/>
    <s v="10640801"/>
    <n v="0"/>
    <n v="178450"/>
    <n v="0"/>
    <n v="12305912"/>
    <n v="0"/>
    <n v="12305912"/>
    <n v="6152956"/>
    <n v="6152956"/>
    <n v="0"/>
    <m/>
    <m/>
    <n v="0"/>
    <n v="37096186"/>
  </r>
  <r>
    <x v="13"/>
    <s v="DEPRODE"/>
    <n v="20032"/>
    <s v="OPD"/>
    <s v="OPD"/>
    <x v="341"/>
    <x v="354"/>
    <n v="7256"/>
    <s v=" PROTECCION"/>
    <x v="243"/>
    <n v="6000"/>
    <x v="2098"/>
    <n v="22"/>
    <s v="OPD - CENTRO ANTIQUINA DE SAN RAMON"/>
    <s v="BANCO SANTANDER-CHILE"/>
    <n v="67582497"/>
    <n v="8585520"/>
    <n v="8585520"/>
    <n v="8585520"/>
    <n v="8585520"/>
    <n v="8585520"/>
    <n v="8585520"/>
    <n v="8585520"/>
    <n v="8585520"/>
    <n v="0"/>
    <m/>
    <m/>
    <n v="0"/>
    <n v="68684160"/>
  </r>
  <r>
    <x v="13"/>
    <s v="DEPRODE"/>
    <n v="20032"/>
    <s v="OPD"/>
    <s v="OPD"/>
    <x v="342"/>
    <x v="355"/>
    <n v="7116"/>
    <s v=" PROTECCION"/>
    <x v="204"/>
    <n v="7916"/>
    <x v="2099"/>
    <n v="22"/>
    <s v="OPD - PUENTE ALTO"/>
    <s v="BANCO DE CREDITO E INVERSIONES"/>
    <n v="11556731"/>
    <n v="11327163"/>
    <n v="0"/>
    <n v="0"/>
    <n v="33981489"/>
    <n v="11327163"/>
    <n v="11327163"/>
    <n v="11327163"/>
    <n v="11327163"/>
    <n v="11327163"/>
    <m/>
    <m/>
    <n v="0"/>
    <n v="101944467"/>
  </r>
  <r>
    <x v="13"/>
    <s v="DEPRODE"/>
    <n v="20032"/>
    <s v="OPD"/>
    <s v="OPD"/>
    <x v="333"/>
    <x v="346"/>
    <n v="6997"/>
    <s v=" PROTECCION"/>
    <x v="241"/>
    <n v="6116"/>
    <x v="2100"/>
    <n v="22"/>
    <s v="OPD - LA GRANJA"/>
    <s v="BANCO ESTADO"/>
    <n v="27409000202"/>
    <n v="8751507"/>
    <n v="8751507"/>
    <n v="8751507"/>
    <n v="8751507"/>
    <n v="8751507"/>
    <n v="8751507"/>
    <n v="8751507"/>
    <n v="8751507"/>
    <n v="0"/>
    <m/>
    <m/>
    <n v="0"/>
    <n v="70012056"/>
  </r>
  <r>
    <x v="13"/>
    <s v="DEPRODE"/>
    <n v="20032"/>
    <s v="OPD"/>
    <s v="OPD"/>
    <x v="343"/>
    <x v="356"/>
    <n v="7176"/>
    <s v=" PROTECCION"/>
    <x v="218"/>
    <n v="3500"/>
    <x v="2101"/>
    <m/>
    <s v="OPD - MAIPU"/>
    <s v="BANCO SCOTIABANK"/>
    <s v=" _x000a_976572842"/>
    <m/>
    <m/>
    <m/>
    <n v="10016440"/>
    <n v="10016440"/>
    <n v="0"/>
    <n v="0"/>
    <n v="5008220"/>
    <n v="0"/>
    <n v="5008220"/>
    <m/>
    <n v="0"/>
    <n v="30049320"/>
  </r>
  <r>
    <x v="13"/>
    <s v="DEPRODE"/>
    <n v="20032"/>
    <s v="PROG"/>
    <s v="PDE"/>
    <x v="15"/>
    <x v="15"/>
    <n v="7362"/>
    <s v=" PROTECCION"/>
    <x v="242"/>
    <n v="40"/>
    <x v="2102"/>
    <n v="20"/>
    <s v="PDE - PUDAHUEL TALLER ESCUELA COMUNITARIA"/>
    <s v="ESTADO"/>
    <n v="6849938"/>
    <n v="6252948"/>
    <n v="6252948"/>
    <n v="0"/>
    <n v="12826560"/>
    <n v="6413280"/>
    <n v="6413280"/>
    <n v="6413280"/>
    <n v="5611620"/>
    <n v="6252948"/>
    <n v="5611620"/>
    <m/>
    <n v="0"/>
    <n v="62048484"/>
  </r>
  <r>
    <x v="13"/>
    <s v="DEPRODE"/>
    <n v="20032"/>
    <s v="PROG"/>
    <s v="FAE"/>
    <x v="344"/>
    <x v="357"/>
    <n v="6938"/>
    <s v=" PROTECCION"/>
    <x v="222"/>
    <n v="20"/>
    <x v="2103"/>
    <n v="32"/>
    <s v="FAE - FAMILIA DE ACOGIDA ESPECIALIZADA"/>
    <s v="BANCO DE CREDITO E INVERSIONES"/>
    <n v="12641421"/>
    <n v="4499640"/>
    <n v="7294400"/>
    <n v="4499640"/>
    <n v="4499640"/>
    <n v="4274658"/>
    <n v="4499640"/>
    <n v="4499640"/>
    <n v="4499640"/>
    <n v="4499640"/>
    <n v="3824694"/>
    <m/>
    <n v="0"/>
    <n v="46891232"/>
  </r>
  <r>
    <x v="13"/>
    <s v="DEPRODE"/>
    <n v="20032"/>
    <s v="PROG"/>
    <s v="PPF"/>
    <x v="79"/>
    <x v="82"/>
    <n v="6100"/>
    <s v=" PROTECCION"/>
    <x v="242"/>
    <n v="104"/>
    <x v="2104"/>
    <n v="32"/>
    <s v="PPF - VIVIENDO EN FAMILIA PUDAHUEL"/>
    <s v="BANCO DE CHILE"/>
    <n v="1850400004"/>
    <n v="8068320"/>
    <n v="11637000"/>
    <n v="8068320"/>
    <n v="11481840"/>
    <n v="14662620"/>
    <n v="10550880"/>
    <n v="8068320"/>
    <n v="8068320"/>
    <n v="18076140"/>
    <n v="8068320"/>
    <m/>
    <n v="0"/>
    <n v="106750080"/>
  </r>
  <r>
    <x v="13"/>
    <s v="DEPRODE"/>
    <n v="20032"/>
    <s v="PROG"/>
    <s v="PPF"/>
    <x v="79"/>
    <x v="82"/>
    <n v="6100"/>
    <s v=" PROTECCION"/>
    <x v="204"/>
    <n v="110"/>
    <x v="2105"/>
    <n v="32"/>
    <s v="PPF - VIVIENDO EN FAMILIA SAN MARCOS"/>
    <s v="BANCO DE CHILE"/>
    <n v="1850399502"/>
    <n v="8533800"/>
    <n v="10628460"/>
    <n v="8533800"/>
    <n v="10550880"/>
    <n v="12335220"/>
    <n v="10783620"/>
    <n v="8533800"/>
    <n v="8533800"/>
    <n v="7137360"/>
    <m/>
    <m/>
    <n v="0"/>
    <n v="85570740"/>
  </r>
  <r>
    <x v="13"/>
    <s v="DEPRODE"/>
    <n v="20032"/>
    <s v="PROG"/>
    <s v="PPF"/>
    <x v="79"/>
    <x v="82"/>
    <n v="6100"/>
    <s v=" PROTECCION"/>
    <x v="205"/>
    <n v="104"/>
    <x v="2106"/>
    <n v="28"/>
    <s v="PPF - VIVIENDO EN FAMILIA LA FLORIDA"/>
    <s v="BANCO DE CHILE"/>
    <n v="1850303207"/>
    <n v="8068320"/>
    <n v="10861200"/>
    <n v="8068320"/>
    <n v="10783620"/>
    <n v="13576500"/>
    <n v="10783620"/>
    <n v="8068320"/>
    <n v="8068320"/>
    <n v="16291800"/>
    <n v="8068320"/>
    <m/>
    <n v="0"/>
    <n v="102638340"/>
  </r>
  <r>
    <x v="13"/>
    <s v="DEPRODE"/>
    <n v="20032"/>
    <s v="PROG"/>
    <s v="PPF"/>
    <x v="79"/>
    <x v="82"/>
    <n v="6100"/>
    <s v=" PROTECCION"/>
    <x v="204"/>
    <n v="110"/>
    <x v="2107"/>
    <n v="28"/>
    <s v="PPF - VIVIENDO EN FAMILIA SAN LUCAS"/>
    <s v="BANCO DE CHILE"/>
    <n v="1850307206"/>
    <n v="8533800"/>
    <n v="11249100"/>
    <n v="8533800"/>
    <n v="11016360"/>
    <n v="13421340"/>
    <n v="10783620"/>
    <n v="8533800"/>
    <n v="8533800"/>
    <n v="14197140"/>
    <n v="8533800"/>
    <m/>
    <n v="0"/>
    <n v="103336560"/>
  </r>
  <r>
    <x v="13"/>
    <s v="DEPRODE"/>
    <n v="20032"/>
    <s v="OPD"/>
    <s v="OPD"/>
    <x v="345"/>
    <x v="358"/>
    <n v="7054"/>
    <s v=" PROTECCION"/>
    <x v="220"/>
    <n v="6300"/>
    <x v="2108"/>
    <n v="17"/>
    <s v="OPD - 24 HORAS CERRO NAVIA"/>
    <s v="BANCO SANTANDER-CHILE"/>
    <n v="65383608"/>
    <n v="261450"/>
    <n v="9014796"/>
    <n v="9014796"/>
    <n v="9014796"/>
    <n v="9014796"/>
    <n v="9014796"/>
    <n v="9014796"/>
    <n v="9014796"/>
    <n v="9014796"/>
    <m/>
    <m/>
    <n v="0"/>
    <n v="72379818"/>
  </r>
  <r>
    <x v="13"/>
    <s v="DEPRODE"/>
    <n v="20032"/>
    <s v="OPD"/>
    <s v="OPD"/>
    <x v="346"/>
    <x v="359"/>
    <n v="7245"/>
    <s v=" PROTECCION"/>
    <x v="246"/>
    <n v="6000"/>
    <x v="2109"/>
    <n v="17"/>
    <s v="OPD - PAC 24 HORAS AMIGOS DE LA INFANCIA"/>
    <s v="BANCO SANTANDER-CHILE"/>
    <n v="61676163"/>
    <n v="249000"/>
    <n v="8585520"/>
    <n v="8585520"/>
    <n v="8585520"/>
    <n v="8585520"/>
    <n v="8585519"/>
    <n v="8585520"/>
    <n v="0"/>
    <n v="17171040"/>
    <m/>
    <m/>
    <n v="0"/>
    <n v="68933159"/>
  </r>
  <r>
    <x v="13"/>
    <s v="DEPRODE"/>
    <n v="20032"/>
    <s v="PROG"/>
    <s v="PPF"/>
    <x v="309"/>
    <x v="322"/>
    <n v="6897"/>
    <s v=" PROTECCION"/>
    <x v="246"/>
    <n v="75"/>
    <x v="2110"/>
    <n v="17"/>
    <s v="PPF - IDECO PEDRO AGUIRRE CERDA"/>
    <s v="BANCO SCOTIABANK"/>
    <n v="972055468"/>
    <n v="5818500"/>
    <n v="6904620"/>
    <n v="5818500"/>
    <n v="6904620"/>
    <n v="8145900"/>
    <n v="6827040"/>
    <n v="5818500"/>
    <n v="5818500"/>
    <n v="8378640"/>
    <n v="5818500"/>
    <m/>
    <n v="0"/>
    <n v="66253320"/>
  </r>
  <r>
    <x v="13"/>
    <s v="DEPRODE"/>
    <n v="20032"/>
    <s v="PROG"/>
    <s v="PPF"/>
    <x v="309"/>
    <x v="322"/>
    <n v="6897"/>
    <s v=" PROTECCION"/>
    <x v="245"/>
    <n v="80"/>
    <x v="2111"/>
    <n v="17"/>
    <s v="PPF - IDECO LO PRADO"/>
    <s v="BANCO SCOTIABANK"/>
    <n v="40022074"/>
    <n v="6206400"/>
    <n v="6283980"/>
    <n v="6206400"/>
    <n v="6283980"/>
    <n v="6361560"/>
    <n v="6283980"/>
    <n v="6206400"/>
    <n v="0"/>
    <n v="155160"/>
    <m/>
    <m/>
    <n v="0"/>
    <n v="43987860"/>
  </r>
  <r>
    <x v="13"/>
    <s v="DEPRODE"/>
    <n v="20032"/>
    <s v="PROG"/>
    <s v="PPF"/>
    <x v="309"/>
    <x v="322"/>
    <n v="6897"/>
    <s v=" PROTECCION"/>
    <x v="239"/>
    <n v="84"/>
    <x v="2112"/>
    <n v="17"/>
    <s v="PPF - IDECO INDEPENDENCIA"/>
    <s v="BANCO SCOTIABANK"/>
    <n v="40021620"/>
    <n v="6516720"/>
    <n v="7447680"/>
    <n v="6516720"/>
    <n v="7447680"/>
    <n v="8378640"/>
    <n v="7447680"/>
    <n v="6516720"/>
    <n v="6516720"/>
    <n v="9322430"/>
    <n v="6516720"/>
    <m/>
    <n v="0"/>
    <n v="72627710"/>
  </r>
  <r>
    <x v="13"/>
    <s v="DEPRODE"/>
    <n v="20032"/>
    <s v="PROG"/>
    <s v="PPF"/>
    <x v="309"/>
    <x v="322"/>
    <n v="6897"/>
    <s v=" PROTECCION"/>
    <x v="243"/>
    <n v="80"/>
    <x v="2113"/>
    <n v="17"/>
    <s v="PPF - IRAYA"/>
    <s v="BANCO SCOTIABANK"/>
    <n v="40016023"/>
    <n v="6206400"/>
    <n v="6206400"/>
    <n v="6206400"/>
    <n v="6206400"/>
    <n v="6206400"/>
    <n v="6206400"/>
    <n v="6206400"/>
    <n v="6206400"/>
    <n v="6206400"/>
    <n v="6206400"/>
    <m/>
    <n v="0"/>
    <n v="62064000"/>
  </r>
  <r>
    <x v="13"/>
    <s v="DEPRODE"/>
    <n v="20032"/>
    <s v="DIAG"/>
    <s v="DAM"/>
    <x v="1"/>
    <x v="1"/>
    <n v="6570"/>
    <s v=" PROTECCION"/>
    <x v="206"/>
    <n v="88"/>
    <x v="2114"/>
    <n v="17"/>
    <s v="DAM - SAN BERNARDO"/>
    <s v="BANCO DE CREDITO E INVERSIONES"/>
    <n v="10669353"/>
    <n v="12750704"/>
    <n v="0"/>
    <n v="0"/>
    <n v="0"/>
    <n v="0"/>
    <n v="0"/>
    <n v="0"/>
    <n v="0"/>
    <n v="0"/>
    <m/>
    <m/>
    <n v="0"/>
    <n v="12750704"/>
  </r>
  <r>
    <x v="13"/>
    <s v="DEPRODE"/>
    <n v="20032"/>
    <s v="DIAG"/>
    <s v="DAM"/>
    <x v="347"/>
    <x v="360"/>
    <n v="2260"/>
    <s v=" PROTECCION"/>
    <x v="215"/>
    <n v="95"/>
    <x v="2115"/>
    <n v="17"/>
    <s v="DAM - HELLEN KELLER TALAGANTE"/>
    <s v="BANCO ESTADO"/>
    <n v="6367976"/>
    <n v="10971536"/>
    <n v="13640288"/>
    <n v="13195496"/>
    <n v="14085080"/>
    <n v="0"/>
    <n v="0"/>
    <n v="0"/>
    <n v="0"/>
    <n v="0"/>
    <m/>
    <m/>
    <n v="0"/>
    <n v="51892400"/>
  </r>
  <r>
    <x v="13"/>
    <s v="DEPRODE"/>
    <n v="20032"/>
    <s v="PROG"/>
    <s v="PEC"/>
    <x v="102"/>
    <x v="105"/>
    <n v="7369"/>
    <s v=" PROTECCION"/>
    <x v="204"/>
    <n v="50"/>
    <x v="2116"/>
    <n v="17"/>
    <s v="PEC - PADRE RODRIGO CARRANZA"/>
    <s v="BANCO CORPBANCA"/>
    <n v="5305778"/>
    <n v="7535604"/>
    <n v="8016600"/>
    <n v="7695936"/>
    <n v="7695936"/>
    <n v="7535604"/>
    <n v="7375272"/>
    <n v="8016600"/>
    <n v="0"/>
    <n v="8016600"/>
    <m/>
    <m/>
    <n v="0"/>
    <n v="61888152"/>
  </r>
  <r>
    <x v="13"/>
    <s v="DEPRODE"/>
    <n v="20032"/>
    <s v="OPD"/>
    <s v="OPD"/>
    <x v="348"/>
    <x v="361"/>
    <n v="7418"/>
    <s v=" PROTECCION"/>
    <x v="213"/>
    <n v="5000"/>
    <x v="2117"/>
    <n v="17"/>
    <s v="OPD - RENCA"/>
    <s v="BANCO DE CREDITO E INVERSIONES"/>
    <n v="80047475"/>
    <n v="207500"/>
    <n v="7154600"/>
    <n v="0"/>
    <n v="14309200"/>
    <n v="7154600"/>
    <n v="7154600"/>
    <n v="0"/>
    <n v="7154600"/>
    <n v="7154600"/>
    <m/>
    <m/>
    <n v="0"/>
    <n v="50289700"/>
  </r>
  <r>
    <x v="13"/>
    <s v="DEPRODE"/>
    <n v="20032"/>
    <s v="OPD"/>
    <s v="OPD"/>
    <x v="349"/>
    <x v="362"/>
    <n v="6998"/>
    <s v=" PROTECCION"/>
    <x v="202"/>
    <n v="6300"/>
    <x v="2118"/>
    <n v="17"/>
    <s v="OPD - ESTACION CENTRAL 24 HORAS"/>
    <s v="BANCO DE CREDITO E INVERSIONES"/>
    <n v="10601988"/>
    <n v="261450"/>
    <n v="9014796"/>
    <n v="9014796"/>
    <n v="9014796"/>
    <n v="9014796"/>
    <n v="0"/>
    <n v="18029591"/>
    <n v="9014796"/>
    <n v="0"/>
    <m/>
    <m/>
    <n v="0"/>
    <n v="63365021"/>
  </r>
  <r>
    <x v="13"/>
    <s v="DEPRODE"/>
    <n v="20032"/>
    <s v="PROG"/>
    <s v="PIE"/>
    <x v="74"/>
    <x v="76"/>
    <n v="7510"/>
    <s v=" PROTECCION"/>
    <x v="208"/>
    <n v="60"/>
    <x v="2119"/>
    <n v="17"/>
    <s v="PIE - CREANDO VINCULOS"/>
    <s v="BANCO DE CHILE"/>
    <n v="4080646303"/>
    <n v="9619920"/>
    <n v="16514196"/>
    <n v="9619920"/>
    <n v="16353864"/>
    <n v="23889468"/>
    <n v="16514196"/>
    <n v="9619920"/>
    <n v="0"/>
    <n v="13307556"/>
    <m/>
    <m/>
    <n v="0"/>
    <n v="115439040"/>
  </r>
  <r>
    <x v="13"/>
    <s v="DEPRODE"/>
    <n v="20032"/>
    <s v="PROG"/>
    <s v="PRM"/>
    <x v="22"/>
    <x v="24"/>
    <n v="4250"/>
    <s v=" PROTECCION"/>
    <x v="206"/>
    <n v="100"/>
    <x v="2120"/>
    <n v="17"/>
    <s v="PRM - CENIM SAN BERNARDO"/>
    <s v="BANCO DE CREDITO E INVERSIONES"/>
    <n v="10579567"/>
    <n v="15704235"/>
    <n v="28859760"/>
    <n v="16033200"/>
    <n v="28539096"/>
    <n v="41846652"/>
    <n v="28539096"/>
    <n v="23204763"/>
    <n v="16033200"/>
    <n v="38800344"/>
    <m/>
    <m/>
    <n v="0"/>
    <n v="237560346"/>
  </r>
  <r>
    <x v="13"/>
    <s v="DEPRODE"/>
    <n v="20032"/>
    <s v="PROG"/>
    <s v="PRM"/>
    <x v="22"/>
    <x v="24"/>
    <n v="4250"/>
    <s v=" PROTECCION"/>
    <x v="206"/>
    <n v="100"/>
    <x v="2121"/>
    <n v="17"/>
    <s v="PRM - CENIM MAIPO"/>
    <s v="BANCO DE CREDITO E INVERSIONES"/>
    <n v="52344720"/>
    <n v="16033200"/>
    <n v="20201832"/>
    <n v="16033200"/>
    <n v="20362164"/>
    <n v="24370464"/>
    <n v="20041500"/>
    <n v="23204763"/>
    <n v="16033200"/>
    <n v="12666228"/>
    <m/>
    <m/>
    <n v="0"/>
    <n v="168946551"/>
  </r>
  <r>
    <x v="13"/>
    <s v="DEPRODE"/>
    <n v="20032"/>
    <s v="DIAG"/>
    <s v="DAM"/>
    <x v="22"/>
    <x v="24"/>
    <n v="4250"/>
    <s v=" PROTECCION"/>
    <x v="245"/>
    <n v="50"/>
    <x v="2122"/>
    <n v="17"/>
    <s v="DAM - LO PRADO"/>
    <s v="BANCO DE CREDITO E INVERSIONES"/>
    <n v="52344738"/>
    <n v="7413200"/>
    <n v="7326951"/>
    <n v="7413200"/>
    <n v="4744448"/>
    <n v="0"/>
    <n v="0"/>
    <n v="3315884"/>
    <n v="0"/>
    <n v="0"/>
    <m/>
    <m/>
    <n v="0"/>
    <n v="30213683"/>
  </r>
  <r>
    <x v="13"/>
    <s v="DEPRODE"/>
    <n v="20032"/>
    <s v="DIAG"/>
    <s v="DAM"/>
    <x v="27"/>
    <x v="29"/>
    <n v="1800"/>
    <s v=" PROTECCION"/>
    <x v="218"/>
    <n v="75"/>
    <x v="2123"/>
    <n v="17"/>
    <s v="DAM - CIUDAD DEL NINO MAIPU"/>
    <s v="BANCO DE CREDITO E INVERSIONES"/>
    <n v="35401460"/>
    <n v="6968408"/>
    <n v="0"/>
    <n v="0"/>
    <n v="0"/>
    <n v="0"/>
    <n v="0"/>
    <n v="0"/>
    <n v="0"/>
    <n v="0"/>
    <m/>
    <m/>
    <n v="0"/>
    <n v="6968408"/>
  </r>
  <r>
    <x v="13"/>
    <s v="DEPRODE"/>
    <n v="20032"/>
    <s v="PROG"/>
    <s v="PPF"/>
    <x v="27"/>
    <x v="29"/>
    <n v="1800"/>
    <s v=" PROTECCION"/>
    <x v="223"/>
    <n v="100"/>
    <x v="2124"/>
    <n v="17"/>
    <s v="PPF - CIUDAD DEL NINO QUILICURA"/>
    <s v="BANCO DE CREDITO E INVERSIONES"/>
    <n v="10562753"/>
    <n v="7758000"/>
    <n v="11792160"/>
    <n v="7758000"/>
    <n v="11869740"/>
    <n v="15826320"/>
    <n v="11792160"/>
    <n v="7758000"/>
    <n v="7758000"/>
    <n v="19860480"/>
    <n v="7758000"/>
    <m/>
    <n v="0"/>
    <n v="109930860"/>
  </r>
  <r>
    <x v="13"/>
    <s v="DEPRODE"/>
    <n v="20032"/>
    <s v="PROG"/>
    <s v="PIE"/>
    <x v="27"/>
    <x v="29"/>
    <n v="1800"/>
    <s v=" PROTECCION"/>
    <x v="215"/>
    <n v="60"/>
    <x v="2125"/>
    <n v="17"/>
    <s v="PIE - CIUDAD DEL NINO TALAGANTE"/>
    <s v="BANCO DE CREDITO E INVERSIONES"/>
    <n v="52292878"/>
    <n v="9619920"/>
    <n v="17315856"/>
    <n v="9619920"/>
    <n v="17315856"/>
    <n v="25011792"/>
    <n v="16674528"/>
    <n v="9619920"/>
    <n v="9619920"/>
    <n v="19560504"/>
    <m/>
    <m/>
    <n v="0"/>
    <n v="134358216"/>
  </r>
  <r>
    <x v="13"/>
    <s v="DEPRODE"/>
    <n v="20032"/>
    <s v="PROG"/>
    <s v="PPF"/>
    <x v="79"/>
    <x v="82"/>
    <n v="6100"/>
    <s v=" PROTECCION"/>
    <x v="226"/>
    <n v="100"/>
    <x v="2126"/>
    <n v="17"/>
    <s v="PPF - VIVIENDO EN FAMILIA CONCHALI"/>
    <s v="BANCO DE CHILE"/>
    <n v="1850461402"/>
    <n v="7682670"/>
    <n v="0"/>
    <n v="16059060"/>
    <n v="8223480"/>
    <n v="8533800"/>
    <n v="8145900"/>
    <n v="7758000"/>
    <n v="7758000"/>
    <n v="8844120"/>
    <n v="7758000"/>
    <m/>
    <n v="0"/>
    <n v="80763030"/>
  </r>
  <r>
    <x v="13"/>
    <s v="DEPRODE"/>
    <n v="20032"/>
    <s v="PROG"/>
    <s v="PPF"/>
    <x v="79"/>
    <x v="82"/>
    <n v="6100"/>
    <s v=" PROTECCION"/>
    <x v="217"/>
    <n v="100"/>
    <x v="2127"/>
    <n v="17"/>
    <s v="PPF - VIVIENDO EN FAMILIA SANTIAGO"/>
    <s v="BANCO DE CHILE"/>
    <n v="1850399807"/>
    <n v="7758000"/>
    <n v="13964400"/>
    <n v="7758000"/>
    <n v="13964400"/>
    <n v="19550160"/>
    <n v="13809240"/>
    <n v="7758000"/>
    <n v="7758000"/>
    <n v="23429160"/>
    <n v="7758000"/>
    <m/>
    <n v="0"/>
    <n v="123507360"/>
  </r>
  <r>
    <x v="13"/>
    <s v="DEPRODE"/>
    <n v="20032"/>
    <s v="PROG"/>
    <s v="PPF"/>
    <x v="79"/>
    <x v="82"/>
    <n v="6100"/>
    <s v=" PROTECCION"/>
    <x v="206"/>
    <n v="100"/>
    <x v="2128"/>
    <n v="17"/>
    <s v="PPF - VIVIENDO EN FAMILIA SAN BERNARDO"/>
    <s v="BANCO DE CHILE"/>
    <n v="1850303109"/>
    <n v="7758000"/>
    <n v="12257640"/>
    <n v="7758000"/>
    <n v="11947320"/>
    <n v="16602120"/>
    <n v="12257640"/>
    <n v="7758000"/>
    <n v="7758000"/>
    <n v="21722400"/>
    <n v="7758000"/>
    <m/>
    <n v="0"/>
    <n v="113577120"/>
  </r>
  <r>
    <x v="13"/>
    <s v="DEPRODE"/>
    <n v="20032"/>
    <s v="PROG"/>
    <s v="PPF"/>
    <x v="79"/>
    <x v="82"/>
    <n v="6100"/>
    <s v=" PROTECCION"/>
    <x v="209"/>
    <n v="80"/>
    <x v="2129"/>
    <n v="17"/>
    <s v="PPF - VIVIENDO EN FAMILIA CERRILLOS"/>
    <s v="BANCO DE CHILE"/>
    <n v="1850303000"/>
    <n v="6206400"/>
    <n v="9309600"/>
    <n v="6206400"/>
    <n v="8921700"/>
    <n v="11559420"/>
    <n v="8844120"/>
    <n v="6206400"/>
    <n v="6206400"/>
    <n v="14041980"/>
    <n v="6206400"/>
    <m/>
    <n v="0"/>
    <n v="83708820"/>
  </r>
  <r>
    <x v="13"/>
    <s v="DEPRODE"/>
    <n v="20032"/>
    <s v="PROG"/>
    <s v="PPF"/>
    <x v="79"/>
    <x v="82"/>
    <n v="6100"/>
    <s v=" PROTECCION"/>
    <x v="234"/>
    <n v="80"/>
    <x v="2130"/>
    <n v="17"/>
    <s v="PPF - VIVIENDO EN FAMILIA SAN JOSE DE MAIPO"/>
    <s v="BANCO DE CHILE"/>
    <n v="1850307108"/>
    <n v="6206400"/>
    <n v="0"/>
    <n v="6206400"/>
    <n v="12412800"/>
    <n v="6206400"/>
    <n v="6206400"/>
    <n v="6206400"/>
    <n v="6206400"/>
    <n v="7059780"/>
    <n v="6206400"/>
    <m/>
    <n v="0"/>
    <n v="62917380"/>
  </r>
  <r>
    <x v="13"/>
    <s v="DEPRODE"/>
    <n v="20032"/>
    <s v="PROG"/>
    <s v="PPF"/>
    <x v="79"/>
    <x v="82"/>
    <n v="6100"/>
    <s v=" PROTECCION"/>
    <x v="210"/>
    <n v="80"/>
    <x v="2131"/>
    <n v="22"/>
    <s v="PPF - VIVIENDO EN FAMILIA SAN JUAN XXIII RECOLETA"/>
    <s v="BANCO DE CHILE"/>
    <n v="1850461707"/>
    <n v="6206400"/>
    <n v="10861200"/>
    <n v="6206400"/>
    <n v="10861200"/>
    <n v="15671160"/>
    <n v="10938780"/>
    <n v="6206400"/>
    <n v="6206400"/>
    <n v="20713860"/>
    <n v="6206400"/>
    <m/>
    <n v="0"/>
    <n v="100078200"/>
  </r>
  <r>
    <x v="13"/>
    <s v="DEPRODE"/>
    <n v="20032"/>
    <s v="OPD"/>
    <s v="OPD"/>
    <x v="350"/>
    <x v="363"/>
    <n v="7248"/>
    <s v=" PROTECCION"/>
    <x v="247"/>
    <n v="4500"/>
    <x v="2132"/>
    <n v="22"/>
    <s v="OPD - COLINA COMUNA AMIGA DE LA INFANCIA Y JUVENTU"/>
    <s v="BANCO DE CREDITO E INVERSIONES"/>
    <n v="57018871"/>
    <n v="186750"/>
    <n v="6439140"/>
    <n v="6439140"/>
    <n v="6439140"/>
    <n v="6439140"/>
    <n v="6439140"/>
    <n v="6439140"/>
    <n v="6439140"/>
    <n v="0"/>
    <m/>
    <m/>
    <n v="0"/>
    <n v="45260730"/>
  </r>
  <r>
    <x v="13"/>
    <s v="DEPRODE"/>
    <n v="20032"/>
    <s v="OPD"/>
    <s v="OPD"/>
    <x v="343"/>
    <x v="356"/>
    <n v="7176"/>
    <s v=" PROTECCION"/>
    <x v="218"/>
    <n v="5100"/>
    <x v="2133"/>
    <n v="20"/>
    <s v="OPD - MAIPU"/>
    <s v="BANCO DE CREDITO E INVERSIONES"/>
    <n v="35419008"/>
    <n v="211650"/>
    <n v="7297692"/>
    <n v="7297692"/>
    <n v="7297692"/>
    <n v="7297692"/>
    <n v="7297692"/>
    <n v="7297692"/>
    <n v="7297692"/>
    <n v="7297692"/>
    <m/>
    <m/>
    <n v="0"/>
    <n v="58593186"/>
  </r>
  <r>
    <x v="13"/>
    <s v="DEPRODE"/>
    <n v="20032"/>
    <s v="OPD"/>
    <s v="OPD"/>
    <x v="351"/>
    <x v="364"/>
    <n v="7066"/>
    <s v=" PROTECCION"/>
    <x v="203"/>
    <n v="4800"/>
    <x v="2134"/>
    <n v="20"/>
    <s v="OPD - NUNOA"/>
    <s v="BANCO ESTADO"/>
    <n v="9508325"/>
    <n v="199200"/>
    <n v="6868416"/>
    <n v="6868416"/>
    <n v="6868416"/>
    <n v="6868416"/>
    <n v="6868416"/>
    <n v="6868416"/>
    <n v="6868416"/>
    <n v="6868416"/>
    <n v="6868416"/>
    <m/>
    <n v="0"/>
    <n v="62014944"/>
  </r>
  <r>
    <x v="13"/>
    <s v="DEPRODE"/>
    <n v="20032"/>
    <s v="PROG"/>
    <s v="PPF"/>
    <x v="307"/>
    <x v="320"/>
    <n v="7195"/>
    <s v=" PROTECCION"/>
    <x v="225"/>
    <n v="80"/>
    <x v="2135"/>
    <n v="20"/>
    <s v="PPF - PAINE"/>
    <s v="BANCO DE CHILE"/>
    <n v="1960310110"/>
    <n v="0"/>
    <n v="0"/>
    <n v="12952800"/>
    <n v="15360840"/>
    <n v="15307020"/>
    <n v="0"/>
    <n v="0"/>
    <n v="18619200"/>
    <n v="15050520"/>
    <m/>
    <m/>
    <n v="0"/>
    <n v="77290380"/>
  </r>
  <r>
    <x v="13"/>
    <s v="DEPRODE"/>
    <n v="20032"/>
    <s v="PROG"/>
    <s v="PIE"/>
    <x v="146"/>
    <x v="151"/>
    <n v="7347"/>
    <s v=" PROTECCION"/>
    <x v="204"/>
    <n v="50"/>
    <x v="2136"/>
    <n v="20"/>
    <s v="PIE - 24 HORAS SECTOR 2 PUENTE ALTO"/>
    <s v="BANCO ITAU"/>
    <n v="208020702"/>
    <n v="8016600"/>
    <n v="8016600"/>
    <n v="8016600"/>
    <n v="8016600"/>
    <n v="8016600"/>
    <n v="8016600"/>
    <n v="8016600"/>
    <n v="8016600"/>
    <n v="0"/>
    <m/>
    <m/>
    <n v="0"/>
    <n v="64132800"/>
  </r>
  <r>
    <x v="13"/>
    <s v="DEPRODE"/>
    <n v="20032"/>
    <s v="OPD"/>
    <s v="OPD"/>
    <x v="352"/>
    <x v="365"/>
    <n v="7475"/>
    <s v=" PROTECCION"/>
    <x v="217"/>
    <n v="4000"/>
    <x v="2137"/>
    <n v="20"/>
    <s v="OPD - SANTIAGO"/>
    <s v="BANCO SANTANDER-CHILE"/>
    <n v="1071360"/>
    <n v="166000"/>
    <n v="5723680"/>
    <n v="5723680"/>
    <n v="5723680"/>
    <n v="5723680"/>
    <n v="5723680"/>
    <n v="5723680"/>
    <n v="5723680"/>
    <n v="5723680"/>
    <n v="5723680"/>
    <m/>
    <n v="0"/>
    <n v="51679120"/>
  </r>
  <r>
    <x v="13"/>
    <s v="DEPRODE"/>
    <n v="20032"/>
    <s v="PROG"/>
    <s v="PIE"/>
    <x v="74"/>
    <x v="76"/>
    <n v="7510"/>
    <s v=" PROTECCION"/>
    <x v="202"/>
    <n v="50"/>
    <x v="2138"/>
    <n v="20"/>
    <s v="PIE - CREANDO VINCULOS ESTACION CENTRAL"/>
    <s v="BANCO DE CHILE"/>
    <n v="4080653809"/>
    <n v="8016600"/>
    <n v="8497596"/>
    <n v="8016600"/>
    <n v="8337264"/>
    <n v="8367252"/>
    <n v="8176932"/>
    <n v="8016600"/>
    <n v="8016600"/>
    <n v="8497596"/>
    <n v="8016600"/>
    <m/>
    <n v="0"/>
    <n v="81959640"/>
  </r>
  <r>
    <x v="13"/>
    <s v="DEPRODE"/>
    <n v="20032"/>
    <s v="PROG"/>
    <s v="PIE"/>
    <x v="74"/>
    <x v="76"/>
    <n v="7510"/>
    <s v=" PROTECCION"/>
    <x v="246"/>
    <n v="50"/>
    <x v="2139"/>
    <n v="21"/>
    <s v="PIE - CREANDO VINCULOS PAC"/>
    <s v="BANCO DE CHILE"/>
    <n v="4080653700"/>
    <n v="8016600"/>
    <n v="8337264"/>
    <n v="8041938"/>
    <n v="8176932"/>
    <n v="8337264"/>
    <n v="8176932"/>
    <n v="0"/>
    <n v="16033200"/>
    <n v="8497596"/>
    <n v="8016600"/>
    <m/>
    <n v="0"/>
    <n v="81634326"/>
  </r>
  <r>
    <x v="13"/>
    <s v="DEPRODE"/>
    <n v="20032"/>
    <s v="PROG"/>
    <s v="PIE"/>
    <x v="74"/>
    <x v="76"/>
    <n v="7510"/>
    <s v=" PROTECCION"/>
    <x v="213"/>
    <n v="50"/>
    <x v="2140"/>
    <n v="21"/>
    <s v="PIE - CREANDO VINCULOS RENCA"/>
    <s v="BANCO DE CHILE"/>
    <n v="4080654000"/>
    <n v="8016600"/>
    <n v="11223240"/>
    <n v="8016600"/>
    <n v="11223240"/>
    <n v="14465040"/>
    <n v="11062908"/>
    <n v="8016600"/>
    <n v="8016600"/>
    <n v="16353864"/>
    <n v="8016600"/>
    <m/>
    <n v="0"/>
    <n v="104411292"/>
  </r>
  <r>
    <x v="13"/>
    <s v="DEPRODE"/>
    <n v="20032"/>
    <s v="PROG"/>
    <s v="PDE"/>
    <x v="74"/>
    <x v="76"/>
    <n v="7510"/>
    <s v=" PROTECCION"/>
    <x v="213"/>
    <n v="40"/>
    <x v="2141"/>
    <n v="21"/>
    <s v="PDE - CREA CAPACIDADES RENCA"/>
    <s v="BANCO DE CHILE"/>
    <n v="4080654109"/>
    <n v="6413280"/>
    <n v="6413280"/>
    <n v="6413280"/>
    <n v="6413280"/>
    <n v="6413280"/>
    <n v="6413280"/>
    <n v="6413280"/>
    <n v="6413280"/>
    <n v="6733944"/>
    <n v="6413280"/>
    <m/>
    <n v="0"/>
    <n v="64453464"/>
  </r>
  <r>
    <x v="13"/>
    <s v="DEPRODE"/>
    <n v="20032"/>
    <s v="PROG"/>
    <s v="PIE"/>
    <x v="74"/>
    <x v="76"/>
    <n v="7510"/>
    <s v=" PROTECCION"/>
    <x v="220"/>
    <n v="50"/>
    <x v="2142"/>
    <n v="21"/>
    <s v="PIE - CREANDO VINCULOS CERRO NAVIA"/>
    <s v="BANCO DE CHILE"/>
    <n v="4080653907"/>
    <n v="8016600"/>
    <n v="8978592"/>
    <n v="8016600"/>
    <n v="8978592"/>
    <n v="9940584"/>
    <n v="8978592"/>
    <n v="8016600"/>
    <n v="8016600"/>
    <n v="10421580"/>
    <n v="8016600"/>
    <m/>
    <n v="0"/>
    <n v="87380940"/>
  </r>
  <r>
    <x v="13"/>
    <s v="DEPRODE"/>
    <n v="20032"/>
    <s v="PROG"/>
    <s v="PIE"/>
    <x v="347"/>
    <x v="360"/>
    <n v="2260"/>
    <s v=" PROTECCION"/>
    <x v="246"/>
    <n v="50"/>
    <x v="2143"/>
    <n v="21"/>
    <s v="PIE - 24 HORAS PAC PIERRE DUBOIS HELLEN KELLER"/>
    <s v="BANCO ESTADO"/>
    <n v="6562221"/>
    <n v="8016600"/>
    <n v="8016600"/>
    <n v="8016600"/>
    <n v="8016600"/>
    <n v="8016600"/>
    <n v="8016600"/>
    <n v="7856268"/>
    <n v="5932284"/>
    <n v="7214940"/>
    <n v="7375272"/>
    <m/>
    <n v="0"/>
    <n v="76478364"/>
  </r>
  <r>
    <x v="13"/>
    <s v="DEPRODE"/>
    <n v="20032"/>
    <s v="PROG"/>
    <s v="PIE"/>
    <x v="10"/>
    <x v="10"/>
    <n v="7473"/>
    <s v=" PROTECCION"/>
    <x v="213"/>
    <n v="50"/>
    <x v="2144"/>
    <n v="20"/>
    <s v="PIE - RENCA CRESERES"/>
    <s v="BANCO SANTANDER-CHILE"/>
    <n v="71683567"/>
    <n v="8016600"/>
    <n v="10100916"/>
    <n v="8124690"/>
    <n v="8016600"/>
    <n v="13307556"/>
    <n v="10581912"/>
    <n v="8016600"/>
    <n v="10581912"/>
    <n v="16353864"/>
    <n v="8016600"/>
    <m/>
    <n v="0"/>
    <n v="101117250"/>
  </r>
  <r>
    <x v="13"/>
    <s v="DJJ"/>
    <n v="20032"/>
    <s v="PROG"/>
    <s v="SBC"/>
    <x v="137"/>
    <x v="142"/>
    <n v="3842"/>
    <s v=" JUSTICIA JUVENIL"/>
    <x v="206"/>
    <n v="100"/>
    <x v="2145"/>
    <n v="21"/>
    <s v="SBC ACJ MAIPO SUR"/>
    <s v="BANCO SCOTIABANK"/>
    <n v="970721177"/>
    <n v="2522212"/>
    <n v="2522212"/>
    <n v="2654960"/>
    <n v="0"/>
    <n v="4247936"/>
    <n v="1327480"/>
    <n v="1592976"/>
    <n v="0"/>
    <n v="1061984"/>
    <m/>
    <m/>
    <n v="0"/>
    <n v="15929760"/>
  </r>
  <r>
    <x v="13"/>
    <s v="DJJ"/>
    <n v="20032"/>
    <s v="PROG"/>
    <s v="SBC"/>
    <x v="1"/>
    <x v="1"/>
    <n v="6570"/>
    <s v=" JUSTICIA JUVENIL"/>
    <x v="219"/>
    <n v="160"/>
    <x v="2146"/>
    <n v="21"/>
    <s v="SBC - REPARATORIAS SUR"/>
    <s v="BANCO DE CREDITO E INVERSIONES"/>
    <n v="10671480"/>
    <n v="6637400"/>
    <n v="6371904"/>
    <n v="6770148"/>
    <n v="0"/>
    <n v="13540296"/>
    <n v="7035644"/>
    <n v="7832132"/>
    <n v="0"/>
    <n v="8628620"/>
    <m/>
    <n v="6637400"/>
    <n v="0"/>
    <n v="63453544"/>
  </r>
  <r>
    <x v="13"/>
    <s v="DEPRODE"/>
    <n v="20032"/>
    <s v="PROG"/>
    <s v="PDE"/>
    <x v="15"/>
    <x v="15"/>
    <n v="7362"/>
    <s v=" PROTECCION"/>
    <x v="246"/>
    <n v="40"/>
    <x v="2147"/>
    <n v="20"/>
    <s v="PDE - ESCUELA LA CASONA"/>
    <s v="BANCO SANTANDER-CHILE"/>
    <n v="71159256"/>
    <n v="0"/>
    <n v="5611620"/>
    <n v="5290956"/>
    <n v="10742244"/>
    <n v="5611620"/>
    <n v="5611620"/>
    <n v="5290956"/>
    <n v="5611620"/>
    <n v="5290956"/>
    <n v="4970292"/>
    <m/>
    <n v="0"/>
    <n v="54031884"/>
  </r>
  <r>
    <x v="13"/>
    <s v="DJJ"/>
    <n v="20032"/>
    <s v="PROG"/>
    <s v="SBC"/>
    <x v="1"/>
    <x v="1"/>
    <n v="6570"/>
    <s v=" JUSTICIA JUVENIL"/>
    <x v="205"/>
    <n v="100"/>
    <x v="2148"/>
    <n v="21"/>
    <s v="SBC - REPARATORIAS ORIENTE"/>
    <s v="BANCO DE CREDITO E INVERSIONES"/>
    <n v="10671471"/>
    <n v="4380684"/>
    <n v="4646180"/>
    <n v="3982440"/>
    <n v="0"/>
    <n v="8363124"/>
    <n v="4115188"/>
    <n v="4115188"/>
    <n v="4247936"/>
    <n v="0"/>
    <m/>
    <n v="3053204"/>
    <n v="0"/>
    <n v="36903944"/>
  </r>
  <r>
    <x v="13"/>
    <s v="DJJ"/>
    <n v="20032"/>
    <s v="PROG"/>
    <s v="SBC"/>
    <x v="1"/>
    <x v="1"/>
    <n v="6570"/>
    <s v=" JUSTICIA JUVENIL"/>
    <x v="204"/>
    <n v="120"/>
    <x v="2149"/>
    <n v="22"/>
    <s v="SBC - REPARATORIAS CORDILLERA"/>
    <s v="BANCO DE CREDITO E INVERSIONES"/>
    <n v="10673903"/>
    <n v="6371904"/>
    <n v="6770148"/>
    <n v="6637400"/>
    <n v="0"/>
    <n v="13805792"/>
    <n v="7168392"/>
    <n v="6770148"/>
    <n v="6504652"/>
    <n v="0"/>
    <m/>
    <n v="5442668"/>
    <n v="0"/>
    <n v="59471104"/>
  </r>
  <r>
    <x v="13"/>
    <s v="DEPRODE"/>
    <n v="20032"/>
    <s v="PROG"/>
    <s v="PDE"/>
    <x v="10"/>
    <x v="10"/>
    <n v="7473"/>
    <s v=" PROTECCION"/>
    <x v="212"/>
    <n v="55"/>
    <x v="2150"/>
    <n v="21"/>
    <s v="PDE - LA PINTANA CRESERES"/>
    <s v="BANCO SANTANDER-CHILE"/>
    <n v="71682706"/>
    <n v="20874192"/>
    <n v="8657928"/>
    <n v="8657928"/>
    <n v="8818260"/>
    <n v="8337264"/>
    <n v="8497596"/>
    <n v="8016600"/>
    <n v="7535604"/>
    <n v="0"/>
    <m/>
    <m/>
    <n v="0"/>
    <n v="79395372"/>
  </r>
  <r>
    <x v="13"/>
    <s v="DEPRODE"/>
    <n v="20032"/>
    <s v="PROG"/>
    <s v="PIE"/>
    <x v="146"/>
    <x v="151"/>
    <n v="7347"/>
    <s v=" PROTECCION"/>
    <x v="202"/>
    <n v="50"/>
    <x v="2151"/>
    <n v="21"/>
    <s v="PIE - 24 HORAS ESTACION CENTRAL"/>
    <s v="BANCO ITAU"/>
    <n v="207914164"/>
    <n v="7856268"/>
    <n v="7535604"/>
    <n v="7054608"/>
    <n v="7375272"/>
    <n v="7535604"/>
    <n v="8016600"/>
    <n v="8016600"/>
    <n v="7535604"/>
    <n v="8016600"/>
    <n v="8016600"/>
    <m/>
    <n v="0"/>
    <n v="76959360"/>
  </r>
  <r>
    <x v="13"/>
    <s v="DEPRODE"/>
    <n v="20032"/>
    <s v="PROG"/>
    <s v="PDC"/>
    <x v="353"/>
    <x v="366"/>
    <n v="7102"/>
    <s v=" PROTECCION"/>
    <x v="206"/>
    <n v="50"/>
    <x v="2152"/>
    <n v="21"/>
    <s v="PDC - RE-INICIANDO PDC - CHILE DERECHOS"/>
    <s v="BANCO SCOTIABANK AZUL (BBVA)"/>
    <n v="790100068282"/>
    <n v="8016600"/>
    <n v="8016600"/>
    <n v="8016600"/>
    <n v="8016600"/>
    <n v="8016600"/>
    <n v="8016600"/>
    <n v="8016600"/>
    <n v="8016600"/>
    <n v="8016600"/>
    <n v="8016600"/>
    <m/>
    <n v="0"/>
    <n v="80166000"/>
  </r>
  <r>
    <x v="13"/>
    <s v="DEPRODE"/>
    <n v="20032"/>
    <s v="PROG"/>
    <s v="PDE"/>
    <x v="74"/>
    <x v="76"/>
    <n v="7510"/>
    <s v=" PROTECCION"/>
    <x v="202"/>
    <n v="40"/>
    <x v="2153"/>
    <n v="21"/>
    <s v="PDE - CREA CAPACIDADES ESTACION CENTRAL"/>
    <s v="BANCO DE CHILE"/>
    <n v="4080654207"/>
    <n v="6413280"/>
    <n v="7214940"/>
    <n v="6413280"/>
    <n v="7214940"/>
    <n v="7214940"/>
    <n v="7054608"/>
    <n v="6413280"/>
    <n v="6413280"/>
    <n v="8176932"/>
    <n v="6413280"/>
    <m/>
    <n v="0"/>
    <n v="68942760"/>
  </r>
  <r>
    <x v="13"/>
    <s v="DEPRODE"/>
    <n v="20032"/>
    <s v="PROG"/>
    <s v="PDE"/>
    <x v="74"/>
    <x v="76"/>
    <n v="7510"/>
    <s v=" PROTECCION"/>
    <x v="220"/>
    <n v="40"/>
    <x v="2154"/>
    <n v="21"/>
    <s v="PDE - CREA CAPACIDADES CERRO NAVIA"/>
    <s v="BANCO DE CHILE"/>
    <n v="4080654305"/>
    <n v="6413280"/>
    <n v="6413280"/>
    <n v="6413280"/>
    <n v="6413280"/>
    <n v="6413280"/>
    <n v="6252948"/>
    <n v="6252948"/>
    <n v="6413280"/>
    <n v="6413280"/>
    <n v="6413280"/>
    <m/>
    <n v="0"/>
    <n v="63812136"/>
  </r>
  <r>
    <x v="13"/>
    <s v="DEPRODE"/>
    <n v="20032"/>
    <s v="PROG"/>
    <s v="PPF"/>
    <x v="335"/>
    <x v="348"/>
    <n v="7037"/>
    <s v=" PROTECCION"/>
    <x v="202"/>
    <n v="80"/>
    <x v="2155"/>
    <n v="21"/>
    <s v="PPF - PUNTO DE ENCUENTRO ESTACION CENTRAL"/>
    <s v="BANCO ESTADO"/>
    <n v="5038910"/>
    <n v="6206400"/>
    <n v="6206400"/>
    <n v="6206400"/>
    <n v="6206400"/>
    <n v="6206400"/>
    <n v="6206400"/>
    <n v="6206400"/>
    <n v="6206400"/>
    <n v="6206400"/>
    <n v="6206400"/>
    <m/>
    <n v="0"/>
    <n v="62064000"/>
  </r>
  <r>
    <x v="13"/>
    <s v="DEPRODE"/>
    <n v="20032"/>
    <s v="PROG"/>
    <s v="PDC"/>
    <x v="353"/>
    <x v="366"/>
    <n v="7102"/>
    <s v=" PROTECCION"/>
    <x v="220"/>
    <n v="40"/>
    <x v="2156"/>
    <n v="21"/>
    <s v="PDC - CERRO NAVIA"/>
    <s v="BANCO SCOTIABANK AZUL (BBVA)"/>
    <n v="790100068290"/>
    <n v="6413280"/>
    <n v="6413280"/>
    <n v="6413280"/>
    <n v="6413280"/>
    <n v="6413280"/>
    <n v="6413280"/>
    <n v="6413280"/>
    <n v="6413280"/>
    <n v="6413280"/>
    <n v="6413280"/>
    <m/>
    <n v="0"/>
    <n v="64132800"/>
  </r>
  <r>
    <x v="13"/>
    <s v="DEPRODE"/>
    <n v="20032"/>
    <s v="PROG"/>
    <s v="PDC"/>
    <x v="353"/>
    <x v="366"/>
    <n v="7102"/>
    <s v=" PROTECCION"/>
    <x v="202"/>
    <n v="40"/>
    <x v="2157"/>
    <n v="21"/>
    <s v="PDC - CHILE DERECHOS"/>
    <s v="BANCO SCOTIABANK AZUL (BBVA)"/>
    <n v="790100068274"/>
    <n v="6097266"/>
    <n v="6413280"/>
    <n v="6413280"/>
    <n v="6573612"/>
    <n v="6733944"/>
    <n v="6413280"/>
    <n v="6413280"/>
    <n v="6413280"/>
    <n v="6733944"/>
    <n v="6413280"/>
    <m/>
    <n v="0"/>
    <n v="64618446"/>
  </r>
  <r>
    <x v="13"/>
    <s v="DEPRODE"/>
    <n v="20032"/>
    <s v="PROG"/>
    <s v="PPF"/>
    <x v="301"/>
    <x v="314"/>
    <n v="7376"/>
    <s v=" PROTECCION"/>
    <x v="213"/>
    <n v="80"/>
    <x v="2158"/>
    <n v="21"/>
    <s v="PPF - LAURA VICUNA - RENCA"/>
    <s v="BANCO SANTANDER-CHILE"/>
    <n v="63836826"/>
    <n v="6206400"/>
    <n v="8611380"/>
    <n v="6206400"/>
    <n v="8456220"/>
    <n v="10395720"/>
    <n v="0"/>
    <n v="14197140"/>
    <n v="6206400"/>
    <n v="11792160"/>
    <n v="6206400"/>
    <m/>
    <n v="0"/>
    <n v="78278220"/>
  </r>
  <r>
    <x v="13"/>
    <s v="DEPRODE"/>
    <n v="20032"/>
    <s v="PROG"/>
    <s v="PPF"/>
    <x v="79"/>
    <x v="82"/>
    <n v="6100"/>
    <s v=" PROTECCION"/>
    <x v="204"/>
    <n v="80"/>
    <x v="2159"/>
    <n v="21"/>
    <s v="PPF - VIVIENDO EN FAMILIA SAN MATEO"/>
    <s v="BANCO DE CHILE"/>
    <n v="1850333304"/>
    <n v="6206400"/>
    <n v="7214940"/>
    <n v="6206400"/>
    <n v="7214940"/>
    <n v="8068320"/>
    <n v="7913160"/>
    <n v="6206400"/>
    <n v="6206400"/>
    <n v="10938780"/>
    <n v="6206400"/>
    <m/>
    <n v="0"/>
    <n v="72382140"/>
  </r>
  <r>
    <x v="13"/>
    <s v="DEPRODE"/>
    <n v="20032"/>
    <s v="PROG"/>
    <s v="PPF"/>
    <x v="79"/>
    <x v="82"/>
    <n v="6100"/>
    <s v=" PROTECCION"/>
    <x v="204"/>
    <n v="80"/>
    <x v="2160"/>
    <n v="21"/>
    <s v="PPF - VIVIENDO EN FAMILIA SAN JUAN"/>
    <s v="BANCO DE CHILE"/>
    <n v="1850461206"/>
    <n v="6206400"/>
    <n v="7680420"/>
    <n v="6206400"/>
    <n v="7680420"/>
    <n v="9775080"/>
    <n v="7990740"/>
    <n v="6206400"/>
    <n v="6206400"/>
    <n v="11481840"/>
    <n v="6206400"/>
    <m/>
    <n v="0"/>
    <n v="75640500"/>
  </r>
  <r>
    <x v="13"/>
    <s v="DEPRODE"/>
    <n v="20032"/>
    <s v="PROG"/>
    <s v="PPF"/>
    <x v="309"/>
    <x v="322"/>
    <n v="6897"/>
    <s v=" PROTECCION"/>
    <x v="246"/>
    <n v="80"/>
    <x v="2161"/>
    <n v="21"/>
    <s v="PPF - IDECO CLOTARIO BLEST"/>
    <s v="BANCO SCOTIABANK"/>
    <n v="974256924"/>
    <n v="6206400"/>
    <n v="6594300"/>
    <n v="6206400"/>
    <n v="6594300"/>
    <n v="6982200"/>
    <n v="6594300"/>
    <n v="6206400"/>
    <n v="6206400"/>
    <n v="7370100"/>
    <n v="6206400"/>
    <m/>
    <n v="0"/>
    <n v="65167200"/>
  </r>
  <r>
    <x v="13"/>
    <s v="DEPRODE"/>
    <n v="20032"/>
    <s v="PROG"/>
    <s v="PPF"/>
    <x v="309"/>
    <x v="322"/>
    <n v="6897"/>
    <s v=" PROTECCION"/>
    <x v="220"/>
    <n v="80"/>
    <x v="2162"/>
    <n v="22"/>
    <s v="PPF - IDECO CERRO NAVIA"/>
    <s v="BANCO SCOTIABANK"/>
    <n v="974256959"/>
    <n v="6206400"/>
    <n v="6516720"/>
    <n v="6206400"/>
    <n v="6671880"/>
    <n v="7214940"/>
    <n v="6594300"/>
    <n v="6206400"/>
    <n v="6206400"/>
    <n v="6904620"/>
    <n v="6206400"/>
    <m/>
    <n v="0"/>
    <n v="64934460"/>
  </r>
  <r>
    <x v="13"/>
    <s v="DEPRODE"/>
    <n v="20032"/>
    <s v="PROG"/>
    <s v="PPF"/>
    <x v="309"/>
    <x v="322"/>
    <n v="6897"/>
    <s v=" PROTECCION"/>
    <x v="212"/>
    <n v="104"/>
    <x v="2163"/>
    <n v="21"/>
    <s v="PPF - IDECO TUS MANOS Y LAS MIAS"/>
    <s v="BANCO SCOTIABANK"/>
    <n v="40015760"/>
    <n v="8068320"/>
    <n v="9697500"/>
    <n v="8068320"/>
    <n v="9697500"/>
    <n v="11481840"/>
    <n v="9619920"/>
    <n v="8068320"/>
    <n v="8068320"/>
    <n v="12723120"/>
    <n v="8068320"/>
    <m/>
    <n v="0"/>
    <n v="93561480"/>
  </r>
  <r>
    <x v="13"/>
    <s v="DJJ"/>
    <n v="20032"/>
    <s v="PROG"/>
    <s v="PLE"/>
    <x v="47"/>
    <x v="49"/>
    <n v="6470"/>
    <s v=" JUSTICIA JUVENIL"/>
    <x v="239"/>
    <n v="180"/>
    <x v="2164"/>
    <n v="21"/>
    <s v="PLE - DEM SANTIAGO NORTE"/>
    <s v="BANCO DE CREDITO E INVERSIONES"/>
    <n v="10657649"/>
    <n v="32396029"/>
    <n v="33957283"/>
    <n v="33762126"/>
    <n v="34933067"/>
    <n v="34737910"/>
    <n v="31615434"/>
    <n v="32396029"/>
    <n v="31615402"/>
    <n v="0"/>
    <n v="32005715"/>
    <m/>
    <n v="0"/>
    <n v="297418995"/>
  </r>
  <r>
    <x v="13"/>
    <s v="DJJ"/>
    <n v="20032"/>
    <s v="PROG"/>
    <s v="MCA"/>
    <x v="294"/>
    <x v="307"/>
    <n v="3200"/>
    <s v=" JUSTICIA JUVENIL"/>
    <x v="204"/>
    <n v="70"/>
    <x v="2165"/>
    <n v="20"/>
    <s v="MCA - PUENTE ALTO"/>
    <s v="BANCO DE CREDITO E INVERSIONES"/>
    <n v="45251835"/>
    <n v="4780652"/>
    <n v="4373788"/>
    <n v="4068640"/>
    <n v="3560060"/>
    <n v="3356628"/>
    <n v="3254912"/>
    <n v="2848048"/>
    <n v="2644616"/>
    <n v="2339468"/>
    <m/>
    <m/>
    <n v="0"/>
    <n v="31226812"/>
  </r>
  <r>
    <x v="13"/>
    <s v="DJJ"/>
    <n v="20032"/>
    <s v="PROG"/>
    <s v="MCA"/>
    <x v="294"/>
    <x v="307"/>
    <n v="3200"/>
    <s v=" JUSTICIA JUVENIL"/>
    <x v="205"/>
    <n v="55"/>
    <x v="2166"/>
    <n v="20"/>
    <s v="MCA - LA FLORIDA MACUL"/>
    <s v="BANCO DE CREDITO E INVERSIONES"/>
    <n v="86253263"/>
    <n v="2441184"/>
    <n v="1932604"/>
    <n v="1932604"/>
    <n v="2237752"/>
    <n v="2339468"/>
    <n v="2136036"/>
    <n v="2441184"/>
    <n v="2441184"/>
    <n v="1096762"/>
    <m/>
    <m/>
    <n v="0"/>
    <n v="18998778"/>
  </r>
  <r>
    <x v="13"/>
    <s v="DJJ"/>
    <n v="20032"/>
    <s v="PROG"/>
    <s v="MCA"/>
    <x v="294"/>
    <x v="307"/>
    <n v="3200"/>
    <s v=" JUSTICIA JUVENIL"/>
    <x v="227"/>
    <n v="80"/>
    <x v="2167"/>
    <n v="20"/>
    <s v="MCA - SECTOR ORIENTE PROMESI"/>
    <s v="BANCO DE CREDITO E INVERSIONES"/>
    <n v="86253239"/>
    <n v="5390948"/>
    <n v="4882368"/>
    <n v="4577220"/>
    <n v="4475504"/>
    <n v="4577220"/>
    <n v="3966924"/>
    <n v="4272072"/>
    <n v="4373787"/>
    <n v="3254912"/>
    <m/>
    <m/>
    <n v="0"/>
    <n v="39770955"/>
  </r>
  <r>
    <x v="13"/>
    <s v="DJJ"/>
    <n v="20032"/>
    <s v="PROG"/>
    <s v="MCA"/>
    <x v="137"/>
    <x v="142"/>
    <n v="3842"/>
    <s v=" JUSTICIA JUVENIL"/>
    <x v="217"/>
    <n v="65"/>
    <x v="2168"/>
    <n v="22"/>
    <s v="MCA - ACJ ESTACION CENTRAL"/>
    <s v="BANCO SCOTIABANK"/>
    <n v="971135026"/>
    <n v="2949764"/>
    <n v="2949764"/>
    <n v="2542900"/>
    <n v="2542900"/>
    <n v="2339468"/>
    <n v="2441184"/>
    <n v="2034320"/>
    <n v="2339468"/>
    <n v="2034320"/>
    <n v="2237752"/>
    <n v="1932604"/>
    <n v="2237752"/>
    <n v="28582196"/>
  </r>
  <r>
    <x v="13"/>
    <s v="DJJ"/>
    <n v="20032"/>
    <s v="PROG"/>
    <s v="MCA"/>
    <x v="137"/>
    <x v="142"/>
    <n v="3842"/>
    <s v=" JUSTICIA JUVENIL"/>
    <x v="215"/>
    <n v="60"/>
    <x v="2169"/>
    <n v="31"/>
    <s v="MCA - ACJ TALAGANTE"/>
    <s v="BANCO SCOTIABANK"/>
    <n v="971219238"/>
    <n v="3254912"/>
    <n v="3763492"/>
    <n v="4068640"/>
    <n v="3661776"/>
    <n v="2848048"/>
    <n v="2848048"/>
    <n v="3153196"/>
    <n v="3051480"/>
    <n v="3051480"/>
    <n v="3254912"/>
    <n v="3153196"/>
    <n v="3051480"/>
    <n v="39160660"/>
  </r>
  <r>
    <x v="13"/>
    <s v="DEPRODE"/>
    <n v="20032"/>
    <s v="PROG"/>
    <s v="PDC"/>
    <x v="15"/>
    <x v="15"/>
    <n v="7362"/>
    <s v=" PROTECCION"/>
    <x v="246"/>
    <n v="40"/>
    <x v="2170"/>
    <n v="20"/>
    <s v="PDC - LA CASONA PEDRO AGUIRRE CERDA"/>
    <s v="BANCO ESTADO"/>
    <n v="6911226"/>
    <n v="3847968"/>
    <n v="4168632"/>
    <n v="4168632"/>
    <n v="3206640"/>
    <n v="3687636"/>
    <n v="3847968"/>
    <n v="4008300"/>
    <n v="4008300"/>
    <n v="3847968"/>
    <n v="4008300"/>
    <m/>
    <n v="0"/>
    <n v="38800344"/>
  </r>
  <r>
    <x v="13"/>
    <s v="DEPRODE"/>
    <n v="20032"/>
    <s v="PROG"/>
    <s v="PDC"/>
    <x v="15"/>
    <x v="15"/>
    <n v="7362"/>
    <s v=" PROTECCION"/>
    <x v="213"/>
    <n v="40"/>
    <x v="2171"/>
    <n v="21"/>
    <s v="PDC - LA CASONA RENCA"/>
    <s v="BANCO ESTADO"/>
    <n v="6911234"/>
    <n v="5932284"/>
    <n v="5771952"/>
    <n v="5290956"/>
    <n v="6092616"/>
    <n v="6413280"/>
    <n v="5771952"/>
    <n v="5771952"/>
    <n v="5611620"/>
    <n v="5932284"/>
    <n v="5932284"/>
    <m/>
    <n v="0"/>
    <n v="58521180"/>
  </r>
  <r>
    <x v="13"/>
    <s v="DJJ"/>
    <n v="20032"/>
    <s v="PROG"/>
    <s v="MCA"/>
    <x v="137"/>
    <x v="142"/>
    <n v="3842"/>
    <s v=" JUSTICIA JUVENIL"/>
    <x v="206"/>
    <n v="75"/>
    <x v="2172"/>
    <n v="31"/>
    <s v="MCA - ACJ SAN BERNARDO"/>
    <s v="BANCO SCOTIABANK"/>
    <n v="970291752"/>
    <n v="7425268"/>
    <n v="7628700"/>
    <n v="6306392"/>
    <n v="6611540"/>
    <n v="6204676"/>
    <n v="5899528"/>
    <n v="6509824"/>
    <n v="6306392"/>
    <n v="6001244"/>
    <n v="5187516"/>
    <n v="4170356"/>
    <n v="3763492"/>
    <n v="72014928"/>
  </r>
  <r>
    <x v="13"/>
    <s v="DEPRODE"/>
    <n v="20032"/>
    <s v="RESID"/>
    <s v="RLP"/>
    <x v="354"/>
    <x v="367"/>
    <n v="6959"/>
    <s v=" PROTECCION"/>
    <x v="217"/>
    <n v="17"/>
    <x v="2173"/>
    <n v="21"/>
    <s v="RLP - HOGAR SANTA BERNARDITA"/>
    <s v="BANCO SANTANDER-CHILE"/>
    <n v="65706873"/>
    <n v="9823226"/>
    <n v="18708158"/>
    <n v="18708158"/>
    <n v="18708158"/>
    <n v="17951494"/>
    <n v="16799857"/>
    <n v="17332406"/>
    <n v="18774727"/>
    <n v="19218518"/>
    <n v="18708158"/>
    <m/>
    <n v="0"/>
    <n v="174732860"/>
  </r>
  <r>
    <x v="13"/>
    <s v="DEPRODE"/>
    <n v="20032"/>
    <s v="PROG"/>
    <s v="PER"/>
    <x v="354"/>
    <x v="367"/>
    <n v="6959"/>
    <s v=" PROTECCION"/>
    <x v="217"/>
    <n v="17"/>
    <x v="2174"/>
    <n v="20"/>
    <s v="PER - HOGAR SANTA BERNARDITA"/>
    <s v="BANCO SANTANDER-CHILE"/>
    <n v="67708911"/>
    <n v="2565312"/>
    <n v="2565312"/>
    <n v="2565312"/>
    <n v="2565312"/>
    <n v="2565312"/>
    <n v="2244648"/>
    <n v="2244648"/>
    <n v="2725644"/>
    <n v="2725644"/>
    <n v="2565312"/>
    <m/>
    <n v="0"/>
    <n v="25332456"/>
  </r>
  <r>
    <x v="13"/>
    <s v="DEPRODE"/>
    <n v="20032"/>
    <s v="RESID"/>
    <s v="RLP"/>
    <x v="355"/>
    <x v="368"/>
    <n v="7620"/>
    <s v=" PROTECCION"/>
    <x v="211"/>
    <n v="20"/>
    <x v="2175"/>
    <n v="30"/>
    <s v="RLP - RESIDENCIA DE NIÑOS Y NIÑAS PREESCOLARES KOINOMADELFIA"/>
    <s v="SCOTIABANK"/>
    <s v="974700271"/>
    <n v="12264650"/>
    <n v="22264125"/>
    <n v="21418545"/>
    <n v="21909093"/>
    <n v="22153917"/>
    <n v="22818860"/>
    <n v="22635430"/>
    <n v="21687197"/>
    <n v="20977131"/>
    <n v="20617661"/>
    <m/>
    <n v="0"/>
    <n v="208746609"/>
  </r>
  <r>
    <x v="13"/>
    <s v="DEPRODE"/>
    <n v="20032"/>
    <s v="PROG"/>
    <s v="PER"/>
    <x v="355"/>
    <x v="368"/>
    <n v="7620"/>
    <s v=" PROTECCION"/>
    <x v="211"/>
    <n v="20"/>
    <x v="2176"/>
    <n v="24"/>
    <s v="PER - RESIDENCIA DE NIÑOS Y NIÑAS PREESCOLARES KOINOMADELFIA"/>
    <s v="BANCO SCOTIABANK"/>
    <n v="975246019"/>
    <n v="3206640"/>
    <n v="3206640"/>
    <n v="3046308"/>
    <n v="3206640"/>
    <n v="3206640"/>
    <n v="3206640"/>
    <n v="3206640"/>
    <n v="3046308"/>
    <n v="3046308"/>
    <n v="3046308"/>
    <m/>
    <n v="0"/>
    <n v="31425072"/>
  </r>
  <r>
    <x v="13"/>
    <s v="DJJ"/>
    <n v="20032"/>
    <s v="PROG"/>
    <s v="MCA"/>
    <x v="137"/>
    <x v="142"/>
    <n v="3842"/>
    <s v=" JUSTICIA JUVENIL"/>
    <x v="216"/>
    <n v="60"/>
    <x v="2177"/>
    <n v="24"/>
    <s v="MCA - ACJ SAN JOAQUIN"/>
    <s v="BANCO SCOTIABANK"/>
    <n v="971135034"/>
    <n v="4170356"/>
    <n v="4577220"/>
    <n v="4577220"/>
    <n v="4373788"/>
    <n v="4373788"/>
    <n v="3865208"/>
    <n v="3966924"/>
    <n v="3865208"/>
    <n v="3153196"/>
    <n v="2848048"/>
    <n v="2237752"/>
    <n v="2136036"/>
    <n v="44144744"/>
  </r>
  <r>
    <x v="13"/>
    <s v="DJJ"/>
    <n v="20032"/>
    <s v="PROG"/>
    <s v="MCA"/>
    <x v="47"/>
    <x v="49"/>
    <n v="6470"/>
    <s v=" JUSTICIA JUVENIL"/>
    <x v="239"/>
    <n v="169"/>
    <x v="2178"/>
    <n v="24"/>
    <s v="MCA - DEM SANTIAGO NORTE"/>
    <s v="BANCO DE CREDITO E INVERSIONES"/>
    <n v="10657576"/>
    <n v="13019648"/>
    <n v="12002488"/>
    <n v="12307636"/>
    <n v="12205920"/>
    <n v="11595624"/>
    <n v="10883612"/>
    <n v="11188760"/>
    <n v="10985328"/>
    <n v="9663020"/>
    <m/>
    <m/>
    <n v="0"/>
    <n v="103852036"/>
  </r>
  <r>
    <x v="13"/>
    <s v="DJJ"/>
    <n v="20032"/>
    <s v="PROG"/>
    <s v="MCA"/>
    <x v="1"/>
    <x v="1"/>
    <n v="6570"/>
    <s v=" JUSTICIA JUVENIL"/>
    <x v="219"/>
    <n v="60"/>
    <x v="2179"/>
    <n v="24"/>
    <s v="MCA - MEDIDAS CAUTELARES LO ESPEJO"/>
    <s v="BANCO DE CREDITO E INVERSIONES"/>
    <n v="10676201"/>
    <n v="4882368"/>
    <n v="4882368"/>
    <n v="4780652"/>
    <n v="4678936"/>
    <n v="3966924"/>
    <n v="3560060"/>
    <n v="3661776"/>
    <n v="3560060"/>
    <n v="3356628"/>
    <n v="3051480"/>
    <n v="3153196"/>
    <n v="3254912"/>
    <n v="46789360"/>
  </r>
  <r>
    <x v="13"/>
    <s v="DJJ"/>
    <n v="20032"/>
    <s v="PROG"/>
    <s v="MCA"/>
    <x v="1"/>
    <x v="1"/>
    <n v="6570"/>
    <s v=" JUSTICIA JUVENIL"/>
    <x v="219"/>
    <n v="51"/>
    <x v="2180"/>
    <n v="24"/>
    <s v="MCA - MEDIDAS CAUTELARES LA PINTANA"/>
    <s v="BANCO DE CREDITO E INVERSIONES"/>
    <n v="10676198"/>
    <n v="2746332"/>
    <n v="3661776"/>
    <n v="3763492"/>
    <n v="4170356"/>
    <n v="3560060"/>
    <n v="3153196"/>
    <n v="2441184"/>
    <n v="2644616"/>
    <n v="2237752"/>
    <n v="2034320"/>
    <n v="1322308"/>
    <n v="1729172"/>
    <n v="33464564"/>
  </r>
  <r>
    <x v="13"/>
    <s v="DJJ"/>
    <n v="20032"/>
    <s v="PROG"/>
    <s v="MCA"/>
    <x v="1"/>
    <x v="1"/>
    <n v="6570"/>
    <s v=" JUSTICIA JUVENIL"/>
    <x v="242"/>
    <n v="93"/>
    <x v="2181"/>
    <n v="24"/>
    <s v="MCA - MEDIDAS CAUTELARES CERRO NAVIA"/>
    <s v="BANCO DE CREDITO E INVERSIONES"/>
    <n v="10676171"/>
    <n v="7120120"/>
    <n v="6611540"/>
    <n v="5696096"/>
    <n v="5899528"/>
    <n v="6102960"/>
    <n v="5899528"/>
    <n v="5696096"/>
    <n v="5390948"/>
    <n v="5390948"/>
    <n v="5492664"/>
    <n v="5187516"/>
    <n v="5085800"/>
    <n v="69573744"/>
  </r>
  <r>
    <x v="13"/>
    <s v="DJJ"/>
    <n v="20032"/>
    <s v="PROG"/>
    <s v="MCA"/>
    <x v="1"/>
    <x v="1"/>
    <n v="6570"/>
    <s v=" JUSTICIA JUVENIL"/>
    <x v="218"/>
    <n v="75"/>
    <x v="2182"/>
    <n v="24"/>
    <s v="MCA - MEDIDAS CAUTELARES MAIPU"/>
    <s v="BANCO DE CREDITO E INVERSIONES"/>
    <n v="10676180"/>
    <n v="3966924"/>
    <n v="3356628"/>
    <n v="2848048"/>
    <n v="2237752"/>
    <n v="2237752"/>
    <n v="1830888"/>
    <n v="1525740"/>
    <n v="1729172"/>
    <n v="1830888"/>
    <n v="1424024"/>
    <n v="1932604"/>
    <n v="2237752"/>
    <n v="27158172"/>
  </r>
  <r>
    <x v="13"/>
    <s v="DJJ"/>
    <n v="20032"/>
    <s v="PROG"/>
    <s v="PLA"/>
    <x v="1"/>
    <x v="1"/>
    <n v="6570"/>
    <s v=" JUSTICIA JUVENIL"/>
    <x v="245"/>
    <n v="97"/>
    <x v="2183"/>
    <n v="24"/>
    <s v="PLA - CERRO NAVIA"/>
    <s v="BANCO DE CREDITO E INVERSIONES"/>
    <n v="10676082"/>
    <n v="6306737"/>
    <n v="5555935"/>
    <n v="5105454"/>
    <n v="5555935"/>
    <n v="5405774"/>
    <n v="5555920"/>
    <n v="5105454"/>
    <n v="5405774"/>
    <n v="5105454"/>
    <m/>
    <m/>
    <n v="0"/>
    <n v="49102437"/>
  </r>
  <r>
    <x v="13"/>
    <s v="DJJ"/>
    <n v="20032"/>
    <s v="PROG"/>
    <s v="PLA"/>
    <x v="1"/>
    <x v="1"/>
    <n v="6570"/>
    <s v=" JUSTICIA JUVENIL"/>
    <x v="212"/>
    <n v="44"/>
    <x v="2184"/>
    <n v="24"/>
    <s v="PLA - LA PINTANA"/>
    <s v="BANCO DE CREDITO E INVERSIONES"/>
    <n v="10671439"/>
    <n v="2702887"/>
    <n v="2402566"/>
    <n v="2252406"/>
    <n v="2252406"/>
    <n v="2102246"/>
    <n v="1952080"/>
    <n v="1501604"/>
    <n v="1351444"/>
    <n v="0"/>
    <m/>
    <m/>
    <n v="0"/>
    <n v="16517639"/>
  </r>
  <r>
    <x v="13"/>
    <s v="DJJ"/>
    <n v="20032"/>
    <s v="PROG"/>
    <s v="PLA"/>
    <x v="1"/>
    <x v="1"/>
    <n v="6570"/>
    <s v=" JUSTICIA JUVENIL"/>
    <x v="221"/>
    <n v="75"/>
    <x v="2185"/>
    <n v="24"/>
    <s v="PLA - LO ESPEJO"/>
    <s v="BANCO DE CREDITO E INVERSIONES"/>
    <n v="10673946"/>
    <n v="6907378"/>
    <n v="6607058"/>
    <n v="6456897"/>
    <n v="6156576"/>
    <n v="5856256"/>
    <n v="5105440"/>
    <n v="5105454"/>
    <n v="4955293"/>
    <n v="4054331"/>
    <m/>
    <m/>
    <n v="0"/>
    <n v="51204683"/>
  </r>
  <r>
    <x v="13"/>
    <s v="DJJ"/>
    <n v="20032"/>
    <s v="PROG"/>
    <s v="PLA"/>
    <x v="1"/>
    <x v="1"/>
    <n v="6570"/>
    <s v=" JUSTICIA JUVENIL"/>
    <x v="218"/>
    <n v="54"/>
    <x v="2186"/>
    <n v="24"/>
    <s v="PLA - MAIPU"/>
    <s v="BANCO DE CREDITO E INVERSIONES"/>
    <n v="10676091"/>
    <n v="4504812"/>
    <n v="4805133"/>
    <n v="4805133"/>
    <n v="5105454"/>
    <n v="4955293"/>
    <n v="4654960"/>
    <n v="4654973"/>
    <n v="4654973"/>
    <n v="4654972"/>
    <m/>
    <m/>
    <n v="0"/>
    <n v="42795703"/>
  </r>
  <r>
    <x v="13"/>
    <s v="DJJ"/>
    <n v="20032"/>
    <s v="PROG"/>
    <s v="PLA"/>
    <x v="294"/>
    <x v="307"/>
    <n v="3200"/>
    <s v=" JUSTICIA JUVENIL"/>
    <x v="204"/>
    <n v="79"/>
    <x v="2187"/>
    <n v="24"/>
    <s v="PLA - PUENTE ALTO PROMESI"/>
    <s v="BANCO DE CREDITO E INVERSIONES"/>
    <n v="45281831"/>
    <n v="4054331"/>
    <n v="4805133"/>
    <n v="4654972"/>
    <n v="5555935"/>
    <n v="5856256"/>
    <n v="5105440"/>
    <n v="5105454"/>
    <n v="0"/>
    <n v="4504812"/>
    <m/>
    <n v="4504812"/>
    <n v="0"/>
    <n v="44147145"/>
  </r>
  <r>
    <x v="13"/>
    <s v="DJJ"/>
    <n v="20032"/>
    <s v="PROG"/>
    <s v="PLA"/>
    <x v="294"/>
    <x v="307"/>
    <n v="3200"/>
    <s v=" JUSTICIA JUVENIL"/>
    <x v="227"/>
    <n v="60"/>
    <x v="2188"/>
    <n v="24"/>
    <s v="PLA - ORIENTE PROMESI"/>
    <s v="BANCO DE CREDITO E INVERSIONES"/>
    <n v="86253247"/>
    <n v="5405774"/>
    <n v="5555935"/>
    <n v="5105454"/>
    <n v="4805133"/>
    <n v="3003208"/>
    <n v="3153360"/>
    <n v="3754010"/>
    <n v="0"/>
    <n v="3453689"/>
    <n v="2702887"/>
    <m/>
    <n v="0"/>
    <n v="36939450"/>
  </r>
  <r>
    <x v="13"/>
    <s v="DJJ"/>
    <n v="20032"/>
    <s v="PROG"/>
    <s v="PLA"/>
    <x v="294"/>
    <x v="307"/>
    <n v="3200"/>
    <s v=" JUSTICIA JUVENIL"/>
    <x v="205"/>
    <n v="50"/>
    <x v="2189"/>
    <n v="24"/>
    <s v="PLA - LA FLORIDA PROMESI"/>
    <s v="BANCO DE CREDITO E INVERSIONES"/>
    <n v="45286124"/>
    <n v="1952085"/>
    <n v="1801925"/>
    <n v="1501604"/>
    <n v="1351444"/>
    <n v="1801925"/>
    <n v="2252400"/>
    <n v="1952085"/>
    <n v="0"/>
    <n v="1952085"/>
    <n v="1201283"/>
    <m/>
    <n v="0"/>
    <n v="15766836"/>
  </r>
  <r>
    <x v="13"/>
    <s v="DJJ"/>
    <n v="20032"/>
    <s v="PROG"/>
    <s v="PLA"/>
    <x v="47"/>
    <x v="49"/>
    <n v="6470"/>
    <s v=" JUSTICIA JUVENIL"/>
    <x v="239"/>
    <n v="80"/>
    <x v="2190"/>
    <n v="24"/>
    <s v="PLA - INDEPENDENCIA DEM"/>
    <s v="BANCO DE CREDITO E INVERSIONES"/>
    <n v="10657665"/>
    <n v="5405774"/>
    <n v="5105454"/>
    <n v="5255614"/>
    <n v="5105454"/>
    <n v="4354652"/>
    <n v="4054320"/>
    <n v="3904170"/>
    <n v="0"/>
    <n v="3003208"/>
    <m/>
    <m/>
    <n v="0"/>
    <n v="36188646"/>
  </r>
  <r>
    <x v="13"/>
    <s v="DJJ"/>
    <n v="20032"/>
    <s v="PROG"/>
    <s v="PLA"/>
    <x v="47"/>
    <x v="49"/>
    <n v="6470"/>
    <s v=" JUSTICIA JUVENIL"/>
    <x v="210"/>
    <n v="70"/>
    <x v="2191"/>
    <n v="24"/>
    <s v="PLA - RECOLETA DEM"/>
    <s v="BANCO DE CREDITO E INVERSIONES"/>
    <n v="10657762"/>
    <n v="4955293"/>
    <n v="4654972"/>
    <n v="4955293"/>
    <n v="4204491"/>
    <n v="4504812"/>
    <n v="3603850"/>
    <n v="3453689"/>
    <n v="0"/>
    <n v="2853048"/>
    <n v="2252406"/>
    <m/>
    <n v="0"/>
    <n v="35437854"/>
  </r>
  <r>
    <x v="13"/>
    <s v="DJJ"/>
    <n v="20032"/>
    <s v="PROG"/>
    <s v="PLA"/>
    <x v="137"/>
    <x v="142"/>
    <n v="3842"/>
    <s v=" JUSTICIA JUVENIL"/>
    <x v="206"/>
    <n v="53"/>
    <x v="2192"/>
    <n v="24"/>
    <s v="PLA - PROVINCIA DEL MAIPO"/>
    <s v="BANCO SCOTIABANK"/>
    <n v="971134984"/>
    <n v="7958501"/>
    <n v="7808341"/>
    <n v="7958501"/>
    <n v="7958501"/>
    <n v="7958501"/>
    <n v="7357840"/>
    <n v="6607057"/>
    <n v="0"/>
    <n v="6757218"/>
    <n v="6156576"/>
    <m/>
    <n v="17869087"/>
    <n v="84390123"/>
  </r>
  <r>
    <x v="13"/>
    <s v="DJJ"/>
    <n v="20032"/>
    <s v="PROG"/>
    <s v="PLA"/>
    <x v="137"/>
    <x v="142"/>
    <n v="3842"/>
    <s v=" JUSTICIA JUVENIL"/>
    <x v="217"/>
    <n v="56"/>
    <x v="2193"/>
    <n v="24"/>
    <s v="PLA - ACJ ESTACION CENTRAL"/>
    <s v="BANCO SCOTIABANK"/>
    <n v="971135002"/>
    <n v="3904170"/>
    <n v="3754010"/>
    <n v="4054331"/>
    <n v="4354652"/>
    <n v="4654972"/>
    <n v="4204480"/>
    <n v="3754010"/>
    <n v="0"/>
    <n v="3453689"/>
    <m/>
    <n v="3303529"/>
    <n v="0"/>
    <n v="35437843"/>
  </r>
  <r>
    <x v="13"/>
    <s v="DJJ"/>
    <n v="20032"/>
    <s v="PROG"/>
    <s v="PLA"/>
    <x v="137"/>
    <x v="142"/>
    <n v="3842"/>
    <s v=" JUSTICIA JUVENIL"/>
    <x v="216"/>
    <n v="44"/>
    <x v="2194"/>
    <n v="24"/>
    <s v="PLA - ACJ SAN JOAQUIN"/>
    <s v="BANCO SCOTIABANK"/>
    <n v="971134992"/>
    <n v="3603850"/>
    <n v="3453689"/>
    <n v="3153368"/>
    <n v="3453689"/>
    <n v="3904170"/>
    <n v="3603840"/>
    <n v="3603850"/>
    <n v="0"/>
    <n v="3754010"/>
    <m/>
    <m/>
    <n v="0"/>
    <n v="28530466"/>
  </r>
  <r>
    <x v="13"/>
    <s v="DJJ"/>
    <n v="20032"/>
    <s v="PROG"/>
    <s v="PLA"/>
    <x v="137"/>
    <x v="142"/>
    <n v="3842"/>
    <s v=" JUSTICIA JUVENIL"/>
    <x v="215"/>
    <n v="35"/>
    <x v="2195"/>
    <n v="24"/>
    <s v="PLA - ACJ TALAGANTE"/>
    <s v="BANCO SCOTIABANK"/>
    <n v="970291725"/>
    <n v="3003208"/>
    <n v="2702887"/>
    <n v="2252406"/>
    <n v="1952085"/>
    <n v="2102246"/>
    <n v="2102240"/>
    <n v="1952085"/>
    <n v="0"/>
    <n v="1801925"/>
    <m/>
    <m/>
    <n v="0"/>
    <n v="17869082"/>
  </r>
  <r>
    <x v="13"/>
    <s v="DJJ"/>
    <n v="20032"/>
    <s v="PROG"/>
    <s v="ASE"/>
    <x v="47"/>
    <x v="49"/>
    <n v="6470"/>
    <s v=" JUSTICIA JUVENIL"/>
    <x v="210"/>
    <n v="80"/>
    <x v="2196"/>
    <n v="24"/>
    <s v="ASE - DEM SANTIAGO NORTE"/>
    <s v="BANCO DE CREDITO E INVERSIONES"/>
    <n v="10657754"/>
    <n v="11019808"/>
    <n v="10882060"/>
    <n v="11019808"/>
    <n v="11019808"/>
    <n v="11019808"/>
    <n v="10606596"/>
    <n v="11019808"/>
    <n v="11019808"/>
    <n v="10606565"/>
    <n v="10193322"/>
    <m/>
    <n v="10055575"/>
    <n v="118462966"/>
  </r>
  <r>
    <x v="13"/>
    <s v="DJJ"/>
    <n v="20032"/>
    <s v="PROG"/>
    <s v="ASE"/>
    <x v="74"/>
    <x v="76"/>
    <n v="7510"/>
    <s v=" JUSTICIA JUVENIL"/>
    <x v="227"/>
    <n v="60"/>
    <x v="2197"/>
    <n v="21"/>
    <s v="ASE - CREA EQUIDAD ÑUÑOA"/>
    <s v="BANCO DE CHILE"/>
    <n v="1732388606"/>
    <n v="3168195"/>
    <n v="2203962"/>
    <n v="4407923"/>
    <n v="0"/>
    <n v="3719185"/>
    <n v="3994692"/>
    <n v="3856933"/>
    <n v="3856933"/>
    <n v="4132428"/>
    <n v="4132428"/>
    <n v="3443690"/>
    <n v="7438370"/>
    <n v="44354739"/>
  </r>
  <r>
    <x v="13"/>
    <s v="DJJ"/>
    <n v="20032"/>
    <s v="PROG"/>
    <s v="ASE"/>
    <x v="218"/>
    <x v="228"/>
    <n v="7003"/>
    <s v=" JUSTICIA JUVENIL"/>
    <x v="206"/>
    <n v="100"/>
    <x v="2198"/>
    <n v="21"/>
    <s v="ASE - SAN BERNARDO"/>
    <s v="BANCO DE CREDITO E INVERSIONES"/>
    <n v="11282380"/>
    <n v="9642332"/>
    <n v="9229089"/>
    <n v="7300623"/>
    <n v="8540351"/>
    <n v="9504584"/>
    <n v="10606596"/>
    <n v="12121789"/>
    <n v="0"/>
    <n v="23692588"/>
    <n v="11984041"/>
    <m/>
    <n v="23417092"/>
    <n v="126039085"/>
  </r>
  <r>
    <x v="13"/>
    <s v="DJJ"/>
    <n v="20032"/>
    <s v="PROG"/>
    <s v="ASE"/>
    <x v="1"/>
    <x v="1"/>
    <n v="6570"/>
    <s v=" JUSTICIA JUVENIL"/>
    <x v="217"/>
    <n v="90"/>
    <x v="2199"/>
    <n v="24"/>
    <s v="ASE - ESTACION CENTRAL"/>
    <s v="BANCO DE CREDITO E INVERSIONES"/>
    <n v="10676252"/>
    <n v="6060894"/>
    <n v="6198642"/>
    <n v="4958914"/>
    <n v="5647652"/>
    <n v="7025128"/>
    <n v="5785416"/>
    <n v="8127108"/>
    <n v="7438370"/>
    <n v="6611885"/>
    <n v="5372156"/>
    <m/>
    <n v="3994680"/>
    <n v="67220845"/>
  </r>
  <r>
    <x v="13"/>
    <s v="DJJ"/>
    <n v="20032"/>
    <s v="PROG"/>
    <s v="ASE"/>
    <x v="11"/>
    <x v="11"/>
    <n v="6979"/>
    <s v=" JUSTICIA JUVENIL"/>
    <x v="219"/>
    <n v="90"/>
    <x v="2200"/>
    <n v="24"/>
    <s v="ASE - SANTIAGO SUR PONIENTE"/>
    <s v="BANCO SANTANDER-CHILE"/>
    <n v="73546281"/>
    <n v="7397284"/>
    <n v="12397284"/>
    <n v="12397284"/>
    <n v="12810527"/>
    <n v="12397284"/>
    <n v="12397320"/>
    <n v="12397284"/>
    <n v="12397284"/>
    <n v="12397284"/>
    <n v="12397284"/>
    <m/>
    <n v="12397284"/>
    <n v="131783403"/>
  </r>
  <r>
    <x v="13"/>
    <s v="DJJ"/>
    <n v="20032"/>
    <s v="PROG"/>
    <s v="PSA"/>
    <x v="1"/>
    <x v="1"/>
    <n v="6570"/>
    <s v=" JUSTICIA JUVENIL"/>
    <x v="219"/>
    <n v="55"/>
    <x v="2201"/>
    <n v="24"/>
    <s v="PSA - SANTIAGO SUR"/>
    <s v="BANCO DE CREDITO E INVERSIONES"/>
    <n v="10676155"/>
    <n v="3185952"/>
    <n v="3185952"/>
    <n v="2787708"/>
    <n v="2787708"/>
    <n v="3053204"/>
    <n v="3318700"/>
    <n v="3185952"/>
    <n v="3185952"/>
    <n v="3185952"/>
    <m/>
    <m/>
    <n v="0"/>
    <n v="27877080"/>
  </r>
  <r>
    <x v="13"/>
    <s v="DJJ"/>
    <n v="20032"/>
    <s v="PROG"/>
    <s v="ASE"/>
    <x v="1"/>
    <x v="1"/>
    <n v="6570"/>
    <s v=" JUSTICIA JUVENIL"/>
    <x v="204"/>
    <n v="60"/>
    <x v="2202"/>
    <n v="24"/>
    <s v="ASE - PUENTE ALTO"/>
    <s v="BANCO DE CREDITO E INVERSIONES"/>
    <n v="10676261"/>
    <n v="8264856"/>
    <n v="8264856"/>
    <n v="8264856"/>
    <n v="8264856"/>
    <n v="8264856"/>
    <n v="8264880"/>
    <n v="8264856"/>
    <n v="8264856"/>
    <n v="7576118"/>
    <n v="6749632"/>
    <m/>
    <n v="12535032"/>
    <n v="92979654"/>
  </r>
  <r>
    <x v="13"/>
    <s v="DJJ"/>
    <n v="20032"/>
    <s v="PROG"/>
    <s v="ASE"/>
    <x v="11"/>
    <x v="11"/>
    <n v="6979"/>
    <s v=" JUSTICIA JUVENIL"/>
    <x v="216"/>
    <n v="155"/>
    <x v="2203"/>
    <n v="24"/>
    <s v="ASE - CIP CRC SAN JOAQUIN"/>
    <s v="BANCO SANTANDER-CHILE"/>
    <n v="73546273"/>
    <n v="19560159"/>
    <n v="19009169"/>
    <n v="17631692"/>
    <n v="16667460"/>
    <n v="18044936"/>
    <n v="19284720"/>
    <n v="19560159"/>
    <n v="19009169"/>
    <n v="17218450"/>
    <n v="15978722"/>
    <m/>
    <n v="26172044"/>
    <n v="208136680"/>
  </r>
  <r>
    <x v="13"/>
    <s v="DJJ"/>
    <n v="20032"/>
    <s v="PROG"/>
    <s v="PSA"/>
    <x v="1"/>
    <x v="1"/>
    <n v="6570"/>
    <s v=" JUSTICIA JUVENIL"/>
    <x v="205"/>
    <n v="35"/>
    <x v="2204"/>
    <n v="17"/>
    <s v="PSA - LA FLORIDA"/>
    <s v="BANCO DE CREDITO E INVERSIONES"/>
    <n v="10676104"/>
    <n v="2920456"/>
    <n v="3451448"/>
    <n v="3716944"/>
    <n v="3716944"/>
    <n v="3716944"/>
    <n v="3716944"/>
    <n v="3716944"/>
    <n v="3584196"/>
    <n v="3053204"/>
    <m/>
    <m/>
    <n v="0"/>
    <n v="31594024"/>
  </r>
  <r>
    <x v="13"/>
    <s v="DJJ"/>
    <n v="20032"/>
    <s v="PROG"/>
    <s v="PSA"/>
    <x v="137"/>
    <x v="142"/>
    <n v="3842"/>
    <s v=" JUSTICIA JUVENIL"/>
    <x v="210"/>
    <n v="35"/>
    <x v="2205"/>
    <n v="17"/>
    <s v="PSA - SANTIAGO NORTE"/>
    <s v="BANCO SCOTIABANK"/>
    <n v="970721169"/>
    <n v="1061984"/>
    <n v="929236"/>
    <n v="663740"/>
    <n v="663740"/>
    <n v="796488"/>
    <n v="796488"/>
    <n v="796488"/>
    <n v="796488"/>
    <n v="663740"/>
    <m/>
    <m/>
    <n v="0"/>
    <n v="7168392"/>
  </r>
  <r>
    <x v="13"/>
    <s v="DJJ"/>
    <n v="20032"/>
    <s v="PROG"/>
    <s v="PSA"/>
    <x v="137"/>
    <x v="142"/>
    <n v="3842"/>
    <s v=" JUSTICIA JUVENIL"/>
    <x v="215"/>
    <n v="40"/>
    <x v="2206"/>
    <n v="17"/>
    <s v="PSA - TALAGANTE"/>
    <s v="BANCO SCOTIABANK"/>
    <n v="970143556"/>
    <n v="1327480"/>
    <n v="1194732"/>
    <n v="1194732"/>
    <n v="1194732"/>
    <n v="796488"/>
    <n v="1061984"/>
    <n v="1327480"/>
    <n v="1194732"/>
    <n v="796488"/>
    <m/>
    <m/>
    <n v="0"/>
    <n v="10088848"/>
  </r>
  <r>
    <x v="13"/>
    <s v="DEPRODE"/>
    <n v="20032"/>
    <s v="RESID"/>
    <s v="RLP"/>
    <x v="354"/>
    <x v="367"/>
    <n v="6959"/>
    <s v=" PROTECCION"/>
    <x v="248"/>
    <n v="30"/>
    <x v="2207"/>
    <n v="24"/>
    <s v="RLP - CASA BELEN RESIDENCIA PARA LACTANTES CON PERFIL DE ADOPTABILIDAD"/>
    <s v="BANCO SANTANDER-CHILE"/>
    <n v="5025672"/>
    <n v="0"/>
    <n v="55989288"/>
    <n v="31807800"/>
    <n v="30181623"/>
    <n v="29632802"/>
    <n v="0"/>
    <n v="-671949"/>
    <n v="0"/>
    <n v="0"/>
    <m/>
    <m/>
    <n v="0"/>
    <n v="146939564"/>
  </r>
  <r>
    <x v="13"/>
    <s v="DEPRODE"/>
    <n v="20032"/>
    <s v="PROG"/>
    <s v="PER"/>
    <x v="354"/>
    <x v="367"/>
    <n v="6959"/>
    <s v=" PROTECCION"/>
    <x v="248"/>
    <n v="12"/>
    <x v="2208"/>
    <n v="24"/>
    <s v="PER - CASA BELEN RESIDENCIA PARA LACTANTES CON PERFIL DE ADOPTABILIDAD"/>
    <s v="BANCO SANTANDER-CHILE"/>
    <n v="5025680"/>
    <n v="1923984"/>
    <n v="2084316"/>
    <n v="1923984"/>
    <n v="2084316"/>
    <n v="2244648"/>
    <n v="160332"/>
    <n v="0"/>
    <n v="0"/>
    <n v="0"/>
    <m/>
    <m/>
    <n v="0"/>
    <n v="10421580"/>
  </r>
  <r>
    <x v="13"/>
    <s v="DJJ"/>
    <n v="20032"/>
    <s v="PROG"/>
    <s v="SBC"/>
    <x v="137"/>
    <x v="142"/>
    <n v="3842"/>
    <s v=" JUSTICIA JUVENIL"/>
    <x v="202"/>
    <n v="60"/>
    <x v="2209"/>
    <n v="17"/>
    <s v="SBC - ACJ PONIENTE"/>
    <s v="BANCO SCOTIABANK"/>
    <n v="970826750"/>
    <n v="6106408"/>
    <n v="6637400"/>
    <n v="6106408"/>
    <n v="6371904"/>
    <n v="6770148"/>
    <n v="6504652"/>
    <n v="5840912"/>
    <n v="5708164"/>
    <n v="0"/>
    <m/>
    <n v="4911676"/>
    <n v="0"/>
    <n v="54957672"/>
  </r>
  <r>
    <x v="13"/>
    <s v="ADOPCION"/>
    <n v="20032"/>
    <s v="PROG"/>
    <s v="PRI"/>
    <x v="1"/>
    <x v="1"/>
    <n v="6570"/>
    <s v=" PROTECCION"/>
    <x v="222"/>
    <n v="59"/>
    <x v="2210"/>
    <n v="24"/>
    <s v="PRI - SANTIAGO"/>
    <s v="BANCO DE CREDITO E INVERSIONES"/>
    <n v="10676295"/>
    <n v="9459588"/>
    <n v="9459588"/>
    <n v="9459588"/>
    <n v="9459588"/>
    <n v="9459588"/>
    <n v="9459588"/>
    <n v="9459588"/>
    <n v="9459588"/>
    <n v="9459588"/>
    <n v="9459588"/>
    <m/>
    <n v="0"/>
    <n v="94595880"/>
  </r>
  <r>
    <x v="13"/>
    <s v="DJJ"/>
    <n v="20032"/>
    <s v="PROG"/>
    <s v="MCA"/>
    <x v="47"/>
    <x v="49"/>
    <n v="6470"/>
    <s v=" JUSTICIA JUVENIL"/>
    <x v="247"/>
    <n v="35"/>
    <x v="2211"/>
    <n v="13"/>
    <s v="MCA - COLINA"/>
    <s v="BANCO DE CREDITO E INVERSIONES"/>
    <n v="10693165"/>
    <n v="2542900"/>
    <n v="1932604"/>
    <n v="1830888"/>
    <n v="1729172"/>
    <n v="0"/>
    <n v="1729172"/>
    <n v="3356628"/>
    <n v="1220592"/>
    <n v="1525740"/>
    <m/>
    <m/>
    <n v="0"/>
    <n v="15867696"/>
  </r>
  <r>
    <x v="13"/>
    <s v="DJJ"/>
    <n v="20032"/>
    <s v="PROG"/>
    <s v="PLA"/>
    <x v="47"/>
    <x v="49"/>
    <n v="6470"/>
    <s v=" JUSTICIA JUVENIL"/>
    <x v="247"/>
    <n v="37"/>
    <x v="2212"/>
    <n v="12"/>
    <s v="PLA - COLINA"/>
    <s v="BANCO DE CREDITO E INVERSIONES"/>
    <n v="10693122"/>
    <n v="1051123"/>
    <n v="1201283"/>
    <n v="1651764"/>
    <n v="1952085"/>
    <n v="2402566"/>
    <n v="3303520"/>
    <n v="3603850"/>
    <n v="3904171"/>
    <n v="3754010"/>
    <m/>
    <m/>
    <n v="0"/>
    <n v="22824372"/>
  </r>
  <r>
    <x v="13"/>
    <s v="DEPRODE"/>
    <n v="20032"/>
    <s v="PROG"/>
    <s v="PPF"/>
    <x v="74"/>
    <x v="76"/>
    <n v="7510"/>
    <s v=" PROTECCION"/>
    <x v="216"/>
    <n v="80"/>
    <x v="2213"/>
    <n v="24"/>
    <s v="PPF - SAN JOAQUIN"/>
    <s v="BANCO DE CHILE"/>
    <n v="1732317408"/>
    <n v="6206400"/>
    <n v="7680420"/>
    <n v="6206400"/>
    <n v="7680420"/>
    <n v="5637480"/>
    <n v="6206400"/>
    <n v="6206400"/>
    <n v="6206400"/>
    <n v="10473300"/>
    <m/>
    <m/>
    <n v="0"/>
    <n v="62503620"/>
  </r>
  <r>
    <x v="13"/>
    <s v="DEPRODE"/>
    <n v="20032"/>
    <s v="PROG"/>
    <s v="PPF"/>
    <x v="74"/>
    <x v="76"/>
    <n v="7510"/>
    <s v=" PROTECCION"/>
    <x v="249"/>
    <n v="80"/>
    <x v="2214"/>
    <m/>
    <s v="PPF - EL MONTE CREA EQUIDAD"/>
    <s v="BANCO DE CHILE"/>
    <n v="1732321302"/>
    <m/>
    <m/>
    <m/>
    <n v="21877560"/>
    <n v="23118840"/>
    <n v="3413520"/>
    <n v="0"/>
    <n v="103500"/>
    <n v="0"/>
    <m/>
    <m/>
    <n v="0"/>
    <n v="48513420"/>
  </r>
  <r>
    <x v="13"/>
    <s v="DEPRODE"/>
    <n v="20032"/>
    <s v="OPD"/>
    <s v="OPD"/>
    <x v="356"/>
    <x v="369"/>
    <n v="6898"/>
    <s v=" PROTECCION"/>
    <x v="240"/>
    <n v="4500"/>
    <x v="2215"/>
    <n v="28"/>
    <s v="OPD - MELIPILLA"/>
    <s v="BANCO SANTANDER-CHILE"/>
    <n v="74241298"/>
    <n v="186750"/>
    <n v="6439140"/>
    <n v="6439140"/>
    <n v="6439140"/>
    <n v="6439140"/>
    <n v="6439140"/>
    <n v="4078122"/>
    <n v="0"/>
    <n v="0"/>
    <n v="19317420"/>
    <m/>
    <n v="0"/>
    <n v="55777992"/>
  </r>
  <r>
    <x v="13"/>
    <s v="DEPRODE"/>
    <n v="20032"/>
    <s v="DIAG"/>
    <s v="DAM"/>
    <x v="347"/>
    <x v="360"/>
    <n v="2260"/>
    <s v=" PROTECCION"/>
    <x v="247"/>
    <n v="50"/>
    <x v="2216"/>
    <n v="28"/>
    <s v="DAM - HELLEN KELLER COLINA"/>
    <s v="ESTADO"/>
    <s v="6553567"/>
    <n v="7413200"/>
    <n v="7413200"/>
    <n v="7413200"/>
    <n v="7413200"/>
    <n v="0"/>
    <n v="0"/>
    <n v="0"/>
    <n v="0"/>
    <n v="0"/>
    <m/>
    <m/>
    <n v="0"/>
    <n v="29652800"/>
  </r>
  <r>
    <x v="13"/>
    <s v="DJJ"/>
    <n v="20032"/>
    <s v="PROG"/>
    <s v="PLE"/>
    <x v="47"/>
    <x v="49"/>
    <n v="6470"/>
    <s v=" JUSTICIA JUVENIL"/>
    <x v="247"/>
    <n v="41"/>
    <x v="2217"/>
    <n v="12"/>
    <s v="PLE DEM COLINA"/>
    <s v="BANCO DE CREDITO E INVERSIONES"/>
    <n v="10693131"/>
    <n v="4683763"/>
    <n v="4878920"/>
    <n v="5074077"/>
    <n v="4878920"/>
    <n v="4488606"/>
    <n v="4098297"/>
    <n v="4683763"/>
    <n v="4683763"/>
    <n v="5074077"/>
    <m/>
    <m/>
    <n v="0"/>
    <n v="42544186"/>
  </r>
  <r>
    <x v="13"/>
    <s v="DJJ"/>
    <n v="20032"/>
    <s v="PROG"/>
    <s v="PLE"/>
    <x v="11"/>
    <x v="11"/>
    <n v="6979"/>
    <s v=" JUSTICIA JUVENIL"/>
    <x v="250"/>
    <n v="88"/>
    <x v="2218"/>
    <n v="12"/>
    <s v="PLE - ÑUÑOA"/>
    <m/>
    <m/>
    <m/>
    <m/>
    <m/>
    <m/>
    <m/>
    <m/>
    <m/>
    <m/>
    <n v="17173798"/>
    <n v="13856132"/>
    <n v="14116341"/>
    <n v="14311498"/>
    <n v="59457769"/>
  </r>
  <r>
    <x v="13"/>
    <s v="DJJ"/>
    <n v="20032"/>
    <s v="PROG"/>
    <s v="PSA"/>
    <x v="137"/>
    <x v="142"/>
    <n v="3842"/>
    <s v=" JUSTICIA JUVENIL"/>
    <x v="202"/>
    <n v="80"/>
    <x v="2219"/>
    <n v="17"/>
    <s v="PSA - ACJ ESTACION CENTRAL"/>
    <m/>
    <m/>
    <m/>
    <m/>
    <m/>
    <m/>
    <m/>
    <m/>
    <m/>
    <m/>
    <n v="10619840"/>
    <n v="6239156"/>
    <n v="4601931"/>
    <n v="4601931"/>
    <n v="26062858"/>
  </r>
  <r>
    <x v="13"/>
    <s v="DJJ"/>
    <n v="20032"/>
    <s v="PROG"/>
    <s v="MCA"/>
    <x v="47"/>
    <x v="49"/>
    <n v="6470"/>
    <s v=" JUSTICIA JUVENIL"/>
    <x v="239"/>
    <n v="150"/>
    <x v="2220"/>
    <n v="13"/>
    <s v="MCA - MEDIDAS CAUTELARES METROPOLITANO NORTE"/>
    <m/>
    <m/>
    <m/>
    <m/>
    <m/>
    <m/>
    <m/>
    <m/>
    <m/>
    <m/>
    <n v="15257400"/>
    <n v="10273316"/>
    <n v="8645860"/>
    <n v="9052724"/>
    <n v="43229300"/>
  </r>
  <r>
    <x v="13"/>
    <s v="DEPRODE"/>
    <n v="20032"/>
    <s v="PROG"/>
    <s v="PEE"/>
    <x v="48"/>
    <x v="50"/>
    <n v="7645"/>
    <s v=" PROTECCION"/>
    <x v="205"/>
    <n v="70"/>
    <x v="2221"/>
    <n v="17"/>
    <s v="PEE - BEITA"/>
    <s v="BANCO SANTANDER-CHILE"/>
    <n v="73865484"/>
    <n v="17326200"/>
    <n v="16809000"/>
    <n v="16809000"/>
    <n v="16809000"/>
    <n v="16550400"/>
    <n v="16550400"/>
    <n v="16033200"/>
    <n v="15516000"/>
    <n v="0"/>
    <m/>
    <m/>
    <n v="0"/>
    <n v="132403200"/>
  </r>
  <r>
    <x v="13"/>
    <s v="DEPRODE"/>
    <n v="20032"/>
    <s v="RESID"/>
    <s v="REM"/>
    <x v="357"/>
    <x v="370"/>
    <n v="6899"/>
    <s v=" PROTECCION"/>
    <x v="212"/>
    <n v="60"/>
    <x v="2222"/>
    <n v="17"/>
    <s v="REM - VILLA JORGE YARUR BANNA"/>
    <s v="BANCO DE CREDITO E INVERSIONES"/>
    <n v="18300758"/>
    <n v="18182270"/>
    <n v="30651608"/>
    <n v="0"/>
    <n v="60738466"/>
    <n v="31252672"/>
    <n v="31761085"/>
    <n v="0"/>
    <n v="0"/>
    <n v="0"/>
    <m/>
    <m/>
    <n v="0"/>
    <n v="172586101"/>
  </r>
  <r>
    <x v="13"/>
    <s v="DEPRODE"/>
    <n v="20032"/>
    <s v="PROG"/>
    <s v="PER"/>
    <x v="357"/>
    <x v="370"/>
    <n v="6899"/>
    <s v=" PROTECCION"/>
    <x v="212"/>
    <n v="45"/>
    <x v="2223"/>
    <n v="17"/>
    <s v="PER - VILLA JORGE YARUR BANNA"/>
    <s v="BANCO DE CREDITO E INVERSIONES"/>
    <n v="86789856"/>
    <n v="7214940"/>
    <n v="7214940"/>
    <n v="0"/>
    <n v="14429880"/>
    <n v="7214940"/>
    <n v="7214940"/>
    <n v="0"/>
    <n v="0"/>
    <n v="0"/>
    <m/>
    <m/>
    <n v="0"/>
    <n v="43289640"/>
  </r>
  <r>
    <x v="13"/>
    <s v="DEPRODE"/>
    <n v="20032"/>
    <s v="RESID"/>
    <s v="RPM"/>
    <x v="13"/>
    <x v="13"/>
    <n v="7160"/>
    <s v=" PROTECCION"/>
    <x v="205"/>
    <n v="20"/>
    <x v="2224"/>
    <n v="19"/>
    <s v="RPM - RESIDENCIA SANTA MARIA"/>
    <s v="BANCO SCOTIABANK"/>
    <n v="621495900"/>
    <n v="0"/>
    <n v="22151001"/>
    <n v="0"/>
    <n v="16082926"/>
    <n v="0"/>
    <n v="15179820"/>
    <n v="31119924"/>
    <n v="15601421"/>
    <n v="15694851"/>
    <m/>
    <m/>
    <n v="0"/>
    <n v="115829943"/>
  </r>
  <r>
    <x v="13"/>
    <s v="DEPRODE"/>
    <n v="20032"/>
    <s v="RESID"/>
    <s v="REM"/>
    <x v="358"/>
    <x v="371"/>
    <n v="7039"/>
    <s v=" PROTECCION"/>
    <x v="227"/>
    <n v="40"/>
    <x v="2225"/>
    <n v="29"/>
    <s v="REM - CASAS FAMILIARES SAN JOSE"/>
    <s v="BANCO SANTANDER-CHILE"/>
    <n v="7401169231"/>
    <n v="13106080"/>
    <n v="31735392"/>
    <n v="31237124"/>
    <n v="31965049"/>
    <n v="31119924"/>
    <n v="0"/>
    <n v="0"/>
    <n v="0"/>
    <n v="0"/>
    <m/>
    <m/>
    <n v="0"/>
    <n v="139163569"/>
  </r>
  <r>
    <x v="13"/>
    <s v="DEPRODE"/>
    <n v="20032"/>
    <s v="PROG"/>
    <s v="PER"/>
    <x v="358"/>
    <x v="371"/>
    <n v="7039"/>
    <s v=" PROTECCION"/>
    <x v="227"/>
    <n v="40"/>
    <x v="2226"/>
    <n v="12"/>
    <s v="PER - CASAS FAMILIARES SAN JOSE"/>
    <s v="BANCO SANTANDER-CHILE"/>
    <n v="8272001643"/>
    <n v="6413280"/>
    <n v="6573612"/>
    <n v="6201412"/>
    <n v="6785480"/>
    <n v="6573612"/>
    <n v="0"/>
    <n v="0"/>
    <n v="0"/>
    <n v="0"/>
    <m/>
    <m/>
    <n v="0"/>
    <n v="32547396"/>
  </r>
  <r>
    <x v="13"/>
    <s v="DEPRODE"/>
    <n v="20032"/>
    <s v="RESID"/>
    <s v="REM"/>
    <x v="355"/>
    <x v="368"/>
    <n v="7620"/>
    <s v=" PROTECCION"/>
    <x v="211"/>
    <n v="40"/>
    <x v="2227"/>
    <n v="13"/>
    <s v="REM - RESIDENCIA DE NIÑOS NIÑAS Y ADOLESCENTES KOINOMADELFIA"/>
    <s v="BANCO SCOTIABANK"/>
    <n v="975580814"/>
    <n v="13117112"/>
    <n v="32873715"/>
    <n v="0"/>
    <n v="64339680"/>
    <n v="32974086"/>
    <n v="0"/>
    <n v="0"/>
    <n v="0"/>
    <n v="0"/>
    <m/>
    <m/>
    <n v="0"/>
    <n v="143304593"/>
  </r>
  <r>
    <x v="13"/>
    <s v="DEPRODE"/>
    <n v="20032"/>
    <s v="PROG"/>
    <s v="PER"/>
    <x v="355"/>
    <x v="368"/>
    <n v="7620"/>
    <s v=" PROTECCION"/>
    <x v="211"/>
    <n v="20"/>
    <x v="2228"/>
    <n v="13"/>
    <s v="PER - RESIDENCIA DE NIÑOS NIÑAS Y ADOLESCENTES KOINOMADELFIA"/>
    <s v="BANCO SCOTIABANK"/>
    <n v="975583066"/>
    <n v="3206640"/>
    <n v="3847968"/>
    <n v="0"/>
    <n v="7054608"/>
    <n v="4489296"/>
    <n v="641327"/>
    <n v="0"/>
    <n v="0"/>
    <n v="0"/>
    <m/>
    <m/>
    <n v="0"/>
    <n v="19239839"/>
  </r>
  <r>
    <x v="13"/>
    <s v="DEPRODE"/>
    <n v="20032"/>
    <s v="RESID"/>
    <s v="REM"/>
    <x v="79"/>
    <x v="82"/>
    <n v="6100"/>
    <s v=" PROTECCION"/>
    <x v="204"/>
    <n v="36"/>
    <x v="2229"/>
    <n v="32"/>
    <s v="REM - RESIDENCIA NUESTRA SEÑORA DEL CAMINO"/>
    <s v="BANCO DE CHILE"/>
    <n v="1850333108"/>
    <n v="23194290"/>
    <n v="32033678"/>
    <n v="28561853"/>
    <n v="32528777"/>
    <n v="33322162"/>
    <n v="26610741"/>
    <n v="0"/>
    <n v="0"/>
    <n v="0"/>
    <m/>
    <m/>
    <n v="0"/>
    <n v="176251501"/>
  </r>
  <r>
    <x v="13"/>
    <s v="DEPRODE"/>
    <n v="20032"/>
    <s v="PROG"/>
    <s v="PER"/>
    <x v="79"/>
    <x v="82"/>
    <n v="6100"/>
    <s v=" PROTECCION"/>
    <x v="204"/>
    <n v="36"/>
    <x v="2230"/>
    <n v="32"/>
    <s v="PER - RESIDENCIA NUESTRA SEÑORA DEL CAMINO"/>
    <s v="BANCO DE CHILE"/>
    <n v="1850141806"/>
    <n v="5795202"/>
    <n v="6413280"/>
    <n v="5771952"/>
    <n v="5932284"/>
    <n v="7054608"/>
    <n v="6092616"/>
    <n v="0"/>
    <n v="0"/>
    <n v="160332"/>
    <m/>
    <m/>
    <n v="0"/>
    <n v="37220274"/>
  </r>
  <r>
    <x v="13"/>
    <s v="DEPRODE"/>
    <n v="20032"/>
    <s v="DIAG"/>
    <s v="DAM"/>
    <x v="1"/>
    <x v="1"/>
    <n v="6570"/>
    <s v=" PROTECCION"/>
    <x v="203"/>
    <n v="100"/>
    <x v="2231"/>
    <n v="32"/>
    <s v="DAM - ÑUÑOA"/>
    <s v="BANCO DE CREDITO E INVERSIONES"/>
    <n v="10678484"/>
    <n v="14826400"/>
    <n v="14826400"/>
    <n v="0"/>
    <n v="0"/>
    <n v="1037848"/>
    <n v="0"/>
    <n v="0"/>
    <n v="0"/>
    <n v="0"/>
    <m/>
    <m/>
    <n v="0"/>
    <n v="30690648"/>
  </r>
  <r>
    <x v="13"/>
    <s v="DEPRODE"/>
    <n v="20032"/>
    <s v="RESID"/>
    <s v="REM"/>
    <x v="359"/>
    <x v="372"/>
    <n v="7004"/>
    <s v=" PROTECCION"/>
    <x v="208"/>
    <n v="36"/>
    <x v="2232"/>
    <n v="32"/>
    <s v="REM - HOGAR DE NIÑAS QUILLAHUA"/>
    <s v="BANCO ESTADO"/>
    <n v="37700047734"/>
    <n v="11621798"/>
    <n v="27382303"/>
    <n v="0"/>
    <n v="57007336"/>
    <n v="28199813"/>
    <n v="0"/>
    <n v="0"/>
    <n v="0"/>
    <n v="0"/>
    <m/>
    <m/>
    <n v="0"/>
    <n v="124211250"/>
  </r>
  <r>
    <x v="13"/>
    <s v="DEPRODE"/>
    <n v="20032"/>
    <s v="PROG"/>
    <s v="PER"/>
    <x v="359"/>
    <x v="372"/>
    <n v="7004"/>
    <s v=" PROTECCION"/>
    <x v="208"/>
    <n v="36"/>
    <x v="2233"/>
    <n v="32"/>
    <s v="PER - HOGAR DE NIÑAS QUILLAHUA"/>
    <s v="BANCO ESTADO"/>
    <n v="37700012132"/>
    <n v="5771952"/>
    <n v="5611620"/>
    <n v="0"/>
    <n v="11543904"/>
    <n v="5611620"/>
    <n v="0"/>
    <n v="0"/>
    <n v="0"/>
    <n v="0"/>
    <m/>
    <m/>
    <n v="0"/>
    <n v="28539096"/>
  </r>
  <r>
    <x v="13"/>
    <s v="DEPRODE"/>
    <n v="20032"/>
    <s v="OPD"/>
    <s v="OPD"/>
    <x v="360"/>
    <x v="373"/>
    <n v="7279"/>
    <s v=" PROTECCION"/>
    <x v="249"/>
    <n v="3000"/>
    <x v="2234"/>
    <n v="19"/>
    <s v="OPD - EL MONTE"/>
    <s v="BANCO ESTADO"/>
    <s v="37409000038"/>
    <n v="124500"/>
    <n v="4292760"/>
    <n v="4292760"/>
    <n v="4292760"/>
    <n v="4292760"/>
    <n v="4292760"/>
    <n v="4292760"/>
    <n v="4292760"/>
    <n v="4292760"/>
    <n v="4292760"/>
    <m/>
    <n v="0"/>
    <n v="38759340"/>
  </r>
  <r>
    <x v="13"/>
    <s v="DEPRODE"/>
    <n v="20032"/>
    <s v="PROG"/>
    <s v="PPF"/>
    <x v="1"/>
    <x v="1"/>
    <n v="6570"/>
    <s v=" PROTECCION"/>
    <x v="214"/>
    <n v="80"/>
    <x v="2235"/>
    <n v="22"/>
    <s v="PPF - QUINTA NORMAL"/>
    <s v="BANCO DE CREDITO E INVERSIONES"/>
    <n v="10678549"/>
    <n v="6206400"/>
    <n v="7913160"/>
    <n v="6206400"/>
    <n v="6206400"/>
    <n v="9619920"/>
    <n v="8068320"/>
    <n v="6206400"/>
    <n v="7990740"/>
    <n v="11947320"/>
    <n v="6206400"/>
    <m/>
    <n v="0"/>
    <n v="76571460"/>
  </r>
  <r>
    <x v="13"/>
    <s v="DEPRODE"/>
    <n v="20032"/>
    <s v="PROG"/>
    <s v="FAE"/>
    <x v="131"/>
    <x v="134"/>
    <n v="7657"/>
    <s v=" PROTECCION"/>
    <x v="246"/>
    <n v="95"/>
    <x v="2236"/>
    <n v="17"/>
    <s v="FAE - PEDRO AGUIRRE CERDA - LO ESPEJO"/>
    <s v="BANCO SANTANDER-CHILE"/>
    <n v="73957133"/>
    <n v="21373290"/>
    <n v="28572714"/>
    <n v="21373290"/>
    <n v="0"/>
    <n v="34872210"/>
    <n v="21373290"/>
    <n v="17424540"/>
    <n v="0"/>
    <n v="48596112"/>
    <m/>
    <m/>
    <n v="0"/>
    <n v="193585446"/>
  </r>
  <r>
    <x v="13"/>
    <s v="DEPRODE"/>
    <n v="20032"/>
    <s v="PROG"/>
    <s v="PRO"/>
    <x v="131"/>
    <x v="134"/>
    <n v="7657"/>
    <s v=" PROTECCION"/>
    <x v="246"/>
    <n v="95"/>
    <x v="2237"/>
    <n v="30"/>
    <s v="PRO - PEDRO AGUIRRE CERDA - LO PRADO"/>
    <s v="BANCO SANTANDER-CHILE"/>
    <n v="73957133"/>
    <n v="15231540"/>
    <n v="20362164"/>
    <n v="15231540"/>
    <n v="0"/>
    <n v="24851460"/>
    <n v="15231540"/>
    <n v="15231540"/>
    <n v="0"/>
    <n v="34631712"/>
    <m/>
    <m/>
    <n v="0"/>
    <n v="140771496"/>
  </r>
  <r>
    <x v="13"/>
    <s v="DEPRODE"/>
    <n v="20032"/>
    <s v="PROG"/>
    <s v="FAE"/>
    <x v="347"/>
    <x v="360"/>
    <n v="2260"/>
    <s v=" PROTECCION"/>
    <x v="238"/>
    <n v="75"/>
    <x v="2238"/>
    <n v="11"/>
    <s v="FAE - HELLEN KELLER LA PINTANA"/>
    <s v="BANCO ESTADO"/>
    <n v="6420010"/>
    <n v="16873650"/>
    <n v="17098632"/>
    <n v="6628934"/>
    <n v="0"/>
    <n v="43992016"/>
    <n v="16873650"/>
    <n v="16873650"/>
    <n v="0"/>
    <n v="0"/>
    <m/>
    <m/>
    <n v="0"/>
    <n v="118340532"/>
  </r>
  <r>
    <x v="13"/>
    <s v="DEPRODE"/>
    <n v="20032"/>
    <s v="PROG"/>
    <s v="PRO"/>
    <x v="347"/>
    <x v="360"/>
    <n v="2260"/>
    <s v=" PROTECCION"/>
    <x v="238"/>
    <n v="75"/>
    <x v="2239"/>
    <n v="24"/>
    <s v="PRO - HELLEN KELLER LA PINTANA"/>
    <s v="BANCO ESTADO"/>
    <n v="6420010"/>
    <n v="12024900"/>
    <n v="12185232"/>
    <n v="4724068"/>
    <n v="0"/>
    <n v="31350632"/>
    <n v="12024900"/>
    <n v="12024900"/>
    <n v="0"/>
    <n v="0"/>
    <m/>
    <m/>
    <n v="0"/>
    <n v="84334632"/>
  </r>
  <r>
    <x v="13"/>
    <s v="DEPRODE"/>
    <n v="20032"/>
    <s v="PROG"/>
    <s v="FAE"/>
    <x v="347"/>
    <x v="360"/>
    <n v="2260"/>
    <s v=" PROTECCION"/>
    <x v="238"/>
    <n v="75"/>
    <x v="2240"/>
    <n v="28"/>
    <s v="FAE - HELLEN KELLER EL BOSQUE"/>
    <s v="BANCO ESTADO"/>
    <n v="6419992"/>
    <n v="16873650"/>
    <n v="16873650"/>
    <n v="16873650"/>
    <n v="16873650"/>
    <n v="16873650"/>
    <n v="16873650"/>
    <n v="16873650"/>
    <n v="0"/>
    <n v="0"/>
    <m/>
    <m/>
    <n v="0"/>
    <n v="118115550"/>
  </r>
  <r>
    <x v="13"/>
    <s v="DEPRODE"/>
    <n v="20032"/>
    <s v="PROG"/>
    <s v="PRO"/>
    <x v="347"/>
    <x v="360"/>
    <n v="2260"/>
    <s v=" PROTECCION"/>
    <x v="238"/>
    <n v="75"/>
    <x v="2241"/>
    <n v="32"/>
    <s v="PRO - HELLEN KELLER EL BOSQUE"/>
    <s v="BANCO ESTADO"/>
    <n v="6419992"/>
    <n v="12024900"/>
    <n v="12024900"/>
    <n v="12024900"/>
    <n v="0"/>
    <n v="24049800"/>
    <n v="12024900"/>
    <n v="12024900"/>
    <n v="0"/>
    <n v="0"/>
    <m/>
    <m/>
    <n v="0"/>
    <n v="84174300"/>
  </r>
  <r>
    <x v="13"/>
    <s v="DEPRODE"/>
    <n v="20032"/>
    <s v="DIAG"/>
    <s v="DAM"/>
    <x v="347"/>
    <x v="360"/>
    <n v="2260"/>
    <s v=" PROTECCION"/>
    <x v="215"/>
    <n v="50"/>
    <x v="2242"/>
    <n v="32"/>
    <s v="DAM - HELLEN KELLER TALAGANTE II"/>
    <s v="BANCO ESTADO"/>
    <n v="6561721"/>
    <n v="7413200"/>
    <n v="7413200"/>
    <n v="7413200"/>
    <n v="7413200"/>
    <n v="7413200"/>
    <n v="7116672"/>
    <n v="7413200"/>
    <n v="7413200"/>
    <n v="5485768"/>
    <m/>
    <m/>
    <n v="0"/>
    <n v="64494840"/>
  </r>
  <r>
    <x v="13"/>
    <s v="DEPRODE"/>
    <n v="20032"/>
    <s v="PROG"/>
    <s v="FAE"/>
    <x v="59"/>
    <x v="61"/>
    <n v="6902"/>
    <s v=" PROTECCION"/>
    <x v="243"/>
    <n v="75"/>
    <x v="2243"/>
    <n v="30"/>
    <s v="FAE - ADRA SAN RAMON"/>
    <s v="BANCO DE CREDITO E INVERSIONES"/>
    <n v="35416611"/>
    <n v="16873650"/>
    <n v="16873650"/>
    <n v="16873650"/>
    <n v="16873650"/>
    <n v="16873650"/>
    <n v="16873650"/>
    <n v="16873650"/>
    <n v="0"/>
    <n v="0"/>
    <m/>
    <m/>
    <n v="0"/>
    <n v="118115550"/>
  </r>
  <r>
    <x v="13"/>
    <s v="DEPRODE"/>
    <n v="20032"/>
    <s v="PROG"/>
    <s v="PRO"/>
    <x v="59"/>
    <x v="61"/>
    <n v="6902"/>
    <s v=" PROTECCION"/>
    <x v="243"/>
    <n v="75"/>
    <x v="2244"/>
    <n v="22"/>
    <s v="PRO - ADRA SAN RAMON"/>
    <s v="BANCO DE CREDITO E INVERSIONES"/>
    <n v="35416611"/>
    <n v="12024900"/>
    <n v="12024900"/>
    <n v="12024900"/>
    <n v="0"/>
    <n v="24049800"/>
    <n v="12024900"/>
    <n v="12024900"/>
    <n v="0"/>
    <n v="0"/>
    <m/>
    <m/>
    <n v="0"/>
    <n v="84174300"/>
  </r>
  <r>
    <x v="13"/>
    <s v="DEPRODE"/>
    <n v="20032"/>
    <s v="PROG"/>
    <s v="FAE"/>
    <x v="59"/>
    <x v="61"/>
    <n v="6902"/>
    <s v=" PROTECCION"/>
    <x v="205"/>
    <n v="75"/>
    <x v="2245"/>
    <n v="22"/>
    <s v="FAE - ADRA LA FLORIDA"/>
    <s v="BANCO DE CREDITO E INVERSIONES"/>
    <n v="35402733"/>
    <n v="16873650"/>
    <n v="17236524"/>
    <n v="27759876"/>
    <n v="28122751"/>
    <n v="39596832"/>
    <n v="28122750"/>
    <n v="16873650"/>
    <n v="0"/>
    <n v="22498200"/>
    <m/>
    <m/>
    <n v="0"/>
    <n v="197084233"/>
  </r>
  <r>
    <x v="13"/>
    <s v="DEPRODE"/>
    <n v="20032"/>
    <s v="PROG"/>
    <s v="PRO"/>
    <x v="59"/>
    <x v="61"/>
    <n v="6902"/>
    <s v=" PROTECCION"/>
    <x v="205"/>
    <n v="75"/>
    <x v="2246"/>
    <n v="22"/>
    <s v="PRO - ADRA LA FLORIDA"/>
    <s v="BANCO DE CREDITO E INVERSIONES"/>
    <n v="35402733"/>
    <n v="12024900"/>
    <n v="12283500"/>
    <n v="19782900"/>
    <n v="8016600"/>
    <n v="46335948"/>
    <n v="20041500"/>
    <n v="12024900"/>
    <n v="0"/>
    <n v="16033200"/>
    <m/>
    <m/>
    <n v="0"/>
    <n v="146543448"/>
  </r>
  <r>
    <x v="13"/>
    <s v="DEPRODE"/>
    <n v="20032"/>
    <s v="PROG"/>
    <s v="FAE"/>
    <x v="59"/>
    <x v="61"/>
    <n v="6902"/>
    <s v=" PROTECCION"/>
    <x v="219"/>
    <n v="75"/>
    <x v="2247"/>
    <n v="22"/>
    <s v="FAE - ADRA LA CISTERNA"/>
    <s v="BANCO DE CREDITO E INVERSIONES"/>
    <n v="35402610"/>
    <n v="16873650"/>
    <n v="16873650"/>
    <n v="16873650"/>
    <n v="16873650"/>
    <n v="16873650"/>
    <n v="16873650"/>
    <n v="16873650"/>
    <n v="0"/>
    <n v="0"/>
    <m/>
    <m/>
    <n v="0"/>
    <n v="118115550"/>
  </r>
  <r>
    <x v="13"/>
    <s v="DEPRODE"/>
    <n v="20032"/>
    <s v="PROG"/>
    <s v="PRO"/>
    <x v="59"/>
    <x v="61"/>
    <n v="6902"/>
    <s v=" PROTECCION"/>
    <x v="219"/>
    <n v="75"/>
    <x v="2248"/>
    <n v="28"/>
    <s v="PRO - ADRA LA CISTERNA"/>
    <s v="BANCO DE CREDITO E INVERSIONES"/>
    <n v="35402610"/>
    <n v="12024900"/>
    <n v="12024900"/>
    <n v="12024900"/>
    <n v="0"/>
    <n v="24049800"/>
    <n v="12024900"/>
    <n v="12024900"/>
    <n v="0"/>
    <n v="0"/>
    <m/>
    <m/>
    <n v="0"/>
    <n v="84174300"/>
  </r>
  <r>
    <x v="13"/>
    <s v="DEPRODE"/>
    <n v="20032"/>
    <s v="PROG"/>
    <s v="FAE"/>
    <x v="59"/>
    <x v="61"/>
    <n v="6902"/>
    <s v=" PROTECCION"/>
    <x v="217"/>
    <n v="95"/>
    <x v="2249"/>
    <n v="26"/>
    <s v="FAE - ADRA RECOLETA"/>
    <s v="BANCO DE CREDITO E INVERSIONES"/>
    <n v="32318294"/>
    <n v="21373290"/>
    <n v="22498200"/>
    <n v="21373290"/>
    <n v="22498200"/>
    <n v="23623110"/>
    <n v="22498200"/>
    <n v="21373290"/>
    <n v="0"/>
    <n v="2249820"/>
    <m/>
    <m/>
    <n v="0"/>
    <n v="157487400"/>
  </r>
  <r>
    <x v="13"/>
    <s v="DEPRODE"/>
    <n v="20032"/>
    <s v="PROG"/>
    <s v="PRO"/>
    <x v="59"/>
    <x v="61"/>
    <n v="6902"/>
    <s v=" PROTECCION"/>
    <x v="217"/>
    <n v="95"/>
    <x v="2250"/>
    <n v="15"/>
    <s v="PRO - ADRA RECOLETA"/>
    <s v="BANCO DE CREDITO E INVERSIONES"/>
    <n v="32318294"/>
    <n v="15231540"/>
    <n v="16033200"/>
    <n v="15231540"/>
    <n v="801660"/>
    <n v="32066400"/>
    <n v="16033200"/>
    <n v="15231540"/>
    <n v="0"/>
    <n v="1603320"/>
    <m/>
    <m/>
    <n v="0"/>
    <n v="112232400"/>
  </r>
  <r>
    <x v="13"/>
    <s v="DEPRODE"/>
    <n v="20032"/>
    <s v="PROG"/>
    <s v="FAE"/>
    <x v="59"/>
    <x v="61"/>
    <n v="6902"/>
    <s v=" PROTECCION"/>
    <x v="213"/>
    <n v="95"/>
    <x v="2251"/>
    <n v="12"/>
    <s v="FAE - ADRA CERRO NAVIA"/>
    <s v="BANCO DE CREDITO E INVERSIONES"/>
    <n v="32319690"/>
    <n v="11979637"/>
    <n v="31722462"/>
    <n v="21373290"/>
    <n v="32397408"/>
    <n v="43871490"/>
    <n v="33297336"/>
    <n v="21373290"/>
    <n v="0"/>
    <n v="23848092"/>
    <m/>
    <m/>
    <n v="0"/>
    <n v="219863005"/>
  </r>
  <r>
    <x v="13"/>
    <s v="DEPRODE"/>
    <n v="20032"/>
    <s v="PROG"/>
    <s v="PRO"/>
    <x v="59"/>
    <x v="61"/>
    <n v="6902"/>
    <s v=" PROTECCION"/>
    <x v="213"/>
    <n v="95"/>
    <x v="2252"/>
    <n v="12"/>
    <s v="PRO - ADRA CERRO NAVIA"/>
    <s v="BANCO DE CREDITO E INVERSIONES"/>
    <n v="32319690"/>
    <n v="15231540"/>
    <n v="22606812"/>
    <n v="15231540"/>
    <n v="7856268"/>
    <n v="46496280"/>
    <n v="23729136"/>
    <n v="15231540"/>
    <n v="0"/>
    <n v="16995192"/>
    <m/>
    <m/>
    <n v="0"/>
    <n v="163378308"/>
  </r>
  <r>
    <x v="13"/>
    <s v="DEPRODE"/>
    <n v="20032"/>
    <s v="PROG"/>
    <s v="FAE"/>
    <x v="59"/>
    <x v="61"/>
    <n v="6902"/>
    <s v=" PROTECCION"/>
    <x v="240"/>
    <n v="95"/>
    <x v="2253"/>
    <n v="24"/>
    <s v="FAE - ADRA MELIPILLA"/>
    <s v="BANCO DE CREDITO E INVERSIONES"/>
    <n v="32317697"/>
    <n v="21373290"/>
    <n v="1814371"/>
    <n v="42057119"/>
    <n v="22498200"/>
    <n v="23623110"/>
    <n v="22498200"/>
    <n v="21373290"/>
    <n v="0"/>
    <n v="2249820"/>
    <m/>
    <m/>
    <n v="0"/>
    <n v="157487400"/>
  </r>
  <r>
    <x v="13"/>
    <s v="DEPRODE"/>
    <n v="20032"/>
    <s v="PROG"/>
    <s v="PRO"/>
    <x v="59"/>
    <x v="61"/>
    <n v="6902"/>
    <s v=" PROTECCION"/>
    <x v="240"/>
    <n v="95"/>
    <x v="2254"/>
    <s v="04"/>
    <s v="PRO - ADRA MELIPILLA"/>
    <s v="BANCO DE CREDITO E INVERSIONES"/>
    <n v="32317697"/>
    <n v="15231540"/>
    <n v="1293000"/>
    <n v="29971740"/>
    <n v="801660"/>
    <n v="32066400"/>
    <n v="16033200"/>
    <n v="15231540"/>
    <n v="0"/>
    <n v="1603320"/>
    <m/>
    <m/>
    <n v="0"/>
    <n v="112232400"/>
  </r>
  <r>
    <x v="13"/>
    <s v="DEPRODE"/>
    <n v="20032"/>
    <s v="PROG"/>
    <s v="FAE"/>
    <x v="59"/>
    <x v="61"/>
    <n v="6902"/>
    <s v=" PROTECCION"/>
    <x v="227"/>
    <n v="95"/>
    <x v="2255"/>
    <n v="32"/>
    <s v="FAE - ADRA PEÑALOLEN"/>
    <s v="BANCO DE CREDITO E INVERSIONES"/>
    <n v="35416629"/>
    <n v="21373290"/>
    <n v="27222822"/>
    <n v="21373290"/>
    <n v="26997840"/>
    <n v="32172426"/>
    <n v="26772858"/>
    <n v="21373290"/>
    <n v="0"/>
    <n v="11474082"/>
    <m/>
    <m/>
    <n v="0"/>
    <n v="188759898"/>
  </r>
  <r>
    <x v="13"/>
    <s v="DEPRODE"/>
    <n v="20032"/>
    <s v="PROG"/>
    <s v="PRO"/>
    <x v="59"/>
    <x v="61"/>
    <n v="6902"/>
    <s v=" PROTECCION"/>
    <x v="227"/>
    <n v="95"/>
    <x v="2256"/>
    <n v="32"/>
    <s v="PRO - ADRA PEÑALOLEN"/>
    <s v="BANCO DE CREDITO E INVERSIONES"/>
    <n v="35416629"/>
    <n v="15231540"/>
    <n v="34189962"/>
    <n v="15231540"/>
    <n v="4008300"/>
    <n v="43289640"/>
    <n v="19079508"/>
    <n v="15231540"/>
    <n v="0"/>
    <n v="8176932"/>
    <m/>
    <m/>
    <n v="0"/>
    <n v="154438962"/>
  </r>
  <r>
    <x v="13"/>
    <s v="DEPRODE"/>
    <n v="20032"/>
    <s v="PROG"/>
    <s v="FAE"/>
    <x v="59"/>
    <x v="61"/>
    <n v="6902"/>
    <s v=" PROTECCION"/>
    <x v="202"/>
    <n v="95"/>
    <x v="2257"/>
    <n v="19"/>
    <s v="FAE - ADRA ESTACION CENTRAL"/>
    <s v="BANCO DE CREDITO E INVERSIONES"/>
    <n v="35417927"/>
    <n v="21373290"/>
    <n v="1814371"/>
    <n v="42057119"/>
    <n v="22498200"/>
    <n v="23623110"/>
    <n v="22498200"/>
    <n v="21373290"/>
    <n v="0"/>
    <n v="2249820"/>
    <m/>
    <m/>
    <n v="0"/>
    <n v="157487400"/>
  </r>
  <r>
    <x v="13"/>
    <s v="DEPRODE"/>
    <n v="20032"/>
    <s v="PROG"/>
    <s v="PRO"/>
    <x v="59"/>
    <x v="61"/>
    <n v="6902"/>
    <s v=" PROTECCION"/>
    <x v="202"/>
    <n v="95"/>
    <x v="2258"/>
    <n v="19"/>
    <s v="PRO - ADRA ESTACION CENTRAL"/>
    <s v="BANCO DE CREDITO E INVERSIONES"/>
    <n v="35417927"/>
    <n v="15231540"/>
    <n v="1293000"/>
    <n v="29971740"/>
    <n v="801660"/>
    <n v="32066400"/>
    <n v="16033200"/>
    <n v="15231540"/>
    <n v="0"/>
    <n v="1603320"/>
    <m/>
    <m/>
    <n v="0"/>
    <n v="112232400"/>
  </r>
  <r>
    <x v="13"/>
    <s v="DEPRODE"/>
    <n v="20032"/>
    <s v="PROG"/>
    <s v="FAE"/>
    <x v="47"/>
    <x v="49"/>
    <n v="6470"/>
    <s v=" PROTECCION"/>
    <x v="206"/>
    <n v="100"/>
    <x v="2259"/>
    <n v="19"/>
    <s v="FAE - FUNDACION DEM SAN BERNARDO"/>
    <s v="BANCO DE CREDITO E INVERSIONES"/>
    <n v="10657673"/>
    <n v="22498200"/>
    <n v="39843584"/>
    <n v="0"/>
    <n v="44270652"/>
    <n v="166965674"/>
    <n v="61420088"/>
    <n v="22498200"/>
    <n v="0"/>
    <n v="80318576"/>
    <m/>
    <m/>
    <n v="0"/>
    <n v="437814974"/>
  </r>
  <r>
    <x v="13"/>
    <s v="DEPRODE"/>
    <n v="20032"/>
    <s v="PROG"/>
    <s v="PRO"/>
    <x v="47"/>
    <x v="49"/>
    <n v="6470"/>
    <s v=" PROTECCION"/>
    <x v="206"/>
    <n v="50"/>
    <x v="2260"/>
    <n v="14"/>
    <s v="PRO - FUNDACION DEM SAN BERNARDO"/>
    <s v="BANCO DE CREDITO E INVERSIONES"/>
    <n v="10657673"/>
    <n v="8016600"/>
    <n v="28316700"/>
    <n v="15774600"/>
    <n v="29661420"/>
    <n v="73111392"/>
    <n v="35754036"/>
    <n v="8016600"/>
    <n v="0"/>
    <n v="57238524"/>
    <m/>
    <m/>
    <n v="0"/>
    <n v="255889872"/>
  </r>
  <r>
    <x v="13"/>
    <s v="DEPRODE"/>
    <n v="20032"/>
    <s v="PROG"/>
    <s v="FAE"/>
    <x v="47"/>
    <x v="49"/>
    <n v="6470"/>
    <s v=" PROTECCION"/>
    <x v="218"/>
    <n v="95"/>
    <x v="2261"/>
    <n v="30"/>
    <s v="FAE - FUNDACION DEM MAIPU"/>
    <s v="BANCO DE CREDITO E INVERSIONES"/>
    <n v="10657681"/>
    <n v="21373290"/>
    <n v="21373290"/>
    <n v="46571274"/>
    <n v="44996400"/>
    <n v="69294456"/>
    <n v="45221382"/>
    <n v="21373290"/>
    <n v="0"/>
    <n v="47246220"/>
    <m/>
    <m/>
    <n v="0"/>
    <n v="317449602"/>
  </r>
  <r>
    <x v="13"/>
    <s v="DEPRODE"/>
    <n v="20032"/>
    <s v="PROG"/>
    <s v="PRO"/>
    <x v="47"/>
    <x v="49"/>
    <n v="6470"/>
    <s v=" PROTECCION"/>
    <x v="218"/>
    <n v="50"/>
    <x v="2262"/>
    <n v="30"/>
    <s v="PRO - FUNDACION DEM MAIPU"/>
    <s v="BANCO DE CREDITO E INVERSIONES"/>
    <n v="10657681"/>
    <n v="8016600"/>
    <n v="8016600"/>
    <n v="25973784"/>
    <n v="16834860"/>
    <n v="50183916"/>
    <n v="25011792"/>
    <n v="8016600"/>
    <n v="0"/>
    <n v="33669720"/>
    <m/>
    <m/>
    <n v="0"/>
    <n v="175723872"/>
  </r>
  <r>
    <x v="13"/>
    <s v="DEPRODE"/>
    <n v="20032"/>
    <s v="PROG"/>
    <s v="FAE"/>
    <x v="47"/>
    <x v="49"/>
    <n v="6470"/>
    <s v=" PROTECCION"/>
    <x v="215"/>
    <n v="95"/>
    <x v="2263"/>
    <n v="17"/>
    <s v="FAE - FUNDACION DEM TALAGANTE"/>
    <s v="BANCO DE CREDITO E INVERSIONES"/>
    <n v="10657711"/>
    <n v="21373290"/>
    <n v="26772858"/>
    <n v="21373290"/>
    <n v="25872930"/>
    <n v="33972282"/>
    <n v="27222822"/>
    <n v="21373290"/>
    <n v="0"/>
    <n v="10574154"/>
    <m/>
    <m/>
    <n v="0"/>
    <n v="188534916"/>
  </r>
  <r>
    <x v="13"/>
    <s v="DEPRODE"/>
    <n v="20032"/>
    <s v="PROG"/>
    <s v="PRO"/>
    <x v="47"/>
    <x v="49"/>
    <n v="6470"/>
    <s v=" PROTECCION"/>
    <x v="215"/>
    <n v="50"/>
    <x v="2264"/>
    <n v="17"/>
    <s v="PRO - FUNDACION DEM TALAGANTE"/>
    <s v="BANCO DE CREDITO E INVERSIONES"/>
    <n v="10657711"/>
    <n v="8016600"/>
    <n v="14269548"/>
    <n v="8016600"/>
    <n v="5290956"/>
    <n v="26935776"/>
    <n v="12826560"/>
    <n v="0"/>
    <n v="0"/>
    <n v="4489296"/>
    <m/>
    <m/>
    <n v="0"/>
    <n v="79845336"/>
  </r>
  <r>
    <x v="13"/>
    <s v="DEPRODE"/>
    <n v="20032"/>
    <s v="PROG"/>
    <s v="FAE"/>
    <x v="47"/>
    <x v="49"/>
    <n v="6470"/>
    <s v=" PROTECCION"/>
    <x v="247"/>
    <n v="95"/>
    <x v="2265"/>
    <n v="19"/>
    <s v="FAE - FUNDACION DEM COLINA"/>
    <s v="BANCO DE CREDITO E INVERSIONES"/>
    <n v="10657720"/>
    <n v="21373290"/>
    <n v="32172426"/>
    <n v="21373290"/>
    <n v="32397408"/>
    <n v="44096472"/>
    <n v="33747300"/>
    <n v="21373290"/>
    <n v="0"/>
    <n v="22723182"/>
    <m/>
    <m/>
    <n v="0"/>
    <n v="229256658"/>
  </r>
  <r>
    <x v="13"/>
    <s v="DEPRODE"/>
    <n v="20032"/>
    <s v="PROG"/>
    <s v="PRO"/>
    <x v="47"/>
    <x v="49"/>
    <n v="6470"/>
    <s v=" PROTECCION"/>
    <x v="247"/>
    <n v="50"/>
    <x v="2266"/>
    <n v="24"/>
    <s v="PRO - FUNDACION DEM COLINA"/>
    <s v="BANCO DE CREDITO E INVERSIONES"/>
    <n v="10657720"/>
    <n v="8016600"/>
    <n v="15712536"/>
    <n v="8016600"/>
    <n v="7856268"/>
    <n v="32226732"/>
    <n v="16834860"/>
    <n v="8016600"/>
    <n v="0"/>
    <n v="16995192"/>
    <m/>
    <m/>
    <n v="0"/>
    <n v="113675388"/>
  </r>
  <r>
    <x v="13"/>
    <s v="DEPRODE"/>
    <n v="20032"/>
    <s v="PROG"/>
    <s v="PPF"/>
    <x v="335"/>
    <x v="348"/>
    <n v="7037"/>
    <s v=" PROTECCION"/>
    <x v="206"/>
    <n v="80"/>
    <x v="2267"/>
    <n v="12"/>
    <s v="PPF - 24 HORAS PUNTO DE ENCUENTRO SAN BERNARDO"/>
    <s v="BANCO ESTADO"/>
    <n v="5300000241"/>
    <n v="6206400"/>
    <n v="6283980"/>
    <n v="6206400"/>
    <n v="6283980"/>
    <n v="6206400"/>
    <n v="0"/>
    <n v="12412799"/>
    <n v="6206400"/>
    <n v="6206400"/>
    <n v="6206400"/>
    <m/>
    <n v="0"/>
    <n v="62219159"/>
  </r>
  <r>
    <x v="13"/>
    <s v="DEPRODE"/>
    <n v="20032"/>
    <s v="PROG"/>
    <s v="PPF"/>
    <x v="335"/>
    <x v="348"/>
    <n v="7037"/>
    <s v=" PROTECCION"/>
    <x v="238"/>
    <n v="80"/>
    <x v="2268"/>
    <n v="24"/>
    <s v="PPF - PUNTO DE ENCUENTRO EL BOSQUE"/>
    <s v="BANCO ESTADO"/>
    <n v="5300000233"/>
    <n v="6206400"/>
    <n v="6283980"/>
    <n v="6206400"/>
    <n v="6206400"/>
    <n v="6206400"/>
    <n v="6283979"/>
    <n v="6206400"/>
    <n v="6206400"/>
    <n v="6516720"/>
    <n v="6206400"/>
    <m/>
    <n v="0"/>
    <n v="62529479"/>
  </r>
  <r>
    <x v="13"/>
    <s v="DEPRODE"/>
    <n v="20032"/>
    <s v="PROG"/>
    <s v="PDE"/>
    <x v="361"/>
    <x v="374"/>
    <n v="7650"/>
    <s v=" PROTECCION"/>
    <x v="236"/>
    <n v="40"/>
    <x v="2269"/>
    <n v="11"/>
    <s v="PDE - PROGRAMA DE PROTECCION ESPECIALIZADO EN REINSERCION"/>
    <s v="BANCO SCOTIABANK"/>
    <n v="975819876"/>
    <n v="6413280"/>
    <n v="6413280"/>
    <n v="6413280"/>
    <n v="6413280"/>
    <n v="6573612"/>
    <n v="9366492"/>
    <n v="6413280"/>
    <n v="3620400"/>
    <n v="6894276"/>
    <n v="6413280"/>
    <m/>
    <n v="0"/>
    <n v="64934460"/>
  </r>
  <r>
    <x v="13"/>
    <s v="DEPRODE"/>
    <n v="20032"/>
    <s v="PROG"/>
    <s v="PDE"/>
    <x v="361"/>
    <x v="374"/>
    <n v="7650"/>
    <s v=" PROTECCION"/>
    <x v="216"/>
    <n v="40"/>
    <x v="2270"/>
    <n v="11"/>
    <s v="PDE - PROGRAMA DE PROTECCION ESPECIALZIADO EN REINSERCION EDUCATIVA PROGRAMA 24 HORAS JUEGATELA SAN"/>
    <s v="BANCO SCOTIABANK"/>
    <n v="975819884"/>
    <n v="6413280"/>
    <n v="6413280"/>
    <n v="6413280"/>
    <n v="6413280"/>
    <n v="6413280"/>
    <n v="9206160"/>
    <n v="6413280"/>
    <n v="3620400"/>
    <n v="5933280"/>
    <n v="6413280"/>
    <m/>
    <n v="0"/>
    <n v="63652800"/>
  </r>
  <r>
    <x v="13"/>
    <s v="DEPRODE"/>
    <n v="20032"/>
    <s v="PROG"/>
    <s v="PDC"/>
    <x v="11"/>
    <x v="11"/>
    <n v="6979"/>
    <s v=" PROTECCION"/>
    <x v="242"/>
    <n v="50"/>
    <x v="2271"/>
    <n v="24"/>
    <s v="PDC - PUDAHUEL"/>
    <s v="BANCO SANTANDER-CHILE"/>
    <n v="73547261"/>
    <n v="8016600"/>
    <n v="8016600"/>
    <n v="8016600"/>
    <n v="8016600"/>
    <n v="7214940"/>
    <n v="0"/>
    <n v="13467888"/>
    <n v="6733944"/>
    <n v="6252948"/>
    <n v="6092616"/>
    <m/>
    <n v="0"/>
    <n v="71828736"/>
  </r>
  <r>
    <x v="13"/>
    <s v="DEPRODE"/>
    <n v="20032"/>
    <s v="PROG"/>
    <s v="PDC"/>
    <x v="11"/>
    <x v="11"/>
    <n v="6979"/>
    <s v=" PROTECCION"/>
    <x v="231"/>
    <n v="50"/>
    <x v="2272"/>
    <n v="21"/>
    <s v="PDC - LO ESPEJO"/>
    <s v="BANCO SANTANDER-CHILE"/>
    <n v="73547253"/>
    <n v="8016600"/>
    <n v="8016600"/>
    <n v="8016600"/>
    <n v="8016600"/>
    <n v="8016600"/>
    <n v="0"/>
    <n v="16033200"/>
    <n v="8016600"/>
    <n v="8016600"/>
    <n v="8016600"/>
    <m/>
    <n v="0"/>
    <n v="80166000"/>
  </r>
  <r>
    <x v="13"/>
    <s v="DEPRODE"/>
    <n v="20032"/>
    <s v="PROG"/>
    <s v="PDC"/>
    <x v="11"/>
    <x v="11"/>
    <n v="6979"/>
    <s v=" PROTECCION"/>
    <x v="205"/>
    <n v="50"/>
    <x v="2273"/>
    <n v="19"/>
    <s v="PDC - LA FLORIDA"/>
    <s v="BANCO SANTANDER-CHILE"/>
    <n v="73547229"/>
    <n v="8016600"/>
    <n v="8016600"/>
    <n v="8016600"/>
    <n v="8016600"/>
    <n v="8016600"/>
    <n v="0"/>
    <n v="16033200"/>
    <n v="8016600"/>
    <n v="8016600"/>
    <n v="8016600"/>
    <m/>
    <n v="0"/>
    <n v="80166000"/>
  </r>
  <r>
    <x v="13"/>
    <s v="DEPRODE"/>
    <n v="20032"/>
    <s v="PROG"/>
    <s v="PDE"/>
    <x v="11"/>
    <x v="11"/>
    <n v="6979"/>
    <s v=" PROTECCION"/>
    <x v="210"/>
    <n v="50"/>
    <x v="2274"/>
    <n v="19"/>
    <s v="PDE - RECOLETA"/>
    <s v="BANCO SANTANDER-CHILE"/>
    <n v="73547210"/>
    <n v="964843"/>
    <n v="8978592"/>
    <n v="8016600"/>
    <n v="8818260"/>
    <n v="9299256"/>
    <n v="641328"/>
    <n v="16033200"/>
    <n v="8016600"/>
    <n v="9780252"/>
    <n v="8016600"/>
    <m/>
    <n v="0"/>
    <n v="78565531"/>
  </r>
  <r>
    <x v="13"/>
    <s v="DEPRODE"/>
    <n v="20032"/>
    <s v="PROG"/>
    <s v="PIE"/>
    <x v="15"/>
    <x v="15"/>
    <n v="7362"/>
    <s v=" PROTECCION"/>
    <x v="223"/>
    <n v="50"/>
    <x v="2275"/>
    <n v="31"/>
    <s v="PIE - LA CASONA QUILICURA LAFKENMAPU"/>
    <s v="BANCO ESTADO"/>
    <n v="100001675"/>
    <n v="8016600"/>
    <n v="8657928"/>
    <n v="8016600"/>
    <n v="8337264"/>
    <n v="8337264"/>
    <n v="8176932"/>
    <n v="8016600"/>
    <n v="8016600"/>
    <n v="9299256"/>
    <n v="8016600"/>
    <m/>
    <n v="0"/>
    <n v="82891644"/>
  </r>
  <r>
    <x v="13"/>
    <s v="DEPRODE"/>
    <n v="20032"/>
    <s v="PROG"/>
    <s v="PIE"/>
    <x v="15"/>
    <x v="15"/>
    <n v="7362"/>
    <s v=" PROTECCION"/>
    <x v="218"/>
    <n v="50"/>
    <x v="2276"/>
    <n v="31"/>
    <s v="PIE - LA CASONA MAIPU LAFKENMAPU"/>
    <s v="BANCO ESTADO"/>
    <n v="100001403"/>
    <n v="8016600"/>
    <n v="8176932"/>
    <n v="8016600"/>
    <n v="8337264"/>
    <n v="8337264"/>
    <n v="8176932"/>
    <n v="7856268"/>
    <n v="7695936"/>
    <n v="8016600"/>
    <n v="8016600"/>
    <m/>
    <n v="0"/>
    <n v="80646996"/>
  </r>
  <r>
    <x v="13"/>
    <s v="DEPRODE"/>
    <n v="20032"/>
    <s v="PROG"/>
    <s v="PIE"/>
    <x v="15"/>
    <x v="15"/>
    <n v="7362"/>
    <s v=" PROTECCION"/>
    <x v="205"/>
    <n v="50"/>
    <x v="2277"/>
    <n v="32"/>
    <s v="PIE - LA CASONA PUELMAPU LA FLORIDA"/>
    <s v="BANCO ESTADO"/>
    <n v="100013550"/>
    <n v="8016600"/>
    <n v="8337264"/>
    <n v="8016600"/>
    <n v="8337264"/>
    <n v="8497596"/>
    <n v="320664"/>
    <n v="14590212"/>
    <n v="8016600"/>
    <n v="7856268"/>
    <n v="7695936"/>
    <m/>
    <n v="0"/>
    <n v="79685004"/>
  </r>
  <r>
    <x v="13"/>
    <s v="DEPRODE"/>
    <n v="20032"/>
    <s v="PROG"/>
    <s v="PIE"/>
    <x v="15"/>
    <x v="15"/>
    <n v="7362"/>
    <s v=" PROTECCION"/>
    <x v="218"/>
    <n v="50"/>
    <x v="2278"/>
    <n v="32"/>
    <s v="PIE - LA CASONA MAIPU PUELMAPU"/>
    <s v="BANCO ESTADO"/>
    <n v="100001349"/>
    <n v="8016600"/>
    <n v="8016600"/>
    <n v="8016600"/>
    <n v="8016600"/>
    <n v="8016600"/>
    <n v="0"/>
    <n v="16033200"/>
    <n v="8016600"/>
    <n v="8016600"/>
    <n v="8016600"/>
    <m/>
    <n v="0"/>
    <n v="80166000"/>
  </r>
  <r>
    <x v="13"/>
    <s v="DEPRODE"/>
    <n v="20032"/>
    <s v="PROG"/>
    <s v="PIE"/>
    <x v="15"/>
    <x v="15"/>
    <n v="7362"/>
    <s v=" PROTECCION"/>
    <x v="223"/>
    <n v="50"/>
    <x v="2279"/>
    <n v="28"/>
    <s v="PIE - LA CASONA QUILICURA PUELMAPU"/>
    <s v="BANCO ESTADO"/>
    <n v="100001446"/>
    <n v="6092616"/>
    <n v="6092616"/>
    <n v="7054608"/>
    <n v="6573612"/>
    <n v="6413280"/>
    <n v="6252948"/>
    <n v="6252948"/>
    <n v="6092616"/>
    <n v="6092616"/>
    <n v="6092616"/>
    <m/>
    <n v="0"/>
    <n v="63010476"/>
  </r>
  <r>
    <x v="13"/>
    <s v="DEPRODE"/>
    <n v="20032"/>
    <s v="PROG"/>
    <s v="PDC"/>
    <x v="15"/>
    <x v="15"/>
    <n v="7362"/>
    <s v=" PROTECCION"/>
    <x v="218"/>
    <n v="60"/>
    <x v="2280"/>
    <n v="22"/>
    <s v="PDC - LA CASONA MAIPU"/>
    <s v="BANCO ESTADO"/>
    <s v="6839606"/>
    <n v="9619920"/>
    <n v="9619920"/>
    <n v="9619920"/>
    <n v="9619920"/>
    <n v="9459588"/>
    <n v="9299256"/>
    <n v="9138924"/>
    <n v="9138924"/>
    <n v="8016600"/>
    <n v="7054608"/>
    <m/>
    <n v="0"/>
    <n v="90587580"/>
  </r>
  <r>
    <x v="13"/>
    <s v="DEPRODE"/>
    <n v="20032"/>
    <s v="PROG"/>
    <s v="PDE"/>
    <x v="15"/>
    <x v="15"/>
    <n v="7362"/>
    <s v=" PROTECCION"/>
    <x v="245"/>
    <n v="40"/>
    <x v="2281"/>
    <n v="22"/>
    <s v="PDE - LO PRADO ESCUELA LA CASONA"/>
    <s v="BANCO SANTANDER-CHILE"/>
    <s v="71015130"/>
    <n v="6413280"/>
    <n v="6413280"/>
    <n v="6413280"/>
    <n v="6413280"/>
    <n v="6413280"/>
    <n v="6413280"/>
    <n v="6413280"/>
    <n v="6413280"/>
    <n v="6413280"/>
    <n v="6413280"/>
    <m/>
    <n v="0"/>
    <n v="64132800"/>
  </r>
  <r>
    <x v="13"/>
    <s v="DEPRODE"/>
    <n v="20032"/>
    <s v="PROG"/>
    <s v="PDE"/>
    <x v="15"/>
    <x v="15"/>
    <n v="7362"/>
    <s v=" PROTECCION"/>
    <x v="218"/>
    <n v="50"/>
    <x v="2282"/>
    <n v="17"/>
    <s v="PDE - MAIPU ESCUELA LA CASONA"/>
    <s v="BANCO ESTADO"/>
    <s v="6839991"/>
    <n v="8016600"/>
    <n v="8016600"/>
    <n v="8016600"/>
    <n v="8016600"/>
    <n v="8016600"/>
    <n v="8016600"/>
    <n v="8016600"/>
    <n v="8016600"/>
    <n v="8016600"/>
    <n v="8016600"/>
    <m/>
    <n v="0"/>
    <n v="80166000"/>
  </r>
  <r>
    <x v="13"/>
    <s v="DEPRODE"/>
    <n v="20032"/>
    <s v="PROG"/>
    <s v="PDE"/>
    <x v="15"/>
    <x v="15"/>
    <n v="7362"/>
    <s v=" PROTECCION"/>
    <x v="206"/>
    <n v="50"/>
    <x v="2283"/>
    <n v="17"/>
    <s v="PDE - SAN BERNARDO ESCUELA LA CASONA"/>
    <s v="BANCO ESTADO"/>
    <s v="6849920"/>
    <n v="8016600"/>
    <n v="8337264"/>
    <n v="8016600"/>
    <n v="8337264"/>
    <n v="8657928"/>
    <n v="8016600"/>
    <n v="7214940"/>
    <n v="7054608"/>
    <n v="6733944"/>
    <n v="7214940"/>
    <m/>
    <n v="0"/>
    <n v="77600688"/>
  </r>
  <r>
    <x v="13"/>
    <s v="DEPRODE"/>
    <n v="20032"/>
    <s v="PROG"/>
    <s v="PDE"/>
    <x v="15"/>
    <x v="15"/>
    <n v="7362"/>
    <s v=" PROTECCION"/>
    <x v="207"/>
    <n v="40"/>
    <x v="2284"/>
    <n v="24"/>
    <s v="PDE - LAMPA ESCUELA LA CASONA"/>
    <s v="BANCO ESTADO"/>
    <s v="6839614"/>
    <n v="6413280"/>
    <n v="6413280"/>
    <n v="6092616"/>
    <n v="6252948"/>
    <n v="6413280"/>
    <n v="6573612"/>
    <n v="6413280"/>
    <n v="6413280"/>
    <n v="7054608"/>
    <n v="6413280"/>
    <m/>
    <n v="0"/>
    <n v="64453464"/>
  </r>
  <r>
    <x v="13"/>
    <s v="DEPRODE"/>
    <n v="20032"/>
    <s v="PROG"/>
    <s v="PIE"/>
    <x v="74"/>
    <x v="76"/>
    <n v="7510"/>
    <s v=" PROTECCION"/>
    <x v="245"/>
    <n v="60"/>
    <x v="2285"/>
    <n v="22"/>
    <s v="PIE - PIE 24 HORAS CREANDO VINCULOS LO PRADO"/>
    <s v="BANCO DE CHILE"/>
    <n v="1732404002"/>
    <n v="9619920"/>
    <n v="11864568"/>
    <n v="9619920"/>
    <n v="11543904"/>
    <n v="12185232"/>
    <n v="11223240"/>
    <n v="9619920"/>
    <n v="9619920"/>
    <n v="14910876"/>
    <n v="9619920"/>
    <m/>
    <n v="0"/>
    <n v="109827420"/>
  </r>
  <r>
    <x v="13"/>
    <s v="DEPRODE"/>
    <n v="20032"/>
    <s v="PROG"/>
    <s v="PIE"/>
    <x v="347"/>
    <x v="360"/>
    <n v="2260"/>
    <s v=" PROTECCION"/>
    <x v="236"/>
    <n v="60"/>
    <x v="2286"/>
    <n v="28"/>
    <s v="PIE - 24 HORAS MACUL HELLEN KELLER"/>
    <s v="BANCO ESTADO"/>
    <s v="6553559"/>
    <n v="9619920"/>
    <n v="9940584"/>
    <n v="9619920"/>
    <n v="9940584"/>
    <n v="10100916"/>
    <n v="160332"/>
    <n v="9619920"/>
    <n v="0"/>
    <n v="19560504"/>
    <n v="9619920"/>
    <m/>
    <n v="0"/>
    <n v="88182600"/>
  </r>
  <r>
    <x v="13"/>
    <s v="DEPRODE"/>
    <n v="20032"/>
    <s v="PROG"/>
    <s v="PIE"/>
    <x v="74"/>
    <x v="76"/>
    <n v="7510"/>
    <s v=" PROTECCION"/>
    <x v="226"/>
    <n v="60"/>
    <x v="2287"/>
    <n v="17"/>
    <s v="PIE - PIE 24 HORAS CREANDO VINCULOS CONCHALI"/>
    <s v="BANCO DE CHILE"/>
    <n v="1732403909"/>
    <n v="9299256"/>
    <n v="9299256"/>
    <n v="9619920"/>
    <n v="9619920"/>
    <n v="10100916"/>
    <n v="9619920"/>
    <n v="9619920"/>
    <n v="9619920"/>
    <n v="10902576"/>
    <n v="9619920"/>
    <m/>
    <n v="0"/>
    <n v="97321524"/>
  </r>
  <r>
    <x v="13"/>
    <s v="DEPRODE"/>
    <n v="20032"/>
    <s v="PROG"/>
    <s v="PIE"/>
    <x v="328"/>
    <x v="341"/>
    <n v="7086"/>
    <s v=" PROTECCION"/>
    <x v="205"/>
    <n v="50"/>
    <x v="2288"/>
    <n v="17"/>
    <s v="PIE - ARAWI"/>
    <s v="BANCO SCOTIABANK"/>
    <n v="970685715"/>
    <n v="8016600"/>
    <n v="8016600"/>
    <n v="8016600"/>
    <n v="8016600"/>
    <n v="8016600"/>
    <n v="0"/>
    <n v="16033200"/>
    <n v="0"/>
    <n v="15277575"/>
    <n v="8016600"/>
    <m/>
    <n v="0"/>
    <n v="79410375"/>
  </r>
  <r>
    <x v="13"/>
    <s v="DEPRODE"/>
    <n v="20032"/>
    <s v="PROG"/>
    <s v="PIE"/>
    <x v="328"/>
    <x v="341"/>
    <n v="7086"/>
    <s v=" PROTECCION"/>
    <x v="231"/>
    <n v="50"/>
    <x v="2289"/>
    <n v="24"/>
    <s v="PIE - LO ESPEJO 2"/>
    <s v="BANCO SCOTIABANK"/>
    <n v="975868311"/>
    <n v="8016600"/>
    <n v="9299256"/>
    <n v="8016600"/>
    <n v="9138924"/>
    <n v="9780252"/>
    <n v="801660"/>
    <n v="16033200"/>
    <n v="0"/>
    <n v="17957184"/>
    <n v="8016600"/>
    <m/>
    <n v="0"/>
    <n v="87060276"/>
  </r>
  <r>
    <x v="13"/>
    <s v="DEPRODE"/>
    <n v="20032"/>
    <s v="PROG"/>
    <s v="PIE"/>
    <x v="328"/>
    <x v="341"/>
    <n v="7086"/>
    <s v=" PROTECCION"/>
    <x v="204"/>
    <n v="50"/>
    <x v="2290"/>
    <n v="26"/>
    <s v="PIE - PUENTE ALTO ORIENTE"/>
    <s v="BANCO SCOTIABANK"/>
    <n v="975749436"/>
    <n v="8016600"/>
    <n v="8497596"/>
    <n v="8016600"/>
    <n v="8337264"/>
    <n v="8657928"/>
    <n v="320664"/>
    <n v="16033200"/>
    <n v="0"/>
    <n v="16995192"/>
    <n v="8016600"/>
    <m/>
    <n v="0"/>
    <n v="82891644"/>
  </r>
  <r>
    <x v="13"/>
    <s v="DEPRODE"/>
    <n v="20032"/>
    <s v="PROG"/>
    <s v="PIE"/>
    <x v="328"/>
    <x v="341"/>
    <n v="7086"/>
    <s v=" PROTECCION"/>
    <x v="241"/>
    <n v="50"/>
    <x v="2291"/>
    <n v="22"/>
    <s v="PIE LA GRANJA 2"/>
    <s v="BANCO SCOTIABANK"/>
    <n v="975749258"/>
    <n v="8016600"/>
    <n v="9299256"/>
    <n v="8016600"/>
    <n v="9299256"/>
    <n v="10261248"/>
    <n v="641328"/>
    <n v="8016600"/>
    <n v="0"/>
    <n v="25492788"/>
    <n v="8016600"/>
    <m/>
    <n v="0"/>
    <n v="87060276"/>
  </r>
  <r>
    <x v="13"/>
    <s v="DEPRODE"/>
    <n v="20032"/>
    <s v="PROG"/>
    <s v="PIE"/>
    <x v="1"/>
    <x v="1"/>
    <n v="6570"/>
    <s v=" PROTECCION"/>
    <x v="231"/>
    <n v="59"/>
    <x v="2292"/>
    <n v="11"/>
    <s v="PIE - 24 HORAS PADRE HURTADO"/>
    <s v="BANCO DE CREDITO E INVERSIONES"/>
    <n v="10678654"/>
    <n v="7467342"/>
    <n v="9138924"/>
    <n v="9138924"/>
    <n v="9459588"/>
    <n v="8497596"/>
    <n v="0"/>
    <n v="17476188"/>
    <n v="8657928"/>
    <n v="8337264"/>
    <n v="8657928"/>
    <m/>
    <n v="0"/>
    <n v="86831682"/>
  </r>
  <r>
    <x v="13"/>
    <s v="DEPRODE"/>
    <n v="20032"/>
    <s v="PROG"/>
    <s v="PIE"/>
    <x v="1"/>
    <x v="1"/>
    <n v="6570"/>
    <s v=" PROTECCION"/>
    <x v="210"/>
    <n v="62"/>
    <x v="2293"/>
    <n v="11"/>
    <s v="PIE - PIE 24 HORAS EL SALTO"/>
    <s v="BANCO DE CREDITO E INVERSIONES"/>
    <s v="10678646"/>
    <n v="9940584"/>
    <n v="10015332"/>
    <n v="9940584"/>
    <n v="10421580"/>
    <n v="10100916"/>
    <n v="9619920"/>
    <n v="8978592"/>
    <n v="9619920"/>
    <n v="9780252"/>
    <n v="9619920"/>
    <m/>
    <n v="0"/>
    <n v="98037600"/>
  </r>
  <r>
    <x v="13"/>
    <s v="DEPRODE"/>
    <n v="20032"/>
    <s v="PROG"/>
    <s v="PIE"/>
    <x v="1"/>
    <x v="1"/>
    <n v="6570"/>
    <s v=" PROTECCION"/>
    <x v="227"/>
    <n v="50"/>
    <x v="2294"/>
    <n v="32"/>
    <s v="PIE - 24 HORAS PEÑALOLEN"/>
    <s v="BANCO DE CREDITO E INVERSIONES"/>
    <n v="10678638"/>
    <n v="8016600"/>
    <n v="8016600"/>
    <n v="8016600"/>
    <n v="7856268"/>
    <n v="8016600"/>
    <n v="8176932"/>
    <n v="8016600"/>
    <n v="8016600"/>
    <n v="8497596"/>
    <n v="8016600"/>
    <m/>
    <n v="0"/>
    <n v="80646996"/>
  </r>
  <r>
    <x v="13"/>
    <s v="DEPRODE"/>
    <n v="20032"/>
    <s v="PROG"/>
    <s v="PIE"/>
    <x v="47"/>
    <x v="49"/>
    <n v="6470"/>
    <s v=" PROTECCION"/>
    <x v="204"/>
    <n v="65"/>
    <x v="2295"/>
    <n v="32"/>
    <s v="PIE - PIE 24 HORAS DEM PUENTE ALTO SECTOR BAJOS DE MENA"/>
    <s v="BANCO DE CREDITO E INVERSIONES"/>
    <s v="10678883"/>
    <n v="10421580"/>
    <n v="9940584"/>
    <n v="10261248"/>
    <n v="10421580"/>
    <n v="10421580"/>
    <n v="0"/>
    <n v="19881168"/>
    <n v="9940584"/>
    <n v="10100916"/>
    <n v="10421580"/>
    <m/>
    <n v="0"/>
    <n v="101810820"/>
  </r>
  <r>
    <x v="13"/>
    <s v="DEPRODE"/>
    <n v="20032"/>
    <s v="PROG"/>
    <s v="PIE"/>
    <x v="47"/>
    <x v="49"/>
    <n v="6470"/>
    <s v=" PROTECCION"/>
    <x v="243"/>
    <n v="60"/>
    <x v="2296"/>
    <n v="15"/>
    <s v="PIE - PIE 24 HORAS DEM SAN RAMON"/>
    <s v="BANCO DE CREDITO E INVERSIONES"/>
    <s v="10678891"/>
    <n v="9619920"/>
    <n v="10100916"/>
    <n v="9619920"/>
    <n v="9940584"/>
    <n v="9940584"/>
    <n v="0"/>
    <n v="19239840"/>
    <n v="9299256"/>
    <n v="9459588"/>
    <n v="9138924"/>
    <m/>
    <n v="0"/>
    <n v="96359532"/>
  </r>
  <r>
    <x v="13"/>
    <s v="DEPRODE"/>
    <n v="20032"/>
    <s v="PROG"/>
    <s v="PIE"/>
    <x v="1"/>
    <x v="1"/>
    <n v="6570"/>
    <s v=" PROTECCION"/>
    <x v="242"/>
    <n v="50"/>
    <x v="2297"/>
    <n v="12"/>
    <s v="PIE - 24 HORAS SANTA ANA"/>
    <s v="BANCO DE CREDITO E INVERSIONES"/>
    <n v="10678620"/>
    <n v="7695936"/>
    <n v="7535604"/>
    <n v="7535604"/>
    <n v="7054608"/>
    <n v="7375272"/>
    <n v="7054608"/>
    <n v="6573612"/>
    <n v="6252948"/>
    <n v="6733944"/>
    <n v="6894276"/>
    <m/>
    <n v="0"/>
    <n v="70706412"/>
  </r>
  <r>
    <x v="13"/>
    <s v="DEPRODE"/>
    <n v="20032"/>
    <s v="PROG"/>
    <s v="PPF"/>
    <x v="79"/>
    <x v="82"/>
    <n v="6100"/>
    <s v=" PROTECCION"/>
    <x v="210"/>
    <n v="80"/>
    <x v="2298"/>
    <n v="13"/>
    <s v="PPF - VIVIENDO EN FAMILIA SAN JUAN PABLO II RECOLETA"/>
    <s v="BANCO DE CHILE"/>
    <n v="1850706102"/>
    <n v="6206400"/>
    <n v="10318140"/>
    <n v="6206400"/>
    <n v="10240560"/>
    <n v="13964400"/>
    <n v="10395719"/>
    <n v="6206400"/>
    <n v="6206400"/>
    <n v="18696780"/>
    <n v="6206400"/>
    <m/>
    <n v="0"/>
    <n v="94647599"/>
  </r>
  <r>
    <x v="13"/>
    <s v="DEPRODE"/>
    <n v="20032"/>
    <s v="PROG"/>
    <s v="PIE"/>
    <x v="22"/>
    <x v="24"/>
    <n v="4250"/>
    <s v=" PROTECCION"/>
    <x v="241"/>
    <n v="50"/>
    <x v="2299"/>
    <n v="30"/>
    <s v="PIE - 24 HORAS LA GRANJA"/>
    <s v="BANCO DE CREDITO E INVERSIONES"/>
    <s v="21884846"/>
    <n v="8016600"/>
    <n v="8016600"/>
    <n v="8016600"/>
    <n v="8016600"/>
    <n v="8016600"/>
    <n v="0"/>
    <n v="16033200"/>
    <n v="8016600"/>
    <n v="8016600"/>
    <n v="8016600"/>
    <m/>
    <n v="0"/>
    <n v="80166000"/>
  </r>
  <r>
    <x v="13"/>
    <s v="DEPRODE"/>
    <n v="20032"/>
    <s v="PROG"/>
    <s v="PIE"/>
    <x v="22"/>
    <x v="24"/>
    <n v="4250"/>
    <s v=" PROTECCION"/>
    <x v="206"/>
    <n v="50"/>
    <x v="2300"/>
    <n v="30"/>
    <s v="PIE - PIE 24 HORAS SAN BERNARDO"/>
    <s v="BANCO DE CREDITO E INVERSIONES"/>
    <n v="21880654"/>
    <n v="8016600"/>
    <n v="8016600"/>
    <n v="8016600"/>
    <n v="8016600"/>
    <n v="8016600"/>
    <n v="8016600"/>
    <n v="8016600"/>
    <n v="8016600"/>
    <n v="8016600"/>
    <n v="8016600"/>
    <m/>
    <n v="0"/>
    <n v="80166000"/>
  </r>
  <r>
    <x v="13"/>
    <s v="DEPRODE"/>
    <n v="20032"/>
    <s v="PROG"/>
    <s v="PIE"/>
    <x v="22"/>
    <x v="24"/>
    <n v="4250"/>
    <s v=" PROTECCION"/>
    <x v="238"/>
    <n v="50"/>
    <x v="2301"/>
    <s v="07"/>
    <s v="PIE - PIE 24 HORAS EL BOSQUE"/>
    <s v="BANCO DE CREDITO E INVERSIONES"/>
    <n v="21880620"/>
    <n v="8016600"/>
    <n v="8016600"/>
    <n v="8016600"/>
    <n v="8016600"/>
    <n v="8016600"/>
    <n v="8016600"/>
    <n v="7695936"/>
    <n v="8016600"/>
    <n v="8016600"/>
    <n v="8016600"/>
    <m/>
    <n v="0"/>
    <n v="79845336"/>
  </r>
  <r>
    <x v="13"/>
    <s v="DEPRODE"/>
    <n v="20032"/>
    <s v="PROG"/>
    <s v="PIE"/>
    <x v="22"/>
    <x v="24"/>
    <n v="4250"/>
    <s v=" PROTECCION"/>
    <x v="216"/>
    <n v="50"/>
    <x v="2302"/>
    <n v="14"/>
    <s v="PIE - PIE 24 HORAS SAN JOAQUIN"/>
    <s v="BANCO DE CREDITO E INVERSIONES"/>
    <s v="21884781"/>
    <n v="8016600"/>
    <n v="8016600"/>
    <n v="8016600"/>
    <n v="8016600"/>
    <n v="8016600"/>
    <n v="8016600"/>
    <n v="8016600"/>
    <n v="8016600"/>
    <n v="8016600"/>
    <n v="8016600"/>
    <m/>
    <n v="0"/>
    <n v="80166000"/>
  </r>
  <r>
    <x v="13"/>
    <s v="DEPRODE"/>
    <n v="20032"/>
    <s v="PROG"/>
    <s v="PIE"/>
    <x v="22"/>
    <x v="24"/>
    <n v="4250"/>
    <s v=" PROTECCION"/>
    <x v="206"/>
    <n v="50"/>
    <x v="2303"/>
    <s v="04"/>
    <s v="PIE - PIE 24 HORAS MAIPO"/>
    <s v="BANCO DE CREDITO E INVERSIONES"/>
    <n v="21884935"/>
    <n v="8016600"/>
    <n v="8016600"/>
    <n v="8016600"/>
    <n v="8016600"/>
    <n v="8016600"/>
    <n v="8016600"/>
    <n v="8016600"/>
    <n v="8016600"/>
    <n v="8016600"/>
    <n v="8016600"/>
    <m/>
    <n v="0"/>
    <n v="80166000"/>
  </r>
  <r>
    <x v="13"/>
    <s v="DEPRODE"/>
    <n v="20032"/>
    <s v="PROG"/>
    <s v="PIE"/>
    <x v="22"/>
    <x v="24"/>
    <n v="4250"/>
    <s v=" PROTECCION"/>
    <x v="216"/>
    <n v="50"/>
    <x v="2304"/>
    <n v="19"/>
    <s v="PIE - PIE 24 HORAS SANTA MARIA"/>
    <s v="BANCO DE CREDITO E INVERSIONES"/>
    <n v="21883424"/>
    <n v="8016600"/>
    <n v="8016600"/>
    <n v="8016600"/>
    <n v="8016600"/>
    <n v="8016600"/>
    <n v="8016600"/>
    <n v="8016600"/>
    <n v="8016600"/>
    <n v="8016600"/>
    <n v="8016600"/>
    <m/>
    <n v="0"/>
    <n v="80166000"/>
  </r>
  <r>
    <x v="13"/>
    <s v="DEPRODE"/>
    <n v="20032"/>
    <s v="PROG"/>
    <s v="PPF"/>
    <x v="22"/>
    <x v="24"/>
    <n v="4250"/>
    <s v=" PROTECCION"/>
    <x v="207"/>
    <n v="80"/>
    <x v="2305"/>
    <n v="19"/>
    <s v="PPF - 24 HORAS LAMPA"/>
    <s v="BANCO DE CREDITO E INVERSIONES"/>
    <s v="21885052"/>
    <n v="6206400"/>
    <n v="7758000"/>
    <n v="6206400"/>
    <n v="7525260"/>
    <n v="8999280"/>
    <n v="7757999"/>
    <n v="6206400"/>
    <n v="6206400"/>
    <n v="10706040"/>
    <n v="6206400"/>
    <m/>
    <n v="0"/>
    <n v="73778579"/>
  </r>
  <r>
    <x v="13"/>
    <s v="DEPRODE"/>
    <n v="20032"/>
    <s v="PROG"/>
    <s v="PDC"/>
    <x v="146"/>
    <x v="151"/>
    <n v="7347"/>
    <s v=" PROTECCION"/>
    <x v="204"/>
    <n v="65"/>
    <x v="2306"/>
    <n v="24"/>
    <s v="PDC - 24 HORAS PUENTE ALTO"/>
    <s v="BANCO ITAU"/>
    <s v="208111092"/>
    <n v="10421580"/>
    <n v="9299256"/>
    <n v="9459588"/>
    <n v="8978592"/>
    <n v="9459588"/>
    <n v="139644"/>
    <n v="10421580"/>
    <n v="20062188"/>
    <n v="10100916"/>
    <n v="9780252"/>
    <m/>
    <n v="0"/>
    <n v="98123184"/>
  </r>
  <r>
    <x v="13"/>
    <s v="DEPRODE"/>
    <n v="20032"/>
    <s v="PROG"/>
    <s v="PIE"/>
    <x v="146"/>
    <x v="151"/>
    <n v="7347"/>
    <s v=" PROTECCION"/>
    <x v="204"/>
    <n v="50"/>
    <x v="2307"/>
    <n v="24"/>
    <s v="PIE - 24 HORAS PUENTE ALTO ORIENTE"/>
    <s v="BANCO ITAU"/>
    <s v="208110927"/>
    <n v="8016600"/>
    <n v="0"/>
    <n v="16033200"/>
    <n v="8016600"/>
    <n v="6894276"/>
    <n v="155160"/>
    <n v="8016600"/>
    <n v="15878040"/>
    <n v="7906908"/>
    <n v="8016600"/>
    <m/>
    <n v="0"/>
    <n v="78933984"/>
  </r>
  <r>
    <x v="13"/>
    <s v="DEPRODE"/>
    <n v="20032"/>
    <s v="PROG"/>
    <s v="PIE"/>
    <x v="146"/>
    <x v="151"/>
    <n v="7347"/>
    <s v=" PROTECCION"/>
    <x v="210"/>
    <n v="62"/>
    <x v="2308"/>
    <n v="24"/>
    <s v="PIE - 24 HORAS RECOLETA"/>
    <s v="BANCO ITAU"/>
    <s v="208110947"/>
    <n v="9940584"/>
    <n v="12505896"/>
    <n v="9940584"/>
    <n v="11704236"/>
    <n v="13147224"/>
    <n v="1603320"/>
    <n v="0"/>
    <n v="29821752"/>
    <n v="12505896"/>
    <n v="9940584"/>
    <m/>
    <n v="0"/>
    <n v="111110076"/>
  </r>
  <r>
    <x v="13"/>
    <s v="DEPRODE"/>
    <n v="20032"/>
    <s v="PROG"/>
    <s v="PIE"/>
    <x v="146"/>
    <x v="151"/>
    <n v="7347"/>
    <s v=" PROTECCION"/>
    <x v="242"/>
    <n v="50"/>
    <x v="2309"/>
    <n v="24"/>
    <s v="PIE - 24 HORAS PUDAHUEL"/>
    <s v="BANCO ITAU"/>
    <s v="208110957"/>
    <n v="8016600"/>
    <n v="8497596"/>
    <n v="8016600"/>
    <n v="8337264"/>
    <n v="9299256"/>
    <n v="574092"/>
    <n v="8016600"/>
    <n v="15940104"/>
    <n v="9299256"/>
    <n v="7856268"/>
    <m/>
    <n v="0"/>
    <n v="83853636"/>
  </r>
  <r>
    <x v="13"/>
    <s v="DEPRODE"/>
    <n v="20032"/>
    <s v="PROG"/>
    <s v="PDE"/>
    <x v="146"/>
    <x v="151"/>
    <n v="7347"/>
    <s v=" PROTECCION"/>
    <x v="204"/>
    <n v="55"/>
    <x v="2310"/>
    <n v="32"/>
    <s v="PDE - 24 HORAS PUENTE ALTO"/>
    <s v="BANCO ITAU"/>
    <s v="208020208"/>
    <n v="8818260"/>
    <n v="8818260"/>
    <n v="8818260"/>
    <n v="8818260"/>
    <n v="8497596"/>
    <n v="31032"/>
    <n v="8818260"/>
    <n v="17445156"/>
    <n v="8657928"/>
    <n v="8657928"/>
    <m/>
    <n v="0"/>
    <n v="87380940"/>
  </r>
  <r>
    <x v="13"/>
    <s v="DEPRODE"/>
    <n v="20032"/>
    <s v="PROG"/>
    <s v="PDC"/>
    <x v="362"/>
    <x v="375"/>
    <n v="7446"/>
    <s v=" PROTECCION"/>
    <x v="227"/>
    <n v="65"/>
    <x v="2311"/>
    <n v="32"/>
    <s v="PDC - CENTRO DE TRATAMIENTO INFANTO ADOLESCENTE DE PEÑALOLEN"/>
    <s v="BANCO DE CREDITO E INVERSIONES"/>
    <n v="35415339"/>
    <n v="10421580"/>
    <n v="10421580"/>
    <n v="10421580"/>
    <n v="10421580"/>
    <n v="10421580"/>
    <n v="0"/>
    <n v="20843160"/>
    <n v="0"/>
    <n v="0"/>
    <m/>
    <m/>
    <n v="0"/>
    <n v="72951060"/>
  </r>
  <r>
    <x v="13"/>
    <s v="DEPRODE"/>
    <n v="20032"/>
    <s v="PROG"/>
    <s v="PRM"/>
    <x v="131"/>
    <x v="134"/>
    <n v="7657"/>
    <s v=" PROTECCION"/>
    <x v="247"/>
    <n v="100"/>
    <x v="2312"/>
    <n v="17"/>
    <s v="PRM - COLINA TIL - TIL"/>
    <s v="BANCO SANTANDER-CHILE"/>
    <s v="74390641"/>
    <n v="16033200"/>
    <n v="16033200"/>
    <n v="33509388"/>
    <n v="34471380"/>
    <n v="49542588"/>
    <n v="32707728"/>
    <n v="16033200"/>
    <n v="16033200"/>
    <n v="44091301"/>
    <m/>
    <m/>
    <n v="0"/>
    <n v="258455185"/>
  </r>
  <r>
    <x v="13"/>
    <s v="DEPRODE"/>
    <n v="20032"/>
    <s v="PROG"/>
    <s v="PRM"/>
    <x v="131"/>
    <x v="134"/>
    <n v="7657"/>
    <s v=" PROTECCION"/>
    <x v="238"/>
    <n v="100"/>
    <x v="2313"/>
    <n v="17"/>
    <s v="PRM - EL BOSQUE, LA CISTERNA, SAN RAMON"/>
    <s v="BANCO SANTANDER-CHILE"/>
    <s v="74394744"/>
    <n v="16033200"/>
    <n v="32707728"/>
    <n v="16033200"/>
    <n v="33028392"/>
    <n v="50664912"/>
    <n v="33509388"/>
    <n v="16033200"/>
    <n v="16033200"/>
    <n v="53871552"/>
    <m/>
    <m/>
    <n v="0"/>
    <n v="267914772"/>
  </r>
  <r>
    <x v="13"/>
    <s v="DEPRODE"/>
    <n v="20032"/>
    <s v="PROG"/>
    <s v="PDE"/>
    <x v="5"/>
    <x v="5"/>
    <n v="6915"/>
    <s v=" PROTECCION"/>
    <x v="231"/>
    <n v="50"/>
    <x v="2314"/>
    <n v="30"/>
    <s v="PDE -PDE MARIO BENEDETTI"/>
    <s v="BANCO ESTADO"/>
    <n v="23900017618"/>
    <n v="7695936"/>
    <n v="7856268"/>
    <n v="7535604"/>
    <n v="7856268"/>
    <n v="8016600"/>
    <n v="4561704"/>
    <n v="8016600"/>
    <n v="11311164"/>
    <n v="8016600"/>
    <n v="8016600"/>
    <m/>
    <n v="0"/>
    <n v="78883344"/>
  </r>
  <r>
    <x v="13"/>
    <s v="DEPRODE"/>
    <n v="20032"/>
    <s v="PROG"/>
    <s v="PDE"/>
    <x v="327"/>
    <x v="340"/>
    <n v="2550"/>
    <s v=" PROTECCION"/>
    <x v="226"/>
    <n v="40"/>
    <x v="2315"/>
    <n v="23"/>
    <s v="PDE - PDE ELUNEI"/>
    <s v="BANCO ESTADO"/>
    <n v="7883480"/>
    <n v="6413280"/>
    <n v="6413280"/>
    <n v="0"/>
    <n v="9079107"/>
    <n v="6733944"/>
    <n v="160332"/>
    <n v="0"/>
    <n v="0"/>
    <n v="0"/>
    <n v="6413280"/>
    <m/>
    <n v="0"/>
    <n v="35213223"/>
  </r>
  <r>
    <x v="13"/>
    <s v="DEPRODE"/>
    <n v="20032"/>
    <s v="PROG"/>
    <s v="PDC"/>
    <x v="327"/>
    <x v="340"/>
    <n v="2550"/>
    <s v=" PROTECCION"/>
    <x v="226"/>
    <n v="40"/>
    <x v="2316"/>
    <n v="15"/>
    <s v="PDC - PDC AUKAN"/>
    <s v="BANCO ESTADO"/>
    <n v="4853857"/>
    <n v="5130624"/>
    <n v="5290956"/>
    <n v="0"/>
    <n v="7475787"/>
    <n v="6092616"/>
    <n v="0"/>
    <n v="0"/>
    <n v="0"/>
    <n v="0"/>
    <n v="11062908"/>
    <m/>
    <n v="0"/>
    <n v="35052891"/>
  </r>
  <r>
    <x v="13"/>
    <s v="DEPRODE"/>
    <n v="20032"/>
    <s v="PROG"/>
    <s v="PDC"/>
    <x v="330"/>
    <x v="343"/>
    <n v="7463"/>
    <s v=" PROTECCION"/>
    <x v="216"/>
    <n v="40"/>
    <x v="2317"/>
    <n v="11"/>
    <s v="PDC - PDC SAN JOAQUIN 24 HORAS"/>
    <s v="BANCO SCOTIABANK AZUL (BBVA)"/>
    <n v="3150100008818"/>
    <n v="4328964"/>
    <n v="4328964"/>
    <n v="5611620"/>
    <n v="5611620"/>
    <n v="5290956"/>
    <n v="0"/>
    <n v="10261248"/>
    <n v="0"/>
    <n v="0"/>
    <n v="4970292"/>
    <m/>
    <n v="0"/>
    <n v="40403664"/>
  </r>
  <r>
    <x v="13"/>
    <s v="DEPRODE"/>
    <n v="20032"/>
    <s v="PROG"/>
    <s v="PRM"/>
    <x v="74"/>
    <x v="76"/>
    <n v="7510"/>
    <s v=" PROTECCION"/>
    <x v="214"/>
    <n v="100"/>
    <x v="2318"/>
    <n v="22"/>
    <s v="PRM - CREA EQUIDAD QUINTA NORMAL"/>
    <s v="BANCO DE CHILE"/>
    <s v="1732404100"/>
    <n v="16033200"/>
    <n v="20522496"/>
    <n v="16033200"/>
    <n v="20362164"/>
    <n v="24530796"/>
    <n v="20041500"/>
    <n v="16033200"/>
    <n v="16033200"/>
    <n v="12024900"/>
    <m/>
    <m/>
    <n v="0"/>
    <n v="161614656"/>
  </r>
  <r>
    <x v="13"/>
    <s v="DEPRODE"/>
    <n v="20032"/>
    <s v="PROG"/>
    <s v="PPF"/>
    <x v="318"/>
    <x v="331"/>
    <n v="7056"/>
    <s v=" PROTECCION"/>
    <x v="223"/>
    <n v="80"/>
    <x v="2319"/>
    <n v="13"/>
    <s v="PPF - 24 HORAS VIDA NUEVA QUILICURA"/>
    <s v="BANCO DE CREDITO E INVERSIONES"/>
    <n v="10668853"/>
    <n v="6206400"/>
    <n v="12737291"/>
    <n v="6206400"/>
    <n v="6206400"/>
    <n v="8844120"/>
    <n v="0"/>
    <n v="13411330"/>
    <n v="6206400"/>
    <n v="8223480"/>
    <n v="6206400"/>
    <m/>
    <n v="0"/>
    <n v="74248221"/>
  </r>
  <r>
    <x v="13"/>
    <s v="DEPRODE"/>
    <n v="20032"/>
    <s v="PROG"/>
    <s v="PRM"/>
    <x v="74"/>
    <x v="76"/>
    <n v="7510"/>
    <s v=" PROTECCION"/>
    <x v="227"/>
    <n v="100"/>
    <x v="2320"/>
    <n v="32"/>
    <s v="PRM - CREA EQUIDAD PEÑALOLEN"/>
    <s v="BANCO DE CHILE"/>
    <n v="1732404209"/>
    <n v="16033200"/>
    <n v="24049800"/>
    <n v="16033200"/>
    <n v="23889468"/>
    <n v="33028392"/>
    <n v="24049800"/>
    <n v="16033200"/>
    <n v="16033200"/>
    <n v="25332456"/>
    <m/>
    <m/>
    <n v="0"/>
    <n v="194482716"/>
  </r>
  <r>
    <x v="13"/>
    <s v="DEPRODE"/>
    <n v="20032"/>
    <s v="PROG"/>
    <s v="PRM"/>
    <x v="74"/>
    <x v="76"/>
    <n v="7510"/>
    <s v=" PROTECCION"/>
    <x v="208"/>
    <n v="100"/>
    <x v="2321"/>
    <s v="04"/>
    <s v="PRM - CREA EQUIDAD BUIN"/>
    <s v="BANCO DE CHILE"/>
    <n v="1732403310"/>
    <n v="16033200"/>
    <n v="24210132"/>
    <n v="16033200"/>
    <n v="24530796"/>
    <n v="35593704"/>
    <n v="24370464"/>
    <n v="16033200"/>
    <n v="16033200"/>
    <n v="35273040"/>
    <m/>
    <m/>
    <n v="0"/>
    <n v="208110936"/>
  </r>
  <r>
    <x v="13"/>
    <s v="DEPRODE"/>
    <n v="20032"/>
    <s v="PROG"/>
    <s v="PRM"/>
    <x v="363"/>
    <x v="376"/>
    <n v="7076"/>
    <s v=" PROTECCION"/>
    <x v="248"/>
    <n v="100"/>
    <x v="2322"/>
    <n v="19"/>
    <s v="PRM - CRIES ORIENTE"/>
    <s v="BANCO ESTADO"/>
    <s v="415901"/>
    <n v="16033200"/>
    <n v="20362164"/>
    <n v="16033200"/>
    <n v="19881168"/>
    <n v="23889468"/>
    <n v="20041500"/>
    <n v="16033200"/>
    <n v="0"/>
    <n v="0"/>
    <m/>
    <m/>
    <n v="0"/>
    <n v="132273900"/>
  </r>
  <r>
    <x v="13"/>
    <s v="DEPRODE"/>
    <n v="20032"/>
    <s v="PROG"/>
    <s v="PRM"/>
    <x v="47"/>
    <x v="49"/>
    <n v="6470"/>
    <s v=" PROTECCION"/>
    <x v="208"/>
    <n v="75"/>
    <x v="2323"/>
    <n v="21"/>
    <s v="PRM - FUNDACION DEM BUIN"/>
    <s v="BANCO DE CREDITO E INVERSIONES"/>
    <n v="10678913"/>
    <n v="5430600"/>
    <n v="18619200"/>
    <n v="29180424"/>
    <n v="32547396"/>
    <n v="53871552"/>
    <n v="33830052"/>
    <n v="12024900"/>
    <n v="12024900"/>
    <n v="80166000"/>
    <n v="12024900"/>
    <m/>
    <n v="0"/>
    <n v="289719924"/>
  </r>
  <r>
    <x v="13"/>
    <s v="DEPRODE"/>
    <n v="20032"/>
    <s v="PROG"/>
    <s v="PRM"/>
    <x v="47"/>
    <x v="49"/>
    <n v="6470"/>
    <s v=" PROTECCION"/>
    <x v="207"/>
    <n v="100"/>
    <x v="2324"/>
    <n v="20"/>
    <s v="PRM - FUNDACION DEM LAMPA"/>
    <s v="BANCO DE CREDITO E INVERSIONES"/>
    <n v="10657690"/>
    <n v="16033200"/>
    <n v="24049800"/>
    <n v="16033200"/>
    <n v="22927476"/>
    <n v="32066400"/>
    <n v="24049800"/>
    <n v="16033200"/>
    <n v="16033200"/>
    <n v="23889468"/>
    <m/>
    <m/>
    <n v="0"/>
    <n v="191115744"/>
  </r>
  <r>
    <x v="13"/>
    <s v="DEPRODE"/>
    <n v="20032"/>
    <s v="PROG"/>
    <s v="PRM"/>
    <x v="59"/>
    <x v="61"/>
    <n v="6902"/>
    <s v=" PROTECCION"/>
    <x v="235"/>
    <n v="100"/>
    <x v="2325"/>
    <n v="11"/>
    <s v="PRM - ADRA CURACAVI"/>
    <s v="BANCO DE CREDITO E INVERSIONES"/>
    <n v="35427809"/>
    <n v="16033200"/>
    <n v="16033200"/>
    <n v="16033200"/>
    <n v="16033200"/>
    <n v="16033200"/>
    <n v="16033200"/>
    <n v="16033200"/>
    <n v="16033200"/>
    <n v="16033200"/>
    <m/>
    <m/>
    <n v="0"/>
    <n v="144298800"/>
  </r>
  <r>
    <x v="13"/>
    <s v="DEPRODE"/>
    <n v="20032"/>
    <s v="PROG"/>
    <s v="PRM"/>
    <x v="59"/>
    <x v="61"/>
    <n v="6902"/>
    <s v=" PROTECCION"/>
    <x v="240"/>
    <n v="100"/>
    <x v="2326"/>
    <n v="11"/>
    <s v="PRM - ADRA MELIPILLA 1"/>
    <s v="BANCO DE CREDITO E INVERSIONES"/>
    <n v="35427817"/>
    <n v="16033200"/>
    <n v="16033200"/>
    <n v="16033200"/>
    <n v="16033200"/>
    <n v="16033200"/>
    <n v="16033200"/>
    <n v="16033200"/>
    <n v="16033200"/>
    <n v="16033200"/>
    <m/>
    <m/>
    <n v="0"/>
    <n v="144298800"/>
  </r>
  <r>
    <x v="13"/>
    <s v="DEPRODE"/>
    <n v="20032"/>
    <s v="PROG"/>
    <s v="PRM"/>
    <x v="22"/>
    <x v="24"/>
    <n v="4250"/>
    <s v=" PROTECCION"/>
    <x v="208"/>
    <n v="100"/>
    <x v="2327"/>
    <n v="19"/>
    <s v="PRM - CENIM BUIN"/>
    <s v="BANCO DE CREDITO E INVERSIONES"/>
    <n v="21885061"/>
    <n v="16033200"/>
    <n v="16033200"/>
    <n v="16033200"/>
    <n v="16033200"/>
    <n v="18277848"/>
    <n v="18758844"/>
    <n v="16033200"/>
    <n v="16033200"/>
    <n v="8497596"/>
    <m/>
    <m/>
    <n v="0"/>
    <n v="141733488"/>
  </r>
  <r>
    <x v="13"/>
    <s v="DEPRODE"/>
    <n v="20032"/>
    <s v="PROG"/>
    <s v="PRM"/>
    <x v="22"/>
    <x v="24"/>
    <n v="4250"/>
    <s v=" PROTECCION"/>
    <x v="219"/>
    <n v="100"/>
    <x v="2328"/>
    <n v="22"/>
    <s v="PRM - CENIM LA CISTERNA"/>
    <s v="BANCO DE CREDITO E INVERSIONES"/>
    <n v="21884943"/>
    <n v="16033200"/>
    <n v="20041500"/>
    <n v="16033200"/>
    <n v="19881168"/>
    <n v="24530796"/>
    <n v="20201832"/>
    <n v="16033200"/>
    <n v="16033200"/>
    <n v="12345564"/>
    <m/>
    <m/>
    <n v="0"/>
    <n v="161133660"/>
  </r>
  <r>
    <x v="13"/>
    <s v="DEPRODE"/>
    <n v="20032"/>
    <s v="PROG"/>
    <s v="PRM"/>
    <x v="22"/>
    <x v="24"/>
    <n v="4250"/>
    <s v=" PROTECCION"/>
    <x v="236"/>
    <n v="100"/>
    <x v="2329"/>
    <n v="24"/>
    <s v="PRM - CENIM PEÑALOLEN - MACUL"/>
    <s v="BANCO DE CREDITO E INVERSIONES"/>
    <n v="21884986"/>
    <n v="16033200"/>
    <n v="28058100"/>
    <n v="16033200"/>
    <n v="28539096"/>
    <n v="40403664"/>
    <n v="28378764"/>
    <n v="16033200"/>
    <n v="16033200"/>
    <n v="35433372"/>
    <m/>
    <m/>
    <n v="0"/>
    <n v="224945796"/>
  </r>
  <r>
    <x v="13"/>
    <s v="DEPRODE"/>
    <n v="20032"/>
    <s v="PROG"/>
    <s v="PRM"/>
    <x v="1"/>
    <x v="1"/>
    <n v="6570"/>
    <s v=" PROTECCION"/>
    <x v="246"/>
    <n v="100"/>
    <x v="2330"/>
    <n v="24"/>
    <s v="PRM - CEPIJ PEDRO AGUIRRE CERDA"/>
    <s v="BANCO DE CREDITO E INVERSIONES"/>
    <s v="10684905"/>
    <n v="1525200"/>
    <n v="24049800"/>
    <n v="16033200"/>
    <n v="23248140"/>
    <n v="31264740"/>
    <n v="24210132"/>
    <n v="16033200"/>
    <n v="16033200"/>
    <n v="40243332"/>
    <m/>
    <m/>
    <n v="0"/>
    <n v="192640944"/>
  </r>
  <r>
    <x v="13"/>
    <s v="DEPRODE"/>
    <n v="20032"/>
    <s v="PROG"/>
    <s v="PRM"/>
    <x v="1"/>
    <x v="1"/>
    <n v="6570"/>
    <s v=" PROTECCION"/>
    <x v="221"/>
    <n v="100"/>
    <x v="2331"/>
    <n v="24"/>
    <s v="PRM -  CEPIJ SAN MIGUEL"/>
    <s v="BANCO DE CREDITO E INVERSIONES"/>
    <s v="10684956"/>
    <n v="14219700"/>
    <n v="21484488"/>
    <n v="16033200"/>
    <n v="21324156"/>
    <n v="26775444"/>
    <n v="21324156"/>
    <n v="16033200"/>
    <n v="16033200"/>
    <n v="31745736"/>
    <m/>
    <m/>
    <n v="0"/>
    <n v="184973280"/>
  </r>
  <r>
    <x v="13"/>
    <s v="DEPRODE"/>
    <n v="20032"/>
    <s v="PROG"/>
    <s v="PRM"/>
    <x v="1"/>
    <x v="1"/>
    <n v="6570"/>
    <s v=" PROTECCION"/>
    <x v="217"/>
    <n v="100"/>
    <x v="2332"/>
    <n v="22"/>
    <s v="PRM - CEPIJ SANTIAGO"/>
    <s v="BANCO DE CREDITO E INVERSIONES"/>
    <s v="10684964"/>
    <n v="16033200"/>
    <n v="28218432"/>
    <n v="16033200"/>
    <n v="28539096"/>
    <n v="41525988"/>
    <n v="29020092"/>
    <n v="16033200"/>
    <n v="16033200"/>
    <n v="47618604"/>
    <m/>
    <m/>
    <n v="0"/>
    <n v="239055012"/>
  </r>
  <r>
    <x v="13"/>
    <s v="DEPRODE"/>
    <n v="20032"/>
    <s v="PROG"/>
    <s v="PRM"/>
    <x v="1"/>
    <x v="1"/>
    <n v="6570"/>
    <s v=" PROTECCION"/>
    <x v="204"/>
    <n v="80"/>
    <x v="2333"/>
    <n v="22"/>
    <s v="PRM - CEPIJ PUENTE ALTO  "/>
    <s v="BANCO DE CREDITO E INVERSIONES"/>
    <s v="10684948"/>
    <n v="5792640"/>
    <n v="0"/>
    <n v="775800"/>
    <n v="45513600"/>
    <n v="28937340"/>
    <n v="22606812"/>
    <n v="12826560"/>
    <n v="12826560"/>
    <n v="39918253"/>
    <n v="12826560"/>
    <m/>
    <n v="0"/>
    <n v="182024125"/>
  </r>
  <r>
    <x v="13"/>
    <s v="DEPRODE"/>
    <n v="20032"/>
    <s v="PROG"/>
    <s v="PRM"/>
    <x v="1"/>
    <x v="1"/>
    <n v="6570"/>
    <s v=" PROTECCION"/>
    <x v="245"/>
    <n v="100"/>
    <x v="2334"/>
    <n v="25"/>
    <s v="PRM - CEPIJ LO PRADO"/>
    <s v="BANCO DE CREDITO E INVERSIONES"/>
    <s v="10684913"/>
    <n v="16033200"/>
    <n v="21965484"/>
    <n v="16033200"/>
    <n v="21965484"/>
    <n v="27897768"/>
    <n v="21644820"/>
    <n v="16033200"/>
    <n v="16033200"/>
    <n v="32226732"/>
    <m/>
    <m/>
    <n v="0"/>
    <n v="189833088"/>
  </r>
  <r>
    <x v="13"/>
    <s v="DEPRODE"/>
    <n v="20032"/>
    <s v="PROG"/>
    <s v="PRM"/>
    <x v="1"/>
    <x v="1"/>
    <n v="6570"/>
    <s v=" PROTECCION"/>
    <x v="241"/>
    <n v="100"/>
    <x v="2335"/>
    <n v="29"/>
    <s v="PRM - CEPIJ LA GRANJA"/>
    <s v="BANCO DE CREDITO E INVERSIONES"/>
    <s v="10684891"/>
    <n v="16033200"/>
    <n v="28058100"/>
    <n v="16033200"/>
    <n v="28378764"/>
    <n v="40724328"/>
    <n v="28218432"/>
    <n v="16033200"/>
    <n v="16033200"/>
    <n v="53230224"/>
    <m/>
    <m/>
    <n v="0"/>
    <n v="242742648"/>
  </r>
  <r>
    <x v="13"/>
    <s v="DEPRODE"/>
    <n v="20032"/>
    <s v="PROG"/>
    <s v="PRM"/>
    <x v="1"/>
    <x v="1"/>
    <n v="6570"/>
    <s v=" PROTECCION"/>
    <x v="203"/>
    <n v="100"/>
    <x v="2336"/>
    <n v="28"/>
    <s v="PRM - CEPIJ ÑUÑOA - PEÑALOLEN"/>
    <s v="BANCO DE CREDITO E INVERSIONES"/>
    <s v="10684930"/>
    <n v="16033200"/>
    <n v="20041500"/>
    <n v="16033200"/>
    <n v="20041500"/>
    <n v="24049800"/>
    <n v="20041500"/>
    <n v="16033200"/>
    <n v="0"/>
    <n v="44251632"/>
    <m/>
    <m/>
    <n v="0"/>
    <n v="176525532"/>
  </r>
  <r>
    <x v="13"/>
    <s v="DEPRODE"/>
    <n v="20032"/>
    <s v="PROG"/>
    <s v="PRM"/>
    <x v="1"/>
    <x v="1"/>
    <n v="6570"/>
    <s v=" PROTECCION"/>
    <x v="203"/>
    <n v="100"/>
    <x v="2337"/>
    <n v="21"/>
    <s v="PRM - CEPIJ ÑUÑOA  "/>
    <s v="BANCO DE CREDITO E INVERSIONES"/>
    <s v="10684921"/>
    <n v="16033200"/>
    <n v="18438180"/>
    <n v="16033200"/>
    <n v="18438180"/>
    <n v="20522496"/>
    <n v="18438180"/>
    <n v="16033200"/>
    <n v="16033200"/>
    <n v="23729136"/>
    <m/>
    <m/>
    <n v="0"/>
    <n v="163698972"/>
  </r>
  <r>
    <x v="13"/>
    <s v="DEPRODE"/>
    <n v="20032"/>
    <s v="PROG"/>
    <s v="PRM"/>
    <x v="1"/>
    <x v="1"/>
    <n v="6570"/>
    <s v=" PROTECCION"/>
    <x v="205"/>
    <n v="100"/>
    <x v="2338"/>
    <n v="26"/>
    <s v="PRM - CEPIJ LA FLORIDA"/>
    <s v="BANCO DE CREDITO E INVERSIONES"/>
    <s v="10684875"/>
    <n v="16033200"/>
    <n v="28058100"/>
    <n v="16033200"/>
    <n v="28218432"/>
    <n v="41044992"/>
    <n v="28378764"/>
    <n v="16033200"/>
    <n v="16033200"/>
    <n v="52428564"/>
    <m/>
    <m/>
    <n v="0"/>
    <n v="242261652"/>
  </r>
  <r>
    <x v="13"/>
    <s v="DEPRODE"/>
    <n v="20032"/>
    <s v="PROG"/>
    <s v="PRM"/>
    <x v="1"/>
    <x v="1"/>
    <n v="6570"/>
    <s v=" PROTECCION"/>
    <x v="205"/>
    <n v="100"/>
    <x v="2339"/>
    <n v="21"/>
    <s v="PRM - CEPIJ LA FLORIDA 2"/>
    <s v="BANCO DE CREDITO E INVERSIONES"/>
    <s v="10684883"/>
    <n v="13542288"/>
    <n v="25973784"/>
    <n v="16033200"/>
    <n v="26294448"/>
    <n v="37036692"/>
    <n v="26775444"/>
    <n v="16033200"/>
    <n v="16033200"/>
    <n v="49702920"/>
    <m/>
    <m/>
    <n v="0"/>
    <n v="227425176"/>
  </r>
  <r>
    <x v="13"/>
    <s v="DEPRODE"/>
    <n v="20032"/>
    <s v="PROG"/>
    <s v="PRM"/>
    <x v="1"/>
    <x v="1"/>
    <n v="6570"/>
    <s v=" PROTECCION"/>
    <x v="217"/>
    <n v="100"/>
    <x v="2340"/>
    <n v="12"/>
    <s v="PRM - CEPIJ SANTIAGO - ESTACION CENTRAL"/>
    <s v="BANCO DE CREDITO E INVERSIONES"/>
    <s v="10684972"/>
    <n v="11829786"/>
    <n v="26935776"/>
    <n v="16033200"/>
    <n v="27897768"/>
    <n v="40403664"/>
    <n v="28218432"/>
    <n v="16033200"/>
    <n v="16033200"/>
    <n v="52909560"/>
    <m/>
    <m/>
    <n v="0"/>
    <n v="236294586"/>
  </r>
  <r>
    <x v="13"/>
    <s v="DEPRODE"/>
    <n v="20032"/>
    <s v="PROG"/>
    <s v="PIE"/>
    <x v="332"/>
    <x v="345"/>
    <n v="7051"/>
    <s v=" PROTECCION"/>
    <x v="212"/>
    <n v="50"/>
    <x v="2341"/>
    <n v="20"/>
    <s v="PIE - EL CASTILLO"/>
    <s v="BANCO ESTADO"/>
    <n v="9619097"/>
    <n v="7589172"/>
    <n v="7054608"/>
    <n v="7375272"/>
    <n v="0"/>
    <n v="14429880"/>
    <n v="0"/>
    <n v="0"/>
    <n v="19720836"/>
    <n v="8016600"/>
    <m/>
    <m/>
    <n v="0"/>
    <n v="64186368"/>
  </r>
  <r>
    <x v="13"/>
    <s v="DEPRODE"/>
    <n v="20032"/>
    <s v="PROG"/>
    <s v="PIE"/>
    <x v="332"/>
    <x v="345"/>
    <n v="7051"/>
    <s v=" PROTECCION"/>
    <x v="212"/>
    <n v="50"/>
    <x v="2342"/>
    <n v="14"/>
    <s v="PIE - LA PINTANA SECTOR SANTO TOMÁS"/>
    <s v="BANCO ESTADO"/>
    <n v="9619097"/>
    <n v="7589172"/>
    <n v="8016600"/>
    <n v="8016600"/>
    <n v="0"/>
    <n v="16193532"/>
    <n v="0"/>
    <n v="8016600"/>
    <n v="16033200"/>
    <n v="8337264"/>
    <m/>
    <m/>
    <n v="0"/>
    <n v="72202968"/>
  </r>
  <r>
    <x v="13"/>
    <s v="DEPRODE"/>
    <n v="20032"/>
    <s v="PROG"/>
    <s v="PRM"/>
    <x v="27"/>
    <x v="29"/>
    <n v="1800"/>
    <s v=" PROTECCION"/>
    <x v="204"/>
    <n v="100"/>
    <x v="2343"/>
    <n v="30"/>
    <s v="PRM - CIUDAD DEL NIÑO PROVINCIA CORDILLERA"/>
    <s v="BANCO DE CREDITO E INVERSIONES"/>
    <s v="61430064"/>
    <n v="16033200"/>
    <n v="16514196"/>
    <n v="16033200"/>
    <n v="16674528"/>
    <n v="17315856"/>
    <n v="16674528"/>
    <n v="16033200"/>
    <n v="16033200"/>
    <n v="2084316"/>
    <m/>
    <m/>
    <n v="0"/>
    <n v="133396224"/>
  </r>
  <r>
    <x v="13"/>
    <s v="DEPRODE"/>
    <n v="20032"/>
    <s v="PROG"/>
    <s v="PRM"/>
    <x v="27"/>
    <x v="29"/>
    <n v="1800"/>
    <s v=" PROTECCION"/>
    <x v="215"/>
    <n v="100"/>
    <x v="2344"/>
    <n v="30"/>
    <s v="PRM - CIUDAD DEL NIÑO TALAGANTE"/>
    <s v="BANCO DE CREDITO E INVERSIONES"/>
    <s v="10562745"/>
    <n v="16033200"/>
    <n v="21163824"/>
    <n v="16033200"/>
    <n v="21003492"/>
    <n v="25973784"/>
    <n v="21003492"/>
    <n v="16033200"/>
    <n v="16033200"/>
    <n v="15872868"/>
    <m/>
    <m/>
    <n v="0"/>
    <n v="169150260"/>
  </r>
  <r>
    <x v="13"/>
    <s v="DEPRODE"/>
    <n v="20032"/>
    <s v="PROG"/>
    <s v="PRM"/>
    <x v="27"/>
    <x v="29"/>
    <n v="1800"/>
    <s v=" PROTECCION"/>
    <x v="211"/>
    <n v="100"/>
    <x v="2345"/>
    <n v="23"/>
    <s v="PRM - CIUDAD DEL NIÑO PEÑAFLOR"/>
    <s v="BANCO DE CREDITO E INVERSIONES"/>
    <s v="10562800"/>
    <n v="16033200"/>
    <n v="24049800"/>
    <n v="16033200"/>
    <n v="24049800"/>
    <n v="32066400"/>
    <n v="24049800"/>
    <n v="16033200"/>
    <n v="16033200"/>
    <n v="24370464"/>
    <m/>
    <m/>
    <n v="0"/>
    <n v="192719064"/>
  </r>
  <r>
    <x v="13"/>
    <s v="DEPRODE"/>
    <n v="20032"/>
    <s v="PROG"/>
    <s v="PRM"/>
    <x v="27"/>
    <x v="29"/>
    <n v="1800"/>
    <s v=" PROTECCION"/>
    <x v="239"/>
    <n v="75"/>
    <x v="2346"/>
    <n v="17"/>
    <s v="PRM - CIUDAD DEL NIÑO INDEPENDENCIA"/>
    <s v="BANCO DE CREDITO E INVERSIONES"/>
    <s v="10562842"/>
    <n v="5430600"/>
    <n v="19007100"/>
    <n v="24437700"/>
    <n v="24049800"/>
    <n v="37517688"/>
    <n v="24210132"/>
    <n v="12024900"/>
    <n v="12024900"/>
    <n v="50023584"/>
    <n v="12024900"/>
    <m/>
    <n v="0"/>
    <n v="220751304"/>
  </r>
  <r>
    <x v="13"/>
    <s v="DEPRODE"/>
    <n v="20032"/>
    <s v="PROG"/>
    <s v="PRM"/>
    <x v="27"/>
    <x v="29"/>
    <n v="1800"/>
    <s v=" PROTECCION"/>
    <x v="215"/>
    <n v="100"/>
    <x v="2347"/>
    <n v="17"/>
    <s v="PRM - CIUDAD DEL NIÑO ISLA DE MAIPO"/>
    <s v="BANCO DE CREDITO E INVERSIONES"/>
    <s v="61430056"/>
    <n v="16033200"/>
    <n v="16033200"/>
    <n v="16033200"/>
    <n v="16033200"/>
    <n v="16033200"/>
    <n v="16033200"/>
    <n v="16033200"/>
    <n v="16033200"/>
    <n v="0"/>
    <m/>
    <m/>
    <n v="0"/>
    <n v="128265600"/>
  </r>
  <r>
    <x v="13"/>
    <s v="DEPRODE"/>
    <n v="20032"/>
    <s v="PROG"/>
    <s v="PRM"/>
    <x v="27"/>
    <x v="29"/>
    <n v="1800"/>
    <s v=" PROTECCION"/>
    <x v="223"/>
    <n v="100"/>
    <x v="2348"/>
    <n v="11"/>
    <s v="PRM - CIUDAD DEL NIÑO QUILICURA"/>
    <s v="BANCO DE CREDITO E INVERSIONES"/>
    <s v="10562834"/>
    <n v="16033200"/>
    <n v="17957184"/>
    <n v="16033200"/>
    <n v="17957184"/>
    <n v="19720836"/>
    <n v="17957184"/>
    <n v="16033200"/>
    <n v="16033200"/>
    <n v="6413280"/>
    <m/>
    <m/>
    <n v="0"/>
    <n v="144138468"/>
  </r>
  <r>
    <x v="13"/>
    <s v="DEPRODE"/>
    <n v="20032"/>
    <s v="PROG"/>
    <s v="PRM"/>
    <x v="27"/>
    <x v="29"/>
    <n v="1800"/>
    <s v=" PROTECCION"/>
    <x v="218"/>
    <n v="75"/>
    <x v="2349"/>
    <n v="11"/>
    <s v="PRM - CIUDAD DEL NIÑO PUDAHUEL - MAIPU"/>
    <s v="BANCO DE CREDITO E INVERSIONES"/>
    <s v="61431389"/>
    <n v="5430600"/>
    <n v="19007100"/>
    <n v="15996996"/>
    <n v="15965964"/>
    <n v="24691128"/>
    <n v="20041500"/>
    <n v="12024900"/>
    <n v="12024900"/>
    <n v="39195830"/>
    <n v="12024900"/>
    <m/>
    <n v="0"/>
    <n v="176403818"/>
  </r>
  <r>
    <x v="13"/>
    <s v="DEPRODE"/>
    <n v="20032"/>
    <s v="PROG"/>
    <s v="PRM"/>
    <x v="27"/>
    <x v="29"/>
    <n v="1800"/>
    <s v=" PROTECCION"/>
    <x v="242"/>
    <n v="75"/>
    <x v="2350"/>
    <n v="21"/>
    <s v="PRM - CIUDAD DEL NIÑO PUDAHUEL . LO PRADO"/>
    <s v="BANCO DE CREDITO E INVERSIONES"/>
    <n v="70467129"/>
    <n v="5430600"/>
    <n v="6982200"/>
    <n v="25208328"/>
    <n v="11637000"/>
    <n v="57238524"/>
    <n v="24049800"/>
    <n v="12024900"/>
    <n v="12024900"/>
    <n v="48099600"/>
    <n v="12024900"/>
    <m/>
    <n v="0"/>
    <n v="214720752"/>
  </r>
  <r>
    <x v="13"/>
    <s v="DEPRODE"/>
    <n v="20032"/>
    <s v="PROG"/>
    <s v="PRM"/>
    <x v="27"/>
    <x v="29"/>
    <n v="1800"/>
    <s v=" PROTECCION"/>
    <x v="204"/>
    <n v="100"/>
    <x v="2351"/>
    <n v="20"/>
    <s v="PRM - CIUDAD DEL NIÑO PUENTE ALTO 2"/>
    <s v="BANCO DE CREDITO E INVERSIONES"/>
    <s v="10549081"/>
    <n v="16033200"/>
    <n v="16674528"/>
    <n v="16033200"/>
    <n v="16674528"/>
    <n v="17636520"/>
    <n v="16674528"/>
    <n v="16033200"/>
    <n v="16033200"/>
    <n v="1923984"/>
    <m/>
    <m/>
    <n v="0"/>
    <n v="133716888"/>
  </r>
  <r>
    <x v="13"/>
    <s v="DEPRODE"/>
    <n v="20032"/>
    <s v="PROG"/>
    <s v="PRM"/>
    <x v="27"/>
    <x v="29"/>
    <n v="1800"/>
    <s v=" PROTECCION"/>
    <x v="240"/>
    <n v="75"/>
    <x v="2352"/>
    <n v="32"/>
    <s v="PRM - CIUDAD DEL NIÑO ALHUE"/>
    <s v="BANCO DE CREDITO E INVERSIONES"/>
    <s v="10562796"/>
    <n v="5430600"/>
    <n v="19007100"/>
    <n v="14398848"/>
    <n v="18598512"/>
    <n v="20201832"/>
    <n v="16033200"/>
    <n v="12024900"/>
    <n v="12024900"/>
    <n v="24210132"/>
    <n v="12024900"/>
    <m/>
    <n v="0"/>
    <n v="153954924"/>
  </r>
  <r>
    <x v="13"/>
    <s v="DEPRODE"/>
    <n v="20032"/>
    <s v="PROG"/>
    <s v="PRM"/>
    <x v="27"/>
    <x v="29"/>
    <n v="1800"/>
    <s v=" PROTECCION"/>
    <x v="211"/>
    <n v="75"/>
    <x v="2353"/>
    <n v="32"/>
    <s v="PRM - CIUDAD DE NIÑO PADRE HURTADO"/>
    <s v="BANCO DE CREDITO E INVERSIONES"/>
    <s v="61430081"/>
    <n v="5430600"/>
    <n v="0"/>
    <n v="34673088"/>
    <n v="11595624"/>
    <n v="25420380"/>
    <n v="16834860"/>
    <n v="12024900"/>
    <n v="12024900"/>
    <n v="26935776"/>
    <n v="12024900"/>
    <m/>
    <n v="0"/>
    <n v="156965028"/>
  </r>
  <r>
    <x v="13"/>
    <s v="DEPRODE"/>
    <n v="20032"/>
    <s v="PROG"/>
    <s v="PRM"/>
    <x v="27"/>
    <x v="29"/>
    <n v="1800"/>
    <s v=" PROTECCION"/>
    <x v="218"/>
    <n v="89"/>
    <x v="2354"/>
    <n v="15"/>
    <s v="PRM - CIUDAD DEL NIÑO MAIPU"/>
    <s v="BANCO DE CREDITO E INVERSIONES"/>
    <s v="10562770"/>
    <n v="684927"/>
    <n v="25011792"/>
    <n v="14269548"/>
    <n v="23729136"/>
    <n v="34631712"/>
    <n v="24049800"/>
    <n v="14269548"/>
    <n v="0"/>
    <n v="51760514"/>
    <m/>
    <m/>
    <n v="0"/>
    <n v="188406977"/>
  </r>
  <r>
    <x v="13"/>
    <s v="DEPRODE"/>
    <n v="20032"/>
    <s v="PROG"/>
    <s v="PRM"/>
    <x v="27"/>
    <x v="29"/>
    <n v="1800"/>
    <s v=" PROTECCION"/>
    <x v="213"/>
    <n v="100"/>
    <x v="2355"/>
    <n v="13"/>
    <s v="PRM - CIUDAD DEL NIÑO RENCA - CERRO NAVIA"/>
    <s v="BANCO DE CREDITO E INVERSIONES"/>
    <s v="61431397"/>
    <n v="16033200"/>
    <n v="24691128"/>
    <n v="16033200"/>
    <n v="24530796"/>
    <n v="33990384"/>
    <n v="25172124"/>
    <n v="16033200"/>
    <n v="16033200"/>
    <n v="26134116"/>
    <m/>
    <m/>
    <n v="0"/>
    <n v="198651348"/>
  </r>
  <r>
    <x v="13"/>
    <s v="DEPRODE"/>
    <n v="20032"/>
    <s v="PROG"/>
    <s v="PRM"/>
    <x v="27"/>
    <x v="29"/>
    <n v="1800"/>
    <s v=" PROTECCION"/>
    <x v="218"/>
    <n v="100"/>
    <x v="2356"/>
    <n v="12"/>
    <s v="PRM - CIUDAD DEL NIÑO CERRILLOS"/>
    <s v="BANCO DE CREDITO E INVERSIONES"/>
    <s v="61431401"/>
    <n v="16033200"/>
    <n v="21644820"/>
    <n v="16033200"/>
    <n v="21163824"/>
    <n v="26134116"/>
    <n v="21324156"/>
    <n v="16033200"/>
    <n v="16033200"/>
    <n v="12986892"/>
    <m/>
    <m/>
    <n v="0"/>
    <n v="167386608"/>
  </r>
  <r>
    <x v="13"/>
    <s v="DEPRODE"/>
    <n v="20032"/>
    <s v="PROG"/>
    <s v="PRM"/>
    <x v="79"/>
    <x v="82"/>
    <n v="6100"/>
    <s v=" PROTECCION"/>
    <x v="204"/>
    <n v="100"/>
    <x v="2357"/>
    <s v="07"/>
    <s v="PRM - SANTA MARIA GORETTI - PUENTE ALTO"/>
    <s v="BANCO DE CHILE"/>
    <n v="1850421603"/>
    <n v="16033200"/>
    <n v="17957184"/>
    <n v="16033200"/>
    <n v="17476188"/>
    <n v="19720836"/>
    <n v="17636520"/>
    <n v="16033200"/>
    <n v="16033200"/>
    <n v="6092616"/>
    <m/>
    <m/>
    <n v="0"/>
    <n v="143016144"/>
  </r>
  <r>
    <x v="13"/>
    <s v="DEPRODE"/>
    <n v="20032"/>
    <s v="PROG"/>
    <s v="PIE"/>
    <x v="332"/>
    <x v="345"/>
    <n v="7051"/>
    <s v=" PROTECCION"/>
    <x v="212"/>
    <n v="65"/>
    <x v="2358"/>
    <s v="04"/>
    <s v="PIE - PROGRAMA DE INTERVENCION INTEGRAL ESPECIALIZADA PIE CENTRO"/>
    <s v="BANCO ESTADO"/>
    <n v="9619097"/>
    <n v="10421580"/>
    <n v="10581912"/>
    <n v="10421580"/>
    <n v="0"/>
    <n v="21484488"/>
    <n v="0"/>
    <n v="0"/>
    <n v="31264740"/>
    <n v="10421580"/>
    <m/>
    <m/>
    <n v="0"/>
    <n v="94595880"/>
  </r>
  <r>
    <x v="13"/>
    <s v="DEPRODE"/>
    <n v="20032"/>
    <s v="PROG"/>
    <s v="PRM"/>
    <x v="26"/>
    <x v="28"/>
    <n v="2150"/>
    <s v=" PROTECCION"/>
    <x v="222"/>
    <n v="75"/>
    <x v="2359"/>
    <n v="22"/>
    <s v="PRM - LAS AMAPOLAS"/>
    <s v="BANCO DE CHILE"/>
    <n v="873517385"/>
    <n v="1013712"/>
    <n v="12024900"/>
    <n v="12024900"/>
    <n v="13255836"/>
    <n v="12024900"/>
    <n v="12024900"/>
    <n v="12024900"/>
    <n v="12024900"/>
    <n v="12024900"/>
    <n v="12024900"/>
    <m/>
    <n v="0"/>
    <n v="110468748"/>
  </r>
  <r>
    <x v="13"/>
    <s v="DEPRODE"/>
    <n v="20032"/>
    <s v="RESID"/>
    <s v="RLP"/>
    <x v="364"/>
    <x v="377"/>
    <n v="6935"/>
    <s v=" PROTECCION"/>
    <x v="203"/>
    <n v="30"/>
    <x v="2360"/>
    <n v="21"/>
    <s v="RLP - MISIÓN DE MARÍA"/>
    <m/>
    <m/>
    <n v="19203868"/>
    <n v="32067735"/>
    <n v="32200872"/>
    <n v="32267441"/>
    <n v="33576624"/>
    <n v="33576630"/>
    <n v="32705314"/>
    <n v="0"/>
    <n v="67153248"/>
    <n v="32751173"/>
    <m/>
    <n v="0"/>
    <n v="315502905"/>
  </r>
  <r>
    <x v="13"/>
    <s v="DEPRODE"/>
    <n v="20032"/>
    <s v="PROG"/>
    <s v="PER"/>
    <x v="364"/>
    <x v="377"/>
    <n v="6935"/>
    <s v=" PROTECCION"/>
    <x v="203"/>
    <n v="30"/>
    <x v="2361"/>
    <n v="26"/>
    <s v="PER - MISIÓN DE MARÍA"/>
    <m/>
    <m/>
    <n v="4809960"/>
    <n v="4489296"/>
    <n v="4489296"/>
    <n v="4809960"/>
    <n v="4809960"/>
    <n v="4809960"/>
    <n v="4649628"/>
    <n v="0"/>
    <n v="9619920"/>
    <n v="4328964"/>
    <m/>
    <n v="0"/>
    <n v="46816944"/>
  </r>
  <r>
    <x v="13"/>
    <s v="DEPRODE"/>
    <n v="20032"/>
    <s v="PROG"/>
    <s v="FAE"/>
    <x v="47"/>
    <x v="49"/>
    <n v="6470"/>
    <s v=" PROTECCION"/>
    <x v="204"/>
    <n v="75"/>
    <x v="2362"/>
    <n v="28"/>
    <s v="FAE - FUNDACIÓN DEM PUENTE ALTO II"/>
    <s v="BANCO DE CREDITO E INVERSIONES"/>
    <s v="10657789"/>
    <n v="16873650"/>
    <n v="27897768"/>
    <n v="16873650"/>
    <n v="28122750"/>
    <n v="36447084"/>
    <n v="27222822"/>
    <n v="16873650"/>
    <n v="16873650"/>
    <n v="47696184"/>
    <n v="16873650"/>
    <m/>
    <n v="0"/>
    <n v="251754858"/>
  </r>
  <r>
    <x v="13"/>
    <s v="DEPRODE"/>
    <n v="20032"/>
    <s v="PROG"/>
    <s v="PRO"/>
    <x v="47"/>
    <x v="49"/>
    <n v="6470"/>
    <s v=" PROTECCION"/>
    <x v="204"/>
    <n v="75"/>
    <x v="2363"/>
    <n v="21"/>
    <s v="PRO - FUNDACIÓN DEM PUENTE ALTO II"/>
    <s v="BANCO DE CREDITO E INVERSIONES"/>
    <s v="10657789"/>
    <n v="12024900"/>
    <n v="19881168"/>
    <n v="12024900"/>
    <n v="20041500"/>
    <n v="25973784"/>
    <n v="19400172"/>
    <n v="12024900"/>
    <n v="12024900"/>
    <n v="33990384"/>
    <m/>
    <m/>
    <n v="0"/>
    <n v="167386608"/>
  </r>
  <r>
    <x v="13"/>
    <s v="DEPRODE"/>
    <n v="20032"/>
    <s v="PROG"/>
    <s v="FAE"/>
    <x v="47"/>
    <x v="49"/>
    <n v="6470"/>
    <s v=" PROTECCION"/>
    <x v="204"/>
    <n v="90"/>
    <x v="2364"/>
    <n v="24"/>
    <s v="FAE - FUNDACIÓN DEM PUENTE ALTO I"/>
    <s v="BANCO DE CREDITO E INVERSIONES"/>
    <s v="10657797"/>
    <n v="20248380"/>
    <n v="28122750"/>
    <n v="20248380"/>
    <n v="27897768"/>
    <n v="32172426"/>
    <n v="0"/>
    <n v="23623110"/>
    <n v="20248380"/>
    <n v="24523038"/>
    <n v="19798416"/>
    <m/>
    <n v="0"/>
    <n v="216882648"/>
  </r>
  <r>
    <x v="13"/>
    <s v="DEPRODE"/>
    <n v="20032"/>
    <s v="PROG"/>
    <s v="PRO"/>
    <x v="47"/>
    <x v="49"/>
    <n v="6470"/>
    <s v=" PROTECCION"/>
    <x v="204"/>
    <n v="90"/>
    <x v="2365"/>
    <n v="24"/>
    <s v="PRO - FUNDACIÓN DEM PUENTE ALTO I"/>
    <s v="BANCO DE CREDITO E INVERSIONES"/>
    <s v="10657797"/>
    <n v="14429880"/>
    <n v="20041500"/>
    <n v="14429880"/>
    <n v="19881168"/>
    <n v="22927476"/>
    <n v="0"/>
    <n v="16834860"/>
    <n v="14429880"/>
    <n v="17476188"/>
    <m/>
    <m/>
    <n v="0"/>
    <n v="140450832"/>
  </r>
  <r>
    <x v="13"/>
    <s v="DEPRODE"/>
    <n v="20032"/>
    <s v="PROG"/>
    <s v="FAE"/>
    <x v="1"/>
    <x v="1"/>
    <n v="6570"/>
    <s v=" PROTECCION"/>
    <x v="210"/>
    <n v="75"/>
    <x v="2366"/>
    <n v="24"/>
    <s v="FAE - CONCHALI"/>
    <s v="BANCO DE CREDITO E INVERSIONES"/>
    <s v="10685006"/>
    <n v="16873650"/>
    <n v="26772858"/>
    <n v="16873650"/>
    <n v="24182345"/>
    <n v="33972282"/>
    <n v="26772858"/>
    <n v="16873650"/>
    <n v="16873650"/>
    <n v="50620950"/>
    <n v="10888635"/>
    <m/>
    <n v="0"/>
    <n v="240704528"/>
  </r>
  <r>
    <x v="13"/>
    <s v="DEPRODE"/>
    <n v="20032"/>
    <s v="PROG"/>
    <s v="PRO"/>
    <x v="1"/>
    <x v="1"/>
    <n v="6570"/>
    <s v=" PROTECCION"/>
    <x v="210"/>
    <n v="75"/>
    <x v="2367"/>
    <n v="24"/>
    <s v="PRO - CONHCALÍ"/>
    <s v="BANCO DE CREDITO E INVERSIONES"/>
    <s v="10685006"/>
    <n v="12024900"/>
    <n v="19079508"/>
    <n v="12024900"/>
    <n v="18758844"/>
    <n v="24210132"/>
    <n v="19079505"/>
    <n v="12024900"/>
    <n v="12024900"/>
    <n v="36074700"/>
    <n v="12024900"/>
    <m/>
    <n v="0"/>
    <n v="177327189"/>
  </r>
  <r>
    <x v="13"/>
    <s v="DEPRODE"/>
    <n v="20032"/>
    <s v="PROG"/>
    <s v="FAE"/>
    <x v="59"/>
    <x v="61"/>
    <n v="6902"/>
    <s v=" PROTECCION"/>
    <x v="221"/>
    <n v="90"/>
    <x v="2368"/>
    <n v="30"/>
    <s v="FAE - ADRA SANTIAGO"/>
    <s v="BANCO DE CREDITO E INVERSIONES"/>
    <s v="35427841"/>
    <n v="20248380"/>
    <n v="20248380"/>
    <n v="20248380"/>
    <n v="20248380"/>
    <n v="20248380"/>
    <n v="20248380"/>
    <n v="20248380"/>
    <n v="20248380"/>
    <n v="19123470"/>
    <n v="20023398"/>
    <m/>
    <n v="0"/>
    <n v="201133908"/>
  </r>
  <r>
    <x v="13"/>
    <s v="DEPRODE"/>
    <n v="20032"/>
    <s v="PROG"/>
    <s v="PRO"/>
    <x v="59"/>
    <x v="61"/>
    <n v="6902"/>
    <s v=" PROTECCION"/>
    <x v="221"/>
    <n v="90"/>
    <x v="2369"/>
    <n v="30"/>
    <s v="PRO - ADRA SANTIAGO"/>
    <s v="BANCO DE CREDITO E INVERSIONES"/>
    <s v="35427841"/>
    <n v="14429880"/>
    <n v="14429880"/>
    <n v="14429880"/>
    <n v="14429880"/>
    <n v="14429880"/>
    <n v="14429880"/>
    <n v="14429880"/>
    <n v="14429880"/>
    <n v="13628220"/>
    <n v="14269548"/>
    <m/>
    <n v="0"/>
    <n v="143336808"/>
  </r>
  <r>
    <x v="13"/>
    <s v="DEPRODE"/>
    <n v="20032"/>
    <s v="PROG"/>
    <s v="PIE"/>
    <x v="74"/>
    <x v="76"/>
    <n v="7510"/>
    <s v=" PROTECCION"/>
    <x v="240"/>
    <n v="50"/>
    <x v="2370"/>
    <n v="30"/>
    <s v="PIE - MELIPILLA CREA EQUIDAD "/>
    <s v="BANCO DE CHILE"/>
    <s v="1732446710"/>
    <n v="8016600"/>
    <n v="9299256"/>
    <n v="8016600"/>
    <n v="8978592"/>
    <n v="9780252"/>
    <n v="9138924"/>
    <n v="8016600"/>
    <n v="8016600"/>
    <n v="11383572"/>
    <n v="8016600"/>
    <m/>
    <n v="0"/>
    <n v="88663596"/>
  </r>
  <r>
    <x v="13"/>
    <s v="DEPRODE"/>
    <n v="20032"/>
    <s v="PROG"/>
    <s v="PPF"/>
    <x v="74"/>
    <x v="76"/>
    <n v="7510"/>
    <s v=" PROTECCION"/>
    <x v="238"/>
    <n v="100"/>
    <x v="2371"/>
    <n v="22"/>
    <s v="PPF - EL BOSQUE CREA EQUIDAD"/>
    <s v="BANCO DE CHILE"/>
    <s v="1732446601"/>
    <n v="7758000"/>
    <n v="12723120"/>
    <n v="7758000"/>
    <n v="13111020"/>
    <n v="17920980"/>
    <n v="13111020"/>
    <n v="7758000"/>
    <n v="7758000"/>
    <n v="25989300"/>
    <n v="7758000"/>
    <m/>
    <n v="0"/>
    <n v="121645440"/>
  </r>
  <r>
    <x v="13"/>
    <s v="DEPRODE"/>
    <n v="20032"/>
    <s v="PROG"/>
    <s v="PIE"/>
    <x v="74"/>
    <x v="76"/>
    <n v="7510"/>
    <s v=" PROTECCION"/>
    <x v="220"/>
    <n v="50"/>
    <x v="2372"/>
    <n v="13"/>
    <s v="PIE - CERRO NAVIA RENCA CREA EQUIDAD"/>
    <s v="BANCO DE CHILE"/>
    <s v="1732446808"/>
    <n v="8016600"/>
    <n v="8176932"/>
    <n v="8016600"/>
    <n v="8176932"/>
    <n v="8337264"/>
    <n v="8176932"/>
    <n v="8016600"/>
    <n v="8016600"/>
    <n v="8497596"/>
    <n v="8016600"/>
    <m/>
    <n v="0"/>
    <n v="81448656"/>
  </r>
  <r>
    <x v="13"/>
    <s v="DEPRODE"/>
    <n v="20032"/>
    <s v="PROG"/>
    <s v="PIE"/>
    <x v="74"/>
    <x v="76"/>
    <n v="7510"/>
    <s v=" PROTECCION"/>
    <x v="206"/>
    <n v="50"/>
    <x v="2373"/>
    <n v="12"/>
    <s v="PIE - SAN BERNARDO CREA EQUIDAD"/>
    <s v="BANCO DE CHILE"/>
    <s v="1732445702"/>
    <n v="8016600"/>
    <n v="8818260"/>
    <n v="8016600"/>
    <n v="8657928"/>
    <n v="9299256"/>
    <n v="8337264"/>
    <n v="7856268"/>
    <n v="8016600"/>
    <n v="8016600"/>
    <n v="8016600"/>
    <m/>
    <n v="0"/>
    <n v="83051976"/>
  </r>
  <r>
    <x v="13"/>
    <s v="DEPRODE"/>
    <n v="20032"/>
    <s v="PROG"/>
    <s v="PIE"/>
    <x v="47"/>
    <x v="49"/>
    <n v="6470"/>
    <s v=" PROTECCION"/>
    <x v="247"/>
    <n v="55"/>
    <x v="2374"/>
    <n v="15"/>
    <s v="PIE - DEM COLINA"/>
    <s v="BCI"/>
    <s v="10657550"/>
    <n v="0"/>
    <n v="0"/>
    <n v="26454780"/>
    <n v="8818260"/>
    <n v="17796852"/>
    <n v="10742244"/>
    <n v="8818260"/>
    <n v="8818260"/>
    <n v="16193532"/>
    <n v="8818260"/>
    <m/>
    <n v="0"/>
    <n v="106460448"/>
  </r>
  <r>
    <x v="13"/>
    <s v="DEPRODE"/>
    <n v="20032"/>
    <s v="PROG"/>
    <s v="PIE"/>
    <x v="1"/>
    <x v="1"/>
    <n v="6570"/>
    <s v=" PROTECCION"/>
    <x v="227"/>
    <n v="50"/>
    <x v="2375"/>
    <n v="32"/>
    <s v="PIE - 24 HORAS LO HERMIDA"/>
    <s v="BANCO DE CREDITO E INVERSIONES"/>
    <s v="10692053"/>
    <n v="8016600"/>
    <n v="8016600"/>
    <n v="8016600"/>
    <n v="8016600"/>
    <n v="8016600"/>
    <n v="8016600"/>
    <n v="8016600"/>
    <n v="8016600"/>
    <n v="8016600"/>
    <n v="8016600"/>
    <m/>
    <n v="0"/>
    <n v="80166000"/>
  </r>
  <r>
    <x v="13"/>
    <s v="DEPRODE"/>
    <n v="20032"/>
    <s v="PROG"/>
    <s v="PEE"/>
    <x v="1"/>
    <x v="1"/>
    <n v="6570"/>
    <s v=" PROTECCION"/>
    <x v="217"/>
    <n v="70"/>
    <x v="2376"/>
    <n v="32"/>
    <s v="PEE - ESCI SANTIAGO"/>
    <s v="BCI"/>
    <s v="10692061"/>
    <n v="18102000"/>
    <n v="19136400"/>
    <n v="18102000"/>
    <n v="19653600"/>
    <n v="21205200"/>
    <n v="20170800"/>
    <n v="18102000"/>
    <n v="18102000"/>
    <n v="23532600"/>
    <n v="18102000"/>
    <m/>
    <n v="0"/>
    <n v="194208600"/>
  </r>
  <r>
    <x v="13"/>
    <s v="DEPRODE"/>
    <n v="20032"/>
    <s v="PROG"/>
    <s v="PDE"/>
    <x v="353"/>
    <x v="366"/>
    <n v="7102"/>
    <s v=" PROTECCION"/>
    <x v="243"/>
    <n v="40"/>
    <x v="2377"/>
    <n v="20"/>
    <s v="PDE - SAN RAMON CHILE DERECHOS 24 HORAS"/>
    <s v="SCOTIABANK"/>
    <s v="790100068304"/>
    <n v="6413280"/>
    <n v="6413280"/>
    <n v="6413280"/>
    <n v="6413280"/>
    <n v="6413280"/>
    <n v="6413280"/>
    <n v="6413280"/>
    <n v="6413280"/>
    <n v="6413280"/>
    <n v="6413280"/>
    <m/>
    <n v="0"/>
    <n v="64132800"/>
  </r>
  <r>
    <x v="13"/>
    <s v="DEPRODE"/>
    <n v="20032"/>
    <s v="PROG"/>
    <s v="PDC"/>
    <x v="353"/>
    <x v="366"/>
    <n v="7102"/>
    <s v=" PROTECCION"/>
    <x v="236"/>
    <n v="40"/>
    <x v="2378"/>
    <n v="20"/>
    <s v="PDC - MACUL CHILE DERECHOS"/>
    <s v="SCOTIABANK"/>
    <s v="790100014484"/>
    <n v="6413280"/>
    <n v="6413280"/>
    <n v="6413280"/>
    <n v="6573612"/>
    <n v="6413280"/>
    <n v="6413280"/>
    <n v="6413280"/>
    <n v="6413280"/>
    <n v="6573612"/>
    <n v="6413280"/>
    <m/>
    <n v="0"/>
    <n v="64453464"/>
  </r>
  <r>
    <x v="13"/>
    <s v="DEPRODE"/>
    <n v="20032"/>
    <s v="PROG"/>
    <s v="PDC"/>
    <x v="353"/>
    <x v="366"/>
    <n v="7102"/>
    <s v=" PROTECCION"/>
    <x v="243"/>
    <n v="40"/>
    <x v="2379"/>
    <n v="20"/>
    <s v="PDC - SAN RAMON CHILE DERECHOS"/>
    <s v="SCOTIABANK"/>
    <s v="790100015340"/>
    <n v="6413280"/>
    <n v="6413280"/>
    <n v="6413280"/>
    <n v="6413280"/>
    <n v="6413280"/>
    <n v="6413280"/>
    <n v="6413280"/>
    <n v="6413280"/>
    <n v="6413280"/>
    <n v="6413280"/>
    <m/>
    <n v="0"/>
    <n v="64132800"/>
  </r>
  <r>
    <x v="13"/>
    <s v="DEPRODE"/>
    <n v="20032"/>
    <s v="OPD"/>
    <s v="OPD"/>
    <x v="327"/>
    <x v="340"/>
    <n v="2550"/>
    <s v=" PROTECCION"/>
    <x v="226"/>
    <n v="8300"/>
    <x v="2380"/>
    <n v="19"/>
    <s v="OPD - 24 HORAS CONCHALI"/>
    <m/>
    <m/>
    <n v="383117"/>
    <n v="11876636"/>
    <n v="0"/>
    <n v="19685153"/>
    <n v="11876636"/>
    <n v="11876636"/>
    <n v="0"/>
    <n v="0"/>
    <n v="0"/>
    <m/>
    <m/>
    <n v="0"/>
    <n v="55698178"/>
  </r>
  <r>
    <x v="13"/>
    <s v="DEPRODE"/>
    <n v="20032"/>
    <s v="PROG"/>
    <s v="PIE"/>
    <x v="327"/>
    <x v="340"/>
    <n v="2550"/>
    <s v=" PROTECCION"/>
    <x v="239"/>
    <n v="50"/>
    <x v="2381"/>
    <n v="21"/>
    <s v="PIE - WELTUN"/>
    <s v="ESTADO"/>
    <n v="4853831"/>
    <n v="8016600"/>
    <n v="8176932"/>
    <n v="0"/>
    <n v="12125415"/>
    <n v="8176932"/>
    <n v="8337264"/>
    <n v="0"/>
    <n v="0"/>
    <n v="0"/>
    <n v="24370464"/>
    <m/>
    <n v="0"/>
    <n v="69203607"/>
  </r>
  <r>
    <x v="13"/>
    <s v="DEPRODE"/>
    <n v="20032"/>
    <s v="PROG"/>
    <s v="PRJ"/>
    <x v="11"/>
    <x v="11"/>
    <n v="6979"/>
    <s v=" PROTECCION"/>
    <x v="221"/>
    <n v="324"/>
    <x v="2382"/>
    <n v="32"/>
    <s v="PRJ - UMBRALES"/>
    <s v="SANTANDER"/>
    <s v="75030436"/>
    <n v="0"/>
    <n v="17874432"/>
    <n v="38046701"/>
    <n v="10576595"/>
    <n v="17874432"/>
    <n v="17874432"/>
    <n v="17874432"/>
    <n v="17874432"/>
    <n v="17874432"/>
    <n v="17874432"/>
    <m/>
    <n v="0"/>
    <n v="173744320"/>
  </r>
  <r>
    <x v="13"/>
    <s v="DEPRODE"/>
    <n v="20032"/>
    <s v="PROG"/>
    <s v="PRM"/>
    <x v="11"/>
    <x v="11"/>
    <n v="6979"/>
    <s v=" PROTECCION"/>
    <x v="222"/>
    <n v="75"/>
    <x v="2383"/>
    <n v="32"/>
    <s v="PRM - BAHIA DE ESPERANZA PROVIDENCIA"/>
    <s v="SANTANDER"/>
    <s v="75030452"/>
    <n v="12024900"/>
    <n v="12024900"/>
    <n v="12024900"/>
    <n v="16193532"/>
    <n v="24530796"/>
    <n v="16193532"/>
    <n v="12024900"/>
    <n v="12024900"/>
    <n v="24049800"/>
    <n v="12024900"/>
    <m/>
    <n v="0"/>
    <n v="153117060"/>
  </r>
  <r>
    <x v="13"/>
    <s v="DEPRODE"/>
    <n v="20032"/>
    <s v="PROG"/>
    <s v="PRM"/>
    <x v="11"/>
    <x v="11"/>
    <n v="6979"/>
    <s v=" PROTECCION"/>
    <x v="218"/>
    <n v="75"/>
    <x v="2384"/>
    <n v="24"/>
    <s v="PRM - BAHIA DE ESPERANZA MAIPU"/>
    <s v="SANTANDER"/>
    <s v="75030428"/>
    <n v="0"/>
    <n v="0"/>
    <n v="12024900"/>
    <n v="37998684"/>
    <n v="23568804"/>
    <n v="15872867"/>
    <n v="12024900"/>
    <n v="12024900"/>
    <n v="22125816"/>
    <n v="12024900"/>
    <m/>
    <n v="0"/>
    <n v="147665771"/>
  </r>
  <r>
    <x v="13"/>
    <s v="DEPRODE"/>
    <n v="20032"/>
    <s v="PROG"/>
    <s v="PDC"/>
    <x v="11"/>
    <x v="11"/>
    <n v="6979"/>
    <s v=" PROTECCION"/>
    <x v="210"/>
    <n v="50"/>
    <x v="2385"/>
    <n v="24"/>
    <s v="PDC - RECOLETA"/>
    <s v="SANTANDER"/>
    <s v="75030444"/>
    <n v="41376"/>
    <n v="8016600"/>
    <n v="23806716"/>
    <n v="7695936"/>
    <n v="8016600"/>
    <n v="1"/>
    <n v="6935651"/>
    <n v="6733944"/>
    <n v="6733944"/>
    <n v="5932284"/>
    <m/>
    <n v="0"/>
    <n v="73913052"/>
  </r>
  <r>
    <x v="13"/>
    <s v="DEPRODE"/>
    <n v="20032"/>
    <s v="PROG"/>
    <s v="PRM"/>
    <x v="59"/>
    <x v="61"/>
    <n v="6902"/>
    <s v=" PROTECCION"/>
    <x v="233"/>
    <n v="75"/>
    <x v="2386"/>
    <n v="12"/>
    <s v="PRM - ADRA CALERA DE TANGO"/>
    <s v="BANCO DE CREDITO E INVERSIONES"/>
    <s v="35401869"/>
    <n v="12024900"/>
    <n v="12024900"/>
    <n v="12024900"/>
    <n v="12024900"/>
    <n v="12024900"/>
    <n v="12024900"/>
    <n v="12024900"/>
    <n v="12024900"/>
    <n v="12024900"/>
    <n v="12024900"/>
    <m/>
    <n v="0"/>
    <n v="120249000"/>
  </r>
  <r>
    <x v="13"/>
    <s v="DEPRODE"/>
    <n v="20032"/>
    <s v="PROG"/>
    <s v="PPF"/>
    <x v="79"/>
    <x v="82"/>
    <n v="6100"/>
    <s v=" PROTECCION"/>
    <x v="218"/>
    <n v="80"/>
    <x v="2387"/>
    <n v="25"/>
    <s v="PPF - VIVIENDO EN FAMILIA MAIPU"/>
    <s v="BANCO DE CHILE"/>
    <s v="1850461805"/>
    <n v="6206400"/>
    <n v="10085400"/>
    <n v="6206400"/>
    <n v="10473300"/>
    <n v="13964400"/>
    <n v="10473300"/>
    <n v="6206400"/>
    <n v="6206400"/>
    <n v="18231300"/>
    <n v="6206400"/>
    <m/>
    <n v="0"/>
    <n v="94259700"/>
  </r>
  <r>
    <x v="13"/>
    <s v="DEPRODE"/>
    <n v="20032"/>
    <s v="OPD"/>
    <s v="OPD"/>
    <x v="365"/>
    <x v="378"/>
    <n v="7104"/>
    <s v=" PROTECCION"/>
    <x v="242"/>
    <n v="7616"/>
    <x v="2388"/>
    <n v="19"/>
    <s v="OPD - PUDAHUEL"/>
    <s v="BANCO CORPBANCA"/>
    <s v="45961559"/>
    <n v="351545"/>
    <n v="10897887"/>
    <n v="10897887"/>
    <n v="21444229"/>
    <n v="10897887"/>
    <n v="10897887"/>
    <n v="10897887"/>
    <n v="10897887"/>
    <n v="10897887"/>
    <n v="10897887"/>
    <m/>
    <n v="0"/>
    <n v="108978870"/>
  </r>
  <r>
    <x v="13"/>
    <s v="DEPRODE"/>
    <n v="20032"/>
    <s v="OPD"/>
    <s v="OPD"/>
    <x v="366"/>
    <x v="379"/>
    <n v="7226"/>
    <s v=" PROTECCION"/>
    <x v="209"/>
    <n v="4500"/>
    <x v="2389"/>
    <n v="19"/>
    <s v="OPD - CERRILLOS"/>
    <s v="SCOTIABANK"/>
    <s v="260049564"/>
    <n v="207714"/>
    <n v="12670566"/>
    <n v="6439140"/>
    <n v="6439140"/>
    <n v="6439140"/>
    <n v="6439140"/>
    <n v="6439140"/>
    <n v="6439140"/>
    <n v="6439140"/>
    <n v="6439140"/>
    <m/>
    <n v="0"/>
    <n v="64391400"/>
  </r>
  <r>
    <x v="13"/>
    <s v="DEPRODE"/>
    <n v="20032"/>
    <s v="OPD"/>
    <s v="OPD"/>
    <x v="367"/>
    <x v="380"/>
    <n v="7203"/>
    <s v=" PROTECCION"/>
    <x v="221"/>
    <n v="4500"/>
    <x v="2390"/>
    <n v="19"/>
    <s v="OPD - SAN MIGUEL"/>
    <s v="BCI"/>
    <s v="35407671"/>
    <n v="207714"/>
    <n v="6439140"/>
    <n v="0"/>
    <n v="12878280"/>
    <n v="6439140"/>
    <n v="6439140"/>
    <n v="0"/>
    <n v="12878280"/>
    <n v="6439140"/>
    <m/>
    <m/>
    <n v="0"/>
    <n v="51720834"/>
  </r>
  <r>
    <x v="13"/>
    <s v="DEPRODE"/>
    <n v="20032"/>
    <s v="PROG"/>
    <s v="PPF"/>
    <x v="350"/>
    <x v="363"/>
    <n v="7248"/>
    <s v=" PROTECCION"/>
    <x v="247"/>
    <n v="80"/>
    <x v="2391"/>
    <n v="22"/>
    <s v="PPF - COMUNA AMIGA DE LA INFANCIA Y JUVENTUD"/>
    <s v="BCI"/>
    <s v="57018871"/>
    <n v="6206400"/>
    <n v="12567960"/>
    <n v="6206400"/>
    <n v="6206400"/>
    <n v="23196420"/>
    <n v="11249100"/>
    <n v="6206400"/>
    <n v="6206400"/>
    <n v="21101760"/>
    <m/>
    <m/>
    <n v="0"/>
    <n v="99147240"/>
  </r>
  <r>
    <x v="13"/>
    <s v="DEPRODE"/>
    <n v="20032"/>
    <s v="PROG"/>
    <s v="PDE"/>
    <x v="362"/>
    <x v="375"/>
    <n v="7446"/>
    <s v=" PROTECCION"/>
    <x v="227"/>
    <n v="55"/>
    <x v="2392"/>
    <n v="22"/>
    <s v="PDE - PEÑALOLEN 24 HORAS"/>
    <s v="BANCO DE CREDITO E INVERSIONES"/>
    <s v="35415321"/>
    <n v="8818260"/>
    <n v="8497596"/>
    <n v="8497596"/>
    <n v="8818260"/>
    <n v="8818260"/>
    <n v="8818260"/>
    <n v="8818260"/>
    <n v="0"/>
    <n v="0"/>
    <m/>
    <m/>
    <n v="0"/>
    <n v="61086492"/>
  </r>
  <r>
    <x v="13"/>
    <s v="DEPRODE"/>
    <n v="20032"/>
    <s v="PROG"/>
    <s v="PIE"/>
    <x v="22"/>
    <x v="24"/>
    <n v="4250"/>
    <s v=" PROTECCION"/>
    <x v="207"/>
    <n v="60"/>
    <x v="2393"/>
    <n v="21"/>
    <s v="PIE - 24 HORAS LAMPA"/>
    <s v="BCI"/>
    <s v="21883394"/>
    <n v="9619920"/>
    <n v="9619920"/>
    <n v="9619920"/>
    <n v="9619920"/>
    <n v="9619920"/>
    <n v="9619920"/>
    <n v="9619920"/>
    <n v="9619920"/>
    <n v="9619920"/>
    <n v="9619920"/>
    <m/>
    <n v="0"/>
    <n v="96199200"/>
  </r>
  <r>
    <x v="13"/>
    <s v="DEPRODE"/>
    <n v="20032"/>
    <s v="OPD"/>
    <s v="OPD"/>
    <x v="368"/>
    <x v="381"/>
    <n v="7458"/>
    <s v=" PROTECCION"/>
    <x v="211"/>
    <n v="3500"/>
    <x v="2394"/>
    <n v="19"/>
    <s v="OPD - PEÑAFLOR"/>
    <s v="BANCO ESTADO"/>
    <n v="9720898"/>
    <n v="5008220"/>
    <n v="5008220"/>
    <n v="5008220"/>
    <n v="5008220"/>
    <n v="5008220"/>
    <n v="5008220"/>
    <n v="5008220"/>
    <n v="5008220"/>
    <n v="0"/>
    <m/>
    <m/>
    <n v="0"/>
    <n v="40065760"/>
  </r>
  <r>
    <x v="13"/>
    <s v="DEPRODE"/>
    <n v="20032"/>
    <s v="PROG"/>
    <s v="PRJ"/>
    <x v="146"/>
    <x v="151"/>
    <n v="7347"/>
    <s v=" PROTECCION"/>
    <x v="217"/>
    <n v="257"/>
    <x v="2395"/>
    <n v="14"/>
    <s v="PRJ - CAJES SANTIAGO"/>
    <s v="BANCO ITAU"/>
    <s v="212823131"/>
    <n v="14178176"/>
    <n v="14233344"/>
    <n v="14178176"/>
    <n v="14233344"/>
    <n v="14288512"/>
    <n v="14233344"/>
    <n v="14178176"/>
    <n v="12664462"/>
    <n v="14715710"/>
    <n v="14178176"/>
    <m/>
    <n v="0"/>
    <n v="141081420"/>
  </r>
  <r>
    <x v="13"/>
    <s v="DEPRODE"/>
    <n v="20032"/>
    <s v="PROG"/>
    <s v="PRJ"/>
    <x v="146"/>
    <x v="151"/>
    <n v="7347"/>
    <s v=" PROTECCION"/>
    <x v="221"/>
    <n v="150"/>
    <x v="2396"/>
    <n v="19"/>
    <s v="PRJ - SEDEJUN"/>
    <s v="BANCO ITAU"/>
    <s v="212823141"/>
    <n v="8275200"/>
    <n v="8275200"/>
    <n v="8275200"/>
    <n v="8275200"/>
    <n v="8275200"/>
    <n v="8275200"/>
    <n v="8275200"/>
    <n v="8275200"/>
    <n v="8275200"/>
    <n v="8275200"/>
    <m/>
    <n v="0"/>
    <n v="82752000"/>
  </r>
  <r>
    <x v="13"/>
    <s v="DEPRODE"/>
    <n v="20032"/>
    <s v="OPD"/>
    <s v="OPD"/>
    <x v="369"/>
    <x v="382"/>
    <n v="7231"/>
    <s v=" PROTECCION"/>
    <x v="239"/>
    <n v="4500"/>
    <x v="2397"/>
    <n v="19"/>
    <s v="OPD - INDEPENDENCIA"/>
    <s v="ESTADO"/>
    <s v="9596160"/>
    <n v="0"/>
    <n v="6646854"/>
    <n v="6439140"/>
    <n v="8410366"/>
    <n v="6439140"/>
    <n v="12691530"/>
    <n v="6439140"/>
    <n v="6439140"/>
    <n v="6439140"/>
    <n v="6439140"/>
    <m/>
    <n v="0"/>
    <n v="66383590"/>
  </r>
  <r>
    <x v="13"/>
    <s v="DEPRODE"/>
    <n v="20032"/>
    <s v="PROG"/>
    <s v="PDC"/>
    <x v="333"/>
    <x v="346"/>
    <n v="6997"/>
    <s v=" PROTECCION"/>
    <x v="241"/>
    <n v="50"/>
    <x v="2398"/>
    <n v="20"/>
    <s v="PDC - LA GRANJA 24 HORAS"/>
    <s v="ESTADO"/>
    <s v="9288147"/>
    <n v="7375272"/>
    <n v="7695936"/>
    <n v="7375272"/>
    <n v="7695936"/>
    <n v="7695936"/>
    <n v="7695936"/>
    <n v="7856268"/>
    <n v="8016600"/>
    <n v="7375272"/>
    <n v="7214940"/>
    <m/>
    <n v="0"/>
    <n v="75997368"/>
  </r>
  <r>
    <x v="13"/>
    <s v="DEPRODE"/>
    <n v="20032"/>
    <s v="OPD"/>
    <s v="OPD"/>
    <x v="370"/>
    <x v="383"/>
    <n v="7168"/>
    <s v=" PROTECCION"/>
    <x v="227"/>
    <n v="7616"/>
    <x v="2399"/>
    <n v="19"/>
    <s v="OPD - PEÑALOLEN 24 HORAS"/>
    <s v="BCI"/>
    <s v="32317000"/>
    <n v="351545"/>
    <n v="21444229"/>
    <n v="10897887"/>
    <n v="10897887"/>
    <n v="10897887"/>
    <n v="10897887"/>
    <n v="10897887"/>
    <n v="10897887"/>
    <n v="0"/>
    <n v="21795774"/>
    <m/>
    <n v="0"/>
    <n v="108978870"/>
  </r>
  <r>
    <x v="13"/>
    <s v="DEPRODE"/>
    <n v="20032"/>
    <s v="RESID"/>
    <s v="RLP"/>
    <x v="371"/>
    <x v="384"/>
    <n v="7670"/>
    <s v=" PROTECCION"/>
    <x v="217"/>
    <n v="20"/>
    <x v="2400"/>
    <n v="30"/>
    <s v="RLP - RESIDENCIA PARA PRE-ESCOLARES GUADALUPE ACOGE"/>
    <s v="SCOTIABANK"/>
    <s v="976742249"/>
    <n v="12264650"/>
    <n v="8985717"/>
    <n v="46685624"/>
    <n v="22818864"/>
    <n v="31946411"/>
    <n v="22818860"/>
    <n v="22818864"/>
    <n v="22818864"/>
    <n v="34228298"/>
    <n v="22818864"/>
    <m/>
    <n v="0"/>
    <n v="248205016"/>
  </r>
  <r>
    <x v="13"/>
    <s v="DEPRODE"/>
    <n v="20032"/>
    <s v="PROG"/>
    <s v="PER"/>
    <x v="371"/>
    <x v="384"/>
    <n v="7670"/>
    <s v=" PROTECCION"/>
    <x v="217"/>
    <n v="20"/>
    <x v="2401"/>
    <n v="24"/>
    <s v="PER - RESIDENCIA PARA PRE-ESCOLARES GUADALUPE ACOGE"/>
    <s v="SCOTIABANK"/>
    <s v="976710339"/>
    <n v="3206640"/>
    <n v="480996"/>
    <n v="6413280"/>
    <n v="3206640"/>
    <n v="4649628"/>
    <n v="3687636"/>
    <n v="3206640"/>
    <n v="3206640"/>
    <n v="4649628"/>
    <n v="3206640"/>
    <m/>
    <n v="0"/>
    <n v="35914368"/>
  </r>
  <r>
    <x v="13"/>
    <s v="DEPRODE"/>
    <n v="20032"/>
    <s v="PROG"/>
    <s v="PRM"/>
    <x v="22"/>
    <x v="24"/>
    <n v="4250"/>
    <s v=" PROTECCION"/>
    <x v="212"/>
    <n v="100"/>
    <x v="2402"/>
    <s v="24"/>
    <s v="PRM - CENIM LA PINTANA"/>
    <s v="BCI"/>
    <s v="21884978"/>
    <n v="16033200"/>
    <n v="23568804"/>
    <n v="16033200"/>
    <n v="23729136"/>
    <n v="31906068"/>
    <n v="24049800"/>
    <n v="16033200"/>
    <n v="16033200"/>
    <n v="40083000"/>
    <n v="16033200"/>
    <m/>
    <n v="0"/>
    <n v="223502808"/>
  </r>
  <r>
    <x v="13"/>
    <s v="DEPRODE"/>
    <n v="20032"/>
    <s v="RESID"/>
    <s v="RDS"/>
    <x v="26"/>
    <x v="28"/>
    <n v="2150"/>
    <s v=" PROTECCION"/>
    <x v="247"/>
    <n v="15"/>
    <x v="2403"/>
    <n v="33"/>
    <s v="RDS - RESIDENCIA LOS AVELLANITOS"/>
    <s v="BANCO CHILE"/>
    <n v="1600704507"/>
    <n v="5136826"/>
    <n v="225131"/>
    <n v="0"/>
    <n v="11955078"/>
    <n v="24071209"/>
    <n v="23540614"/>
    <n v="11955078"/>
    <n v="12470985"/>
    <n v="12470985"/>
    <n v="12470985"/>
    <m/>
    <n v="0"/>
    <n v="114296891"/>
  </r>
  <r>
    <x v="13"/>
    <s v="DEPRODE"/>
    <n v="20032"/>
    <s v="PROG"/>
    <s v="PRE"/>
    <x v="26"/>
    <x v="28"/>
    <n v="2150"/>
    <s v=" PROTECCION"/>
    <x v="247"/>
    <n v="15"/>
    <x v="2404"/>
    <n v="33"/>
    <s v="PRE - RESIDENCIA LOS AVELLANITOS"/>
    <s v="BANCO CHILE"/>
    <n v="1600704507"/>
    <n v="1763652"/>
    <n v="0"/>
    <n v="0"/>
    <n v="0"/>
    <n v="4809960"/>
    <n v="1603320"/>
    <n v="1603320"/>
    <n v="1763652"/>
    <n v="1763652"/>
    <n v="1603320"/>
    <m/>
    <n v="0"/>
    <n v="14910876"/>
  </r>
  <r>
    <x v="13"/>
    <s v="DEPRODE"/>
    <n v="20032"/>
    <s v="PROG"/>
    <s v="PRD"/>
    <x v="26"/>
    <x v="28"/>
    <n v="2150"/>
    <s v=" PROTECCION"/>
    <x v="247"/>
    <n v="15"/>
    <x v="2405"/>
    <n v="33"/>
    <s v="PRD - RESIDENCIA LOS AVELLANITOS"/>
    <s v="BANCO CHILE"/>
    <n v="1600704507"/>
    <n v="1763652"/>
    <n v="0"/>
    <n v="0"/>
    <n v="0"/>
    <n v="4809960"/>
    <n v="1603320"/>
    <n v="1603320"/>
    <n v="1763652"/>
    <n v="1763652"/>
    <n v="1603320"/>
    <m/>
    <n v="0"/>
    <n v="14910876"/>
  </r>
  <r>
    <x v="13"/>
    <s v="DJJ"/>
    <n v="20032"/>
    <s v="PROG"/>
    <s v="PLA"/>
    <x v="47"/>
    <x v="49"/>
    <n v="6470"/>
    <s v=" JUSTICIA JUVENIL"/>
    <x v="239"/>
    <n v="91"/>
    <x v="2406"/>
    <n v="12"/>
    <s v="PLA - LIBERTAD ASISTIDA METROPOLITANO NORTE"/>
    <m/>
    <m/>
    <m/>
    <m/>
    <m/>
    <m/>
    <m/>
    <m/>
    <m/>
    <m/>
    <n v="13664596"/>
    <n v="7057539"/>
    <n v="5831228"/>
    <n v="4930266"/>
    <n v="31483629"/>
  </r>
  <r>
    <x v="13"/>
    <s v="DJJ"/>
    <n v="20032"/>
    <s v="PROG"/>
    <s v="PLE"/>
    <x v="47"/>
    <x v="49"/>
    <n v="6470"/>
    <s v=" JUSTICIA JUVENIL"/>
    <x v="239"/>
    <n v="189"/>
    <x v="2407"/>
    <n v="12"/>
    <s v="PLE - LIBERTAD ASISTIDA ESPECIAL METROPOLITANO NORTE"/>
    <m/>
    <m/>
    <m/>
    <m/>
    <m/>
    <m/>
    <m/>
    <m/>
    <m/>
    <m/>
    <n v="36884636"/>
    <n v="28883206"/>
    <n v="23516394"/>
    <n v="23516394"/>
    <n v="112800630"/>
  </r>
  <r>
    <x v="13"/>
    <s v="DJJ"/>
    <n v="20032"/>
    <s v="PROG"/>
    <s v="PSA"/>
    <x v="1"/>
    <x v="1"/>
    <n v="6570"/>
    <s v=" JUSTICIA JUVENIL"/>
    <x v="205"/>
    <n v="70"/>
    <x v="2408"/>
    <n v="17"/>
    <s v="PSA - LA FLORIDA"/>
    <m/>
    <m/>
    <m/>
    <m/>
    <m/>
    <m/>
    <m/>
    <m/>
    <m/>
    <m/>
    <n v="9292360"/>
    <n v="5575416"/>
    <n v="3761193"/>
    <n v="3495697"/>
    <n v="22124666"/>
  </r>
  <r>
    <x v="13"/>
    <s v="DEPRODE"/>
    <n v="20032"/>
    <s v="PROG"/>
    <s v="PRJ"/>
    <x v="6"/>
    <x v="6"/>
    <n v="7320"/>
    <s v=" PROTECCION"/>
    <x v="203"/>
    <n v="257"/>
    <x v="2409"/>
    <n v="29"/>
    <s v="PRJ - HADASH"/>
    <s v="SANTANDER"/>
    <s v="70415801"/>
    <n v="14178176"/>
    <n v="19474304"/>
    <n v="14178176"/>
    <n v="19915648"/>
    <n v="28411520"/>
    <n v="22784384"/>
    <n v="14178176"/>
    <n v="14178176"/>
    <n v="33983488"/>
    <m/>
    <m/>
    <n v="3751424"/>
    <n v="185033472"/>
  </r>
  <r>
    <x v="13"/>
    <s v="DEPRODE"/>
    <n v="20032"/>
    <s v="PROG"/>
    <s v="PPF"/>
    <x v="22"/>
    <x v="24"/>
    <n v="4250"/>
    <s v=" PROTECCION"/>
    <x v="211"/>
    <n v="80"/>
    <x v="2410"/>
    <n v="22"/>
    <s v="PPF - PEÑAFLOR"/>
    <s v="BCI"/>
    <s v="52344649"/>
    <n v="6206400"/>
    <n v="7206271"/>
    <n v="6206400"/>
    <n v="1086120"/>
    <n v="465480"/>
    <n v="18619200"/>
    <n v="6206400"/>
    <n v="6206400"/>
    <n v="10318140"/>
    <n v="6206400"/>
    <m/>
    <n v="0"/>
    <n v="68727211"/>
  </r>
  <r>
    <x v="13"/>
    <s v="DEPRODE"/>
    <n v="20032"/>
    <s v="PROG"/>
    <s v="PPF"/>
    <x v="22"/>
    <x v="24"/>
    <n v="4250"/>
    <s v=" PROTECCION"/>
    <x v="233"/>
    <n v="80"/>
    <x v="2411"/>
    <n v="22"/>
    <s v="PPF - CALERA DE TANGO"/>
    <s v="BCI"/>
    <s v="52344657"/>
    <n v="6206400"/>
    <n v="6439140"/>
    <n v="6051240"/>
    <n v="232740"/>
    <n v="232740"/>
    <n v="15671160"/>
    <n v="4732380"/>
    <n v="4732380"/>
    <n v="5353020"/>
    <n v="5353020"/>
    <m/>
    <n v="0"/>
    <n v="55004220"/>
  </r>
  <r>
    <x v="13"/>
    <s v="DEPRODE"/>
    <n v="20032"/>
    <s v="PROG"/>
    <s v="PDE"/>
    <x v="15"/>
    <x v="15"/>
    <n v="7362"/>
    <s v=" PROTECCION"/>
    <x v="241"/>
    <n v="50"/>
    <x v="2412"/>
    <n v="20"/>
    <s v="PDE - LA GRANJA LA CASONA"/>
    <s v="ESTADO"/>
    <s v="100051974"/>
    <n v="7535604"/>
    <n v="7695936"/>
    <n v="7375272"/>
    <n v="0"/>
    <n v="7214940"/>
    <n v="14910876"/>
    <n v="7214940"/>
    <n v="7054608"/>
    <n v="8016600"/>
    <n v="7856268"/>
    <m/>
    <n v="0"/>
    <n v="74875044"/>
  </r>
  <r>
    <x v="13"/>
    <s v="DEPRODE"/>
    <n v="20032"/>
    <s v="PROG"/>
    <s v="PRM"/>
    <x v="6"/>
    <x v="6"/>
    <n v="7320"/>
    <s v=" PROTECCION"/>
    <x v="222"/>
    <n v="75"/>
    <x v="2413"/>
    <n v="24"/>
    <s v="PRM - SHAFIR"/>
    <s v="SANTANDER"/>
    <s v="71049620"/>
    <n v="12024900"/>
    <n v="16995192"/>
    <n v="12024900"/>
    <n v="16834860"/>
    <n v="21324156"/>
    <n v="16995192"/>
    <n v="12024900"/>
    <n v="12024900"/>
    <n v="46977276"/>
    <n v="12024900"/>
    <m/>
    <n v="0"/>
    <n v="179251176"/>
  </r>
  <r>
    <x v="13"/>
    <s v="DEPRODE"/>
    <n v="20032"/>
    <s v="PROG"/>
    <s v="PIE"/>
    <x v="370"/>
    <x v="383"/>
    <n v="7168"/>
    <s v=" PROTECCION"/>
    <x v="227"/>
    <n v="65"/>
    <x v="2414"/>
    <n v="20"/>
    <s v="PIE - PEÑALOLEN ALTO LA FAENA"/>
    <s v="BCI"/>
    <s v="32317000"/>
    <n v="10421580"/>
    <n v="10742244"/>
    <n v="10261248"/>
    <n v="9940584"/>
    <n v="9940584"/>
    <n v="9619920"/>
    <n v="9780252"/>
    <n v="9299256"/>
    <n v="9619920"/>
    <n v="8657928"/>
    <m/>
    <n v="0"/>
    <n v="98283516"/>
  </r>
  <r>
    <x v="13"/>
    <s v="DEPRODE"/>
    <n v="20032"/>
    <s v="PROG"/>
    <s v="PEC"/>
    <x v="353"/>
    <x v="366"/>
    <n v="7102"/>
    <s v=" PROTECCION"/>
    <x v="210"/>
    <n v="50"/>
    <x v="2415"/>
    <n v="27"/>
    <s v="PEC - RECOLETA"/>
    <s v="ESTADO"/>
    <s v="100051834"/>
    <n v="8016600"/>
    <n v="8016600"/>
    <n v="8016600"/>
    <n v="8016600"/>
    <n v="8016600"/>
    <n v="8016600"/>
    <n v="8016600"/>
    <n v="8016600"/>
    <n v="8016600"/>
    <n v="8016600"/>
    <m/>
    <n v="0"/>
    <n v="80166000"/>
  </r>
  <r>
    <x v="13"/>
    <s v="DEPRODE"/>
    <n v="20032"/>
    <s v="PROG"/>
    <s v="PEC"/>
    <x v="353"/>
    <x v="366"/>
    <n v="7102"/>
    <s v=" PROTECCION"/>
    <x v="219"/>
    <n v="70"/>
    <x v="2416"/>
    <n v="27"/>
    <s v="PEC - LA CISTERNA"/>
    <s v="ESTADO"/>
    <s v="100051834"/>
    <n v="11223240"/>
    <n v="11223240"/>
    <n v="11223240"/>
    <n v="11223240"/>
    <n v="11223240"/>
    <n v="11223240"/>
    <n v="11223240"/>
    <n v="11223240"/>
    <n v="11223240"/>
    <n v="11223240"/>
    <m/>
    <n v="0"/>
    <n v="112232400"/>
  </r>
  <r>
    <x v="13"/>
    <s v="DEPRODE"/>
    <n v="20032"/>
    <s v="RESID"/>
    <s v="RMA"/>
    <x v="131"/>
    <x v="134"/>
    <n v="7657"/>
    <s v=" PROTECCION"/>
    <x v="222"/>
    <n v="40"/>
    <x v="2417"/>
    <m/>
    <s v="RMA - RESIDENCIA DE PROTECCION LAZOS"/>
    <m/>
    <m/>
    <n v="3574701"/>
    <n v="25335459"/>
    <n v="25800522"/>
    <n v="26678511"/>
    <n v="28030516"/>
    <n v="27519378"/>
    <n v="17579628"/>
    <n v="40142506"/>
    <n v="27729595"/>
    <m/>
    <m/>
    <n v="0"/>
    <n v="222390816"/>
  </r>
  <r>
    <x v="13"/>
    <s v="DEPRODE"/>
    <n v="20032"/>
    <s v="PROG"/>
    <s v="PER"/>
    <x v="131"/>
    <x v="134"/>
    <n v="7657"/>
    <s v=" PROTECCION"/>
    <x v="222"/>
    <n v="40"/>
    <x v="2418"/>
    <m/>
    <s v="PER - RESIDENCIA DE PROTECCION LAZOS"/>
    <m/>
    <m/>
    <n v="2970420"/>
    <n v="4168632"/>
    <n v="4328964"/>
    <n v="4809960"/>
    <n v="5611620"/>
    <n v="4489296"/>
    <n v="10689"/>
    <n v="4970292"/>
    <n v="4649628"/>
    <m/>
    <m/>
    <n v="0"/>
    <n v="36009501"/>
  </r>
  <r>
    <x v="13"/>
    <s v="DEPRODE"/>
    <n v="20032"/>
    <s v="RESID"/>
    <s v="RLP"/>
    <x v="131"/>
    <x v="134"/>
    <n v="7657"/>
    <s v=" PROTECCION"/>
    <x v="203"/>
    <n v="20"/>
    <x v="2419"/>
    <m/>
    <s v="RLP - RESIDENCIA DE PROTECCION TRINIDAD"/>
    <s v="SANTANDER"/>
    <s v="75779348"/>
    <n v="4219306"/>
    <n v="17315856"/>
    <n v="17586093"/>
    <n v="18003732"/>
    <n v="18141307"/>
    <n v="17227098"/>
    <n v="0"/>
    <n v="33255960"/>
    <n v="16627980"/>
    <n v="16054750"/>
    <m/>
    <n v="0"/>
    <n v="158432082"/>
  </r>
  <r>
    <x v="13"/>
    <s v="DEPRODE"/>
    <n v="20032"/>
    <s v="PROG"/>
    <s v="PER"/>
    <x v="131"/>
    <x v="134"/>
    <n v="7657"/>
    <s v=" PROTECCION"/>
    <x v="203"/>
    <n v="20"/>
    <x v="2420"/>
    <m/>
    <s v="PER - RESIDENCIA DE PROTECCION TRINIDAD"/>
    <s v="SANTANDER"/>
    <s v="75779348"/>
    <n v="1405044"/>
    <n v="1923984"/>
    <n v="2084316"/>
    <n v="2084316"/>
    <n v="2404980"/>
    <n v="2084316"/>
    <n v="0"/>
    <n v="3527304"/>
    <n v="1763652"/>
    <n v="1603320"/>
    <m/>
    <n v="0"/>
    <n v="18881232"/>
  </r>
  <r>
    <x v="13"/>
    <s v="DEPRODE"/>
    <n v="20032"/>
    <s v="RESID"/>
    <s v="RPE"/>
    <x v="372"/>
    <x v="385"/>
    <n v="7206"/>
    <s v=" PROTECCION"/>
    <x v="210"/>
    <n v="12"/>
    <x v="2421"/>
    <m/>
    <s v="RPE - RESIDENCIA MUNICIPAL DE RECOLETA"/>
    <s v="SANTANDER"/>
    <s v="72751043"/>
    <n v="2475506"/>
    <n v="9636470"/>
    <n v="9355243"/>
    <n v="9917697"/>
    <n v="9881450"/>
    <n v="10517045"/>
    <n v="10143929"/>
    <n v="9467129"/>
    <n v="0"/>
    <m/>
    <m/>
    <n v="0"/>
    <n v="71394469"/>
  </r>
  <r>
    <x v="13"/>
    <s v="DEPRODE"/>
    <n v="20032"/>
    <s v="PROG"/>
    <s v="PPE"/>
    <x v="372"/>
    <x v="385"/>
    <n v="7206"/>
    <s v=" PROTECCION"/>
    <x v="210"/>
    <n v="12"/>
    <x v="2422"/>
    <m/>
    <s v="PPE - RESIDENCIA MUNICIPAL DE RECOLETA"/>
    <s v="SANTANDER"/>
    <s v="72751043"/>
    <n v="1291956"/>
    <n v="971292"/>
    <n v="971292"/>
    <n v="1282656"/>
    <n v="0"/>
    <n v="3206640"/>
    <n v="1603320"/>
    <n v="1282656"/>
    <n v="0"/>
    <m/>
    <m/>
    <n v="0"/>
    <n v="10609812"/>
  </r>
  <r>
    <x v="13"/>
    <s v="DEPRODE"/>
    <n v="20032"/>
    <s v="PROG"/>
    <s v="PRE"/>
    <x v="372"/>
    <x v="385"/>
    <n v="7206"/>
    <s v=" PROTECCION"/>
    <x v="210"/>
    <n v="12"/>
    <x v="2423"/>
    <m/>
    <s v="PRE - RESIDENCIA MUNICIPAL DE RECOLETA"/>
    <s v="SANTANDER"/>
    <s v="72751043"/>
    <n v="1291956"/>
    <n v="971292"/>
    <n v="971292"/>
    <n v="1282656"/>
    <n v="1603320"/>
    <n v="0"/>
    <n v="1603320"/>
    <n v="1282656"/>
    <n v="0"/>
    <m/>
    <m/>
    <n v="0"/>
    <n v="9006492"/>
  </r>
  <r>
    <x v="13"/>
    <s v="DEPRODE"/>
    <n v="20032"/>
    <s v="OPD"/>
    <s v="OPD"/>
    <x v="372"/>
    <x v="385"/>
    <n v="7206"/>
    <s v=" PROTECCION"/>
    <x v="210"/>
    <n v="7616"/>
    <x v="2424"/>
    <m/>
    <s v="OPD - OFICINA DE PROTECCION DE DERECHOS DE LA NIÑEZ Y LA ADOLESCENCIA DE RECOLETA 24 HORAS"/>
    <s v="BANCO SANTANDER-CHILE"/>
    <n v="72751043"/>
    <n v="316064"/>
    <n v="10897887"/>
    <n v="10897887"/>
    <n v="10897887"/>
    <n v="10897887"/>
    <n v="10897887"/>
    <n v="363262"/>
    <n v="10897887"/>
    <n v="21432511"/>
    <n v="10897887"/>
    <m/>
    <n v="0"/>
    <n v="98397046"/>
  </r>
  <r>
    <x v="13"/>
    <s v="DEPRODE"/>
    <n v="20032"/>
    <s v="PROG"/>
    <s v="PPF"/>
    <x v="74"/>
    <x v="76"/>
    <n v="7510"/>
    <s v=" PROTECCION"/>
    <x v="220"/>
    <n v="80"/>
    <x v="2425"/>
    <m/>
    <s v="PPF - CERRO NAVIA CREA EQUIDAD"/>
    <s v="BANCO DE CHILE"/>
    <n v="4080604401"/>
    <n v="0"/>
    <n v="45214125"/>
    <n v="6206400"/>
    <n v="6594300"/>
    <n v="6671880"/>
    <n v="6671880"/>
    <n v="6206400"/>
    <n v="6206400"/>
    <n v="9232020"/>
    <m/>
    <m/>
    <n v="0"/>
    <n v="93003405"/>
  </r>
  <r>
    <x v="13"/>
    <s v="DEPRODE"/>
    <n v="20032"/>
    <s v="PROG"/>
    <s v="PPF"/>
    <x v="74"/>
    <x v="76"/>
    <n v="7510"/>
    <s v=" PROTECCION"/>
    <x v="213"/>
    <n v="80"/>
    <x v="2426"/>
    <m/>
    <s v="PPF - VINCULOS RENCA CREA EQUIDAD"/>
    <s v="BANCO DE CHILE"/>
    <n v="4080604706"/>
    <n v="0"/>
    <n v="36393480"/>
    <n v="5275440"/>
    <n v="5818500"/>
    <n v="9083880"/>
    <n v="6206400"/>
    <n v="6206400"/>
    <n v="6206400"/>
    <n v="9076860"/>
    <m/>
    <m/>
    <n v="0"/>
    <n v="84267360"/>
  </r>
  <r>
    <x v="13"/>
    <s v="DEPRODE"/>
    <n v="20032"/>
    <s v="PROG"/>
    <s v="PPF"/>
    <x v="358"/>
    <x v="371"/>
    <n v="7039"/>
    <s v=" PROTECCION"/>
    <x v="227"/>
    <n v="80"/>
    <x v="2427"/>
    <m/>
    <s v="PPF - SAN JOSE"/>
    <s v="BANCO SANTANDER-CHILE"/>
    <n v="7401118041"/>
    <n v="5202000"/>
    <n v="5202000"/>
    <n v="5202000"/>
    <n v="6210540"/>
    <n v="6982200"/>
    <n v="6516720"/>
    <n v="6206400"/>
    <n v="6206400"/>
    <n v="7059780"/>
    <n v="6206400"/>
    <m/>
    <n v="0"/>
    <n v="60994440"/>
  </r>
  <r>
    <x v="13"/>
    <s v="DEPRODE"/>
    <n v="20032"/>
    <s v="OPD"/>
    <s v="OPD"/>
    <x v="373"/>
    <x v="386"/>
    <n v="7236"/>
    <s v=" PROTECCION"/>
    <x v="251"/>
    <n v="3200"/>
    <x v="2428"/>
    <m/>
    <s v="OPD - ISLA DE MAIPO"/>
    <m/>
    <m/>
    <n v="132800"/>
    <n v="0"/>
    <n v="9157888"/>
    <n v="0"/>
    <n v="9157888"/>
    <n v="0"/>
    <n v="9157888"/>
    <n v="4578944"/>
    <n v="9025088"/>
    <m/>
    <m/>
    <n v="0"/>
    <n v="41210496"/>
  </r>
  <r>
    <x v="13"/>
    <s v="DEPRODE"/>
    <n v="20032"/>
    <s v="RESID"/>
    <s v="REM"/>
    <x v="361"/>
    <x v="374"/>
    <n v="7650"/>
    <s v=" PROTECCION"/>
    <x v="252"/>
    <n v="30"/>
    <x v="2429"/>
    <m/>
    <s v="REM - RESIDENCIA DE PROTECCION PARA MAYORES HOMBRES DE LETRAS JUEGATELA"/>
    <s v="BANCO SCOTIABANK"/>
    <n v="976034929"/>
    <n v="0"/>
    <n v="8231762"/>
    <n v="14508469"/>
    <n v="15420243"/>
    <n v="16339357"/>
    <n v="17405623"/>
    <n v="20567320"/>
    <n v="21732466"/>
    <n v="26609201"/>
    <n v="16866754"/>
    <m/>
    <n v="0"/>
    <n v="157681195"/>
  </r>
  <r>
    <x v="13"/>
    <s v="DEPRODE"/>
    <n v="20032"/>
    <s v="PROG"/>
    <s v="PER"/>
    <x v="361"/>
    <x v="374"/>
    <n v="7650"/>
    <s v=" PROTECCION"/>
    <x v="252"/>
    <n v="30"/>
    <x v="2430"/>
    <m/>
    <s v="PER - RESIDENCIA DE PROTECCION PARA MAYORES HOMBRES DE LETRAS JUEGATELA"/>
    <s v="BANCO SCOTIABANK"/>
    <n v="976855372"/>
    <n v="0"/>
    <n v="0"/>
    <n v="2451480"/>
    <n v="1947234"/>
    <n v="2428230"/>
    <n v="3366972"/>
    <n v="2748894"/>
    <n v="3366972"/>
    <n v="3868632"/>
    <n v="2885976"/>
    <m/>
    <n v="0"/>
    <n v="23064390"/>
  </r>
  <r>
    <x v="13"/>
    <s v="DEPRODE"/>
    <n v="20032"/>
    <s v="RESID"/>
    <s v="REM"/>
    <x v="13"/>
    <x v="13"/>
    <n v="7160"/>
    <s v=" PROTECCION"/>
    <x v="217"/>
    <n v="12"/>
    <x v="2431"/>
    <m/>
    <s v="REM - RESIDENCIA ACOGEME SAN JOSE"/>
    <s v="BANCO SCOTIABANK"/>
    <n v="970143475"/>
    <m/>
    <m/>
    <m/>
    <n v="23501016"/>
    <n v="15996975"/>
    <n v="0"/>
    <n v="20637655"/>
    <n v="19838056"/>
    <n v="9370128"/>
    <m/>
    <m/>
    <n v="0"/>
    <n v="89343830"/>
  </r>
  <r>
    <x v="13"/>
    <s v="DEPRODE"/>
    <n v="20032"/>
    <s v="PROG"/>
    <s v="PER"/>
    <x v="13"/>
    <x v="13"/>
    <n v="7160"/>
    <s v=" PROTECCION"/>
    <x v="217"/>
    <n v="12"/>
    <x v="2432"/>
    <m/>
    <s v="PER - RESIDENCIA ACOGEME SAN JOSE"/>
    <s v="BANCO SCOTIABANK"/>
    <n v="971320788"/>
    <m/>
    <m/>
    <m/>
    <m/>
    <m/>
    <n v="12129432"/>
    <n v="1763652"/>
    <n v="1442988"/>
    <n v="3046308"/>
    <m/>
    <m/>
    <n v="0"/>
    <n v="18382380"/>
  </r>
  <r>
    <x v="13"/>
    <s v="DEPRODE"/>
    <n v="20032"/>
    <s v="RESID"/>
    <s v="REM"/>
    <x v="287"/>
    <x v="299"/>
    <n v="7381"/>
    <s v=" PROTECCION"/>
    <x v="233"/>
    <n v="20"/>
    <x v="2433"/>
    <m/>
    <s v="REM - RESIDENCIA RENUEVO"/>
    <s v="BANCO SANTANDER-CHILE"/>
    <n v="67834119"/>
    <n v="6247373"/>
    <n v="13631122"/>
    <n v="13152712"/>
    <n v="13199010"/>
    <n v="13812142"/>
    <n v="13993162"/>
    <n v="13993162"/>
    <n v="15940104"/>
    <n v="15940104"/>
    <n v="15940104"/>
    <m/>
    <n v="0"/>
    <n v="135848995"/>
  </r>
  <r>
    <x v="13"/>
    <s v="DEPRODE"/>
    <n v="20032"/>
    <s v="PROG"/>
    <s v="PER"/>
    <x v="287"/>
    <x v="299"/>
    <n v="7381"/>
    <s v=" PROTECCION"/>
    <x v="233"/>
    <n v="20"/>
    <x v="2434"/>
    <m/>
    <s v="PER - RESIDENCIA RENUEVO"/>
    <s v="BANCO SANTANDER-CHILE"/>
    <n v="69629105"/>
    <n v="3046308"/>
    <n v="2527368"/>
    <n v="2367036"/>
    <n v="2367036"/>
    <n v="2687700"/>
    <n v="3206640"/>
    <n v="2687700"/>
    <n v="3046308"/>
    <n v="3046308"/>
    <n v="3046308"/>
    <m/>
    <n v="0"/>
    <n v="28028712"/>
  </r>
  <r>
    <x v="13"/>
    <s v="DEPRODE"/>
    <n v="20032"/>
    <s v="RESID"/>
    <s v="RLP"/>
    <x v="79"/>
    <x v="82"/>
    <n v="6100"/>
    <s v=" PROTECCION"/>
    <x v="204"/>
    <n v="35"/>
    <x v="2435"/>
    <m/>
    <s v="RLP - ANGELES CUSTODIOS"/>
    <m/>
    <m/>
    <n v="0"/>
    <n v="54110056"/>
    <n v="33890823"/>
    <n v="33647530"/>
    <n v="33279924"/>
    <n v="31140111"/>
    <n v="30299128"/>
    <n v="30651941"/>
    <n v="30385667"/>
    <n v="30528420"/>
    <m/>
    <n v="0"/>
    <n v="307933600"/>
  </r>
  <r>
    <x v="13"/>
    <s v="DEPRODE"/>
    <n v="20032"/>
    <s v="PROG"/>
    <s v="PER"/>
    <x v="79"/>
    <x v="82"/>
    <n v="6100"/>
    <s v=" PROTECCION"/>
    <x v="204"/>
    <n v="35"/>
    <x v="2436"/>
    <m/>
    <s v="PER - ANGELES CUSTODIOS"/>
    <s v="BANCO DE CHILE"/>
    <n v="1850461903"/>
    <m/>
    <n v="9780252"/>
    <n v="4489296"/>
    <n v="4489296"/>
    <n v="4328964"/>
    <n v="3847968"/>
    <n v="3687636"/>
    <n v="3687636"/>
    <n v="4008300"/>
    <n v="3687636"/>
    <m/>
    <n v="0"/>
    <n v="42006984"/>
  </r>
  <r>
    <x v="13"/>
    <s v="DEPRODE"/>
    <n v="20032"/>
    <s v="RESID"/>
    <s v="RLP"/>
    <x v="374"/>
    <x v="387"/>
    <n v="7452"/>
    <s v=" PROTECCION"/>
    <x v="214"/>
    <n v="19"/>
    <x v="2437"/>
    <m/>
    <s v="RLP - HOGAR CASA SANTA CATALINA"/>
    <s v="BANCO INTERNACIONAL"/>
    <n v="67042230754"/>
    <n v="9186276"/>
    <n v="16011797"/>
    <n v="16495212"/>
    <n v="16544346"/>
    <n v="16544346"/>
    <n v="15973202"/>
    <n v="14452744"/>
    <n v="18238541"/>
    <n v="18438247"/>
    <n v="19385001"/>
    <m/>
    <n v="0"/>
    <n v="161269712"/>
  </r>
  <r>
    <x v="13"/>
    <s v="DEPRODE"/>
    <n v="20032"/>
    <s v="PROG"/>
    <s v="PER"/>
    <x v="374"/>
    <x v="387"/>
    <n v="7452"/>
    <s v=" PROTECCION"/>
    <x v="214"/>
    <n v="19"/>
    <x v="2438"/>
    <m/>
    <s v="PER - HOGAR CASA SANTA CATALINA"/>
    <s v="BANCO INTERNACIONAL"/>
    <n v="67042298237"/>
    <n v="2404980"/>
    <n v="1911987"/>
    <n v="2072319"/>
    <n v="2072319"/>
    <n v="2072319"/>
    <n v="2565312"/>
    <n v="1751655"/>
    <n v="2244648"/>
    <n v="2565312"/>
    <n v="2565312"/>
    <m/>
    <n v="0"/>
    <n v="22226163"/>
  </r>
  <r>
    <x v="13"/>
    <s v="DEPRODE"/>
    <n v="20032"/>
    <s v="RESID"/>
    <s v="RLP"/>
    <x v="375"/>
    <x v="388"/>
    <n v="7655"/>
    <s v=" PROTECCION"/>
    <x v="217"/>
    <n v="12"/>
    <x v="2439"/>
    <m/>
    <s v="RLP - HOGAR PLEYADES"/>
    <s v="BANCO DE CHILE"/>
    <n v="17066803"/>
    <n v="0"/>
    <n v="16978388"/>
    <n v="9688776"/>
    <n v="9688776"/>
    <n v="9688776"/>
    <n v="10268487"/>
    <n v="9109065"/>
    <n v="11627690"/>
    <n v="11627690"/>
    <n v="11627690"/>
    <m/>
    <n v="0"/>
    <n v="100305338"/>
  </r>
  <r>
    <x v="13"/>
    <s v="DEPRODE"/>
    <n v="20032"/>
    <s v="PROG"/>
    <s v="PER"/>
    <x v="375"/>
    <x v="388"/>
    <n v="7655"/>
    <s v=" PROTECCION"/>
    <x v="217"/>
    <n v="12"/>
    <x v="2440"/>
    <m/>
    <s v="PER - HOGAR PLEYADES"/>
    <s v="BANCO DE CHILE"/>
    <n v="8490098004"/>
    <n v="0"/>
    <n v="2895276"/>
    <n v="0"/>
    <n v="2263248"/>
    <n v="1131624"/>
    <n v="0"/>
    <n v="2263248"/>
    <n v="1442988"/>
    <n v="1442988"/>
    <n v="1442988"/>
    <m/>
    <n v="0"/>
    <n v="12882360"/>
  </r>
  <r>
    <x v="13"/>
    <s v="DEPRODE"/>
    <n v="20032"/>
    <s v="PROG"/>
    <s v="PEE"/>
    <x v="131"/>
    <x v="134"/>
    <n v="7657"/>
    <s v=" PROTECCION"/>
    <x v="221"/>
    <n v="65"/>
    <x v="2441"/>
    <m/>
    <s v="PEE - ACOGIDA SAN MIGUEL"/>
    <s v="BANCO SANTANDER-CHILE"/>
    <n v="79034088"/>
    <n v="10344000"/>
    <n v="7623750"/>
    <n v="6847950"/>
    <n v="7365150"/>
    <n v="7882350"/>
    <n v="10861200"/>
    <n v="8140950"/>
    <n v="10602600"/>
    <n v="10085400"/>
    <n v="10602600"/>
    <m/>
    <n v="0"/>
    <n v="90355950"/>
  </r>
  <r>
    <x v="13"/>
    <s v="DEPRODE"/>
    <n v="20032"/>
    <s v="RESID"/>
    <s v="REM"/>
    <x v="301"/>
    <x v="314"/>
    <n v="7376"/>
    <s v=" PROTECCION"/>
    <x v="213"/>
    <n v="20"/>
    <x v="2442"/>
    <m/>
    <s v="REM - LAURA VICUÑA RENCA (AMOR, PAZ Y ALEGRIA)"/>
    <s v="BANCO SANTANDER-CHILE"/>
    <n v="65383748"/>
    <m/>
    <m/>
    <m/>
    <n v="27884838"/>
    <n v="16815896"/>
    <n v="0"/>
    <n v="16098045"/>
    <n v="10399557"/>
    <n v="10011435"/>
    <n v="12295568"/>
    <m/>
    <n v="0"/>
    <n v="93505339"/>
  </r>
  <r>
    <x v="13"/>
    <s v="DEPRODE"/>
    <n v="20032"/>
    <s v="PROG"/>
    <s v="PER"/>
    <x v="301"/>
    <x v="314"/>
    <n v="7376"/>
    <s v=" PROTECCION"/>
    <x v="213"/>
    <n v="20"/>
    <x v="2443"/>
    <m/>
    <s v="PER - LAURA VICUÑA RENCA (AMOR, PAZ, ALEGRIA)"/>
    <s v="BANCO SANTANDER-CHILE"/>
    <n v="65383756"/>
    <m/>
    <m/>
    <m/>
    <n v="3206640"/>
    <n v="1710208"/>
    <n v="1122324"/>
    <n v="1817096"/>
    <n v="908548"/>
    <n v="1229212"/>
    <m/>
    <m/>
    <n v="0"/>
    <n v="9994028"/>
  </r>
  <r>
    <x v="13"/>
    <s v="DEPRODE"/>
    <n v="20032"/>
    <s v="RESID"/>
    <s v="REM"/>
    <x v="21"/>
    <x v="23"/>
    <n v="7379"/>
    <s v=" PROTECCION"/>
    <x v="203"/>
    <n v="20"/>
    <x v="2444"/>
    <m/>
    <s v="REM - ALDEAS INFANTILES SOS ÑUÑOHUE"/>
    <s v="BANCO SANTANDER-CHILE"/>
    <n v="63263206"/>
    <m/>
    <m/>
    <n v="14750544"/>
    <n v="16208714"/>
    <n v="16145260"/>
    <n v="15846674"/>
    <n v="15035004"/>
    <n v="15087558"/>
    <n v="15519670"/>
    <n v="15469452"/>
    <m/>
    <n v="0"/>
    <n v="124062876"/>
  </r>
  <r>
    <x v="13"/>
    <s v="DEPRODE"/>
    <n v="20032"/>
    <s v="PROG"/>
    <s v="PER"/>
    <x v="21"/>
    <x v="23"/>
    <n v="7379"/>
    <s v=" PROTECCION"/>
    <x v="203"/>
    <n v="20"/>
    <x v="2445"/>
    <m/>
    <s v="PER - ALDEAS INFANTILES SOS ÑUÑOHUE"/>
    <s v="BANCO SANTANDER-CHILE"/>
    <n v="63263230"/>
    <m/>
    <m/>
    <n v="3206640"/>
    <n v="3206640"/>
    <n v="3206640"/>
    <n v="3206640"/>
    <n v="2885976"/>
    <n v="2725644"/>
    <n v="2885976"/>
    <n v="2885976"/>
    <m/>
    <n v="0"/>
    <n v="24210132"/>
  </r>
  <r>
    <x v="13"/>
    <s v="DEPRODE"/>
    <n v="20032"/>
    <s v="RESID"/>
    <s v="REM"/>
    <x v="21"/>
    <x v="23"/>
    <n v="7379"/>
    <s v=" PROTECCION"/>
    <x v="236"/>
    <n v="40"/>
    <x v="2446"/>
    <m/>
    <s v="REM - ALDEAS INFANTILES SOS PILLAN"/>
    <s v="BANCO SANTANDER-CHILE"/>
    <n v="62325879"/>
    <m/>
    <m/>
    <n v="31735392"/>
    <n v="30847810"/>
    <n v="31735392"/>
    <n v="31735400"/>
    <n v="31325080"/>
    <n v="30660951"/>
    <n v="31069706"/>
    <n v="31192332"/>
    <m/>
    <n v="0"/>
    <n v="250302063"/>
  </r>
  <r>
    <x v="13"/>
    <s v="DEPRODE"/>
    <n v="20032"/>
    <s v="PROG"/>
    <s v="PER"/>
    <x v="21"/>
    <x v="23"/>
    <n v="7379"/>
    <s v=" PROTECCION"/>
    <x v="236"/>
    <n v="40"/>
    <x v="2447"/>
    <m/>
    <s v="PER - ALDEAS INFANTILES SOS PILLAN"/>
    <s v="BANCO SANTANDER-CHILE"/>
    <n v="69744044"/>
    <m/>
    <m/>
    <n v="6413280"/>
    <n v="6413280"/>
    <n v="6573612"/>
    <n v="6733942"/>
    <n v="6413280"/>
    <n v="6092616"/>
    <n v="6413280"/>
    <n v="6252948"/>
    <m/>
    <n v="0"/>
    <n v="51306238"/>
  </r>
  <r>
    <x v="13"/>
    <s v="DEPRODE"/>
    <n v="20032"/>
    <s v="RESID"/>
    <s v="REM"/>
    <x v="138"/>
    <x v="143"/>
    <n v="4425"/>
    <s v=" PROTECCION"/>
    <x v="212"/>
    <n v="40"/>
    <x v="2448"/>
    <m/>
    <s v="REM - ALDEA NAZARETH"/>
    <s v="BANCO DE CHILE"/>
    <s v=" _x000a_000490459809"/>
    <m/>
    <m/>
    <m/>
    <n v="83579993"/>
    <n v="22813692"/>
    <n v="22253503"/>
    <n v="23392956"/>
    <n v="23619912"/>
    <n v="22977583"/>
    <n v="28790800"/>
    <m/>
    <n v="0"/>
    <n v="227428439"/>
  </r>
  <r>
    <x v="13"/>
    <s v="DEPRODE"/>
    <n v="20032"/>
    <s v="PROG"/>
    <s v="PER"/>
    <x v="138"/>
    <x v="143"/>
    <n v="4425"/>
    <s v=" PROTECCION"/>
    <x v="212"/>
    <n v="40"/>
    <x v="2449"/>
    <m/>
    <s v="PER - ALDEA NAZARETH"/>
    <s v="BANCO DE CHILE"/>
    <n v="490513206"/>
    <m/>
    <m/>
    <n v="3729307"/>
    <n v="12678001"/>
    <n v="4061744"/>
    <n v="4649628"/>
    <n v="4222076"/>
    <n v="4222076"/>
    <n v="4222076"/>
    <n v="5290956"/>
    <m/>
    <n v="0"/>
    <n v="43075864"/>
  </r>
  <r>
    <x v="13"/>
    <s v="DEPRODE"/>
    <n v="20032"/>
    <s v="RESID"/>
    <s v="RDS"/>
    <x v="26"/>
    <x v="28"/>
    <n v="2150"/>
    <s v=" PROTECCION"/>
    <x v="216"/>
    <n v="15"/>
    <x v="2450"/>
    <m/>
    <s v="RDS - RESIDENCIA LAS AZUCENAS"/>
    <s v="BANCO DE CHILE"/>
    <s v=" _x000a_1265455149"/>
    <m/>
    <m/>
    <m/>
    <n v="14534613"/>
    <n v="0"/>
    <n v="41181400"/>
    <n v="9689744"/>
    <n v="12112177"/>
    <n v="12112177"/>
    <n v="12112180"/>
    <m/>
    <n v="0"/>
    <n v="101742291"/>
  </r>
  <r>
    <x v="13"/>
    <s v="DEPRODE"/>
    <n v="20032"/>
    <s v="PROG"/>
    <s v="PRE"/>
    <x v="26"/>
    <x v="28"/>
    <n v="2150"/>
    <s v=" PROTECCION"/>
    <x v="216"/>
    <n v="15"/>
    <x v="2451"/>
    <m/>
    <s v="PRE - RESIDENCIA LAS AZUCENAS"/>
    <s v="BANCO DE CHILE"/>
    <s v=" _x000a_1600705003"/>
    <m/>
    <m/>
    <m/>
    <n v="2404980"/>
    <n v="0"/>
    <n v="6493446"/>
    <n v="2004150"/>
    <n v="2004150"/>
    <n v="2004150"/>
    <n v="2004150"/>
    <m/>
    <n v="0"/>
    <n v="16915026"/>
  </r>
  <r>
    <x v="13"/>
    <s v="DEPRODE"/>
    <n v="20032"/>
    <s v="PROG"/>
    <s v="PRD"/>
    <x v="26"/>
    <x v="28"/>
    <n v="2150"/>
    <s v=" PROTECCION"/>
    <x v="216"/>
    <n v="15"/>
    <x v="2452"/>
    <m/>
    <s v="PRD - RESIDENCIA LAS AZUCENAS"/>
    <s v="BANCO DE CHILE"/>
    <s v=" _x000a_1600705003"/>
    <m/>
    <m/>
    <m/>
    <n v="2404980"/>
    <n v="0"/>
    <n v="6493446"/>
    <n v="2004150"/>
    <n v="2004150"/>
    <n v="2004150"/>
    <n v="2004150"/>
    <m/>
    <n v="0"/>
    <n v="16915026"/>
  </r>
  <r>
    <x v="13"/>
    <s v="DEPRODE"/>
    <n v="20032"/>
    <s v="DIAG"/>
    <s v="DAM"/>
    <x v="32"/>
    <x v="34"/>
    <n v="7692"/>
    <s v=" PROTECCION"/>
    <x v="215"/>
    <n v="100"/>
    <x v="2453"/>
    <m/>
    <s v="DAM - TALAGANTE"/>
    <s v="BANCO SANTANDER-CHILE"/>
    <n v="80531656"/>
    <m/>
    <m/>
    <m/>
    <n v="14826400"/>
    <n v="0"/>
    <n v="12355333"/>
    <n v="0"/>
    <n v="37164842"/>
    <n v="8796997"/>
    <n v="10576165"/>
    <m/>
    <n v="0"/>
    <n v="83719737"/>
  </r>
  <r>
    <x v="13"/>
    <s v="DEPRODE"/>
    <n v="20032"/>
    <s v="DIAG"/>
    <s v="DAM"/>
    <x v="32"/>
    <x v="34"/>
    <n v="7692"/>
    <s v=" PROTECCION"/>
    <x v="240"/>
    <n v="75"/>
    <x v="2454"/>
    <m/>
    <s v="DAM - MELIPILLA"/>
    <s v="BANCO SANTANDER-CHILE"/>
    <s v=" _x000a_80531672"/>
    <m/>
    <m/>
    <m/>
    <n v="11119800"/>
    <n v="6227088"/>
    <n v="7042540"/>
    <n v="0"/>
    <n v="14974664"/>
    <n v="2965280"/>
    <n v="3632468"/>
    <m/>
    <n v="0"/>
    <n v="45961840"/>
  </r>
  <r>
    <x v="13"/>
    <s v="DEPRODE"/>
    <n v="20032"/>
    <s v="DIAG"/>
    <s v="DAM"/>
    <x v="32"/>
    <x v="34"/>
    <n v="7692"/>
    <s v=" PROTECCION"/>
    <x v="226"/>
    <n v="100"/>
    <x v="2455"/>
    <m/>
    <s v="DAM - CONCHALI II"/>
    <s v="BANCO SANTANDER-CHILE"/>
    <n v="80531907"/>
    <m/>
    <m/>
    <m/>
    <n v="14826400"/>
    <n v="11564592"/>
    <n v="12355333"/>
    <n v="12355333"/>
    <n v="12058805"/>
    <n v="13096653"/>
    <n v="11317485"/>
    <m/>
    <n v="0"/>
    <n v="87574601"/>
  </r>
  <r>
    <x v="13"/>
    <s v="DEPRODE"/>
    <n v="20032"/>
    <s v="DIAG"/>
    <s v="DAM"/>
    <x v="32"/>
    <x v="34"/>
    <n v="7692"/>
    <s v=" PROTECCION"/>
    <x v="219"/>
    <n v="100"/>
    <x v="2456"/>
    <m/>
    <s v="DAM - LA CISTERNA"/>
    <s v="BANCO SANTANDER-CHILE"/>
    <n v="80531478"/>
    <m/>
    <m/>
    <m/>
    <n v="14826400"/>
    <n v="14085080"/>
    <n v="12355333"/>
    <n v="12355333"/>
    <n v="9983109"/>
    <n v="13096653"/>
    <n v="10872693"/>
    <m/>
    <n v="0"/>
    <n v="87574601"/>
  </r>
  <r>
    <x v="13"/>
    <s v="DEPRODE"/>
    <n v="20032"/>
    <s v="DIAG"/>
    <s v="DAM"/>
    <x v="32"/>
    <x v="34"/>
    <n v="7692"/>
    <s v=" PROTECCION"/>
    <x v="247"/>
    <n v="50"/>
    <x v="2457"/>
    <m/>
    <s v="DAM - PROVINCIA DE CHACABUCO"/>
    <s v="BANCO SANTANDER-CHILE"/>
    <s v=" _x000a_80541430"/>
    <m/>
    <m/>
    <m/>
    <n v="7413200"/>
    <n v="0"/>
    <n v="8994683"/>
    <n v="6177667"/>
    <n v="6177667"/>
    <n v="8994683"/>
    <m/>
    <m/>
    <n v="0"/>
    <n v="37757900"/>
  </r>
  <r>
    <x v="13"/>
    <s v="DEPRODE"/>
    <n v="20032"/>
    <s v="DIAG"/>
    <s v="DAM"/>
    <x v="32"/>
    <x v="34"/>
    <n v="7692"/>
    <s v=" PROTECCION"/>
    <x v="203"/>
    <n v="100"/>
    <x v="2458"/>
    <m/>
    <s v="DAM - ÑUÑOA"/>
    <s v="BANCO SANTANDER-CHILE"/>
    <n v="80531281"/>
    <m/>
    <m/>
    <m/>
    <n v="14826400"/>
    <n v="0"/>
    <n v="19472005"/>
    <n v="12355333"/>
    <n v="12355333"/>
    <n v="18582421"/>
    <n v="12355333"/>
    <m/>
    <n v="0"/>
    <n v="89946825"/>
  </r>
  <r>
    <x v="13"/>
    <s v="DEPRODE"/>
    <n v="20032"/>
    <s v="DIAG"/>
    <s v="DAM"/>
    <x v="32"/>
    <x v="34"/>
    <n v="7692"/>
    <s v=" PROTECCION"/>
    <x v="214"/>
    <n v="100"/>
    <x v="2459"/>
    <m/>
    <s v="DAM - QUINTA NORMAL"/>
    <s v="BANCO SANTANDER-CHILE"/>
    <s v=" _x000a_80541554"/>
    <m/>
    <m/>
    <m/>
    <n v="14826400"/>
    <n v="14826400"/>
    <n v="12355333"/>
    <n v="0"/>
    <n v="23969346"/>
    <n v="11614013"/>
    <n v="6128245"/>
    <m/>
    <n v="0"/>
    <n v="83719737"/>
  </r>
  <r>
    <x v="13"/>
    <s v="DEPRODE"/>
    <n v="20032"/>
    <s v="DIAG"/>
    <s v="DAM"/>
    <x v="32"/>
    <x v="34"/>
    <n v="7692"/>
    <s v=" PROTECCION"/>
    <x v="218"/>
    <n v="75"/>
    <x v="2460"/>
    <m/>
    <s v="DAM - MAIPU"/>
    <s v="BANCO SANTANDER-CHILE"/>
    <n v="80531818"/>
    <m/>
    <m/>
    <m/>
    <n v="11119800"/>
    <n v="0"/>
    <n v="17272756"/>
    <n v="8525180"/>
    <n v="9266500"/>
    <n v="9266500"/>
    <n v="9266500"/>
    <m/>
    <n v="0"/>
    <n v="64717236"/>
  </r>
  <r>
    <x v="13"/>
    <s v="DEPRODE"/>
    <n v="20032"/>
    <s v="DIAG"/>
    <s v="DAM"/>
    <x v="32"/>
    <x v="34"/>
    <n v="7692"/>
    <s v=" PROTECCION"/>
    <x v="226"/>
    <n v="100"/>
    <x v="2461"/>
    <m/>
    <s v="DAM - CONCHALI"/>
    <s v="BANCO SANTANDER-CHILE"/>
    <s v=" _x000a_80531834"/>
    <m/>
    <m/>
    <m/>
    <n v="14826400"/>
    <n v="0"/>
    <n v="29652800"/>
    <n v="12355333"/>
    <n v="12355333"/>
    <n v="12800125"/>
    <n v="12355333"/>
    <m/>
    <n v="0"/>
    <n v="94345324"/>
  </r>
  <r>
    <x v="13"/>
    <s v="DEPRODE"/>
    <n v="20032"/>
    <s v="DIAG"/>
    <s v="DAM"/>
    <x v="32"/>
    <x v="34"/>
    <n v="7692"/>
    <s v=" PROTECCION"/>
    <x v="204"/>
    <n v="95"/>
    <x v="2462"/>
    <m/>
    <s v="DAM - CORDILLERA"/>
    <s v="BANCO SANTANDER-CHILE"/>
    <s v=" _x000a_80531427"/>
    <m/>
    <m/>
    <m/>
    <n v="14085080"/>
    <n v="14085080"/>
    <n v="11737567"/>
    <n v="6400063"/>
    <n v="11144511"/>
    <n v="9217079"/>
    <n v="11737567"/>
    <m/>
    <n v="0"/>
    <n v="78406947"/>
  </r>
  <r>
    <x v="13"/>
    <s v="DEPRODE"/>
    <n v="20032"/>
    <s v="DIAG"/>
    <s v="DAM"/>
    <x v="32"/>
    <x v="34"/>
    <n v="7692"/>
    <s v=" PROTECCION"/>
    <x v="206"/>
    <n v="100"/>
    <x v="2463"/>
    <m/>
    <s v="DAM - SAN BERNARDO"/>
    <s v="BANCO SANTANDER-CHILE"/>
    <s v=" _x000a_80531648"/>
    <m/>
    <m/>
    <m/>
    <n v="14826400"/>
    <n v="14826400"/>
    <n v="12355333"/>
    <n v="12355333"/>
    <n v="12355333"/>
    <n v="18137629"/>
    <n v="9241789"/>
    <m/>
    <n v="0"/>
    <n v="94098217"/>
  </r>
  <r>
    <x v="13"/>
    <s v="DEPRODE"/>
    <n v="20032"/>
    <s v="DIAG"/>
    <s v="DAM"/>
    <x v="32"/>
    <x v="34"/>
    <n v="7692"/>
    <s v=" PROTECCION"/>
    <x v="205"/>
    <n v="100"/>
    <x v="2464"/>
    <m/>
    <s v="DAM - LA FLORIDA"/>
    <s v="BANCO SANTANDER-CHILE"/>
    <s v=" _x000a_80531311"/>
    <m/>
    <m/>
    <m/>
    <n v="14826400"/>
    <n v="14381608"/>
    <n v="12355333"/>
    <n v="12058805"/>
    <n v="12355333"/>
    <n v="12355333"/>
    <n v="12355333"/>
    <m/>
    <n v="0"/>
    <n v="90688145"/>
  </r>
  <r>
    <x v="13"/>
    <s v="DEPRODE"/>
    <n v="20032"/>
    <s v="DIAG"/>
    <s v="DAM"/>
    <x v="32"/>
    <x v="34"/>
    <n v="7692"/>
    <s v=" PROTECCION"/>
    <x v="217"/>
    <n v="100"/>
    <x v="2465"/>
    <m/>
    <s v="DAM - SANTIAGO"/>
    <s v="BANCO SANTANDER-CHILE"/>
    <n v="80531486"/>
    <m/>
    <m/>
    <m/>
    <n v="14826400"/>
    <n v="13640288"/>
    <n v="12355333"/>
    <n v="0"/>
    <n v="24710666"/>
    <n v="23178605"/>
    <n v="12355333"/>
    <m/>
    <n v="0"/>
    <n v="101066625"/>
  </r>
  <r>
    <x v="13"/>
    <s v="DEPRODE"/>
    <n v="20032"/>
    <s v="DIAG"/>
    <s v="DAM"/>
    <x v="32"/>
    <x v="34"/>
    <n v="7692"/>
    <s v=" PROTECCION"/>
    <x v="218"/>
    <n v="100"/>
    <x v="2466"/>
    <m/>
    <s v="DAM - MAIPU PUDAHUEL"/>
    <s v="BANCO SANTANDER-CHILE"/>
    <n v="80531680"/>
    <m/>
    <m/>
    <m/>
    <n v="14826400"/>
    <n v="0"/>
    <n v="25995621"/>
    <n v="10872693"/>
    <n v="12355333"/>
    <n v="12355333"/>
    <n v="12355333"/>
    <m/>
    <n v="0"/>
    <n v="88760713"/>
  </r>
  <r>
    <x v="13"/>
    <s v="DEPRODE"/>
    <n v="20032"/>
    <s v="DIAG"/>
    <s v="DAM"/>
    <x v="49"/>
    <x v="51"/>
    <n v="7708"/>
    <s v=" PROTECCION"/>
    <x v="227"/>
    <n v="62"/>
    <x v="2467"/>
    <m/>
    <s v="DAM - PEÑALOLEN"/>
    <s v="BANCO ESTADO"/>
    <s v=" _x000a_00100093910"/>
    <m/>
    <m/>
    <m/>
    <n v="0"/>
    <n v="18236472"/>
    <n v="9192368"/>
    <n v="7660307"/>
    <n v="7660307"/>
    <n v="14925243"/>
    <n v="7660307"/>
    <m/>
    <n v="0"/>
    <n v="65335004"/>
  </r>
  <r>
    <x v="13"/>
    <s v="DEPRODE"/>
    <n v="20032"/>
    <s v="DIAG"/>
    <s v="DAM"/>
    <x v="32"/>
    <x v="34"/>
    <n v="7692"/>
    <s v=" PROTECCION"/>
    <x v="239"/>
    <n v="100"/>
    <x v="2468"/>
    <m/>
    <s v="DAM - INDEPENDENCIA"/>
    <s v="BANCO SANTANDER-CHILE"/>
    <n v="80541708"/>
    <m/>
    <m/>
    <m/>
    <n v="14826400"/>
    <n v="0"/>
    <n v="20509853"/>
    <n v="12355333"/>
    <n v="12355333"/>
    <n v="14875821"/>
    <n v="197685"/>
    <m/>
    <n v="0"/>
    <n v="75120425"/>
  </r>
  <r>
    <x v="13"/>
    <s v="DEPRODE"/>
    <n v="20032"/>
    <s v="DIAG"/>
    <s v="DAM"/>
    <x v="32"/>
    <x v="34"/>
    <n v="7692"/>
    <s v=" PROTECCION"/>
    <x v="212"/>
    <n v="100"/>
    <x v="2469"/>
    <m/>
    <s v="DAM - LA PINTANA"/>
    <s v="BANCO SANTANDER-CHILE"/>
    <n v="80531524"/>
    <m/>
    <m/>
    <m/>
    <n v="14826400"/>
    <n v="14529872"/>
    <n v="11762277"/>
    <n v="12355333"/>
    <n v="12355333"/>
    <n v="13393181"/>
    <n v="12355333"/>
    <m/>
    <n v="0"/>
    <n v="91577729"/>
  </r>
  <r>
    <x v="13"/>
    <s v="DEPRODE"/>
    <n v="20032"/>
    <s v="RESID"/>
    <s v="RLP"/>
    <x v="298"/>
    <x v="311"/>
    <n v="7031"/>
    <s v=" PROTECCION"/>
    <x v="203"/>
    <n v="25"/>
    <x v="2470"/>
    <m/>
    <s v="RLP - CASA DE ACOGIDA GRADA"/>
    <s v="BANCO ESTADO"/>
    <s v=" _x000a_00005145066"/>
    <m/>
    <m/>
    <m/>
    <m/>
    <n v="27980520"/>
    <n v="0"/>
    <n v="35293038"/>
    <n v="15883601"/>
    <n v="16882131"/>
    <n v="16461269"/>
    <m/>
    <n v="0"/>
    <n v="112500559"/>
  </r>
  <r>
    <x v="13"/>
    <s v="DEPRODE"/>
    <n v="20032"/>
    <s v="PROG"/>
    <s v="PER"/>
    <x v="298"/>
    <x v="311"/>
    <n v="7031"/>
    <s v=" PROTECCION"/>
    <x v="203"/>
    <n v="25"/>
    <x v="2471"/>
    <m/>
    <s v="PER - CASA DE ACOGIDA GRADA"/>
    <s v="BANCO ESTADO"/>
    <s v=" _x000a_00005145074"/>
    <m/>
    <m/>
    <m/>
    <m/>
    <n v="4008300"/>
    <n v="0"/>
    <n v="0"/>
    <n v="0"/>
    <n v="0"/>
    <m/>
    <m/>
    <n v="0"/>
    <n v="4008300"/>
  </r>
  <r>
    <x v="13"/>
    <s v="DEPRODE"/>
    <n v="20032"/>
    <s v="RESID"/>
    <s v="REM"/>
    <x v="355"/>
    <x v="368"/>
    <n v="7620"/>
    <s v=" PROTECCION"/>
    <x v="211"/>
    <n v="40"/>
    <x v="2472"/>
    <m/>
    <s v="REM - KOINOMADELFIA"/>
    <s v=" _x000a_BANCO SCOTIABANK"/>
    <s v=" _x000a_975580814"/>
    <m/>
    <m/>
    <m/>
    <m/>
    <n v="31735392"/>
    <n v="31735400"/>
    <n v="26446160"/>
    <n v="26446160"/>
    <n v="26446160"/>
    <n v="26446160"/>
    <m/>
    <n v="0"/>
    <n v="169255432"/>
  </r>
  <r>
    <x v="13"/>
    <s v="DEPRODE"/>
    <n v="20032"/>
    <s v="PROG"/>
    <s v="PER"/>
    <x v="355"/>
    <x v="368"/>
    <n v="7620"/>
    <s v=" PROTECCION"/>
    <x v="211"/>
    <n v="40"/>
    <x v="2473"/>
    <m/>
    <s v="PER - KOINOMADELFIA"/>
    <s v="BANCO SCOTIABANK"/>
    <s v=" _x000a_975583066"/>
    <m/>
    <m/>
    <m/>
    <m/>
    <n v="6413280"/>
    <n v="6413280"/>
    <n v="5344400"/>
    <n v="5184068"/>
    <n v="5825396"/>
    <n v="5344400"/>
    <m/>
    <n v="0"/>
    <n v="34524824"/>
  </r>
  <r>
    <x v="13"/>
    <s v="DEPRODE"/>
    <n v="20032"/>
    <s v="RESID"/>
    <s v="RVA"/>
    <x v="79"/>
    <x v="82"/>
    <n v="6100"/>
    <s v=" PROTECCION"/>
    <x v="204"/>
    <n v="12"/>
    <x v="2474"/>
    <m/>
    <s v="RVA - NUESTRA SEÑORA DE LAS MERCEDES"/>
    <s v=" _x000a_BANCO DE CHILE"/>
    <s v=" _x000a_1850996503"/>
    <m/>
    <m/>
    <m/>
    <m/>
    <m/>
    <n v="10582944"/>
    <n v="8048668"/>
    <n v="9315806"/>
    <n v="6173385"/>
    <n v="9315805"/>
    <m/>
    <n v="0"/>
    <n v="43436608"/>
  </r>
  <r>
    <x v="13"/>
    <s v="DEPRODE"/>
    <n v="20032"/>
    <s v="PROG"/>
    <s v="PRE"/>
    <x v="79"/>
    <x v="82"/>
    <n v="6100"/>
    <s v=" PROTECCION"/>
    <x v="204"/>
    <n v="12"/>
    <x v="2475"/>
    <m/>
    <s v="PRE - NUESTRA SEÑORA DE LAS MERCEDES"/>
    <s v=" _x000a_BANCO DE CHILE"/>
    <s v=" _x000a_1850354108"/>
    <m/>
    <m/>
    <m/>
    <m/>
    <m/>
    <n v="1923984"/>
    <n v="1923984"/>
    <n v="1923984"/>
    <n v="3366972"/>
    <n v="1923984"/>
    <m/>
    <n v="0"/>
    <n v="11062908"/>
  </r>
  <r>
    <x v="13"/>
    <s v="DEPRODE"/>
    <n v="20032"/>
    <s v="PROG"/>
    <s v="PPE"/>
    <x v="79"/>
    <x v="82"/>
    <n v="6100"/>
    <s v=" PROTECCION"/>
    <x v="204"/>
    <n v="12"/>
    <x v="2476"/>
    <m/>
    <s v="PPE - NUESTRA SEÑORA DE LAS MERCEDES"/>
    <s v="BANCO DE CHILE"/>
    <s v=" _x000a_1856767802"/>
    <m/>
    <m/>
    <m/>
    <m/>
    <m/>
    <n v="1923984"/>
    <n v="1923984"/>
    <n v="1923984"/>
    <n v="3366972"/>
    <n v="1923984"/>
    <m/>
    <n v="0"/>
    <n v="11062908"/>
  </r>
  <r>
    <x v="13"/>
    <s v="DEPRODE"/>
    <n v="20032"/>
    <s v="RESID"/>
    <s v="REM"/>
    <x v="359"/>
    <x v="372"/>
    <n v="7004"/>
    <s v=" PROTECCION"/>
    <x v="208"/>
    <n v="36"/>
    <x v="2477"/>
    <m/>
    <s v="REM - HOGAR DE NIÑAS QUILLAHUA"/>
    <s v="BANCO ESTADO"/>
    <s v=" _x000a_37700047734"/>
    <m/>
    <m/>
    <m/>
    <m/>
    <n v="28561852"/>
    <n v="27791058"/>
    <n v="23439504"/>
    <n v="0"/>
    <n v="44800198"/>
    <n v="22836104"/>
    <m/>
    <n v="0"/>
    <n v="147428716"/>
  </r>
  <r>
    <x v="13"/>
    <s v="DEPRODE"/>
    <n v="20032"/>
    <s v="PROG"/>
    <s v="PER"/>
    <x v="359"/>
    <x v="372"/>
    <n v="7004"/>
    <s v=" PROTECCION"/>
    <x v="208"/>
    <n v="36"/>
    <x v="2478"/>
    <m/>
    <s v="PER - HOGAR DE NIÑAS QUILLAHUA"/>
    <s v="BANCO ESTADO"/>
    <s v=" _x000a_37700012132"/>
    <m/>
    <m/>
    <m/>
    <m/>
    <n v="5771952"/>
    <n v="5611620"/>
    <n v="4649628"/>
    <n v="0"/>
    <n v="8818260"/>
    <n v="961992"/>
    <m/>
    <n v="0"/>
    <n v="25813452"/>
  </r>
  <r>
    <x v="13"/>
    <s v="DEPRODE"/>
    <n v="20032"/>
    <s v="RESID"/>
    <s v="REM"/>
    <x v="358"/>
    <x v="371"/>
    <n v="7039"/>
    <s v=" PROTECCION"/>
    <x v="227"/>
    <n v="40"/>
    <x v="2479"/>
    <m/>
    <s v="REM - CASAS FAMILIARES SAN JOSE"/>
    <s v="BANCO SANTANDER-CHILE"/>
    <s v=" _x000a_007401169231"/>
    <m/>
    <m/>
    <m/>
    <m/>
    <n v="31735392"/>
    <n v="31373352"/>
    <n v="26035848"/>
    <n v="26317694"/>
    <n v="26411124"/>
    <n v="26446160"/>
    <m/>
    <n v="0"/>
    <n v="168319570"/>
  </r>
  <r>
    <x v="13"/>
    <s v="DEPRODE"/>
    <n v="20032"/>
    <s v="PROG"/>
    <s v="PER"/>
    <x v="358"/>
    <x v="371"/>
    <n v="7039"/>
    <s v=" PROTECCION"/>
    <x v="227"/>
    <n v="40"/>
    <x v="2480"/>
    <m/>
    <s v="PER - CASAS FAMILIARES SAN JOSE"/>
    <s v="BANCO SANTANDER-CHILE"/>
    <s v=" _x000a_008272001643"/>
    <m/>
    <m/>
    <m/>
    <m/>
    <n v="6413280"/>
    <n v="6252948"/>
    <n v="5344400"/>
    <n v="5344400"/>
    <n v="5504732"/>
    <n v="5344400"/>
    <m/>
    <n v="0"/>
    <n v="34204160"/>
  </r>
  <r>
    <x v="13"/>
    <s v="DEPRODE"/>
    <n v="20032"/>
    <s v="RESID"/>
    <s v="REM"/>
    <x v="287"/>
    <x v="299"/>
    <n v="7381"/>
    <s v=" PROTECCION"/>
    <x v="233"/>
    <n v="20"/>
    <x v="2481"/>
    <m/>
    <s v="REM - HOGAR DE NIÑOS RENUEVO"/>
    <s v="BANCO SANTANDER-CHILE"/>
    <s v=" _x000a_69449085"/>
    <m/>
    <m/>
    <m/>
    <m/>
    <n v="16302144"/>
    <n v="0"/>
    <n v="9143095"/>
    <n v="13931644"/>
    <n v="7582263"/>
    <n v="8094180"/>
    <m/>
    <n v="0"/>
    <n v="55053326"/>
  </r>
  <r>
    <x v="13"/>
    <s v="DEPRODE"/>
    <n v="20032"/>
    <s v="PROG"/>
    <s v="PER"/>
    <x v="287"/>
    <x v="299"/>
    <n v="7381"/>
    <s v=" PROTECCION"/>
    <x v="233"/>
    <n v="20"/>
    <x v="2482"/>
    <m/>
    <s v="PER - HOGAR DE NIÑOS RENUEVO"/>
    <s v="BANCO SANTANDER-CHILE"/>
    <s v=" _x000a_69451160"/>
    <m/>
    <m/>
    <m/>
    <m/>
    <n v="3206640"/>
    <n v="0"/>
    <n v="0"/>
    <n v="160332"/>
    <n v="106888"/>
    <n v="267220"/>
    <m/>
    <n v="0"/>
    <n v="3741080"/>
  </r>
  <r>
    <x v="13"/>
    <s v="DEPRODE"/>
    <n v="20032"/>
    <s v="PROG"/>
    <s v="FAE"/>
    <x v="59"/>
    <x v="61"/>
    <n v="6902"/>
    <s v=" PROTECCION"/>
    <x v="217"/>
    <n v="90"/>
    <x v="2483"/>
    <m/>
    <s v="FAE - ADRA RECOLETA 2"/>
    <s v="BANCO SANTANDER-CHILE"/>
    <n v="81525617"/>
    <m/>
    <m/>
    <m/>
    <m/>
    <n v="20248380"/>
    <n v="0"/>
    <n v="1799856"/>
    <n v="4499640"/>
    <n v="6524478"/>
    <n v="10799136"/>
    <m/>
    <n v="0"/>
    <n v="43871490"/>
  </r>
  <r>
    <x v="13"/>
    <s v="DEPRODE"/>
    <n v="20032"/>
    <s v="PROG"/>
    <s v="PRO"/>
    <x v="59"/>
    <x v="61"/>
    <n v="6902"/>
    <s v=" PROTECCION"/>
    <x v="217"/>
    <n v="90"/>
    <x v="2484"/>
    <m/>
    <s v="PRO - ADRA RECOLETA 2"/>
    <s v=" _x000a_BANCO SANTANDER-CHILE"/>
    <n v="81525617"/>
    <m/>
    <m/>
    <m/>
    <m/>
    <m/>
    <n v="14429880"/>
    <n v="0"/>
    <n v="3206640"/>
    <n v="5932283"/>
    <n v="7695936"/>
    <m/>
    <n v="0"/>
    <n v="31264739"/>
  </r>
  <r>
    <x v="13"/>
    <s v="DEPRODE"/>
    <n v="20032"/>
    <s v="PROG"/>
    <s v="FAE"/>
    <x v="59"/>
    <x v="61"/>
    <n v="6902"/>
    <s v=" PROTECCION"/>
    <x v="227"/>
    <n v="90"/>
    <x v="2485"/>
    <m/>
    <s v="FAE - ADRA PEÑALOLEN 2"/>
    <s v="BANCO SANTANDER-CHILE"/>
    <s v=" _x000a_81525684"/>
    <m/>
    <m/>
    <m/>
    <m/>
    <n v="20248380"/>
    <n v="0"/>
    <n v="0"/>
    <n v="3599712"/>
    <n v="6524478"/>
    <n v="10349172"/>
    <m/>
    <n v="0"/>
    <n v="40721742"/>
  </r>
  <r>
    <x v="13"/>
    <s v="DEPRODE"/>
    <n v="20032"/>
    <s v="PROG"/>
    <s v="PRO"/>
    <x v="59"/>
    <x v="61"/>
    <n v="6902"/>
    <s v=" PROTECCION"/>
    <x v="227"/>
    <n v="90"/>
    <x v="2486"/>
    <m/>
    <s v="PRO - ADRA PEÑALOLEN 2"/>
    <s v="BANCO SANTANDER-CHILE"/>
    <s v=" _x000a_81525684"/>
    <m/>
    <m/>
    <m/>
    <m/>
    <n v="14429880"/>
    <n v="0"/>
    <n v="0"/>
    <n v="0"/>
    <n v="0"/>
    <m/>
    <m/>
    <n v="0"/>
    <n v="14429880"/>
  </r>
  <r>
    <x v="13"/>
    <s v="DEPRODE"/>
    <n v="20032"/>
    <s v="RESID"/>
    <s v="REM"/>
    <x v="357"/>
    <x v="370"/>
    <n v="6899"/>
    <s v=" PROTECCION"/>
    <x v="212"/>
    <n v="60"/>
    <x v="2487"/>
    <m/>
    <s v="REM - VILLA JORGE YARUR BANNA"/>
    <s v="BANCO DE CREDITO E INVERSIONES"/>
    <n v="18300758"/>
    <m/>
    <m/>
    <m/>
    <m/>
    <m/>
    <m/>
    <n v="30371708"/>
    <n v="28993231"/>
    <n v="28666227"/>
    <n v="30214824"/>
    <m/>
    <n v="0"/>
    <n v="118245990"/>
  </r>
  <r>
    <x v="13"/>
    <s v="DEPRODE"/>
    <n v="20032"/>
    <s v="PROG"/>
    <s v="PER"/>
    <x v="357"/>
    <x v="370"/>
    <n v="6899"/>
    <s v=" PROTECCION"/>
    <x v="212"/>
    <n v="60"/>
    <x v="2488"/>
    <m/>
    <s v="PER - VILLA JORGE YARUR BANNA"/>
    <s v="BANCO DE CREDITO E INVERSIONES"/>
    <n v="86789856"/>
    <m/>
    <m/>
    <m/>
    <m/>
    <m/>
    <m/>
    <n v="8818260"/>
    <n v="8497596"/>
    <n v="9138924"/>
    <n v="8818260"/>
    <m/>
    <n v="0"/>
    <n v="35273040"/>
  </r>
  <r>
    <x v="13"/>
    <s v="DEPRODE"/>
    <n v="20032"/>
    <s v="RESID"/>
    <s v="REM"/>
    <x v="304"/>
    <x v="317"/>
    <n v="1950"/>
    <s v=" PROTECCION"/>
    <x v="212"/>
    <n v="40"/>
    <x v="2489"/>
    <m/>
    <s v="REM - HOGAR DE NIÑAS LA GRANJA"/>
    <s v="BANCO DE CHILE"/>
    <n v="1850013207"/>
    <m/>
    <m/>
    <m/>
    <m/>
    <m/>
    <n v="31735392"/>
    <n v="30190688"/>
    <n v="0"/>
    <n v="48524483"/>
    <m/>
    <m/>
    <n v="0"/>
    <n v="110450563"/>
  </r>
  <r>
    <x v="13"/>
    <s v="DEPRODE"/>
    <n v="20032"/>
    <s v="PROG"/>
    <s v="PER"/>
    <x v="304"/>
    <x v="317"/>
    <n v="1950"/>
    <s v=" PROTECCION"/>
    <x v="212"/>
    <n v="40"/>
    <x v="2490"/>
    <m/>
    <s v="PER - HOGAR DE NIÑAS LA GRANJA"/>
    <s v=" _x000a_BANCO DE CHILE"/>
    <s v=" _x000a_2401256801"/>
    <m/>
    <m/>
    <m/>
    <m/>
    <m/>
    <n v="6413280"/>
    <n v="0"/>
    <n v="0"/>
    <n v="16460752"/>
    <m/>
    <m/>
    <n v="0"/>
    <n v="22874032"/>
  </r>
  <r>
    <x v="13"/>
    <s v="DEPRODE"/>
    <n v="20032"/>
    <s v="RESID"/>
    <s v="REM"/>
    <x v="248"/>
    <x v="258"/>
    <n v="5850"/>
    <s v=" PROTECCION"/>
    <x v="210"/>
    <n v="20"/>
    <x v="2491"/>
    <m/>
    <s v="REM - SAN PEDRO DE ARMENGOL"/>
    <s v="BANCO DE CREDITO E INVERSIONES"/>
    <n v="13252771"/>
    <m/>
    <m/>
    <m/>
    <m/>
    <m/>
    <m/>
    <n v="16302144"/>
    <n v="16302144"/>
    <n v="19562572"/>
    <m/>
    <m/>
    <n v="0"/>
    <n v="52166860"/>
  </r>
  <r>
    <x v="13"/>
    <s v="DEPRODE"/>
    <n v="20032"/>
    <s v="PROG"/>
    <s v="PER"/>
    <x v="248"/>
    <x v="258"/>
    <n v="5850"/>
    <s v=" PROTECCION"/>
    <x v="210"/>
    <m/>
    <x v="2492"/>
    <m/>
    <s v="PER - SAN PEDRO ARMENGOL"/>
    <s v="BANCO DE CREDITO E INVERSIONES"/>
    <n v="13252771"/>
    <m/>
    <m/>
    <m/>
    <m/>
    <m/>
    <m/>
    <m/>
    <m/>
    <m/>
    <n v="3206640"/>
    <m/>
    <n v="0"/>
    <n v="3206640"/>
  </r>
  <r>
    <x v="13"/>
    <s v="DEPRODE"/>
    <n v="20032"/>
    <s v="RESID"/>
    <s v="RVA"/>
    <x v="68"/>
    <x v="70"/>
    <n v="3950"/>
    <s v=" PROTECCION"/>
    <x v="202"/>
    <n v="12"/>
    <x v="2493"/>
    <m/>
    <s v="RVA - ARICA"/>
    <s v="BANCO SANTANDER-CHILE"/>
    <n v="62987987"/>
    <m/>
    <m/>
    <m/>
    <m/>
    <m/>
    <m/>
    <n v="8929630"/>
    <n v="8825300"/>
    <n v="8720192"/>
    <n v="8808950"/>
    <m/>
    <n v="0"/>
    <n v="35284072"/>
  </r>
  <r>
    <x v="13"/>
    <s v="DEPRODE"/>
    <n v="20032"/>
    <s v="PROG"/>
    <s v="PRE"/>
    <x v="68"/>
    <x v="70"/>
    <n v="3950"/>
    <s v=" PROTECCION"/>
    <x v="202"/>
    <n v="12"/>
    <x v="2494"/>
    <m/>
    <s v="PRE - ARICA"/>
    <s v="BANCO SANTANDER-CHILE"/>
    <n v="62987995"/>
    <m/>
    <m/>
    <m/>
    <m/>
    <m/>
    <m/>
    <n v="1923984"/>
    <n v="1763652"/>
    <n v="1763652"/>
    <n v="1923984"/>
    <m/>
    <n v="0"/>
    <n v="7375272"/>
  </r>
  <r>
    <x v="13"/>
    <s v="DEPRODE"/>
    <n v="20032"/>
    <s v="PROG"/>
    <s v="PPE"/>
    <x v="68"/>
    <x v="70"/>
    <n v="3950"/>
    <s v=" PROTECCION"/>
    <x v="202"/>
    <n v="12"/>
    <x v="2495"/>
    <m/>
    <s v="PPE - ARICA"/>
    <s v="BANCO SANTANDER-CHILE"/>
    <n v="62988010"/>
    <m/>
    <m/>
    <m/>
    <m/>
    <m/>
    <m/>
    <n v="1923984"/>
    <n v="1763652"/>
    <n v="1763652"/>
    <n v="1923984"/>
    <m/>
    <n v="0"/>
    <n v="7375272"/>
  </r>
  <r>
    <x v="13"/>
    <s v="DEPRODE"/>
    <n v="20032"/>
    <s v="RESID"/>
    <s v="RDS"/>
    <x v="152"/>
    <x v="157"/>
    <n v="1500"/>
    <s v=" PROTECCION"/>
    <x v="209"/>
    <n v="38"/>
    <x v="2496"/>
    <m/>
    <s v="RDS - PEQUEÑO COTTOLENGO CERRILLOS"/>
    <s v=" _x000a_BANCO ESTADO"/>
    <s v=" _x000a_584053"/>
    <m/>
    <m/>
    <m/>
    <m/>
    <m/>
    <n v="35995568"/>
    <n v="29065217"/>
    <n v="23289516"/>
    <n v="23805423"/>
    <n v="23805423"/>
    <m/>
    <n v="0"/>
    <n v="135961147"/>
  </r>
  <r>
    <x v="13"/>
    <s v="DEPRODE"/>
    <n v="20032"/>
    <s v="PROG"/>
    <s v="PRD"/>
    <x v="152"/>
    <x v="157"/>
    <n v="1500"/>
    <s v=" PROTECCION"/>
    <x v="209"/>
    <n v="38"/>
    <x v="2497"/>
    <m/>
    <s v="PRD - PEQUEÑO COTTOLENGO CERRILLOS"/>
    <s v="BANCO ESTADO"/>
    <s v=" _x000a_584053"/>
    <m/>
    <m/>
    <m/>
    <m/>
    <m/>
    <n v="6092616"/>
    <n v="0"/>
    <n v="0"/>
    <n v="1977427"/>
    <n v="3153196"/>
    <m/>
    <n v="0"/>
    <n v="11223239"/>
  </r>
  <r>
    <x v="13"/>
    <s v="DEPRODE"/>
    <n v="20032"/>
    <s v="PROG"/>
    <s v="PRE"/>
    <x v="152"/>
    <x v="157"/>
    <n v="1500"/>
    <s v=" PROTECCION"/>
    <x v="209"/>
    <n v="38"/>
    <x v="2498"/>
    <m/>
    <s v="PRE - PEQUEÑO COTTOLENGO CERRILLOS"/>
    <s v=" _x000a_BANCO ESTADO"/>
    <n v="584053"/>
    <m/>
    <m/>
    <m/>
    <m/>
    <m/>
    <n v="6092616"/>
    <n v="0"/>
    <n v="0"/>
    <n v="2992864"/>
    <n v="2137759"/>
    <m/>
    <n v="0"/>
    <n v="11223239"/>
  </r>
  <r>
    <x v="13"/>
    <s v="DEPRODE"/>
    <n v="20032"/>
    <s v="RESID"/>
    <s v="REM"/>
    <x v="79"/>
    <x v="82"/>
    <n v="6100"/>
    <s v=" PROTECCION"/>
    <x v="204"/>
    <n v="20"/>
    <x v="2499"/>
    <m/>
    <s v="REM - NUESTRA SEÑORA DEL CAMINO"/>
    <s v="BANCO DE CHILE"/>
    <n v="1850333108"/>
    <m/>
    <m/>
    <m/>
    <m/>
    <m/>
    <m/>
    <n v="16302144"/>
    <n v="16302144"/>
    <n v="17932358"/>
    <n v="16302144"/>
    <m/>
    <n v="0"/>
    <n v="66838790"/>
  </r>
  <r>
    <x v="13"/>
    <s v="DEPRODE"/>
    <n v="20032"/>
    <s v="PROG"/>
    <s v="PER"/>
    <x v="79"/>
    <x v="82"/>
    <n v="6100"/>
    <s v=" PROTECCION"/>
    <x v="204"/>
    <n v="20"/>
    <x v="2500"/>
    <m/>
    <s v="PER - NUESTRA SEÑORA DEL CAMINO"/>
    <s v="BANCO DE CHILE"/>
    <n v="1850141806"/>
    <m/>
    <m/>
    <m/>
    <m/>
    <m/>
    <m/>
    <n v="3206640"/>
    <n v="3206640"/>
    <n v="480996"/>
    <n v="3206640"/>
    <m/>
    <n v="0"/>
    <n v="10100916"/>
  </r>
  <r>
    <x v="13"/>
    <s v="DEPRODE"/>
    <n v="20032"/>
    <s v="PROG"/>
    <s v="PEE"/>
    <x v="27"/>
    <x v="29"/>
    <n v="1800"/>
    <s v=" PROTECCION"/>
    <x v="242"/>
    <n v="65"/>
    <x v="2501"/>
    <m/>
    <s v="PEE - CUIDAD DEL NIÑO PUDAHUEL"/>
    <s v=" _x000a_BANCO DE CREDITO E INVERSIONES"/>
    <s v=" _x000a_61511871"/>
    <m/>
    <m/>
    <m/>
    <m/>
    <m/>
    <n v="16809000"/>
    <n v="0"/>
    <n v="16852100"/>
    <n v="7542500"/>
    <n v="8059700"/>
    <m/>
    <n v="0"/>
    <n v="49263300"/>
  </r>
  <r>
    <x v="13"/>
    <s v="DEPRODE"/>
    <n v="20032"/>
    <s v="RESID"/>
    <s v="RVA"/>
    <x v="68"/>
    <x v="70"/>
    <n v="3950"/>
    <s v=" PROTECCION"/>
    <x v="222"/>
    <n v="12"/>
    <x v="2502"/>
    <m/>
    <s v="RVA - MARURI"/>
    <s v="BANCO SANTANDER-CHILE"/>
    <n v="62988118"/>
    <m/>
    <m/>
    <m/>
    <m/>
    <m/>
    <m/>
    <n v="8591726"/>
    <n v="7774216"/>
    <n v="8288080"/>
    <n v="8374502"/>
    <m/>
    <n v="0"/>
    <n v="33028524"/>
  </r>
  <r>
    <x v="13"/>
    <s v="DEPRODE"/>
    <n v="20032"/>
    <s v="PROG"/>
    <s v="PRE"/>
    <x v="68"/>
    <x v="70"/>
    <n v="3950"/>
    <s v=" PROTECCION"/>
    <x v="222"/>
    <n v="12"/>
    <x v="2503"/>
    <m/>
    <s v="PRE - MARURI"/>
    <s v="BANCO SANTANDER-CHILE"/>
    <n v="62988150"/>
    <m/>
    <m/>
    <m/>
    <m/>
    <m/>
    <m/>
    <n v="1603320"/>
    <n v="1603320"/>
    <n v="1282656"/>
    <n v="1603320"/>
    <m/>
    <n v="0"/>
    <n v="6092616"/>
  </r>
  <r>
    <x v="13"/>
    <s v="DEPRODE"/>
    <n v="20032"/>
    <s v="PROG"/>
    <s v="PPE"/>
    <x v="68"/>
    <x v="70"/>
    <n v="3950"/>
    <s v=" PROTECCION"/>
    <x v="222"/>
    <n v="12"/>
    <x v="2504"/>
    <m/>
    <s v="PPE - MARURI"/>
    <s v="BANCO SANTANDER-CHILE"/>
    <n v="62988185"/>
    <m/>
    <m/>
    <m/>
    <m/>
    <m/>
    <m/>
    <n v="1603320"/>
    <n v="1603320"/>
    <n v="1282656"/>
    <n v="1603320"/>
    <m/>
    <n v="0"/>
    <n v="6092616"/>
  </r>
  <r>
    <x v="13"/>
    <s v="DEPRODE"/>
    <n v="20032"/>
    <s v="RESID"/>
    <s v="RDS"/>
    <x v="296"/>
    <x v="309"/>
    <n v="5800"/>
    <s v=" PROTECCION"/>
    <x v="207"/>
    <n v="30"/>
    <x v="2505"/>
    <m/>
    <s v="RDS - HOGAR SAN RICARDO"/>
    <m/>
    <m/>
    <m/>
    <m/>
    <m/>
    <m/>
    <m/>
    <m/>
    <m/>
    <m/>
    <n v="0"/>
    <n v="71136981"/>
    <m/>
    <n v="0"/>
    <n v="71136981"/>
  </r>
  <r>
    <x v="13"/>
    <s v="DEPRODE"/>
    <n v="20032"/>
    <s v="PROG"/>
    <s v="PRE"/>
    <x v="296"/>
    <x v="309"/>
    <n v="5800"/>
    <s v=" PROTECCION"/>
    <x v="207"/>
    <n v="30"/>
    <x v="2506"/>
    <m/>
    <s v="PRE - HOGAR SAN RICARDO"/>
    <m/>
    <m/>
    <m/>
    <m/>
    <m/>
    <m/>
    <m/>
    <m/>
    <m/>
    <m/>
    <n v="0"/>
    <n v="9619920"/>
    <m/>
    <n v="0"/>
    <n v="9619920"/>
  </r>
  <r>
    <x v="13"/>
    <s v="DEPRODE"/>
    <n v="20032"/>
    <s v="PROG"/>
    <s v="PRD"/>
    <x v="296"/>
    <x v="309"/>
    <n v="5800"/>
    <s v=" PROTECCION"/>
    <x v="207"/>
    <n v="30"/>
    <x v="2507"/>
    <m/>
    <s v="PRD - HOGAR SAN RICARDO"/>
    <m/>
    <m/>
    <m/>
    <m/>
    <m/>
    <m/>
    <m/>
    <m/>
    <m/>
    <m/>
    <n v="10902576"/>
    <n v="-1282656"/>
    <m/>
    <n v="0"/>
    <n v="9619920"/>
  </r>
  <r>
    <x v="13"/>
    <s v="DEPRODE"/>
    <n v="20032"/>
    <s v="PROG"/>
    <s v="PDC"/>
    <x v="361"/>
    <x v="374"/>
    <n v="7650"/>
    <s v=" PROTECCION"/>
    <x v="238"/>
    <n v="50"/>
    <x v="2508"/>
    <m/>
    <s v="PDC - 24 HORAS JUEGATELA"/>
    <s v="BANCO SCOTIABANK"/>
    <n v="980574717"/>
    <m/>
    <m/>
    <m/>
    <m/>
    <m/>
    <m/>
    <n v="8016600"/>
    <n v="2404980"/>
    <n v="1870540"/>
    <n v="1870540"/>
    <m/>
    <n v="0"/>
    <n v="14162660"/>
  </r>
  <r>
    <x v="13"/>
    <s v="DEPRODE"/>
    <n v="20032"/>
    <s v="OPD"/>
    <s v="OPD"/>
    <x v="324"/>
    <x v="337"/>
    <n v="7543"/>
    <s v=" PROTECCION"/>
    <x v="237"/>
    <n v="2500"/>
    <x v="2509"/>
    <m/>
    <s v="OPD - TIL TIL"/>
    <s v="BANCO ESTADO"/>
    <n v="27109000000"/>
    <m/>
    <m/>
    <m/>
    <m/>
    <m/>
    <m/>
    <n v="3577300"/>
    <n v="0"/>
    <n v="0"/>
    <m/>
    <m/>
    <n v="0"/>
    <n v="3577300"/>
  </r>
  <r>
    <x v="13"/>
    <s v="DEPRODE"/>
    <n v="20032"/>
    <s v="PROG"/>
    <s v="PPF"/>
    <x v="74"/>
    <x v="76"/>
    <n v="7510"/>
    <s v=" PROTECCION"/>
    <x v="249"/>
    <n v="125"/>
    <x v="2510"/>
    <m/>
    <s v="PPF - EL MONTE CREA EQUIDAD"/>
    <s v="BANCO DE CHILE"/>
    <n v="1732718004"/>
    <m/>
    <m/>
    <m/>
    <m/>
    <m/>
    <m/>
    <n v="9697500"/>
    <n v="9697500"/>
    <n v="10563810"/>
    <n v="8081250"/>
    <m/>
    <n v="0"/>
    <n v="38040060"/>
  </r>
  <r>
    <x v="13"/>
    <s v="DEPRODE"/>
    <n v="20032"/>
    <s v="PROG"/>
    <s v="PIE"/>
    <x v="74"/>
    <x v="76"/>
    <n v="7510"/>
    <s v=" PROTECCION"/>
    <x v="208"/>
    <n v="100"/>
    <x v="2511"/>
    <m/>
    <s v="PIE - BUIN CREA EQUIDAD"/>
    <s v="BANCO DE CHILE"/>
    <n v="1732718102"/>
    <m/>
    <m/>
    <m/>
    <m/>
    <m/>
    <m/>
    <n v="16033200"/>
    <n v="16033200"/>
    <n v="14002328"/>
    <n v="13361000"/>
    <m/>
    <n v="0"/>
    <n v="59429728"/>
  </r>
  <r>
    <x v="13"/>
    <s v="DEPRODE"/>
    <n v="20032"/>
    <s v="PROG"/>
    <s v="PPF"/>
    <x v="335"/>
    <x v="348"/>
    <n v="7037"/>
    <s v=" PROTECCION"/>
    <x v="245"/>
    <n v="100"/>
    <x v="2512"/>
    <m/>
    <s v="PPF - 24 HORAS PUNTO DE ENCUENTRO LO PRADO"/>
    <s v="BANCO ESTADO"/>
    <n v="100092662"/>
    <m/>
    <m/>
    <m/>
    <m/>
    <m/>
    <m/>
    <n v="7758000"/>
    <n v="7758000"/>
    <n v="6465000"/>
    <n v="6465000"/>
    <m/>
    <n v="0"/>
    <n v="28446000"/>
  </r>
  <r>
    <x v="13"/>
    <s v="DEPRODE"/>
    <n v="20032"/>
    <s v="PROG"/>
    <s v="PPF"/>
    <x v="335"/>
    <x v="348"/>
    <n v="7037"/>
    <s v=" PROTECCION"/>
    <x v="218"/>
    <n v="100"/>
    <x v="2513"/>
    <m/>
    <s v="PPF - 24 HORAS PUNTO DE ENCUENTRO MAIPU"/>
    <s v="BANCO ESTADO"/>
    <n v="100112671"/>
    <m/>
    <m/>
    <m/>
    <m/>
    <m/>
    <m/>
    <n v="7758000"/>
    <n v="7758000"/>
    <n v="6542580"/>
    <n v="6465000"/>
    <m/>
    <n v="0"/>
    <n v="28523580"/>
  </r>
  <r>
    <x v="13"/>
    <s v="DEPRODE"/>
    <n v="20032"/>
    <s v="PROG"/>
    <s v="PPF"/>
    <x v="335"/>
    <x v="348"/>
    <n v="7037"/>
    <s v=" PROTECCION"/>
    <x v="231"/>
    <n v="125"/>
    <x v="2514"/>
    <m/>
    <s v="PPF - 24 HORAS PUNTO DE ENCUENTRO LO ESPEJO"/>
    <s v="BANCO ESTADO"/>
    <n v="100112655"/>
    <m/>
    <m/>
    <m/>
    <m/>
    <m/>
    <m/>
    <n v="9697500"/>
    <n v="9697500"/>
    <n v="8081250"/>
    <n v="8081250"/>
    <m/>
    <n v="0"/>
    <n v="35557500"/>
  </r>
  <r>
    <x v="13"/>
    <s v="DEPRODE"/>
    <n v="20032"/>
    <s v="PROG"/>
    <s v="PPF"/>
    <x v="333"/>
    <x v="346"/>
    <n v="6997"/>
    <s v=" PROTECCION"/>
    <x v="241"/>
    <n v="80"/>
    <x v="2515"/>
    <n v="20"/>
    <s v="PPF - 24 HORAS LA GRANJA"/>
    <s v="BANCO ESTADO"/>
    <n v="27409000113"/>
    <m/>
    <m/>
    <m/>
    <m/>
    <m/>
    <m/>
    <m/>
    <n v="6206400"/>
    <n v="6206400"/>
    <n v="6206400"/>
    <m/>
    <n v="0"/>
    <n v="18619200"/>
  </r>
  <r>
    <x v="13"/>
    <s v="DEPRODE"/>
    <n v="20032"/>
    <s v="PROG"/>
    <s v="PDE"/>
    <x v="15"/>
    <x v="15"/>
    <n v="7362"/>
    <s v=" PROTECCION"/>
    <x v="223"/>
    <n v="50"/>
    <x v="2516"/>
    <m/>
    <s v="PDE - ESCUELA LA CASONA QUILICURA"/>
    <s v="BANCO ESTADO"/>
    <n v="6889425"/>
    <m/>
    <m/>
    <m/>
    <m/>
    <m/>
    <m/>
    <n v="8016600"/>
    <n v="7535604"/>
    <n v="6199504"/>
    <n v="5077180"/>
    <m/>
    <n v="0"/>
    <n v="26828888"/>
  </r>
  <r>
    <x v="13"/>
    <s v="DEPRODE"/>
    <n v="20032"/>
    <s v="PROG"/>
    <s v="FAE"/>
    <x v="47"/>
    <x v="49"/>
    <n v="6470"/>
    <s v=" PROTECCION"/>
    <x v="208"/>
    <n v="125"/>
    <x v="2517"/>
    <m/>
    <s v="FAE - BUIN"/>
    <s v="BANCO DE CREDITO E INVERSIONES"/>
    <n v="10693173"/>
    <m/>
    <m/>
    <m/>
    <m/>
    <m/>
    <m/>
    <n v="28122750"/>
    <n v="28122750"/>
    <n v="25235481"/>
    <n v="23435625"/>
    <m/>
    <n v="0"/>
    <n v="104916606"/>
  </r>
  <r>
    <x v="13"/>
    <s v="DEPRODE"/>
    <n v="20032"/>
    <s v="PROG"/>
    <s v="PRO"/>
    <x v="47"/>
    <x v="49"/>
    <n v="6470"/>
    <s v=" PROTECCION"/>
    <x v="208"/>
    <n v="125"/>
    <x v="2518"/>
    <m/>
    <s v="PRO - FUNDACION DEM BUIN"/>
    <s v="BANCO DE CREDITO E INVERSIONES"/>
    <n v="10693173"/>
    <m/>
    <m/>
    <m/>
    <m/>
    <m/>
    <m/>
    <n v="20041500"/>
    <n v="20041500"/>
    <n v="17983906"/>
    <m/>
    <m/>
    <n v="0"/>
    <n v="58066906"/>
  </r>
  <r>
    <x v="13"/>
    <s v="DEPRODE"/>
    <n v="20032"/>
    <s v="PROG"/>
    <s v="FAE"/>
    <x v="47"/>
    <x v="49"/>
    <n v="6470"/>
    <s v=" PROTECCION"/>
    <x v="206"/>
    <n v="125"/>
    <x v="2519"/>
    <m/>
    <s v="FAE - SAN BERNARDO"/>
    <s v="BANCO DE CREDITO E INVERSIONES"/>
    <n v="10703756"/>
    <m/>
    <m/>
    <m/>
    <m/>
    <m/>
    <m/>
    <n v="28122750"/>
    <n v="28122750"/>
    <n v="23435625"/>
    <n v="23435625"/>
    <m/>
    <n v="0"/>
    <n v="103116750"/>
  </r>
  <r>
    <x v="13"/>
    <s v="DEPRODE"/>
    <n v="20032"/>
    <s v="PROG"/>
    <s v="PRO"/>
    <x v="47"/>
    <x v="49"/>
    <n v="6470"/>
    <s v=" PROTECCION"/>
    <x v="206"/>
    <n v="125"/>
    <x v="2520"/>
    <m/>
    <s v="PRO - FUNDACION DEM SAN BERNARDO"/>
    <s v="BANCO DE CREDITO E INVERSIONES"/>
    <n v="10703756"/>
    <m/>
    <m/>
    <m/>
    <m/>
    <m/>
    <m/>
    <n v="20041500"/>
    <n v="20041500"/>
    <n v="16701250"/>
    <m/>
    <m/>
    <n v="0"/>
    <n v="56784250"/>
  </r>
  <r>
    <x v="13"/>
    <s v="DEPRODE"/>
    <n v="20032"/>
    <s v="PROG"/>
    <s v="FAE"/>
    <x v="47"/>
    <x v="49"/>
    <n v="6470"/>
    <s v=" PROTECCION"/>
    <x v="218"/>
    <n v="100"/>
    <x v="2521"/>
    <m/>
    <s v="FAE - MAIPU CERRILLOS"/>
    <s v="BANCO DE CREDITO E INVERSIONES"/>
    <n v="10693157"/>
    <m/>
    <m/>
    <m/>
    <m/>
    <m/>
    <m/>
    <n v="22498200"/>
    <n v="22048236"/>
    <n v="18523518"/>
    <m/>
    <m/>
    <n v="0"/>
    <n v="63069954"/>
  </r>
  <r>
    <x v="13"/>
    <s v="DEPRODE"/>
    <n v="20032"/>
    <s v="PROG"/>
    <s v="PRO"/>
    <x v="47"/>
    <x v="49"/>
    <n v="6470"/>
    <s v=" PROTECCION"/>
    <x v="218"/>
    <n v="100"/>
    <x v="2522"/>
    <m/>
    <s v="PRO - FUNDACIÓN DEM MAIPU - CERRILLOS"/>
    <s v="BANCO DE CREDITO E INVERSIONES"/>
    <n v="10693157"/>
    <m/>
    <m/>
    <m/>
    <m/>
    <m/>
    <m/>
    <n v="16033200"/>
    <n v="15712536"/>
    <n v="0"/>
    <m/>
    <m/>
    <n v="0"/>
    <n v="31745736"/>
  </r>
  <r>
    <x v="13"/>
    <s v="DEPRODE"/>
    <n v="20032"/>
    <s v="PROG"/>
    <s v="FAE"/>
    <x v="47"/>
    <x v="49"/>
    <n v="6470"/>
    <s v=" PROTECCION"/>
    <x v="218"/>
    <n v="100"/>
    <x v="2523"/>
    <m/>
    <s v="FAE - MAIPU"/>
    <s v="BANCO DE CREDITO E INVERSIONES"/>
    <n v="10703764"/>
    <m/>
    <m/>
    <m/>
    <m/>
    <m/>
    <m/>
    <n v="22498200"/>
    <n v="22498200"/>
    <n v="20773338"/>
    <n v="18748500"/>
    <m/>
    <n v="0"/>
    <n v="84518238"/>
  </r>
  <r>
    <x v="13"/>
    <s v="DEPRODE"/>
    <n v="20032"/>
    <s v="PROG"/>
    <s v="PRO"/>
    <x v="47"/>
    <x v="49"/>
    <n v="6470"/>
    <s v=" PROTECCION"/>
    <x v="218"/>
    <n v="100"/>
    <x v="2524"/>
    <m/>
    <s v="PRO - FUNDACION DEM MAIPU"/>
    <s v="BANCO DE CREDITO E INVERSIONES"/>
    <n v="10703764"/>
    <m/>
    <m/>
    <m/>
    <m/>
    <m/>
    <m/>
    <n v="16033200"/>
    <n v="16033200"/>
    <n v="14803988"/>
    <m/>
    <m/>
    <n v="0"/>
    <n v="46870388"/>
  </r>
  <r>
    <x v="13"/>
    <s v="DEPRODE"/>
    <n v="20032"/>
    <s v="PROG"/>
    <s v="FAE"/>
    <x v="47"/>
    <x v="49"/>
    <n v="6470"/>
    <s v=" PROTECCION"/>
    <x v="247"/>
    <n v="145"/>
    <x v="2525"/>
    <m/>
    <s v="FAE - FUNDACION DEM COLINA"/>
    <s v="BANCO DE CREDITO E INVERSIONES"/>
    <n v="10703781"/>
    <m/>
    <m/>
    <m/>
    <m/>
    <m/>
    <m/>
    <n v="32622390"/>
    <n v="32622390"/>
    <n v="28310235"/>
    <n v="27185325"/>
    <m/>
    <n v="0"/>
    <n v="120740340"/>
  </r>
  <r>
    <x v="13"/>
    <s v="DEPRODE"/>
    <n v="20032"/>
    <s v="PROG"/>
    <s v="PRO"/>
    <x v="47"/>
    <x v="49"/>
    <n v="6470"/>
    <s v=" PROTECCION"/>
    <x v="247"/>
    <n v="145"/>
    <x v="2526"/>
    <m/>
    <s v="PRO - FUNDACION DEM COLINA"/>
    <s v="BANCO DE CREDITO E INVERSIONES"/>
    <n v="10703781"/>
    <m/>
    <m/>
    <m/>
    <m/>
    <m/>
    <m/>
    <n v="23248140"/>
    <n v="23248140"/>
    <n v="20175110"/>
    <m/>
    <m/>
    <n v="0"/>
    <n v="66671390"/>
  </r>
  <r>
    <x v="13"/>
    <s v="DEPRODE"/>
    <n v="20032"/>
    <s v="PROG"/>
    <s v="FAE"/>
    <x v="47"/>
    <x v="49"/>
    <n v="6470"/>
    <s v=" PROTECCION"/>
    <x v="215"/>
    <n v="125"/>
    <x v="2527"/>
    <m/>
    <s v="FAE - FUNDACION DEM TALAGANTE"/>
    <s v="BANCO DE CREDITO E INVERSIONES"/>
    <n v="10703772"/>
    <m/>
    <m/>
    <m/>
    <m/>
    <m/>
    <m/>
    <n v="28122750"/>
    <n v="26547876"/>
    <n v="23435625"/>
    <n v="23435625"/>
    <m/>
    <n v="0"/>
    <n v="101541876"/>
  </r>
  <r>
    <x v="13"/>
    <s v="DEPRODE"/>
    <n v="20032"/>
    <s v="PROG"/>
    <s v="PRO"/>
    <x v="47"/>
    <x v="49"/>
    <n v="6470"/>
    <s v=" PROTECCION"/>
    <x v="215"/>
    <n v="125"/>
    <x v="2528"/>
    <m/>
    <s v="PRO - FUNDACION DEM TALAGANTE"/>
    <s v="BANCO DE CREDITO E INVERSIONES"/>
    <n v="10703772"/>
    <m/>
    <m/>
    <m/>
    <m/>
    <m/>
    <m/>
    <n v="20041500"/>
    <n v="18919176"/>
    <n v="16701250"/>
    <m/>
    <m/>
    <n v="0"/>
    <n v="55661926"/>
  </r>
  <r>
    <x v="13"/>
    <s v="DEPRODE"/>
    <n v="20032"/>
    <s v="PROG"/>
    <s v="PDC"/>
    <x v="353"/>
    <x v="366"/>
    <n v="7102"/>
    <s v=" PROTECCION"/>
    <x v="212"/>
    <n v="50"/>
    <x v="2529"/>
    <m/>
    <s v="PDC - LA PINTATA"/>
    <s v="BANCO ESTADO"/>
    <n v="100051681"/>
    <m/>
    <m/>
    <m/>
    <m/>
    <m/>
    <m/>
    <n v="8016600"/>
    <n v="4489296"/>
    <n v="6680500"/>
    <n v="6680500"/>
    <m/>
    <n v="0"/>
    <n v="25866896"/>
  </r>
  <r>
    <x v="13"/>
    <s v="DEPRODE"/>
    <n v="20032"/>
    <s v="PROG"/>
    <s v="FAE"/>
    <x v="347"/>
    <x v="360"/>
    <n v="2260"/>
    <s v=" PROTECCION"/>
    <x v="238"/>
    <n v="75"/>
    <x v="2530"/>
    <n v="17"/>
    <s v="FAE - HELLEN KELLER EL BOSQUE"/>
    <s v="BANCO ESTADO"/>
    <n v="6419992"/>
    <m/>
    <m/>
    <m/>
    <m/>
    <m/>
    <m/>
    <m/>
    <n v="16873650"/>
    <n v="16873650"/>
    <n v="16873650"/>
    <m/>
    <n v="0"/>
    <n v="50620950"/>
  </r>
  <r>
    <x v="13"/>
    <s v="DEPRODE"/>
    <n v="20032"/>
    <s v="PROG"/>
    <s v="PRO"/>
    <x v="347"/>
    <x v="360"/>
    <n v="2260"/>
    <s v=" PROTECCION"/>
    <x v="238"/>
    <n v="75"/>
    <x v="2531"/>
    <n v="17"/>
    <s v="PRO - HELLEN KELLER EL BOSQUE"/>
    <s v="BANCO ESTADO"/>
    <n v="6419992"/>
    <m/>
    <m/>
    <m/>
    <m/>
    <m/>
    <m/>
    <m/>
    <n v="12024900"/>
    <n v="12024900"/>
    <m/>
    <m/>
    <n v="0"/>
    <n v="24049800"/>
  </r>
  <r>
    <x v="13"/>
    <s v="DEPRODE"/>
    <n v="20032"/>
    <s v="PROG"/>
    <s v="FAE"/>
    <x v="347"/>
    <x v="360"/>
    <n v="2260"/>
    <s v=" PROTECCION"/>
    <x v="238"/>
    <n v="75"/>
    <x v="2532"/>
    <n v="17"/>
    <s v="FAE - HELLEN KELLER LA PINTANA"/>
    <s v="BANCO ESTADO"/>
    <n v="6367976"/>
    <m/>
    <m/>
    <m/>
    <m/>
    <m/>
    <m/>
    <m/>
    <n v="16873650"/>
    <n v="16873650"/>
    <n v="16873650"/>
    <m/>
    <n v="0"/>
    <n v="50620950"/>
  </r>
  <r>
    <x v="13"/>
    <s v="DEPRODE"/>
    <n v="20032"/>
    <s v="PROG"/>
    <s v="PRO"/>
    <x v="347"/>
    <x v="360"/>
    <n v="2260"/>
    <s v=" PROTECCION"/>
    <x v="238"/>
    <n v="75"/>
    <x v="2533"/>
    <n v="17"/>
    <s v="PRO - HELLEN KELLER LA PINTANA"/>
    <s v="BANCO ESTADO"/>
    <n v="6367976"/>
    <m/>
    <m/>
    <m/>
    <m/>
    <m/>
    <m/>
    <m/>
    <n v="12024900"/>
    <n v="12024900"/>
    <m/>
    <m/>
    <n v="0"/>
    <n v="24049800"/>
  </r>
  <r>
    <x v="13"/>
    <s v="DEPRODE"/>
    <n v="20032"/>
    <s v="PROG"/>
    <s v="PAS"/>
    <x v="1"/>
    <x v="1"/>
    <n v="6570"/>
    <s v=" PROTECCION"/>
    <x v="221"/>
    <n v="140"/>
    <x v="2534"/>
    <m/>
    <s v="PAS - SAN MIGUEL"/>
    <s v="BANCO DE CREDITO E INVERSIONES"/>
    <n v="10700609"/>
    <m/>
    <m/>
    <m/>
    <m/>
    <m/>
    <m/>
    <n v="22446480"/>
    <n v="20682828"/>
    <n v="17262412"/>
    <n v="17422744"/>
    <m/>
    <n v="0"/>
    <n v="77814464"/>
  </r>
  <r>
    <x v="13"/>
    <s v="DEPRODE"/>
    <n v="20032"/>
    <s v="PROG"/>
    <s v="PDE"/>
    <x v="15"/>
    <x v="15"/>
    <n v="7362"/>
    <s v=" PROTECCION"/>
    <x v="205"/>
    <n v="40"/>
    <x v="2535"/>
    <m/>
    <s v="PDE - ESCUELA LA CASONA LA FLORIDA"/>
    <s v="BANCO ESTADO"/>
    <n v="100110369"/>
    <m/>
    <m/>
    <m/>
    <m/>
    <m/>
    <m/>
    <n v="6413280"/>
    <n v="3366972"/>
    <n v="4061744"/>
    <n v="4061744"/>
    <m/>
    <n v="0"/>
    <n v="17903740"/>
  </r>
  <r>
    <x v="13"/>
    <s v="DEPRODE"/>
    <n v="20032"/>
    <s v="PROG"/>
    <s v="PDE"/>
    <x v="15"/>
    <x v="15"/>
    <n v="7362"/>
    <s v=" PROTECCION"/>
    <x v="238"/>
    <n v="40"/>
    <x v="2536"/>
    <m/>
    <s v="PDE - ESCUELA LA CASONA EL BOSQUE"/>
    <s v="BANCO ESTADO"/>
    <n v="100110385"/>
    <m/>
    <m/>
    <m/>
    <m/>
    <m/>
    <m/>
    <n v="6413280"/>
    <n v="0"/>
    <n v="5825396"/>
    <n v="5023736"/>
    <m/>
    <n v="0"/>
    <n v="17262412"/>
  </r>
  <r>
    <x v="13"/>
    <s v="DEPRODE"/>
    <n v="20032"/>
    <s v="PROG"/>
    <s v="PRM"/>
    <x v="22"/>
    <x v="24"/>
    <n v="4250"/>
    <s v=" PROTECCION"/>
    <x v="206"/>
    <n v="100"/>
    <x v="2537"/>
    <n v="24"/>
    <s v="PRM - CENIM SAN BERNARDO"/>
    <s v="BANCO DE CREDITO E INVERSIONES"/>
    <n v="10543911"/>
    <m/>
    <m/>
    <m/>
    <m/>
    <m/>
    <m/>
    <m/>
    <n v="16033200"/>
    <n v="16033200"/>
    <n v="13361000"/>
    <m/>
    <n v="0"/>
    <n v="45427400"/>
  </r>
  <r>
    <x v="13"/>
    <s v="DEPRODE"/>
    <n v="20032"/>
    <s v="PROG"/>
    <s v="PPF"/>
    <x v="22"/>
    <x v="24"/>
    <n v="4250"/>
    <s v=" PROTECCION"/>
    <x v="216"/>
    <n v="100"/>
    <x v="2538"/>
    <n v="22"/>
    <s v="PPF - 24 HORAS SAN JOAQUIN"/>
    <s v="BANCO DE CREDITO E INVERSIONES"/>
    <n v="10536949"/>
    <m/>
    <m/>
    <m/>
    <m/>
    <m/>
    <m/>
    <m/>
    <n v="7758000"/>
    <n v="7758000"/>
    <n v="6465000"/>
    <m/>
    <n v="0"/>
    <n v="21981000"/>
  </r>
  <r>
    <x v="13"/>
    <s v="DEPRODE"/>
    <n v="20032"/>
    <s v="PROG"/>
    <s v="PPF"/>
    <x v="309"/>
    <x v="322"/>
    <n v="6897"/>
    <s v=" PROTECCION"/>
    <x v="205"/>
    <n v="100"/>
    <x v="2539"/>
    <m/>
    <s v="PPF- IDECO LA FLORIDA I"/>
    <s v="BANCO SCOTIABANK"/>
    <n v="970745750"/>
    <m/>
    <m/>
    <m/>
    <m/>
    <m/>
    <m/>
    <n v="7758000"/>
    <n v="7758000"/>
    <n v="0"/>
    <n v="12930000"/>
    <m/>
    <n v="0"/>
    <n v="28446000"/>
  </r>
  <r>
    <x v="13"/>
    <s v="DEPRODE"/>
    <n v="20032"/>
    <s v="PROG"/>
    <s v="PPF"/>
    <x v="309"/>
    <x v="322"/>
    <n v="6897"/>
    <s v=" PROTECCION"/>
    <x v="205"/>
    <n v="100"/>
    <x v="2540"/>
    <m/>
    <s v="PPF - IDECO LA FLORIDA II"/>
    <s v="BANCO SCOTIABANK"/>
    <n v="970923160"/>
    <m/>
    <m/>
    <m/>
    <m/>
    <m/>
    <m/>
    <n v="7758000"/>
    <n v="0"/>
    <n v="7758000"/>
    <n v="12154200"/>
    <m/>
    <n v="0"/>
    <n v="27670200"/>
  </r>
  <r>
    <x v="13"/>
    <s v="DEPRODE"/>
    <n v="20032"/>
    <s v="PROG"/>
    <s v="PPF"/>
    <x v="309"/>
    <x v="322"/>
    <n v="6897"/>
    <s v=" PROTECCION"/>
    <x v="243"/>
    <n v="100"/>
    <x v="2541"/>
    <m/>
    <s v="PPF - IDECO WENUY"/>
    <s v="BANCO SCOTIABANK"/>
    <n v="40022201"/>
    <m/>
    <m/>
    <m/>
    <m/>
    <m/>
    <m/>
    <n v="7758000"/>
    <n v="6206400"/>
    <n v="5844360"/>
    <n v="6077100"/>
    <m/>
    <n v="0"/>
    <n v="25885860"/>
  </r>
  <r>
    <x v="13"/>
    <s v="DEPRODE"/>
    <n v="20032"/>
    <s v="PROG"/>
    <s v="PPF"/>
    <x v="309"/>
    <x v="322"/>
    <n v="6897"/>
    <s v=" PROTECCION"/>
    <x v="245"/>
    <n v="100"/>
    <x v="2542"/>
    <m/>
    <s v="PPF - IDECO LO PRADO"/>
    <s v="BANCO SCOTIABANK"/>
    <n v="40022074"/>
    <m/>
    <m/>
    <m/>
    <m/>
    <m/>
    <m/>
    <n v="7758000"/>
    <n v="7758000"/>
    <n v="6465000"/>
    <n v="6465000"/>
    <m/>
    <n v="0"/>
    <n v="28446000"/>
  </r>
  <r>
    <x v="13"/>
    <s v="DEPRODE"/>
    <n v="20032"/>
    <s v="PROG"/>
    <s v="PRM"/>
    <x v="22"/>
    <x v="24"/>
    <n v="4250"/>
    <s v=" PROTECCION"/>
    <x v="206"/>
    <n v="100"/>
    <x v="2543"/>
    <n v="24"/>
    <s v="PRM - CENIM MAIPO II"/>
    <s v="BANCO DE CREDITO E INVERSIONES"/>
    <n v="10545409"/>
    <m/>
    <m/>
    <m/>
    <m/>
    <m/>
    <m/>
    <m/>
    <n v="16033200"/>
    <n v="16033200"/>
    <n v="13361000"/>
    <m/>
    <n v="0"/>
    <n v="45427400"/>
  </r>
  <r>
    <x v="13"/>
    <s v="DEPRODE"/>
    <n v="20032"/>
    <s v="PROG"/>
    <s v="PRM"/>
    <x v="22"/>
    <x v="24"/>
    <n v="4250"/>
    <s v=" PROTECCION"/>
    <x v="206"/>
    <n v="100"/>
    <x v="2544"/>
    <n v="24"/>
    <s v="PRM - CENIM MAIPO"/>
    <s v="BANCO DE CREDITO E INVERSIONES"/>
    <n v="10592784"/>
    <m/>
    <m/>
    <m/>
    <m/>
    <m/>
    <m/>
    <m/>
    <n v="16033200"/>
    <n v="16033200"/>
    <n v="13361000"/>
    <m/>
    <n v="0"/>
    <n v="45427400"/>
  </r>
  <r>
    <x v="13"/>
    <s v="DEPRODE"/>
    <n v="20032"/>
    <s v="PROG"/>
    <s v="PPF"/>
    <x v="79"/>
    <x v="82"/>
    <n v="6100"/>
    <s v=" PROTECCION"/>
    <x v="224"/>
    <n v="125"/>
    <x v="2545"/>
    <m/>
    <s v="PPF - VIVIENDO EN FAMILIA HUECHURABA"/>
    <m/>
    <m/>
    <m/>
    <m/>
    <m/>
    <m/>
    <m/>
    <m/>
    <m/>
    <m/>
    <n v="9697499"/>
    <n v="9697500"/>
    <m/>
    <n v="0"/>
    <n v="19394999"/>
  </r>
  <r>
    <x v="13"/>
    <s v="DEPRODE"/>
    <n v="20032"/>
    <s v="PROG"/>
    <s v="PPF"/>
    <x v="79"/>
    <x v="82"/>
    <n v="6100"/>
    <s v=" PROTECCION"/>
    <x v="204"/>
    <n v="125"/>
    <x v="2546"/>
    <m/>
    <s v="PPF - VIVIENDO EN FAMILIA SAN MARCOS"/>
    <m/>
    <m/>
    <m/>
    <m/>
    <m/>
    <m/>
    <m/>
    <m/>
    <m/>
    <m/>
    <n v="9697500"/>
    <n v="9697500"/>
    <m/>
    <n v="0"/>
    <n v="19395000"/>
  </r>
  <r>
    <x v="13"/>
    <s v="DEPRODE"/>
    <n v="20032"/>
    <s v="PROG"/>
    <s v="PPF"/>
    <x v="5"/>
    <x v="5"/>
    <n v="6915"/>
    <s v=" PROTECCION"/>
    <x v="226"/>
    <n v="100"/>
    <x v="2547"/>
    <m/>
    <s v="PPF - RUCALAF"/>
    <m/>
    <m/>
    <m/>
    <m/>
    <m/>
    <m/>
    <m/>
    <m/>
    <m/>
    <m/>
    <n v="2988529"/>
    <n v="7758000"/>
    <m/>
    <n v="0"/>
    <n v="10746529"/>
  </r>
  <r>
    <x v="13"/>
    <s v="DEPRODE"/>
    <n v="20032"/>
    <s v="OPD"/>
    <s v="OPD"/>
    <x v="321"/>
    <x v="334"/>
    <n v="7535"/>
    <s v=" PROTECCION"/>
    <x v="235"/>
    <n v="2500"/>
    <x v="2548"/>
    <m/>
    <s v="OPD - CURACAVI"/>
    <m/>
    <m/>
    <m/>
    <m/>
    <m/>
    <m/>
    <m/>
    <m/>
    <m/>
    <m/>
    <n v="3577300"/>
    <m/>
    <m/>
    <n v="0"/>
    <n v="3577300"/>
  </r>
  <r>
    <x v="13"/>
    <s v="DEPRODE"/>
    <n v="20032"/>
    <s v="PROG"/>
    <s v="PEE"/>
    <x v="48"/>
    <x v="50"/>
    <n v="7645"/>
    <s v=" PROTECCION"/>
    <x v="205"/>
    <n v="72"/>
    <x v="2549"/>
    <m/>
    <s v="PEE - BEITA"/>
    <m/>
    <m/>
    <m/>
    <m/>
    <m/>
    <m/>
    <m/>
    <m/>
    <m/>
    <m/>
    <n v="33876600"/>
    <n v="12930000"/>
    <m/>
    <n v="0"/>
    <n v="46806600"/>
  </r>
  <r>
    <x v="13"/>
    <s v="DEPRODE"/>
    <n v="20032"/>
    <s v="PROG"/>
    <s v="FAE"/>
    <x v="59"/>
    <x v="61"/>
    <n v="6902"/>
    <s v=" PROTECCION"/>
    <x v="240"/>
    <n v="100"/>
    <x v="2550"/>
    <m/>
    <s v="FAE - ADRA MELIPILLA"/>
    <s v="BANCO SANTANDER-CHILE"/>
    <n v="81526192"/>
    <m/>
    <m/>
    <m/>
    <m/>
    <m/>
    <m/>
    <n v="22498200"/>
    <n v="0"/>
    <n v="41246700"/>
    <n v="18748500"/>
    <m/>
    <n v="0"/>
    <n v="82493400"/>
  </r>
  <r>
    <x v="13"/>
    <s v="DEPRODE"/>
    <n v="20032"/>
    <s v="PROG"/>
    <s v="PRO"/>
    <x v="59"/>
    <x v="61"/>
    <n v="6902"/>
    <s v=" PROTECCION"/>
    <x v="240"/>
    <n v="100"/>
    <x v="2551"/>
    <m/>
    <s v="PRO - ADRA MELIPILLA"/>
    <s v="BANCO SANTANDER-CHILE"/>
    <n v="81526192"/>
    <m/>
    <m/>
    <m/>
    <m/>
    <m/>
    <m/>
    <n v="16033200"/>
    <n v="0"/>
    <n v="29394200"/>
    <n v="13361000"/>
    <m/>
    <n v="0"/>
    <n v="58788400"/>
  </r>
  <r>
    <x v="13"/>
    <s v="DEPRODE"/>
    <n v="20032"/>
    <s v="PROG"/>
    <s v="FAE"/>
    <x v="59"/>
    <x v="61"/>
    <n v="6902"/>
    <s v=" PROTECCION"/>
    <x v="227"/>
    <n v="125"/>
    <x v="2552"/>
    <m/>
    <s v="FAE - ADRA PEÑALOLEN"/>
    <s v="BANCO SANTANDER-CHILE"/>
    <n v="81526257"/>
    <m/>
    <m/>
    <m/>
    <m/>
    <m/>
    <m/>
    <n v="28122750"/>
    <n v="26547876"/>
    <n v="21410787"/>
    <n v="19610931"/>
    <m/>
    <n v="0"/>
    <n v="95692344"/>
  </r>
  <r>
    <x v="13"/>
    <s v="DEPRODE"/>
    <n v="20032"/>
    <s v="PROG"/>
    <s v="PRO"/>
    <x v="59"/>
    <x v="61"/>
    <n v="6902"/>
    <s v=" PROTECCION"/>
    <x v="227"/>
    <n v="125"/>
    <x v="2553"/>
    <m/>
    <s v="PRO - ADRA PEÑALOLEN"/>
    <s v="BANCO SANTANDER-CHILE"/>
    <n v="81526257"/>
    <m/>
    <m/>
    <m/>
    <m/>
    <m/>
    <m/>
    <n v="20041500"/>
    <n v="18919176"/>
    <n v="15258262"/>
    <n v="13975606"/>
    <m/>
    <n v="0"/>
    <n v="68194544"/>
  </r>
  <r>
    <x v="13"/>
    <s v="DEPRODE"/>
    <n v="20032"/>
    <s v="PROG"/>
    <s v="FAE"/>
    <x v="59"/>
    <x v="61"/>
    <n v="6902"/>
    <s v=" PROTECCION"/>
    <x v="246"/>
    <n v="125"/>
    <x v="2554"/>
    <m/>
    <s v="FAE - ADRA PEDRO AGUIRRE CERDA"/>
    <s v="BANCO SANTANDER-CHILE"/>
    <n v="81526290"/>
    <m/>
    <m/>
    <m/>
    <m/>
    <m/>
    <m/>
    <n v="28122750"/>
    <n v="0"/>
    <n v="50208483"/>
    <n v="23435625"/>
    <m/>
    <n v="0"/>
    <n v="101766858"/>
  </r>
  <r>
    <x v="13"/>
    <s v="DEPRODE"/>
    <n v="20032"/>
    <s v="PROG"/>
    <s v="PRO"/>
    <x v="59"/>
    <x v="61"/>
    <n v="6902"/>
    <s v=" PROTECCION"/>
    <x v="246"/>
    <n v="125"/>
    <x v="2555"/>
    <m/>
    <s v="PRO - ADRA PEDRO AGUIRRE CERDA"/>
    <s v="BANCO SANTANDER-CHILE"/>
    <n v="81526290"/>
    <m/>
    <m/>
    <m/>
    <m/>
    <m/>
    <m/>
    <n v="20041500"/>
    <n v="0"/>
    <n v="35780758"/>
    <n v="16701250"/>
    <m/>
    <n v="0"/>
    <n v="72523508"/>
  </r>
  <r>
    <x v="13"/>
    <s v="DEPRODE"/>
    <n v="20032"/>
    <s v="PROG"/>
    <s v="FAE"/>
    <x v="59"/>
    <x v="61"/>
    <n v="6902"/>
    <s v=" PROTECCION"/>
    <x v="213"/>
    <n v="150"/>
    <x v="2556"/>
    <m/>
    <s v="FAE - ADRA RENCA"/>
    <s v="BANCO SANTANDER-CHILE"/>
    <n v="81526320"/>
    <m/>
    <m/>
    <m/>
    <m/>
    <m/>
    <m/>
    <n v="33747300"/>
    <n v="32397408"/>
    <n v="27897768"/>
    <n v="28122750"/>
    <m/>
    <n v="0"/>
    <n v="122165226"/>
  </r>
  <r>
    <x v="13"/>
    <s v="DEPRODE"/>
    <n v="20032"/>
    <s v="PROG"/>
    <s v="PRO"/>
    <x v="59"/>
    <x v="61"/>
    <n v="6902"/>
    <s v=" PROTECCION"/>
    <x v="213"/>
    <n v="150"/>
    <x v="2557"/>
    <m/>
    <s v="PRO - ADRA RENCA"/>
    <s v="BANCO SANTANDER-CHILE"/>
    <n v="81526320"/>
    <m/>
    <m/>
    <m/>
    <m/>
    <m/>
    <m/>
    <n v="24049800"/>
    <n v="23087808"/>
    <n v="19881168"/>
    <n v="20041500"/>
    <m/>
    <n v="0"/>
    <n v="87060276"/>
  </r>
  <r>
    <x v="13"/>
    <s v="DEPRODE"/>
    <n v="20032"/>
    <s v="PROG"/>
    <s v="FAE"/>
    <x v="59"/>
    <x v="61"/>
    <n v="6902"/>
    <s v=" PROTECCION"/>
    <x v="243"/>
    <n v="75"/>
    <x v="2558"/>
    <m/>
    <s v="FAE - ADRA SAN RAMON"/>
    <s v="BANCO SANTANDER-CHILE"/>
    <n v="81526346"/>
    <m/>
    <m/>
    <m/>
    <m/>
    <m/>
    <m/>
    <n v="16873650"/>
    <n v="16873650"/>
    <n v="14061375"/>
    <n v="14061375"/>
    <m/>
    <n v="0"/>
    <n v="61870050"/>
  </r>
  <r>
    <x v="13"/>
    <s v="DEPRODE"/>
    <n v="20032"/>
    <s v="PROG"/>
    <s v="PRO"/>
    <x v="59"/>
    <x v="61"/>
    <n v="6902"/>
    <s v=" PROTECCION"/>
    <x v="243"/>
    <n v="75"/>
    <x v="2559"/>
    <m/>
    <s v="PRO - ADRA SAN RAMON"/>
    <s v="BANCO SANTANDER-CHILE"/>
    <n v="81526346"/>
    <m/>
    <m/>
    <m/>
    <m/>
    <m/>
    <m/>
    <n v="12024900"/>
    <n v="12024900"/>
    <n v="10020750"/>
    <n v="10020750"/>
    <m/>
    <n v="0"/>
    <n v="44091300"/>
  </r>
  <r>
    <x v="13"/>
    <s v="DEPRODE"/>
    <n v="20032"/>
    <s v="PROG"/>
    <s v="FAE"/>
    <x v="59"/>
    <x v="61"/>
    <n v="6902"/>
    <s v=" PROTECCION"/>
    <x v="221"/>
    <n v="75"/>
    <x v="2560"/>
    <m/>
    <s v="FAE - ADRA SAN MIGUEL"/>
    <s v="BANCO SANTANDER-CHILE"/>
    <n v="81526419"/>
    <m/>
    <m/>
    <m/>
    <m/>
    <m/>
    <m/>
    <n v="16873650"/>
    <n v="16873650"/>
    <n v="14061375"/>
    <n v="14061375"/>
    <m/>
    <n v="0"/>
    <n v="61870050"/>
  </r>
  <r>
    <x v="13"/>
    <s v="DEPRODE"/>
    <n v="20032"/>
    <s v="PROG"/>
    <s v="PRO"/>
    <x v="59"/>
    <x v="61"/>
    <n v="6902"/>
    <s v=" PROTECCION"/>
    <x v="221"/>
    <n v="75"/>
    <x v="2561"/>
    <m/>
    <s v="PRO - ADRA SAN MIGUEL"/>
    <s v="BANCO SANTANDER-CHILE"/>
    <n v="81526419"/>
    <m/>
    <m/>
    <m/>
    <m/>
    <m/>
    <m/>
    <n v="12024900"/>
    <n v="0"/>
    <n v="0"/>
    <m/>
    <m/>
    <n v="0"/>
    <n v="12024900"/>
  </r>
  <r>
    <x v="13"/>
    <s v="DEPRODE"/>
    <n v="20032"/>
    <s v="PROG"/>
    <s v="FAE"/>
    <x v="59"/>
    <x v="61"/>
    <n v="6902"/>
    <s v=" PROTECCION"/>
    <x v="202"/>
    <n v="100"/>
    <x v="2562"/>
    <m/>
    <s v="FAE - ADRA ESTACION CENTRAL"/>
    <s v="BANCO SANTANDER-CHILE"/>
    <n v="81526460"/>
    <m/>
    <m/>
    <m/>
    <m/>
    <m/>
    <m/>
    <n v="22498200"/>
    <n v="0"/>
    <n v="40796736"/>
    <n v="18748500"/>
    <m/>
    <n v="0"/>
    <n v="82043436"/>
  </r>
  <r>
    <x v="13"/>
    <s v="DEPRODE"/>
    <n v="20032"/>
    <s v="PROG"/>
    <s v="PRO"/>
    <x v="59"/>
    <x v="61"/>
    <n v="6902"/>
    <s v=" PROTECCION"/>
    <x v="202"/>
    <n v="100"/>
    <x v="2563"/>
    <m/>
    <s v="PRO - ADRA ESTACION CENTRAL"/>
    <s v="BANCO SANTANDER-CHILE"/>
    <n v="81526460"/>
    <m/>
    <m/>
    <m/>
    <m/>
    <m/>
    <m/>
    <n v="16033200"/>
    <n v="0"/>
    <n v="29073536"/>
    <n v="13361000"/>
    <m/>
    <n v="0"/>
    <n v="58467736"/>
  </r>
  <r>
    <x v="13"/>
    <s v="DEPRODE"/>
    <n v="20032"/>
    <s v="PROG"/>
    <s v="FAE"/>
    <x v="59"/>
    <x v="61"/>
    <n v="6902"/>
    <s v=" PROTECCION"/>
    <x v="217"/>
    <n v="100"/>
    <x v="2564"/>
    <m/>
    <s v="FAE - ADRA SANTIAGO 2"/>
    <s v="BANCO SANTANDER-CHILE"/>
    <n v="81526508"/>
    <m/>
    <m/>
    <m/>
    <m/>
    <m/>
    <m/>
    <n v="22498200"/>
    <n v="22498200"/>
    <n v="18973482"/>
    <n v="18748500"/>
    <m/>
    <n v="0"/>
    <n v="82718382"/>
  </r>
  <r>
    <x v="13"/>
    <s v="DEPRODE"/>
    <n v="20032"/>
    <s v="PROG"/>
    <s v="PRO"/>
    <x v="59"/>
    <x v="61"/>
    <n v="6902"/>
    <s v=" PROTECCION"/>
    <x v="217"/>
    <n v="100"/>
    <x v="2565"/>
    <m/>
    <s v="PRO - ADRA SANTIAGO 2"/>
    <s v="BANCO SANTANDER-CHILE"/>
    <n v="81526508"/>
    <m/>
    <m/>
    <m/>
    <m/>
    <m/>
    <m/>
    <n v="16033200"/>
    <n v="16033200"/>
    <n v="13521332"/>
    <n v="13361000"/>
    <m/>
    <n v="0"/>
    <n v="58948732"/>
  </r>
  <r>
    <x v="13"/>
    <s v="DEPRODE"/>
    <n v="20032"/>
    <s v="PROG"/>
    <s v="FAE"/>
    <x v="59"/>
    <x v="61"/>
    <n v="6902"/>
    <s v=" PROTECCION"/>
    <x v="205"/>
    <n v="125"/>
    <x v="2566"/>
    <m/>
    <s v="FAE - ADRA LA FLORIDA"/>
    <s v="BANCO SANTANDER-CHILE"/>
    <n v="82756086"/>
    <m/>
    <m/>
    <m/>
    <m/>
    <m/>
    <m/>
    <n v="28122750"/>
    <n v="28122750"/>
    <n v="23435625"/>
    <n v="23435625"/>
    <m/>
    <n v="0"/>
    <n v="103116750"/>
  </r>
  <r>
    <x v="13"/>
    <s v="DEPRODE"/>
    <n v="20032"/>
    <s v="PROG"/>
    <s v="PRO"/>
    <x v="59"/>
    <x v="61"/>
    <n v="6902"/>
    <s v=" PROTECCION"/>
    <x v="205"/>
    <n v="125"/>
    <x v="2567"/>
    <m/>
    <s v="PRO - ADRA LA FLORIDA"/>
    <s v="BANCO SANTANDER-CHILE"/>
    <n v="82756086"/>
    <m/>
    <m/>
    <m/>
    <m/>
    <m/>
    <m/>
    <n v="20041500"/>
    <n v="20041500"/>
    <n v="16701250"/>
    <n v="16701250"/>
    <m/>
    <n v="0"/>
    <n v="73485500"/>
  </r>
  <r>
    <x v="13"/>
    <s v="DEPRODE"/>
    <n v="20032"/>
    <s v="OPD"/>
    <s v="OPD"/>
    <x v="320"/>
    <x v="333"/>
    <n v="7554"/>
    <s v=" PROTECCION"/>
    <x v="222"/>
    <n v="2800"/>
    <x v="2568"/>
    <m/>
    <s v="OPD - PROVIDENCIA"/>
    <m/>
    <m/>
    <m/>
    <m/>
    <m/>
    <m/>
    <m/>
    <m/>
    <m/>
    <m/>
    <n v="4006576"/>
    <n v="4006576"/>
    <m/>
    <n v="0"/>
    <n v="8013152"/>
  </r>
  <r>
    <x v="13"/>
    <s v="DEPRODE"/>
    <n v="20032"/>
    <s v="OPD"/>
    <s v="OPD"/>
    <x v="302"/>
    <x v="315"/>
    <n v="7125"/>
    <s v=" PROTECCION"/>
    <x v="214"/>
    <n v="4500"/>
    <x v="2569"/>
    <n v="19"/>
    <s v="OPD - QUINTA NORMAL"/>
    <s v="BANCO ESTADO"/>
    <n v="9583190"/>
    <m/>
    <m/>
    <m/>
    <m/>
    <m/>
    <m/>
    <m/>
    <n v="6439140"/>
    <n v="0"/>
    <m/>
    <m/>
    <n v="0"/>
    <n v="6439140"/>
  </r>
  <r>
    <x v="13"/>
    <s v="DEPRODE"/>
    <n v="20032"/>
    <s v="OPD"/>
    <s v="OPD"/>
    <x v="331"/>
    <x v="344"/>
    <n v="7082"/>
    <s v=" PROTECCION"/>
    <x v="206"/>
    <n v="7000"/>
    <x v="2570"/>
    <m/>
    <s v="OPD - SAN BERNARDO"/>
    <m/>
    <m/>
    <m/>
    <m/>
    <m/>
    <m/>
    <m/>
    <m/>
    <m/>
    <m/>
    <n v="10016440"/>
    <m/>
    <m/>
    <n v="0"/>
    <n v="10016440"/>
  </r>
  <r>
    <x v="13"/>
    <s v="DEPRODE"/>
    <n v="20032"/>
    <s v="PROG"/>
    <s v="PIE"/>
    <x v="146"/>
    <x v="151"/>
    <n v="7347"/>
    <s v=" PROTECCION"/>
    <x v="204"/>
    <m/>
    <x v="2571"/>
    <m/>
    <s v="PIE - 24 HORAS SECTOR 2 PUENTE ALTO"/>
    <s v="BANCO ITAU"/>
    <n v="207806482"/>
    <m/>
    <m/>
    <m/>
    <m/>
    <m/>
    <m/>
    <m/>
    <m/>
    <m/>
    <n v="8016600"/>
    <m/>
    <n v="0"/>
    <n v="8016600"/>
  </r>
  <r>
    <x v="13"/>
    <s v="DEPRODE"/>
    <n v="20032"/>
    <s v="OPD"/>
    <s v="OPD"/>
    <x v="315"/>
    <x v="328"/>
    <n v="7395"/>
    <s v=" PROTECCION"/>
    <x v="231"/>
    <n v="6800"/>
    <x v="2572"/>
    <n v="19"/>
    <s v="OPD - LO ESPEJO PICHIKECHE ÑI MAPU"/>
    <s v="BANCO ESTADO"/>
    <n v="9695010"/>
    <m/>
    <m/>
    <m/>
    <m/>
    <m/>
    <m/>
    <m/>
    <n v="9730256"/>
    <n v="0"/>
    <n v="17838803"/>
    <m/>
    <n v="0"/>
    <n v="27569059"/>
  </r>
  <r>
    <x v="13"/>
    <s v="DEPRODE"/>
    <n v="20032"/>
    <s v="PROG"/>
    <s v="PRM"/>
    <x v="22"/>
    <x v="24"/>
    <n v="4250"/>
    <s v=" PROTECCION"/>
    <x v="219"/>
    <n v="100"/>
    <x v="2573"/>
    <n v="24"/>
    <s v="PRM - CENIM SAN RAMON"/>
    <s v="BANCO DE CREDITO E INVERSIONES"/>
    <n v="10529071"/>
    <m/>
    <m/>
    <m/>
    <m/>
    <m/>
    <m/>
    <m/>
    <n v="16033200"/>
    <n v="16033200"/>
    <n v="13361000"/>
    <m/>
    <n v="0"/>
    <n v="45427400"/>
  </r>
  <r>
    <x v="13"/>
    <s v="DEPRODE"/>
    <n v="20032"/>
    <s v="PROG"/>
    <s v="PRM"/>
    <x v="22"/>
    <x v="24"/>
    <n v="4250"/>
    <s v=" PROTECCION"/>
    <x v="208"/>
    <n v="100"/>
    <x v="2574"/>
    <n v="24"/>
    <s v="PRM - CENIM BUIN"/>
    <s v="BANCO DE CREDITO E INVERSIONES"/>
    <n v="10536957"/>
    <m/>
    <m/>
    <m/>
    <m/>
    <m/>
    <m/>
    <m/>
    <n v="16033200"/>
    <n v="16033200"/>
    <n v="13361000"/>
    <m/>
    <n v="0"/>
    <n v="45427400"/>
  </r>
  <r>
    <x v="13"/>
    <s v="DEPRODE"/>
    <n v="20032"/>
    <s v="PROG"/>
    <s v="PRM"/>
    <x v="22"/>
    <x v="24"/>
    <n v="4250"/>
    <s v=" PROTECCION"/>
    <x v="219"/>
    <n v="150"/>
    <x v="2575"/>
    <n v="24"/>
    <s v="PRM - CENIM LA CISTERNA"/>
    <s v="BANCO DE CREDITO E INVERSIONES"/>
    <n v="10577297"/>
    <m/>
    <m/>
    <m/>
    <m/>
    <m/>
    <m/>
    <m/>
    <n v="24049800"/>
    <n v="24049800"/>
    <n v="20041500"/>
    <m/>
    <n v="0"/>
    <n v="68141100"/>
  </r>
  <r>
    <x v="13"/>
    <s v="DEPRODE"/>
    <n v="20032"/>
    <s v="PROG"/>
    <s v="PRM"/>
    <x v="22"/>
    <x v="24"/>
    <n v="4250"/>
    <s v=" PROTECCION"/>
    <x v="236"/>
    <n v="175"/>
    <x v="2576"/>
    <n v="24"/>
    <s v="PRM - CENIM PEÑALOLEN MACUL"/>
    <s v="BANCO DE CREDITO E INVERSIONES"/>
    <n v="10559108"/>
    <m/>
    <m/>
    <m/>
    <m/>
    <m/>
    <m/>
    <m/>
    <n v="28058100"/>
    <n v="22235356"/>
    <n v="23381750"/>
    <m/>
    <n v="0"/>
    <n v="73675206"/>
  </r>
  <r>
    <x v="13"/>
    <s v="DEPRODE"/>
    <n v="20032"/>
    <s v="PROG"/>
    <s v="PRM"/>
    <x v="22"/>
    <x v="24"/>
    <n v="4250"/>
    <s v=" PROTECCION"/>
    <x v="238"/>
    <n v="100"/>
    <x v="2577"/>
    <n v="24"/>
    <s v="PRM - CENIM EL BOSQUE"/>
    <s v="BANCO DE CREDITO E INVERSIONES"/>
    <n v="10587373"/>
    <m/>
    <m/>
    <m/>
    <m/>
    <m/>
    <m/>
    <m/>
    <n v="16033200"/>
    <n v="6573612"/>
    <n v="5504732"/>
    <m/>
    <n v="0"/>
    <n v="28111544"/>
  </r>
  <r>
    <x v="13"/>
    <s v="DEPRODE"/>
    <n v="20032"/>
    <s v="OPD"/>
    <s v="OPD"/>
    <x v="318"/>
    <x v="331"/>
    <n v="7056"/>
    <s v=" PROTECCION"/>
    <x v="223"/>
    <n v="4500"/>
    <x v="2578"/>
    <m/>
    <s v="OPD - QUILICURA"/>
    <s v="BANCO ESTADO"/>
    <n v="9399551"/>
    <m/>
    <m/>
    <m/>
    <m/>
    <m/>
    <m/>
    <m/>
    <m/>
    <m/>
    <n v="12878280"/>
    <m/>
    <n v="0"/>
    <n v="12878280"/>
  </r>
  <r>
    <x v="13"/>
    <s v="DEPRODE"/>
    <n v="20032"/>
    <s v="PROG"/>
    <s v="PAD"/>
    <x v="26"/>
    <x v="28"/>
    <n v="2150"/>
    <s v=" PROTECCION"/>
    <x v="219"/>
    <n v="60"/>
    <x v="2579"/>
    <n v="23"/>
    <s v="PAD - LOS ALMENDROS"/>
    <s v="BANCO DE CHILE"/>
    <n v="1261447967"/>
    <m/>
    <m/>
    <m/>
    <m/>
    <m/>
    <m/>
    <m/>
    <n v="9138924"/>
    <n v="6685844"/>
    <n v="5253545"/>
    <m/>
    <n v="0"/>
    <n v="21078313"/>
  </r>
  <r>
    <x v="13"/>
    <s v="DEPRODE"/>
    <n v="20032"/>
    <s v="OPD"/>
    <s v="OPD"/>
    <x v="332"/>
    <x v="345"/>
    <n v="7051"/>
    <s v=" PROTECCION"/>
    <x v="212"/>
    <n v="7916"/>
    <x v="2580"/>
    <m/>
    <s v="OPD - LA PINTANA"/>
    <s v="BANCO DE CREDITO E INVERSIONES"/>
    <n v="18811612"/>
    <m/>
    <m/>
    <m/>
    <m/>
    <m/>
    <m/>
    <m/>
    <m/>
    <m/>
    <n v="11327163"/>
    <m/>
    <n v="0"/>
    <n v="11327163"/>
  </r>
  <r>
    <x v="13"/>
    <s v="DEPRODE"/>
    <n v="20032"/>
    <s v="PROG"/>
    <s v="PPF"/>
    <x v="335"/>
    <x v="348"/>
    <n v="7037"/>
    <s v=" PROTECCION"/>
    <x v="218"/>
    <n v="100"/>
    <x v="2581"/>
    <n v="22"/>
    <s v="PPF - ARTE JOVEN MAIPU"/>
    <s v="BANCO ESTADO"/>
    <n v="100097885"/>
    <m/>
    <m/>
    <m/>
    <m/>
    <m/>
    <m/>
    <m/>
    <n v="7758000"/>
    <n v="7758000"/>
    <n v="6465000"/>
    <m/>
    <n v="0"/>
    <n v="21981000"/>
  </r>
  <r>
    <x v="13"/>
    <s v="DEPRODE"/>
    <n v="20032"/>
    <s v="PROG"/>
    <s v="PRM"/>
    <x v="74"/>
    <x v="76"/>
    <n v="7510"/>
    <s v=" PROTECCION"/>
    <x v="214"/>
    <n v="125"/>
    <x v="2582"/>
    <n v="24"/>
    <s v="PRM - CREA EQUIDAD QUINTA NORMAL"/>
    <s v="BANCO DE CHILE"/>
    <n v="1732718200"/>
    <m/>
    <m/>
    <m/>
    <m/>
    <m/>
    <m/>
    <m/>
    <n v="20041500"/>
    <n v="20041500"/>
    <n v="16701250"/>
    <m/>
    <n v="0"/>
    <n v="56784250"/>
  </r>
  <r>
    <x v="13"/>
    <s v="DEPRODE"/>
    <n v="20032"/>
    <s v="PROG"/>
    <s v="PRM"/>
    <x v="74"/>
    <x v="76"/>
    <n v="7510"/>
    <s v=" PROTECCION"/>
    <x v="227"/>
    <n v="150"/>
    <x v="2583"/>
    <n v="24"/>
    <s v="PRM - CREA EQUIDAD PEÑALOLEN"/>
    <s v="BANCO DE CHILE"/>
    <n v="1732718309"/>
    <m/>
    <m/>
    <m/>
    <m/>
    <m/>
    <m/>
    <m/>
    <n v="24049800"/>
    <n v="24049800"/>
    <n v="20041500"/>
    <m/>
    <n v="0"/>
    <n v="68141100"/>
  </r>
  <r>
    <x v="13"/>
    <s v="DEPRODE"/>
    <n v="20032"/>
    <s v="PROG"/>
    <s v="PRM"/>
    <x v="47"/>
    <x v="49"/>
    <n v="6470"/>
    <s v=" PROTECCION"/>
    <x v="207"/>
    <n v="125"/>
    <x v="2584"/>
    <n v="24"/>
    <s v="PRM - FUNDACION DEM LAMPA"/>
    <s v="BANCO DE CREDITO E INVERSIONES"/>
    <n v="10703845"/>
    <m/>
    <m/>
    <m/>
    <m/>
    <m/>
    <m/>
    <m/>
    <n v="20041500"/>
    <n v="20041500"/>
    <n v="16701250"/>
    <m/>
    <n v="0"/>
    <n v="56784250"/>
  </r>
  <r>
    <x v="13"/>
    <s v="DEPRODE"/>
    <n v="20032"/>
    <s v="PROG"/>
    <s v="PRM"/>
    <x v="47"/>
    <x v="49"/>
    <n v="6470"/>
    <s v=" PROTECCION"/>
    <x v="247"/>
    <n v="100"/>
    <x v="2585"/>
    <n v="24"/>
    <s v="PRM - FUNDACION DEM COLINA TIL TIL I"/>
    <s v="BANCO DE CREDITO E INVERSIONES"/>
    <n v="10703811"/>
    <m/>
    <m/>
    <m/>
    <m/>
    <m/>
    <m/>
    <m/>
    <n v="16033200"/>
    <n v="9459588"/>
    <n v="13361000"/>
    <m/>
    <n v="0"/>
    <n v="38853788"/>
  </r>
  <r>
    <x v="13"/>
    <s v="DEPRODE"/>
    <n v="20032"/>
    <s v="PROG"/>
    <s v="PRM"/>
    <x v="47"/>
    <x v="49"/>
    <n v="6470"/>
    <s v=" PROTECCION"/>
    <x v="208"/>
    <n v="125"/>
    <x v="2586"/>
    <n v="24"/>
    <s v="PRM - FUNDACION DEM BUIN PAINE I"/>
    <s v="BANCO DE CREDITO E INVERSIONES"/>
    <n v="10703799"/>
    <m/>
    <m/>
    <m/>
    <m/>
    <m/>
    <m/>
    <m/>
    <n v="20041500"/>
    <n v="20041500"/>
    <n v="16701250"/>
    <m/>
    <n v="0"/>
    <n v="56784250"/>
  </r>
  <r>
    <x v="13"/>
    <s v="DEPRODE"/>
    <n v="20032"/>
    <s v="PROG"/>
    <s v="PRM"/>
    <x v="47"/>
    <x v="49"/>
    <n v="6470"/>
    <s v=" PROTECCION"/>
    <x v="204"/>
    <n v="100"/>
    <x v="2587"/>
    <n v="24"/>
    <s v="PRM - FUNDACION DEM PUENTE ALTO III"/>
    <s v="BANCO DE CREDITO E INVERSIONES"/>
    <n v="10703802"/>
    <m/>
    <m/>
    <m/>
    <m/>
    <m/>
    <m/>
    <m/>
    <n v="16033200"/>
    <n v="16033200"/>
    <n v="13361000"/>
    <m/>
    <n v="0"/>
    <n v="45427400"/>
  </r>
  <r>
    <x v="13"/>
    <s v="DEPRODE"/>
    <n v="20032"/>
    <s v="OPD"/>
    <s v="OPD"/>
    <x v="339"/>
    <x v="352"/>
    <n v="5200"/>
    <s v=" PROTECCION"/>
    <x v="205"/>
    <n v="7316"/>
    <x v="2588"/>
    <n v="19"/>
    <s v="OPD - LA FLORIDA"/>
    <s v="BANCO SCOTIABANK"/>
    <n v="310064668"/>
    <m/>
    <m/>
    <m/>
    <m/>
    <m/>
    <m/>
    <m/>
    <n v="10468611"/>
    <n v="10468611"/>
    <n v="8723842"/>
    <m/>
    <n v="0"/>
    <n v="29661064"/>
  </r>
  <r>
    <x v="13"/>
    <s v="DEPRODE"/>
    <n v="20032"/>
    <s v="PROG"/>
    <s v="PPF"/>
    <x v="333"/>
    <x v="346"/>
    <n v="6997"/>
    <s v=" PROTECCION"/>
    <x v="241"/>
    <n v="100"/>
    <x v="2589"/>
    <m/>
    <s v="PPF - PROGRAMA DE PREVENCION FOCALIZADA 24 HORAS LA GRANJA"/>
    <m/>
    <m/>
    <m/>
    <m/>
    <m/>
    <m/>
    <m/>
    <m/>
    <m/>
    <m/>
    <n v="7758000"/>
    <n v="6206400"/>
    <m/>
    <n v="0"/>
    <n v="13964400"/>
  </r>
  <r>
    <x v="13"/>
    <s v="DEPRODE"/>
    <n v="20032"/>
    <s v="OPD"/>
    <s v="OPD"/>
    <x v="333"/>
    <x v="346"/>
    <n v="6997"/>
    <s v=" PROTECCION"/>
    <x v="241"/>
    <n v="6116"/>
    <x v="2590"/>
    <m/>
    <s v="OPD - LA GRANJA"/>
    <m/>
    <m/>
    <m/>
    <m/>
    <m/>
    <m/>
    <m/>
    <m/>
    <m/>
    <m/>
    <n v="8751507"/>
    <n v="8751507"/>
    <m/>
    <n v="0"/>
    <n v="17503014"/>
  </r>
  <r>
    <x v="13"/>
    <s v="DEPRODE"/>
    <n v="20032"/>
    <s v="PROG"/>
    <s v="PRM"/>
    <x v="27"/>
    <x v="29"/>
    <n v="1800"/>
    <s v=" PROTECCION"/>
    <x v="248"/>
    <n v="125"/>
    <x v="2591"/>
    <n v="24"/>
    <s v="PRM - CIUDAD DEL NIÑO LAS CONDES"/>
    <s v="BANCO DE CREDITO E INVERSIONES"/>
    <n v="21935815"/>
    <m/>
    <m/>
    <m/>
    <m/>
    <m/>
    <m/>
    <m/>
    <n v="20041500"/>
    <n v="18438180"/>
    <n v="15578926"/>
    <m/>
    <n v="0"/>
    <n v="54058606"/>
  </r>
  <r>
    <x v="13"/>
    <s v="DEPRODE"/>
    <n v="20032"/>
    <s v="PROG"/>
    <s v="PAS"/>
    <x v="1"/>
    <x v="1"/>
    <n v="6570"/>
    <s v=" PROTECCION"/>
    <x v="217"/>
    <n v="50"/>
    <x v="2592"/>
    <m/>
    <s v="PAS - SANTIAGO"/>
    <m/>
    <m/>
    <m/>
    <m/>
    <m/>
    <m/>
    <m/>
    <m/>
    <m/>
    <m/>
    <n v="10581911"/>
    <n v="3473860"/>
    <m/>
    <n v="0"/>
    <n v="14055771"/>
  </r>
  <r>
    <x v="13"/>
    <s v="DEPRODE"/>
    <n v="20032"/>
    <s v="PROG"/>
    <s v="PPF"/>
    <x v="47"/>
    <x v="49"/>
    <n v="6470"/>
    <s v=" PROTECCION"/>
    <x v="206"/>
    <n v="100"/>
    <x v="2593"/>
    <n v="22"/>
    <s v="PPF - DEM SAN BERNARDO"/>
    <s v="BANCO DE CREDITO E INVERSIONES"/>
    <n v="10703837"/>
    <m/>
    <m/>
    <m/>
    <m/>
    <m/>
    <m/>
    <m/>
    <n v="7758000"/>
    <n v="6206400"/>
    <n v="6465000"/>
    <m/>
    <n v="0"/>
    <n v="20429400"/>
  </r>
  <r>
    <x v="13"/>
    <s v="DEPRODE"/>
    <n v="20032"/>
    <s v="PROG"/>
    <s v="PRM"/>
    <x v="47"/>
    <x v="49"/>
    <n v="6470"/>
    <s v=" PROTECCION"/>
    <x v="247"/>
    <n v="100"/>
    <x v="2594"/>
    <n v="24"/>
    <s v="PRM - FUNDACION DEM COLINA - TIL TIL II"/>
    <s v="BANCO DE CREDITO E INVERSIONES"/>
    <n v="10703829"/>
    <m/>
    <m/>
    <m/>
    <m/>
    <m/>
    <m/>
    <m/>
    <n v="16033200"/>
    <n v="3687636"/>
    <n v="9352700"/>
    <m/>
    <n v="0"/>
    <n v="29073536"/>
  </r>
  <r>
    <x v="13"/>
    <s v="DEPRODE"/>
    <n v="20032"/>
    <s v="PROG"/>
    <s v="PIE"/>
    <x v="329"/>
    <x v="342"/>
    <n v="7067"/>
    <s v=" PROTECCION"/>
    <x v="223"/>
    <n v="50"/>
    <x v="2595"/>
    <m/>
    <s v="PIE - EN ACCION JOVEN"/>
    <m/>
    <m/>
    <m/>
    <m/>
    <m/>
    <m/>
    <m/>
    <m/>
    <m/>
    <m/>
    <n v="8016600"/>
    <n v="8016600"/>
    <m/>
    <n v="0"/>
    <n v="16033200"/>
  </r>
  <r>
    <x v="13"/>
    <s v="DEPRODE"/>
    <n v="20032"/>
    <s v="PROG"/>
    <s v="PIE"/>
    <x v="329"/>
    <x v="342"/>
    <n v="7067"/>
    <s v=" PROTECCION"/>
    <x v="218"/>
    <n v="50"/>
    <x v="2596"/>
    <m/>
    <s v="PIE - JOVEN EN RED MAIPU"/>
    <m/>
    <m/>
    <m/>
    <m/>
    <m/>
    <m/>
    <m/>
    <m/>
    <m/>
    <m/>
    <n v="8016600"/>
    <m/>
    <m/>
    <n v="0"/>
    <n v="8016600"/>
  </r>
  <r>
    <x v="13"/>
    <s v="DEPRODE"/>
    <n v="20032"/>
    <s v="PROG"/>
    <s v="PRM"/>
    <x v="27"/>
    <x v="29"/>
    <n v="1800"/>
    <s v=" PROTECCION"/>
    <x v="213"/>
    <n v="150"/>
    <x v="2597"/>
    <n v="24"/>
    <s v="PRM - CIUDAD DEL NIÑO RENCA CERRO NAVIA"/>
    <s v="BANCO DE CREDITO E INVERSIONES"/>
    <n v="61431397"/>
    <m/>
    <m/>
    <m/>
    <m/>
    <m/>
    <m/>
    <m/>
    <n v="24049800"/>
    <n v="24049800"/>
    <n v="20041500"/>
    <m/>
    <n v="0"/>
    <n v="68141100"/>
  </r>
  <r>
    <x v="13"/>
    <s v="DEPRODE"/>
    <n v="20032"/>
    <s v="PROG"/>
    <s v="PRM"/>
    <x v="27"/>
    <x v="29"/>
    <n v="1800"/>
    <s v=" PROTECCION"/>
    <x v="204"/>
    <n v="100"/>
    <x v="2598"/>
    <n v="24"/>
    <s v="PRM - CIUDAD DEL NIÑO PROVINCIA CORDILLERA"/>
    <s v="BANCO DE CREDITO E INVERSIONES"/>
    <n v="61430064"/>
    <m/>
    <m/>
    <m/>
    <m/>
    <m/>
    <m/>
    <m/>
    <n v="16033200"/>
    <n v="0"/>
    <n v="13361000"/>
    <m/>
    <n v="0"/>
    <n v="29394200"/>
  </r>
  <r>
    <x v="13"/>
    <s v="DEPRODE"/>
    <n v="20032"/>
    <s v="PROG"/>
    <s v="PRM"/>
    <x v="27"/>
    <x v="29"/>
    <n v="1800"/>
    <s v=" PROTECCION"/>
    <x v="215"/>
    <n v="125"/>
    <x v="2599"/>
    <n v="24"/>
    <s v="PRM - CIUDAD DEL NIÑO ISLA DE MAIPO"/>
    <s v="BANCO DE CREDITO E INVERSIONES"/>
    <n v="61430056"/>
    <m/>
    <m/>
    <m/>
    <m/>
    <m/>
    <m/>
    <m/>
    <n v="20041500"/>
    <n v="16674528"/>
    <n v="14616934"/>
    <m/>
    <n v="0"/>
    <n v="51332962"/>
  </r>
  <r>
    <x v="13"/>
    <s v="DEPRODE"/>
    <n v="20032"/>
    <s v="PROG"/>
    <s v="PRM"/>
    <x v="27"/>
    <x v="29"/>
    <n v="1800"/>
    <s v=" PROTECCION"/>
    <x v="215"/>
    <n v="125"/>
    <x v="2600"/>
    <n v="24"/>
    <s v="PRM - CIUDAD DEL NIÑO TALAGANTE"/>
    <s v="BANCO DE CREDITO E INVERSIONES"/>
    <n v="10562745"/>
    <m/>
    <m/>
    <m/>
    <m/>
    <m/>
    <m/>
    <m/>
    <n v="20041500"/>
    <n v="20041500"/>
    <n v="16701250"/>
    <m/>
    <n v="0"/>
    <n v="56784250"/>
  </r>
  <r>
    <x v="13"/>
    <s v="DEPRODE"/>
    <n v="20032"/>
    <s v="OPD"/>
    <s v="OPD"/>
    <x v="313"/>
    <x v="326"/>
    <n v="7196"/>
    <s v=" PROTECCION"/>
    <x v="219"/>
    <n v="3500"/>
    <x v="2601"/>
    <n v="19"/>
    <s v="OPD - LA CISTERNA"/>
    <s v="BANCO ESTADO"/>
    <n v="9653767"/>
    <m/>
    <m/>
    <m/>
    <m/>
    <m/>
    <m/>
    <m/>
    <n v="5008220"/>
    <n v="0"/>
    <m/>
    <m/>
    <n v="0"/>
    <n v="5008220"/>
  </r>
  <r>
    <x v="13"/>
    <s v="DEPRODE"/>
    <n v="20032"/>
    <s v="PROG"/>
    <s v="PEC"/>
    <x v="353"/>
    <x v="366"/>
    <n v="7102"/>
    <s v=" PROTECCION"/>
    <x v="205"/>
    <n v="60"/>
    <x v="2602"/>
    <n v="27"/>
    <s v="PEC - CHILE DERECHOS LA FLORIDA"/>
    <s v="BANCO ESTADO"/>
    <n v="100110296"/>
    <m/>
    <m/>
    <m/>
    <m/>
    <m/>
    <m/>
    <m/>
    <n v="9619920"/>
    <n v="5451288"/>
    <n v="4328964"/>
    <m/>
    <n v="0"/>
    <n v="19400172"/>
  </r>
  <r>
    <x v="13"/>
    <s v="DEPRODE"/>
    <n v="20032"/>
    <s v="PROG"/>
    <s v="PIE"/>
    <x v="27"/>
    <x v="29"/>
    <n v="1800"/>
    <s v=" PROTECCION"/>
    <x v="215"/>
    <n v="100"/>
    <x v="2603"/>
    <n v="21"/>
    <s v="PIE - PROGRAMA PIE CIUDAD DEL NIÑO TALAGANTE"/>
    <s v="BANCO DE CREDITO E INVERSIONES"/>
    <n v="52292878"/>
    <m/>
    <m/>
    <m/>
    <m/>
    <m/>
    <m/>
    <m/>
    <n v="16033200"/>
    <n v="16033200"/>
    <n v="13361000"/>
    <m/>
    <n v="0"/>
    <n v="45427400"/>
  </r>
  <r>
    <x v="13"/>
    <s v="DEPRODE"/>
    <n v="20032"/>
    <s v="PROG"/>
    <s v="PRM"/>
    <x v="27"/>
    <x v="29"/>
    <n v="1800"/>
    <s v=" PROTECCION"/>
    <x v="218"/>
    <n v="90"/>
    <x v="2604"/>
    <n v="24"/>
    <s v="PRM - CIUDAD DEL NIÑO MAIPU"/>
    <s v="BANCO DE CREDITO E INVERSIONES"/>
    <n v="10562770"/>
    <m/>
    <m/>
    <m/>
    <m/>
    <m/>
    <m/>
    <m/>
    <n v="14429880"/>
    <n v="14429880"/>
    <n v="12024900"/>
    <m/>
    <n v="0"/>
    <n v="40884660"/>
  </r>
  <r>
    <x v="13"/>
    <s v="DEPRODE"/>
    <n v="20032"/>
    <s v="PROG"/>
    <s v="PRM"/>
    <x v="27"/>
    <x v="29"/>
    <n v="1800"/>
    <s v=" PROTECCION"/>
    <x v="223"/>
    <n v="125"/>
    <x v="2605"/>
    <n v="24"/>
    <s v="PRM - CIUDAD DEL NIÑO QUILICURA"/>
    <s v="BANCO DE CREDITO E INVERSIONES"/>
    <n v="10562834"/>
    <m/>
    <m/>
    <m/>
    <m/>
    <m/>
    <m/>
    <m/>
    <n v="20041500"/>
    <n v="20041500"/>
    <n v="16701250"/>
    <m/>
    <n v="0"/>
    <n v="56784250"/>
  </r>
  <r>
    <x v="13"/>
    <s v="DEPRODE"/>
    <n v="20032"/>
    <s v="PROG"/>
    <s v="PRM"/>
    <x v="27"/>
    <x v="29"/>
    <n v="1800"/>
    <s v=" PROTECCION"/>
    <x v="218"/>
    <n v="125"/>
    <x v="2606"/>
    <n v="24"/>
    <s v="PRM - CIUDAD DEL NIÑO CERRILLOS"/>
    <s v="BANCO DE CREDITO E INVERSIONES"/>
    <n v="61431401"/>
    <m/>
    <m/>
    <m/>
    <m/>
    <m/>
    <m/>
    <m/>
    <n v="20041500"/>
    <n v="20041500"/>
    <n v="16701250"/>
    <m/>
    <n v="0"/>
    <n v="56784250"/>
  </r>
  <r>
    <x v="13"/>
    <s v="DEPRODE"/>
    <n v="20032"/>
    <s v="PROG"/>
    <s v="PEC"/>
    <x v="361"/>
    <x v="374"/>
    <n v="7650"/>
    <s v=" PROTECCION"/>
    <x v="213"/>
    <n v="40"/>
    <x v="2607"/>
    <n v="27"/>
    <s v="PEC - JUEGATELA RENCA"/>
    <s v="BANCO SCOTIABANK"/>
    <n v="980574822"/>
    <m/>
    <m/>
    <m/>
    <m/>
    <m/>
    <m/>
    <m/>
    <n v="6413280"/>
    <n v="4328964"/>
    <n v="3420416"/>
    <m/>
    <n v="0"/>
    <n v="14162660"/>
  </r>
  <r>
    <x v="13"/>
    <s v="DEPRODE"/>
    <n v="20032"/>
    <s v="PROG"/>
    <s v="PRM"/>
    <x v="27"/>
    <x v="29"/>
    <n v="1800"/>
    <s v=" PROTECCION"/>
    <x v="211"/>
    <n v="150"/>
    <x v="2608"/>
    <n v="24"/>
    <s v="PRM - CIUDAD DEL NIÑO PEÑAFLOR"/>
    <s v="BANCO DE CREDITO E INVERSIONES"/>
    <n v="10562800"/>
    <m/>
    <m/>
    <m/>
    <m/>
    <m/>
    <m/>
    <m/>
    <n v="24049800"/>
    <n v="24049800"/>
    <n v="20041500"/>
    <m/>
    <n v="0"/>
    <n v="68141100"/>
  </r>
  <r>
    <x v="13"/>
    <s v="DEPRODE"/>
    <n v="20032"/>
    <s v="PROG"/>
    <s v="PRM"/>
    <x v="27"/>
    <x v="29"/>
    <n v="1800"/>
    <s v=" PROTECCION"/>
    <x v="218"/>
    <n v="90"/>
    <x v="2609"/>
    <n v="24"/>
    <s v="PRM - CIUDAD DEL NIÑO COMUNA MAIPU"/>
    <s v="BANCO DE CREDITO E INVERSIONES"/>
    <n v="21933685"/>
    <m/>
    <m/>
    <m/>
    <m/>
    <m/>
    <m/>
    <m/>
    <n v="14429880"/>
    <n v="9780252"/>
    <n v="11543904"/>
    <m/>
    <n v="0"/>
    <n v="35754036"/>
  </r>
  <r>
    <x v="13"/>
    <s v="DEPRODE"/>
    <n v="20032"/>
    <s v="PROG"/>
    <s v="PRM"/>
    <x v="27"/>
    <x v="29"/>
    <n v="1800"/>
    <s v=" PROTECCION"/>
    <x v="204"/>
    <n v="100"/>
    <x v="2610"/>
    <n v="24"/>
    <s v="PRM - CIUDAD DEL NIÑO PUENTE ALTO"/>
    <s v="BANCO DE CREDITO E INVERSIONES"/>
    <n v="10549081"/>
    <m/>
    <m/>
    <m/>
    <m/>
    <m/>
    <m/>
    <m/>
    <n v="16033200"/>
    <n v="16033200"/>
    <n v="13361000"/>
    <m/>
    <n v="0"/>
    <n v="45427400"/>
  </r>
  <r>
    <x v="13"/>
    <s v="DEPRODE"/>
    <n v="20032"/>
    <s v="PROG"/>
    <s v="PEC"/>
    <x v="102"/>
    <x v="105"/>
    <n v="7369"/>
    <s v=" PROTECCION"/>
    <x v="217"/>
    <n v="50"/>
    <x v="2611"/>
    <m/>
    <s v="PEC -CEFERINO NAMUNCURA"/>
    <m/>
    <m/>
    <m/>
    <m/>
    <m/>
    <m/>
    <m/>
    <m/>
    <m/>
    <m/>
    <n v="15872868"/>
    <m/>
    <m/>
    <n v="0"/>
    <n v="15872868"/>
  </r>
  <r>
    <x v="13"/>
    <s v="DEPRODE"/>
    <n v="20032"/>
    <s v="PROG"/>
    <s v="PEC"/>
    <x v="102"/>
    <x v="105"/>
    <n v="7369"/>
    <s v=" PROTECCION"/>
    <x v="204"/>
    <n v="50"/>
    <x v="2612"/>
    <m/>
    <s v="PEC - PADRE RODRIGO CARRANZA"/>
    <m/>
    <m/>
    <m/>
    <m/>
    <m/>
    <m/>
    <m/>
    <m/>
    <m/>
    <m/>
    <n v="16033200"/>
    <m/>
    <m/>
    <n v="0"/>
    <n v="16033200"/>
  </r>
  <r>
    <x v="13"/>
    <s v="DEPRODE"/>
    <n v="20032"/>
    <s v="PROG"/>
    <s v="PRM"/>
    <x v="1"/>
    <x v="1"/>
    <n v="6570"/>
    <s v=" PROTECCION"/>
    <x v="246"/>
    <n v="150"/>
    <x v="2613"/>
    <m/>
    <s v="PRM - CEPIJ PEDRO AGUIRRE CERDA"/>
    <m/>
    <m/>
    <m/>
    <m/>
    <m/>
    <m/>
    <m/>
    <m/>
    <m/>
    <m/>
    <n v="24049800"/>
    <n v="24049800"/>
    <m/>
    <n v="0"/>
    <n v="48099600"/>
  </r>
  <r>
    <x v="13"/>
    <s v="DEPRODE"/>
    <n v="20032"/>
    <s v="PROG"/>
    <s v="PRM"/>
    <x v="1"/>
    <x v="1"/>
    <n v="6570"/>
    <s v=" PROTECCION"/>
    <x v="221"/>
    <n v="125"/>
    <x v="2614"/>
    <m/>
    <s v="PRM - CEPIJ SAN MIGUEL"/>
    <m/>
    <m/>
    <m/>
    <m/>
    <m/>
    <m/>
    <m/>
    <m/>
    <m/>
    <m/>
    <n v="20041500"/>
    <n v="20041500"/>
    <m/>
    <n v="0"/>
    <n v="40083000"/>
  </r>
  <r>
    <x v="13"/>
    <s v="DEPRODE"/>
    <n v="20032"/>
    <s v="PROG"/>
    <s v="PRM"/>
    <x v="1"/>
    <x v="1"/>
    <n v="6570"/>
    <s v=" PROTECCION"/>
    <x v="217"/>
    <n v="100"/>
    <x v="2615"/>
    <m/>
    <s v="PRM - CEPIJ SANTIAGO ESTACION CENTRAL"/>
    <m/>
    <m/>
    <m/>
    <m/>
    <m/>
    <m/>
    <m/>
    <m/>
    <m/>
    <m/>
    <n v="16033200"/>
    <n v="16033200"/>
    <m/>
    <n v="0"/>
    <n v="32066400"/>
  </r>
  <r>
    <x v="13"/>
    <s v="DEPRODE"/>
    <n v="20032"/>
    <s v="PROG"/>
    <s v="PRM"/>
    <x v="1"/>
    <x v="1"/>
    <n v="6570"/>
    <s v=" PROTECCION"/>
    <x v="203"/>
    <n v="125"/>
    <x v="2616"/>
    <m/>
    <s v="PRM - CEPIJ ÑUÑOA PEÑALOLEN"/>
    <m/>
    <m/>
    <m/>
    <m/>
    <m/>
    <m/>
    <m/>
    <m/>
    <m/>
    <m/>
    <n v="20041500"/>
    <n v="20041500"/>
    <m/>
    <n v="0"/>
    <n v="40083000"/>
  </r>
  <r>
    <x v="13"/>
    <s v="DEPRODE"/>
    <n v="20032"/>
    <s v="PROG"/>
    <s v="PRM"/>
    <x v="1"/>
    <x v="1"/>
    <n v="6570"/>
    <s v=" PROTECCION"/>
    <x v="203"/>
    <n v="125"/>
    <x v="2617"/>
    <m/>
    <s v="PRM - CEPIJ ÑUÑOA"/>
    <m/>
    <m/>
    <m/>
    <m/>
    <m/>
    <m/>
    <m/>
    <m/>
    <m/>
    <m/>
    <n v="20041500"/>
    <n v="20041500"/>
    <m/>
    <n v="0"/>
    <n v="40083000"/>
  </r>
  <r>
    <x v="13"/>
    <s v="DEPRODE"/>
    <n v="20032"/>
    <s v="PROG"/>
    <s v="PRM"/>
    <x v="1"/>
    <x v="1"/>
    <n v="6570"/>
    <s v=" PROTECCION"/>
    <x v="205"/>
    <n v="150"/>
    <x v="2618"/>
    <m/>
    <s v="PRM - CEPIJ LA FLORIDA"/>
    <m/>
    <m/>
    <m/>
    <m/>
    <m/>
    <m/>
    <m/>
    <m/>
    <m/>
    <m/>
    <n v="24049800"/>
    <n v="24049800"/>
    <m/>
    <n v="0"/>
    <n v="48099600"/>
  </r>
  <r>
    <x v="13"/>
    <s v="DEPRODE"/>
    <n v="20032"/>
    <s v="PROG"/>
    <s v="PRM"/>
    <x v="1"/>
    <x v="1"/>
    <n v="6570"/>
    <s v=" PROTECCION"/>
    <x v="205"/>
    <n v="100"/>
    <x v="2619"/>
    <m/>
    <s v="PRM - CEPIJ LA FLORIDA 2"/>
    <m/>
    <m/>
    <m/>
    <m/>
    <m/>
    <m/>
    <m/>
    <m/>
    <m/>
    <m/>
    <n v="16033200"/>
    <n v="16033200"/>
    <m/>
    <n v="0"/>
    <n v="32066400"/>
  </r>
  <r>
    <x v="13"/>
    <s v="DEPRODE"/>
    <n v="20032"/>
    <s v="PROG"/>
    <s v="PRM"/>
    <x v="1"/>
    <x v="1"/>
    <n v="6570"/>
    <s v=" PROTECCION"/>
    <x v="217"/>
    <n v="150"/>
    <x v="2620"/>
    <m/>
    <s v="PRM - CEPIJ SANTIAGO"/>
    <m/>
    <m/>
    <m/>
    <m/>
    <m/>
    <m/>
    <m/>
    <m/>
    <m/>
    <m/>
    <n v="24049800"/>
    <n v="24049800"/>
    <m/>
    <n v="0"/>
    <n v="48099600"/>
  </r>
  <r>
    <x v="13"/>
    <s v="DEPRODE"/>
    <n v="20032"/>
    <s v="PROG"/>
    <s v="PRM"/>
    <x v="1"/>
    <x v="1"/>
    <n v="6570"/>
    <s v=" PROTECCION"/>
    <x v="205"/>
    <n v="100"/>
    <x v="2621"/>
    <m/>
    <s v="PRM - CEPIJ LA FLORIDA"/>
    <m/>
    <m/>
    <m/>
    <m/>
    <m/>
    <m/>
    <m/>
    <m/>
    <m/>
    <m/>
    <n v="16033200"/>
    <n v="14910876"/>
    <m/>
    <n v="0"/>
    <n v="30944076"/>
  </r>
  <r>
    <x v="13"/>
    <s v="DEPRODE"/>
    <n v="20032"/>
    <s v="PROG"/>
    <s v="PRM"/>
    <x v="1"/>
    <x v="1"/>
    <n v="6570"/>
    <s v=" PROTECCION"/>
    <x v="217"/>
    <n v="100"/>
    <x v="2622"/>
    <m/>
    <s v="PRM - CEPIJ SANTIAGO QUINTA NORMAL"/>
    <m/>
    <m/>
    <m/>
    <m/>
    <m/>
    <m/>
    <m/>
    <m/>
    <m/>
    <m/>
    <n v="16033200"/>
    <n v="16033200"/>
    <m/>
    <n v="0"/>
    <n v="32066400"/>
  </r>
  <r>
    <x v="13"/>
    <s v="DEPRODE"/>
    <n v="20032"/>
    <s v="PROG"/>
    <s v="PIE"/>
    <x v="1"/>
    <x v="1"/>
    <n v="6570"/>
    <s v=" PROTECCION"/>
    <x v="219"/>
    <n v="50"/>
    <x v="2623"/>
    <m/>
    <s v="PIE - LA CISTERNA"/>
    <m/>
    <m/>
    <m/>
    <m/>
    <m/>
    <m/>
    <m/>
    <m/>
    <m/>
    <m/>
    <n v="8016600"/>
    <n v="8016600"/>
    <m/>
    <n v="0"/>
    <n v="16033200"/>
  </r>
  <r>
    <x v="13"/>
    <s v="DEPRODE"/>
    <n v="20032"/>
    <s v="PROG"/>
    <s v="PIE"/>
    <x v="1"/>
    <x v="1"/>
    <n v="6570"/>
    <s v=" PROTECCION"/>
    <x v="214"/>
    <n v="50"/>
    <x v="2624"/>
    <m/>
    <s v="PIE - QUINTA NORMAL"/>
    <m/>
    <m/>
    <m/>
    <m/>
    <m/>
    <m/>
    <m/>
    <m/>
    <m/>
    <m/>
    <n v="8016600"/>
    <n v="7695936"/>
    <m/>
    <n v="0"/>
    <n v="15712536"/>
  </r>
  <r>
    <x v="13"/>
    <s v="DEPRODE"/>
    <n v="20032"/>
    <s v="PROG"/>
    <s v="PIE"/>
    <x v="1"/>
    <x v="1"/>
    <n v="6570"/>
    <s v=" PROTECCION"/>
    <x v="203"/>
    <n v="50"/>
    <x v="2625"/>
    <m/>
    <s v="PIE - ÑUÑOA"/>
    <m/>
    <m/>
    <m/>
    <m/>
    <m/>
    <m/>
    <m/>
    <m/>
    <m/>
    <m/>
    <n v="8016600"/>
    <n v="8016600"/>
    <m/>
    <n v="0"/>
    <n v="16033200"/>
  </r>
  <r>
    <x v="13"/>
    <s v="DEPRODE"/>
    <n v="20032"/>
    <s v="PROG"/>
    <s v="PRM"/>
    <x v="1"/>
    <x v="1"/>
    <n v="6570"/>
    <s v=" PROTECCION"/>
    <x v="245"/>
    <n v="150"/>
    <x v="2626"/>
    <m/>
    <s v="PRM - CEPIJ LO PRADO"/>
    <m/>
    <m/>
    <m/>
    <m/>
    <m/>
    <m/>
    <m/>
    <m/>
    <m/>
    <m/>
    <n v="24049800"/>
    <n v="24049800"/>
    <m/>
    <n v="0"/>
    <n v="48099600"/>
  </r>
  <r>
    <x v="13"/>
    <s v="DEPRODE"/>
    <n v="20032"/>
    <s v="PROG"/>
    <s v="PRM"/>
    <x v="1"/>
    <x v="1"/>
    <n v="6570"/>
    <s v=" PROTECCION"/>
    <x v="241"/>
    <n v="100"/>
    <x v="2627"/>
    <m/>
    <s v="PRM - CEPIJ LA GRANJA"/>
    <m/>
    <m/>
    <m/>
    <m/>
    <m/>
    <m/>
    <m/>
    <m/>
    <m/>
    <m/>
    <n v="16033200"/>
    <n v="16033200"/>
    <m/>
    <n v="0"/>
    <n v="32066400"/>
  </r>
  <r>
    <x v="13"/>
    <s v="DJJ"/>
    <n v="20032"/>
    <s v="PROG"/>
    <s v="PLA"/>
    <x v="1"/>
    <x v="1"/>
    <n v="6570"/>
    <s v=" JUSTICIA JUVENIL"/>
    <x v="242"/>
    <n v="47"/>
    <x v="2628"/>
    <n v="12"/>
    <s v="PLA - CERRO NAVIA"/>
    <m/>
    <m/>
    <m/>
    <m/>
    <m/>
    <m/>
    <m/>
    <m/>
    <m/>
    <m/>
    <n v="7057539"/>
    <n v="6006416"/>
    <n v="5130480"/>
    <n v="4379678"/>
    <n v="22574113"/>
  </r>
  <r>
    <x v="13"/>
    <s v="DJJ"/>
    <n v="20032"/>
    <s v="PROG"/>
    <s v="PLA"/>
    <x v="1"/>
    <x v="1"/>
    <n v="6570"/>
    <s v=" JUSTICIA JUVENIL"/>
    <x v="212"/>
    <n v="114"/>
    <x v="2629"/>
    <n v="12"/>
    <s v="PLA - LA PINTANA"/>
    <m/>
    <m/>
    <m/>
    <m/>
    <m/>
    <m/>
    <m/>
    <m/>
    <m/>
    <m/>
    <n v="17118286"/>
    <m/>
    <n v="15016040"/>
    <n v="6757218"/>
    <n v="38891544"/>
  </r>
  <r>
    <x v="13"/>
    <s v="DEPRODE"/>
    <n v="20032"/>
    <s v="PROG"/>
    <s v="PPF"/>
    <x v="309"/>
    <x v="322"/>
    <n v="6897"/>
    <s v=" PROTECCION"/>
    <x v="236"/>
    <n v="100"/>
    <x v="2630"/>
    <m/>
    <s v="PPF - IDECO PELLI"/>
    <s v="BANCO SCOTIABANK"/>
    <n v="970710345"/>
    <m/>
    <m/>
    <m/>
    <m/>
    <m/>
    <m/>
    <m/>
    <m/>
    <m/>
    <n v="7758000"/>
    <m/>
    <n v="0"/>
    <n v="7758000"/>
  </r>
  <r>
    <x v="13"/>
    <s v="DEPRODE"/>
    <n v="20032"/>
    <s v="PROG"/>
    <s v="PPF"/>
    <x v="309"/>
    <x v="322"/>
    <n v="6897"/>
    <s v=" PROTECCION"/>
    <x v="227"/>
    <n v="125"/>
    <x v="2631"/>
    <m/>
    <s v="PPF - IDECO PEÑALOLEN 2"/>
    <s v="BANCO SCOTIABANK"/>
    <n v="40015892"/>
    <m/>
    <m/>
    <m/>
    <m/>
    <m/>
    <m/>
    <m/>
    <m/>
    <m/>
    <n v="9697500"/>
    <m/>
    <n v="0"/>
    <n v="9697500"/>
  </r>
  <r>
    <x v="13"/>
    <s v="DEPRODE"/>
    <n v="20032"/>
    <s v="PROG"/>
    <s v="PIE"/>
    <x v="146"/>
    <x v="151"/>
    <n v="7347"/>
    <s v=" PROTECCION"/>
    <x v="221"/>
    <n v="50"/>
    <x v="2632"/>
    <m/>
    <s v="PIE - SAN MIGUEL"/>
    <m/>
    <m/>
    <m/>
    <m/>
    <m/>
    <m/>
    <m/>
    <m/>
    <m/>
    <m/>
    <n v="8016600"/>
    <m/>
    <m/>
    <n v="0"/>
    <n v="8016600"/>
  </r>
  <r>
    <x v="13"/>
    <s v="DEPRODE"/>
    <n v="20032"/>
    <s v="PROG"/>
    <s v="PIE"/>
    <x v="146"/>
    <x v="151"/>
    <n v="7347"/>
    <s v=" PROTECCION"/>
    <x v="217"/>
    <n v="50"/>
    <x v="2633"/>
    <m/>
    <s v="PIE - SANTIAGO"/>
    <m/>
    <m/>
    <m/>
    <m/>
    <m/>
    <m/>
    <m/>
    <m/>
    <m/>
    <m/>
    <n v="8016600"/>
    <m/>
    <m/>
    <n v="0"/>
    <n v="8016600"/>
  </r>
  <r>
    <x v="13"/>
    <s v="DJJ"/>
    <n v="20032"/>
    <s v="PROG"/>
    <s v="PLE"/>
    <x v="1"/>
    <x v="1"/>
    <n v="6570"/>
    <s v=" JUSTICIA JUVENIL"/>
    <x v="204"/>
    <n v="90"/>
    <x v="2634"/>
    <n v="12"/>
    <s v="PLE - PUENTE ALTO"/>
    <m/>
    <m/>
    <m/>
    <m/>
    <m/>
    <m/>
    <m/>
    <m/>
    <m/>
    <m/>
    <n v="17564112"/>
    <n v="13270662"/>
    <n v="14441603"/>
    <n v="14636760"/>
    <n v="59913137"/>
  </r>
  <r>
    <x v="13"/>
    <s v="DJJ"/>
    <n v="20032"/>
    <s v="PROG"/>
    <s v="SBC"/>
    <x v="1"/>
    <x v="1"/>
    <n v="6570"/>
    <s v=" JUSTICIA JUVENIL"/>
    <x v="219"/>
    <n v="90"/>
    <x v="2635"/>
    <n v="17"/>
    <s v="SBC - LA CISTERNA"/>
    <m/>
    <m/>
    <m/>
    <m/>
    <m/>
    <m/>
    <m/>
    <m/>
    <m/>
    <m/>
    <n v="11947320"/>
    <m/>
    <n v="7301140"/>
    <n v="16062508"/>
    <n v="35310968"/>
  </r>
  <r>
    <x v="13"/>
    <s v="DJJ"/>
    <n v="20032"/>
    <s v="PROG"/>
    <s v="SBC"/>
    <x v="1"/>
    <x v="1"/>
    <n v="6570"/>
    <s v=" JUSTICIA JUVENIL"/>
    <x v="205"/>
    <n v="95"/>
    <x v="2636"/>
    <n v="17"/>
    <s v="SBC - LA FLORIDA"/>
    <m/>
    <m/>
    <m/>
    <m/>
    <m/>
    <m/>
    <m/>
    <m/>
    <m/>
    <m/>
    <n v="12611060"/>
    <n v="8363124"/>
    <n v="5995785"/>
    <n v="7456013"/>
    <n v="34425982"/>
  </r>
  <r>
    <x v="13"/>
    <s v="DJJ"/>
    <n v="20032"/>
    <s v="PROG"/>
    <s v="PLE"/>
    <x v="1"/>
    <x v="1"/>
    <n v="6570"/>
    <s v=" JUSTICIA JUVENIL"/>
    <x v="202"/>
    <n v="146"/>
    <x v="2637"/>
    <n v="12"/>
    <s v="PLE - ESTACION CENTRAL"/>
    <m/>
    <m/>
    <m/>
    <m/>
    <m/>
    <m/>
    <m/>
    <m/>
    <m/>
    <m/>
    <n v="28492892"/>
    <n v="21662405"/>
    <n v="16718433"/>
    <n v="17303904"/>
    <n v="84177634"/>
  </r>
  <r>
    <x v="13"/>
    <s v="DJJ"/>
    <n v="20032"/>
    <s v="PROG"/>
    <s v="PLE"/>
    <x v="1"/>
    <x v="1"/>
    <n v="6570"/>
    <s v=" JUSTICIA JUVENIL"/>
    <x v="212"/>
    <n v="164"/>
    <x v="2638"/>
    <n v="12"/>
    <s v="PLE - LA PINTANA"/>
    <m/>
    <m/>
    <m/>
    <m/>
    <m/>
    <m/>
    <m/>
    <m/>
    <m/>
    <m/>
    <n v="32005716"/>
    <n v="23613973"/>
    <n v="19450627"/>
    <n v="20621568"/>
    <n v="95691884"/>
  </r>
  <r>
    <x v="13"/>
    <s v="DJJ"/>
    <n v="20032"/>
    <s v="PROG"/>
    <s v="PLE"/>
    <x v="1"/>
    <x v="1"/>
    <n v="6570"/>
    <s v=" JUSTICIA JUVENIL"/>
    <x v="242"/>
    <n v="77"/>
    <x v="2639"/>
    <n v="12"/>
    <s v="PLE - CERRO NAVIA"/>
    <m/>
    <m/>
    <m/>
    <m/>
    <m/>
    <m/>
    <m/>
    <m/>
    <m/>
    <m/>
    <n v="15027074"/>
    <n v="15027074"/>
    <n v="12522562"/>
    <n v="12522562"/>
    <n v="55099272"/>
  </r>
  <r>
    <x v="13"/>
    <s v="DJJ"/>
    <n v="20032"/>
    <s v="PROG"/>
    <s v="SBC"/>
    <x v="27"/>
    <x v="29"/>
    <n v="1800"/>
    <s v=" JUSTICIA JUVENIL"/>
    <x v="217"/>
    <n v="70"/>
    <x v="2640"/>
    <n v="17"/>
    <s v="SBC - CIUDAD DEL NIÑO SANTIAGO"/>
    <m/>
    <m/>
    <m/>
    <m/>
    <m/>
    <m/>
    <m/>
    <m/>
    <m/>
    <m/>
    <n v="9292360"/>
    <n v="4778928"/>
    <n v="4557681"/>
    <n v="6017909"/>
    <n v="24646878"/>
  </r>
  <r>
    <x v="13"/>
    <s v="DEPRODE"/>
    <n v="20032"/>
    <s v="PROG"/>
    <s v="PRM"/>
    <x v="59"/>
    <x v="61"/>
    <n v="6902"/>
    <s v=" PROTECCION"/>
    <x v="240"/>
    <n v="100"/>
    <x v="2641"/>
    <m/>
    <s v="PRM - ADRA MELIPILLA"/>
    <m/>
    <m/>
    <m/>
    <m/>
    <m/>
    <m/>
    <m/>
    <m/>
    <m/>
    <m/>
    <n v="16033200"/>
    <n v="16033200"/>
    <m/>
    <n v="0"/>
    <n v="32066400"/>
  </r>
  <r>
    <x v="13"/>
    <s v="DEPRODE"/>
    <n v="20032"/>
    <s v="PROG"/>
    <s v="PRM"/>
    <x v="59"/>
    <x v="61"/>
    <n v="6902"/>
    <s v=" PROTECCION"/>
    <x v="235"/>
    <n v="100"/>
    <x v="2642"/>
    <m/>
    <s v="PRM - ADRA CURACAVI"/>
    <m/>
    <m/>
    <m/>
    <m/>
    <m/>
    <m/>
    <m/>
    <m/>
    <m/>
    <m/>
    <n v="16033200"/>
    <n v="16033200"/>
    <m/>
    <n v="0"/>
    <n v="32066400"/>
  </r>
  <r>
    <x v="13"/>
    <s v="DEPRODE"/>
    <n v="20032"/>
    <s v="PROG"/>
    <s v="PIE"/>
    <x v="22"/>
    <x v="24"/>
    <n v="4250"/>
    <s v=" PROTECCION"/>
    <x v="243"/>
    <n v="50"/>
    <x v="2643"/>
    <m/>
    <s v="PIE - SAN RAMON"/>
    <m/>
    <m/>
    <m/>
    <m/>
    <m/>
    <m/>
    <m/>
    <m/>
    <m/>
    <m/>
    <n v="8016600"/>
    <n v="8016600"/>
    <m/>
    <n v="0"/>
    <n v="16033200"/>
  </r>
  <r>
    <x v="13"/>
    <s v="DEPRODE"/>
    <n v="20032"/>
    <s v="OPD"/>
    <s v="OPD"/>
    <x v="343"/>
    <x v="356"/>
    <n v="7176"/>
    <s v=" PROTECCION"/>
    <x v="218"/>
    <n v="3500"/>
    <x v="2644"/>
    <m/>
    <s v="OPD - 24 HORAS MAIPU"/>
    <s v="BANCO SCOTIABANK"/>
    <n v="976572842"/>
    <m/>
    <m/>
    <m/>
    <m/>
    <m/>
    <m/>
    <m/>
    <m/>
    <m/>
    <n v="5008220"/>
    <m/>
    <n v="0"/>
    <n v="5008220"/>
  </r>
  <r>
    <x v="13"/>
    <s v="DEPRODE"/>
    <n v="20032"/>
    <s v="OPD"/>
    <s v="OPD"/>
    <x v="343"/>
    <x v="356"/>
    <n v="7176"/>
    <s v=" PROTECCION"/>
    <x v="218"/>
    <n v="5100"/>
    <x v="2645"/>
    <m/>
    <s v="OPD - MAIPU + CERCA DE LOS NIÑOS Y NIÑAS"/>
    <s v="BANCO SCOTIABANK"/>
    <n v="976572842"/>
    <m/>
    <m/>
    <m/>
    <m/>
    <m/>
    <m/>
    <m/>
    <m/>
    <m/>
    <n v="7297692"/>
    <m/>
    <n v="0"/>
    <n v="7297692"/>
  </r>
  <r>
    <x v="13"/>
    <s v="DJJ"/>
    <n v="20032"/>
    <s v="PROG"/>
    <s v="PLA"/>
    <x v="27"/>
    <x v="29"/>
    <n v="1800"/>
    <s v=" JUSTICIA JUVENIL"/>
    <x v="217"/>
    <n v="72"/>
    <x v="2646"/>
    <n v="12"/>
    <s v="PLA - CIUDAD DEL NIÑO SANTIAGO"/>
    <m/>
    <m/>
    <m/>
    <m/>
    <m/>
    <m/>
    <m/>
    <m/>
    <m/>
    <m/>
    <n v="10811549"/>
    <n v="8108662"/>
    <n v="7357860"/>
    <n v="6607058"/>
    <n v="32885129"/>
  </r>
  <r>
    <x v="13"/>
    <s v="DJJ"/>
    <n v="20032"/>
    <s v="PROG"/>
    <s v="PLA"/>
    <x v="137"/>
    <x v="142"/>
    <n v="3842"/>
    <s v=" JUSTICIA JUVENIL"/>
    <x v="217"/>
    <n v="98"/>
    <x v="2647"/>
    <n v="12"/>
    <s v="PLA - ACJ ORIENTE"/>
    <s v="BANCO SCOTIABANK"/>
    <n v="970263225"/>
    <n v="0"/>
    <n v="0"/>
    <n v="0"/>
    <n v="0"/>
    <n v="0"/>
    <n v="0"/>
    <n v="0"/>
    <n v="0"/>
    <n v="0"/>
    <n v="0"/>
    <n v="22824380"/>
    <n v="7157645"/>
    <n v="29982025"/>
  </r>
  <r>
    <x v="13"/>
    <s v="DJJ"/>
    <n v="20032"/>
    <s v="PROG"/>
    <s v="MCA"/>
    <x v="137"/>
    <x v="142"/>
    <n v="3842"/>
    <s v=" JUSTICIA JUVENIL"/>
    <x v="216"/>
    <n v="70"/>
    <x v="2648"/>
    <n v="13"/>
    <s v="MCA - ACJ ORIENTE"/>
    <s v="BANCO SCOTIABANK"/>
    <n v="971134968"/>
    <n v="0"/>
    <n v="0"/>
    <n v="0"/>
    <n v="0"/>
    <n v="0"/>
    <n v="0"/>
    <n v="0"/>
    <n v="0"/>
    <n v="0"/>
    <n v="0"/>
    <n v="7120120"/>
    <n v="13053553"/>
    <n v="20173673"/>
  </r>
  <r>
    <x v="13"/>
    <s v="DJJ"/>
    <n v="20032"/>
    <s v="PROG"/>
    <s v="PLE"/>
    <x v="137"/>
    <x v="142"/>
    <n v="3842"/>
    <s v=" JUSTICIA JUVENIL"/>
    <x v="206"/>
    <n v="98"/>
    <x v="2649"/>
    <n v="12"/>
    <s v="PLE - ACJ SAN BERNARDO"/>
    <s v="BANCO SCOTIABANK"/>
    <n v="970291733"/>
    <n v="0"/>
    <n v="0"/>
    <n v="0"/>
    <n v="0"/>
    <n v="0"/>
    <n v="0"/>
    <n v="0"/>
    <n v="0"/>
    <n v="0"/>
    <n v="0"/>
    <n v="19125366"/>
    <n v="19125366"/>
    <n v="38250732"/>
  </r>
  <r>
    <x v="13"/>
    <s v="DJJ"/>
    <n v="20032"/>
    <s v="PROG"/>
    <s v="SBC"/>
    <x v="137"/>
    <x v="142"/>
    <n v="3842"/>
    <s v=" JUSTICIA JUVENIL"/>
    <x v="216"/>
    <n v="60"/>
    <x v="2650"/>
    <n v="17"/>
    <s v="SBC - MEDIDAS ALTERNATIVAS SBC NORTE ACJ"/>
    <s v="BANCO SCOTIABANK"/>
    <n v="970826742"/>
    <n v="0"/>
    <n v="0"/>
    <n v="0"/>
    <n v="0"/>
    <n v="0"/>
    <n v="0"/>
    <n v="0"/>
    <n v="0"/>
    <n v="0"/>
    <n v="0"/>
    <n v="7964880"/>
    <n v="7964880"/>
    <n v="15929760"/>
  </r>
  <r>
    <x v="13"/>
    <s v="DEPRODE"/>
    <n v="20032"/>
    <s v="PROG"/>
    <s v="PPF"/>
    <x v="14"/>
    <x v="14"/>
    <n v="4450"/>
    <s v=" PROTECCION"/>
    <x v="231"/>
    <n v="75"/>
    <x v="2651"/>
    <m/>
    <s v="PPF - LO ESPEJO"/>
    <m/>
    <m/>
    <m/>
    <m/>
    <m/>
    <m/>
    <m/>
    <m/>
    <m/>
    <m/>
    <n v="5818500"/>
    <m/>
    <m/>
    <n v="0"/>
    <n v="5818500"/>
  </r>
  <r>
    <x v="13"/>
    <s v="DJJ"/>
    <n v="20032"/>
    <s v="PROG"/>
    <s v="PLE"/>
    <x v="137"/>
    <x v="142"/>
    <n v="3842"/>
    <s v=" JUSTICIA JUVENIL"/>
    <x v="216"/>
    <n v="83"/>
    <x v="2652"/>
    <n v="12"/>
    <s v="PLE - ACJ SAN JOAQUIN"/>
    <s v="BANCO SCOTIABANK"/>
    <n v="970826718"/>
    <n v="0"/>
    <n v="0"/>
    <n v="0"/>
    <n v="0"/>
    <n v="0"/>
    <n v="0"/>
    <n v="0"/>
    <n v="0"/>
    <n v="0"/>
    <n v="0"/>
    <n v="16198014"/>
    <n v="12294878"/>
    <n v="28492892"/>
  </r>
  <r>
    <x v="14"/>
    <s v="DJJ"/>
    <n v="20032"/>
    <s v="PROG"/>
    <s v="PLE"/>
    <x v="27"/>
    <x v="29"/>
    <n v="1800"/>
    <s v=" JUSTICIA JUVENIL"/>
    <x v="253"/>
    <n v="80"/>
    <x v="2653"/>
    <n v="11"/>
    <s v="PLE - CODENI COMUNAS DE LOS RIOS"/>
    <s v="BANCO DE CREDITO E INVERSIONES"/>
    <n v="35401192"/>
    <n v="3559660"/>
    <n v="3559660"/>
    <n v="3559660"/>
    <n v="3559660"/>
    <n v="3114703"/>
    <n v="3114706"/>
    <n v="0"/>
    <n v="0"/>
    <n v="0"/>
    <m/>
    <m/>
    <n v="0"/>
    <n v="20468049"/>
  </r>
  <r>
    <x v="13"/>
    <s v="DEPRODE"/>
    <n v="20032"/>
    <s v="OPD"/>
    <s v="OPD"/>
    <x v="349"/>
    <x v="362"/>
    <n v="6998"/>
    <s v=" PROTECCION"/>
    <x v="202"/>
    <n v="6300"/>
    <x v="2654"/>
    <m/>
    <s v="OPD - ESTACION CENTRAL 24 HORAS"/>
    <s v="BANCO DE CREDITO E INVERSIONES"/>
    <n v="10601988"/>
    <m/>
    <m/>
    <m/>
    <m/>
    <m/>
    <m/>
    <m/>
    <m/>
    <m/>
    <n v="9014796"/>
    <m/>
    <n v="0"/>
    <n v="9014796"/>
  </r>
  <r>
    <x v="13"/>
    <s v="DEPRODE"/>
    <n v="20032"/>
    <s v="OPD"/>
    <s v="OPD"/>
    <x v="338"/>
    <x v="351"/>
    <n v="7081"/>
    <s v=" PROTECCION"/>
    <x v="236"/>
    <n v="0"/>
    <x v="2655"/>
    <m/>
    <s v="OPD - MACUL"/>
    <m/>
    <m/>
    <m/>
    <m/>
    <m/>
    <m/>
    <m/>
    <m/>
    <m/>
    <m/>
    <n v="0"/>
    <n v="9014796"/>
    <m/>
    <n v="0"/>
    <n v="9014796"/>
  </r>
  <r>
    <x v="13"/>
    <s v="DEPRODE"/>
    <n v="20032"/>
    <s v="DIAG"/>
    <s v="DAM"/>
    <x v="16"/>
    <x v="16"/>
    <n v="7691"/>
    <s v=" PROTECCION"/>
    <x v="215"/>
    <n v="0"/>
    <x v="2656"/>
    <m/>
    <s v="DAM - JUSTICIA"/>
    <m/>
    <m/>
    <m/>
    <m/>
    <m/>
    <m/>
    <m/>
    <m/>
    <m/>
    <m/>
    <n v="14826400"/>
    <n v="1779168"/>
    <m/>
    <n v="0"/>
    <n v="16605568"/>
  </r>
  <r>
    <x v="14"/>
    <s v="DJJ"/>
    <n v="20032"/>
    <s v="PROG"/>
    <s v="PLE"/>
    <x v="27"/>
    <x v="29"/>
    <n v="1800"/>
    <s v=" JUSTICIA JUVENIL"/>
    <x v="253"/>
    <n v="110"/>
    <x v="2657"/>
    <n v="11"/>
    <s v="PLE - CODENI VALDIVIA CORRAL"/>
    <s v="BANCO DE CREDITO E INVERSIONES"/>
    <n v="35401168"/>
    <n v="6229405"/>
    <n v="5784448"/>
    <n v="5339490"/>
    <n v="6229405"/>
    <n v="6665363"/>
    <n v="5561975"/>
    <n v="0"/>
    <n v="0"/>
    <n v="0"/>
    <m/>
    <m/>
    <n v="0"/>
    <n v="35810086"/>
  </r>
  <r>
    <x v="14"/>
    <s v="DJJ"/>
    <n v="20032"/>
    <s v="PROG"/>
    <s v="ASR"/>
    <x v="27"/>
    <x v="29"/>
    <n v="1800"/>
    <s v=" JUSTICIA JUVENIL"/>
    <x v="253"/>
    <n v="15"/>
    <x v="2658"/>
    <n v="26"/>
    <s v="ASR - PIL CUIDAD DEL NINO VALDIVIA"/>
    <s v="BANCO DE CREDITO E INVERSIONES"/>
    <n v="10577165"/>
    <n v="1100602"/>
    <n v="1100602"/>
    <n v="1100602"/>
    <n v="1100602"/>
    <n v="1210662"/>
    <n v="1210660"/>
    <n v="1210660"/>
    <n v="990541"/>
    <n v="1210661"/>
    <n v="1100601"/>
    <n v="990541"/>
    <n v="1320722"/>
    <n v="13647456"/>
  </r>
  <r>
    <x v="14"/>
    <s v="DEPRODE"/>
    <n v="20032"/>
    <s v="OPD"/>
    <s v="OPD"/>
    <x v="376"/>
    <x v="389"/>
    <n v="7523"/>
    <s v=" PROTECCION"/>
    <x v="254"/>
    <n v="3000"/>
    <x v="2659"/>
    <n v="32"/>
    <s v="OPD - FUTRONO"/>
    <s v="BANCO ESTADO"/>
    <n v="72509015652"/>
    <n v="4893746"/>
    <n v="4893746"/>
    <n v="4893746"/>
    <n v="4893746"/>
    <n v="4893746"/>
    <n v="4893746"/>
    <n v="4893746"/>
    <n v="4893746"/>
    <n v="4893746"/>
    <m/>
    <m/>
    <n v="0"/>
    <n v="44043714"/>
  </r>
  <r>
    <x v="14"/>
    <s v="DEPRODE"/>
    <n v="20032"/>
    <s v="OPD"/>
    <s v="OPD"/>
    <x v="377"/>
    <x v="390"/>
    <n v="7436"/>
    <s v=" PROTECCION"/>
    <x v="255"/>
    <n v="3000"/>
    <x v="2660"/>
    <n v="32"/>
    <s v="OPD - PANGUIPULLI"/>
    <s v="BANCO ESTADO"/>
    <n v="71909000020"/>
    <n v="4893746"/>
    <n v="4893746"/>
    <n v="4893746"/>
    <n v="4893746"/>
    <n v="4893746"/>
    <n v="4893746"/>
    <n v="4893746"/>
    <n v="0"/>
    <n v="0"/>
    <m/>
    <m/>
    <n v="0"/>
    <n v="34256222"/>
  </r>
  <r>
    <x v="14"/>
    <s v="DEPRODE"/>
    <n v="20032"/>
    <s v="OPD"/>
    <s v="OPD"/>
    <x v="378"/>
    <x v="391"/>
    <n v="7355"/>
    <s v=" PROTECCION"/>
    <x v="256"/>
    <n v="3000"/>
    <x v="2661"/>
    <n v="32"/>
    <s v="OPD - LA UNION"/>
    <s v="BANCO SANTANDER-CHILE"/>
    <n v="8259007306"/>
    <n v="4893746"/>
    <n v="4893746"/>
    <n v="4893746"/>
    <n v="4893746"/>
    <n v="4893746"/>
    <n v="4893746"/>
    <n v="4893746"/>
    <n v="0"/>
    <n v="0"/>
    <m/>
    <m/>
    <n v="0"/>
    <n v="34256222"/>
  </r>
  <r>
    <x v="14"/>
    <s v="DEPRODE"/>
    <n v="20032"/>
    <s v="RESID"/>
    <s v="RLP"/>
    <x v="379"/>
    <x v="392"/>
    <n v="6690"/>
    <s v=" PROTECCION"/>
    <x v="253"/>
    <n v="20"/>
    <x v="2662"/>
    <n v="12"/>
    <s v="RLP - PRINCIPITO DE LOS RIOS"/>
    <s v="BANCO SANTANDER-CHILE"/>
    <n v="43026119"/>
    <n v="19276367"/>
    <n v="10405900"/>
    <n v="19835654"/>
    <n v="18477654"/>
    <n v="15379666"/>
    <n v="0"/>
    <n v="0"/>
    <n v="0"/>
    <n v="0"/>
    <m/>
    <m/>
    <n v="0"/>
    <n v="83375241"/>
  </r>
  <r>
    <x v="14"/>
    <s v="DEPRODE"/>
    <n v="20032"/>
    <s v="PROG"/>
    <s v="PER"/>
    <x v="379"/>
    <x v="392"/>
    <n v="6690"/>
    <s v=" PROTECCION"/>
    <x v="253"/>
    <n v="20"/>
    <x v="2663"/>
    <s v="07"/>
    <s v="PER - PRINCIPITO DE LOS RIOS"/>
    <s v="BANCO SANTANDER-CHILE"/>
    <n v="43025066"/>
    <n v="3290013"/>
    <n v="2292059"/>
    <n v="2558899"/>
    <n v="2376120"/>
    <n v="2010563"/>
    <n v="0"/>
    <n v="0"/>
    <n v="0"/>
    <n v="0"/>
    <m/>
    <m/>
    <n v="0"/>
    <n v="12527654"/>
  </r>
  <r>
    <x v="14"/>
    <s v="DEPRODE"/>
    <n v="20032"/>
    <s v="PROG"/>
    <s v="PRM"/>
    <x v="27"/>
    <x v="29"/>
    <n v="1800"/>
    <s v=" PROTECCION"/>
    <x v="257"/>
    <n v="75"/>
    <x v="2664"/>
    <n v="17"/>
    <s v="PRM - CIUDAD DEL NINO PAILLACO"/>
    <s v="BANCO DE CREDITO E INVERSIONES"/>
    <n v="61511854"/>
    <n v="13708386"/>
    <n v="18277846"/>
    <n v="13708386"/>
    <n v="13708386"/>
    <n v="13708386"/>
    <n v="16998398"/>
    <n v="13708350"/>
    <n v="5300585"/>
    <n v="8225031"/>
    <m/>
    <m/>
    <n v="0"/>
    <n v="117343754"/>
  </r>
  <r>
    <x v="14"/>
    <s v="DEPRODE"/>
    <n v="20032"/>
    <s v="OPD"/>
    <s v="OPD"/>
    <x v="380"/>
    <x v="393"/>
    <n v="7520"/>
    <s v=" PROTECCION"/>
    <x v="258"/>
    <n v="3000"/>
    <x v="2665"/>
    <n v="24"/>
    <s v="OPD - MARIQUINA"/>
    <s v="BANCO ESTADO"/>
    <n v="71709014271"/>
    <n v="159360"/>
    <n v="5494733"/>
    <n v="5494733"/>
    <n v="5494733"/>
    <n v="5494733"/>
    <n v="5494733"/>
    <n v="5494733"/>
    <n v="5494733"/>
    <n v="5494733"/>
    <n v="5494733"/>
    <m/>
    <n v="0"/>
    <n v="49611957"/>
  </r>
  <r>
    <x v="14"/>
    <s v="DEPRODE"/>
    <n v="20032"/>
    <s v="OPD"/>
    <s v="OPD"/>
    <x v="381"/>
    <x v="394"/>
    <n v="7504"/>
    <s v=" PROTECCION"/>
    <x v="257"/>
    <n v="2900"/>
    <x v="2666"/>
    <n v="24"/>
    <s v="OPD - PAILLACO"/>
    <s v="BANCO ESTADO"/>
    <n v="72509000205"/>
    <n v="137199"/>
    <n v="4730622"/>
    <n v="4730622"/>
    <n v="4730622"/>
    <n v="4730622"/>
    <n v="4730622"/>
    <n v="4730622"/>
    <n v="4730622"/>
    <n v="4730622"/>
    <n v="4730622"/>
    <m/>
    <n v="0"/>
    <n v="42712797"/>
  </r>
  <r>
    <x v="14"/>
    <s v="DEPRODE"/>
    <n v="20032"/>
    <s v="RESID"/>
    <s v="RMA"/>
    <x v="382"/>
    <x v="395"/>
    <n v="7158"/>
    <s v=" PROTECCION"/>
    <x v="255"/>
    <n v="25"/>
    <x v="2667"/>
    <n v="24"/>
    <s v="RMA - RUCA SUYAI"/>
    <s v="BANCO DE CREDITO E INVERSIONES"/>
    <n v="70829527"/>
    <n v="13765243"/>
    <n v="16231388"/>
    <n v="17111044"/>
    <n v="17789094"/>
    <n v="17472671"/>
    <n v="18095310"/>
    <n v="18765878"/>
    <n v="18201820"/>
    <n v="17695898"/>
    <m/>
    <m/>
    <n v="0"/>
    <n v="155128346"/>
  </r>
  <r>
    <x v="14"/>
    <s v="DEPRODE"/>
    <n v="20032"/>
    <s v="PROG"/>
    <s v="PER"/>
    <x v="382"/>
    <x v="395"/>
    <n v="7158"/>
    <s v=" PROTECCION"/>
    <x v="255"/>
    <n v="25"/>
    <x v="2668"/>
    <n v="26"/>
    <s v="PER - RUCA SUYAI"/>
    <s v="BANCO DE CREDITO E INVERSIONES"/>
    <n v="70829527"/>
    <n v="1827785"/>
    <n v="2193342"/>
    <n v="2741677"/>
    <n v="2741677"/>
    <n v="2741677"/>
    <n v="2924448"/>
    <n v="3290004"/>
    <n v="2924456"/>
    <n v="3107234"/>
    <m/>
    <m/>
    <n v="0"/>
    <n v="24492300"/>
  </r>
  <r>
    <x v="14"/>
    <s v="DEPRODE"/>
    <n v="20032"/>
    <s v="DIAG"/>
    <s v="DAM"/>
    <x v="166"/>
    <x v="173"/>
    <n v="6999"/>
    <s v=" PROTECCION"/>
    <x v="257"/>
    <n v="75"/>
    <x v="2669"/>
    <n v="20"/>
    <s v="DAM - PAILLACO"/>
    <s v="BANCO ESTADO"/>
    <n v="53300239133"/>
    <n v="9132034"/>
    <n v="12676572"/>
    <n v="11831467"/>
    <n v="12676572"/>
    <n v="9296153"/>
    <n v="507062"/>
    <n v="0"/>
    <n v="0"/>
    <n v="0"/>
    <m/>
    <m/>
    <n v="0"/>
    <n v="56119860"/>
  </r>
  <r>
    <x v="14"/>
    <s v="DEPRODE"/>
    <n v="20032"/>
    <s v="PROG"/>
    <s v="PPF"/>
    <x v="22"/>
    <x v="24"/>
    <n v="4250"/>
    <s v=" PROTECCION"/>
    <x v="253"/>
    <n v="90"/>
    <x v="2670"/>
    <n v="29"/>
    <s v="PPF - VALDIVIA"/>
    <s v="BANCO DE CREDITO E INVERSIONES"/>
    <n v="10545395"/>
    <n v="7959708"/>
    <n v="31927273"/>
    <n v="7959708"/>
    <n v="7959708"/>
    <n v="7959708"/>
    <n v="31838832"/>
    <n v="7959690"/>
    <n v="16007857"/>
    <n v="31838832"/>
    <n v="7959708"/>
    <m/>
    <n v="0"/>
    <n v="159371024"/>
  </r>
  <r>
    <x v="14"/>
    <s v="DEPRODE"/>
    <n v="20032"/>
    <s v="PROG"/>
    <s v="PPF"/>
    <x v="22"/>
    <x v="24"/>
    <n v="4250"/>
    <s v=" PROTECCION"/>
    <x v="257"/>
    <n v="100"/>
    <x v="2671"/>
    <n v="21"/>
    <s v="PPF - PAILLACO"/>
    <s v="BANCO DE CREDITO E INVERSIONES"/>
    <n v="10545387"/>
    <n v="8844120"/>
    <n v="11143590"/>
    <n v="8844120"/>
    <n v="8844120"/>
    <n v="8844120"/>
    <n v="11762680"/>
    <n v="8605099"/>
    <n v="707530"/>
    <n v="2211031"/>
    <m/>
    <m/>
    <n v="0"/>
    <n v="69806410"/>
  </r>
  <r>
    <x v="14"/>
    <s v="DEPRODE"/>
    <n v="20032"/>
    <s v="PROG"/>
    <s v="FAE"/>
    <x v="22"/>
    <x v="24"/>
    <n v="4250"/>
    <s v=" PROTECCION"/>
    <x v="253"/>
    <n v="52"/>
    <x v="2672"/>
    <n v="21"/>
    <s v="FAE - VALDIVIA"/>
    <s v="BANCO DE CREDITO E INVERSIONES"/>
    <n v="52081524"/>
    <n v="12828629"/>
    <n v="12828629"/>
    <n v="12828629"/>
    <n v="12828629"/>
    <n v="12828629"/>
    <n v="12828608"/>
    <n v="4504086"/>
    <n v="0"/>
    <n v="0"/>
    <m/>
    <m/>
    <n v="0"/>
    <n v="81475839"/>
  </r>
  <r>
    <x v="14"/>
    <s v="DEPRODE"/>
    <n v="20032"/>
    <s v="PROG"/>
    <s v="PRO"/>
    <x v="22"/>
    <x v="24"/>
    <n v="4250"/>
    <s v=" PROTECCION"/>
    <x v="253"/>
    <n v="52"/>
    <x v="2673"/>
    <n v="21"/>
    <s v="PRO - VALDIVIA"/>
    <s v="BANCO DE CREDITO E INVERSIONES"/>
    <n v="52081524"/>
    <n v="9504481"/>
    <n v="9504481"/>
    <n v="9504481"/>
    <n v="9504481"/>
    <n v="9504481"/>
    <n v="9504456"/>
    <n v="5163931"/>
    <n v="0"/>
    <n v="0"/>
    <m/>
    <m/>
    <n v="0"/>
    <n v="62190792"/>
  </r>
  <r>
    <x v="14"/>
    <s v="DEPRODE"/>
    <n v="20032"/>
    <s v="PROG"/>
    <s v="PRM"/>
    <x v="27"/>
    <x v="29"/>
    <n v="1800"/>
    <s v=" PROTECCION"/>
    <x v="255"/>
    <n v="75"/>
    <x v="2674"/>
    <n v="32"/>
    <s v="PRM - CIUDAD DEL NINO PANGUIPULLI"/>
    <s v="BANCO DE CREDITO E INVERSIONES"/>
    <n v="52292908"/>
    <n v="13708386"/>
    <n v="13708386"/>
    <n v="13708386"/>
    <n v="13708386"/>
    <n v="13708386"/>
    <n v="13708386"/>
    <n v="13708350"/>
    <n v="0"/>
    <n v="0"/>
    <m/>
    <m/>
    <n v="0"/>
    <n v="95958666"/>
  </r>
  <r>
    <x v="14"/>
    <s v="DEPRODE"/>
    <n v="20032"/>
    <s v="PROG"/>
    <s v="PPF"/>
    <x v="27"/>
    <x v="29"/>
    <n v="1800"/>
    <s v=" PROTECCION"/>
    <x v="254"/>
    <n v="80"/>
    <x v="2675"/>
    <n v="32"/>
    <s v="PPF - CIUDAD DEL NINO FUTRONO"/>
    <s v="BANCO DE CREDITO E INVERSIONES"/>
    <n v="10577211"/>
    <n v="7075296"/>
    <n v="9286325"/>
    <n v="7075296"/>
    <n v="7075296"/>
    <n v="7015295"/>
    <n v="9197885"/>
    <n v="7075280"/>
    <n v="884412"/>
    <n v="1591942"/>
    <m/>
    <m/>
    <n v="0"/>
    <n v="56277027"/>
  </r>
  <r>
    <x v="14"/>
    <s v="DEPRODE"/>
    <n v="20032"/>
    <s v="DIAG"/>
    <s v="DAM"/>
    <x v="27"/>
    <x v="29"/>
    <n v="1800"/>
    <s v=" PROTECCION"/>
    <x v="253"/>
    <n v="75"/>
    <x v="2676"/>
    <n v="17"/>
    <s v="DAM - CIUDAD DEL NINO VALDIVIA"/>
    <s v="BANCO DE CREDITO E INVERSIONES"/>
    <n v="35401508"/>
    <n v="8451048"/>
    <n v="0"/>
    <n v="0"/>
    <n v="0"/>
    <n v="0"/>
    <n v="0"/>
    <n v="0"/>
    <n v="0"/>
    <n v="0"/>
    <m/>
    <m/>
    <n v="0"/>
    <n v="8451048"/>
  </r>
  <r>
    <x v="14"/>
    <s v="DEPRODE"/>
    <n v="20032"/>
    <s v="PROG"/>
    <s v="FAE"/>
    <x v="274"/>
    <x v="285"/>
    <n v="7614"/>
    <s v=" PROTECCION"/>
    <x v="255"/>
    <n v="32"/>
    <x v="2677"/>
    <n v="22"/>
    <s v="FAE - PANGUIPULLI"/>
    <s v="BANCO ESTADO"/>
    <n v="82500220666"/>
    <n v="7894541"/>
    <n v="20476465"/>
    <n v="7894541"/>
    <n v="7894541"/>
    <n v="8488680"/>
    <n v="24917146"/>
    <n v="7894528"/>
    <n v="14062156"/>
    <n v="24177032"/>
    <n v="7894541"/>
    <m/>
    <n v="0"/>
    <n v="131594171"/>
  </r>
  <r>
    <x v="14"/>
    <s v="DEPRODE"/>
    <n v="20032"/>
    <s v="PROG"/>
    <s v="PRO"/>
    <x v="274"/>
    <x v="285"/>
    <n v="7614"/>
    <s v=" PROTECCION"/>
    <x v="255"/>
    <n v="32"/>
    <x v="2678"/>
    <n v="22"/>
    <s v="PRO - PANGUIPULLI"/>
    <s v="BANCO ESTADO"/>
    <n v="82500220666"/>
    <n v="5848911"/>
    <n v="15170611"/>
    <n v="5848911"/>
    <n v="5848911"/>
    <n v="5848911"/>
    <n v="18460626"/>
    <n v="5848896"/>
    <n v="10418379"/>
    <n v="19374517"/>
    <n v="5848911"/>
    <m/>
    <n v="0"/>
    <n v="98517584"/>
  </r>
  <r>
    <x v="14"/>
    <s v="DEPRODE"/>
    <n v="20032"/>
    <s v="PROG"/>
    <s v="PEE"/>
    <x v="11"/>
    <x v="11"/>
    <n v="6979"/>
    <s v=" PROTECCION"/>
    <x v="253"/>
    <n v="40"/>
    <x v="2679"/>
    <n v="25"/>
    <s v="PEE - RUKALAF VALDIVIA"/>
    <s v="BANCO SANTANDER-CHILE"/>
    <n v="73546370"/>
    <n v="11497356"/>
    <n v="10907748"/>
    <n v="10907748"/>
    <n v="10907748"/>
    <n v="11497356"/>
    <n v="10612944"/>
    <n v="11202552"/>
    <n v="0"/>
    <n v="0"/>
    <m/>
    <m/>
    <n v="0"/>
    <n v="77533452"/>
  </r>
  <r>
    <x v="14"/>
    <s v="DEPRODE"/>
    <n v="20032"/>
    <s v="PROG"/>
    <s v="PPF"/>
    <x v="22"/>
    <x v="24"/>
    <n v="4250"/>
    <s v=" PROTECCION"/>
    <x v="258"/>
    <n v="90"/>
    <x v="2680"/>
    <n v="29"/>
    <s v="PPF - SAN JOSE DE LA MARIQUINA"/>
    <s v="BANCO DE CREDITO E INVERSIONES"/>
    <n v="52344703"/>
    <n v="8937216"/>
    <n v="18073036"/>
    <n v="8937216"/>
    <n v="8937216"/>
    <n v="7774156"/>
    <n v="18470278"/>
    <n v="8937180"/>
    <n v="12015591"/>
    <n v="18073038"/>
    <n v="8937216"/>
    <m/>
    <n v="0"/>
    <n v="119092143"/>
  </r>
  <r>
    <x v="14"/>
    <s v="DJJ"/>
    <n v="20032"/>
    <s v="PROG"/>
    <s v="ALA"/>
    <x v="27"/>
    <x v="29"/>
    <n v="1800"/>
    <s v=" JUSTICIA JUVENIL"/>
    <x v="253"/>
    <n v="15"/>
    <x v="2681"/>
    <n v="22"/>
    <s v="ALA - PIL CUIDAD DEL NINO VALDIVIA"/>
    <s v="BANCO DE CREDITO E INVERSIONES"/>
    <n v="10577165"/>
    <n v="1397371"/>
    <n v="1257634"/>
    <n v="1397371"/>
    <n v="1257634"/>
    <n v="1537108"/>
    <n v="1537107"/>
    <n v="1397370"/>
    <n v="1257633"/>
    <n v="978159"/>
    <n v="1257634"/>
    <n v="1257634"/>
    <n v="1257634"/>
    <n v="15790289"/>
  </r>
  <r>
    <x v="14"/>
    <s v="DJJ"/>
    <n v="20032"/>
    <s v="PROG"/>
    <s v="SBC"/>
    <x v="27"/>
    <x v="29"/>
    <n v="1800"/>
    <s v=" JUSTICIA JUVENIL"/>
    <x v="253"/>
    <n v="75"/>
    <x v="2682"/>
    <n v="22"/>
    <s v="SBC - CIUDAD DEL NINO REGION DE LOS RIOS"/>
    <s v="BANCO DE CREDITO E INVERSIONES"/>
    <n v="35401419"/>
    <n v="2572656"/>
    <n v="2118658"/>
    <n v="1815993"/>
    <n v="2269991"/>
    <n v="2399684"/>
    <n v="2421328"/>
    <n v="0"/>
    <n v="0"/>
    <n v="0"/>
    <m/>
    <m/>
    <n v="0"/>
    <n v="13598310"/>
  </r>
  <r>
    <x v="14"/>
    <s v="DEPRODE"/>
    <n v="20032"/>
    <s v="RESID"/>
    <s v="REM"/>
    <x v="382"/>
    <x v="395"/>
    <n v="7158"/>
    <s v=" PROTECCION"/>
    <x v="253"/>
    <n v="14"/>
    <x v="2683"/>
    <n v="19"/>
    <s v="REM - RESIDENCIA DE VIDA FAMILIAR LAS PARRAS"/>
    <s v="BANCO DEL DESARROLLO"/>
    <n v="33024681"/>
    <n v="5223302"/>
    <n v="12358644"/>
    <n v="12425212"/>
    <n v="12425212"/>
    <n v="12425212"/>
    <n v="14200240"/>
    <n v="12425212"/>
    <n v="12425212"/>
    <n v="15087757"/>
    <n v="5798432"/>
    <m/>
    <n v="0"/>
    <n v="114794435"/>
  </r>
  <r>
    <x v="14"/>
    <s v="DEPRODE"/>
    <n v="20032"/>
    <s v="PROG"/>
    <s v="PER"/>
    <x v="382"/>
    <x v="395"/>
    <n v="7158"/>
    <s v=" PROTECCION"/>
    <x v="253"/>
    <n v="14"/>
    <x v="2684"/>
    <n v="22"/>
    <s v="PER - RESIDENCIA DE VIDA FAMILIAR LAS PARRAS"/>
    <s v="BANCO DEL DESARROLLO"/>
    <n v="33024681"/>
    <n v="2558899"/>
    <n v="2741677"/>
    <n v="2558899"/>
    <n v="2558899"/>
    <n v="2558899"/>
    <n v="3290021"/>
    <n v="2558906"/>
    <n v="2558899"/>
    <n v="3838350"/>
    <n v="1194153"/>
    <m/>
    <n v="0"/>
    <n v="26417602"/>
  </r>
  <r>
    <x v="14"/>
    <s v="DJJ"/>
    <n v="20032"/>
    <s v="PROG"/>
    <s v="PLA"/>
    <x v="27"/>
    <x v="29"/>
    <n v="1800"/>
    <s v=" JUSTICIA JUVENIL"/>
    <x v="253"/>
    <n v="24"/>
    <x v="2685"/>
    <n v="24"/>
    <s v="PLA - CUIDAD DEL NINO REGION DE LOS RIOS"/>
    <s v="BANCO DE CREDITO E INVERSIONES"/>
    <n v="61511862"/>
    <n v="684731"/>
    <n v="1027097"/>
    <n v="855914"/>
    <n v="828304"/>
    <n v="883524"/>
    <n v="855915"/>
    <n v="0"/>
    <n v="0"/>
    <n v="0"/>
    <m/>
    <m/>
    <n v="0"/>
    <n v="5135485"/>
  </r>
  <r>
    <x v="14"/>
    <s v="DJJ"/>
    <n v="20032"/>
    <s v="PROG"/>
    <s v="MCA"/>
    <x v="27"/>
    <x v="29"/>
    <n v="1800"/>
    <s v=" JUSTICIA JUVENIL"/>
    <x v="253"/>
    <n v="47"/>
    <x v="2686"/>
    <n v="29"/>
    <s v="MCA - CUIDAD DEL NINO LOS RIOS"/>
    <s v="BANCO DE CREDITO E INVERSIONES"/>
    <n v="35401176"/>
    <n v="1623387"/>
    <n v="1159562"/>
    <n v="811694"/>
    <n v="1122157"/>
    <n v="1971256"/>
    <n v="811692"/>
    <n v="-1122157"/>
    <n v="0"/>
    <n v="0"/>
    <m/>
    <m/>
    <n v="0"/>
    <n v="6377591"/>
  </r>
  <r>
    <x v="14"/>
    <s v="DJJ"/>
    <n v="20032"/>
    <s v="PROG"/>
    <s v="ASE"/>
    <x v="11"/>
    <x v="11"/>
    <n v="6979"/>
    <s v=" JUSTICIA JUVENIL"/>
    <x v="253"/>
    <n v="90"/>
    <x v="2687"/>
    <n v="21"/>
    <s v="ASE - LOS RIOS"/>
    <s v="BANCO SANTANDER-CHILE"/>
    <n v="73546478"/>
    <n v="5810194"/>
    <n v="5496129"/>
    <n v="6124258"/>
    <n v="6281291"/>
    <n v="6124258"/>
    <n v="5967226"/>
    <n v="5339088"/>
    <n v="5653162"/>
    <n v="5339097"/>
    <n v="4553936"/>
    <n v="4553936"/>
    <n v="4553936"/>
    <n v="65796511"/>
  </r>
  <r>
    <x v="14"/>
    <s v="DEPRODE"/>
    <n v="20032"/>
    <s v="RESID"/>
    <s v="RLP"/>
    <x v="166"/>
    <x v="173"/>
    <n v="6999"/>
    <s v=" PROTECCION"/>
    <x v="253"/>
    <n v="20"/>
    <x v="2688"/>
    <n v="22"/>
    <s v="RLP - NIDAL PROYECTA "/>
    <s v="BANCO ESTADO"/>
    <n v="53300239141"/>
    <n v="20593"/>
    <n v="17953514"/>
    <n v="16066880"/>
    <n v="0"/>
    <n v="0"/>
    <n v="38896216"/>
    <n v="18938830"/>
    <n v="0"/>
    <n v="0"/>
    <m/>
    <m/>
    <n v="0"/>
    <n v="91876033"/>
  </r>
  <r>
    <x v="14"/>
    <s v="DEPRODE"/>
    <n v="20032"/>
    <s v="PROG"/>
    <s v="PER"/>
    <x v="166"/>
    <x v="173"/>
    <n v="6999"/>
    <s v=" PROTECCION"/>
    <x v="253"/>
    <n v="20"/>
    <x v="2689"/>
    <n v="24"/>
    <s v="PER - NIDAL PROYECTA "/>
    <s v="BANCO ESTADO"/>
    <n v="53300239141"/>
    <n v="0"/>
    <n v="2193342"/>
    <n v="2193342"/>
    <n v="0"/>
    <n v="0"/>
    <n v="5848921"/>
    <n v="2376117"/>
    <n v="0"/>
    <n v="0"/>
    <m/>
    <m/>
    <n v="0"/>
    <n v="12611722"/>
  </r>
  <r>
    <x v="14"/>
    <s v="DJJ"/>
    <n v="20032"/>
    <s v="PROG"/>
    <s v="PSA"/>
    <x v="5"/>
    <x v="5"/>
    <n v="6915"/>
    <s v=" JUSTICIA JUVENIL"/>
    <x v="253"/>
    <n v="60"/>
    <x v="2690"/>
    <n v="17"/>
    <s v="PSA - PAULO FREIRE"/>
    <s v="BANCO ESTADO"/>
    <n v="23900106751"/>
    <n v="3177987"/>
    <n v="3177987"/>
    <n v="3329320"/>
    <n v="3480653"/>
    <n v="2859863"/>
    <n v="2875327"/>
    <n v="0"/>
    <n v="0"/>
    <n v="0"/>
    <m/>
    <m/>
    <n v="0"/>
    <n v="18901137"/>
  </r>
  <r>
    <x v="14"/>
    <s v="DJJ"/>
    <n v="20032"/>
    <s v="PROG"/>
    <s v="PMM"/>
    <x v="27"/>
    <x v="29"/>
    <n v="1800"/>
    <s v=" JUSTICIA JUVENIL"/>
    <x v="253"/>
    <n v="140"/>
    <x v="2691"/>
    <m/>
    <s v="PMM - CUIDAD DEL NIÑO VALDIVIA"/>
    <s v=" _x000a_BANCO DE CREDITO E INVERSIONES"/>
    <s v=" _x000a_35401176"/>
    <m/>
    <m/>
    <m/>
    <m/>
    <m/>
    <n v="24213236"/>
    <n v="14355016"/>
    <n v="8935837"/>
    <n v="6622932"/>
    <n v="6687465"/>
    <n v="6687465"/>
    <n v="7379272"/>
    <n v="74881223"/>
  </r>
  <r>
    <x v="14"/>
    <s v="ADOPCION"/>
    <n v="20032"/>
    <s v="PROG"/>
    <s v="PRI"/>
    <x v="22"/>
    <x v="24"/>
    <n v="4250"/>
    <s v=" PROTECCION"/>
    <x v="253"/>
    <n v="15"/>
    <x v="2692"/>
    <n v="17"/>
    <s v="PRI - VALDIVIA"/>
    <s v="BANCO DE CREDITO E INVERSIONES"/>
    <n v="10591460"/>
    <n v="2741677"/>
    <n v="2741677"/>
    <n v="2741677"/>
    <n v="2741677"/>
    <n v="2741677"/>
    <n v="2741670"/>
    <n v="2741676"/>
    <n v="2741677"/>
    <n v="2741677"/>
    <n v="2741677"/>
    <m/>
    <n v="0"/>
    <n v="27416762"/>
  </r>
  <r>
    <x v="14"/>
    <s v="DEPRODE"/>
    <n v="20032"/>
    <s v="OPD"/>
    <s v="OPD"/>
    <x v="383"/>
    <x v="396"/>
    <n v="7521"/>
    <s v=" PROTECCION"/>
    <x v="259"/>
    <n v="2500"/>
    <x v="2693"/>
    <n v="21"/>
    <s v="OPD - CORRAL"/>
    <s v="BANCO ESTADO"/>
    <n v="72609000059"/>
    <n v="118275"/>
    <n v="4078122"/>
    <n v="4078122"/>
    <n v="4078122"/>
    <n v="4078122"/>
    <n v="4078122"/>
    <n v="4078121"/>
    <n v="4078121"/>
    <n v="4078121"/>
    <n v="4078122"/>
    <m/>
    <n v="0"/>
    <n v="36821370"/>
  </r>
  <r>
    <x v="14"/>
    <s v="DEPRODE"/>
    <n v="20032"/>
    <s v="OPD"/>
    <s v="OPD"/>
    <x v="384"/>
    <x v="397"/>
    <n v="7092"/>
    <s v=" PROTECCION"/>
    <x v="253"/>
    <n v="4000"/>
    <x v="2694"/>
    <n v="22"/>
    <s v="OPD - VALDIVIA"/>
    <s v="BANCO DE CREDITO E INVERSIONES"/>
    <n v="74084305"/>
    <n v="189240"/>
    <n v="6524995"/>
    <n v="6524995"/>
    <n v="6524995"/>
    <n v="6524995"/>
    <n v="6524995"/>
    <n v="2392498"/>
    <n v="10657492"/>
    <n v="6524995"/>
    <n v="6524995"/>
    <m/>
    <n v="0"/>
    <n v="58914195"/>
  </r>
  <r>
    <x v="14"/>
    <s v="DEPRODE"/>
    <n v="20032"/>
    <s v="PROG"/>
    <s v="PRM"/>
    <x v="27"/>
    <x v="29"/>
    <n v="1800"/>
    <s v=" PROTECCION"/>
    <x v="256"/>
    <n v="100"/>
    <x v="2695"/>
    <n v="21"/>
    <s v="PRM - CIUDAD DEL NIÑO LA UNION"/>
    <s v="BANCO DE CREDITO E INVERSIONES"/>
    <n v="10577203"/>
    <n v="18277848"/>
    <n v="19191739"/>
    <n v="18277848"/>
    <n v="18277848"/>
    <n v="17729513"/>
    <n v="19191741"/>
    <n v="17546688"/>
    <n v="0"/>
    <n v="0"/>
    <m/>
    <m/>
    <n v="0"/>
    <n v="128493225"/>
  </r>
  <r>
    <x v="14"/>
    <s v="DEPRODE"/>
    <n v="20032"/>
    <s v="PROG"/>
    <s v="PRM"/>
    <x v="11"/>
    <x v="11"/>
    <n v="6979"/>
    <s v=" PROTECCION"/>
    <x v="253"/>
    <n v="100"/>
    <x v="2696"/>
    <n v="21"/>
    <s v="PRM - BAHIA ESPERANZA CALLE CALLE"/>
    <s v="BANCO SANTANDER-CHILE"/>
    <s v="73547130"/>
    <n v="18277848"/>
    <n v="27965107"/>
    <n v="18277848"/>
    <n v="18277848"/>
    <n v="18277848"/>
    <n v="32534570"/>
    <n v="18277800"/>
    <n v="4386684"/>
    <n v="9321702"/>
    <m/>
    <m/>
    <n v="0"/>
    <n v="165597255"/>
  </r>
  <r>
    <x v="14"/>
    <s v="DEPRODE"/>
    <n v="20032"/>
    <s v="PROG"/>
    <s v="PRM"/>
    <x v="11"/>
    <x v="11"/>
    <n v="6979"/>
    <s v=" PROTECCION"/>
    <x v="258"/>
    <n v="100"/>
    <x v="2697"/>
    <n v="21"/>
    <s v="PRM - BAHIA ESPERANZA LOS RIOS"/>
    <s v="BANCO SANTANDER-CHILE"/>
    <s v="73547318"/>
    <n v="20522496"/>
    <n v="25447894"/>
    <n v="20522496"/>
    <n v="20522496"/>
    <n v="20522496"/>
    <n v="28731495"/>
    <n v="16240765"/>
    <n v="205225"/>
    <n v="1847024"/>
    <m/>
    <m/>
    <n v="0"/>
    <n v="154562387"/>
  </r>
  <r>
    <x v="14"/>
    <s v="DEPRODE"/>
    <n v="20032"/>
    <s v="PROG"/>
    <s v="PRM"/>
    <x v="11"/>
    <x v="11"/>
    <n v="6979"/>
    <s v=" PROTECCION"/>
    <x v="253"/>
    <n v="75"/>
    <x v="2698"/>
    <n v="26"/>
    <s v="PRM - BAHIA ESPERANZA VALDIVIA"/>
    <s v="BANCO SANTANDER-CHILE"/>
    <s v="73547164"/>
    <n v="13708386"/>
    <n v="23212867"/>
    <n v="19920098"/>
    <n v="13708386"/>
    <n v="13708386"/>
    <n v="21914990"/>
    <n v="13708350"/>
    <n v="4386684"/>
    <n v="9504481"/>
    <m/>
    <m/>
    <n v="0"/>
    <n v="133772628"/>
  </r>
  <r>
    <x v="14"/>
    <s v="DEPRODE"/>
    <n v="20032"/>
    <s v="RESID"/>
    <s v="REM"/>
    <x v="385"/>
    <x v="398"/>
    <n v="6968"/>
    <s v=" PROTECCION"/>
    <x v="260"/>
    <n v="20"/>
    <x v="2699"/>
    <n v="29"/>
    <s v="REM - RESIDENCIA AHORA"/>
    <s v="BANCO DE CHILE"/>
    <n v="2501164408"/>
    <n v="6774726"/>
    <n v="17337578"/>
    <n v="17381799"/>
    <n v="17750304"/>
    <n v="17750304"/>
    <n v="17750300"/>
    <n v="17667759"/>
    <n v="17750304"/>
    <n v="17750304"/>
    <n v="17750304"/>
    <m/>
    <n v="0"/>
    <n v="165663682"/>
  </r>
  <r>
    <x v="14"/>
    <s v="DEPRODE"/>
    <n v="20032"/>
    <s v="PROG"/>
    <s v="PER"/>
    <x v="385"/>
    <x v="398"/>
    <n v="6968"/>
    <s v=" PROTECCION"/>
    <x v="260"/>
    <n v="20"/>
    <x v="2700"/>
    <n v="24"/>
    <s v="PER - RESIDENCIA AHORA"/>
    <s v="BANCO DE CHILE"/>
    <n v="2501164408"/>
    <n v="3472791"/>
    <n v="3472791"/>
    <n v="3472791"/>
    <n v="3655570"/>
    <n v="3655570"/>
    <n v="3655580"/>
    <n v="3655560"/>
    <n v="3655570"/>
    <n v="3655570"/>
    <n v="3472792"/>
    <m/>
    <n v="0"/>
    <n v="35824585"/>
  </r>
  <r>
    <x v="14"/>
    <s v="DEPRODE"/>
    <n v="20032"/>
    <s v="PROG"/>
    <s v="FAE"/>
    <x v="386"/>
    <x v="399"/>
    <n v="6150"/>
    <s v=" PROTECCION"/>
    <x v="253"/>
    <n v="46"/>
    <x v="2701"/>
    <n v="24"/>
    <s v="FAE - VILLA HUIDIF"/>
    <s v="BANCO SANTANDER-CHILE"/>
    <s v="008258022840"/>
    <n v="11348402"/>
    <n v="12581924"/>
    <n v="11348402"/>
    <n v="11348402"/>
    <n v="11348402"/>
    <n v="13075313"/>
    <n v="11348384"/>
    <n v="0"/>
    <n v="0"/>
    <m/>
    <m/>
    <n v="0"/>
    <n v="82399229"/>
  </r>
  <r>
    <x v="14"/>
    <s v="DEPRODE"/>
    <n v="20032"/>
    <s v="PROG"/>
    <s v="PRO"/>
    <x v="386"/>
    <x v="399"/>
    <n v="6150"/>
    <s v=" PROTECCION"/>
    <x v="253"/>
    <n v="46"/>
    <x v="2702"/>
    <n v="20"/>
    <s v="PRO - VILLA HUIDIF"/>
    <s v="BANCO SANTANDER-CHILE"/>
    <s v="008258022840"/>
    <n v="8407810"/>
    <n v="9321702"/>
    <n v="8407810"/>
    <n v="8407810"/>
    <n v="8407810"/>
    <n v="9687257"/>
    <n v="8407788"/>
    <n v="0"/>
    <n v="0"/>
    <m/>
    <m/>
    <n v="0"/>
    <n v="61047987"/>
  </r>
  <r>
    <x v="14"/>
    <s v="DEPRODE"/>
    <n v="20032"/>
    <s v="PROG"/>
    <s v="PRJ"/>
    <x v="166"/>
    <x v="173"/>
    <n v="6999"/>
    <s v=" PROTECCION"/>
    <x v="253"/>
    <n v="186"/>
    <x v="2703"/>
    <n v="29"/>
    <s v="PRJ - PROYECTO DE REPRESENTACIÓN JURÍDICA &quot;REPARACIÓN Y JUSTICIA LOS RÍOS"/>
    <s v="ESTADO"/>
    <s v="53300295696"/>
    <n v="11087144"/>
    <n v="11697823"/>
    <n v="11697823"/>
    <n v="11697823"/>
    <n v="11697823"/>
    <n v="11697912"/>
    <n v="11432734"/>
    <n v="11697823"/>
    <n v="11697823"/>
    <m/>
    <n v="136674802"/>
    <n v="752559938"/>
    <n v="993639468"/>
  </r>
  <r>
    <x v="14"/>
    <s v="DEPRODE"/>
    <n v="20032"/>
    <s v="PROG"/>
    <s v="PIE"/>
    <x v="27"/>
    <x v="29"/>
    <n v="1800"/>
    <s v=" PROTECCION"/>
    <x v="253"/>
    <n v="88"/>
    <x v="2704"/>
    <n v="21"/>
    <s v="PIE - CIUDAD DEL NIÑO REGION DE LOS RIOS"/>
    <s v="BANCO DE CREDITO E INVERSIONES"/>
    <s v="70467111"/>
    <n v="16084506"/>
    <n v="20836746"/>
    <n v="16084506"/>
    <n v="16084506"/>
    <n v="18277848"/>
    <n v="22664532"/>
    <n v="16084464"/>
    <n v="18277848"/>
    <n v="22616452"/>
    <n v="16084506"/>
    <m/>
    <n v="0"/>
    <n v="183095914"/>
  </r>
  <r>
    <x v="14"/>
    <s v="DEPRODE"/>
    <n v="20032"/>
    <s v="PROG"/>
    <s v="PPF"/>
    <x v="27"/>
    <x v="29"/>
    <n v="1800"/>
    <s v=" PROTECCION"/>
    <x v="261"/>
    <n v="84"/>
    <x v="2705"/>
    <n v="22"/>
    <s v="PPF - CUIDAD DEL NIÑO LOS LAGOS"/>
    <s v="BANCO DE CREDITO E INVERSIONES"/>
    <s v="10562729"/>
    <n v="7429061"/>
    <n v="18130446"/>
    <n v="7429061"/>
    <n v="7429061"/>
    <n v="12470210"/>
    <n v="29893126"/>
    <n v="7429044"/>
    <n v="15211887"/>
    <n v="30070010"/>
    <n v="7429061"/>
    <m/>
    <n v="0"/>
    <n v="142920967"/>
  </r>
  <r>
    <x v="14"/>
    <s v="DEPRODE"/>
    <n v="20032"/>
    <s v="PROG"/>
    <s v="PPF"/>
    <x v="27"/>
    <x v="29"/>
    <n v="1800"/>
    <s v=" PROTECCION"/>
    <x v="262"/>
    <n v="75"/>
    <x v="2706"/>
    <n v="22"/>
    <s v="PPF - CIUDAD DEL NIÑO RIO BUENO"/>
    <s v="BANCO DE CREDITO E INVERSIONES"/>
    <s v="10549269"/>
    <n v="6633090"/>
    <n v="31485066"/>
    <n v="6633090"/>
    <n v="6633090"/>
    <n v="6633090"/>
    <n v="30246890"/>
    <n v="6083691"/>
    <n v="13708386"/>
    <n v="29008713"/>
    <n v="6633090"/>
    <m/>
    <n v="0"/>
    <n v="143698196"/>
  </r>
  <r>
    <x v="14"/>
    <s v="DEPRODE"/>
    <n v="20032"/>
    <s v="OPD"/>
    <s v="OPD"/>
    <x v="387"/>
    <x v="400"/>
    <n v="7514"/>
    <s v=" PROTECCION"/>
    <x v="263"/>
    <n v="2000"/>
    <x v="2707"/>
    <n v="19"/>
    <s v="OPD - LAGO RANCO"/>
    <s v="ESTADO"/>
    <s v="72909000042"/>
    <n v="94620"/>
    <n v="3262498"/>
    <n v="3262498"/>
    <n v="3262498"/>
    <n v="3262498"/>
    <n v="3262498"/>
    <n v="3262498"/>
    <n v="3262498"/>
    <n v="3262498"/>
    <n v="3262498"/>
    <m/>
    <n v="0"/>
    <n v="29457102"/>
  </r>
  <r>
    <x v="14"/>
    <s v="DEPRODE"/>
    <n v="20032"/>
    <s v="RESID"/>
    <s v="REM"/>
    <x v="22"/>
    <x v="24"/>
    <n v="4250"/>
    <s v=" PROTECCION"/>
    <x v="253"/>
    <n v="20"/>
    <x v="2708"/>
    <m/>
    <s v="REM - RESIDENCIA AIMAKOO"/>
    <s v="BANCO DE CREDITO E INVERSIONES"/>
    <n v="10545301"/>
    <n v="4808058"/>
    <n v="15236257"/>
    <n v="15236257"/>
    <n v="14410806"/>
    <n v="14892319"/>
    <n v="16862785"/>
    <n v="11031316"/>
    <n v="17750304"/>
    <n v="17457402"/>
    <n v="17158731"/>
    <m/>
    <n v="0"/>
    <n v="144844235"/>
  </r>
  <r>
    <x v="14"/>
    <s v="DEPRODE"/>
    <n v="20032"/>
    <s v="PROG"/>
    <s v="PER"/>
    <x v="22"/>
    <x v="24"/>
    <n v="4250"/>
    <s v=" PROTECCION"/>
    <x v="253"/>
    <n v="20"/>
    <x v="2709"/>
    <m/>
    <s v="PER - RESIDENCIA AIMAKOO"/>
    <s v="BANCO DE CREDITO E INVERSIONES"/>
    <n v="10545301"/>
    <n v="3063978"/>
    <n v="3246756"/>
    <n v="3063978"/>
    <n v="2881199"/>
    <n v="3063978"/>
    <n v="3655580"/>
    <n v="3063978"/>
    <n v="3838349"/>
    <n v="4021128"/>
    <n v="3472792"/>
    <m/>
    <n v="0"/>
    <n v="33371716"/>
  </r>
  <r>
    <x v="14"/>
    <s v="DEPRODE"/>
    <n v="20032"/>
    <s v="RESID"/>
    <s v="REM"/>
    <x v="234"/>
    <x v="244"/>
    <n v="7644"/>
    <s v=" PROTECCION"/>
    <x v="253"/>
    <n v="20"/>
    <x v="2710"/>
    <m/>
    <s v="REM - SONRISA DE NIÑOS"/>
    <s v="BANCO SCOTIABANK"/>
    <n v="978918336"/>
    <n v="2595252"/>
    <n v="12120844"/>
    <n v="12317697"/>
    <n v="11921138"/>
    <n v="12374693"/>
    <n v="13452217"/>
    <n v="16512127"/>
    <n v="16525441"/>
    <n v="16512127"/>
    <n v="16539642"/>
    <m/>
    <n v="0"/>
    <n v="130871178"/>
  </r>
  <r>
    <x v="14"/>
    <s v="DEPRODE"/>
    <n v="20032"/>
    <s v="PROG"/>
    <s v="PER"/>
    <x v="234"/>
    <x v="244"/>
    <n v="7644"/>
    <s v=" PROTECCION"/>
    <x v="253"/>
    <n v="20"/>
    <x v="2711"/>
    <m/>
    <s v="PER - SONRISA DE NIÑOS"/>
    <s v="BANCO SCOTIABANK"/>
    <n v="978918336"/>
    <n v="1967307"/>
    <n v="1784528"/>
    <n v="1784528"/>
    <n v="1601750"/>
    <n v="1967307"/>
    <n v="3107243"/>
    <n v="2332864"/>
    <n v="3290013"/>
    <n v="2924456"/>
    <n v="3107235"/>
    <m/>
    <n v="0"/>
    <n v="23867231"/>
  </r>
  <r>
    <x v="14"/>
    <s v="DEPRODE"/>
    <n v="20032"/>
    <s v="RESID"/>
    <s v="RSP"/>
    <x v="386"/>
    <x v="399"/>
    <n v="6150"/>
    <s v=" PROTECCION"/>
    <x v="253"/>
    <n v="20"/>
    <x v="2712"/>
    <m/>
    <s v="RSP - VILLA HUIDIF"/>
    <s v="BANCO SANTANDER-CHILE"/>
    <n v="62580178"/>
    <n v="5598769"/>
    <n v="16269278"/>
    <n v="17498821"/>
    <n v="17847656"/>
    <n v="104691"/>
    <n v="37810131"/>
    <n v="18712401"/>
    <n v="0"/>
    <n v="0"/>
    <n v="16827163"/>
    <m/>
    <n v="0"/>
    <n v="130668910"/>
  </r>
  <r>
    <x v="14"/>
    <s v="DEPRODE"/>
    <n v="20032"/>
    <s v="PROG"/>
    <s v="PER"/>
    <x v="386"/>
    <x v="399"/>
    <n v="6150"/>
    <s v=" PROTECCION"/>
    <x v="253"/>
    <n v="20"/>
    <x v="2713"/>
    <m/>
    <s v="PER - VILLA HUIDIF"/>
    <s v="BANCO SANTANDER-CHILE"/>
    <n v="62580178"/>
    <n v="2881199"/>
    <n v="2698421"/>
    <n v="3063978"/>
    <n v="3063978"/>
    <n v="3063978"/>
    <n v="3655580"/>
    <n v="3063978"/>
    <n v="0"/>
    <n v="0"/>
    <n v="3107235"/>
    <m/>
    <n v="0"/>
    <n v="24598347"/>
  </r>
  <r>
    <x v="14"/>
    <s v="DEPRODE"/>
    <n v="20032"/>
    <s v="DIAG"/>
    <s v="DAM"/>
    <x v="32"/>
    <x v="34"/>
    <n v="7692"/>
    <s v=" PROTECCION"/>
    <x v="253"/>
    <n v="75"/>
    <x v="2714"/>
    <m/>
    <s v="DAM - VALDIVIA"/>
    <s v="BANCO SANTANDER-CHILE"/>
    <s v=" _x000a_80543573"/>
    <m/>
    <m/>
    <m/>
    <n v="12676572"/>
    <n v="8958111"/>
    <n v="12676575"/>
    <n v="10563810"/>
    <n v="4767544"/>
    <n v="11577936"/>
    <m/>
    <m/>
    <n v="0"/>
    <n v="61220548"/>
  </r>
  <r>
    <x v="14"/>
    <s v="DEPRODE"/>
    <n v="20032"/>
    <s v="RESID"/>
    <s v="RLP"/>
    <x v="153"/>
    <x v="158"/>
    <n v="7713"/>
    <s v=" PROTECCION"/>
    <x v="256"/>
    <n v="20"/>
    <x v="2715"/>
    <m/>
    <s v="RLP - SUYAI"/>
    <s v="BANCO SANTANDER-CHILE"/>
    <s v=" _x000a_81066086"/>
    <m/>
    <m/>
    <m/>
    <m/>
    <n v="24267024"/>
    <n v="9495792"/>
    <n v="5451288"/>
    <n v="5451288"/>
    <n v="5665709"/>
    <n v="6583749"/>
    <m/>
    <n v="0"/>
    <n v="56914850"/>
  </r>
  <r>
    <x v="14"/>
    <s v="DEPRODE"/>
    <n v="20032"/>
    <s v="PROG"/>
    <s v="PER"/>
    <x v="153"/>
    <x v="158"/>
    <n v="7713"/>
    <s v=" PROTECCION"/>
    <x v="256"/>
    <n v="20"/>
    <x v="2716"/>
    <m/>
    <s v="PER - SUYAI"/>
    <s v="BANCO SANTANDER-CHILE"/>
    <s v=" _x000a_81066086"/>
    <m/>
    <m/>
    <m/>
    <m/>
    <n v="3655570"/>
    <n v="0"/>
    <n v="0"/>
    <n v="0"/>
    <n v="0"/>
    <m/>
    <m/>
    <n v="0"/>
    <n v="3655570"/>
  </r>
  <r>
    <x v="14"/>
    <s v="DEPRODE"/>
    <n v="20032"/>
    <s v="RESID"/>
    <s v="RLP"/>
    <x v="166"/>
    <x v="173"/>
    <n v="6999"/>
    <s v=" PROTECCION"/>
    <x v="253"/>
    <n v="20"/>
    <x v="2717"/>
    <m/>
    <s v="RLP - NIDAL PROYECTA"/>
    <s v="BANCO ESTADO"/>
    <s v=" _x000a_53300239141"/>
    <m/>
    <m/>
    <m/>
    <m/>
    <n v="24267024"/>
    <n v="21146006"/>
    <n v="16603568"/>
    <n v="15386133"/>
    <n v="14361676"/>
    <n v="13009235"/>
    <m/>
    <n v="0"/>
    <n v="104773642"/>
  </r>
  <r>
    <x v="14"/>
    <s v="DEPRODE"/>
    <n v="20032"/>
    <s v="PROG"/>
    <s v="PER"/>
    <x v="166"/>
    <x v="173"/>
    <n v="6999"/>
    <s v=" PROTECCION"/>
    <x v="253"/>
    <n v="20"/>
    <x v="2718"/>
    <m/>
    <s v="PER - NIDAL PROYECTA"/>
    <s v="BANCO ESTADO"/>
    <s v=" _x000a_53300239141"/>
    <m/>
    <m/>
    <m/>
    <m/>
    <n v="3655570"/>
    <n v="3107243"/>
    <n v="2315194"/>
    <n v="1949637"/>
    <n v="1766859"/>
    <n v="1401302"/>
    <m/>
    <n v="0"/>
    <n v="14195805"/>
  </r>
  <r>
    <x v="15"/>
    <s v="DJJ"/>
    <n v="20032"/>
    <s v="PROG"/>
    <s v="PLE"/>
    <x v="388"/>
    <x v="401"/>
    <n v="6830"/>
    <s v=" JUSTICIA JUVENIL"/>
    <x v="264"/>
    <n v="38"/>
    <x v="2719"/>
    <n v="19"/>
    <s v="PLE - PROGRAMA LIBERTAD ASISTIDA ESPECIAL"/>
    <s v="BANCO SCOTIABANK"/>
    <n v="970283032"/>
    <n v="10741430"/>
    <n v="8992825"/>
    <n v="8743024"/>
    <n v="7993623"/>
    <n v="8493224"/>
    <n v="8743035"/>
    <n v="8743015"/>
    <n v="9242626"/>
    <n v="7993623"/>
    <n v="7743822"/>
    <n v="6744619"/>
    <n v="6245018"/>
    <n v="100419884"/>
  </r>
  <r>
    <x v="14"/>
    <s v="DEPRODE"/>
    <n v="20032"/>
    <s v="DIAG"/>
    <s v="DAM"/>
    <x v="32"/>
    <x v="34"/>
    <n v="7692"/>
    <s v=" PROTECCION"/>
    <x v="257"/>
    <n v="75"/>
    <x v="2720"/>
    <m/>
    <s v="DAM - LOS RIOS"/>
    <s v=" _x000a_BANCO SANTANDER-CHILE"/>
    <n v="81382727"/>
    <m/>
    <m/>
    <m/>
    <m/>
    <m/>
    <n v="25353147"/>
    <n v="7352412"/>
    <n v="5155139"/>
    <n v="5117589"/>
    <m/>
    <m/>
    <n v="0"/>
    <n v="42978287"/>
  </r>
  <r>
    <x v="14"/>
    <s v="DEPRODE"/>
    <n v="20032"/>
    <s v="PROG"/>
    <s v="PPF"/>
    <x v="274"/>
    <x v="285"/>
    <n v="7614"/>
    <s v=" PROTECCION"/>
    <x v="254"/>
    <n v="100"/>
    <x v="2721"/>
    <m/>
    <s v="PPF - FUTRONO"/>
    <s v="BANCO BICE"/>
    <n v="18009862"/>
    <m/>
    <m/>
    <m/>
    <m/>
    <m/>
    <m/>
    <n v="8844120"/>
    <n v="7340620"/>
    <n v="6308806"/>
    <n v="6751012"/>
    <m/>
    <n v="0"/>
    <n v="29244558"/>
  </r>
  <r>
    <x v="14"/>
    <s v="DEPRODE"/>
    <n v="20032"/>
    <s v="PROG"/>
    <s v="PRM"/>
    <x v="11"/>
    <x v="11"/>
    <n v="6979"/>
    <s v=" PROTECCION"/>
    <x v="253"/>
    <n v="100"/>
    <x v="2722"/>
    <m/>
    <s v="PRM - BAHIA ESPERANZA VALDIVIA"/>
    <s v="BANCO SANTANDER-CHILE"/>
    <n v="81892741"/>
    <m/>
    <m/>
    <m/>
    <m/>
    <m/>
    <m/>
    <n v="18277848"/>
    <n v="18277848"/>
    <n v="15414318"/>
    <n v="15231540"/>
    <m/>
    <n v="0"/>
    <n v="67201554"/>
  </r>
  <r>
    <x v="14"/>
    <s v="DEPRODE"/>
    <n v="20032"/>
    <s v="PROG"/>
    <s v="PEE"/>
    <x v="11"/>
    <x v="11"/>
    <n v="6979"/>
    <s v=" PROTECCION"/>
    <x v="253"/>
    <n v="40"/>
    <x v="2723"/>
    <m/>
    <s v="PEE - RUKALAF VALDIVIA"/>
    <s v="BANCO SANTANDER-CHILE"/>
    <n v="81892814"/>
    <m/>
    <m/>
    <m/>
    <m/>
    <m/>
    <m/>
    <n v="11792160"/>
    <n v="11497356"/>
    <n v="9531996"/>
    <n v="9826800"/>
    <m/>
    <n v="0"/>
    <n v="42648312"/>
  </r>
  <r>
    <x v="14"/>
    <s v="DEPRODE"/>
    <n v="20032"/>
    <s v="OPD"/>
    <s v="OPD"/>
    <x v="377"/>
    <x v="390"/>
    <n v="7436"/>
    <s v=" PROTECCION"/>
    <x v="253"/>
    <n v="3000"/>
    <x v="2724"/>
    <m/>
    <s v="OPD - PANGUIPULLI"/>
    <s v="BANCO ESTADO"/>
    <n v="71909000000"/>
    <m/>
    <m/>
    <m/>
    <m/>
    <m/>
    <m/>
    <n v="4893746"/>
    <n v="4893746"/>
    <n v="4078122"/>
    <n v="4078122"/>
    <m/>
    <n v="0"/>
    <n v="17943736"/>
  </r>
  <r>
    <x v="14"/>
    <s v="DEPRODE"/>
    <n v="20032"/>
    <s v="OPD"/>
    <s v="OPD"/>
    <x v="378"/>
    <x v="391"/>
    <n v="7355"/>
    <s v=" PROTECCION"/>
    <x v="256"/>
    <n v="3000"/>
    <x v="2725"/>
    <m/>
    <s v="OPD - LA UNION"/>
    <s v="BANCO SANTANDER-CHILE"/>
    <n v="8259007306"/>
    <m/>
    <m/>
    <m/>
    <m/>
    <m/>
    <m/>
    <n v="4893746"/>
    <n v="4893746"/>
    <n v="4078122"/>
    <n v="4078122"/>
    <m/>
    <n v="0"/>
    <n v="17943736"/>
  </r>
  <r>
    <x v="14"/>
    <s v="DEPRODE"/>
    <n v="20032"/>
    <s v="PROG"/>
    <s v="FAE"/>
    <x v="22"/>
    <x v="24"/>
    <n v="4250"/>
    <s v=" PROTECCION"/>
    <x v="253"/>
    <n v="50"/>
    <x v="2726"/>
    <m/>
    <s v="FAE - LOS RIOS"/>
    <s v="BANCO DE CREDITO E INVERSIONES"/>
    <n v="10593942"/>
    <m/>
    <m/>
    <m/>
    <m/>
    <m/>
    <m/>
    <n v="12335220"/>
    <n v="10608289"/>
    <n v="8552419"/>
    <n v="8799124"/>
    <m/>
    <n v="0"/>
    <n v="40295052"/>
  </r>
  <r>
    <x v="14"/>
    <s v="DEPRODE"/>
    <n v="20032"/>
    <s v="PROG"/>
    <s v="PRO"/>
    <x v="22"/>
    <x v="24"/>
    <n v="4250"/>
    <s v=" PROTECCION"/>
    <x v="253"/>
    <n v="50"/>
    <x v="2727"/>
    <m/>
    <s v="PRO - LOS RIOS"/>
    <s v="BANCO DE CREDITO E INVERSIONES"/>
    <n v="10593942"/>
    <m/>
    <m/>
    <m/>
    <m/>
    <m/>
    <m/>
    <n v="9138924"/>
    <n v="7859475"/>
    <n v="6336321"/>
    <m/>
    <m/>
    <n v="0"/>
    <n v="23334720"/>
  </r>
  <r>
    <x v="14"/>
    <s v="DEPRODE"/>
    <n v="20032"/>
    <s v="PROG"/>
    <s v="FAE"/>
    <x v="22"/>
    <x v="24"/>
    <n v="4250"/>
    <s v=" PROTECCION"/>
    <x v="253"/>
    <n v="52"/>
    <x v="2728"/>
    <m/>
    <s v="FAE - VALDIVIA"/>
    <s v="BANCO DE CREDITO E INVERSIONES"/>
    <n v="10593934"/>
    <m/>
    <m/>
    <m/>
    <m/>
    <m/>
    <m/>
    <n v="12828629"/>
    <n v="12335220"/>
    <n v="10443820"/>
    <n v="10197115"/>
    <m/>
    <n v="0"/>
    <n v="45804784"/>
  </r>
  <r>
    <x v="14"/>
    <s v="DEPRODE"/>
    <n v="20032"/>
    <s v="PROG"/>
    <s v="PRO"/>
    <x v="22"/>
    <x v="24"/>
    <n v="4250"/>
    <s v=" PROTECCION"/>
    <x v="253"/>
    <n v="52"/>
    <x v="2729"/>
    <m/>
    <s v="PRO - VALDIVIA"/>
    <s v="BANCO DE CREDITO E INVERSIONES"/>
    <n v="10593934"/>
    <m/>
    <m/>
    <m/>
    <m/>
    <m/>
    <m/>
    <n v="9504481"/>
    <n v="9138924"/>
    <n v="7737623"/>
    <n v="7554844"/>
    <m/>
    <n v="0"/>
    <n v="33935872"/>
  </r>
  <r>
    <x v="14"/>
    <s v="DEPRODE"/>
    <n v="20032"/>
    <s v="PROG"/>
    <s v="PRM"/>
    <x v="27"/>
    <x v="29"/>
    <n v="1800"/>
    <s v=" PROTECCION"/>
    <x v="257"/>
    <n v="75"/>
    <x v="2730"/>
    <m/>
    <s v="PRM - CIUDAD DEL NIÑO PAILLACO"/>
    <s v="BANCO DE CREDITO E INVERSIONES"/>
    <n v="61511854"/>
    <m/>
    <m/>
    <m/>
    <m/>
    <m/>
    <m/>
    <n v="13708386"/>
    <n v="13708386"/>
    <n v="13068661"/>
    <n v="11423655"/>
    <m/>
    <n v="0"/>
    <n v="51909088"/>
  </r>
  <r>
    <x v="14"/>
    <s v="DEPRODE"/>
    <n v="20032"/>
    <s v="PROG"/>
    <s v="PRM"/>
    <x v="27"/>
    <x v="29"/>
    <n v="1800"/>
    <s v=" PROTECCION"/>
    <x v="255"/>
    <n v="75"/>
    <x v="2731"/>
    <m/>
    <s v="PRM - CIUDAD DEL NIÑO PANGUIPULLI"/>
    <s v="BANCO DE CREDITO E INVERSIONES"/>
    <n v="52292908"/>
    <m/>
    <m/>
    <m/>
    <m/>
    <m/>
    <m/>
    <n v="13708386"/>
    <n v="13708386"/>
    <n v="11423655"/>
    <n v="11423655"/>
    <m/>
    <n v="0"/>
    <n v="50264082"/>
  </r>
  <r>
    <x v="14"/>
    <s v="DEPRODE"/>
    <n v="20032"/>
    <s v="PROG"/>
    <s v="PPF"/>
    <x v="22"/>
    <x v="24"/>
    <n v="4250"/>
    <s v=" PROTECCION"/>
    <x v="257"/>
    <n v="100"/>
    <x v="2732"/>
    <m/>
    <s v="PPF - PAILLACO"/>
    <s v="BANCO DE CREDITO E INVERSIONES"/>
    <n v="52344886"/>
    <m/>
    <m/>
    <m/>
    <m/>
    <m/>
    <m/>
    <n v="8844120"/>
    <n v="8844120"/>
    <n v="7458541"/>
    <n v="7370100"/>
    <m/>
    <n v="0"/>
    <n v="32516881"/>
  </r>
  <r>
    <x v="14"/>
    <s v="DEPRODE"/>
    <n v="20032"/>
    <s v="PROG"/>
    <s v="PRM"/>
    <x v="11"/>
    <x v="11"/>
    <n v="6979"/>
    <s v=" PROTECCION"/>
    <x v="253"/>
    <n v="125"/>
    <x v="2733"/>
    <m/>
    <s v="PRM - BAHIA ESPERANZA CALLE - CALLE"/>
    <s v="BANCO SANTANDER-CHILE"/>
    <n v="81892873"/>
    <m/>
    <m/>
    <m/>
    <m/>
    <m/>
    <m/>
    <n v="22847310"/>
    <n v="22298975"/>
    <n v="19039425"/>
    <n v="19039425"/>
    <m/>
    <n v="0"/>
    <n v="83225135"/>
  </r>
  <r>
    <x v="14"/>
    <s v="DEPRODE"/>
    <n v="20032"/>
    <s v="PROG"/>
    <s v="PRM"/>
    <x v="11"/>
    <x v="11"/>
    <n v="6979"/>
    <s v=" PROTECCION"/>
    <x v="258"/>
    <n v="100"/>
    <x v="2734"/>
    <m/>
    <s v="PRM - BAHIA ESPERANZA LOS RIOS"/>
    <s v="BANCO SANTANDER-CHILE"/>
    <n v="81892997"/>
    <m/>
    <m/>
    <m/>
    <m/>
    <m/>
    <m/>
    <n v="20522496"/>
    <n v="20522496"/>
    <n v="17102080"/>
    <n v="17102080"/>
    <m/>
    <n v="0"/>
    <n v="75249152"/>
  </r>
  <r>
    <x v="14"/>
    <s v="DEPRODE"/>
    <n v="20032"/>
    <s v="PROG"/>
    <s v="PRM"/>
    <x v="27"/>
    <x v="29"/>
    <n v="1800"/>
    <s v=" PROTECCION"/>
    <x v="256"/>
    <n v="100"/>
    <x v="2735"/>
    <m/>
    <s v="PRM - CIUDAD DEL NIÑO LA UNION"/>
    <s v="BANCO DE CREDITO E INVERSIONES"/>
    <n v="10577203"/>
    <m/>
    <m/>
    <m/>
    <m/>
    <m/>
    <m/>
    <n v="18277848"/>
    <n v="17546734"/>
    <n v="15048762"/>
    <n v="15231540"/>
    <m/>
    <n v="0"/>
    <n v="66104884"/>
  </r>
  <r>
    <x v="14"/>
    <s v="DEPRODE"/>
    <n v="20032"/>
    <s v="OPD"/>
    <s v="OPD"/>
    <x v="376"/>
    <x v="389"/>
    <n v="7523"/>
    <s v=" PROTECCION"/>
    <x v="254"/>
    <n v="0"/>
    <x v="2736"/>
    <m/>
    <s v="OPD - FUTRONO"/>
    <m/>
    <m/>
    <m/>
    <m/>
    <m/>
    <m/>
    <m/>
    <m/>
    <m/>
    <m/>
    <n v="4893746"/>
    <n v="4893746"/>
    <m/>
    <n v="0"/>
    <n v="9787492"/>
  </r>
  <r>
    <x v="14"/>
    <s v="DEPRODE"/>
    <n v="20032"/>
    <s v="DIAG"/>
    <s v="DAM"/>
    <x v="288"/>
    <x v="402"/>
    <n v="7701"/>
    <s v=" PROTECCION"/>
    <x v="253"/>
    <n v="75"/>
    <x v="2737"/>
    <m/>
    <s v="DAM - VALDIVIA"/>
    <s v="BANCO SCOTIABANK"/>
    <n v="981228561"/>
    <m/>
    <m/>
    <m/>
    <m/>
    <m/>
    <m/>
    <m/>
    <m/>
    <m/>
    <n v="24677060"/>
    <m/>
    <n v="0"/>
    <n v="24677060"/>
  </r>
  <r>
    <x v="15"/>
    <s v="DEPRODE"/>
    <n v="20032"/>
    <s v="PROG"/>
    <s v="PPF"/>
    <x v="6"/>
    <x v="6"/>
    <n v="7320"/>
    <s v=" PROTECCION"/>
    <x v="264"/>
    <n v="100"/>
    <x v="2738"/>
    <n v="19"/>
    <s v="PPF - MEDEBA"/>
    <s v="BANCO DE CREDITO E INVERSIONES"/>
    <n v="15123740"/>
    <n v="10327449"/>
    <n v="9930240"/>
    <n v="10538185"/>
    <n v="9830937"/>
    <n v="0"/>
    <n v="17278618"/>
    <n v="7745555"/>
    <n v="0"/>
    <n v="0"/>
    <m/>
    <m/>
    <n v="0"/>
    <n v="65650984"/>
  </r>
  <r>
    <x v="15"/>
    <s v="DEPRODE"/>
    <n v="20032"/>
    <s v="PROG"/>
    <s v="PAS"/>
    <x v="388"/>
    <x v="401"/>
    <n v="6830"/>
    <s v=" PROTECCION"/>
    <x v="264"/>
    <n v="50"/>
    <x v="2739"/>
    <n v="22"/>
    <s v="PAS - CORFAL"/>
    <s v="BANCO SCOTIABANK"/>
    <n v="641362507"/>
    <n v="9850798"/>
    <n v="9850798"/>
    <n v="9440348"/>
    <n v="9235123"/>
    <n v="0"/>
    <n v="18265023"/>
    <n v="9029900"/>
    <n v="0"/>
    <n v="0"/>
    <m/>
    <m/>
    <n v="0"/>
    <n v="65671990"/>
  </r>
  <r>
    <x v="15"/>
    <s v="DEPRODE"/>
    <n v="20032"/>
    <s v="PROG"/>
    <s v="PRJ"/>
    <x v="22"/>
    <x v="24"/>
    <n v="4250"/>
    <s v=" PROTECCION"/>
    <x v="264"/>
    <n v="148"/>
    <x v="2740"/>
    <n v="26"/>
    <s v="PRJ - DERECHOS ARICA"/>
    <s v="BANCO DE CREDITO E INVERSIONES"/>
    <n v="10561013"/>
    <n v="24997724"/>
    <n v="10451026"/>
    <n v="10451026"/>
    <n v="10451026"/>
    <n v="49077454"/>
    <n v="41097944"/>
    <n v="10451020"/>
    <n v="32694764"/>
    <n v="0"/>
    <m/>
    <m/>
    <n v="37355356"/>
    <n v="227027340"/>
  </r>
  <r>
    <x v="15"/>
    <s v="DJJ"/>
    <n v="20032"/>
    <s v="PROG"/>
    <s v="ASR"/>
    <x v="388"/>
    <x v="401"/>
    <n v="6830"/>
    <s v=" JUSTICIA JUVENIL"/>
    <x v="264"/>
    <n v="10"/>
    <x v="2741"/>
    <n v="17"/>
    <s v="ASR - PIL WAYNA IRNAQIRI"/>
    <s v="BANCO SCOTIABANK"/>
    <n v="971844663"/>
    <n v="617882"/>
    <n v="741458"/>
    <n v="865034"/>
    <n v="865034"/>
    <n v="988611"/>
    <n v="988608"/>
    <n v="988608"/>
    <n v="1112187"/>
    <n v="1112187"/>
    <n v="1235763"/>
    <n v="988610"/>
    <n v="988610"/>
    <n v="11492592"/>
  </r>
  <r>
    <x v="15"/>
    <s v="DEPRODE"/>
    <n v="20032"/>
    <s v="PROG"/>
    <s v="PER"/>
    <x v="7"/>
    <x v="7"/>
    <n v="7626"/>
    <s v=" PROTECCION"/>
    <x v="264"/>
    <n v="30"/>
    <x v="2742"/>
    <n v="30"/>
    <s v="PER - RESIDENCIA NIDO AMIGO DE ARICA"/>
    <s v="BANCO SANTANDER-CHILE"/>
    <n v="71664937"/>
    <m/>
    <m/>
    <m/>
    <m/>
    <m/>
    <m/>
    <m/>
    <n v="4661974"/>
    <n v="0"/>
    <m/>
    <m/>
    <n v="0"/>
    <n v="4661974"/>
  </r>
  <r>
    <x v="15"/>
    <s v="DEPRODE"/>
    <n v="20032"/>
    <s v="PROG"/>
    <s v="FAE"/>
    <x v="8"/>
    <x v="8"/>
    <n v="1750"/>
    <s v=" PROTECCION"/>
    <x v="264"/>
    <n v="39"/>
    <x v="2743"/>
    <n v="19"/>
    <s v="FAE - AMIGO ARICA Y PARINACOTA"/>
    <s v="BANCO SANTANDER-CHILE"/>
    <n v="72016076"/>
    <n v="7539305"/>
    <n v="8052804"/>
    <n v="8858084"/>
    <n v="8052804"/>
    <n v="4250091"/>
    <n v="10244962"/>
    <n v="9663370"/>
    <n v="0"/>
    <n v="0"/>
    <m/>
    <m/>
    <n v="0"/>
    <n v="56661420"/>
  </r>
  <r>
    <x v="15"/>
    <s v="DEPRODE"/>
    <n v="20032"/>
    <s v="PROG"/>
    <s v="PRO"/>
    <x v="8"/>
    <x v="8"/>
    <n v="1750"/>
    <s v=" PROTECCION"/>
    <x v="264"/>
    <n v="39"/>
    <x v="2744"/>
    <n v="17"/>
    <s v="PRO - AMIGO ARICA Y PARINACOTA"/>
    <s v="BANCO SANTANDER-CHILE"/>
    <n v="72016076"/>
    <n v="6361974"/>
    <n v="6156749"/>
    <n v="6772424"/>
    <n v="6156749"/>
    <n v="3249395"/>
    <n v="7832754"/>
    <n v="7388096"/>
    <n v="0"/>
    <n v="0"/>
    <m/>
    <m/>
    <n v="0"/>
    <n v="43918141"/>
  </r>
  <r>
    <x v="15"/>
    <s v="DJJ"/>
    <n v="20032"/>
    <s v="PROG"/>
    <s v="ALA"/>
    <x v="388"/>
    <x v="401"/>
    <n v="6830"/>
    <s v=" JUSTICIA JUVENIL"/>
    <x v="264"/>
    <n v="10"/>
    <x v="2745"/>
    <n v="17"/>
    <s v="ALA - PIL WAYNA IRNAQIRI"/>
    <s v="BANCO SCOTIABANK"/>
    <n v="971844663"/>
    <n v="470693"/>
    <n v="941387"/>
    <n v="941387"/>
    <n v="941387"/>
    <n v="627591"/>
    <n v="627592"/>
    <n v="627592"/>
    <n v="784489"/>
    <n v="784489"/>
    <n v="941387"/>
    <n v="941387"/>
    <n v="1098285"/>
    <n v="9727666"/>
  </r>
  <r>
    <x v="15"/>
    <s v="DJJ"/>
    <n v="20032"/>
    <s v="PROG"/>
    <s v="SBC"/>
    <x v="388"/>
    <x v="401"/>
    <n v="6830"/>
    <s v=" JUSTICIA JUVENIL"/>
    <x v="264"/>
    <n v="15"/>
    <x v="2746"/>
    <m/>
    <s v="SBC - SERVICIO EN BENEFICIO DE LA COMUNIDAD Y REPARACION DEL DAÑO"/>
    <s v="BANCO SCOTIABANK"/>
    <n v="970282998"/>
    <m/>
    <m/>
    <m/>
    <m/>
    <m/>
    <n v="169917"/>
    <n v="0"/>
    <n v="0"/>
    <n v="0"/>
    <m/>
    <m/>
    <n v="0"/>
    <n v="169917"/>
  </r>
  <r>
    <x v="15"/>
    <s v="DEPRODE"/>
    <n v="20032"/>
    <s v="PROG"/>
    <s v="PIE"/>
    <x v="10"/>
    <x v="10"/>
    <n v="7473"/>
    <s v=" PROTECCION"/>
    <x v="264"/>
    <n v="50"/>
    <x v="2747"/>
    <n v="17"/>
    <s v="PIE - ARICA 24 HORAS"/>
    <s v="BANCO SANTANDER-CHILE"/>
    <n v="71683621"/>
    <n v="10876922"/>
    <n v="10671697"/>
    <n v="10261248"/>
    <n v="10261248"/>
    <n v="12723948"/>
    <n v="10671696"/>
    <n v="10261250"/>
    <n v="410450"/>
    <n v="0"/>
    <m/>
    <m/>
    <n v="0"/>
    <n v="76138459"/>
  </r>
  <r>
    <x v="15"/>
    <s v="DEPRODE"/>
    <n v="20032"/>
    <s v="PROG"/>
    <s v="PDE"/>
    <x v="10"/>
    <x v="10"/>
    <n v="7473"/>
    <s v=" PROTECCION"/>
    <x v="264"/>
    <n v="40"/>
    <x v="2748"/>
    <n v="19"/>
    <s v="PDE - ARICA CRESERES"/>
    <s v="BANCO SANTANDER-CHILE"/>
    <n v="71683656"/>
    <n v="8824672"/>
    <n v="8208998"/>
    <n v="8208998"/>
    <n v="8824673"/>
    <n v="8824673"/>
    <n v="8209000"/>
    <n v="8209000"/>
    <n v="205225"/>
    <n v="0"/>
    <m/>
    <m/>
    <n v="0"/>
    <n v="59515239"/>
  </r>
  <r>
    <x v="15"/>
    <s v="DJJ"/>
    <n v="20032"/>
    <s v="PROG"/>
    <s v="MCA"/>
    <x v="388"/>
    <x v="401"/>
    <n v="6830"/>
    <s v=" JUSTICIA JUVENIL"/>
    <x v="264"/>
    <n v="63"/>
    <x v="2749"/>
    <n v="21"/>
    <s v="MCA - MEDIDAS CAUTELARES AMBULATORIAS"/>
    <s v="BANCO SCOTIABANK"/>
    <n v="970283013"/>
    <n v="8723164"/>
    <n v="3645501"/>
    <n v="3905894"/>
    <n v="3515305"/>
    <n v="0"/>
    <n v="5598439"/>
    <n v="0"/>
    <n v="0"/>
    <n v="0"/>
    <m/>
    <m/>
    <n v="0"/>
    <n v="25388303"/>
  </r>
  <r>
    <x v="15"/>
    <s v="DJJ"/>
    <n v="20032"/>
    <s v="PROG"/>
    <s v="PLA"/>
    <x v="388"/>
    <x v="401"/>
    <n v="6830"/>
    <s v=" JUSTICIA JUVENIL"/>
    <x v="264"/>
    <n v="22"/>
    <x v="2750"/>
    <n v="26"/>
    <s v="PLA - PROGRAMA DE LIBERTAD ASISTIDA"/>
    <s v="BANCO SCOTIABANK"/>
    <n v="970283021"/>
    <n v="5189543"/>
    <n v="4805133"/>
    <n v="4612928"/>
    <n v="4228517"/>
    <n v="4612928"/>
    <n v="4228510"/>
    <n v="5381742"/>
    <n v="5381749"/>
    <n v="4228517"/>
    <n v="4228517"/>
    <n v="4228517"/>
    <n v="4228517"/>
    <n v="55355118"/>
  </r>
  <r>
    <x v="15"/>
    <s v="DJJ"/>
    <n v="20032"/>
    <s v="PROG"/>
    <s v="ASE"/>
    <x v="388"/>
    <x v="401"/>
    <n v="6830"/>
    <s v=" JUSTICIA JUVENIL"/>
    <x v="264"/>
    <n v="30"/>
    <x v="2751"/>
    <n v="25"/>
    <s v="ASE - BALDOMERO LILLO"/>
    <s v="BANCO SCOTIABANK"/>
    <n v="972293679"/>
    <n v="5289508"/>
    <n v="5289508"/>
    <n v="5289508"/>
    <n v="5289508"/>
    <n v="0"/>
    <n v="10579018"/>
    <n v="5289510"/>
    <n v="5289508"/>
    <n v="5289508"/>
    <n v="5289508"/>
    <n v="5289508"/>
    <n v="5289508"/>
    <n v="63474100"/>
  </r>
  <r>
    <x v="15"/>
    <s v="DJJ"/>
    <n v="20032"/>
    <s v="PROG"/>
    <s v="PSA"/>
    <x v="388"/>
    <x v="401"/>
    <n v="6830"/>
    <s v=" JUSTICIA JUVENIL"/>
    <x v="264"/>
    <n v="30"/>
    <x v="2752"/>
    <n v="26"/>
    <s v="PSA - PROGRAMA DE SALIDAS ALTERNATIVAS ARICA Y PARINACOTA"/>
    <s v="BANCO SCOTIABANK"/>
    <n v="970090673"/>
    <n v="2039009"/>
    <n v="2039009"/>
    <n v="1359340"/>
    <n v="1869092"/>
    <n v="0"/>
    <n v="5777185"/>
    <n v="0"/>
    <n v="0"/>
    <n v="0"/>
    <m/>
    <m/>
    <n v="0"/>
    <n v="13083635"/>
  </r>
  <r>
    <x v="15"/>
    <s v="ADOPCION"/>
    <n v="20032"/>
    <s v="PROG"/>
    <s v="PRI"/>
    <x v="22"/>
    <x v="24"/>
    <n v="4250"/>
    <s v=" PROTECCION"/>
    <x v="264"/>
    <n v="17"/>
    <x v="2753"/>
    <n v="25"/>
    <s v="PRI - ARICA"/>
    <s v="BANCO DE CREDITO E INVERSIONES"/>
    <n v="10592733"/>
    <n v="3283599"/>
    <n v="3283599"/>
    <n v="3488824"/>
    <n v="3488824"/>
    <n v="3283599"/>
    <n v="3488825"/>
    <n v="1847026"/>
    <n v="4925396"/>
    <n v="2667924"/>
    <n v="2667924"/>
    <m/>
    <n v="0"/>
    <n v="32425540"/>
  </r>
  <r>
    <x v="15"/>
    <s v="DJJ"/>
    <n v="20032"/>
    <s v="PROG"/>
    <s v="PMM"/>
    <x v="388"/>
    <x v="401"/>
    <n v="6830"/>
    <s v=" JUSTICIA JUVENIL"/>
    <x v="264"/>
    <n v="60"/>
    <x v="2754"/>
    <m/>
    <s v="PMM - MULTIMODAL CORFAL ARICA Y PARINACOTA"/>
    <s v="BANCO SCOTIABANK"/>
    <s v=" _x000a_972352780"/>
    <m/>
    <m/>
    <m/>
    <m/>
    <m/>
    <n v="11651482"/>
    <n v="7767640"/>
    <n v="6019932"/>
    <n v="6990889"/>
    <n v="6990889"/>
    <n v="7185080"/>
    <n v="9321185"/>
    <n v="55927097"/>
  </r>
  <r>
    <x v="15"/>
    <s v="DEPRODE"/>
    <n v="20032"/>
    <s v="PROG"/>
    <s v="PPF"/>
    <x v="48"/>
    <x v="50"/>
    <n v="7645"/>
    <s v=" PROTECCION"/>
    <x v="264"/>
    <n v="116"/>
    <x v="2755"/>
    <n v="22"/>
    <s v="PPF - SHADAI"/>
    <s v="BANCO SANTANDER-CHILE"/>
    <n v="73714060"/>
    <n v="15789081"/>
    <n v="11519078"/>
    <n v="11519078"/>
    <n v="15093964"/>
    <n v="15193267"/>
    <n v="13207217"/>
    <n v="11519032"/>
    <n v="12810009"/>
    <n v="13405823"/>
    <n v="11519078"/>
    <m/>
    <n v="0"/>
    <n v="131575627"/>
  </r>
  <r>
    <x v="15"/>
    <s v="DEPRODE"/>
    <n v="20032"/>
    <s v="PROG"/>
    <s v="PIE"/>
    <x v="5"/>
    <x v="5"/>
    <n v="6915"/>
    <s v=" PROTECCION"/>
    <x v="264"/>
    <n v="52"/>
    <x v="2756"/>
    <n v="22"/>
    <s v="PIE - AKAPACHA"/>
    <s v="BANCO SCOTIABANK"/>
    <n v="970724400"/>
    <n v="10671698"/>
    <n v="14981421"/>
    <n v="10671698"/>
    <n v="13544848"/>
    <n v="18880698"/>
    <n v="12108270"/>
    <n v="10671700"/>
    <n v="12313498"/>
    <n v="13134398"/>
    <n v="10671698"/>
    <m/>
    <n v="0"/>
    <n v="127649927"/>
  </r>
  <r>
    <x v="15"/>
    <s v="DEPRODE"/>
    <n v="20032"/>
    <s v="PROG"/>
    <s v="PEE"/>
    <x v="5"/>
    <x v="5"/>
    <n v="6915"/>
    <s v=" PROTECCION"/>
    <x v="264"/>
    <n v="46"/>
    <x v="2757"/>
    <n v="22"/>
    <s v="PEE - ARMAÑA"/>
    <s v="BANCO SCOTIABANK"/>
    <n v="970724419"/>
    <n v="13902336"/>
    <n v="12909312"/>
    <n v="8298843"/>
    <n v="17188773"/>
    <n v="0"/>
    <n v="25156608"/>
    <n v="11916288"/>
    <n v="0"/>
    <n v="0"/>
    <m/>
    <m/>
    <n v="0"/>
    <n v="89372160"/>
  </r>
  <r>
    <x v="15"/>
    <s v="DEPRODE"/>
    <n v="20032"/>
    <s v="DIAG"/>
    <s v="DAM"/>
    <x v="388"/>
    <x v="401"/>
    <n v="6830"/>
    <s v=" PROTECCION"/>
    <x v="264"/>
    <n v="81"/>
    <x v="2758"/>
    <n v="21"/>
    <s v="DAM - CORFAL"/>
    <s v="BANCO SCOTIABANK"/>
    <n v="641346209"/>
    <n v="18028903"/>
    <n v="15372012"/>
    <n v="14423122"/>
    <n v="15372012"/>
    <n v="5883116"/>
    <n v="0"/>
    <n v="0"/>
    <n v="0"/>
    <n v="0"/>
    <m/>
    <m/>
    <n v="0"/>
    <n v="69079165"/>
  </r>
  <r>
    <x v="15"/>
    <s v="DEPRODE"/>
    <n v="20032"/>
    <s v="PROG"/>
    <s v="PIE"/>
    <x v="388"/>
    <x v="401"/>
    <n v="6830"/>
    <s v=" PROTECCION"/>
    <x v="264"/>
    <n v="80"/>
    <x v="2759"/>
    <n v="22"/>
    <s v="PIE - CORFAL"/>
    <s v="BANCO SCOTIABANK"/>
    <n v="970011803"/>
    <n v="22779971"/>
    <n v="16417997"/>
    <n v="10554427"/>
    <n v="29874891"/>
    <n v="11903048"/>
    <n v="38992740"/>
    <n v="16418000"/>
    <n v="6567199"/>
    <n v="5130624"/>
    <m/>
    <m/>
    <n v="0"/>
    <n v="158638897"/>
  </r>
  <r>
    <x v="15"/>
    <s v="DEPRODE"/>
    <n v="20032"/>
    <s v="PROG"/>
    <s v="PRM"/>
    <x v="48"/>
    <x v="50"/>
    <n v="7645"/>
    <s v=" PROTECCION"/>
    <x v="264"/>
    <n v="90"/>
    <x v="2760"/>
    <n v="21"/>
    <s v="PRM - MASADA"/>
    <s v="BANCO SANTANDER-CHILE"/>
    <s v="74317898"/>
    <n v="49253990"/>
    <n v="18470246"/>
    <n v="19847239"/>
    <n v="46996514"/>
    <n v="71418284"/>
    <n v="39608409"/>
    <n v="14270246"/>
    <n v="18675471"/>
    <n v="0"/>
    <m/>
    <m/>
    <n v="0"/>
    <n v="278540399"/>
  </r>
  <r>
    <x v="15"/>
    <s v="DEPRODE"/>
    <n v="20032"/>
    <s v="PROG"/>
    <s v="PRM"/>
    <x v="48"/>
    <x v="50"/>
    <n v="7645"/>
    <s v=" PROTECCION"/>
    <x v="264"/>
    <n v="75"/>
    <x v="2761"/>
    <n v="21"/>
    <s v="PRM - ETZ HAJAIM"/>
    <s v="BANCO SANTANDER-CHILE"/>
    <s v="74318070"/>
    <n v="20727721"/>
    <n v="15391872"/>
    <n v="15391872"/>
    <n v="21138171"/>
    <n v="26063570"/>
    <n v="21343393"/>
    <n v="15391875"/>
    <n v="5746299"/>
    <n v="0"/>
    <m/>
    <m/>
    <n v="0"/>
    <n v="141194773"/>
  </r>
  <r>
    <x v="15"/>
    <s v="DEPRODE"/>
    <n v="20032"/>
    <s v="PROG"/>
    <s v="PRM"/>
    <x v="5"/>
    <x v="5"/>
    <n v="6915"/>
    <s v=" PROTECCION"/>
    <x v="264"/>
    <n v="75"/>
    <x v="2762"/>
    <n v="20"/>
    <s v="PRM - CHUNGARA"/>
    <s v="BANCO SCOTIABANK"/>
    <s v="973133462"/>
    <n v="32835994"/>
    <n v="15391872"/>
    <n v="17722168"/>
    <n v="33451668"/>
    <n v="47201740"/>
    <n v="29757616"/>
    <n v="15391875"/>
    <n v="13339623"/>
    <n v="12518723"/>
    <m/>
    <m/>
    <n v="0"/>
    <n v="217611279"/>
  </r>
  <r>
    <x v="15"/>
    <s v="DEPRODE"/>
    <n v="20032"/>
    <s v="PROG"/>
    <s v="PRM"/>
    <x v="5"/>
    <x v="5"/>
    <n v="6915"/>
    <s v=" PROTECCION"/>
    <x v="264"/>
    <n v="90"/>
    <x v="2763"/>
    <n v="20"/>
    <s v="PRM - RIGOBERTA MENCHU"/>
    <s v="BANCO SCOTIABANK"/>
    <s v="972981322"/>
    <n v="40634540"/>
    <n v="18470246"/>
    <n v="23024916"/>
    <n v="39197966"/>
    <n v="56847312"/>
    <n v="36530035"/>
    <n v="18470250"/>
    <n v="17033671"/>
    <n v="13339622"/>
    <m/>
    <m/>
    <n v="0"/>
    <n v="263548558"/>
  </r>
  <r>
    <x v="15"/>
    <s v="DEPRODE"/>
    <n v="20032"/>
    <s v="RESID"/>
    <s v="RLP"/>
    <x v="48"/>
    <x v="50"/>
    <n v="7645"/>
    <s v=" PROTECCION"/>
    <x v="264"/>
    <n v="30"/>
    <x v="2764"/>
    <n v="20"/>
    <s v="RLP - NATIVIDAD"/>
    <s v="BANCO SANTANDER-CHILE"/>
    <n v="74755526"/>
    <n v="17955843"/>
    <n v="31632586"/>
    <n v="30902441"/>
    <n v="32090859"/>
    <n v="32370065"/>
    <n v="32065399"/>
    <n v="32370065"/>
    <n v="30410526"/>
    <n v="27762729"/>
    <n v="27660890"/>
    <m/>
    <n v="0"/>
    <n v="295221403"/>
  </r>
  <r>
    <x v="15"/>
    <s v="DEPRODE"/>
    <n v="20032"/>
    <s v="PROG"/>
    <s v="PER"/>
    <x v="48"/>
    <x v="50"/>
    <n v="7645"/>
    <s v=" PROTECCION"/>
    <x v="264"/>
    <n v="30"/>
    <x v="2765"/>
    <n v="19"/>
    <s v="PER - NATIVIDAD"/>
    <s v="BANCO SANTANDER-CHILE"/>
    <n v="74755526"/>
    <n v="5335849"/>
    <n v="5130624"/>
    <n v="4514949"/>
    <n v="4925399"/>
    <n v="5130624"/>
    <n v="4925400"/>
    <n v="5130625"/>
    <n v="4720174"/>
    <n v="4104499"/>
    <n v="3488824"/>
    <m/>
    <n v="0"/>
    <n v="47406967"/>
  </r>
  <r>
    <x v="15"/>
    <s v="DEPRODE"/>
    <n v="20032"/>
    <s v="PROG"/>
    <s v="PRM"/>
    <x v="5"/>
    <x v="5"/>
    <n v="6915"/>
    <s v=" PROTECCION"/>
    <x v="264"/>
    <n v="90"/>
    <x v="2766"/>
    <n v="21"/>
    <s v="PRM - ARUMANTHI"/>
    <s v="BANCO SCOTIABANK"/>
    <s v="56002138"/>
    <n v="31194192"/>
    <n v="18470246"/>
    <n v="18470246"/>
    <n v="30988968"/>
    <n v="44123365"/>
    <n v="33041220"/>
    <n v="18470250"/>
    <n v="31604643"/>
    <n v="50074890"/>
    <n v="18470246"/>
    <m/>
    <n v="0"/>
    <n v="294908266"/>
  </r>
  <r>
    <x v="15"/>
    <s v="DEPRODE"/>
    <n v="20032"/>
    <s v="OPD"/>
    <s v="OPD"/>
    <x v="389"/>
    <x v="403"/>
    <n v="7542"/>
    <s v=" PROTECCION"/>
    <x v="264"/>
    <n v="6500"/>
    <x v="2767"/>
    <n v="22"/>
    <s v="OPD - ARICA CAMARONES 24 HORAS"/>
    <s v="BANCO ESTADO"/>
    <s v="1009001405"/>
    <n v="11905254"/>
    <n v="11905254"/>
    <n v="11905254"/>
    <n v="11905254"/>
    <n v="0"/>
    <n v="23810508"/>
    <n v="-20675352"/>
    <n v="0"/>
    <n v="0"/>
    <m/>
    <m/>
    <n v="0"/>
    <n v="50756172"/>
  </r>
  <r>
    <x v="15"/>
    <s v="DEPRODE"/>
    <n v="20032"/>
    <s v="PROG"/>
    <s v="PPF"/>
    <x v="14"/>
    <x v="14"/>
    <n v="4450"/>
    <s v=" PROTECCION"/>
    <x v="264"/>
    <n v="100"/>
    <x v="2768"/>
    <n v="19"/>
    <s v="PPF - CERRO LA CRUZ"/>
    <s v="BANCO ESTADO"/>
    <s v="1000141051"/>
    <n v="11618380"/>
    <n v="9930240"/>
    <n v="9930240"/>
    <n v="10823962"/>
    <n v="11022566"/>
    <n v="9930240"/>
    <n v="9930196"/>
    <n v="9930240"/>
    <n v="9036517"/>
    <n v="9632333"/>
    <m/>
    <n v="0"/>
    <n v="101784914"/>
  </r>
  <r>
    <x v="15"/>
    <s v="DEPRODE"/>
    <n v="20032"/>
    <s v="PROG"/>
    <s v="PPF"/>
    <x v="5"/>
    <x v="5"/>
    <n v="6915"/>
    <s v=" PROTECCION"/>
    <x v="264"/>
    <n v="100"/>
    <x v="2769"/>
    <n v="19"/>
    <s v="PPF - HACTAÑA"/>
    <s v="BANCO SCOTIABANK"/>
    <s v="973133470"/>
    <n v="12015589"/>
    <n v="9930240"/>
    <n v="9930240"/>
    <n v="12313498"/>
    <n v="14597453"/>
    <n v="12512102"/>
    <n v="9930240"/>
    <n v="12909312"/>
    <n v="14398848"/>
    <n v="9930240"/>
    <m/>
    <n v="0"/>
    <n v="118467762"/>
  </r>
  <r>
    <x v="15"/>
    <s v="DEPRODE"/>
    <n v="20032"/>
    <s v="OPD"/>
    <s v="OPD"/>
    <x v="390"/>
    <x v="404"/>
    <n v="7566"/>
    <s v=" PROTECCION"/>
    <x v="265"/>
    <n v="2500"/>
    <x v="2770"/>
    <n v="19"/>
    <s v="OPD - OFICINA DE PROTECCION DE DERECHOS DEL NIÑOS, NIÑAS Y ADOLESCENTES"/>
    <s v="BANCO ESTADO"/>
    <n v="1109001062"/>
    <n v="161850"/>
    <n v="5580588"/>
    <n v="199307"/>
    <n v="10961869"/>
    <n v="5580588"/>
    <n v="5580588"/>
    <n v="5580588"/>
    <n v="5580588"/>
    <n v="5580588"/>
    <n v="5580588"/>
    <m/>
    <n v="0"/>
    <n v="50387142"/>
  </r>
  <r>
    <x v="15"/>
    <s v="DEPRODE"/>
    <n v="20032"/>
    <s v="RESID"/>
    <s v="REM"/>
    <x v="6"/>
    <x v="6"/>
    <n v="7320"/>
    <s v=" PROTECCION"/>
    <x v="264"/>
    <n v="25"/>
    <x v="2771"/>
    <m/>
    <s v="REM - IMA"/>
    <s v="BANCO SANTANDER-CHILE"/>
    <n v="72079264"/>
    <n v="3726992"/>
    <n v="17158278"/>
    <n v="17683620"/>
    <n v="17472202"/>
    <n v="15885143"/>
    <n v="17819342"/>
    <n v="17492463"/>
    <n v="19523499"/>
    <n v="19553397"/>
    <m/>
    <m/>
    <n v="0"/>
    <n v="146314936"/>
  </r>
  <r>
    <x v="15"/>
    <s v="DEPRODE"/>
    <n v="20032"/>
    <s v="PROG"/>
    <s v="PER"/>
    <x v="6"/>
    <x v="6"/>
    <n v="7320"/>
    <s v=" PROTECCION"/>
    <x v="264"/>
    <n v="25"/>
    <x v="2772"/>
    <m/>
    <s v="PER - IMA"/>
    <s v="BANCO SANTANDER-CHILE"/>
    <n v="72079264"/>
    <n v="3479420"/>
    <n v="4300320"/>
    <n v="3889870"/>
    <n v="4095095"/>
    <n v="3479420"/>
    <n v="3283600"/>
    <n v="3899275"/>
    <n v="4104499"/>
    <n v="3899274"/>
    <m/>
    <m/>
    <n v="0"/>
    <n v="34430773"/>
  </r>
  <r>
    <x v="15"/>
    <s v="DEPRODE"/>
    <n v="20032"/>
    <s v="RESID"/>
    <s v="RVA"/>
    <x v="6"/>
    <x v="6"/>
    <n v="7320"/>
    <s v=" PROTECCION"/>
    <x v="264"/>
    <n v="12"/>
    <x v="2773"/>
    <m/>
    <s v="RVA - ABBA"/>
    <s v="BANCO SANTANDER-CHILE"/>
    <n v="73061636"/>
    <n v="2532152"/>
    <n v="8867309"/>
    <n v="9167352"/>
    <n v="9016797"/>
    <n v="9218107"/>
    <n v="9633467"/>
    <n v="9663365"/>
    <n v="8886030"/>
    <n v="8019002"/>
    <n v="8118661"/>
    <m/>
    <n v="0"/>
    <n v="83122242"/>
  </r>
  <r>
    <x v="15"/>
    <s v="DEPRODE"/>
    <n v="20032"/>
    <s v="PROG"/>
    <s v="PRE"/>
    <x v="6"/>
    <x v="6"/>
    <n v="7320"/>
    <s v=" PROTECCION"/>
    <x v="264"/>
    <n v="12"/>
    <x v="2774"/>
    <m/>
    <s v="PRE - ABBA"/>
    <s v="BANCO SANTANDER-CHILE"/>
    <n v="73061636"/>
    <n v="1653704"/>
    <n v="1858929"/>
    <n v="1858929"/>
    <n v="1858929"/>
    <n v="1858929"/>
    <n v="1847025"/>
    <n v="1847025"/>
    <n v="1641800"/>
    <n v="1436575"/>
    <m/>
    <m/>
    <n v="0"/>
    <n v="15861845"/>
  </r>
  <r>
    <x v="15"/>
    <s v="DEPRODE"/>
    <n v="20032"/>
    <s v="PROG"/>
    <s v="PPE"/>
    <x v="6"/>
    <x v="6"/>
    <n v="7320"/>
    <s v=" PROTECCION"/>
    <x v="264"/>
    <n v="12"/>
    <x v="2775"/>
    <m/>
    <s v="PPE - ABBA"/>
    <s v="BANCO SANTANDER-CHILE"/>
    <n v="73061636"/>
    <n v="1653704"/>
    <n v="1858929"/>
    <n v="1858929"/>
    <n v="1858929"/>
    <n v="1858929"/>
    <n v="1847025"/>
    <n v="1847025"/>
    <n v="1641800"/>
    <n v="1436575"/>
    <m/>
    <m/>
    <n v="0"/>
    <n v="15861845"/>
  </r>
  <r>
    <x v="15"/>
    <s v="DEPRODE"/>
    <n v="20032"/>
    <s v="RESID"/>
    <s v="REM"/>
    <x v="21"/>
    <x v="23"/>
    <n v="7379"/>
    <s v=" PROTECCION"/>
    <x v="264"/>
    <n v="25"/>
    <x v="2776"/>
    <m/>
    <s v="REM - PUKARA"/>
    <s v="BANCO SANTANDER-CHILE"/>
    <n v="63262684"/>
    <n v="4355155"/>
    <n v="15935800"/>
    <n v="15113618"/>
    <n v="15113618"/>
    <n v="16581087"/>
    <n v="18835857"/>
    <n v="18820908"/>
    <n v="18626574"/>
    <n v="18252856"/>
    <n v="17430674"/>
    <m/>
    <n v="0"/>
    <n v="159066147"/>
  </r>
  <r>
    <x v="15"/>
    <s v="DEPRODE"/>
    <n v="20032"/>
    <s v="PROG"/>
    <s v="PER"/>
    <x v="21"/>
    <x v="23"/>
    <n v="7379"/>
    <s v=" PROTECCION"/>
    <x v="264"/>
    <n v="25"/>
    <x v="2777"/>
    <m/>
    <s v="PER - PUKARA"/>
    <s v="BANCO SANTANDER-CHILE"/>
    <n v="63262684"/>
    <n v="2052250"/>
    <n v="2052250"/>
    <n v="1436575"/>
    <n v="1436575"/>
    <n v="3283599"/>
    <n v="3283600"/>
    <n v="3078375"/>
    <n v="3283599"/>
    <n v="3488824"/>
    <n v="2462700"/>
    <m/>
    <n v="0"/>
    <n v="25858347"/>
  </r>
  <r>
    <x v="15"/>
    <s v="DEPRODE"/>
    <n v="20032"/>
    <s v="DIAG"/>
    <s v="DAM"/>
    <x v="391"/>
    <x v="405"/>
    <n v="7704"/>
    <s v=" PROTECCION"/>
    <x v="264"/>
    <n v="92"/>
    <x v="2778"/>
    <m/>
    <s v="DAM - ARICA"/>
    <s v=" _x000a_BANCO SCOTIABANK"/>
    <s v=" _x000a_980006905"/>
    <m/>
    <m/>
    <m/>
    <n v="17459568"/>
    <n v="15182234"/>
    <n v="17459576"/>
    <n v="11639713"/>
    <n v="15498531"/>
    <n v="21002090"/>
    <n v="14549641"/>
    <m/>
    <n v="0"/>
    <n v="112791353"/>
  </r>
  <r>
    <x v="8"/>
    <s v="DJJ"/>
    <n v="20032"/>
    <s v="PROG"/>
    <s v="PLE"/>
    <x v="114"/>
    <x v="117"/>
    <n v="6866"/>
    <s v=" JUSTICIA JUVENIL"/>
    <x v="113"/>
    <n v="100"/>
    <x v="2779"/>
    <n v="33"/>
    <s v="PLE - LLEQUEN NUBLE"/>
    <s v="BANCO DE CREDITO E INVERSIONES"/>
    <n v="67078893"/>
    <n v="10234023"/>
    <n v="9789065"/>
    <n v="8899150"/>
    <n v="7786756"/>
    <n v="7564278"/>
    <n v="6896849"/>
    <n v="0"/>
    <n v="0"/>
    <n v="0"/>
    <m/>
    <m/>
    <n v="0"/>
    <n v="51170121"/>
  </r>
  <r>
    <x v="15"/>
    <s v="DEPRODE"/>
    <n v="20032"/>
    <s v="PROG"/>
    <s v="PPF"/>
    <x v="48"/>
    <x v="50"/>
    <n v="7645"/>
    <s v=" PROTECCION"/>
    <x v="264"/>
    <n v="125"/>
    <x v="2780"/>
    <m/>
    <s v="PPF - MEDEBA"/>
    <s v="BANCO SANTANDER-CHILE"/>
    <n v="82498117"/>
    <m/>
    <m/>
    <m/>
    <m/>
    <m/>
    <m/>
    <n v="12412800"/>
    <n v="7249075"/>
    <n v="8556557"/>
    <n v="9251674"/>
    <m/>
    <n v="0"/>
    <n v="37470106"/>
  </r>
  <r>
    <x v="15"/>
    <s v="DEPRODE"/>
    <n v="20032"/>
    <s v="PROG"/>
    <s v="PAS"/>
    <x v="388"/>
    <x v="401"/>
    <n v="6830"/>
    <s v=" PROTECCION"/>
    <x v="264"/>
    <n v="50"/>
    <x v="2781"/>
    <m/>
    <s v="PAS - ARICA"/>
    <s v="BANCO SCOTIABANK"/>
    <n v="641362507"/>
    <m/>
    <m/>
    <m/>
    <m/>
    <m/>
    <m/>
    <n v="10261248"/>
    <n v="9645573"/>
    <n v="7524915"/>
    <n v="6909240"/>
    <m/>
    <n v="0"/>
    <n v="34340976"/>
  </r>
  <r>
    <x v="15"/>
    <s v="DEPRODE"/>
    <n v="20032"/>
    <s v="PROG"/>
    <s v="PEE"/>
    <x v="5"/>
    <x v="5"/>
    <n v="6915"/>
    <s v=" PROTECCION"/>
    <x v="264"/>
    <n v="48"/>
    <x v="2782"/>
    <m/>
    <s v="PEE - ARMAÑA"/>
    <s v="BANCO SCOTIABANK"/>
    <n v="970724419"/>
    <m/>
    <m/>
    <m/>
    <m/>
    <m/>
    <m/>
    <n v="15888384"/>
    <n v="12578304"/>
    <n v="8937216"/>
    <n v="8937216"/>
    <m/>
    <n v="0"/>
    <n v="46341120"/>
  </r>
  <r>
    <x v="15"/>
    <s v="DEPRODE"/>
    <n v="20032"/>
    <s v="PROG"/>
    <s v="PIE"/>
    <x v="5"/>
    <x v="5"/>
    <n v="6915"/>
    <s v=" PROTECCION"/>
    <x v="264"/>
    <n v="100"/>
    <x v="2783"/>
    <m/>
    <s v="PIE - AMARU"/>
    <s v="BANCO SCOTIABANK"/>
    <n v="13032440"/>
    <m/>
    <m/>
    <m/>
    <m/>
    <m/>
    <m/>
    <n v="20522496"/>
    <n v="18675471"/>
    <n v="15049830"/>
    <n v="14023706"/>
    <m/>
    <n v="0"/>
    <n v="68271503"/>
  </r>
  <r>
    <x v="15"/>
    <s v="DEPRODE"/>
    <n v="20032"/>
    <s v="OPD"/>
    <s v="OPD"/>
    <x v="48"/>
    <x v="50"/>
    <n v="7645"/>
    <s v=" PROTECCION"/>
    <x v="264"/>
    <n v="6500"/>
    <x v="2784"/>
    <m/>
    <s v="OPD - MEISSA"/>
    <s v="BANCO SANTANDER-CHILE"/>
    <n v="82500162"/>
    <m/>
    <m/>
    <m/>
    <m/>
    <m/>
    <m/>
    <n v="11905254"/>
    <n v="11905254"/>
    <n v="9921045"/>
    <n v="9921045"/>
    <m/>
    <n v="0"/>
    <n v="43652598"/>
  </r>
  <r>
    <x v="15"/>
    <s v="DEPRODE"/>
    <n v="20032"/>
    <s v="PROG"/>
    <s v="PDE"/>
    <x v="10"/>
    <x v="10"/>
    <n v="7473"/>
    <s v=" PROTECCION"/>
    <x v="264"/>
    <n v="40"/>
    <x v="2785"/>
    <m/>
    <s v="PDE - ARICA CRESERES"/>
    <s v="BANCO SANTANDER-CHILE"/>
    <n v="71683656"/>
    <m/>
    <m/>
    <m/>
    <m/>
    <m/>
    <m/>
    <n v="8208998"/>
    <n v="7388098"/>
    <n v="6430382"/>
    <n v="6840832"/>
    <m/>
    <n v="0"/>
    <n v="28868310"/>
  </r>
  <r>
    <x v="15"/>
    <s v="DEPRODE"/>
    <n v="20032"/>
    <s v="PROG"/>
    <s v="PRM"/>
    <x v="5"/>
    <x v="5"/>
    <n v="6915"/>
    <s v=" PROTECCION"/>
    <x v="264"/>
    <n v="100"/>
    <x v="2786"/>
    <m/>
    <s v="PRM - CHUNGARA"/>
    <s v="BANCO SCOTIABANK"/>
    <n v="973133462"/>
    <m/>
    <m/>
    <m/>
    <m/>
    <m/>
    <m/>
    <n v="20522496"/>
    <n v="20522496"/>
    <n v="20042570"/>
    <n v="14639380"/>
    <m/>
    <n v="0"/>
    <n v="75726942"/>
  </r>
  <r>
    <x v="15"/>
    <s v="DEPRODE"/>
    <n v="20032"/>
    <s v="PROG"/>
    <s v="PRM"/>
    <x v="5"/>
    <x v="5"/>
    <n v="6915"/>
    <s v=" PROTECCION"/>
    <x v="264"/>
    <n v="100"/>
    <x v="2787"/>
    <m/>
    <s v="PRM - RIGOBERTA MENCHU"/>
    <s v="BANCO SCOTIABANK"/>
    <n v="972981322"/>
    <m/>
    <m/>
    <m/>
    <m/>
    <m/>
    <m/>
    <n v="20522496"/>
    <n v="20522496"/>
    <n v="23874504"/>
    <n v="17102080"/>
    <m/>
    <n v="0"/>
    <n v="82021576"/>
  </r>
  <r>
    <x v="15"/>
    <s v="DEPRODE"/>
    <n v="20032"/>
    <s v="PROG"/>
    <s v="PIE"/>
    <x v="10"/>
    <x v="10"/>
    <n v="7473"/>
    <s v=" PROTECCION"/>
    <x v="264"/>
    <n v="75"/>
    <x v="2788"/>
    <m/>
    <s v="PIE - 24 HORAS ARICA CRESERES"/>
    <s v="BANCO SANTANDER-CHILE"/>
    <n v="71683621"/>
    <m/>
    <m/>
    <m/>
    <m/>
    <m/>
    <m/>
    <n v="15391872"/>
    <n v="8414223"/>
    <n v="12826560"/>
    <n v="12826560"/>
    <m/>
    <n v="0"/>
    <n v="49459215"/>
  </r>
  <r>
    <x v="15"/>
    <s v="DEPRODE"/>
    <n v="20032"/>
    <s v="PROG"/>
    <s v="PRM"/>
    <x v="48"/>
    <x v="50"/>
    <n v="7645"/>
    <s v=" PROTECCION"/>
    <x v="264"/>
    <n v="100"/>
    <x v="2789"/>
    <m/>
    <s v="PRM - MASADA"/>
    <m/>
    <m/>
    <m/>
    <m/>
    <m/>
    <m/>
    <m/>
    <m/>
    <m/>
    <m/>
    <n v="46766709"/>
    <n v="12381906"/>
    <m/>
    <n v="0"/>
    <n v="59148615"/>
  </r>
  <r>
    <x v="15"/>
    <s v="DEPRODE"/>
    <n v="20032"/>
    <s v="PROG"/>
    <s v="PRM"/>
    <x v="48"/>
    <x v="50"/>
    <n v="7645"/>
    <s v=" PROTECCION"/>
    <x v="264"/>
    <n v="100"/>
    <x v="2790"/>
    <m/>
    <s v="PRM - ETZ HAJAIM"/>
    <m/>
    <m/>
    <m/>
    <m/>
    <m/>
    <m/>
    <m/>
    <m/>
    <m/>
    <m/>
    <n v="58352297"/>
    <n v="17102080"/>
    <m/>
    <n v="0"/>
    <n v="75454377"/>
  </r>
  <r>
    <x v="15"/>
    <s v="DEPRODE"/>
    <n v="20032"/>
    <s v="PROG"/>
    <s v="PRM"/>
    <x v="48"/>
    <x v="50"/>
    <n v="7645"/>
    <s v=" PROTECCION"/>
    <x v="264"/>
    <n v="100"/>
    <x v="2791"/>
    <n v="24"/>
    <s v="PRM - ZAIHA"/>
    <s v="BANCO SANTANDER-CHILE"/>
    <n v="82830545"/>
    <m/>
    <m/>
    <m/>
    <m/>
    <m/>
    <m/>
    <m/>
    <n v="22779971"/>
    <n v="889308"/>
    <n v="3762458"/>
    <m/>
    <n v="0"/>
    <n v="27431737"/>
  </r>
  <r>
    <x v="15"/>
    <s v="DEPRODE"/>
    <n v="20032"/>
    <s v="PROG"/>
    <s v="PRM"/>
    <x v="48"/>
    <x v="50"/>
    <n v="7645"/>
    <s v=" PROTECCION"/>
    <x v="264"/>
    <n v="100"/>
    <x v="2792"/>
    <m/>
    <s v="PRM - ZAURAK"/>
    <m/>
    <m/>
    <m/>
    <m/>
    <m/>
    <m/>
    <m/>
    <m/>
    <m/>
    <m/>
    <n v="25311078"/>
    <n v="6635607"/>
    <m/>
    <n v="0"/>
    <n v="31946685"/>
  </r>
  <r>
    <x v="15"/>
    <s v="DEPRODE"/>
    <n v="20032"/>
    <s v="PROG"/>
    <s v="PRM"/>
    <x v="48"/>
    <x v="50"/>
    <n v="7645"/>
    <s v=" PROTECCION"/>
    <x v="264"/>
    <n v="100"/>
    <x v="2793"/>
    <m/>
    <s v="PRM - COLUMBA"/>
    <m/>
    <m/>
    <m/>
    <m/>
    <m/>
    <m/>
    <m/>
    <m/>
    <m/>
    <m/>
    <n v="49527624"/>
    <n v="14228931"/>
    <m/>
    <n v="0"/>
    <n v="63756555"/>
  </r>
  <r>
    <x v="15"/>
    <s v="DEPRODE"/>
    <n v="20032"/>
    <s v="PROG"/>
    <s v="FAE"/>
    <x v="8"/>
    <x v="8"/>
    <n v="1750"/>
    <s v=" PROTECCION"/>
    <x v="264"/>
    <n v="54"/>
    <x v="2794"/>
    <m/>
    <s v="FAE - AMIGO ARICA Y PARINACOTA"/>
    <s v="BANCO DE CHILE"/>
    <n v="2281245507"/>
    <m/>
    <m/>
    <m/>
    <m/>
    <m/>
    <m/>
    <n v="14495047"/>
    <n v="9663365"/>
    <n v="8052804"/>
    <n v="8589658"/>
    <m/>
    <n v="0"/>
    <n v="40800874"/>
  </r>
  <r>
    <x v="15"/>
    <s v="DEPRODE"/>
    <n v="20032"/>
    <s v="PROG"/>
    <s v="PRO"/>
    <x v="8"/>
    <x v="8"/>
    <n v="1750"/>
    <s v=" PROTECCION"/>
    <x v="264"/>
    <n v="54"/>
    <x v="2795"/>
    <m/>
    <s v="PRO - AMIGO ARICA Y PARINACOTA"/>
    <s v="BANCO DE CHILE"/>
    <n v="2281245507"/>
    <m/>
    <m/>
    <m/>
    <m/>
    <m/>
    <m/>
    <n v="11082148"/>
    <n v="7388099"/>
    <n v="6156749"/>
    <n v="6567198"/>
    <m/>
    <n v="0"/>
    <n v="31194194"/>
  </r>
  <r>
    <x v="15"/>
    <s v="DEPRODE"/>
    <n v="20032"/>
    <s v="RESID"/>
    <s v="RVA"/>
    <x v="48"/>
    <x v="50"/>
    <n v="7645"/>
    <s v=" PROTECCION"/>
    <x v="264"/>
    <n v="12"/>
    <x v="2796"/>
    <m/>
    <s v="RVA - LYRA"/>
    <s v="BANCO SANTANDER-CHILE"/>
    <n v="83639733"/>
    <m/>
    <m/>
    <m/>
    <m/>
    <m/>
    <m/>
    <m/>
    <m/>
    <m/>
    <n v="12320738"/>
    <m/>
    <n v="0"/>
    <n v="12320738"/>
  </r>
  <r>
    <x v="15"/>
    <s v="DEPRODE"/>
    <n v="20032"/>
    <s v="PROG"/>
    <s v="PRE"/>
    <x v="48"/>
    <x v="50"/>
    <n v="7645"/>
    <s v=" PROTECCION"/>
    <x v="264"/>
    <n v="12"/>
    <x v="2797"/>
    <m/>
    <s v="PRE - LYRA"/>
    <s v="BANCO SANTANDER-CHILE"/>
    <n v="83639733"/>
    <m/>
    <m/>
    <m/>
    <m/>
    <m/>
    <m/>
    <m/>
    <m/>
    <m/>
    <n v="2462700"/>
    <m/>
    <n v="0"/>
    <n v="2462700"/>
  </r>
  <r>
    <x v="15"/>
    <s v="DEPRODE"/>
    <n v="20032"/>
    <s v="PROG"/>
    <s v="PPE"/>
    <x v="48"/>
    <x v="50"/>
    <n v="7645"/>
    <s v=" PROTECCION"/>
    <x v="264"/>
    <n v="12"/>
    <x v="2798"/>
    <m/>
    <s v="PPE - LIRA"/>
    <s v="BANCO SANTANDER-CHILE"/>
    <n v="83639733"/>
    <m/>
    <m/>
    <m/>
    <m/>
    <m/>
    <m/>
    <m/>
    <m/>
    <m/>
    <n v="2462700"/>
    <m/>
    <n v="0"/>
    <n v="2462700"/>
  </r>
  <r>
    <x v="15"/>
    <s v="DEPRODE"/>
    <n v="20032"/>
    <s v="RESID"/>
    <s v="RLP"/>
    <x v="48"/>
    <x v="50"/>
    <n v="7645"/>
    <s v=" PROTECCION"/>
    <x v="264"/>
    <n v="25"/>
    <x v="2799"/>
    <m/>
    <s v="RLP - NATIVIDAD"/>
    <s v="BANCO SANTANDER-CHILE"/>
    <n v="83612207"/>
    <m/>
    <m/>
    <m/>
    <m/>
    <m/>
    <m/>
    <m/>
    <m/>
    <m/>
    <n v="31600920"/>
    <m/>
    <n v="0"/>
    <n v="31600920"/>
  </r>
  <r>
    <x v="15"/>
    <s v="DEPRODE"/>
    <n v="20032"/>
    <s v="PROG"/>
    <s v="PER"/>
    <x v="48"/>
    <x v="50"/>
    <n v="7645"/>
    <s v=" PROTECCION"/>
    <x v="264"/>
    <n v="25"/>
    <x v="2800"/>
    <m/>
    <s v="PER - NATIVIDAD"/>
    <s v="BANCO SANTANDER-CHILE"/>
    <n v="83612207"/>
    <m/>
    <m/>
    <m/>
    <m/>
    <m/>
    <m/>
    <m/>
    <m/>
    <m/>
    <n v="5130624"/>
    <m/>
    <n v="0"/>
    <n v="5130624"/>
  </r>
  <r>
    <x v="8"/>
    <s v="DEPRODE"/>
    <n v="20032"/>
    <s v="PROG"/>
    <s v="PER"/>
    <x v="392"/>
    <x v="406"/>
    <n v="7658"/>
    <s v=" PROTECCION"/>
    <x v="266"/>
    <n v="30"/>
    <x v="2801"/>
    <n v="22"/>
    <s v="PER - HERMANA ELISA"/>
    <s v="BANCO DE CHILE"/>
    <n v="2201327004"/>
    <n v="10602"/>
    <n v="0"/>
    <n v="0"/>
    <n v="0"/>
    <n v="0"/>
    <n v="0"/>
    <n v="0"/>
    <n v="0"/>
    <n v="0"/>
    <m/>
    <m/>
    <n v="0"/>
    <n v="10602"/>
  </r>
  <r>
    <x v="8"/>
    <s v="DEPRODE"/>
    <n v="20032"/>
    <s v="RESID"/>
    <s v="RLP"/>
    <x v="393"/>
    <x v="407"/>
    <n v="7574"/>
    <s v=" PROTECCION"/>
    <x v="113"/>
    <n v="30"/>
    <x v="2802"/>
    <n v="20"/>
    <s v="RLP - NUESTRA SEÑORA DE LA ESPERANZA"/>
    <s v="BANCO SANTANDER-CHILE"/>
    <n v="69101283"/>
    <n v="19727111"/>
    <n v="35748864"/>
    <n v="51624125"/>
    <n v="35748864"/>
    <n v="46473523"/>
    <n v="35748870"/>
    <n v="35748864"/>
    <n v="52346551"/>
    <n v="78270683"/>
    <m/>
    <m/>
    <n v="0"/>
    <n v="391437455"/>
  </r>
  <r>
    <x v="8"/>
    <s v="DEPRODE"/>
    <n v="20032"/>
    <s v="PROG"/>
    <s v="PER"/>
    <x v="393"/>
    <x v="407"/>
    <n v="7574"/>
    <s v=" PROTECCION"/>
    <x v="113"/>
    <n v="30"/>
    <x v="2803"/>
    <n v="26"/>
    <s v="PER - NUESTRA SEÑORA DE LA ESPERANZA"/>
    <s v="BANCO SANTANDER-CHILE"/>
    <n v="69101283"/>
    <n v="5483354"/>
    <n v="8225031"/>
    <n v="7676696"/>
    <n v="0"/>
    <n v="10966708"/>
    <n v="5483359"/>
    <n v="5483354"/>
    <n v="9870038"/>
    <n v="11515044"/>
    <m/>
    <m/>
    <n v="0"/>
    <n v="64703584"/>
  </r>
  <r>
    <x v="8"/>
    <s v="DEPRODE"/>
    <n v="20032"/>
    <s v="PROG"/>
    <s v="PPF"/>
    <x v="14"/>
    <x v="14"/>
    <n v="4450"/>
    <s v=" PROTECCION"/>
    <x v="137"/>
    <n v="90"/>
    <x v="2804"/>
    <n v="21"/>
    <s v="PPF - REALIDADES"/>
    <s v="BANCO ESTADO"/>
    <n v="52500020971"/>
    <n v="7959708"/>
    <n v="8401914"/>
    <n v="8401914"/>
    <n v="7959708"/>
    <n v="7959708"/>
    <n v="7959709"/>
    <n v="7959690"/>
    <n v="9109444"/>
    <n v="3628942"/>
    <m/>
    <m/>
    <n v="0"/>
    <n v="69340737"/>
  </r>
  <r>
    <x v="8"/>
    <s v="DEPRODE"/>
    <n v="20032"/>
    <s v="PROG"/>
    <s v="PPF"/>
    <x v="219"/>
    <x v="229"/>
    <n v="7350"/>
    <s v=" PROTECCION"/>
    <x v="132"/>
    <n v="66"/>
    <x v="2805"/>
    <n v="19"/>
    <s v="PPF - PADRE DIOCLES MIRANDA"/>
    <s v="BANCO ESTADO"/>
    <s v="52100168821"/>
    <n v="5837119"/>
    <n v="17865122"/>
    <n v="18218887"/>
    <n v="5837119"/>
    <n v="5837119"/>
    <n v="5837119"/>
    <n v="5837106"/>
    <n v="36703096"/>
    <n v="34934272"/>
    <n v="5748678"/>
    <m/>
    <n v="0"/>
    <n v="142655637"/>
  </r>
  <r>
    <x v="8"/>
    <s v="DEPRODE"/>
    <n v="20032"/>
    <s v="PROG"/>
    <s v="FAE"/>
    <x v="114"/>
    <x v="117"/>
    <n v="6866"/>
    <s v=" PROTECCION"/>
    <x v="113"/>
    <n v="73"/>
    <x v="2806"/>
    <n v="29"/>
    <s v="FAE - LLEQUEN ÑUBLE"/>
    <s v="BANCO DE CREDITO E INVERSIONES"/>
    <n v="67064078"/>
    <n v="18009421"/>
    <n v="36512251"/>
    <n v="37005659"/>
    <n v="18009421"/>
    <n v="8009421"/>
    <n v="29111119"/>
    <n v="18009421"/>
    <n v="54028298"/>
    <n v="60944797"/>
    <m/>
    <m/>
    <n v="0"/>
    <n v="279639808"/>
  </r>
  <r>
    <x v="8"/>
    <s v="DEPRODE"/>
    <n v="20032"/>
    <s v="PROG"/>
    <s v="PRO"/>
    <x v="114"/>
    <x v="117"/>
    <n v="6866"/>
    <s v=" PROTECCION"/>
    <x v="113"/>
    <n v="68"/>
    <x v="2807"/>
    <n v="29"/>
    <s v="PRO - LLEQUEN ÑUBLE"/>
    <s v="BANCO DE CREDITO E INVERSIONES"/>
    <n v="67064078"/>
    <n v="12428937"/>
    <n v="104549085"/>
    <n v="31751234"/>
    <n v="0"/>
    <n v="35350901"/>
    <n v="12428937"/>
    <n v="6825791"/>
    <n v="49950782"/>
    <n v="40211266"/>
    <m/>
    <m/>
    <n v="0"/>
    <n v="293496933"/>
  </r>
  <r>
    <x v="8"/>
    <s v="DEPRODE"/>
    <n v="20032"/>
    <s v="PROG"/>
    <s v="PRM"/>
    <x v="22"/>
    <x v="24"/>
    <n v="4250"/>
    <s v=" PROTECCION"/>
    <x v="117"/>
    <n v="75"/>
    <x v="2808"/>
    <n v="19"/>
    <s v="PRM - CENIM SAN CARLOS"/>
    <s v="BANCO DE CREDITO E INVERSIONES"/>
    <s v="21884897"/>
    <n v="20562579"/>
    <n v="31986234"/>
    <n v="32060602"/>
    <n v="13708386"/>
    <n v="13708386"/>
    <n v="13708386"/>
    <n v="13708350"/>
    <n v="69273045"/>
    <n v="69090264"/>
    <n v="13708386"/>
    <m/>
    <n v="0"/>
    <n v="291514618"/>
  </r>
  <r>
    <x v="8"/>
    <s v="DEPRODE"/>
    <n v="20032"/>
    <s v="PROG"/>
    <s v="PRM"/>
    <x v="27"/>
    <x v="29"/>
    <n v="1800"/>
    <s v=" PROTECCION"/>
    <x v="113"/>
    <n v="75"/>
    <x v="2809"/>
    <n v="20"/>
    <s v="PRM - CIUDAD DEL NIÑO CHILLAN"/>
    <s v="BANCO DE CREDITO E INVERSIONES"/>
    <s v="10549145"/>
    <n v="20562579"/>
    <n v="25223430"/>
    <n v="25901664"/>
    <n v="13708386"/>
    <n v="13708386"/>
    <n v="13708386"/>
    <n v="13708350"/>
    <n v="48984642"/>
    <n v="46608513"/>
    <n v="13708386"/>
    <m/>
    <n v="0"/>
    <n v="235822722"/>
  </r>
  <r>
    <x v="8"/>
    <s v="DEPRODE"/>
    <n v="20032"/>
    <s v="PROG"/>
    <s v="PRM"/>
    <x v="114"/>
    <x v="117"/>
    <n v="6866"/>
    <s v=" PROTECCION"/>
    <x v="113"/>
    <n v="75"/>
    <x v="2810"/>
    <n v="19"/>
    <s v="PRM - AYUN ÑUBLE"/>
    <s v="BANCO DE CREDITO E INVERSIONES"/>
    <s v="67085725"/>
    <n v="20562579"/>
    <n v="27782329"/>
    <n v="27215577"/>
    <n v="13708386"/>
    <n v="13708386"/>
    <n v="13708386"/>
    <n v="13708350"/>
    <n v="53736874"/>
    <n v="55016322"/>
    <m/>
    <m/>
    <n v="0"/>
    <n v="239147189"/>
  </r>
  <r>
    <x v="8"/>
    <s v="DEPRODE"/>
    <n v="20032"/>
    <s v="PROG"/>
    <s v="PRM"/>
    <x v="59"/>
    <x v="61"/>
    <n v="6902"/>
    <s v=" PROTECCION"/>
    <x v="267"/>
    <n v="75"/>
    <x v="2811"/>
    <n v="30"/>
    <s v="PRM - ADRA YUNGAY"/>
    <s v="BANCO DE CREDITO E INVERSIONES"/>
    <s v="35427795"/>
    <n v="20562579"/>
    <n v="18277848"/>
    <n v="18513647"/>
    <n v="13708386"/>
    <n v="13708386"/>
    <n v="13708386"/>
    <n v="13708350"/>
    <n v="28147888"/>
    <n v="29610115"/>
    <n v="11681823"/>
    <m/>
    <n v="0"/>
    <n v="181627408"/>
  </r>
  <r>
    <x v="8"/>
    <s v="DEPRODE"/>
    <n v="20032"/>
    <s v="OPD"/>
    <s v="OPD"/>
    <x v="394"/>
    <x v="408"/>
    <n v="7139"/>
    <s v=" PROTECCION"/>
    <x v="117"/>
    <n v="3100"/>
    <x v="2812"/>
    <n v="19"/>
    <s v="OPD - SAN CARLOS"/>
    <s v="SANTANDER"/>
    <s v="67678206"/>
    <n v="5056871"/>
    <n v="5056871"/>
    <n v="5056871"/>
    <n v="5056871"/>
    <n v="5056871"/>
    <n v="5056871"/>
    <n v="5056871"/>
    <n v="5056871"/>
    <n v="5056871"/>
    <n v="5056871"/>
    <m/>
    <n v="0"/>
    <n v="50568710"/>
  </r>
  <r>
    <x v="8"/>
    <s v="DEPRODE"/>
    <n v="20032"/>
    <s v="PROG"/>
    <s v="PPF"/>
    <x v="219"/>
    <x v="229"/>
    <n v="7350"/>
    <s v=" PROTECCION"/>
    <x v="267"/>
    <n v="90"/>
    <x v="2813"/>
    <n v="29"/>
    <s v="PPF - ANTUMAVIDA EL CONQUISTADOR - YUNGAY"/>
    <s v="BANCO ESTADO"/>
    <s v="51500022918"/>
    <n v="7959708"/>
    <n v="21049005"/>
    <n v="22110300"/>
    <n v="7959708"/>
    <n v="7959708"/>
    <n v="7959780"/>
    <n v="7959690"/>
    <n v="50676808"/>
    <n v="56956133"/>
    <n v="7959708"/>
    <m/>
    <n v="0"/>
    <n v="198550548"/>
  </r>
  <r>
    <x v="8"/>
    <s v="DEPRODE"/>
    <n v="20032"/>
    <s v="PROG"/>
    <s v="PPF"/>
    <x v="219"/>
    <x v="229"/>
    <n v="7350"/>
    <s v=" PROTECCION"/>
    <x v="127"/>
    <n v="65"/>
    <x v="2814"/>
    <n v="19"/>
    <s v="PPF - PADRE DIOCLES MIRANDA SAN NICOLAS"/>
    <s v="BANCO ESTADO"/>
    <s v="51500022900"/>
    <n v="5748678"/>
    <n v="9993855"/>
    <n v="10082297"/>
    <n v="5748678"/>
    <n v="5748678"/>
    <n v="5748678"/>
    <n v="5748665"/>
    <n v="18926417"/>
    <n v="19810829"/>
    <n v="5748678"/>
    <m/>
    <n v="0"/>
    <n v="93305453"/>
  </r>
  <r>
    <x v="8"/>
    <s v="DEPRODE"/>
    <n v="20032"/>
    <s v="OPD"/>
    <s v="OPD"/>
    <x v="395"/>
    <x v="409"/>
    <n v="7268"/>
    <s v=" PROTECCION"/>
    <x v="267"/>
    <n v="3500"/>
    <x v="2815"/>
    <n v="19"/>
    <s v="OPD - LAJA DIGUILLIN"/>
    <s v="BANCO ESTADO"/>
    <s v="54309000016"/>
    <n v="165585"/>
    <n v="5709371"/>
    <n v="5709371"/>
    <n v="5709371"/>
    <n v="5709371"/>
    <n v="5709371"/>
    <n v="5709371"/>
    <n v="5709371"/>
    <n v="5709371"/>
    <n v="5709371"/>
    <m/>
    <n v="0"/>
    <n v="51549924"/>
  </r>
  <r>
    <x v="8"/>
    <s v="DEPRODE"/>
    <n v="20032"/>
    <s v="PROG"/>
    <s v="PPF"/>
    <x v="27"/>
    <x v="29"/>
    <n v="1800"/>
    <s v=" PROTECCION"/>
    <x v="113"/>
    <n v="90"/>
    <x v="2816"/>
    <n v="22"/>
    <s v="PPF - CUIDAD DEL NIÑO CHILLAN - CHILLAN VIEJO"/>
    <s v="BANCO DE CREDITO E INVERSIONES"/>
    <s v="10549111"/>
    <n v="7959708"/>
    <n v="15477210"/>
    <n v="15123445"/>
    <n v="7959708"/>
    <n v="7959708"/>
    <n v="7959708"/>
    <n v="7959690"/>
    <n v="29893143"/>
    <n v="30070009"/>
    <n v="7711502"/>
    <m/>
    <n v="0"/>
    <n v="138073831"/>
  </r>
  <r>
    <x v="8"/>
    <s v="DEPRODE"/>
    <n v="20032"/>
    <s v="OPD"/>
    <s v="OPD"/>
    <x v="396"/>
    <x v="410"/>
    <n v="7259"/>
    <s v=" PROTECCION"/>
    <x v="141"/>
    <n v="3500"/>
    <x v="2817"/>
    <n v="19"/>
    <s v="OPD - VALLE DEL ITATA"/>
    <s v="ESTADO"/>
    <s v="51909017924"/>
    <n v="165585"/>
    <n v="5709371"/>
    <n v="5709371"/>
    <n v="5709371"/>
    <n v="5709371"/>
    <n v="5709371"/>
    <n v="5709371"/>
    <n v="5709371"/>
    <n v="5709371"/>
    <m/>
    <m/>
    <n v="0"/>
    <n v="45840553"/>
  </r>
  <r>
    <x v="8"/>
    <s v="DEPRODE"/>
    <n v="20032"/>
    <s v="OPD"/>
    <s v="OPD"/>
    <x v="397"/>
    <x v="411"/>
    <n v="7425"/>
    <s v=" PROTECCION"/>
    <x v="268"/>
    <n v="2000"/>
    <x v="2818"/>
    <n v="19"/>
    <s v="OPD - CHILLA VIEJO"/>
    <s v="BCI"/>
    <s v="67083145"/>
    <n v="94620"/>
    <n v="3262498"/>
    <n v="3262498"/>
    <n v="3262498"/>
    <n v="3262498"/>
    <n v="3262498"/>
    <n v="3262498"/>
    <n v="3262498"/>
    <n v="3262498"/>
    <n v="3262498"/>
    <m/>
    <n v="0"/>
    <n v="29457102"/>
  </r>
  <r>
    <x v="8"/>
    <s v="DEPRODE"/>
    <n v="20032"/>
    <s v="RESID"/>
    <s v="REM"/>
    <x v="392"/>
    <x v="406"/>
    <n v="7658"/>
    <s v=" PROTECCION"/>
    <x v="266"/>
    <n v="15"/>
    <x v="2819"/>
    <m/>
    <s v="REM - HERMANA ELISA"/>
    <s v="BANCO DE CHILE"/>
    <n v="2201327004"/>
    <n v="2953848"/>
    <n v="11014467"/>
    <n v="11191350"/>
    <n v="11027781"/>
    <n v="11014467"/>
    <n v="12900002"/>
    <n v="12913760"/>
    <n v="0"/>
    <n v="25973083"/>
    <n v="13312728"/>
    <m/>
    <n v="0"/>
    <n v="112301486"/>
  </r>
  <r>
    <x v="8"/>
    <s v="DEPRODE"/>
    <n v="20032"/>
    <s v="PROG"/>
    <s v="PER"/>
    <x v="392"/>
    <x v="406"/>
    <n v="7658"/>
    <s v=" PROTECCION"/>
    <x v="266"/>
    <n v="15"/>
    <x v="2820"/>
    <m/>
    <s v="PER - HERMANA ELISA"/>
    <s v="BANCO DE CHILE"/>
    <n v="2201327004"/>
    <n v="1932426"/>
    <n v="2115205"/>
    <n v="2115205"/>
    <n v="2115205"/>
    <n v="2115205"/>
    <n v="2558892"/>
    <n v="2741674"/>
    <n v="0"/>
    <n v="5300576"/>
    <n v="2741677"/>
    <m/>
    <n v="0"/>
    <n v="23736065"/>
  </r>
  <r>
    <x v="8"/>
    <s v="DEPRODE"/>
    <n v="20032"/>
    <s v="RESID"/>
    <s v="REM"/>
    <x v="392"/>
    <x v="406"/>
    <n v="7658"/>
    <s v=" PROTECCION"/>
    <x v="266"/>
    <n v="15"/>
    <x v="2821"/>
    <m/>
    <s v="REM - LELIKELEN"/>
    <s v="BANCO DE CHILE"/>
    <n v="2201580002"/>
    <n v="3524519"/>
    <n v="11427193"/>
    <n v="11427193"/>
    <n v="11427193"/>
    <n v="11427193"/>
    <n v="13286101"/>
    <n v="13298970"/>
    <n v="0"/>
    <n v="26106221"/>
    <n v="13312728"/>
    <m/>
    <n v="0"/>
    <n v="115237311"/>
  </r>
  <r>
    <x v="8"/>
    <s v="DEPRODE"/>
    <n v="20032"/>
    <s v="PROG"/>
    <s v="PER"/>
    <x v="392"/>
    <x v="406"/>
    <n v="7658"/>
    <s v=" PROTECCION"/>
    <x v="266"/>
    <n v="15"/>
    <x v="2822"/>
    <m/>
    <s v="PER - LELIKELEN"/>
    <s v="BANCO DE CHILE"/>
    <n v="2201580002"/>
    <n v="2297983"/>
    <n v="2297983"/>
    <n v="2297983"/>
    <n v="2297983"/>
    <n v="2297983"/>
    <n v="2741670"/>
    <n v="2741677"/>
    <n v="0"/>
    <n v="5666132"/>
    <n v="2741677"/>
    <m/>
    <n v="0"/>
    <n v="25381071"/>
  </r>
  <r>
    <x v="8"/>
    <s v="DEPRODE"/>
    <n v="20032"/>
    <s v="RESID"/>
    <s v="REM"/>
    <x v="13"/>
    <x v="13"/>
    <n v="7160"/>
    <s v=" PROTECCION"/>
    <x v="268"/>
    <n v="13"/>
    <x v="2823"/>
    <m/>
    <s v="REM - FRANZ REINISCH"/>
    <s v="BANCO SCOTIABANK"/>
    <n v="971320788"/>
    <n v="20694113"/>
    <n v="0"/>
    <n v="18955055"/>
    <n v="9490841"/>
    <n v="9490841"/>
    <n v="11124972"/>
    <n v="0"/>
    <n v="22095061"/>
    <n v="10619050"/>
    <n v="10533399"/>
    <m/>
    <n v="0"/>
    <n v="113003332"/>
  </r>
  <r>
    <x v="8"/>
    <s v="DEPRODE"/>
    <n v="20032"/>
    <s v="PROG"/>
    <s v="PER"/>
    <x v="13"/>
    <x v="13"/>
    <n v="7160"/>
    <s v=" PROTECCION"/>
    <x v="268"/>
    <n v="13"/>
    <x v="2824"/>
    <m/>
    <s v="PER - FRANZ REINISCH"/>
    <s v="BANCO SCOTIABANK"/>
    <n v="971320788"/>
    <n v="0"/>
    <n v="5810956"/>
    <n v="3069278"/>
    <n v="0"/>
    <n v="3617614"/>
    <n v="2193336"/>
    <n v="0"/>
    <n v="4386684"/>
    <n v="2010563"/>
    <n v="2010563"/>
    <m/>
    <n v="0"/>
    <n v="23098994"/>
  </r>
  <r>
    <x v="8"/>
    <s v="DEPRODE"/>
    <n v="20032"/>
    <s v="RESID"/>
    <s v="REM"/>
    <x v="79"/>
    <x v="82"/>
    <n v="6100"/>
    <s v=" PROTECCION"/>
    <x v="113"/>
    <n v="20"/>
    <x v="2825"/>
    <m/>
    <s v="REM - NUESTRA SEÑORA DE FATIMA"/>
    <s v="BANCO DE CHILE"/>
    <n v="1850065704"/>
    <n v="0"/>
    <n v="7394471"/>
    <n v="15236257"/>
    <n v="46074730"/>
    <n v="15236257"/>
    <n v="17750300"/>
    <n v="7475831"/>
    <n v="20128997"/>
    <n v="17071304"/>
    <n v="17255033"/>
    <m/>
    <n v="0"/>
    <n v="163623180"/>
  </r>
  <r>
    <x v="8"/>
    <s v="DEPRODE"/>
    <n v="20032"/>
    <s v="PROG"/>
    <s v="PER"/>
    <x v="79"/>
    <x v="82"/>
    <n v="6100"/>
    <s v=" PROTECCION"/>
    <x v="113"/>
    <n v="20"/>
    <x v="2826"/>
    <m/>
    <s v="PER - NUESTRA SEÑORA DE FATIMA"/>
    <s v="BANCO DE CHILE"/>
    <s v=" _x000a_1850065704"/>
    <m/>
    <m/>
    <m/>
    <n v="3063978"/>
    <n v="2881199"/>
    <n v="7311160"/>
    <n v="8600342"/>
    <n v="4386684"/>
    <n v="4203906"/>
    <n v="3655570"/>
    <m/>
    <n v="0"/>
    <n v="34102839"/>
  </r>
  <r>
    <x v="8"/>
    <s v="DJJ"/>
    <n v="20032"/>
    <s v="PROG"/>
    <s v="PSA"/>
    <x v="114"/>
    <x v="117"/>
    <n v="6866"/>
    <s v=" JUSTICIA JUVENIL"/>
    <x v="113"/>
    <n v="35"/>
    <x v="2827"/>
    <n v="24"/>
    <s v="PSA - LLEQUEN NUBLE"/>
    <s v="BANCO DE CREDITO E INVERSIONES"/>
    <n v="67030581"/>
    <n v="5296645"/>
    <n v="7566635"/>
    <n v="6961305"/>
    <n v="756664"/>
    <n v="11198621"/>
    <n v="5296655"/>
    <n v="2421314"/>
    <n v="2269991"/>
    <n v="1967325"/>
    <m/>
    <n v="2875321"/>
    <n v="0"/>
    <n v="46610476"/>
  </r>
  <r>
    <x v="8"/>
    <s v="DJJ"/>
    <n v="20032"/>
    <s v="PROG"/>
    <s v="ASR"/>
    <x v="114"/>
    <x v="117"/>
    <n v="6866"/>
    <s v=" JUSTICIA JUVENIL"/>
    <x v="113"/>
    <n v="15"/>
    <x v="2828"/>
    <n v="12"/>
    <s v="ASR - PIL LLEQUEN ÑUBLE BIO BIO"/>
    <s v="BANCO DE CREDITO E INVERSIONES"/>
    <n v="67087809"/>
    <n v="1650902"/>
    <n v="0"/>
    <n v="0"/>
    <n v="0"/>
    <n v="0"/>
    <n v="0"/>
    <n v="0"/>
    <n v="0"/>
    <n v="0"/>
    <m/>
    <m/>
    <n v="0"/>
    <n v="1650902"/>
  </r>
  <r>
    <x v="8"/>
    <s v="DEPRODE"/>
    <n v="20032"/>
    <s v="PROG"/>
    <s v="FAE"/>
    <x v="26"/>
    <x v="28"/>
    <n v="2150"/>
    <s v=" PROTECCION"/>
    <x v="113"/>
    <n v="81"/>
    <x v="2829"/>
    <m/>
    <s v="FAE - LOS NARANJOS"/>
    <s v="BANCO DE CHILE"/>
    <n v="2201171110"/>
    <m/>
    <m/>
    <n v="19983056"/>
    <n v="18749534"/>
    <n v="16652547"/>
    <n v="19983024"/>
    <n v="13322038"/>
    <n v="17886069"/>
    <n v="20599817"/>
    <n v="16652545"/>
    <m/>
    <n v="0"/>
    <n v="143828630"/>
  </r>
  <r>
    <x v="8"/>
    <s v="DEPRODE"/>
    <n v="20032"/>
    <s v="PROG"/>
    <s v="PRO"/>
    <x v="26"/>
    <x v="28"/>
    <n v="2150"/>
    <s v=" PROTECCION"/>
    <x v="113"/>
    <n v="81"/>
    <x v="2830"/>
    <m/>
    <s v="PRO - LOS NARANJOS"/>
    <s v="BANCO DE CHILE"/>
    <n v="2201171110"/>
    <m/>
    <m/>
    <n v="14805057"/>
    <n v="13891164"/>
    <n v="12337547"/>
    <n v="14805018"/>
    <n v="9870037"/>
    <n v="13251439"/>
    <n v="15262002"/>
    <n v="12337550"/>
    <m/>
    <n v="0"/>
    <n v="106559814"/>
  </r>
  <r>
    <x v="8"/>
    <s v="DEPRODE"/>
    <n v="20032"/>
    <s v="DIAG"/>
    <s v="DAM"/>
    <x v="132"/>
    <x v="135"/>
    <n v="7696"/>
    <s v=" PROTECCION"/>
    <x v="113"/>
    <n v="50"/>
    <x v="2831"/>
    <m/>
    <s v="DAM - PAIHUEN CHILLAN 1"/>
    <s v="BANCO DE CREDITO E INVERSIONES"/>
    <s v=" _x000a_67089372"/>
    <m/>
    <m/>
    <m/>
    <n v="8451048"/>
    <n v="8451048"/>
    <n v="8451050"/>
    <n v="5634032"/>
    <n v="16507714"/>
    <n v="39494564"/>
    <n v="7042540"/>
    <m/>
    <n v="0"/>
    <n v="94031996"/>
  </r>
  <r>
    <x v="8"/>
    <s v="DEPRODE"/>
    <n v="20032"/>
    <s v="DIAG"/>
    <s v="DAM"/>
    <x v="132"/>
    <x v="135"/>
    <n v="7696"/>
    <s v=" PROTECCION"/>
    <x v="113"/>
    <n v="50"/>
    <x v="2832"/>
    <m/>
    <s v="DAM - PAIHUEN CHILLAN 2"/>
    <s v="BANCO DE CREDITO E INVERSIONES"/>
    <s v=" _x000a_67089381"/>
    <m/>
    <m/>
    <m/>
    <n v="8451048"/>
    <n v="8451048"/>
    <n v="8451050"/>
    <n v="5634032"/>
    <n v="8225687"/>
    <n v="27325056"/>
    <n v="7042540"/>
    <m/>
    <n v="0"/>
    <n v="73580461"/>
  </r>
  <r>
    <x v="8"/>
    <s v="DJJ"/>
    <n v="20032"/>
    <s v="PROG"/>
    <s v="ALA"/>
    <x v="114"/>
    <x v="117"/>
    <n v="6866"/>
    <s v=" JUSTICIA JUVENIL"/>
    <x v="113"/>
    <n v="15"/>
    <x v="2833"/>
    <n v="12"/>
    <s v="ALA - PIL LLEQUEN ÑUBLE BIO BIO"/>
    <s v="BANCO DE CREDITO E INVERSIONES"/>
    <n v="67087809"/>
    <n v="1816582"/>
    <n v="0"/>
    <n v="0"/>
    <n v="0"/>
    <n v="0"/>
    <n v="0"/>
    <n v="0"/>
    <n v="0"/>
    <n v="0"/>
    <m/>
    <m/>
    <n v="0"/>
    <n v="1816582"/>
  </r>
  <r>
    <x v="8"/>
    <s v="DEPRODE"/>
    <n v="20032"/>
    <s v="OPD"/>
    <s v="OPD"/>
    <x v="204"/>
    <x v="214"/>
    <n v="7451"/>
    <s v=" PROTECCION"/>
    <x v="127"/>
    <n v="3000"/>
    <x v="2834"/>
    <n v="19"/>
    <s v="OPD - SAN NICOLAS PORTEZUELO"/>
    <s v="BANCO ESTADO"/>
    <n v="52109000248"/>
    <m/>
    <m/>
    <m/>
    <m/>
    <m/>
    <m/>
    <m/>
    <n v="4893746"/>
    <n v="4893746"/>
    <n v="4893746"/>
    <m/>
    <n v="0"/>
    <n v="14681238"/>
  </r>
  <r>
    <x v="8"/>
    <s v="DEPRODE"/>
    <n v="20032"/>
    <s v="OPD"/>
    <s v="OPD"/>
    <x v="211"/>
    <x v="221"/>
    <n v="7260"/>
    <s v=" PROTECCION"/>
    <x v="132"/>
    <n v="3000"/>
    <x v="2835"/>
    <m/>
    <s v="OPD - MANOS UNIDAS"/>
    <m/>
    <m/>
    <m/>
    <m/>
    <m/>
    <m/>
    <m/>
    <m/>
    <m/>
    <m/>
    <n v="4893746"/>
    <n v="4893746"/>
    <m/>
    <n v="0"/>
    <n v="9787492"/>
  </r>
  <r>
    <x v="8"/>
    <s v="DEPRODE"/>
    <n v="20032"/>
    <s v="OPD"/>
    <s v="OPD"/>
    <x v="207"/>
    <x v="217"/>
    <n v="7273"/>
    <s v=" PROTECCION"/>
    <x v="132"/>
    <n v="3000"/>
    <x v="2836"/>
    <m/>
    <s v="OPD - VALLE DEL SOL"/>
    <m/>
    <m/>
    <m/>
    <m/>
    <m/>
    <m/>
    <m/>
    <m/>
    <m/>
    <m/>
    <n v="4893746"/>
    <n v="4893746"/>
    <m/>
    <n v="0"/>
    <n v="9787492"/>
  </r>
  <r>
    <x v="8"/>
    <s v="DEPRODE"/>
    <n v="20032"/>
    <s v="OPD"/>
    <s v="OPD"/>
    <x v="206"/>
    <x v="216"/>
    <n v="7538"/>
    <s v=" PROTECCION"/>
    <x v="128"/>
    <n v="2500"/>
    <x v="2837"/>
    <m/>
    <s v="OPD - AGUA DE COIHUE"/>
    <m/>
    <m/>
    <m/>
    <m/>
    <m/>
    <m/>
    <m/>
    <m/>
    <m/>
    <m/>
    <n v="4078121"/>
    <n v="4078122"/>
    <m/>
    <n v="0"/>
    <n v="8156243"/>
  </r>
  <r>
    <x v="8"/>
    <s v="DEPRODE"/>
    <n v="20032"/>
    <s v="PROG"/>
    <s v="PPF"/>
    <x v="219"/>
    <x v="229"/>
    <n v="7350"/>
    <s v=" PROTECCION"/>
    <x v="141"/>
    <n v="150"/>
    <x v="2838"/>
    <n v="22"/>
    <s v="PPF - EL CONQUISTADOR COELEMU"/>
    <s v="BANCO ESTADO"/>
    <n v="51500000817"/>
    <m/>
    <m/>
    <m/>
    <m/>
    <m/>
    <m/>
    <m/>
    <n v="13266180"/>
    <n v="13266180"/>
    <n v="10878268"/>
    <m/>
    <n v="0"/>
    <n v="37410628"/>
  </r>
  <r>
    <x v="8"/>
    <s v="DEPRODE"/>
    <n v="20032"/>
    <s v="PROG"/>
    <s v="PIE"/>
    <x v="27"/>
    <x v="29"/>
    <n v="1800"/>
    <s v=" PROTECCION"/>
    <x v="113"/>
    <n v="100"/>
    <x v="2839"/>
    <n v="21"/>
    <s v="PIE - CIUDAD DEL NIÑO CHILLAN"/>
    <s v="BANCO DE CREDITO E INVERSIONES"/>
    <n v="10562851"/>
    <m/>
    <m/>
    <m/>
    <m/>
    <m/>
    <m/>
    <m/>
    <n v="18277848"/>
    <n v="18277848"/>
    <n v="15231540"/>
    <m/>
    <n v="0"/>
    <n v="51787236"/>
  </r>
  <r>
    <x v="8"/>
    <s v="DEPRODE"/>
    <n v="20032"/>
    <s v="PROG"/>
    <s v="PPF"/>
    <x v="22"/>
    <x v="24"/>
    <n v="4250"/>
    <s v=" PROTECCION"/>
    <x v="117"/>
    <n v="100"/>
    <x v="2840"/>
    <n v="22"/>
    <s v="PPF - SAN CARLOS - ÑIQUEN"/>
    <s v="BANCO DE CREDITO E INVERSIONES"/>
    <n v="10525238"/>
    <m/>
    <m/>
    <m/>
    <m/>
    <m/>
    <m/>
    <m/>
    <n v="8844120"/>
    <n v="8844120"/>
    <n v="7370100"/>
    <m/>
    <n v="0"/>
    <n v="25058340"/>
  </r>
  <r>
    <x v="8"/>
    <s v="DEPRODE"/>
    <n v="20032"/>
    <s v="PROG"/>
    <s v="PRM"/>
    <x v="114"/>
    <x v="117"/>
    <n v="6866"/>
    <s v=" PROTECCION"/>
    <x v="113"/>
    <n v="125"/>
    <x v="2841"/>
    <n v="24"/>
    <s v="PRM - LLEQUEN CHILLAN"/>
    <s v="BANCO DE CREDITO E INVERSIONES"/>
    <n v="86737244"/>
    <m/>
    <m/>
    <m/>
    <m/>
    <m/>
    <m/>
    <m/>
    <n v="22847310"/>
    <n v="22847310"/>
    <n v="19039425"/>
    <m/>
    <n v="0"/>
    <n v="64734045"/>
  </r>
  <r>
    <x v="8"/>
    <s v="DEPRODE"/>
    <n v="20032"/>
    <s v="PROG"/>
    <s v="PAS"/>
    <x v="114"/>
    <x v="117"/>
    <n v="6866"/>
    <s v=" PROTECCION"/>
    <x v="113"/>
    <n v="50"/>
    <x v="2842"/>
    <n v="25"/>
    <s v="PAS - LLEQUEN ÑUBLE"/>
    <s v="BANCO DE CREDITO E INVERSIONES"/>
    <n v="67086608"/>
    <m/>
    <m/>
    <m/>
    <m/>
    <m/>
    <m/>
    <m/>
    <n v="9138924"/>
    <n v="9138924"/>
    <m/>
    <m/>
    <n v="0"/>
    <n v="18277848"/>
  </r>
  <r>
    <x v="8"/>
    <s v="DEPRODE"/>
    <n v="20032"/>
    <s v="PROG"/>
    <s v="PPF"/>
    <x v="79"/>
    <x v="82"/>
    <n v="6100"/>
    <s v=" PROTECCION"/>
    <x v="113"/>
    <n v="150"/>
    <x v="2843"/>
    <n v="22"/>
    <s v="PPF - VIVIENDO EN FAMILIA CHILLAN - COIHUECO"/>
    <s v="BANCO DE CHILE"/>
    <n v="1850400810"/>
    <m/>
    <m/>
    <m/>
    <m/>
    <m/>
    <m/>
    <m/>
    <n v="13266180"/>
    <n v="13266180"/>
    <n v="11055150"/>
    <m/>
    <n v="0"/>
    <n v="37587510"/>
  </r>
  <r>
    <x v="8"/>
    <s v="DEPRODE"/>
    <n v="20032"/>
    <s v="PROG"/>
    <s v="PPF"/>
    <x v="79"/>
    <x v="82"/>
    <n v="6100"/>
    <s v=" PROTECCION"/>
    <x v="113"/>
    <n v="150"/>
    <x v="2844"/>
    <m/>
    <s v="PPF VIVIENDO EN FAMILIA CHILLAN - PINTO"/>
    <m/>
    <m/>
    <m/>
    <m/>
    <m/>
    <m/>
    <m/>
    <m/>
    <m/>
    <m/>
    <n v="11292541"/>
    <n v="8085376"/>
    <m/>
    <n v="0"/>
    <n v="19377917"/>
  </r>
  <r>
    <x v="8"/>
    <s v="DEPRODE"/>
    <n v="20032"/>
    <s v="PROG"/>
    <s v="PPF"/>
    <x v="79"/>
    <x v="82"/>
    <n v="6100"/>
    <s v=" PROTECCION"/>
    <x v="113"/>
    <n v="100"/>
    <x v="2845"/>
    <m/>
    <s v="PPF - VIVIENDO EN FAMILIA CHILLAN - SAN CARLOS - SAN FABIAN DE ALICO"/>
    <m/>
    <m/>
    <m/>
    <m/>
    <m/>
    <m/>
    <m/>
    <m/>
    <m/>
    <m/>
    <n v="2034148"/>
    <n v="7252178"/>
    <m/>
    <n v="0"/>
    <n v="9286326"/>
  </r>
  <r>
    <x v="8"/>
    <s v="DEPRODE"/>
    <n v="20032"/>
    <s v="PROG"/>
    <s v="FAE"/>
    <x v="114"/>
    <x v="117"/>
    <n v="6866"/>
    <s v=" PROTECCION"/>
    <x v="113"/>
    <n v="100"/>
    <x v="2846"/>
    <n v="17"/>
    <s v="FAE - AYUN ÑUBLE"/>
    <s v="BANCO DE CREDITO E INVERSIONES"/>
    <n v="67087795"/>
    <m/>
    <m/>
    <m/>
    <m/>
    <m/>
    <m/>
    <m/>
    <n v="24670440"/>
    <n v="6167610"/>
    <n v="3536096"/>
    <m/>
    <n v="0"/>
    <n v="34374146"/>
  </r>
  <r>
    <x v="8"/>
    <s v="DEPRODE"/>
    <n v="20032"/>
    <s v="PROG"/>
    <s v="PRO"/>
    <x v="114"/>
    <x v="117"/>
    <n v="6866"/>
    <s v=" PROTECCION"/>
    <x v="113"/>
    <n v="100"/>
    <x v="2847"/>
    <n v="17"/>
    <s v="PRO - AYUN ÑUBLE"/>
    <s v="BANCO DE CREDITO E INVERSIONES"/>
    <n v="67087795"/>
    <m/>
    <m/>
    <m/>
    <m/>
    <m/>
    <m/>
    <m/>
    <n v="18277848"/>
    <n v="0"/>
    <n v="6458175"/>
    <m/>
    <n v="0"/>
    <n v="24736023"/>
  </r>
  <r>
    <x v="8"/>
    <s v="DEPRODE"/>
    <n v="20032"/>
    <s v="PROG"/>
    <s v="FAE"/>
    <x v="114"/>
    <x v="117"/>
    <n v="6866"/>
    <s v=" PROTECCION"/>
    <x v="113"/>
    <n v="75"/>
    <x v="2848"/>
    <n v="17"/>
    <s v="FAE - LLEQUEN ÑUBLE"/>
    <s v="BANCO DE CREDITO E INVERSIONES"/>
    <n v="67064078"/>
    <m/>
    <m/>
    <m/>
    <m/>
    <m/>
    <m/>
    <m/>
    <n v="18502830"/>
    <n v="18502830"/>
    <m/>
    <m/>
    <n v="0"/>
    <n v="37005660"/>
  </r>
  <r>
    <x v="8"/>
    <s v="DEPRODE"/>
    <n v="20032"/>
    <s v="PROG"/>
    <s v="PRO"/>
    <x v="114"/>
    <x v="117"/>
    <n v="6866"/>
    <s v=" PROTECCION"/>
    <x v="113"/>
    <n v="75"/>
    <x v="2849"/>
    <n v="17"/>
    <s v="PRO - LLEQUEN ÑUBLE"/>
    <s v="BANCO DE CREDITO E INVERSIONES"/>
    <n v="67064078"/>
    <m/>
    <m/>
    <m/>
    <m/>
    <m/>
    <m/>
    <m/>
    <n v="13708386"/>
    <n v="13708386"/>
    <m/>
    <m/>
    <n v="0"/>
    <n v="27416772"/>
  </r>
  <r>
    <x v="8"/>
    <s v="DEPRODE"/>
    <n v="20032"/>
    <s v="OPD"/>
    <s v="OPD"/>
    <x v="192"/>
    <x v="201"/>
    <n v="7251"/>
    <s v=" PROTECCION"/>
    <x v="113"/>
    <n v="4200"/>
    <x v="2850"/>
    <m/>
    <s v="OPD - CHILLAN"/>
    <m/>
    <m/>
    <m/>
    <m/>
    <m/>
    <m/>
    <m/>
    <m/>
    <m/>
    <m/>
    <n v="6851245"/>
    <m/>
    <m/>
    <n v="0"/>
    <n v="6851245"/>
  </r>
  <r>
    <x v="8"/>
    <s v="DEPRODE"/>
    <n v="20032"/>
    <s v="PROG"/>
    <s v="PPF"/>
    <x v="14"/>
    <x v="14"/>
    <n v="4450"/>
    <s v=" PROTECCION"/>
    <x v="137"/>
    <n v="0"/>
    <x v="2851"/>
    <m/>
    <s v="PPF - REALIDADES"/>
    <m/>
    <m/>
    <m/>
    <m/>
    <m/>
    <m/>
    <m/>
    <m/>
    <m/>
    <m/>
    <n v="8844120"/>
    <n v="8844120"/>
    <m/>
    <n v="0"/>
    <n v="17688240"/>
  </r>
  <r>
    <x v="8"/>
    <s v="DEPRODE"/>
    <n v="20032"/>
    <s v="RESID"/>
    <s v="RLP"/>
    <x v="393"/>
    <x v="412"/>
    <n v="7574"/>
    <s v=" PROTECCION"/>
    <x v="113"/>
    <n v="20"/>
    <x v="2852"/>
    <m/>
    <s v="RLP - RESIDENCIA DE PROTECCION PARA PRIMERA INFANCIA NUESTRA SEÑORA DE LA ESPERANZA"/>
    <s v="BANCO SANTANDER-CHILE"/>
    <n v="83585510"/>
    <m/>
    <m/>
    <m/>
    <m/>
    <m/>
    <m/>
    <m/>
    <m/>
    <m/>
    <n v="24267024"/>
    <m/>
    <n v="0"/>
    <n v="24267024"/>
  </r>
  <r>
    <x v="8"/>
    <s v="DEPRODE"/>
    <n v="20032"/>
    <s v="PROG"/>
    <s v="PER"/>
    <x v="393"/>
    <x v="412"/>
    <n v="7574"/>
    <s v=" PROTECCION"/>
    <x v="113"/>
    <n v="20"/>
    <x v="2853"/>
    <m/>
    <s v="PER - RESIDENCIA DE PROTECCION PARA PRIMERA INFANCIA NUESTRA SEÑORA DE LA ESPERANZA"/>
    <s v="BANCO SANTANDER-CHILE"/>
    <n v="83585510"/>
    <m/>
    <m/>
    <m/>
    <m/>
    <m/>
    <m/>
    <m/>
    <m/>
    <m/>
    <n v="3655570"/>
    <m/>
    <n v="0"/>
    <n v="3655570"/>
  </r>
  <r>
    <x v="8"/>
    <s v="DJJ"/>
    <n v="20032"/>
    <s v="PROG"/>
    <s v="MCA"/>
    <x v="114"/>
    <x v="117"/>
    <n v="6866"/>
    <s v=" JUSTICIA JUVENIL"/>
    <x v="113"/>
    <n v="30"/>
    <x v="2854"/>
    <n v="19"/>
    <s v="MCA - LLEQUEN PROVINCIA DE NUBLE"/>
    <s v="BANCO DE CREDITO E INVERSIONES"/>
    <n v="67078907"/>
    <n v="2782950"/>
    <n v="2666994"/>
    <n v="2435081"/>
    <n v="2551037"/>
    <n v="3130818"/>
    <n v="3362724"/>
    <n v="0"/>
    <n v="0"/>
    <n v="0"/>
    <m/>
    <m/>
    <n v="0"/>
    <n v="16929604"/>
  </r>
  <r>
    <x v="8"/>
    <s v="DJJ"/>
    <n v="20032"/>
    <s v="PROG"/>
    <s v="PLA"/>
    <x v="114"/>
    <x v="117"/>
    <n v="6866"/>
    <s v=" JUSTICIA JUVENIL"/>
    <x v="113"/>
    <n v="20"/>
    <x v="2855"/>
    <n v="32"/>
    <s v="PLA - LLEQUEN PROVINCIA DE NUBLE"/>
    <s v="BANCO DE CREDITO E INVERSIONES"/>
    <n v="67078885"/>
    <n v="3423657"/>
    <n v="4964303"/>
    <n v="3766023"/>
    <n v="3766023"/>
    <n v="3937206"/>
    <n v="3766026"/>
    <n v="342366"/>
    <n v="0"/>
    <n v="0"/>
    <m/>
    <m/>
    <n v="0"/>
    <n v="23965604"/>
  </r>
  <r>
    <x v="8"/>
    <s v="DJJ"/>
    <n v="20032"/>
    <s v="PROG"/>
    <s v="ASE"/>
    <x v="195"/>
    <x v="205"/>
    <n v="6911"/>
    <s v=" JUSTICIA JUVENIL"/>
    <x v="113"/>
    <n v="45"/>
    <x v="2856"/>
    <n v="17"/>
    <s v="ASE - SAN PABLO"/>
    <s v="BANCO ESTADO"/>
    <n v="53900100457"/>
    <n v="4396903"/>
    <n v="4710968"/>
    <n v="4396903"/>
    <n v="3768774"/>
    <n v="3611742"/>
    <n v="3768768"/>
    <n v="3454710"/>
    <n v="3140645"/>
    <n v="2983613"/>
    <m/>
    <n v="6595355"/>
    <n v="0"/>
    <n v="40828381"/>
  </r>
  <r>
    <x v="8"/>
    <s v="DJJ"/>
    <n v="20032"/>
    <s v="PROG"/>
    <s v="ASR"/>
    <x v="114"/>
    <x v="117"/>
    <n v="6866"/>
    <s v=" JUSTICIA JUVENIL"/>
    <x v="113"/>
    <n v="15"/>
    <x v="2857"/>
    <m/>
    <s v="ASR - PIL LLEQUEN ÑUBLE"/>
    <s v="BANCO DE CREDITO E INVERSIONES"/>
    <n v="67087809"/>
    <m/>
    <m/>
    <n v="2476354"/>
    <n v="2036113"/>
    <n v="825452"/>
    <n v="1210660"/>
    <n v="550302"/>
    <n v="715389"/>
    <n v="880481"/>
    <n v="880481"/>
    <n v="990541"/>
    <n v="990541"/>
    <n v="11556314"/>
  </r>
  <r>
    <x v="8"/>
    <s v="DJJ"/>
    <n v="20032"/>
    <s v="PROG"/>
    <s v="ALA"/>
    <x v="114"/>
    <x v="117"/>
    <n v="6866"/>
    <s v=" JUSTICIA JUVENIL"/>
    <x v="113"/>
    <n v="15"/>
    <x v="2858"/>
    <m/>
    <s v="ALA - PIL LLEQUEN ÑUBLE"/>
    <s v="BANCO DE CREDITO E INVERSIONES"/>
    <n v="67087809"/>
    <m/>
    <m/>
    <n v="2864610"/>
    <n v="2165925"/>
    <n v="768554"/>
    <n v="1537107"/>
    <n v="698685"/>
    <n v="908292"/>
    <n v="978159"/>
    <n v="838422"/>
    <n v="1117897"/>
    <n v="1257634"/>
    <n v="13135285"/>
  </r>
  <r>
    <x v="8"/>
    <s v="DJJ"/>
    <n v="20032"/>
    <s v="PROG"/>
    <s v="PMM"/>
    <x v="114"/>
    <x v="117"/>
    <n v="6866"/>
    <s v=" JUSTICIA JUVENIL"/>
    <x v="113"/>
    <n v="130"/>
    <x v="2859"/>
    <m/>
    <s v="PMM - LLEQUEN ÑUBLE"/>
    <s v=" _x000a_BANCO DE CREDITO E INVERSIONES"/>
    <n v="67078907"/>
    <m/>
    <m/>
    <m/>
    <m/>
    <m/>
    <n v="22483718"/>
    <n v="18678816"/>
    <n v="18390529"/>
    <n v="18736432"/>
    <n v="18390529"/>
    <n v="16833964"/>
    <n v="20408298"/>
    <n v="133922286"/>
  </r>
  <r>
    <x v="10"/>
    <s v="DJJ"/>
    <n v="20032"/>
    <s v="PROG"/>
    <s v="ASE"/>
    <x v="10"/>
    <x v="10"/>
    <n v="7473"/>
    <s v=" PROTECCION"/>
    <x v="173"/>
    <n v="20"/>
    <x v="2860"/>
    <n v="7"/>
    <m/>
    <s v="BANCO SANTANDER-CHILE"/>
    <n v="71684547"/>
    <m/>
    <m/>
    <m/>
    <m/>
    <m/>
    <m/>
    <m/>
    <m/>
    <m/>
    <m/>
    <m/>
    <n v="3140645"/>
    <n v="3140645"/>
  </r>
  <r>
    <x v="1"/>
    <s v="DJJ"/>
    <n v="20032"/>
    <s v="PROG"/>
    <s v="ASE"/>
    <x v="10"/>
    <x v="10"/>
    <n v="7473"/>
    <s v=" PROTECCION"/>
    <x v="6"/>
    <n v="70"/>
    <x v="2861"/>
    <n v="7"/>
    <m/>
    <s v="BANCO SANTANDER-CHILE"/>
    <n v="73546176"/>
    <m/>
    <m/>
    <m/>
    <m/>
    <m/>
    <m/>
    <m/>
    <m/>
    <m/>
    <m/>
    <m/>
    <n v="12342185"/>
    <n v="12342185"/>
  </r>
  <r>
    <x v="1"/>
    <s v="DJJ"/>
    <n v="20032"/>
    <s v="PROG"/>
    <s v="PLE"/>
    <x v="11"/>
    <x v="11"/>
    <n v="6979"/>
    <s v=" PROTECCION"/>
    <x v="6"/>
    <n v="115"/>
    <x v="2862"/>
    <n v="12"/>
    <m/>
    <s v="BANCO SANTANDER-CHILE"/>
    <n v="73546184"/>
    <m/>
    <m/>
    <m/>
    <m/>
    <m/>
    <m/>
    <m/>
    <m/>
    <m/>
    <m/>
    <m/>
    <n v="28727080"/>
    <n v="2872708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2871" firstHeaderRow="1" firstDataRow="2" firstDataCol="5"/>
  <pivotFields count="29">
    <pivotField axis="axisRow" compact="0" outline="0" showAll="0" defaultSubtotal="0">
      <items count="16">
        <item x="0"/>
        <item x="1"/>
        <item x="2"/>
        <item x="3"/>
        <item x="9"/>
        <item x="4"/>
        <item x="5"/>
        <item x="6"/>
        <item x="7"/>
        <item x="10"/>
        <item x="11"/>
        <item x="12"/>
        <item x="13"/>
        <item x="14"/>
        <item x="15"/>
        <item x="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398">
        <item x="133"/>
        <item x="126"/>
        <item x="389"/>
        <item x="33"/>
        <item x="29"/>
        <item x="23"/>
        <item x="71"/>
        <item x="130"/>
        <item x="282"/>
        <item x="293"/>
        <item x="390"/>
        <item x="259"/>
        <item x="219"/>
        <item x="212"/>
        <item x="158"/>
        <item x="67"/>
        <item x="374"/>
        <item x="45"/>
        <item x="305"/>
        <item x="10"/>
        <item x="104"/>
        <item x="159"/>
        <item x="110"/>
        <item x="36"/>
        <item x="73"/>
        <item x="188"/>
        <item x="325"/>
        <item x="363"/>
        <item x="393"/>
        <item x="392"/>
        <item x="115"/>
        <item x="170"/>
        <item x="274"/>
        <item x="131"/>
        <item x="234"/>
        <item x="48"/>
        <item x="16"/>
        <item x="361"/>
        <item x="75"/>
        <item x="371"/>
        <item x="155"/>
        <item x="72"/>
        <item x="353"/>
        <item x="153"/>
        <item x="32"/>
        <item x="76"/>
        <item x="132"/>
        <item x="135"/>
        <item x="391"/>
        <item x="235"/>
        <item x="49"/>
        <item x="288"/>
        <item x="382"/>
        <item x="190"/>
        <item x="375"/>
        <item x="146"/>
        <item x="186"/>
        <item x="85"/>
        <item x="102"/>
        <item x="19"/>
        <item x="108"/>
        <item x="109"/>
        <item x="6"/>
        <item x="15"/>
        <item x="287"/>
        <item x="65"/>
        <item x="3"/>
        <item x="9"/>
        <item x="2"/>
        <item x="18"/>
        <item x="20"/>
        <item x="24"/>
        <item x="40"/>
        <item x="46"/>
        <item x="34"/>
        <item x="39"/>
        <item x="37"/>
        <item x="42"/>
        <item x="55"/>
        <item x="57"/>
        <item x="56"/>
        <item x="64"/>
        <item x="62"/>
        <item x="58"/>
        <item x="61"/>
        <item x="66"/>
        <item x="51"/>
        <item x="52"/>
        <item x="63"/>
        <item x="53"/>
        <item x="70"/>
        <item x="54"/>
        <item x="89"/>
        <item x="91"/>
        <item x="94"/>
        <item x="90"/>
        <item x="119"/>
        <item x="105"/>
        <item x="118"/>
        <item x="100"/>
        <item x="121"/>
        <item x="107"/>
        <item x="124"/>
        <item x="123"/>
        <item x="125"/>
        <item x="93"/>
        <item x="95"/>
        <item x="113"/>
        <item x="83"/>
        <item x="86"/>
        <item x="92"/>
        <item x="99"/>
        <item x="352"/>
        <item x="320"/>
        <item x="351"/>
        <item x="314"/>
        <item x="339"/>
        <item x="367"/>
        <item x="343"/>
        <item x="302"/>
        <item x="365"/>
        <item x="348"/>
        <item x="318"/>
        <item x="340"/>
        <item x="350"/>
        <item x="324"/>
        <item x="303"/>
        <item x="373"/>
        <item x="313"/>
        <item x="342"/>
        <item x="311"/>
        <item x="333"/>
        <item x="310"/>
        <item x="307"/>
        <item x="331"/>
        <item x="317"/>
        <item x="360"/>
        <item x="334"/>
        <item x="312"/>
        <item x="122"/>
        <item x="88"/>
        <item x="106"/>
        <item x="321"/>
        <item x="154"/>
        <item x="147"/>
        <item x="136"/>
        <item x="143"/>
        <item x="140"/>
        <item x="149"/>
        <item x="144"/>
        <item x="142"/>
        <item x="150"/>
        <item x="145"/>
        <item x="141"/>
        <item x="148"/>
        <item x="139"/>
        <item x="179"/>
        <item x="168"/>
        <item x="183"/>
        <item x="165"/>
        <item x="162"/>
        <item x="161"/>
        <item x="171"/>
        <item x="181"/>
        <item x="180"/>
        <item x="169"/>
        <item x="177"/>
        <item x="176"/>
        <item x="163"/>
        <item x="211"/>
        <item x="394"/>
        <item x="204"/>
        <item x="192"/>
        <item x="206"/>
        <item x="200"/>
        <item x="207"/>
        <item x="395"/>
        <item x="228"/>
        <item x="396"/>
        <item x="202"/>
        <item x="227"/>
        <item x="217"/>
        <item x="220"/>
        <item x="225"/>
        <item x="231"/>
        <item x="209"/>
        <item x="233"/>
        <item x="216"/>
        <item x="229"/>
        <item x="230"/>
        <item x="214"/>
        <item x="213"/>
        <item x="208"/>
        <item x="201"/>
        <item x="249"/>
        <item x="242"/>
        <item x="250"/>
        <item x="243"/>
        <item x="236"/>
        <item x="246"/>
        <item x="237"/>
        <item x="257"/>
        <item x="239"/>
        <item x="252"/>
        <item x="258"/>
        <item x="261"/>
        <item x="240"/>
        <item x="241"/>
        <item x="253"/>
        <item x="254"/>
        <item x="255"/>
        <item x="384"/>
        <item x="383"/>
        <item x="380"/>
        <item x="378"/>
        <item x="381"/>
        <item x="387"/>
        <item x="377"/>
        <item x="280"/>
        <item x="271"/>
        <item x="276"/>
        <item x="275"/>
        <item x="264"/>
        <item x="267"/>
        <item x="268"/>
        <item x="272"/>
        <item x="278"/>
        <item x="265"/>
        <item x="269"/>
        <item x="273"/>
        <item x="284"/>
        <item x="283"/>
        <item x="286"/>
        <item x="289"/>
        <item x="266"/>
        <item x="38"/>
        <item x="245"/>
        <item x="30"/>
        <item x="281"/>
        <item x="338"/>
        <item x="332"/>
        <item x="341"/>
        <item x="336"/>
        <item x="345"/>
        <item x="349"/>
        <item x="291"/>
        <item x="372"/>
        <item x="346"/>
        <item x="366"/>
        <item x="315"/>
        <item x="337"/>
        <item x="322"/>
        <item x="369"/>
        <item x="316"/>
        <item x="175"/>
        <item x="199"/>
        <item x="205"/>
        <item x="12"/>
        <item x="397"/>
        <item x="167"/>
        <item x="194"/>
        <item x="79"/>
        <item x="127"/>
        <item x="77"/>
        <item x="296"/>
        <item x="304"/>
        <item x="193"/>
        <item x="182"/>
        <item x="358"/>
        <item x="248"/>
        <item x="27"/>
        <item x="59"/>
        <item x="277"/>
        <item x="297"/>
        <item x="226"/>
        <item x="224"/>
        <item x="270"/>
        <item x="0"/>
        <item x="26"/>
        <item x="386"/>
        <item x="80"/>
        <item x="379"/>
        <item x="25"/>
        <item x="215"/>
        <item x="160"/>
        <item x="50"/>
        <item x="14"/>
        <item x="173"/>
        <item x="81"/>
        <item x="327"/>
        <item x="69"/>
        <item x="116"/>
        <item x="294"/>
        <item x="279"/>
        <item x="300"/>
        <item x="347"/>
        <item x="138"/>
        <item x="13"/>
        <item x="362"/>
        <item x="221"/>
        <item x="344"/>
        <item x="356"/>
        <item x="195"/>
        <item x="247"/>
        <item x="43"/>
        <item x="82"/>
        <item x="262"/>
        <item x="323"/>
        <item x="330"/>
        <item x="222"/>
        <item x="129"/>
        <item x="47"/>
        <item x="299"/>
        <item x="359"/>
        <item x="1"/>
        <item x="388"/>
        <item x="111"/>
        <item x="357"/>
        <item x="137"/>
        <item x="114"/>
        <item x="301"/>
        <item x="385"/>
        <item x="290"/>
        <item x="5"/>
        <item x="78"/>
        <item x="157"/>
        <item x="164"/>
        <item x="251"/>
        <item x="364"/>
        <item x="17"/>
        <item x="198"/>
        <item x="187"/>
        <item x="354"/>
        <item x="98"/>
        <item x="96"/>
        <item x="101"/>
        <item x="326"/>
        <item x="218"/>
        <item x="298"/>
        <item x="355"/>
        <item x="260"/>
        <item x="189"/>
        <item x="223"/>
        <item x="97"/>
        <item x="21"/>
        <item x="11"/>
        <item x="166"/>
        <item x="134"/>
        <item x="308"/>
        <item x="328"/>
        <item x="112"/>
        <item x="335"/>
        <item x="172"/>
        <item x="117"/>
        <item x="35"/>
        <item x="196"/>
        <item x="68"/>
        <item x="8"/>
        <item x="87"/>
        <item x="152"/>
        <item x="128"/>
        <item x="329"/>
        <item x="184"/>
        <item x="4"/>
        <item x="295"/>
        <item x="306"/>
        <item x="7"/>
        <item x="74"/>
        <item x="185"/>
        <item x="60"/>
        <item x="292"/>
        <item x="28"/>
        <item x="31"/>
        <item x="41"/>
        <item x="120"/>
        <item x="368"/>
        <item x="319"/>
        <item x="151"/>
        <item x="174"/>
        <item x="178"/>
        <item x="191"/>
        <item x="210"/>
        <item x="232"/>
        <item x="244"/>
        <item x="238"/>
        <item x="376"/>
        <item x="263"/>
        <item x="285"/>
        <item x="44"/>
        <item x="370"/>
        <item x="203"/>
        <item x="256"/>
        <item x="22"/>
        <item x="156"/>
        <item x="309"/>
        <item x="103"/>
        <item x="84"/>
        <item x="197"/>
      </items>
      <extLst>
        <ext xmlns:x14="http://schemas.microsoft.com/office/spreadsheetml/2009/9/main" uri="{2946ED86-A175-432a-8AC1-64E0C546D7DE}">
          <x14:pivotField fillDownLabels="1"/>
        </ext>
      </extLst>
    </pivotField>
    <pivotField axis="axisRow" compact="0" outline="0" showAll="0" defaultSubtotal="0">
      <items count="413">
        <item x="61"/>
        <item x="23"/>
        <item x="27"/>
        <item x="90"/>
        <item x="132"/>
        <item x="130"/>
        <item x="233"/>
        <item x="236"/>
        <item x="321"/>
        <item x="174"/>
        <item x="52"/>
        <item x="191"/>
        <item x="198"/>
        <item x="157"/>
        <item x="310"/>
        <item x="189"/>
        <item x="8"/>
        <item x="140"/>
        <item x="142"/>
        <item x="134"/>
        <item x="75"/>
        <item x="228"/>
        <item x="245"/>
        <item x="366"/>
        <item x="231"/>
        <item x="114"/>
        <item x="47"/>
        <item x="177"/>
        <item x="117"/>
        <item x="21"/>
        <item x="165"/>
        <item x="67"/>
        <item x="261"/>
        <item x="106"/>
        <item x="401"/>
        <item x="1"/>
        <item x="162"/>
        <item x="19"/>
        <item x="370"/>
        <item x="171"/>
        <item x="204"/>
        <item x="360"/>
        <item x="339"/>
        <item x="192"/>
        <item x="166"/>
        <item x="45"/>
        <item x="194"/>
        <item x="336"/>
        <item x="317"/>
        <item x="374"/>
        <item x="398"/>
        <item x="203"/>
        <item x="377"/>
        <item x="290"/>
        <item x="292"/>
        <item x="340"/>
        <item x="273"/>
        <item x="343"/>
        <item x="369"/>
        <item x="375"/>
        <item x="119"/>
        <item x="193"/>
        <item x="309"/>
        <item x="62"/>
        <item x="208"/>
        <item x="307"/>
        <item x="257"/>
        <item x="6"/>
        <item x="161"/>
        <item x="270"/>
        <item x="5"/>
        <item x="17"/>
        <item x="38"/>
        <item x="136"/>
        <item x="225"/>
        <item x="314"/>
        <item x="179"/>
        <item x="197"/>
        <item x="395"/>
        <item x="167"/>
        <item x="357"/>
        <item x="29"/>
        <item x="202"/>
        <item x="272"/>
        <item x="76"/>
        <item x="158"/>
        <item x="10"/>
        <item x="28"/>
        <item x="85"/>
        <item x="313"/>
        <item x="70"/>
        <item x="371"/>
        <item x="338"/>
        <item x="300"/>
        <item x="402"/>
        <item x="303"/>
        <item x="164"/>
        <item x="384"/>
        <item x="180"/>
        <item x="232"/>
        <item x="78"/>
        <item x="37"/>
        <item x="160"/>
        <item x="368"/>
        <item x="234"/>
        <item x="151"/>
        <item x="406"/>
        <item x="87"/>
        <item x="24"/>
        <item x="77"/>
        <item x="163"/>
        <item x="139"/>
        <item x="312"/>
        <item x="49"/>
        <item x="0"/>
        <item x="407"/>
        <item x="412"/>
        <item x="143"/>
        <item x="372"/>
        <item x="79"/>
        <item x="34"/>
        <item x="14"/>
        <item x="388"/>
        <item x="16"/>
        <item x="318"/>
        <item x="80"/>
        <item x="319"/>
        <item x="367"/>
        <item x="222"/>
        <item x="30"/>
        <item x="50"/>
        <item x="11"/>
        <item x="51"/>
        <item x="105"/>
        <item x="25"/>
        <item x="133"/>
        <item x="403"/>
        <item x="294"/>
        <item x="31"/>
        <item x="73"/>
        <item x="306"/>
        <item x="404"/>
        <item x="288"/>
        <item x="40"/>
        <item x="12"/>
        <item x="289"/>
        <item x="66"/>
        <item x="259"/>
        <item x="243"/>
        <item x="297"/>
        <item x="323"/>
        <item x="94"/>
        <item x="304"/>
        <item x="220"/>
        <item x="33"/>
        <item x="279"/>
        <item x="36"/>
        <item x="330"/>
        <item x="55"/>
        <item x="240"/>
        <item x="262"/>
        <item x="91"/>
        <item x="95"/>
        <item x="121"/>
        <item x="184"/>
        <item x="379"/>
        <item x="358"/>
        <item x="42"/>
        <item x="181"/>
        <item x="146"/>
        <item x="209"/>
        <item x="298"/>
        <item x="201"/>
        <item x="411"/>
        <item x="266"/>
        <item x="296"/>
        <item x="156"/>
        <item x="410"/>
        <item x="216"/>
        <item x="363"/>
        <item x="254"/>
        <item x="54"/>
        <item x="200"/>
        <item x="100"/>
        <item x="176"/>
        <item x="48"/>
        <item x="58"/>
        <item x="235"/>
        <item x="396"/>
        <item x="295"/>
        <item x="251"/>
        <item x="256"/>
        <item x="334"/>
        <item x="226"/>
        <item x="168"/>
        <item x="186"/>
        <item x="46"/>
        <item x="350"/>
        <item x="373"/>
        <item x="102"/>
        <item x="109"/>
        <item x="227"/>
        <item x="43"/>
        <item x="274"/>
        <item x="283"/>
        <item x="389"/>
        <item x="267"/>
        <item x="263"/>
        <item x="141"/>
        <item x="213"/>
        <item x="237"/>
        <item x="3"/>
        <item x="44"/>
        <item x="335"/>
        <item x="65"/>
        <item x="382"/>
        <item x="9"/>
        <item x="386"/>
        <item x="126"/>
        <item x="326"/>
        <item x="352"/>
        <item x="346"/>
        <item x="59"/>
        <item x="92"/>
        <item x="345"/>
        <item x="327"/>
        <item x="57"/>
        <item x="391"/>
        <item x="400"/>
        <item x="353"/>
        <item x="247"/>
        <item x="239"/>
        <item x="190"/>
        <item x="86"/>
        <item x="170"/>
        <item x="278"/>
        <item x="128"/>
        <item x="328"/>
        <item x="349"/>
        <item x="124"/>
        <item x="242"/>
        <item x="56"/>
        <item x="241"/>
        <item x="152"/>
        <item x="351"/>
        <item x="356"/>
        <item x="149"/>
        <item x="325"/>
        <item x="393"/>
        <item x="187"/>
        <item x="22"/>
        <item x="169"/>
        <item x="68"/>
        <item x="218"/>
        <item x="211"/>
        <item x="249"/>
        <item x="364"/>
        <item x="89"/>
        <item x="291"/>
        <item x="63"/>
        <item x="329"/>
        <item x="269"/>
        <item x="60"/>
        <item x="394"/>
        <item x="320"/>
        <item x="284"/>
        <item x="153"/>
        <item x="390"/>
        <item x="185"/>
        <item x="359"/>
        <item x="381"/>
        <item x="383"/>
        <item x="212"/>
        <item x="93"/>
        <item x="2"/>
        <item x="148"/>
        <item x="144"/>
        <item x="324"/>
        <item x="264"/>
        <item x="150"/>
        <item x="302"/>
        <item x="4"/>
        <item x="333"/>
        <item x="96"/>
        <item x="265"/>
        <item x="378"/>
        <item x="355"/>
        <item x="286"/>
        <item x="275"/>
        <item x="53"/>
        <item x="252"/>
        <item x="287"/>
        <item x="108"/>
        <item x="276"/>
        <item x="331"/>
        <item x="217"/>
        <item x="127"/>
        <item x="280"/>
        <item x="147"/>
        <item x="315"/>
        <item x="123"/>
        <item x="221"/>
        <item x="159"/>
        <item x="385"/>
        <item x="260"/>
        <item x="361"/>
        <item x="145"/>
        <item x="154"/>
        <item x="110"/>
        <item x="293"/>
        <item x="301"/>
        <item x="175"/>
        <item x="268"/>
        <item x="72"/>
        <item x="125"/>
        <item x="344"/>
        <item x="408"/>
        <item x="188"/>
        <item x="122"/>
        <item x="155"/>
        <item x="210"/>
        <item x="183"/>
        <item x="332"/>
        <item x="277"/>
        <item x="380"/>
        <item x="214"/>
        <item x="282"/>
        <item x="347"/>
        <item x="32"/>
        <item x="215"/>
        <item x="182"/>
        <item x="354"/>
        <item x="223"/>
        <item x="219"/>
        <item x="103"/>
        <item x="365"/>
        <item x="26"/>
        <item x="316"/>
        <item x="178"/>
        <item x="230"/>
        <item x="271"/>
        <item x="255"/>
        <item x="41"/>
        <item x="337"/>
        <item x="224"/>
        <item x="20"/>
        <item x="238"/>
        <item x="253"/>
        <item x="397"/>
        <item x="39"/>
        <item x="98"/>
        <item x="172"/>
        <item x="246"/>
        <item x="64"/>
        <item x="250"/>
        <item x="248"/>
        <item x="116"/>
        <item x="138"/>
        <item x="409"/>
        <item x="97"/>
        <item x="362"/>
        <item x="342"/>
        <item x="322"/>
        <item x="35"/>
        <item x="13"/>
        <item x="18"/>
        <item x="205"/>
        <item x="229"/>
        <item x="15"/>
        <item x="118"/>
        <item x="107"/>
        <item x="135"/>
        <item x="405"/>
        <item x="196"/>
        <item x="299"/>
        <item x="71"/>
        <item x="83"/>
        <item x="392"/>
        <item x="111"/>
        <item x="74"/>
        <item x="387"/>
        <item x="7"/>
        <item x="258"/>
        <item x="101"/>
        <item x="112"/>
        <item x="199"/>
        <item x="115"/>
        <item x="305"/>
        <item x="195"/>
        <item x="69"/>
        <item x="285"/>
        <item x="311"/>
        <item x="376"/>
        <item x="113"/>
        <item x="104"/>
        <item x="348"/>
        <item x="173"/>
        <item x="99"/>
        <item x="120"/>
        <item x="137"/>
        <item x="341"/>
        <item x="244"/>
        <item x="88"/>
        <item x="206"/>
        <item x="207"/>
        <item x="281"/>
        <item x="84"/>
        <item x="129"/>
        <item x="131"/>
        <item x="308"/>
        <item x="82"/>
        <item x="399"/>
        <item x="8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270">
        <item x="71"/>
        <item x="17"/>
        <item x="4"/>
        <item x="184"/>
        <item x="33"/>
        <item x="143"/>
        <item x="6"/>
        <item x="123"/>
        <item x="264"/>
        <item x="194"/>
        <item x="208"/>
        <item x="137"/>
        <item x="53"/>
        <item x="201"/>
        <item x="131"/>
        <item x="5"/>
        <item x="181"/>
        <item x="13"/>
        <item x="46"/>
        <item x="233"/>
        <item x="28"/>
        <item x="37"/>
        <item x="136"/>
        <item x="163"/>
        <item x="51"/>
        <item x="54"/>
        <item x="174"/>
        <item x="64"/>
        <item x="93"/>
        <item x="209"/>
        <item x="220"/>
        <item x="19"/>
        <item x="107"/>
        <item x="75"/>
        <item x="122"/>
        <item x="197"/>
        <item x="113"/>
        <item x="268"/>
        <item x="89"/>
        <item x="167"/>
        <item x="196"/>
        <item x="193"/>
        <item x="88"/>
        <item x="141"/>
        <item x="198"/>
        <item x="128"/>
        <item x="110"/>
        <item x="247"/>
        <item x="156"/>
        <item x="81"/>
        <item x="27"/>
        <item x="112"/>
        <item x="226"/>
        <item x="57"/>
        <item x="102"/>
        <item x="15"/>
        <item x="22"/>
        <item x="115"/>
        <item x="259"/>
        <item x="190"/>
        <item x="153"/>
        <item x="158"/>
        <item x="235"/>
        <item x="139"/>
        <item x="161"/>
        <item x="99"/>
        <item x="95"/>
        <item x="14"/>
        <item x="238"/>
        <item x="266"/>
        <item x="249"/>
        <item x="47"/>
        <item x="61"/>
        <item x="160"/>
        <item x="202"/>
        <item x="140"/>
        <item x="162"/>
        <item x="20"/>
        <item x="176"/>
        <item x="186"/>
        <item x="188"/>
        <item x="254"/>
        <item x="168"/>
        <item x="164"/>
        <item x="68"/>
        <item x="63"/>
        <item x="191"/>
        <item x="119"/>
        <item x="120"/>
        <item x="2"/>
        <item x="21"/>
        <item x="224"/>
        <item x="23"/>
        <item x="239"/>
        <item x="0"/>
        <item x="251"/>
        <item x="43"/>
        <item x="219"/>
        <item x="67"/>
        <item x="90"/>
        <item x="205"/>
        <item x="241"/>
        <item x="30"/>
        <item x="52"/>
        <item x="212"/>
        <item x="230"/>
        <item x="250"/>
        <item x="25"/>
        <item x="256"/>
        <item x="263"/>
        <item x="207"/>
        <item x="248"/>
        <item x="147"/>
        <item x="133"/>
        <item x="106"/>
        <item x="48"/>
        <item x="96"/>
        <item x="65"/>
        <item x="180"/>
        <item x="252"/>
        <item x="231"/>
        <item x="245"/>
        <item x="169"/>
        <item x="146"/>
        <item x="44"/>
        <item x="116"/>
        <item x="261"/>
        <item x="175"/>
        <item x="29"/>
        <item x="135"/>
        <item x="83"/>
        <item x="236"/>
        <item x="260"/>
        <item x="218"/>
        <item x="78"/>
        <item x="82"/>
        <item x="10"/>
        <item x="229"/>
        <item x="258"/>
        <item x="109"/>
        <item x="183"/>
        <item x="8"/>
        <item x="240"/>
        <item x="92"/>
        <item x="34"/>
        <item x="124"/>
        <item x="126"/>
        <item x="200"/>
        <item x="152"/>
        <item x="203"/>
        <item x="50"/>
        <item x="170"/>
        <item x="24"/>
        <item x="232"/>
        <item x="151"/>
        <item x="31"/>
        <item x="36"/>
        <item x="257"/>
        <item x="225"/>
        <item x="187"/>
        <item x="86"/>
        <item x="255"/>
        <item x="104"/>
        <item x="246"/>
        <item x="100"/>
        <item x="94"/>
        <item x="211"/>
        <item x="227"/>
        <item x="121"/>
        <item x="84"/>
        <item x="49"/>
        <item x="85"/>
        <item x="1"/>
        <item x="77"/>
        <item x="73"/>
        <item x="228"/>
        <item x="165"/>
        <item x="79"/>
        <item x="199"/>
        <item x="3"/>
        <item x="222"/>
        <item x="55"/>
        <item x="166"/>
        <item x="242"/>
        <item x="204"/>
        <item x="173"/>
        <item x="177"/>
        <item x="26"/>
        <item x="195"/>
        <item x="154"/>
        <item x="171"/>
        <item x="189"/>
        <item x="60"/>
        <item x="265"/>
        <item x="178"/>
        <item x="223"/>
        <item x="129"/>
        <item x="40"/>
        <item x="59"/>
        <item x="182"/>
        <item x="76"/>
        <item x="214"/>
        <item x="66"/>
        <item x="132"/>
        <item x="69"/>
        <item x="210"/>
        <item x="159"/>
        <item x="213"/>
        <item x="74"/>
        <item x="87"/>
        <item x="62"/>
        <item x="262"/>
        <item x="192"/>
        <item x="103"/>
        <item x="150"/>
        <item x="35"/>
        <item x="42"/>
        <item x="206"/>
        <item x="117"/>
        <item x="105"/>
        <item x="38"/>
        <item x="72"/>
        <item x="125"/>
        <item x="98"/>
        <item x="216"/>
        <item x="234"/>
        <item x="179"/>
        <item x="221"/>
        <item x="127"/>
        <item x="185"/>
        <item x="244"/>
        <item x="12"/>
        <item x="111"/>
        <item x="108"/>
        <item x="243"/>
        <item x="70"/>
        <item x="134"/>
        <item x="80"/>
        <item x="130"/>
        <item x="58"/>
        <item x="217"/>
        <item x="11"/>
        <item x="215"/>
        <item x="97"/>
        <item x="114"/>
        <item x="9"/>
        <item x="145"/>
        <item x="157"/>
        <item x="18"/>
        <item x="237"/>
        <item x="118"/>
        <item x="7"/>
        <item x="138"/>
        <item x="155"/>
        <item x="253"/>
        <item x="16"/>
        <item x="45"/>
        <item x="101"/>
        <item x="148"/>
        <item x="32"/>
        <item x="149"/>
        <item x="41"/>
        <item x="142"/>
        <item x="172"/>
        <item x="39"/>
        <item x="144"/>
        <item x="267"/>
        <item x="56"/>
        <item x="9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8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2861"/>
        <item x="2862"/>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81"/>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90"/>
        <item x="482"/>
        <item x="483"/>
        <item x="484"/>
        <item x="485"/>
        <item x="486"/>
        <item x="487"/>
        <item x="488"/>
        <item x="489"/>
        <item x="491"/>
        <item x="493"/>
        <item x="492"/>
        <item x="494"/>
        <item x="501"/>
        <item x="495"/>
        <item x="496"/>
        <item x="497"/>
        <item x="498"/>
        <item x="499"/>
        <item x="500"/>
        <item x="507"/>
        <item x="502"/>
        <item x="503"/>
        <item x="504"/>
        <item x="505"/>
        <item x="506"/>
        <item x="508"/>
        <item x="509"/>
        <item x="517"/>
        <item x="510"/>
        <item x="511"/>
        <item x="512"/>
        <item x="513"/>
        <item x="514"/>
        <item x="515"/>
        <item x="516"/>
        <item x="518"/>
        <item x="542"/>
        <item x="519"/>
        <item x="520"/>
        <item x="521"/>
        <item x="522"/>
        <item x="523"/>
        <item x="524"/>
        <item x="525"/>
        <item x="526"/>
        <item x="527"/>
        <item x="528"/>
        <item x="529"/>
        <item x="530"/>
        <item x="531"/>
        <item x="532"/>
        <item x="533"/>
        <item x="534"/>
        <item x="535"/>
        <item x="536"/>
        <item x="537"/>
        <item x="538"/>
        <item x="539"/>
        <item x="540"/>
        <item x="541"/>
        <item x="58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3"/>
        <item x="584"/>
        <item x="585"/>
        <item x="596"/>
        <item x="586"/>
        <item x="587"/>
        <item x="588"/>
        <item x="589"/>
        <item x="590"/>
        <item x="591"/>
        <item x="592"/>
        <item x="593"/>
        <item x="594"/>
        <item x="595"/>
        <item x="608"/>
        <item x="597"/>
        <item x="598"/>
        <item x="599"/>
        <item x="600"/>
        <item x="601"/>
        <item x="602"/>
        <item x="603"/>
        <item x="604"/>
        <item x="605"/>
        <item x="606"/>
        <item x="607"/>
        <item x="609"/>
        <item x="610"/>
        <item x="611"/>
        <item x="612"/>
        <item x="613"/>
        <item x="614"/>
        <item x="615"/>
        <item x="616"/>
        <item x="626"/>
        <item x="617"/>
        <item x="618"/>
        <item x="619"/>
        <item x="620"/>
        <item x="621"/>
        <item x="622"/>
        <item x="623"/>
        <item x="624"/>
        <item x="625"/>
        <item x="627"/>
        <item x="628"/>
        <item x="629"/>
        <item x="691"/>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2"/>
        <item x="779"/>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80"/>
        <item x="781"/>
        <item x="818"/>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9"/>
        <item x="824"/>
        <item x="820"/>
        <item x="821"/>
        <item x="822"/>
        <item x="823"/>
        <item x="825"/>
        <item x="826"/>
        <item x="827"/>
        <item x="828"/>
        <item x="840"/>
        <item x="829"/>
        <item x="830"/>
        <item x="831"/>
        <item x="832"/>
        <item x="833"/>
        <item x="960"/>
        <item x="834"/>
        <item x="835"/>
        <item x="836"/>
        <item x="837"/>
        <item x="838"/>
        <item x="839"/>
        <item x="856"/>
        <item x="841"/>
        <item x="842"/>
        <item x="843"/>
        <item x="844"/>
        <item x="845"/>
        <item x="846"/>
        <item x="847"/>
        <item x="848"/>
        <item x="849"/>
        <item x="850"/>
        <item x="851"/>
        <item x="852"/>
        <item x="853"/>
        <item x="854"/>
        <item x="855"/>
        <item x="857"/>
        <item x="864"/>
        <item x="858"/>
        <item x="859"/>
        <item x="860"/>
        <item x="861"/>
        <item x="862"/>
        <item x="863"/>
        <item x="865"/>
        <item x="866"/>
        <item x="867"/>
        <item x="868"/>
        <item x="869"/>
        <item x="870"/>
        <item x="92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57"/>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8"/>
        <item x="959"/>
        <item x="961"/>
        <item x="962"/>
        <item x="963"/>
        <item x="964"/>
        <item x="965"/>
        <item x="973"/>
        <item x="966"/>
        <item x="967"/>
        <item x="968"/>
        <item x="969"/>
        <item x="970"/>
        <item x="971"/>
        <item x="972"/>
        <item x="1012"/>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3"/>
        <item x="1016"/>
        <item x="1014"/>
        <item x="1015"/>
        <item x="1019"/>
        <item x="1017"/>
        <item x="1018"/>
        <item x="1020"/>
        <item x="1021"/>
        <item x="1034"/>
        <item x="1022"/>
        <item x="1023"/>
        <item x="1024"/>
        <item x="1025"/>
        <item x="1026"/>
        <item x="1027"/>
        <item x="1028"/>
        <item x="1029"/>
        <item x="1030"/>
        <item x="1031"/>
        <item x="1032"/>
        <item x="1033"/>
        <item x="1035"/>
        <item x="1036"/>
        <item x="1037"/>
        <item x="1038"/>
        <item x="1039"/>
        <item x="1040"/>
        <item x="1041"/>
        <item x="1042"/>
        <item x="1043"/>
        <item x="1044"/>
        <item x="1052"/>
        <item x="1045"/>
        <item x="1046"/>
        <item x="1047"/>
        <item x="1048"/>
        <item x="1049"/>
        <item x="1050"/>
        <item x="1051"/>
        <item x="1053"/>
        <item x="1116"/>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7"/>
        <item x="1118"/>
        <item x="1119"/>
        <item x="1160"/>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89"/>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90"/>
        <item x="1191"/>
        <item x="2779"/>
        <item x="1192"/>
        <item x="1193"/>
        <item x="1194"/>
        <item x="1195"/>
        <item x="1196"/>
        <item x="1197"/>
        <item x="1198"/>
        <item x="1199"/>
        <item x="1200"/>
        <item x="1201"/>
        <item x="1202"/>
        <item x="1203"/>
        <item x="1204"/>
        <item x="1205"/>
        <item x="1206"/>
        <item x="1207"/>
        <item x="1208"/>
        <item x="1209"/>
        <item x="1210"/>
        <item x="2827"/>
        <item x="1212"/>
        <item x="1213"/>
        <item x="1214"/>
        <item x="1215"/>
        <item x="1216"/>
        <item x="1217"/>
        <item x="1218"/>
        <item x="1219"/>
        <item x="1220"/>
        <item x="1221"/>
        <item x="1211"/>
        <item x="1222"/>
        <item x="1223"/>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24"/>
        <item x="1287"/>
        <item x="2828"/>
        <item x="2833"/>
        <item x="1291"/>
        <item x="1292"/>
        <item x="1293"/>
        <item x="1294"/>
        <item x="1295"/>
        <item x="1288"/>
        <item x="1297"/>
        <item x="1298"/>
        <item x="1299"/>
        <item x="1300"/>
        <item x="1289"/>
        <item x="1290"/>
        <item x="1303"/>
        <item x="1304"/>
        <item x="1305"/>
        <item x="1306"/>
        <item x="1307"/>
        <item x="1308"/>
        <item x="1309"/>
        <item x="1310"/>
        <item x="1311"/>
        <item x="1312"/>
        <item x="1313"/>
        <item x="2854"/>
        <item x="1296"/>
        <item x="1301"/>
        <item x="1302"/>
        <item x="1314"/>
        <item x="1315"/>
        <item x="1316"/>
        <item x="1317"/>
        <item x="2855"/>
        <item x="1318"/>
        <item x="2856"/>
        <item x="1319"/>
        <item x="1320"/>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21"/>
        <item x="1322"/>
        <item x="1399"/>
        <item x="1400"/>
        <item x="1401"/>
        <item x="1402"/>
        <item x="1403"/>
        <item x="1404"/>
        <item x="1405"/>
        <item x="1406"/>
        <item x="1407"/>
        <item x="1408"/>
        <item x="1409"/>
        <item x="1410"/>
        <item x="1411"/>
        <item x="1412"/>
        <item x="1413"/>
        <item x="1414"/>
        <item x="1415"/>
        <item x="1416"/>
        <item x="1417"/>
        <item x="1418"/>
        <item x="1419"/>
        <item x="1420"/>
        <item x="1323"/>
        <item x="1324"/>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325"/>
        <item x="1326"/>
        <item x="1397"/>
        <item x="1398"/>
        <item x="1421"/>
        <item x="1422"/>
        <item x="1494"/>
        <item x="1495"/>
        <item x="1496"/>
        <item x="1497"/>
        <item x="1498"/>
        <item x="1499"/>
        <item x="1500"/>
        <item x="1501"/>
        <item x="1502"/>
        <item x="1503"/>
        <item x="1504"/>
        <item x="1505"/>
        <item x="1506"/>
        <item x="1507"/>
        <item x="1508"/>
        <item x="1509"/>
        <item x="1510"/>
        <item x="1511"/>
        <item x="1488"/>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489"/>
        <item x="1490"/>
        <item x="1559"/>
        <item x="1560"/>
        <item x="1561"/>
        <item x="1562"/>
        <item x="1563"/>
        <item x="1564"/>
        <item x="1491"/>
        <item x="1566"/>
        <item x="1492"/>
        <item x="1493"/>
        <item x="1512"/>
        <item x="1557"/>
        <item x="1558"/>
        <item x="1565"/>
        <item x="1567"/>
        <item x="1574"/>
        <item x="1568"/>
        <item x="1569"/>
        <item x="1570"/>
        <item x="1578"/>
        <item x="1579"/>
        <item x="1580"/>
        <item x="1581"/>
        <item x="1582"/>
        <item x="1583"/>
        <item x="1584"/>
        <item x="1585"/>
        <item x="1586"/>
        <item x="1587"/>
        <item x="1588"/>
        <item x="1589"/>
        <item x="1590"/>
        <item x="1591"/>
        <item x="1592"/>
        <item x="1593"/>
        <item x="1594"/>
        <item x="1595"/>
        <item x="1596"/>
        <item x="1597"/>
        <item x="1598"/>
        <item x="1599"/>
        <item x="1600"/>
        <item x="1601"/>
        <item x="1571"/>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572"/>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573"/>
        <item x="1575"/>
        <item x="1576"/>
        <item x="1577"/>
        <item x="1602"/>
        <item x="1675"/>
        <item x="1676"/>
        <item x="1677"/>
        <item x="1678"/>
        <item x="1679"/>
        <item x="1680"/>
        <item x="1681"/>
        <item x="1682"/>
        <item x="1683"/>
        <item x="1684"/>
        <item x="1685"/>
        <item x="1686"/>
        <item x="1687"/>
        <item x="1688"/>
        <item x="1689"/>
        <item x="1629"/>
        <item x="1670"/>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671"/>
        <item x="1672"/>
        <item x="1743"/>
        <item x="1744"/>
        <item x="1745"/>
        <item x="1746"/>
        <item x="1673"/>
        <item x="1748"/>
        <item x="1749"/>
        <item x="1750"/>
        <item x="1751"/>
        <item x="1752"/>
        <item x="1753"/>
        <item x="1754"/>
        <item x="1755"/>
        <item x="1674"/>
        <item x="1757"/>
        <item x="1690"/>
        <item x="1691"/>
        <item x="1741"/>
        <item x="1742"/>
        <item x="1747"/>
        <item x="1756"/>
        <item x="1758"/>
        <item x="1765"/>
        <item x="1759"/>
        <item x="1767"/>
        <item x="1768"/>
        <item x="1760"/>
        <item x="1770"/>
        <item x="1771"/>
        <item x="1761"/>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762"/>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2860"/>
        <item x="1874"/>
        <item x="1763"/>
        <item x="1876"/>
        <item x="1877"/>
        <item x="1878"/>
        <item x="1879"/>
        <item x="1880"/>
        <item x="1881"/>
        <item x="1764"/>
        <item x="1766"/>
        <item x="1769"/>
        <item x="1772"/>
        <item x="1834"/>
        <item x="1875"/>
        <item x="1882"/>
        <item x="1889"/>
        <item x="1890"/>
        <item x="1891"/>
        <item x="1892"/>
        <item x="1893"/>
        <item x="1894"/>
        <item x="1895"/>
        <item x="1896"/>
        <item x="1897"/>
        <item x="1898"/>
        <item x="1899"/>
        <item x="1900"/>
        <item x="1901"/>
        <item x="1902"/>
        <item x="1903"/>
        <item x="1904"/>
        <item x="1905"/>
        <item x="1906"/>
        <item x="1907"/>
        <item x="1908"/>
        <item x="1883"/>
        <item x="1910"/>
        <item x="1911"/>
        <item x="1912"/>
        <item x="1913"/>
        <item x="1914"/>
        <item x="1915"/>
        <item x="1916"/>
        <item x="1917"/>
        <item x="1884"/>
        <item x="1919"/>
        <item x="1920"/>
        <item x="1921"/>
        <item x="1922"/>
        <item x="1923"/>
        <item x="1924"/>
        <item x="1925"/>
        <item x="1926"/>
        <item x="1927"/>
        <item x="1928"/>
        <item x="1929"/>
        <item x="1930"/>
        <item x="1931"/>
        <item x="1932"/>
        <item x="1933"/>
        <item x="1934"/>
        <item x="1885"/>
        <item x="1886"/>
        <item x="1887"/>
        <item x="1938"/>
        <item x="1888"/>
        <item x="1909"/>
        <item x="1941"/>
        <item x="1942"/>
        <item x="1943"/>
        <item x="1944"/>
        <item x="1945"/>
        <item x="1946"/>
        <item x="1947"/>
        <item x="1948"/>
        <item x="1918"/>
        <item x="1950"/>
        <item x="1951"/>
        <item x="1952"/>
        <item x="1953"/>
        <item x="1935"/>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36"/>
        <item x="1937"/>
        <item x="1939"/>
        <item x="1940"/>
        <item x="1949"/>
        <item x="1954"/>
        <item x="1992"/>
        <item x="1993"/>
        <item x="1994"/>
        <item x="1995"/>
        <item x="1996"/>
        <item x="1997"/>
        <item x="1998"/>
        <item x="1999"/>
        <item x="2000"/>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001"/>
        <item x="2002"/>
        <item x="2147"/>
        <item x="2003"/>
        <item x="2004"/>
        <item x="2150"/>
        <item x="2151"/>
        <item x="2152"/>
        <item x="2153"/>
        <item x="2154"/>
        <item x="2155"/>
        <item x="2156"/>
        <item x="2157"/>
        <item x="2158"/>
        <item x="2159"/>
        <item x="2160"/>
        <item x="2161"/>
        <item x="2162"/>
        <item x="2163"/>
        <item x="2005"/>
        <item x="2006"/>
        <item x="2145"/>
        <item x="2146"/>
        <item x="2148"/>
        <item x="2149"/>
        <item x="2170"/>
        <item x="2171"/>
        <item x="2164"/>
        <item x="2173"/>
        <item x="2174"/>
        <item x="2175"/>
        <item x="2176"/>
        <item x="2165"/>
        <item x="2166"/>
        <item x="2167"/>
        <item x="2168"/>
        <item x="2169"/>
        <item x="2172"/>
        <item x="2177"/>
        <item x="2178"/>
        <item x="2179"/>
        <item x="2180"/>
        <item x="2181"/>
        <item x="2182"/>
        <item x="2183"/>
        <item x="2184"/>
        <item x="2185"/>
        <item x="2186"/>
        <item x="2187"/>
        <item x="2188"/>
        <item x="2189"/>
        <item x="2190"/>
        <item x="2191"/>
        <item x="2192"/>
        <item x="2193"/>
        <item x="2194"/>
        <item x="2195"/>
        <item x="2196"/>
        <item x="2197"/>
        <item x="2198"/>
        <item x="2199"/>
        <item x="2200"/>
        <item x="2207"/>
        <item x="2208"/>
        <item x="2201"/>
        <item x="2210"/>
        <item x="2202"/>
        <item x="2203"/>
        <item x="2213"/>
        <item x="2214"/>
        <item x="2215"/>
        <item x="2216"/>
        <item x="2204"/>
        <item x="2205"/>
        <item x="2206"/>
        <item x="220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211"/>
        <item x="2212"/>
        <item x="2217"/>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218"/>
        <item x="2219"/>
        <item x="2630"/>
        <item x="2631"/>
        <item x="2632"/>
        <item x="2633"/>
        <item x="2220"/>
        <item x="2406"/>
        <item x="2407"/>
        <item x="2408"/>
        <item x="2628"/>
        <item x="2629"/>
        <item x="2634"/>
        <item x="2641"/>
        <item x="2642"/>
        <item x="2643"/>
        <item x="2644"/>
        <item x="2645"/>
        <item x="2635"/>
        <item x="2636"/>
        <item x="2637"/>
        <item x="2638"/>
        <item x="2639"/>
        <item x="2651"/>
        <item x="2640"/>
        <item x="2646"/>
        <item x="2654"/>
        <item x="2655"/>
        <item x="2656"/>
        <item x="2647"/>
        <item x="2648"/>
        <item x="2649"/>
        <item x="2650"/>
        <item x="2652"/>
        <item x="2653"/>
        <item x="2657"/>
        <item x="2659"/>
        <item x="2660"/>
        <item x="2661"/>
        <item x="2662"/>
        <item x="2663"/>
        <item x="2664"/>
        <item x="2665"/>
        <item x="2666"/>
        <item x="2667"/>
        <item x="2668"/>
        <item x="2669"/>
        <item x="2670"/>
        <item x="2671"/>
        <item x="2672"/>
        <item x="2673"/>
        <item x="2674"/>
        <item x="2675"/>
        <item x="2676"/>
        <item x="2677"/>
        <item x="2678"/>
        <item x="2679"/>
        <item x="2680"/>
        <item x="2658"/>
        <item x="2681"/>
        <item x="2683"/>
        <item x="2684"/>
        <item x="2682"/>
        <item x="2685"/>
        <item x="2686"/>
        <item x="2688"/>
        <item x="2689"/>
        <item x="2687"/>
        <item x="2690"/>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691"/>
        <item x="2720"/>
        <item x="2721"/>
        <item x="2722"/>
        <item x="2723"/>
        <item x="2724"/>
        <item x="2725"/>
        <item x="2726"/>
        <item x="2727"/>
        <item x="2728"/>
        <item x="2729"/>
        <item x="2730"/>
        <item x="2731"/>
        <item x="2732"/>
        <item x="2733"/>
        <item x="2734"/>
        <item x="2735"/>
        <item x="2736"/>
        <item x="2737"/>
        <item x="2738"/>
        <item x="2739"/>
        <item x="2740"/>
        <item x="2719"/>
        <item x="2742"/>
        <item x="2743"/>
        <item x="2744"/>
        <item x="2741"/>
        <item x="2745"/>
        <item x="2747"/>
        <item x="2748"/>
        <item x="2746"/>
        <item x="2749"/>
        <item x="2750"/>
        <item x="2751"/>
        <item x="2753"/>
        <item x="2752"/>
        <item x="2755"/>
        <item x="2756"/>
        <item x="2757"/>
        <item x="2758"/>
        <item x="2759"/>
        <item x="2760"/>
        <item x="2761"/>
        <item x="2762"/>
        <item x="2763"/>
        <item x="2764"/>
        <item x="2765"/>
        <item x="2766"/>
        <item x="2767"/>
        <item x="2768"/>
        <item x="2769"/>
        <item x="2770"/>
        <item x="2771"/>
        <item x="2772"/>
        <item x="2773"/>
        <item x="2774"/>
        <item x="2775"/>
        <item x="2776"/>
        <item x="2777"/>
        <item x="2778"/>
        <item x="2754"/>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57"/>
        <item x="2858"/>
        <item x="2829"/>
        <item x="2830"/>
        <item x="2831"/>
        <item x="2832"/>
        <item x="2859"/>
        <item x="2834"/>
        <item x="2835"/>
        <item x="2836"/>
        <item x="2837"/>
        <item x="2838"/>
        <item x="2839"/>
        <item x="2840"/>
        <item x="2841"/>
        <item x="2842"/>
        <item x="2843"/>
        <item x="2844"/>
        <item x="2845"/>
        <item x="2846"/>
        <item x="2847"/>
        <item x="2848"/>
        <item x="2849"/>
        <item x="2850"/>
        <item x="2851"/>
        <item x="2852"/>
        <item x="285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2867">
    <i>
      <x/>
      <x v="271"/>
      <x v="334"/>
      <x v="3"/>
      <x v="107"/>
    </i>
    <i r="2">
      <x v="335"/>
      <x v="3"/>
      <x v="107"/>
    </i>
    <i r="2">
      <x v="336"/>
      <x v="3"/>
      <x v="56"/>
    </i>
    <i r="2">
      <x v="337"/>
      <x v="3"/>
      <x v="56"/>
    </i>
    <i r="2">
      <x v="338"/>
      <x v="3"/>
      <x v="152"/>
    </i>
    <i r="2">
      <x v="339"/>
      <x v="3"/>
      <x v="152"/>
    </i>
    <i r="2">
      <x v="368"/>
      <x v="3"/>
      <x v="56"/>
    </i>
    <i r="2">
      <x v="447"/>
      <x v="3"/>
      <x v="152"/>
    </i>
    <i r="2">
      <x v="448"/>
      <x v="3"/>
      <x v="152"/>
    </i>
    <i r="2">
      <x v="449"/>
      <x v="3"/>
      <x v="56"/>
    </i>
    <i r="2">
      <x v="450"/>
      <x v="3"/>
      <x v="56"/>
    </i>
    <i r="2">
      <x v="451"/>
      <x v="3"/>
      <x v="107"/>
    </i>
    <i r="2">
      <x v="452"/>
      <x v="3"/>
      <x v="107"/>
    </i>
    <i r="2">
      <x v="635"/>
      <x v="5"/>
      <x v="220"/>
    </i>
    <i r="2">
      <x v="636"/>
      <x v="5"/>
      <x v="220"/>
    </i>
    <i r="2">
      <x v="637"/>
      <x v="5"/>
      <x v="264"/>
    </i>
    <i r="2">
      <x v="638"/>
      <x v="5"/>
      <x v="264"/>
    </i>
    <i r="2">
      <x v="770"/>
      <x v="5"/>
      <x v="220"/>
    </i>
    <i r="2">
      <x v="771"/>
      <x v="5"/>
      <x v="220"/>
    </i>
    <i r="2">
      <x v="778"/>
      <x v="5"/>
      <x v="264"/>
    </i>
    <i r="2">
      <x v="779"/>
      <x v="5"/>
      <x v="264"/>
    </i>
    <i r="2">
      <x v="1048"/>
      <x v="7"/>
      <x v="243"/>
    </i>
    <i r="2">
      <x v="1063"/>
      <x v="7"/>
      <x v="66"/>
    </i>
    <i r="2">
      <x v="1064"/>
      <x v="7"/>
      <x v="243"/>
    </i>
    <i r="2">
      <x v="1065"/>
      <x v="7"/>
      <x v="243"/>
    </i>
    <i r="2">
      <x v="1066"/>
      <x v="7"/>
      <x v="116"/>
    </i>
    <i r="2">
      <x v="1067"/>
      <x v="7"/>
      <x v="116"/>
    </i>
    <i r="2">
      <x v="1069"/>
      <x v="7"/>
      <x v="219"/>
    </i>
    <i r="2">
      <x v="1095"/>
      <x v="7"/>
      <x v="66"/>
    </i>
    <i r="2">
      <x v="1096"/>
      <x v="7"/>
      <x v="66"/>
    </i>
    <i r="2">
      <x v="1146"/>
      <x v="7"/>
      <x v="243"/>
    </i>
    <i r="2">
      <x v="1147"/>
      <x v="7"/>
      <x v="243"/>
    </i>
    <i r="2">
      <x v="1148"/>
      <x v="7"/>
      <x v="243"/>
    </i>
    <i r="2">
      <x v="1149"/>
      <x v="7"/>
      <x v="243"/>
    </i>
    <i r="2">
      <x v="1150"/>
      <x v="7"/>
      <x v="116"/>
    </i>
    <i r="2">
      <x v="1151"/>
      <x v="7"/>
      <x v="116"/>
    </i>
    <i r="2">
      <x v="1152"/>
      <x v="7"/>
      <x v="116"/>
    </i>
    <i r="2">
      <x v="1153"/>
      <x v="7"/>
      <x v="116"/>
    </i>
    <i r="2">
      <x v="1154"/>
      <x v="7"/>
      <x v="66"/>
    </i>
    <i r="2">
      <x v="1155"/>
      <x v="7"/>
      <x v="66"/>
    </i>
    <i r="2">
      <x v="1266"/>
      <x v="8"/>
      <x v="51"/>
    </i>
    <i r="2">
      <x v="1267"/>
      <x v="8"/>
      <x v="51"/>
    </i>
    <i r="2">
      <x v="1268"/>
      <x v="8"/>
      <x v="51"/>
    </i>
    <i r="2">
      <x v="1269"/>
      <x v="8"/>
      <x v="51"/>
    </i>
    <i r="2">
      <x v="1369"/>
      <x v="8"/>
      <x v="125"/>
    </i>
    <i r="2">
      <x v="1379"/>
      <x v="8"/>
      <x v="51"/>
    </i>
    <i r="2">
      <x v="1380"/>
      <x v="8"/>
      <x v="51"/>
    </i>
    <i r="2">
      <x v="1381"/>
      <x v="8"/>
      <x v="51"/>
    </i>
    <i r="2">
      <x v="1382"/>
      <x v="8"/>
      <x v="51"/>
    </i>
    <i r="2">
      <x v="1385"/>
      <x v="8"/>
      <x v="125"/>
    </i>
    <i r="2">
      <x v="1416"/>
      <x v="8"/>
      <x v="244"/>
    </i>
    <i r="2">
      <x v="1417"/>
      <x v="8"/>
      <x v="244"/>
    </i>
    <i r="2">
      <x v="1418"/>
      <x v="8"/>
      <x v="232"/>
    </i>
    <i r="2">
      <x v="1419"/>
      <x v="8"/>
      <x v="232"/>
    </i>
    <i r="2">
      <x v="1453"/>
      <x v="8"/>
      <x v="51"/>
    </i>
    <i r="2">
      <x v="1454"/>
      <x v="8"/>
      <x v="51"/>
    </i>
    <i r="2">
      <x v="1455"/>
      <x v="8"/>
      <x v="51"/>
    </i>
    <i r="2">
      <x v="1456"/>
      <x v="8"/>
      <x v="51"/>
    </i>
    <i r="2">
      <x v="1588"/>
      <x v="4"/>
      <x v="246"/>
    </i>
    <i r="2">
      <x v="1680"/>
      <x v="4"/>
      <x v="246"/>
    </i>
    <i r="2">
      <x v="1878"/>
      <x v="10"/>
      <x v="59"/>
    </i>
    <i r="2">
      <x v="2247"/>
      <x v="12"/>
      <x v="234"/>
    </i>
    <i r="2">
      <x v="2248"/>
      <x v="12"/>
      <x v="234"/>
    </i>
    <i r="2">
      <x v="2249"/>
      <x v="12"/>
      <x v="100"/>
    </i>
    <i r="2">
      <x v="2250"/>
      <x v="12"/>
      <x v="100"/>
    </i>
    <i r="2">
      <x v="2251"/>
      <x v="12"/>
      <x v="97"/>
    </i>
    <i r="2">
      <x v="2252"/>
      <x v="12"/>
      <x v="97"/>
    </i>
    <i r="2">
      <x v="2253"/>
      <x v="12"/>
      <x v="240"/>
    </i>
    <i r="2">
      <x v="2254"/>
      <x v="12"/>
      <x v="240"/>
    </i>
    <i r="2">
      <x v="2255"/>
      <x v="12"/>
      <x v="207"/>
    </i>
    <i r="2">
      <x v="2256"/>
      <x v="12"/>
      <x v="207"/>
    </i>
    <i r="2">
      <x v="2257"/>
      <x v="12"/>
      <x v="142"/>
    </i>
    <i r="2">
      <x v="2258"/>
      <x v="12"/>
      <x v="142"/>
    </i>
    <i r="2">
      <x v="2259"/>
      <x v="12"/>
      <x v="167"/>
    </i>
    <i r="2">
      <x v="2260"/>
      <x v="12"/>
      <x v="167"/>
    </i>
    <i r="2">
      <x v="2261"/>
      <x v="12"/>
      <x v="74"/>
    </i>
    <i r="2">
      <x v="2262"/>
      <x v="12"/>
      <x v="74"/>
    </i>
    <i r="2">
      <x v="2329"/>
      <x v="12"/>
      <x v="62"/>
    </i>
    <i r="2">
      <x v="2330"/>
      <x v="12"/>
      <x v="142"/>
    </i>
    <i r="2">
      <x v="2372"/>
      <x v="12"/>
      <x v="227"/>
    </i>
    <i r="2">
      <x v="2373"/>
      <x v="12"/>
      <x v="227"/>
    </i>
    <i r="2">
      <x v="2390"/>
      <x v="12"/>
      <x v="19"/>
    </i>
    <i r="2">
      <x v="2487"/>
      <x v="12"/>
      <x v="240"/>
    </i>
    <i r="2">
      <x v="2488"/>
      <x v="12"/>
      <x v="240"/>
    </i>
    <i r="2">
      <x v="2489"/>
      <x v="12"/>
      <x v="167"/>
    </i>
    <i r="2">
      <x v="2490"/>
      <x v="12"/>
      <x v="167"/>
    </i>
    <i r="2">
      <x v="2554"/>
      <x v="12"/>
      <x v="142"/>
    </i>
    <i r="2">
      <x v="2555"/>
      <x v="12"/>
      <x v="142"/>
    </i>
    <i r="2">
      <x v="2556"/>
      <x v="12"/>
      <x v="167"/>
    </i>
    <i r="2">
      <x v="2557"/>
      <x v="12"/>
      <x v="167"/>
    </i>
    <i r="2">
      <x v="2558"/>
      <x v="12"/>
      <x v="163"/>
    </i>
    <i r="2">
      <x v="2559"/>
      <x v="12"/>
      <x v="163"/>
    </i>
    <i r="2">
      <x v="2560"/>
      <x v="12"/>
      <x v="207"/>
    </i>
    <i r="2">
      <x v="2561"/>
      <x v="12"/>
      <x v="207"/>
    </i>
    <i r="2">
      <x v="2562"/>
      <x v="12"/>
      <x v="234"/>
    </i>
    <i r="2">
      <x v="2563"/>
      <x v="12"/>
      <x v="234"/>
    </i>
    <i r="2">
      <x v="2564"/>
      <x v="12"/>
      <x v="227"/>
    </i>
    <i r="2">
      <x v="2565"/>
      <x v="12"/>
      <x v="227"/>
    </i>
    <i r="2">
      <x v="2566"/>
      <x v="12"/>
      <x v="74"/>
    </i>
    <i r="2">
      <x v="2567"/>
      <x v="12"/>
      <x v="74"/>
    </i>
    <i r="2">
      <x v="2568"/>
      <x v="12"/>
      <x v="240"/>
    </i>
    <i r="2">
      <x v="2569"/>
      <x v="12"/>
      <x v="240"/>
    </i>
    <i r="2">
      <x v="2570"/>
      <x v="12"/>
      <x v="100"/>
    </i>
    <i r="2">
      <x v="2571"/>
      <x v="12"/>
      <x v="100"/>
    </i>
    <i r="2">
      <x v="2645"/>
      <x v="12"/>
      <x v="142"/>
    </i>
    <i r="2">
      <x v="2646"/>
      <x v="12"/>
      <x v="62"/>
    </i>
    <i r="2">
      <x v="2820"/>
      <x v="15"/>
      <x v="266"/>
    </i>
    <i>
      <x v="1"/>
      <x v="344"/>
      <x v="86"/>
      <x v="1"/>
      <x v="6"/>
    </i>
    <i r="2">
      <x v="110"/>
      <x v="1"/>
      <x v="6"/>
    </i>
    <i r="2">
      <x v="154"/>
      <x v="1"/>
      <x v="6"/>
    </i>
    <i r="2">
      <x v="155"/>
      <x v="1"/>
      <x v="6"/>
    </i>
    <i r="2">
      <x v="633"/>
      <x v="5"/>
      <x v="198"/>
    </i>
    <i r="2">
      <x v="634"/>
      <x v="5"/>
      <x v="198"/>
    </i>
    <i r="2">
      <x v="721"/>
      <x v="5"/>
      <x v="198"/>
    </i>
    <i r="2">
      <x v="722"/>
      <x v="5"/>
      <x v="198"/>
    </i>
    <i r="2">
      <x v="723"/>
      <x v="5"/>
      <x v="198"/>
    </i>
    <i r="2">
      <x v="724"/>
      <x v="5"/>
      <x v="198"/>
    </i>
    <i r="2">
      <x v="1083"/>
      <x v="7"/>
      <x v="66"/>
    </i>
    <i r="2">
      <x v="1084"/>
      <x v="7"/>
      <x v="66"/>
    </i>
    <i r="2">
      <x v="1087"/>
      <x v="7"/>
      <x v="66"/>
    </i>
    <i r="2">
      <x v="1088"/>
      <x v="7"/>
      <x v="66"/>
    </i>
    <i r="2">
      <x v="1174"/>
      <x v="7"/>
      <x v="66"/>
    </i>
    <i r="2">
      <x v="1175"/>
      <x v="7"/>
      <x v="66"/>
    </i>
    <i r="2">
      <x v="1180"/>
      <x v="7"/>
      <x v="66"/>
    </i>
    <i r="2">
      <x v="1181"/>
      <x v="7"/>
      <x v="66"/>
    </i>
    <i r="2">
      <x v="1336"/>
      <x v="8"/>
      <x v="51"/>
    </i>
    <i r="2">
      <x v="1337"/>
      <x v="8"/>
      <x v="51"/>
    </i>
    <i r="2">
      <x v="1486"/>
      <x v="4"/>
      <x v="5"/>
    </i>
    <i r="2">
      <x v="1502"/>
      <x v="4"/>
      <x v="154"/>
    </i>
    <i r="2">
      <x v="1503"/>
      <x v="4"/>
      <x v="154"/>
    </i>
    <i r="2">
      <x v="1522"/>
      <x v="4"/>
      <x v="5"/>
    </i>
    <i r="2">
      <x v="1612"/>
      <x v="4"/>
      <x v="5"/>
    </i>
    <i r="2">
      <x v="1613"/>
      <x v="4"/>
      <x v="5"/>
    </i>
    <i r="2">
      <x v="1624"/>
      <x v="4"/>
      <x v="154"/>
    </i>
    <i r="2">
      <x v="1625"/>
      <x v="4"/>
      <x v="154"/>
    </i>
    <i r="2">
      <x v="1704"/>
      <x v="9"/>
      <x v="186"/>
    </i>
    <i r="2">
      <x v="1705"/>
      <x v="9"/>
      <x v="186"/>
    </i>
    <i r="2">
      <x v="1752"/>
      <x v="9"/>
      <x v="3"/>
    </i>
    <i r="2">
      <x v="1753"/>
      <x v="9"/>
      <x v="3"/>
    </i>
    <i r="2">
      <x v="1812"/>
      <x v="9"/>
      <x v="186"/>
    </i>
    <i r="2">
      <x v="1813"/>
      <x v="9"/>
      <x v="186"/>
    </i>
    <i r="2">
      <x v="1814"/>
      <x v="9"/>
      <x v="186"/>
    </i>
    <i r="2">
      <x v="1815"/>
      <x v="9"/>
      <x v="186"/>
    </i>
    <i r="2">
      <x v="1829"/>
      <x v="9"/>
      <x v="3"/>
    </i>
    <i r="2">
      <x v="1830"/>
      <x v="9"/>
      <x v="3"/>
    </i>
    <i r="2">
      <x v="1990"/>
      <x v="12"/>
      <x v="149"/>
    </i>
    <i r="2">
      <x v="2036"/>
      <x v="12"/>
      <x v="131"/>
    </i>
    <i r="2">
      <x v="2037"/>
      <x v="12"/>
      <x v="131"/>
    </i>
    <i r="2">
      <x v="2448"/>
      <x v="12"/>
      <x v="149"/>
    </i>
    <i r="2">
      <x v="2449"/>
      <x v="12"/>
      <x v="149"/>
    </i>
    <i r="2">
      <x v="2450"/>
      <x v="12"/>
      <x v="131"/>
    </i>
    <i r="2">
      <x v="2451"/>
      <x v="12"/>
      <x v="131"/>
    </i>
    <i r="2">
      <x v="2785"/>
      <x v="14"/>
      <x v="8"/>
    </i>
    <i r="2">
      <x v="2786"/>
      <x v="14"/>
      <x v="8"/>
    </i>
    <i>
      <x v="2"/>
      <x v="282"/>
      <x v="95"/>
      <x v="1"/>
      <x v="15"/>
    </i>
    <i r="2">
      <x v="111"/>
      <x v="1"/>
      <x v="15"/>
    </i>
    <i r="2">
      <x v="115"/>
      <x v="1"/>
      <x v="6"/>
    </i>
    <i r="2">
      <x v="157"/>
      <x v="1"/>
      <x v="15"/>
    </i>
    <i>
      <x v="3"/>
      <x v="358"/>
      <x v="493"/>
      <x v="5"/>
      <x v="264"/>
    </i>
    <i r="2">
      <x v="494"/>
      <x v="5"/>
      <x v="256"/>
    </i>
    <i r="2">
      <x v="496"/>
      <x v="5"/>
      <x v="220"/>
    </i>
    <i r="2">
      <x v="497"/>
      <x v="5"/>
      <x v="197"/>
    </i>
    <i r="2">
      <x v="510"/>
      <x v="5"/>
      <x v="197"/>
    </i>
    <i r="2">
      <x v="511"/>
      <x v="5"/>
      <x v="220"/>
    </i>
    <i r="2">
      <x v="512"/>
      <x v="5"/>
      <x v="256"/>
    </i>
    <i r="2">
      <x v="538"/>
      <x v="5"/>
      <x v="264"/>
    </i>
    <i r="2">
      <x v="540"/>
      <x v="5"/>
      <x v="256"/>
    </i>
    <i r="2">
      <x v="545"/>
      <x v="5"/>
      <x v="18"/>
    </i>
    <i r="2">
      <x v="555"/>
      <x v="5"/>
      <x v="264"/>
    </i>
    <i r="2">
      <x v="556"/>
      <x v="5"/>
      <x v="256"/>
    </i>
    <i r="2">
      <x v="557"/>
      <x v="5"/>
      <x v="256"/>
    </i>
    <i r="2">
      <x v="558"/>
      <x v="5"/>
      <x v="256"/>
    </i>
    <i r="2">
      <x v="612"/>
      <x v="5"/>
      <x v="220"/>
    </i>
    <i r="2">
      <x v="613"/>
      <x v="5"/>
      <x v="197"/>
    </i>
    <i r="2">
      <x v="614"/>
      <x v="5"/>
      <x v="256"/>
    </i>
    <i r="2">
      <x v="616"/>
      <x v="5"/>
      <x v="256"/>
    </i>
    <i r="2">
      <x v="617"/>
      <x v="5"/>
      <x v="197"/>
    </i>
    <i r="2">
      <x v="618"/>
      <x v="5"/>
      <x v="220"/>
    </i>
    <i r="2">
      <x v="619"/>
      <x v="5"/>
      <x v="220"/>
    </i>
    <i r="2">
      <x v="630"/>
      <x v="5"/>
      <x v="256"/>
    </i>
    <i r="2">
      <x v="631"/>
      <x v="5"/>
      <x v="264"/>
    </i>
    <i r="2">
      <x v="632"/>
      <x v="5"/>
      <x v="198"/>
    </i>
    <i r="2">
      <x v="649"/>
      <x v="5"/>
      <x v="256"/>
    </i>
    <i r="2">
      <x v="656"/>
      <x v="5"/>
      <x v="264"/>
    </i>
    <i r="2">
      <x v="783"/>
      <x v="5"/>
      <x v="256"/>
    </i>
    <i r="2">
      <x v="784"/>
      <x v="5"/>
      <x v="256"/>
    </i>
    <i>
      <x v="4"/>
      <x v="310"/>
      <x v="681"/>
      <x v="5"/>
      <x v="264"/>
    </i>
    <i>
      <x v="5"/>
      <x v="262"/>
      <x v="676"/>
      <x v="5"/>
      <x v="256"/>
    </i>
    <i r="2">
      <x v="677"/>
      <x v="5"/>
      <x v="256"/>
    </i>
    <i>
      <x v="6"/>
      <x v="342"/>
      <x v="1491"/>
      <x v="4"/>
      <x v="262"/>
    </i>
    <i r="2">
      <x v="1493"/>
      <x v="4"/>
      <x v="262"/>
    </i>
    <i r="2">
      <x v="1528"/>
      <x v="4"/>
      <x v="64"/>
    </i>
    <i r="2">
      <x v="1529"/>
      <x v="4"/>
      <x v="76"/>
    </i>
    <i r="2">
      <x v="1549"/>
      <x v="4"/>
      <x v="122"/>
    </i>
    <i r="2">
      <x v="1552"/>
      <x v="4"/>
      <x v="262"/>
    </i>
    <i r="2">
      <x v="1560"/>
      <x v="4"/>
      <x v="246"/>
    </i>
    <i r="2">
      <x v="1561"/>
      <x v="4"/>
      <x v="246"/>
    </i>
    <i r="2">
      <x v="1568"/>
      <x v="4"/>
      <x v="246"/>
    </i>
    <i r="2">
      <x v="1570"/>
      <x v="4"/>
      <x v="262"/>
    </i>
    <i r="2">
      <x v="1572"/>
      <x v="4"/>
      <x v="262"/>
    </i>
    <i r="2">
      <x v="1591"/>
      <x v="4"/>
      <x v="176"/>
    </i>
    <i r="2">
      <x v="1599"/>
      <x v="4"/>
      <x v="262"/>
    </i>
    <i r="2">
      <x v="1600"/>
      <x v="4"/>
      <x v="262"/>
    </i>
    <i r="2">
      <x v="1646"/>
      <x v="4"/>
      <x v="64"/>
    </i>
    <i r="2">
      <x v="1647"/>
      <x v="4"/>
      <x v="176"/>
    </i>
    <i r="2">
      <x v="1648"/>
      <x v="4"/>
      <x v="262"/>
    </i>
    <i r="2">
      <x v="1674"/>
      <x v="4"/>
      <x v="262"/>
    </i>
    <i r="2">
      <x v="1675"/>
      <x v="4"/>
      <x v="246"/>
    </i>
    <i>
      <x v="7"/>
      <x v="274"/>
      <x v="1335"/>
      <x v="8"/>
      <x v="125"/>
    </i>
    <i>
      <x v="8"/>
      <x v="348"/>
      <x v="2014"/>
      <x v="12"/>
      <x v="104"/>
    </i>
    <i>
      <x v="9"/>
      <x v="259"/>
      <x v="985"/>
      <x v="7"/>
      <x v="54"/>
    </i>
    <i r="2">
      <x v="1099"/>
      <x v="7"/>
      <x v="54"/>
    </i>
    <i r="2">
      <x v="1306"/>
      <x v="8"/>
      <x v="51"/>
    </i>
    <i r="2">
      <x v="1307"/>
      <x v="8"/>
      <x v="51"/>
    </i>
    <i r="2">
      <x v="1338"/>
      <x v="8"/>
      <x v="51"/>
    </i>
    <i r="2">
      <x v="1339"/>
      <x v="8"/>
      <x v="51"/>
    </i>
    <i>
      <x v="10"/>
      <x v="285"/>
      <x v="310"/>
      <x v="3"/>
      <x v="56"/>
    </i>
    <i r="2">
      <x v="396"/>
      <x v="3"/>
      <x v="56"/>
    </i>
    <i r="2">
      <x v="397"/>
      <x v="3"/>
      <x v="56"/>
    </i>
    <i>
      <x v="11"/>
      <x v="362"/>
      <x v="1079"/>
      <x v="7"/>
      <x v="139"/>
    </i>
    <i r="2">
      <x v="1080"/>
      <x v="7"/>
      <x v="139"/>
    </i>
    <i r="2">
      <x v="1093"/>
      <x v="7"/>
      <x v="139"/>
    </i>
    <i r="2">
      <x v="1094"/>
      <x v="7"/>
      <x v="139"/>
    </i>
    <i>
      <x v="12"/>
      <x v="362"/>
      <x v="1176"/>
      <x v="7"/>
      <x v="139"/>
    </i>
    <i r="2">
      <x v="1177"/>
      <x v="7"/>
      <x v="139"/>
    </i>
    <i r="2">
      <x v="1178"/>
      <x v="7"/>
      <x v="139"/>
    </i>
    <i r="2">
      <x v="1179"/>
      <x v="7"/>
      <x v="139"/>
    </i>
    <i>
      <x v="13"/>
      <x v="359"/>
      <x v="912"/>
      <x v="6"/>
      <x v="204"/>
    </i>
    <i r="2">
      <x v="913"/>
      <x v="6"/>
      <x v="204"/>
    </i>
    <i r="2">
      <x v="914"/>
      <x v="6"/>
      <x v="204"/>
    </i>
    <i r="2">
      <x v="1977"/>
      <x v="12"/>
      <x v="29"/>
    </i>
    <i r="2">
      <x v="2500"/>
      <x v="12"/>
      <x v="29"/>
    </i>
    <i r="2">
      <x v="2501"/>
      <x v="12"/>
      <x v="29"/>
    </i>
    <i r="2">
      <x v="2502"/>
      <x v="12"/>
      <x v="29"/>
    </i>
    <i>
      <x v="14"/>
      <x v="273"/>
      <x v="1976"/>
      <x v="12"/>
      <x v="10"/>
    </i>
    <i>
      <x v="15"/>
      <x v="267"/>
      <x v="1060"/>
      <x v="7"/>
      <x v="243"/>
    </i>
    <i>
      <x v="16"/>
      <x v="357"/>
      <x v="11"/>
      <x/>
      <x v="179"/>
    </i>
    <i r="2">
      <x v="22"/>
      <x/>
      <x v="94"/>
    </i>
    <i r="2">
      <x v="73"/>
      <x/>
      <x v="94"/>
    </i>
    <i r="2">
      <x v="74"/>
      <x/>
      <x v="94"/>
    </i>
    <i r="2">
      <x v="222"/>
      <x v="2"/>
      <x v="255"/>
    </i>
    <i r="2">
      <x v="223"/>
      <x v="2"/>
      <x v="255"/>
    </i>
    <i r="2">
      <x v="224"/>
      <x v="2"/>
      <x v="255"/>
    </i>
    <i r="2">
      <x v="549"/>
      <x v="5"/>
      <x v="103"/>
    </i>
    <i r="2">
      <x v="550"/>
      <x v="5"/>
      <x v="103"/>
    </i>
    <i r="2">
      <x v="551"/>
      <x v="5"/>
      <x v="197"/>
    </i>
    <i r="2">
      <x v="552"/>
      <x v="5"/>
      <x v="197"/>
    </i>
    <i r="2">
      <x v="766"/>
      <x v="5"/>
      <x v="103"/>
    </i>
    <i r="2">
      <x v="767"/>
      <x v="5"/>
      <x v="103"/>
    </i>
    <i r="2">
      <x v="768"/>
      <x v="5"/>
      <x v="197"/>
    </i>
    <i r="2">
      <x v="769"/>
      <x v="5"/>
      <x v="197"/>
    </i>
    <i r="2">
      <x v="1225"/>
      <x v="8"/>
      <x v="51"/>
    </i>
    <i r="2">
      <x v="1275"/>
      <x v="8"/>
      <x v="22"/>
    </i>
    <i r="2">
      <x v="1276"/>
      <x v="8"/>
      <x v="22"/>
    </i>
    <i r="2">
      <x v="1287"/>
      <x v="8"/>
      <x v="63"/>
    </i>
    <i r="2">
      <x v="1294"/>
      <x v="8"/>
      <x v="63"/>
    </i>
    <i r="2">
      <x v="1324"/>
      <x v="8"/>
      <x v="51"/>
    </i>
    <i r="2">
      <x v="1477"/>
      <x v="8"/>
      <x v="63"/>
    </i>
    <i r="2">
      <x v="1901"/>
      <x v="10"/>
      <x v="59"/>
    </i>
    <i r="2">
      <x v="1902"/>
      <x v="10"/>
      <x v="59"/>
    </i>
    <i r="2">
      <x v="2752"/>
      <x v="14"/>
      <x v="8"/>
    </i>
    <i r="2">
      <x v="2753"/>
      <x v="14"/>
      <x v="8"/>
    </i>
    <i r="2">
      <x v="2803"/>
      <x v="14"/>
      <x v="8"/>
    </i>
    <i r="2">
      <x v="2804"/>
      <x v="14"/>
      <x v="8"/>
    </i>
    <i>
      <x v="17"/>
      <x v="357"/>
      <x v="818"/>
      <x v="5"/>
      <x v="256"/>
    </i>
    <i r="2">
      <x v="819"/>
      <x v="5"/>
      <x v="256"/>
    </i>
    <i>
      <x v="18"/>
      <x v="318"/>
      <x v="823"/>
      <x v="6"/>
      <x v="204"/>
    </i>
    <i r="2">
      <x v="824"/>
      <x v="6"/>
      <x v="204"/>
    </i>
    <i r="2">
      <x v="829"/>
      <x v="6"/>
      <x v="221"/>
    </i>
    <i r="2">
      <x v="839"/>
      <x v="6"/>
      <x v="208"/>
    </i>
    <i r="2">
      <x v="845"/>
      <x v="6"/>
      <x v="208"/>
    </i>
    <i r="2">
      <x v="846"/>
      <x v="6"/>
      <x v="208"/>
    </i>
    <i r="2">
      <x v="869"/>
      <x v="6"/>
      <x v="221"/>
    </i>
    <i r="2">
      <x v="871"/>
      <x v="6"/>
      <x v="221"/>
    </i>
    <i r="2">
      <x v="874"/>
      <x v="6"/>
      <x v="221"/>
    </i>
    <i r="2">
      <x v="879"/>
      <x v="6"/>
      <x v="221"/>
    </i>
    <i r="2">
      <x v="888"/>
      <x v="6"/>
      <x v="204"/>
    </i>
    <i r="2">
      <x v="910"/>
      <x v="6"/>
      <x v="204"/>
    </i>
    <i r="2">
      <x v="924"/>
      <x v="6"/>
      <x v="221"/>
    </i>
    <i r="2">
      <x v="933"/>
      <x v="6"/>
      <x v="204"/>
    </i>
    <i r="2">
      <x v="934"/>
      <x v="6"/>
      <x v="221"/>
    </i>
    <i r="2">
      <x v="935"/>
      <x v="6"/>
      <x v="204"/>
    </i>
    <i r="2">
      <x v="936"/>
      <x v="6"/>
      <x v="204"/>
    </i>
    <i r="2">
      <x v="946"/>
      <x v="6"/>
      <x v="208"/>
    </i>
    <i r="2">
      <x v="947"/>
      <x v="6"/>
      <x v="204"/>
    </i>
    <i r="2">
      <x v="948"/>
      <x v="6"/>
      <x v="204"/>
    </i>
    <i r="2">
      <x v="976"/>
      <x v="7"/>
      <x v="66"/>
    </i>
    <i r="2">
      <x v="1996"/>
      <x v="12"/>
      <x v="74"/>
    </i>
    <i r="2">
      <x v="2001"/>
      <x v="12"/>
      <x v="217"/>
    </i>
    <i r="2">
      <x v="2002"/>
      <x v="12"/>
      <x v="224"/>
    </i>
    <i r="2">
      <x v="2003"/>
      <x v="12"/>
      <x v="242"/>
    </i>
    <i r="2">
      <x v="2004"/>
      <x v="12"/>
      <x v="240"/>
    </i>
    <i r="2">
      <x v="2168"/>
      <x v="12"/>
      <x v="240"/>
    </i>
    <i r="2">
      <x v="2169"/>
      <x v="12"/>
      <x v="205"/>
    </i>
    <i r="2">
      <x v="2170"/>
      <x v="12"/>
      <x v="217"/>
    </i>
    <i r="2">
      <x v="2184"/>
      <x v="12"/>
      <x v="240"/>
    </i>
    <i r="2">
      <x v="2185"/>
      <x v="12"/>
      <x v="242"/>
    </i>
    <i r="2">
      <x v="2186"/>
      <x v="12"/>
      <x v="217"/>
    </i>
    <i r="2">
      <x v="2187"/>
      <x v="12"/>
      <x v="224"/>
    </i>
    <i r="2">
      <x v="2202"/>
      <x v="12"/>
      <x v="217"/>
    </i>
    <i r="2">
      <x v="2203"/>
      <x v="12"/>
      <x v="240"/>
    </i>
    <i r="2">
      <x v="2204"/>
      <x v="12"/>
      <x v="224"/>
    </i>
    <i r="2">
      <x v="2205"/>
      <x v="12"/>
      <x v="242"/>
    </i>
    <i r="2">
      <x v="2222"/>
      <x v="12"/>
      <x v="205"/>
    </i>
    <i r="2">
      <x v="2223"/>
      <x v="12"/>
      <x v="242"/>
    </i>
    <i r="2">
      <x v="2224"/>
      <x v="12"/>
      <x v="74"/>
    </i>
    <i r="2">
      <x v="2633"/>
      <x v="12"/>
      <x v="74"/>
    </i>
    <i r="2">
      <x v="2661"/>
      <x v="12"/>
      <x v="240"/>
    </i>
    <i r="2">
      <x v="2662"/>
      <x v="12"/>
      <x v="224"/>
    </i>
    <i r="2">
      <x v="2663"/>
      <x v="12"/>
      <x v="217"/>
    </i>
    <i r="2">
      <x v="2664"/>
      <x v="12"/>
      <x v="224"/>
    </i>
    <i r="2">
      <x v="2665"/>
      <x v="12"/>
      <x v="224"/>
    </i>
    <i>
      <x v="19"/>
      <x v="33"/>
      <x v="704"/>
      <x v="5"/>
      <x v="264"/>
    </i>
    <i r="2">
      <x v="2240"/>
      <x v="12"/>
      <x v="163"/>
    </i>
    <i r="2">
      <x v="2241"/>
      <x v="12"/>
      <x v="163"/>
    </i>
    <i r="2">
      <x v="2316"/>
      <x v="12"/>
      <x v="47"/>
    </i>
    <i r="2">
      <x v="2317"/>
      <x v="12"/>
      <x v="68"/>
    </i>
    <i r="2">
      <x v="2421"/>
      <x v="12"/>
      <x v="180"/>
    </i>
    <i r="2">
      <x v="2422"/>
      <x v="12"/>
      <x v="180"/>
    </i>
    <i r="2">
      <x v="2423"/>
      <x v="12"/>
      <x v="149"/>
    </i>
    <i r="2">
      <x v="2424"/>
      <x v="12"/>
      <x v="149"/>
    </i>
    <i r="2">
      <x v="2445"/>
      <x v="12"/>
      <x v="227"/>
    </i>
    <i>
      <x v="20"/>
      <x v="24"/>
      <x v="435"/>
      <x v="3"/>
      <x v="56"/>
    </i>
    <i r="2">
      <x v="439"/>
      <x v="3"/>
      <x v="56"/>
    </i>
    <i r="2">
      <x v="440"/>
      <x v="3"/>
      <x v="56"/>
    </i>
    <i r="2">
      <x v="441"/>
      <x v="3"/>
      <x v="56"/>
    </i>
    <i>
      <x v="21"/>
      <x v="337"/>
      <x v="1261"/>
      <x v="8"/>
      <x v="51"/>
    </i>
    <i r="2">
      <x v="1370"/>
      <x v="8"/>
      <x v="51"/>
    </i>
    <i r="2">
      <x v="1979"/>
      <x v="12"/>
      <x v="205"/>
    </i>
    <i r="2">
      <x v="2062"/>
      <x v="12"/>
      <x v="68"/>
    </i>
    <i r="2">
      <x v="2068"/>
      <x v="12"/>
      <x v="100"/>
    </i>
    <i r="2">
      <x v="2208"/>
      <x v="12"/>
      <x v="217"/>
    </i>
    <i>
      <x v="22"/>
      <x v="49"/>
      <x v="1422"/>
      <x v="8"/>
      <x v="232"/>
    </i>
    <i r="2">
      <x v="1423"/>
      <x v="8"/>
      <x v="232"/>
    </i>
    <i>
      <x v="23"/>
      <x v="42"/>
      <x v="2156"/>
      <x v="12"/>
      <x v="217"/>
    </i>
    <i r="2">
      <x v="2160"/>
      <x v="12"/>
      <x v="30"/>
    </i>
    <i r="2">
      <x v="2161"/>
      <x v="12"/>
      <x v="74"/>
    </i>
    <i r="2">
      <x v="2381"/>
      <x v="12"/>
      <x v="234"/>
    </i>
    <i r="2">
      <x v="2382"/>
      <x v="12"/>
      <x v="131"/>
    </i>
    <i r="2">
      <x v="2383"/>
      <x v="12"/>
      <x v="234"/>
    </i>
    <i r="2">
      <x v="2419"/>
      <x v="12"/>
      <x v="205"/>
    </i>
    <i r="2">
      <x v="2420"/>
      <x v="12"/>
      <x v="97"/>
    </i>
    <i r="2">
      <x v="2533"/>
      <x v="12"/>
      <x v="104"/>
    </i>
    <i r="2">
      <x v="2606"/>
      <x v="12"/>
      <x v="100"/>
    </i>
    <i>
      <x v="24"/>
      <x v="299"/>
      <x v="1310"/>
      <x v="15"/>
      <x v="36"/>
    </i>
    <i r="2">
      <x v="1311"/>
      <x v="15"/>
      <x v="36"/>
    </i>
    <i>
      <x v="25"/>
      <x v="316"/>
      <x v="565"/>
      <x v="5"/>
      <x v="264"/>
    </i>
    <i>
      <x v="26"/>
      <x v="17"/>
      <x v="218"/>
      <x v="2"/>
      <x v="255"/>
    </i>
    <i r="2">
      <x v="270"/>
      <x v="2"/>
      <x v="55"/>
    </i>
    <i r="2">
      <x v="271"/>
      <x v="2"/>
      <x v="55"/>
    </i>
    <i r="2">
      <x v="272"/>
      <x v="2"/>
      <x v="55"/>
    </i>
    <i r="2">
      <x v="274"/>
      <x v="2"/>
      <x v="255"/>
    </i>
    <i r="2">
      <x v="275"/>
      <x v="2"/>
      <x v="55"/>
    </i>
    <i r="2">
      <x v="276"/>
      <x v="2"/>
      <x v="55"/>
    </i>
    <i>
      <x v="27"/>
      <x v="31"/>
      <x v="997"/>
      <x v="7"/>
      <x v="243"/>
    </i>
    <i r="2">
      <x v="998"/>
      <x v="7"/>
      <x v="243"/>
    </i>
    <i r="2">
      <x v="1103"/>
      <x v="7"/>
      <x v="243"/>
    </i>
    <i r="2">
      <x v="1104"/>
      <x v="7"/>
      <x v="243"/>
    </i>
    <i r="2">
      <x v="1168"/>
      <x v="7"/>
      <x v="243"/>
    </i>
    <i r="2">
      <x v="1169"/>
      <x v="7"/>
      <x v="243"/>
    </i>
    <i>
      <x v="28"/>
      <x v="319"/>
      <x v="591"/>
      <x v="5"/>
      <x v="256"/>
    </i>
    <i r="2">
      <x v="592"/>
      <x v="5"/>
      <x v="256"/>
    </i>
    <i r="2">
      <x v="642"/>
      <x v="5"/>
      <x v="256"/>
    </i>
    <i r="2">
      <x v="786"/>
      <x v="5"/>
      <x v="256"/>
    </i>
    <i r="2">
      <x v="838"/>
      <x v="6"/>
      <x v="84"/>
    </i>
    <i r="2">
      <x v="842"/>
      <x v="6"/>
      <x v="204"/>
    </i>
    <i r="2">
      <x v="867"/>
      <x v="6"/>
      <x v="204"/>
    </i>
    <i r="2">
      <x v="882"/>
      <x v="6"/>
      <x v="84"/>
    </i>
    <i r="2">
      <x v="884"/>
      <x v="6"/>
      <x v="204"/>
    </i>
    <i r="2">
      <x v="894"/>
      <x v="6"/>
      <x v="204"/>
    </i>
    <i r="2">
      <x v="895"/>
      <x v="6"/>
      <x v="204"/>
    </i>
    <i r="2">
      <x v="999"/>
      <x v="7"/>
      <x v="243"/>
    </i>
    <i r="2">
      <x v="1021"/>
      <x v="7"/>
      <x v="243"/>
    </i>
    <i r="2">
      <x v="1070"/>
      <x v="7"/>
      <x v="162"/>
    </i>
    <i r="2">
      <x v="1119"/>
      <x v="7"/>
      <x v="243"/>
    </i>
    <i r="2">
      <x v="1123"/>
      <x v="7"/>
      <x v="243"/>
    </i>
    <i r="2">
      <x v="1124"/>
      <x v="7"/>
      <x v="243"/>
    </i>
    <i r="2">
      <x v="1125"/>
      <x v="7"/>
      <x v="162"/>
    </i>
    <i r="2">
      <x v="1126"/>
      <x v="7"/>
      <x v="162"/>
    </i>
    <i r="2">
      <x v="1127"/>
      <x v="7"/>
      <x v="243"/>
    </i>
    <i r="2">
      <x v="1194"/>
      <x v="15"/>
      <x v="36"/>
    </i>
    <i r="2">
      <x v="1195"/>
      <x v="15"/>
      <x v="36"/>
    </i>
    <i r="2">
      <x v="1200"/>
      <x v="8"/>
      <x v="168"/>
    </i>
    <i r="2">
      <x v="1202"/>
      <x v="8"/>
      <x v="7"/>
    </i>
    <i r="2">
      <x v="1214"/>
      <x v="15"/>
      <x v="36"/>
    </i>
    <i r="2">
      <x v="1246"/>
      <x v="8"/>
      <x v="22"/>
    </i>
    <i r="2">
      <x v="1247"/>
      <x v="15"/>
      <x v="36"/>
    </i>
    <i r="2">
      <x v="1248"/>
      <x v="8"/>
      <x v="51"/>
    </i>
    <i r="2">
      <x v="1251"/>
      <x v="15"/>
      <x v="36"/>
    </i>
    <i r="2">
      <x v="1284"/>
      <x v="15"/>
      <x v="36"/>
    </i>
    <i r="2">
      <x v="1292"/>
      <x v="15"/>
      <x v="36"/>
    </i>
    <i r="2">
      <x v="1293"/>
      <x v="15"/>
      <x v="36"/>
    </i>
    <i r="2">
      <x v="1296"/>
      <x v="8"/>
      <x v="125"/>
    </i>
    <i r="2">
      <x v="1297"/>
      <x v="8"/>
      <x v="125"/>
    </i>
    <i r="2">
      <x v="1300"/>
      <x v="8"/>
      <x v="125"/>
    </i>
    <i r="2">
      <x v="1301"/>
      <x v="8"/>
      <x v="125"/>
    </i>
    <i r="2">
      <x v="1302"/>
      <x v="8"/>
      <x v="125"/>
    </i>
    <i r="2">
      <x v="1303"/>
      <x v="8"/>
      <x v="125"/>
    </i>
    <i r="2">
      <x v="1317"/>
      <x v="15"/>
      <x v="36"/>
    </i>
    <i r="2">
      <x v="1325"/>
      <x v="15"/>
      <x v="36"/>
    </i>
    <i r="2">
      <x v="1347"/>
      <x v="8"/>
      <x v="125"/>
    </i>
    <i r="2">
      <x v="1348"/>
      <x v="8"/>
      <x v="244"/>
    </i>
    <i r="2">
      <x v="1358"/>
      <x v="8"/>
      <x v="125"/>
    </i>
    <i r="2">
      <x v="1359"/>
      <x v="8"/>
      <x v="125"/>
    </i>
    <i r="2">
      <x v="1375"/>
      <x v="8"/>
      <x v="168"/>
    </i>
    <i r="2">
      <x v="1388"/>
      <x v="8"/>
      <x v="22"/>
    </i>
    <i r="2">
      <x v="1389"/>
      <x v="8"/>
      <x v="22"/>
    </i>
    <i r="2">
      <x v="1458"/>
      <x v="8"/>
      <x v="125"/>
    </i>
    <i r="2">
      <x v="1557"/>
      <x v="4"/>
      <x v="246"/>
    </i>
    <i r="2">
      <x v="1558"/>
      <x v="4"/>
      <x v="246"/>
    </i>
    <i r="2">
      <x v="1655"/>
      <x v="4"/>
      <x v="246"/>
    </i>
    <i r="2">
      <x v="1656"/>
      <x v="4"/>
      <x v="246"/>
    </i>
    <i r="2">
      <x v="2815"/>
      <x v="15"/>
      <x v="36"/>
    </i>
    <i r="2">
      <x v="2816"/>
      <x v="15"/>
      <x v="36"/>
    </i>
    <i r="2">
      <x v="2819"/>
      <x v="15"/>
      <x v="36"/>
    </i>
    <i r="2">
      <x v="2836"/>
      <x v="15"/>
      <x v="36"/>
    </i>
    <i r="2">
      <x v="2837"/>
      <x v="15"/>
      <x v="36"/>
    </i>
    <i r="2">
      <x v="2842"/>
      <x v="15"/>
      <x v="36"/>
    </i>
    <i r="2">
      <x v="2850"/>
      <x v="15"/>
      <x v="36"/>
    </i>
    <i r="2">
      <x v="2851"/>
      <x v="15"/>
      <x v="36"/>
    </i>
    <i r="2">
      <x v="2855"/>
      <x v="15"/>
      <x v="36"/>
    </i>
    <i r="2">
      <x v="2856"/>
      <x v="15"/>
      <x v="36"/>
    </i>
    <i r="2">
      <x v="2857"/>
      <x v="15"/>
      <x v="36"/>
    </i>
    <i r="2">
      <x v="2858"/>
      <x v="15"/>
      <x v="36"/>
    </i>
    <i>
      <x v="29"/>
      <x v="59"/>
      <x v="81"/>
      <x v="1"/>
      <x v="6"/>
    </i>
    <i r="2">
      <x v="82"/>
      <x v="1"/>
      <x v="6"/>
    </i>
    <i>
      <x v="30"/>
      <x v="14"/>
      <x v="967"/>
      <x v="7"/>
      <x v="116"/>
    </i>
    <i r="2">
      <x v="994"/>
      <x v="7"/>
      <x v="243"/>
    </i>
    <i r="2">
      <x v="995"/>
      <x v="7"/>
      <x v="66"/>
    </i>
    <i r="2">
      <x v="996"/>
      <x v="7"/>
      <x v="66"/>
    </i>
    <i r="2">
      <x v="1029"/>
      <x v="7"/>
      <x v="243"/>
    </i>
    <i r="2">
      <x v="1030"/>
      <x v="7"/>
      <x v="243"/>
    </i>
    <i r="2">
      <x v="1031"/>
      <x v="7"/>
      <x v="243"/>
    </i>
    <i r="2">
      <x v="1032"/>
      <x v="7"/>
      <x v="243"/>
    </i>
    <i r="2">
      <x v="1035"/>
      <x v="7"/>
      <x v="66"/>
    </i>
    <i r="2">
      <x v="1036"/>
      <x v="7"/>
      <x v="66"/>
    </i>
    <i r="2">
      <x v="1117"/>
      <x v="7"/>
      <x v="243"/>
    </i>
    <i r="2">
      <x v="1118"/>
      <x v="7"/>
      <x v="243"/>
    </i>
    <i r="2">
      <x v="1164"/>
      <x v="7"/>
      <x v="116"/>
    </i>
    <i r="2">
      <x v="1165"/>
      <x v="7"/>
      <x v="116"/>
    </i>
    <i r="2">
      <x v="1170"/>
      <x v="7"/>
      <x v="66"/>
    </i>
    <i r="2">
      <x v="1171"/>
      <x v="7"/>
      <x v="66"/>
    </i>
    <i>
      <x v="31"/>
      <x v="65"/>
      <x v="365"/>
      <x v="3"/>
      <x v="107"/>
    </i>
    <i r="2">
      <x v="366"/>
      <x v="3"/>
      <x v="107"/>
    </i>
    <i r="2">
      <x v="402"/>
      <x v="3"/>
      <x v="56"/>
    </i>
    <i r="2">
      <x v="403"/>
      <x v="3"/>
      <x v="56"/>
    </i>
    <i>
      <x v="32"/>
      <x v="327"/>
      <x v="1531"/>
      <x v="4"/>
      <x v="61"/>
    </i>
    <i r="2">
      <x v="2015"/>
      <x v="12"/>
      <x v="133"/>
    </i>
    <i>
      <x v="33"/>
      <x v="395"/>
      <x v="524"/>
      <x v="5"/>
      <x v="197"/>
    </i>
    <i r="2">
      <x v="527"/>
      <x v="5"/>
      <x v="12"/>
    </i>
    <i r="2">
      <x v="528"/>
      <x v="5"/>
      <x v="198"/>
    </i>
    <i r="2">
      <x v="547"/>
      <x v="5"/>
      <x v="261"/>
    </i>
    <i r="2">
      <x v="566"/>
      <x v="5"/>
      <x v="181"/>
    </i>
    <i r="2">
      <x v="567"/>
      <x v="5"/>
      <x v="197"/>
    </i>
    <i r="2">
      <x v="568"/>
      <x v="5"/>
      <x v="27"/>
    </i>
    <i r="2">
      <x v="569"/>
      <x v="5"/>
      <x v="117"/>
    </i>
    <i r="2">
      <x v="570"/>
      <x v="5"/>
      <x v="103"/>
    </i>
    <i r="2">
      <x v="571"/>
      <x v="5"/>
      <x v="115"/>
    </i>
    <i r="2">
      <x v="572"/>
      <x v="5"/>
      <x v="261"/>
    </i>
    <i r="2">
      <x v="573"/>
      <x v="5"/>
      <x v="197"/>
    </i>
    <i r="2">
      <x v="574"/>
      <x v="5"/>
      <x v="261"/>
    </i>
    <i r="2">
      <x v="575"/>
      <x v="5"/>
      <x v="198"/>
    </i>
    <i r="2">
      <x v="576"/>
      <x v="5"/>
      <x v="197"/>
    </i>
    <i r="2">
      <x v="577"/>
      <x v="5"/>
      <x v="150"/>
    </i>
    <i r="2">
      <x v="578"/>
      <x v="5"/>
      <x v="115"/>
    </i>
    <i r="2">
      <x v="579"/>
      <x v="5"/>
      <x v="25"/>
    </i>
    <i r="2">
      <x v="580"/>
      <x v="5"/>
      <x v="198"/>
    </i>
    <i r="2">
      <x v="601"/>
      <x v="5"/>
      <x v="192"/>
    </i>
    <i r="2">
      <x v="602"/>
      <x v="5"/>
      <x v="202"/>
    </i>
    <i r="2">
      <x v="747"/>
      <x v="5"/>
      <x v="12"/>
    </i>
    <i r="2">
      <x v="748"/>
      <x v="5"/>
      <x v="198"/>
    </i>
    <i r="2">
      <x v="750"/>
      <x v="5"/>
      <x v="198"/>
    </i>
    <i r="2">
      <x v="751"/>
      <x v="5"/>
      <x v="115"/>
    </i>
    <i r="2">
      <x v="752"/>
      <x v="5"/>
      <x v="198"/>
    </i>
    <i r="2">
      <x v="757"/>
      <x v="5"/>
      <x v="115"/>
    </i>
    <i r="2">
      <x v="760"/>
      <x v="5"/>
      <x v="198"/>
    </i>
    <i r="2">
      <x v="761"/>
      <x v="5"/>
      <x v="198"/>
    </i>
    <i>
      <x v="34"/>
      <x v="315"/>
      <x v="2748"/>
      <x v="14"/>
      <x v="8"/>
    </i>
    <i r="2">
      <x v="2750"/>
      <x v="14"/>
      <x v="8"/>
    </i>
    <i r="2">
      <x v="2754"/>
      <x v="14"/>
      <x v="8"/>
    </i>
    <i r="2">
      <x v="2755"/>
      <x v="14"/>
      <x v="8"/>
    </i>
    <i r="2">
      <x v="2758"/>
      <x v="14"/>
      <x v="8"/>
    </i>
    <i r="2">
      <x v="2759"/>
      <x v="14"/>
      <x v="8"/>
    </i>
    <i r="2">
      <x v="2760"/>
      <x v="14"/>
      <x v="8"/>
    </i>
    <i r="2">
      <x v="2761"/>
      <x v="14"/>
      <x v="8"/>
    </i>
    <i r="2">
      <x v="2763"/>
      <x v="14"/>
      <x v="8"/>
    </i>
    <i r="2">
      <x v="2767"/>
      <x v="14"/>
      <x v="8"/>
    </i>
    <i r="2">
      <x v="2768"/>
      <x v="14"/>
      <x v="8"/>
    </i>
    <i r="2">
      <x v="2788"/>
      <x v="14"/>
      <x v="8"/>
    </i>
    <i r="2">
      <x v="2790"/>
      <x v="14"/>
      <x v="8"/>
    </i>
    <i>
      <x v="35"/>
      <x v="314"/>
      <x v="1"/>
      <x/>
      <x v="94"/>
    </i>
    <i r="2">
      <x v="6"/>
      <x/>
      <x v="94"/>
    </i>
    <i r="2">
      <x v="8"/>
      <x/>
      <x v="2"/>
    </i>
    <i r="2">
      <x v="12"/>
      <x/>
      <x v="94"/>
    </i>
    <i r="2">
      <x v="13"/>
      <x/>
      <x v="94"/>
    </i>
    <i r="2">
      <x v="14"/>
      <x/>
      <x v="94"/>
    </i>
    <i r="2">
      <x v="19"/>
      <x/>
      <x v="94"/>
    </i>
    <i r="2">
      <x v="20"/>
      <x/>
      <x v="94"/>
    </i>
    <i r="2">
      <x v="25"/>
      <x/>
      <x v="94"/>
    </i>
    <i r="2">
      <x v="26"/>
      <x/>
      <x v="2"/>
    </i>
    <i r="2">
      <x v="33"/>
      <x/>
      <x v="94"/>
    </i>
    <i r="2">
      <x v="34"/>
      <x/>
      <x v="2"/>
    </i>
    <i r="2">
      <x v="38"/>
      <x/>
      <x v="2"/>
    </i>
    <i r="2">
      <x v="55"/>
      <x/>
      <x v="2"/>
    </i>
    <i r="2">
      <x v="58"/>
      <x/>
      <x v="94"/>
    </i>
    <i r="2">
      <x v="63"/>
      <x/>
      <x v="94"/>
    </i>
    <i r="2">
      <x v="64"/>
      <x/>
      <x v="2"/>
    </i>
    <i r="2">
      <x v="70"/>
      <x/>
      <x v="94"/>
    </i>
    <i r="2">
      <x v="220"/>
      <x v="2"/>
      <x v="55"/>
    </i>
    <i r="2">
      <x v="249"/>
      <x v="2"/>
      <x v="55"/>
    </i>
    <i r="2">
      <x v="250"/>
      <x v="2"/>
      <x v="55"/>
    </i>
    <i r="2">
      <x v="287"/>
      <x v="2"/>
      <x v="55"/>
    </i>
    <i r="2">
      <x v="297"/>
      <x v="2"/>
      <x v="55"/>
    </i>
    <i r="2">
      <x v="298"/>
      <x v="2"/>
      <x v="17"/>
    </i>
    <i r="2">
      <x v="320"/>
      <x v="3"/>
      <x v="152"/>
    </i>
    <i r="2">
      <x v="347"/>
      <x v="3"/>
      <x v="56"/>
    </i>
    <i r="2">
      <x v="348"/>
      <x v="3"/>
      <x v="56"/>
    </i>
    <i r="2">
      <x v="367"/>
      <x v="3"/>
      <x v="56"/>
    </i>
    <i r="2">
      <x v="376"/>
      <x v="3"/>
      <x v="187"/>
    </i>
    <i r="2">
      <x v="418"/>
      <x v="3"/>
      <x v="152"/>
    </i>
    <i r="2">
      <x v="442"/>
      <x v="3"/>
      <x v="144"/>
    </i>
    <i r="2">
      <x v="822"/>
      <x v="6"/>
      <x/>
    </i>
    <i r="2">
      <x v="827"/>
      <x v="6"/>
      <x v="204"/>
    </i>
    <i r="2">
      <x v="828"/>
      <x v="6"/>
      <x v="204"/>
    </i>
    <i r="2">
      <x v="830"/>
      <x v="6"/>
      <x v="204"/>
    </i>
    <i r="2">
      <x v="831"/>
      <x v="6"/>
      <x v="204"/>
    </i>
    <i r="2">
      <x v="843"/>
      <x v="6"/>
      <x v="204"/>
    </i>
    <i r="2">
      <x v="844"/>
      <x v="6"/>
      <x v="204"/>
    </i>
    <i r="2">
      <x v="847"/>
      <x v="6"/>
      <x v="208"/>
    </i>
    <i r="2">
      <x v="848"/>
      <x v="6"/>
      <x v="237"/>
    </i>
    <i r="2">
      <x v="860"/>
      <x v="6"/>
      <x v="204"/>
    </i>
    <i r="2">
      <x v="861"/>
      <x v="6"/>
      <x v="204"/>
    </i>
    <i r="2">
      <x v="868"/>
      <x v="6"/>
      <x v="204"/>
    </i>
    <i r="2">
      <x v="870"/>
      <x v="6"/>
      <x v="204"/>
    </i>
    <i r="2">
      <x v="872"/>
      <x v="6"/>
      <x v="204"/>
    </i>
    <i r="2">
      <x v="873"/>
      <x v="6"/>
      <x v="204"/>
    </i>
    <i r="2">
      <x v="876"/>
      <x v="6"/>
      <x v="237"/>
    </i>
    <i r="2">
      <x v="878"/>
      <x v="6"/>
      <x v="221"/>
    </i>
    <i r="2">
      <x v="883"/>
      <x v="6"/>
      <x v="221"/>
    </i>
    <i r="2">
      <x v="886"/>
      <x v="6"/>
      <x v="221"/>
    </i>
    <i r="2">
      <x v="890"/>
      <x v="6"/>
      <x v="208"/>
    </i>
    <i r="2">
      <x v="908"/>
      <x v="6"/>
      <x v="204"/>
    </i>
    <i r="2">
      <x v="951"/>
      <x v="6"/>
      <x v="237"/>
    </i>
    <i r="2">
      <x v="952"/>
      <x v="6"/>
      <x v="221"/>
    </i>
    <i r="2">
      <x v="953"/>
      <x v="6"/>
      <x v="208"/>
    </i>
    <i r="2">
      <x v="954"/>
      <x v="6"/>
      <x v="221"/>
    </i>
    <i r="2">
      <x v="955"/>
      <x v="6"/>
      <x v="208"/>
    </i>
    <i r="2">
      <x v="987"/>
      <x v="7"/>
      <x v="243"/>
    </i>
    <i r="2">
      <x v="988"/>
      <x v="7"/>
      <x v="243"/>
    </i>
    <i r="2">
      <x v="1022"/>
      <x v="7"/>
      <x v="116"/>
    </i>
    <i r="2">
      <x v="1023"/>
      <x v="7"/>
      <x v="28"/>
    </i>
    <i r="2">
      <x v="1024"/>
      <x v="7"/>
      <x v="116"/>
    </i>
    <i r="2">
      <x v="1041"/>
      <x v="7"/>
      <x v="28"/>
    </i>
    <i r="2">
      <x v="1042"/>
      <x v="7"/>
      <x v="116"/>
    </i>
    <i r="2">
      <x v="1043"/>
      <x v="7"/>
      <x v="116"/>
    </i>
    <i r="2">
      <x v="1077"/>
      <x v="7"/>
      <x v="54"/>
    </i>
    <i r="2">
      <x v="1121"/>
      <x v="7"/>
      <x v="28"/>
    </i>
    <i r="2">
      <x v="1122"/>
      <x v="7"/>
      <x v="116"/>
    </i>
    <i r="2">
      <x v="1158"/>
      <x v="7"/>
      <x v="243"/>
    </i>
    <i r="2">
      <x v="1159"/>
      <x v="7"/>
      <x v="243"/>
    </i>
    <i r="2">
      <x v="1190"/>
      <x v="8"/>
      <x v="51"/>
    </i>
    <i r="2">
      <x v="1206"/>
      <x v="8"/>
      <x v="51"/>
    </i>
    <i r="2">
      <x v="1282"/>
      <x v="15"/>
      <x v="218"/>
    </i>
    <i r="2">
      <x v="1346"/>
      <x v="8"/>
      <x v="51"/>
    </i>
    <i r="2">
      <x v="1362"/>
      <x v="8"/>
      <x v="57"/>
    </i>
    <i r="2">
      <x v="1433"/>
      <x v="8"/>
      <x v="51"/>
    </i>
    <i r="2">
      <x v="1466"/>
      <x v="8"/>
      <x v="51"/>
    </i>
    <i r="2">
      <x v="1879"/>
      <x v="10"/>
      <x v="59"/>
    </i>
    <i r="2">
      <x v="1882"/>
      <x v="10"/>
      <x v="9"/>
    </i>
    <i r="2">
      <x v="1883"/>
      <x v="10"/>
      <x v="9"/>
    </i>
    <i r="2">
      <x v="1884"/>
      <x v="10"/>
      <x v="59"/>
    </i>
    <i r="2">
      <x v="1886"/>
      <x v="10"/>
      <x v="59"/>
    </i>
    <i r="2">
      <x v="1887"/>
      <x v="10"/>
      <x v="59"/>
    </i>
    <i r="2">
      <x v="1888"/>
      <x v="10"/>
      <x v="59"/>
    </i>
    <i r="2">
      <x v="1889"/>
      <x v="10"/>
      <x v="59"/>
    </i>
    <i r="2">
      <x v="1890"/>
      <x v="10"/>
      <x v="59"/>
    </i>
    <i r="2">
      <x v="1892"/>
      <x v="10"/>
      <x v="59"/>
    </i>
    <i r="2">
      <x v="1894"/>
      <x v="10"/>
      <x v="59"/>
    </i>
    <i r="2">
      <x v="1895"/>
      <x v="10"/>
      <x v="59"/>
    </i>
    <i r="2">
      <x v="1896"/>
      <x v="10"/>
      <x v="59"/>
    </i>
    <i r="2">
      <x v="1898"/>
      <x v="10"/>
      <x v="9"/>
    </i>
    <i r="2">
      <x v="1904"/>
      <x v="10"/>
      <x v="9"/>
    </i>
    <i r="2">
      <x v="1905"/>
      <x v="10"/>
      <x v="9"/>
    </i>
    <i r="2">
      <x v="1913"/>
      <x v="10"/>
      <x v="59"/>
    </i>
    <i r="2">
      <x v="1916"/>
      <x v="10"/>
      <x v="9"/>
    </i>
    <i r="2">
      <x v="1917"/>
      <x v="10"/>
      <x v="59"/>
    </i>
    <i r="2">
      <x v="1922"/>
      <x v="11"/>
      <x v="188"/>
    </i>
    <i r="2">
      <x v="1937"/>
      <x v="11"/>
      <x v="147"/>
    </i>
    <i r="2">
      <x v="1939"/>
      <x v="11"/>
      <x v="188"/>
    </i>
    <i r="2">
      <x v="1940"/>
      <x v="11"/>
      <x v="188"/>
    </i>
    <i r="2">
      <x v="1941"/>
      <x v="11"/>
      <x v="188"/>
    </i>
    <i r="2">
      <x v="1942"/>
      <x v="11"/>
      <x v="188"/>
    </i>
    <i r="2">
      <x v="1943"/>
      <x v="11"/>
      <x v="188"/>
    </i>
    <i r="2">
      <x v="1944"/>
      <x v="11"/>
      <x v="188"/>
    </i>
    <i r="2">
      <x v="1951"/>
      <x v="11"/>
      <x v="188"/>
    </i>
    <i r="2">
      <x v="1952"/>
      <x v="11"/>
      <x v="147"/>
    </i>
    <i r="2">
      <x v="1953"/>
      <x v="11"/>
      <x v="188"/>
    </i>
    <i r="2">
      <x v="1958"/>
      <x v="11"/>
      <x v="188"/>
    </i>
    <i r="2">
      <x v="1972"/>
      <x v="11"/>
      <x v="147"/>
    </i>
    <i r="2">
      <x v="1973"/>
      <x v="11"/>
      <x v="188"/>
    </i>
    <i r="2">
      <x v="2005"/>
      <x v="12"/>
      <x v="104"/>
    </i>
    <i r="2">
      <x v="2006"/>
      <x v="12"/>
      <x v="133"/>
    </i>
    <i r="2">
      <x v="2007"/>
      <x v="12"/>
      <x v="97"/>
    </i>
    <i r="2">
      <x v="2008"/>
      <x v="12"/>
      <x v="30"/>
    </i>
    <i r="2">
      <x v="2009"/>
      <x v="12"/>
      <x v="227"/>
    </i>
    <i r="2">
      <x v="2010"/>
      <x v="12"/>
      <x v="97"/>
    </i>
    <i r="2">
      <x v="2041"/>
      <x v="12"/>
      <x v="227"/>
    </i>
    <i r="2">
      <x v="2057"/>
      <x v="12"/>
      <x v="93"/>
    </i>
    <i r="2">
      <x v="2058"/>
      <x v="12"/>
      <x v="142"/>
    </i>
    <i r="2">
      <x v="2063"/>
      <x v="12"/>
      <x v="52"/>
    </i>
    <i r="2">
      <x v="2064"/>
      <x v="12"/>
      <x v="68"/>
    </i>
    <i r="2">
      <x v="2078"/>
      <x v="12"/>
      <x v="97"/>
    </i>
    <i r="2">
      <x v="2079"/>
      <x v="12"/>
      <x v="201"/>
    </i>
    <i r="2">
      <x v="2080"/>
      <x v="12"/>
      <x v="149"/>
    </i>
    <i r="2">
      <x v="2118"/>
      <x v="12"/>
      <x v="217"/>
    </i>
    <i r="2">
      <x v="2171"/>
      <x v="12"/>
      <x v="97"/>
    </i>
    <i r="2">
      <x v="2172"/>
      <x v="12"/>
      <x v="100"/>
    </i>
    <i r="2">
      <x v="2173"/>
      <x v="12"/>
      <x v="184"/>
    </i>
    <i r="2">
      <x v="2189"/>
      <x v="12"/>
      <x v="97"/>
    </i>
    <i r="2">
      <x v="2190"/>
      <x v="12"/>
      <x v="97"/>
    </i>
    <i r="2">
      <x v="2191"/>
      <x v="12"/>
      <x v="183"/>
    </i>
    <i r="2">
      <x v="2192"/>
      <x v="12"/>
      <x v="133"/>
    </i>
    <i r="2">
      <x v="2193"/>
      <x v="12"/>
      <x v="121"/>
    </i>
    <i r="2">
      <x v="2194"/>
      <x v="12"/>
      <x v="104"/>
    </i>
    <i r="2">
      <x v="2195"/>
      <x v="12"/>
      <x v="227"/>
    </i>
    <i r="2">
      <x v="2196"/>
      <x v="12"/>
      <x v="133"/>
    </i>
    <i r="2">
      <x v="2209"/>
      <x v="12"/>
      <x v="240"/>
    </i>
    <i r="2">
      <x v="2213"/>
      <x v="12"/>
      <x v="97"/>
    </i>
    <i r="2">
      <x v="2214"/>
      <x v="12"/>
      <x v="180"/>
    </i>
    <i r="2">
      <x v="2215"/>
      <x v="12"/>
      <x v="184"/>
    </i>
    <i r="2">
      <x v="2221"/>
      <x v="12"/>
      <x v="100"/>
    </i>
    <i r="2">
      <x v="2235"/>
      <x v="12"/>
      <x v="149"/>
    </i>
    <i r="2">
      <x v="2239"/>
      <x v="12"/>
      <x v="201"/>
    </i>
    <i r="2">
      <x v="2296"/>
      <x v="12"/>
      <x v="120"/>
    </i>
    <i r="2">
      <x v="2297"/>
      <x v="12"/>
      <x v="205"/>
    </i>
    <i r="2">
      <x v="2298"/>
      <x v="12"/>
      <x v="167"/>
    </i>
    <i r="2">
      <x v="2301"/>
      <x v="12"/>
      <x v="183"/>
    </i>
    <i r="2">
      <x v="2334"/>
      <x v="12"/>
      <x v="163"/>
    </i>
    <i r="2">
      <x v="2335"/>
      <x v="12"/>
      <x v="227"/>
    </i>
    <i r="2">
      <x v="2336"/>
      <x v="12"/>
      <x v="240"/>
    </i>
    <i r="2">
      <x v="2337"/>
      <x v="12"/>
      <x v="184"/>
    </i>
    <i r="2">
      <x v="2338"/>
      <x v="12"/>
      <x v="121"/>
    </i>
    <i r="2">
      <x v="2339"/>
      <x v="12"/>
      <x v="101"/>
    </i>
    <i r="2">
      <x v="2340"/>
      <x v="12"/>
      <x v="149"/>
    </i>
    <i r="2">
      <x v="2341"/>
      <x v="12"/>
      <x v="149"/>
    </i>
    <i r="2">
      <x v="2342"/>
      <x v="12"/>
      <x v="100"/>
    </i>
    <i r="2">
      <x v="2343"/>
      <x v="12"/>
      <x v="100"/>
    </i>
    <i r="2">
      <x v="2344"/>
      <x v="12"/>
      <x v="240"/>
    </i>
    <i r="2">
      <x v="2370"/>
      <x v="12"/>
      <x v="205"/>
    </i>
    <i r="2">
      <x v="2371"/>
      <x v="12"/>
      <x v="205"/>
    </i>
    <i r="2">
      <x v="2379"/>
      <x v="12"/>
      <x v="167"/>
    </i>
    <i r="2">
      <x v="2380"/>
      <x v="12"/>
      <x v="240"/>
    </i>
    <i r="2">
      <x v="2538"/>
      <x v="12"/>
      <x v="227"/>
    </i>
    <i r="2">
      <x v="2596"/>
      <x v="12"/>
      <x v="240"/>
    </i>
    <i r="2">
      <x v="2617"/>
      <x v="12"/>
      <x v="163"/>
    </i>
    <i r="2">
      <x v="2618"/>
      <x v="12"/>
      <x v="227"/>
    </i>
    <i r="2">
      <x v="2619"/>
      <x v="12"/>
      <x v="240"/>
    </i>
    <i r="2">
      <x v="2620"/>
      <x v="12"/>
      <x v="149"/>
    </i>
    <i r="2">
      <x v="2621"/>
      <x v="12"/>
      <x v="149"/>
    </i>
    <i r="2">
      <x v="2622"/>
      <x v="12"/>
      <x v="100"/>
    </i>
    <i r="2">
      <x v="2623"/>
      <x v="12"/>
      <x v="100"/>
    </i>
    <i r="2">
      <x v="2624"/>
      <x v="12"/>
      <x v="240"/>
    </i>
    <i r="2">
      <x v="2625"/>
      <x v="12"/>
      <x v="100"/>
    </i>
    <i r="2">
      <x v="2626"/>
      <x v="12"/>
      <x v="240"/>
    </i>
    <i r="2">
      <x v="2627"/>
      <x v="12"/>
      <x v="97"/>
    </i>
    <i r="2">
      <x v="2628"/>
      <x v="12"/>
      <x v="201"/>
    </i>
    <i r="2">
      <x v="2629"/>
      <x v="12"/>
      <x v="149"/>
    </i>
    <i r="2">
      <x v="2630"/>
      <x v="12"/>
      <x v="121"/>
    </i>
    <i r="2">
      <x v="2631"/>
      <x v="12"/>
      <x v="101"/>
    </i>
    <i r="2">
      <x v="2641"/>
      <x v="12"/>
      <x v="100"/>
    </i>
    <i r="2">
      <x v="2642"/>
      <x v="12"/>
      <x v="183"/>
    </i>
    <i r="2">
      <x v="2643"/>
      <x v="12"/>
      <x v="104"/>
    </i>
    <i r="2">
      <x v="2644"/>
      <x v="12"/>
      <x v="184"/>
    </i>
    <i r="2">
      <x v="2650"/>
      <x v="12"/>
      <x v="97"/>
    </i>
    <i r="2">
      <x v="2651"/>
      <x v="12"/>
      <x v="100"/>
    </i>
    <i r="2">
      <x v="2652"/>
      <x v="12"/>
      <x v="74"/>
    </i>
    <i r="2">
      <x v="2653"/>
      <x v="12"/>
      <x v="104"/>
    </i>
    <i r="2">
      <x v="2654"/>
      <x v="12"/>
      <x v="183"/>
    </i>
    <i>
      <x v="36"/>
      <x v="314"/>
      <x v="960"/>
      <x v="6"/>
      <x v="204"/>
    </i>
    <i r="2">
      <x v="961"/>
      <x v="6"/>
      <x v="204"/>
    </i>
    <i r="2">
      <x v="962"/>
      <x v="6"/>
      <x v="204"/>
    </i>
    <i>
      <x v="37"/>
      <x v="329"/>
      <x v="77"/>
      <x v="1"/>
      <x v="15"/>
    </i>
    <i>
      <x v="38"/>
      <x v="317"/>
      <x v="2226"/>
      <x v="12"/>
      <x v="104"/>
    </i>
    <i r="2">
      <x v="2227"/>
      <x v="12"/>
      <x v="104"/>
    </i>
    <i r="2">
      <x v="2491"/>
      <x v="12"/>
      <x v="104"/>
    </i>
    <i r="2">
      <x v="2492"/>
      <x v="12"/>
      <x v="104"/>
    </i>
    <i>
      <x v="39"/>
      <x v="326"/>
      <x v="968"/>
      <x v="7"/>
      <x v="243"/>
    </i>
    <i r="2">
      <x v="1015"/>
      <x v="7"/>
      <x v="243"/>
    </i>
    <i r="2">
      <x v="1016"/>
      <x v="7"/>
      <x v="243"/>
    </i>
    <i r="2">
      <x v="1020"/>
      <x v="7"/>
      <x v="243"/>
    </i>
    <i r="2">
      <x v="1038"/>
      <x v="7"/>
      <x v="243"/>
    </i>
    <i r="2">
      <x v="1039"/>
      <x v="7"/>
      <x v="116"/>
    </i>
    <i r="2">
      <x v="1047"/>
      <x v="7"/>
      <x v="243"/>
    </i>
    <i r="2">
      <x v="1055"/>
      <x v="7"/>
      <x v="243"/>
    </i>
    <i r="2">
      <x v="1056"/>
      <x v="7"/>
      <x v="116"/>
    </i>
    <i r="2">
      <x v="1058"/>
      <x v="7"/>
      <x v="243"/>
    </i>
    <i>
      <x v="40"/>
      <x v="326"/>
      <x v="1163"/>
      <x v="7"/>
      <x v="243"/>
    </i>
    <i>
      <x v="41"/>
      <x v="295"/>
      <x v="2119"/>
      <x v="12"/>
      <x v="242"/>
    </i>
    <i r="2">
      <x v="2147"/>
      <x v="12"/>
      <x v="163"/>
    </i>
    <i r="2">
      <x v="2220"/>
      <x v="12"/>
      <x v="47"/>
    </i>
    <i r="2">
      <x v="2242"/>
      <x v="12"/>
      <x v="68"/>
    </i>
    <i r="2">
      <x v="2243"/>
      <x v="12"/>
      <x v="68"/>
    </i>
    <i r="2">
      <x v="2244"/>
      <x v="12"/>
      <x v="68"/>
    </i>
    <i r="2">
      <x v="2245"/>
      <x v="12"/>
      <x v="68"/>
    </i>
    <i r="2">
      <x v="2246"/>
      <x v="12"/>
      <x v="242"/>
    </i>
    <i r="2">
      <x v="2290"/>
      <x v="12"/>
      <x v="131"/>
    </i>
    <i r="2">
      <x v="2534"/>
      <x v="12"/>
      <x v="68"/>
    </i>
    <i r="2">
      <x v="2535"/>
      <x v="12"/>
      <x v="68"/>
    </i>
    <i r="2">
      <x v="2536"/>
      <x v="12"/>
      <x v="68"/>
    </i>
    <i r="2">
      <x v="2537"/>
      <x v="12"/>
      <x v="68"/>
    </i>
    <i>
      <x v="42"/>
      <x v="336"/>
      <x v="2044"/>
      <x v="12"/>
      <x v="167"/>
    </i>
    <i>
      <x v="43"/>
      <x v="368"/>
      <x v="1081"/>
      <x v="7"/>
      <x v="116"/>
    </i>
    <i r="2">
      <x v="1082"/>
      <x v="7"/>
      <x v="116"/>
    </i>
    <i>
      <x v="44"/>
      <x v="21"/>
      <x v="969"/>
      <x v="7"/>
      <x v="116"/>
    </i>
    <i r="2">
      <x v="970"/>
      <x v="7"/>
      <x v="116"/>
    </i>
    <i>
      <x v="45"/>
      <x v="304"/>
      <x v="215"/>
      <x v="2"/>
      <x v="255"/>
    </i>
    <i r="2">
      <x v="216"/>
      <x v="2"/>
      <x v="255"/>
    </i>
    <i r="2">
      <x v="225"/>
      <x v="2"/>
      <x v="17"/>
    </i>
    <i r="2">
      <x v="226"/>
      <x v="2"/>
      <x v="55"/>
    </i>
    <i r="2">
      <x v="227"/>
      <x v="2"/>
      <x v="77"/>
    </i>
    <i r="2">
      <x v="232"/>
      <x v="2"/>
      <x v="255"/>
    </i>
    <i r="2">
      <x v="233"/>
      <x v="2"/>
      <x v="255"/>
    </i>
    <i r="2">
      <x v="242"/>
      <x v="2"/>
      <x v="55"/>
    </i>
    <i r="2">
      <x v="243"/>
      <x v="2"/>
      <x v="55"/>
    </i>
    <i r="2">
      <x v="246"/>
      <x v="2"/>
      <x v="55"/>
    </i>
    <i r="2">
      <x v="277"/>
      <x v="2"/>
      <x v="255"/>
    </i>
    <i r="2">
      <x v="278"/>
      <x v="2"/>
      <x v="55"/>
    </i>
    <i r="2">
      <x v="279"/>
      <x v="2"/>
      <x v="255"/>
    </i>
    <i r="2">
      <x v="280"/>
      <x v="2"/>
      <x v="55"/>
    </i>
    <i r="2">
      <x v="286"/>
      <x v="2"/>
      <x v="55"/>
    </i>
    <i r="2">
      <x v="300"/>
      <x v="2"/>
      <x v="55"/>
    </i>
    <i r="2">
      <x v="301"/>
      <x v="2"/>
      <x v="55"/>
    </i>
    <i r="2">
      <x v="311"/>
      <x v="3"/>
      <x v="92"/>
    </i>
    <i r="2">
      <x v="312"/>
      <x v="3"/>
      <x v="152"/>
    </i>
    <i r="2">
      <x v="313"/>
      <x v="3"/>
      <x v="107"/>
    </i>
    <i r="2">
      <x v="330"/>
      <x v="3"/>
      <x v="152"/>
    </i>
    <i r="2">
      <x v="331"/>
      <x v="3"/>
      <x v="259"/>
    </i>
    <i r="2">
      <x v="332"/>
      <x v="3"/>
      <x v="152"/>
    </i>
    <i r="2">
      <x v="333"/>
      <x v="3"/>
      <x v="107"/>
    </i>
    <i r="2">
      <x v="340"/>
      <x v="3"/>
      <x v="259"/>
    </i>
    <i r="2">
      <x v="342"/>
      <x v="3"/>
      <x v="4"/>
    </i>
    <i r="2">
      <x v="343"/>
      <x v="3"/>
      <x v="56"/>
    </i>
    <i r="2">
      <x v="349"/>
      <x v="3"/>
      <x v="107"/>
    </i>
    <i r="2">
      <x v="350"/>
      <x v="3"/>
      <x v="152"/>
    </i>
    <i r="2">
      <x v="351"/>
      <x v="3"/>
      <x v="107"/>
    </i>
    <i r="2">
      <x v="352"/>
      <x v="3"/>
      <x v="152"/>
    </i>
    <i r="2">
      <x v="353"/>
      <x v="3"/>
      <x v="152"/>
    </i>
    <i r="2">
      <x v="356"/>
      <x v="3"/>
      <x v="107"/>
    </i>
    <i r="2">
      <x v="364"/>
      <x v="3"/>
      <x v="92"/>
    </i>
    <i r="2">
      <x v="391"/>
      <x v="3"/>
      <x v="107"/>
    </i>
    <i r="2">
      <x v="392"/>
      <x v="3"/>
      <x v="107"/>
    </i>
    <i r="2">
      <x v="416"/>
      <x v="3"/>
      <x v="152"/>
    </i>
    <i r="2">
      <x v="425"/>
      <x v="3"/>
      <x v="4"/>
    </i>
    <i r="2">
      <x v="432"/>
      <x v="3"/>
      <x v="56"/>
    </i>
    <i r="2">
      <x v="1157"/>
      <x v="7"/>
      <x v="219"/>
    </i>
    <i>
      <x v="46"/>
      <x v="331"/>
      <x v="1100"/>
      <x v="7"/>
      <x v="243"/>
    </i>
    <i r="2">
      <x v="1101"/>
      <x v="7"/>
      <x v="243"/>
    </i>
    <i r="2">
      <x v="1102"/>
      <x v="7"/>
      <x v="243"/>
    </i>
    <i>
      <x v="47"/>
      <x v="307"/>
      <x v="2034"/>
      <x v="12"/>
      <x v="104"/>
    </i>
    <i r="2">
      <x v="2035"/>
      <x v="12"/>
      <x v="104"/>
    </i>
    <i>
      <x v="48"/>
      <x v="265"/>
      <x v="1994"/>
      <x v="12"/>
      <x v="104"/>
    </i>
    <i r="2">
      <x v="1995"/>
      <x v="12"/>
      <x v="104"/>
    </i>
    <i r="2">
      <x v="2493"/>
      <x v="12"/>
      <x v="104"/>
    </i>
    <i r="2">
      <x v="2494"/>
      <x v="12"/>
      <x v="104"/>
    </i>
    <i>
      <x v="49"/>
      <x v="37"/>
      <x v="2273"/>
      <x v="12"/>
      <x v="131"/>
    </i>
    <i r="2">
      <x v="2274"/>
      <x v="12"/>
      <x v="224"/>
    </i>
    <i r="2">
      <x v="2433"/>
      <x v="12"/>
      <x v="119"/>
    </i>
    <i r="2">
      <x v="2434"/>
      <x v="12"/>
      <x v="119"/>
    </i>
    <i r="2">
      <x v="2512"/>
      <x v="12"/>
      <x v="68"/>
    </i>
    <i r="2">
      <x v="2611"/>
      <x v="12"/>
      <x v="207"/>
    </i>
    <i>
      <x v="50"/>
      <x v="321"/>
      <x v="2708"/>
      <x v="13"/>
      <x v="132"/>
    </i>
    <i r="2">
      <x v="2709"/>
      <x v="13"/>
      <x v="132"/>
    </i>
    <i>
      <x v="51"/>
      <x v="260"/>
      <x v="1191"/>
      <x v="8"/>
      <x v="57"/>
    </i>
    <i r="2">
      <x v="1420"/>
      <x v="8"/>
      <x v="57"/>
    </i>
    <i r="2">
      <x v="1421"/>
      <x v="8"/>
      <x v="57"/>
    </i>
    <i r="2">
      <x v="1921"/>
      <x v="11"/>
      <x v="188"/>
    </i>
    <i r="2">
      <x v="1938"/>
      <x v="11"/>
      <x v="188"/>
    </i>
    <i r="2">
      <x v="1948"/>
      <x v="11"/>
      <x v="188"/>
    </i>
    <i>
      <x v="52"/>
      <x v="328"/>
      <x v="2364"/>
      <x v="12"/>
      <x v="149"/>
    </i>
    <i r="2">
      <x v="2365"/>
      <x v="12"/>
      <x v="149"/>
    </i>
    <i>
      <x v="53"/>
      <x v="293"/>
      <x v="1771"/>
      <x v="9"/>
      <x v="26"/>
    </i>
    <i>
      <x v="54"/>
      <x v="293"/>
      <x v="1873"/>
      <x v="9"/>
      <x v="26"/>
    </i>
    <i>
      <x v="55"/>
      <x v="289"/>
      <x v="2046"/>
      <x v="12"/>
      <x v="52"/>
    </i>
    <i r="2">
      <x v="2319"/>
      <x v="12"/>
      <x v="52"/>
    </i>
    <i r="2">
      <x v="2320"/>
      <x v="12"/>
      <x v="52"/>
    </i>
    <i r="2">
      <x v="2384"/>
      <x v="12"/>
      <x v="52"/>
    </i>
    <i r="2">
      <x v="2385"/>
      <x v="12"/>
      <x v="93"/>
    </i>
    <i>
      <x v="56"/>
      <x v="306"/>
      <x v="1688"/>
      <x v="9"/>
      <x v="127"/>
    </i>
    <i r="2">
      <x v="1699"/>
      <x v="9"/>
      <x v="127"/>
    </i>
    <i r="2">
      <x v="1729"/>
      <x v="9"/>
      <x v="127"/>
    </i>
    <i r="2">
      <x v="1825"/>
      <x v="9"/>
      <x v="127"/>
    </i>
    <i r="2">
      <x v="1826"/>
      <x v="9"/>
      <x v="3"/>
    </i>
    <i r="2">
      <x v="1868"/>
      <x v="9"/>
      <x v="127"/>
    </i>
    <i>
      <x v="57"/>
      <x v="308"/>
      <x v="2082"/>
      <x v="12"/>
      <x v="224"/>
    </i>
    <i r="2">
      <x v="2321"/>
      <x v="12"/>
      <x v="224"/>
    </i>
    <i>
      <x v="58"/>
      <x v="301"/>
      <x v="2219"/>
      <x v="12"/>
      <x v="142"/>
    </i>
    <i>
      <x v="59"/>
      <x v="298"/>
      <x v="2315"/>
      <x v="12"/>
      <x v="167"/>
    </i>
    <i r="2">
      <x v="2396"/>
      <x v="12"/>
      <x v="167"/>
    </i>
    <i>
      <x v="60"/>
      <x v="291"/>
      <x v="595"/>
      <x v="5"/>
      <x v="261"/>
    </i>
    <i r="2">
      <x v="596"/>
      <x v="5"/>
      <x v="261"/>
    </i>
    <i r="2">
      <x v="626"/>
      <x v="5"/>
      <x v="261"/>
    </i>
    <i>
      <x v="61"/>
      <x v="56"/>
      <x v="1097"/>
      <x v="7"/>
      <x v="66"/>
    </i>
    <i>
      <x v="62"/>
      <x v="264"/>
      <x v="1975"/>
      <x v="12"/>
      <x v="110"/>
    </i>
    <i r="2">
      <x v="2509"/>
      <x v="12"/>
      <x v="110"/>
    </i>
    <i r="2">
      <x v="2510"/>
      <x v="12"/>
      <x v="110"/>
    </i>
    <i r="2">
      <x v="2511"/>
      <x v="12"/>
      <x v="110"/>
    </i>
    <i>
      <x v="63"/>
      <x v="369"/>
      <x v="345"/>
      <x v="3"/>
      <x v="92"/>
    </i>
    <i r="2">
      <x v="346"/>
      <x v="3"/>
      <x v="92"/>
    </i>
    <i>
      <x v="64"/>
      <x v="330"/>
      <x v="1211"/>
      <x v="8"/>
      <x v="232"/>
    </i>
    <i r="2">
      <x v="1212"/>
      <x v="8"/>
      <x v="51"/>
    </i>
    <i r="2">
      <x v="1253"/>
      <x v="8"/>
      <x v="252"/>
    </i>
    <i r="2">
      <x v="1254"/>
      <x v="8"/>
      <x v="252"/>
    </i>
    <i r="2">
      <x v="1259"/>
      <x v="8"/>
      <x v="125"/>
    </i>
    <i r="2">
      <x v="1280"/>
      <x v="8"/>
      <x v="51"/>
    </i>
    <i r="2">
      <x v="1281"/>
      <x v="8"/>
      <x v="125"/>
    </i>
    <i r="2">
      <x v="1308"/>
      <x v="8"/>
      <x v="232"/>
    </i>
    <i r="2">
      <x v="1309"/>
      <x v="8"/>
      <x v="232"/>
    </i>
    <i r="2">
      <x v="1315"/>
      <x v="8"/>
      <x v="51"/>
    </i>
    <i r="2">
      <x v="1316"/>
      <x v="8"/>
      <x v="51"/>
    </i>
    <i r="2">
      <x v="1349"/>
      <x v="8"/>
      <x v="252"/>
    </i>
    <i r="2">
      <x v="1356"/>
      <x v="8"/>
      <x v="22"/>
    </i>
    <i r="2">
      <x v="1357"/>
      <x v="8"/>
      <x v="63"/>
    </i>
    <i r="2">
      <x v="1436"/>
      <x v="8"/>
      <x v="125"/>
    </i>
    <i r="2">
      <x v="1437"/>
      <x v="8"/>
      <x v="232"/>
    </i>
    <i r="2">
      <x v="1438"/>
      <x v="8"/>
      <x v="51"/>
    </i>
    <i r="2">
      <x v="1440"/>
      <x v="8"/>
      <x v="232"/>
    </i>
    <i r="2">
      <x v="1449"/>
      <x v="8"/>
      <x v="34"/>
    </i>
    <i r="2">
      <x v="1451"/>
      <x v="8"/>
      <x v="125"/>
    </i>
    <i r="2">
      <x v="1452"/>
      <x v="8"/>
      <x v="125"/>
    </i>
    <i r="2">
      <x v="1460"/>
      <x v="8"/>
      <x v="252"/>
    </i>
    <i r="2">
      <x v="1461"/>
      <x v="8"/>
      <x v="252"/>
    </i>
    <i>
      <x v="65"/>
      <x v="292"/>
      <x v="1997"/>
      <x v="12"/>
      <x v="149"/>
    </i>
    <i r="2">
      <x v="1998"/>
      <x v="12"/>
      <x v="184"/>
    </i>
    <i r="2">
      <x v="1999"/>
      <x v="12"/>
      <x v="184"/>
    </i>
    <i r="2">
      <x v="2000"/>
      <x v="12"/>
      <x v="100"/>
    </i>
    <i r="2">
      <x v="2181"/>
      <x v="12"/>
      <x v="184"/>
    </i>
    <i r="2">
      <x v="2182"/>
      <x v="12"/>
      <x v="100"/>
    </i>
    <i r="2">
      <x v="2183"/>
      <x v="12"/>
      <x v="167"/>
    </i>
    <i r="2">
      <x v="2197"/>
      <x v="12"/>
      <x v="184"/>
    </i>
    <i r="2">
      <x v="2198"/>
      <x v="12"/>
      <x v="167"/>
    </i>
    <i r="2">
      <x v="2199"/>
      <x v="12"/>
      <x v="100"/>
    </i>
    <i>
      <x v="66"/>
      <x v="303"/>
      <x v="1516"/>
      <x v="4"/>
      <x v="246"/>
    </i>
    <i r="2">
      <x v="1517"/>
      <x v="4"/>
      <x v="246"/>
    </i>
    <i r="2">
      <x v="1541"/>
      <x v="4"/>
      <x v="5"/>
    </i>
    <i r="2">
      <x v="1542"/>
      <x v="4"/>
      <x v="5"/>
    </i>
    <i r="2">
      <x v="1543"/>
      <x v="4"/>
      <x v="48"/>
    </i>
    <i r="2">
      <x v="1544"/>
      <x v="4"/>
      <x v="48"/>
    </i>
    <i r="2">
      <x v="1594"/>
      <x v="4"/>
      <x v="253"/>
    </i>
    <i r="2">
      <x v="1595"/>
      <x v="4"/>
      <x v="253"/>
    </i>
    <i r="2">
      <x v="1606"/>
      <x v="4"/>
      <x v="253"/>
    </i>
    <i r="2">
      <x v="1607"/>
      <x v="4"/>
      <x v="253"/>
    </i>
    <i r="2">
      <x v="1618"/>
      <x v="4"/>
      <x v="246"/>
    </i>
    <i r="2">
      <x v="1619"/>
      <x v="4"/>
      <x v="246"/>
    </i>
    <i r="2">
      <x v="1620"/>
      <x v="4"/>
      <x v="48"/>
    </i>
    <i r="2">
      <x v="1621"/>
      <x v="4"/>
      <x v="48"/>
    </i>
    <i r="2">
      <x v="1622"/>
      <x v="4"/>
      <x v="253"/>
    </i>
    <i r="2">
      <x v="1623"/>
      <x v="4"/>
      <x v="253"/>
    </i>
    <i r="2">
      <x v="1628"/>
      <x v="4"/>
      <x v="258"/>
    </i>
    <i r="2">
      <x v="1629"/>
      <x v="4"/>
      <x v="258"/>
    </i>
    <i r="2">
      <x v="1630"/>
      <x v="4"/>
      <x v="246"/>
    </i>
    <i r="2">
      <x v="1631"/>
      <x v="4"/>
      <x v="246"/>
    </i>
    <i>
      <x v="67"/>
      <x v="62"/>
      <x v="7"/>
      <x/>
      <x v="94"/>
    </i>
    <i r="2">
      <x v="41"/>
      <x/>
      <x v="94"/>
    </i>
    <i r="2">
      <x v="42"/>
      <x/>
      <x v="94"/>
    </i>
    <i r="2">
      <x v="43"/>
      <x/>
      <x v="94"/>
    </i>
    <i r="2">
      <x v="52"/>
      <x/>
      <x v="94"/>
    </i>
    <i r="2">
      <x v="53"/>
      <x/>
      <x v="94"/>
    </i>
    <i r="2">
      <x v="56"/>
      <x/>
      <x v="94"/>
    </i>
    <i r="2">
      <x v="88"/>
      <x v="1"/>
      <x v="6"/>
    </i>
    <i r="2">
      <x v="175"/>
      <x v="1"/>
      <x v="6"/>
    </i>
    <i r="2">
      <x v="176"/>
      <x v="1"/>
      <x v="6"/>
    </i>
    <i r="2">
      <x v="182"/>
      <x v="1"/>
      <x v="6"/>
    </i>
    <i r="2">
      <x v="183"/>
      <x v="1"/>
      <x v="245"/>
    </i>
    <i r="2">
      <x v="184"/>
      <x v="1"/>
      <x v="6"/>
    </i>
    <i r="2">
      <x v="185"/>
      <x v="1"/>
      <x v="6"/>
    </i>
    <i r="2">
      <x v="214"/>
      <x v="2"/>
      <x v="255"/>
    </i>
    <i r="2">
      <x v="221"/>
      <x v="2"/>
      <x v="31"/>
    </i>
    <i r="2">
      <x v="257"/>
      <x v="2"/>
      <x v="55"/>
    </i>
    <i r="2">
      <x v="384"/>
      <x v="3"/>
      <x v="107"/>
    </i>
    <i r="2">
      <x v="398"/>
      <x v="3"/>
      <x v="107"/>
    </i>
    <i r="2">
      <x v="399"/>
      <x v="3"/>
      <x v="107"/>
    </i>
    <i r="2">
      <x v="490"/>
      <x v="5"/>
      <x v="264"/>
    </i>
    <i r="2">
      <x v="852"/>
      <x v="6"/>
      <x v="208"/>
    </i>
    <i r="2">
      <x v="853"/>
      <x v="6"/>
      <x v="208"/>
    </i>
    <i r="2">
      <x v="854"/>
      <x v="6"/>
      <x v="49"/>
    </i>
    <i r="2">
      <x v="929"/>
      <x v="6"/>
      <x v="208"/>
    </i>
    <i r="2">
      <x v="930"/>
      <x v="6"/>
      <x v="208"/>
    </i>
    <i r="2">
      <x v="940"/>
      <x v="6"/>
      <x v="208"/>
    </i>
    <i r="2">
      <x v="949"/>
      <x v="6"/>
      <x v="237"/>
    </i>
    <i r="2">
      <x v="950"/>
      <x v="6"/>
      <x v="99"/>
    </i>
    <i r="2">
      <x v="1007"/>
      <x v="7"/>
      <x v="28"/>
    </i>
    <i r="2">
      <x v="1008"/>
      <x v="7"/>
      <x v="28"/>
    </i>
    <i r="2">
      <x v="1135"/>
      <x v="7"/>
      <x v="139"/>
    </i>
    <i r="2">
      <x v="1136"/>
      <x v="7"/>
      <x v="219"/>
    </i>
    <i r="2">
      <x v="1137"/>
      <x v="7"/>
      <x v="65"/>
    </i>
    <i r="2">
      <x v="1138"/>
      <x v="7"/>
      <x v="28"/>
    </i>
    <i r="2">
      <x v="1139"/>
      <x v="7"/>
      <x v="28"/>
    </i>
    <i r="2">
      <x v="2413"/>
      <x v="12"/>
      <x v="149"/>
    </i>
    <i r="2">
      <x v="2417"/>
      <x v="12"/>
      <x v="180"/>
    </i>
    <i r="2">
      <x v="2747"/>
      <x v="14"/>
      <x v="8"/>
    </i>
    <i r="2">
      <x v="2780"/>
      <x v="14"/>
      <x v="8"/>
    </i>
    <i r="2">
      <x v="2781"/>
      <x v="14"/>
      <x v="8"/>
    </i>
    <i r="2">
      <x v="2782"/>
      <x v="14"/>
      <x v="8"/>
    </i>
    <i r="2">
      <x v="2783"/>
      <x v="14"/>
      <x v="8"/>
    </i>
    <i r="2">
      <x v="2784"/>
      <x v="14"/>
      <x v="8"/>
    </i>
    <i>
      <x v="68"/>
      <x v="62"/>
      <x v="960"/>
      <x v="6"/>
      <x v="208"/>
    </i>
    <i>
      <x v="69"/>
      <x v="340"/>
      <x v="1562"/>
      <x v="4"/>
      <x v="246"/>
    </i>
    <i r="2">
      <x v="2016"/>
      <x v="12"/>
      <x v="217"/>
    </i>
    <i r="2">
      <x v="2017"/>
      <x v="12"/>
      <x v="166"/>
    </i>
    <i>
      <x v="70"/>
      <x v="323"/>
      <x v="5"/>
      <x/>
      <x v="2"/>
    </i>
    <i r="2">
      <x v="18"/>
      <x/>
      <x v="94"/>
    </i>
    <i r="2">
      <x v="21"/>
      <x/>
      <x v="94"/>
    </i>
    <i r="2">
      <x v="31"/>
      <x/>
      <x v="179"/>
    </i>
    <i r="2">
      <x v="44"/>
      <x/>
      <x v="94"/>
    </i>
    <i r="2">
      <x v="47"/>
      <x/>
      <x v="94"/>
    </i>
    <i r="2">
      <x v="54"/>
      <x/>
      <x v="2"/>
    </i>
    <i r="2">
      <x v="61"/>
      <x/>
      <x v="179"/>
    </i>
    <i r="2">
      <x v="84"/>
      <x v="1"/>
      <x v="6"/>
    </i>
    <i r="2">
      <x v="85"/>
      <x v="1"/>
      <x v="6"/>
    </i>
    <i r="2">
      <x v="108"/>
      <x v="1"/>
      <x v="251"/>
    </i>
    <i r="2">
      <x v="109"/>
      <x v="1"/>
      <x v="251"/>
    </i>
    <i r="2">
      <x v="113"/>
      <x v="1"/>
      <x v="6"/>
    </i>
    <i r="2">
      <x v="116"/>
      <x v="1"/>
      <x v="251"/>
    </i>
    <i r="2">
      <x v="117"/>
      <x v="1"/>
      <x v="6"/>
    </i>
    <i r="2">
      <x v="118"/>
      <x v="1"/>
      <x v="6"/>
    </i>
    <i r="2">
      <x v="119"/>
      <x v="1"/>
      <x v="136"/>
    </i>
    <i r="2">
      <x v="120"/>
      <x v="1"/>
      <x v="251"/>
    </i>
    <i r="2">
      <x v="122"/>
      <x v="1"/>
      <x v="6"/>
    </i>
    <i r="2">
      <x v="123"/>
      <x v="1"/>
      <x v="6"/>
    </i>
    <i r="2">
      <x v="127"/>
      <x v="1"/>
      <x v="6"/>
    </i>
    <i r="2">
      <x v="128"/>
      <x v="1"/>
      <x v="6"/>
    </i>
    <i r="2">
      <x v="135"/>
      <x v="1"/>
      <x v="6"/>
    </i>
    <i r="2">
      <x v="148"/>
      <x v="1"/>
      <x v="251"/>
    </i>
    <i r="2">
      <x v="156"/>
      <x v="1"/>
      <x v="251"/>
    </i>
    <i r="2">
      <x v="162"/>
      <x v="1"/>
      <x v="6"/>
    </i>
    <i r="2">
      <x v="187"/>
      <x v="1"/>
      <x v="6"/>
    </i>
    <i r="2">
      <x v="188"/>
      <x v="1"/>
      <x v="6"/>
    </i>
    <i r="2">
      <x v="194"/>
      <x v="1"/>
      <x v="6"/>
    </i>
    <i r="2">
      <x v="260"/>
      <x v="2"/>
      <x v="31"/>
    </i>
    <i r="2">
      <x v="314"/>
      <x v="3"/>
      <x v="107"/>
    </i>
    <i r="2">
      <x v="325"/>
      <x v="3"/>
      <x v="107"/>
    </i>
    <i r="2">
      <x v="354"/>
      <x v="3"/>
      <x v="107"/>
    </i>
    <i r="2">
      <x v="355"/>
      <x v="3"/>
      <x v="107"/>
    </i>
    <i r="2">
      <x v="386"/>
      <x v="3"/>
      <x v="128"/>
    </i>
    <i r="2">
      <x v="387"/>
      <x v="3"/>
      <x v="56"/>
    </i>
    <i r="2">
      <x v="423"/>
      <x v="3"/>
      <x v="56"/>
    </i>
    <i r="2">
      <x v="443"/>
      <x v="3"/>
      <x v="152"/>
    </i>
    <i r="2">
      <x v="486"/>
      <x v="5"/>
      <x v="256"/>
    </i>
    <i r="2">
      <x v="487"/>
      <x v="5"/>
      <x v="216"/>
    </i>
    <i r="2">
      <x v="488"/>
      <x v="5"/>
      <x v="220"/>
    </i>
    <i r="2">
      <x v="489"/>
      <x v="5"/>
      <x v="256"/>
    </i>
    <i r="2">
      <x v="518"/>
      <x v="5"/>
      <x v="24"/>
    </i>
    <i r="2">
      <x v="519"/>
      <x v="5"/>
      <x v="53"/>
    </i>
    <i r="2">
      <x v="531"/>
      <x v="5"/>
      <x v="18"/>
    </i>
    <i r="2">
      <x v="534"/>
      <x v="5"/>
      <x v="264"/>
    </i>
    <i r="2">
      <x v="535"/>
      <x v="5"/>
      <x v="256"/>
    </i>
    <i r="2">
      <x v="536"/>
      <x v="5"/>
      <x v="264"/>
    </i>
    <i r="2">
      <x v="539"/>
      <x v="5"/>
      <x v="256"/>
    </i>
    <i r="2">
      <x v="541"/>
      <x v="5"/>
      <x v="261"/>
    </i>
    <i r="2">
      <x v="725"/>
      <x v="5"/>
      <x v="220"/>
    </i>
    <i r="2">
      <x v="726"/>
      <x v="5"/>
      <x v="256"/>
    </i>
    <i r="2">
      <x v="727"/>
      <x v="5"/>
      <x v="220"/>
    </i>
    <i r="2">
      <x v="728"/>
      <x v="5"/>
      <x v="220"/>
    </i>
    <i r="2">
      <x v="729"/>
      <x v="5"/>
      <x v="18"/>
    </i>
    <i r="2">
      <x v="730"/>
      <x v="5"/>
      <x v="197"/>
    </i>
    <i r="2">
      <x v="731"/>
      <x v="5"/>
      <x v="202"/>
    </i>
    <i r="2">
      <x v="732"/>
      <x v="5"/>
      <x v="256"/>
    </i>
    <i r="2">
      <x v="733"/>
      <x v="5"/>
      <x v="256"/>
    </i>
    <i r="2">
      <x v="734"/>
      <x v="5"/>
      <x v="264"/>
    </i>
    <i r="2">
      <x v="735"/>
      <x v="5"/>
      <x v="256"/>
    </i>
    <i r="2">
      <x v="749"/>
      <x v="5"/>
      <x v="264"/>
    </i>
    <i r="2">
      <x v="756"/>
      <x v="5"/>
      <x v="261"/>
    </i>
    <i r="2">
      <x v="776"/>
      <x v="5"/>
      <x v="264"/>
    </i>
    <i r="2">
      <x v="791"/>
      <x v="5"/>
      <x v="264"/>
    </i>
    <i r="2">
      <x v="977"/>
      <x v="7"/>
      <x v="164"/>
    </i>
    <i r="2">
      <x v="981"/>
      <x v="7"/>
      <x v="66"/>
    </i>
    <i r="2">
      <x v="986"/>
      <x v="7"/>
      <x v="243"/>
    </i>
    <i r="2">
      <x v="1019"/>
      <x v="7"/>
      <x v="243"/>
    </i>
    <i r="2">
      <x v="1037"/>
      <x v="7"/>
      <x v="66"/>
    </i>
    <i r="2">
      <x v="1040"/>
      <x v="7"/>
      <x v="66"/>
    </i>
    <i r="2">
      <x v="1044"/>
      <x v="7"/>
      <x v="243"/>
    </i>
    <i r="2">
      <x v="1045"/>
      <x v="7"/>
      <x v="66"/>
    </i>
    <i r="2">
      <x v="1046"/>
      <x v="7"/>
      <x v="243"/>
    </i>
    <i r="2">
      <x v="1120"/>
      <x v="7"/>
      <x v="66"/>
    </i>
    <i r="2">
      <x v="1140"/>
      <x v="7"/>
      <x v="164"/>
    </i>
    <i r="2">
      <x v="1143"/>
      <x v="7"/>
      <x v="243"/>
    </i>
    <i r="2">
      <x v="1706"/>
      <x v="9"/>
      <x v="185"/>
    </i>
    <i r="2">
      <x v="1707"/>
      <x v="9"/>
      <x v="140"/>
    </i>
    <i r="2">
      <x v="1721"/>
      <x v="9"/>
      <x v="151"/>
    </i>
    <i r="2">
      <x v="1722"/>
      <x v="9"/>
      <x v="185"/>
    </i>
    <i r="2">
      <x v="1723"/>
      <x v="9"/>
      <x v="185"/>
    </i>
    <i r="2">
      <x v="1794"/>
      <x v="9"/>
      <x v="26"/>
    </i>
    <i r="2">
      <x v="1795"/>
      <x v="9"/>
      <x v="185"/>
    </i>
    <i r="2">
      <x v="1796"/>
      <x v="9"/>
      <x v="185"/>
    </i>
    <i r="2">
      <x v="1797"/>
      <x v="9"/>
      <x v="86"/>
    </i>
    <i r="2">
      <x v="1798"/>
      <x v="9"/>
      <x v="185"/>
    </i>
    <i r="2">
      <x v="1799"/>
      <x v="9"/>
      <x v="185"/>
    </i>
    <i r="2">
      <x v="1838"/>
      <x v="9"/>
      <x v="185"/>
    </i>
    <i r="2">
      <x v="1852"/>
      <x v="9"/>
      <x v="140"/>
    </i>
    <i r="2">
      <x v="1857"/>
      <x v="9"/>
      <x v="151"/>
    </i>
    <i r="2">
      <x v="1891"/>
      <x v="10"/>
      <x v="59"/>
    </i>
    <i r="2">
      <x v="1899"/>
      <x v="10"/>
      <x v="59"/>
    </i>
    <i r="2">
      <x v="1903"/>
      <x v="10"/>
      <x v="59"/>
    </i>
    <i r="2">
      <x v="1914"/>
      <x v="10"/>
      <x v="44"/>
    </i>
    <i r="2">
      <x v="2013"/>
      <x v="12"/>
      <x v="52"/>
    </i>
    <i r="2">
      <x v="2071"/>
      <x v="12"/>
      <x v="207"/>
    </i>
    <i r="2">
      <x v="2318"/>
      <x v="12"/>
      <x v="120"/>
    </i>
    <i r="2">
      <x v="2551"/>
      <x v="12"/>
      <x v="52"/>
    </i>
    <i r="2">
      <x v="2700"/>
      <x v="13"/>
      <x v="254"/>
    </i>
    <i r="2">
      <x v="2765"/>
      <x v="14"/>
      <x v="8"/>
    </i>
    <i r="2">
      <x v="2766"/>
      <x v="14"/>
      <x v="8"/>
    </i>
    <i r="2">
      <x v="2771"/>
      <x v="14"/>
      <x v="8"/>
    </i>
    <i r="2">
      <x v="2772"/>
      <x v="14"/>
      <x v="8"/>
    </i>
    <i r="2">
      <x v="2775"/>
      <x v="14"/>
      <x v="8"/>
    </i>
    <i r="2">
      <x v="2778"/>
      <x v="14"/>
      <x v="8"/>
    </i>
    <i r="2">
      <x v="2791"/>
      <x v="14"/>
      <x v="8"/>
    </i>
    <i r="2">
      <x v="2792"/>
      <x v="14"/>
      <x v="8"/>
    </i>
    <i r="2">
      <x v="2795"/>
      <x v="14"/>
      <x v="8"/>
    </i>
    <i r="2">
      <x v="2796"/>
      <x v="14"/>
      <x v="8"/>
    </i>
    <i>
      <x v="71"/>
      <x v="323"/>
      <x v="69"/>
      <x/>
      <x v="94"/>
    </i>
    <i r="2">
      <x v="71"/>
      <x/>
      <x v="94"/>
    </i>
    <i r="2">
      <x v="190"/>
      <x v="1"/>
      <x v="6"/>
    </i>
    <i r="2">
      <x v="191"/>
      <x v="1"/>
      <x v="241"/>
    </i>
    <i r="2">
      <x v="433"/>
      <x v="3"/>
      <x v="107"/>
    </i>
    <i r="2">
      <x v="438"/>
      <x v="3"/>
      <x v="107"/>
    </i>
    <i r="2">
      <x v="787"/>
      <x v="5"/>
      <x v="256"/>
    </i>
    <i r="2">
      <x v="1874"/>
      <x v="9"/>
      <x v="185"/>
    </i>
    <i>
      <x v="72"/>
      <x v="23"/>
      <x v="202"/>
      <x v="2"/>
      <x v="55"/>
    </i>
    <i r="2">
      <x v="203"/>
      <x v="2"/>
      <x v="55"/>
    </i>
    <i r="2">
      <x v="207"/>
      <x v="2"/>
      <x v="55"/>
    </i>
    <i r="2">
      <x v="208"/>
      <x v="2"/>
      <x v="55"/>
    </i>
    <i r="2">
      <x v="244"/>
      <x v="2"/>
      <x v="55"/>
    </i>
    <i r="2">
      <x v="245"/>
      <x v="2"/>
      <x v="55"/>
    </i>
    <i r="2">
      <x v="248"/>
      <x v="2"/>
      <x v="55"/>
    </i>
    <i r="2">
      <x v="255"/>
      <x v="2"/>
      <x v="55"/>
    </i>
    <i r="2">
      <x v="256"/>
      <x v="2"/>
      <x v="55"/>
    </i>
    <i r="2">
      <x v="302"/>
      <x v="2"/>
      <x v="55"/>
    </i>
    <i r="2">
      <x v="303"/>
      <x v="2"/>
      <x v="55"/>
    </i>
    <i>
      <x v="73"/>
      <x/>
      <x v="706"/>
      <x v="5"/>
      <x v="115"/>
    </i>
    <i r="2">
      <x v="707"/>
      <x v="5"/>
      <x v="115"/>
    </i>
    <i r="2">
      <x v="708"/>
      <x v="5"/>
      <x v="115"/>
    </i>
    <i>
      <x v="74"/>
      <x v="283"/>
      <x v="1250"/>
      <x v="15"/>
      <x v="11"/>
    </i>
    <i r="2">
      <x v="1312"/>
      <x v="15"/>
      <x v="11"/>
    </i>
    <i r="2">
      <x v="1500"/>
      <x v="4"/>
      <x v="214"/>
    </i>
    <i r="2">
      <x v="1604"/>
      <x v="4"/>
      <x v="214"/>
    </i>
    <i>
      <x v="75"/>
      <x v="320"/>
      <x v="1984"/>
      <x v="12"/>
      <x v="207"/>
    </i>
    <i r="2">
      <x v="1985"/>
      <x v="12"/>
      <x v="207"/>
    </i>
    <i r="2">
      <x v="2162"/>
      <x v="12"/>
      <x v="207"/>
    </i>
    <i r="2">
      <x v="2446"/>
      <x v="12"/>
      <x v="207"/>
    </i>
    <i r="2">
      <x v="2447"/>
      <x v="12"/>
      <x v="207"/>
    </i>
    <i>
      <x v="76"/>
      <x v="352"/>
      <x v="1027"/>
      <x v="7"/>
      <x v="116"/>
    </i>
    <i r="2">
      <x v="1028"/>
      <x v="7"/>
      <x v="116"/>
    </i>
    <i r="2">
      <x v="1085"/>
      <x v="7"/>
      <x v="162"/>
    </i>
    <i r="2">
      <x v="1086"/>
      <x v="7"/>
      <x v="162"/>
    </i>
    <i r="2">
      <x v="1089"/>
      <x v="7"/>
      <x v="223"/>
    </i>
    <i r="2">
      <x v="1090"/>
      <x v="7"/>
      <x v="223"/>
    </i>
    <i r="2">
      <x v="1091"/>
      <x v="7"/>
      <x v="116"/>
    </i>
    <i r="2">
      <x v="1092"/>
      <x v="7"/>
      <x v="116"/>
    </i>
    <i>
      <x v="77"/>
      <x v="352"/>
      <x v="1172"/>
      <x v="7"/>
      <x v="116"/>
    </i>
    <i r="2">
      <x v="1173"/>
      <x v="7"/>
      <x v="116"/>
    </i>
    <i r="2">
      <x v="1182"/>
      <x v="7"/>
      <x v="223"/>
    </i>
    <i r="2">
      <x v="1183"/>
      <x v="7"/>
      <x v="223"/>
    </i>
    <i r="2">
      <x v="1184"/>
      <x v="7"/>
      <x v="162"/>
    </i>
    <i r="2">
      <x v="1185"/>
      <x v="7"/>
      <x v="162"/>
    </i>
    <i>
      <x v="78"/>
      <x v="52"/>
      <x v="2676"/>
      <x v="13"/>
      <x v="161"/>
    </i>
    <i r="2">
      <x v="2677"/>
      <x v="13"/>
      <x v="161"/>
    </i>
    <i r="2">
      <x v="2692"/>
      <x v="13"/>
      <x v="254"/>
    </i>
    <i r="2">
      <x v="2693"/>
      <x v="13"/>
      <x v="254"/>
    </i>
    <i>
      <x v="79"/>
      <x v="284"/>
      <x v="972"/>
      <x v="7"/>
      <x v="223"/>
    </i>
    <i r="2">
      <x v="982"/>
      <x v="7"/>
      <x v="243"/>
    </i>
    <i r="2">
      <x v="983"/>
      <x v="7"/>
      <x v="66"/>
    </i>
    <i r="2">
      <x v="984"/>
      <x v="7"/>
      <x v="116"/>
    </i>
    <i r="2">
      <x v="990"/>
      <x v="7"/>
      <x v="143"/>
    </i>
    <i r="2">
      <x v="991"/>
      <x v="7"/>
      <x v="143"/>
    </i>
    <i r="2">
      <x v="1011"/>
      <x v="7"/>
      <x v="143"/>
    </i>
    <i r="2">
      <x v="1062"/>
      <x v="7"/>
      <x v="116"/>
    </i>
    <i r="2">
      <x v="1071"/>
      <x v="7"/>
      <x v="116"/>
    </i>
    <i r="2">
      <x v="1072"/>
      <x v="7"/>
      <x v="116"/>
    </i>
    <i r="2">
      <x v="1073"/>
      <x v="7"/>
      <x v="243"/>
    </i>
    <i r="2">
      <x v="1074"/>
      <x v="7"/>
      <x v="66"/>
    </i>
    <i r="2">
      <x v="1075"/>
      <x v="7"/>
      <x v="66"/>
    </i>
    <i r="2">
      <x v="1078"/>
      <x v="7"/>
      <x v="143"/>
    </i>
    <i r="2">
      <x v="1098"/>
      <x v="7"/>
      <x v="223"/>
    </i>
    <i r="2">
      <x v="1115"/>
      <x v="7"/>
      <x v="143"/>
    </i>
    <i r="2">
      <x v="1116"/>
      <x v="7"/>
      <x v="143"/>
    </i>
    <i r="2">
      <x v="1128"/>
      <x v="7"/>
      <x v="243"/>
    </i>
    <i r="2">
      <x v="1129"/>
      <x v="7"/>
      <x v="116"/>
    </i>
    <i r="2">
      <x v="1130"/>
      <x v="7"/>
      <x v="116"/>
    </i>
    <i r="2">
      <x v="1131"/>
      <x v="7"/>
      <x v="46"/>
    </i>
    <i r="2">
      <x v="1132"/>
      <x v="7"/>
      <x v="116"/>
    </i>
    <i r="2">
      <x v="1133"/>
      <x v="7"/>
      <x v="66"/>
    </i>
    <i r="2">
      <x v="1134"/>
      <x v="7"/>
      <x v="66"/>
    </i>
    <i r="2">
      <x v="1141"/>
      <x v="7"/>
      <x v="66"/>
    </i>
    <i r="2">
      <x v="1142"/>
      <x v="7"/>
      <x v="66"/>
    </i>
    <i>
      <x v="80"/>
      <x v="300"/>
      <x v="2107"/>
      <x v="12"/>
      <x v="180"/>
    </i>
    <i>
      <x v="81"/>
      <x v="270"/>
      <x v="129"/>
      <x v="1"/>
      <x v="15"/>
    </i>
    <i r="2">
      <x v="378"/>
      <x v="3"/>
      <x v="92"/>
    </i>
    <i r="2">
      <x v="389"/>
      <x v="3"/>
      <x v="92"/>
    </i>
    <i r="2">
      <x v="390"/>
      <x v="3"/>
      <x v="107"/>
    </i>
    <i r="2">
      <x v="417"/>
      <x v="3"/>
      <x v="107"/>
    </i>
    <i r="2">
      <x v="436"/>
      <x v="3"/>
      <x v="92"/>
    </i>
    <i r="2">
      <x v="548"/>
      <x v="5"/>
      <x v="256"/>
    </i>
    <i r="2">
      <x v="582"/>
      <x v="5"/>
      <x v="216"/>
    </i>
    <i r="2">
      <x v="600"/>
      <x v="5"/>
      <x v="261"/>
    </i>
    <i r="2">
      <x v="609"/>
      <x v="5"/>
      <x v="261"/>
    </i>
    <i r="2">
      <x v="610"/>
      <x v="5"/>
      <x v="216"/>
    </i>
    <i r="2">
      <x v="772"/>
      <x v="5"/>
      <x v="256"/>
    </i>
    <i r="2">
      <x v="773"/>
      <x v="5"/>
      <x v="261"/>
    </i>
    <i r="2">
      <x v="774"/>
      <x v="5"/>
      <x v="261"/>
    </i>
    <i r="2">
      <x v="777"/>
      <x v="5"/>
      <x v="216"/>
    </i>
    <i r="2">
      <x v="803"/>
      <x v="5"/>
      <x v="216"/>
    </i>
    <i r="2">
      <x v="885"/>
      <x v="6"/>
      <x v="237"/>
    </i>
    <i r="2">
      <x v="887"/>
      <x v="6"/>
      <x v="237"/>
    </i>
    <i r="2">
      <x v="905"/>
      <x v="6"/>
      <x v="38"/>
    </i>
    <i r="2">
      <x v="906"/>
      <x v="6"/>
      <x v="221"/>
    </i>
    <i r="2">
      <x v="979"/>
      <x v="7"/>
      <x v="28"/>
    </i>
    <i r="2">
      <x v="1009"/>
      <x v="7"/>
      <x v="66"/>
    </i>
    <i r="2">
      <x v="1010"/>
      <x v="7"/>
      <x v="28"/>
    </i>
    <i r="2">
      <x v="1025"/>
      <x v="7"/>
      <x v="28"/>
    </i>
    <i r="2">
      <x v="1026"/>
      <x v="7"/>
      <x v="28"/>
    </i>
    <i r="2">
      <x v="1076"/>
      <x v="7"/>
      <x v="28"/>
    </i>
    <i r="2">
      <x v="1144"/>
      <x v="7"/>
      <x v="28"/>
    </i>
    <i r="2">
      <x v="1145"/>
      <x v="7"/>
      <x v="28"/>
    </i>
    <i r="2">
      <x v="1241"/>
      <x v="8"/>
      <x v="129"/>
    </i>
    <i r="2">
      <x v="1242"/>
      <x v="8"/>
      <x v="57"/>
    </i>
    <i r="2">
      <x v="1243"/>
      <x v="8"/>
      <x v="57"/>
    </i>
    <i r="2">
      <x v="1244"/>
      <x v="8"/>
      <x v="129"/>
    </i>
    <i r="2">
      <x v="1245"/>
      <x v="8"/>
      <x v="125"/>
    </i>
    <i r="2">
      <x v="1255"/>
      <x v="8"/>
      <x v="232"/>
    </i>
    <i r="2">
      <x v="1256"/>
      <x v="15"/>
      <x v="36"/>
    </i>
    <i r="2">
      <x v="1257"/>
      <x v="8"/>
      <x v="51"/>
    </i>
    <i r="2">
      <x v="1341"/>
      <x v="8"/>
      <x v="125"/>
    </i>
    <i r="2">
      <x v="1342"/>
      <x v="8"/>
      <x v="125"/>
    </i>
    <i r="2">
      <x v="1360"/>
      <x v="8"/>
      <x v="125"/>
    </i>
    <i r="2">
      <x v="1361"/>
      <x v="8"/>
      <x v="265"/>
    </i>
    <i r="2">
      <x v="1377"/>
      <x v="8"/>
      <x v="34"/>
    </i>
    <i r="2">
      <x v="1414"/>
      <x v="8"/>
      <x v="125"/>
    </i>
    <i r="2">
      <x v="1415"/>
      <x v="8"/>
      <x v="125"/>
    </i>
    <i r="2">
      <x v="1441"/>
      <x v="8"/>
      <x v="129"/>
    </i>
    <i r="2">
      <x v="1442"/>
      <x v="8"/>
      <x v="57"/>
    </i>
    <i r="2">
      <x v="1443"/>
      <x v="8"/>
      <x v="57"/>
    </i>
    <i r="2">
      <x v="1444"/>
      <x v="8"/>
      <x v="129"/>
    </i>
    <i r="2">
      <x v="1479"/>
      <x v="8"/>
      <x v="232"/>
    </i>
    <i r="2">
      <x v="1480"/>
      <x v="8"/>
      <x v="51"/>
    </i>
    <i r="2">
      <x v="1494"/>
      <x v="4"/>
      <x v="5"/>
    </i>
    <i r="2">
      <x v="1515"/>
      <x v="4"/>
      <x v="246"/>
    </i>
    <i r="2">
      <x v="1567"/>
      <x v="4"/>
      <x v="5"/>
    </i>
    <i r="2">
      <x v="1573"/>
      <x v="4"/>
      <x v="5"/>
    </i>
    <i r="2">
      <x v="1574"/>
      <x v="4"/>
      <x v="5"/>
    </i>
    <i r="2">
      <x v="1576"/>
      <x v="4"/>
      <x v="246"/>
    </i>
    <i r="2">
      <x v="1580"/>
      <x v="4"/>
      <x v="5"/>
    </i>
    <i r="2">
      <x v="1589"/>
      <x v="4"/>
      <x v="246"/>
    </i>
    <i r="2">
      <x v="1590"/>
      <x v="4"/>
      <x v="5"/>
    </i>
    <i r="2">
      <x v="1593"/>
      <x v="4"/>
      <x v="5"/>
    </i>
    <i r="2">
      <x v="1605"/>
      <x v="4"/>
      <x v="5"/>
    </i>
    <i r="2">
      <x v="1632"/>
      <x v="4"/>
      <x v="5"/>
    </i>
    <i r="2">
      <x v="1649"/>
      <x v="4"/>
      <x v="5"/>
    </i>
    <i r="2">
      <x v="1670"/>
      <x v="4"/>
      <x v="5"/>
    </i>
    <i r="2">
      <x v="1676"/>
      <x v="4"/>
      <x v="246"/>
    </i>
    <i r="2">
      <x v="1677"/>
      <x v="4"/>
      <x v="246"/>
    </i>
    <i r="2">
      <x v="1685"/>
      <x v="9"/>
      <x v="185"/>
    </i>
    <i r="2">
      <x v="1693"/>
      <x v="9"/>
      <x v="151"/>
    </i>
    <i r="2">
      <x v="1694"/>
      <x v="9"/>
      <x v="185"/>
    </i>
    <i r="2">
      <x v="1708"/>
      <x v="9"/>
      <x v="194"/>
    </i>
    <i r="2">
      <x v="1709"/>
      <x v="9"/>
      <x v="151"/>
    </i>
    <i r="2">
      <x v="1710"/>
      <x v="9"/>
      <x v="185"/>
    </i>
    <i r="2">
      <x v="1720"/>
      <x v="9"/>
      <x v="185"/>
    </i>
    <i r="2">
      <x v="1738"/>
      <x v="9"/>
      <x v="151"/>
    </i>
    <i r="2">
      <x v="1739"/>
      <x v="9"/>
      <x v="26"/>
    </i>
    <i r="2">
      <x v="1744"/>
      <x v="9"/>
      <x v="185"/>
    </i>
    <i r="2">
      <x v="1745"/>
      <x v="9"/>
      <x v="185"/>
    </i>
    <i r="2">
      <x v="1750"/>
      <x v="9"/>
      <x v="185"/>
    </i>
    <i r="2">
      <x v="1761"/>
      <x v="9"/>
      <x v="185"/>
    </i>
    <i r="2">
      <x v="1762"/>
      <x v="9"/>
      <x v="151"/>
    </i>
    <i r="2">
      <x v="1765"/>
      <x v="9"/>
      <x v="185"/>
    </i>
    <i r="2">
      <x v="1767"/>
      <x v="9"/>
      <x v="151"/>
    </i>
    <i r="2">
      <x v="1769"/>
      <x v="9"/>
      <x v="185"/>
    </i>
    <i r="2">
      <x v="1772"/>
      <x v="9"/>
      <x v="151"/>
    </i>
    <i r="2">
      <x v="1775"/>
      <x v="9"/>
      <x v="26"/>
    </i>
    <i r="2">
      <x v="1777"/>
      <x v="9"/>
      <x v="185"/>
    </i>
    <i r="2">
      <x v="1778"/>
      <x v="9"/>
      <x v="185"/>
    </i>
    <i r="2">
      <x v="1779"/>
      <x v="9"/>
      <x v="26"/>
    </i>
    <i r="2">
      <x v="1780"/>
      <x v="9"/>
      <x v="194"/>
    </i>
    <i r="2">
      <x v="1781"/>
      <x v="9"/>
      <x v="3"/>
    </i>
    <i r="2">
      <x v="1782"/>
      <x v="9"/>
      <x v="185"/>
    </i>
    <i r="2">
      <x v="1783"/>
      <x v="9"/>
      <x v="26"/>
    </i>
    <i r="2">
      <x v="1802"/>
      <x v="9"/>
      <x v="26"/>
    </i>
    <i r="2">
      <x v="1837"/>
      <x v="9"/>
      <x v="151"/>
    </i>
    <i r="2">
      <x v="1845"/>
      <x v="9"/>
      <x v="3"/>
    </i>
    <i r="2">
      <x v="1846"/>
      <x v="9"/>
      <x v="26"/>
    </i>
    <i r="2">
      <x v="1847"/>
      <x v="9"/>
      <x v="26"/>
    </i>
    <i r="2">
      <x v="1848"/>
      <x v="9"/>
      <x v="185"/>
    </i>
    <i r="2">
      <x v="1849"/>
      <x v="9"/>
      <x v="185"/>
    </i>
    <i r="2">
      <x v="1850"/>
      <x v="9"/>
      <x v="185"/>
    </i>
    <i r="2">
      <x v="1851"/>
      <x v="9"/>
      <x v="194"/>
    </i>
    <i r="2">
      <x v="1855"/>
      <x v="9"/>
      <x v="194"/>
    </i>
    <i r="2">
      <x v="1859"/>
      <x v="9"/>
      <x v="185"/>
    </i>
    <i r="2">
      <x v="1872"/>
      <x v="9"/>
      <x v="186"/>
    </i>
    <i r="2">
      <x v="2055"/>
      <x v="12"/>
      <x v="184"/>
    </i>
    <i r="2">
      <x v="2056"/>
      <x v="12"/>
      <x v="133"/>
    </i>
    <i r="2">
      <x v="2127"/>
      <x v="12"/>
      <x v="133"/>
    </i>
    <i r="2">
      <x v="2128"/>
      <x v="12"/>
      <x v="195"/>
    </i>
    <i r="2">
      <x v="2129"/>
      <x v="12"/>
      <x v="242"/>
    </i>
    <i r="2">
      <x v="2347"/>
      <x v="12"/>
      <x v="184"/>
    </i>
    <i r="2">
      <x v="2348"/>
      <x v="12"/>
      <x v="242"/>
    </i>
    <i r="2">
      <x v="2349"/>
      <x v="12"/>
      <x v="166"/>
    </i>
    <i r="2">
      <x v="2350"/>
      <x v="12"/>
      <x v="93"/>
    </i>
    <i r="2">
      <x v="2351"/>
      <x v="12"/>
      <x v="242"/>
    </i>
    <i r="2">
      <x v="2352"/>
      <x v="12"/>
      <x v="195"/>
    </i>
    <i r="2">
      <x v="2353"/>
      <x v="12"/>
      <x v="133"/>
    </i>
    <i r="2">
      <x v="2354"/>
      <x v="12"/>
      <x v="183"/>
    </i>
    <i r="2">
      <x v="2355"/>
      <x v="12"/>
      <x v="184"/>
    </i>
    <i r="2">
      <x v="2356"/>
      <x v="12"/>
      <x v="142"/>
    </i>
    <i r="2">
      <x v="2357"/>
      <x v="12"/>
      <x v="166"/>
    </i>
    <i r="2">
      <x v="2358"/>
      <x v="12"/>
      <x v="133"/>
    </i>
    <i r="2">
      <x v="2359"/>
      <x v="12"/>
      <x v="207"/>
    </i>
    <i r="2">
      <x v="2360"/>
      <x v="12"/>
      <x v="133"/>
    </i>
    <i r="2">
      <x v="2505"/>
      <x v="12"/>
      <x v="183"/>
    </i>
    <i r="2">
      <x v="2595"/>
      <x v="12"/>
      <x v="111"/>
    </i>
    <i r="2">
      <x v="2601"/>
      <x v="12"/>
      <x v="207"/>
    </i>
    <i r="2">
      <x v="2602"/>
      <x v="12"/>
      <x v="184"/>
    </i>
    <i r="2">
      <x v="2603"/>
      <x v="12"/>
      <x v="242"/>
    </i>
    <i r="2">
      <x v="2604"/>
      <x v="12"/>
      <x v="242"/>
    </i>
    <i r="2">
      <x v="2607"/>
      <x v="12"/>
      <x v="242"/>
    </i>
    <i r="2">
      <x v="2608"/>
      <x v="12"/>
      <x v="133"/>
    </i>
    <i r="2">
      <x v="2609"/>
      <x v="12"/>
      <x v="195"/>
    </i>
    <i r="2">
      <x v="2610"/>
      <x v="12"/>
      <x v="133"/>
    </i>
    <i r="2">
      <x v="2612"/>
      <x v="12"/>
      <x v="166"/>
    </i>
    <i r="2">
      <x v="2613"/>
      <x v="12"/>
      <x v="133"/>
    </i>
    <i r="2">
      <x v="2614"/>
      <x v="12"/>
      <x v="184"/>
    </i>
    <i r="2">
      <x v="2656"/>
      <x v="12"/>
      <x v="240"/>
    </i>
    <i r="2">
      <x v="2657"/>
      <x v="12"/>
      <x v="240"/>
    </i>
    <i r="2">
      <x v="2666"/>
      <x v="13"/>
      <x v="254"/>
    </i>
    <i r="2">
      <x v="2667"/>
      <x v="13"/>
      <x v="254"/>
    </i>
    <i r="2">
      <x v="2673"/>
      <x v="13"/>
      <x v="157"/>
    </i>
    <i r="2">
      <x v="2683"/>
      <x v="13"/>
      <x v="161"/>
    </i>
    <i r="2">
      <x v="2684"/>
      <x v="13"/>
      <x v="81"/>
    </i>
    <i r="2">
      <x v="2685"/>
      <x v="13"/>
      <x v="254"/>
    </i>
    <i r="2">
      <x v="2690"/>
      <x v="13"/>
      <x v="254"/>
    </i>
    <i r="2">
      <x v="2691"/>
      <x v="13"/>
      <x v="254"/>
    </i>
    <i r="2">
      <x v="2694"/>
      <x v="13"/>
      <x v="254"/>
    </i>
    <i r="2">
      <x v="2695"/>
      <x v="13"/>
      <x v="254"/>
    </i>
    <i r="2">
      <x v="2696"/>
      <x v="13"/>
      <x v="254"/>
    </i>
    <i r="2">
      <x v="2704"/>
      <x v="13"/>
      <x v="108"/>
    </i>
    <i r="2">
      <x v="2713"/>
      <x v="13"/>
      <x v="254"/>
    </i>
    <i r="2">
      <x v="2714"/>
      <x v="13"/>
      <x v="126"/>
    </i>
    <i r="2">
      <x v="2715"/>
      <x v="13"/>
      <x v="211"/>
    </i>
    <i r="2">
      <x v="2728"/>
      <x v="13"/>
      <x v="254"/>
    </i>
    <i r="2">
      <x v="2739"/>
      <x v="13"/>
      <x v="157"/>
    </i>
    <i r="2">
      <x v="2740"/>
      <x v="13"/>
      <x v="161"/>
    </i>
    <i r="2">
      <x v="2744"/>
      <x v="13"/>
      <x v="108"/>
    </i>
    <i r="2">
      <x v="2818"/>
      <x v="15"/>
      <x v="36"/>
    </i>
    <i r="2">
      <x v="2825"/>
      <x v="15"/>
      <x v="36"/>
    </i>
    <i r="2">
      <x v="2848"/>
      <x v="15"/>
      <x v="36"/>
    </i>
    <i>
      <x v="82"/>
      <x v="266"/>
      <x v="1189"/>
      <x v="8"/>
      <x v="244"/>
    </i>
    <i r="2">
      <x v="1203"/>
      <x v="8"/>
      <x v="34"/>
    </i>
    <i r="2">
      <x v="1204"/>
      <x v="8"/>
      <x v="87"/>
    </i>
    <i r="2">
      <x v="1216"/>
      <x v="8"/>
      <x v="244"/>
    </i>
    <i r="2">
      <x v="1264"/>
      <x v="8"/>
      <x v="51"/>
    </i>
    <i r="2">
      <x v="1270"/>
      <x v="8"/>
      <x v="87"/>
    </i>
    <i r="2">
      <x v="1271"/>
      <x v="8"/>
      <x v="87"/>
    </i>
    <i r="2">
      <x v="1272"/>
      <x v="8"/>
      <x v="87"/>
    </i>
    <i r="2">
      <x v="1273"/>
      <x v="8"/>
      <x v="87"/>
    </i>
    <i r="2">
      <x v="1333"/>
      <x v="8"/>
      <x v="51"/>
    </i>
    <i r="2">
      <x v="1334"/>
      <x v="8"/>
      <x v="51"/>
    </i>
    <i r="2">
      <x v="1350"/>
      <x v="8"/>
      <x v="87"/>
    </i>
    <i r="2">
      <x v="1351"/>
      <x v="8"/>
      <x v="51"/>
    </i>
    <i r="2">
      <x v="1352"/>
      <x v="8"/>
      <x v="51"/>
    </i>
    <i r="2">
      <x v="1353"/>
      <x v="8"/>
      <x v="244"/>
    </i>
    <i r="2">
      <x v="1354"/>
      <x v="8"/>
      <x v="232"/>
    </i>
    <i r="2">
      <x v="1355"/>
      <x v="8"/>
      <x v="51"/>
    </i>
    <i r="2">
      <x v="1372"/>
      <x v="8"/>
      <x v="34"/>
    </i>
    <i r="2">
      <x v="1386"/>
      <x v="8"/>
      <x v="34"/>
    </i>
    <i r="2">
      <x v="1387"/>
      <x v="8"/>
      <x v="34"/>
    </i>
    <i r="2">
      <x v="1402"/>
      <x v="8"/>
      <x v="87"/>
    </i>
    <i r="2">
      <x v="1403"/>
      <x v="8"/>
      <x v="87"/>
    </i>
    <i r="2">
      <x v="1404"/>
      <x v="8"/>
      <x v="87"/>
    </i>
    <i r="2">
      <x v="1405"/>
      <x v="8"/>
      <x v="87"/>
    </i>
    <i r="2">
      <x v="1428"/>
      <x v="8"/>
      <x v="87"/>
    </i>
    <i>
      <x v="83"/>
      <x v="270"/>
      <x v="1683"/>
      <x v="4"/>
      <x v="246"/>
    </i>
    <i>
      <x v="84"/>
      <x v="367"/>
      <x v="453"/>
      <x v="3"/>
      <x v="152"/>
    </i>
    <i r="2">
      <x v="1926"/>
      <x v="11"/>
      <x v="188"/>
    </i>
    <i r="2">
      <x v="1945"/>
      <x v="11"/>
      <x v="178"/>
    </i>
    <i r="2">
      <x v="1955"/>
      <x v="11"/>
      <x v="188"/>
    </i>
    <i r="2">
      <x v="1974"/>
      <x v="11"/>
      <x v="188"/>
    </i>
    <i r="2">
      <x v="2039"/>
      <x v="12"/>
      <x v="207"/>
    </i>
    <i r="2">
      <x v="2123"/>
      <x v="12"/>
      <x v="10"/>
    </i>
    <i r="2">
      <x v="2142"/>
      <x v="12"/>
      <x v="74"/>
    </i>
    <i r="2">
      <x v="2143"/>
      <x v="12"/>
      <x v="163"/>
    </i>
    <i r="2">
      <x v="2144"/>
      <x v="12"/>
      <x v="207"/>
    </i>
    <i r="2">
      <x v="2145"/>
      <x v="12"/>
      <x v="207"/>
    </i>
    <i r="2">
      <x v="2146"/>
      <x v="12"/>
      <x v="30"/>
    </i>
    <i r="2">
      <x v="2157"/>
      <x v="12"/>
      <x v="74"/>
    </i>
    <i r="2">
      <x v="2158"/>
      <x v="12"/>
      <x v="30"/>
    </i>
    <i r="2">
      <x v="2207"/>
      <x v="12"/>
      <x v="167"/>
    </i>
    <i r="2">
      <x v="2217"/>
      <x v="12"/>
      <x v="224"/>
    </i>
    <i r="2">
      <x v="2218"/>
      <x v="12"/>
      <x v="70"/>
    </i>
    <i r="2">
      <x v="2289"/>
      <x v="12"/>
      <x v="121"/>
    </i>
    <i r="2">
      <x v="2291"/>
      <x v="12"/>
      <x v="52"/>
    </i>
    <i r="2">
      <x v="2322"/>
      <x v="12"/>
      <x v="201"/>
    </i>
    <i r="2">
      <x v="2324"/>
      <x v="12"/>
      <x v="167"/>
    </i>
    <i r="2">
      <x v="2325"/>
      <x v="12"/>
      <x v="10"/>
    </i>
    <i r="2">
      <x v="2374"/>
      <x v="12"/>
      <x v="142"/>
    </i>
    <i r="2">
      <x v="2375"/>
      <x v="12"/>
      <x v="68"/>
    </i>
    <i r="2">
      <x v="2376"/>
      <x v="12"/>
      <x v="30"/>
    </i>
    <i r="2">
      <x v="2377"/>
      <x v="12"/>
      <x v="217"/>
    </i>
    <i r="2">
      <x v="2429"/>
      <x v="12"/>
      <x v="30"/>
    </i>
    <i r="2">
      <x v="2430"/>
      <x v="12"/>
      <x v="207"/>
    </i>
    <i r="2">
      <x v="2514"/>
      <x v="12"/>
      <x v="70"/>
    </i>
    <i r="2">
      <x v="2515"/>
      <x v="12"/>
      <x v="10"/>
    </i>
    <i r="2">
      <x v="2586"/>
      <x v="12"/>
      <x v="201"/>
    </i>
    <i r="2">
      <x v="2587"/>
      <x v="12"/>
      <x v="167"/>
    </i>
    <i>
      <x v="85"/>
      <x v="43"/>
      <x v="943"/>
      <x v="6"/>
      <x v="208"/>
    </i>
    <i r="2">
      <x v="2724"/>
      <x v="13"/>
      <x v="108"/>
    </i>
    <i r="2">
      <x v="2725"/>
      <x v="13"/>
      <x v="108"/>
    </i>
    <i>
      <x v="86"/>
      <x v="19"/>
      <x v="16"/>
      <x/>
      <x v="2"/>
    </i>
    <i r="2">
      <x v="29"/>
      <x/>
      <x v="94"/>
    </i>
    <i r="2">
      <x v="30"/>
      <x/>
      <x v="94"/>
    </i>
    <i r="2">
      <x v="66"/>
      <x/>
      <x v="2"/>
    </i>
    <i r="2">
      <x v="198"/>
      <x v="1"/>
      <x v="6"/>
    </i>
    <i r="2">
      <x v="344"/>
      <x v="3"/>
      <x v="56"/>
    </i>
    <i r="2">
      <x v="372"/>
      <x v="3"/>
      <x v="56"/>
    </i>
    <i r="2">
      <x v="1018"/>
      <x v="7"/>
      <x v="243"/>
    </i>
    <i r="2">
      <x v="1564"/>
      <x v="4"/>
      <x v="246"/>
    </i>
    <i r="2">
      <x v="1565"/>
      <x v="4"/>
      <x v="246"/>
    </i>
    <i r="2">
      <x v="1578"/>
      <x v="4"/>
      <x v="39"/>
    </i>
    <i r="2">
      <x v="1579"/>
      <x v="4"/>
      <x v="5"/>
    </i>
    <i r="2">
      <x v="1633"/>
      <x v="4"/>
      <x v="154"/>
    </i>
    <i r="2">
      <x v="1650"/>
      <x v="4"/>
      <x v="246"/>
    </i>
    <i r="2">
      <x v="1651"/>
      <x v="4"/>
      <x v="246"/>
    </i>
    <i r="2">
      <x v="1654"/>
      <x v="4"/>
      <x v="246"/>
    </i>
    <i r="2">
      <x v="1659"/>
      <x v="4"/>
      <x v="5"/>
    </i>
    <i r="2">
      <x v="1679"/>
      <x v="4"/>
      <x v="176"/>
    </i>
    <i r="2">
      <x v="1747"/>
      <x v="9"/>
      <x v="185"/>
    </i>
    <i r="2">
      <x v="1748"/>
      <x v="9"/>
      <x v="185"/>
    </i>
    <i r="2">
      <x v="1749"/>
      <x v="9"/>
      <x v="185"/>
    </i>
    <i r="2">
      <x v="1818"/>
      <x v="9"/>
      <x v="3"/>
    </i>
    <i r="2">
      <x v="1819"/>
      <x v="9"/>
      <x v="3"/>
    </i>
    <i r="2">
      <x v="1877"/>
      <x v="9"/>
      <x v="185"/>
    </i>
    <i r="2">
      <x v="2148"/>
      <x v="12"/>
      <x v="207"/>
    </i>
    <i r="2">
      <x v="2154"/>
      <x v="12"/>
      <x v="104"/>
    </i>
    <i r="2">
      <x v="2756"/>
      <x v="14"/>
      <x v="8"/>
    </i>
    <i r="2">
      <x v="2757"/>
      <x v="14"/>
      <x v="8"/>
    </i>
    <i r="2">
      <x v="2794"/>
      <x v="14"/>
      <x v="8"/>
    </i>
    <i r="2">
      <x v="2797"/>
      <x v="14"/>
      <x v="8"/>
    </i>
    <i>
      <x v="87"/>
      <x v="278"/>
      <x v="105"/>
      <x v="1"/>
      <x v="6"/>
    </i>
    <i r="2">
      <x v="179"/>
      <x v="1"/>
      <x v="6"/>
    </i>
    <i r="2">
      <x v="341"/>
      <x v="3"/>
      <x v="107"/>
    </i>
    <i r="2">
      <x v="590"/>
      <x v="5"/>
      <x v="264"/>
    </i>
    <i r="2">
      <x v="762"/>
      <x v="5"/>
      <x v="264"/>
    </i>
    <i r="2">
      <x v="971"/>
      <x v="7"/>
      <x v="243"/>
    </i>
    <i r="2">
      <x v="1156"/>
      <x v="7"/>
      <x v="243"/>
    </i>
    <i r="2">
      <x v="1228"/>
      <x v="8"/>
      <x v="87"/>
    </i>
    <i r="2">
      <x v="1229"/>
      <x v="8"/>
      <x v="87"/>
    </i>
    <i r="2">
      <x v="1262"/>
      <x v="15"/>
      <x v="36"/>
    </i>
    <i r="2">
      <x v="1263"/>
      <x v="15"/>
      <x v="36"/>
    </i>
    <i r="2">
      <x v="1501"/>
      <x v="4"/>
      <x v="246"/>
    </i>
    <i r="2">
      <x v="1597"/>
      <x v="4"/>
      <x v="5"/>
    </i>
    <i r="2">
      <x v="1598"/>
      <x v="4"/>
      <x v="5"/>
    </i>
    <i r="2">
      <x v="1639"/>
      <x v="4"/>
      <x v="246"/>
    </i>
    <i r="2">
      <x v="1716"/>
      <x v="9"/>
      <x v="151"/>
    </i>
    <i r="2">
      <x v="1792"/>
      <x v="9"/>
      <x v="151"/>
    </i>
    <i r="2">
      <x v="1793"/>
      <x v="9"/>
      <x v="151"/>
    </i>
    <i r="2">
      <x v="1803"/>
      <x v="9"/>
      <x v="185"/>
    </i>
    <i r="2">
      <x v="1804"/>
      <x v="9"/>
      <x v="185"/>
    </i>
    <i r="2">
      <x v="1805"/>
      <x v="9"/>
      <x v="185"/>
    </i>
    <i r="2">
      <x v="1992"/>
      <x v="12"/>
      <x v="224"/>
    </i>
    <i r="2">
      <x v="1993"/>
      <x v="12"/>
      <x v="224"/>
    </i>
    <i r="2">
      <x v="2054"/>
      <x v="12"/>
      <x v="97"/>
    </i>
    <i r="2">
      <x v="2066"/>
      <x v="12"/>
      <x v="105"/>
    </i>
    <i r="2">
      <x v="2067"/>
      <x v="12"/>
      <x v="105"/>
    </i>
    <i r="2">
      <x v="2099"/>
      <x v="12"/>
      <x v="158"/>
    </i>
    <i r="2">
      <x v="2100"/>
      <x v="12"/>
      <x v="158"/>
    </i>
    <i r="2">
      <x v="2363"/>
      <x v="12"/>
      <x v="180"/>
    </i>
    <i r="2">
      <x v="2407"/>
      <x v="12"/>
      <x v="47"/>
    </i>
    <i r="2">
      <x v="2408"/>
      <x v="12"/>
      <x v="47"/>
    </i>
    <i r="2">
      <x v="2409"/>
      <x v="12"/>
      <x v="47"/>
    </i>
    <i r="2">
      <x v="2454"/>
      <x v="12"/>
      <x v="224"/>
    </i>
    <i r="2">
      <x v="2455"/>
      <x v="12"/>
      <x v="224"/>
    </i>
    <i r="2">
      <x v="2456"/>
      <x v="12"/>
      <x v="224"/>
    </i>
    <i r="2">
      <x v="2583"/>
      <x v="12"/>
      <x v="97"/>
    </i>
    <i r="2">
      <x v="2838"/>
      <x v="15"/>
      <x v="36"/>
    </i>
    <i r="2">
      <x v="2839"/>
      <x v="15"/>
      <x v="36"/>
    </i>
    <i>
      <x v="88"/>
      <x v="305"/>
      <x v="480"/>
      <x v="5"/>
      <x v="71"/>
    </i>
    <i r="2">
      <x v="495"/>
      <x v="5"/>
      <x v="71"/>
    </i>
    <i r="2">
      <x v="607"/>
      <x v="5"/>
      <x v="71"/>
    </i>
    <i r="2">
      <x v="608"/>
      <x v="5"/>
      <x v="71"/>
    </i>
    <i r="2">
      <x v="713"/>
      <x v="5"/>
      <x v="71"/>
    </i>
    <i r="2">
      <x v="714"/>
      <x v="5"/>
      <x v="71"/>
    </i>
    <i>
      <x v="89"/>
      <x v="294"/>
      <x v="1981"/>
      <x v="12"/>
      <x v="184"/>
    </i>
    <i>
      <x v="90"/>
      <x v="356"/>
      <x v="379"/>
      <x v="3"/>
      <x v="107"/>
    </i>
    <i r="2">
      <x v="380"/>
      <x v="3"/>
      <x v="107"/>
    </i>
    <i r="2">
      <x v="381"/>
      <x v="3"/>
      <x v="107"/>
    </i>
    <i r="2">
      <x v="382"/>
      <x v="3"/>
      <x v="107"/>
    </i>
    <i r="2">
      <x v="1986"/>
      <x v="12"/>
      <x v="74"/>
    </i>
    <i r="2">
      <x v="1987"/>
      <x v="12"/>
      <x v="74"/>
    </i>
    <i r="2">
      <x v="2497"/>
      <x v="12"/>
      <x v="74"/>
    </i>
    <i r="2">
      <x v="2498"/>
      <x v="12"/>
      <x v="74"/>
    </i>
    <i r="2">
      <x v="2499"/>
      <x v="12"/>
      <x v="74"/>
    </i>
    <i r="2">
      <x v="2506"/>
      <x v="12"/>
      <x v="180"/>
    </i>
    <i r="2">
      <x v="2507"/>
      <x v="12"/>
      <x v="180"/>
    </i>
    <i r="2">
      <x v="2508"/>
      <x v="12"/>
      <x v="180"/>
    </i>
    <i>
      <x v="91"/>
      <x v="268"/>
      <x v="2229"/>
      <x v="12"/>
      <x v="167"/>
    </i>
    <i r="2">
      <x v="2230"/>
      <x v="12"/>
      <x v="167"/>
    </i>
    <i r="2">
      <x v="2431"/>
      <x v="12"/>
      <x v="167"/>
    </i>
    <i r="2">
      <x v="2483"/>
      <x v="12"/>
      <x v="167"/>
    </i>
    <i r="2">
      <x v="2484"/>
      <x v="12"/>
      <x v="167"/>
    </i>
    <i>
      <x v="92"/>
      <x v="26"/>
      <x v="2040"/>
      <x v="12"/>
      <x v="74"/>
    </i>
    <i>
      <x v="93"/>
      <x v="51"/>
      <x v="1911"/>
      <x v="10"/>
      <x v="59"/>
    </i>
    <i r="2">
      <x v="1912"/>
      <x v="10"/>
      <x v="9"/>
    </i>
    <i>
      <x v="94"/>
      <x v="51"/>
      <x v="2746"/>
      <x v="13"/>
      <x v="254"/>
    </i>
    <i>
      <x v="95"/>
      <x v="322"/>
      <x v="1924"/>
      <x v="11"/>
      <x v="147"/>
    </i>
    <i r="2">
      <x v="1927"/>
      <x v="11"/>
      <x v="147"/>
    </i>
    <i r="2">
      <x v="1928"/>
      <x v="11"/>
      <x v="147"/>
    </i>
    <i r="2">
      <x v="1931"/>
      <x v="11"/>
      <x v="188"/>
    </i>
    <i r="2">
      <x v="1932"/>
      <x v="11"/>
      <x v="188"/>
    </i>
    <i r="2">
      <x v="1933"/>
      <x v="11"/>
      <x v="178"/>
    </i>
    <i r="2">
      <x v="1934"/>
      <x v="11"/>
      <x v="188"/>
    </i>
    <i r="2">
      <x v="1947"/>
      <x v="11"/>
      <x v="188"/>
    </i>
    <i r="2">
      <x v="1950"/>
      <x v="11"/>
      <x v="188"/>
    </i>
    <i r="2">
      <x v="1962"/>
      <x v="11"/>
      <x v="188"/>
    </i>
    <i r="2">
      <x v="1963"/>
      <x v="11"/>
      <x v="188"/>
    </i>
    <i r="2">
      <x v="1964"/>
      <x v="11"/>
      <x v="188"/>
    </i>
    <i r="2">
      <x v="1968"/>
      <x v="11"/>
      <x v="188"/>
    </i>
    <i r="2">
      <x v="1969"/>
      <x v="11"/>
      <x v="147"/>
    </i>
    <i>
      <x v="96"/>
      <x v="325"/>
      <x v="966"/>
      <x v="7"/>
      <x v="66"/>
    </i>
    <i>
      <x v="97"/>
      <x v="39"/>
      <x v="2404"/>
      <x v="12"/>
      <x v="240"/>
    </i>
    <i r="2">
      <x v="2405"/>
      <x v="12"/>
      <x v="240"/>
    </i>
    <i>
      <x v="98"/>
      <x v="287"/>
      <x v="1033"/>
      <x v="7"/>
      <x v="243"/>
    </i>
    <i r="2">
      <x v="1034"/>
      <x v="7"/>
      <x v="243"/>
    </i>
    <i>
      <x v="99"/>
      <x v="309"/>
      <x v="1313"/>
      <x v="8"/>
      <x v="57"/>
    </i>
    <i r="2">
      <x v="1314"/>
      <x v="8"/>
      <x v="57"/>
    </i>
    <i r="2">
      <x v="1686"/>
      <x v="9"/>
      <x v="151"/>
    </i>
    <i r="2">
      <x v="1689"/>
      <x v="9"/>
      <x v="185"/>
    </i>
    <i r="2">
      <x v="1690"/>
      <x v="9"/>
      <x v="185"/>
    </i>
    <i r="2">
      <x v="1714"/>
      <x v="9"/>
      <x v="186"/>
    </i>
    <i r="2">
      <x v="1715"/>
      <x v="9"/>
      <x v="186"/>
    </i>
    <i r="2">
      <x v="1742"/>
      <x v="9"/>
      <x v="186"/>
    </i>
    <i r="2">
      <x v="1754"/>
      <x v="9"/>
      <x v="186"/>
    </i>
    <i r="2">
      <x v="1755"/>
      <x v="9"/>
      <x v="186"/>
    </i>
    <i r="2">
      <x v="1773"/>
      <x v="9"/>
      <x v="186"/>
    </i>
    <i r="2">
      <x v="1774"/>
      <x v="9"/>
      <x v="186"/>
    </i>
    <i r="2">
      <x v="1808"/>
      <x v="9"/>
      <x v="186"/>
    </i>
    <i r="2">
      <x v="1809"/>
      <x v="9"/>
      <x v="186"/>
    </i>
    <i r="2">
      <x v="1827"/>
      <x v="9"/>
      <x v="151"/>
    </i>
    <i r="2">
      <x v="1828"/>
      <x v="9"/>
      <x v="151"/>
    </i>
    <i r="2">
      <x v="1842"/>
      <x v="9"/>
      <x v="186"/>
    </i>
    <i r="2">
      <x v="1875"/>
      <x v="9"/>
      <x v="186"/>
    </i>
    <i r="2">
      <x v="1876"/>
      <x v="9"/>
      <x v="186"/>
    </i>
    <i>
      <x v="100"/>
      <x v="38"/>
      <x v="456"/>
      <x v="3"/>
      <x v="92"/>
    </i>
    <i r="2">
      <x v="457"/>
      <x v="3"/>
      <x v="92"/>
    </i>
    <i r="2">
      <x v="458"/>
      <x v="3"/>
      <x v="92"/>
    </i>
    <i>
      <x v="101"/>
      <x v="354"/>
      <x v="201"/>
      <x v="2"/>
      <x v="67"/>
    </i>
    <i r="2">
      <x v="210"/>
      <x v="2"/>
      <x v="55"/>
    </i>
    <i r="2">
      <x v="211"/>
      <x v="2"/>
      <x v="55"/>
    </i>
    <i r="2">
      <x v="219"/>
      <x v="2"/>
      <x v="55"/>
    </i>
    <i r="2">
      <x v="228"/>
      <x v="2"/>
      <x v="31"/>
    </i>
    <i r="2">
      <x v="230"/>
      <x v="2"/>
      <x v="55"/>
    </i>
    <i r="2">
      <x v="231"/>
      <x v="2"/>
      <x v="55"/>
    </i>
    <i r="2">
      <x v="234"/>
      <x v="2"/>
      <x v="55"/>
    </i>
    <i r="2">
      <x v="235"/>
      <x v="2"/>
      <x v="55"/>
    </i>
    <i r="2">
      <x v="236"/>
      <x v="2"/>
      <x v="55"/>
    </i>
    <i r="2">
      <x v="252"/>
      <x v="2"/>
      <x v="31"/>
    </i>
    <i r="2">
      <x v="258"/>
      <x v="2"/>
      <x v="55"/>
    </i>
    <i r="2">
      <x v="259"/>
      <x v="2"/>
      <x v="55"/>
    </i>
    <i r="2">
      <x v="273"/>
      <x v="2"/>
      <x v="31"/>
    </i>
    <i r="2">
      <x v="285"/>
      <x v="2"/>
      <x v="55"/>
    </i>
    <i r="2">
      <x v="295"/>
      <x v="2"/>
      <x v="67"/>
    </i>
    <i r="2">
      <x v="296"/>
      <x v="2"/>
      <x v="55"/>
    </i>
    <i r="2">
      <x v="305"/>
      <x v="2"/>
      <x v="55"/>
    </i>
    <i r="2">
      <x v="306"/>
      <x v="2"/>
      <x v="55"/>
    </i>
    <i>
      <x v="102"/>
      <x v="40"/>
      <x v="957"/>
      <x v="6"/>
      <x v="130"/>
    </i>
    <i r="2">
      <x v="958"/>
      <x v="6"/>
      <x v="130"/>
    </i>
    <i>
      <x v="103"/>
      <x v="339"/>
      <x v="2179"/>
      <x v="12"/>
      <x v="166"/>
    </i>
    <i r="2">
      <x v="2180"/>
      <x v="12"/>
      <x v="166"/>
    </i>
    <i r="2">
      <x v="2231"/>
      <x v="12"/>
      <x v="166"/>
    </i>
    <i r="2">
      <x v="2232"/>
      <x v="12"/>
      <x v="166"/>
    </i>
    <i r="2">
      <x v="2476"/>
      <x v="12"/>
      <x v="166"/>
    </i>
    <i r="2">
      <x v="2477"/>
      <x v="12"/>
      <x v="166"/>
    </i>
    <i>
      <x v="104"/>
      <x v="275"/>
      <x v="1487"/>
      <x v="4"/>
      <x v="112"/>
    </i>
    <i r="2">
      <x v="1488"/>
      <x v="4"/>
      <x v="112"/>
    </i>
    <i r="2">
      <x v="1492"/>
      <x v="4"/>
      <x v="5"/>
    </i>
    <i r="2">
      <x v="1497"/>
      <x v="4"/>
      <x v="262"/>
    </i>
    <i r="2">
      <x v="1527"/>
      <x v="4"/>
      <x v="246"/>
    </i>
    <i r="2">
      <x v="1530"/>
      <x v="4"/>
      <x v="112"/>
    </i>
    <i r="2">
      <x v="1532"/>
      <x v="4"/>
      <x v="258"/>
    </i>
    <i r="2">
      <x v="1533"/>
      <x v="4"/>
      <x v="23"/>
    </i>
    <i r="2">
      <x v="1534"/>
      <x v="4"/>
      <x v="253"/>
    </i>
    <i r="2">
      <x v="1547"/>
      <x v="4"/>
      <x v="253"/>
    </i>
    <i r="2">
      <x v="1550"/>
      <x v="4"/>
      <x v="5"/>
    </i>
    <i r="2">
      <x v="1553"/>
      <x v="4"/>
      <x v="112"/>
    </i>
    <i r="2">
      <x v="1587"/>
      <x v="4"/>
      <x v="148"/>
    </i>
    <i r="2">
      <x v="1592"/>
      <x v="4"/>
      <x v="258"/>
    </i>
    <i r="2">
      <x v="1601"/>
      <x v="4"/>
      <x v="246"/>
    </i>
    <i r="2">
      <x v="1640"/>
      <x v="4"/>
      <x v="262"/>
    </i>
    <i r="2">
      <x v="1641"/>
      <x v="4"/>
      <x v="246"/>
    </i>
    <i r="2">
      <x v="1642"/>
      <x v="4"/>
      <x v="112"/>
    </i>
    <i r="2">
      <x v="1643"/>
      <x v="4"/>
      <x v="258"/>
    </i>
    <i r="2">
      <x v="1644"/>
      <x v="4"/>
      <x v="253"/>
    </i>
    <i r="2">
      <x v="1645"/>
      <x v="4"/>
      <x v="23"/>
    </i>
    <i r="2">
      <x v="1661"/>
      <x v="4"/>
      <x v="5"/>
    </i>
    <i r="2">
      <x v="1669"/>
      <x v="4"/>
      <x v="258"/>
    </i>
    <i r="2">
      <x v="1681"/>
      <x v="4"/>
      <x v="246"/>
    </i>
    <i r="2">
      <x v="1682"/>
      <x v="4"/>
      <x v="148"/>
    </i>
    <i>
      <x v="105"/>
      <x v="55"/>
      <x v="837"/>
      <x v="6"/>
      <x v="268"/>
    </i>
    <i r="2">
      <x v="850"/>
      <x v="6"/>
      <x v="235"/>
    </i>
    <i r="2">
      <x v="851"/>
      <x v="6"/>
      <x v="173"/>
    </i>
    <i r="2">
      <x v="858"/>
      <x v="6"/>
      <x v="135"/>
    </i>
    <i r="2">
      <x v="859"/>
      <x v="6"/>
      <x v="235"/>
    </i>
    <i r="2">
      <x v="862"/>
      <x v="6"/>
      <x v="204"/>
    </i>
    <i r="2">
      <x v="863"/>
      <x v="6"/>
      <x v="204"/>
    </i>
    <i r="2">
      <x v="866"/>
      <x v="6"/>
      <x v="174"/>
    </i>
    <i r="2">
      <x v="880"/>
      <x v="6"/>
      <x v="169"/>
    </i>
    <i r="2">
      <x v="881"/>
      <x v="6"/>
      <x v="174"/>
    </i>
    <i r="2">
      <x v="903"/>
      <x v="6"/>
      <x v="204"/>
    </i>
    <i r="2">
      <x v="907"/>
      <x v="6"/>
      <x v="135"/>
    </i>
    <i r="2">
      <x v="938"/>
      <x v="6"/>
      <x v="169"/>
    </i>
    <i r="2">
      <x v="2059"/>
      <x v="12"/>
      <x v="240"/>
    </i>
    <i r="2">
      <x v="2060"/>
      <x v="12"/>
      <x v="100"/>
    </i>
    <i r="2">
      <x v="2061"/>
      <x v="12"/>
      <x v="101"/>
    </i>
    <i r="2">
      <x v="2074"/>
      <x v="12"/>
      <x v="227"/>
    </i>
    <i r="2">
      <x v="2081"/>
      <x v="12"/>
      <x v="240"/>
    </i>
    <i r="2">
      <x v="2140"/>
      <x v="12"/>
      <x v="184"/>
    </i>
    <i r="2">
      <x v="2155"/>
      <x v="12"/>
      <x v="74"/>
    </i>
    <i r="2">
      <x v="2310"/>
      <x v="12"/>
      <x v="184"/>
    </i>
    <i r="2">
      <x v="2311"/>
      <x v="12"/>
      <x v="184"/>
    </i>
    <i r="2">
      <x v="2312"/>
      <x v="12"/>
      <x v="205"/>
    </i>
    <i r="2">
      <x v="2313"/>
      <x v="12"/>
      <x v="183"/>
    </i>
    <i r="2">
      <x v="2314"/>
      <x v="12"/>
      <x v="184"/>
    </i>
    <i r="2">
      <x v="2399"/>
      <x v="12"/>
      <x v="240"/>
    </i>
    <i r="2">
      <x v="2400"/>
      <x v="12"/>
      <x v="227"/>
    </i>
    <i r="2">
      <x v="2575"/>
      <x v="12"/>
      <x v="184"/>
    </i>
    <i r="2">
      <x v="2636"/>
      <x v="12"/>
      <x v="227"/>
    </i>
    <i r="2">
      <x v="2637"/>
      <x v="12"/>
      <x v="240"/>
    </i>
    <i>
      <x v="106"/>
      <x v="29"/>
      <x v="2810"/>
      <x v="15"/>
      <x v="69"/>
    </i>
    <i r="2">
      <x v="2828"/>
      <x v="15"/>
      <x v="69"/>
    </i>
    <i r="2">
      <x v="2829"/>
      <x v="15"/>
      <x v="69"/>
    </i>
    <i r="2">
      <x v="2830"/>
      <x v="15"/>
      <x v="69"/>
    </i>
    <i r="2">
      <x v="2831"/>
      <x v="15"/>
      <x v="69"/>
    </i>
    <i>
      <x v="107"/>
      <x v="396"/>
      <x v="482"/>
      <x v="5"/>
      <x v="220"/>
    </i>
    <i r="2">
      <x v="483"/>
      <x v="5"/>
      <x v="220"/>
    </i>
    <i r="2">
      <x v="647"/>
      <x v="5"/>
      <x v="220"/>
    </i>
    <i r="2">
      <x v="648"/>
      <x v="5"/>
      <x v="220"/>
    </i>
    <i r="2">
      <x v="717"/>
      <x v="5"/>
      <x v="220"/>
    </i>
    <i r="2">
      <x v="718"/>
      <x v="5"/>
      <x v="220"/>
    </i>
    <i r="2">
      <x v="1581"/>
      <x v="4"/>
      <x v="182"/>
    </i>
    <i r="2">
      <x v="1582"/>
      <x v="4"/>
      <x v="182"/>
    </i>
    <i>
      <x v="108"/>
      <x v="392"/>
      <x v="92"/>
      <x v="1"/>
      <x v="15"/>
    </i>
    <i r="2">
      <x v="103"/>
      <x v="1"/>
      <x v="6"/>
    </i>
    <i r="2">
      <x v="104"/>
      <x v="1"/>
      <x v="6"/>
    </i>
    <i r="2">
      <x v="114"/>
      <x v="1"/>
      <x v="6"/>
    </i>
    <i r="2">
      <x v="124"/>
      <x v="1"/>
      <x v="15"/>
    </i>
    <i r="2">
      <x v="131"/>
      <x v="1"/>
      <x v="15"/>
    </i>
    <i r="2">
      <x v="132"/>
      <x v="1"/>
      <x v="15"/>
    </i>
    <i r="2">
      <x v="136"/>
      <x v="1"/>
      <x v="6"/>
    </i>
    <i r="2">
      <x v="144"/>
      <x v="1"/>
      <x v="15"/>
    </i>
    <i r="2">
      <x v="145"/>
      <x v="1"/>
      <x v="15"/>
    </i>
    <i r="2">
      <x v="147"/>
      <x v="1"/>
      <x v="15"/>
    </i>
    <i r="2">
      <x v="167"/>
      <x v="1"/>
      <x v="6"/>
    </i>
    <i r="2">
      <x v="168"/>
      <x v="1"/>
      <x v="6"/>
    </i>
    <i r="2">
      <x v="169"/>
      <x v="1"/>
      <x v="6"/>
    </i>
    <i r="2">
      <x v="170"/>
      <x v="1"/>
      <x v="6"/>
    </i>
    <i r="2">
      <x v="171"/>
      <x v="1"/>
      <x v="15"/>
    </i>
    <i r="2">
      <x v="172"/>
      <x v="1"/>
      <x v="15"/>
    </i>
    <i r="2">
      <x v="173"/>
      <x v="1"/>
      <x v="6"/>
    </i>
    <i r="2">
      <x v="174"/>
      <x v="1"/>
      <x v="6"/>
    </i>
    <i r="2">
      <x v="186"/>
      <x v="1"/>
      <x v="15"/>
    </i>
    <i r="2">
      <x v="193"/>
      <x v="1"/>
      <x v="15"/>
    </i>
    <i r="2">
      <x v="247"/>
      <x v="2"/>
      <x v="55"/>
    </i>
    <i r="2">
      <x v="262"/>
      <x v="2"/>
      <x v="90"/>
    </i>
    <i r="2">
      <x v="357"/>
      <x v="3"/>
      <x v="56"/>
    </i>
    <i r="2">
      <x v="369"/>
      <x v="3"/>
      <x v="152"/>
    </i>
    <i r="2">
      <x v="377"/>
      <x v="3"/>
      <x v="152"/>
    </i>
    <i r="2">
      <x v="445"/>
      <x v="3"/>
      <x v="92"/>
    </i>
    <i r="2">
      <x v="446"/>
      <x v="3"/>
      <x v="92"/>
    </i>
    <i r="2">
      <x v="525"/>
      <x v="5"/>
      <x v="256"/>
    </i>
    <i r="2">
      <x v="581"/>
      <x v="5"/>
      <x v="264"/>
    </i>
    <i r="2">
      <x v="673"/>
      <x v="5"/>
      <x v="216"/>
    </i>
    <i r="2">
      <x v="697"/>
      <x v="5"/>
      <x v="216"/>
    </i>
    <i r="2">
      <x v="698"/>
      <x v="5"/>
      <x v="216"/>
    </i>
    <i r="2">
      <x v="699"/>
      <x v="5"/>
      <x v="170"/>
    </i>
    <i r="2">
      <x v="715"/>
      <x v="5"/>
      <x v="264"/>
    </i>
    <i r="2">
      <x v="716"/>
      <x v="5"/>
      <x v="264"/>
    </i>
    <i r="2">
      <x v="788"/>
      <x v="5"/>
      <x v="216"/>
    </i>
    <i r="2">
      <x v="789"/>
      <x v="5"/>
      <x v="216"/>
    </i>
    <i r="2">
      <x v="855"/>
      <x v="6"/>
      <x v="204"/>
    </i>
    <i r="2">
      <x v="856"/>
      <x v="6"/>
      <x v="204"/>
    </i>
    <i r="2">
      <x v="857"/>
      <x v="6"/>
      <x v="204"/>
    </i>
    <i r="2">
      <x v="875"/>
      <x v="6"/>
      <x v="204"/>
    </i>
    <i r="2">
      <x v="909"/>
      <x v="6"/>
      <x v="84"/>
    </i>
    <i r="2">
      <x v="911"/>
      <x v="6"/>
      <x v="237"/>
    </i>
    <i r="2">
      <x v="922"/>
      <x v="6"/>
      <x v="208"/>
    </i>
    <i r="2">
      <x v="923"/>
      <x v="6"/>
      <x v="208"/>
    </i>
    <i r="2">
      <x v="931"/>
      <x v="6"/>
      <x v="208"/>
    </i>
    <i r="2">
      <x v="932"/>
      <x v="6"/>
      <x v="208"/>
    </i>
    <i r="2">
      <x v="937"/>
      <x v="6"/>
      <x v="235"/>
    </i>
    <i r="2">
      <x v="939"/>
      <x v="6"/>
      <x v="171"/>
    </i>
    <i r="2">
      <x v="944"/>
      <x v="6"/>
      <x v="171"/>
    </i>
    <i r="2">
      <x v="1012"/>
      <x v="7"/>
      <x v="54"/>
    </i>
    <i r="2">
      <x v="1196"/>
      <x v="15"/>
      <x v="218"/>
    </i>
    <i r="2">
      <x v="1197"/>
      <x v="8"/>
      <x v="250"/>
    </i>
    <i r="2">
      <x v="1426"/>
      <x v="8"/>
      <x v="250"/>
    </i>
    <i r="2">
      <x v="1498"/>
      <x v="4"/>
      <x v="258"/>
    </i>
    <i r="2">
      <x v="1526"/>
      <x v="4"/>
      <x v="73"/>
    </i>
    <i r="2">
      <x v="1546"/>
      <x v="4"/>
      <x v="246"/>
    </i>
    <i r="2">
      <x v="1555"/>
      <x v="4"/>
      <x v="258"/>
    </i>
    <i r="2">
      <x v="1585"/>
      <x v="4"/>
      <x v="246"/>
    </i>
    <i r="2">
      <x v="1586"/>
      <x v="4"/>
      <x v="246"/>
    </i>
    <i r="2">
      <x v="1602"/>
      <x v="4"/>
      <x v="246"/>
    </i>
    <i r="2">
      <x v="1608"/>
      <x v="4"/>
      <x v="246"/>
    </i>
    <i r="2">
      <x v="1609"/>
      <x v="4"/>
      <x v="246"/>
    </i>
    <i r="2">
      <x v="1634"/>
      <x v="4"/>
      <x v="246"/>
    </i>
    <i r="2">
      <x v="1635"/>
      <x v="4"/>
      <x v="246"/>
    </i>
    <i r="2">
      <x v="1636"/>
      <x v="4"/>
      <x v="73"/>
    </i>
    <i r="2">
      <x v="1637"/>
      <x v="4"/>
      <x v="258"/>
    </i>
    <i r="2">
      <x v="1711"/>
      <x v="9"/>
      <x v="185"/>
    </i>
    <i r="2">
      <x v="1712"/>
      <x v="9"/>
      <x v="16"/>
    </i>
    <i r="2">
      <x v="1713"/>
      <x v="9"/>
      <x v="16"/>
    </i>
    <i r="2">
      <x v="1717"/>
      <x v="9"/>
      <x v="3"/>
    </i>
    <i r="2">
      <x v="1718"/>
      <x v="9"/>
      <x v="3"/>
    </i>
    <i r="2">
      <x v="1740"/>
      <x v="9"/>
      <x v="80"/>
    </i>
    <i r="2">
      <x v="1741"/>
      <x v="9"/>
      <x v="26"/>
    </i>
    <i r="2">
      <x v="1760"/>
      <x v="9"/>
      <x v="151"/>
    </i>
    <i r="2">
      <x v="1768"/>
      <x v="9"/>
      <x v="185"/>
    </i>
    <i r="2">
      <x v="1784"/>
      <x v="9"/>
      <x v="151"/>
    </i>
    <i r="2">
      <x v="1785"/>
      <x v="9"/>
      <x v="151"/>
    </i>
    <i r="2">
      <x v="1806"/>
      <x v="9"/>
      <x v="151"/>
    </i>
    <i r="2">
      <x v="1807"/>
      <x v="9"/>
      <x v="151"/>
    </i>
    <i r="2">
      <x v="1833"/>
      <x v="9"/>
      <x v="151"/>
    </i>
    <i r="2">
      <x v="1834"/>
      <x v="9"/>
      <x v="151"/>
    </i>
    <i r="2">
      <x v="1843"/>
      <x v="9"/>
      <x v="151"/>
    </i>
    <i r="2">
      <x v="1844"/>
      <x v="9"/>
      <x v="151"/>
    </i>
    <i r="2">
      <x v="1853"/>
      <x v="9"/>
      <x v="16"/>
    </i>
    <i r="2">
      <x v="1854"/>
      <x v="9"/>
      <x v="16"/>
    </i>
    <i r="2">
      <x v="1864"/>
      <x v="9"/>
      <x v="151"/>
    </i>
    <i r="2">
      <x v="1865"/>
      <x v="9"/>
      <x v="151"/>
    </i>
    <i r="2">
      <x v="1893"/>
      <x v="10"/>
      <x v="41"/>
    </i>
    <i r="2">
      <x v="1897"/>
      <x v="10"/>
      <x v="41"/>
    </i>
    <i r="2">
      <x v="1900"/>
      <x v="10"/>
      <x v="41"/>
    </i>
    <i r="2">
      <x v="1915"/>
      <x v="10"/>
      <x v="41"/>
    </i>
    <i r="2">
      <x v="1965"/>
      <x v="11"/>
      <x v="188"/>
    </i>
    <i r="2">
      <x v="1966"/>
      <x v="11"/>
      <x v="188"/>
    </i>
    <i r="2">
      <x v="2077"/>
      <x v="12"/>
      <x v="234"/>
    </i>
    <i r="2">
      <x v="2084"/>
      <x v="12"/>
      <x v="224"/>
    </i>
    <i r="2">
      <x v="2124"/>
      <x v="12"/>
      <x v="217"/>
    </i>
    <i r="2">
      <x v="2125"/>
      <x v="12"/>
      <x v="217"/>
    </i>
    <i r="2">
      <x v="2126"/>
      <x v="12"/>
      <x v="121"/>
    </i>
    <i r="2">
      <x v="2303"/>
      <x v="12"/>
      <x v="101"/>
    </i>
    <i r="2">
      <x v="2304"/>
      <x v="12"/>
      <x v="217"/>
    </i>
    <i r="2">
      <x v="2305"/>
      <x v="12"/>
      <x v="68"/>
    </i>
    <i r="2">
      <x v="2306"/>
      <x v="12"/>
      <x v="224"/>
    </i>
    <i r="2">
      <x v="2307"/>
      <x v="12"/>
      <x v="217"/>
    </i>
    <i r="2">
      <x v="2308"/>
      <x v="12"/>
      <x v="224"/>
    </i>
    <i r="2">
      <x v="2309"/>
      <x v="12"/>
      <x v="110"/>
    </i>
    <i r="2">
      <x v="2331"/>
      <x v="12"/>
      <x v="10"/>
    </i>
    <i r="2">
      <x v="2332"/>
      <x v="12"/>
      <x v="97"/>
    </i>
    <i r="2">
      <x v="2333"/>
      <x v="12"/>
      <x v="131"/>
    </i>
    <i r="2">
      <x v="2397"/>
      <x v="12"/>
      <x v="110"/>
    </i>
    <i r="2">
      <x v="2406"/>
      <x v="12"/>
      <x v="104"/>
    </i>
    <i r="2">
      <x v="2414"/>
      <x v="12"/>
      <x v="166"/>
    </i>
    <i r="2">
      <x v="2415"/>
      <x v="12"/>
      <x v="19"/>
    </i>
    <i r="2">
      <x v="2541"/>
      <x v="12"/>
      <x v="217"/>
    </i>
    <i r="2">
      <x v="2542"/>
      <x v="12"/>
      <x v="224"/>
    </i>
    <i r="2">
      <x v="2547"/>
      <x v="12"/>
      <x v="217"/>
    </i>
    <i r="2">
      <x v="2548"/>
      <x v="12"/>
      <x v="217"/>
    </i>
    <i r="2">
      <x v="2577"/>
      <x v="12"/>
      <x v="97"/>
    </i>
    <i r="2">
      <x v="2578"/>
      <x v="12"/>
      <x v="10"/>
    </i>
    <i r="2">
      <x v="2579"/>
      <x v="12"/>
      <x v="97"/>
    </i>
    <i r="2">
      <x v="2580"/>
      <x v="12"/>
      <x v="131"/>
    </i>
    <i r="2">
      <x v="2581"/>
      <x v="12"/>
      <x v="68"/>
    </i>
    <i r="2">
      <x v="2647"/>
      <x v="12"/>
      <x v="234"/>
    </i>
    <i r="2">
      <x v="2679"/>
      <x v="13"/>
      <x v="254"/>
    </i>
    <i r="2">
      <x v="2680"/>
      <x v="13"/>
      <x v="157"/>
    </i>
    <i r="2">
      <x v="2681"/>
      <x v="13"/>
      <x v="254"/>
    </i>
    <i r="2">
      <x v="2682"/>
      <x v="13"/>
      <x v="254"/>
    </i>
    <i r="2">
      <x v="2689"/>
      <x v="13"/>
      <x v="138"/>
    </i>
    <i r="2">
      <x v="2701"/>
      <x v="13"/>
      <x v="254"/>
    </i>
    <i r="2">
      <x v="2717"/>
      <x v="13"/>
      <x v="254"/>
    </i>
    <i r="2">
      <x v="2718"/>
      <x v="13"/>
      <x v="254"/>
    </i>
    <i r="2">
      <x v="2735"/>
      <x v="13"/>
      <x v="254"/>
    </i>
    <i r="2">
      <x v="2736"/>
      <x v="13"/>
      <x v="254"/>
    </i>
    <i r="2">
      <x v="2737"/>
      <x v="13"/>
      <x v="254"/>
    </i>
    <i r="2">
      <x v="2738"/>
      <x v="13"/>
      <x v="254"/>
    </i>
    <i r="2">
      <x v="2741"/>
      <x v="13"/>
      <x v="157"/>
    </i>
    <i r="2">
      <x v="2749"/>
      <x v="14"/>
      <x v="8"/>
    </i>
    <i r="2">
      <x v="2762"/>
      <x v="14"/>
      <x v="8"/>
    </i>
    <i r="2">
      <x v="2817"/>
      <x v="15"/>
      <x v="218"/>
    </i>
    <i r="2">
      <x v="2849"/>
      <x v="15"/>
      <x v="218"/>
    </i>
    <i>
      <x v="109"/>
      <x v="392"/>
      <x v="454"/>
      <x v="3"/>
      <x v="92"/>
    </i>
    <i r="2">
      <x v="455"/>
      <x v="3"/>
      <x v="92"/>
    </i>
    <i r="2">
      <x v="1919"/>
      <x v="10"/>
      <x v="59"/>
    </i>
    <i r="2">
      <x v="1920"/>
      <x v="10"/>
      <x v="59"/>
    </i>
    <i>
      <x v="110"/>
      <x v="393"/>
      <x v="964"/>
      <x v="7"/>
      <x v="28"/>
    </i>
    <i r="2">
      <x v="965"/>
      <x v="7"/>
      <x v="165"/>
    </i>
    <i>
      <x v="111"/>
      <x v="47"/>
      <x v="816"/>
      <x v="5"/>
      <x v="264"/>
    </i>
    <i r="2">
      <x v="817"/>
      <x v="5"/>
      <x v="264"/>
    </i>
    <i>
      <x v="112"/>
      <x v="312"/>
      <x v="1980"/>
      <x v="12"/>
      <x v="166"/>
    </i>
    <i>
      <x v="113"/>
      <x v="311"/>
      <x v="251"/>
      <x v="2"/>
      <x v="255"/>
    </i>
    <i r="2">
      <x v="254"/>
      <x v="2"/>
      <x v="255"/>
    </i>
    <i r="2">
      <x v="288"/>
      <x v="2"/>
      <x v="255"/>
    </i>
    <i r="2">
      <x v="289"/>
      <x v="2"/>
      <x v="255"/>
    </i>
    <i r="2">
      <x v="593"/>
      <x v="5"/>
      <x v="256"/>
    </i>
    <i r="2">
      <x v="849"/>
      <x v="6"/>
      <x v="235"/>
    </i>
    <i r="2">
      <x v="864"/>
      <x v="6"/>
      <x v="237"/>
    </i>
    <i r="2">
      <x v="865"/>
      <x v="6"/>
      <x v="237"/>
    </i>
    <i r="2">
      <x v="889"/>
      <x v="6"/>
      <x v="171"/>
    </i>
    <i r="2">
      <x v="893"/>
      <x v="6"/>
      <x v="221"/>
    </i>
    <i r="2">
      <x v="896"/>
      <x v="6"/>
      <x v="208"/>
    </i>
    <i r="2">
      <x v="897"/>
      <x v="6"/>
      <x v="208"/>
    </i>
    <i r="2">
      <x v="904"/>
      <x v="6"/>
      <x v="221"/>
    </i>
    <i r="2">
      <x v="941"/>
      <x v="6"/>
      <x v="237"/>
    </i>
    <i r="2">
      <x v="942"/>
      <x v="6"/>
      <x v="237"/>
    </i>
    <i r="2">
      <x v="1226"/>
      <x v="8"/>
      <x v="232"/>
    </i>
    <i r="2">
      <x v="1283"/>
      <x v="8"/>
      <x v="57"/>
    </i>
    <i r="2">
      <x v="1447"/>
      <x v="8"/>
      <x v="57"/>
    </i>
    <i r="2">
      <x v="2176"/>
      <x v="12"/>
      <x v="93"/>
    </i>
    <i r="2">
      <x v="2188"/>
      <x v="12"/>
      <x v="93"/>
    </i>
    <i r="2">
      <x v="2200"/>
      <x v="12"/>
      <x v="93"/>
    </i>
    <i r="2">
      <x v="2201"/>
      <x v="12"/>
      <x v="205"/>
    </i>
    <i r="2">
      <x v="2206"/>
      <x v="12"/>
      <x v="205"/>
    </i>
    <i r="2">
      <x v="2263"/>
      <x v="12"/>
      <x v="217"/>
    </i>
    <i r="2">
      <x v="2264"/>
      <x v="12"/>
      <x v="217"/>
    </i>
    <i r="2">
      <x v="2265"/>
      <x v="12"/>
      <x v="133"/>
    </i>
    <i r="2">
      <x v="2266"/>
      <x v="12"/>
      <x v="133"/>
    </i>
    <i r="2">
      <x v="2267"/>
      <x v="12"/>
      <x v="242"/>
    </i>
    <i r="2">
      <x v="2268"/>
      <x v="12"/>
      <x v="242"/>
    </i>
    <i r="2">
      <x v="2269"/>
      <x v="12"/>
      <x v="47"/>
    </i>
    <i r="2">
      <x v="2270"/>
      <x v="12"/>
      <x v="47"/>
    </i>
    <i r="2">
      <x v="2299"/>
      <x v="12"/>
      <x v="184"/>
    </i>
    <i r="2">
      <x v="2300"/>
      <x v="12"/>
      <x v="234"/>
    </i>
    <i r="2">
      <x v="2327"/>
      <x v="12"/>
      <x v="10"/>
    </i>
    <i r="2">
      <x v="2328"/>
      <x v="12"/>
      <x v="110"/>
    </i>
    <i r="2">
      <x v="2366"/>
      <x v="12"/>
      <x v="184"/>
    </i>
    <i r="2">
      <x v="2367"/>
      <x v="12"/>
      <x v="184"/>
    </i>
    <i r="2">
      <x v="2368"/>
      <x v="12"/>
      <x v="184"/>
    </i>
    <i r="2">
      <x v="2369"/>
      <x v="12"/>
      <x v="184"/>
    </i>
    <i r="2">
      <x v="2378"/>
      <x v="12"/>
      <x v="47"/>
    </i>
    <i r="2">
      <x v="2410"/>
      <x v="12"/>
      <x v="47"/>
    </i>
    <i r="2">
      <x v="2411"/>
      <x v="12"/>
      <x v="47"/>
    </i>
    <i r="2">
      <x v="2412"/>
      <x v="12"/>
      <x v="47"/>
    </i>
    <i r="2">
      <x v="2521"/>
      <x v="12"/>
      <x v="10"/>
    </i>
    <i r="2">
      <x v="2522"/>
      <x v="12"/>
      <x v="10"/>
    </i>
    <i r="2">
      <x v="2523"/>
      <x v="12"/>
      <x v="217"/>
    </i>
    <i r="2">
      <x v="2524"/>
      <x v="12"/>
      <x v="217"/>
    </i>
    <i r="2">
      <x v="2525"/>
      <x v="12"/>
      <x v="133"/>
    </i>
    <i r="2">
      <x v="2526"/>
      <x v="12"/>
      <x v="133"/>
    </i>
    <i r="2">
      <x v="2527"/>
      <x v="12"/>
      <x v="133"/>
    </i>
    <i r="2">
      <x v="2528"/>
      <x v="12"/>
      <x v="133"/>
    </i>
    <i r="2">
      <x v="2529"/>
      <x v="12"/>
      <x v="47"/>
    </i>
    <i r="2">
      <x v="2530"/>
      <x v="12"/>
      <x v="47"/>
    </i>
    <i r="2">
      <x v="2531"/>
      <x v="12"/>
      <x v="242"/>
    </i>
    <i r="2">
      <x v="2532"/>
      <x v="12"/>
      <x v="242"/>
    </i>
    <i r="2">
      <x v="2588"/>
      <x v="12"/>
      <x v="110"/>
    </i>
    <i r="2">
      <x v="2589"/>
      <x v="12"/>
      <x v="47"/>
    </i>
    <i r="2">
      <x v="2590"/>
      <x v="12"/>
      <x v="10"/>
    </i>
    <i r="2">
      <x v="2591"/>
      <x v="12"/>
      <x v="184"/>
    </i>
    <i r="2">
      <x v="2597"/>
      <x v="12"/>
      <x v="217"/>
    </i>
    <i r="2">
      <x v="2598"/>
      <x v="12"/>
      <x v="47"/>
    </i>
    <i r="2">
      <x v="2638"/>
      <x v="12"/>
      <x v="93"/>
    </i>
    <i r="2">
      <x v="2639"/>
      <x v="12"/>
      <x v="93"/>
    </i>
    <i r="2">
      <x v="2640"/>
      <x v="12"/>
      <x v="93"/>
    </i>
    <i>
      <x v="114"/>
      <x v="277"/>
      <x/>
      <x/>
      <x v="94"/>
    </i>
    <i r="2">
      <x v="45"/>
      <x/>
      <x v="94"/>
    </i>
    <i r="2">
      <x v="46"/>
      <x/>
      <x v="94"/>
    </i>
    <i r="2">
      <x v="50"/>
      <x/>
      <x v="94"/>
    </i>
    <i r="2">
      <x v="51"/>
      <x/>
      <x v="94"/>
    </i>
    <i r="2">
      <x v="328"/>
      <x v="3"/>
      <x v="152"/>
    </i>
    <i r="2">
      <x v="329"/>
      <x v="3"/>
      <x v="152"/>
    </i>
    <i r="2">
      <x v="413"/>
      <x v="3"/>
      <x v="152"/>
    </i>
    <i r="2">
      <x v="414"/>
      <x v="3"/>
      <x v="152"/>
    </i>
    <i r="2">
      <x v="415"/>
      <x v="3"/>
      <x v="152"/>
    </i>
    <i r="2">
      <x v="470"/>
      <x v="5"/>
      <x v="96"/>
    </i>
    <i r="2">
      <x v="675"/>
      <x v="5"/>
      <x v="96"/>
    </i>
    <i r="2">
      <x v="1489"/>
      <x v="4"/>
      <x v="262"/>
    </i>
    <i r="2">
      <x v="1490"/>
      <x v="4"/>
      <x v="262"/>
    </i>
    <i r="2">
      <x v="1687"/>
      <x v="9"/>
      <x v="151"/>
    </i>
    <i r="2">
      <x v="1703"/>
      <x v="9"/>
      <x v="151"/>
    </i>
    <i r="2">
      <x v="1810"/>
      <x v="9"/>
      <x v="151"/>
    </i>
    <i r="2">
      <x v="1811"/>
      <x v="9"/>
      <x v="151"/>
    </i>
    <i r="2">
      <x v="1959"/>
      <x v="11"/>
      <x v="147"/>
    </i>
    <i r="2">
      <x v="1960"/>
      <x v="11"/>
      <x v="147"/>
    </i>
    <i r="2">
      <x v="1961"/>
      <x v="11"/>
      <x v="147"/>
    </i>
    <i>
      <x v="115"/>
      <x v="28"/>
      <x v="2811"/>
      <x v="15"/>
      <x v="36"/>
    </i>
    <i r="2">
      <x v="2812"/>
      <x v="15"/>
      <x v="36"/>
    </i>
    <i>
      <x v="116"/>
      <x v="28"/>
      <x v="2861"/>
      <x v="15"/>
      <x v="36"/>
    </i>
    <i r="2">
      <x v="2862"/>
      <x v="15"/>
      <x v="36"/>
    </i>
    <i>
      <x v="117"/>
      <x v="296"/>
      <x v="825"/>
      <x v="6"/>
      <x v="235"/>
    </i>
    <i r="2">
      <x v="826"/>
      <x v="6"/>
      <x v="235"/>
    </i>
    <i r="2">
      <x v="961"/>
      <x v="6"/>
      <x v="235"/>
    </i>
    <i r="2">
      <x v="962"/>
      <x v="6"/>
      <x v="235"/>
    </i>
    <i r="2">
      <x v="1982"/>
      <x v="12"/>
      <x v="104"/>
    </i>
    <i r="2">
      <x v="1983"/>
      <x v="12"/>
      <x v="104"/>
    </i>
    <i r="2">
      <x v="2452"/>
      <x v="12"/>
      <x v="104"/>
    </i>
    <i r="2">
      <x v="2453"/>
      <x v="12"/>
      <x v="104"/>
    </i>
    <i>
      <x v="118"/>
      <x v="313"/>
      <x v="2236"/>
      <x v="12"/>
      <x v="10"/>
    </i>
    <i r="2">
      <x v="2237"/>
      <x v="12"/>
      <x v="10"/>
    </i>
    <i r="2">
      <x v="2481"/>
      <x v="12"/>
      <x v="10"/>
    </i>
    <i r="2">
      <x v="2482"/>
      <x v="12"/>
      <x v="10"/>
    </i>
    <i>
      <x v="119"/>
      <x v="45"/>
      <x v="460"/>
      <x v="3"/>
      <x v="56"/>
    </i>
    <i r="2">
      <x v="461"/>
      <x v="3"/>
      <x v="56"/>
    </i>
    <i r="2">
      <x v="462"/>
      <x v="3"/>
      <x v="56"/>
    </i>
    <i>
      <x v="120"/>
      <x v="44"/>
      <x v="151"/>
      <x v="1"/>
      <x v="6"/>
    </i>
    <i r="2">
      <x v="152"/>
      <x v="1"/>
      <x v="15"/>
    </i>
    <i r="2">
      <x v="153"/>
      <x v="1"/>
      <x v="6"/>
    </i>
    <i r="2">
      <x v="1822"/>
      <x v="9"/>
      <x v="151"/>
    </i>
    <i r="2">
      <x v="1823"/>
      <x v="9"/>
      <x v="185"/>
    </i>
    <i r="2">
      <x v="2457"/>
      <x v="12"/>
      <x v="242"/>
    </i>
    <i r="2">
      <x v="2458"/>
      <x v="12"/>
      <x v="142"/>
    </i>
    <i r="2">
      <x v="2459"/>
      <x v="12"/>
      <x v="52"/>
    </i>
    <i r="2">
      <x v="2460"/>
      <x v="12"/>
      <x v="97"/>
    </i>
    <i r="2">
      <x v="2461"/>
      <x v="12"/>
      <x v="47"/>
    </i>
    <i r="2">
      <x v="2462"/>
      <x v="12"/>
      <x v="149"/>
    </i>
    <i r="2">
      <x v="2463"/>
      <x v="12"/>
      <x v="201"/>
    </i>
    <i r="2">
      <x v="2464"/>
      <x v="12"/>
      <x v="133"/>
    </i>
    <i r="2">
      <x v="2465"/>
      <x v="12"/>
      <x v="52"/>
    </i>
    <i r="2">
      <x v="2466"/>
      <x v="12"/>
      <x v="184"/>
    </i>
    <i r="2">
      <x v="2467"/>
      <x v="12"/>
      <x v="217"/>
    </i>
    <i r="2">
      <x v="2468"/>
      <x v="12"/>
      <x v="100"/>
    </i>
    <i r="2">
      <x v="2469"/>
      <x v="12"/>
      <x v="240"/>
    </i>
    <i r="2">
      <x v="2470"/>
      <x v="12"/>
      <x v="133"/>
    </i>
    <i r="2">
      <x v="2472"/>
      <x v="12"/>
      <x v="93"/>
    </i>
    <i r="2">
      <x v="2473"/>
      <x v="12"/>
      <x v="104"/>
    </i>
    <i r="2">
      <x v="2723"/>
      <x v="13"/>
      <x v="254"/>
    </i>
    <i r="2">
      <x v="2729"/>
      <x v="13"/>
      <x v="157"/>
    </i>
    <i>
      <x v="121"/>
      <x v="286"/>
      <x v="39"/>
      <x/>
      <x v="94"/>
    </i>
    <i r="2">
      <x v="87"/>
      <x v="1"/>
      <x v="245"/>
    </i>
    <i r="2">
      <x v="584"/>
      <x v="5"/>
      <x v="18"/>
    </i>
    <i r="2">
      <x v="1000"/>
      <x v="7"/>
      <x v="162"/>
    </i>
    <i r="2">
      <x v="1001"/>
      <x v="7"/>
      <x v="223"/>
    </i>
    <i r="2">
      <x v="1002"/>
      <x v="7"/>
      <x v="116"/>
    </i>
    <i r="2">
      <x v="1003"/>
      <x v="7"/>
      <x v="219"/>
    </i>
    <i r="2">
      <x v="1004"/>
      <x v="7"/>
      <x v="114"/>
    </i>
    <i r="2">
      <x v="1005"/>
      <x v="7"/>
      <x v="116"/>
    </i>
    <i r="2">
      <x v="1006"/>
      <x v="7"/>
      <x v="116"/>
    </i>
    <i r="2">
      <x v="1013"/>
      <x v="7"/>
      <x v="28"/>
    </i>
    <i r="2">
      <x v="1014"/>
      <x v="7"/>
      <x v="65"/>
    </i>
    <i r="2">
      <x v="1205"/>
      <x v="8"/>
      <x v="145"/>
    </i>
    <i r="2">
      <x v="1239"/>
      <x v="8"/>
      <x v="232"/>
    </i>
    <i r="2">
      <x v="1240"/>
      <x v="8"/>
      <x v="232"/>
    </i>
    <i r="2">
      <x v="1343"/>
      <x v="8"/>
      <x v="113"/>
    </i>
    <i r="2">
      <x v="1432"/>
      <x v="8"/>
      <x v="145"/>
    </i>
    <i r="2">
      <x v="1439"/>
      <x v="8"/>
      <x v="232"/>
    </i>
    <i r="2">
      <x v="1448"/>
      <x v="8"/>
      <x v="232"/>
    </i>
    <i r="2">
      <x v="1499"/>
      <x v="4"/>
      <x v="260"/>
    </i>
    <i r="2">
      <x v="1735"/>
      <x v="9"/>
      <x v="151"/>
    </i>
    <i r="2">
      <x v="1736"/>
      <x v="9"/>
      <x v="151"/>
    </i>
    <i r="2">
      <x v="1737"/>
      <x v="9"/>
      <x v="151"/>
    </i>
    <i r="2">
      <x v="1743"/>
      <x v="9"/>
      <x v="151"/>
    </i>
    <i r="2">
      <x v="1839"/>
      <x v="9"/>
      <x v="151"/>
    </i>
    <i r="2">
      <x v="1840"/>
      <x v="9"/>
      <x v="151"/>
    </i>
    <i r="2">
      <x v="1841"/>
      <x v="9"/>
      <x v="151"/>
    </i>
    <i r="2">
      <x v="1946"/>
      <x v="11"/>
      <x v="147"/>
    </i>
    <i r="2">
      <x v="2042"/>
      <x v="12"/>
      <x v="227"/>
    </i>
    <i r="2">
      <x v="2043"/>
      <x v="12"/>
      <x v="184"/>
    </i>
    <i r="2">
      <x v="2053"/>
      <x v="12"/>
      <x v="120"/>
    </i>
    <i r="2">
      <x v="2070"/>
      <x v="12"/>
      <x v="184"/>
    </i>
    <i r="2">
      <x v="2655"/>
      <x v="12"/>
      <x v="120"/>
    </i>
    <i r="2">
      <x v="2777"/>
      <x v="14"/>
      <x v="8"/>
    </i>
    <i r="2">
      <x v="2813"/>
      <x v="15"/>
      <x v="11"/>
    </i>
    <i r="2">
      <x v="2860"/>
      <x v="15"/>
      <x v="11"/>
    </i>
    <i>
      <x v="122"/>
      <x v="54"/>
      <x v="2443"/>
      <x v="12"/>
      <x v="240"/>
    </i>
    <i r="2">
      <x v="2444"/>
      <x v="12"/>
      <x v="240"/>
    </i>
    <i>
      <x v="123"/>
      <x v="36"/>
      <x v="48"/>
      <x/>
      <x v="2"/>
    </i>
    <i r="2">
      <x v="49"/>
      <x/>
      <x v="94"/>
    </i>
    <i r="2">
      <x v="265"/>
      <x v="2"/>
      <x v="255"/>
    </i>
    <i r="2">
      <x v="266"/>
      <x v="2"/>
      <x v="255"/>
    </i>
    <i r="2">
      <x v="267"/>
      <x v="2"/>
      <x v="31"/>
    </i>
    <i r="2">
      <x v="268"/>
      <x v="2"/>
      <x v="55"/>
    </i>
    <i r="2">
      <x v="921"/>
      <x v="6"/>
      <x v="208"/>
    </i>
    <i r="2">
      <x v="1109"/>
      <x v="7"/>
      <x v="28"/>
    </i>
    <i r="2">
      <x v="1824"/>
      <x v="9"/>
      <x v="26"/>
    </i>
    <i r="2">
      <x v="2660"/>
      <x v="12"/>
      <x v="242"/>
    </i>
    <i>
      <x v="124"/>
      <x v="18"/>
      <x v="2149"/>
      <x v="12"/>
      <x v="180"/>
    </i>
    <i r="2">
      <x v="2150"/>
      <x v="12"/>
      <x v="180"/>
    </i>
    <i>
      <x v="125"/>
      <x v="263"/>
      <x v="465"/>
      <x v="5"/>
      <x v="197"/>
    </i>
    <i r="2">
      <x v="466"/>
      <x v="5"/>
      <x v="261"/>
    </i>
    <i r="2">
      <x v="477"/>
      <x v="5"/>
      <x v="18"/>
    </i>
    <i r="2">
      <x v="542"/>
      <x v="5"/>
      <x v="18"/>
    </i>
    <i r="2">
      <x v="543"/>
      <x v="5"/>
      <x v="256"/>
    </i>
    <i r="2">
      <x v="544"/>
      <x v="5"/>
      <x v="197"/>
    </i>
    <i r="2">
      <x v="688"/>
      <x v="5"/>
      <x v="115"/>
    </i>
    <i r="2">
      <x v="689"/>
      <x v="5"/>
      <x v="115"/>
    </i>
    <i r="2">
      <x v="690"/>
      <x v="5"/>
      <x v="98"/>
    </i>
    <i r="2">
      <x v="691"/>
      <x v="5"/>
      <x v="98"/>
    </i>
    <i r="2">
      <x v="692"/>
      <x v="5"/>
      <x v="198"/>
    </i>
    <i r="2">
      <x v="693"/>
      <x v="5"/>
      <x v="198"/>
    </i>
    <i r="2">
      <x v="700"/>
      <x v="5"/>
      <x v="18"/>
    </i>
    <i r="2">
      <x v="701"/>
      <x v="5"/>
      <x v="18"/>
    </i>
    <i>
      <x v="126"/>
      <x v="365"/>
      <x v="2152"/>
      <x v="12"/>
      <x v="195"/>
    </i>
    <i r="2">
      <x v="2153"/>
      <x v="12"/>
      <x v="195"/>
    </i>
    <i>
      <x v="127"/>
      <x v="332"/>
      <x v="2177"/>
      <x v="12"/>
      <x v="240"/>
    </i>
    <i r="2">
      <x v="2178"/>
      <x v="12"/>
      <x v="240"/>
    </i>
    <i r="2">
      <x v="2211"/>
      <x v="12"/>
      <x v="111"/>
    </i>
    <i r="2">
      <x v="2212"/>
      <x v="12"/>
      <x v="111"/>
    </i>
    <i>
      <x v="128"/>
      <x v="13"/>
      <x v="1234"/>
      <x v="8"/>
      <x v="113"/>
    </i>
    <i r="2">
      <x v="1235"/>
      <x v="8"/>
      <x v="113"/>
    </i>
    <i r="2">
      <x v="1252"/>
      <x v="8"/>
      <x v="244"/>
    </i>
    <i r="2">
      <x v="1299"/>
      <x v="8"/>
      <x v="51"/>
    </i>
    <i r="2">
      <x v="1363"/>
      <x v="8"/>
      <x v="57"/>
    </i>
    <i r="2">
      <x v="1364"/>
      <x v="8"/>
      <x v="57"/>
    </i>
    <i r="2">
      <x v="1365"/>
      <x v="8"/>
      <x v="63"/>
    </i>
    <i r="2">
      <x v="1366"/>
      <x v="8"/>
      <x v="63"/>
    </i>
    <i r="2">
      <x v="1406"/>
      <x v="8"/>
      <x v="113"/>
    </i>
    <i r="2">
      <x v="1407"/>
      <x v="8"/>
      <x v="113"/>
    </i>
    <i r="2">
      <x v="1445"/>
      <x v="8"/>
      <x v="244"/>
    </i>
    <i>
      <x v="129"/>
      <x v="371"/>
      <x v="140"/>
      <x v="1"/>
      <x v="6"/>
    </i>
    <i r="2">
      <x v="146"/>
      <x v="1"/>
      <x v="6"/>
    </i>
    <i r="2">
      <x v="164"/>
      <x v="1"/>
      <x v="6"/>
    </i>
    <i r="2">
      <x v="165"/>
      <x v="1"/>
      <x v="6"/>
    </i>
    <i r="2">
      <x v="166"/>
      <x v="1"/>
      <x v="6"/>
    </i>
    <i>
      <x v="130"/>
      <x v="35"/>
      <x v="253"/>
      <x v="2"/>
      <x v="55"/>
    </i>
    <i r="2">
      <x v="261"/>
      <x v="2"/>
      <x v="55"/>
    </i>
    <i r="2">
      <x v="290"/>
      <x v="2"/>
      <x v="67"/>
    </i>
    <i r="2">
      <x v="291"/>
      <x v="2"/>
      <x v="55"/>
    </i>
    <i r="2">
      <x v="292"/>
      <x v="2"/>
      <x v="17"/>
    </i>
    <i r="2">
      <x v="294"/>
      <x v="2"/>
      <x v="248"/>
    </i>
    <i r="2">
      <x v="2225"/>
      <x v="12"/>
      <x v="100"/>
    </i>
    <i r="2">
      <x v="2553"/>
      <x v="12"/>
      <x v="100"/>
    </i>
    <i r="2">
      <x v="2764"/>
      <x v="14"/>
      <x v="8"/>
    </i>
    <i r="2">
      <x v="2769"/>
      <x v="14"/>
      <x v="8"/>
    </i>
    <i r="2">
      <x v="2770"/>
      <x v="14"/>
      <x v="8"/>
    </i>
    <i r="2">
      <x v="2773"/>
      <x v="14"/>
      <x v="8"/>
    </i>
    <i r="2">
      <x v="2774"/>
      <x v="14"/>
      <x v="8"/>
    </i>
    <i r="2">
      <x v="2789"/>
      <x v="14"/>
      <x v="8"/>
    </i>
    <i r="2">
      <x v="2793"/>
      <x v="14"/>
      <x v="8"/>
    </i>
    <i r="2">
      <x v="2798"/>
      <x v="14"/>
      <x v="8"/>
    </i>
    <i r="2">
      <x v="2799"/>
      <x v="14"/>
      <x v="8"/>
    </i>
    <i r="2">
      <x v="2800"/>
      <x v="14"/>
      <x v="8"/>
    </i>
    <i r="2">
      <x v="2801"/>
      <x v="14"/>
      <x v="8"/>
    </i>
    <i r="2">
      <x v="2802"/>
      <x v="14"/>
      <x v="8"/>
    </i>
    <i r="2">
      <x v="2805"/>
      <x v="14"/>
      <x v="8"/>
    </i>
    <i r="2">
      <x v="2806"/>
      <x v="14"/>
      <x v="8"/>
    </i>
    <i r="2">
      <x v="2807"/>
      <x v="14"/>
      <x v="8"/>
    </i>
    <i r="2">
      <x v="2808"/>
      <x v="14"/>
      <x v="8"/>
    </i>
    <i r="2">
      <x v="2809"/>
      <x v="14"/>
      <x v="8"/>
    </i>
    <i>
      <x v="131"/>
      <x v="345"/>
      <x v="17"/>
      <x/>
      <x v="2"/>
    </i>
    <i r="2">
      <x v="27"/>
      <x/>
      <x v="94"/>
    </i>
    <i r="2">
      <x v="28"/>
      <x/>
      <x v="94"/>
    </i>
    <i r="2">
      <x v="32"/>
      <x/>
      <x v="94"/>
    </i>
    <i r="2">
      <x v="37"/>
      <x/>
      <x v="94"/>
    </i>
    <i r="2">
      <x v="57"/>
      <x/>
      <x v="2"/>
    </i>
    <i r="2">
      <x v="59"/>
      <x/>
      <x v="94"/>
    </i>
    <i r="2">
      <x v="60"/>
      <x/>
      <x v="94"/>
    </i>
    <i r="2">
      <x v="62"/>
      <x/>
      <x v="94"/>
    </i>
    <i r="2">
      <x v="67"/>
      <x/>
      <x v="2"/>
    </i>
    <i r="2">
      <x v="79"/>
      <x v="1"/>
      <x v="6"/>
    </i>
    <i r="2">
      <x v="89"/>
      <x v="1"/>
      <x v="6"/>
    </i>
    <i r="2">
      <x v="90"/>
      <x v="1"/>
      <x v="15"/>
    </i>
    <i r="2">
      <x v="91"/>
      <x v="1"/>
      <x v="6"/>
    </i>
    <i r="2">
      <x v="96"/>
      <x v="1"/>
      <x v="6"/>
    </i>
    <i r="2">
      <x v="97"/>
      <x v="1"/>
      <x v="15"/>
    </i>
    <i r="2">
      <x v="98"/>
      <x v="1"/>
      <x v="6"/>
    </i>
    <i r="2">
      <x v="99"/>
      <x v="1"/>
      <x v="15"/>
    </i>
    <i r="2">
      <x v="100"/>
      <x v="1"/>
      <x v="6"/>
    </i>
    <i r="2">
      <x v="101"/>
      <x v="1"/>
      <x v="6"/>
    </i>
    <i r="2">
      <x v="106"/>
      <x v="1"/>
      <x v="6"/>
    </i>
    <i r="2">
      <x v="107"/>
      <x v="1"/>
      <x v="6"/>
    </i>
    <i r="2">
      <x v="112"/>
      <x v="1"/>
      <x v="6"/>
    </i>
    <i r="2">
      <x v="121"/>
      <x v="1"/>
      <x v="6"/>
    </i>
    <i r="2">
      <x v="126"/>
      <x v="1"/>
      <x v="6"/>
    </i>
    <i r="2">
      <x v="130"/>
      <x v="1"/>
      <x v="6"/>
    </i>
    <i r="2">
      <x v="133"/>
      <x v="1"/>
      <x v="15"/>
    </i>
    <i r="2">
      <x v="134"/>
      <x v="1"/>
      <x v="15"/>
    </i>
    <i r="2">
      <x v="137"/>
      <x v="1"/>
      <x v="6"/>
    </i>
    <i r="2">
      <x v="138"/>
      <x v="1"/>
      <x v="6"/>
    </i>
    <i r="2">
      <x v="139"/>
      <x v="1"/>
      <x v="6"/>
    </i>
    <i r="2">
      <x v="159"/>
      <x v="1"/>
      <x v="6"/>
    </i>
    <i r="2">
      <x v="160"/>
      <x v="1"/>
      <x v="6"/>
    </i>
    <i r="2">
      <x v="161"/>
      <x v="1"/>
      <x v="15"/>
    </i>
    <i r="2">
      <x v="177"/>
      <x v="1"/>
      <x v="6"/>
    </i>
    <i r="2">
      <x v="178"/>
      <x v="1"/>
      <x v="15"/>
    </i>
    <i r="2">
      <x v="181"/>
      <x v="1"/>
      <x v="15"/>
    </i>
    <i r="2">
      <x v="189"/>
      <x v="1"/>
      <x v="6"/>
    </i>
    <i r="2">
      <x v="192"/>
      <x v="1"/>
      <x v="6"/>
    </i>
    <i r="2">
      <x v="197"/>
      <x v="1"/>
      <x v="15"/>
    </i>
    <i r="2">
      <x v="199"/>
      <x v="1"/>
      <x v="6"/>
    </i>
    <i r="2">
      <x v="282"/>
      <x v="2"/>
      <x v="55"/>
    </i>
    <i r="2">
      <x v="484"/>
      <x v="5"/>
      <x v="261"/>
    </i>
    <i r="2">
      <x v="520"/>
      <x v="5"/>
      <x v="261"/>
    </i>
    <i r="2">
      <x v="521"/>
      <x v="5"/>
      <x v="261"/>
    </i>
    <i r="2">
      <x v="585"/>
      <x v="5"/>
      <x v="261"/>
    </i>
    <i r="2">
      <x v="586"/>
      <x v="5"/>
      <x v="261"/>
    </i>
    <i r="2">
      <x v="587"/>
      <x v="5"/>
      <x v="256"/>
    </i>
    <i r="2">
      <x v="588"/>
      <x v="5"/>
      <x v="256"/>
    </i>
    <i r="2">
      <x v="629"/>
      <x v="5"/>
      <x v="264"/>
    </i>
    <i r="2">
      <x v="694"/>
      <x v="5"/>
      <x v="264"/>
    </i>
    <i r="2">
      <x v="695"/>
      <x v="5"/>
      <x v="264"/>
    </i>
    <i r="2">
      <x v="1201"/>
      <x v="8"/>
      <x v="34"/>
    </i>
    <i r="2">
      <x v="1249"/>
      <x v="8"/>
      <x v="51"/>
    </i>
    <i r="2">
      <x v="1298"/>
      <x v="8"/>
      <x v="125"/>
    </i>
    <i r="2">
      <x v="1328"/>
      <x v="8"/>
      <x v="57"/>
    </i>
    <i r="2">
      <x v="1329"/>
      <x v="8"/>
      <x v="51"/>
    </i>
    <i r="2">
      <x v="1371"/>
      <x v="8"/>
      <x v="51"/>
    </i>
    <i r="2">
      <x v="1429"/>
      <x v="8"/>
      <x v="34"/>
    </i>
    <i r="2">
      <x v="1464"/>
      <x v="8"/>
      <x v="125"/>
    </i>
    <i r="2">
      <x v="1495"/>
      <x v="4"/>
      <x v="246"/>
    </i>
    <i r="2">
      <x v="1496"/>
      <x v="4"/>
      <x v="246"/>
    </i>
    <i r="2">
      <x v="1548"/>
      <x v="4"/>
      <x v="148"/>
    </i>
    <i r="2">
      <x v="1551"/>
      <x v="4"/>
      <x v="246"/>
    </i>
    <i r="2">
      <x v="1554"/>
      <x v="4"/>
      <x v="5"/>
    </i>
    <i r="2">
      <x v="1556"/>
      <x v="4"/>
      <x v="246"/>
    </i>
    <i r="2">
      <x v="1571"/>
      <x v="4"/>
      <x v="246"/>
    </i>
    <i r="2">
      <x v="1575"/>
      <x v="4"/>
      <x v="246"/>
    </i>
    <i r="2">
      <x v="1596"/>
      <x v="4"/>
      <x v="154"/>
    </i>
    <i r="2">
      <x v="1603"/>
      <x v="4"/>
      <x v="246"/>
    </i>
    <i r="2">
      <x v="1660"/>
      <x v="4"/>
      <x v="246"/>
    </i>
    <i r="2">
      <x v="1666"/>
      <x v="4"/>
      <x v="262"/>
    </i>
    <i r="2">
      <x v="1673"/>
      <x v="4"/>
      <x v="246"/>
    </i>
    <i r="2">
      <x v="1766"/>
      <x v="9"/>
      <x v="185"/>
    </i>
    <i r="2">
      <x v="2210"/>
      <x v="12"/>
      <x v="97"/>
    </i>
    <i r="2">
      <x v="2216"/>
      <x v="12"/>
      <x v="224"/>
    </i>
    <i r="2">
      <x v="2275"/>
      <x v="12"/>
      <x v="183"/>
    </i>
    <i r="2">
      <x v="2276"/>
      <x v="12"/>
      <x v="120"/>
    </i>
    <i r="2">
      <x v="2277"/>
      <x v="12"/>
      <x v="100"/>
    </i>
    <i r="2">
      <x v="2278"/>
      <x v="12"/>
      <x v="205"/>
    </i>
    <i r="2">
      <x v="2386"/>
      <x v="12"/>
      <x v="227"/>
    </i>
    <i r="2">
      <x v="2387"/>
      <x v="12"/>
      <x v="180"/>
    </i>
    <i r="2">
      <x v="2388"/>
      <x v="12"/>
      <x v="133"/>
    </i>
    <i r="2">
      <x v="2389"/>
      <x v="12"/>
      <x v="205"/>
    </i>
    <i r="2">
      <x v="2632"/>
      <x v="12"/>
      <x v="106"/>
    </i>
    <i r="2">
      <x v="2688"/>
      <x v="13"/>
      <x v="254"/>
    </i>
    <i r="2">
      <x v="2699"/>
      <x v="13"/>
      <x v="254"/>
    </i>
    <i r="2">
      <x v="2705"/>
      <x v="13"/>
      <x v="254"/>
    </i>
    <i r="2">
      <x v="2706"/>
      <x v="13"/>
      <x v="138"/>
    </i>
    <i r="2">
      <x v="2707"/>
      <x v="13"/>
      <x v="254"/>
    </i>
    <i r="2">
      <x v="2731"/>
      <x v="13"/>
      <x v="254"/>
    </i>
    <i r="2">
      <x v="2732"/>
      <x v="13"/>
      <x v="254"/>
    </i>
    <i r="2">
      <x v="2742"/>
      <x v="13"/>
      <x v="254"/>
    </i>
    <i r="2">
      <x v="2743"/>
      <x v="13"/>
      <x v="138"/>
    </i>
    <i>
      <x v="132"/>
      <x v="50"/>
      <x v="269"/>
      <x v="2"/>
      <x v="55"/>
    </i>
    <i r="2">
      <x v="918"/>
      <x v="6"/>
      <x v="235"/>
    </i>
    <i r="2">
      <x v="919"/>
      <x v="6"/>
      <x v="237"/>
    </i>
    <i r="2">
      <x v="920"/>
      <x v="6"/>
      <x v="174"/>
    </i>
    <i r="2">
      <x v="959"/>
      <x v="6"/>
      <x v="221"/>
    </i>
    <i r="2">
      <x v="2471"/>
      <x v="12"/>
      <x v="167"/>
    </i>
    <i>
      <x v="133"/>
      <x v="58"/>
      <x v="523"/>
      <x v="5"/>
      <x v="256"/>
    </i>
    <i r="2">
      <x v="736"/>
      <x v="5"/>
      <x v="264"/>
    </i>
    <i r="2">
      <x v="745"/>
      <x v="5"/>
      <x v="264"/>
    </i>
    <i r="2">
      <x v="2072"/>
      <x v="12"/>
      <x v="240"/>
    </i>
    <i r="2">
      <x v="2120"/>
      <x v="12"/>
      <x v="184"/>
    </i>
    <i r="2">
      <x v="2615"/>
      <x v="12"/>
      <x v="240"/>
    </i>
    <i r="2">
      <x v="2616"/>
      <x v="12"/>
      <x v="184"/>
    </i>
    <i>
      <x v="134"/>
      <x v="5"/>
      <x v="93"/>
      <x v="1"/>
      <x v="15"/>
    </i>
    <i>
      <x v="135"/>
      <x v="7"/>
      <x v="696"/>
      <x v="5"/>
      <x v="96"/>
    </i>
    <i>
      <x v="136"/>
      <x v="2"/>
      <x v="2776"/>
      <x v="14"/>
      <x v="8"/>
    </i>
    <i>
      <x v="137"/>
      <x v="8"/>
      <x v="1881"/>
      <x v="10"/>
      <x v="41"/>
    </i>
    <i>
      <x v="138"/>
      <x v="4"/>
      <x v="141"/>
      <x v="1"/>
      <x v="6"/>
    </i>
    <i>
      <x v="139"/>
      <x v="6"/>
      <x v="400"/>
      <x v="3"/>
      <x v="92"/>
    </i>
    <i r="2">
      <x v="401"/>
      <x v="3"/>
      <x v="92"/>
    </i>
    <i>
      <x v="140"/>
      <x v="9"/>
      <x v="1935"/>
      <x v="11"/>
      <x v="188"/>
    </i>
    <i>
      <x v="141"/>
      <x v="10"/>
      <x v="2779"/>
      <x v="14"/>
      <x v="193"/>
    </i>
    <i>
      <x v="142"/>
      <x v="272"/>
      <x v="1757"/>
      <x v="9"/>
      <x v="151"/>
    </i>
    <i r="2">
      <x v="1758"/>
      <x v="9"/>
      <x v="151"/>
    </i>
    <i r="2">
      <x v="1831"/>
      <x v="9"/>
      <x v="151"/>
    </i>
    <i r="2">
      <x v="1832"/>
      <x v="9"/>
      <x v="151"/>
    </i>
    <i r="2">
      <x v="1835"/>
      <x v="9"/>
      <x v="151"/>
    </i>
    <i r="2">
      <x v="1836"/>
      <x v="9"/>
      <x v="151"/>
    </i>
    <i>
      <x v="143"/>
      <x v="235"/>
      <x v="205"/>
      <x v="2"/>
      <x v="1"/>
    </i>
    <i r="2">
      <x v="304"/>
      <x v="2"/>
      <x v="1"/>
    </i>
    <i>
      <x v="144"/>
      <x v="257"/>
      <x v="24"/>
      <x/>
      <x v="94"/>
    </i>
    <i>
      <x v="145"/>
      <x v="226"/>
      <x v="1770"/>
      <x v="9"/>
      <x v="3"/>
    </i>
    <i r="2">
      <x v="1867"/>
      <x v="9"/>
      <x v="3"/>
    </i>
    <i>
      <x v="146"/>
      <x v="81"/>
      <x v="363"/>
      <x v="3"/>
      <x v="4"/>
    </i>
    <i>
      <x v="147"/>
      <x v="194"/>
      <x v="1523"/>
      <x v="4"/>
      <x v="5"/>
    </i>
    <i r="2">
      <x v="1525"/>
      <x v="4"/>
      <x v="5"/>
    </i>
    <i r="2">
      <x v="1610"/>
      <x v="4"/>
      <x v="5"/>
    </i>
    <i r="2">
      <x v="1611"/>
      <x v="4"/>
      <x v="5"/>
    </i>
    <i r="2">
      <x v="1678"/>
      <x v="4"/>
      <x v="5"/>
    </i>
    <i>
      <x v="148"/>
      <x v="186"/>
      <x v="1384"/>
      <x v="8"/>
      <x v="7"/>
    </i>
    <i>
      <x v="149"/>
      <x v="387"/>
      <x v="1907"/>
      <x v="10"/>
      <x v="9"/>
    </i>
    <i>
      <x v="150"/>
      <x v="132"/>
      <x v="2021"/>
      <x v="12"/>
      <x v="10"/>
    </i>
    <i>
      <x v="151"/>
      <x v="93"/>
      <x v="501"/>
      <x v="5"/>
      <x v="12"/>
    </i>
    <i r="2">
      <x v="814"/>
      <x v="5"/>
      <x v="12"/>
    </i>
    <i>
      <x v="152"/>
      <x v="245"/>
      <x v="1925"/>
      <x v="11"/>
      <x v="13"/>
    </i>
    <i>
      <x v="153"/>
      <x v="381"/>
      <x v="1232"/>
      <x v="8"/>
      <x v="14"/>
    </i>
    <i r="2">
      <x v="1459"/>
      <x v="8"/>
      <x v="14"/>
    </i>
    <i>
      <x v="154"/>
      <x v="372"/>
      <x v="143"/>
      <x v="1"/>
      <x v="15"/>
    </i>
    <i>
      <x v="155"/>
      <x v="224"/>
      <x v="1698"/>
      <x v="9"/>
      <x v="16"/>
    </i>
    <i>
      <x v="156"/>
      <x v="74"/>
      <x v="200"/>
      <x v="2"/>
      <x v="17"/>
    </i>
    <i r="2">
      <x v="281"/>
      <x v="2"/>
      <x v="17"/>
    </i>
    <i>
      <x v="157"/>
      <x v="135"/>
      <x v="2028"/>
      <x v="12"/>
      <x v="19"/>
    </i>
    <i>
      <x v="158"/>
      <x v="89"/>
      <x v="317"/>
      <x v="3"/>
      <x v="20"/>
    </i>
    <i r="2">
      <x v="437"/>
      <x v="3"/>
      <x v="21"/>
    </i>
    <i>
      <x v="159"/>
      <x v="189"/>
      <x v="1376"/>
      <x v="8"/>
      <x v="22"/>
    </i>
    <i>
      <x v="160"/>
      <x v="203"/>
      <x v="1535"/>
      <x v="4"/>
      <x v="23"/>
    </i>
    <i>
      <x v="161"/>
      <x v="140"/>
      <x v="498"/>
      <x v="5"/>
      <x v="24"/>
    </i>
    <i r="2">
      <x v="820"/>
      <x v="5"/>
      <x v="24"/>
    </i>
    <i>
      <x v="162"/>
      <x v="110"/>
      <x v="502"/>
      <x v="5"/>
      <x v="25"/>
    </i>
    <i>
      <x v="163"/>
      <x v="98"/>
      <x v="621"/>
      <x v="5"/>
      <x v="27"/>
    </i>
    <i>
      <x v="164"/>
      <x v="166"/>
      <x v="1052"/>
      <x v="7"/>
      <x v="28"/>
    </i>
    <i>
      <x v="165"/>
      <x v="248"/>
      <x v="2393"/>
      <x v="12"/>
      <x v="29"/>
    </i>
    <i>
      <x v="166"/>
      <x v="243"/>
      <x v="2112"/>
      <x v="12"/>
      <x v="30"/>
    </i>
    <i>
      <x v="167"/>
      <x v="72"/>
      <x v="209"/>
      <x v="2"/>
      <x v="31"/>
    </i>
    <i r="2">
      <x v="239"/>
      <x v="2"/>
      <x v="31"/>
    </i>
    <i r="2">
      <x v="240"/>
      <x v="2"/>
      <x v="31"/>
    </i>
    <i r="2">
      <x v="284"/>
      <x v="2"/>
      <x v="31"/>
    </i>
    <i r="2">
      <x v="307"/>
      <x v="2"/>
      <x v="31"/>
    </i>
    <i r="2">
      <x v="308"/>
      <x v="2"/>
      <x v="31"/>
    </i>
    <i r="2">
      <x v="309"/>
      <x v="2"/>
      <x v="31"/>
    </i>
    <i>
      <x v="168"/>
      <x v="378"/>
      <x v="1049"/>
      <x v="7"/>
      <x v="32"/>
    </i>
    <i>
      <x v="169"/>
      <x v="153"/>
      <x v="834"/>
      <x v="6"/>
      <x v="33"/>
    </i>
    <i r="2">
      <x v="927"/>
      <x v="6"/>
      <x v="33"/>
    </i>
    <i>
      <x v="170"/>
      <x v="255"/>
      <x v="1215"/>
      <x v="8"/>
      <x v="34"/>
    </i>
    <i r="2">
      <x v="1457"/>
      <x v="8"/>
      <x v="34"/>
    </i>
    <i>
      <x v="171"/>
      <x v="232"/>
      <x v="1908"/>
      <x v="10"/>
      <x v="35"/>
    </i>
    <i>
      <x v="172"/>
      <x v="172"/>
      <x v="1188"/>
      <x v="15"/>
      <x v="36"/>
    </i>
    <i r="2">
      <x v="1332"/>
      <x v="15"/>
      <x v="36"/>
    </i>
    <i r="2">
      <x v="2859"/>
      <x v="15"/>
      <x v="36"/>
    </i>
    <i>
      <x v="173"/>
      <x v="258"/>
      <x v="2827"/>
      <x v="15"/>
      <x v="37"/>
    </i>
    <i>
      <x v="174"/>
      <x v="391"/>
      <x v="1539"/>
      <x v="4"/>
      <x v="39"/>
    </i>
    <i>
      <x v="175"/>
      <x v="230"/>
      <x v="1906"/>
      <x v="10"/>
      <x v="40"/>
    </i>
    <i>
      <x v="176"/>
      <x v="377"/>
      <x v="901"/>
      <x v="6"/>
      <x v="42"/>
    </i>
    <i>
      <x v="177"/>
      <x v="178"/>
      <x v="2826"/>
      <x v="15"/>
      <x v="43"/>
    </i>
    <i>
      <x v="178"/>
      <x v="173"/>
      <x v="1223"/>
      <x v="15"/>
      <x v="45"/>
    </i>
    <i r="2">
      <x v="2846"/>
      <x v="15"/>
      <x v="45"/>
    </i>
    <i>
      <x v="179"/>
      <x v="124"/>
      <x v="2136"/>
      <x v="12"/>
      <x v="47"/>
    </i>
    <i r="2">
      <x v="2395"/>
      <x v="12"/>
      <x v="47"/>
    </i>
    <i>
      <x v="180"/>
      <x v="383"/>
      <x v="1512"/>
      <x v="4"/>
      <x v="48"/>
    </i>
    <i r="2">
      <x v="1672"/>
      <x v="4"/>
      <x v="48"/>
    </i>
    <i>
      <x v="181"/>
      <x v="87"/>
      <x v="316"/>
      <x v="3"/>
      <x v="50"/>
    </i>
    <i r="2">
      <x v="324"/>
      <x v="3"/>
      <x v="50"/>
    </i>
    <i r="2">
      <x v="444"/>
      <x v="3"/>
      <x v="50"/>
    </i>
    <i r="2">
      <x v="459"/>
      <x v="3"/>
      <x v="50"/>
    </i>
    <i>
      <x v="182"/>
      <x v="380"/>
      <x v="1187"/>
      <x v="8"/>
      <x v="51"/>
    </i>
    <i r="2">
      <x v="1289"/>
      <x v="8"/>
      <x v="51"/>
    </i>
    <i>
      <x v="183"/>
      <x v="343"/>
      <x v="509"/>
      <x v="5"/>
      <x v="53"/>
    </i>
    <i>
      <x v="184"/>
      <x v="165"/>
      <x v="992"/>
      <x v="7"/>
      <x v="54"/>
    </i>
    <i r="2">
      <x v="993"/>
      <x v="7"/>
      <x v="54"/>
    </i>
    <i r="2">
      <x v="1061"/>
      <x v="7"/>
      <x v="54"/>
    </i>
    <i r="2">
      <x v="1166"/>
      <x v="7"/>
      <x v="54"/>
    </i>
    <i r="2">
      <x v="1167"/>
      <x v="7"/>
      <x v="54"/>
    </i>
    <i>
      <x v="185"/>
      <x v="73"/>
      <x v="229"/>
      <x v="2"/>
      <x v="55"/>
    </i>
    <i r="2">
      <x v="241"/>
      <x v="2"/>
      <x v="55"/>
    </i>
    <i>
      <x v="186"/>
      <x v="80"/>
      <x v="321"/>
      <x v="3"/>
      <x v="56"/>
    </i>
    <i r="2">
      <x v="322"/>
      <x v="3"/>
      <x v="56"/>
    </i>
    <i r="2">
      <x v="323"/>
      <x v="3"/>
      <x v="56"/>
    </i>
    <i r="2">
      <x v="362"/>
      <x v="3"/>
      <x v="56"/>
    </i>
    <i r="2">
      <x v="393"/>
      <x v="3"/>
      <x v="56"/>
    </i>
    <i r="2">
      <x v="394"/>
      <x v="3"/>
      <x v="56"/>
    </i>
    <i r="2">
      <x v="395"/>
      <x v="3"/>
      <x v="56"/>
    </i>
    <i r="2">
      <x v="420"/>
      <x v="3"/>
      <x v="56"/>
    </i>
    <i r="2">
      <x v="421"/>
      <x v="3"/>
      <x v="56"/>
    </i>
    <i r="2">
      <x v="422"/>
      <x v="3"/>
      <x v="56"/>
    </i>
    <i>
      <x v="187"/>
      <x v="183"/>
      <x v="1331"/>
      <x v="8"/>
      <x v="57"/>
    </i>
    <i r="2">
      <x v="1468"/>
      <x v="8"/>
      <x v="57"/>
    </i>
    <i>
      <x v="188"/>
      <x v="212"/>
      <x v="2702"/>
      <x v="13"/>
      <x v="58"/>
    </i>
    <i>
      <x v="189"/>
      <x v="231"/>
      <x v="1885"/>
      <x v="10"/>
      <x v="59"/>
    </i>
    <i>
      <x v="190"/>
      <x v="207"/>
      <x v="1509"/>
      <x v="4"/>
      <x v="60"/>
    </i>
    <i r="2">
      <x v="1668"/>
      <x v="4"/>
      <x v="60"/>
    </i>
    <i>
      <x v="191"/>
      <x v="199"/>
      <x v="1514"/>
      <x v="4"/>
      <x v="61"/>
    </i>
    <i r="2">
      <x v="1638"/>
      <x v="4"/>
      <x v="61"/>
    </i>
    <i>
      <x v="192"/>
      <x v="142"/>
      <x v="2032"/>
      <x v="12"/>
      <x v="62"/>
    </i>
    <i r="2">
      <x v="2552"/>
      <x v="12"/>
      <x v="62"/>
    </i>
    <i>
      <x v="193"/>
      <x v="187"/>
      <x v="1258"/>
      <x v="8"/>
      <x v="63"/>
    </i>
    <i>
      <x v="194"/>
      <x v="161"/>
      <x v="973"/>
      <x v="7"/>
      <x v="65"/>
    </i>
    <i r="2">
      <x v="1161"/>
      <x v="7"/>
      <x v="65"/>
    </i>
    <i>
      <x v="195"/>
      <x v="156"/>
      <x v="1054"/>
      <x v="7"/>
      <x v="66"/>
    </i>
    <i>
      <x v="196"/>
      <x v="388"/>
      <x v="217"/>
      <x v="2"/>
      <x v="67"/>
    </i>
    <i r="2">
      <x v="283"/>
      <x v="2"/>
      <x v="67"/>
    </i>
    <i>
      <x v="197"/>
      <x v="250"/>
      <x v="2093"/>
      <x v="12"/>
      <x v="68"/>
    </i>
    <i>
      <x v="198"/>
      <x v="136"/>
      <x v="2238"/>
      <x v="12"/>
      <x v="70"/>
    </i>
    <i>
      <x v="199"/>
      <x v="111"/>
      <x v="515"/>
      <x v="5"/>
      <x v="71"/>
    </i>
    <i r="2">
      <x v="813"/>
      <x v="5"/>
      <x v="71"/>
    </i>
    <i>
      <x v="200"/>
      <x v="141"/>
      <x v="533"/>
      <x v="5"/>
      <x v="72"/>
    </i>
    <i>
      <x v="201"/>
      <x v="181"/>
      <x v="1260"/>
      <x v="8"/>
      <x v="75"/>
    </i>
    <i>
      <x v="202"/>
      <x v="373"/>
      <x v="212"/>
      <x v="2"/>
      <x v="77"/>
    </i>
    <i r="2">
      <x v="237"/>
      <x v="2"/>
      <x v="77"/>
    </i>
    <i r="2">
      <x v="238"/>
      <x v="2"/>
      <x v="77"/>
    </i>
    <i>
      <x v="203"/>
      <x v="386"/>
      <x v="1691"/>
      <x v="9"/>
      <x v="78"/>
    </i>
    <i r="2">
      <x v="1858"/>
      <x v="9"/>
      <x v="78"/>
    </i>
    <i>
      <x v="204"/>
      <x v="225"/>
      <x v="1725"/>
      <x v="9"/>
      <x v="79"/>
    </i>
    <i>
      <x v="205"/>
      <x v="385"/>
      <x v="2668"/>
      <x v="13"/>
      <x v="81"/>
    </i>
    <i r="2">
      <x v="2745"/>
      <x v="13"/>
      <x v="81"/>
    </i>
    <i>
      <x v="206"/>
      <x v="201"/>
      <x v="1540"/>
      <x v="4"/>
      <x v="82"/>
    </i>
    <i>
      <x v="207"/>
      <x v="208"/>
      <x v="1536"/>
      <x v="4"/>
      <x v="83"/>
    </i>
    <i>
      <x v="208"/>
      <x v="145"/>
      <x v="821"/>
      <x v="6"/>
      <x v="84"/>
    </i>
    <i r="2">
      <x v="902"/>
      <x v="6"/>
      <x v="84"/>
    </i>
    <i>
      <x v="209"/>
      <x v="390"/>
      <x v="1220"/>
      <x v="8"/>
      <x v="87"/>
    </i>
    <i>
      <x v="210"/>
      <x v="180"/>
      <x v="1344"/>
      <x v="8"/>
      <x v="88"/>
    </i>
    <i>
      <x v="211"/>
      <x v="66"/>
      <x v="3"/>
      <x/>
      <x v="89"/>
    </i>
    <i r="2">
      <x v="72"/>
      <x/>
      <x v="89"/>
    </i>
    <i>
      <x v="212"/>
      <x v="77"/>
      <x v="213"/>
      <x v="2"/>
      <x v="90"/>
    </i>
    <i>
      <x v="213"/>
      <x v="251"/>
      <x v="2033"/>
      <x v="12"/>
      <x v="91"/>
    </i>
    <i>
      <x v="214"/>
      <x v="88"/>
      <x v="361"/>
      <x v="3"/>
      <x v="92"/>
    </i>
    <i r="2">
      <x v="426"/>
      <x v="3"/>
      <x v="92"/>
    </i>
    <i>
      <x v="215"/>
      <x v="252"/>
      <x v="2401"/>
      <x v="12"/>
      <x v="93"/>
    </i>
    <i>
      <x v="216"/>
      <x v="67"/>
      <x v="15"/>
      <x/>
      <x v="94"/>
    </i>
    <i r="2">
      <x v="23"/>
      <x/>
      <x v="94"/>
    </i>
    <i>
      <x v="217"/>
      <x v="127"/>
      <x v="2432"/>
      <x v="12"/>
      <x v="95"/>
    </i>
    <i>
      <x v="218"/>
      <x v="103"/>
      <x v="627"/>
      <x v="5"/>
      <x v="18"/>
    </i>
    <i>
      <x v="219"/>
      <x v="128"/>
      <x v="2024"/>
      <x v="12"/>
      <x v="97"/>
    </i>
    <i r="2">
      <x v="2605"/>
      <x v="12"/>
      <x v="97"/>
    </i>
    <i>
      <x v="220"/>
      <x v="116"/>
      <x v="2095"/>
      <x v="12"/>
      <x v="100"/>
    </i>
    <i r="2">
      <x v="2592"/>
      <x v="12"/>
      <x v="100"/>
    </i>
    <i>
      <x v="221"/>
      <x v="131"/>
      <x v="2088"/>
      <x v="12"/>
      <x v="101"/>
    </i>
    <i r="2">
      <x v="2104"/>
      <x v="12"/>
      <x v="101"/>
    </i>
    <i r="2">
      <x v="2402"/>
      <x v="12"/>
      <x v="101"/>
    </i>
    <i r="2">
      <x v="2519"/>
      <x v="12"/>
      <x v="101"/>
    </i>
    <i r="2">
      <x v="2593"/>
      <x v="12"/>
      <x v="101"/>
    </i>
    <i r="2">
      <x v="2594"/>
      <x v="12"/>
      <x v="101"/>
    </i>
    <i>
      <x v="222"/>
      <x v="79"/>
      <x v="326"/>
      <x v="3"/>
      <x v="102"/>
    </i>
    <i>
      <x v="223"/>
      <x v="92"/>
      <x v="499"/>
      <x v="5"/>
      <x v="103"/>
    </i>
    <i r="2">
      <x v="804"/>
      <x v="5"/>
      <x v="103"/>
    </i>
    <i>
      <x v="224"/>
      <x v="240"/>
      <x v="2087"/>
      <x v="12"/>
      <x v="104"/>
    </i>
    <i r="2">
      <x v="2345"/>
      <x v="12"/>
      <x v="104"/>
    </i>
    <i r="2">
      <x v="2346"/>
      <x v="12"/>
      <x v="104"/>
    </i>
    <i r="2">
      <x v="2362"/>
      <x v="12"/>
      <x v="104"/>
    </i>
    <i r="2">
      <x v="2584"/>
      <x v="12"/>
      <x v="104"/>
    </i>
    <i>
      <x v="225"/>
      <x v="115"/>
      <x v="2025"/>
      <x v="12"/>
      <x v="105"/>
    </i>
    <i>
      <x v="226"/>
      <x v="78"/>
      <x v="319"/>
      <x v="3"/>
      <x v="107"/>
    </i>
    <i r="2">
      <x v="360"/>
      <x v="3"/>
      <x v="107"/>
    </i>
    <i>
      <x v="227"/>
      <x v="214"/>
      <x v="2670"/>
      <x v="13"/>
      <x v="108"/>
    </i>
    <i r="2">
      <x v="2734"/>
      <x v="13"/>
      <x v="108"/>
    </i>
    <i>
      <x v="228"/>
      <x v="216"/>
      <x v="2716"/>
      <x v="13"/>
      <x v="109"/>
    </i>
    <i>
      <x v="229"/>
      <x v="123"/>
      <x v="2101"/>
      <x v="12"/>
      <x v="110"/>
    </i>
    <i>
      <x v="230"/>
      <x v="200"/>
      <x v="1505"/>
      <x v="4"/>
      <x v="112"/>
    </i>
    <i r="2">
      <x v="1657"/>
      <x v="4"/>
      <x v="112"/>
    </i>
    <i>
      <x v="231"/>
      <x v="188"/>
      <x v="1373"/>
      <x v="8"/>
      <x v="113"/>
    </i>
    <i>
      <x v="232"/>
      <x v="158"/>
      <x v="1068"/>
      <x v="7"/>
      <x v="114"/>
    </i>
    <i>
      <x v="233"/>
      <x v="108"/>
      <x v="481"/>
      <x v="5"/>
      <x v="115"/>
    </i>
    <i>
      <x v="234"/>
      <x v="168"/>
      <x v="975"/>
      <x v="7"/>
      <x v="116"/>
    </i>
    <i>
      <x v="235"/>
      <x v="223"/>
      <x v="1697"/>
      <x v="9"/>
      <x v="118"/>
    </i>
    <i r="2">
      <x v="1871"/>
      <x v="9"/>
      <x v="118"/>
    </i>
    <i>
      <x v="236"/>
      <x v="104"/>
      <x v="654"/>
      <x v="5"/>
      <x v="117"/>
    </i>
    <i>
      <x v="237"/>
      <x v="249"/>
      <x v="2026"/>
      <x v="12"/>
      <x v="120"/>
    </i>
    <i r="2">
      <x v="2576"/>
      <x v="12"/>
      <x v="120"/>
    </i>
    <i>
      <x v="238"/>
      <x v="242"/>
      <x v="2092"/>
      <x v="12"/>
      <x v="121"/>
    </i>
    <i>
      <x v="239"/>
      <x v="100"/>
      <x v="624"/>
      <x v="5"/>
      <x v="124"/>
    </i>
    <i>
      <x v="240"/>
      <x v="382"/>
      <x v="1383"/>
      <x v="8"/>
      <x v="125"/>
    </i>
    <i r="2">
      <x v="1481"/>
      <x v="8"/>
      <x v="125"/>
    </i>
    <i r="2">
      <x v="1482"/>
      <x v="8"/>
      <x v="125"/>
    </i>
    <i r="2">
      <x v="1483"/>
      <x v="8"/>
      <x v="125"/>
    </i>
    <i>
      <x v="241"/>
      <x v="91"/>
      <x v="318"/>
      <x v="3"/>
      <x v="128"/>
    </i>
    <i r="2">
      <x v="424"/>
      <x v="3"/>
      <x v="128"/>
    </i>
    <i>
      <x v="242"/>
      <x v="184"/>
      <x v="1378"/>
      <x v="8"/>
      <x v="129"/>
    </i>
    <i>
      <x v="243"/>
      <x v="144"/>
      <x v="877"/>
      <x v="6"/>
      <x v="130"/>
    </i>
    <i>
      <x v="244"/>
      <x v="239"/>
      <x v="2094"/>
      <x v="12"/>
      <x v="131"/>
    </i>
    <i r="2">
      <x v="2659"/>
      <x v="12"/>
      <x v="131"/>
    </i>
    <i>
      <x v="245"/>
      <x v="118"/>
      <x v="2105"/>
      <x v="12"/>
      <x v="133"/>
    </i>
    <i r="2">
      <x v="2137"/>
      <x v="12"/>
      <x v="133"/>
    </i>
    <i r="2">
      <x v="2648"/>
      <x v="12"/>
      <x v="133"/>
    </i>
    <i r="2">
      <x v="2649"/>
      <x v="12"/>
      <x v="133"/>
    </i>
    <i>
      <x v="246"/>
      <x v="149"/>
      <x v="840"/>
      <x v="6"/>
      <x v="134"/>
    </i>
    <i>
      <x v="247"/>
      <x v="138"/>
      <x v="2023"/>
      <x v="12"/>
      <x v="137"/>
    </i>
    <i>
      <x v="248"/>
      <x v="213"/>
      <x v="2674"/>
      <x v="13"/>
      <x v="138"/>
    </i>
    <i>
      <x v="249"/>
      <x v="164"/>
      <x v="1057"/>
      <x v="7"/>
      <x v="139"/>
    </i>
    <i>
      <x v="250"/>
      <x v="70"/>
      <x v="83"/>
      <x v="1"/>
      <x v="141"/>
    </i>
    <i r="2">
      <x v="102"/>
      <x v="1"/>
      <x v="141"/>
    </i>
    <i>
      <x v="251"/>
      <x v="160"/>
      <x v="974"/>
      <x v="7"/>
      <x v="143"/>
    </i>
    <i>
      <x v="252"/>
      <x v="85"/>
      <x v="370"/>
      <x v="3"/>
      <x v="144"/>
    </i>
    <i r="2">
      <x v="373"/>
      <x v="3"/>
      <x v="144"/>
    </i>
    <i>
      <x v="253"/>
      <x v="192"/>
      <x v="1230"/>
      <x v="8"/>
      <x v="145"/>
    </i>
    <i r="2">
      <x v="1463"/>
      <x v="8"/>
      <x v="145"/>
    </i>
    <i>
      <x v="254"/>
      <x v="193"/>
      <x v="1218"/>
      <x v="8"/>
      <x v="146"/>
    </i>
    <i r="2">
      <x v="1469"/>
      <x v="8"/>
      <x v="146"/>
    </i>
    <i>
      <x v="255"/>
      <x v="202"/>
      <x v="1507"/>
      <x v="4"/>
      <x v="148"/>
    </i>
    <i r="2">
      <x v="1652"/>
      <x v="4"/>
      <x v="148"/>
    </i>
    <i>
      <x v="256"/>
      <x v="114"/>
      <x v="2138"/>
      <x v="12"/>
      <x v="149"/>
    </i>
    <i>
      <x v="257"/>
      <x v="109"/>
      <x v="492"/>
      <x v="5"/>
      <x v="150"/>
    </i>
    <i>
      <x v="258"/>
      <x v="218"/>
      <x v="1776"/>
      <x v="9"/>
      <x v="151"/>
    </i>
    <i>
      <x v="259"/>
      <x v="84"/>
      <x v="358"/>
      <x v="3"/>
      <x v="152"/>
    </i>
    <i>
      <x v="260"/>
      <x v="253"/>
      <x v="2027"/>
      <x v="12"/>
      <x v="153"/>
    </i>
    <i>
      <x v="261"/>
      <x v="11"/>
      <x v="1559"/>
      <x v="4"/>
      <x v="154"/>
    </i>
    <i>
      <x v="262"/>
      <x v="83"/>
      <x v="327"/>
      <x v="3"/>
      <x v="155"/>
    </i>
    <i r="2">
      <x v="419"/>
      <x v="3"/>
      <x v="156"/>
    </i>
    <i>
      <x v="263"/>
      <x v="215"/>
      <x v="2675"/>
      <x v="13"/>
      <x v="157"/>
    </i>
    <i>
      <x v="264"/>
      <x v="133"/>
      <x v="2012"/>
      <x v="12"/>
      <x v="158"/>
    </i>
    <i r="2">
      <x v="2139"/>
      <x v="12"/>
      <x v="158"/>
    </i>
    <i>
      <x v="265"/>
      <x v="229"/>
      <x v="1726"/>
      <x v="9"/>
      <x v="159"/>
    </i>
    <i r="2">
      <x v="1727"/>
      <x v="9"/>
      <x v="159"/>
    </i>
    <i r="2">
      <x v="1728"/>
      <x v="9"/>
      <x v="159"/>
    </i>
    <i>
      <x v="266"/>
      <x v="154"/>
      <x v="898"/>
      <x v="6"/>
      <x v="160"/>
    </i>
    <i>
      <x v="267"/>
      <x v="217"/>
      <x v="2669"/>
      <x v="13"/>
      <x v="161"/>
    </i>
    <i r="2">
      <x v="2733"/>
      <x v="13"/>
      <x v="254"/>
    </i>
    <i>
      <x v="268"/>
      <x v="379"/>
      <x v="1053"/>
      <x v="7"/>
      <x v="162"/>
    </i>
    <i>
      <x v="269"/>
      <x v="247"/>
      <x v="2113"/>
      <x v="12"/>
      <x v="163"/>
    </i>
    <i>
      <x v="270"/>
      <x v="375"/>
      <x v="2398"/>
      <x v="12"/>
      <x v="166"/>
    </i>
    <i>
      <x v="271"/>
      <x v="389"/>
      <x v="2403"/>
      <x v="12"/>
      <x v="167"/>
    </i>
    <i r="2">
      <x v="2418"/>
      <x v="12"/>
      <x v="167"/>
    </i>
    <i>
      <x v="272"/>
      <x v="179"/>
      <x v="1219"/>
      <x v="8"/>
      <x v="168"/>
    </i>
    <i r="2">
      <x v="1470"/>
      <x v="8"/>
      <x v="168"/>
    </i>
    <i>
      <x v="273"/>
      <x v="95"/>
      <x v="500"/>
      <x v="5"/>
      <x v="170"/>
    </i>
    <i>
      <x v="274"/>
      <x v="68"/>
      <x v="2"/>
      <x/>
      <x v="172"/>
    </i>
    <i r="2">
      <x v="65"/>
      <x/>
      <x v="172"/>
    </i>
    <i>
      <x v="275"/>
      <x v="146"/>
      <x v="836"/>
      <x v="6"/>
      <x v="173"/>
    </i>
    <i r="2">
      <x v="945"/>
      <x v="6"/>
      <x v="173"/>
    </i>
    <i>
      <x v="276"/>
      <x v="155"/>
      <x v="832"/>
      <x v="6"/>
      <x v="174"/>
    </i>
    <i r="2">
      <x v="926"/>
      <x v="6"/>
      <x v="174"/>
    </i>
    <i>
      <x v="277"/>
      <x v="130"/>
      <x v="2022"/>
      <x v="12"/>
      <x v="175"/>
    </i>
    <i>
      <x v="278"/>
      <x v="209"/>
      <x v="1537"/>
      <x v="4"/>
      <x v="176"/>
    </i>
    <i>
      <x v="279"/>
      <x v="152"/>
      <x v="841"/>
      <x v="6"/>
      <x v="177"/>
    </i>
    <i>
      <x v="280"/>
      <x v="233"/>
      <x v="1923"/>
      <x v="11"/>
      <x v="178"/>
    </i>
    <i r="2">
      <x v="1970"/>
      <x v="11"/>
      <x v="178"/>
    </i>
    <i>
      <x v="281"/>
      <x v="363"/>
      <x v="4"/>
      <x/>
      <x v="179"/>
    </i>
    <i r="2">
      <x v="68"/>
      <x/>
      <x v="2"/>
    </i>
    <i>
      <x v="282"/>
      <x v="113"/>
      <x v="2031"/>
      <x v="12"/>
      <x v="180"/>
    </i>
    <i r="2">
      <x v="2572"/>
      <x v="12"/>
      <x v="180"/>
    </i>
    <i>
      <x v="283"/>
      <x v="105"/>
      <x v="503"/>
      <x v="5"/>
      <x v="181"/>
    </i>
    <i>
      <x v="284"/>
      <x v="210"/>
      <x v="1538"/>
      <x v="4"/>
      <x v="182"/>
    </i>
    <i>
      <x v="285"/>
      <x v="120"/>
      <x v="2392"/>
      <x v="12"/>
      <x v="183"/>
    </i>
    <i>
      <x v="286"/>
      <x v="129"/>
      <x v="2103"/>
      <x v="12"/>
      <x v="184"/>
    </i>
    <i>
      <x v="287"/>
      <x v="221"/>
      <x v="1746"/>
      <x v="9"/>
      <x v="185"/>
    </i>
    <i r="2">
      <x v="1866"/>
      <x v="9"/>
      <x v="185"/>
    </i>
    <i>
      <x v="288"/>
      <x v="222"/>
      <x v="1692"/>
      <x v="9"/>
      <x v="186"/>
    </i>
    <i r="2">
      <x v="1856"/>
      <x v="9"/>
      <x v="186"/>
    </i>
    <i>
      <x v="289"/>
      <x v="86"/>
      <x v="315"/>
      <x v="3"/>
      <x v="187"/>
    </i>
    <i r="2">
      <x v="434"/>
      <x v="3"/>
      <x v="187"/>
    </i>
    <i>
      <x v="290"/>
      <x v="195"/>
      <x v="1510"/>
      <x v="4"/>
      <x v="189"/>
    </i>
    <i r="2">
      <x v="1658"/>
      <x v="4"/>
      <x v="190"/>
    </i>
    <i>
      <x v="291"/>
      <x v="220"/>
      <x v="1756"/>
      <x v="9"/>
      <x v="191"/>
    </i>
    <i>
      <x v="292"/>
      <x v="97"/>
      <x v="532"/>
      <x v="5"/>
      <x v="192"/>
    </i>
    <i r="2">
      <x v="737"/>
      <x v="5"/>
      <x v="192"/>
    </i>
    <i>
      <x v="293"/>
      <x v="227"/>
      <x v="1695"/>
      <x v="9"/>
      <x v="194"/>
    </i>
    <i r="2">
      <x v="1869"/>
      <x v="9"/>
      <x v="194"/>
    </i>
    <i>
      <x v="294"/>
      <x v="122"/>
      <x v="2029"/>
      <x v="12"/>
      <x v="195"/>
    </i>
    <i r="2">
      <x v="2065"/>
      <x v="12"/>
      <x v="195"/>
    </i>
    <i r="2">
      <x v="2323"/>
      <x v="12"/>
      <x v="195"/>
    </i>
    <i r="2">
      <x v="2582"/>
      <x v="12"/>
      <x v="195"/>
    </i>
    <i>
      <x v="295"/>
      <x v="175"/>
      <x v="1224"/>
      <x v="15"/>
      <x v="196"/>
    </i>
    <i r="2">
      <x v="2845"/>
      <x v="15"/>
      <x v="203"/>
    </i>
    <i>
      <x v="296"/>
      <x v="102"/>
      <x v="628"/>
      <x v="5"/>
      <x v="197"/>
    </i>
    <i>
      <x v="297"/>
      <x v="228"/>
      <x v="1700"/>
      <x v="9"/>
      <x v="199"/>
    </i>
    <i>
      <x v="298"/>
      <x v="150"/>
      <x v="835"/>
      <x v="6"/>
      <x v="200"/>
    </i>
    <i r="2">
      <x v="925"/>
      <x v="6"/>
      <x v="200"/>
    </i>
    <i>
      <x v="299"/>
      <x v="119"/>
      <x v="1988"/>
      <x v="12"/>
      <x v="201"/>
    </i>
    <i r="2">
      <x v="2573"/>
      <x v="12"/>
      <x v="201"/>
    </i>
    <i>
      <x v="300"/>
      <x v="374"/>
      <x v="623"/>
      <x v="5"/>
      <x v="202"/>
    </i>
    <i>
      <x v="301"/>
      <x v="169"/>
      <x v="1233"/>
      <x v="15"/>
      <x v="203"/>
    </i>
    <i r="2">
      <x v="2844"/>
      <x v="15"/>
      <x v="203"/>
    </i>
    <i>
      <x v="302"/>
      <x v="143"/>
      <x v="956"/>
      <x v="6"/>
      <x v="204"/>
    </i>
    <i>
      <x v="303"/>
      <x v="246"/>
      <x v="2425"/>
      <x v="12"/>
      <x v="205"/>
    </i>
    <i r="2">
      <x v="2426"/>
      <x v="12"/>
      <x v="205"/>
    </i>
    <i r="2">
      <x v="2427"/>
      <x v="12"/>
      <x v="205"/>
    </i>
    <i r="2">
      <x v="2428"/>
      <x v="12"/>
      <x v="205"/>
    </i>
    <i>
      <x v="304"/>
      <x v="196"/>
      <x v="1524"/>
      <x v="4"/>
      <x v="206"/>
    </i>
    <i>
      <x v="305"/>
      <x v="121"/>
      <x v="2121"/>
      <x v="12"/>
      <x v="207"/>
    </i>
    <i>
      <x v="306"/>
      <x v="147"/>
      <x v="833"/>
      <x v="6"/>
      <x v="208"/>
    </i>
    <i r="2">
      <x v="928"/>
      <x v="6"/>
      <x v="208"/>
    </i>
    <i>
      <x v="307"/>
      <x v="148"/>
      <x v="899"/>
      <x v="6"/>
      <x v="209"/>
    </i>
    <i>
      <x v="308"/>
      <x v="101"/>
      <x v="537"/>
      <x v="5"/>
      <x v="210"/>
    </i>
    <i>
      <x v="309"/>
      <x v="238"/>
      <x v="1880"/>
      <x v="10"/>
      <x v="212"/>
    </i>
    <i>
      <x v="310"/>
      <x v="238"/>
      <x v="1918"/>
      <x v="10"/>
      <x v="212"/>
    </i>
    <i>
      <x v="311"/>
      <x v="157"/>
      <x v="989"/>
      <x v="7"/>
      <x v="213"/>
    </i>
    <i>
      <x v="312"/>
      <x v="204"/>
      <x v="1545"/>
      <x v="4"/>
      <x v="214"/>
    </i>
    <i>
      <x v="313"/>
      <x v="90"/>
      <x v="388"/>
      <x v="3"/>
      <x v="215"/>
    </i>
    <i>
      <x v="314"/>
      <x v="139"/>
      <x v="625"/>
      <x v="5"/>
      <x v="216"/>
    </i>
    <i>
      <x v="315"/>
      <x v="134"/>
      <x v="2083"/>
      <x v="12"/>
      <x v="217"/>
    </i>
    <i r="2">
      <x v="2574"/>
      <x v="12"/>
      <x v="217"/>
    </i>
    <i>
      <x v="316"/>
      <x v="170"/>
      <x v="2821"/>
      <x v="15"/>
      <x v="218"/>
    </i>
    <i>
      <x v="317"/>
      <x v="163"/>
      <x v="1059"/>
      <x v="7"/>
      <x v="219"/>
    </i>
    <i>
      <x v="318"/>
      <x v="96"/>
      <x v="622"/>
      <x v="5"/>
      <x v="220"/>
    </i>
    <i>
      <x v="319"/>
      <x v="151"/>
      <x v="900"/>
      <x v="6"/>
      <x v="221"/>
    </i>
    <i>
      <x v="320"/>
      <x v="174"/>
      <x v="1217"/>
      <x v="15"/>
      <x v="222"/>
    </i>
    <i>
      <x v="321"/>
      <x v="167"/>
      <x v="1051"/>
      <x v="7"/>
      <x v="223"/>
    </i>
    <i r="2">
      <x v="1162"/>
      <x v="7"/>
      <x v="223"/>
    </i>
    <i>
      <x v="322"/>
      <x v="376"/>
      <x v="2030"/>
      <x v="12"/>
      <x v="225"/>
    </i>
    <i>
      <x v="323"/>
      <x v="234"/>
      <x v="1696"/>
      <x v="9"/>
      <x v="226"/>
    </i>
    <i r="2">
      <x v="1870"/>
      <x v="9"/>
      <x v="226"/>
    </i>
    <i>
      <x v="324"/>
      <x v="117"/>
      <x v="2394"/>
      <x v="12"/>
      <x v="227"/>
    </i>
    <i>
      <x v="325"/>
      <x v="171"/>
      <x v="1221"/>
      <x v="15"/>
      <x v="228"/>
    </i>
    <i r="2">
      <x v="2843"/>
      <x v="15"/>
      <x v="228"/>
    </i>
    <i>
      <x v="326"/>
      <x v="219"/>
      <x v="1724"/>
      <x v="9"/>
      <x v="229"/>
    </i>
    <i>
      <x v="327"/>
      <x v="137"/>
      <x v="2089"/>
      <x v="12"/>
      <x v="230"/>
    </i>
    <i>
      <x v="328"/>
      <x v="237"/>
      <x v="142"/>
      <x v="1"/>
      <x v="6"/>
    </i>
    <i r="2">
      <x v="196"/>
      <x v="1"/>
      <x v="231"/>
    </i>
    <i>
      <x v="329"/>
      <x v="256"/>
      <x v="1222"/>
      <x v="8"/>
      <x v="232"/>
    </i>
    <i r="2">
      <x v="1467"/>
      <x v="8"/>
      <x v="232"/>
    </i>
    <i>
      <x v="330"/>
      <x v="254"/>
      <x v="1050"/>
      <x v="7"/>
      <x v="233"/>
    </i>
    <i>
      <x v="331"/>
      <x v="241"/>
      <x v="2102"/>
      <x v="12"/>
      <x v="234"/>
    </i>
    <i>
      <x v="332"/>
      <x v="191"/>
      <x v="1236"/>
      <x v="8"/>
      <x v="236"/>
    </i>
    <i r="2">
      <x v="1274"/>
      <x v="8"/>
      <x v="236"/>
    </i>
    <i>
      <x v="333"/>
      <x v="185"/>
      <x v="1231"/>
      <x v="8"/>
      <x v="238"/>
    </i>
    <i r="2">
      <x v="1462"/>
      <x v="8"/>
      <x v="238"/>
    </i>
    <i>
      <x v="334"/>
      <x v="99"/>
      <x v="516"/>
      <x v="5"/>
      <x v="239"/>
    </i>
    <i r="2">
      <x v="685"/>
      <x v="5"/>
      <x v="239"/>
    </i>
    <i r="2">
      <x v="686"/>
      <x v="5"/>
      <x v="239"/>
    </i>
    <i r="2">
      <x v="687"/>
      <x v="5"/>
      <x v="239"/>
    </i>
    <i>
      <x v="335"/>
      <x v="112"/>
      <x v="2141"/>
      <x v="12"/>
      <x v="240"/>
    </i>
    <i>
      <x v="336"/>
      <x v="71"/>
      <x v="94"/>
      <x v="1"/>
      <x v="245"/>
    </i>
    <i>
      <x v="337"/>
      <x v="126"/>
      <x v="1989"/>
      <x v="12"/>
      <x v="242"/>
    </i>
    <i>
      <x v="338"/>
      <x v="162"/>
      <x v="1017"/>
      <x v="7"/>
      <x v="243"/>
    </i>
    <i r="2">
      <x v="1160"/>
      <x v="7"/>
      <x v="243"/>
    </i>
    <i>
      <x v="339"/>
      <x v="182"/>
      <x v="1288"/>
      <x v="8"/>
      <x v="244"/>
    </i>
    <i r="2">
      <x v="1475"/>
      <x v="8"/>
      <x v="244"/>
    </i>
    <i>
      <x v="340"/>
      <x v="205"/>
      <x v="1569"/>
      <x v="4"/>
      <x v="246"/>
    </i>
    <i>
      <x v="341"/>
      <x v="236"/>
      <x v="1513"/>
      <x v="4"/>
      <x v="247"/>
    </i>
    <i r="2">
      <x v="1663"/>
      <x v="4"/>
      <x v="247"/>
    </i>
    <i>
      <x v="342"/>
      <x v="75"/>
      <x v="206"/>
      <x v="2"/>
      <x v="248"/>
    </i>
    <i r="2">
      <x v="299"/>
      <x v="2"/>
      <x v="248"/>
    </i>
    <i>
      <x v="343"/>
      <x v="125"/>
      <x v="2038"/>
      <x v="12"/>
      <x v="249"/>
    </i>
    <i r="2">
      <x v="2513"/>
      <x v="12"/>
      <x v="249"/>
    </i>
    <i>
      <x v="344"/>
      <x v="190"/>
      <x v="1238"/>
      <x v="8"/>
      <x v="250"/>
    </i>
    <i>
      <x v="345"/>
      <x v="69"/>
      <x v="80"/>
      <x v="1"/>
      <x v="251"/>
    </i>
    <i r="2">
      <x v="195"/>
      <x v="1"/>
      <x v="251"/>
    </i>
    <i>
      <x v="346"/>
      <x v="177"/>
      <x v="1345"/>
      <x v="8"/>
      <x v="252"/>
    </i>
    <i>
      <x v="347"/>
      <x v="197"/>
      <x v="1511"/>
      <x v="4"/>
      <x v="253"/>
    </i>
    <i r="2">
      <x v="1662"/>
      <x v="4"/>
      <x v="253"/>
    </i>
    <i>
      <x v="348"/>
      <x v="211"/>
      <x v="2703"/>
      <x v="13"/>
      <x v="254"/>
    </i>
    <i>
      <x v="349"/>
      <x v="76"/>
      <x v="204"/>
      <x v="2"/>
      <x v="255"/>
    </i>
    <i r="2">
      <x v="263"/>
      <x v="2"/>
      <x v="255"/>
    </i>
    <i r="2">
      <x v="264"/>
      <x v="2"/>
      <x v="255"/>
    </i>
    <i r="2">
      <x v="293"/>
      <x v="2"/>
      <x v="255"/>
    </i>
    <i>
      <x v="350"/>
      <x v="106"/>
      <x v="506"/>
      <x v="5"/>
      <x v="256"/>
    </i>
    <i>
      <x v="351"/>
      <x v="159"/>
      <x v="978"/>
      <x v="7"/>
      <x v="257"/>
    </i>
    <i>
      <x v="352"/>
      <x v="198"/>
      <x v="1504"/>
      <x v="4"/>
      <x v="258"/>
    </i>
    <i r="2">
      <x v="1664"/>
      <x v="4"/>
      <x v="258"/>
    </i>
    <i>
      <x v="353"/>
      <x v="82"/>
      <x v="359"/>
      <x v="3"/>
      <x v="259"/>
    </i>
    <i>
      <x v="354"/>
      <x v="206"/>
      <x v="1508"/>
      <x v="4"/>
      <x v="260"/>
    </i>
    <i r="2">
      <x v="1653"/>
      <x v="4"/>
      <x v="260"/>
    </i>
    <i>
      <x v="355"/>
      <x v="384"/>
      <x v="1506"/>
      <x v="4"/>
      <x v="262"/>
    </i>
    <i r="2">
      <x v="1671"/>
      <x v="4"/>
      <x v="263"/>
    </i>
    <i>
      <x v="356"/>
      <x v="107"/>
      <x v="589"/>
      <x v="5"/>
      <x v="264"/>
    </i>
    <i>
      <x v="357"/>
      <x v="107"/>
      <x v="815"/>
      <x v="5"/>
      <x v="264"/>
    </i>
    <i>
      <x v="358"/>
      <x v="176"/>
      <x v="2824"/>
      <x v="15"/>
      <x v="266"/>
    </i>
    <i>
      <x v="359"/>
      <x v="94"/>
      <x v="505"/>
      <x v="5"/>
      <x v="267"/>
    </i>
    <i>
      <x v="360"/>
      <x v="244"/>
      <x v="2122"/>
      <x v="12"/>
      <x v="74"/>
    </i>
    <i r="2">
      <x v="2658"/>
      <x v="12"/>
      <x v="74"/>
    </i>
    <i>
      <x v="361"/>
      <x v="361"/>
      <x v="2075"/>
      <x v="12"/>
      <x v="133"/>
    </i>
    <i r="2">
      <x v="2076"/>
      <x v="12"/>
      <x v="195"/>
    </i>
    <i r="2">
      <x v="2599"/>
      <x v="12"/>
      <x v="195"/>
    </i>
    <i r="2">
      <x v="2600"/>
      <x v="12"/>
      <x v="133"/>
    </i>
    <i>
      <x v="362"/>
      <x v="394"/>
      <x v="2018"/>
      <x v="12"/>
      <x v="100"/>
    </i>
    <i r="2">
      <x v="2019"/>
      <x v="12"/>
      <x v="100"/>
    </i>
    <i r="2">
      <x v="2020"/>
      <x v="12"/>
      <x v="167"/>
    </i>
    <i r="2">
      <x v="2069"/>
      <x v="12"/>
      <x v="100"/>
    </i>
    <i r="2">
      <x v="2085"/>
      <x v="12"/>
      <x v="131"/>
    </i>
    <i r="2">
      <x v="2086"/>
      <x v="12"/>
      <x v="234"/>
    </i>
    <i r="2">
      <x v="2096"/>
      <x v="12"/>
      <x v="167"/>
    </i>
    <i r="2">
      <x v="2114"/>
      <x v="12"/>
      <x v="163"/>
    </i>
    <i r="2">
      <x v="2115"/>
      <x v="12"/>
      <x v="121"/>
    </i>
    <i r="2">
      <x v="2116"/>
      <x v="12"/>
      <x v="93"/>
    </i>
    <i r="2">
      <x v="2117"/>
      <x v="12"/>
      <x v="234"/>
    </i>
    <i r="2">
      <x v="2165"/>
      <x v="12"/>
      <x v="163"/>
    </i>
    <i r="2">
      <x v="2166"/>
      <x v="12"/>
      <x v="30"/>
    </i>
    <i r="2">
      <x v="2167"/>
      <x v="12"/>
      <x v="104"/>
    </i>
    <i r="2">
      <x v="2543"/>
      <x v="12"/>
      <x v="100"/>
    </i>
    <i r="2">
      <x v="2544"/>
      <x v="12"/>
      <x v="100"/>
    </i>
    <i r="2">
      <x v="2545"/>
      <x v="12"/>
      <x v="234"/>
    </i>
    <i r="2">
      <x v="2546"/>
      <x v="12"/>
      <x v="121"/>
    </i>
    <i r="2">
      <x v="2634"/>
      <x v="12"/>
      <x v="131"/>
    </i>
    <i r="2">
      <x v="2635"/>
      <x v="12"/>
      <x v="167"/>
    </i>
    <i>
      <x v="363"/>
      <x v="3"/>
      <x v="158"/>
      <x v="1"/>
      <x v="6"/>
    </i>
    <i>
      <x v="364"/>
      <x v="297"/>
      <x v="35"/>
      <x/>
      <x v="94"/>
    </i>
    <i r="2">
      <x v="36"/>
      <x/>
      <x v="94"/>
    </i>
    <i r="2">
      <x v="78"/>
      <x v="1"/>
      <x v="6"/>
    </i>
    <i r="2">
      <x v="149"/>
      <x v="1"/>
      <x v="6"/>
    </i>
    <i r="2">
      <x v="150"/>
      <x v="1"/>
      <x v="6"/>
    </i>
    <i r="2">
      <x v="404"/>
      <x v="3"/>
      <x v="152"/>
    </i>
    <i r="2">
      <x v="405"/>
      <x v="3"/>
      <x v="152"/>
    </i>
    <i r="2">
      <x v="406"/>
      <x v="3"/>
      <x v="152"/>
    </i>
    <i r="2">
      <x v="407"/>
      <x v="3"/>
      <x v="152"/>
    </i>
    <i r="2">
      <x v="463"/>
      <x v="5"/>
      <x v="220"/>
    </i>
    <i r="2">
      <x v="464"/>
      <x v="5"/>
      <x v="264"/>
    </i>
    <i r="2">
      <x v="546"/>
      <x v="5"/>
      <x v="220"/>
    </i>
    <i r="2">
      <x v="891"/>
      <x v="6"/>
      <x v="204"/>
    </i>
    <i r="2">
      <x v="892"/>
      <x v="6"/>
      <x v="204"/>
    </i>
    <i r="2">
      <x v="963"/>
      <x v="7"/>
      <x v="143"/>
    </i>
    <i r="2">
      <x v="1265"/>
      <x v="8"/>
      <x v="51"/>
    </i>
    <i r="2">
      <x v="1340"/>
      <x v="8"/>
      <x v="51"/>
    </i>
    <i r="2">
      <x v="1367"/>
      <x v="8"/>
      <x v="125"/>
    </i>
    <i r="2">
      <x v="1368"/>
      <x v="8"/>
      <x v="125"/>
    </i>
    <i r="2">
      <x v="1583"/>
      <x v="4"/>
      <x v="246"/>
    </i>
    <i r="2">
      <x v="1584"/>
      <x v="4"/>
      <x v="246"/>
    </i>
    <i r="2">
      <x v="2228"/>
      <x v="12"/>
      <x v="100"/>
    </i>
    <i r="2">
      <x v="2435"/>
      <x v="12"/>
      <x v="240"/>
    </i>
    <i r="2">
      <x v="2436"/>
      <x v="12"/>
      <x v="240"/>
    </i>
    <i r="2">
      <x v="2832"/>
      <x v="15"/>
      <x v="37"/>
    </i>
    <i r="2">
      <x v="2833"/>
      <x v="15"/>
      <x v="37"/>
    </i>
    <i>
      <x v="365"/>
      <x v="297"/>
      <x v="75"/>
      <x/>
      <x v="94"/>
    </i>
    <i r="2">
      <x v="76"/>
      <x/>
      <x v="94"/>
    </i>
    <i r="2">
      <x v="1484"/>
      <x v="8"/>
      <x v="125"/>
    </i>
    <i r="2">
      <x v="1485"/>
      <x v="8"/>
      <x v="125"/>
    </i>
    <i>
      <x v="366"/>
      <x v="302"/>
      <x v="1192"/>
      <x v="8"/>
      <x v="125"/>
    </i>
    <i r="2">
      <x v="1290"/>
      <x v="8"/>
      <x v="232"/>
    </i>
    <i r="2">
      <x v="1291"/>
      <x v="8"/>
      <x v="232"/>
    </i>
    <i r="2">
      <x v="1295"/>
      <x v="8"/>
      <x v="125"/>
    </i>
    <i r="2">
      <x v="1304"/>
      <x v="8"/>
      <x v="125"/>
    </i>
    <i r="2">
      <x v="1305"/>
      <x v="8"/>
      <x v="63"/>
    </i>
    <i r="2">
      <x v="1318"/>
      <x v="8"/>
      <x v="125"/>
    </i>
    <i r="2">
      <x v="1319"/>
      <x v="8"/>
      <x v="51"/>
    </i>
    <i r="2">
      <x v="1320"/>
      <x v="8"/>
      <x v="63"/>
    </i>
    <i r="2">
      <x v="1321"/>
      <x v="8"/>
      <x v="125"/>
    </i>
    <i r="2">
      <x v="1322"/>
      <x v="8"/>
      <x v="129"/>
    </i>
    <i r="2">
      <x v="1323"/>
      <x v="8"/>
      <x v="232"/>
    </i>
    <i r="2">
      <x v="1326"/>
      <x v="8"/>
      <x v="125"/>
    </i>
    <i r="2">
      <x v="1327"/>
      <x v="15"/>
      <x v="36"/>
    </i>
    <i r="2">
      <x v="1400"/>
      <x v="8"/>
      <x v="232"/>
    </i>
    <i r="2">
      <x v="1401"/>
      <x v="8"/>
      <x v="232"/>
    </i>
    <i r="2">
      <x v="1424"/>
      <x v="8"/>
      <x v="57"/>
    </i>
    <i r="2">
      <x v="1425"/>
      <x v="8"/>
      <x v="125"/>
    </i>
    <i r="2">
      <x v="1465"/>
      <x v="8"/>
      <x v="125"/>
    </i>
    <i>
      <x v="367"/>
      <x v="12"/>
      <x v="1277"/>
      <x v="8"/>
      <x v="252"/>
    </i>
    <i r="2">
      <x v="1278"/>
      <x v="15"/>
      <x v="43"/>
    </i>
    <i r="2">
      <x v="1279"/>
      <x v="8"/>
      <x v="236"/>
    </i>
    <i r="2">
      <x v="1286"/>
      <x v="8"/>
      <x v="22"/>
    </i>
    <i r="2">
      <x v="1374"/>
      <x v="8"/>
      <x v="265"/>
    </i>
    <i r="2">
      <x v="1430"/>
      <x v="8"/>
      <x v="7"/>
    </i>
    <i r="2">
      <x v="1471"/>
      <x v="8"/>
      <x v="22"/>
    </i>
    <i r="2">
      <x v="1472"/>
      <x v="8"/>
      <x v="123"/>
    </i>
    <i r="2">
      <x v="1476"/>
      <x v="8"/>
      <x v="252"/>
    </i>
    <i r="2">
      <x v="2814"/>
      <x v="15"/>
      <x v="203"/>
    </i>
    <i r="2">
      <x v="2822"/>
      <x v="15"/>
      <x v="266"/>
    </i>
    <i r="2">
      <x v="2823"/>
      <x v="15"/>
      <x v="228"/>
    </i>
    <i r="2">
      <x v="2847"/>
      <x v="15"/>
      <x v="43"/>
    </i>
    <i>
      <x v="368"/>
      <x v="63"/>
      <x v="40"/>
      <x/>
      <x v="94"/>
    </i>
    <i r="2">
      <x v="125"/>
      <x v="1"/>
      <x v="6"/>
    </i>
    <i r="2">
      <x v="163"/>
      <x v="1"/>
      <x v="6"/>
    </i>
    <i r="2">
      <x v="180"/>
      <x v="1"/>
      <x v="15"/>
    </i>
    <i r="2">
      <x v="655"/>
      <x v="5"/>
      <x v="264"/>
    </i>
    <i r="2">
      <x v="780"/>
      <x v="5"/>
      <x v="264"/>
    </i>
    <i r="2">
      <x v="781"/>
      <x v="5"/>
      <x v="256"/>
    </i>
    <i r="2">
      <x v="796"/>
      <x v="5"/>
      <x v="256"/>
    </i>
    <i r="2">
      <x v="1450"/>
      <x v="8"/>
      <x v="57"/>
    </i>
    <i r="2">
      <x v="1478"/>
      <x v="8"/>
      <x v="129"/>
    </i>
    <i r="2">
      <x v="1563"/>
      <x v="4"/>
      <x v="246"/>
    </i>
    <i r="2">
      <x v="1566"/>
      <x v="4"/>
      <x v="246"/>
    </i>
    <i r="2">
      <x v="1665"/>
      <x v="4"/>
      <x v="246"/>
    </i>
    <i r="2">
      <x v="1667"/>
      <x v="4"/>
      <x v="246"/>
    </i>
    <i r="2">
      <x v="2047"/>
      <x v="12"/>
      <x v="100"/>
    </i>
    <i r="2">
      <x v="2052"/>
      <x v="12"/>
      <x v="195"/>
    </i>
    <i r="2">
      <x v="2106"/>
      <x v="12"/>
      <x v="183"/>
    </i>
    <i r="2">
      <x v="2151"/>
      <x v="12"/>
      <x v="163"/>
    </i>
    <i r="2">
      <x v="2174"/>
      <x v="12"/>
      <x v="163"/>
    </i>
    <i r="2">
      <x v="2175"/>
      <x v="12"/>
      <x v="207"/>
    </i>
    <i r="2">
      <x v="2279"/>
      <x v="12"/>
      <x v="195"/>
    </i>
    <i r="2">
      <x v="2280"/>
      <x v="12"/>
      <x v="133"/>
    </i>
    <i r="2">
      <x v="2281"/>
      <x v="12"/>
      <x v="100"/>
    </i>
    <i r="2">
      <x v="2282"/>
      <x v="12"/>
      <x v="133"/>
    </i>
    <i r="2">
      <x v="2283"/>
      <x v="12"/>
      <x v="195"/>
    </i>
    <i r="2">
      <x v="2284"/>
      <x v="12"/>
      <x v="133"/>
    </i>
    <i r="2">
      <x v="2285"/>
      <x v="12"/>
      <x v="121"/>
    </i>
    <i r="2">
      <x v="2286"/>
      <x v="12"/>
      <x v="133"/>
    </i>
    <i r="2">
      <x v="2287"/>
      <x v="12"/>
      <x v="217"/>
    </i>
    <i r="2">
      <x v="2288"/>
      <x v="12"/>
      <x v="110"/>
    </i>
    <i r="2">
      <x v="2416"/>
      <x v="12"/>
      <x v="101"/>
    </i>
    <i r="2">
      <x v="2520"/>
      <x v="12"/>
      <x v="195"/>
    </i>
    <i r="2">
      <x v="2539"/>
      <x v="12"/>
      <x v="100"/>
    </i>
    <i r="2">
      <x v="2540"/>
      <x v="12"/>
      <x v="68"/>
    </i>
    <i>
      <x v="369"/>
      <x v="30"/>
      <x v="594"/>
      <x v="5"/>
      <x v="256"/>
    </i>
    <i>
      <x v="370"/>
      <x v="20"/>
      <x v="529"/>
      <x v="5"/>
      <x v="124"/>
    </i>
    <i r="2">
      <x v="554"/>
      <x v="5"/>
      <x v="124"/>
    </i>
    <i r="2">
      <x v="641"/>
      <x v="5"/>
      <x v="220"/>
    </i>
    <i r="2">
      <x v="657"/>
      <x v="5"/>
      <x v="220"/>
    </i>
    <i r="2">
      <x v="658"/>
      <x v="5"/>
      <x v="124"/>
    </i>
    <i r="2">
      <x v="659"/>
      <x v="5"/>
      <x v="220"/>
    </i>
    <i r="2">
      <x v="738"/>
      <x v="5"/>
      <x v="124"/>
    </i>
    <i r="2">
      <x v="739"/>
      <x v="5"/>
      <x v="220"/>
    </i>
    <i r="2">
      <x v="746"/>
      <x v="5"/>
      <x v="103"/>
    </i>
    <i r="2">
      <x v="805"/>
      <x v="5"/>
      <x v="124"/>
    </i>
    <i r="2">
      <x v="806"/>
      <x v="5"/>
      <x v="220"/>
    </i>
    <i>
      <x v="371"/>
      <x v="46"/>
      <x v="705"/>
      <x v="5"/>
      <x v="256"/>
    </i>
    <i r="2">
      <x v="915"/>
      <x v="6"/>
      <x v="204"/>
    </i>
    <i r="2">
      <x v="916"/>
      <x v="6"/>
      <x v="204"/>
    </i>
    <i r="2">
      <x v="917"/>
      <x v="6"/>
      <x v="84"/>
    </i>
    <i r="2">
      <x v="1408"/>
      <x v="8"/>
      <x v="244"/>
    </i>
    <i r="2">
      <x v="1409"/>
      <x v="8"/>
      <x v="51"/>
    </i>
    <i r="2">
      <x v="1410"/>
      <x v="8"/>
      <x v="51"/>
    </i>
    <i r="2">
      <x v="1411"/>
      <x v="8"/>
      <x v="22"/>
    </i>
    <i r="2">
      <x v="1412"/>
      <x v="8"/>
      <x v="125"/>
    </i>
    <i r="2">
      <x v="1413"/>
      <x v="8"/>
      <x v="125"/>
    </i>
    <i r="2">
      <x v="1616"/>
      <x v="4"/>
      <x v="246"/>
    </i>
    <i r="2">
      <x v="1617"/>
      <x v="4"/>
      <x v="258"/>
    </i>
    <i r="2">
      <x v="1820"/>
      <x v="9"/>
      <x v="185"/>
    </i>
    <i r="2">
      <x v="1821"/>
      <x v="9"/>
      <x v="151"/>
    </i>
    <i r="2">
      <x v="2840"/>
      <x v="15"/>
      <x v="36"/>
    </i>
    <i r="2">
      <x v="2841"/>
      <x v="15"/>
      <x v="36"/>
    </i>
    <i>
      <x v="372"/>
      <x v="48"/>
      <x v="2787"/>
      <x v="14"/>
      <x v="8"/>
    </i>
    <i>
      <x v="373"/>
      <x v="341"/>
      <x v="1110"/>
      <x v="7"/>
      <x v="243"/>
    </i>
    <i r="2">
      <x v="1111"/>
      <x v="7"/>
      <x v="66"/>
    </i>
    <i r="2">
      <x v="1112"/>
      <x v="7"/>
      <x v="66"/>
    </i>
    <i r="2">
      <x v="1113"/>
      <x v="7"/>
      <x v="116"/>
    </i>
    <i r="2">
      <x v="1114"/>
      <x v="7"/>
      <x v="116"/>
    </i>
    <i>
      <x v="374"/>
      <x v="64"/>
      <x v="1909"/>
      <x v="10"/>
      <x v="59"/>
    </i>
    <i r="2">
      <x v="1910"/>
      <x v="10"/>
      <x v="59"/>
    </i>
    <i r="2">
      <x v="2437"/>
      <x v="12"/>
      <x v="19"/>
    </i>
    <i r="2">
      <x v="2438"/>
      <x v="12"/>
      <x v="19"/>
    </i>
    <i r="2">
      <x v="2485"/>
      <x v="12"/>
      <x v="19"/>
    </i>
    <i r="2">
      <x v="2486"/>
      <x v="12"/>
      <x v="19"/>
    </i>
    <i>
      <x v="375"/>
      <x v="290"/>
      <x v="385"/>
      <x v="3"/>
      <x v="215"/>
    </i>
    <i>
      <x v="376"/>
      <x v="280"/>
      <x v="471"/>
      <x v="5"/>
      <x v="124"/>
    </i>
    <i r="2">
      <x v="472"/>
      <x v="5"/>
      <x v="124"/>
    </i>
    <i r="2">
      <x v="479"/>
      <x v="5"/>
      <x v="220"/>
    </i>
    <i r="2">
      <x v="514"/>
      <x v="5"/>
      <x v="220"/>
    </i>
    <i r="2">
      <x v="530"/>
      <x v="5"/>
      <x v="220"/>
    </i>
    <i r="2">
      <x v="650"/>
      <x v="5"/>
      <x v="124"/>
    </i>
    <i r="2">
      <x v="651"/>
      <x v="5"/>
      <x v="124"/>
    </i>
    <i r="2">
      <x v="652"/>
      <x v="5"/>
      <x v="124"/>
    </i>
    <i r="2">
      <x v="653"/>
      <x v="5"/>
      <x v="124"/>
    </i>
    <i r="2">
      <x v="719"/>
      <x v="5"/>
      <x v="220"/>
    </i>
    <i r="2">
      <x v="720"/>
      <x v="5"/>
      <x v="220"/>
    </i>
    <i>
      <x v="377"/>
      <x v="281"/>
      <x v="2671"/>
      <x v="13"/>
      <x v="254"/>
    </i>
    <i r="2">
      <x v="2672"/>
      <x v="13"/>
      <x v="254"/>
    </i>
    <i>
      <x v="378"/>
      <x v="60"/>
      <x v="559"/>
      <x v="5"/>
      <x v="85"/>
    </i>
    <i>
      <x v="379"/>
      <x v="41"/>
      <x v="408"/>
      <x v="3"/>
      <x v="56"/>
    </i>
    <i r="2">
      <x v="409"/>
      <x v="3"/>
      <x v="259"/>
    </i>
    <i r="2">
      <x v="410"/>
      <x v="3"/>
      <x v="92"/>
    </i>
    <i r="2">
      <x v="411"/>
      <x v="3"/>
      <x v="107"/>
    </i>
    <i r="2">
      <x v="412"/>
      <x v="3"/>
      <x v="152"/>
    </i>
    <i r="2">
      <x v="740"/>
      <x v="5"/>
      <x v="216"/>
    </i>
    <i r="2">
      <x v="741"/>
      <x v="5"/>
      <x v="264"/>
    </i>
    <i r="2">
      <x v="742"/>
      <x v="5"/>
      <x v="261"/>
    </i>
    <i r="2">
      <x v="743"/>
      <x v="5"/>
      <x v="197"/>
    </i>
    <i r="2">
      <x v="785"/>
      <x v="5"/>
      <x v="220"/>
    </i>
    <i r="2">
      <x v="1614"/>
      <x v="4"/>
      <x v="5"/>
    </i>
    <i r="2">
      <x v="1615"/>
      <x v="4"/>
      <x v="246"/>
    </i>
    <i r="2">
      <x v="1956"/>
      <x v="11"/>
      <x v="188"/>
    </i>
    <i r="2">
      <x v="1957"/>
      <x v="11"/>
      <x v="188"/>
    </i>
    <i>
      <x v="380"/>
      <x v="16"/>
      <x v="2441"/>
      <x v="12"/>
      <x v="201"/>
    </i>
    <i r="2">
      <x v="2442"/>
      <x v="12"/>
      <x v="201"/>
    </i>
    <i>
      <x v="381"/>
      <x v="366"/>
      <x v="9"/>
      <x/>
      <x v="94"/>
    </i>
    <i r="2">
      <x v="10"/>
      <x/>
      <x v="94"/>
    </i>
    <i r="2">
      <x v="2751"/>
      <x v="14"/>
      <x v="8"/>
    </i>
    <i>
      <x v="382"/>
      <x v="269"/>
      <x v="1518"/>
      <x v="4"/>
      <x v="258"/>
    </i>
    <i r="2">
      <x v="1519"/>
      <x v="4"/>
      <x v="258"/>
    </i>
    <i r="2">
      <x v="1626"/>
      <x v="4"/>
      <x v="258"/>
    </i>
    <i r="2">
      <x v="1627"/>
      <x v="4"/>
      <x v="258"/>
    </i>
    <i r="2">
      <x v="1991"/>
      <x v="12"/>
      <x v="205"/>
    </i>
    <i r="2">
      <x v="2495"/>
      <x v="12"/>
      <x v="205"/>
    </i>
    <i r="2">
      <x v="2496"/>
      <x v="12"/>
      <x v="205"/>
    </i>
    <i>
      <x v="383"/>
      <x v="333"/>
      <x v="504"/>
      <x v="5"/>
      <x v="216"/>
    </i>
    <i r="2">
      <x v="599"/>
      <x v="5"/>
      <x v="216"/>
    </i>
    <i r="2">
      <x v="611"/>
      <x v="5"/>
      <x v="216"/>
    </i>
    <i r="2">
      <x v="615"/>
      <x v="5"/>
      <x v="216"/>
    </i>
    <i r="2">
      <x v="782"/>
      <x v="5"/>
      <x v="216"/>
    </i>
    <i>
      <x v="384"/>
      <x v="61"/>
      <x v="562"/>
      <x v="5"/>
      <x v="216"/>
    </i>
    <i r="2">
      <x v="564"/>
      <x v="5"/>
      <x v="216"/>
    </i>
    <i r="2">
      <x v="639"/>
      <x v="5"/>
      <x v="216"/>
    </i>
    <i r="2">
      <x v="640"/>
      <x v="5"/>
      <x v="216"/>
    </i>
    <i>
      <x v="385"/>
      <x v="53"/>
      <x v="1186"/>
      <x v="8"/>
      <x v="232"/>
    </i>
    <i>
      <x v="386"/>
      <x v="350"/>
      <x v="583"/>
      <x v="5"/>
      <x v="96"/>
    </i>
    <i r="2">
      <x v="775"/>
      <x v="5"/>
      <x v="96"/>
    </i>
    <i>
      <x v="387"/>
      <x v="370"/>
      <x v="1929"/>
      <x v="11"/>
      <x v="188"/>
    </i>
    <i r="2">
      <x v="1930"/>
      <x v="11"/>
      <x v="188"/>
    </i>
    <i>
      <x v="388"/>
      <x v="25"/>
      <x v="1105"/>
      <x v="7"/>
      <x v="66"/>
    </i>
    <i r="2">
      <x v="1106"/>
      <x v="7"/>
      <x v="66"/>
    </i>
    <i r="2">
      <x v="1107"/>
      <x v="7"/>
      <x v="243"/>
    </i>
    <i r="2">
      <x v="1108"/>
      <x v="7"/>
      <x v="243"/>
    </i>
    <i>
      <x v="389"/>
      <x v="15"/>
      <x v="371"/>
      <x v="3"/>
      <x v="152"/>
    </i>
    <i r="2">
      <x v="374"/>
      <x v="3"/>
      <x v="107"/>
    </i>
    <i r="2">
      <x v="375"/>
      <x v="3"/>
      <x v="56"/>
    </i>
    <i r="2">
      <x v="383"/>
      <x v="3"/>
      <x v="56"/>
    </i>
    <i r="2">
      <x v="427"/>
      <x v="3"/>
      <x v="56"/>
    </i>
    <i r="2">
      <x v="428"/>
      <x v="3"/>
      <x v="107"/>
    </i>
    <i r="2">
      <x v="429"/>
      <x v="3"/>
      <x v="259"/>
    </i>
    <i r="2">
      <x v="430"/>
      <x v="3"/>
      <x v="107"/>
    </i>
    <i r="2">
      <x v="431"/>
      <x v="3"/>
      <x v="56"/>
    </i>
    <i r="2">
      <x v="522"/>
      <x v="5"/>
      <x v="264"/>
    </i>
    <i r="2">
      <x v="526"/>
      <x v="5"/>
      <x v="103"/>
    </i>
    <i r="2">
      <x v="553"/>
      <x v="5"/>
      <x v="256"/>
    </i>
    <i r="2">
      <x v="660"/>
      <x v="5"/>
      <x v="261"/>
    </i>
    <i r="2">
      <x v="661"/>
      <x v="5"/>
      <x v="197"/>
    </i>
    <i r="2">
      <x v="662"/>
      <x v="5"/>
      <x v="256"/>
    </i>
    <i r="2">
      <x v="663"/>
      <x v="5"/>
      <x v="256"/>
    </i>
    <i r="2">
      <x v="664"/>
      <x v="5"/>
      <x v="256"/>
    </i>
    <i r="2">
      <x v="665"/>
      <x v="5"/>
      <x v="103"/>
    </i>
    <i r="2">
      <x v="666"/>
      <x v="5"/>
      <x v="198"/>
    </i>
    <i r="2">
      <x v="667"/>
      <x v="5"/>
      <x v="115"/>
    </i>
    <i r="2">
      <x v="668"/>
      <x v="5"/>
      <x v="198"/>
    </i>
    <i r="2">
      <x v="669"/>
      <x v="5"/>
      <x v="115"/>
    </i>
    <i r="2">
      <x v="670"/>
      <x v="5"/>
      <x v="264"/>
    </i>
    <i r="2">
      <x v="671"/>
      <x v="5"/>
      <x v="71"/>
    </i>
    <i r="2">
      <x v="672"/>
      <x v="5"/>
      <x v="18"/>
    </i>
    <i r="2">
      <x v="682"/>
      <x v="5"/>
      <x v="216"/>
    </i>
    <i r="2">
      <x v="744"/>
      <x v="5"/>
      <x v="264"/>
    </i>
    <i r="2">
      <x v="753"/>
      <x v="5"/>
      <x v="197"/>
    </i>
    <i r="2">
      <x v="765"/>
      <x v="5"/>
      <x v="264"/>
    </i>
    <i r="2">
      <x v="790"/>
      <x v="5"/>
      <x v="18"/>
    </i>
    <i r="2">
      <x v="792"/>
      <x v="5"/>
      <x v="264"/>
    </i>
    <i r="2">
      <x v="793"/>
      <x v="5"/>
      <x v="198"/>
    </i>
    <i r="2">
      <x v="794"/>
      <x v="5"/>
      <x v="115"/>
    </i>
    <i r="2">
      <x v="795"/>
      <x v="5"/>
      <x v="198"/>
    </i>
    <i r="2">
      <x v="797"/>
      <x v="5"/>
      <x v="256"/>
    </i>
    <i r="2">
      <x v="798"/>
      <x v="5"/>
      <x v="256"/>
    </i>
    <i r="2">
      <x v="799"/>
      <x v="5"/>
      <x v="256"/>
    </i>
    <i r="2">
      <x v="800"/>
      <x v="5"/>
      <x v="256"/>
    </i>
    <i r="2">
      <x v="811"/>
      <x v="5"/>
      <x v="198"/>
    </i>
    <i r="2">
      <x v="812"/>
      <x v="5"/>
      <x v="115"/>
    </i>
    <i>
      <x v="390"/>
      <x v="32"/>
      <x v="1732"/>
      <x v="9"/>
      <x v="185"/>
    </i>
    <i r="2">
      <x v="1733"/>
      <x v="9"/>
      <x v="185"/>
    </i>
    <i r="2">
      <x v="1734"/>
      <x v="9"/>
      <x v="185"/>
    </i>
    <i r="2">
      <x v="1751"/>
      <x v="9"/>
      <x v="185"/>
    </i>
    <i r="2">
      <x v="1786"/>
      <x v="9"/>
      <x v="185"/>
    </i>
    <i r="2">
      <x v="1787"/>
      <x v="9"/>
      <x v="185"/>
    </i>
    <i r="2">
      <x v="1788"/>
      <x v="9"/>
      <x v="186"/>
    </i>
    <i r="2">
      <x v="1789"/>
      <x v="9"/>
      <x v="186"/>
    </i>
    <i r="2">
      <x v="1790"/>
      <x v="9"/>
      <x v="26"/>
    </i>
    <i r="2">
      <x v="1791"/>
      <x v="9"/>
      <x v="26"/>
    </i>
    <i r="2">
      <x v="1860"/>
      <x v="9"/>
      <x v="185"/>
    </i>
    <i r="2">
      <x v="1861"/>
      <x v="9"/>
      <x v="185"/>
    </i>
    <i r="2">
      <x v="1862"/>
      <x v="9"/>
      <x v="185"/>
    </i>
    <i r="2">
      <x v="1863"/>
      <x v="9"/>
      <x v="191"/>
    </i>
    <i r="2">
      <x v="2686"/>
      <x v="13"/>
      <x v="161"/>
    </i>
    <i r="2">
      <x v="2687"/>
      <x v="13"/>
      <x v="161"/>
    </i>
    <i r="2">
      <x v="2730"/>
      <x v="13"/>
      <x v="81"/>
    </i>
    <i>
      <x v="391"/>
      <x v="338"/>
      <x v="1978"/>
      <x v="12"/>
      <x v="149"/>
    </i>
    <i r="2">
      <x v="2474"/>
      <x v="12"/>
      <x v="149"/>
    </i>
    <i r="2">
      <x v="2475"/>
      <x v="12"/>
      <x v="149"/>
    </i>
    <i>
      <x v="392"/>
      <x v="27"/>
      <x v="2326"/>
      <x v="12"/>
      <x v="111"/>
    </i>
    <i>
      <x v="393"/>
      <x v="22"/>
      <x v="563"/>
      <x v="5"/>
      <x v="71"/>
    </i>
    <i>
      <x v="394"/>
      <x v="335"/>
      <x v="517"/>
      <x v="5"/>
      <x v="124"/>
    </i>
    <i r="2">
      <x v="560"/>
      <x v="5"/>
      <x v="124"/>
    </i>
    <i r="2">
      <x v="561"/>
      <x v="5"/>
      <x v="220"/>
    </i>
    <i r="2">
      <x v="809"/>
      <x v="5"/>
      <x v="220"/>
    </i>
    <i r="2">
      <x v="810"/>
      <x v="5"/>
      <x v="220"/>
    </i>
    <i>
      <x v="395"/>
      <x v="351"/>
      <x v="2090"/>
      <x v="12"/>
      <x v="133"/>
    </i>
    <i r="2">
      <x v="2091"/>
      <x v="12"/>
      <x v="120"/>
    </i>
    <i r="2">
      <x v="2097"/>
      <x v="12"/>
      <x v="101"/>
    </i>
    <i r="2">
      <x v="2098"/>
      <x v="12"/>
      <x v="121"/>
    </i>
    <i r="2">
      <x v="2159"/>
      <x v="12"/>
      <x v="74"/>
    </i>
    <i r="2">
      <x v="2271"/>
      <x v="12"/>
      <x v="217"/>
    </i>
    <i r="2">
      <x v="2272"/>
      <x v="12"/>
      <x v="68"/>
    </i>
    <i r="2">
      <x v="2516"/>
      <x v="12"/>
      <x v="121"/>
    </i>
    <i r="2">
      <x v="2517"/>
      <x v="12"/>
      <x v="133"/>
    </i>
    <i r="2">
      <x v="2518"/>
      <x v="12"/>
      <x v="120"/>
    </i>
    <i r="2">
      <x v="2585"/>
      <x v="12"/>
      <x v="133"/>
    </i>
    <i>
      <x v="396"/>
      <x v="346"/>
      <x v="980"/>
      <x v="7"/>
      <x v="243"/>
    </i>
    <i r="2">
      <x v="1684"/>
      <x v="9"/>
      <x v="185"/>
    </i>
    <i r="2">
      <x v="1702"/>
      <x v="9"/>
      <x v="26"/>
    </i>
    <i r="2">
      <x v="1759"/>
      <x v="9"/>
      <x v="26"/>
    </i>
    <i r="2">
      <x v="1763"/>
      <x v="9"/>
      <x v="26"/>
    </i>
    <i r="2">
      <x v="1764"/>
      <x v="9"/>
      <x v="26"/>
    </i>
    <i r="2">
      <x v="1800"/>
      <x v="9"/>
      <x v="185"/>
    </i>
    <i r="2">
      <x v="1801"/>
      <x v="9"/>
      <x v="3"/>
    </i>
    <i r="2">
      <x v="2678"/>
      <x v="13"/>
      <x v="157"/>
    </i>
    <i r="2">
      <x v="2697"/>
      <x v="13"/>
      <x v="254"/>
    </i>
    <i r="2">
      <x v="2698"/>
      <x v="13"/>
      <x v="254"/>
    </i>
    <i r="2">
      <x v="2712"/>
      <x v="13"/>
      <x v="254"/>
    </i>
    <i r="2">
      <x v="2726"/>
      <x v="13"/>
      <x v="254"/>
    </i>
    <i r="2">
      <x v="2727"/>
      <x v="13"/>
      <x v="254"/>
    </i>
    <i>
      <x v="397"/>
      <x v="334"/>
      <x v="507"/>
      <x v="5"/>
      <x v="256"/>
    </i>
    <i r="2">
      <x v="508"/>
      <x v="5"/>
      <x v="256"/>
    </i>
    <i r="2">
      <x v="620"/>
      <x v="5"/>
      <x v="264"/>
    </i>
    <i r="2">
      <x v="643"/>
      <x v="5"/>
      <x v="124"/>
    </i>
    <i r="2">
      <x v="644"/>
      <x v="5"/>
      <x v="124"/>
    </i>
    <i r="2">
      <x v="645"/>
      <x v="5"/>
      <x v="256"/>
    </i>
    <i r="2">
      <x v="646"/>
      <x v="5"/>
      <x v="256"/>
    </i>
    <i r="2">
      <x v="683"/>
      <x v="5"/>
      <x v="261"/>
    </i>
    <i r="2">
      <x v="684"/>
      <x v="5"/>
      <x v="261"/>
    </i>
    <i r="2">
      <x v="754"/>
      <x v="5"/>
      <x v="256"/>
    </i>
    <i r="2">
      <x v="755"/>
      <x v="5"/>
      <x v="256"/>
    </i>
    <i r="2">
      <x v="763"/>
      <x v="5"/>
      <x v="202"/>
    </i>
    <i r="2">
      <x v="764"/>
      <x v="5"/>
      <x v="202"/>
    </i>
    <i r="2">
      <x v="801"/>
      <x v="5"/>
      <x v="124"/>
    </i>
    <i r="2">
      <x v="802"/>
      <x v="5"/>
      <x v="124"/>
    </i>
    <i>
      <x v="398"/>
      <x v="353"/>
      <x v="603"/>
      <x v="5"/>
      <x v="264"/>
    </i>
    <i r="2">
      <x v="604"/>
      <x v="5"/>
      <x v="264"/>
    </i>
    <i>
      <x v="399"/>
      <x v="347"/>
      <x v="758"/>
      <x v="5"/>
      <x v="256"/>
    </i>
    <i r="2">
      <x v="759"/>
      <x v="5"/>
      <x v="124"/>
    </i>
    <i r="2">
      <x v="807"/>
      <x v="5"/>
      <x v="264"/>
    </i>
    <i r="2">
      <x v="808"/>
      <x v="5"/>
      <x v="264"/>
    </i>
    <i r="2">
      <x v="1936"/>
      <x v="11"/>
      <x v="188"/>
    </i>
    <i r="2">
      <x v="1949"/>
      <x v="11"/>
      <x v="188"/>
    </i>
    <i r="2">
      <x v="1967"/>
      <x v="11"/>
      <x v="188"/>
    </i>
    <i r="2">
      <x v="1971"/>
      <x v="11"/>
      <x v="188"/>
    </i>
    <i r="2">
      <x v="2073"/>
      <x v="12"/>
      <x v="183"/>
    </i>
    <i>
      <x v="400"/>
      <x v="349"/>
      <x v="2048"/>
      <x v="12"/>
      <x v="68"/>
    </i>
    <i r="2">
      <x v="2049"/>
      <x v="12"/>
      <x v="68"/>
    </i>
    <i r="2">
      <x v="2050"/>
      <x v="12"/>
      <x v="104"/>
    </i>
    <i r="2">
      <x v="2051"/>
      <x v="12"/>
      <x v="100"/>
    </i>
    <i r="2">
      <x v="2292"/>
      <x v="12"/>
      <x v="100"/>
    </i>
    <i r="2">
      <x v="2293"/>
      <x v="12"/>
      <x v="120"/>
    </i>
    <i r="2">
      <x v="2294"/>
      <x v="12"/>
      <x v="184"/>
    </i>
    <i r="2">
      <x v="2295"/>
      <x v="12"/>
      <x v="101"/>
    </i>
    <i>
      <x v="401"/>
      <x v="34"/>
      <x v="1390"/>
      <x v="8"/>
      <x v="236"/>
    </i>
    <i r="2">
      <x v="1391"/>
      <x v="8"/>
      <x v="236"/>
    </i>
    <i r="2">
      <x v="1392"/>
      <x v="8"/>
      <x v="236"/>
    </i>
    <i r="2">
      <x v="1393"/>
      <x v="8"/>
      <x v="236"/>
    </i>
    <i r="2">
      <x v="1394"/>
      <x v="8"/>
      <x v="51"/>
    </i>
    <i r="2">
      <x v="1395"/>
      <x v="8"/>
      <x v="51"/>
    </i>
    <i r="2">
      <x v="1816"/>
      <x v="9"/>
      <x v="26"/>
    </i>
    <i r="2">
      <x v="1817"/>
      <x v="9"/>
      <x v="26"/>
    </i>
    <i r="2">
      <x v="2719"/>
      <x v="13"/>
      <x v="254"/>
    </i>
    <i r="2">
      <x v="2720"/>
      <x v="13"/>
      <x v="254"/>
    </i>
    <i>
      <x v="402"/>
      <x v="57"/>
      <x v="491"/>
      <x v="5"/>
      <x v="170"/>
    </i>
    <i>
      <x v="403"/>
      <x v="355"/>
      <x v="1193"/>
      <x v="8"/>
      <x v="57"/>
    </i>
    <i r="2">
      <x v="1227"/>
      <x v="8"/>
      <x v="57"/>
    </i>
    <i>
      <x v="404"/>
      <x v="397"/>
      <x v="1199"/>
      <x v="8"/>
      <x v="88"/>
    </i>
    <i r="2">
      <x v="1427"/>
      <x v="8"/>
      <x v="88"/>
    </i>
    <i>
      <x v="405"/>
      <x v="276"/>
      <x v="1701"/>
      <x v="9"/>
      <x v="185"/>
    </i>
    <i r="2">
      <x v="1719"/>
      <x v="9"/>
      <x v="185"/>
    </i>
    <i>
      <x v="406"/>
      <x v="288"/>
      <x v="473"/>
      <x v="5"/>
      <x v="256"/>
    </i>
    <i r="2">
      <x v="474"/>
      <x v="5"/>
      <x v="256"/>
    </i>
    <i r="2">
      <x v="475"/>
      <x v="5"/>
      <x v="256"/>
    </i>
    <i r="2">
      <x v="476"/>
      <x v="5"/>
      <x v="256"/>
    </i>
    <i r="2">
      <x v="478"/>
      <x v="5"/>
      <x v="256"/>
    </i>
    <i r="2">
      <x v="485"/>
      <x v="5"/>
      <x v="256"/>
    </i>
    <i r="2">
      <x v="597"/>
      <x v="5"/>
      <x v="256"/>
    </i>
    <i r="2">
      <x v="598"/>
      <x v="5"/>
      <x v="256"/>
    </i>
    <i r="2">
      <x v="605"/>
      <x v="5"/>
      <x v="264"/>
    </i>
    <i r="2">
      <x v="606"/>
      <x v="5"/>
      <x v="264"/>
    </i>
    <i r="2">
      <x v="702"/>
      <x v="5"/>
      <x v="256"/>
    </i>
    <i r="2">
      <x v="703"/>
      <x v="5"/>
      <x v="256"/>
    </i>
    <i r="2">
      <x v="709"/>
      <x v="5"/>
      <x v="256"/>
    </i>
    <i r="2">
      <x v="710"/>
      <x v="5"/>
      <x v="256"/>
    </i>
    <i r="2">
      <x v="711"/>
      <x v="5"/>
      <x v="256"/>
    </i>
    <i r="2">
      <x v="712"/>
      <x v="5"/>
      <x v="256"/>
    </i>
    <i>
      <x v="407"/>
      <x v="1"/>
      <x v="674"/>
      <x v="5"/>
      <x v="264"/>
    </i>
    <i r="2">
      <x v="2045"/>
      <x v="12"/>
      <x v="240"/>
    </i>
    <i>
      <x v="408"/>
      <x v="360"/>
      <x v="678"/>
      <x v="5"/>
      <x v="264"/>
    </i>
    <i r="2">
      <x v="679"/>
      <x v="5"/>
      <x v="264"/>
    </i>
    <i r="2">
      <x v="680"/>
      <x v="5"/>
      <x v="264"/>
    </i>
    <i>
      <x v="409"/>
      <x v="364"/>
      <x v="1954"/>
      <x v="11"/>
      <x v="188"/>
    </i>
    <i>
      <x v="410"/>
      <x v="261"/>
      <x v="468"/>
      <x v="5"/>
      <x v="216"/>
    </i>
    <i r="2">
      <x v="469"/>
      <x v="5"/>
      <x v="216"/>
    </i>
    <i r="2">
      <x v="1198"/>
      <x v="8"/>
      <x v="87"/>
    </i>
    <i r="2">
      <x v="1207"/>
      <x v="15"/>
      <x v="36"/>
    </i>
    <i r="2">
      <x v="1208"/>
      <x v="8"/>
      <x v="51"/>
    </i>
    <i r="2">
      <x v="1209"/>
      <x v="8"/>
      <x v="244"/>
    </i>
    <i r="2">
      <x v="1210"/>
      <x v="8"/>
      <x v="125"/>
    </i>
    <i r="2">
      <x v="1213"/>
      <x v="15"/>
      <x v="36"/>
    </i>
    <i r="2">
      <x v="1237"/>
      <x v="8"/>
      <x v="244"/>
    </i>
    <i r="2">
      <x v="1285"/>
      <x v="8"/>
      <x v="244"/>
    </i>
    <i r="2">
      <x v="1330"/>
      <x v="8"/>
      <x v="51"/>
    </i>
    <i r="2">
      <x v="1396"/>
      <x v="8"/>
      <x v="87"/>
    </i>
    <i r="2">
      <x v="1397"/>
      <x v="8"/>
      <x v="87"/>
    </i>
    <i r="2">
      <x v="1398"/>
      <x v="8"/>
      <x v="87"/>
    </i>
    <i r="2">
      <x v="1399"/>
      <x v="8"/>
      <x v="87"/>
    </i>
    <i r="2">
      <x v="1431"/>
      <x v="8"/>
      <x v="87"/>
    </i>
    <i r="2">
      <x v="1434"/>
      <x v="8"/>
      <x v="51"/>
    </i>
    <i r="2">
      <x v="1435"/>
      <x v="8"/>
      <x v="244"/>
    </i>
    <i r="2">
      <x v="1446"/>
      <x v="8"/>
      <x v="125"/>
    </i>
    <i r="2">
      <x v="1473"/>
      <x v="8"/>
      <x v="244"/>
    </i>
    <i r="2">
      <x v="1474"/>
      <x v="8"/>
      <x v="244"/>
    </i>
    <i r="2">
      <x v="1520"/>
      <x v="4"/>
      <x v="5"/>
    </i>
    <i r="2">
      <x v="1521"/>
      <x v="4"/>
      <x v="5"/>
    </i>
    <i r="2">
      <x v="1577"/>
      <x v="4"/>
      <x v="246"/>
    </i>
    <i r="2">
      <x v="1730"/>
      <x v="9"/>
      <x v="3"/>
    </i>
    <i r="2">
      <x v="1731"/>
      <x v="9"/>
      <x v="3"/>
    </i>
    <i r="2">
      <x v="2011"/>
      <x v="12"/>
      <x v="91"/>
    </i>
    <i r="2">
      <x v="2108"/>
      <x v="12"/>
      <x v="183"/>
    </i>
    <i r="2">
      <x v="2109"/>
      <x v="12"/>
      <x v="184"/>
    </i>
    <i r="2">
      <x v="2110"/>
      <x v="12"/>
      <x v="100"/>
    </i>
    <i r="2">
      <x v="2111"/>
      <x v="12"/>
      <x v="184"/>
    </i>
    <i r="2">
      <x v="2130"/>
      <x v="12"/>
      <x v="52"/>
    </i>
    <i r="2">
      <x v="2131"/>
      <x v="12"/>
      <x v="240"/>
    </i>
    <i r="2">
      <x v="2132"/>
      <x v="12"/>
      <x v="217"/>
    </i>
    <i r="2">
      <x v="2133"/>
      <x v="12"/>
      <x v="29"/>
    </i>
    <i r="2">
      <x v="2134"/>
      <x v="12"/>
      <x v="225"/>
    </i>
    <i r="2">
      <x v="2135"/>
      <x v="12"/>
      <x v="205"/>
    </i>
    <i r="2">
      <x v="2163"/>
      <x v="12"/>
      <x v="184"/>
    </i>
    <i r="2">
      <x v="2164"/>
      <x v="12"/>
      <x v="184"/>
    </i>
    <i r="2">
      <x v="2233"/>
      <x v="12"/>
      <x v="184"/>
    </i>
    <i r="2">
      <x v="2234"/>
      <x v="12"/>
      <x v="184"/>
    </i>
    <i r="2">
      <x v="2302"/>
      <x v="12"/>
      <x v="205"/>
    </i>
    <i r="2">
      <x v="2361"/>
      <x v="12"/>
      <x v="184"/>
    </i>
    <i r="2">
      <x v="2391"/>
      <x v="12"/>
      <x v="133"/>
    </i>
    <i r="2">
      <x v="2439"/>
      <x v="12"/>
      <x v="184"/>
    </i>
    <i r="2">
      <x v="2440"/>
      <x v="12"/>
      <x v="184"/>
    </i>
    <i r="2">
      <x v="2478"/>
      <x v="12"/>
      <x v="184"/>
    </i>
    <i r="2">
      <x v="2479"/>
      <x v="12"/>
      <x v="184"/>
    </i>
    <i r="2">
      <x v="2480"/>
      <x v="12"/>
      <x v="184"/>
    </i>
    <i r="2">
      <x v="2503"/>
      <x v="12"/>
      <x v="184"/>
    </i>
    <i r="2">
      <x v="2504"/>
      <x v="12"/>
      <x v="184"/>
    </i>
    <i r="2">
      <x v="2549"/>
      <x v="12"/>
      <x v="91"/>
    </i>
    <i r="2">
      <x v="2550"/>
      <x v="12"/>
      <x v="184"/>
    </i>
    <i r="2">
      <x v="2834"/>
      <x v="15"/>
      <x v="36"/>
    </i>
    <i r="2">
      <x v="2835"/>
      <x v="15"/>
      <x v="36"/>
    </i>
    <i r="2">
      <x v="2852"/>
      <x v="15"/>
      <x v="36"/>
    </i>
    <i r="2">
      <x v="2853"/>
      <x v="15"/>
      <x v="36"/>
    </i>
    <i r="2">
      <x v="2854"/>
      <x v="15"/>
      <x v="36"/>
    </i>
    <i>
      <x v="411"/>
      <x v="279"/>
      <x v="2710"/>
      <x v="13"/>
      <x v="254"/>
    </i>
    <i r="2">
      <x v="2711"/>
      <x v="13"/>
      <x v="254"/>
    </i>
    <i r="2">
      <x v="2721"/>
      <x v="13"/>
      <x v="254"/>
    </i>
    <i r="2">
      <x v="2722"/>
      <x v="13"/>
      <x v="254"/>
    </i>
    <i>
      <x v="412"/>
      <x v="324"/>
      <x v="467"/>
      <x v="5"/>
      <x v="197"/>
    </i>
    <i r="2">
      <x v="513"/>
      <x v="5"/>
      <x v="197"/>
    </i>
    <i t="grand">
      <x/>
    </i>
  </rowItems>
  <colFields count="1">
    <field x="-2"/>
  </colFields>
  <colItems count="2">
    <i>
      <x/>
    </i>
    <i i="1">
      <x v="1"/>
    </i>
  </colItems>
  <dataFields count="2">
    <dataField name="Suma de DICIEMBRE" fld="27" baseField="9" baseItem="107"/>
    <dataField name="Máx. de ACUMULADO" fld="28" subtotal="max" baseField="9" baseItem="107"/>
  </dataFields>
  <formats count="12856">
    <format dxfId="12855">
      <pivotArea type="all" dataOnly="0" outline="0" fieldPosition="0"/>
    </format>
    <format dxfId="12854">
      <pivotArea outline="0" collapsedLevelsAreSubtotals="1" fieldPosition="0"/>
    </format>
    <format dxfId="12853">
      <pivotArea type="origin" dataOnly="0" labelOnly="1" outline="0" fieldPosition="0"/>
    </format>
    <format dxfId="12852">
      <pivotArea field="-2" type="button" dataOnly="0" labelOnly="1" outline="0" axis="axisCol" fieldPosition="0"/>
    </format>
    <format dxfId="12851">
      <pivotArea type="topRight" dataOnly="0" labelOnly="1" outline="0" fieldPosition="0"/>
    </format>
    <format dxfId="12850">
      <pivotArea field="6" type="button" dataOnly="0" labelOnly="1" outline="0" axis="axisRow" fieldPosition="0"/>
    </format>
    <format dxfId="12849">
      <pivotArea field="5" type="button" dataOnly="0" labelOnly="1" outline="0" axis="axisRow" fieldPosition="1"/>
    </format>
    <format dxfId="12848">
      <pivotArea field="11" type="button" dataOnly="0" labelOnly="1" outline="0" axis="axisRow" fieldPosition="2"/>
    </format>
    <format dxfId="12847">
      <pivotArea field="0" type="button" dataOnly="0" labelOnly="1" outline="0" axis="axisRow" fieldPosition="3"/>
    </format>
    <format dxfId="12846">
      <pivotArea field="9" type="button" dataOnly="0" labelOnly="1" outline="0" axis="axisRow" fieldPosition="4"/>
    </format>
    <format dxfId="12845">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844">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2843">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2842">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2841">
      <pivotArea dataOnly="0" labelOnly="1" outline="0" fieldPosition="0">
        <references count="1">
          <reference field="6"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2840">
      <pivotArea dataOnly="0" labelOnly="1" outline="0" fieldPosition="0">
        <references count="1">
          <reference field="6"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2839">
      <pivotArea dataOnly="0" labelOnly="1" outline="0" fieldPosition="0">
        <references count="1">
          <reference field="6"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2838">
      <pivotArea dataOnly="0" labelOnly="1" outline="0" fieldPosition="0">
        <references count="1">
          <reference field="6"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2837">
      <pivotArea dataOnly="0" labelOnly="1" outline="0" fieldPosition="0">
        <references count="1">
          <reference field="6" count="13">
            <x v="400"/>
            <x v="401"/>
            <x v="402"/>
            <x v="403"/>
            <x v="404"/>
            <x v="405"/>
            <x v="406"/>
            <x v="407"/>
            <x v="408"/>
            <x v="409"/>
            <x v="410"/>
            <x v="411"/>
            <x v="412"/>
          </reference>
        </references>
      </pivotArea>
    </format>
    <format dxfId="12836">
      <pivotArea dataOnly="0" labelOnly="1" grandRow="1" outline="0" fieldPosition="0"/>
    </format>
    <format dxfId="12835">
      <pivotArea dataOnly="0" labelOnly="1" outline="0" fieldPosition="0">
        <references count="2">
          <reference field="5" count="1">
            <x v="271"/>
          </reference>
          <reference field="6" count="1" selected="0">
            <x v="0"/>
          </reference>
        </references>
      </pivotArea>
    </format>
    <format dxfId="12834">
      <pivotArea dataOnly="0" labelOnly="1" outline="0" fieldPosition="0">
        <references count="2">
          <reference field="5" count="1">
            <x v="344"/>
          </reference>
          <reference field="6" count="1" selected="0">
            <x v="1"/>
          </reference>
        </references>
      </pivotArea>
    </format>
    <format dxfId="12833">
      <pivotArea dataOnly="0" labelOnly="1" outline="0" fieldPosition="0">
        <references count="2">
          <reference field="5" count="1">
            <x v="282"/>
          </reference>
          <reference field="6" count="1" selected="0">
            <x v="2"/>
          </reference>
        </references>
      </pivotArea>
    </format>
    <format dxfId="12832">
      <pivotArea dataOnly="0" labelOnly="1" outline="0" fieldPosition="0">
        <references count="2">
          <reference field="5" count="1">
            <x v="358"/>
          </reference>
          <reference field="6" count="1" selected="0">
            <x v="3"/>
          </reference>
        </references>
      </pivotArea>
    </format>
    <format dxfId="12831">
      <pivotArea dataOnly="0" labelOnly="1" outline="0" fieldPosition="0">
        <references count="2">
          <reference field="5" count="1">
            <x v="310"/>
          </reference>
          <reference field="6" count="1" selected="0">
            <x v="4"/>
          </reference>
        </references>
      </pivotArea>
    </format>
    <format dxfId="12830">
      <pivotArea dataOnly="0" labelOnly="1" outline="0" fieldPosition="0">
        <references count="2">
          <reference field="5" count="1">
            <x v="262"/>
          </reference>
          <reference field="6" count="1" selected="0">
            <x v="5"/>
          </reference>
        </references>
      </pivotArea>
    </format>
    <format dxfId="12829">
      <pivotArea dataOnly="0" labelOnly="1" outline="0" fieldPosition="0">
        <references count="2">
          <reference field="5" count="1">
            <x v="342"/>
          </reference>
          <reference field="6" count="1" selected="0">
            <x v="6"/>
          </reference>
        </references>
      </pivotArea>
    </format>
    <format dxfId="12828">
      <pivotArea dataOnly="0" labelOnly="1" outline="0" fieldPosition="0">
        <references count="2">
          <reference field="5" count="1">
            <x v="274"/>
          </reference>
          <reference field="6" count="1" selected="0">
            <x v="7"/>
          </reference>
        </references>
      </pivotArea>
    </format>
    <format dxfId="12827">
      <pivotArea dataOnly="0" labelOnly="1" outline="0" fieldPosition="0">
        <references count="2">
          <reference field="5" count="1">
            <x v="348"/>
          </reference>
          <reference field="6" count="1" selected="0">
            <x v="8"/>
          </reference>
        </references>
      </pivotArea>
    </format>
    <format dxfId="12826">
      <pivotArea dataOnly="0" labelOnly="1" outline="0" fieldPosition="0">
        <references count="2">
          <reference field="5" count="1">
            <x v="259"/>
          </reference>
          <reference field="6" count="1" selected="0">
            <x v="9"/>
          </reference>
        </references>
      </pivotArea>
    </format>
    <format dxfId="12825">
      <pivotArea dataOnly="0" labelOnly="1" outline="0" fieldPosition="0">
        <references count="2">
          <reference field="5" count="1">
            <x v="285"/>
          </reference>
          <reference field="6" count="1" selected="0">
            <x v="10"/>
          </reference>
        </references>
      </pivotArea>
    </format>
    <format dxfId="12824">
      <pivotArea dataOnly="0" labelOnly="1" outline="0" fieldPosition="0">
        <references count="2">
          <reference field="5" count="1">
            <x v="362"/>
          </reference>
          <reference field="6" count="1" selected="0">
            <x v="11"/>
          </reference>
        </references>
      </pivotArea>
    </format>
    <format dxfId="12823">
      <pivotArea dataOnly="0" labelOnly="1" outline="0" fieldPosition="0">
        <references count="2">
          <reference field="5" count="1">
            <x v="359"/>
          </reference>
          <reference field="6" count="1" selected="0">
            <x v="13"/>
          </reference>
        </references>
      </pivotArea>
    </format>
    <format dxfId="12822">
      <pivotArea dataOnly="0" labelOnly="1" outline="0" fieldPosition="0">
        <references count="2">
          <reference field="5" count="1">
            <x v="273"/>
          </reference>
          <reference field="6" count="1" selected="0">
            <x v="14"/>
          </reference>
        </references>
      </pivotArea>
    </format>
    <format dxfId="12821">
      <pivotArea dataOnly="0" labelOnly="1" outline="0" fieldPosition="0">
        <references count="2">
          <reference field="5" count="1">
            <x v="267"/>
          </reference>
          <reference field="6" count="1" selected="0">
            <x v="15"/>
          </reference>
        </references>
      </pivotArea>
    </format>
    <format dxfId="12820">
      <pivotArea dataOnly="0" labelOnly="1" outline="0" fieldPosition="0">
        <references count="2">
          <reference field="5" count="1">
            <x v="357"/>
          </reference>
          <reference field="6" count="1" selected="0">
            <x v="16"/>
          </reference>
        </references>
      </pivotArea>
    </format>
    <format dxfId="12819">
      <pivotArea dataOnly="0" labelOnly="1" outline="0" fieldPosition="0">
        <references count="2">
          <reference field="5" count="1">
            <x v="318"/>
          </reference>
          <reference field="6" count="1" selected="0">
            <x v="18"/>
          </reference>
        </references>
      </pivotArea>
    </format>
    <format dxfId="12818">
      <pivotArea dataOnly="0" labelOnly="1" outline="0" fieldPosition="0">
        <references count="2">
          <reference field="5" count="1">
            <x v="33"/>
          </reference>
          <reference field="6" count="1" selected="0">
            <x v="19"/>
          </reference>
        </references>
      </pivotArea>
    </format>
    <format dxfId="12817">
      <pivotArea dataOnly="0" labelOnly="1" outline="0" fieldPosition="0">
        <references count="2">
          <reference field="5" count="1">
            <x v="24"/>
          </reference>
          <reference field="6" count="1" selected="0">
            <x v="20"/>
          </reference>
        </references>
      </pivotArea>
    </format>
    <format dxfId="12816">
      <pivotArea dataOnly="0" labelOnly="1" outline="0" fieldPosition="0">
        <references count="2">
          <reference field="5" count="1">
            <x v="337"/>
          </reference>
          <reference field="6" count="1" selected="0">
            <x v="21"/>
          </reference>
        </references>
      </pivotArea>
    </format>
    <format dxfId="12815">
      <pivotArea dataOnly="0" labelOnly="1" outline="0" fieldPosition="0">
        <references count="2">
          <reference field="5" count="1">
            <x v="49"/>
          </reference>
          <reference field="6" count="1" selected="0">
            <x v="22"/>
          </reference>
        </references>
      </pivotArea>
    </format>
    <format dxfId="12814">
      <pivotArea dataOnly="0" labelOnly="1" outline="0" fieldPosition="0">
        <references count="2">
          <reference field="5" count="1">
            <x v="42"/>
          </reference>
          <reference field="6" count="1" selected="0">
            <x v="23"/>
          </reference>
        </references>
      </pivotArea>
    </format>
    <format dxfId="12813">
      <pivotArea dataOnly="0" labelOnly="1" outline="0" fieldPosition="0">
        <references count="2">
          <reference field="5" count="1">
            <x v="299"/>
          </reference>
          <reference field="6" count="1" selected="0">
            <x v="24"/>
          </reference>
        </references>
      </pivotArea>
    </format>
    <format dxfId="12812">
      <pivotArea dataOnly="0" labelOnly="1" outline="0" fieldPosition="0">
        <references count="2">
          <reference field="5" count="1">
            <x v="316"/>
          </reference>
          <reference field="6" count="1" selected="0">
            <x v="25"/>
          </reference>
        </references>
      </pivotArea>
    </format>
    <format dxfId="12811">
      <pivotArea dataOnly="0" labelOnly="1" outline="0" fieldPosition="0">
        <references count="2">
          <reference field="5" count="1">
            <x v="17"/>
          </reference>
          <reference field="6" count="1" selected="0">
            <x v="26"/>
          </reference>
        </references>
      </pivotArea>
    </format>
    <format dxfId="12810">
      <pivotArea dataOnly="0" labelOnly="1" outline="0" fieldPosition="0">
        <references count="2">
          <reference field="5" count="1">
            <x v="31"/>
          </reference>
          <reference field="6" count="1" selected="0">
            <x v="27"/>
          </reference>
        </references>
      </pivotArea>
    </format>
    <format dxfId="12809">
      <pivotArea dataOnly="0" labelOnly="1" outline="0" fieldPosition="0">
        <references count="2">
          <reference field="5" count="1">
            <x v="319"/>
          </reference>
          <reference field="6" count="1" selected="0">
            <x v="28"/>
          </reference>
        </references>
      </pivotArea>
    </format>
    <format dxfId="12808">
      <pivotArea dataOnly="0" labelOnly="1" outline="0" fieldPosition="0">
        <references count="2">
          <reference field="5" count="1">
            <x v="59"/>
          </reference>
          <reference field="6" count="1" selected="0">
            <x v="29"/>
          </reference>
        </references>
      </pivotArea>
    </format>
    <format dxfId="12807">
      <pivotArea dataOnly="0" labelOnly="1" outline="0" fieldPosition="0">
        <references count="2">
          <reference field="5" count="1">
            <x v="14"/>
          </reference>
          <reference field="6" count="1" selected="0">
            <x v="30"/>
          </reference>
        </references>
      </pivotArea>
    </format>
    <format dxfId="12806">
      <pivotArea dataOnly="0" labelOnly="1" outline="0" fieldPosition="0">
        <references count="2">
          <reference field="5" count="1">
            <x v="65"/>
          </reference>
          <reference field="6" count="1" selected="0">
            <x v="31"/>
          </reference>
        </references>
      </pivotArea>
    </format>
    <format dxfId="12805">
      <pivotArea dataOnly="0" labelOnly="1" outline="0" fieldPosition="0">
        <references count="2">
          <reference field="5" count="1">
            <x v="327"/>
          </reference>
          <reference field="6" count="1" selected="0">
            <x v="32"/>
          </reference>
        </references>
      </pivotArea>
    </format>
    <format dxfId="12804">
      <pivotArea dataOnly="0" labelOnly="1" outline="0" fieldPosition="0">
        <references count="2">
          <reference field="5" count="1">
            <x v="395"/>
          </reference>
          <reference field="6" count="1" selected="0">
            <x v="33"/>
          </reference>
        </references>
      </pivotArea>
    </format>
    <format dxfId="12803">
      <pivotArea dataOnly="0" labelOnly="1" outline="0" fieldPosition="0">
        <references count="2">
          <reference field="5" count="1">
            <x v="315"/>
          </reference>
          <reference field="6" count="1" selected="0">
            <x v="34"/>
          </reference>
        </references>
      </pivotArea>
    </format>
    <format dxfId="12802">
      <pivotArea dataOnly="0" labelOnly="1" outline="0" fieldPosition="0">
        <references count="2">
          <reference field="5" count="1">
            <x v="314"/>
          </reference>
          <reference field="6" count="1" selected="0">
            <x v="35"/>
          </reference>
        </references>
      </pivotArea>
    </format>
    <format dxfId="12801">
      <pivotArea dataOnly="0" labelOnly="1" outline="0" fieldPosition="0">
        <references count="2">
          <reference field="5" count="1">
            <x v="329"/>
          </reference>
          <reference field="6" count="1" selected="0">
            <x v="37"/>
          </reference>
        </references>
      </pivotArea>
    </format>
    <format dxfId="12800">
      <pivotArea dataOnly="0" labelOnly="1" outline="0" fieldPosition="0">
        <references count="2">
          <reference field="5" count="1">
            <x v="317"/>
          </reference>
          <reference field="6" count="1" selected="0">
            <x v="38"/>
          </reference>
        </references>
      </pivotArea>
    </format>
    <format dxfId="12799">
      <pivotArea dataOnly="0" labelOnly="1" outline="0" fieldPosition="0">
        <references count="2">
          <reference field="5" count="1">
            <x v="326"/>
          </reference>
          <reference field="6" count="1" selected="0">
            <x v="39"/>
          </reference>
        </references>
      </pivotArea>
    </format>
    <format dxfId="12798">
      <pivotArea dataOnly="0" labelOnly="1" outline="0" fieldPosition="0">
        <references count="2">
          <reference field="5" count="1">
            <x v="295"/>
          </reference>
          <reference field="6" count="1" selected="0">
            <x v="41"/>
          </reference>
        </references>
      </pivotArea>
    </format>
    <format dxfId="12797">
      <pivotArea dataOnly="0" labelOnly="1" outline="0" fieldPosition="0">
        <references count="2">
          <reference field="5" count="1">
            <x v="336"/>
          </reference>
          <reference field="6" count="1" selected="0">
            <x v="42"/>
          </reference>
        </references>
      </pivotArea>
    </format>
    <format dxfId="12796">
      <pivotArea dataOnly="0" labelOnly="1" outline="0" fieldPosition="0">
        <references count="2">
          <reference field="5" count="1">
            <x v="368"/>
          </reference>
          <reference field="6" count="1" selected="0">
            <x v="43"/>
          </reference>
        </references>
      </pivotArea>
    </format>
    <format dxfId="12795">
      <pivotArea dataOnly="0" labelOnly="1" outline="0" fieldPosition="0">
        <references count="2">
          <reference field="5" count="1">
            <x v="21"/>
          </reference>
          <reference field="6" count="1" selected="0">
            <x v="44"/>
          </reference>
        </references>
      </pivotArea>
    </format>
    <format dxfId="12794">
      <pivotArea dataOnly="0" labelOnly="1" outline="0" fieldPosition="0">
        <references count="2">
          <reference field="5" count="1">
            <x v="304"/>
          </reference>
          <reference field="6" count="1" selected="0">
            <x v="45"/>
          </reference>
        </references>
      </pivotArea>
    </format>
    <format dxfId="12793">
      <pivotArea dataOnly="0" labelOnly="1" outline="0" fieldPosition="0">
        <references count="2">
          <reference field="5" count="1">
            <x v="331"/>
          </reference>
          <reference field="6" count="1" selected="0">
            <x v="46"/>
          </reference>
        </references>
      </pivotArea>
    </format>
    <format dxfId="12792">
      <pivotArea dataOnly="0" labelOnly="1" outline="0" fieldPosition="0">
        <references count="2">
          <reference field="5" count="1">
            <x v="307"/>
          </reference>
          <reference field="6" count="1" selected="0">
            <x v="47"/>
          </reference>
        </references>
      </pivotArea>
    </format>
    <format dxfId="12791">
      <pivotArea dataOnly="0" labelOnly="1" outline="0" fieldPosition="0">
        <references count="2">
          <reference field="5" count="1">
            <x v="265"/>
          </reference>
          <reference field="6" count="1" selected="0">
            <x v="48"/>
          </reference>
        </references>
      </pivotArea>
    </format>
    <format dxfId="12790">
      <pivotArea dataOnly="0" labelOnly="1" outline="0" fieldPosition="0">
        <references count="2">
          <reference field="5" count="1">
            <x v="37"/>
          </reference>
          <reference field="6" count="1" selected="0">
            <x v="49"/>
          </reference>
        </references>
      </pivotArea>
    </format>
    <format dxfId="12789">
      <pivotArea dataOnly="0" labelOnly="1" outline="0" fieldPosition="0">
        <references count="2">
          <reference field="5" count="1">
            <x v="321"/>
          </reference>
          <reference field="6" count="1" selected="0">
            <x v="50"/>
          </reference>
        </references>
      </pivotArea>
    </format>
    <format dxfId="12788">
      <pivotArea dataOnly="0" labelOnly="1" outline="0" fieldPosition="0">
        <references count="2">
          <reference field="5" count="1">
            <x v="260"/>
          </reference>
          <reference field="6" count="1" selected="0">
            <x v="51"/>
          </reference>
        </references>
      </pivotArea>
    </format>
    <format dxfId="12787">
      <pivotArea dataOnly="0" labelOnly="1" outline="0" fieldPosition="0">
        <references count="2">
          <reference field="5" count="1">
            <x v="328"/>
          </reference>
          <reference field="6" count="1" selected="0">
            <x v="52"/>
          </reference>
        </references>
      </pivotArea>
    </format>
    <format dxfId="12786">
      <pivotArea dataOnly="0" labelOnly="1" outline="0" fieldPosition="0">
        <references count="2">
          <reference field="5" count="1">
            <x v="293"/>
          </reference>
          <reference field="6" count="1" selected="0">
            <x v="53"/>
          </reference>
        </references>
      </pivotArea>
    </format>
    <format dxfId="12785">
      <pivotArea dataOnly="0" labelOnly="1" outline="0" fieldPosition="0">
        <references count="2">
          <reference field="5" count="1">
            <x v="289"/>
          </reference>
          <reference field="6" count="1" selected="0">
            <x v="55"/>
          </reference>
        </references>
      </pivotArea>
    </format>
    <format dxfId="12784">
      <pivotArea dataOnly="0" labelOnly="1" outline="0" fieldPosition="0">
        <references count="2">
          <reference field="5" count="1">
            <x v="306"/>
          </reference>
          <reference field="6" count="1" selected="0">
            <x v="56"/>
          </reference>
        </references>
      </pivotArea>
    </format>
    <format dxfId="12783">
      <pivotArea dataOnly="0" labelOnly="1" outline="0" fieldPosition="0">
        <references count="2">
          <reference field="5" count="1">
            <x v="308"/>
          </reference>
          <reference field="6" count="1" selected="0">
            <x v="57"/>
          </reference>
        </references>
      </pivotArea>
    </format>
    <format dxfId="12782">
      <pivotArea dataOnly="0" labelOnly="1" outline="0" fieldPosition="0">
        <references count="2">
          <reference field="5" count="1">
            <x v="301"/>
          </reference>
          <reference field="6" count="1" selected="0">
            <x v="58"/>
          </reference>
        </references>
      </pivotArea>
    </format>
    <format dxfId="12781">
      <pivotArea dataOnly="0" labelOnly="1" outline="0" fieldPosition="0">
        <references count="2">
          <reference field="5" count="1">
            <x v="298"/>
          </reference>
          <reference field="6" count="1" selected="0">
            <x v="59"/>
          </reference>
        </references>
      </pivotArea>
    </format>
    <format dxfId="12780">
      <pivotArea dataOnly="0" labelOnly="1" outline="0" fieldPosition="0">
        <references count="2">
          <reference field="5" count="1">
            <x v="291"/>
          </reference>
          <reference field="6" count="1" selected="0">
            <x v="60"/>
          </reference>
        </references>
      </pivotArea>
    </format>
    <format dxfId="12779">
      <pivotArea dataOnly="0" labelOnly="1" outline="0" fieldPosition="0">
        <references count="2">
          <reference field="5" count="1">
            <x v="56"/>
          </reference>
          <reference field="6" count="1" selected="0">
            <x v="61"/>
          </reference>
        </references>
      </pivotArea>
    </format>
    <format dxfId="12778">
      <pivotArea dataOnly="0" labelOnly="1" outline="0" fieldPosition="0">
        <references count="2">
          <reference field="5" count="1">
            <x v="264"/>
          </reference>
          <reference field="6" count="1" selected="0">
            <x v="62"/>
          </reference>
        </references>
      </pivotArea>
    </format>
    <format dxfId="12777">
      <pivotArea dataOnly="0" labelOnly="1" outline="0" fieldPosition="0">
        <references count="2">
          <reference field="5" count="1">
            <x v="369"/>
          </reference>
          <reference field="6" count="1" selected="0">
            <x v="63"/>
          </reference>
        </references>
      </pivotArea>
    </format>
    <format dxfId="12776">
      <pivotArea dataOnly="0" labelOnly="1" outline="0" fieldPosition="0">
        <references count="2">
          <reference field="5" count="1">
            <x v="330"/>
          </reference>
          <reference field="6" count="1" selected="0">
            <x v="64"/>
          </reference>
        </references>
      </pivotArea>
    </format>
    <format dxfId="12775">
      <pivotArea dataOnly="0" labelOnly="1" outline="0" fieldPosition="0">
        <references count="2">
          <reference field="5" count="1">
            <x v="292"/>
          </reference>
          <reference field="6" count="1" selected="0">
            <x v="65"/>
          </reference>
        </references>
      </pivotArea>
    </format>
    <format dxfId="12774">
      <pivotArea dataOnly="0" labelOnly="1" outline="0" fieldPosition="0">
        <references count="2">
          <reference field="5" count="1">
            <x v="303"/>
          </reference>
          <reference field="6" count="1" selected="0">
            <x v="66"/>
          </reference>
        </references>
      </pivotArea>
    </format>
    <format dxfId="12773">
      <pivotArea dataOnly="0" labelOnly="1" outline="0" fieldPosition="0">
        <references count="2">
          <reference field="5" count="1">
            <x v="62"/>
          </reference>
          <reference field="6" count="1" selected="0">
            <x v="67"/>
          </reference>
        </references>
      </pivotArea>
    </format>
    <format dxfId="12772">
      <pivotArea dataOnly="0" labelOnly="1" outline="0" fieldPosition="0">
        <references count="2">
          <reference field="5" count="1">
            <x v="340"/>
          </reference>
          <reference field="6" count="1" selected="0">
            <x v="69"/>
          </reference>
        </references>
      </pivotArea>
    </format>
    <format dxfId="12771">
      <pivotArea dataOnly="0" labelOnly="1" outline="0" fieldPosition="0">
        <references count="2">
          <reference field="5" count="1">
            <x v="323"/>
          </reference>
          <reference field="6" count="1" selected="0">
            <x v="70"/>
          </reference>
        </references>
      </pivotArea>
    </format>
    <format dxfId="12770">
      <pivotArea dataOnly="0" labelOnly="1" outline="0" fieldPosition="0">
        <references count="2">
          <reference field="5" count="1">
            <x v="23"/>
          </reference>
          <reference field="6" count="1" selected="0">
            <x v="72"/>
          </reference>
        </references>
      </pivotArea>
    </format>
    <format dxfId="12769">
      <pivotArea dataOnly="0" labelOnly="1" outline="0" fieldPosition="0">
        <references count="2">
          <reference field="5" count="1">
            <x v="0"/>
          </reference>
          <reference field="6" count="1" selected="0">
            <x v="73"/>
          </reference>
        </references>
      </pivotArea>
    </format>
    <format dxfId="12768">
      <pivotArea dataOnly="0" labelOnly="1" outline="0" fieldPosition="0">
        <references count="2">
          <reference field="5" count="1">
            <x v="283"/>
          </reference>
          <reference field="6" count="1" selected="0">
            <x v="74"/>
          </reference>
        </references>
      </pivotArea>
    </format>
    <format dxfId="12767">
      <pivotArea dataOnly="0" labelOnly="1" outline="0" fieldPosition="0">
        <references count="2">
          <reference field="5" count="1">
            <x v="320"/>
          </reference>
          <reference field="6" count="1" selected="0">
            <x v="75"/>
          </reference>
        </references>
      </pivotArea>
    </format>
    <format dxfId="12766">
      <pivotArea dataOnly="0" labelOnly="1" outline="0" fieldPosition="0">
        <references count="2">
          <reference field="5" count="1">
            <x v="352"/>
          </reference>
          <reference field="6" count="1" selected="0">
            <x v="76"/>
          </reference>
        </references>
      </pivotArea>
    </format>
    <format dxfId="12765">
      <pivotArea dataOnly="0" labelOnly="1" outline="0" fieldPosition="0">
        <references count="2">
          <reference field="5" count="1">
            <x v="52"/>
          </reference>
          <reference field="6" count="1" selected="0">
            <x v="78"/>
          </reference>
        </references>
      </pivotArea>
    </format>
    <format dxfId="12764">
      <pivotArea dataOnly="0" labelOnly="1" outline="0" fieldPosition="0">
        <references count="2">
          <reference field="5" count="1">
            <x v="284"/>
          </reference>
          <reference field="6" count="1" selected="0">
            <x v="79"/>
          </reference>
        </references>
      </pivotArea>
    </format>
    <format dxfId="12763">
      <pivotArea dataOnly="0" labelOnly="1" outline="0" fieldPosition="0">
        <references count="2">
          <reference field="5" count="1">
            <x v="300"/>
          </reference>
          <reference field="6" count="1" selected="0">
            <x v="80"/>
          </reference>
        </references>
      </pivotArea>
    </format>
    <format dxfId="12762">
      <pivotArea dataOnly="0" labelOnly="1" outline="0" fieldPosition="0">
        <references count="2">
          <reference field="5" count="1">
            <x v="270"/>
          </reference>
          <reference field="6" count="1" selected="0">
            <x v="81"/>
          </reference>
        </references>
      </pivotArea>
    </format>
    <format dxfId="12761">
      <pivotArea dataOnly="0" labelOnly="1" outline="0" fieldPosition="0">
        <references count="2">
          <reference field="5" count="1">
            <x v="266"/>
          </reference>
          <reference field="6" count="1" selected="0">
            <x v="82"/>
          </reference>
        </references>
      </pivotArea>
    </format>
    <format dxfId="12760">
      <pivotArea dataOnly="0" labelOnly="1" outline="0" fieldPosition="0">
        <references count="2">
          <reference field="5" count="1">
            <x v="270"/>
          </reference>
          <reference field="6" count="1" selected="0">
            <x v="83"/>
          </reference>
        </references>
      </pivotArea>
    </format>
    <format dxfId="12759">
      <pivotArea dataOnly="0" labelOnly="1" outline="0" fieldPosition="0">
        <references count="2">
          <reference field="5" count="1">
            <x v="367"/>
          </reference>
          <reference field="6" count="1" selected="0">
            <x v="84"/>
          </reference>
        </references>
      </pivotArea>
    </format>
    <format dxfId="12758">
      <pivotArea dataOnly="0" labelOnly="1" outline="0" fieldPosition="0">
        <references count="2">
          <reference field="5" count="1">
            <x v="43"/>
          </reference>
          <reference field="6" count="1" selected="0">
            <x v="85"/>
          </reference>
        </references>
      </pivotArea>
    </format>
    <format dxfId="12757">
      <pivotArea dataOnly="0" labelOnly="1" outline="0" fieldPosition="0">
        <references count="2">
          <reference field="5" count="1">
            <x v="19"/>
          </reference>
          <reference field="6" count="1" selected="0">
            <x v="86"/>
          </reference>
        </references>
      </pivotArea>
    </format>
    <format dxfId="12756">
      <pivotArea dataOnly="0" labelOnly="1" outline="0" fieldPosition="0">
        <references count="2">
          <reference field="5" count="1">
            <x v="278"/>
          </reference>
          <reference field="6" count="1" selected="0">
            <x v="87"/>
          </reference>
        </references>
      </pivotArea>
    </format>
    <format dxfId="12755">
      <pivotArea dataOnly="0" labelOnly="1" outline="0" fieldPosition="0">
        <references count="2">
          <reference field="5" count="1">
            <x v="305"/>
          </reference>
          <reference field="6" count="1" selected="0">
            <x v="88"/>
          </reference>
        </references>
      </pivotArea>
    </format>
    <format dxfId="12754">
      <pivotArea dataOnly="0" labelOnly="1" outline="0" fieldPosition="0">
        <references count="2">
          <reference field="5" count="1">
            <x v="294"/>
          </reference>
          <reference field="6" count="1" selected="0">
            <x v="89"/>
          </reference>
        </references>
      </pivotArea>
    </format>
    <format dxfId="12753">
      <pivotArea dataOnly="0" labelOnly="1" outline="0" fieldPosition="0">
        <references count="2">
          <reference field="5" count="1">
            <x v="356"/>
          </reference>
          <reference field="6" count="1" selected="0">
            <x v="90"/>
          </reference>
        </references>
      </pivotArea>
    </format>
    <format dxfId="12752">
      <pivotArea dataOnly="0" labelOnly="1" outline="0" fieldPosition="0">
        <references count="2">
          <reference field="5" count="1">
            <x v="268"/>
          </reference>
          <reference field="6" count="1" selected="0">
            <x v="91"/>
          </reference>
        </references>
      </pivotArea>
    </format>
    <format dxfId="12751">
      <pivotArea dataOnly="0" labelOnly="1" outline="0" fieldPosition="0">
        <references count="2">
          <reference field="5" count="1">
            <x v="26"/>
          </reference>
          <reference field="6" count="1" selected="0">
            <x v="92"/>
          </reference>
        </references>
      </pivotArea>
    </format>
    <format dxfId="12750">
      <pivotArea dataOnly="0" labelOnly="1" outline="0" fieldPosition="0">
        <references count="2">
          <reference field="5" count="1">
            <x v="51"/>
          </reference>
          <reference field="6" count="1" selected="0">
            <x v="93"/>
          </reference>
        </references>
      </pivotArea>
    </format>
    <format dxfId="12749">
      <pivotArea dataOnly="0" labelOnly="1" outline="0" fieldPosition="0">
        <references count="2">
          <reference field="5" count="1">
            <x v="322"/>
          </reference>
          <reference field="6" count="1" selected="0">
            <x v="95"/>
          </reference>
        </references>
      </pivotArea>
    </format>
    <format dxfId="12748">
      <pivotArea dataOnly="0" labelOnly="1" outline="0" fieldPosition="0">
        <references count="2">
          <reference field="5" count="1">
            <x v="325"/>
          </reference>
          <reference field="6" count="1" selected="0">
            <x v="96"/>
          </reference>
        </references>
      </pivotArea>
    </format>
    <format dxfId="12747">
      <pivotArea dataOnly="0" labelOnly="1" outline="0" fieldPosition="0">
        <references count="2">
          <reference field="5" count="1">
            <x v="39"/>
          </reference>
          <reference field="6" count="1" selected="0">
            <x v="97"/>
          </reference>
        </references>
      </pivotArea>
    </format>
    <format dxfId="12746">
      <pivotArea dataOnly="0" labelOnly="1" outline="0" fieldPosition="0">
        <references count="2">
          <reference field="5" count="1">
            <x v="287"/>
          </reference>
          <reference field="6" count="1" selected="0">
            <x v="98"/>
          </reference>
        </references>
      </pivotArea>
    </format>
    <format dxfId="12745">
      <pivotArea dataOnly="0" labelOnly="1" outline="0" fieldPosition="0">
        <references count="2">
          <reference field="5" count="1">
            <x v="309"/>
          </reference>
          <reference field="6" count="1" selected="0">
            <x v="99"/>
          </reference>
        </references>
      </pivotArea>
    </format>
    <format dxfId="12744">
      <pivotArea dataOnly="0" labelOnly="1" outline="0" fieldPosition="0">
        <references count="2">
          <reference field="5" count="1">
            <x v="38"/>
          </reference>
          <reference field="6" count="1" selected="0">
            <x v="100"/>
          </reference>
        </references>
      </pivotArea>
    </format>
    <format dxfId="12743">
      <pivotArea dataOnly="0" labelOnly="1" outline="0" fieldPosition="0">
        <references count="2">
          <reference field="5" count="1">
            <x v="354"/>
          </reference>
          <reference field="6" count="1" selected="0">
            <x v="101"/>
          </reference>
        </references>
      </pivotArea>
    </format>
    <format dxfId="12742">
      <pivotArea dataOnly="0" labelOnly="1" outline="0" fieldPosition="0">
        <references count="2">
          <reference field="5" count="1">
            <x v="40"/>
          </reference>
          <reference field="6" count="1" selected="0">
            <x v="102"/>
          </reference>
        </references>
      </pivotArea>
    </format>
    <format dxfId="12741">
      <pivotArea dataOnly="0" labelOnly="1" outline="0" fieldPosition="0">
        <references count="2">
          <reference field="5" count="1">
            <x v="339"/>
          </reference>
          <reference field="6" count="1" selected="0">
            <x v="103"/>
          </reference>
        </references>
      </pivotArea>
    </format>
    <format dxfId="12740">
      <pivotArea dataOnly="0" labelOnly="1" outline="0" fieldPosition="0">
        <references count="2">
          <reference field="5" count="1">
            <x v="275"/>
          </reference>
          <reference field="6" count="1" selected="0">
            <x v="104"/>
          </reference>
        </references>
      </pivotArea>
    </format>
    <format dxfId="12739">
      <pivotArea dataOnly="0" labelOnly="1" outline="0" fieldPosition="0">
        <references count="2">
          <reference field="5" count="1">
            <x v="55"/>
          </reference>
          <reference field="6" count="1" selected="0">
            <x v="105"/>
          </reference>
        </references>
      </pivotArea>
    </format>
    <format dxfId="12738">
      <pivotArea dataOnly="0" labelOnly="1" outline="0" fieldPosition="0">
        <references count="2">
          <reference field="5" count="1">
            <x v="29"/>
          </reference>
          <reference field="6" count="1" selected="0">
            <x v="106"/>
          </reference>
        </references>
      </pivotArea>
    </format>
    <format dxfId="12737">
      <pivotArea dataOnly="0" labelOnly="1" outline="0" fieldPosition="0">
        <references count="2">
          <reference field="5" count="1">
            <x v="396"/>
          </reference>
          <reference field="6" count="1" selected="0">
            <x v="107"/>
          </reference>
        </references>
      </pivotArea>
    </format>
    <format dxfId="12736">
      <pivotArea dataOnly="0" labelOnly="1" outline="0" fieldPosition="0">
        <references count="2">
          <reference field="5" count="1">
            <x v="392"/>
          </reference>
          <reference field="6" count="1" selected="0">
            <x v="108"/>
          </reference>
        </references>
      </pivotArea>
    </format>
    <format dxfId="12735">
      <pivotArea dataOnly="0" labelOnly="1" outline="0" fieldPosition="0">
        <references count="2">
          <reference field="5" count="1">
            <x v="393"/>
          </reference>
          <reference field="6" count="1" selected="0">
            <x v="110"/>
          </reference>
        </references>
      </pivotArea>
    </format>
    <format dxfId="12734">
      <pivotArea dataOnly="0" labelOnly="1" outline="0" fieldPosition="0">
        <references count="2">
          <reference field="5" count="1">
            <x v="47"/>
          </reference>
          <reference field="6" count="1" selected="0">
            <x v="111"/>
          </reference>
        </references>
      </pivotArea>
    </format>
    <format dxfId="12733">
      <pivotArea dataOnly="0" labelOnly="1" outline="0" fieldPosition="0">
        <references count="2">
          <reference field="5" count="1">
            <x v="312"/>
          </reference>
          <reference field="6" count="1" selected="0">
            <x v="112"/>
          </reference>
        </references>
      </pivotArea>
    </format>
    <format dxfId="12732">
      <pivotArea dataOnly="0" labelOnly="1" outline="0" fieldPosition="0">
        <references count="2">
          <reference field="5" count="1">
            <x v="311"/>
          </reference>
          <reference field="6" count="1" selected="0">
            <x v="113"/>
          </reference>
        </references>
      </pivotArea>
    </format>
    <format dxfId="12731">
      <pivotArea dataOnly="0" labelOnly="1" outline="0" fieldPosition="0">
        <references count="2">
          <reference field="5" count="1">
            <x v="277"/>
          </reference>
          <reference field="6" count="1" selected="0">
            <x v="114"/>
          </reference>
        </references>
      </pivotArea>
    </format>
    <format dxfId="12730">
      <pivotArea dataOnly="0" labelOnly="1" outline="0" fieldPosition="0">
        <references count="2">
          <reference field="5" count="1">
            <x v="28"/>
          </reference>
          <reference field="6" count="1" selected="0">
            <x v="115"/>
          </reference>
        </references>
      </pivotArea>
    </format>
    <format dxfId="12729">
      <pivotArea dataOnly="0" labelOnly="1" outline="0" fieldPosition="0">
        <references count="2">
          <reference field="5" count="1">
            <x v="296"/>
          </reference>
          <reference field="6" count="1" selected="0">
            <x v="117"/>
          </reference>
        </references>
      </pivotArea>
    </format>
    <format dxfId="12728">
      <pivotArea dataOnly="0" labelOnly="1" outline="0" fieldPosition="0">
        <references count="2">
          <reference field="5" count="1">
            <x v="313"/>
          </reference>
          <reference field="6" count="1" selected="0">
            <x v="118"/>
          </reference>
        </references>
      </pivotArea>
    </format>
    <format dxfId="12727">
      <pivotArea dataOnly="0" labelOnly="1" outline="0" fieldPosition="0">
        <references count="2">
          <reference field="5" count="1">
            <x v="45"/>
          </reference>
          <reference field="6" count="1" selected="0">
            <x v="119"/>
          </reference>
        </references>
      </pivotArea>
    </format>
    <format dxfId="12726">
      <pivotArea dataOnly="0" labelOnly="1" outline="0" fieldPosition="0">
        <references count="2">
          <reference field="5" count="1">
            <x v="44"/>
          </reference>
          <reference field="6" count="1" selected="0">
            <x v="120"/>
          </reference>
        </references>
      </pivotArea>
    </format>
    <format dxfId="12725">
      <pivotArea dataOnly="0" labelOnly="1" outline="0" fieldPosition="0">
        <references count="2">
          <reference field="5" count="1">
            <x v="286"/>
          </reference>
          <reference field="6" count="1" selected="0">
            <x v="121"/>
          </reference>
        </references>
      </pivotArea>
    </format>
    <format dxfId="12724">
      <pivotArea dataOnly="0" labelOnly="1" outline="0" fieldPosition="0">
        <references count="2">
          <reference field="5" count="1">
            <x v="54"/>
          </reference>
          <reference field="6" count="1" selected="0">
            <x v="122"/>
          </reference>
        </references>
      </pivotArea>
    </format>
    <format dxfId="12723">
      <pivotArea dataOnly="0" labelOnly="1" outline="0" fieldPosition="0">
        <references count="2">
          <reference field="5" count="1">
            <x v="36"/>
          </reference>
          <reference field="6" count="1" selected="0">
            <x v="123"/>
          </reference>
        </references>
      </pivotArea>
    </format>
    <format dxfId="12722">
      <pivotArea dataOnly="0" labelOnly="1" outline="0" fieldPosition="0">
        <references count="2">
          <reference field="5" count="1">
            <x v="18"/>
          </reference>
          <reference field="6" count="1" selected="0">
            <x v="124"/>
          </reference>
        </references>
      </pivotArea>
    </format>
    <format dxfId="12721">
      <pivotArea dataOnly="0" labelOnly="1" outline="0" fieldPosition="0">
        <references count="2">
          <reference field="5" count="1">
            <x v="263"/>
          </reference>
          <reference field="6" count="1" selected="0">
            <x v="125"/>
          </reference>
        </references>
      </pivotArea>
    </format>
    <format dxfId="12720">
      <pivotArea dataOnly="0" labelOnly="1" outline="0" fieldPosition="0">
        <references count="2">
          <reference field="5" count="1">
            <x v="365"/>
          </reference>
          <reference field="6" count="1" selected="0">
            <x v="126"/>
          </reference>
        </references>
      </pivotArea>
    </format>
    <format dxfId="12719">
      <pivotArea dataOnly="0" labelOnly="1" outline="0" fieldPosition="0">
        <references count="2">
          <reference field="5" count="1">
            <x v="332"/>
          </reference>
          <reference field="6" count="1" selected="0">
            <x v="127"/>
          </reference>
        </references>
      </pivotArea>
    </format>
    <format dxfId="12718">
      <pivotArea dataOnly="0" labelOnly="1" outline="0" fieldPosition="0">
        <references count="2">
          <reference field="5" count="1">
            <x v="13"/>
          </reference>
          <reference field="6" count="1" selected="0">
            <x v="128"/>
          </reference>
        </references>
      </pivotArea>
    </format>
    <format dxfId="12717">
      <pivotArea dataOnly="0" labelOnly="1" outline="0" fieldPosition="0">
        <references count="2">
          <reference field="5" count="1">
            <x v="371"/>
          </reference>
          <reference field="6" count="1" selected="0">
            <x v="129"/>
          </reference>
        </references>
      </pivotArea>
    </format>
    <format dxfId="12716">
      <pivotArea dataOnly="0" labelOnly="1" outline="0" fieldPosition="0">
        <references count="2">
          <reference field="5" count="1">
            <x v="35"/>
          </reference>
          <reference field="6" count="1" selected="0">
            <x v="130"/>
          </reference>
        </references>
      </pivotArea>
    </format>
    <format dxfId="12715">
      <pivotArea dataOnly="0" labelOnly="1" outline="0" fieldPosition="0">
        <references count="2">
          <reference field="5" count="1">
            <x v="345"/>
          </reference>
          <reference field="6" count="1" selected="0">
            <x v="131"/>
          </reference>
        </references>
      </pivotArea>
    </format>
    <format dxfId="12714">
      <pivotArea dataOnly="0" labelOnly="1" outline="0" fieldPosition="0">
        <references count="2">
          <reference field="5" count="1">
            <x v="50"/>
          </reference>
          <reference field="6" count="1" selected="0">
            <x v="132"/>
          </reference>
        </references>
      </pivotArea>
    </format>
    <format dxfId="12713">
      <pivotArea dataOnly="0" labelOnly="1" outline="0" fieldPosition="0">
        <references count="2">
          <reference field="5" count="1">
            <x v="58"/>
          </reference>
          <reference field="6" count="1" selected="0">
            <x v="133"/>
          </reference>
        </references>
      </pivotArea>
    </format>
    <format dxfId="12712">
      <pivotArea dataOnly="0" labelOnly="1" outline="0" fieldPosition="0">
        <references count="2">
          <reference field="5" count="1">
            <x v="5"/>
          </reference>
          <reference field="6" count="1" selected="0">
            <x v="134"/>
          </reference>
        </references>
      </pivotArea>
    </format>
    <format dxfId="12711">
      <pivotArea dataOnly="0" labelOnly="1" outline="0" fieldPosition="0">
        <references count="2">
          <reference field="5" count="1">
            <x v="7"/>
          </reference>
          <reference field="6" count="1" selected="0">
            <x v="135"/>
          </reference>
        </references>
      </pivotArea>
    </format>
    <format dxfId="12710">
      <pivotArea dataOnly="0" labelOnly="1" outline="0" fieldPosition="0">
        <references count="2">
          <reference field="5" count="1">
            <x v="2"/>
          </reference>
          <reference field="6" count="1" selected="0">
            <x v="136"/>
          </reference>
        </references>
      </pivotArea>
    </format>
    <format dxfId="12709">
      <pivotArea dataOnly="0" labelOnly="1" outline="0" fieldPosition="0">
        <references count="2">
          <reference field="5" count="1">
            <x v="8"/>
          </reference>
          <reference field="6" count="1" selected="0">
            <x v="137"/>
          </reference>
        </references>
      </pivotArea>
    </format>
    <format dxfId="12708">
      <pivotArea dataOnly="0" labelOnly="1" outline="0" fieldPosition="0">
        <references count="2">
          <reference field="5" count="1">
            <x v="4"/>
          </reference>
          <reference field="6" count="1" selected="0">
            <x v="138"/>
          </reference>
        </references>
      </pivotArea>
    </format>
    <format dxfId="12707">
      <pivotArea dataOnly="0" labelOnly="1" outline="0" fieldPosition="0">
        <references count="2">
          <reference field="5" count="1">
            <x v="6"/>
          </reference>
          <reference field="6" count="1" selected="0">
            <x v="139"/>
          </reference>
        </references>
      </pivotArea>
    </format>
    <format dxfId="12706">
      <pivotArea dataOnly="0" labelOnly="1" outline="0" fieldPosition="0">
        <references count="2">
          <reference field="5" count="1">
            <x v="9"/>
          </reference>
          <reference field="6" count="1" selected="0">
            <x v="140"/>
          </reference>
        </references>
      </pivotArea>
    </format>
    <format dxfId="12705">
      <pivotArea dataOnly="0" labelOnly="1" outline="0" fieldPosition="0">
        <references count="2">
          <reference field="5" count="1">
            <x v="10"/>
          </reference>
          <reference field="6" count="1" selected="0">
            <x v="141"/>
          </reference>
        </references>
      </pivotArea>
    </format>
    <format dxfId="12704">
      <pivotArea dataOnly="0" labelOnly="1" outline="0" fieldPosition="0">
        <references count="2">
          <reference field="5" count="1">
            <x v="272"/>
          </reference>
          <reference field="6" count="1" selected="0">
            <x v="142"/>
          </reference>
        </references>
      </pivotArea>
    </format>
    <format dxfId="12703">
      <pivotArea dataOnly="0" labelOnly="1" outline="0" fieldPosition="0">
        <references count="2">
          <reference field="5" count="1">
            <x v="235"/>
          </reference>
          <reference field="6" count="1" selected="0">
            <x v="143"/>
          </reference>
        </references>
      </pivotArea>
    </format>
    <format dxfId="12702">
      <pivotArea dataOnly="0" labelOnly="1" outline="0" fieldPosition="0">
        <references count="2">
          <reference field="5" count="1">
            <x v="257"/>
          </reference>
          <reference field="6" count="1" selected="0">
            <x v="144"/>
          </reference>
        </references>
      </pivotArea>
    </format>
    <format dxfId="12701">
      <pivotArea dataOnly="0" labelOnly="1" outline="0" fieldPosition="0">
        <references count="2">
          <reference field="5" count="1">
            <x v="226"/>
          </reference>
          <reference field="6" count="1" selected="0">
            <x v="145"/>
          </reference>
        </references>
      </pivotArea>
    </format>
    <format dxfId="12700">
      <pivotArea dataOnly="0" labelOnly="1" outline="0" fieldPosition="0">
        <references count="2">
          <reference field="5" count="1">
            <x v="81"/>
          </reference>
          <reference field="6" count="1" selected="0">
            <x v="146"/>
          </reference>
        </references>
      </pivotArea>
    </format>
    <format dxfId="12699">
      <pivotArea dataOnly="0" labelOnly="1" outline="0" fieldPosition="0">
        <references count="2">
          <reference field="5" count="1">
            <x v="194"/>
          </reference>
          <reference field="6" count="1" selected="0">
            <x v="147"/>
          </reference>
        </references>
      </pivotArea>
    </format>
    <format dxfId="12698">
      <pivotArea dataOnly="0" labelOnly="1" outline="0" fieldPosition="0">
        <references count="2">
          <reference field="5" count="1">
            <x v="186"/>
          </reference>
          <reference field="6" count="1" selected="0">
            <x v="148"/>
          </reference>
        </references>
      </pivotArea>
    </format>
    <format dxfId="12697">
      <pivotArea dataOnly="0" labelOnly="1" outline="0" fieldPosition="0">
        <references count="2">
          <reference field="5" count="1">
            <x v="387"/>
          </reference>
          <reference field="6" count="1" selected="0">
            <x v="149"/>
          </reference>
        </references>
      </pivotArea>
    </format>
    <format dxfId="12696">
      <pivotArea dataOnly="0" labelOnly="1" outline="0" fieldPosition="0">
        <references count="2">
          <reference field="5" count="1">
            <x v="132"/>
          </reference>
          <reference field="6" count="1" selected="0">
            <x v="150"/>
          </reference>
        </references>
      </pivotArea>
    </format>
    <format dxfId="12695">
      <pivotArea dataOnly="0" labelOnly="1" outline="0" fieldPosition="0">
        <references count="2">
          <reference field="5" count="1">
            <x v="93"/>
          </reference>
          <reference field="6" count="1" selected="0">
            <x v="151"/>
          </reference>
        </references>
      </pivotArea>
    </format>
    <format dxfId="12694">
      <pivotArea dataOnly="0" labelOnly="1" outline="0" fieldPosition="0">
        <references count="2">
          <reference field="5" count="1">
            <x v="245"/>
          </reference>
          <reference field="6" count="1" selected="0">
            <x v="152"/>
          </reference>
        </references>
      </pivotArea>
    </format>
    <format dxfId="12693">
      <pivotArea dataOnly="0" labelOnly="1" outline="0" fieldPosition="0">
        <references count="2">
          <reference field="5" count="1">
            <x v="381"/>
          </reference>
          <reference field="6" count="1" selected="0">
            <x v="153"/>
          </reference>
        </references>
      </pivotArea>
    </format>
    <format dxfId="12692">
      <pivotArea dataOnly="0" labelOnly="1" outline="0" fieldPosition="0">
        <references count="2">
          <reference field="5" count="1">
            <x v="372"/>
          </reference>
          <reference field="6" count="1" selected="0">
            <x v="154"/>
          </reference>
        </references>
      </pivotArea>
    </format>
    <format dxfId="12691">
      <pivotArea dataOnly="0" labelOnly="1" outline="0" fieldPosition="0">
        <references count="2">
          <reference field="5" count="1">
            <x v="224"/>
          </reference>
          <reference field="6" count="1" selected="0">
            <x v="155"/>
          </reference>
        </references>
      </pivotArea>
    </format>
    <format dxfId="12690">
      <pivotArea dataOnly="0" labelOnly="1" outline="0" fieldPosition="0">
        <references count="2">
          <reference field="5" count="1">
            <x v="74"/>
          </reference>
          <reference field="6" count="1" selected="0">
            <x v="156"/>
          </reference>
        </references>
      </pivotArea>
    </format>
    <format dxfId="12689">
      <pivotArea dataOnly="0" labelOnly="1" outline="0" fieldPosition="0">
        <references count="2">
          <reference field="5" count="1">
            <x v="135"/>
          </reference>
          <reference field="6" count="1" selected="0">
            <x v="157"/>
          </reference>
        </references>
      </pivotArea>
    </format>
    <format dxfId="12688">
      <pivotArea dataOnly="0" labelOnly="1" outline="0" fieldPosition="0">
        <references count="2">
          <reference field="5" count="1">
            <x v="89"/>
          </reference>
          <reference field="6" count="1" selected="0">
            <x v="158"/>
          </reference>
        </references>
      </pivotArea>
    </format>
    <format dxfId="12687">
      <pivotArea dataOnly="0" labelOnly="1" outline="0" fieldPosition="0">
        <references count="2">
          <reference field="5" count="1">
            <x v="189"/>
          </reference>
          <reference field="6" count="1" selected="0">
            <x v="159"/>
          </reference>
        </references>
      </pivotArea>
    </format>
    <format dxfId="12686">
      <pivotArea dataOnly="0" labelOnly="1" outline="0" fieldPosition="0">
        <references count="2">
          <reference field="5" count="1">
            <x v="203"/>
          </reference>
          <reference field="6" count="1" selected="0">
            <x v="160"/>
          </reference>
        </references>
      </pivotArea>
    </format>
    <format dxfId="12685">
      <pivotArea dataOnly="0" labelOnly="1" outline="0" fieldPosition="0">
        <references count="2">
          <reference field="5" count="1">
            <x v="140"/>
          </reference>
          <reference field="6" count="1" selected="0">
            <x v="161"/>
          </reference>
        </references>
      </pivotArea>
    </format>
    <format dxfId="12684">
      <pivotArea dataOnly="0" labelOnly="1" outline="0" fieldPosition="0">
        <references count="2">
          <reference field="5" count="1">
            <x v="110"/>
          </reference>
          <reference field="6" count="1" selected="0">
            <x v="162"/>
          </reference>
        </references>
      </pivotArea>
    </format>
    <format dxfId="12683">
      <pivotArea dataOnly="0" labelOnly="1" outline="0" fieldPosition="0">
        <references count="2">
          <reference field="5" count="1">
            <x v="98"/>
          </reference>
          <reference field="6" count="1" selected="0">
            <x v="163"/>
          </reference>
        </references>
      </pivotArea>
    </format>
    <format dxfId="12682">
      <pivotArea dataOnly="0" labelOnly="1" outline="0" fieldPosition="0">
        <references count="2">
          <reference field="5" count="1">
            <x v="166"/>
          </reference>
          <reference field="6" count="1" selected="0">
            <x v="164"/>
          </reference>
        </references>
      </pivotArea>
    </format>
    <format dxfId="12681">
      <pivotArea dataOnly="0" labelOnly="1" outline="0" fieldPosition="0">
        <references count="2">
          <reference field="5" count="1">
            <x v="248"/>
          </reference>
          <reference field="6" count="1" selected="0">
            <x v="165"/>
          </reference>
        </references>
      </pivotArea>
    </format>
    <format dxfId="12680">
      <pivotArea dataOnly="0" labelOnly="1" outline="0" fieldPosition="0">
        <references count="2">
          <reference field="5" count="1">
            <x v="243"/>
          </reference>
          <reference field="6" count="1" selected="0">
            <x v="166"/>
          </reference>
        </references>
      </pivotArea>
    </format>
    <format dxfId="12679">
      <pivotArea dataOnly="0" labelOnly="1" outline="0" fieldPosition="0">
        <references count="2">
          <reference field="5" count="1">
            <x v="72"/>
          </reference>
          <reference field="6" count="1" selected="0">
            <x v="167"/>
          </reference>
        </references>
      </pivotArea>
    </format>
    <format dxfId="12678">
      <pivotArea dataOnly="0" labelOnly="1" outline="0" fieldPosition="0">
        <references count="2">
          <reference field="5" count="1">
            <x v="378"/>
          </reference>
          <reference field="6" count="1" selected="0">
            <x v="168"/>
          </reference>
        </references>
      </pivotArea>
    </format>
    <format dxfId="12677">
      <pivotArea dataOnly="0" labelOnly="1" outline="0" fieldPosition="0">
        <references count="2">
          <reference field="5" count="1">
            <x v="153"/>
          </reference>
          <reference field="6" count="1" selected="0">
            <x v="169"/>
          </reference>
        </references>
      </pivotArea>
    </format>
    <format dxfId="12676">
      <pivotArea dataOnly="0" labelOnly="1" outline="0" fieldPosition="0">
        <references count="2">
          <reference field="5" count="1">
            <x v="255"/>
          </reference>
          <reference field="6" count="1" selected="0">
            <x v="170"/>
          </reference>
        </references>
      </pivotArea>
    </format>
    <format dxfId="12675">
      <pivotArea dataOnly="0" labelOnly="1" outline="0" fieldPosition="0">
        <references count="2">
          <reference field="5" count="1">
            <x v="232"/>
          </reference>
          <reference field="6" count="1" selected="0">
            <x v="171"/>
          </reference>
        </references>
      </pivotArea>
    </format>
    <format dxfId="12674">
      <pivotArea dataOnly="0" labelOnly="1" outline="0" fieldPosition="0">
        <references count="2">
          <reference field="5" count="1">
            <x v="172"/>
          </reference>
          <reference field="6" count="1" selected="0">
            <x v="172"/>
          </reference>
        </references>
      </pivotArea>
    </format>
    <format dxfId="12673">
      <pivotArea dataOnly="0" labelOnly="1" outline="0" fieldPosition="0">
        <references count="2">
          <reference field="5" count="1">
            <x v="258"/>
          </reference>
          <reference field="6" count="1" selected="0">
            <x v="173"/>
          </reference>
        </references>
      </pivotArea>
    </format>
    <format dxfId="12672">
      <pivotArea dataOnly="0" labelOnly="1" outline="0" fieldPosition="0">
        <references count="2">
          <reference field="5" count="1">
            <x v="391"/>
          </reference>
          <reference field="6" count="1" selected="0">
            <x v="174"/>
          </reference>
        </references>
      </pivotArea>
    </format>
    <format dxfId="12671">
      <pivotArea dataOnly="0" labelOnly="1" outline="0" fieldPosition="0">
        <references count="2">
          <reference field="5" count="1">
            <x v="230"/>
          </reference>
          <reference field="6" count="1" selected="0">
            <x v="175"/>
          </reference>
        </references>
      </pivotArea>
    </format>
    <format dxfId="12670">
      <pivotArea dataOnly="0" labelOnly="1" outline="0" fieldPosition="0">
        <references count="2">
          <reference field="5" count="1">
            <x v="377"/>
          </reference>
          <reference field="6" count="1" selected="0">
            <x v="176"/>
          </reference>
        </references>
      </pivotArea>
    </format>
    <format dxfId="12669">
      <pivotArea dataOnly="0" labelOnly="1" outline="0" fieldPosition="0">
        <references count="2">
          <reference field="5" count="1">
            <x v="178"/>
          </reference>
          <reference field="6" count="1" selected="0">
            <x v="177"/>
          </reference>
        </references>
      </pivotArea>
    </format>
    <format dxfId="12668">
      <pivotArea dataOnly="0" labelOnly="1" outline="0" fieldPosition="0">
        <references count="2">
          <reference field="5" count="1">
            <x v="173"/>
          </reference>
          <reference field="6" count="1" selected="0">
            <x v="178"/>
          </reference>
        </references>
      </pivotArea>
    </format>
    <format dxfId="12667">
      <pivotArea dataOnly="0" labelOnly="1" outline="0" fieldPosition="0">
        <references count="2">
          <reference field="5" count="1">
            <x v="124"/>
          </reference>
          <reference field="6" count="1" selected="0">
            <x v="179"/>
          </reference>
        </references>
      </pivotArea>
    </format>
    <format dxfId="12666">
      <pivotArea dataOnly="0" labelOnly="1" outline="0" fieldPosition="0">
        <references count="2">
          <reference field="5" count="1">
            <x v="383"/>
          </reference>
          <reference field="6" count="1" selected="0">
            <x v="180"/>
          </reference>
        </references>
      </pivotArea>
    </format>
    <format dxfId="12665">
      <pivotArea dataOnly="0" labelOnly="1" outline="0" fieldPosition="0">
        <references count="2">
          <reference field="5" count="1">
            <x v="87"/>
          </reference>
          <reference field="6" count="1" selected="0">
            <x v="181"/>
          </reference>
        </references>
      </pivotArea>
    </format>
    <format dxfId="12664">
      <pivotArea dataOnly="0" labelOnly="1" outline="0" fieldPosition="0">
        <references count="2">
          <reference field="5" count="1">
            <x v="380"/>
          </reference>
          <reference field="6" count="1" selected="0">
            <x v="182"/>
          </reference>
        </references>
      </pivotArea>
    </format>
    <format dxfId="12663">
      <pivotArea dataOnly="0" labelOnly="1" outline="0" fieldPosition="0">
        <references count="2">
          <reference field="5" count="1">
            <x v="343"/>
          </reference>
          <reference field="6" count="1" selected="0">
            <x v="183"/>
          </reference>
        </references>
      </pivotArea>
    </format>
    <format dxfId="12662">
      <pivotArea dataOnly="0" labelOnly="1" outline="0" fieldPosition="0">
        <references count="2">
          <reference field="5" count="1">
            <x v="165"/>
          </reference>
          <reference field="6" count="1" selected="0">
            <x v="184"/>
          </reference>
        </references>
      </pivotArea>
    </format>
    <format dxfId="12661">
      <pivotArea dataOnly="0" labelOnly="1" outline="0" fieldPosition="0">
        <references count="2">
          <reference field="5" count="1">
            <x v="73"/>
          </reference>
          <reference field="6" count="1" selected="0">
            <x v="185"/>
          </reference>
        </references>
      </pivotArea>
    </format>
    <format dxfId="12660">
      <pivotArea dataOnly="0" labelOnly="1" outline="0" fieldPosition="0">
        <references count="2">
          <reference field="5" count="1">
            <x v="80"/>
          </reference>
          <reference field="6" count="1" selected="0">
            <x v="186"/>
          </reference>
        </references>
      </pivotArea>
    </format>
    <format dxfId="12659">
      <pivotArea dataOnly="0" labelOnly="1" outline="0" fieldPosition="0">
        <references count="2">
          <reference field="5" count="1">
            <x v="183"/>
          </reference>
          <reference field="6" count="1" selected="0">
            <x v="187"/>
          </reference>
        </references>
      </pivotArea>
    </format>
    <format dxfId="12658">
      <pivotArea dataOnly="0" labelOnly="1" outline="0" fieldPosition="0">
        <references count="2">
          <reference field="5" count="1">
            <x v="212"/>
          </reference>
          <reference field="6" count="1" selected="0">
            <x v="188"/>
          </reference>
        </references>
      </pivotArea>
    </format>
    <format dxfId="12657">
      <pivotArea dataOnly="0" labelOnly="1" outline="0" fieldPosition="0">
        <references count="2">
          <reference field="5" count="1">
            <x v="231"/>
          </reference>
          <reference field="6" count="1" selected="0">
            <x v="189"/>
          </reference>
        </references>
      </pivotArea>
    </format>
    <format dxfId="12656">
      <pivotArea dataOnly="0" labelOnly="1" outline="0" fieldPosition="0">
        <references count="2">
          <reference field="5" count="1">
            <x v="207"/>
          </reference>
          <reference field="6" count="1" selected="0">
            <x v="190"/>
          </reference>
        </references>
      </pivotArea>
    </format>
    <format dxfId="12655">
      <pivotArea dataOnly="0" labelOnly="1" outline="0" fieldPosition="0">
        <references count="2">
          <reference field="5" count="1">
            <x v="199"/>
          </reference>
          <reference field="6" count="1" selected="0">
            <x v="191"/>
          </reference>
        </references>
      </pivotArea>
    </format>
    <format dxfId="12654">
      <pivotArea dataOnly="0" labelOnly="1" outline="0" fieldPosition="0">
        <references count="2">
          <reference field="5" count="1">
            <x v="142"/>
          </reference>
          <reference field="6" count="1" selected="0">
            <x v="192"/>
          </reference>
        </references>
      </pivotArea>
    </format>
    <format dxfId="12653">
      <pivotArea dataOnly="0" labelOnly="1" outline="0" fieldPosition="0">
        <references count="2">
          <reference field="5" count="1">
            <x v="187"/>
          </reference>
          <reference field="6" count="1" selected="0">
            <x v="193"/>
          </reference>
        </references>
      </pivotArea>
    </format>
    <format dxfId="12652">
      <pivotArea dataOnly="0" labelOnly="1" outline="0" fieldPosition="0">
        <references count="2">
          <reference field="5" count="1">
            <x v="161"/>
          </reference>
          <reference field="6" count="1" selected="0">
            <x v="194"/>
          </reference>
        </references>
      </pivotArea>
    </format>
    <format dxfId="12651">
      <pivotArea dataOnly="0" labelOnly="1" outline="0" fieldPosition="0">
        <references count="2">
          <reference field="5" count="1">
            <x v="156"/>
          </reference>
          <reference field="6" count="1" selected="0">
            <x v="195"/>
          </reference>
        </references>
      </pivotArea>
    </format>
    <format dxfId="12650">
      <pivotArea dataOnly="0" labelOnly="1" outline="0" fieldPosition="0">
        <references count="2">
          <reference field="5" count="1">
            <x v="388"/>
          </reference>
          <reference field="6" count="1" selected="0">
            <x v="196"/>
          </reference>
        </references>
      </pivotArea>
    </format>
    <format dxfId="12649">
      <pivotArea dataOnly="0" labelOnly="1" outline="0" fieldPosition="0">
        <references count="2">
          <reference field="5" count="1">
            <x v="250"/>
          </reference>
          <reference field="6" count="1" selected="0">
            <x v="197"/>
          </reference>
        </references>
      </pivotArea>
    </format>
    <format dxfId="12648">
      <pivotArea dataOnly="0" labelOnly="1" outline="0" fieldPosition="0">
        <references count="2">
          <reference field="5" count="1">
            <x v="136"/>
          </reference>
          <reference field="6" count="1" selected="0">
            <x v="198"/>
          </reference>
        </references>
      </pivotArea>
    </format>
    <format dxfId="12647">
      <pivotArea dataOnly="0" labelOnly="1" outline="0" fieldPosition="0">
        <references count="2">
          <reference field="5" count="1">
            <x v="111"/>
          </reference>
          <reference field="6" count="1" selected="0">
            <x v="199"/>
          </reference>
        </references>
      </pivotArea>
    </format>
    <format dxfId="12646">
      <pivotArea dataOnly="0" labelOnly="1" outline="0" fieldPosition="0">
        <references count="2">
          <reference field="5" count="1">
            <x v="141"/>
          </reference>
          <reference field="6" count="1" selected="0">
            <x v="200"/>
          </reference>
        </references>
      </pivotArea>
    </format>
    <format dxfId="12645">
      <pivotArea dataOnly="0" labelOnly="1" outline="0" fieldPosition="0">
        <references count="2">
          <reference field="5" count="1">
            <x v="181"/>
          </reference>
          <reference field="6" count="1" selected="0">
            <x v="201"/>
          </reference>
        </references>
      </pivotArea>
    </format>
    <format dxfId="12644">
      <pivotArea dataOnly="0" labelOnly="1" outline="0" fieldPosition="0">
        <references count="2">
          <reference field="5" count="1">
            <x v="373"/>
          </reference>
          <reference field="6" count="1" selected="0">
            <x v="202"/>
          </reference>
        </references>
      </pivotArea>
    </format>
    <format dxfId="12643">
      <pivotArea dataOnly="0" labelOnly="1" outline="0" fieldPosition="0">
        <references count="2">
          <reference field="5" count="1">
            <x v="386"/>
          </reference>
          <reference field="6" count="1" selected="0">
            <x v="203"/>
          </reference>
        </references>
      </pivotArea>
    </format>
    <format dxfId="12642">
      <pivotArea dataOnly="0" labelOnly="1" outline="0" fieldPosition="0">
        <references count="2">
          <reference field="5" count="1">
            <x v="225"/>
          </reference>
          <reference field="6" count="1" selected="0">
            <x v="204"/>
          </reference>
        </references>
      </pivotArea>
    </format>
    <format dxfId="12641">
      <pivotArea dataOnly="0" labelOnly="1" outline="0" fieldPosition="0">
        <references count="2">
          <reference field="5" count="1">
            <x v="385"/>
          </reference>
          <reference field="6" count="1" selected="0">
            <x v="205"/>
          </reference>
        </references>
      </pivotArea>
    </format>
    <format dxfId="12640">
      <pivotArea dataOnly="0" labelOnly="1" outline="0" fieldPosition="0">
        <references count="2">
          <reference field="5" count="1">
            <x v="201"/>
          </reference>
          <reference field="6" count="1" selected="0">
            <x v="206"/>
          </reference>
        </references>
      </pivotArea>
    </format>
    <format dxfId="12639">
      <pivotArea dataOnly="0" labelOnly="1" outline="0" fieldPosition="0">
        <references count="2">
          <reference field="5" count="1">
            <x v="208"/>
          </reference>
          <reference field="6" count="1" selected="0">
            <x v="207"/>
          </reference>
        </references>
      </pivotArea>
    </format>
    <format dxfId="12638">
      <pivotArea dataOnly="0" labelOnly="1" outline="0" fieldPosition="0">
        <references count="2">
          <reference field="5" count="1">
            <x v="145"/>
          </reference>
          <reference field="6" count="1" selected="0">
            <x v="208"/>
          </reference>
        </references>
      </pivotArea>
    </format>
    <format dxfId="12637">
      <pivotArea dataOnly="0" labelOnly="1" outline="0" fieldPosition="0">
        <references count="2">
          <reference field="5" count="1">
            <x v="390"/>
          </reference>
          <reference field="6" count="1" selected="0">
            <x v="209"/>
          </reference>
        </references>
      </pivotArea>
    </format>
    <format dxfId="12636">
      <pivotArea dataOnly="0" labelOnly="1" outline="0" fieldPosition="0">
        <references count="2">
          <reference field="5" count="1">
            <x v="180"/>
          </reference>
          <reference field="6" count="1" selected="0">
            <x v="210"/>
          </reference>
        </references>
      </pivotArea>
    </format>
    <format dxfId="12635">
      <pivotArea dataOnly="0" labelOnly="1" outline="0" fieldPosition="0">
        <references count="2">
          <reference field="5" count="1">
            <x v="66"/>
          </reference>
          <reference field="6" count="1" selected="0">
            <x v="211"/>
          </reference>
        </references>
      </pivotArea>
    </format>
    <format dxfId="12634">
      <pivotArea dataOnly="0" labelOnly="1" outline="0" fieldPosition="0">
        <references count="2">
          <reference field="5" count="1">
            <x v="77"/>
          </reference>
          <reference field="6" count="1" selected="0">
            <x v="212"/>
          </reference>
        </references>
      </pivotArea>
    </format>
    <format dxfId="12633">
      <pivotArea dataOnly="0" labelOnly="1" outline="0" fieldPosition="0">
        <references count="2">
          <reference field="5" count="1">
            <x v="251"/>
          </reference>
          <reference field="6" count="1" selected="0">
            <x v="213"/>
          </reference>
        </references>
      </pivotArea>
    </format>
    <format dxfId="12632">
      <pivotArea dataOnly="0" labelOnly="1" outline="0" fieldPosition="0">
        <references count="2">
          <reference field="5" count="1">
            <x v="88"/>
          </reference>
          <reference field="6" count="1" selected="0">
            <x v="214"/>
          </reference>
        </references>
      </pivotArea>
    </format>
    <format dxfId="12631">
      <pivotArea dataOnly="0" labelOnly="1" outline="0" fieldPosition="0">
        <references count="2">
          <reference field="5" count="1">
            <x v="252"/>
          </reference>
          <reference field="6" count="1" selected="0">
            <x v="215"/>
          </reference>
        </references>
      </pivotArea>
    </format>
    <format dxfId="12630">
      <pivotArea dataOnly="0" labelOnly="1" outline="0" fieldPosition="0">
        <references count="2">
          <reference field="5" count="1">
            <x v="67"/>
          </reference>
          <reference field="6" count="1" selected="0">
            <x v="216"/>
          </reference>
        </references>
      </pivotArea>
    </format>
    <format dxfId="12629">
      <pivotArea dataOnly="0" labelOnly="1" outline="0" fieldPosition="0">
        <references count="2">
          <reference field="5" count="1">
            <x v="127"/>
          </reference>
          <reference field="6" count="1" selected="0">
            <x v="217"/>
          </reference>
        </references>
      </pivotArea>
    </format>
    <format dxfId="12628">
      <pivotArea dataOnly="0" labelOnly="1" outline="0" fieldPosition="0">
        <references count="2">
          <reference field="5" count="1">
            <x v="103"/>
          </reference>
          <reference field="6" count="1" selected="0">
            <x v="218"/>
          </reference>
        </references>
      </pivotArea>
    </format>
    <format dxfId="12627">
      <pivotArea dataOnly="0" labelOnly="1" outline="0" fieldPosition="0">
        <references count="2">
          <reference field="5" count="1">
            <x v="128"/>
          </reference>
          <reference field="6" count="1" selected="0">
            <x v="219"/>
          </reference>
        </references>
      </pivotArea>
    </format>
    <format dxfId="12626">
      <pivotArea dataOnly="0" labelOnly="1" outline="0" fieldPosition="0">
        <references count="2">
          <reference field="5" count="1">
            <x v="116"/>
          </reference>
          <reference field="6" count="1" selected="0">
            <x v="220"/>
          </reference>
        </references>
      </pivotArea>
    </format>
    <format dxfId="12625">
      <pivotArea dataOnly="0" labelOnly="1" outline="0" fieldPosition="0">
        <references count="2">
          <reference field="5" count="1">
            <x v="131"/>
          </reference>
          <reference field="6" count="1" selected="0">
            <x v="221"/>
          </reference>
        </references>
      </pivotArea>
    </format>
    <format dxfId="12624">
      <pivotArea dataOnly="0" labelOnly="1" outline="0" fieldPosition="0">
        <references count="2">
          <reference field="5" count="1">
            <x v="79"/>
          </reference>
          <reference field="6" count="1" selected="0">
            <x v="222"/>
          </reference>
        </references>
      </pivotArea>
    </format>
    <format dxfId="12623">
      <pivotArea dataOnly="0" labelOnly="1" outline="0" fieldPosition="0">
        <references count="2">
          <reference field="5" count="1">
            <x v="92"/>
          </reference>
          <reference field="6" count="1" selected="0">
            <x v="223"/>
          </reference>
        </references>
      </pivotArea>
    </format>
    <format dxfId="12622">
      <pivotArea dataOnly="0" labelOnly="1" outline="0" fieldPosition="0">
        <references count="2">
          <reference field="5" count="1">
            <x v="240"/>
          </reference>
          <reference field="6" count="1" selected="0">
            <x v="224"/>
          </reference>
        </references>
      </pivotArea>
    </format>
    <format dxfId="12621">
      <pivotArea dataOnly="0" labelOnly="1" outline="0" fieldPosition="0">
        <references count="2">
          <reference field="5" count="1">
            <x v="115"/>
          </reference>
          <reference field="6" count="1" selected="0">
            <x v="225"/>
          </reference>
        </references>
      </pivotArea>
    </format>
    <format dxfId="12620">
      <pivotArea dataOnly="0" labelOnly="1" outline="0" fieldPosition="0">
        <references count="2">
          <reference field="5" count="1">
            <x v="78"/>
          </reference>
          <reference field="6" count="1" selected="0">
            <x v="226"/>
          </reference>
        </references>
      </pivotArea>
    </format>
    <format dxfId="12619">
      <pivotArea dataOnly="0" labelOnly="1" outline="0" fieldPosition="0">
        <references count="2">
          <reference field="5" count="1">
            <x v="214"/>
          </reference>
          <reference field="6" count="1" selected="0">
            <x v="227"/>
          </reference>
        </references>
      </pivotArea>
    </format>
    <format dxfId="12618">
      <pivotArea dataOnly="0" labelOnly="1" outline="0" fieldPosition="0">
        <references count="2">
          <reference field="5" count="1">
            <x v="216"/>
          </reference>
          <reference field="6" count="1" selected="0">
            <x v="228"/>
          </reference>
        </references>
      </pivotArea>
    </format>
    <format dxfId="12617">
      <pivotArea dataOnly="0" labelOnly="1" outline="0" fieldPosition="0">
        <references count="2">
          <reference field="5" count="1">
            <x v="123"/>
          </reference>
          <reference field="6" count="1" selected="0">
            <x v="229"/>
          </reference>
        </references>
      </pivotArea>
    </format>
    <format dxfId="12616">
      <pivotArea dataOnly="0" labelOnly="1" outline="0" fieldPosition="0">
        <references count="2">
          <reference field="5" count="1">
            <x v="200"/>
          </reference>
          <reference field="6" count="1" selected="0">
            <x v="230"/>
          </reference>
        </references>
      </pivotArea>
    </format>
    <format dxfId="12615">
      <pivotArea dataOnly="0" labelOnly="1" outline="0" fieldPosition="0">
        <references count="2">
          <reference field="5" count="1">
            <x v="188"/>
          </reference>
          <reference field="6" count="1" selected="0">
            <x v="231"/>
          </reference>
        </references>
      </pivotArea>
    </format>
    <format dxfId="12614">
      <pivotArea dataOnly="0" labelOnly="1" outline="0" fieldPosition="0">
        <references count="2">
          <reference field="5" count="1">
            <x v="158"/>
          </reference>
          <reference field="6" count="1" selected="0">
            <x v="232"/>
          </reference>
        </references>
      </pivotArea>
    </format>
    <format dxfId="12613">
      <pivotArea dataOnly="0" labelOnly="1" outline="0" fieldPosition="0">
        <references count="2">
          <reference field="5" count="1">
            <x v="108"/>
          </reference>
          <reference field="6" count="1" selected="0">
            <x v="233"/>
          </reference>
        </references>
      </pivotArea>
    </format>
    <format dxfId="12612">
      <pivotArea dataOnly="0" labelOnly="1" outline="0" fieldPosition="0">
        <references count="2">
          <reference field="5" count="1">
            <x v="168"/>
          </reference>
          <reference field="6" count="1" selected="0">
            <x v="234"/>
          </reference>
        </references>
      </pivotArea>
    </format>
    <format dxfId="12611">
      <pivotArea dataOnly="0" labelOnly="1" outline="0" fieldPosition="0">
        <references count="2">
          <reference field="5" count="1">
            <x v="223"/>
          </reference>
          <reference field="6" count="1" selected="0">
            <x v="235"/>
          </reference>
        </references>
      </pivotArea>
    </format>
    <format dxfId="12610">
      <pivotArea dataOnly="0" labelOnly="1" outline="0" fieldPosition="0">
        <references count="2">
          <reference field="5" count="1">
            <x v="104"/>
          </reference>
          <reference field="6" count="1" selected="0">
            <x v="236"/>
          </reference>
        </references>
      </pivotArea>
    </format>
    <format dxfId="12609">
      <pivotArea dataOnly="0" labelOnly="1" outline="0" fieldPosition="0">
        <references count="2">
          <reference field="5" count="1">
            <x v="249"/>
          </reference>
          <reference field="6" count="1" selected="0">
            <x v="237"/>
          </reference>
        </references>
      </pivotArea>
    </format>
    <format dxfId="12608">
      <pivotArea dataOnly="0" labelOnly="1" outline="0" fieldPosition="0">
        <references count="2">
          <reference field="5" count="1">
            <x v="242"/>
          </reference>
          <reference field="6" count="1" selected="0">
            <x v="238"/>
          </reference>
        </references>
      </pivotArea>
    </format>
    <format dxfId="12607">
      <pivotArea dataOnly="0" labelOnly="1" outline="0" fieldPosition="0">
        <references count="2">
          <reference field="5" count="1">
            <x v="100"/>
          </reference>
          <reference field="6" count="1" selected="0">
            <x v="239"/>
          </reference>
        </references>
      </pivotArea>
    </format>
    <format dxfId="12606">
      <pivotArea dataOnly="0" labelOnly="1" outline="0" fieldPosition="0">
        <references count="2">
          <reference field="5" count="1">
            <x v="382"/>
          </reference>
          <reference field="6" count="1" selected="0">
            <x v="240"/>
          </reference>
        </references>
      </pivotArea>
    </format>
    <format dxfId="12605">
      <pivotArea dataOnly="0" labelOnly="1" outline="0" fieldPosition="0">
        <references count="2">
          <reference field="5" count="1">
            <x v="91"/>
          </reference>
          <reference field="6" count="1" selected="0">
            <x v="241"/>
          </reference>
        </references>
      </pivotArea>
    </format>
    <format dxfId="12604">
      <pivotArea dataOnly="0" labelOnly="1" outline="0" fieldPosition="0">
        <references count="2">
          <reference field="5" count="1">
            <x v="184"/>
          </reference>
          <reference field="6" count="1" selected="0">
            <x v="242"/>
          </reference>
        </references>
      </pivotArea>
    </format>
    <format dxfId="12603">
      <pivotArea dataOnly="0" labelOnly="1" outline="0" fieldPosition="0">
        <references count="2">
          <reference field="5" count="1">
            <x v="144"/>
          </reference>
          <reference field="6" count="1" selected="0">
            <x v="243"/>
          </reference>
        </references>
      </pivotArea>
    </format>
    <format dxfId="12602">
      <pivotArea dataOnly="0" labelOnly="1" outline="0" fieldPosition="0">
        <references count="2">
          <reference field="5" count="1">
            <x v="239"/>
          </reference>
          <reference field="6" count="1" selected="0">
            <x v="244"/>
          </reference>
        </references>
      </pivotArea>
    </format>
    <format dxfId="12601">
      <pivotArea dataOnly="0" labelOnly="1" outline="0" fieldPosition="0">
        <references count="2">
          <reference field="5" count="1">
            <x v="118"/>
          </reference>
          <reference field="6" count="1" selected="0">
            <x v="245"/>
          </reference>
        </references>
      </pivotArea>
    </format>
    <format dxfId="12600">
      <pivotArea dataOnly="0" labelOnly="1" outline="0" fieldPosition="0">
        <references count="2">
          <reference field="5" count="1">
            <x v="149"/>
          </reference>
          <reference field="6" count="1" selected="0">
            <x v="246"/>
          </reference>
        </references>
      </pivotArea>
    </format>
    <format dxfId="12599">
      <pivotArea dataOnly="0" labelOnly="1" outline="0" fieldPosition="0">
        <references count="2">
          <reference field="5" count="1">
            <x v="138"/>
          </reference>
          <reference field="6" count="1" selected="0">
            <x v="247"/>
          </reference>
        </references>
      </pivotArea>
    </format>
    <format dxfId="12598">
      <pivotArea dataOnly="0" labelOnly="1" outline="0" fieldPosition="0">
        <references count="2">
          <reference field="5" count="1">
            <x v="213"/>
          </reference>
          <reference field="6" count="1" selected="0">
            <x v="248"/>
          </reference>
        </references>
      </pivotArea>
    </format>
    <format dxfId="12597">
      <pivotArea dataOnly="0" labelOnly="1" outline="0" fieldPosition="0">
        <references count="2">
          <reference field="5" count="1">
            <x v="164"/>
          </reference>
          <reference field="6" count="1" selected="0">
            <x v="249"/>
          </reference>
        </references>
      </pivotArea>
    </format>
    <format dxfId="12596">
      <pivotArea dataOnly="0" labelOnly="1" outline="0" fieldPosition="0">
        <references count="2">
          <reference field="5" count="1">
            <x v="70"/>
          </reference>
          <reference field="6" count="1" selected="0">
            <x v="250"/>
          </reference>
        </references>
      </pivotArea>
    </format>
    <format dxfId="12595">
      <pivotArea dataOnly="0" labelOnly="1" outline="0" fieldPosition="0">
        <references count="2">
          <reference field="5" count="1">
            <x v="160"/>
          </reference>
          <reference field="6" count="1" selected="0">
            <x v="251"/>
          </reference>
        </references>
      </pivotArea>
    </format>
    <format dxfId="12594">
      <pivotArea dataOnly="0" labelOnly="1" outline="0" fieldPosition="0">
        <references count="2">
          <reference field="5" count="1">
            <x v="85"/>
          </reference>
          <reference field="6" count="1" selected="0">
            <x v="252"/>
          </reference>
        </references>
      </pivotArea>
    </format>
    <format dxfId="12593">
      <pivotArea dataOnly="0" labelOnly="1" outline="0" fieldPosition="0">
        <references count="2">
          <reference field="5" count="1">
            <x v="192"/>
          </reference>
          <reference field="6" count="1" selected="0">
            <x v="253"/>
          </reference>
        </references>
      </pivotArea>
    </format>
    <format dxfId="12592">
      <pivotArea dataOnly="0" labelOnly="1" outline="0" fieldPosition="0">
        <references count="2">
          <reference field="5" count="1">
            <x v="193"/>
          </reference>
          <reference field="6" count="1" selected="0">
            <x v="254"/>
          </reference>
        </references>
      </pivotArea>
    </format>
    <format dxfId="12591">
      <pivotArea dataOnly="0" labelOnly="1" outline="0" fieldPosition="0">
        <references count="2">
          <reference field="5" count="1">
            <x v="202"/>
          </reference>
          <reference field="6" count="1" selected="0">
            <x v="255"/>
          </reference>
        </references>
      </pivotArea>
    </format>
    <format dxfId="12590">
      <pivotArea dataOnly="0" labelOnly="1" outline="0" fieldPosition="0">
        <references count="2">
          <reference field="5" count="1">
            <x v="114"/>
          </reference>
          <reference field="6" count="1" selected="0">
            <x v="256"/>
          </reference>
        </references>
      </pivotArea>
    </format>
    <format dxfId="12589">
      <pivotArea dataOnly="0" labelOnly="1" outline="0" fieldPosition="0">
        <references count="2">
          <reference field="5" count="1">
            <x v="109"/>
          </reference>
          <reference field="6" count="1" selected="0">
            <x v="257"/>
          </reference>
        </references>
      </pivotArea>
    </format>
    <format dxfId="12588">
      <pivotArea dataOnly="0" labelOnly="1" outline="0" fieldPosition="0">
        <references count="2">
          <reference field="5" count="1">
            <x v="218"/>
          </reference>
          <reference field="6" count="1" selected="0">
            <x v="258"/>
          </reference>
        </references>
      </pivotArea>
    </format>
    <format dxfId="12587">
      <pivotArea dataOnly="0" labelOnly="1" outline="0" fieldPosition="0">
        <references count="2">
          <reference field="5" count="1">
            <x v="84"/>
          </reference>
          <reference field="6" count="1" selected="0">
            <x v="259"/>
          </reference>
        </references>
      </pivotArea>
    </format>
    <format dxfId="12586">
      <pivotArea dataOnly="0" labelOnly="1" outline="0" fieldPosition="0">
        <references count="2">
          <reference field="5" count="1">
            <x v="253"/>
          </reference>
          <reference field="6" count="1" selected="0">
            <x v="260"/>
          </reference>
        </references>
      </pivotArea>
    </format>
    <format dxfId="12585">
      <pivotArea dataOnly="0" labelOnly="1" outline="0" fieldPosition="0">
        <references count="2">
          <reference field="5" count="1">
            <x v="11"/>
          </reference>
          <reference field="6" count="1" selected="0">
            <x v="261"/>
          </reference>
        </references>
      </pivotArea>
    </format>
    <format dxfId="12584">
      <pivotArea dataOnly="0" labelOnly="1" outline="0" fieldPosition="0">
        <references count="2">
          <reference field="5" count="1">
            <x v="83"/>
          </reference>
          <reference field="6" count="1" selected="0">
            <x v="262"/>
          </reference>
        </references>
      </pivotArea>
    </format>
    <format dxfId="12583">
      <pivotArea dataOnly="0" labelOnly="1" outline="0" fieldPosition="0">
        <references count="2">
          <reference field="5" count="1">
            <x v="215"/>
          </reference>
          <reference field="6" count="1" selected="0">
            <x v="263"/>
          </reference>
        </references>
      </pivotArea>
    </format>
    <format dxfId="12582">
      <pivotArea dataOnly="0" labelOnly="1" outline="0" fieldPosition="0">
        <references count="2">
          <reference field="5" count="1">
            <x v="133"/>
          </reference>
          <reference field="6" count="1" selected="0">
            <x v="264"/>
          </reference>
        </references>
      </pivotArea>
    </format>
    <format dxfId="12581">
      <pivotArea dataOnly="0" labelOnly="1" outline="0" fieldPosition="0">
        <references count="2">
          <reference field="5" count="1">
            <x v="229"/>
          </reference>
          <reference field="6" count="1" selected="0">
            <x v="265"/>
          </reference>
        </references>
      </pivotArea>
    </format>
    <format dxfId="12580">
      <pivotArea dataOnly="0" labelOnly="1" outline="0" fieldPosition="0">
        <references count="2">
          <reference field="5" count="1">
            <x v="154"/>
          </reference>
          <reference field="6" count="1" selected="0">
            <x v="266"/>
          </reference>
        </references>
      </pivotArea>
    </format>
    <format dxfId="12579">
      <pivotArea dataOnly="0" labelOnly="1" outline="0" fieldPosition="0">
        <references count="2">
          <reference field="5" count="1">
            <x v="217"/>
          </reference>
          <reference field="6" count="1" selected="0">
            <x v="267"/>
          </reference>
        </references>
      </pivotArea>
    </format>
    <format dxfId="12578">
      <pivotArea dataOnly="0" labelOnly="1" outline="0" fieldPosition="0">
        <references count="2">
          <reference field="5" count="1">
            <x v="379"/>
          </reference>
          <reference field="6" count="1" selected="0">
            <x v="268"/>
          </reference>
        </references>
      </pivotArea>
    </format>
    <format dxfId="12577">
      <pivotArea dataOnly="0" labelOnly="1" outline="0" fieldPosition="0">
        <references count="2">
          <reference field="5" count="1">
            <x v="247"/>
          </reference>
          <reference field="6" count="1" selected="0">
            <x v="269"/>
          </reference>
        </references>
      </pivotArea>
    </format>
    <format dxfId="12576">
      <pivotArea dataOnly="0" labelOnly="1" outline="0" fieldPosition="0">
        <references count="2">
          <reference field="5" count="1">
            <x v="375"/>
          </reference>
          <reference field="6" count="1" selected="0">
            <x v="270"/>
          </reference>
        </references>
      </pivotArea>
    </format>
    <format dxfId="12575">
      <pivotArea dataOnly="0" labelOnly="1" outline="0" fieldPosition="0">
        <references count="2">
          <reference field="5" count="1">
            <x v="389"/>
          </reference>
          <reference field="6" count="1" selected="0">
            <x v="271"/>
          </reference>
        </references>
      </pivotArea>
    </format>
    <format dxfId="12574">
      <pivotArea dataOnly="0" labelOnly="1" outline="0" fieldPosition="0">
        <references count="2">
          <reference field="5" count="1">
            <x v="179"/>
          </reference>
          <reference field="6" count="1" selected="0">
            <x v="272"/>
          </reference>
        </references>
      </pivotArea>
    </format>
    <format dxfId="12573">
      <pivotArea dataOnly="0" labelOnly="1" outline="0" fieldPosition="0">
        <references count="2">
          <reference field="5" count="1">
            <x v="95"/>
          </reference>
          <reference field="6" count="1" selected="0">
            <x v="273"/>
          </reference>
        </references>
      </pivotArea>
    </format>
    <format dxfId="12572">
      <pivotArea dataOnly="0" labelOnly="1" outline="0" fieldPosition="0">
        <references count="2">
          <reference field="5" count="1">
            <x v="68"/>
          </reference>
          <reference field="6" count="1" selected="0">
            <x v="274"/>
          </reference>
        </references>
      </pivotArea>
    </format>
    <format dxfId="12571">
      <pivotArea dataOnly="0" labelOnly="1" outline="0" fieldPosition="0">
        <references count="2">
          <reference field="5" count="1">
            <x v="146"/>
          </reference>
          <reference field="6" count="1" selected="0">
            <x v="275"/>
          </reference>
        </references>
      </pivotArea>
    </format>
    <format dxfId="12570">
      <pivotArea dataOnly="0" labelOnly="1" outline="0" fieldPosition="0">
        <references count="2">
          <reference field="5" count="1">
            <x v="155"/>
          </reference>
          <reference field="6" count="1" selected="0">
            <x v="276"/>
          </reference>
        </references>
      </pivotArea>
    </format>
    <format dxfId="12569">
      <pivotArea dataOnly="0" labelOnly="1" outline="0" fieldPosition="0">
        <references count="2">
          <reference field="5" count="1">
            <x v="130"/>
          </reference>
          <reference field="6" count="1" selected="0">
            <x v="277"/>
          </reference>
        </references>
      </pivotArea>
    </format>
    <format dxfId="12568">
      <pivotArea dataOnly="0" labelOnly="1" outline="0" fieldPosition="0">
        <references count="2">
          <reference field="5" count="1">
            <x v="209"/>
          </reference>
          <reference field="6" count="1" selected="0">
            <x v="278"/>
          </reference>
        </references>
      </pivotArea>
    </format>
    <format dxfId="12567">
      <pivotArea dataOnly="0" labelOnly="1" outline="0" fieldPosition="0">
        <references count="2">
          <reference field="5" count="1">
            <x v="152"/>
          </reference>
          <reference field="6" count="1" selected="0">
            <x v="279"/>
          </reference>
        </references>
      </pivotArea>
    </format>
    <format dxfId="12566">
      <pivotArea dataOnly="0" labelOnly="1" outline="0" fieldPosition="0">
        <references count="2">
          <reference field="5" count="1">
            <x v="233"/>
          </reference>
          <reference field="6" count="1" selected="0">
            <x v="280"/>
          </reference>
        </references>
      </pivotArea>
    </format>
    <format dxfId="12565">
      <pivotArea dataOnly="0" labelOnly="1" outline="0" fieldPosition="0">
        <references count="2">
          <reference field="5" count="1">
            <x v="363"/>
          </reference>
          <reference field="6" count="1" selected="0">
            <x v="281"/>
          </reference>
        </references>
      </pivotArea>
    </format>
    <format dxfId="12564">
      <pivotArea dataOnly="0" labelOnly="1" outline="0" fieldPosition="0">
        <references count="2">
          <reference field="5" count="1">
            <x v="113"/>
          </reference>
          <reference field="6" count="1" selected="0">
            <x v="282"/>
          </reference>
        </references>
      </pivotArea>
    </format>
    <format dxfId="12563">
      <pivotArea dataOnly="0" labelOnly="1" outline="0" fieldPosition="0">
        <references count="2">
          <reference field="5" count="1">
            <x v="105"/>
          </reference>
          <reference field="6" count="1" selected="0">
            <x v="283"/>
          </reference>
        </references>
      </pivotArea>
    </format>
    <format dxfId="12562">
      <pivotArea dataOnly="0" labelOnly="1" outline="0" fieldPosition="0">
        <references count="2">
          <reference field="5" count="1">
            <x v="210"/>
          </reference>
          <reference field="6" count="1" selected="0">
            <x v="284"/>
          </reference>
        </references>
      </pivotArea>
    </format>
    <format dxfId="12561">
      <pivotArea dataOnly="0" labelOnly="1" outline="0" fieldPosition="0">
        <references count="2">
          <reference field="5" count="1">
            <x v="120"/>
          </reference>
          <reference field="6" count="1" selected="0">
            <x v="285"/>
          </reference>
        </references>
      </pivotArea>
    </format>
    <format dxfId="12560">
      <pivotArea dataOnly="0" labelOnly="1" outline="0" fieldPosition="0">
        <references count="2">
          <reference field="5" count="1">
            <x v="129"/>
          </reference>
          <reference field="6" count="1" selected="0">
            <x v="286"/>
          </reference>
        </references>
      </pivotArea>
    </format>
    <format dxfId="12559">
      <pivotArea dataOnly="0" labelOnly="1" outline="0" fieldPosition="0">
        <references count="2">
          <reference field="5" count="1">
            <x v="221"/>
          </reference>
          <reference field="6" count="1" selected="0">
            <x v="287"/>
          </reference>
        </references>
      </pivotArea>
    </format>
    <format dxfId="12558">
      <pivotArea dataOnly="0" labelOnly="1" outline="0" fieldPosition="0">
        <references count="2">
          <reference field="5" count="1">
            <x v="222"/>
          </reference>
          <reference field="6" count="1" selected="0">
            <x v="288"/>
          </reference>
        </references>
      </pivotArea>
    </format>
    <format dxfId="12557">
      <pivotArea dataOnly="0" labelOnly="1" outline="0" fieldPosition="0">
        <references count="2">
          <reference field="5" count="1">
            <x v="86"/>
          </reference>
          <reference field="6" count="1" selected="0">
            <x v="289"/>
          </reference>
        </references>
      </pivotArea>
    </format>
    <format dxfId="12556">
      <pivotArea dataOnly="0" labelOnly="1" outline="0" fieldPosition="0">
        <references count="2">
          <reference field="5" count="1">
            <x v="195"/>
          </reference>
          <reference field="6" count="1" selected="0">
            <x v="290"/>
          </reference>
        </references>
      </pivotArea>
    </format>
    <format dxfId="12555">
      <pivotArea dataOnly="0" labelOnly="1" outline="0" fieldPosition="0">
        <references count="2">
          <reference field="5" count="1">
            <x v="220"/>
          </reference>
          <reference field="6" count="1" selected="0">
            <x v="291"/>
          </reference>
        </references>
      </pivotArea>
    </format>
    <format dxfId="12554">
      <pivotArea dataOnly="0" labelOnly="1" outline="0" fieldPosition="0">
        <references count="2">
          <reference field="5" count="1">
            <x v="97"/>
          </reference>
          <reference field="6" count="1" selected="0">
            <x v="292"/>
          </reference>
        </references>
      </pivotArea>
    </format>
    <format dxfId="12553">
      <pivotArea dataOnly="0" labelOnly="1" outline="0" fieldPosition="0">
        <references count="2">
          <reference field="5" count="1">
            <x v="227"/>
          </reference>
          <reference field="6" count="1" selected="0">
            <x v="293"/>
          </reference>
        </references>
      </pivotArea>
    </format>
    <format dxfId="12552">
      <pivotArea dataOnly="0" labelOnly="1" outline="0" fieldPosition="0">
        <references count="2">
          <reference field="5" count="1">
            <x v="122"/>
          </reference>
          <reference field="6" count="1" selected="0">
            <x v="294"/>
          </reference>
        </references>
      </pivotArea>
    </format>
    <format dxfId="12551">
      <pivotArea dataOnly="0" labelOnly="1" outline="0" fieldPosition="0">
        <references count="2">
          <reference field="5" count="1">
            <x v="175"/>
          </reference>
          <reference field="6" count="1" selected="0">
            <x v="295"/>
          </reference>
        </references>
      </pivotArea>
    </format>
    <format dxfId="12550">
      <pivotArea dataOnly="0" labelOnly="1" outline="0" fieldPosition="0">
        <references count="2">
          <reference field="5" count="1">
            <x v="102"/>
          </reference>
          <reference field="6" count="1" selected="0">
            <x v="296"/>
          </reference>
        </references>
      </pivotArea>
    </format>
    <format dxfId="12549">
      <pivotArea dataOnly="0" labelOnly="1" outline="0" fieldPosition="0">
        <references count="2">
          <reference field="5" count="1">
            <x v="228"/>
          </reference>
          <reference field="6" count="1" selected="0">
            <x v="297"/>
          </reference>
        </references>
      </pivotArea>
    </format>
    <format dxfId="12548">
      <pivotArea dataOnly="0" labelOnly="1" outline="0" fieldPosition="0">
        <references count="2">
          <reference field="5" count="1">
            <x v="150"/>
          </reference>
          <reference field="6" count="1" selected="0">
            <x v="298"/>
          </reference>
        </references>
      </pivotArea>
    </format>
    <format dxfId="12547">
      <pivotArea dataOnly="0" labelOnly="1" outline="0" fieldPosition="0">
        <references count="2">
          <reference field="5" count="1">
            <x v="119"/>
          </reference>
          <reference field="6" count="1" selected="0">
            <x v="299"/>
          </reference>
        </references>
      </pivotArea>
    </format>
    <format dxfId="12546">
      <pivotArea dataOnly="0" labelOnly="1" outline="0" fieldPosition="0">
        <references count="2">
          <reference field="5" count="1">
            <x v="374"/>
          </reference>
          <reference field="6" count="1" selected="0">
            <x v="300"/>
          </reference>
        </references>
      </pivotArea>
    </format>
    <format dxfId="12545">
      <pivotArea dataOnly="0" labelOnly="1" outline="0" fieldPosition="0">
        <references count="2">
          <reference field="5" count="1">
            <x v="169"/>
          </reference>
          <reference field="6" count="1" selected="0">
            <x v="301"/>
          </reference>
        </references>
      </pivotArea>
    </format>
    <format dxfId="12544">
      <pivotArea dataOnly="0" labelOnly="1" outline="0" fieldPosition="0">
        <references count="2">
          <reference field="5" count="1">
            <x v="143"/>
          </reference>
          <reference field="6" count="1" selected="0">
            <x v="302"/>
          </reference>
        </references>
      </pivotArea>
    </format>
    <format dxfId="12543">
      <pivotArea dataOnly="0" labelOnly="1" outline="0" fieldPosition="0">
        <references count="2">
          <reference field="5" count="1">
            <x v="246"/>
          </reference>
          <reference field="6" count="1" selected="0">
            <x v="303"/>
          </reference>
        </references>
      </pivotArea>
    </format>
    <format dxfId="12542">
      <pivotArea dataOnly="0" labelOnly="1" outline="0" fieldPosition="0">
        <references count="2">
          <reference field="5" count="1">
            <x v="196"/>
          </reference>
          <reference field="6" count="1" selected="0">
            <x v="304"/>
          </reference>
        </references>
      </pivotArea>
    </format>
    <format dxfId="12541">
      <pivotArea dataOnly="0" labelOnly="1" outline="0" fieldPosition="0">
        <references count="2">
          <reference field="5" count="1">
            <x v="121"/>
          </reference>
          <reference field="6" count="1" selected="0">
            <x v="305"/>
          </reference>
        </references>
      </pivotArea>
    </format>
    <format dxfId="12540">
      <pivotArea dataOnly="0" labelOnly="1" outline="0" fieldPosition="0">
        <references count="2">
          <reference field="5" count="1">
            <x v="147"/>
          </reference>
          <reference field="6" count="1" selected="0">
            <x v="306"/>
          </reference>
        </references>
      </pivotArea>
    </format>
    <format dxfId="12539">
      <pivotArea dataOnly="0" labelOnly="1" outline="0" fieldPosition="0">
        <references count="2">
          <reference field="5" count="1">
            <x v="148"/>
          </reference>
          <reference field="6" count="1" selected="0">
            <x v="307"/>
          </reference>
        </references>
      </pivotArea>
    </format>
    <format dxfId="12538">
      <pivotArea dataOnly="0" labelOnly="1" outline="0" fieldPosition="0">
        <references count="2">
          <reference field="5" count="1">
            <x v="101"/>
          </reference>
          <reference field="6" count="1" selected="0">
            <x v="308"/>
          </reference>
        </references>
      </pivotArea>
    </format>
    <format dxfId="12537">
      <pivotArea dataOnly="0" labelOnly="1" outline="0" fieldPosition="0">
        <references count="2">
          <reference field="5" count="1">
            <x v="238"/>
          </reference>
          <reference field="6" count="1" selected="0">
            <x v="309"/>
          </reference>
        </references>
      </pivotArea>
    </format>
    <format dxfId="12536">
      <pivotArea dataOnly="0" labelOnly="1" outline="0" fieldPosition="0">
        <references count="2">
          <reference field="5" count="1">
            <x v="157"/>
          </reference>
          <reference field="6" count="1" selected="0">
            <x v="311"/>
          </reference>
        </references>
      </pivotArea>
    </format>
    <format dxfId="12535">
      <pivotArea dataOnly="0" labelOnly="1" outline="0" fieldPosition="0">
        <references count="2">
          <reference field="5" count="1">
            <x v="204"/>
          </reference>
          <reference field="6" count="1" selected="0">
            <x v="312"/>
          </reference>
        </references>
      </pivotArea>
    </format>
    <format dxfId="12534">
      <pivotArea dataOnly="0" labelOnly="1" outline="0" fieldPosition="0">
        <references count="2">
          <reference field="5" count="1">
            <x v="90"/>
          </reference>
          <reference field="6" count="1" selected="0">
            <x v="313"/>
          </reference>
        </references>
      </pivotArea>
    </format>
    <format dxfId="12533">
      <pivotArea dataOnly="0" labelOnly="1" outline="0" fieldPosition="0">
        <references count="2">
          <reference field="5" count="1">
            <x v="139"/>
          </reference>
          <reference field="6" count="1" selected="0">
            <x v="314"/>
          </reference>
        </references>
      </pivotArea>
    </format>
    <format dxfId="12532">
      <pivotArea dataOnly="0" labelOnly="1" outline="0" fieldPosition="0">
        <references count="2">
          <reference field="5" count="1">
            <x v="134"/>
          </reference>
          <reference field="6" count="1" selected="0">
            <x v="315"/>
          </reference>
        </references>
      </pivotArea>
    </format>
    <format dxfId="12531">
      <pivotArea dataOnly="0" labelOnly="1" outline="0" fieldPosition="0">
        <references count="2">
          <reference field="5" count="1">
            <x v="170"/>
          </reference>
          <reference field="6" count="1" selected="0">
            <x v="316"/>
          </reference>
        </references>
      </pivotArea>
    </format>
    <format dxfId="12530">
      <pivotArea dataOnly="0" labelOnly="1" outline="0" fieldPosition="0">
        <references count="2">
          <reference field="5" count="1">
            <x v="163"/>
          </reference>
          <reference field="6" count="1" selected="0">
            <x v="317"/>
          </reference>
        </references>
      </pivotArea>
    </format>
    <format dxfId="12529">
      <pivotArea dataOnly="0" labelOnly="1" outline="0" fieldPosition="0">
        <references count="2">
          <reference field="5" count="1">
            <x v="96"/>
          </reference>
          <reference field="6" count="1" selected="0">
            <x v="318"/>
          </reference>
        </references>
      </pivotArea>
    </format>
    <format dxfId="12528">
      <pivotArea dataOnly="0" labelOnly="1" outline="0" fieldPosition="0">
        <references count="2">
          <reference field="5" count="1">
            <x v="151"/>
          </reference>
          <reference field="6" count="1" selected="0">
            <x v="319"/>
          </reference>
        </references>
      </pivotArea>
    </format>
    <format dxfId="12527">
      <pivotArea dataOnly="0" labelOnly="1" outline="0" fieldPosition="0">
        <references count="2">
          <reference field="5" count="1">
            <x v="174"/>
          </reference>
          <reference field="6" count="1" selected="0">
            <x v="320"/>
          </reference>
        </references>
      </pivotArea>
    </format>
    <format dxfId="12526">
      <pivotArea dataOnly="0" labelOnly="1" outline="0" fieldPosition="0">
        <references count="2">
          <reference field="5" count="1">
            <x v="167"/>
          </reference>
          <reference field="6" count="1" selected="0">
            <x v="321"/>
          </reference>
        </references>
      </pivotArea>
    </format>
    <format dxfId="12525">
      <pivotArea dataOnly="0" labelOnly="1" outline="0" fieldPosition="0">
        <references count="2">
          <reference field="5" count="1">
            <x v="376"/>
          </reference>
          <reference field="6" count="1" selected="0">
            <x v="322"/>
          </reference>
        </references>
      </pivotArea>
    </format>
    <format dxfId="12524">
      <pivotArea dataOnly="0" labelOnly="1" outline="0" fieldPosition="0">
        <references count="2">
          <reference field="5" count="1">
            <x v="234"/>
          </reference>
          <reference field="6" count="1" selected="0">
            <x v="323"/>
          </reference>
        </references>
      </pivotArea>
    </format>
    <format dxfId="12523">
      <pivotArea dataOnly="0" labelOnly="1" outline="0" fieldPosition="0">
        <references count="2">
          <reference field="5" count="1">
            <x v="117"/>
          </reference>
          <reference field="6" count="1" selected="0">
            <x v="324"/>
          </reference>
        </references>
      </pivotArea>
    </format>
    <format dxfId="12522">
      <pivotArea dataOnly="0" labelOnly="1" outline="0" fieldPosition="0">
        <references count="2">
          <reference field="5" count="1">
            <x v="171"/>
          </reference>
          <reference field="6" count="1" selected="0">
            <x v="325"/>
          </reference>
        </references>
      </pivotArea>
    </format>
    <format dxfId="12521">
      <pivotArea dataOnly="0" labelOnly="1" outline="0" fieldPosition="0">
        <references count="2">
          <reference field="5" count="1">
            <x v="219"/>
          </reference>
          <reference field="6" count="1" selected="0">
            <x v="326"/>
          </reference>
        </references>
      </pivotArea>
    </format>
    <format dxfId="12520">
      <pivotArea dataOnly="0" labelOnly="1" outline="0" fieldPosition="0">
        <references count="2">
          <reference field="5" count="1">
            <x v="137"/>
          </reference>
          <reference field="6" count="1" selected="0">
            <x v="327"/>
          </reference>
        </references>
      </pivotArea>
    </format>
    <format dxfId="12519">
      <pivotArea dataOnly="0" labelOnly="1" outline="0" fieldPosition="0">
        <references count="2">
          <reference field="5" count="1">
            <x v="237"/>
          </reference>
          <reference field="6" count="1" selected="0">
            <x v="328"/>
          </reference>
        </references>
      </pivotArea>
    </format>
    <format dxfId="12518">
      <pivotArea dataOnly="0" labelOnly="1" outline="0" fieldPosition="0">
        <references count="2">
          <reference field="5" count="1">
            <x v="256"/>
          </reference>
          <reference field="6" count="1" selected="0">
            <x v="329"/>
          </reference>
        </references>
      </pivotArea>
    </format>
    <format dxfId="12517">
      <pivotArea dataOnly="0" labelOnly="1" outline="0" fieldPosition="0">
        <references count="2">
          <reference field="5" count="1">
            <x v="254"/>
          </reference>
          <reference field="6" count="1" selected="0">
            <x v="330"/>
          </reference>
        </references>
      </pivotArea>
    </format>
    <format dxfId="12516">
      <pivotArea dataOnly="0" labelOnly="1" outline="0" fieldPosition="0">
        <references count="2">
          <reference field="5" count="1">
            <x v="241"/>
          </reference>
          <reference field="6" count="1" selected="0">
            <x v="331"/>
          </reference>
        </references>
      </pivotArea>
    </format>
    <format dxfId="12515">
      <pivotArea dataOnly="0" labelOnly="1" outline="0" fieldPosition="0">
        <references count="2">
          <reference field="5" count="1">
            <x v="191"/>
          </reference>
          <reference field="6" count="1" selected="0">
            <x v="332"/>
          </reference>
        </references>
      </pivotArea>
    </format>
    <format dxfId="12514">
      <pivotArea dataOnly="0" labelOnly="1" outline="0" fieldPosition="0">
        <references count="2">
          <reference field="5" count="1">
            <x v="185"/>
          </reference>
          <reference field="6" count="1" selected="0">
            <x v="333"/>
          </reference>
        </references>
      </pivotArea>
    </format>
    <format dxfId="12513">
      <pivotArea dataOnly="0" labelOnly="1" outline="0" fieldPosition="0">
        <references count="2">
          <reference field="5" count="1">
            <x v="99"/>
          </reference>
          <reference field="6" count="1" selected="0">
            <x v="334"/>
          </reference>
        </references>
      </pivotArea>
    </format>
    <format dxfId="12512">
      <pivotArea dataOnly="0" labelOnly="1" outline="0" fieldPosition="0">
        <references count="2">
          <reference field="5" count="1">
            <x v="112"/>
          </reference>
          <reference field="6" count="1" selected="0">
            <x v="335"/>
          </reference>
        </references>
      </pivotArea>
    </format>
    <format dxfId="12511">
      <pivotArea dataOnly="0" labelOnly="1" outline="0" fieldPosition="0">
        <references count="2">
          <reference field="5" count="1">
            <x v="71"/>
          </reference>
          <reference field="6" count="1" selected="0">
            <x v="336"/>
          </reference>
        </references>
      </pivotArea>
    </format>
    <format dxfId="12510">
      <pivotArea dataOnly="0" labelOnly="1" outline="0" fieldPosition="0">
        <references count="2">
          <reference field="5" count="1">
            <x v="126"/>
          </reference>
          <reference field="6" count="1" selected="0">
            <x v="337"/>
          </reference>
        </references>
      </pivotArea>
    </format>
    <format dxfId="12509">
      <pivotArea dataOnly="0" labelOnly="1" outline="0" fieldPosition="0">
        <references count="2">
          <reference field="5" count="1">
            <x v="162"/>
          </reference>
          <reference field="6" count="1" selected="0">
            <x v="338"/>
          </reference>
        </references>
      </pivotArea>
    </format>
    <format dxfId="12508">
      <pivotArea dataOnly="0" labelOnly="1" outline="0" fieldPosition="0">
        <references count="2">
          <reference field="5" count="1">
            <x v="182"/>
          </reference>
          <reference field="6" count="1" selected="0">
            <x v="339"/>
          </reference>
        </references>
      </pivotArea>
    </format>
    <format dxfId="12507">
      <pivotArea dataOnly="0" labelOnly="1" outline="0" fieldPosition="0">
        <references count="2">
          <reference field="5" count="1">
            <x v="205"/>
          </reference>
          <reference field="6" count="1" selected="0">
            <x v="340"/>
          </reference>
        </references>
      </pivotArea>
    </format>
    <format dxfId="12506">
      <pivotArea dataOnly="0" labelOnly="1" outline="0" fieldPosition="0">
        <references count="2">
          <reference field="5" count="1">
            <x v="236"/>
          </reference>
          <reference field="6" count="1" selected="0">
            <x v="341"/>
          </reference>
        </references>
      </pivotArea>
    </format>
    <format dxfId="12505">
      <pivotArea dataOnly="0" labelOnly="1" outline="0" fieldPosition="0">
        <references count="2">
          <reference field="5" count="1">
            <x v="75"/>
          </reference>
          <reference field="6" count="1" selected="0">
            <x v="342"/>
          </reference>
        </references>
      </pivotArea>
    </format>
    <format dxfId="12504">
      <pivotArea dataOnly="0" labelOnly="1" outline="0" fieldPosition="0">
        <references count="2">
          <reference field="5" count="1">
            <x v="125"/>
          </reference>
          <reference field="6" count="1" selected="0">
            <x v="343"/>
          </reference>
        </references>
      </pivotArea>
    </format>
    <format dxfId="12503">
      <pivotArea dataOnly="0" labelOnly="1" outline="0" fieldPosition="0">
        <references count="2">
          <reference field="5" count="1">
            <x v="190"/>
          </reference>
          <reference field="6" count="1" selected="0">
            <x v="344"/>
          </reference>
        </references>
      </pivotArea>
    </format>
    <format dxfId="12502">
      <pivotArea dataOnly="0" labelOnly="1" outline="0" fieldPosition="0">
        <references count="2">
          <reference field="5" count="1">
            <x v="69"/>
          </reference>
          <reference field="6" count="1" selected="0">
            <x v="345"/>
          </reference>
        </references>
      </pivotArea>
    </format>
    <format dxfId="12501">
      <pivotArea dataOnly="0" labelOnly="1" outline="0" fieldPosition="0">
        <references count="2">
          <reference field="5" count="1">
            <x v="177"/>
          </reference>
          <reference field="6" count="1" selected="0">
            <x v="346"/>
          </reference>
        </references>
      </pivotArea>
    </format>
    <format dxfId="12500">
      <pivotArea dataOnly="0" labelOnly="1" outline="0" fieldPosition="0">
        <references count="2">
          <reference field="5" count="1">
            <x v="197"/>
          </reference>
          <reference field="6" count="1" selected="0">
            <x v="347"/>
          </reference>
        </references>
      </pivotArea>
    </format>
    <format dxfId="12499">
      <pivotArea dataOnly="0" labelOnly="1" outline="0" fieldPosition="0">
        <references count="2">
          <reference field="5" count="1">
            <x v="211"/>
          </reference>
          <reference field="6" count="1" selected="0">
            <x v="348"/>
          </reference>
        </references>
      </pivotArea>
    </format>
    <format dxfId="12498">
      <pivotArea dataOnly="0" labelOnly="1" outline="0" fieldPosition="0">
        <references count="2">
          <reference field="5" count="1">
            <x v="76"/>
          </reference>
          <reference field="6" count="1" selected="0">
            <x v="349"/>
          </reference>
        </references>
      </pivotArea>
    </format>
    <format dxfId="12497">
      <pivotArea dataOnly="0" labelOnly="1" outline="0" fieldPosition="0">
        <references count="2">
          <reference field="5" count="1">
            <x v="106"/>
          </reference>
          <reference field="6" count="1" selected="0">
            <x v="350"/>
          </reference>
        </references>
      </pivotArea>
    </format>
    <format dxfId="12496">
      <pivotArea dataOnly="0" labelOnly="1" outline="0" fieldPosition="0">
        <references count="2">
          <reference field="5" count="1">
            <x v="159"/>
          </reference>
          <reference field="6" count="1" selected="0">
            <x v="351"/>
          </reference>
        </references>
      </pivotArea>
    </format>
    <format dxfId="12495">
      <pivotArea dataOnly="0" labelOnly="1" outline="0" fieldPosition="0">
        <references count="2">
          <reference field="5" count="1">
            <x v="198"/>
          </reference>
          <reference field="6" count="1" selected="0">
            <x v="352"/>
          </reference>
        </references>
      </pivotArea>
    </format>
    <format dxfId="12494">
      <pivotArea dataOnly="0" labelOnly="1" outline="0" fieldPosition="0">
        <references count="2">
          <reference field="5" count="1">
            <x v="82"/>
          </reference>
          <reference field="6" count="1" selected="0">
            <x v="353"/>
          </reference>
        </references>
      </pivotArea>
    </format>
    <format dxfId="12493">
      <pivotArea dataOnly="0" labelOnly="1" outline="0" fieldPosition="0">
        <references count="2">
          <reference field="5" count="1">
            <x v="206"/>
          </reference>
          <reference field="6" count="1" selected="0">
            <x v="354"/>
          </reference>
        </references>
      </pivotArea>
    </format>
    <format dxfId="12492">
      <pivotArea dataOnly="0" labelOnly="1" outline="0" fieldPosition="0">
        <references count="2">
          <reference field="5" count="1">
            <x v="384"/>
          </reference>
          <reference field="6" count="1" selected="0">
            <x v="355"/>
          </reference>
        </references>
      </pivotArea>
    </format>
    <format dxfId="12491">
      <pivotArea dataOnly="0" labelOnly="1" outline="0" fieldPosition="0">
        <references count="2">
          <reference field="5" count="1">
            <x v="107"/>
          </reference>
          <reference field="6" count="1" selected="0">
            <x v="356"/>
          </reference>
        </references>
      </pivotArea>
    </format>
    <format dxfId="12490">
      <pivotArea dataOnly="0" labelOnly="1" outline="0" fieldPosition="0">
        <references count="2">
          <reference field="5" count="1">
            <x v="176"/>
          </reference>
          <reference field="6" count="1" selected="0">
            <x v="358"/>
          </reference>
        </references>
      </pivotArea>
    </format>
    <format dxfId="12489">
      <pivotArea dataOnly="0" labelOnly="1" outline="0" fieldPosition="0">
        <references count="2">
          <reference field="5" count="1">
            <x v="94"/>
          </reference>
          <reference field="6" count="1" selected="0">
            <x v="359"/>
          </reference>
        </references>
      </pivotArea>
    </format>
    <format dxfId="12488">
      <pivotArea dataOnly="0" labelOnly="1" outline="0" fieldPosition="0">
        <references count="2">
          <reference field="5" count="1">
            <x v="244"/>
          </reference>
          <reference field="6" count="1" selected="0">
            <x v="360"/>
          </reference>
        </references>
      </pivotArea>
    </format>
    <format dxfId="12487">
      <pivotArea dataOnly="0" labelOnly="1" outline="0" fieldPosition="0">
        <references count="2">
          <reference field="5" count="1">
            <x v="361"/>
          </reference>
          <reference field="6" count="1" selected="0">
            <x v="361"/>
          </reference>
        </references>
      </pivotArea>
    </format>
    <format dxfId="12486">
      <pivotArea dataOnly="0" labelOnly="1" outline="0" fieldPosition="0">
        <references count="2">
          <reference field="5" count="1">
            <x v="394"/>
          </reference>
          <reference field="6" count="1" selected="0">
            <x v="362"/>
          </reference>
        </references>
      </pivotArea>
    </format>
    <format dxfId="12485">
      <pivotArea dataOnly="0" labelOnly="1" outline="0" fieldPosition="0">
        <references count="2">
          <reference field="5" count="1">
            <x v="3"/>
          </reference>
          <reference field="6" count="1" selected="0">
            <x v="363"/>
          </reference>
        </references>
      </pivotArea>
    </format>
    <format dxfId="12484">
      <pivotArea dataOnly="0" labelOnly="1" outline="0" fieldPosition="0">
        <references count="2">
          <reference field="5" count="1">
            <x v="297"/>
          </reference>
          <reference field="6" count="1" selected="0">
            <x v="364"/>
          </reference>
        </references>
      </pivotArea>
    </format>
    <format dxfId="12483">
      <pivotArea dataOnly="0" labelOnly="1" outline="0" fieldPosition="0">
        <references count="2">
          <reference field="5" count="1">
            <x v="302"/>
          </reference>
          <reference field="6" count="1" selected="0">
            <x v="366"/>
          </reference>
        </references>
      </pivotArea>
    </format>
    <format dxfId="12482">
      <pivotArea dataOnly="0" labelOnly="1" outline="0" fieldPosition="0">
        <references count="2">
          <reference field="5" count="1">
            <x v="12"/>
          </reference>
          <reference field="6" count="1" selected="0">
            <x v="367"/>
          </reference>
        </references>
      </pivotArea>
    </format>
    <format dxfId="12481">
      <pivotArea dataOnly="0" labelOnly="1" outline="0" fieldPosition="0">
        <references count="2">
          <reference field="5" count="1">
            <x v="63"/>
          </reference>
          <reference field="6" count="1" selected="0">
            <x v="368"/>
          </reference>
        </references>
      </pivotArea>
    </format>
    <format dxfId="12480">
      <pivotArea dataOnly="0" labelOnly="1" outline="0" fieldPosition="0">
        <references count="2">
          <reference field="5" count="1">
            <x v="30"/>
          </reference>
          <reference field="6" count="1" selected="0">
            <x v="369"/>
          </reference>
        </references>
      </pivotArea>
    </format>
    <format dxfId="12479">
      <pivotArea dataOnly="0" labelOnly="1" outline="0" fieldPosition="0">
        <references count="2">
          <reference field="5" count="1">
            <x v="20"/>
          </reference>
          <reference field="6" count="1" selected="0">
            <x v="370"/>
          </reference>
        </references>
      </pivotArea>
    </format>
    <format dxfId="12478">
      <pivotArea dataOnly="0" labelOnly="1" outline="0" fieldPosition="0">
        <references count="2">
          <reference field="5" count="1">
            <x v="46"/>
          </reference>
          <reference field="6" count="1" selected="0">
            <x v="371"/>
          </reference>
        </references>
      </pivotArea>
    </format>
    <format dxfId="12477">
      <pivotArea dataOnly="0" labelOnly="1" outline="0" fieldPosition="0">
        <references count="2">
          <reference field="5" count="1">
            <x v="48"/>
          </reference>
          <reference field="6" count="1" selected="0">
            <x v="372"/>
          </reference>
        </references>
      </pivotArea>
    </format>
    <format dxfId="12476">
      <pivotArea dataOnly="0" labelOnly="1" outline="0" fieldPosition="0">
        <references count="2">
          <reference field="5" count="1">
            <x v="341"/>
          </reference>
          <reference field="6" count="1" selected="0">
            <x v="373"/>
          </reference>
        </references>
      </pivotArea>
    </format>
    <format dxfId="12475">
      <pivotArea dataOnly="0" labelOnly="1" outline="0" fieldPosition="0">
        <references count="2">
          <reference field="5" count="1">
            <x v="64"/>
          </reference>
          <reference field="6" count="1" selected="0">
            <x v="374"/>
          </reference>
        </references>
      </pivotArea>
    </format>
    <format dxfId="12474">
      <pivotArea dataOnly="0" labelOnly="1" outline="0" fieldPosition="0">
        <references count="2">
          <reference field="5" count="1">
            <x v="290"/>
          </reference>
          <reference field="6" count="1" selected="0">
            <x v="375"/>
          </reference>
        </references>
      </pivotArea>
    </format>
    <format dxfId="12473">
      <pivotArea dataOnly="0" labelOnly="1" outline="0" fieldPosition="0">
        <references count="2">
          <reference field="5" count="1">
            <x v="280"/>
          </reference>
          <reference field="6" count="1" selected="0">
            <x v="376"/>
          </reference>
        </references>
      </pivotArea>
    </format>
    <format dxfId="12472">
      <pivotArea dataOnly="0" labelOnly="1" outline="0" fieldPosition="0">
        <references count="2">
          <reference field="5" count="1">
            <x v="281"/>
          </reference>
          <reference field="6" count="1" selected="0">
            <x v="377"/>
          </reference>
        </references>
      </pivotArea>
    </format>
    <format dxfId="12471">
      <pivotArea dataOnly="0" labelOnly="1" outline="0" fieldPosition="0">
        <references count="2">
          <reference field="5" count="1">
            <x v="60"/>
          </reference>
          <reference field="6" count="1" selected="0">
            <x v="378"/>
          </reference>
        </references>
      </pivotArea>
    </format>
    <format dxfId="12470">
      <pivotArea dataOnly="0" labelOnly="1" outline="0" fieldPosition="0">
        <references count="2">
          <reference field="5" count="1">
            <x v="41"/>
          </reference>
          <reference field="6" count="1" selected="0">
            <x v="379"/>
          </reference>
        </references>
      </pivotArea>
    </format>
    <format dxfId="12469">
      <pivotArea dataOnly="0" labelOnly="1" outline="0" fieldPosition="0">
        <references count="2">
          <reference field="5" count="1">
            <x v="16"/>
          </reference>
          <reference field="6" count="1" selected="0">
            <x v="380"/>
          </reference>
        </references>
      </pivotArea>
    </format>
    <format dxfId="12468">
      <pivotArea dataOnly="0" labelOnly="1" outline="0" fieldPosition="0">
        <references count="2">
          <reference field="5" count="1">
            <x v="366"/>
          </reference>
          <reference field="6" count="1" selected="0">
            <x v="381"/>
          </reference>
        </references>
      </pivotArea>
    </format>
    <format dxfId="12467">
      <pivotArea dataOnly="0" labelOnly="1" outline="0" fieldPosition="0">
        <references count="2">
          <reference field="5" count="1">
            <x v="269"/>
          </reference>
          <reference field="6" count="1" selected="0">
            <x v="382"/>
          </reference>
        </references>
      </pivotArea>
    </format>
    <format dxfId="12466">
      <pivotArea dataOnly="0" labelOnly="1" outline="0" fieldPosition="0">
        <references count="2">
          <reference field="5" count="1">
            <x v="333"/>
          </reference>
          <reference field="6" count="1" selected="0">
            <x v="383"/>
          </reference>
        </references>
      </pivotArea>
    </format>
    <format dxfId="12465">
      <pivotArea dataOnly="0" labelOnly="1" outline="0" fieldPosition="0">
        <references count="2">
          <reference field="5" count="1">
            <x v="61"/>
          </reference>
          <reference field="6" count="1" selected="0">
            <x v="384"/>
          </reference>
        </references>
      </pivotArea>
    </format>
    <format dxfId="12464">
      <pivotArea dataOnly="0" labelOnly="1" outline="0" fieldPosition="0">
        <references count="2">
          <reference field="5" count="1">
            <x v="53"/>
          </reference>
          <reference field="6" count="1" selected="0">
            <x v="385"/>
          </reference>
        </references>
      </pivotArea>
    </format>
    <format dxfId="12463">
      <pivotArea dataOnly="0" labelOnly="1" outline="0" fieldPosition="0">
        <references count="2">
          <reference field="5" count="1">
            <x v="350"/>
          </reference>
          <reference field="6" count="1" selected="0">
            <x v="386"/>
          </reference>
        </references>
      </pivotArea>
    </format>
    <format dxfId="12462">
      <pivotArea dataOnly="0" labelOnly="1" outline="0" fieldPosition="0">
        <references count="2">
          <reference field="5" count="1">
            <x v="370"/>
          </reference>
          <reference field="6" count="1" selected="0">
            <x v="387"/>
          </reference>
        </references>
      </pivotArea>
    </format>
    <format dxfId="12461">
      <pivotArea dataOnly="0" labelOnly="1" outline="0" fieldPosition="0">
        <references count="2">
          <reference field="5" count="1">
            <x v="25"/>
          </reference>
          <reference field="6" count="1" selected="0">
            <x v="388"/>
          </reference>
        </references>
      </pivotArea>
    </format>
    <format dxfId="12460">
      <pivotArea dataOnly="0" labelOnly="1" outline="0" fieldPosition="0">
        <references count="2">
          <reference field="5" count="1">
            <x v="15"/>
          </reference>
          <reference field="6" count="1" selected="0">
            <x v="389"/>
          </reference>
        </references>
      </pivotArea>
    </format>
    <format dxfId="12459">
      <pivotArea dataOnly="0" labelOnly="1" outline="0" fieldPosition="0">
        <references count="2">
          <reference field="5" count="1">
            <x v="32"/>
          </reference>
          <reference field="6" count="1" selected="0">
            <x v="390"/>
          </reference>
        </references>
      </pivotArea>
    </format>
    <format dxfId="12458">
      <pivotArea dataOnly="0" labelOnly="1" outline="0" fieldPosition="0">
        <references count="2">
          <reference field="5" count="1">
            <x v="338"/>
          </reference>
          <reference field="6" count="1" selected="0">
            <x v="391"/>
          </reference>
        </references>
      </pivotArea>
    </format>
    <format dxfId="12457">
      <pivotArea dataOnly="0" labelOnly="1" outline="0" fieldPosition="0">
        <references count="2">
          <reference field="5" count="1">
            <x v="27"/>
          </reference>
          <reference field="6" count="1" selected="0">
            <x v="392"/>
          </reference>
        </references>
      </pivotArea>
    </format>
    <format dxfId="12456">
      <pivotArea dataOnly="0" labelOnly="1" outline="0" fieldPosition="0">
        <references count="2">
          <reference field="5" count="1">
            <x v="22"/>
          </reference>
          <reference field="6" count="1" selected="0">
            <x v="393"/>
          </reference>
        </references>
      </pivotArea>
    </format>
    <format dxfId="12455">
      <pivotArea dataOnly="0" labelOnly="1" outline="0" fieldPosition="0">
        <references count="2">
          <reference field="5" count="1">
            <x v="335"/>
          </reference>
          <reference field="6" count="1" selected="0">
            <x v="394"/>
          </reference>
        </references>
      </pivotArea>
    </format>
    <format dxfId="12454">
      <pivotArea dataOnly="0" labelOnly="1" outline="0" fieldPosition="0">
        <references count="2">
          <reference field="5" count="1">
            <x v="351"/>
          </reference>
          <reference field="6" count="1" selected="0">
            <x v="395"/>
          </reference>
        </references>
      </pivotArea>
    </format>
    <format dxfId="12453">
      <pivotArea dataOnly="0" labelOnly="1" outline="0" fieldPosition="0">
        <references count="2">
          <reference field="5" count="1">
            <x v="346"/>
          </reference>
          <reference field="6" count="1" selected="0">
            <x v="396"/>
          </reference>
        </references>
      </pivotArea>
    </format>
    <format dxfId="12452">
      <pivotArea dataOnly="0" labelOnly="1" outline="0" fieldPosition="0">
        <references count="2">
          <reference field="5" count="1">
            <x v="334"/>
          </reference>
          <reference field="6" count="1" selected="0">
            <x v="397"/>
          </reference>
        </references>
      </pivotArea>
    </format>
    <format dxfId="12451">
      <pivotArea dataOnly="0" labelOnly="1" outline="0" fieldPosition="0">
        <references count="2">
          <reference field="5" count="1">
            <x v="353"/>
          </reference>
          <reference field="6" count="1" selected="0">
            <x v="398"/>
          </reference>
        </references>
      </pivotArea>
    </format>
    <format dxfId="12450">
      <pivotArea dataOnly="0" labelOnly="1" outline="0" fieldPosition="0">
        <references count="2">
          <reference field="5" count="1">
            <x v="347"/>
          </reference>
          <reference field="6" count="1" selected="0">
            <x v="399"/>
          </reference>
        </references>
      </pivotArea>
    </format>
    <format dxfId="12449">
      <pivotArea dataOnly="0" labelOnly="1" outline="0" fieldPosition="0">
        <references count="2">
          <reference field="5" count="1">
            <x v="349"/>
          </reference>
          <reference field="6" count="1" selected="0">
            <x v="400"/>
          </reference>
        </references>
      </pivotArea>
    </format>
    <format dxfId="12448">
      <pivotArea dataOnly="0" labelOnly="1" outline="0" fieldPosition="0">
        <references count="2">
          <reference field="5" count="1">
            <x v="34"/>
          </reference>
          <reference field="6" count="1" selected="0">
            <x v="401"/>
          </reference>
        </references>
      </pivotArea>
    </format>
    <format dxfId="12447">
      <pivotArea dataOnly="0" labelOnly="1" outline="0" fieldPosition="0">
        <references count="2">
          <reference field="5" count="1">
            <x v="57"/>
          </reference>
          <reference field="6" count="1" selected="0">
            <x v="402"/>
          </reference>
        </references>
      </pivotArea>
    </format>
    <format dxfId="12446">
      <pivotArea dataOnly="0" labelOnly="1" outline="0" fieldPosition="0">
        <references count="2">
          <reference field="5" count="1">
            <x v="355"/>
          </reference>
          <reference field="6" count="1" selected="0">
            <x v="403"/>
          </reference>
        </references>
      </pivotArea>
    </format>
    <format dxfId="12445">
      <pivotArea dataOnly="0" labelOnly="1" outline="0" fieldPosition="0">
        <references count="2">
          <reference field="5" count="1">
            <x v="397"/>
          </reference>
          <reference field="6" count="1" selected="0">
            <x v="404"/>
          </reference>
        </references>
      </pivotArea>
    </format>
    <format dxfId="12444">
      <pivotArea dataOnly="0" labelOnly="1" outline="0" fieldPosition="0">
        <references count="2">
          <reference field="5" count="1">
            <x v="276"/>
          </reference>
          <reference field="6" count="1" selected="0">
            <x v="405"/>
          </reference>
        </references>
      </pivotArea>
    </format>
    <format dxfId="12443">
      <pivotArea dataOnly="0" labelOnly="1" outline="0" fieldPosition="0">
        <references count="2">
          <reference field="5" count="1">
            <x v="288"/>
          </reference>
          <reference field="6" count="1" selected="0">
            <x v="406"/>
          </reference>
        </references>
      </pivotArea>
    </format>
    <format dxfId="12442">
      <pivotArea dataOnly="0" labelOnly="1" outline="0" fieldPosition="0">
        <references count="2">
          <reference field="5" count="1">
            <x v="1"/>
          </reference>
          <reference field="6" count="1" selected="0">
            <x v="407"/>
          </reference>
        </references>
      </pivotArea>
    </format>
    <format dxfId="12441">
      <pivotArea dataOnly="0" labelOnly="1" outline="0" fieldPosition="0">
        <references count="2">
          <reference field="5" count="1">
            <x v="360"/>
          </reference>
          <reference field="6" count="1" selected="0">
            <x v="408"/>
          </reference>
        </references>
      </pivotArea>
    </format>
    <format dxfId="12440">
      <pivotArea dataOnly="0" labelOnly="1" outline="0" fieldPosition="0">
        <references count="2">
          <reference field="5" count="1">
            <x v="364"/>
          </reference>
          <reference field="6" count="1" selected="0">
            <x v="409"/>
          </reference>
        </references>
      </pivotArea>
    </format>
    <format dxfId="12439">
      <pivotArea dataOnly="0" labelOnly="1" outline="0" fieldPosition="0">
        <references count="2">
          <reference field="5" count="1">
            <x v="261"/>
          </reference>
          <reference field="6" count="1" selected="0">
            <x v="410"/>
          </reference>
        </references>
      </pivotArea>
    </format>
    <format dxfId="12438">
      <pivotArea dataOnly="0" labelOnly="1" outline="0" fieldPosition="0">
        <references count="2">
          <reference field="5" count="1">
            <x v="279"/>
          </reference>
          <reference field="6" count="1" selected="0">
            <x v="411"/>
          </reference>
        </references>
      </pivotArea>
    </format>
    <format dxfId="12437">
      <pivotArea dataOnly="0" labelOnly="1" outline="0" fieldPosition="0">
        <references count="2">
          <reference field="5" count="1">
            <x v="324"/>
          </reference>
          <reference field="6" count="1" selected="0">
            <x v="412"/>
          </reference>
        </references>
      </pivotArea>
    </format>
    <format dxfId="12436">
      <pivotArea dataOnly="0" labelOnly="1" outline="0" fieldPosition="0">
        <references count="3">
          <reference field="5" count="1" selected="0">
            <x v="271"/>
          </reference>
          <reference field="6" count="1" selected="0">
            <x v="0"/>
          </reference>
          <reference field="11" count="50">
            <x v="334"/>
            <x v="335"/>
            <x v="336"/>
            <x v="337"/>
            <x v="338"/>
            <x v="339"/>
            <x v="368"/>
            <x v="447"/>
            <x v="448"/>
            <x v="449"/>
            <x v="450"/>
            <x v="451"/>
            <x v="452"/>
            <x v="635"/>
            <x v="636"/>
            <x v="637"/>
            <x v="638"/>
            <x v="770"/>
            <x v="771"/>
            <x v="778"/>
            <x v="779"/>
            <x v="1048"/>
            <x v="1063"/>
            <x v="1064"/>
            <x v="1065"/>
            <x v="1066"/>
            <x v="1067"/>
            <x v="1069"/>
            <x v="1095"/>
            <x v="1096"/>
            <x v="1146"/>
            <x v="1147"/>
            <x v="1148"/>
            <x v="1149"/>
            <x v="1150"/>
            <x v="1151"/>
            <x v="1152"/>
            <x v="1153"/>
            <x v="1154"/>
            <x v="1155"/>
            <x v="1266"/>
            <x v="1267"/>
            <x v="1268"/>
            <x v="1269"/>
            <x v="1369"/>
            <x v="1379"/>
            <x v="1380"/>
            <x v="1381"/>
            <x v="1382"/>
            <x v="1385"/>
          </reference>
        </references>
      </pivotArea>
    </format>
    <format dxfId="12435">
      <pivotArea dataOnly="0" labelOnly="1" outline="0" fieldPosition="0">
        <references count="3">
          <reference field="5" count="1" selected="0">
            <x v="271"/>
          </reference>
          <reference field="6" count="1" selected="0">
            <x v="0"/>
          </reference>
          <reference field="11" count="50">
            <x v="1416"/>
            <x v="1417"/>
            <x v="1418"/>
            <x v="1419"/>
            <x v="1453"/>
            <x v="1454"/>
            <x v="1455"/>
            <x v="1456"/>
            <x v="1588"/>
            <x v="1680"/>
            <x v="1878"/>
            <x v="2247"/>
            <x v="2248"/>
            <x v="2249"/>
            <x v="2250"/>
            <x v="2251"/>
            <x v="2252"/>
            <x v="2253"/>
            <x v="2254"/>
            <x v="2255"/>
            <x v="2256"/>
            <x v="2257"/>
            <x v="2258"/>
            <x v="2259"/>
            <x v="2260"/>
            <x v="2261"/>
            <x v="2262"/>
            <x v="2329"/>
            <x v="2330"/>
            <x v="2372"/>
            <x v="2373"/>
            <x v="2390"/>
            <x v="2487"/>
            <x v="2488"/>
            <x v="2489"/>
            <x v="2490"/>
            <x v="2554"/>
            <x v="2555"/>
            <x v="2556"/>
            <x v="2557"/>
            <x v="2558"/>
            <x v="2559"/>
            <x v="2560"/>
            <x v="2561"/>
            <x v="2562"/>
            <x v="2563"/>
            <x v="2564"/>
            <x v="2565"/>
            <x v="2566"/>
            <x v="2567"/>
          </reference>
        </references>
      </pivotArea>
    </format>
    <format dxfId="12434">
      <pivotArea dataOnly="0" labelOnly="1" outline="0" fieldPosition="0">
        <references count="3">
          <reference field="5" count="1" selected="0">
            <x v="271"/>
          </reference>
          <reference field="6" count="1" selected="0">
            <x v="0"/>
          </reference>
          <reference field="11" count="7">
            <x v="2568"/>
            <x v="2569"/>
            <x v="2570"/>
            <x v="2571"/>
            <x v="2645"/>
            <x v="2646"/>
            <x v="2820"/>
          </reference>
        </references>
      </pivotArea>
    </format>
    <format dxfId="12433">
      <pivotArea dataOnly="0" labelOnly="1" outline="0" fieldPosition="0">
        <references count="3">
          <reference field="5" count="1" selected="0">
            <x v="344"/>
          </reference>
          <reference field="6" count="1" selected="0">
            <x v="1"/>
          </reference>
          <reference field="11" count="47">
            <x v="86"/>
            <x v="110"/>
            <x v="154"/>
            <x v="155"/>
            <x v="633"/>
            <x v="634"/>
            <x v="721"/>
            <x v="722"/>
            <x v="723"/>
            <x v="724"/>
            <x v="1083"/>
            <x v="1084"/>
            <x v="1087"/>
            <x v="1088"/>
            <x v="1174"/>
            <x v="1175"/>
            <x v="1180"/>
            <x v="1181"/>
            <x v="1336"/>
            <x v="1337"/>
            <x v="1486"/>
            <x v="1502"/>
            <x v="1503"/>
            <x v="1522"/>
            <x v="1612"/>
            <x v="1613"/>
            <x v="1624"/>
            <x v="1625"/>
            <x v="1704"/>
            <x v="1705"/>
            <x v="1752"/>
            <x v="1753"/>
            <x v="1812"/>
            <x v="1813"/>
            <x v="1814"/>
            <x v="1815"/>
            <x v="1829"/>
            <x v="1830"/>
            <x v="1990"/>
            <x v="2036"/>
            <x v="2037"/>
            <x v="2448"/>
            <x v="2449"/>
            <x v="2450"/>
            <x v="2451"/>
            <x v="2785"/>
            <x v="2786"/>
          </reference>
        </references>
      </pivotArea>
    </format>
    <format dxfId="12432">
      <pivotArea dataOnly="0" labelOnly="1" outline="0" fieldPosition="0">
        <references count="3">
          <reference field="5" count="1" selected="0">
            <x v="282"/>
          </reference>
          <reference field="6" count="1" selected="0">
            <x v="2"/>
          </reference>
          <reference field="11" count="4">
            <x v="95"/>
            <x v="111"/>
            <x v="115"/>
            <x v="157"/>
          </reference>
        </references>
      </pivotArea>
    </format>
    <format dxfId="12431">
      <pivotArea dataOnly="0" labelOnly="1" outline="0" fieldPosition="0">
        <references count="3">
          <reference field="5" count="1" selected="0">
            <x v="358"/>
          </reference>
          <reference field="6" count="1" selected="0">
            <x v="3"/>
          </reference>
          <reference field="11" count="28">
            <x v="493"/>
            <x v="494"/>
            <x v="496"/>
            <x v="497"/>
            <x v="510"/>
            <x v="511"/>
            <x v="512"/>
            <x v="538"/>
            <x v="540"/>
            <x v="545"/>
            <x v="555"/>
            <x v="556"/>
            <x v="557"/>
            <x v="558"/>
            <x v="612"/>
            <x v="613"/>
            <x v="614"/>
            <x v="616"/>
            <x v="617"/>
            <x v="618"/>
            <x v="619"/>
            <x v="630"/>
            <x v="631"/>
            <x v="632"/>
            <x v="649"/>
            <x v="656"/>
            <x v="783"/>
            <x v="784"/>
          </reference>
        </references>
      </pivotArea>
    </format>
    <format dxfId="12430">
      <pivotArea dataOnly="0" labelOnly="1" outline="0" fieldPosition="0">
        <references count="3">
          <reference field="5" count="1" selected="0">
            <x v="310"/>
          </reference>
          <reference field="6" count="1" selected="0">
            <x v="4"/>
          </reference>
          <reference field="11" count="1">
            <x v="681"/>
          </reference>
        </references>
      </pivotArea>
    </format>
    <format dxfId="12429">
      <pivotArea dataOnly="0" labelOnly="1" outline="0" fieldPosition="0">
        <references count="3">
          <reference field="5" count="1" selected="0">
            <x v="262"/>
          </reference>
          <reference field="6" count="1" selected="0">
            <x v="5"/>
          </reference>
          <reference field="11" count="2">
            <x v="676"/>
            <x v="677"/>
          </reference>
        </references>
      </pivotArea>
    </format>
    <format dxfId="12428">
      <pivotArea dataOnly="0" labelOnly="1" outline="0" fieldPosition="0">
        <references count="3">
          <reference field="5" count="1" selected="0">
            <x v="342"/>
          </reference>
          <reference field="6" count="1" selected="0">
            <x v="6"/>
          </reference>
          <reference field="11" count="19">
            <x v="1491"/>
            <x v="1493"/>
            <x v="1528"/>
            <x v="1529"/>
            <x v="1549"/>
            <x v="1552"/>
            <x v="1560"/>
            <x v="1561"/>
            <x v="1568"/>
            <x v="1570"/>
            <x v="1572"/>
            <x v="1591"/>
            <x v="1599"/>
            <x v="1600"/>
            <x v="1646"/>
            <x v="1647"/>
            <x v="1648"/>
            <x v="1674"/>
            <x v="1675"/>
          </reference>
        </references>
      </pivotArea>
    </format>
    <format dxfId="12427">
      <pivotArea dataOnly="0" labelOnly="1" outline="0" fieldPosition="0">
        <references count="3">
          <reference field="5" count="1" selected="0">
            <x v="274"/>
          </reference>
          <reference field="6" count="1" selected="0">
            <x v="7"/>
          </reference>
          <reference field="11" count="1">
            <x v="1335"/>
          </reference>
        </references>
      </pivotArea>
    </format>
    <format dxfId="12426">
      <pivotArea dataOnly="0" labelOnly="1" outline="0" fieldPosition="0">
        <references count="3">
          <reference field="5" count="1" selected="0">
            <x v="348"/>
          </reference>
          <reference field="6" count="1" selected="0">
            <x v="8"/>
          </reference>
          <reference field="11" count="1">
            <x v="2014"/>
          </reference>
        </references>
      </pivotArea>
    </format>
    <format dxfId="12425">
      <pivotArea dataOnly="0" labelOnly="1" outline="0" fieldPosition="0">
        <references count="3">
          <reference field="5" count="1" selected="0">
            <x v="259"/>
          </reference>
          <reference field="6" count="1" selected="0">
            <x v="9"/>
          </reference>
          <reference field="11" count="6">
            <x v="985"/>
            <x v="1099"/>
            <x v="1306"/>
            <x v="1307"/>
            <x v="1338"/>
            <x v="1339"/>
          </reference>
        </references>
      </pivotArea>
    </format>
    <format dxfId="12424">
      <pivotArea dataOnly="0" labelOnly="1" outline="0" fieldPosition="0">
        <references count="3">
          <reference field="5" count="1" selected="0">
            <x v="285"/>
          </reference>
          <reference field="6" count="1" selected="0">
            <x v="10"/>
          </reference>
          <reference field="11" count="3">
            <x v="310"/>
            <x v="396"/>
            <x v="397"/>
          </reference>
        </references>
      </pivotArea>
    </format>
    <format dxfId="12423">
      <pivotArea dataOnly="0" labelOnly="1" outline="0" fieldPosition="0">
        <references count="3">
          <reference field="5" count="1" selected="0">
            <x v="362"/>
          </reference>
          <reference field="6" count="1" selected="0">
            <x v="11"/>
          </reference>
          <reference field="11" count="4">
            <x v="1079"/>
            <x v="1080"/>
            <x v="1093"/>
            <x v="1094"/>
          </reference>
        </references>
      </pivotArea>
    </format>
    <format dxfId="12422">
      <pivotArea dataOnly="0" labelOnly="1" outline="0" fieldPosition="0">
        <references count="3">
          <reference field="5" count="1" selected="0">
            <x v="362"/>
          </reference>
          <reference field="6" count="1" selected="0">
            <x v="12"/>
          </reference>
          <reference field="11" count="4">
            <x v="1176"/>
            <x v="1177"/>
            <x v="1178"/>
            <x v="1179"/>
          </reference>
        </references>
      </pivotArea>
    </format>
    <format dxfId="12421">
      <pivotArea dataOnly="0" labelOnly="1" outline="0" fieldPosition="0">
        <references count="3">
          <reference field="5" count="1" selected="0">
            <x v="359"/>
          </reference>
          <reference field="6" count="1" selected="0">
            <x v="13"/>
          </reference>
          <reference field="11" count="7">
            <x v="912"/>
            <x v="913"/>
            <x v="914"/>
            <x v="1977"/>
            <x v="2500"/>
            <x v="2501"/>
            <x v="2502"/>
          </reference>
        </references>
      </pivotArea>
    </format>
    <format dxfId="12420">
      <pivotArea dataOnly="0" labelOnly="1" outline="0" fieldPosition="0">
        <references count="3">
          <reference field="5" count="1" selected="0">
            <x v="273"/>
          </reference>
          <reference field="6" count="1" selected="0">
            <x v="14"/>
          </reference>
          <reference field="11" count="1">
            <x v="1976"/>
          </reference>
        </references>
      </pivotArea>
    </format>
    <format dxfId="12419">
      <pivotArea dataOnly="0" labelOnly="1" outline="0" fieldPosition="0">
        <references count="3">
          <reference field="5" count="1" selected="0">
            <x v="267"/>
          </reference>
          <reference field="6" count="1" selected="0">
            <x v="15"/>
          </reference>
          <reference field="11" count="1">
            <x v="1060"/>
          </reference>
        </references>
      </pivotArea>
    </format>
    <format dxfId="12418">
      <pivotArea dataOnly="0" labelOnly="1" outline="0" fieldPosition="0">
        <references count="3">
          <reference field="5" count="1" selected="0">
            <x v="357"/>
          </reference>
          <reference field="6" count="1" selected="0">
            <x v="16"/>
          </reference>
          <reference field="11" count="28">
            <x v="11"/>
            <x v="22"/>
            <x v="73"/>
            <x v="74"/>
            <x v="222"/>
            <x v="223"/>
            <x v="224"/>
            <x v="549"/>
            <x v="550"/>
            <x v="551"/>
            <x v="552"/>
            <x v="766"/>
            <x v="767"/>
            <x v="768"/>
            <x v="769"/>
            <x v="1225"/>
            <x v="1275"/>
            <x v="1276"/>
            <x v="1287"/>
            <x v="1294"/>
            <x v="1324"/>
            <x v="1477"/>
            <x v="1901"/>
            <x v="1902"/>
            <x v="2752"/>
            <x v="2753"/>
            <x v="2803"/>
            <x v="2804"/>
          </reference>
        </references>
      </pivotArea>
    </format>
    <format dxfId="12417">
      <pivotArea dataOnly="0" labelOnly="1" outline="0" fieldPosition="0">
        <references count="3">
          <reference field="5" count="1" selected="0">
            <x v="357"/>
          </reference>
          <reference field="6" count="1" selected="0">
            <x v="17"/>
          </reference>
          <reference field="11" count="2">
            <x v="818"/>
            <x v="819"/>
          </reference>
        </references>
      </pivotArea>
    </format>
    <format dxfId="12416">
      <pivotArea dataOnly="0" labelOnly="1" outline="0" fieldPosition="0">
        <references count="3">
          <reference field="5" count="1" selected="0">
            <x v="318"/>
          </reference>
          <reference field="6" count="1" selected="0">
            <x v="18"/>
          </reference>
          <reference field="11" count="46">
            <x v="823"/>
            <x v="824"/>
            <x v="829"/>
            <x v="839"/>
            <x v="845"/>
            <x v="846"/>
            <x v="869"/>
            <x v="871"/>
            <x v="874"/>
            <x v="879"/>
            <x v="888"/>
            <x v="910"/>
            <x v="924"/>
            <x v="933"/>
            <x v="934"/>
            <x v="935"/>
            <x v="936"/>
            <x v="946"/>
            <x v="947"/>
            <x v="948"/>
            <x v="976"/>
            <x v="1996"/>
            <x v="2001"/>
            <x v="2002"/>
            <x v="2003"/>
            <x v="2004"/>
            <x v="2168"/>
            <x v="2169"/>
            <x v="2170"/>
            <x v="2184"/>
            <x v="2185"/>
            <x v="2186"/>
            <x v="2187"/>
            <x v="2202"/>
            <x v="2203"/>
            <x v="2204"/>
            <x v="2205"/>
            <x v="2222"/>
            <x v="2223"/>
            <x v="2224"/>
            <x v="2633"/>
            <x v="2661"/>
            <x v="2662"/>
            <x v="2663"/>
            <x v="2664"/>
            <x v="2665"/>
          </reference>
        </references>
      </pivotArea>
    </format>
    <format dxfId="12415">
      <pivotArea dataOnly="0" labelOnly="1" outline="0" fieldPosition="0">
        <references count="3">
          <reference field="5" count="1" selected="0">
            <x v="33"/>
          </reference>
          <reference field="6" count="1" selected="0">
            <x v="19"/>
          </reference>
          <reference field="11" count="10">
            <x v="704"/>
            <x v="2240"/>
            <x v="2241"/>
            <x v="2316"/>
            <x v="2317"/>
            <x v="2421"/>
            <x v="2422"/>
            <x v="2423"/>
            <x v="2424"/>
            <x v="2445"/>
          </reference>
        </references>
      </pivotArea>
    </format>
    <format dxfId="12414">
      <pivotArea dataOnly="0" labelOnly="1" outline="0" fieldPosition="0">
        <references count="3">
          <reference field="5" count="1" selected="0">
            <x v="24"/>
          </reference>
          <reference field="6" count="1" selected="0">
            <x v="20"/>
          </reference>
          <reference field="11" count="4">
            <x v="435"/>
            <x v="439"/>
            <x v="440"/>
            <x v="441"/>
          </reference>
        </references>
      </pivotArea>
    </format>
    <format dxfId="12413">
      <pivotArea dataOnly="0" labelOnly="1" outline="0" fieldPosition="0">
        <references count="3">
          <reference field="5" count="1" selected="0">
            <x v="337"/>
          </reference>
          <reference field="6" count="1" selected="0">
            <x v="21"/>
          </reference>
          <reference field="11" count="6">
            <x v="1261"/>
            <x v="1370"/>
            <x v="1979"/>
            <x v="2062"/>
            <x v="2068"/>
            <x v="2208"/>
          </reference>
        </references>
      </pivotArea>
    </format>
    <format dxfId="12412">
      <pivotArea dataOnly="0" labelOnly="1" outline="0" fieldPosition="0">
        <references count="3">
          <reference field="5" count="1" selected="0">
            <x v="49"/>
          </reference>
          <reference field="6" count="1" selected="0">
            <x v="22"/>
          </reference>
          <reference field="11" count="2">
            <x v="1422"/>
            <x v="1423"/>
          </reference>
        </references>
      </pivotArea>
    </format>
    <format dxfId="12411">
      <pivotArea dataOnly="0" labelOnly="1" outline="0" fieldPosition="0">
        <references count="3">
          <reference field="5" count="1" selected="0">
            <x v="42"/>
          </reference>
          <reference field="6" count="1" selected="0">
            <x v="23"/>
          </reference>
          <reference field="11" count="10">
            <x v="2156"/>
            <x v="2160"/>
            <x v="2161"/>
            <x v="2381"/>
            <x v="2382"/>
            <x v="2383"/>
            <x v="2419"/>
            <x v="2420"/>
            <x v="2533"/>
            <x v="2606"/>
          </reference>
        </references>
      </pivotArea>
    </format>
    <format dxfId="12410">
      <pivotArea dataOnly="0" labelOnly="1" outline="0" fieldPosition="0">
        <references count="3">
          <reference field="5" count="1" selected="0">
            <x v="299"/>
          </reference>
          <reference field="6" count="1" selected="0">
            <x v="24"/>
          </reference>
          <reference field="11" count="2">
            <x v="1310"/>
            <x v="1311"/>
          </reference>
        </references>
      </pivotArea>
    </format>
    <format dxfId="12409">
      <pivotArea dataOnly="0" labelOnly="1" outline="0" fieldPosition="0">
        <references count="3">
          <reference field="5" count="1" selected="0">
            <x v="316"/>
          </reference>
          <reference field="6" count="1" selected="0">
            <x v="25"/>
          </reference>
          <reference field="11" count="1">
            <x v="565"/>
          </reference>
        </references>
      </pivotArea>
    </format>
    <format dxfId="12408">
      <pivotArea dataOnly="0" labelOnly="1" outline="0" fieldPosition="0">
        <references count="3">
          <reference field="5" count="1" selected="0">
            <x v="17"/>
          </reference>
          <reference field="6" count="1" selected="0">
            <x v="26"/>
          </reference>
          <reference field="11" count="7">
            <x v="218"/>
            <x v="270"/>
            <x v="271"/>
            <x v="272"/>
            <x v="274"/>
            <x v="275"/>
            <x v="276"/>
          </reference>
        </references>
      </pivotArea>
    </format>
    <format dxfId="12407">
      <pivotArea dataOnly="0" labelOnly="1" outline="0" fieldPosition="0">
        <references count="3">
          <reference field="5" count="1" selected="0">
            <x v="31"/>
          </reference>
          <reference field="6" count="1" selected="0">
            <x v="27"/>
          </reference>
          <reference field="11" count="6">
            <x v="997"/>
            <x v="998"/>
            <x v="1103"/>
            <x v="1104"/>
            <x v="1168"/>
            <x v="1169"/>
          </reference>
        </references>
      </pivotArea>
    </format>
    <format dxfId="12406">
      <pivotArea dataOnly="0" labelOnly="1" outline="0" fieldPosition="0">
        <references count="3">
          <reference field="5" count="1" selected="0">
            <x v="319"/>
          </reference>
          <reference field="6" count="1" selected="0">
            <x v="28"/>
          </reference>
          <reference field="11" count="50">
            <x v="591"/>
            <x v="592"/>
            <x v="642"/>
            <x v="786"/>
            <x v="838"/>
            <x v="842"/>
            <x v="867"/>
            <x v="882"/>
            <x v="884"/>
            <x v="894"/>
            <x v="895"/>
            <x v="999"/>
            <x v="1021"/>
            <x v="1070"/>
            <x v="1119"/>
            <x v="1123"/>
            <x v="1124"/>
            <x v="1125"/>
            <x v="1126"/>
            <x v="1127"/>
            <x v="1194"/>
            <x v="1195"/>
            <x v="1200"/>
            <x v="1202"/>
            <x v="1214"/>
            <x v="1246"/>
            <x v="1247"/>
            <x v="1248"/>
            <x v="1251"/>
            <x v="1284"/>
            <x v="1292"/>
            <x v="1293"/>
            <x v="1296"/>
            <x v="1297"/>
            <x v="1300"/>
            <x v="1301"/>
            <x v="1302"/>
            <x v="1303"/>
            <x v="1317"/>
            <x v="1325"/>
            <x v="1347"/>
            <x v="1348"/>
            <x v="1358"/>
            <x v="1359"/>
            <x v="1375"/>
            <x v="1388"/>
            <x v="1389"/>
            <x v="1458"/>
            <x v="1557"/>
            <x v="1558"/>
          </reference>
        </references>
      </pivotArea>
    </format>
    <format dxfId="12405">
      <pivotArea dataOnly="0" labelOnly="1" outline="0" fieldPosition="0">
        <references count="3">
          <reference field="5" count="1" selected="0">
            <x v="319"/>
          </reference>
          <reference field="6" count="1" selected="0">
            <x v="28"/>
          </reference>
          <reference field="11" count="14">
            <x v="1655"/>
            <x v="1656"/>
            <x v="2815"/>
            <x v="2816"/>
            <x v="2819"/>
            <x v="2836"/>
            <x v="2837"/>
            <x v="2842"/>
            <x v="2850"/>
            <x v="2851"/>
            <x v="2855"/>
            <x v="2856"/>
            <x v="2857"/>
            <x v="2858"/>
          </reference>
        </references>
      </pivotArea>
    </format>
    <format dxfId="12404">
      <pivotArea dataOnly="0" labelOnly="1" outline="0" fieldPosition="0">
        <references count="3">
          <reference field="5" count="1" selected="0">
            <x v="59"/>
          </reference>
          <reference field="6" count="1" selected="0">
            <x v="29"/>
          </reference>
          <reference field="11" count="2">
            <x v="81"/>
            <x v="82"/>
          </reference>
        </references>
      </pivotArea>
    </format>
    <format dxfId="12403">
      <pivotArea dataOnly="0" labelOnly="1" outline="0" fieldPosition="0">
        <references count="3">
          <reference field="5" count="1" selected="0">
            <x v="14"/>
          </reference>
          <reference field="6" count="1" selected="0">
            <x v="30"/>
          </reference>
          <reference field="11" count="16">
            <x v="967"/>
            <x v="994"/>
            <x v="995"/>
            <x v="996"/>
            <x v="1029"/>
            <x v="1030"/>
            <x v="1031"/>
            <x v="1032"/>
            <x v="1035"/>
            <x v="1036"/>
            <x v="1117"/>
            <x v="1118"/>
            <x v="1164"/>
            <x v="1165"/>
            <x v="1170"/>
            <x v="1171"/>
          </reference>
        </references>
      </pivotArea>
    </format>
    <format dxfId="12402">
      <pivotArea dataOnly="0" labelOnly="1" outline="0" fieldPosition="0">
        <references count="3">
          <reference field="5" count="1" selected="0">
            <x v="65"/>
          </reference>
          <reference field="6" count="1" selected="0">
            <x v="31"/>
          </reference>
          <reference field="11" count="4">
            <x v="365"/>
            <x v="366"/>
            <x v="402"/>
            <x v="403"/>
          </reference>
        </references>
      </pivotArea>
    </format>
    <format dxfId="12401">
      <pivotArea dataOnly="0" labelOnly="1" outline="0" fieldPosition="0">
        <references count="3">
          <reference field="5" count="1" selected="0">
            <x v="327"/>
          </reference>
          <reference field="6" count="1" selected="0">
            <x v="32"/>
          </reference>
          <reference field="11" count="2">
            <x v="1531"/>
            <x v="2015"/>
          </reference>
        </references>
      </pivotArea>
    </format>
    <format dxfId="12400">
      <pivotArea dataOnly="0" labelOnly="1" outline="0" fieldPosition="0">
        <references count="3">
          <reference field="5" count="1" selected="0">
            <x v="395"/>
          </reference>
          <reference field="6" count="1" selected="0">
            <x v="33"/>
          </reference>
          <reference field="11" count="29">
            <x v="524"/>
            <x v="527"/>
            <x v="528"/>
            <x v="547"/>
            <x v="566"/>
            <x v="567"/>
            <x v="568"/>
            <x v="569"/>
            <x v="570"/>
            <x v="571"/>
            <x v="572"/>
            <x v="573"/>
            <x v="574"/>
            <x v="575"/>
            <x v="576"/>
            <x v="577"/>
            <x v="578"/>
            <x v="579"/>
            <x v="580"/>
            <x v="601"/>
            <x v="602"/>
            <x v="747"/>
            <x v="748"/>
            <x v="750"/>
            <x v="751"/>
            <x v="752"/>
            <x v="757"/>
            <x v="760"/>
            <x v="761"/>
          </reference>
        </references>
      </pivotArea>
    </format>
    <format dxfId="12399">
      <pivotArea dataOnly="0" labelOnly="1" outline="0" fieldPosition="0">
        <references count="3">
          <reference field="5" count="1" selected="0">
            <x v="315"/>
          </reference>
          <reference field="6" count="1" selected="0">
            <x v="34"/>
          </reference>
          <reference field="11" count="13">
            <x v="2748"/>
            <x v="2750"/>
            <x v="2754"/>
            <x v="2755"/>
            <x v="2758"/>
            <x v="2759"/>
            <x v="2760"/>
            <x v="2761"/>
            <x v="2763"/>
            <x v="2767"/>
            <x v="2768"/>
            <x v="2788"/>
            <x v="2790"/>
          </reference>
        </references>
      </pivotArea>
    </format>
    <format dxfId="12398">
      <pivotArea dataOnly="0" labelOnly="1" outline="0" fieldPosition="0">
        <references count="3">
          <reference field="5" count="1" selected="0">
            <x v="314"/>
          </reference>
          <reference field="6" count="1" selected="0">
            <x v="35"/>
          </reference>
          <reference field="11" count="50">
            <x v="1"/>
            <x v="6"/>
            <x v="8"/>
            <x v="12"/>
            <x v="13"/>
            <x v="14"/>
            <x v="19"/>
            <x v="20"/>
            <x v="25"/>
            <x v="26"/>
            <x v="33"/>
            <x v="34"/>
            <x v="38"/>
            <x v="55"/>
            <x v="58"/>
            <x v="63"/>
            <x v="64"/>
            <x v="70"/>
            <x v="220"/>
            <x v="249"/>
            <x v="250"/>
            <x v="287"/>
            <x v="297"/>
            <x v="298"/>
            <x v="320"/>
            <x v="347"/>
            <x v="348"/>
            <x v="367"/>
            <x v="376"/>
            <x v="418"/>
            <x v="442"/>
            <x v="822"/>
            <x v="827"/>
            <x v="828"/>
            <x v="830"/>
            <x v="831"/>
            <x v="843"/>
            <x v="844"/>
            <x v="847"/>
            <x v="848"/>
            <x v="860"/>
            <x v="861"/>
            <x v="868"/>
            <x v="870"/>
            <x v="872"/>
            <x v="873"/>
            <x v="876"/>
            <x v="878"/>
            <x v="883"/>
            <x v="886"/>
          </reference>
        </references>
      </pivotArea>
    </format>
    <format dxfId="12397">
      <pivotArea dataOnly="0" labelOnly="1" outline="0" fieldPosition="0">
        <references count="3">
          <reference field="5" count="1" selected="0">
            <x v="314"/>
          </reference>
          <reference field="6" count="1" selected="0">
            <x v="35"/>
          </reference>
          <reference field="11" count="50">
            <x v="890"/>
            <x v="908"/>
            <x v="951"/>
            <x v="952"/>
            <x v="953"/>
            <x v="954"/>
            <x v="955"/>
            <x v="987"/>
            <x v="988"/>
            <x v="1022"/>
            <x v="1023"/>
            <x v="1024"/>
            <x v="1041"/>
            <x v="1042"/>
            <x v="1043"/>
            <x v="1077"/>
            <x v="1121"/>
            <x v="1122"/>
            <x v="1158"/>
            <x v="1159"/>
            <x v="1190"/>
            <x v="1206"/>
            <x v="1282"/>
            <x v="1346"/>
            <x v="1362"/>
            <x v="1433"/>
            <x v="1466"/>
            <x v="1879"/>
            <x v="1882"/>
            <x v="1883"/>
            <x v="1884"/>
            <x v="1886"/>
            <x v="1887"/>
            <x v="1888"/>
            <x v="1889"/>
            <x v="1890"/>
            <x v="1892"/>
            <x v="1894"/>
            <x v="1895"/>
            <x v="1896"/>
            <x v="1898"/>
            <x v="1904"/>
            <x v="1905"/>
            <x v="1913"/>
            <x v="1916"/>
            <x v="1917"/>
            <x v="1922"/>
            <x v="1937"/>
            <x v="1939"/>
            <x v="1940"/>
          </reference>
        </references>
      </pivotArea>
    </format>
    <format dxfId="12396">
      <pivotArea dataOnly="0" labelOnly="1" outline="0" fieldPosition="0">
        <references count="3">
          <reference field="5" count="1" selected="0">
            <x v="314"/>
          </reference>
          <reference field="6" count="1" selected="0">
            <x v="35"/>
          </reference>
          <reference field="11" count="50">
            <x v="1941"/>
            <x v="1942"/>
            <x v="1943"/>
            <x v="1944"/>
            <x v="1951"/>
            <x v="1952"/>
            <x v="1953"/>
            <x v="1958"/>
            <x v="1972"/>
            <x v="1973"/>
            <x v="2005"/>
            <x v="2006"/>
            <x v="2007"/>
            <x v="2008"/>
            <x v="2009"/>
            <x v="2010"/>
            <x v="2041"/>
            <x v="2057"/>
            <x v="2058"/>
            <x v="2063"/>
            <x v="2064"/>
            <x v="2078"/>
            <x v="2079"/>
            <x v="2080"/>
            <x v="2118"/>
            <x v="2171"/>
            <x v="2172"/>
            <x v="2173"/>
            <x v="2189"/>
            <x v="2190"/>
            <x v="2191"/>
            <x v="2192"/>
            <x v="2193"/>
            <x v="2194"/>
            <x v="2195"/>
            <x v="2196"/>
            <x v="2209"/>
            <x v="2213"/>
            <x v="2214"/>
            <x v="2215"/>
            <x v="2221"/>
            <x v="2235"/>
            <x v="2239"/>
            <x v="2296"/>
            <x v="2297"/>
            <x v="2298"/>
            <x v="2301"/>
            <x v="2334"/>
            <x v="2335"/>
            <x v="2336"/>
          </reference>
        </references>
      </pivotArea>
    </format>
    <format dxfId="12395">
      <pivotArea dataOnly="0" labelOnly="1" outline="0" fieldPosition="0">
        <references count="3">
          <reference field="5" count="1" selected="0">
            <x v="314"/>
          </reference>
          <reference field="6" count="1" selected="0">
            <x v="35"/>
          </reference>
          <reference field="11" count="38">
            <x v="2337"/>
            <x v="2338"/>
            <x v="2339"/>
            <x v="2340"/>
            <x v="2341"/>
            <x v="2342"/>
            <x v="2343"/>
            <x v="2344"/>
            <x v="2370"/>
            <x v="2371"/>
            <x v="2379"/>
            <x v="2380"/>
            <x v="2538"/>
            <x v="2596"/>
            <x v="2617"/>
            <x v="2618"/>
            <x v="2619"/>
            <x v="2620"/>
            <x v="2621"/>
            <x v="2622"/>
            <x v="2623"/>
            <x v="2624"/>
            <x v="2625"/>
            <x v="2626"/>
            <x v="2627"/>
            <x v="2628"/>
            <x v="2629"/>
            <x v="2630"/>
            <x v="2631"/>
            <x v="2641"/>
            <x v="2642"/>
            <x v="2643"/>
            <x v="2644"/>
            <x v="2650"/>
            <x v="2651"/>
            <x v="2652"/>
            <x v="2653"/>
            <x v="2654"/>
          </reference>
        </references>
      </pivotArea>
    </format>
    <format dxfId="12394">
      <pivotArea dataOnly="0" labelOnly="1" outline="0" fieldPosition="0">
        <references count="3">
          <reference field="5" count="1" selected="0">
            <x v="314"/>
          </reference>
          <reference field="6" count="1" selected="0">
            <x v="36"/>
          </reference>
          <reference field="11" count="3">
            <x v="960"/>
            <x v="961"/>
            <x v="962"/>
          </reference>
        </references>
      </pivotArea>
    </format>
    <format dxfId="12393">
      <pivotArea dataOnly="0" labelOnly="1" outline="0" fieldPosition="0">
        <references count="3">
          <reference field="5" count="1" selected="0">
            <x v="329"/>
          </reference>
          <reference field="6" count="1" selected="0">
            <x v="37"/>
          </reference>
          <reference field="11" count="1">
            <x v="77"/>
          </reference>
        </references>
      </pivotArea>
    </format>
    <format dxfId="12392">
      <pivotArea dataOnly="0" labelOnly="1" outline="0" fieldPosition="0">
        <references count="3">
          <reference field="5" count="1" selected="0">
            <x v="317"/>
          </reference>
          <reference field="6" count="1" selected="0">
            <x v="38"/>
          </reference>
          <reference field="11" count="4">
            <x v="2226"/>
            <x v="2227"/>
            <x v="2491"/>
            <x v="2492"/>
          </reference>
        </references>
      </pivotArea>
    </format>
    <format dxfId="12391">
      <pivotArea dataOnly="0" labelOnly="1" outline="0" fieldPosition="0">
        <references count="3">
          <reference field="5" count="1" selected="0">
            <x v="326"/>
          </reference>
          <reference field="6" count="1" selected="0">
            <x v="39"/>
          </reference>
          <reference field="11" count="10">
            <x v="968"/>
            <x v="1015"/>
            <x v="1016"/>
            <x v="1020"/>
            <x v="1038"/>
            <x v="1039"/>
            <x v="1047"/>
            <x v="1055"/>
            <x v="1056"/>
            <x v="1058"/>
          </reference>
        </references>
      </pivotArea>
    </format>
    <format dxfId="12390">
      <pivotArea dataOnly="0" labelOnly="1" outline="0" fieldPosition="0">
        <references count="3">
          <reference field="5" count="1" selected="0">
            <x v="326"/>
          </reference>
          <reference field="6" count="1" selected="0">
            <x v="40"/>
          </reference>
          <reference field="11" count="1">
            <x v="1163"/>
          </reference>
        </references>
      </pivotArea>
    </format>
    <format dxfId="12389">
      <pivotArea dataOnly="0" labelOnly="1" outline="0" fieldPosition="0">
        <references count="3">
          <reference field="5" count="1" selected="0">
            <x v="295"/>
          </reference>
          <reference field="6" count="1" selected="0">
            <x v="41"/>
          </reference>
          <reference field="11" count="13">
            <x v="2119"/>
            <x v="2147"/>
            <x v="2220"/>
            <x v="2242"/>
            <x v="2243"/>
            <x v="2244"/>
            <x v="2245"/>
            <x v="2246"/>
            <x v="2290"/>
            <x v="2534"/>
            <x v="2535"/>
            <x v="2536"/>
            <x v="2537"/>
          </reference>
        </references>
      </pivotArea>
    </format>
    <format dxfId="12388">
      <pivotArea dataOnly="0" labelOnly="1" outline="0" fieldPosition="0">
        <references count="3">
          <reference field="5" count="1" selected="0">
            <x v="336"/>
          </reference>
          <reference field="6" count="1" selected="0">
            <x v="42"/>
          </reference>
          <reference field="11" count="1">
            <x v="2044"/>
          </reference>
        </references>
      </pivotArea>
    </format>
    <format dxfId="12387">
      <pivotArea dataOnly="0" labelOnly="1" outline="0" fieldPosition="0">
        <references count="3">
          <reference field="5" count="1" selected="0">
            <x v="368"/>
          </reference>
          <reference field="6" count="1" selected="0">
            <x v="43"/>
          </reference>
          <reference field="11" count="2">
            <x v="1081"/>
            <x v="1082"/>
          </reference>
        </references>
      </pivotArea>
    </format>
    <format dxfId="12386">
      <pivotArea dataOnly="0" labelOnly="1" outline="0" fieldPosition="0">
        <references count="3">
          <reference field="5" count="1" selected="0">
            <x v="21"/>
          </reference>
          <reference field="6" count="1" selected="0">
            <x v="44"/>
          </reference>
          <reference field="11" count="2">
            <x v="969"/>
            <x v="970"/>
          </reference>
        </references>
      </pivotArea>
    </format>
    <format dxfId="12385">
      <pivotArea dataOnly="0" labelOnly="1" outline="0" fieldPosition="0">
        <references count="3">
          <reference field="5" count="1" selected="0">
            <x v="304"/>
          </reference>
          <reference field="6" count="1" selected="0">
            <x v="45"/>
          </reference>
          <reference field="11" count="40">
            <x v="215"/>
            <x v="216"/>
            <x v="225"/>
            <x v="226"/>
            <x v="227"/>
            <x v="232"/>
            <x v="233"/>
            <x v="242"/>
            <x v="243"/>
            <x v="246"/>
            <x v="277"/>
            <x v="278"/>
            <x v="279"/>
            <x v="280"/>
            <x v="286"/>
            <x v="300"/>
            <x v="301"/>
            <x v="311"/>
            <x v="312"/>
            <x v="313"/>
            <x v="330"/>
            <x v="331"/>
            <x v="332"/>
            <x v="333"/>
            <x v="340"/>
            <x v="342"/>
            <x v="343"/>
            <x v="349"/>
            <x v="350"/>
            <x v="351"/>
            <x v="352"/>
            <x v="353"/>
            <x v="356"/>
            <x v="364"/>
            <x v="391"/>
            <x v="392"/>
            <x v="416"/>
            <x v="425"/>
            <x v="432"/>
            <x v="1157"/>
          </reference>
        </references>
      </pivotArea>
    </format>
    <format dxfId="12384">
      <pivotArea dataOnly="0" labelOnly="1" outline="0" fieldPosition="0">
        <references count="3">
          <reference field="5" count="1" selected="0">
            <x v="331"/>
          </reference>
          <reference field="6" count="1" selected="0">
            <x v="46"/>
          </reference>
          <reference field="11" count="3">
            <x v="1100"/>
            <x v="1101"/>
            <x v="1102"/>
          </reference>
        </references>
      </pivotArea>
    </format>
    <format dxfId="12383">
      <pivotArea dataOnly="0" labelOnly="1" outline="0" fieldPosition="0">
        <references count="3">
          <reference field="5" count="1" selected="0">
            <x v="307"/>
          </reference>
          <reference field="6" count="1" selected="0">
            <x v="47"/>
          </reference>
          <reference field="11" count="2">
            <x v="2034"/>
            <x v="2035"/>
          </reference>
        </references>
      </pivotArea>
    </format>
    <format dxfId="12382">
      <pivotArea dataOnly="0" labelOnly="1" outline="0" fieldPosition="0">
        <references count="3">
          <reference field="5" count="1" selected="0">
            <x v="265"/>
          </reference>
          <reference field="6" count="1" selected="0">
            <x v="48"/>
          </reference>
          <reference field="11" count="4">
            <x v="1994"/>
            <x v="1995"/>
            <x v="2493"/>
            <x v="2494"/>
          </reference>
        </references>
      </pivotArea>
    </format>
    <format dxfId="12381">
      <pivotArea dataOnly="0" labelOnly="1" outline="0" fieldPosition="0">
        <references count="3">
          <reference field="5" count="1" selected="0">
            <x v="37"/>
          </reference>
          <reference field="6" count="1" selected="0">
            <x v="49"/>
          </reference>
          <reference field="11" count="6">
            <x v="2273"/>
            <x v="2274"/>
            <x v="2433"/>
            <x v="2434"/>
            <x v="2512"/>
            <x v="2611"/>
          </reference>
        </references>
      </pivotArea>
    </format>
    <format dxfId="12380">
      <pivotArea dataOnly="0" labelOnly="1" outline="0" fieldPosition="0">
        <references count="3">
          <reference field="5" count="1" selected="0">
            <x v="321"/>
          </reference>
          <reference field="6" count="1" selected="0">
            <x v="50"/>
          </reference>
          <reference field="11" count="2">
            <x v="2708"/>
            <x v="2709"/>
          </reference>
        </references>
      </pivotArea>
    </format>
    <format dxfId="12379">
      <pivotArea dataOnly="0" labelOnly="1" outline="0" fieldPosition="0">
        <references count="3">
          <reference field="5" count="1" selected="0">
            <x v="260"/>
          </reference>
          <reference field="6" count="1" selected="0">
            <x v="51"/>
          </reference>
          <reference field="11" count="6">
            <x v="1191"/>
            <x v="1420"/>
            <x v="1421"/>
            <x v="1921"/>
            <x v="1938"/>
            <x v="1948"/>
          </reference>
        </references>
      </pivotArea>
    </format>
    <format dxfId="12378">
      <pivotArea dataOnly="0" labelOnly="1" outline="0" fieldPosition="0">
        <references count="3">
          <reference field="5" count="1" selected="0">
            <x v="328"/>
          </reference>
          <reference field="6" count="1" selected="0">
            <x v="52"/>
          </reference>
          <reference field="11" count="2">
            <x v="2364"/>
            <x v="2365"/>
          </reference>
        </references>
      </pivotArea>
    </format>
    <format dxfId="12377">
      <pivotArea dataOnly="0" labelOnly="1" outline="0" fieldPosition="0">
        <references count="3">
          <reference field="5" count="1" selected="0">
            <x v="293"/>
          </reference>
          <reference field="6" count="1" selected="0">
            <x v="53"/>
          </reference>
          <reference field="11" count="1">
            <x v="1771"/>
          </reference>
        </references>
      </pivotArea>
    </format>
    <format dxfId="12376">
      <pivotArea dataOnly="0" labelOnly="1" outline="0" fieldPosition="0">
        <references count="3">
          <reference field="5" count="1" selected="0">
            <x v="293"/>
          </reference>
          <reference field="6" count="1" selected="0">
            <x v="54"/>
          </reference>
          <reference field="11" count="1">
            <x v="1873"/>
          </reference>
        </references>
      </pivotArea>
    </format>
    <format dxfId="12375">
      <pivotArea dataOnly="0" labelOnly="1" outline="0" fieldPosition="0">
        <references count="3">
          <reference field="5" count="1" selected="0">
            <x v="289"/>
          </reference>
          <reference field="6" count="1" selected="0">
            <x v="55"/>
          </reference>
          <reference field="11" count="5">
            <x v="2046"/>
            <x v="2319"/>
            <x v="2320"/>
            <x v="2384"/>
            <x v="2385"/>
          </reference>
        </references>
      </pivotArea>
    </format>
    <format dxfId="12374">
      <pivotArea dataOnly="0" labelOnly="1" outline="0" fieldPosition="0">
        <references count="3">
          <reference field="5" count="1" selected="0">
            <x v="306"/>
          </reference>
          <reference field="6" count="1" selected="0">
            <x v="56"/>
          </reference>
          <reference field="11" count="6">
            <x v="1688"/>
            <x v="1699"/>
            <x v="1729"/>
            <x v="1825"/>
            <x v="1826"/>
            <x v="1868"/>
          </reference>
        </references>
      </pivotArea>
    </format>
    <format dxfId="12373">
      <pivotArea dataOnly="0" labelOnly="1" outline="0" fieldPosition="0">
        <references count="3">
          <reference field="5" count="1" selected="0">
            <x v="308"/>
          </reference>
          <reference field="6" count="1" selected="0">
            <x v="57"/>
          </reference>
          <reference field="11" count="2">
            <x v="2082"/>
            <x v="2321"/>
          </reference>
        </references>
      </pivotArea>
    </format>
    <format dxfId="12372">
      <pivotArea dataOnly="0" labelOnly="1" outline="0" fieldPosition="0">
        <references count="3">
          <reference field="5" count="1" selected="0">
            <x v="301"/>
          </reference>
          <reference field="6" count="1" selected="0">
            <x v="58"/>
          </reference>
          <reference field="11" count="1">
            <x v="2219"/>
          </reference>
        </references>
      </pivotArea>
    </format>
    <format dxfId="12371">
      <pivotArea dataOnly="0" labelOnly="1" outline="0" fieldPosition="0">
        <references count="3">
          <reference field="5" count="1" selected="0">
            <x v="298"/>
          </reference>
          <reference field="6" count="1" selected="0">
            <x v="59"/>
          </reference>
          <reference field="11" count="2">
            <x v="2315"/>
            <x v="2396"/>
          </reference>
        </references>
      </pivotArea>
    </format>
    <format dxfId="12370">
      <pivotArea dataOnly="0" labelOnly="1" outline="0" fieldPosition="0">
        <references count="3">
          <reference field="5" count="1" selected="0">
            <x v="291"/>
          </reference>
          <reference field="6" count="1" selected="0">
            <x v="60"/>
          </reference>
          <reference field="11" count="3">
            <x v="595"/>
            <x v="596"/>
            <x v="626"/>
          </reference>
        </references>
      </pivotArea>
    </format>
    <format dxfId="12369">
      <pivotArea dataOnly="0" labelOnly="1" outline="0" fieldPosition="0">
        <references count="3">
          <reference field="5" count="1" selected="0">
            <x v="56"/>
          </reference>
          <reference field="6" count="1" selected="0">
            <x v="61"/>
          </reference>
          <reference field="11" count="1">
            <x v="1097"/>
          </reference>
        </references>
      </pivotArea>
    </format>
    <format dxfId="12368">
      <pivotArea dataOnly="0" labelOnly="1" outline="0" fieldPosition="0">
        <references count="3">
          <reference field="5" count="1" selected="0">
            <x v="264"/>
          </reference>
          <reference field="6" count="1" selected="0">
            <x v="62"/>
          </reference>
          <reference field="11" count="4">
            <x v="1975"/>
            <x v="2509"/>
            <x v="2510"/>
            <x v="2511"/>
          </reference>
        </references>
      </pivotArea>
    </format>
    <format dxfId="12367">
      <pivotArea dataOnly="0" labelOnly="1" outline="0" fieldPosition="0">
        <references count="3">
          <reference field="5" count="1" selected="0">
            <x v="369"/>
          </reference>
          <reference field="6" count="1" selected="0">
            <x v="63"/>
          </reference>
          <reference field="11" count="2">
            <x v="345"/>
            <x v="346"/>
          </reference>
        </references>
      </pivotArea>
    </format>
    <format dxfId="12366">
      <pivotArea dataOnly="0" labelOnly="1" outline="0" fieldPosition="0">
        <references count="3">
          <reference field="5" count="1" selected="0">
            <x v="330"/>
          </reference>
          <reference field="6" count="1" selected="0">
            <x v="64"/>
          </reference>
          <reference field="11" count="23">
            <x v="1211"/>
            <x v="1212"/>
            <x v="1253"/>
            <x v="1254"/>
            <x v="1259"/>
            <x v="1280"/>
            <x v="1281"/>
            <x v="1308"/>
            <x v="1309"/>
            <x v="1315"/>
            <x v="1316"/>
            <x v="1349"/>
            <x v="1356"/>
            <x v="1357"/>
            <x v="1436"/>
            <x v="1437"/>
            <x v="1438"/>
            <x v="1440"/>
            <x v="1449"/>
            <x v="1451"/>
            <x v="1452"/>
            <x v="1460"/>
            <x v="1461"/>
          </reference>
        </references>
      </pivotArea>
    </format>
    <format dxfId="12365">
      <pivotArea dataOnly="0" labelOnly="1" outline="0" fieldPosition="0">
        <references count="3">
          <reference field="5" count="1" selected="0">
            <x v="292"/>
          </reference>
          <reference field="6" count="1" selected="0">
            <x v="65"/>
          </reference>
          <reference field="11" count="10">
            <x v="1997"/>
            <x v="1998"/>
            <x v="1999"/>
            <x v="2000"/>
            <x v="2181"/>
            <x v="2182"/>
            <x v="2183"/>
            <x v="2197"/>
            <x v="2198"/>
            <x v="2199"/>
          </reference>
        </references>
      </pivotArea>
    </format>
    <format dxfId="12364">
      <pivotArea dataOnly="0" labelOnly="1" outline="0" fieldPosition="0">
        <references count="3">
          <reference field="5" count="1" selected="0">
            <x v="303"/>
          </reference>
          <reference field="6" count="1" selected="0">
            <x v="66"/>
          </reference>
          <reference field="11" count="20">
            <x v="1516"/>
            <x v="1517"/>
            <x v="1541"/>
            <x v="1542"/>
            <x v="1543"/>
            <x v="1544"/>
            <x v="1594"/>
            <x v="1595"/>
            <x v="1606"/>
            <x v="1607"/>
            <x v="1618"/>
            <x v="1619"/>
            <x v="1620"/>
            <x v="1621"/>
            <x v="1622"/>
            <x v="1623"/>
            <x v="1628"/>
            <x v="1629"/>
            <x v="1630"/>
            <x v="1631"/>
          </reference>
        </references>
      </pivotArea>
    </format>
    <format dxfId="12363">
      <pivotArea dataOnly="0" labelOnly="1" outline="0" fieldPosition="0">
        <references count="3">
          <reference field="5" count="1" selected="0">
            <x v="62"/>
          </reference>
          <reference field="6" count="1" selected="0">
            <x v="67"/>
          </reference>
          <reference field="11" count="44">
            <x v="7"/>
            <x v="41"/>
            <x v="42"/>
            <x v="43"/>
            <x v="52"/>
            <x v="53"/>
            <x v="56"/>
            <x v="88"/>
            <x v="175"/>
            <x v="176"/>
            <x v="182"/>
            <x v="183"/>
            <x v="184"/>
            <x v="185"/>
            <x v="214"/>
            <x v="221"/>
            <x v="257"/>
            <x v="384"/>
            <x v="398"/>
            <x v="399"/>
            <x v="490"/>
            <x v="852"/>
            <x v="853"/>
            <x v="854"/>
            <x v="929"/>
            <x v="930"/>
            <x v="940"/>
            <x v="949"/>
            <x v="950"/>
            <x v="1007"/>
            <x v="1008"/>
            <x v="1135"/>
            <x v="1136"/>
            <x v="1137"/>
            <x v="1138"/>
            <x v="1139"/>
            <x v="2413"/>
            <x v="2417"/>
            <x v="2747"/>
            <x v="2780"/>
            <x v="2781"/>
            <x v="2782"/>
            <x v="2783"/>
            <x v="2784"/>
          </reference>
        </references>
      </pivotArea>
    </format>
    <format dxfId="12362">
      <pivotArea dataOnly="0" labelOnly="1" outline="0" fieldPosition="0">
        <references count="3">
          <reference field="5" count="1" selected="0">
            <x v="62"/>
          </reference>
          <reference field="6" count="1" selected="0">
            <x v="68"/>
          </reference>
          <reference field="11" count="1">
            <x v="960"/>
          </reference>
        </references>
      </pivotArea>
    </format>
    <format dxfId="12361">
      <pivotArea dataOnly="0" labelOnly="1" outline="0" fieldPosition="0">
        <references count="3">
          <reference field="5" count="1" selected="0">
            <x v="340"/>
          </reference>
          <reference field="6" count="1" selected="0">
            <x v="69"/>
          </reference>
          <reference field="11" count="3">
            <x v="1562"/>
            <x v="2016"/>
            <x v="2017"/>
          </reference>
        </references>
      </pivotArea>
    </format>
    <format dxfId="12360">
      <pivotArea dataOnly="0" labelOnly="1" outline="0" fieldPosition="0">
        <references count="3">
          <reference field="5" count="1" selected="0">
            <x v="323"/>
          </reference>
          <reference field="6" count="1" selected="0">
            <x v="70"/>
          </reference>
          <reference field="11" count="50">
            <x v="5"/>
            <x v="18"/>
            <x v="21"/>
            <x v="31"/>
            <x v="44"/>
            <x v="47"/>
            <x v="54"/>
            <x v="61"/>
            <x v="84"/>
            <x v="85"/>
            <x v="108"/>
            <x v="109"/>
            <x v="113"/>
            <x v="116"/>
            <x v="117"/>
            <x v="118"/>
            <x v="119"/>
            <x v="120"/>
            <x v="122"/>
            <x v="123"/>
            <x v="127"/>
            <x v="128"/>
            <x v="135"/>
            <x v="148"/>
            <x v="156"/>
            <x v="162"/>
            <x v="187"/>
            <x v="188"/>
            <x v="194"/>
            <x v="260"/>
            <x v="314"/>
            <x v="325"/>
            <x v="354"/>
            <x v="355"/>
            <x v="386"/>
            <x v="387"/>
            <x v="423"/>
            <x v="443"/>
            <x v="486"/>
            <x v="487"/>
            <x v="488"/>
            <x v="489"/>
            <x v="518"/>
            <x v="519"/>
            <x v="531"/>
            <x v="534"/>
            <x v="535"/>
            <x v="536"/>
            <x v="539"/>
            <x v="541"/>
          </reference>
        </references>
      </pivotArea>
    </format>
    <format dxfId="12359">
      <pivotArea dataOnly="0" labelOnly="1" outline="0" fieldPosition="0">
        <references count="3">
          <reference field="5" count="1" selected="0">
            <x v="323"/>
          </reference>
          <reference field="6" count="1" selected="0">
            <x v="70"/>
          </reference>
          <reference field="11" count="50">
            <x v="725"/>
            <x v="726"/>
            <x v="727"/>
            <x v="728"/>
            <x v="729"/>
            <x v="730"/>
            <x v="731"/>
            <x v="732"/>
            <x v="733"/>
            <x v="734"/>
            <x v="735"/>
            <x v="749"/>
            <x v="756"/>
            <x v="776"/>
            <x v="791"/>
            <x v="977"/>
            <x v="981"/>
            <x v="986"/>
            <x v="1019"/>
            <x v="1037"/>
            <x v="1040"/>
            <x v="1044"/>
            <x v="1045"/>
            <x v="1046"/>
            <x v="1120"/>
            <x v="1140"/>
            <x v="1143"/>
            <x v="1706"/>
            <x v="1707"/>
            <x v="1721"/>
            <x v="1722"/>
            <x v="1723"/>
            <x v="1794"/>
            <x v="1795"/>
            <x v="1796"/>
            <x v="1797"/>
            <x v="1798"/>
            <x v="1799"/>
            <x v="1838"/>
            <x v="1852"/>
            <x v="1857"/>
            <x v="1891"/>
            <x v="1899"/>
            <x v="1903"/>
            <x v="1914"/>
            <x v="2013"/>
            <x v="2071"/>
            <x v="2318"/>
            <x v="2551"/>
            <x v="2700"/>
          </reference>
        </references>
      </pivotArea>
    </format>
    <format dxfId="12358">
      <pivotArea dataOnly="0" labelOnly="1" outline="0" fieldPosition="0">
        <references count="3">
          <reference field="5" count="1" selected="0">
            <x v="323"/>
          </reference>
          <reference field="6" count="1" selected="0">
            <x v="70"/>
          </reference>
          <reference field="11" count="10">
            <x v="2765"/>
            <x v="2766"/>
            <x v="2771"/>
            <x v="2772"/>
            <x v="2775"/>
            <x v="2778"/>
            <x v="2791"/>
            <x v="2792"/>
            <x v="2795"/>
            <x v="2796"/>
          </reference>
        </references>
      </pivotArea>
    </format>
    <format dxfId="12357">
      <pivotArea dataOnly="0" labelOnly="1" outline="0" fieldPosition="0">
        <references count="3">
          <reference field="5" count="1" selected="0">
            <x v="323"/>
          </reference>
          <reference field="6" count="1" selected="0">
            <x v="71"/>
          </reference>
          <reference field="11" count="8">
            <x v="69"/>
            <x v="71"/>
            <x v="190"/>
            <x v="191"/>
            <x v="433"/>
            <x v="438"/>
            <x v="787"/>
            <x v="1874"/>
          </reference>
        </references>
      </pivotArea>
    </format>
    <format dxfId="12356">
      <pivotArea dataOnly="0" labelOnly="1" outline="0" fieldPosition="0">
        <references count="3">
          <reference field="5" count="1" selected="0">
            <x v="23"/>
          </reference>
          <reference field="6" count="1" selected="0">
            <x v="72"/>
          </reference>
          <reference field="11" count="11">
            <x v="202"/>
            <x v="203"/>
            <x v="207"/>
            <x v="208"/>
            <x v="244"/>
            <x v="245"/>
            <x v="248"/>
            <x v="255"/>
            <x v="256"/>
            <x v="302"/>
            <x v="303"/>
          </reference>
        </references>
      </pivotArea>
    </format>
    <format dxfId="12355">
      <pivotArea dataOnly="0" labelOnly="1" outline="0" fieldPosition="0">
        <references count="3">
          <reference field="5" count="1" selected="0">
            <x v="0"/>
          </reference>
          <reference field="6" count="1" selected="0">
            <x v="73"/>
          </reference>
          <reference field="11" count="3">
            <x v="706"/>
            <x v="707"/>
            <x v="708"/>
          </reference>
        </references>
      </pivotArea>
    </format>
    <format dxfId="12354">
      <pivotArea dataOnly="0" labelOnly="1" outline="0" fieldPosition="0">
        <references count="3">
          <reference field="5" count="1" selected="0">
            <x v="283"/>
          </reference>
          <reference field="6" count="1" selected="0">
            <x v="74"/>
          </reference>
          <reference field="11" count="4">
            <x v="1250"/>
            <x v="1312"/>
            <x v="1500"/>
            <x v="1604"/>
          </reference>
        </references>
      </pivotArea>
    </format>
    <format dxfId="12353">
      <pivotArea dataOnly="0" labelOnly="1" outline="0" fieldPosition="0">
        <references count="3">
          <reference field="5" count="1" selected="0">
            <x v="320"/>
          </reference>
          <reference field="6" count="1" selected="0">
            <x v="75"/>
          </reference>
          <reference field="11" count="5">
            <x v="1984"/>
            <x v="1985"/>
            <x v="2162"/>
            <x v="2446"/>
            <x v="2447"/>
          </reference>
        </references>
      </pivotArea>
    </format>
    <format dxfId="12352">
      <pivotArea dataOnly="0" labelOnly="1" outline="0" fieldPosition="0">
        <references count="3">
          <reference field="5" count="1" selected="0">
            <x v="352"/>
          </reference>
          <reference field="6" count="1" selected="0">
            <x v="76"/>
          </reference>
          <reference field="11" count="8">
            <x v="1027"/>
            <x v="1028"/>
            <x v="1085"/>
            <x v="1086"/>
            <x v="1089"/>
            <x v="1090"/>
            <x v="1091"/>
            <x v="1092"/>
          </reference>
        </references>
      </pivotArea>
    </format>
    <format dxfId="12351">
      <pivotArea dataOnly="0" labelOnly="1" outline="0" fieldPosition="0">
        <references count="3">
          <reference field="5" count="1" selected="0">
            <x v="352"/>
          </reference>
          <reference field="6" count="1" selected="0">
            <x v="77"/>
          </reference>
          <reference field="11" count="6">
            <x v="1172"/>
            <x v="1173"/>
            <x v="1182"/>
            <x v="1183"/>
            <x v="1184"/>
            <x v="1185"/>
          </reference>
        </references>
      </pivotArea>
    </format>
    <format dxfId="12350">
      <pivotArea dataOnly="0" labelOnly="1" outline="0" fieldPosition="0">
        <references count="3">
          <reference field="5" count="1" selected="0">
            <x v="52"/>
          </reference>
          <reference field="6" count="1" selected="0">
            <x v="78"/>
          </reference>
          <reference field="11" count="4">
            <x v="2676"/>
            <x v="2677"/>
            <x v="2692"/>
            <x v="2693"/>
          </reference>
        </references>
      </pivotArea>
    </format>
    <format dxfId="12349">
      <pivotArea dataOnly="0" labelOnly="1" outline="0" fieldPosition="0">
        <references count="3">
          <reference field="5" count="1" selected="0">
            <x v="284"/>
          </reference>
          <reference field="6" count="1" selected="0">
            <x v="79"/>
          </reference>
          <reference field="11" count="26">
            <x v="972"/>
            <x v="982"/>
            <x v="983"/>
            <x v="984"/>
            <x v="990"/>
            <x v="991"/>
            <x v="1011"/>
            <x v="1062"/>
            <x v="1071"/>
            <x v="1072"/>
            <x v="1073"/>
            <x v="1074"/>
            <x v="1075"/>
            <x v="1078"/>
            <x v="1098"/>
            <x v="1115"/>
            <x v="1116"/>
            <x v="1128"/>
            <x v="1129"/>
            <x v="1130"/>
            <x v="1131"/>
            <x v="1132"/>
            <x v="1133"/>
            <x v="1134"/>
            <x v="1141"/>
            <x v="1142"/>
          </reference>
        </references>
      </pivotArea>
    </format>
    <format dxfId="12348">
      <pivotArea dataOnly="0" labelOnly="1" outline="0" fieldPosition="0">
        <references count="3">
          <reference field="5" count="1" selected="0">
            <x v="300"/>
          </reference>
          <reference field="6" count="1" selected="0">
            <x v="80"/>
          </reference>
          <reference field="11" count="1">
            <x v="2107"/>
          </reference>
        </references>
      </pivotArea>
    </format>
    <format dxfId="12347">
      <pivotArea dataOnly="0" labelOnly="1" outline="0" fieldPosition="0">
        <references count="3">
          <reference field="5" count="1" selected="0">
            <x v="270"/>
          </reference>
          <reference field="6" count="1" selected="0">
            <x v="81"/>
          </reference>
          <reference field="11" count="50">
            <x v="129"/>
            <x v="378"/>
            <x v="389"/>
            <x v="390"/>
            <x v="417"/>
            <x v="436"/>
            <x v="548"/>
            <x v="582"/>
            <x v="600"/>
            <x v="609"/>
            <x v="610"/>
            <x v="772"/>
            <x v="773"/>
            <x v="774"/>
            <x v="777"/>
            <x v="803"/>
            <x v="885"/>
            <x v="887"/>
            <x v="905"/>
            <x v="906"/>
            <x v="979"/>
            <x v="1009"/>
            <x v="1010"/>
            <x v="1025"/>
            <x v="1026"/>
            <x v="1076"/>
            <x v="1144"/>
            <x v="1145"/>
            <x v="1241"/>
            <x v="1242"/>
            <x v="1243"/>
            <x v="1244"/>
            <x v="1245"/>
            <x v="1255"/>
            <x v="1256"/>
            <x v="1257"/>
            <x v="1341"/>
            <x v="1342"/>
            <x v="1360"/>
            <x v="1361"/>
            <x v="1377"/>
            <x v="1414"/>
            <x v="1415"/>
            <x v="1441"/>
            <x v="1442"/>
            <x v="1443"/>
            <x v="1444"/>
            <x v="1479"/>
            <x v="1480"/>
            <x v="1494"/>
          </reference>
        </references>
      </pivotArea>
    </format>
    <format dxfId="12346">
      <pivotArea dataOnly="0" labelOnly="1" outline="0" fieldPosition="0">
        <references count="3">
          <reference field="5" count="1" selected="0">
            <x v="270"/>
          </reference>
          <reference field="6" count="1" selected="0">
            <x v="81"/>
          </reference>
          <reference field="11" count="50">
            <x v="1515"/>
            <x v="1567"/>
            <x v="1573"/>
            <x v="1574"/>
            <x v="1576"/>
            <x v="1580"/>
            <x v="1589"/>
            <x v="1590"/>
            <x v="1593"/>
            <x v="1605"/>
            <x v="1632"/>
            <x v="1649"/>
            <x v="1670"/>
            <x v="1676"/>
            <x v="1677"/>
            <x v="1685"/>
            <x v="1693"/>
            <x v="1694"/>
            <x v="1708"/>
            <x v="1709"/>
            <x v="1710"/>
            <x v="1720"/>
            <x v="1738"/>
            <x v="1739"/>
            <x v="1744"/>
            <x v="1745"/>
            <x v="1750"/>
            <x v="1761"/>
            <x v="1762"/>
            <x v="1765"/>
            <x v="1767"/>
            <x v="1769"/>
            <x v="1772"/>
            <x v="1775"/>
            <x v="1777"/>
            <x v="1778"/>
            <x v="1779"/>
            <x v="1780"/>
            <x v="1781"/>
            <x v="1782"/>
            <x v="1783"/>
            <x v="1802"/>
            <x v="1837"/>
            <x v="1845"/>
            <x v="1846"/>
            <x v="1847"/>
            <x v="1848"/>
            <x v="1849"/>
            <x v="1850"/>
            <x v="1851"/>
          </reference>
        </references>
      </pivotArea>
    </format>
    <format dxfId="12345">
      <pivotArea dataOnly="0" labelOnly="1" outline="0" fieldPosition="0">
        <references count="3">
          <reference field="5" count="1" selected="0">
            <x v="270"/>
          </reference>
          <reference field="6" count="1" selected="0">
            <x v="81"/>
          </reference>
          <reference field="11" count="50">
            <x v="1855"/>
            <x v="1859"/>
            <x v="1872"/>
            <x v="2055"/>
            <x v="2056"/>
            <x v="2127"/>
            <x v="2128"/>
            <x v="2129"/>
            <x v="2347"/>
            <x v="2348"/>
            <x v="2349"/>
            <x v="2350"/>
            <x v="2351"/>
            <x v="2352"/>
            <x v="2353"/>
            <x v="2354"/>
            <x v="2355"/>
            <x v="2356"/>
            <x v="2357"/>
            <x v="2358"/>
            <x v="2359"/>
            <x v="2360"/>
            <x v="2505"/>
            <x v="2595"/>
            <x v="2601"/>
            <x v="2602"/>
            <x v="2603"/>
            <x v="2604"/>
            <x v="2607"/>
            <x v="2608"/>
            <x v="2609"/>
            <x v="2610"/>
            <x v="2612"/>
            <x v="2613"/>
            <x v="2614"/>
            <x v="2656"/>
            <x v="2657"/>
            <x v="2666"/>
            <x v="2667"/>
            <x v="2673"/>
            <x v="2683"/>
            <x v="2684"/>
            <x v="2685"/>
            <x v="2690"/>
            <x v="2691"/>
            <x v="2694"/>
            <x v="2695"/>
            <x v="2696"/>
            <x v="2704"/>
            <x v="2713"/>
          </reference>
        </references>
      </pivotArea>
    </format>
    <format dxfId="12344">
      <pivotArea dataOnly="0" labelOnly="1" outline="0" fieldPosition="0">
        <references count="3">
          <reference field="5" count="1" selected="0">
            <x v="270"/>
          </reference>
          <reference field="6" count="1" selected="0">
            <x v="81"/>
          </reference>
          <reference field="11" count="9">
            <x v="2714"/>
            <x v="2715"/>
            <x v="2728"/>
            <x v="2739"/>
            <x v="2740"/>
            <x v="2744"/>
            <x v="2818"/>
            <x v="2825"/>
            <x v="2848"/>
          </reference>
        </references>
      </pivotArea>
    </format>
    <format dxfId="12343">
      <pivotArea dataOnly="0" labelOnly="1" outline="0" fieldPosition="0">
        <references count="3">
          <reference field="5" count="1" selected="0">
            <x v="266"/>
          </reference>
          <reference field="6" count="1" selected="0">
            <x v="82"/>
          </reference>
          <reference field="11" count="25">
            <x v="1189"/>
            <x v="1203"/>
            <x v="1204"/>
            <x v="1216"/>
            <x v="1264"/>
            <x v="1270"/>
            <x v="1271"/>
            <x v="1272"/>
            <x v="1273"/>
            <x v="1333"/>
            <x v="1334"/>
            <x v="1350"/>
            <x v="1351"/>
            <x v="1352"/>
            <x v="1353"/>
            <x v="1354"/>
            <x v="1355"/>
            <x v="1372"/>
            <x v="1386"/>
            <x v="1387"/>
            <x v="1402"/>
            <x v="1403"/>
            <x v="1404"/>
            <x v="1405"/>
            <x v="1428"/>
          </reference>
        </references>
      </pivotArea>
    </format>
    <format dxfId="12342">
      <pivotArea dataOnly="0" labelOnly="1" outline="0" fieldPosition="0">
        <references count="3">
          <reference field="5" count="1" selected="0">
            <x v="270"/>
          </reference>
          <reference field="6" count="1" selected="0">
            <x v="83"/>
          </reference>
          <reference field="11" count="1">
            <x v="1683"/>
          </reference>
        </references>
      </pivotArea>
    </format>
    <format dxfId="12341">
      <pivotArea dataOnly="0" labelOnly="1" outline="0" fieldPosition="0">
        <references count="3">
          <reference field="5" count="1" selected="0">
            <x v="367"/>
          </reference>
          <reference field="6" count="1" selected="0">
            <x v="84"/>
          </reference>
          <reference field="11" count="32">
            <x v="453"/>
            <x v="1926"/>
            <x v="1945"/>
            <x v="1955"/>
            <x v="1974"/>
            <x v="2039"/>
            <x v="2123"/>
            <x v="2142"/>
            <x v="2143"/>
            <x v="2144"/>
            <x v="2145"/>
            <x v="2146"/>
            <x v="2157"/>
            <x v="2158"/>
            <x v="2207"/>
            <x v="2217"/>
            <x v="2218"/>
            <x v="2289"/>
            <x v="2291"/>
            <x v="2322"/>
            <x v="2324"/>
            <x v="2325"/>
            <x v="2374"/>
            <x v="2375"/>
            <x v="2376"/>
            <x v="2377"/>
            <x v="2429"/>
            <x v="2430"/>
            <x v="2514"/>
            <x v="2515"/>
            <x v="2586"/>
            <x v="2587"/>
          </reference>
        </references>
      </pivotArea>
    </format>
    <format dxfId="12340">
      <pivotArea dataOnly="0" labelOnly="1" outline="0" fieldPosition="0">
        <references count="3">
          <reference field="5" count="1" selected="0">
            <x v="43"/>
          </reference>
          <reference field="6" count="1" selected="0">
            <x v="85"/>
          </reference>
          <reference field="11" count="3">
            <x v="943"/>
            <x v="2724"/>
            <x v="2725"/>
          </reference>
        </references>
      </pivotArea>
    </format>
    <format dxfId="12339">
      <pivotArea dataOnly="0" labelOnly="1" outline="0" fieldPosition="0">
        <references count="3">
          <reference field="5" count="1" selected="0">
            <x v="19"/>
          </reference>
          <reference field="6" count="1" selected="0">
            <x v="86"/>
          </reference>
          <reference field="11" count="30">
            <x v="16"/>
            <x v="29"/>
            <x v="30"/>
            <x v="66"/>
            <x v="198"/>
            <x v="344"/>
            <x v="372"/>
            <x v="1018"/>
            <x v="1564"/>
            <x v="1565"/>
            <x v="1578"/>
            <x v="1579"/>
            <x v="1633"/>
            <x v="1650"/>
            <x v="1651"/>
            <x v="1654"/>
            <x v="1659"/>
            <x v="1679"/>
            <x v="1747"/>
            <x v="1748"/>
            <x v="1749"/>
            <x v="1818"/>
            <x v="1819"/>
            <x v="1877"/>
            <x v="2148"/>
            <x v="2154"/>
            <x v="2756"/>
            <x v="2757"/>
            <x v="2794"/>
            <x v="2797"/>
          </reference>
        </references>
      </pivotArea>
    </format>
    <format dxfId="12338">
      <pivotArea dataOnly="0" labelOnly="1" outline="0" fieldPosition="0">
        <references count="3">
          <reference field="5" count="1" selected="0">
            <x v="278"/>
          </reference>
          <reference field="6" count="1" selected="0">
            <x v="87"/>
          </reference>
          <reference field="11" count="38">
            <x v="105"/>
            <x v="179"/>
            <x v="341"/>
            <x v="590"/>
            <x v="762"/>
            <x v="971"/>
            <x v="1156"/>
            <x v="1228"/>
            <x v="1229"/>
            <x v="1262"/>
            <x v="1263"/>
            <x v="1501"/>
            <x v="1597"/>
            <x v="1598"/>
            <x v="1639"/>
            <x v="1716"/>
            <x v="1792"/>
            <x v="1793"/>
            <x v="1803"/>
            <x v="1804"/>
            <x v="1805"/>
            <x v="1992"/>
            <x v="1993"/>
            <x v="2054"/>
            <x v="2066"/>
            <x v="2067"/>
            <x v="2099"/>
            <x v="2100"/>
            <x v="2363"/>
            <x v="2407"/>
            <x v="2408"/>
            <x v="2409"/>
            <x v="2454"/>
            <x v="2455"/>
            <x v="2456"/>
            <x v="2583"/>
            <x v="2838"/>
            <x v="2839"/>
          </reference>
        </references>
      </pivotArea>
    </format>
    <format dxfId="12337">
      <pivotArea dataOnly="0" labelOnly="1" outline="0" fieldPosition="0">
        <references count="3">
          <reference field="5" count="1" selected="0">
            <x v="305"/>
          </reference>
          <reference field="6" count="1" selected="0">
            <x v="88"/>
          </reference>
          <reference field="11" count="6">
            <x v="480"/>
            <x v="495"/>
            <x v="607"/>
            <x v="608"/>
            <x v="713"/>
            <x v="714"/>
          </reference>
        </references>
      </pivotArea>
    </format>
    <format dxfId="12336">
      <pivotArea dataOnly="0" labelOnly="1" outline="0" fieldPosition="0">
        <references count="3">
          <reference field="5" count="1" selected="0">
            <x v="294"/>
          </reference>
          <reference field="6" count="1" selected="0">
            <x v="89"/>
          </reference>
          <reference field="11" count="1">
            <x v="1981"/>
          </reference>
        </references>
      </pivotArea>
    </format>
    <format dxfId="12335">
      <pivotArea dataOnly="0" labelOnly="1" outline="0" fieldPosition="0">
        <references count="3">
          <reference field="5" count="1" selected="0">
            <x v="356"/>
          </reference>
          <reference field="6" count="1" selected="0">
            <x v="90"/>
          </reference>
          <reference field="11" count="12">
            <x v="379"/>
            <x v="380"/>
            <x v="381"/>
            <x v="382"/>
            <x v="1986"/>
            <x v="1987"/>
            <x v="2497"/>
            <x v="2498"/>
            <x v="2499"/>
            <x v="2506"/>
            <x v="2507"/>
            <x v="2508"/>
          </reference>
        </references>
      </pivotArea>
    </format>
    <format dxfId="12334">
      <pivotArea dataOnly="0" labelOnly="1" outline="0" fieldPosition="0">
        <references count="3">
          <reference field="5" count="1" selected="0">
            <x v="268"/>
          </reference>
          <reference field="6" count="1" selected="0">
            <x v="91"/>
          </reference>
          <reference field="11" count="5">
            <x v="2229"/>
            <x v="2230"/>
            <x v="2431"/>
            <x v="2483"/>
            <x v="2484"/>
          </reference>
        </references>
      </pivotArea>
    </format>
    <format dxfId="12333">
      <pivotArea dataOnly="0" labelOnly="1" outline="0" fieldPosition="0">
        <references count="3">
          <reference field="5" count="1" selected="0">
            <x v="26"/>
          </reference>
          <reference field="6" count="1" selected="0">
            <x v="92"/>
          </reference>
          <reference field="11" count="1">
            <x v="2040"/>
          </reference>
        </references>
      </pivotArea>
    </format>
    <format dxfId="12332">
      <pivotArea dataOnly="0" labelOnly="1" outline="0" fieldPosition="0">
        <references count="3">
          <reference field="5" count="1" selected="0">
            <x v="51"/>
          </reference>
          <reference field="6" count="1" selected="0">
            <x v="93"/>
          </reference>
          <reference field="11" count="2">
            <x v="1911"/>
            <x v="1912"/>
          </reference>
        </references>
      </pivotArea>
    </format>
    <format dxfId="12331">
      <pivotArea dataOnly="0" labelOnly="1" outline="0" fieldPosition="0">
        <references count="3">
          <reference field="5" count="1" selected="0">
            <x v="51"/>
          </reference>
          <reference field="6" count="1" selected="0">
            <x v="94"/>
          </reference>
          <reference field="11" count="1">
            <x v="2746"/>
          </reference>
        </references>
      </pivotArea>
    </format>
    <format dxfId="12330">
      <pivotArea dataOnly="0" labelOnly="1" outline="0" fieldPosition="0">
        <references count="3">
          <reference field="5" count="1" selected="0">
            <x v="322"/>
          </reference>
          <reference field="6" count="1" selected="0">
            <x v="95"/>
          </reference>
          <reference field="11" count="14">
            <x v="1924"/>
            <x v="1927"/>
            <x v="1928"/>
            <x v="1931"/>
            <x v="1932"/>
            <x v="1933"/>
            <x v="1934"/>
            <x v="1947"/>
            <x v="1950"/>
            <x v="1962"/>
            <x v="1963"/>
            <x v="1964"/>
            <x v="1968"/>
            <x v="1969"/>
          </reference>
        </references>
      </pivotArea>
    </format>
    <format dxfId="12329">
      <pivotArea dataOnly="0" labelOnly="1" outline="0" fieldPosition="0">
        <references count="3">
          <reference field="5" count="1" selected="0">
            <x v="325"/>
          </reference>
          <reference field="6" count="1" selected="0">
            <x v="96"/>
          </reference>
          <reference field="11" count="1">
            <x v="966"/>
          </reference>
        </references>
      </pivotArea>
    </format>
    <format dxfId="12328">
      <pivotArea dataOnly="0" labelOnly="1" outline="0" fieldPosition="0">
        <references count="3">
          <reference field="5" count="1" selected="0">
            <x v="39"/>
          </reference>
          <reference field="6" count="1" selected="0">
            <x v="97"/>
          </reference>
          <reference field="11" count="2">
            <x v="2404"/>
            <x v="2405"/>
          </reference>
        </references>
      </pivotArea>
    </format>
    <format dxfId="12327">
      <pivotArea dataOnly="0" labelOnly="1" outline="0" fieldPosition="0">
        <references count="3">
          <reference field="5" count="1" selected="0">
            <x v="287"/>
          </reference>
          <reference field="6" count="1" selected="0">
            <x v="98"/>
          </reference>
          <reference field="11" count="2">
            <x v="1033"/>
            <x v="1034"/>
          </reference>
        </references>
      </pivotArea>
    </format>
    <format dxfId="12326">
      <pivotArea dataOnly="0" labelOnly="1" outline="0" fieldPosition="0">
        <references count="3">
          <reference field="5" count="1" selected="0">
            <x v="309"/>
          </reference>
          <reference field="6" count="1" selected="0">
            <x v="99"/>
          </reference>
          <reference field="11" count="19">
            <x v="1313"/>
            <x v="1314"/>
            <x v="1686"/>
            <x v="1689"/>
            <x v="1690"/>
            <x v="1714"/>
            <x v="1715"/>
            <x v="1742"/>
            <x v="1754"/>
            <x v="1755"/>
            <x v="1773"/>
            <x v="1774"/>
            <x v="1808"/>
            <x v="1809"/>
            <x v="1827"/>
            <x v="1828"/>
            <x v="1842"/>
            <x v="1875"/>
            <x v="1876"/>
          </reference>
        </references>
      </pivotArea>
    </format>
    <format dxfId="12325">
      <pivotArea dataOnly="0" labelOnly="1" outline="0" fieldPosition="0">
        <references count="3">
          <reference field="5" count="1" selected="0">
            <x v="38"/>
          </reference>
          <reference field="6" count="1" selected="0">
            <x v="100"/>
          </reference>
          <reference field="11" count="3">
            <x v="456"/>
            <x v="457"/>
            <x v="458"/>
          </reference>
        </references>
      </pivotArea>
    </format>
    <format dxfId="12324">
      <pivotArea dataOnly="0" labelOnly="1" outline="0" fieldPosition="0">
        <references count="3">
          <reference field="5" count="1" selected="0">
            <x v="354"/>
          </reference>
          <reference field="6" count="1" selected="0">
            <x v="101"/>
          </reference>
          <reference field="11" count="19">
            <x v="201"/>
            <x v="210"/>
            <x v="211"/>
            <x v="219"/>
            <x v="228"/>
            <x v="230"/>
            <x v="231"/>
            <x v="234"/>
            <x v="235"/>
            <x v="236"/>
            <x v="252"/>
            <x v="258"/>
            <x v="259"/>
            <x v="273"/>
            <x v="285"/>
            <x v="295"/>
            <x v="296"/>
            <x v="305"/>
            <x v="306"/>
          </reference>
        </references>
      </pivotArea>
    </format>
    <format dxfId="12323">
      <pivotArea dataOnly="0" labelOnly="1" outline="0" fieldPosition="0">
        <references count="3">
          <reference field="5" count="1" selected="0">
            <x v="40"/>
          </reference>
          <reference field="6" count="1" selected="0">
            <x v="102"/>
          </reference>
          <reference field="11" count="2">
            <x v="957"/>
            <x v="958"/>
          </reference>
        </references>
      </pivotArea>
    </format>
    <format dxfId="12322">
      <pivotArea dataOnly="0" labelOnly="1" outline="0" fieldPosition="0">
        <references count="3">
          <reference field="5" count="1" selected="0">
            <x v="339"/>
          </reference>
          <reference field="6" count="1" selected="0">
            <x v="103"/>
          </reference>
          <reference field="11" count="6">
            <x v="2179"/>
            <x v="2180"/>
            <x v="2231"/>
            <x v="2232"/>
            <x v="2476"/>
            <x v="2477"/>
          </reference>
        </references>
      </pivotArea>
    </format>
    <format dxfId="12321">
      <pivotArea dataOnly="0" labelOnly="1" outline="0" fieldPosition="0">
        <references count="3">
          <reference field="5" count="1" selected="0">
            <x v="275"/>
          </reference>
          <reference field="6" count="1" selected="0">
            <x v="104"/>
          </reference>
          <reference field="11" count="25">
            <x v="1487"/>
            <x v="1488"/>
            <x v="1492"/>
            <x v="1497"/>
            <x v="1527"/>
            <x v="1530"/>
            <x v="1532"/>
            <x v="1533"/>
            <x v="1534"/>
            <x v="1547"/>
            <x v="1550"/>
            <x v="1553"/>
            <x v="1587"/>
            <x v="1592"/>
            <x v="1601"/>
            <x v="1640"/>
            <x v="1641"/>
            <x v="1642"/>
            <x v="1643"/>
            <x v="1644"/>
            <x v="1645"/>
            <x v="1661"/>
            <x v="1669"/>
            <x v="1681"/>
            <x v="1682"/>
          </reference>
        </references>
      </pivotArea>
    </format>
    <format dxfId="12320">
      <pivotArea dataOnly="0" labelOnly="1" outline="0" fieldPosition="0">
        <references count="3">
          <reference field="5" count="1" selected="0">
            <x v="55"/>
          </reference>
          <reference field="6" count="1" selected="0">
            <x v="105"/>
          </reference>
          <reference field="11" count="30">
            <x v="837"/>
            <x v="850"/>
            <x v="851"/>
            <x v="858"/>
            <x v="859"/>
            <x v="862"/>
            <x v="863"/>
            <x v="866"/>
            <x v="880"/>
            <x v="881"/>
            <x v="903"/>
            <x v="907"/>
            <x v="938"/>
            <x v="2059"/>
            <x v="2060"/>
            <x v="2061"/>
            <x v="2074"/>
            <x v="2081"/>
            <x v="2140"/>
            <x v="2155"/>
            <x v="2310"/>
            <x v="2311"/>
            <x v="2312"/>
            <x v="2313"/>
            <x v="2314"/>
            <x v="2399"/>
            <x v="2400"/>
            <x v="2575"/>
            <x v="2636"/>
            <x v="2637"/>
          </reference>
        </references>
      </pivotArea>
    </format>
    <format dxfId="12319">
      <pivotArea dataOnly="0" labelOnly="1" outline="0" fieldPosition="0">
        <references count="3">
          <reference field="5" count="1" selected="0">
            <x v="29"/>
          </reference>
          <reference field="6" count="1" selected="0">
            <x v="106"/>
          </reference>
          <reference field="11" count="5">
            <x v="2810"/>
            <x v="2828"/>
            <x v="2829"/>
            <x v="2830"/>
            <x v="2831"/>
          </reference>
        </references>
      </pivotArea>
    </format>
    <format dxfId="12318">
      <pivotArea dataOnly="0" labelOnly="1" outline="0" fieldPosition="0">
        <references count="3">
          <reference field="5" count="1" selected="0">
            <x v="396"/>
          </reference>
          <reference field="6" count="1" selected="0">
            <x v="107"/>
          </reference>
          <reference field="11" count="8">
            <x v="482"/>
            <x v="483"/>
            <x v="647"/>
            <x v="648"/>
            <x v="717"/>
            <x v="718"/>
            <x v="1581"/>
            <x v="1582"/>
          </reference>
        </references>
      </pivotArea>
    </format>
    <format dxfId="12317">
      <pivotArea dataOnly="0" labelOnly="1" outline="0" fieldPosition="0">
        <references count="3">
          <reference field="5" count="1" selected="0">
            <x v="392"/>
          </reference>
          <reference field="6" count="1" selected="0">
            <x v="108"/>
          </reference>
          <reference field="11" count="50">
            <x v="92"/>
            <x v="103"/>
            <x v="104"/>
            <x v="114"/>
            <x v="124"/>
            <x v="131"/>
            <x v="132"/>
            <x v="136"/>
            <x v="144"/>
            <x v="145"/>
            <x v="147"/>
            <x v="167"/>
            <x v="168"/>
            <x v="169"/>
            <x v="170"/>
            <x v="171"/>
            <x v="172"/>
            <x v="173"/>
            <x v="174"/>
            <x v="186"/>
            <x v="193"/>
            <x v="247"/>
            <x v="262"/>
            <x v="357"/>
            <x v="369"/>
            <x v="377"/>
            <x v="445"/>
            <x v="446"/>
            <x v="525"/>
            <x v="581"/>
            <x v="673"/>
            <x v="697"/>
            <x v="698"/>
            <x v="699"/>
            <x v="715"/>
            <x v="716"/>
            <x v="788"/>
            <x v="789"/>
            <x v="855"/>
            <x v="856"/>
            <x v="857"/>
            <x v="875"/>
            <x v="909"/>
            <x v="911"/>
            <x v="922"/>
            <x v="923"/>
            <x v="931"/>
            <x v="932"/>
            <x v="937"/>
            <x v="939"/>
          </reference>
        </references>
      </pivotArea>
    </format>
    <format dxfId="12316">
      <pivotArea dataOnly="0" labelOnly="1" outline="0" fieldPosition="0">
        <references count="3">
          <reference field="5" count="1" selected="0">
            <x v="392"/>
          </reference>
          <reference field="6" count="1" selected="0">
            <x v="108"/>
          </reference>
          <reference field="11" count="50">
            <x v="944"/>
            <x v="1012"/>
            <x v="1196"/>
            <x v="1197"/>
            <x v="1426"/>
            <x v="1498"/>
            <x v="1526"/>
            <x v="1546"/>
            <x v="1555"/>
            <x v="1585"/>
            <x v="1586"/>
            <x v="1602"/>
            <x v="1608"/>
            <x v="1609"/>
            <x v="1634"/>
            <x v="1635"/>
            <x v="1636"/>
            <x v="1637"/>
            <x v="1711"/>
            <x v="1712"/>
            <x v="1713"/>
            <x v="1717"/>
            <x v="1718"/>
            <x v="1740"/>
            <x v="1741"/>
            <x v="1760"/>
            <x v="1768"/>
            <x v="1784"/>
            <x v="1785"/>
            <x v="1806"/>
            <x v="1807"/>
            <x v="1833"/>
            <x v="1834"/>
            <x v="1843"/>
            <x v="1844"/>
            <x v="1853"/>
            <x v="1854"/>
            <x v="1864"/>
            <x v="1865"/>
            <x v="1893"/>
            <x v="1897"/>
            <x v="1900"/>
            <x v="1915"/>
            <x v="1965"/>
            <x v="1966"/>
            <x v="2077"/>
            <x v="2084"/>
            <x v="2124"/>
            <x v="2125"/>
            <x v="2126"/>
          </reference>
        </references>
      </pivotArea>
    </format>
    <format dxfId="12315">
      <pivotArea dataOnly="0" labelOnly="1" outline="0" fieldPosition="0">
        <references count="3">
          <reference field="5" count="1" selected="0">
            <x v="392"/>
          </reference>
          <reference field="6" count="1" selected="0">
            <x v="108"/>
          </reference>
          <reference field="11" count="41">
            <x v="2303"/>
            <x v="2304"/>
            <x v="2305"/>
            <x v="2306"/>
            <x v="2307"/>
            <x v="2308"/>
            <x v="2309"/>
            <x v="2331"/>
            <x v="2332"/>
            <x v="2333"/>
            <x v="2397"/>
            <x v="2406"/>
            <x v="2414"/>
            <x v="2415"/>
            <x v="2541"/>
            <x v="2542"/>
            <x v="2547"/>
            <x v="2548"/>
            <x v="2577"/>
            <x v="2578"/>
            <x v="2579"/>
            <x v="2580"/>
            <x v="2581"/>
            <x v="2647"/>
            <x v="2679"/>
            <x v="2680"/>
            <x v="2681"/>
            <x v="2682"/>
            <x v="2689"/>
            <x v="2701"/>
            <x v="2717"/>
            <x v="2718"/>
            <x v="2735"/>
            <x v="2736"/>
            <x v="2737"/>
            <x v="2738"/>
            <x v="2741"/>
            <x v="2749"/>
            <x v="2762"/>
            <x v="2817"/>
            <x v="2849"/>
          </reference>
        </references>
      </pivotArea>
    </format>
    <format dxfId="12314">
      <pivotArea dataOnly="0" labelOnly="1" outline="0" fieldPosition="0">
        <references count="3">
          <reference field="5" count="1" selected="0">
            <x v="392"/>
          </reference>
          <reference field="6" count="1" selected="0">
            <x v="109"/>
          </reference>
          <reference field="11" count="4">
            <x v="454"/>
            <x v="455"/>
            <x v="1919"/>
            <x v="1920"/>
          </reference>
        </references>
      </pivotArea>
    </format>
    <format dxfId="12313">
      <pivotArea dataOnly="0" labelOnly="1" outline="0" fieldPosition="0">
        <references count="3">
          <reference field="5" count="1" selected="0">
            <x v="393"/>
          </reference>
          <reference field="6" count="1" selected="0">
            <x v="110"/>
          </reference>
          <reference field="11" count="2">
            <x v="964"/>
            <x v="965"/>
          </reference>
        </references>
      </pivotArea>
    </format>
    <format dxfId="12312">
      <pivotArea dataOnly="0" labelOnly="1" outline="0" fieldPosition="0">
        <references count="3">
          <reference field="5" count="1" selected="0">
            <x v="47"/>
          </reference>
          <reference field="6" count="1" selected="0">
            <x v="111"/>
          </reference>
          <reference field="11" count="2">
            <x v="816"/>
            <x v="817"/>
          </reference>
        </references>
      </pivotArea>
    </format>
    <format dxfId="12311">
      <pivotArea dataOnly="0" labelOnly="1" outline="0" fieldPosition="0">
        <references count="3">
          <reference field="5" count="1" selected="0">
            <x v="312"/>
          </reference>
          <reference field="6" count="1" selected="0">
            <x v="112"/>
          </reference>
          <reference field="11" count="1">
            <x v="1980"/>
          </reference>
        </references>
      </pivotArea>
    </format>
    <format dxfId="12310">
      <pivotArea dataOnly="0" labelOnly="1" outline="0" fieldPosition="0">
        <references count="3">
          <reference field="5" count="1" selected="0">
            <x v="311"/>
          </reference>
          <reference field="6" count="1" selected="0">
            <x v="113"/>
          </reference>
          <reference field="11" count="50">
            <x v="251"/>
            <x v="254"/>
            <x v="288"/>
            <x v="289"/>
            <x v="593"/>
            <x v="849"/>
            <x v="864"/>
            <x v="865"/>
            <x v="889"/>
            <x v="893"/>
            <x v="896"/>
            <x v="897"/>
            <x v="904"/>
            <x v="941"/>
            <x v="942"/>
            <x v="1226"/>
            <x v="1283"/>
            <x v="1447"/>
            <x v="2176"/>
            <x v="2188"/>
            <x v="2200"/>
            <x v="2201"/>
            <x v="2206"/>
            <x v="2263"/>
            <x v="2264"/>
            <x v="2265"/>
            <x v="2266"/>
            <x v="2267"/>
            <x v="2268"/>
            <x v="2269"/>
            <x v="2270"/>
            <x v="2299"/>
            <x v="2300"/>
            <x v="2327"/>
            <x v="2328"/>
            <x v="2366"/>
            <x v="2367"/>
            <x v="2368"/>
            <x v="2369"/>
            <x v="2378"/>
            <x v="2410"/>
            <x v="2411"/>
            <x v="2412"/>
            <x v="2521"/>
            <x v="2522"/>
            <x v="2523"/>
            <x v="2524"/>
            <x v="2525"/>
            <x v="2526"/>
            <x v="2527"/>
          </reference>
        </references>
      </pivotArea>
    </format>
    <format dxfId="12309">
      <pivotArea dataOnly="0" labelOnly="1" outline="0" fieldPosition="0">
        <references count="3">
          <reference field="5" count="1" selected="0">
            <x v="311"/>
          </reference>
          <reference field="6" count="1" selected="0">
            <x v="113"/>
          </reference>
          <reference field="11" count="14">
            <x v="2528"/>
            <x v="2529"/>
            <x v="2530"/>
            <x v="2531"/>
            <x v="2532"/>
            <x v="2588"/>
            <x v="2589"/>
            <x v="2590"/>
            <x v="2591"/>
            <x v="2597"/>
            <x v="2598"/>
            <x v="2638"/>
            <x v="2639"/>
            <x v="2640"/>
          </reference>
        </references>
      </pivotArea>
    </format>
    <format dxfId="12308">
      <pivotArea dataOnly="0" labelOnly="1" outline="0" fieldPosition="0">
        <references count="3">
          <reference field="5" count="1" selected="0">
            <x v="277"/>
          </reference>
          <reference field="6" count="1" selected="0">
            <x v="114"/>
          </reference>
          <reference field="11" count="21">
            <x v="0"/>
            <x v="45"/>
            <x v="46"/>
            <x v="50"/>
            <x v="51"/>
            <x v="328"/>
            <x v="329"/>
            <x v="413"/>
            <x v="414"/>
            <x v="415"/>
            <x v="470"/>
            <x v="675"/>
            <x v="1489"/>
            <x v="1490"/>
            <x v="1687"/>
            <x v="1703"/>
            <x v="1810"/>
            <x v="1811"/>
            <x v="1959"/>
            <x v="1960"/>
            <x v="1961"/>
          </reference>
        </references>
      </pivotArea>
    </format>
    <format dxfId="12307">
      <pivotArea dataOnly="0" labelOnly="1" outline="0" fieldPosition="0">
        <references count="3">
          <reference field="5" count="1" selected="0">
            <x v="28"/>
          </reference>
          <reference field="6" count="1" selected="0">
            <x v="115"/>
          </reference>
          <reference field="11" count="2">
            <x v="2811"/>
            <x v="2812"/>
          </reference>
        </references>
      </pivotArea>
    </format>
    <format dxfId="12306">
      <pivotArea dataOnly="0" labelOnly="1" outline="0" fieldPosition="0">
        <references count="3">
          <reference field="5" count="1" selected="0">
            <x v="28"/>
          </reference>
          <reference field="6" count="1" selected="0">
            <x v="116"/>
          </reference>
          <reference field="11" count="2">
            <x v="2861"/>
            <x v="2862"/>
          </reference>
        </references>
      </pivotArea>
    </format>
    <format dxfId="12305">
      <pivotArea dataOnly="0" labelOnly="1" outline="0" fieldPosition="0">
        <references count="3">
          <reference field="5" count="1" selected="0">
            <x v="296"/>
          </reference>
          <reference field="6" count="1" selected="0">
            <x v="117"/>
          </reference>
          <reference field="11" count="8">
            <x v="825"/>
            <x v="826"/>
            <x v="961"/>
            <x v="962"/>
            <x v="1982"/>
            <x v="1983"/>
            <x v="2452"/>
            <x v="2453"/>
          </reference>
        </references>
      </pivotArea>
    </format>
    <format dxfId="12304">
      <pivotArea dataOnly="0" labelOnly="1" outline="0" fieldPosition="0">
        <references count="3">
          <reference field="5" count="1" selected="0">
            <x v="313"/>
          </reference>
          <reference field="6" count="1" selected="0">
            <x v="118"/>
          </reference>
          <reference field="11" count="4">
            <x v="2236"/>
            <x v="2237"/>
            <x v="2481"/>
            <x v="2482"/>
          </reference>
        </references>
      </pivotArea>
    </format>
    <format dxfId="12303">
      <pivotArea dataOnly="0" labelOnly="1" outline="0" fieldPosition="0">
        <references count="3">
          <reference field="5" count="1" selected="0">
            <x v="45"/>
          </reference>
          <reference field="6" count="1" selected="0">
            <x v="119"/>
          </reference>
          <reference field="11" count="3">
            <x v="460"/>
            <x v="461"/>
            <x v="462"/>
          </reference>
        </references>
      </pivotArea>
    </format>
    <format dxfId="12302">
      <pivotArea dataOnly="0" labelOnly="1" outline="0" fieldPosition="0">
        <references count="3">
          <reference field="5" count="1" selected="0">
            <x v="44"/>
          </reference>
          <reference field="6" count="1" selected="0">
            <x v="120"/>
          </reference>
          <reference field="11" count="23">
            <x v="151"/>
            <x v="152"/>
            <x v="153"/>
            <x v="1822"/>
            <x v="1823"/>
            <x v="2457"/>
            <x v="2458"/>
            <x v="2459"/>
            <x v="2460"/>
            <x v="2461"/>
            <x v="2462"/>
            <x v="2463"/>
            <x v="2464"/>
            <x v="2465"/>
            <x v="2466"/>
            <x v="2467"/>
            <x v="2468"/>
            <x v="2469"/>
            <x v="2470"/>
            <x v="2472"/>
            <x v="2473"/>
            <x v="2723"/>
            <x v="2729"/>
          </reference>
        </references>
      </pivotArea>
    </format>
    <format dxfId="12301">
      <pivotArea dataOnly="0" labelOnly="1" outline="0" fieldPosition="0">
        <references count="3">
          <reference field="5" count="1" selected="0">
            <x v="286"/>
          </reference>
          <reference field="6" count="1" selected="0">
            <x v="121"/>
          </reference>
          <reference field="11" count="36">
            <x v="39"/>
            <x v="87"/>
            <x v="584"/>
            <x v="1000"/>
            <x v="1001"/>
            <x v="1002"/>
            <x v="1003"/>
            <x v="1004"/>
            <x v="1005"/>
            <x v="1006"/>
            <x v="1013"/>
            <x v="1014"/>
            <x v="1205"/>
            <x v="1239"/>
            <x v="1240"/>
            <x v="1343"/>
            <x v="1432"/>
            <x v="1439"/>
            <x v="1448"/>
            <x v="1499"/>
            <x v="1735"/>
            <x v="1736"/>
            <x v="1737"/>
            <x v="1743"/>
            <x v="1839"/>
            <x v="1840"/>
            <x v="1841"/>
            <x v="1946"/>
            <x v="2042"/>
            <x v="2043"/>
            <x v="2053"/>
            <x v="2070"/>
            <x v="2655"/>
            <x v="2777"/>
            <x v="2813"/>
            <x v="2860"/>
          </reference>
        </references>
      </pivotArea>
    </format>
    <format dxfId="12300">
      <pivotArea dataOnly="0" labelOnly="1" outline="0" fieldPosition="0">
        <references count="3">
          <reference field="5" count="1" selected="0">
            <x v="54"/>
          </reference>
          <reference field="6" count="1" selected="0">
            <x v="122"/>
          </reference>
          <reference field="11" count="2">
            <x v="2443"/>
            <x v="2444"/>
          </reference>
        </references>
      </pivotArea>
    </format>
    <format dxfId="12299">
      <pivotArea dataOnly="0" labelOnly="1" outline="0" fieldPosition="0">
        <references count="3">
          <reference field="5" count="1" selected="0">
            <x v="36"/>
          </reference>
          <reference field="6" count="1" selected="0">
            <x v="123"/>
          </reference>
          <reference field="11" count="10">
            <x v="48"/>
            <x v="49"/>
            <x v="265"/>
            <x v="266"/>
            <x v="267"/>
            <x v="268"/>
            <x v="921"/>
            <x v="1109"/>
            <x v="1824"/>
            <x v="2660"/>
          </reference>
        </references>
      </pivotArea>
    </format>
    <format dxfId="12298">
      <pivotArea dataOnly="0" labelOnly="1" outline="0" fieldPosition="0">
        <references count="3">
          <reference field="5" count="1" selected="0">
            <x v="18"/>
          </reference>
          <reference field="6" count="1" selected="0">
            <x v="124"/>
          </reference>
          <reference field="11" count="2">
            <x v="2149"/>
            <x v="2150"/>
          </reference>
        </references>
      </pivotArea>
    </format>
    <format dxfId="12297">
      <pivotArea dataOnly="0" labelOnly="1" outline="0" fieldPosition="0">
        <references count="3">
          <reference field="5" count="1" selected="0">
            <x v="263"/>
          </reference>
          <reference field="6" count="1" selected="0">
            <x v="125"/>
          </reference>
          <reference field="11" count="14">
            <x v="465"/>
            <x v="466"/>
            <x v="477"/>
            <x v="542"/>
            <x v="543"/>
            <x v="544"/>
            <x v="688"/>
            <x v="689"/>
            <x v="690"/>
            <x v="691"/>
            <x v="692"/>
            <x v="693"/>
            <x v="700"/>
            <x v="701"/>
          </reference>
        </references>
      </pivotArea>
    </format>
    <format dxfId="12296">
      <pivotArea dataOnly="0" labelOnly="1" outline="0" fieldPosition="0">
        <references count="3">
          <reference field="5" count="1" selected="0">
            <x v="365"/>
          </reference>
          <reference field="6" count="1" selected="0">
            <x v="126"/>
          </reference>
          <reference field="11" count="2">
            <x v="2152"/>
            <x v="2153"/>
          </reference>
        </references>
      </pivotArea>
    </format>
    <format dxfId="12295">
      <pivotArea dataOnly="0" labelOnly="1" outline="0" fieldPosition="0">
        <references count="3">
          <reference field="5" count="1" selected="0">
            <x v="332"/>
          </reference>
          <reference field="6" count="1" selected="0">
            <x v="127"/>
          </reference>
          <reference field="11" count="4">
            <x v="2177"/>
            <x v="2178"/>
            <x v="2211"/>
            <x v="2212"/>
          </reference>
        </references>
      </pivotArea>
    </format>
    <format dxfId="12294">
      <pivotArea dataOnly="0" labelOnly="1" outline="0" fieldPosition="0">
        <references count="3">
          <reference field="5" count="1" selected="0">
            <x v="13"/>
          </reference>
          <reference field="6" count="1" selected="0">
            <x v="128"/>
          </reference>
          <reference field="11" count="11">
            <x v="1234"/>
            <x v="1235"/>
            <x v="1252"/>
            <x v="1299"/>
            <x v="1363"/>
            <x v="1364"/>
            <x v="1365"/>
            <x v="1366"/>
            <x v="1406"/>
            <x v="1407"/>
            <x v="1445"/>
          </reference>
        </references>
      </pivotArea>
    </format>
    <format dxfId="12293">
      <pivotArea dataOnly="0" labelOnly="1" outline="0" fieldPosition="0">
        <references count="3">
          <reference field="5" count="1" selected="0">
            <x v="371"/>
          </reference>
          <reference field="6" count="1" selected="0">
            <x v="129"/>
          </reference>
          <reference field="11" count="5">
            <x v="140"/>
            <x v="146"/>
            <x v="164"/>
            <x v="165"/>
            <x v="166"/>
          </reference>
        </references>
      </pivotArea>
    </format>
    <format dxfId="12292">
      <pivotArea dataOnly="0" labelOnly="1" outline="0" fieldPosition="0">
        <references count="3">
          <reference field="5" count="1" selected="0">
            <x v="35"/>
          </reference>
          <reference field="6" count="1" selected="0">
            <x v="130"/>
          </reference>
          <reference field="11" count="25">
            <x v="253"/>
            <x v="261"/>
            <x v="290"/>
            <x v="291"/>
            <x v="292"/>
            <x v="294"/>
            <x v="2225"/>
            <x v="2553"/>
            <x v="2764"/>
            <x v="2769"/>
            <x v="2770"/>
            <x v="2773"/>
            <x v="2774"/>
            <x v="2789"/>
            <x v="2793"/>
            <x v="2798"/>
            <x v="2799"/>
            <x v="2800"/>
            <x v="2801"/>
            <x v="2802"/>
            <x v="2805"/>
            <x v="2806"/>
            <x v="2807"/>
            <x v="2808"/>
            <x v="2809"/>
          </reference>
        </references>
      </pivotArea>
    </format>
    <format dxfId="12291">
      <pivotArea dataOnly="0" labelOnly="1" outline="0" fieldPosition="0">
        <references count="3">
          <reference field="5" count="1" selected="0">
            <x v="345"/>
          </reference>
          <reference field="6" count="1" selected="0">
            <x v="131"/>
          </reference>
          <reference field="11" count="50">
            <x v="17"/>
            <x v="27"/>
            <x v="28"/>
            <x v="32"/>
            <x v="37"/>
            <x v="57"/>
            <x v="59"/>
            <x v="60"/>
            <x v="62"/>
            <x v="67"/>
            <x v="79"/>
            <x v="89"/>
            <x v="90"/>
            <x v="91"/>
            <x v="96"/>
            <x v="97"/>
            <x v="98"/>
            <x v="99"/>
            <x v="100"/>
            <x v="101"/>
            <x v="106"/>
            <x v="107"/>
            <x v="112"/>
            <x v="121"/>
            <x v="126"/>
            <x v="130"/>
            <x v="133"/>
            <x v="134"/>
            <x v="137"/>
            <x v="138"/>
            <x v="139"/>
            <x v="159"/>
            <x v="160"/>
            <x v="161"/>
            <x v="177"/>
            <x v="178"/>
            <x v="181"/>
            <x v="189"/>
            <x v="192"/>
            <x v="197"/>
            <x v="199"/>
            <x v="282"/>
            <x v="484"/>
            <x v="520"/>
            <x v="521"/>
            <x v="585"/>
            <x v="586"/>
            <x v="587"/>
            <x v="588"/>
            <x v="629"/>
          </reference>
        </references>
      </pivotArea>
    </format>
    <format dxfId="12290">
      <pivotArea dataOnly="0" labelOnly="1" outline="0" fieldPosition="0">
        <references count="3">
          <reference field="5" count="1" selected="0">
            <x v="345"/>
          </reference>
          <reference field="6" count="1" selected="0">
            <x v="131"/>
          </reference>
          <reference field="11" count="44">
            <x v="694"/>
            <x v="695"/>
            <x v="1201"/>
            <x v="1249"/>
            <x v="1298"/>
            <x v="1328"/>
            <x v="1329"/>
            <x v="1371"/>
            <x v="1429"/>
            <x v="1464"/>
            <x v="1495"/>
            <x v="1496"/>
            <x v="1548"/>
            <x v="1551"/>
            <x v="1554"/>
            <x v="1556"/>
            <x v="1571"/>
            <x v="1575"/>
            <x v="1596"/>
            <x v="1603"/>
            <x v="1660"/>
            <x v="1666"/>
            <x v="1673"/>
            <x v="1766"/>
            <x v="2210"/>
            <x v="2216"/>
            <x v="2275"/>
            <x v="2276"/>
            <x v="2277"/>
            <x v="2278"/>
            <x v="2386"/>
            <x v="2387"/>
            <x v="2388"/>
            <x v="2389"/>
            <x v="2632"/>
            <x v="2688"/>
            <x v="2699"/>
            <x v="2705"/>
            <x v="2706"/>
            <x v="2707"/>
            <x v="2731"/>
            <x v="2732"/>
            <x v="2742"/>
            <x v="2743"/>
          </reference>
        </references>
      </pivotArea>
    </format>
    <format dxfId="12289">
      <pivotArea dataOnly="0" labelOnly="1" outline="0" fieldPosition="0">
        <references count="3">
          <reference field="5" count="1" selected="0">
            <x v="50"/>
          </reference>
          <reference field="6" count="1" selected="0">
            <x v="132"/>
          </reference>
          <reference field="11" count="6">
            <x v="269"/>
            <x v="918"/>
            <x v="919"/>
            <x v="920"/>
            <x v="959"/>
            <x v="2471"/>
          </reference>
        </references>
      </pivotArea>
    </format>
    <format dxfId="12288">
      <pivotArea dataOnly="0" labelOnly="1" outline="0" fieldPosition="0">
        <references count="3">
          <reference field="5" count="1" selected="0">
            <x v="58"/>
          </reference>
          <reference field="6" count="1" selected="0">
            <x v="133"/>
          </reference>
          <reference field="11" count="7">
            <x v="523"/>
            <x v="736"/>
            <x v="745"/>
            <x v="2072"/>
            <x v="2120"/>
            <x v="2615"/>
            <x v="2616"/>
          </reference>
        </references>
      </pivotArea>
    </format>
    <format dxfId="12287">
      <pivotArea dataOnly="0" labelOnly="1" outline="0" fieldPosition="0">
        <references count="3">
          <reference field="5" count="1" selected="0">
            <x v="5"/>
          </reference>
          <reference field="6" count="1" selected="0">
            <x v="134"/>
          </reference>
          <reference field="11" count="1">
            <x v="93"/>
          </reference>
        </references>
      </pivotArea>
    </format>
    <format dxfId="12286">
      <pivotArea dataOnly="0" labelOnly="1" outline="0" fieldPosition="0">
        <references count="3">
          <reference field="5" count="1" selected="0">
            <x v="7"/>
          </reference>
          <reference field="6" count="1" selected="0">
            <x v="135"/>
          </reference>
          <reference field="11" count="1">
            <x v="696"/>
          </reference>
        </references>
      </pivotArea>
    </format>
    <format dxfId="12285">
      <pivotArea dataOnly="0" labelOnly="1" outline="0" fieldPosition="0">
        <references count="3">
          <reference field="5" count="1" selected="0">
            <x v="2"/>
          </reference>
          <reference field="6" count="1" selected="0">
            <x v="136"/>
          </reference>
          <reference field="11" count="1">
            <x v="2776"/>
          </reference>
        </references>
      </pivotArea>
    </format>
    <format dxfId="12284">
      <pivotArea dataOnly="0" labelOnly="1" outline="0" fieldPosition="0">
        <references count="3">
          <reference field="5" count="1" selected="0">
            <x v="8"/>
          </reference>
          <reference field="6" count="1" selected="0">
            <x v="137"/>
          </reference>
          <reference field="11" count="1">
            <x v="1881"/>
          </reference>
        </references>
      </pivotArea>
    </format>
    <format dxfId="12283">
      <pivotArea dataOnly="0" labelOnly="1" outline="0" fieldPosition="0">
        <references count="3">
          <reference field="5" count="1" selected="0">
            <x v="4"/>
          </reference>
          <reference field="6" count="1" selected="0">
            <x v="138"/>
          </reference>
          <reference field="11" count="1">
            <x v="141"/>
          </reference>
        </references>
      </pivotArea>
    </format>
    <format dxfId="12282">
      <pivotArea dataOnly="0" labelOnly="1" outline="0" fieldPosition="0">
        <references count="3">
          <reference field="5" count="1" selected="0">
            <x v="6"/>
          </reference>
          <reference field="6" count="1" selected="0">
            <x v="139"/>
          </reference>
          <reference field="11" count="2">
            <x v="400"/>
            <x v="401"/>
          </reference>
        </references>
      </pivotArea>
    </format>
    <format dxfId="12281">
      <pivotArea dataOnly="0" labelOnly="1" outline="0" fieldPosition="0">
        <references count="3">
          <reference field="5" count="1" selected="0">
            <x v="9"/>
          </reference>
          <reference field="6" count="1" selected="0">
            <x v="140"/>
          </reference>
          <reference field="11" count="1">
            <x v="1935"/>
          </reference>
        </references>
      </pivotArea>
    </format>
    <format dxfId="12280">
      <pivotArea dataOnly="0" labelOnly="1" outline="0" fieldPosition="0">
        <references count="3">
          <reference field="5" count="1" selected="0">
            <x v="10"/>
          </reference>
          <reference field="6" count="1" selected="0">
            <x v="141"/>
          </reference>
          <reference field="11" count="1">
            <x v="2779"/>
          </reference>
        </references>
      </pivotArea>
    </format>
    <format dxfId="12279">
      <pivotArea dataOnly="0" labelOnly="1" outline="0" fieldPosition="0">
        <references count="3">
          <reference field="5" count="1" selected="0">
            <x v="272"/>
          </reference>
          <reference field="6" count="1" selected="0">
            <x v="142"/>
          </reference>
          <reference field="11" count="6">
            <x v="1757"/>
            <x v="1758"/>
            <x v="1831"/>
            <x v="1832"/>
            <x v="1835"/>
            <x v="1836"/>
          </reference>
        </references>
      </pivotArea>
    </format>
    <format dxfId="12278">
      <pivotArea dataOnly="0" labelOnly="1" outline="0" fieldPosition="0">
        <references count="3">
          <reference field="5" count="1" selected="0">
            <x v="235"/>
          </reference>
          <reference field="6" count="1" selected="0">
            <x v="143"/>
          </reference>
          <reference field="11" count="2">
            <x v="205"/>
            <x v="304"/>
          </reference>
        </references>
      </pivotArea>
    </format>
    <format dxfId="12277">
      <pivotArea dataOnly="0" labelOnly="1" outline="0" fieldPosition="0">
        <references count="3">
          <reference field="5" count="1" selected="0">
            <x v="257"/>
          </reference>
          <reference field="6" count="1" selected="0">
            <x v="144"/>
          </reference>
          <reference field="11" count="1">
            <x v="24"/>
          </reference>
        </references>
      </pivotArea>
    </format>
    <format dxfId="12276">
      <pivotArea dataOnly="0" labelOnly="1" outline="0" fieldPosition="0">
        <references count="3">
          <reference field="5" count="1" selected="0">
            <x v="226"/>
          </reference>
          <reference field="6" count="1" selected="0">
            <x v="145"/>
          </reference>
          <reference field="11" count="2">
            <x v="1770"/>
            <x v="1867"/>
          </reference>
        </references>
      </pivotArea>
    </format>
    <format dxfId="12275">
      <pivotArea dataOnly="0" labelOnly="1" outline="0" fieldPosition="0">
        <references count="3">
          <reference field="5" count="1" selected="0">
            <x v="81"/>
          </reference>
          <reference field="6" count="1" selected="0">
            <x v="146"/>
          </reference>
          <reference field="11" count="1">
            <x v="363"/>
          </reference>
        </references>
      </pivotArea>
    </format>
    <format dxfId="12274">
      <pivotArea dataOnly="0" labelOnly="1" outline="0" fieldPosition="0">
        <references count="3">
          <reference field="5" count="1" selected="0">
            <x v="194"/>
          </reference>
          <reference field="6" count="1" selected="0">
            <x v="147"/>
          </reference>
          <reference field="11" count="5">
            <x v="1523"/>
            <x v="1525"/>
            <x v="1610"/>
            <x v="1611"/>
            <x v="1678"/>
          </reference>
        </references>
      </pivotArea>
    </format>
    <format dxfId="12273">
      <pivotArea dataOnly="0" labelOnly="1" outline="0" fieldPosition="0">
        <references count="3">
          <reference field="5" count="1" selected="0">
            <x v="186"/>
          </reference>
          <reference field="6" count="1" selected="0">
            <x v="148"/>
          </reference>
          <reference field="11" count="1">
            <x v="1384"/>
          </reference>
        </references>
      </pivotArea>
    </format>
    <format dxfId="12272">
      <pivotArea dataOnly="0" labelOnly="1" outline="0" fieldPosition="0">
        <references count="3">
          <reference field="5" count="1" selected="0">
            <x v="387"/>
          </reference>
          <reference field="6" count="1" selected="0">
            <x v="149"/>
          </reference>
          <reference field="11" count="1">
            <x v="1907"/>
          </reference>
        </references>
      </pivotArea>
    </format>
    <format dxfId="12271">
      <pivotArea dataOnly="0" labelOnly="1" outline="0" fieldPosition="0">
        <references count="3">
          <reference field="5" count="1" selected="0">
            <x v="132"/>
          </reference>
          <reference field="6" count="1" selected="0">
            <x v="150"/>
          </reference>
          <reference field="11" count="1">
            <x v="2021"/>
          </reference>
        </references>
      </pivotArea>
    </format>
    <format dxfId="12270">
      <pivotArea dataOnly="0" labelOnly="1" outline="0" fieldPosition="0">
        <references count="3">
          <reference field="5" count="1" selected="0">
            <x v="93"/>
          </reference>
          <reference field="6" count="1" selected="0">
            <x v="151"/>
          </reference>
          <reference field="11" count="2">
            <x v="501"/>
            <x v="814"/>
          </reference>
        </references>
      </pivotArea>
    </format>
    <format dxfId="12269">
      <pivotArea dataOnly="0" labelOnly="1" outline="0" fieldPosition="0">
        <references count="3">
          <reference field="5" count="1" selected="0">
            <x v="245"/>
          </reference>
          <reference field="6" count="1" selected="0">
            <x v="152"/>
          </reference>
          <reference field="11" count="1">
            <x v="1925"/>
          </reference>
        </references>
      </pivotArea>
    </format>
    <format dxfId="12268">
      <pivotArea dataOnly="0" labelOnly="1" outline="0" fieldPosition="0">
        <references count="3">
          <reference field="5" count="1" selected="0">
            <x v="381"/>
          </reference>
          <reference field="6" count="1" selected="0">
            <x v="153"/>
          </reference>
          <reference field="11" count="2">
            <x v="1232"/>
            <x v="1459"/>
          </reference>
        </references>
      </pivotArea>
    </format>
    <format dxfId="12267">
      <pivotArea dataOnly="0" labelOnly="1" outline="0" fieldPosition="0">
        <references count="3">
          <reference field="5" count="1" selected="0">
            <x v="372"/>
          </reference>
          <reference field="6" count="1" selected="0">
            <x v="154"/>
          </reference>
          <reference field="11" count="1">
            <x v="143"/>
          </reference>
        </references>
      </pivotArea>
    </format>
    <format dxfId="12266">
      <pivotArea dataOnly="0" labelOnly="1" outline="0" fieldPosition="0">
        <references count="3">
          <reference field="5" count="1" selected="0">
            <x v="224"/>
          </reference>
          <reference field="6" count="1" selected="0">
            <x v="155"/>
          </reference>
          <reference field="11" count="1">
            <x v="1698"/>
          </reference>
        </references>
      </pivotArea>
    </format>
    <format dxfId="12265">
      <pivotArea dataOnly="0" labelOnly="1" outline="0" fieldPosition="0">
        <references count="3">
          <reference field="5" count="1" selected="0">
            <x v="74"/>
          </reference>
          <reference field="6" count="1" selected="0">
            <x v="156"/>
          </reference>
          <reference field="11" count="2">
            <x v="200"/>
            <x v="281"/>
          </reference>
        </references>
      </pivotArea>
    </format>
    <format dxfId="12264">
      <pivotArea dataOnly="0" labelOnly="1" outline="0" fieldPosition="0">
        <references count="3">
          <reference field="5" count="1" selected="0">
            <x v="135"/>
          </reference>
          <reference field="6" count="1" selected="0">
            <x v="157"/>
          </reference>
          <reference field="11" count="1">
            <x v="2028"/>
          </reference>
        </references>
      </pivotArea>
    </format>
    <format dxfId="12263">
      <pivotArea dataOnly="0" labelOnly="1" outline="0" fieldPosition="0">
        <references count="3">
          <reference field="5" count="1" selected="0">
            <x v="89"/>
          </reference>
          <reference field="6" count="1" selected="0">
            <x v="158"/>
          </reference>
          <reference field="11" count="2">
            <x v="317"/>
            <x v="437"/>
          </reference>
        </references>
      </pivotArea>
    </format>
    <format dxfId="12262">
      <pivotArea dataOnly="0" labelOnly="1" outline="0" fieldPosition="0">
        <references count="3">
          <reference field="5" count="1" selected="0">
            <x v="189"/>
          </reference>
          <reference field="6" count="1" selected="0">
            <x v="159"/>
          </reference>
          <reference field="11" count="1">
            <x v="1376"/>
          </reference>
        </references>
      </pivotArea>
    </format>
    <format dxfId="12261">
      <pivotArea dataOnly="0" labelOnly="1" outline="0" fieldPosition="0">
        <references count="3">
          <reference field="5" count="1" selected="0">
            <x v="203"/>
          </reference>
          <reference field="6" count="1" selected="0">
            <x v="160"/>
          </reference>
          <reference field="11" count="1">
            <x v="1535"/>
          </reference>
        </references>
      </pivotArea>
    </format>
    <format dxfId="12260">
      <pivotArea dataOnly="0" labelOnly="1" outline="0" fieldPosition="0">
        <references count="3">
          <reference field="5" count="1" selected="0">
            <x v="140"/>
          </reference>
          <reference field="6" count="1" selected="0">
            <x v="161"/>
          </reference>
          <reference field="11" count="2">
            <x v="498"/>
            <x v="820"/>
          </reference>
        </references>
      </pivotArea>
    </format>
    <format dxfId="12259">
      <pivotArea dataOnly="0" labelOnly="1" outline="0" fieldPosition="0">
        <references count="3">
          <reference field="5" count="1" selected="0">
            <x v="110"/>
          </reference>
          <reference field="6" count="1" selected="0">
            <x v="162"/>
          </reference>
          <reference field="11" count="1">
            <x v="502"/>
          </reference>
        </references>
      </pivotArea>
    </format>
    <format dxfId="12258">
      <pivotArea dataOnly="0" labelOnly="1" outline="0" fieldPosition="0">
        <references count="3">
          <reference field="5" count="1" selected="0">
            <x v="98"/>
          </reference>
          <reference field="6" count="1" selected="0">
            <x v="163"/>
          </reference>
          <reference field="11" count="1">
            <x v="621"/>
          </reference>
        </references>
      </pivotArea>
    </format>
    <format dxfId="12257">
      <pivotArea dataOnly="0" labelOnly="1" outline="0" fieldPosition="0">
        <references count="3">
          <reference field="5" count="1" selected="0">
            <x v="166"/>
          </reference>
          <reference field="6" count="1" selected="0">
            <x v="164"/>
          </reference>
          <reference field="11" count="1">
            <x v="1052"/>
          </reference>
        </references>
      </pivotArea>
    </format>
    <format dxfId="12256">
      <pivotArea dataOnly="0" labelOnly="1" outline="0" fieldPosition="0">
        <references count="3">
          <reference field="5" count="1" selected="0">
            <x v="248"/>
          </reference>
          <reference field="6" count="1" selected="0">
            <x v="165"/>
          </reference>
          <reference field="11" count="1">
            <x v="2393"/>
          </reference>
        </references>
      </pivotArea>
    </format>
    <format dxfId="12255">
      <pivotArea dataOnly="0" labelOnly="1" outline="0" fieldPosition="0">
        <references count="3">
          <reference field="5" count="1" selected="0">
            <x v="243"/>
          </reference>
          <reference field="6" count="1" selected="0">
            <x v="166"/>
          </reference>
          <reference field="11" count="1">
            <x v="2112"/>
          </reference>
        </references>
      </pivotArea>
    </format>
    <format dxfId="12254">
      <pivotArea dataOnly="0" labelOnly="1" outline="0" fieldPosition="0">
        <references count="3">
          <reference field="5" count="1" selected="0">
            <x v="72"/>
          </reference>
          <reference field="6" count="1" selected="0">
            <x v="167"/>
          </reference>
          <reference field="11" count="7">
            <x v="209"/>
            <x v="239"/>
            <x v="240"/>
            <x v="284"/>
            <x v="307"/>
            <x v="308"/>
            <x v="309"/>
          </reference>
        </references>
      </pivotArea>
    </format>
    <format dxfId="12253">
      <pivotArea dataOnly="0" labelOnly="1" outline="0" fieldPosition="0">
        <references count="3">
          <reference field="5" count="1" selected="0">
            <x v="378"/>
          </reference>
          <reference field="6" count="1" selected="0">
            <x v="168"/>
          </reference>
          <reference field="11" count="1">
            <x v="1049"/>
          </reference>
        </references>
      </pivotArea>
    </format>
    <format dxfId="12252">
      <pivotArea dataOnly="0" labelOnly="1" outline="0" fieldPosition="0">
        <references count="3">
          <reference field="5" count="1" selected="0">
            <x v="153"/>
          </reference>
          <reference field="6" count="1" selected="0">
            <x v="169"/>
          </reference>
          <reference field="11" count="2">
            <x v="834"/>
            <x v="927"/>
          </reference>
        </references>
      </pivotArea>
    </format>
    <format dxfId="12251">
      <pivotArea dataOnly="0" labelOnly="1" outline="0" fieldPosition="0">
        <references count="3">
          <reference field="5" count="1" selected="0">
            <x v="255"/>
          </reference>
          <reference field="6" count="1" selected="0">
            <x v="170"/>
          </reference>
          <reference field="11" count="2">
            <x v="1215"/>
            <x v="1457"/>
          </reference>
        </references>
      </pivotArea>
    </format>
    <format dxfId="12250">
      <pivotArea dataOnly="0" labelOnly="1" outline="0" fieldPosition="0">
        <references count="3">
          <reference field="5" count="1" selected="0">
            <x v="232"/>
          </reference>
          <reference field="6" count="1" selected="0">
            <x v="171"/>
          </reference>
          <reference field="11" count="1">
            <x v="1908"/>
          </reference>
        </references>
      </pivotArea>
    </format>
    <format dxfId="12249">
      <pivotArea dataOnly="0" labelOnly="1" outline="0" fieldPosition="0">
        <references count="3">
          <reference field="5" count="1" selected="0">
            <x v="172"/>
          </reference>
          <reference field="6" count="1" selected="0">
            <x v="172"/>
          </reference>
          <reference field="11" count="3">
            <x v="1188"/>
            <x v="1332"/>
            <x v="2859"/>
          </reference>
        </references>
      </pivotArea>
    </format>
    <format dxfId="12248">
      <pivotArea dataOnly="0" labelOnly="1" outline="0" fieldPosition="0">
        <references count="3">
          <reference field="5" count="1" selected="0">
            <x v="258"/>
          </reference>
          <reference field="6" count="1" selected="0">
            <x v="173"/>
          </reference>
          <reference field="11" count="1">
            <x v="2827"/>
          </reference>
        </references>
      </pivotArea>
    </format>
    <format dxfId="12247">
      <pivotArea dataOnly="0" labelOnly="1" outline="0" fieldPosition="0">
        <references count="3">
          <reference field="5" count="1" selected="0">
            <x v="391"/>
          </reference>
          <reference field="6" count="1" selected="0">
            <x v="174"/>
          </reference>
          <reference field="11" count="1">
            <x v="1539"/>
          </reference>
        </references>
      </pivotArea>
    </format>
    <format dxfId="12246">
      <pivotArea dataOnly="0" labelOnly="1" outline="0" fieldPosition="0">
        <references count="3">
          <reference field="5" count="1" selected="0">
            <x v="230"/>
          </reference>
          <reference field="6" count="1" selected="0">
            <x v="175"/>
          </reference>
          <reference field="11" count="1">
            <x v="1906"/>
          </reference>
        </references>
      </pivotArea>
    </format>
    <format dxfId="12245">
      <pivotArea dataOnly="0" labelOnly="1" outline="0" fieldPosition="0">
        <references count="3">
          <reference field="5" count="1" selected="0">
            <x v="377"/>
          </reference>
          <reference field="6" count="1" selected="0">
            <x v="176"/>
          </reference>
          <reference field="11" count="1">
            <x v="901"/>
          </reference>
        </references>
      </pivotArea>
    </format>
    <format dxfId="12244">
      <pivotArea dataOnly="0" labelOnly="1" outline="0" fieldPosition="0">
        <references count="3">
          <reference field="5" count="1" selected="0">
            <x v="178"/>
          </reference>
          <reference field="6" count="1" selected="0">
            <x v="177"/>
          </reference>
          <reference field="11" count="1">
            <x v="2826"/>
          </reference>
        </references>
      </pivotArea>
    </format>
    <format dxfId="12243">
      <pivotArea dataOnly="0" labelOnly="1" outline="0" fieldPosition="0">
        <references count="3">
          <reference field="5" count="1" selected="0">
            <x v="173"/>
          </reference>
          <reference field="6" count="1" selected="0">
            <x v="178"/>
          </reference>
          <reference field="11" count="2">
            <x v="1223"/>
            <x v="2846"/>
          </reference>
        </references>
      </pivotArea>
    </format>
    <format dxfId="12242">
      <pivotArea dataOnly="0" labelOnly="1" outline="0" fieldPosition="0">
        <references count="3">
          <reference field="5" count="1" selected="0">
            <x v="124"/>
          </reference>
          <reference field="6" count="1" selected="0">
            <x v="179"/>
          </reference>
          <reference field="11" count="2">
            <x v="2136"/>
            <x v="2395"/>
          </reference>
        </references>
      </pivotArea>
    </format>
    <format dxfId="12241">
      <pivotArea dataOnly="0" labelOnly="1" outline="0" fieldPosition="0">
        <references count="3">
          <reference field="5" count="1" selected="0">
            <x v="383"/>
          </reference>
          <reference field="6" count="1" selected="0">
            <x v="180"/>
          </reference>
          <reference field="11" count="2">
            <x v="1512"/>
            <x v="1672"/>
          </reference>
        </references>
      </pivotArea>
    </format>
    <format dxfId="12240">
      <pivotArea dataOnly="0" labelOnly="1" outline="0" fieldPosition="0">
        <references count="3">
          <reference field="5" count="1" selected="0">
            <x v="87"/>
          </reference>
          <reference field="6" count="1" selected="0">
            <x v="181"/>
          </reference>
          <reference field="11" count="4">
            <x v="316"/>
            <x v="324"/>
            <x v="444"/>
            <x v="459"/>
          </reference>
        </references>
      </pivotArea>
    </format>
    <format dxfId="12239">
      <pivotArea dataOnly="0" labelOnly="1" outline="0" fieldPosition="0">
        <references count="3">
          <reference field="5" count="1" selected="0">
            <x v="380"/>
          </reference>
          <reference field="6" count="1" selected="0">
            <x v="182"/>
          </reference>
          <reference field="11" count="2">
            <x v="1187"/>
            <x v="1289"/>
          </reference>
        </references>
      </pivotArea>
    </format>
    <format dxfId="12238">
      <pivotArea dataOnly="0" labelOnly="1" outline="0" fieldPosition="0">
        <references count="3">
          <reference field="5" count="1" selected="0">
            <x v="343"/>
          </reference>
          <reference field="6" count="1" selected="0">
            <x v="183"/>
          </reference>
          <reference field="11" count="1">
            <x v="509"/>
          </reference>
        </references>
      </pivotArea>
    </format>
    <format dxfId="12237">
      <pivotArea dataOnly="0" labelOnly="1" outline="0" fieldPosition="0">
        <references count="3">
          <reference field="5" count="1" selected="0">
            <x v="165"/>
          </reference>
          <reference field="6" count="1" selected="0">
            <x v="184"/>
          </reference>
          <reference field="11" count="5">
            <x v="992"/>
            <x v="993"/>
            <x v="1061"/>
            <x v="1166"/>
            <x v="1167"/>
          </reference>
        </references>
      </pivotArea>
    </format>
    <format dxfId="12236">
      <pivotArea dataOnly="0" labelOnly="1" outline="0" fieldPosition="0">
        <references count="3">
          <reference field="5" count="1" selected="0">
            <x v="73"/>
          </reference>
          <reference field="6" count="1" selected="0">
            <x v="185"/>
          </reference>
          <reference field="11" count="2">
            <x v="229"/>
            <x v="241"/>
          </reference>
        </references>
      </pivotArea>
    </format>
    <format dxfId="12235">
      <pivotArea dataOnly="0" labelOnly="1" outline="0" fieldPosition="0">
        <references count="3">
          <reference field="5" count="1" selected="0">
            <x v="80"/>
          </reference>
          <reference field="6" count="1" selected="0">
            <x v="186"/>
          </reference>
          <reference field="11" count="10">
            <x v="321"/>
            <x v="322"/>
            <x v="323"/>
            <x v="362"/>
            <x v="393"/>
            <x v="394"/>
            <x v="395"/>
            <x v="420"/>
            <x v="421"/>
            <x v="422"/>
          </reference>
        </references>
      </pivotArea>
    </format>
    <format dxfId="12234">
      <pivotArea dataOnly="0" labelOnly="1" outline="0" fieldPosition="0">
        <references count="3">
          <reference field="5" count="1" selected="0">
            <x v="183"/>
          </reference>
          <reference field="6" count="1" selected="0">
            <x v="187"/>
          </reference>
          <reference field="11" count="2">
            <x v="1331"/>
            <x v="1468"/>
          </reference>
        </references>
      </pivotArea>
    </format>
    <format dxfId="12233">
      <pivotArea dataOnly="0" labelOnly="1" outline="0" fieldPosition="0">
        <references count="3">
          <reference field="5" count="1" selected="0">
            <x v="212"/>
          </reference>
          <reference field="6" count="1" selected="0">
            <x v="188"/>
          </reference>
          <reference field="11" count="1">
            <x v="2702"/>
          </reference>
        </references>
      </pivotArea>
    </format>
    <format dxfId="12232">
      <pivotArea dataOnly="0" labelOnly="1" outline="0" fieldPosition="0">
        <references count="3">
          <reference field="5" count="1" selected="0">
            <x v="231"/>
          </reference>
          <reference field="6" count="1" selected="0">
            <x v="189"/>
          </reference>
          <reference field="11" count="1">
            <x v="1885"/>
          </reference>
        </references>
      </pivotArea>
    </format>
    <format dxfId="12231">
      <pivotArea dataOnly="0" labelOnly="1" outline="0" fieldPosition="0">
        <references count="3">
          <reference field="5" count="1" selected="0">
            <x v="207"/>
          </reference>
          <reference field="6" count="1" selected="0">
            <x v="190"/>
          </reference>
          <reference field="11" count="2">
            <x v="1509"/>
            <x v="1668"/>
          </reference>
        </references>
      </pivotArea>
    </format>
    <format dxfId="12230">
      <pivotArea dataOnly="0" labelOnly="1" outline="0" fieldPosition="0">
        <references count="3">
          <reference field="5" count="1" selected="0">
            <x v="199"/>
          </reference>
          <reference field="6" count="1" selected="0">
            <x v="191"/>
          </reference>
          <reference field="11" count="2">
            <x v="1514"/>
            <x v="1638"/>
          </reference>
        </references>
      </pivotArea>
    </format>
    <format dxfId="12229">
      <pivotArea dataOnly="0" labelOnly="1" outline="0" fieldPosition="0">
        <references count="3">
          <reference field="5" count="1" selected="0">
            <x v="142"/>
          </reference>
          <reference field="6" count="1" selected="0">
            <x v="192"/>
          </reference>
          <reference field="11" count="2">
            <x v="2032"/>
            <x v="2552"/>
          </reference>
        </references>
      </pivotArea>
    </format>
    <format dxfId="12228">
      <pivotArea dataOnly="0" labelOnly="1" outline="0" fieldPosition="0">
        <references count="3">
          <reference field="5" count="1" selected="0">
            <x v="187"/>
          </reference>
          <reference field="6" count="1" selected="0">
            <x v="193"/>
          </reference>
          <reference field="11" count="1">
            <x v="1258"/>
          </reference>
        </references>
      </pivotArea>
    </format>
    <format dxfId="12227">
      <pivotArea dataOnly="0" labelOnly="1" outline="0" fieldPosition="0">
        <references count="3">
          <reference field="5" count="1" selected="0">
            <x v="161"/>
          </reference>
          <reference field="6" count="1" selected="0">
            <x v="194"/>
          </reference>
          <reference field="11" count="2">
            <x v="973"/>
            <x v="1161"/>
          </reference>
        </references>
      </pivotArea>
    </format>
    <format dxfId="12226">
      <pivotArea dataOnly="0" labelOnly="1" outline="0" fieldPosition="0">
        <references count="3">
          <reference field="5" count="1" selected="0">
            <x v="156"/>
          </reference>
          <reference field="6" count="1" selected="0">
            <x v="195"/>
          </reference>
          <reference field="11" count="1">
            <x v="1054"/>
          </reference>
        </references>
      </pivotArea>
    </format>
    <format dxfId="12225">
      <pivotArea dataOnly="0" labelOnly="1" outline="0" fieldPosition="0">
        <references count="3">
          <reference field="5" count="1" selected="0">
            <x v="388"/>
          </reference>
          <reference field="6" count="1" selected="0">
            <x v="196"/>
          </reference>
          <reference field="11" count="2">
            <x v="217"/>
            <x v="283"/>
          </reference>
        </references>
      </pivotArea>
    </format>
    <format dxfId="12224">
      <pivotArea dataOnly="0" labelOnly="1" outline="0" fieldPosition="0">
        <references count="3">
          <reference field="5" count="1" selected="0">
            <x v="250"/>
          </reference>
          <reference field="6" count="1" selected="0">
            <x v="197"/>
          </reference>
          <reference field="11" count="1">
            <x v="2093"/>
          </reference>
        </references>
      </pivotArea>
    </format>
    <format dxfId="12223">
      <pivotArea dataOnly="0" labelOnly="1" outline="0" fieldPosition="0">
        <references count="3">
          <reference field="5" count="1" selected="0">
            <x v="136"/>
          </reference>
          <reference field="6" count="1" selected="0">
            <x v="198"/>
          </reference>
          <reference field="11" count="1">
            <x v="2238"/>
          </reference>
        </references>
      </pivotArea>
    </format>
    <format dxfId="12222">
      <pivotArea dataOnly="0" labelOnly="1" outline="0" fieldPosition="0">
        <references count="3">
          <reference field="5" count="1" selected="0">
            <x v="111"/>
          </reference>
          <reference field="6" count="1" selected="0">
            <x v="199"/>
          </reference>
          <reference field="11" count="2">
            <x v="515"/>
            <x v="813"/>
          </reference>
        </references>
      </pivotArea>
    </format>
    <format dxfId="12221">
      <pivotArea dataOnly="0" labelOnly="1" outline="0" fieldPosition="0">
        <references count="3">
          <reference field="5" count="1" selected="0">
            <x v="141"/>
          </reference>
          <reference field="6" count="1" selected="0">
            <x v="200"/>
          </reference>
          <reference field="11" count="1">
            <x v="533"/>
          </reference>
        </references>
      </pivotArea>
    </format>
    <format dxfId="12220">
      <pivotArea dataOnly="0" labelOnly="1" outline="0" fieldPosition="0">
        <references count="3">
          <reference field="5" count="1" selected="0">
            <x v="181"/>
          </reference>
          <reference field="6" count="1" selected="0">
            <x v="201"/>
          </reference>
          <reference field="11" count="1">
            <x v="1260"/>
          </reference>
        </references>
      </pivotArea>
    </format>
    <format dxfId="12219">
      <pivotArea dataOnly="0" labelOnly="1" outline="0" fieldPosition="0">
        <references count="3">
          <reference field="5" count="1" selected="0">
            <x v="373"/>
          </reference>
          <reference field="6" count="1" selected="0">
            <x v="202"/>
          </reference>
          <reference field="11" count="3">
            <x v="212"/>
            <x v="237"/>
            <x v="238"/>
          </reference>
        </references>
      </pivotArea>
    </format>
    <format dxfId="12218">
      <pivotArea dataOnly="0" labelOnly="1" outline="0" fieldPosition="0">
        <references count="3">
          <reference field="5" count="1" selected="0">
            <x v="386"/>
          </reference>
          <reference field="6" count="1" selected="0">
            <x v="203"/>
          </reference>
          <reference field="11" count="2">
            <x v="1691"/>
            <x v="1858"/>
          </reference>
        </references>
      </pivotArea>
    </format>
    <format dxfId="12217">
      <pivotArea dataOnly="0" labelOnly="1" outline="0" fieldPosition="0">
        <references count="3">
          <reference field="5" count="1" selected="0">
            <x v="225"/>
          </reference>
          <reference field="6" count="1" selected="0">
            <x v="204"/>
          </reference>
          <reference field="11" count="1">
            <x v="1725"/>
          </reference>
        </references>
      </pivotArea>
    </format>
    <format dxfId="12216">
      <pivotArea dataOnly="0" labelOnly="1" outline="0" fieldPosition="0">
        <references count="3">
          <reference field="5" count="1" selected="0">
            <x v="385"/>
          </reference>
          <reference field="6" count="1" selected="0">
            <x v="205"/>
          </reference>
          <reference field="11" count="2">
            <x v="2668"/>
            <x v="2745"/>
          </reference>
        </references>
      </pivotArea>
    </format>
    <format dxfId="12215">
      <pivotArea dataOnly="0" labelOnly="1" outline="0" fieldPosition="0">
        <references count="3">
          <reference field="5" count="1" selected="0">
            <x v="201"/>
          </reference>
          <reference field="6" count="1" selected="0">
            <x v="206"/>
          </reference>
          <reference field="11" count="1">
            <x v="1540"/>
          </reference>
        </references>
      </pivotArea>
    </format>
    <format dxfId="12214">
      <pivotArea dataOnly="0" labelOnly="1" outline="0" fieldPosition="0">
        <references count="3">
          <reference field="5" count="1" selected="0">
            <x v="208"/>
          </reference>
          <reference field="6" count="1" selected="0">
            <x v="207"/>
          </reference>
          <reference field="11" count="1">
            <x v="1536"/>
          </reference>
        </references>
      </pivotArea>
    </format>
    <format dxfId="12213">
      <pivotArea dataOnly="0" labelOnly="1" outline="0" fieldPosition="0">
        <references count="3">
          <reference field="5" count="1" selected="0">
            <x v="145"/>
          </reference>
          <reference field="6" count="1" selected="0">
            <x v="208"/>
          </reference>
          <reference field="11" count="2">
            <x v="821"/>
            <x v="902"/>
          </reference>
        </references>
      </pivotArea>
    </format>
    <format dxfId="12212">
      <pivotArea dataOnly="0" labelOnly="1" outline="0" fieldPosition="0">
        <references count="3">
          <reference field="5" count="1" selected="0">
            <x v="390"/>
          </reference>
          <reference field="6" count="1" selected="0">
            <x v="209"/>
          </reference>
          <reference field="11" count="1">
            <x v="1220"/>
          </reference>
        </references>
      </pivotArea>
    </format>
    <format dxfId="12211">
      <pivotArea dataOnly="0" labelOnly="1" outline="0" fieldPosition="0">
        <references count="3">
          <reference field="5" count="1" selected="0">
            <x v="180"/>
          </reference>
          <reference field="6" count="1" selected="0">
            <x v="210"/>
          </reference>
          <reference field="11" count="1">
            <x v="1344"/>
          </reference>
        </references>
      </pivotArea>
    </format>
    <format dxfId="12210">
      <pivotArea dataOnly="0" labelOnly="1" outline="0" fieldPosition="0">
        <references count="3">
          <reference field="5" count="1" selected="0">
            <x v="66"/>
          </reference>
          <reference field="6" count="1" selected="0">
            <x v="211"/>
          </reference>
          <reference field="11" count="2">
            <x v="3"/>
            <x v="72"/>
          </reference>
        </references>
      </pivotArea>
    </format>
    <format dxfId="12209">
      <pivotArea dataOnly="0" labelOnly="1" outline="0" fieldPosition="0">
        <references count="3">
          <reference field="5" count="1" selected="0">
            <x v="77"/>
          </reference>
          <reference field="6" count="1" selected="0">
            <x v="212"/>
          </reference>
          <reference field="11" count="1">
            <x v="213"/>
          </reference>
        </references>
      </pivotArea>
    </format>
    <format dxfId="12208">
      <pivotArea dataOnly="0" labelOnly="1" outline="0" fieldPosition="0">
        <references count="3">
          <reference field="5" count="1" selected="0">
            <x v="251"/>
          </reference>
          <reference field="6" count="1" selected="0">
            <x v="213"/>
          </reference>
          <reference field="11" count="1">
            <x v="2033"/>
          </reference>
        </references>
      </pivotArea>
    </format>
    <format dxfId="12207">
      <pivotArea dataOnly="0" labelOnly="1" outline="0" fieldPosition="0">
        <references count="3">
          <reference field="5" count="1" selected="0">
            <x v="88"/>
          </reference>
          <reference field="6" count="1" selected="0">
            <x v="214"/>
          </reference>
          <reference field="11" count="2">
            <x v="361"/>
            <x v="426"/>
          </reference>
        </references>
      </pivotArea>
    </format>
    <format dxfId="12206">
      <pivotArea dataOnly="0" labelOnly="1" outline="0" fieldPosition="0">
        <references count="3">
          <reference field="5" count="1" selected="0">
            <x v="252"/>
          </reference>
          <reference field="6" count="1" selected="0">
            <x v="215"/>
          </reference>
          <reference field="11" count="1">
            <x v="2401"/>
          </reference>
        </references>
      </pivotArea>
    </format>
    <format dxfId="12205">
      <pivotArea dataOnly="0" labelOnly="1" outline="0" fieldPosition="0">
        <references count="3">
          <reference field="5" count="1" selected="0">
            <x v="67"/>
          </reference>
          <reference field="6" count="1" selected="0">
            <x v="216"/>
          </reference>
          <reference field="11" count="2">
            <x v="15"/>
            <x v="23"/>
          </reference>
        </references>
      </pivotArea>
    </format>
    <format dxfId="12204">
      <pivotArea dataOnly="0" labelOnly="1" outline="0" fieldPosition="0">
        <references count="3">
          <reference field="5" count="1" selected="0">
            <x v="127"/>
          </reference>
          <reference field="6" count="1" selected="0">
            <x v="217"/>
          </reference>
          <reference field="11" count="1">
            <x v="2432"/>
          </reference>
        </references>
      </pivotArea>
    </format>
    <format dxfId="12203">
      <pivotArea dataOnly="0" labelOnly="1" outline="0" fieldPosition="0">
        <references count="3">
          <reference field="5" count="1" selected="0">
            <x v="103"/>
          </reference>
          <reference field="6" count="1" selected="0">
            <x v="218"/>
          </reference>
          <reference field="11" count="1">
            <x v="627"/>
          </reference>
        </references>
      </pivotArea>
    </format>
    <format dxfId="12202">
      <pivotArea dataOnly="0" labelOnly="1" outline="0" fieldPosition="0">
        <references count="3">
          <reference field="5" count="1" selected="0">
            <x v="128"/>
          </reference>
          <reference field="6" count="1" selected="0">
            <x v="219"/>
          </reference>
          <reference field="11" count="2">
            <x v="2024"/>
            <x v="2605"/>
          </reference>
        </references>
      </pivotArea>
    </format>
    <format dxfId="12201">
      <pivotArea dataOnly="0" labelOnly="1" outline="0" fieldPosition="0">
        <references count="3">
          <reference field="5" count="1" selected="0">
            <x v="116"/>
          </reference>
          <reference field="6" count="1" selected="0">
            <x v="220"/>
          </reference>
          <reference field="11" count="2">
            <x v="2095"/>
            <x v="2592"/>
          </reference>
        </references>
      </pivotArea>
    </format>
    <format dxfId="12200">
      <pivotArea dataOnly="0" labelOnly="1" outline="0" fieldPosition="0">
        <references count="3">
          <reference field="5" count="1" selected="0">
            <x v="131"/>
          </reference>
          <reference field="6" count="1" selected="0">
            <x v="221"/>
          </reference>
          <reference field="11" count="6">
            <x v="2088"/>
            <x v="2104"/>
            <x v="2402"/>
            <x v="2519"/>
            <x v="2593"/>
            <x v="2594"/>
          </reference>
        </references>
      </pivotArea>
    </format>
    <format dxfId="12199">
      <pivotArea dataOnly="0" labelOnly="1" outline="0" fieldPosition="0">
        <references count="3">
          <reference field="5" count="1" selected="0">
            <x v="79"/>
          </reference>
          <reference field="6" count="1" selected="0">
            <x v="222"/>
          </reference>
          <reference field="11" count="1">
            <x v="326"/>
          </reference>
        </references>
      </pivotArea>
    </format>
    <format dxfId="12198">
      <pivotArea dataOnly="0" labelOnly="1" outline="0" fieldPosition="0">
        <references count="3">
          <reference field="5" count="1" selected="0">
            <x v="92"/>
          </reference>
          <reference field="6" count="1" selected="0">
            <x v="223"/>
          </reference>
          <reference field="11" count="2">
            <x v="499"/>
            <x v="804"/>
          </reference>
        </references>
      </pivotArea>
    </format>
    <format dxfId="12197">
      <pivotArea dataOnly="0" labelOnly="1" outline="0" fieldPosition="0">
        <references count="3">
          <reference field="5" count="1" selected="0">
            <x v="240"/>
          </reference>
          <reference field="6" count="1" selected="0">
            <x v="224"/>
          </reference>
          <reference field="11" count="5">
            <x v="2087"/>
            <x v="2345"/>
            <x v="2346"/>
            <x v="2362"/>
            <x v="2584"/>
          </reference>
        </references>
      </pivotArea>
    </format>
    <format dxfId="12196">
      <pivotArea dataOnly="0" labelOnly="1" outline="0" fieldPosition="0">
        <references count="3">
          <reference field="5" count="1" selected="0">
            <x v="115"/>
          </reference>
          <reference field="6" count="1" selected="0">
            <x v="225"/>
          </reference>
          <reference field="11" count="1">
            <x v="2025"/>
          </reference>
        </references>
      </pivotArea>
    </format>
    <format dxfId="12195">
      <pivotArea dataOnly="0" labelOnly="1" outline="0" fieldPosition="0">
        <references count="3">
          <reference field="5" count="1" selected="0">
            <x v="78"/>
          </reference>
          <reference field="6" count="1" selected="0">
            <x v="226"/>
          </reference>
          <reference field="11" count="2">
            <x v="319"/>
            <x v="360"/>
          </reference>
        </references>
      </pivotArea>
    </format>
    <format dxfId="12194">
      <pivotArea dataOnly="0" labelOnly="1" outline="0" fieldPosition="0">
        <references count="3">
          <reference field="5" count="1" selected="0">
            <x v="214"/>
          </reference>
          <reference field="6" count="1" selected="0">
            <x v="227"/>
          </reference>
          <reference field="11" count="2">
            <x v="2670"/>
            <x v="2734"/>
          </reference>
        </references>
      </pivotArea>
    </format>
    <format dxfId="12193">
      <pivotArea dataOnly="0" labelOnly="1" outline="0" fieldPosition="0">
        <references count="3">
          <reference field="5" count="1" selected="0">
            <x v="216"/>
          </reference>
          <reference field="6" count="1" selected="0">
            <x v="228"/>
          </reference>
          <reference field="11" count="1">
            <x v="2716"/>
          </reference>
        </references>
      </pivotArea>
    </format>
    <format dxfId="12192">
      <pivotArea dataOnly="0" labelOnly="1" outline="0" fieldPosition="0">
        <references count="3">
          <reference field="5" count="1" selected="0">
            <x v="123"/>
          </reference>
          <reference field="6" count="1" selected="0">
            <x v="229"/>
          </reference>
          <reference field="11" count="1">
            <x v="2101"/>
          </reference>
        </references>
      </pivotArea>
    </format>
    <format dxfId="12191">
      <pivotArea dataOnly="0" labelOnly="1" outline="0" fieldPosition="0">
        <references count="3">
          <reference field="5" count="1" selected="0">
            <x v="200"/>
          </reference>
          <reference field="6" count="1" selected="0">
            <x v="230"/>
          </reference>
          <reference field="11" count="2">
            <x v="1505"/>
            <x v="1657"/>
          </reference>
        </references>
      </pivotArea>
    </format>
    <format dxfId="12190">
      <pivotArea dataOnly="0" labelOnly="1" outline="0" fieldPosition="0">
        <references count="3">
          <reference field="5" count="1" selected="0">
            <x v="188"/>
          </reference>
          <reference field="6" count="1" selected="0">
            <x v="231"/>
          </reference>
          <reference field="11" count="1">
            <x v="1373"/>
          </reference>
        </references>
      </pivotArea>
    </format>
    <format dxfId="12189">
      <pivotArea dataOnly="0" labelOnly="1" outline="0" fieldPosition="0">
        <references count="3">
          <reference field="5" count="1" selected="0">
            <x v="158"/>
          </reference>
          <reference field="6" count="1" selected="0">
            <x v="232"/>
          </reference>
          <reference field="11" count="1">
            <x v="1068"/>
          </reference>
        </references>
      </pivotArea>
    </format>
    <format dxfId="12188">
      <pivotArea dataOnly="0" labelOnly="1" outline="0" fieldPosition="0">
        <references count="3">
          <reference field="5" count="1" selected="0">
            <x v="108"/>
          </reference>
          <reference field="6" count="1" selected="0">
            <x v="233"/>
          </reference>
          <reference field="11" count="1">
            <x v="481"/>
          </reference>
        </references>
      </pivotArea>
    </format>
    <format dxfId="12187">
      <pivotArea dataOnly="0" labelOnly="1" outline="0" fieldPosition="0">
        <references count="3">
          <reference field="5" count="1" selected="0">
            <x v="168"/>
          </reference>
          <reference field="6" count="1" selected="0">
            <x v="234"/>
          </reference>
          <reference field="11" count="1">
            <x v="975"/>
          </reference>
        </references>
      </pivotArea>
    </format>
    <format dxfId="12186">
      <pivotArea dataOnly="0" labelOnly="1" outline="0" fieldPosition="0">
        <references count="3">
          <reference field="5" count="1" selected="0">
            <x v="223"/>
          </reference>
          <reference field="6" count="1" selected="0">
            <x v="235"/>
          </reference>
          <reference field="11" count="2">
            <x v="1697"/>
            <x v="1871"/>
          </reference>
        </references>
      </pivotArea>
    </format>
    <format dxfId="12185">
      <pivotArea dataOnly="0" labelOnly="1" outline="0" fieldPosition="0">
        <references count="3">
          <reference field="5" count="1" selected="0">
            <x v="104"/>
          </reference>
          <reference field="6" count="1" selected="0">
            <x v="236"/>
          </reference>
          <reference field="11" count="1">
            <x v="654"/>
          </reference>
        </references>
      </pivotArea>
    </format>
    <format dxfId="12184">
      <pivotArea dataOnly="0" labelOnly="1" outline="0" fieldPosition="0">
        <references count="3">
          <reference field="5" count="1" selected="0">
            <x v="249"/>
          </reference>
          <reference field="6" count="1" selected="0">
            <x v="237"/>
          </reference>
          <reference field="11" count="2">
            <x v="2026"/>
            <x v="2576"/>
          </reference>
        </references>
      </pivotArea>
    </format>
    <format dxfId="12183">
      <pivotArea dataOnly="0" labelOnly="1" outline="0" fieldPosition="0">
        <references count="3">
          <reference field="5" count="1" selected="0">
            <x v="242"/>
          </reference>
          <reference field="6" count="1" selected="0">
            <x v="238"/>
          </reference>
          <reference field="11" count="1">
            <x v="2092"/>
          </reference>
        </references>
      </pivotArea>
    </format>
    <format dxfId="12182">
      <pivotArea dataOnly="0" labelOnly="1" outline="0" fieldPosition="0">
        <references count="3">
          <reference field="5" count="1" selected="0">
            <x v="100"/>
          </reference>
          <reference field="6" count="1" selected="0">
            <x v="239"/>
          </reference>
          <reference field="11" count="1">
            <x v="624"/>
          </reference>
        </references>
      </pivotArea>
    </format>
    <format dxfId="12181">
      <pivotArea dataOnly="0" labelOnly="1" outline="0" fieldPosition="0">
        <references count="3">
          <reference field="5" count="1" selected="0">
            <x v="382"/>
          </reference>
          <reference field="6" count="1" selected="0">
            <x v="240"/>
          </reference>
          <reference field="11" count="4">
            <x v="1383"/>
            <x v="1481"/>
            <x v="1482"/>
            <x v="1483"/>
          </reference>
        </references>
      </pivotArea>
    </format>
    <format dxfId="12180">
      <pivotArea dataOnly="0" labelOnly="1" outline="0" fieldPosition="0">
        <references count="3">
          <reference field="5" count="1" selected="0">
            <x v="91"/>
          </reference>
          <reference field="6" count="1" selected="0">
            <x v="241"/>
          </reference>
          <reference field="11" count="2">
            <x v="318"/>
            <x v="424"/>
          </reference>
        </references>
      </pivotArea>
    </format>
    <format dxfId="12179">
      <pivotArea dataOnly="0" labelOnly="1" outline="0" fieldPosition="0">
        <references count="3">
          <reference field="5" count="1" selected="0">
            <x v="184"/>
          </reference>
          <reference field="6" count="1" selected="0">
            <x v="242"/>
          </reference>
          <reference field="11" count="1">
            <x v="1378"/>
          </reference>
        </references>
      </pivotArea>
    </format>
    <format dxfId="12178">
      <pivotArea dataOnly="0" labelOnly="1" outline="0" fieldPosition="0">
        <references count="3">
          <reference field="5" count="1" selected="0">
            <x v="144"/>
          </reference>
          <reference field="6" count="1" selected="0">
            <x v="243"/>
          </reference>
          <reference field="11" count="1">
            <x v="877"/>
          </reference>
        </references>
      </pivotArea>
    </format>
    <format dxfId="12177">
      <pivotArea dataOnly="0" labelOnly="1" outline="0" fieldPosition="0">
        <references count="3">
          <reference field="5" count="1" selected="0">
            <x v="239"/>
          </reference>
          <reference field="6" count="1" selected="0">
            <x v="244"/>
          </reference>
          <reference field="11" count="2">
            <x v="2094"/>
            <x v="2659"/>
          </reference>
        </references>
      </pivotArea>
    </format>
    <format dxfId="12176">
      <pivotArea dataOnly="0" labelOnly="1" outline="0" fieldPosition="0">
        <references count="3">
          <reference field="5" count="1" selected="0">
            <x v="118"/>
          </reference>
          <reference field="6" count="1" selected="0">
            <x v="245"/>
          </reference>
          <reference field="11" count="4">
            <x v="2105"/>
            <x v="2137"/>
            <x v="2648"/>
            <x v="2649"/>
          </reference>
        </references>
      </pivotArea>
    </format>
    <format dxfId="12175">
      <pivotArea dataOnly="0" labelOnly="1" outline="0" fieldPosition="0">
        <references count="3">
          <reference field="5" count="1" selected="0">
            <x v="149"/>
          </reference>
          <reference field="6" count="1" selected="0">
            <x v="246"/>
          </reference>
          <reference field="11" count="1">
            <x v="840"/>
          </reference>
        </references>
      </pivotArea>
    </format>
    <format dxfId="12174">
      <pivotArea dataOnly="0" labelOnly="1" outline="0" fieldPosition="0">
        <references count="3">
          <reference field="5" count="1" selected="0">
            <x v="138"/>
          </reference>
          <reference field="6" count="1" selected="0">
            <x v="247"/>
          </reference>
          <reference field="11" count="1">
            <x v="2023"/>
          </reference>
        </references>
      </pivotArea>
    </format>
    <format dxfId="12173">
      <pivotArea dataOnly="0" labelOnly="1" outline="0" fieldPosition="0">
        <references count="3">
          <reference field="5" count="1" selected="0">
            <x v="213"/>
          </reference>
          <reference field="6" count="1" selected="0">
            <x v="248"/>
          </reference>
          <reference field="11" count="1">
            <x v="2674"/>
          </reference>
        </references>
      </pivotArea>
    </format>
    <format dxfId="12172">
      <pivotArea dataOnly="0" labelOnly="1" outline="0" fieldPosition="0">
        <references count="3">
          <reference field="5" count="1" selected="0">
            <x v="164"/>
          </reference>
          <reference field="6" count="1" selected="0">
            <x v="249"/>
          </reference>
          <reference field="11" count="1">
            <x v="1057"/>
          </reference>
        </references>
      </pivotArea>
    </format>
    <format dxfId="12171">
      <pivotArea dataOnly="0" labelOnly="1" outline="0" fieldPosition="0">
        <references count="3">
          <reference field="5" count="1" selected="0">
            <x v="70"/>
          </reference>
          <reference field="6" count="1" selected="0">
            <x v="250"/>
          </reference>
          <reference field="11" count="2">
            <x v="83"/>
            <x v="102"/>
          </reference>
        </references>
      </pivotArea>
    </format>
    <format dxfId="12170">
      <pivotArea dataOnly="0" labelOnly="1" outline="0" fieldPosition="0">
        <references count="3">
          <reference field="5" count="1" selected="0">
            <x v="160"/>
          </reference>
          <reference field="6" count="1" selected="0">
            <x v="251"/>
          </reference>
          <reference field="11" count="1">
            <x v="974"/>
          </reference>
        </references>
      </pivotArea>
    </format>
    <format dxfId="12169">
      <pivotArea dataOnly="0" labelOnly="1" outline="0" fieldPosition="0">
        <references count="3">
          <reference field="5" count="1" selected="0">
            <x v="85"/>
          </reference>
          <reference field="6" count="1" selected="0">
            <x v="252"/>
          </reference>
          <reference field="11" count="2">
            <x v="370"/>
            <x v="373"/>
          </reference>
        </references>
      </pivotArea>
    </format>
    <format dxfId="12168">
      <pivotArea dataOnly="0" labelOnly="1" outline="0" fieldPosition="0">
        <references count="3">
          <reference field="5" count="1" selected="0">
            <x v="192"/>
          </reference>
          <reference field="6" count="1" selected="0">
            <x v="253"/>
          </reference>
          <reference field="11" count="2">
            <x v="1230"/>
            <x v="1463"/>
          </reference>
        </references>
      </pivotArea>
    </format>
    <format dxfId="12167">
      <pivotArea dataOnly="0" labelOnly="1" outline="0" fieldPosition="0">
        <references count="3">
          <reference field="5" count="1" selected="0">
            <x v="193"/>
          </reference>
          <reference field="6" count="1" selected="0">
            <x v="254"/>
          </reference>
          <reference field="11" count="2">
            <x v="1218"/>
            <x v="1469"/>
          </reference>
        </references>
      </pivotArea>
    </format>
    <format dxfId="12166">
      <pivotArea dataOnly="0" labelOnly="1" outline="0" fieldPosition="0">
        <references count="3">
          <reference field="5" count="1" selected="0">
            <x v="202"/>
          </reference>
          <reference field="6" count="1" selected="0">
            <x v="255"/>
          </reference>
          <reference field="11" count="2">
            <x v="1507"/>
            <x v="1652"/>
          </reference>
        </references>
      </pivotArea>
    </format>
    <format dxfId="12165">
      <pivotArea dataOnly="0" labelOnly="1" outline="0" fieldPosition="0">
        <references count="3">
          <reference field="5" count="1" selected="0">
            <x v="114"/>
          </reference>
          <reference field="6" count="1" selected="0">
            <x v="256"/>
          </reference>
          <reference field="11" count="1">
            <x v="2138"/>
          </reference>
        </references>
      </pivotArea>
    </format>
    <format dxfId="12164">
      <pivotArea dataOnly="0" labelOnly="1" outline="0" fieldPosition="0">
        <references count="3">
          <reference field="5" count="1" selected="0">
            <x v="109"/>
          </reference>
          <reference field="6" count="1" selected="0">
            <x v="257"/>
          </reference>
          <reference field="11" count="1">
            <x v="492"/>
          </reference>
        </references>
      </pivotArea>
    </format>
    <format dxfId="12163">
      <pivotArea dataOnly="0" labelOnly="1" outline="0" fieldPosition="0">
        <references count="3">
          <reference field="5" count="1" selected="0">
            <x v="218"/>
          </reference>
          <reference field="6" count="1" selected="0">
            <x v="258"/>
          </reference>
          <reference field="11" count="1">
            <x v="1776"/>
          </reference>
        </references>
      </pivotArea>
    </format>
    <format dxfId="12162">
      <pivotArea dataOnly="0" labelOnly="1" outline="0" fieldPosition="0">
        <references count="3">
          <reference field="5" count="1" selected="0">
            <x v="84"/>
          </reference>
          <reference field="6" count="1" selected="0">
            <x v="259"/>
          </reference>
          <reference field="11" count="1">
            <x v="358"/>
          </reference>
        </references>
      </pivotArea>
    </format>
    <format dxfId="12161">
      <pivotArea dataOnly="0" labelOnly="1" outline="0" fieldPosition="0">
        <references count="3">
          <reference field="5" count="1" selected="0">
            <x v="253"/>
          </reference>
          <reference field="6" count="1" selected="0">
            <x v="260"/>
          </reference>
          <reference field="11" count="1">
            <x v="2027"/>
          </reference>
        </references>
      </pivotArea>
    </format>
    <format dxfId="12160">
      <pivotArea dataOnly="0" labelOnly="1" outline="0" fieldPosition="0">
        <references count="3">
          <reference field="5" count="1" selected="0">
            <x v="11"/>
          </reference>
          <reference field="6" count="1" selected="0">
            <x v="261"/>
          </reference>
          <reference field="11" count="1">
            <x v="1559"/>
          </reference>
        </references>
      </pivotArea>
    </format>
    <format dxfId="12159">
      <pivotArea dataOnly="0" labelOnly="1" outline="0" fieldPosition="0">
        <references count="3">
          <reference field="5" count="1" selected="0">
            <x v="83"/>
          </reference>
          <reference field="6" count="1" selected="0">
            <x v="262"/>
          </reference>
          <reference field="11" count="2">
            <x v="327"/>
            <x v="419"/>
          </reference>
        </references>
      </pivotArea>
    </format>
    <format dxfId="12158">
      <pivotArea dataOnly="0" labelOnly="1" outline="0" fieldPosition="0">
        <references count="3">
          <reference field="5" count="1" selected="0">
            <x v="215"/>
          </reference>
          <reference field="6" count="1" selected="0">
            <x v="263"/>
          </reference>
          <reference field="11" count="1">
            <x v="2675"/>
          </reference>
        </references>
      </pivotArea>
    </format>
    <format dxfId="12157">
      <pivotArea dataOnly="0" labelOnly="1" outline="0" fieldPosition="0">
        <references count="3">
          <reference field="5" count="1" selected="0">
            <x v="133"/>
          </reference>
          <reference field="6" count="1" selected="0">
            <x v="264"/>
          </reference>
          <reference field="11" count="2">
            <x v="2012"/>
            <x v="2139"/>
          </reference>
        </references>
      </pivotArea>
    </format>
    <format dxfId="12156">
      <pivotArea dataOnly="0" labelOnly="1" outline="0" fieldPosition="0">
        <references count="3">
          <reference field="5" count="1" selected="0">
            <x v="229"/>
          </reference>
          <reference field="6" count="1" selected="0">
            <x v="265"/>
          </reference>
          <reference field="11" count="3">
            <x v="1726"/>
            <x v="1727"/>
            <x v="1728"/>
          </reference>
        </references>
      </pivotArea>
    </format>
    <format dxfId="12155">
      <pivotArea dataOnly="0" labelOnly="1" outline="0" fieldPosition="0">
        <references count="3">
          <reference field="5" count="1" selected="0">
            <x v="154"/>
          </reference>
          <reference field="6" count="1" selected="0">
            <x v="266"/>
          </reference>
          <reference field="11" count="1">
            <x v="898"/>
          </reference>
        </references>
      </pivotArea>
    </format>
    <format dxfId="12154">
      <pivotArea dataOnly="0" labelOnly="1" outline="0" fieldPosition="0">
        <references count="3">
          <reference field="5" count="1" selected="0">
            <x v="217"/>
          </reference>
          <reference field="6" count="1" selected="0">
            <x v="267"/>
          </reference>
          <reference field="11" count="2">
            <x v="2669"/>
            <x v="2733"/>
          </reference>
        </references>
      </pivotArea>
    </format>
    <format dxfId="12153">
      <pivotArea dataOnly="0" labelOnly="1" outline="0" fieldPosition="0">
        <references count="3">
          <reference field="5" count="1" selected="0">
            <x v="379"/>
          </reference>
          <reference field="6" count="1" selected="0">
            <x v="268"/>
          </reference>
          <reference field="11" count="1">
            <x v="1053"/>
          </reference>
        </references>
      </pivotArea>
    </format>
    <format dxfId="12152">
      <pivotArea dataOnly="0" labelOnly="1" outline="0" fieldPosition="0">
        <references count="3">
          <reference field="5" count="1" selected="0">
            <x v="247"/>
          </reference>
          <reference field="6" count="1" selected="0">
            <x v="269"/>
          </reference>
          <reference field="11" count="1">
            <x v="2113"/>
          </reference>
        </references>
      </pivotArea>
    </format>
    <format dxfId="12151">
      <pivotArea dataOnly="0" labelOnly="1" outline="0" fieldPosition="0">
        <references count="3">
          <reference field="5" count="1" selected="0">
            <x v="375"/>
          </reference>
          <reference field="6" count="1" selected="0">
            <x v="270"/>
          </reference>
          <reference field="11" count="1">
            <x v="2398"/>
          </reference>
        </references>
      </pivotArea>
    </format>
    <format dxfId="12150">
      <pivotArea dataOnly="0" labelOnly="1" outline="0" fieldPosition="0">
        <references count="3">
          <reference field="5" count="1" selected="0">
            <x v="389"/>
          </reference>
          <reference field="6" count="1" selected="0">
            <x v="271"/>
          </reference>
          <reference field="11" count="2">
            <x v="2403"/>
            <x v="2418"/>
          </reference>
        </references>
      </pivotArea>
    </format>
    <format dxfId="12149">
      <pivotArea dataOnly="0" labelOnly="1" outline="0" fieldPosition="0">
        <references count="3">
          <reference field="5" count="1" selected="0">
            <x v="179"/>
          </reference>
          <reference field="6" count="1" selected="0">
            <x v="272"/>
          </reference>
          <reference field="11" count="2">
            <x v="1219"/>
            <x v="1470"/>
          </reference>
        </references>
      </pivotArea>
    </format>
    <format dxfId="12148">
      <pivotArea dataOnly="0" labelOnly="1" outline="0" fieldPosition="0">
        <references count="3">
          <reference field="5" count="1" selected="0">
            <x v="95"/>
          </reference>
          <reference field="6" count="1" selected="0">
            <x v="273"/>
          </reference>
          <reference field="11" count="1">
            <x v="500"/>
          </reference>
        </references>
      </pivotArea>
    </format>
    <format dxfId="12147">
      <pivotArea dataOnly="0" labelOnly="1" outline="0" fieldPosition="0">
        <references count="3">
          <reference field="5" count="1" selected="0">
            <x v="68"/>
          </reference>
          <reference field="6" count="1" selected="0">
            <x v="274"/>
          </reference>
          <reference field="11" count="2">
            <x v="2"/>
            <x v="65"/>
          </reference>
        </references>
      </pivotArea>
    </format>
    <format dxfId="12146">
      <pivotArea dataOnly="0" labelOnly="1" outline="0" fieldPosition="0">
        <references count="3">
          <reference field="5" count="1" selected="0">
            <x v="146"/>
          </reference>
          <reference field="6" count="1" selected="0">
            <x v="275"/>
          </reference>
          <reference field="11" count="2">
            <x v="836"/>
            <x v="945"/>
          </reference>
        </references>
      </pivotArea>
    </format>
    <format dxfId="12145">
      <pivotArea dataOnly="0" labelOnly="1" outline="0" fieldPosition="0">
        <references count="3">
          <reference field="5" count="1" selected="0">
            <x v="155"/>
          </reference>
          <reference field="6" count="1" selected="0">
            <x v="276"/>
          </reference>
          <reference field="11" count="2">
            <x v="832"/>
            <x v="926"/>
          </reference>
        </references>
      </pivotArea>
    </format>
    <format dxfId="12144">
      <pivotArea dataOnly="0" labelOnly="1" outline="0" fieldPosition="0">
        <references count="3">
          <reference field="5" count="1" selected="0">
            <x v="130"/>
          </reference>
          <reference field="6" count="1" selected="0">
            <x v="277"/>
          </reference>
          <reference field="11" count="1">
            <x v="2022"/>
          </reference>
        </references>
      </pivotArea>
    </format>
    <format dxfId="12143">
      <pivotArea dataOnly="0" labelOnly="1" outline="0" fieldPosition="0">
        <references count="3">
          <reference field="5" count="1" selected="0">
            <x v="209"/>
          </reference>
          <reference field="6" count="1" selected="0">
            <x v="278"/>
          </reference>
          <reference field="11" count="1">
            <x v="1537"/>
          </reference>
        </references>
      </pivotArea>
    </format>
    <format dxfId="12142">
      <pivotArea dataOnly="0" labelOnly="1" outline="0" fieldPosition="0">
        <references count="3">
          <reference field="5" count="1" selected="0">
            <x v="152"/>
          </reference>
          <reference field="6" count="1" selected="0">
            <x v="279"/>
          </reference>
          <reference field="11" count="1">
            <x v="841"/>
          </reference>
        </references>
      </pivotArea>
    </format>
    <format dxfId="12141">
      <pivotArea dataOnly="0" labelOnly="1" outline="0" fieldPosition="0">
        <references count="3">
          <reference field="5" count="1" selected="0">
            <x v="233"/>
          </reference>
          <reference field="6" count="1" selected="0">
            <x v="280"/>
          </reference>
          <reference field="11" count="2">
            <x v="1923"/>
            <x v="1970"/>
          </reference>
        </references>
      </pivotArea>
    </format>
    <format dxfId="12140">
      <pivotArea dataOnly="0" labelOnly="1" outline="0" fieldPosition="0">
        <references count="3">
          <reference field="5" count="1" selected="0">
            <x v="363"/>
          </reference>
          <reference field="6" count="1" selected="0">
            <x v="281"/>
          </reference>
          <reference field="11" count="2">
            <x v="4"/>
            <x v="68"/>
          </reference>
        </references>
      </pivotArea>
    </format>
    <format dxfId="12139">
      <pivotArea dataOnly="0" labelOnly="1" outline="0" fieldPosition="0">
        <references count="3">
          <reference field="5" count="1" selected="0">
            <x v="113"/>
          </reference>
          <reference field="6" count="1" selected="0">
            <x v="282"/>
          </reference>
          <reference field="11" count="2">
            <x v="2031"/>
            <x v="2572"/>
          </reference>
        </references>
      </pivotArea>
    </format>
    <format dxfId="12138">
      <pivotArea dataOnly="0" labelOnly="1" outline="0" fieldPosition="0">
        <references count="3">
          <reference field="5" count="1" selected="0">
            <x v="105"/>
          </reference>
          <reference field="6" count="1" selected="0">
            <x v="283"/>
          </reference>
          <reference field="11" count="1">
            <x v="503"/>
          </reference>
        </references>
      </pivotArea>
    </format>
    <format dxfId="12137">
      <pivotArea dataOnly="0" labelOnly="1" outline="0" fieldPosition="0">
        <references count="3">
          <reference field="5" count="1" selected="0">
            <x v="210"/>
          </reference>
          <reference field="6" count="1" selected="0">
            <x v="284"/>
          </reference>
          <reference field="11" count="1">
            <x v="1538"/>
          </reference>
        </references>
      </pivotArea>
    </format>
    <format dxfId="12136">
      <pivotArea dataOnly="0" labelOnly="1" outline="0" fieldPosition="0">
        <references count="3">
          <reference field="5" count="1" selected="0">
            <x v="120"/>
          </reference>
          <reference field="6" count="1" selected="0">
            <x v="285"/>
          </reference>
          <reference field="11" count="1">
            <x v="2392"/>
          </reference>
        </references>
      </pivotArea>
    </format>
    <format dxfId="12135">
      <pivotArea dataOnly="0" labelOnly="1" outline="0" fieldPosition="0">
        <references count="3">
          <reference field="5" count="1" selected="0">
            <x v="129"/>
          </reference>
          <reference field="6" count="1" selected="0">
            <x v="286"/>
          </reference>
          <reference field="11" count="1">
            <x v="2103"/>
          </reference>
        </references>
      </pivotArea>
    </format>
    <format dxfId="12134">
      <pivotArea dataOnly="0" labelOnly="1" outline="0" fieldPosition="0">
        <references count="3">
          <reference field="5" count="1" selected="0">
            <x v="221"/>
          </reference>
          <reference field="6" count="1" selected="0">
            <x v="287"/>
          </reference>
          <reference field="11" count="2">
            <x v="1746"/>
            <x v="1866"/>
          </reference>
        </references>
      </pivotArea>
    </format>
    <format dxfId="12133">
      <pivotArea dataOnly="0" labelOnly="1" outline="0" fieldPosition="0">
        <references count="3">
          <reference field="5" count="1" selected="0">
            <x v="222"/>
          </reference>
          <reference field="6" count="1" selected="0">
            <x v="288"/>
          </reference>
          <reference field="11" count="2">
            <x v="1692"/>
            <x v="1856"/>
          </reference>
        </references>
      </pivotArea>
    </format>
    <format dxfId="12132">
      <pivotArea dataOnly="0" labelOnly="1" outline="0" fieldPosition="0">
        <references count="3">
          <reference field="5" count="1" selected="0">
            <x v="86"/>
          </reference>
          <reference field="6" count="1" selected="0">
            <x v="289"/>
          </reference>
          <reference field="11" count="2">
            <x v="315"/>
            <x v="434"/>
          </reference>
        </references>
      </pivotArea>
    </format>
    <format dxfId="12131">
      <pivotArea dataOnly="0" labelOnly="1" outline="0" fieldPosition="0">
        <references count="3">
          <reference field="5" count="1" selected="0">
            <x v="195"/>
          </reference>
          <reference field="6" count="1" selected="0">
            <x v="290"/>
          </reference>
          <reference field="11" count="2">
            <x v="1510"/>
            <x v="1658"/>
          </reference>
        </references>
      </pivotArea>
    </format>
    <format dxfId="12130">
      <pivotArea dataOnly="0" labelOnly="1" outline="0" fieldPosition="0">
        <references count="3">
          <reference field="5" count="1" selected="0">
            <x v="220"/>
          </reference>
          <reference field="6" count="1" selected="0">
            <x v="291"/>
          </reference>
          <reference field="11" count="1">
            <x v="1756"/>
          </reference>
        </references>
      </pivotArea>
    </format>
    <format dxfId="12129">
      <pivotArea dataOnly="0" labelOnly="1" outline="0" fieldPosition="0">
        <references count="3">
          <reference field="5" count="1" selected="0">
            <x v="97"/>
          </reference>
          <reference field="6" count="1" selected="0">
            <x v="292"/>
          </reference>
          <reference field="11" count="2">
            <x v="532"/>
            <x v="737"/>
          </reference>
        </references>
      </pivotArea>
    </format>
    <format dxfId="12128">
      <pivotArea dataOnly="0" labelOnly="1" outline="0" fieldPosition="0">
        <references count="3">
          <reference field="5" count="1" selected="0">
            <x v="227"/>
          </reference>
          <reference field="6" count="1" selected="0">
            <x v="293"/>
          </reference>
          <reference field="11" count="2">
            <x v="1695"/>
            <x v="1869"/>
          </reference>
        </references>
      </pivotArea>
    </format>
    <format dxfId="12127">
      <pivotArea dataOnly="0" labelOnly="1" outline="0" fieldPosition="0">
        <references count="3">
          <reference field="5" count="1" selected="0">
            <x v="122"/>
          </reference>
          <reference field="6" count="1" selected="0">
            <x v="294"/>
          </reference>
          <reference field="11" count="4">
            <x v="2029"/>
            <x v="2065"/>
            <x v="2323"/>
            <x v="2582"/>
          </reference>
        </references>
      </pivotArea>
    </format>
    <format dxfId="12126">
      <pivotArea dataOnly="0" labelOnly="1" outline="0" fieldPosition="0">
        <references count="3">
          <reference field="5" count="1" selected="0">
            <x v="175"/>
          </reference>
          <reference field="6" count="1" selected="0">
            <x v="295"/>
          </reference>
          <reference field="11" count="2">
            <x v="1224"/>
            <x v="2845"/>
          </reference>
        </references>
      </pivotArea>
    </format>
    <format dxfId="12125">
      <pivotArea dataOnly="0" labelOnly="1" outline="0" fieldPosition="0">
        <references count="3">
          <reference field="5" count="1" selected="0">
            <x v="102"/>
          </reference>
          <reference field="6" count="1" selected="0">
            <x v="296"/>
          </reference>
          <reference field="11" count="1">
            <x v="628"/>
          </reference>
        </references>
      </pivotArea>
    </format>
    <format dxfId="12124">
      <pivotArea dataOnly="0" labelOnly="1" outline="0" fieldPosition="0">
        <references count="3">
          <reference field="5" count="1" selected="0">
            <x v="228"/>
          </reference>
          <reference field="6" count="1" selected="0">
            <x v="297"/>
          </reference>
          <reference field="11" count="1">
            <x v="1700"/>
          </reference>
        </references>
      </pivotArea>
    </format>
    <format dxfId="12123">
      <pivotArea dataOnly="0" labelOnly="1" outline="0" fieldPosition="0">
        <references count="3">
          <reference field="5" count="1" selected="0">
            <x v="150"/>
          </reference>
          <reference field="6" count="1" selected="0">
            <x v="298"/>
          </reference>
          <reference field="11" count="2">
            <x v="835"/>
            <x v="925"/>
          </reference>
        </references>
      </pivotArea>
    </format>
    <format dxfId="12122">
      <pivotArea dataOnly="0" labelOnly="1" outline="0" fieldPosition="0">
        <references count="3">
          <reference field="5" count="1" selected="0">
            <x v="119"/>
          </reference>
          <reference field="6" count="1" selected="0">
            <x v="299"/>
          </reference>
          <reference field="11" count="2">
            <x v="1988"/>
            <x v="2573"/>
          </reference>
        </references>
      </pivotArea>
    </format>
    <format dxfId="12121">
      <pivotArea dataOnly="0" labelOnly="1" outline="0" fieldPosition="0">
        <references count="3">
          <reference field="5" count="1" selected="0">
            <x v="374"/>
          </reference>
          <reference field="6" count="1" selected="0">
            <x v="300"/>
          </reference>
          <reference field="11" count="1">
            <x v="623"/>
          </reference>
        </references>
      </pivotArea>
    </format>
    <format dxfId="12120">
      <pivotArea dataOnly="0" labelOnly="1" outline="0" fieldPosition="0">
        <references count="3">
          <reference field="5" count="1" selected="0">
            <x v="169"/>
          </reference>
          <reference field="6" count="1" selected="0">
            <x v="301"/>
          </reference>
          <reference field="11" count="2">
            <x v="1233"/>
            <x v="2844"/>
          </reference>
        </references>
      </pivotArea>
    </format>
    <format dxfId="12119">
      <pivotArea dataOnly="0" labelOnly="1" outline="0" fieldPosition="0">
        <references count="3">
          <reference field="5" count="1" selected="0">
            <x v="143"/>
          </reference>
          <reference field="6" count="1" selected="0">
            <x v="302"/>
          </reference>
          <reference field="11" count="1">
            <x v="956"/>
          </reference>
        </references>
      </pivotArea>
    </format>
    <format dxfId="12118">
      <pivotArea dataOnly="0" labelOnly="1" outline="0" fieldPosition="0">
        <references count="3">
          <reference field="5" count="1" selected="0">
            <x v="246"/>
          </reference>
          <reference field="6" count="1" selected="0">
            <x v="303"/>
          </reference>
          <reference field="11" count="4">
            <x v="2425"/>
            <x v="2426"/>
            <x v="2427"/>
            <x v="2428"/>
          </reference>
        </references>
      </pivotArea>
    </format>
    <format dxfId="12117">
      <pivotArea dataOnly="0" labelOnly="1" outline="0" fieldPosition="0">
        <references count="3">
          <reference field="5" count="1" selected="0">
            <x v="196"/>
          </reference>
          <reference field="6" count="1" selected="0">
            <x v="304"/>
          </reference>
          <reference field="11" count="1">
            <x v="1524"/>
          </reference>
        </references>
      </pivotArea>
    </format>
    <format dxfId="12116">
      <pivotArea dataOnly="0" labelOnly="1" outline="0" fieldPosition="0">
        <references count="3">
          <reference field="5" count="1" selected="0">
            <x v="121"/>
          </reference>
          <reference field="6" count="1" selected="0">
            <x v="305"/>
          </reference>
          <reference field="11" count="1">
            <x v="2121"/>
          </reference>
        </references>
      </pivotArea>
    </format>
    <format dxfId="12115">
      <pivotArea dataOnly="0" labelOnly="1" outline="0" fieldPosition="0">
        <references count="3">
          <reference field="5" count="1" selected="0">
            <x v="147"/>
          </reference>
          <reference field="6" count="1" selected="0">
            <x v="306"/>
          </reference>
          <reference field="11" count="2">
            <x v="833"/>
            <x v="928"/>
          </reference>
        </references>
      </pivotArea>
    </format>
    <format dxfId="12114">
      <pivotArea dataOnly="0" labelOnly="1" outline="0" fieldPosition="0">
        <references count="3">
          <reference field="5" count="1" selected="0">
            <x v="148"/>
          </reference>
          <reference field="6" count="1" selected="0">
            <x v="307"/>
          </reference>
          <reference field="11" count="1">
            <x v="899"/>
          </reference>
        </references>
      </pivotArea>
    </format>
    <format dxfId="12113">
      <pivotArea dataOnly="0" labelOnly="1" outline="0" fieldPosition="0">
        <references count="3">
          <reference field="5" count="1" selected="0">
            <x v="101"/>
          </reference>
          <reference field="6" count="1" selected="0">
            <x v="308"/>
          </reference>
          <reference field="11" count="1">
            <x v="537"/>
          </reference>
        </references>
      </pivotArea>
    </format>
    <format dxfId="12112">
      <pivotArea dataOnly="0" labelOnly="1" outline="0" fieldPosition="0">
        <references count="3">
          <reference field="5" count="1" selected="0">
            <x v="238"/>
          </reference>
          <reference field="6" count="1" selected="0">
            <x v="309"/>
          </reference>
          <reference field="11" count="1">
            <x v="1880"/>
          </reference>
        </references>
      </pivotArea>
    </format>
    <format dxfId="12111">
      <pivotArea dataOnly="0" labelOnly="1" outline="0" fieldPosition="0">
        <references count="3">
          <reference field="5" count="1" selected="0">
            <x v="238"/>
          </reference>
          <reference field="6" count="1" selected="0">
            <x v="310"/>
          </reference>
          <reference field="11" count="1">
            <x v="1918"/>
          </reference>
        </references>
      </pivotArea>
    </format>
    <format dxfId="12110">
      <pivotArea dataOnly="0" labelOnly="1" outline="0" fieldPosition="0">
        <references count="3">
          <reference field="5" count="1" selected="0">
            <x v="157"/>
          </reference>
          <reference field="6" count="1" selected="0">
            <x v="311"/>
          </reference>
          <reference field="11" count="1">
            <x v="989"/>
          </reference>
        </references>
      </pivotArea>
    </format>
    <format dxfId="12109">
      <pivotArea dataOnly="0" labelOnly="1" outline="0" fieldPosition="0">
        <references count="3">
          <reference field="5" count="1" selected="0">
            <x v="204"/>
          </reference>
          <reference field="6" count="1" selected="0">
            <x v="312"/>
          </reference>
          <reference field="11" count="1">
            <x v="1545"/>
          </reference>
        </references>
      </pivotArea>
    </format>
    <format dxfId="12108">
      <pivotArea dataOnly="0" labelOnly="1" outline="0" fieldPosition="0">
        <references count="3">
          <reference field="5" count="1" selected="0">
            <x v="90"/>
          </reference>
          <reference field="6" count="1" selected="0">
            <x v="313"/>
          </reference>
          <reference field="11" count="1">
            <x v="388"/>
          </reference>
        </references>
      </pivotArea>
    </format>
    <format dxfId="12107">
      <pivotArea dataOnly="0" labelOnly="1" outline="0" fieldPosition="0">
        <references count="3">
          <reference field="5" count="1" selected="0">
            <x v="139"/>
          </reference>
          <reference field="6" count="1" selected="0">
            <x v="314"/>
          </reference>
          <reference field="11" count="1">
            <x v="625"/>
          </reference>
        </references>
      </pivotArea>
    </format>
    <format dxfId="12106">
      <pivotArea dataOnly="0" labelOnly="1" outline="0" fieldPosition="0">
        <references count="3">
          <reference field="5" count="1" selected="0">
            <x v="134"/>
          </reference>
          <reference field="6" count="1" selected="0">
            <x v="315"/>
          </reference>
          <reference field="11" count="2">
            <x v="2083"/>
            <x v="2574"/>
          </reference>
        </references>
      </pivotArea>
    </format>
    <format dxfId="12105">
      <pivotArea dataOnly="0" labelOnly="1" outline="0" fieldPosition="0">
        <references count="3">
          <reference field="5" count="1" selected="0">
            <x v="170"/>
          </reference>
          <reference field="6" count="1" selected="0">
            <x v="316"/>
          </reference>
          <reference field="11" count="1">
            <x v="2821"/>
          </reference>
        </references>
      </pivotArea>
    </format>
    <format dxfId="12104">
      <pivotArea dataOnly="0" labelOnly="1" outline="0" fieldPosition="0">
        <references count="3">
          <reference field="5" count="1" selected="0">
            <x v="163"/>
          </reference>
          <reference field="6" count="1" selected="0">
            <x v="317"/>
          </reference>
          <reference field="11" count="1">
            <x v="1059"/>
          </reference>
        </references>
      </pivotArea>
    </format>
    <format dxfId="12103">
      <pivotArea dataOnly="0" labelOnly="1" outline="0" fieldPosition="0">
        <references count="3">
          <reference field="5" count="1" selected="0">
            <x v="96"/>
          </reference>
          <reference field="6" count="1" selected="0">
            <x v="318"/>
          </reference>
          <reference field="11" count="1">
            <x v="622"/>
          </reference>
        </references>
      </pivotArea>
    </format>
    <format dxfId="12102">
      <pivotArea dataOnly="0" labelOnly="1" outline="0" fieldPosition="0">
        <references count="3">
          <reference field="5" count="1" selected="0">
            <x v="151"/>
          </reference>
          <reference field="6" count="1" selected="0">
            <x v="319"/>
          </reference>
          <reference field="11" count="1">
            <x v="900"/>
          </reference>
        </references>
      </pivotArea>
    </format>
    <format dxfId="12101">
      <pivotArea dataOnly="0" labelOnly="1" outline="0" fieldPosition="0">
        <references count="3">
          <reference field="5" count="1" selected="0">
            <x v="174"/>
          </reference>
          <reference field="6" count="1" selected="0">
            <x v="320"/>
          </reference>
          <reference field="11" count="1">
            <x v="1217"/>
          </reference>
        </references>
      </pivotArea>
    </format>
    <format dxfId="12100">
      <pivotArea dataOnly="0" labelOnly="1" outline="0" fieldPosition="0">
        <references count="3">
          <reference field="5" count="1" selected="0">
            <x v="167"/>
          </reference>
          <reference field="6" count="1" selected="0">
            <x v="321"/>
          </reference>
          <reference field="11" count="2">
            <x v="1051"/>
            <x v="1162"/>
          </reference>
        </references>
      </pivotArea>
    </format>
    <format dxfId="12099">
      <pivotArea dataOnly="0" labelOnly="1" outline="0" fieldPosition="0">
        <references count="3">
          <reference field="5" count="1" selected="0">
            <x v="376"/>
          </reference>
          <reference field="6" count="1" selected="0">
            <x v="322"/>
          </reference>
          <reference field="11" count="1">
            <x v="2030"/>
          </reference>
        </references>
      </pivotArea>
    </format>
    <format dxfId="12098">
      <pivotArea dataOnly="0" labelOnly="1" outline="0" fieldPosition="0">
        <references count="3">
          <reference field="5" count="1" selected="0">
            <x v="234"/>
          </reference>
          <reference field="6" count="1" selected="0">
            <x v="323"/>
          </reference>
          <reference field="11" count="2">
            <x v="1696"/>
            <x v="1870"/>
          </reference>
        </references>
      </pivotArea>
    </format>
    <format dxfId="12097">
      <pivotArea dataOnly="0" labelOnly="1" outline="0" fieldPosition="0">
        <references count="3">
          <reference field="5" count="1" selected="0">
            <x v="117"/>
          </reference>
          <reference field="6" count="1" selected="0">
            <x v="324"/>
          </reference>
          <reference field="11" count="1">
            <x v="2394"/>
          </reference>
        </references>
      </pivotArea>
    </format>
    <format dxfId="12096">
      <pivotArea dataOnly="0" labelOnly="1" outline="0" fieldPosition="0">
        <references count="3">
          <reference field="5" count="1" selected="0">
            <x v="171"/>
          </reference>
          <reference field="6" count="1" selected="0">
            <x v="325"/>
          </reference>
          <reference field="11" count="2">
            <x v="1221"/>
            <x v="2843"/>
          </reference>
        </references>
      </pivotArea>
    </format>
    <format dxfId="12095">
      <pivotArea dataOnly="0" labelOnly="1" outline="0" fieldPosition="0">
        <references count="3">
          <reference field="5" count="1" selected="0">
            <x v="219"/>
          </reference>
          <reference field="6" count="1" selected="0">
            <x v="326"/>
          </reference>
          <reference field="11" count="1">
            <x v="1724"/>
          </reference>
        </references>
      </pivotArea>
    </format>
    <format dxfId="12094">
      <pivotArea dataOnly="0" labelOnly="1" outline="0" fieldPosition="0">
        <references count="3">
          <reference field="5" count="1" selected="0">
            <x v="137"/>
          </reference>
          <reference field="6" count="1" selected="0">
            <x v="327"/>
          </reference>
          <reference field="11" count="1">
            <x v="2089"/>
          </reference>
        </references>
      </pivotArea>
    </format>
    <format dxfId="12093">
      <pivotArea dataOnly="0" labelOnly="1" outline="0" fieldPosition="0">
        <references count="3">
          <reference field="5" count="1" selected="0">
            <x v="237"/>
          </reference>
          <reference field="6" count="1" selected="0">
            <x v="328"/>
          </reference>
          <reference field="11" count="2">
            <x v="142"/>
            <x v="196"/>
          </reference>
        </references>
      </pivotArea>
    </format>
    <format dxfId="12092">
      <pivotArea dataOnly="0" labelOnly="1" outline="0" fieldPosition="0">
        <references count="3">
          <reference field="5" count="1" selected="0">
            <x v="256"/>
          </reference>
          <reference field="6" count="1" selected="0">
            <x v="329"/>
          </reference>
          <reference field="11" count="2">
            <x v="1222"/>
            <x v="1467"/>
          </reference>
        </references>
      </pivotArea>
    </format>
    <format dxfId="12091">
      <pivotArea dataOnly="0" labelOnly="1" outline="0" fieldPosition="0">
        <references count="3">
          <reference field="5" count="1" selected="0">
            <x v="254"/>
          </reference>
          <reference field="6" count="1" selected="0">
            <x v="330"/>
          </reference>
          <reference field="11" count="1">
            <x v="1050"/>
          </reference>
        </references>
      </pivotArea>
    </format>
    <format dxfId="12090">
      <pivotArea dataOnly="0" labelOnly="1" outline="0" fieldPosition="0">
        <references count="3">
          <reference field="5" count="1" selected="0">
            <x v="241"/>
          </reference>
          <reference field="6" count="1" selected="0">
            <x v="331"/>
          </reference>
          <reference field="11" count="1">
            <x v="2102"/>
          </reference>
        </references>
      </pivotArea>
    </format>
    <format dxfId="12089">
      <pivotArea dataOnly="0" labelOnly="1" outline="0" fieldPosition="0">
        <references count="3">
          <reference field="5" count="1" selected="0">
            <x v="191"/>
          </reference>
          <reference field="6" count="1" selected="0">
            <x v="332"/>
          </reference>
          <reference field="11" count="2">
            <x v="1236"/>
            <x v="1274"/>
          </reference>
        </references>
      </pivotArea>
    </format>
    <format dxfId="12088">
      <pivotArea dataOnly="0" labelOnly="1" outline="0" fieldPosition="0">
        <references count="3">
          <reference field="5" count="1" selected="0">
            <x v="185"/>
          </reference>
          <reference field="6" count="1" selected="0">
            <x v="333"/>
          </reference>
          <reference field="11" count="2">
            <x v="1231"/>
            <x v="1462"/>
          </reference>
        </references>
      </pivotArea>
    </format>
    <format dxfId="12087">
      <pivotArea dataOnly="0" labelOnly="1" outline="0" fieldPosition="0">
        <references count="3">
          <reference field="5" count="1" selected="0">
            <x v="99"/>
          </reference>
          <reference field="6" count="1" selected="0">
            <x v="334"/>
          </reference>
          <reference field="11" count="4">
            <x v="516"/>
            <x v="685"/>
            <x v="686"/>
            <x v="687"/>
          </reference>
        </references>
      </pivotArea>
    </format>
    <format dxfId="12086">
      <pivotArea dataOnly="0" labelOnly="1" outline="0" fieldPosition="0">
        <references count="3">
          <reference field="5" count="1" selected="0">
            <x v="112"/>
          </reference>
          <reference field="6" count="1" selected="0">
            <x v="335"/>
          </reference>
          <reference field="11" count="1">
            <x v="2141"/>
          </reference>
        </references>
      </pivotArea>
    </format>
    <format dxfId="12085">
      <pivotArea dataOnly="0" labelOnly="1" outline="0" fieldPosition="0">
        <references count="3">
          <reference field="5" count="1" selected="0">
            <x v="71"/>
          </reference>
          <reference field="6" count="1" selected="0">
            <x v="336"/>
          </reference>
          <reference field="11" count="1">
            <x v="94"/>
          </reference>
        </references>
      </pivotArea>
    </format>
    <format dxfId="12084">
      <pivotArea dataOnly="0" labelOnly="1" outline="0" fieldPosition="0">
        <references count="3">
          <reference field="5" count="1" selected="0">
            <x v="126"/>
          </reference>
          <reference field="6" count="1" selected="0">
            <x v="337"/>
          </reference>
          <reference field="11" count="1">
            <x v="1989"/>
          </reference>
        </references>
      </pivotArea>
    </format>
    <format dxfId="12083">
      <pivotArea dataOnly="0" labelOnly="1" outline="0" fieldPosition="0">
        <references count="3">
          <reference field="5" count="1" selected="0">
            <x v="162"/>
          </reference>
          <reference field="6" count="1" selected="0">
            <x v="338"/>
          </reference>
          <reference field="11" count="2">
            <x v="1017"/>
            <x v="1160"/>
          </reference>
        </references>
      </pivotArea>
    </format>
    <format dxfId="12082">
      <pivotArea dataOnly="0" labelOnly="1" outline="0" fieldPosition="0">
        <references count="3">
          <reference field="5" count="1" selected="0">
            <x v="182"/>
          </reference>
          <reference field="6" count="1" selected="0">
            <x v="339"/>
          </reference>
          <reference field="11" count="2">
            <x v="1288"/>
            <x v="1475"/>
          </reference>
        </references>
      </pivotArea>
    </format>
    <format dxfId="12081">
      <pivotArea dataOnly="0" labelOnly="1" outline="0" fieldPosition="0">
        <references count="3">
          <reference field="5" count="1" selected="0">
            <x v="205"/>
          </reference>
          <reference field="6" count="1" selected="0">
            <x v="340"/>
          </reference>
          <reference field="11" count="1">
            <x v="1569"/>
          </reference>
        </references>
      </pivotArea>
    </format>
    <format dxfId="12080">
      <pivotArea dataOnly="0" labelOnly="1" outline="0" fieldPosition="0">
        <references count="3">
          <reference field="5" count="1" selected="0">
            <x v="236"/>
          </reference>
          <reference field="6" count="1" selected="0">
            <x v="341"/>
          </reference>
          <reference field="11" count="2">
            <x v="1513"/>
            <x v="1663"/>
          </reference>
        </references>
      </pivotArea>
    </format>
    <format dxfId="12079">
      <pivotArea dataOnly="0" labelOnly="1" outline="0" fieldPosition="0">
        <references count="3">
          <reference field="5" count="1" selected="0">
            <x v="75"/>
          </reference>
          <reference field="6" count="1" selected="0">
            <x v="342"/>
          </reference>
          <reference field="11" count="2">
            <x v="206"/>
            <x v="299"/>
          </reference>
        </references>
      </pivotArea>
    </format>
    <format dxfId="12078">
      <pivotArea dataOnly="0" labelOnly="1" outline="0" fieldPosition="0">
        <references count="3">
          <reference field="5" count="1" selected="0">
            <x v="125"/>
          </reference>
          <reference field="6" count="1" selected="0">
            <x v="343"/>
          </reference>
          <reference field="11" count="2">
            <x v="2038"/>
            <x v="2513"/>
          </reference>
        </references>
      </pivotArea>
    </format>
    <format dxfId="12077">
      <pivotArea dataOnly="0" labelOnly="1" outline="0" fieldPosition="0">
        <references count="3">
          <reference field="5" count="1" selected="0">
            <x v="190"/>
          </reference>
          <reference field="6" count="1" selected="0">
            <x v="344"/>
          </reference>
          <reference field="11" count="1">
            <x v="1238"/>
          </reference>
        </references>
      </pivotArea>
    </format>
    <format dxfId="12076">
      <pivotArea dataOnly="0" labelOnly="1" outline="0" fieldPosition="0">
        <references count="3">
          <reference field="5" count="1" selected="0">
            <x v="69"/>
          </reference>
          <reference field="6" count="1" selected="0">
            <x v="345"/>
          </reference>
          <reference field="11" count="2">
            <x v="80"/>
            <x v="195"/>
          </reference>
        </references>
      </pivotArea>
    </format>
    <format dxfId="12075">
      <pivotArea dataOnly="0" labelOnly="1" outline="0" fieldPosition="0">
        <references count="3">
          <reference field="5" count="1" selected="0">
            <x v="177"/>
          </reference>
          <reference field="6" count="1" selected="0">
            <x v="346"/>
          </reference>
          <reference field="11" count="1">
            <x v="1345"/>
          </reference>
        </references>
      </pivotArea>
    </format>
    <format dxfId="12074">
      <pivotArea dataOnly="0" labelOnly="1" outline="0" fieldPosition="0">
        <references count="3">
          <reference field="5" count="1" selected="0">
            <x v="197"/>
          </reference>
          <reference field="6" count="1" selected="0">
            <x v="347"/>
          </reference>
          <reference field="11" count="2">
            <x v="1511"/>
            <x v="1662"/>
          </reference>
        </references>
      </pivotArea>
    </format>
    <format dxfId="12073">
      <pivotArea dataOnly="0" labelOnly="1" outline="0" fieldPosition="0">
        <references count="3">
          <reference field="5" count="1" selected="0">
            <x v="211"/>
          </reference>
          <reference field="6" count="1" selected="0">
            <x v="348"/>
          </reference>
          <reference field="11" count="1">
            <x v="2703"/>
          </reference>
        </references>
      </pivotArea>
    </format>
    <format dxfId="12072">
      <pivotArea dataOnly="0" labelOnly="1" outline="0" fieldPosition="0">
        <references count="3">
          <reference field="5" count="1" selected="0">
            <x v="76"/>
          </reference>
          <reference field="6" count="1" selected="0">
            <x v="349"/>
          </reference>
          <reference field="11" count="4">
            <x v="204"/>
            <x v="263"/>
            <x v="264"/>
            <x v="293"/>
          </reference>
        </references>
      </pivotArea>
    </format>
    <format dxfId="12071">
      <pivotArea dataOnly="0" labelOnly="1" outline="0" fieldPosition="0">
        <references count="3">
          <reference field="5" count="1" selected="0">
            <x v="106"/>
          </reference>
          <reference field="6" count="1" selected="0">
            <x v="350"/>
          </reference>
          <reference field="11" count="1">
            <x v="506"/>
          </reference>
        </references>
      </pivotArea>
    </format>
    <format dxfId="12070">
      <pivotArea dataOnly="0" labelOnly="1" outline="0" fieldPosition="0">
        <references count="3">
          <reference field="5" count="1" selected="0">
            <x v="159"/>
          </reference>
          <reference field="6" count="1" selected="0">
            <x v="351"/>
          </reference>
          <reference field="11" count="1">
            <x v="978"/>
          </reference>
        </references>
      </pivotArea>
    </format>
    <format dxfId="12069">
      <pivotArea dataOnly="0" labelOnly="1" outline="0" fieldPosition="0">
        <references count="3">
          <reference field="5" count="1" selected="0">
            <x v="198"/>
          </reference>
          <reference field="6" count="1" selected="0">
            <x v="352"/>
          </reference>
          <reference field="11" count="2">
            <x v="1504"/>
            <x v="1664"/>
          </reference>
        </references>
      </pivotArea>
    </format>
    <format dxfId="12068">
      <pivotArea dataOnly="0" labelOnly="1" outline="0" fieldPosition="0">
        <references count="3">
          <reference field="5" count="1" selected="0">
            <x v="82"/>
          </reference>
          <reference field="6" count="1" selected="0">
            <x v="353"/>
          </reference>
          <reference field="11" count="1">
            <x v="359"/>
          </reference>
        </references>
      </pivotArea>
    </format>
    <format dxfId="12067">
      <pivotArea dataOnly="0" labelOnly="1" outline="0" fieldPosition="0">
        <references count="3">
          <reference field="5" count="1" selected="0">
            <x v="206"/>
          </reference>
          <reference field="6" count="1" selected="0">
            <x v="354"/>
          </reference>
          <reference field="11" count="2">
            <x v="1508"/>
            <x v="1653"/>
          </reference>
        </references>
      </pivotArea>
    </format>
    <format dxfId="12066">
      <pivotArea dataOnly="0" labelOnly="1" outline="0" fieldPosition="0">
        <references count="3">
          <reference field="5" count="1" selected="0">
            <x v="384"/>
          </reference>
          <reference field="6" count="1" selected="0">
            <x v="355"/>
          </reference>
          <reference field="11" count="2">
            <x v="1506"/>
            <x v="1671"/>
          </reference>
        </references>
      </pivotArea>
    </format>
    <format dxfId="12065">
      <pivotArea dataOnly="0" labelOnly="1" outline="0" fieldPosition="0">
        <references count="3">
          <reference field="5" count="1" selected="0">
            <x v="107"/>
          </reference>
          <reference field="6" count="1" selected="0">
            <x v="356"/>
          </reference>
          <reference field="11" count="1">
            <x v="589"/>
          </reference>
        </references>
      </pivotArea>
    </format>
    <format dxfId="12064">
      <pivotArea dataOnly="0" labelOnly="1" outline="0" fieldPosition="0">
        <references count="3">
          <reference field="5" count="1" selected="0">
            <x v="107"/>
          </reference>
          <reference field="6" count="1" selected="0">
            <x v="357"/>
          </reference>
          <reference field="11" count="1">
            <x v="815"/>
          </reference>
        </references>
      </pivotArea>
    </format>
    <format dxfId="12063">
      <pivotArea dataOnly="0" labelOnly="1" outline="0" fieldPosition="0">
        <references count="3">
          <reference field="5" count="1" selected="0">
            <x v="176"/>
          </reference>
          <reference field="6" count="1" selected="0">
            <x v="358"/>
          </reference>
          <reference field="11" count="1">
            <x v="2824"/>
          </reference>
        </references>
      </pivotArea>
    </format>
    <format dxfId="12062">
      <pivotArea dataOnly="0" labelOnly="1" outline="0" fieldPosition="0">
        <references count="3">
          <reference field="5" count="1" selected="0">
            <x v="94"/>
          </reference>
          <reference field="6" count="1" selected="0">
            <x v="359"/>
          </reference>
          <reference field="11" count="1">
            <x v="505"/>
          </reference>
        </references>
      </pivotArea>
    </format>
    <format dxfId="12061">
      <pivotArea dataOnly="0" labelOnly="1" outline="0" fieldPosition="0">
        <references count="3">
          <reference field="5" count="1" selected="0">
            <x v="244"/>
          </reference>
          <reference field="6" count="1" selected="0">
            <x v="360"/>
          </reference>
          <reference field="11" count="2">
            <x v="2122"/>
            <x v="2658"/>
          </reference>
        </references>
      </pivotArea>
    </format>
    <format dxfId="12060">
      <pivotArea dataOnly="0" labelOnly="1" outline="0" fieldPosition="0">
        <references count="3">
          <reference field="5" count="1" selected="0">
            <x v="361"/>
          </reference>
          <reference field="6" count="1" selected="0">
            <x v="361"/>
          </reference>
          <reference field="11" count="4">
            <x v="2075"/>
            <x v="2076"/>
            <x v="2599"/>
            <x v="2600"/>
          </reference>
        </references>
      </pivotArea>
    </format>
    <format dxfId="12059">
      <pivotArea dataOnly="0" labelOnly="1" outline="0" fieldPosition="0">
        <references count="3">
          <reference field="5" count="1" selected="0">
            <x v="394"/>
          </reference>
          <reference field="6" count="1" selected="0">
            <x v="362"/>
          </reference>
          <reference field="11" count="20">
            <x v="2018"/>
            <x v="2019"/>
            <x v="2020"/>
            <x v="2069"/>
            <x v="2085"/>
            <x v="2086"/>
            <x v="2096"/>
            <x v="2114"/>
            <x v="2115"/>
            <x v="2116"/>
            <x v="2117"/>
            <x v="2165"/>
            <x v="2166"/>
            <x v="2167"/>
            <x v="2543"/>
            <x v="2544"/>
            <x v="2545"/>
            <x v="2546"/>
            <x v="2634"/>
            <x v="2635"/>
          </reference>
        </references>
      </pivotArea>
    </format>
    <format dxfId="12058">
      <pivotArea dataOnly="0" labelOnly="1" outline="0" fieldPosition="0">
        <references count="3">
          <reference field="5" count="1" selected="0">
            <x v="3"/>
          </reference>
          <reference field="6" count="1" selected="0">
            <x v="363"/>
          </reference>
          <reference field="11" count="1">
            <x v="158"/>
          </reference>
        </references>
      </pivotArea>
    </format>
    <format dxfId="12057">
      <pivotArea dataOnly="0" labelOnly="1" outline="0" fieldPosition="0">
        <references count="3">
          <reference field="5" count="1" selected="0">
            <x v="297"/>
          </reference>
          <reference field="6" count="1" selected="0">
            <x v="364"/>
          </reference>
          <reference field="11" count="26">
            <x v="35"/>
            <x v="36"/>
            <x v="78"/>
            <x v="149"/>
            <x v="150"/>
            <x v="404"/>
            <x v="405"/>
            <x v="406"/>
            <x v="407"/>
            <x v="463"/>
            <x v="464"/>
            <x v="546"/>
            <x v="891"/>
            <x v="892"/>
            <x v="963"/>
            <x v="1265"/>
            <x v="1340"/>
            <x v="1367"/>
            <x v="1368"/>
            <x v="1583"/>
            <x v="1584"/>
            <x v="2228"/>
            <x v="2435"/>
            <x v="2436"/>
            <x v="2832"/>
            <x v="2833"/>
          </reference>
        </references>
      </pivotArea>
    </format>
    <format dxfId="12056">
      <pivotArea dataOnly="0" labelOnly="1" outline="0" fieldPosition="0">
        <references count="3">
          <reference field="5" count="1" selected="0">
            <x v="297"/>
          </reference>
          <reference field="6" count="1" selected="0">
            <x v="365"/>
          </reference>
          <reference field="11" count="4">
            <x v="75"/>
            <x v="76"/>
            <x v="1484"/>
            <x v="1485"/>
          </reference>
        </references>
      </pivotArea>
    </format>
    <format dxfId="12055">
      <pivotArea dataOnly="0" labelOnly="1" outline="0" fieldPosition="0">
        <references count="3">
          <reference field="5" count="1" selected="0">
            <x v="302"/>
          </reference>
          <reference field="6" count="1" selected="0">
            <x v="366"/>
          </reference>
          <reference field="11" count="19">
            <x v="1192"/>
            <x v="1290"/>
            <x v="1291"/>
            <x v="1295"/>
            <x v="1304"/>
            <x v="1305"/>
            <x v="1318"/>
            <x v="1319"/>
            <x v="1320"/>
            <x v="1321"/>
            <x v="1322"/>
            <x v="1323"/>
            <x v="1326"/>
            <x v="1327"/>
            <x v="1400"/>
            <x v="1401"/>
            <x v="1424"/>
            <x v="1425"/>
            <x v="1465"/>
          </reference>
        </references>
      </pivotArea>
    </format>
    <format dxfId="12054">
      <pivotArea dataOnly="0" labelOnly="1" outline="0" fieldPosition="0">
        <references count="3">
          <reference field="5" count="1" selected="0">
            <x v="12"/>
          </reference>
          <reference field="6" count="1" selected="0">
            <x v="367"/>
          </reference>
          <reference field="11" count="13">
            <x v="1277"/>
            <x v="1278"/>
            <x v="1279"/>
            <x v="1286"/>
            <x v="1374"/>
            <x v="1430"/>
            <x v="1471"/>
            <x v="1472"/>
            <x v="1476"/>
            <x v="2814"/>
            <x v="2822"/>
            <x v="2823"/>
            <x v="2847"/>
          </reference>
        </references>
      </pivotArea>
    </format>
    <format dxfId="12053">
      <pivotArea dataOnly="0" labelOnly="1" outline="0" fieldPosition="0">
        <references count="3">
          <reference field="5" count="1" selected="0">
            <x v="63"/>
          </reference>
          <reference field="6" count="1" selected="0">
            <x v="368"/>
          </reference>
          <reference field="11" count="34">
            <x v="40"/>
            <x v="125"/>
            <x v="163"/>
            <x v="180"/>
            <x v="655"/>
            <x v="780"/>
            <x v="781"/>
            <x v="796"/>
            <x v="1450"/>
            <x v="1478"/>
            <x v="1563"/>
            <x v="1566"/>
            <x v="1665"/>
            <x v="1667"/>
            <x v="2047"/>
            <x v="2052"/>
            <x v="2106"/>
            <x v="2151"/>
            <x v="2174"/>
            <x v="2175"/>
            <x v="2279"/>
            <x v="2280"/>
            <x v="2281"/>
            <x v="2282"/>
            <x v="2283"/>
            <x v="2284"/>
            <x v="2285"/>
            <x v="2286"/>
            <x v="2287"/>
            <x v="2288"/>
            <x v="2416"/>
            <x v="2520"/>
            <x v="2539"/>
            <x v="2540"/>
          </reference>
        </references>
      </pivotArea>
    </format>
    <format dxfId="12052">
      <pivotArea dataOnly="0" labelOnly="1" outline="0" fieldPosition="0">
        <references count="3">
          <reference field="5" count="1" selected="0">
            <x v="30"/>
          </reference>
          <reference field="6" count="1" selected="0">
            <x v="369"/>
          </reference>
          <reference field="11" count="1">
            <x v="594"/>
          </reference>
        </references>
      </pivotArea>
    </format>
    <format dxfId="12051">
      <pivotArea dataOnly="0" labelOnly="1" outline="0" fieldPosition="0">
        <references count="3">
          <reference field="5" count="1" selected="0">
            <x v="20"/>
          </reference>
          <reference field="6" count="1" selected="0">
            <x v="370"/>
          </reference>
          <reference field="11" count="11">
            <x v="529"/>
            <x v="554"/>
            <x v="641"/>
            <x v="657"/>
            <x v="658"/>
            <x v="659"/>
            <x v="738"/>
            <x v="739"/>
            <x v="746"/>
            <x v="805"/>
            <x v="806"/>
          </reference>
        </references>
      </pivotArea>
    </format>
    <format dxfId="12050">
      <pivotArea dataOnly="0" labelOnly="1" outline="0" fieldPosition="0">
        <references count="3">
          <reference field="5" count="1" selected="0">
            <x v="46"/>
          </reference>
          <reference field="6" count="1" selected="0">
            <x v="371"/>
          </reference>
          <reference field="11" count="16">
            <x v="705"/>
            <x v="915"/>
            <x v="916"/>
            <x v="917"/>
            <x v="1408"/>
            <x v="1409"/>
            <x v="1410"/>
            <x v="1411"/>
            <x v="1412"/>
            <x v="1413"/>
            <x v="1616"/>
            <x v="1617"/>
            <x v="1820"/>
            <x v="1821"/>
            <x v="2840"/>
            <x v="2841"/>
          </reference>
        </references>
      </pivotArea>
    </format>
    <format dxfId="12049">
      <pivotArea dataOnly="0" labelOnly="1" outline="0" fieldPosition="0">
        <references count="3">
          <reference field="5" count="1" selected="0">
            <x v="48"/>
          </reference>
          <reference field="6" count="1" selected="0">
            <x v="372"/>
          </reference>
          <reference field="11" count="1">
            <x v="2787"/>
          </reference>
        </references>
      </pivotArea>
    </format>
    <format dxfId="12048">
      <pivotArea dataOnly="0" labelOnly="1" outline="0" fieldPosition="0">
        <references count="3">
          <reference field="5" count="1" selected="0">
            <x v="341"/>
          </reference>
          <reference field="6" count="1" selected="0">
            <x v="373"/>
          </reference>
          <reference field="11" count="5">
            <x v="1110"/>
            <x v="1111"/>
            <x v="1112"/>
            <x v="1113"/>
            <x v="1114"/>
          </reference>
        </references>
      </pivotArea>
    </format>
    <format dxfId="12047">
      <pivotArea dataOnly="0" labelOnly="1" outline="0" fieldPosition="0">
        <references count="3">
          <reference field="5" count="1" selected="0">
            <x v="64"/>
          </reference>
          <reference field="6" count="1" selected="0">
            <x v="374"/>
          </reference>
          <reference field="11" count="6">
            <x v="1909"/>
            <x v="1910"/>
            <x v="2437"/>
            <x v="2438"/>
            <x v="2485"/>
            <x v="2486"/>
          </reference>
        </references>
      </pivotArea>
    </format>
    <format dxfId="12046">
      <pivotArea dataOnly="0" labelOnly="1" outline="0" fieldPosition="0">
        <references count="3">
          <reference field="5" count="1" selected="0">
            <x v="290"/>
          </reference>
          <reference field="6" count="1" selected="0">
            <x v="375"/>
          </reference>
          <reference field="11" count="1">
            <x v="385"/>
          </reference>
        </references>
      </pivotArea>
    </format>
    <format dxfId="12045">
      <pivotArea dataOnly="0" labelOnly="1" outline="0" fieldPosition="0">
        <references count="3">
          <reference field="5" count="1" selected="0">
            <x v="280"/>
          </reference>
          <reference field="6" count="1" selected="0">
            <x v="376"/>
          </reference>
          <reference field="11" count="11">
            <x v="471"/>
            <x v="472"/>
            <x v="479"/>
            <x v="514"/>
            <x v="530"/>
            <x v="650"/>
            <x v="651"/>
            <x v="652"/>
            <x v="653"/>
            <x v="719"/>
            <x v="720"/>
          </reference>
        </references>
      </pivotArea>
    </format>
    <format dxfId="12044">
      <pivotArea dataOnly="0" labelOnly="1" outline="0" fieldPosition="0">
        <references count="3">
          <reference field="5" count="1" selected="0">
            <x v="281"/>
          </reference>
          <reference field="6" count="1" selected="0">
            <x v="377"/>
          </reference>
          <reference field="11" count="2">
            <x v="2671"/>
            <x v="2672"/>
          </reference>
        </references>
      </pivotArea>
    </format>
    <format dxfId="12043">
      <pivotArea dataOnly="0" labelOnly="1" outline="0" fieldPosition="0">
        <references count="3">
          <reference field="5" count="1" selected="0">
            <x v="60"/>
          </reference>
          <reference field="6" count="1" selected="0">
            <x v="378"/>
          </reference>
          <reference field="11" count="1">
            <x v="559"/>
          </reference>
        </references>
      </pivotArea>
    </format>
    <format dxfId="12042">
      <pivotArea dataOnly="0" labelOnly="1" outline="0" fieldPosition="0">
        <references count="3">
          <reference field="5" count="1" selected="0">
            <x v="41"/>
          </reference>
          <reference field="6" count="1" selected="0">
            <x v="379"/>
          </reference>
          <reference field="11" count="14">
            <x v="408"/>
            <x v="409"/>
            <x v="410"/>
            <x v="411"/>
            <x v="412"/>
            <x v="740"/>
            <x v="741"/>
            <x v="742"/>
            <x v="743"/>
            <x v="785"/>
            <x v="1614"/>
            <x v="1615"/>
            <x v="1956"/>
            <x v="1957"/>
          </reference>
        </references>
      </pivotArea>
    </format>
    <format dxfId="12041">
      <pivotArea dataOnly="0" labelOnly="1" outline="0" fieldPosition="0">
        <references count="3">
          <reference field="5" count="1" selected="0">
            <x v="16"/>
          </reference>
          <reference field="6" count="1" selected="0">
            <x v="380"/>
          </reference>
          <reference field="11" count="2">
            <x v="2441"/>
            <x v="2442"/>
          </reference>
        </references>
      </pivotArea>
    </format>
    <format dxfId="12040">
      <pivotArea dataOnly="0" labelOnly="1" outline="0" fieldPosition="0">
        <references count="3">
          <reference field="5" count="1" selected="0">
            <x v="366"/>
          </reference>
          <reference field="6" count="1" selected="0">
            <x v="381"/>
          </reference>
          <reference field="11" count="3">
            <x v="9"/>
            <x v="10"/>
            <x v="2751"/>
          </reference>
        </references>
      </pivotArea>
    </format>
    <format dxfId="12039">
      <pivotArea dataOnly="0" labelOnly="1" outline="0" fieldPosition="0">
        <references count="3">
          <reference field="5" count="1" selected="0">
            <x v="269"/>
          </reference>
          <reference field="6" count="1" selected="0">
            <x v="382"/>
          </reference>
          <reference field="11" count="7">
            <x v="1518"/>
            <x v="1519"/>
            <x v="1626"/>
            <x v="1627"/>
            <x v="1991"/>
            <x v="2495"/>
            <x v="2496"/>
          </reference>
        </references>
      </pivotArea>
    </format>
    <format dxfId="12038">
      <pivotArea dataOnly="0" labelOnly="1" outline="0" fieldPosition="0">
        <references count="3">
          <reference field="5" count="1" selected="0">
            <x v="333"/>
          </reference>
          <reference field="6" count="1" selected="0">
            <x v="383"/>
          </reference>
          <reference field="11" count="5">
            <x v="504"/>
            <x v="599"/>
            <x v="611"/>
            <x v="615"/>
            <x v="782"/>
          </reference>
        </references>
      </pivotArea>
    </format>
    <format dxfId="12037">
      <pivotArea dataOnly="0" labelOnly="1" outline="0" fieldPosition="0">
        <references count="3">
          <reference field="5" count="1" selected="0">
            <x v="61"/>
          </reference>
          <reference field="6" count="1" selected="0">
            <x v="384"/>
          </reference>
          <reference field="11" count="4">
            <x v="562"/>
            <x v="564"/>
            <x v="639"/>
            <x v="640"/>
          </reference>
        </references>
      </pivotArea>
    </format>
    <format dxfId="12036">
      <pivotArea dataOnly="0" labelOnly="1" outline="0" fieldPosition="0">
        <references count="3">
          <reference field="5" count="1" selected="0">
            <x v="53"/>
          </reference>
          <reference field="6" count="1" selected="0">
            <x v="385"/>
          </reference>
          <reference field="11" count="1">
            <x v="1186"/>
          </reference>
        </references>
      </pivotArea>
    </format>
    <format dxfId="12035">
      <pivotArea dataOnly="0" labelOnly="1" outline="0" fieldPosition="0">
        <references count="3">
          <reference field="5" count="1" selected="0">
            <x v="350"/>
          </reference>
          <reference field="6" count="1" selected="0">
            <x v="386"/>
          </reference>
          <reference field="11" count="2">
            <x v="583"/>
            <x v="775"/>
          </reference>
        </references>
      </pivotArea>
    </format>
    <format dxfId="12034">
      <pivotArea dataOnly="0" labelOnly="1" outline="0" fieldPosition="0">
        <references count="3">
          <reference field="5" count="1" selected="0">
            <x v="370"/>
          </reference>
          <reference field="6" count="1" selected="0">
            <x v="387"/>
          </reference>
          <reference field="11" count="2">
            <x v="1929"/>
            <x v="1930"/>
          </reference>
        </references>
      </pivotArea>
    </format>
    <format dxfId="12033">
      <pivotArea dataOnly="0" labelOnly="1" outline="0" fieldPosition="0">
        <references count="3">
          <reference field="5" count="1" selected="0">
            <x v="25"/>
          </reference>
          <reference field="6" count="1" selected="0">
            <x v="388"/>
          </reference>
          <reference field="11" count="4">
            <x v="1105"/>
            <x v="1106"/>
            <x v="1107"/>
            <x v="1108"/>
          </reference>
        </references>
      </pivotArea>
    </format>
    <format dxfId="12032">
      <pivotArea dataOnly="0" labelOnly="1" outline="0" fieldPosition="0">
        <references count="3">
          <reference field="5" count="1" selected="0">
            <x v="15"/>
          </reference>
          <reference field="6" count="1" selected="0">
            <x v="389"/>
          </reference>
          <reference field="11" count="40">
            <x v="371"/>
            <x v="374"/>
            <x v="375"/>
            <x v="383"/>
            <x v="427"/>
            <x v="428"/>
            <x v="429"/>
            <x v="430"/>
            <x v="431"/>
            <x v="522"/>
            <x v="526"/>
            <x v="553"/>
            <x v="660"/>
            <x v="661"/>
            <x v="662"/>
            <x v="663"/>
            <x v="664"/>
            <x v="665"/>
            <x v="666"/>
            <x v="667"/>
            <x v="668"/>
            <x v="669"/>
            <x v="670"/>
            <x v="671"/>
            <x v="672"/>
            <x v="682"/>
            <x v="744"/>
            <x v="753"/>
            <x v="765"/>
            <x v="790"/>
            <x v="792"/>
            <x v="793"/>
            <x v="794"/>
            <x v="795"/>
            <x v="797"/>
            <x v="798"/>
            <x v="799"/>
            <x v="800"/>
            <x v="811"/>
            <x v="812"/>
          </reference>
        </references>
      </pivotArea>
    </format>
    <format dxfId="12031">
      <pivotArea dataOnly="0" labelOnly="1" outline="0" fieldPosition="0">
        <references count="3">
          <reference field="5" count="1" selected="0">
            <x v="32"/>
          </reference>
          <reference field="6" count="1" selected="0">
            <x v="390"/>
          </reference>
          <reference field="11" count="17">
            <x v="1732"/>
            <x v="1733"/>
            <x v="1734"/>
            <x v="1751"/>
            <x v="1786"/>
            <x v="1787"/>
            <x v="1788"/>
            <x v="1789"/>
            <x v="1790"/>
            <x v="1791"/>
            <x v="1860"/>
            <x v="1861"/>
            <x v="1862"/>
            <x v="1863"/>
            <x v="2686"/>
            <x v="2687"/>
            <x v="2730"/>
          </reference>
        </references>
      </pivotArea>
    </format>
    <format dxfId="12030">
      <pivotArea dataOnly="0" labelOnly="1" outline="0" fieldPosition="0">
        <references count="3">
          <reference field="5" count="1" selected="0">
            <x v="338"/>
          </reference>
          <reference field="6" count="1" selected="0">
            <x v="391"/>
          </reference>
          <reference field="11" count="3">
            <x v="1978"/>
            <x v="2474"/>
            <x v="2475"/>
          </reference>
        </references>
      </pivotArea>
    </format>
    <format dxfId="12029">
      <pivotArea dataOnly="0" labelOnly="1" outline="0" fieldPosition="0">
        <references count="3">
          <reference field="5" count="1" selected="0">
            <x v="27"/>
          </reference>
          <reference field="6" count="1" selected="0">
            <x v="392"/>
          </reference>
          <reference field="11" count="1">
            <x v="2326"/>
          </reference>
        </references>
      </pivotArea>
    </format>
    <format dxfId="12028">
      <pivotArea dataOnly="0" labelOnly="1" outline="0" fieldPosition="0">
        <references count="3">
          <reference field="5" count="1" selected="0">
            <x v="22"/>
          </reference>
          <reference field="6" count="1" selected="0">
            <x v="393"/>
          </reference>
          <reference field="11" count="1">
            <x v="563"/>
          </reference>
        </references>
      </pivotArea>
    </format>
    <format dxfId="12027">
      <pivotArea dataOnly="0" labelOnly="1" outline="0" fieldPosition="0">
        <references count="3">
          <reference field="5" count="1" selected="0">
            <x v="335"/>
          </reference>
          <reference field="6" count="1" selected="0">
            <x v="394"/>
          </reference>
          <reference field="11" count="5">
            <x v="517"/>
            <x v="560"/>
            <x v="561"/>
            <x v="809"/>
            <x v="810"/>
          </reference>
        </references>
      </pivotArea>
    </format>
    <format dxfId="12026">
      <pivotArea dataOnly="0" labelOnly="1" outline="0" fieldPosition="0">
        <references count="3">
          <reference field="5" count="1" selected="0">
            <x v="351"/>
          </reference>
          <reference field="6" count="1" selected="0">
            <x v="395"/>
          </reference>
          <reference field="11" count="11">
            <x v="2090"/>
            <x v="2091"/>
            <x v="2097"/>
            <x v="2098"/>
            <x v="2159"/>
            <x v="2271"/>
            <x v="2272"/>
            <x v="2516"/>
            <x v="2517"/>
            <x v="2518"/>
            <x v="2585"/>
          </reference>
        </references>
      </pivotArea>
    </format>
    <format dxfId="12025">
      <pivotArea dataOnly="0" labelOnly="1" outline="0" fieldPosition="0">
        <references count="3">
          <reference field="5" count="1" selected="0">
            <x v="346"/>
          </reference>
          <reference field="6" count="1" selected="0">
            <x v="396"/>
          </reference>
          <reference field="11" count="14">
            <x v="980"/>
            <x v="1684"/>
            <x v="1702"/>
            <x v="1759"/>
            <x v="1763"/>
            <x v="1764"/>
            <x v="1800"/>
            <x v="1801"/>
            <x v="2678"/>
            <x v="2697"/>
            <x v="2698"/>
            <x v="2712"/>
            <x v="2726"/>
            <x v="2727"/>
          </reference>
        </references>
      </pivotArea>
    </format>
    <format dxfId="12024">
      <pivotArea dataOnly="0" labelOnly="1" outline="0" fieldPosition="0">
        <references count="3">
          <reference field="5" count="1" selected="0">
            <x v="334"/>
          </reference>
          <reference field="6" count="1" selected="0">
            <x v="397"/>
          </reference>
          <reference field="11" count="15">
            <x v="507"/>
            <x v="508"/>
            <x v="620"/>
            <x v="643"/>
            <x v="644"/>
            <x v="645"/>
            <x v="646"/>
            <x v="683"/>
            <x v="684"/>
            <x v="754"/>
            <x v="755"/>
            <x v="763"/>
            <x v="764"/>
            <x v="801"/>
            <x v="802"/>
          </reference>
        </references>
      </pivotArea>
    </format>
    <format dxfId="12023">
      <pivotArea dataOnly="0" labelOnly="1" outline="0" fieldPosition="0">
        <references count="3">
          <reference field="5" count="1" selected="0">
            <x v="353"/>
          </reference>
          <reference field="6" count="1" selected="0">
            <x v="398"/>
          </reference>
          <reference field="11" count="2">
            <x v="603"/>
            <x v="604"/>
          </reference>
        </references>
      </pivotArea>
    </format>
    <format dxfId="12022">
      <pivotArea dataOnly="0" labelOnly="1" outline="0" fieldPosition="0">
        <references count="3">
          <reference field="5" count="1" selected="0">
            <x v="347"/>
          </reference>
          <reference field="6" count="1" selected="0">
            <x v="399"/>
          </reference>
          <reference field="11" count="9">
            <x v="758"/>
            <x v="759"/>
            <x v="807"/>
            <x v="808"/>
            <x v="1936"/>
            <x v="1949"/>
            <x v="1967"/>
            <x v="1971"/>
            <x v="2073"/>
          </reference>
        </references>
      </pivotArea>
    </format>
    <format dxfId="12021">
      <pivotArea dataOnly="0" labelOnly="1" outline="0" fieldPosition="0">
        <references count="3">
          <reference field="5" count="1" selected="0">
            <x v="349"/>
          </reference>
          <reference field="6" count="1" selected="0">
            <x v="400"/>
          </reference>
          <reference field="11" count="8">
            <x v="2048"/>
            <x v="2049"/>
            <x v="2050"/>
            <x v="2051"/>
            <x v="2292"/>
            <x v="2293"/>
            <x v="2294"/>
            <x v="2295"/>
          </reference>
        </references>
      </pivotArea>
    </format>
    <format dxfId="12020">
      <pivotArea dataOnly="0" labelOnly="1" outline="0" fieldPosition="0">
        <references count="3">
          <reference field="5" count="1" selected="0">
            <x v="34"/>
          </reference>
          <reference field="6" count="1" selected="0">
            <x v="401"/>
          </reference>
          <reference field="11" count="10">
            <x v="1390"/>
            <x v="1391"/>
            <x v="1392"/>
            <x v="1393"/>
            <x v="1394"/>
            <x v="1395"/>
            <x v="1816"/>
            <x v="1817"/>
            <x v="2719"/>
            <x v="2720"/>
          </reference>
        </references>
      </pivotArea>
    </format>
    <format dxfId="12019">
      <pivotArea dataOnly="0" labelOnly="1" outline="0" fieldPosition="0">
        <references count="3">
          <reference field="5" count="1" selected="0">
            <x v="57"/>
          </reference>
          <reference field="6" count="1" selected="0">
            <x v="402"/>
          </reference>
          <reference field="11" count="1">
            <x v="491"/>
          </reference>
        </references>
      </pivotArea>
    </format>
    <format dxfId="12018">
      <pivotArea dataOnly="0" labelOnly="1" outline="0" fieldPosition="0">
        <references count="3">
          <reference field="5" count="1" selected="0">
            <x v="355"/>
          </reference>
          <reference field="6" count="1" selected="0">
            <x v="403"/>
          </reference>
          <reference field="11" count="2">
            <x v="1193"/>
            <x v="1227"/>
          </reference>
        </references>
      </pivotArea>
    </format>
    <format dxfId="12017">
      <pivotArea dataOnly="0" labelOnly="1" outline="0" fieldPosition="0">
        <references count="3">
          <reference field="5" count="1" selected="0">
            <x v="397"/>
          </reference>
          <reference field="6" count="1" selected="0">
            <x v="404"/>
          </reference>
          <reference field="11" count="2">
            <x v="1199"/>
            <x v="1427"/>
          </reference>
        </references>
      </pivotArea>
    </format>
    <format dxfId="12016">
      <pivotArea dataOnly="0" labelOnly="1" outline="0" fieldPosition="0">
        <references count="3">
          <reference field="5" count="1" selected="0">
            <x v="276"/>
          </reference>
          <reference field="6" count="1" selected="0">
            <x v="405"/>
          </reference>
          <reference field="11" count="2">
            <x v="1701"/>
            <x v="1719"/>
          </reference>
        </references>
      </pivotArea>
    </format>
    <format dxfId="12015">
      <pivotArea dataOnly="0" labelOnly="1" outline="0" fieldPosition="0">
        <references count="3">
          <reference field="5" count="1" selected="0">
            <x v="288"/>
          </reference>
          <reference field="6" count="1" selected="0">
            <x v="406"/>
          </reference>
          <reference field="11" count="16">
            <x v="473"/>
            <x v="474"/>
            <x v="475"/>
            <x v="476"/>
            <x v="478"/>
            <x v="485"/>
            <x v="597"/>
            <x v="598"/>
            <x v="605"/>
            <x v="606"/>
            <x v="702"/>
            <x v="703"/>
            <x v="709"/>
            <x v="710"/>
            <x v="711"/>
            <x v="712"/>
          </reference>
        </references>
      </pivotArea>
    </format>
    <format dxfId="12014">
      <pivotArea dataOnly="0" labelOnly="1" outline="0" fieldPosition="0">
        <references count="3">
          <reference field="5" count="1" selected="0">
            <x v="1"/>
          </reference>
          <reference field="6" count="1" selected="0">
            <x v="407"/>
          </reference>
          <reference field="11" count="2">
            <x v="674"/>
            <x v="2045"/>
          </reference>
        </references>
      </pivotArea>
    </format>
    <format dxfId="12013">
      <pivotArea dataOnly="0" labelOnly="1" outline="0" fieldPosition="0">
        <references count="3">
          <reference field="5" count="1" selected="0">
            <x v="360"/>
          </reference>
          <reference field="6" count="1" selected="0">
            <x v="408"/>
          </reference>
          <reference field="11" count="3">
            <x v="678"/>
            <x v="679"/>
            <x v="680"/>
          </reference>
        </references>
      </pivotArea>
    </format>
    <format dxfId="12012">
      <pivotArea dataOnly="0" labelOnly="1" outline="0" fieldPosition="0">
        <references count="3">
          <reference field="5" count="1" selected="0">
            <x v="364"/>
          </reference>
          <reference field="6" count="1" selected="0">
            <x v="409"/>
          </reference>
          <reference field="11" count="1">
            <x v="1954"/>
          </reference>
        </references>
      </pivotArea>
    </format>
    <format dxfId="12011">
      <pivotArea dataOnly="0" labelOnly="1" outline="0" fieldPosition="0">
        <references count="3">
          <reference field="5" count="1" selected="0">
            <x v="261"/>
          </reference>
          <reference field="6" count="1" selected="0">
            <x v="410"/>
          </reference>
          <reference field="11" count="50">
            <x v="468"/>
            <x v="469"/>
            <x v="1198"/>
            <x v="1207"/>
            <x v="1208"/>
            <x v="1209"/>
            <x v="1210"/>
            <x v="1213"/>
            <x v="1237"/>
            <x v="1285"/>
            <x v="1330"/>
            <x v="1396"/>
            <x v="1397"/>
            <x v="1398"/>
            <x v="1399"/>
            <x v="1431"/>
            <x v="1434"/>
            <x v="1435"/>
            <x v="1446"/>
            <x v="1473"/>
            <x v="1474"/>
            <x v="1520"/>
            <x v="1521"/>
            <x v="1577"/>
            <x v="1730"/>
            <x v="1731"/>
            <x v="2011"/>
            <x v="2108"/>
            <x v="2109"/>
            <x v="2110"/>
            <x v="2111"/>
            <x v="2130"/>
            <x v="2131"/>
            <x v="2132"/>
            <x v="2133"/>
            <x v="2134"/>
            <x v="2135"/>
            <x v="2163"/>
            <x v="2164"/>
            <x v="2233"/>
            <x v="2234"/>
            <x v="2302"/>
            <x v="2361"/>
            <x v="2391"/>
            <x v="2439"/>
            <x v="2440"/>
            <x v="2478"/>
            <x v="2479"/>
            <x v="2480"/>
            <x v="2503"/>
          </reference>
        </references>
      </pivotArea>
    </format>
    <format dxfId="12010">
      <pivotArea dataOnly="0" labelOnly="1" outline="0" fieldPosition="0">
        <references count="3">
          <reference field="5" count="1" selected="0">
            <x v="261"/>
          </reference>
          <reference field="6" count="1" selected="0">
            <x v="410"/>
          </reference>
          <reference field="11" count="8">
            <x v="2504"/>
            <x v="2549"/>
            <x v="2550"/>
            <x v="2834"/>
            <x v="2835"/>
            <x v="2852"/>
            <x v="2853"/>
            <x v="2854"/>
          </reference>
        </references>
      </pivotArea>
    </format>
    <format dxfId="12009">
      <pivotArea dataOnly="0" labelOnly="1" outline="0" fieldPosition="0">
        <references count="3">
          <reference field="5" count="1" selected="0">
            <x v="279"/>
          </reference>
          <reference field="6" count="1" selected="0">
            <x v="411"/>
          </reference>
          <reference field="11" count="4">
            <x v="2710"/>
            <x v="2711"/>
            <x v="2721"/>
            <x v="2722"/>
          </reference>
        </references>
      </pivotArea>
    </format>
    <format dxfId="12008">
      <pivotArea dataOnly="0" labelOnly="1" outline="0" fieldPosition="0">
        <references count="3">
          <reference field="5" count="1" selected="0">
            <x v="324"/>
          </reference>
          <reference field="6" count="1" selected="0">
            <x v="412"/>
          </reference>
          <reference field="11" count="2">
            <x v="467"/>
            <x v="513"/>
          </reference>
        </references>
      </pivotArea>
    </format>
    <format dxfId="12007">
      <pivotArea dataOnly="0" labelOnly="1" outline="0" fieldPosition="0">
        <references count="4">
          <reference field="0" count="1">
            <x v="3"/>
          </reference>
          <reference field="5" count="1" selected="0">
            <x v="271"/>
          </reference>
          <reference field="6" count="1" selected="0">
            <x v="0"/>
          </reference>
          <reference field="11" count="1" selected="0">
            <x v="334"/>
          </reference>
        </references>
      </pivotArea>
    </format>
    <format dxfId="12006">
      <pivotArea dataOnly="0" labelOnly="1" outline="0" fieldPosition="0">
        <references count="4">
          <reference field="0" count="1">
            <x v="5"/>
          </reference>
          <reference field="5" count="1" selected="0">
            <x v="271"/>
          </reference>
          <reference field="6" count="1" selected="0">
            <x v="0"/>
          </reference>
          <reference field="11" count="1" selected="0">
            <x v="635"/>
          </reference>
        </references>
      </pivotArea>
    </format>
    <format dxfId="12005">
      <pivotArea dataOnly="0" labelOnly="1" outline="0" fieldPosition="0">
        <references count="4">
          <reference field="0" count="1">
            <x v="7"/>
          </reference>
          <reference field="5" count="1" selected="0">
            <x v="271"/>
          </reference>
          <reference field="6" count="1" selected="0">
            <x v="0"/>
          </reference>
          <reference field="11" count="1" selected="0">
            <x v="1048"/>
          </reference>
        </references>
      </pivotArea>
    </format>
    <format dxfId="12004">
      <pivotArea dataOnly="0" labelOnly="1" outline="0" fieldPosition="0">
        <references count="4">
          <reference field="0" count="1">
            <x v="8"/>
          </reference>
          <reference field="5" count="1" selected="0">
            <x v="271"/>
          </reference>
          <reference field="6" count="1" selected="0">
            <x v="0"/>
          </reference>
          <reference field="11" count="1" selected="0">
            <x v="1266"/>
          </reference>
        </references>
      </pivotArea>
    </format>
    <format dxfId="12003">
      <pivotArea dataOnly="0" labelOnly="1" outline="0" fieldPosition="0">
        <references count="4">
          <reference field="0" count="1">
            <x v="4"/>
          </reference>
          <reference field="5" count="1" selected="0">
            <x v="271"/>
          </reference>
          <reference field="6" count="1" selected="0">
            <x v="0"/>
          </reference>
          <reference field="11" count="1" selected="0">
            <x v="1588"/>
          </reference>
        </references>
      </pivotArea>
    </format>
    <format dxfId="12002">
      <pivotArea dataOnly="0" labelOnly="1" outline="0" fieldPosition="0">
        <references count="4">
          <reference field="0" count="1">
            <x v="10"/>
          </reference>
          <reference field="5" count="1" selected="0">
            <x v="271"/>
          </reference>
          <reference field="6" count="1" selected="0">
            <x v="0"/>
          </reference>
          <reference field="11" count="1" selected="0">
            <x v="1878"/>
          </reference>
        </references>
      </pivotArea>
    </format>
    <format dxfId="12001">
      <pivotArea dataOnly="0" labelOnly="1" outline="0" fieldPosition="0">
        <references count="4">
          <reference field="0" count="1">
            <x v="12"/>
          </reference>
          <reference field="5" count="1" selected="0">
            <x v="271"/>
          </reference>
          <reference field="6" count="1" selected="0">
            <x v="0"/>
          </reference>
          <reference field="11" count="1" selected="0">
            <x v="2247"/>
          </reference>
        </references>
      </pivotArea>
    </format>
    <format dxfId="12000">
      <pivotArea dataOnly="0" labelOnly="1" outline="0" fieldPosition="0">
        <references count="4">
          <reference field="0" count="1">
            <x v="15"/>
          </reference>
          <reference field="5" count="1" selected="0">
            <x v="271"/>
          </reference>
          <reference field="6" count="1" selected="0">
            <x v="0"/>
          </reference>
          <reference field="11" count="1" selected="0">
            <x v="2820"/>
          </reference>
        </references>
      </pivotArea>
    </format>
    <format dxfId="11999">
      <pivotArea dataOnly="0" labelOnly="1" outline="0" fieldPosition="0">
        <references count="4">
          <reference field="0" count="1">
            <x v="1"/>
          </reference>
          <reference field="5" count="1" selected="0">
            <x v="344"/>
          </reference>
          <reference field="6" count="1" selected="0">
            <x v="1"/>
          </reference>
          <reference field="11" count="1" selected="0">
            <x v="86"/>
          </reference>
        </references>
      </pivotArea>
    </format>
    <format dxfId="11998">
      <pivotArea dataOnly="0" labelOnly="1" outline="0" fieldPosition="0">
        <references count="4">
          <reference field="0" count="1">
            <x v="5"/>
          </reference>
          <reference field="5" count="1" selected="0">
            <x v="344"/>
          </reference>
          <reference field="6" count="1" selected="0">
            <x v="1"/>
          </reference>
          <reference field="11" count="1" selected="0">
            <x v="633"/>
          </reference>
        </references>
      </pivotArea>
    </format>
    <format dxfId="11997">
      <pivotArea dataOnly="0" labelOnly="1" outline="0" fieldPosition="0">
        <references count="4">
          <reference field="0" count="1">
            <x v="7"/>
          </reference>
          <reference field="5" count="1" selected="0">
            <x v="344"/>
          </reference>
          <reference field="6" count="1" selected="0">
            <x v="1"/>
          </reference>
          <reference field="11" count="1" selected="0">
            <x v="1083"/>
          </reference>
        </references>
      </pivotArea>
    </format>
    <format dxfId="11996">
      <pivotArea dataOnly="0" labelOnly="1" outline="0" fieldPosition="0">
        <references count="4">
          <reference field="0" count="1">
            <x v="8"/>
          </reference>
          <reference field="5" count="1" selected="0">
            <x v="344"/>
          </reference>
          <reference field="6" count="1" selected="0">
            <x v="1"/>
          </reference>
          <reference field="11" count="1" selected="0">
            <x v="1336"/>
          </reference>
        </references>
      </pivotArea>
    </format>
    <format dxfId="11995">
      <pivotArea dataOnly="0" labelOnly="1" outline="0" fieldPosition="0">
        <references count="4">
          <reference field="0" count="1">
            <x v="4"/>
          </reference>
          <reference field="5" count="1" selected="0">
            <x v="344"/>
          </reference>
          <reference field="6" count="1" selected="0">
            <x v="1"/>
          </reference>
          <reference field="11" count="1" selected="0">
            <x v="1486"/>
          </reference>
        </references>
      </pivotArea>
    </format>
    <format dxfId="11994">
      <pivotArea dataOnly="0" labelOnly="1" outline="0" fieldPosition="0">
        <references count="4">
          <reference field="0" count="1">
            <x v="9"/>
          </reference>
          <reference field="5" count="1" selected="0">
            <x v="344"/>
          </reference>
          <reference field="6" count="1" selected="0">
            <x v="1"/>
          </reference>
          <reference field="11" count="1" selected="0">
            <x v="1704"/>
          </reference>
        </references>
      </pivotArea>
    </format>
    <format dxfId="11993">
      <pivotArea dataOnly="0" labelOnly="1" outline="0" fieldPosition="0">
        <references count="4">
          <reference field="0" count="1">
            <x v="12"/>
          </reference>
          <reference field="5" count="1" selected="0">
            <x v="344"/>
          </reference>
          <reference field="6" count="1" selected="0">
            <x v="1"/>
          </reference>
          <reference field="11" count="1" selected="0">
            <x v="1990"/>
          </reference>
        </references>
      </pivotArea>
    </format>
    <format dxfId="11992">
      <pivotArea dataOnly="0" labelOnly="1" outline="0" fieldPosition="0">
        <references count="4">
          <reference field="0" count="1">
            <x v="14"/>
          </reference>
          <reference field="5" count="1" selected="0">
            <x v="344"/>
          </reference>
          <reference field="6" count="1" selected="0">
            <x v="1"/>
          </reference>
          <reference field="11" count="1" selected="0">
            <x v="2785"/>
          </reference>
        </references>
      </pivotArea>
    </format>
    <format dxfId="11991">
      <pivotArea dataOnly="0" labelOnly="1" outline="0" fieldPosition="0">
        <references count="4">
          <reference field="0" count="1">
            <x v="1"/>
          </reference>
          <reference field="5" count="1" selected="0">
            <x v="282"/>
          </reference>
          <reference field="6" count="1" selected="0">
            <x v="2"/>
          </reference>
          <reference field="11" count="1" selected="0">
            <x v="95"/>
          </reference>
        </references>
      </pivotArea>
    </format>
    <format dxfId="11990">
      <pivotArea dataOnly="0" labelOnly="1" outline="0" fieldPosition="0">
        <references count="4">
          <reference field="0" count="1">
            <x v="5"/>
          </reference>
          <reference field="5" count="1" selected="0">
            <x v="358"/>
          </reference>
          <reference field="6" count="1" selected="0">
            <x v="3"/>
          </reference>
          <reference field="11" count="1" selected="0">
            <x v="493"/>
          </reference>
        </references>
      </pivotArea>
    </format>
    <format dxfId="11989">
      <pivotArea dataOnly="0" labelOnly="1" outline="0" fieldPosition="0">
        <references count="4">
          <reference field="0" count="1">
            <x v="4"/>
          </reference>
          <reference field="5" count="1" selected="0">
            <x v="342"/>
          </reference>
          <reference field="6" count="1" selected="0">
            <x v="6"/>
          </reference>
          <reference field="11" count="1" selected="0">
            <x v="1491"/>
          </reference>
        </references>
      </pivotArea>
    </format>
    <format dxfId="11988">
      <pivotArea dataOnly="0" labelOnly="1" outline="0" fieldPosition="0">
        <references count="4">
          <reference field="0" count="1">
            <x v="8"/>
          </reference>
          <reference field="5" count="1" selected="0">
            <x v="274"/>
          </reference>
          <reference field="6" count="1" selected="0">
            <x v="7"/>
          </reference>
          <reference field="11" count="1" selected="0">
            <x v="1335"/>
          </reference>
        </references>
      </pivotArea>
    </format>
    <format dxfId="11987">
      <pivotArea dataOnly="0" labelOnly="1" outline="0" fieldPosition="0">
        <references count="4">
          <reference field="0" count="1">
            <x v="12"/>
          </reference>
          <reference field="5" count="1" selected="0">
            <x v="348"/>
          </reference>
          <reference field="6" count="1" selected="0">
            <x v="8"/>
          </reference>
          <reference field="11" count="1" selected="0">
            <x v="2014"/>
          </reference>
        </references>
      </pivotArea>
    </format>
    <format dxfId="11986">
      <pivotArea dataOnly="0" labelOnly="1" outline="0" fieldPosition="0">
        <references count="4">
          <reference field="0" count="1">
            <x v="7"/>
          </reference>
          <reference field="5" count="1" selected="0">
            <x v="259"/>
          </reference>
          <reference field="6" count="1" selected="0">
            <x v="9"/>
          </reference>
          <reference field="11" count="1" selected="0">
            <x v="985"/>
          </reference>
        </references>
      </pivotArea>
    </format>
    <format dxfId="11985">
      <pivotArea dataOnly="0" labelOnly="1" outline="0" fieldPosition="0">
        <references count="4">
          <reference field="0" count="1">
            <x v="8"/>
          </reference>
          <reference field="5" count="1" selected="0">
            <x v="259"/>
          </reference>
          <reference field="6" count="1" selected="0">
            <x v="9"/>
          </reference>
          <reference field="11" count="1" selected="0">
            <x v="1306"/>
          </reference>
        </references>
      </pivotArea>
    </format>
    <format dxfId="11984">
      <pivotArea dataOnly="0" labelOnly="1" outline="0" fieldPosition="0">
        <references count="4">
          <reference field="0" count="1">
            <x v="3"/>
          </reference>
          <reference field="5" count="1" selected="0">
            <x v="285"/>
          </reference>
          <reference field="6" count="1" selected="0">
            <x v="10"/>
          </reference>
          <reference field="11" count="1" selected="0">
            <x v="310"/>
          </reference>
        </references>
      </pivotArea>
    </format>
    <format dxfId="11983">
      <pivotArea dataOnly="0" labelOnly="1" outline="0" fieldPosition="0">
        <references count="4">
          <reference field="0" count="1">
            <x v="7"/>
          </reference>
          <reference field="5" count="1" selected="0">
            <x v="362"/>
          </reference>
          <reference field="6" count="1" selected="0">
            <x v="11"/>
          </reference>
          <reference field="11" count="1" selected="0">
            <x v="1079"/>
          </reference>
        </references>
      </pivotArea>
    </format>
    <format dxfId="11982">
      <pivotArea dataOnly="0" labelOnly="1" outline="0" fieldPosition="0">
        <references count="4">
          <reference field="0" count="1">
            <x v="6"/>
          </reference>
          <reference field="5" count="1" selected="0">
            <x v="359"/>
          </reference>
          <reference field="6" count="1" selected="0">
            <x v="13"/>
          </reference>
          <reference field="11" count="1" selected="0">
            <x v="912"/>
          </reference>
        </references>
      </pivotArea>
    </format>
    <format dxfId="11981">
      <pivotArea dataOnly="0" labelOnly="1" outline="0" fieldPosition="0">
        <references count="4">
          <reference field="0" count="1">
            <x v="12"/>
          </reference>
          <reference field="5" count="1" selected="0">
            <x v="359"/>
          </reference>
          <reference field="6" count="1" selected="0">
            <x v="13"/>
          </reference>
          <reference field="11" count="1" selected="0">
            <x v="1977"/>
          </reference>
        </references>
      </pivotArea>
    </format>
    <format dxfId="11980">
      <pivotArea dataOnly="0" labelOnly="1" outline="0" fieldPosition="0">
        <references count="4">
          <reference field="0" count="1">
            <x v="7"/>
          </reference>
          <reference field="5" count="1" selected="0">
            <x v="267"/>
          </reference>
          <reference field="6" count="1" selected="0">
            <x v="15"/>
          </reference>
          <reference field="11" count="1" selected="0">
            <x v="1060"/>
          </reference>
        </references>
      </pivotArea>
    </format>
    <format dxfId="11979">
      <pivotArea dataOnly="0" labelOnly="1" outline="0" fieldPosition="0">
        <references count="4">
          <reference field="0" count="1">
            <x v="0"/>
          </reference>
          <reference field="5" count="1" selected="0">
            <x v="357"/>
          </reference>
          <reference field="6" count="1" selected="0">
            <x v="16"/>
          </reference>
          <reference field="11" count="1" selected="0">
            <x v="11"/>
          </reference>
        </references>
      </pivotArea>
    </format>
    <format dxfId="11978">
      <pivotArea dataOnly="0" labelOnly="1" outline="0" fieldPosition="0">
        <references count="4">
          <reference field="0" count="1">
            <x v="2"/>
          </reference>
          <reference field="5" count="1" selected="0">
            <x v="357"/>
          </reference>
          <reference field="6" count="1" selected="0">
            <x v="16"/>
          </reference>
          <reference field="11" count="1" selected="0">
            <x v="222"/>
          </reference>
        </references>
      </pivotArea>
    </format>
    <format dxfId="11977">
      <pivotArea dataOnly="0" labelOnly="1" outline="0" fieldPosition="0">
        <references count="4">
          <reference field="0" count="1">
            <x v="5"/>
          </reference>
          <reference field="5" count="1" selected="0">
            <x v="357"/>
          </reference>
          <reference field="6" count="1" selected="0">
            <x v="16"/>
          </reference>
          <reference field="11" count="1" selected="0">
            <x v="549"/>
          </reference>
        </references>
      </pivotArea>
    </format>
    <format dxfId="11976">
      <pivotArea dataOnly="0" labelOnly="1" outline="0" fieldPosition="0">
        <references count="4">
          <reference field="0" count="1">
            <x v="8"/>
          </reference>
          <reference field="5" count="1" selected="0">
            <x v="357"/>
          </reference>
          <reference field="6" count="1" selected="0">
            <x v="16"/>
          </reference>
          <reference field="11" count="1" selected="0">
            <x v="1225"/>
          </reference>
        </references>
      </pivotArea>
    </format>
    <format dxfId="11975">
      <pivotArea dataOnly="0" labelOnly="1" outline="0" fieldPosition="0">
        <references count="4">
          <reference field="0" count="1">
            <x v="10"/>
          </reference>
          <reference field="5" count="1" selected="0">
            <x v="357"/>
          </reference>
          <reference field="6" count="1" selected="0">
            <x v="16"/>
          </reference>
          <reference field="11" count="1" selected="0">
            <x v="1901"/>
          </reference>
        </references>
      </pivotArea>
    </format>
    <format dxfId="11974">
      <pivotArea dataOnly="0" labelOnly="1" outline="0" fieldPosition="0">
        <references count="4">
          <reference field="0" count="1">
            <x v="14"/>
          </reference>
          <reference field="5" count="1" selected="0">
            <x v="357"/>
          </reference>
          <reference field="6" count="1" selected="0">
            <x v="16"/>
          </reference>
          <reference field="11" count="1" selected="0">
            <x v="2752"/>
          </reference>
        </references>
      </pivotArea>
    </format>
    <format dxfId="11973">
      <pivotArea dataOnly="0" labelOnly="1" outline="0" fieldPosition="0">
        <references count="4">
          <reference field="0" count="1">
            <x v="5"/>
          </reference>
          <reference field="5" count="1" selected="0">
            <x v="357"/>
          </reference>
          <reference field="6" count="1" selected="0">
            <x v="17"/>
          </reference>
          <reference field="11" count="1" selected="0">
            <x v="818"/>
          </reference>
        </references>
      </pivotArea>
    </format>
    <format dxfId="11972">
      <pivotArea dataOnly="0" labelOnly="1" outline="0" fieldPosition="0">
        <references count="4">
          <reference field="0" count="1">
            <x v="6"/>
          </reference>
          <reference field="5" count="1" selected="0">
            <x v="318"/>
          </reference>
          <reference field="6" count="1" selected="0">
            <x v="18"/>
          </reference>
          <reference field="11" count="1" selected="0">
            <x v="823"/>
          </reference>
        </references>
      </pivotArea>
    </format>
    <format dxfId="11971">
      <pivotArea dataOnly="0" labelOnly="1" outline="0" fieldPosition="0">
        <references count="4">
          <reference field="0" count="1">
            <x v="7"/>
          </reference>
          <reference field="5" count="1" selected="0">
            <x v="318"/>
          </reference>
          <reference field="6" count="1" selected="0">
            <x v="18"/>
          </reference>
          <reference field="11" count="1" selected="0">
            <x v="976"/>
          </reference>
        </references>
      </pivotArea>
    </format>
    <format dxfId="11970">
      <pivotArea dataOnly="0" labelOnly="1" outline="0" fieldPosition="0">
        <references count="4">
          <reference field="0" count="1">
            <x v="12"/>
          </reference>
          <reference field="5" count="1" selected="0">
            <x v="318"/>
          </reference>
          <reference field="6" count="1" selected="0">
            <x v="18"/>
          </reference>
          <reference field="11" count="1" selected="0">
            <x v="1996"/>
          </reference>
        </references>
      </pivotArea>
    </format>
    <format dxfId="11969">
      <pivotArea dataOnly="0" labelOnly="1" outline="0" fieldPosition="0">
        <references count="4">
          <reference field="0" count="1">
            <x v="5"/>
          </reference>
          <reference field="5" count="1" selected="0">
            <x v="33"/>
          </reference>
          <reference field="6" count="1" selected="0">
            <x v="19"/>
          </reference>
          <reference field="11" count="1" selected="0">
            <x v="704"/>
          </reference>
        </references>
      </pivotArea>
    </format>
    <format dxfId="11968">
      <pivotArea dataOnly="0" labelOnly="1" outline="0" fieldPosition="0">
        <references count="4">
          <reference field="0" count="1">
            <x v="12"/>
          </reference>
          <reference field="5" count="1" selected="0">
            <x v="33"/>
          </reference>
          <reference field="6" count="1" selected="0">
            <x v="19"/>
          </reference>
          <reference field="11" count="1" selected="0">
            <x v="2240"/>
          </reference>
        </references>
      </pivotArea>
    </format>
    <format dxfId="11967">
      <pivotArea dataOnly="0" labelOnly="1" outline="0" fieldPosition="0">
        <references count="4">
          <reference field="0" count="1">
            <x v="3"/>
          </reference>
          <reference field="5" count="1" selected="0">
            <x v="24"/>
          </reference>
          <reference field="6" count="1" selected="0">
            <x v="20"/>
          </reference>
          <reference field="11" count="1" selected="0">
            <x v="435"/>
          </reference>
        </references>
      </pivotArea>
    </format>
    <format dxfId="11966">
      <pivotArea dataOnly="0" labelOnly="1" outline="0" fieldPosition="0">
        <references count="4">
          <reference field="0" count="1">
            <x v="8"/>
          </reference>
          <reference field="5" count="1" selected="0">
            <x v="337"/>
          </reference>
          <reference field="6" count="1" selected="0">
            <x v="21"/>
          </reference>
          <reference field="11" count="1" selected="0">
            <x v="1261"/>
          </reference>
        </references>
      </pivotArea>
    </format>
    <format dxfId="11965">
      <pivotArea dataOnly="0" labelOnly="1" outline="0" fieldPosition="0">
        <references count="4">
          <reference field="0" count="1">
            <x v="12"/>
          </reference>
          <reference field="5" count="1" selected="0">
            <x v="337"/>
          </reference>
          <reference field="6" count="1" selected="0">
            <x v="21"/>
          </reference>
          <reference field="11" count="1" selected="0">
            <x v="1979"/>
          </reference>
        </references>
      </pivotArea>
    </format>
    <format dxfId="11964">
      <pivotArea dataOnly="0" labelOnly="1" outline="0" fieldPosition="0">
        <references count="4">
          <reference field="0" count="1">
            <x v="8"/>
          </reference>
          <reference field="5" count="1" selected="0">
            <x v="49"/>
          </reference>
          <reference field="6" count="1" selected="0">
            <x v="22"/>
          </reference>
          <reference field="11" count="1" selected="0">
            <x v="1422"/>
          </reference>
        </references>
      </pivotArea>
    </format>
    <format dxfId="11963">
      <pivotArea dataOnly="0" labelOnly="1" outline="0" fieldPosition="0">
        <references count="4">
          <reference field="0" count="1">
            <x v="12"/>
          </reference>
          <reference field="5" count="1" selected="0">
            <x v="42"/>
          </reference>
          <reference field="6" count="1" selected="0">
            <x v="23"/>
          </reference>
          <reference field="11" count="1" selected="0">
            <x v="2156"/>
          </reference>
        </references>
      </pivotArea>
    </format>
    <format dxfId="11962">
      <pivotArea dataOnly="0" labelOnly="1" outline="0" fieldPosition="0">
        <references count="4">
          <reference field="0" count="1">
            <x v="15"/>
          </reference>
          <reference field="5" count="1" selected="0">
            <x v="299"/>
          </reference>
          <reference field="6" count="1" selected="0">
            <x v="24"/>
          </reference>
          <reference field="11" count="1" selected="0">
            <x v="1310"/>
          </reference>
        </references>
      </pivotArea>
    </format>
    <format dxfId="11961">
      <pivotArea dataOnly="0" labelOnly="1" outline="0" fieldPosition="0">
        <references count="4">
          <reference field="0" count="1">
            <x v="5"/>
          </reference>
          <reference field="5" count="1" selected="0">
            <x v="316"/>
          </reference>
          <reference field="6" count="1" selected="0">
            <x v="25"/>
          </reference>
          <reference field="11" count="1" selected="0">
            <x v="565"/>
          </reference>
        </references>
      </pivotArea>
    </format>
    <format dxfId="11960">
      <pivotArea dataOnly="0" labelOnly="1" outline="0" fieldPosition="0">
        <references count="4">
          <reference field="0" count="1">
            <x v="2"/>
          </reference>
          <reference field="5" count="1" selected="0">
            <x v="17"/>
          </reference>
          <reference field="6" count="1" selected="0">
            <x v="26"/>
          </reference>
          <reference field="11" count="1" selected="0">
            <x v="218"/>
          </reference>
        </references>
      </pivotArea>
    </format>
    <format dxfId="11959">
      <pivotArea dataOnly="0" labelOnly="1" outline="0" fieldPosition="0">
        <references count="4">
          <reference field="0" count="1">
            <x v="7"/>
          </reference>
          <reference field="5" count="1" selected="0">
            <x v="31"/>
          </reference>
          <reference field="6" count="1" selected="0">
            <x v="27"/>
          </reference>
          <reference field="11" count="1" selected="0">
            <x v="997"/>
          </reference>
        </references>
      </pivotArea>
    </format>
    <format dxfId="11958">
      <pivotArea dataOnly="0" labelOnly="1" outline="0" fieldPosition="0">
        <references count="4">
          <reference field="0" count="1">
            <x v="5"/>
          </reference>
          <reference field="5" count="1" selected="0">
            <x v="319"/>
          </reference>
          <reference field="6" count="1" selected="0">
            <x v="28"/>
          </reference>
          <reference field="11" count="1" selected="0">
            <x v="591"/>
          </reference>
        </references>
      </pivotArea>
    </format>
    <format dxfId="11957">
      <pivotArea dataOnly="0" labelOnly="1" outline="0" fieldPosition="0">
        <references count="4">
          <reference field="0" count="1">
            <x v="6"/>
          </reference>
          <reference field="5" count="1" selected="0">
            <x v="319"/>
          </reference>
          <reference field="6" count="1" selected="0">
            <x v="28"/>
          </reference>
          <reference field="11" count="1" selected="0">
            <x v="838"/>
          </reference>
        </references>
      </pivotArea>
    </format>
    <format dxfId="11956">
      <pivotArea dataOnly="0" labelOnly="1" outline="0" fieldPosition="0">
        <references count="4">
          <reference field="0" count="1">
            <x v="7"/>
          </reference>
          <reference field="5" count="1" selected="0">
            <x v="319"/>
          </reference>
          <reference field="6" count="1" selected="0">
            <x v="28"/>
          </reference>
          <reference field="11" count="1" selected="0">
            <x v="999"/>
          </reference>
        </references>
      </pivotArea>
    </format>
    <format dxfId="11955">
      <pivotArea dataOnly="0" labelOnly="1" outline="0" fieldPosition="0">
        <references count="4">
          <reference field="0" count="1">
            <x v="15"/>
          </reference>
          <reference field="5" count="1" selected="0">
            <x v="319"/>
          </reference>
          <reference field="6" count="1" selected="0">
            <x v="28"/>
          </reference>
          <reference field="11" count="1" selected="0">
            <x v="1194"/>
          </reference>
        </references>
      </pivotArea>
    </format>
    <format dxfId="11954">
      <pivotArea dataOnly="0" labelOnly="1" outline="0" fieldPosition="0">
        <references count="4">
          <reference field="0" count="1">
            <x v="8"/>
          </reference>
          <reference field="5" count="1" selected="0">
            <x v="319"/>
          </reference>
          <reference field="6" count="1" selected="0">
            <x v="28"/>
          </reference>
          <reference field="11" count="1" selected="0">
            <x v="1200"/>
          </reference>
        </references>
      </pivotArea>
    </format>
    <format dxfId="11953">
      <pivotArea dataOnly="0" labelOnly="1" outline="0" fieldPosition="0">
        <references count="4">
          <reference field="0" count="1">
            <x v="15"/>
          </reference>
          <reference field="5" count="1" selected="0">
            <x v="319"/>
          </reference>
          <reference field="6" count="1" selected="0">
            <x v="28"/>
          </reference>
          <reference field="11" count="1" selected="0">
            <x v="1214"/>
          </reference>
        </references>
      </pivotArea>
    </format>
    <format dxfId="11952">
      <pivotArea dataOnly="0" labelOnly="1" outline="0" fieldPosition="0">
        <references count="4">
          <reference field="0" count="1">
            <x v="8"/>
          </reference>
          <reference field="5" count="1" selected="0">
            <x v="319"/>
          </reference>
          <reference field="6" count="1" selected="0">
            <x v="28"/>
          </reference>
          <reference field="11" count="1" selected="0">
            <x v="1246"/>
          </reference>
        </references>
      </pivotArea>
    </format>
    <format dxfId="11951">
      <pivotArea dataOnly="0" labelOnly="1" outline="0" fieldPosition="0">
        <references count="4">
          <reference field="0" count="1">
            <x v="15"/>
          </reference>
          <reference field="5" count="1" selected="0">
            <x v="319"/>
          </reference>
          <reference field="6" count="1" selected="0">
            <x v="28"/>
          </reference>
          <reference field="11" count="1" selected="0">
            <x v="1247"/>
          </reference>
        </references>
      </pivotArea>
    </format>
    <format dxfId="11950">
      <pivotArea dataOnly="0" labelOnly="1" outline="0" fieldPosition="0">
        <references count="4">
          <reference field="0" count="1">
            <x v="8"/>
          </reference>
          <reference field="5" count="1" selected="0">
            <x v="319"/>
          </reference>
          <reference field="6" count="1" selected="0">
            <x v="28"/>
          </reference>
          <reference field="11" count="1" selected="0">
            <x v="1248"/>
          </reference>
        </references>
      </pivotArea>
    </format>
    <format dxfId="11949">
      <pivotArea dataOnly="0" labelOnly="1" outline="0" fieldPosition="0">
        <references count="4">
          <reference field="0" count="1">
            <x v="15"/>
          </reference>
          <reference field="5" count="1" selected="0">
            <x v="319"/>
          </reference>
          <reference field="6" count="1" selected="0">
            <x v="28"/>
          </reference>
          <reference field="11" count="1" selected="0">
            <x v="1251"/>
          </reference>
        </references>
      </pivotArea>
    </format>
    <format dxfId="11948">
      <pivotArea dataOnly="0" labelOnly="1" outline="0" fieldPosition="0">
        <references count="4">
          <reference field="0" count="1">
            <x v="8"/>
          </reference>
          <reference field="5" count="1" selected="0">
            <x v="319"/>
          </reference>
          <reference field="6" count="1" selected="0">
            <x v="28"/>
          </reference>
          <reference field="11" count="1" selected="0">
            <x v="1296"/>
          </reference>
        </references>
      </pivotArea>
    </format>
    <format dxfId="11947">
      <pivotArea dataOnly="0" labelOnly="1" outline="0" fieldPosition="0">
        <references count="4">
          <reference field="0" count="1">
            <x v="15"/>
          </reference>
          <reference field="5" count="1" selected="0">
            <x v="319"/>
          </reference>
          <reference field="6" count="1" selected="0">
            <x v="28"/>
          </reference>
          <reference field="11" count="1" selected="0">
            <x v="1317"/>
          </reference>
        </references>
      </pivotArea>
    </format>
    <format dxfId="11946">
      <pivotArea dataOnly="0" labelOnly="1" outline="0" fieldPosition="0">
        <references count="4">
          <reference field="0" count="1">
            <x v="8"/>
          </reference>
          <reference field="5" count="1" selected="0">
            <x v="319"/>
          </reference>
          <reference field="6" count="1" selected="0">
            <x v="28"/>
          </reference>
          <reference field="11" count="1" selected="0">
            <x v="1347"/>
          </reference>
        </references>
      </pivotArea>
    </format>
    <format dxfId="11945">
      <pivotArea dataOnly="0" labelOnly="1" outline="0" fieldPosition="0">
        <references count="4">
          <reference field="0" count="1">
            <x v="4"/>
          </reference>
          <reference field="5" count="1" selected="0">
            <x v="319"/>
          </reference>
          <reference field="6" count="1" selected="0">
            <x v="28"/>
          </reference>
          <reference field="11" count="1" selected="0">
            <x v="1557"/>
          </reference>
        </references>
      </pivotArea>
    </format>
    <format dxfId="11944">
      <pivotArea dataOnly="0" labelOnly="1" outline="0" fieldPosition="0">
        <references count="4">
          <reference field="0" count="1">
            <x v="15"/>
          </reference>
          <reference field="5" count="1" selected="0">
            <x v="319"/>
          </reference>
          <reference field="6" count="1" selected="0">
            <x v="28"/>
          </reference>
          <reference field="11" count="1" selected="0">
            <x v="2815"/>
          </reference>
        </references>
      </pivotArea>
    </format>
    <format dxfId="11943">
      <pivotArea dataOnly="0" labelOnly="1" outline="0" fieldPosition="0">
        <references count="4">
          <reference field="0" count="1">
            <x v="1"/>
          </reference>
          <reference field="5" count="1" selected="0">
            <x v="59"/>
          </reference>
          <reference field="6" count="1" selected="0">
            <x v="29"/>
          </reference>
          <reference field="11" count="1" selected="0">
            <x v="81"/>
          </reference>
        </references>
      </pivotArea>
    </format>
    <format dxfId="11942">
      <pivotArea dataOnly="0" labelOnly="1" outline="0" fieldPosition="0">
        <references count="4">
          <reference field="0" count="1">
            <x v="7"/>
          </reference>
          <reference field="5" count="1" selected="0">
            <x v="14"/>
          </reference>
          <reference field="6" count="1" selected="0">
            <x v="30"/>
          </reference>
          <reference field="11" count="1" selected="0">
            <x v="967"/>
          </reference>
        </references>
      </pivotArea>
    </format>
    <format dxfId="11941">
      <pivotArea dataOnly="0" labelOnly="1" outline="0" fieldPosition="0">
        <references count="4">
          <reference field="0" count="1">
            <x v="3"/>
          </reference>
          <reference field="5" count="1" selected="0">
            <x v="65"/>
          </reference>
          <reference field="6" count="1" selected="0">
            <x v="31"/>
          </reference>
          <reference field="11" count="1" selected="0">
            <x v="365"/>
          </reference>
        </references>
      </pivotArea>
    </format>
    <format dxfId="11940">
      <pivotArea dataOnly="0" labelOnly="1" outline="0" fieldPosition="0">
        <references count="4">
          <reference field="0" count="1">
            <x v="4"/>
          </reference>
          <reference field="5" count="1" selected="0">
            <x v="327"/>
          </reference>
          <reference field="6" count="1" selected="0">
            <x v="32"/>
          </reference>
          <reference field="11" count="1" selected="0">
            <x v="1531"/>
          </reference>
        </references>
      </pivotArea>
    </format>
    <format dxfId="11939">
      <pivotArea dataOnly="0" labelOnly="1" outline="0" fieldPosition="0">
        <references count="4">
          <reference field="0" count="1">
            <x v="12"/>
          </reference>
          <reference field="5" count="1" selected="0">
            <x v="327"/>
          </reference>
          <reference field="6" count="1" selected="0">
            <x v="32"/>
          </reference>
          <reference field="11" count="1" selected="0">
            <x v="2015"/>
          </reference>
        </references>
      </pivotArea>
    </format>
    <format dxfId="11938">
      <pivotArea dataOnly="0" labelOnly="1" outline="0" fieldPosition="0">
        <references count="4">
          <reference field="0" count="1">
            <x v="5"/>
          </reference>
          <reference field="5" count="1" selected="0">
            <x v="395"/>
          </reference>
          <reference field="6" count="1" selected="0">
            <x v="33"/>
          </reference>
          <reference field="11" count="1" selected="0">
            <x v="524"/>
          </reference>
        </references>
      </pivotArea>
    </format>
    <format dxfId="11937">
      <pivotArea dataOnly="0" labelOnly="1" outline="0" fieldPosition="0">
        <references count="4">
          <reference field="0" count="1">
            <x v="14"/>
          </reference>
          <reference field="5" count="1" selected="0">
            <x v="315"/>
          </reference>
          <reference field="6" count="1" selected="0">
            <x v="34"/>
          </reference>
          <reference field="11" count="1" selected="0">
            <x v="2748"/>
          </reference>
        </references>
      </pivotArea>
    </format>
    <format dxfId="11936">
      <pivotArea dataOnly="0" labelOnly="1" outline="0" fieldPosition="0">
        <references count="4">
          <reference field="0" count="1">
            <x v="0"/>
          </reference>
          <reference field="5" count="1" selected="0">
            <x v="314"/>
          </reference>
          <reference field="6" count="1" selected="0">
            <x v="35"/>
          </reference>
          <reference field="11" count="1" selected="0">
            <x v="1"/>
          </reference>
        </references>
      </pivotArea>
    </format>
    <format dxfId="11935">
      <pivotArea dataOnly="0" labelOnly="1" outline="0" fieldPosition="0">
        <references count="4">
          <reference field="0" count="1">
            <x v="2"/>
          </reference>
          <reference field="5" count="1" selected="0">
            <x v="314"/>
          </reference>
          <reference field="6" count="1" selected="0">
            <x v="35"/>
          </reference>
          <reference field="11" count="1" selected="0">
            <x v="220"/>
          </reference>
        </references>
      </pivotArea>
    </format>
    <format dxfId="11934">
      <pivotArea dataOnly="0" labelOnly="1" outline="0" fieldPosition="0">
        <references count="4">
          <reference field="0" count="1">
            <x v="3"/>
          </reference>
          <reference field="5" count="1" selected="0">
            <x v="314"/>
          </reference>
          <reference field="6" count="1" selected="0">
            <x v="35"/>
          </reference>
          <reference field="11" count="1" selected="0">
            <x v="320"/>
          </reference>
        </references>
      </pivotArea>
    </format>
    <format dxfId="11933">
      <pivotArea dataOnly="0" labelOnly="1" outline="0" fieldPosition="0">
        <references count="4">
          <reference field="0" count="1">
            <x v="6"/>
          </reference>
          <reference field="5" count="1" selected="0">
            <x v="314"/>
          </reference>
          <reference field="6" count="1" selected="0">
            <x v="35"/>
          </reference>
          <reference field="11" count="1" selected="0">
            <x v="822"/>
          </reference>
        </references>
      </pivotArea>
    </format>
    <format dxfId="11932">
      <pivotArea dataOnly="0" labelOnly="1" outline="0" fieldPosition="0">
        <references count="4">
          <reference field="0" count="1">
            <x v="7"/>
          </reference>
          <reference field="5" count="1" selected="0">
            <x v="314"/>
          </reference>
          <reference field="6" count="1" selected="0">
            <x v="35"/>
          </reference>
          <reference field="11" count="1" selected="0">
            <x v="987"/>
          </reference>
        </references>
      </pivotArea>
    </format>
    <format dxfId="11931">
      <pivotArea dataOnly="0" labelOnly="1" outline="0" fieldPosition="0">
        <references count="4">
          <reference field="0" count="1">
            <x v="8"/>
          </reference>
          <reference field="5" count="1" selected="0">
            <x v="314"/>
          </reference>
          <reference field="6" count="1" selected="0">
            <x v="35"/>
          </reference>
          <reference field="11" count="1" selected="0">
            <x v="1190"/>
          </reference>
        </references>
      </pivotArea>
    </format>
    <format dxfId="11930">
      <pivotArea dataOnly="0" labelOnly="1" outline="0" fieldPosition="0">
        <references count="4">
          <reference field="0" count="1">
            <x v="15"/>
          </reference>
          <reference field="5" count="1" selected="0">
            <x v="314"/>
          </reference>
          <reference field="6" count="1" selected="0">
            <x v="35"/>
          </reference>
          <reference field="11" count="1" selected="0">
            <x v="1282"/>
          </reference>
        </references>
      </pivotArea>
    </format>
    <format dxfId="11929">
      <pivotArea dataOnly="0" labelOnly="1" outline="0" fieldPosition="0">
        <references count="4">
          <reference field="0" count="1">
            <x v="8"/>
          </reference>
          <reference field="5" count="1" selected="0">
            <x v="314"/>
          </reference>
          <reference field="6" count="1" selected="0">
            <x v="35"/>
          </reference>
          <reference field="11" count="1" selected="0">
            <x v="1346"/>
          </reference>
        </references>
      </pivotArea>
    </format>
    <format dxfId="11928">
      <pivotArea dataOnly="0" labelOnly="1" outline="0" fieldPosition="0">
        <references count="4">
          <reference field="0" count="1">
            <x v="10"/>
          </reference>
          <reference field="5" count="1" selected="0">
            <x v="314"/>
          </reference>
          <reference field="6" count="1" selected="0">
            <x v="35"/>
          </reference>
          <reference field="11" count="1" selected="0">
            <x v="1879"/>
          </reference>
        </references>
      </pivotArea>
    </format>
    <format dxfId="11927">
      <pivotArea dataOnly="0" labelOnly="1" outline="0" fieldPosition="0">
        <references count="4">
          <reference field="0" count="1">
            <x v="11"/>
          </reference>
          <reference field="5" count="1" selected="0">
            <x v="314"/>
          </reference>
          <reference field="6" count="1" selected="0">
            <x v="35"/>
          </reference>
          <reference field="11" count="1" selected="0">
            <x v="1922"/>
          </reference>
        </references>
      </pivotArea>
    </format>
    <format dxfId="11926">
      <pivotArea dataOnly="0" labelOnly="1" outline="0" fieldPosition="0">
        <references count="4">
          <reference field="0" count="1">
            <x v="12"/>
          </reference>
          <reference field="5" count="1" selected="0">
            <x v="314"/>
          </reference>
          <reference field="6" count="1" selected="0">
            <x v="35"/>
          </reference>
          <reference field="11" count="1" selected="0">
            <x v="2005"/>
          </reference>
        </references>
      </pivotArea>
    </format>
    <format dxfId="11925">
      <pivotArea dataOnly="0" labelOnly="1" outline="0" fieldPosition="0">
        <references count="4">
          <reference field="0" count="1">
            <x v="6"/>
          </reference>
          <reference field="5" count="1" selected="0">
            <x v="314"/>
          </reference>
          <reference field="6" count="1" selected="0">
            <x v="36"/>
          </reference>
          <reference field="11" count="1" selected="0">
            <x v="960"/>
          </reference>
        </references>
      </pivotArea>
    </format>
    <format dxfId="11924">
      <pivotArea dataOnly="0" labelOnly="1" outline="0" fieldPosition="0">
        <references count="4">
          <reference field="0" count="1">
            <x v="1"/>
          </reference>
          <reference field="5" count="1" selected="0">
            <x v="329"/>
          </reference>
          <reference field="6" count="1" selected="0">
            <x v="37"/>
          </reference>
          <reference field="11" count="1" selected="0">
            <x v="77"/>
          </reference>
        </references>
      </pivotArea>
    </format>
    <format dxfId="11923">
      <pivotArea dataOnly="0" labelOnly="1" outline="0" fieldPosition="0">
        <references count="4">
          <reference field="0" count="1">
            <x v="12"/>
          </reference>
          <reference field="5" count="1" selected="0">
            <x v="317"/>
          </reference>
          <reference field="6" count="1" selected="0">
            <x v="38"/>
          </reference>
          <reference field="11" count="1" selected="0">
            <x v="2226"/>
          </reference>
        </references>
      </pivotArea>
    </format>
    <format dxfId="11922">
      <pivotArea dataOnly="0" labelOnly="1" outline="0" fieldPosition="0">
        <references count="4">
          <reference field="0" count="1">
            <x v="7"/>
          </reference>
          <reference field="5" count="1" selected="0">
            <x v="326"/>
          </reference>
          <reference field="6" count="1" selected="0">
            <x v="39"/>
          </reference>
          <reference field="11" count="1" selected="0">
            <x v="968"/>
          </reference>
        </references>
      </pivotArea>
    </format>
    <format dxfId="11921">
      <pivotArea dataOnly="0" labelOnly="1" outline="0" fieldPosition="0">
        <references count="4">
          <reference field="0" count="1">
            <x v="12"/>
          </reference>
          <reference field="5" count="1" selected="0">
            <x v="295"/>
          </reference>
          <reference field="6" count="1" selected="0">
            <x v="41"/>
          </reference>
          <reference field="11" count="1" selected="0">
            <x v="2119"/>
          </reference>
        </references>
      </pivotArea>
    </format>
    <format dxfId="11920">
      <pivotArea dataOnly="0" labelOnly="1" outline="0" fieldPosition="0">
        <references count="4">
          <reference field="0" count="1">
            <x v="7"/>
          </reference>
          <reference field="5" count="1" selected="0">
            <x v="368"/>
          </reference>
          <reference field="6" count="1" selected="0">
            <x v="43"/>
          </reference>
          <reference field="11" count="1" selected="0">
            <x v="1081"/>
          </reference>
        </references>
      </pivotArea>
    </format>
    <format dxfId="11919">
      <pivotArea dataOnly="0" labelOnly="1" outline="0" fieldPosition="0">
        <references count="4">
          <reference field="0" count="1">
            <x v="2"/>
          </reference>
          <reference field="5" count="1" selected="0">
            <x v="304"/>
          </reference>
          <reference field="6" count="1" selected="0">
            <x v="45"/>
          </reference>
          <reference field="11" count="1" selected="0">
            <x v="215"/>
          </reference>
        </references>
      </pivotArea>
    </format>
    <format dxfId="11918">
      <pivotArea dataOnly="0" labelOnly="1" outline="0" fieldPosition="0">
        <references count="4">
          <reference field="0" count="1">
            <x v="3"/>
          </reference>
          <reference field="5" count="1" selected="0">
            <x v="304"/>
          </reference>
          <reference field="6" count="1" selected="0">
            <x v="45"/>
          </reference>
          <reference field="11" count="1" selected="0">
            <x v="311"/>
          </reference>
        </references>
      </pivotArea>
    </format>
    <format dxfId="11917">
      <pivotArea dataOnly="0" labelOnly="1" outline="0" fieldPosition="0">
        <references count="4">
          <reference field="0" count="1">
            <x v="7"/>
          </reference>
          <reference field="5" count="1" selected="0">
            <x v="304"/>
          </reference>
          <reference field="6" count="1" selected="0">
            <x v="45"/>
          </reference>
          <reference field="11" count="1" selected="0">
            <x v="1157"/>
          </reference>
        </references>
      </pivotArea>
    </format>
    <format dxfId="11916">
      <pivotArea dataOnly="0" labelOnly="1" outline="0" fieldPosition="0">
        <references count="4">
          <reference field="0" count="1">
            <x v="12"/>
          </reference>
          <reference field="5" count="1" selected="0">
            <x v="307"/>
          </reference>
          <reference field="6" count="1" selected="0">
            <x v="47"/>
          </reference>
          <reference field="11" count="1" selected="0">
            <x v="2034"/>
          </reference>
        </references>
      </pivotArea>
    </format>
    <format dxfId="11915">
      <pivotArea dataOnly="0" labelOnly="1" outline="0" fieldPosition="0">
        <references count="4">
          <reference field="0" count="1">
            <x v="13"/>
          </reference>
          <reference field="5" count="1" selected="0">
            <x v="321"/>
          </reference>
          <reference field="6" count="1" selected="0">
            <x v="50"/>
          </reference>
          <reference field="11" count="1" selected="0">
            <x v="2708"/>
          </reference>
        </references>
      </pivotArea>
    </format>
    <format dxfId="11914">
      <pivotArea dataOnly="0" labelOnly="1" outline="0" fieldPosition="0">
        <references count="4">
          <reference field="0" count="1">
            <x v="8"/>
          </reference>
          <reference field="5" count="1" selected="0">
            <x v="260"/>
          </reference>
          <reference field="6" count="1" selected="0">
            <x v="51"/>
          </reference>
          <reference field="11" count="1" selected="0">
            <x v="1191"/>
          </reference>
        </references>
      </pivotArea>
    </format>
    <format dxfId="11913">
      <pivotArea dataOnly="0" labelOnly="1" outline="0" fieldPosition="0">
        <references count="4">
          <reference field="0" count="1">
            <x v="11"/>
          </reference>
          <reference field="5" count="1" selected="0">
            <x v="260"/>
          </reference>
          <reference field="6" count="1" selected="0">
            <x v="51"/>
          </reference>
          <reference field="11" count="1" selected="0">
            <x v="1921"/>
          </reference>
        </references>
      </pivotArea>
    </format>
    <format dxfId="11912">
      <pivotArea dataOnly="0" labelOnly="1" outline="0" fieldPosition="0">
        <references count="4">
          <reference field="0" count="1">
            <x v="12"/>
          </reference>
          <reference field="5" count="1" selected="0">
            <x v="328"/>
          </reference>
          <reference field="6" count="1" selected="0">
            <x v="52"/>
          </reference>
          <reference field="11" count="1" selected="0">
            <x v="2364"/>
          </reference>
        </references>
      </pivotArea>
    </format>
    <format dxfId="11911">
      <pivotArea dataOnly="0" labelOnly="1" outline="0" fieldPosition="0">
        <references count="4">
          <reference field="0" count="1">
            <x v="9"/>
          </reference>
          <reference field="5" count="1" selected="0">
            <x v="293"/>
          </reference>
          <reference field="6" count="1" selected="0">
            <x v="53"/>
          </reference>
          <reference field="11" count="1" selected="0">
            <x v="1771"/>
          </reference>
        </references>
      </pivotArea>
    </format>
    <format dxfId="11910">
      <pivotArea dataOnly="0" labelOnly="1" outline="0" fieldPosition="0">
        <references count="4">
          <reference field="0" count="1">
            <x v="12"/>
          </reference>
          <reference field="5" count="1" selected="0">
            <x v="289"/>
          </reference>
          <reference field="6" count="1" selected="0">
            <x v="55"/>
          </reference>
          <reference field="11" count="1" selected="0">
            <x v="2046"/>
          </reference>
        </references>
      </pivotArea>
    </format>
    <format dxfId="11909">
      <pivotArea dataOnly="0" labelOnly="1" outline="0" fieldPosition="0">
        <references count="4">
          <reference field="0" count="1">
            <x v="9"/>
          </reference>
          <reference field="5" count="1" selected="0">
            <x v="306"/>
          </reference>
          <reference field="6" count="1" selected="0">
            <x v="56"/>
          </reference>
          <reference field="11" count="1" selected="0">
            <x v="1688"/>
          </reference>
        </references>
      </pivotArea>
    </format>
    <format dxfId="11908">
      <pivotArea dataOnly="0" labelOnly="1" outline="0" fieldPosition="0">
        <references count="4">
          <reference field="0" count="1">
            <x v="12"/>
          </reference>
          <reference field="5" count="1" selected="0">
            <x v="308"/>
          </reference>
          <reference field="6" count="1" selected="0">
            <x v="57"/>
          </reference>
          <reference field="11" count="1" selected="0">
            <x v="2082"/>
          </reference>
        </references>
      </pivotArea>
    </format>
    <format dxfId="11907">
      <pivotArea dataOnly="0" labelOnly="1" outline="0" fieldPosition="0">
        <references count="4">
          <reference field="0" count="1">
            <x v="5"/>
          </reference>
          <reference field="5" count="1" selected="0">
            <x v="291"/>
          </reference>
          <reference field="6" count="1" selected="0">
            <x v="60"/>
          </reference>
          <reference field="11" count="1" selected="0">
            <x v="595"/>
          </reference>
        </references>
      </pivotArea>
    </format>
    <format dxfId="11906">
      <pivotArea dataOnly="0" labelOnly="1" outline="0" fieldPosition="0">
        <references count="4">
          <reference field="0" count="1">
            <x v="7"/>
          </reference>
          <reference field="5" count="1" selected="0">
            <x v="56"/>
          </reference>
          <reference field="6" count="1" selected="0">
            <x v="61"/>
          </reference>
          <reference field="11" count="1" selected="0">
            <x v="1097"/>
          </reference>
        </references>
      </pivotArea>
    </format>
    <format dxfId="11905">
      <pivotArea dataOnly="0" labelOnly="1" outline="0" fieldPosition="0">
        <references count="4">
          <reference field="0" count="1">
            <x v="12"/>
          </reference>
          <reference field="5" count="1" selected="0">
            <x v="264"/>
          </reference>
          <reference field="6" count="1" selected="0">
            <x v="62"/>
          </reference>
          <reference field="11" count="1" selected="0">
            <x v="1975"/>
          </reference>
        </references>
      </pivotArea>
    </format>
    <format dxfId="11904">
      <pivotArea dataOnly="0" labelOnly="1" outline="0" fieldPosition="0">
        <references count="4">
          <reference field="0" count="1">
            <x v="3"/>
          </reference>
          <reference field="5" count="1" selected="0">
            <x v="369"/>
          </reference>
          <reference field="6" count="1" selected="0">
            <x v="63"/>
          </reference>
          <reference field="11" count="1" selected="0">
            <x v="345"/>
          </reference>
        </references>
      </pivotArea>
    </format>
    <format dxfId="11903">
      <pivotArea dataOnly="0" labelOnly="1" outline="0" fieldPosition="0">
        <references count="4">
          <reference field="0" count="1">
            <x v="8"/>
          </reference>
          <reference field="5" count="1" selected="0">
            <x v="330"/>
          </reference>
          <reference field="6" count="1" selected="0">
            <x v="64"/>
          </reference>
          <reference field="11" count="1" selected="0">
            <x v="1211"/>
          </reference>
        </references>
      </pivotArea>
    </format>
    <format dxfId="11902">
      <pivotArea dataOnly="0" labelOnly="1" outline="0" fieldPosition="0">
        <references count="4">
          <reference field="0" count="1">
            <x v="12"/>
          </reference>
          <reference field="5" count="1" selected="0">
            <x v="292"/>
          </reference>
          <reference field="6" count="1" selected="0">
            <x v="65"/>
          </reference>
          <reference field="11" count="1" selected="0">
            <x v="1997"/>
          </reference>
        </references>
      </pivotArea>
    </format>
    <format dxfId="11901">
      <pivotArea dataOnly="0" labelOnly="1" outline="0" fieldPosition="0">
        <references count="4">
          <reference field="0" count="1">
            <x v="4"/>
          </reference>
          <reference field="5" count="1" selected="0">
            <x v="303"/>
          </reference>
          <reference field="6" count="1" selected="0">
            <x v="66"/>
          </reference>
          <reference field="11" count="1" selected="0">
            <x v="1516"/>
          </reference>
        </references>
      </pivotArea>
    </format>
    <format dxfId="11900">
      <pivotArea dataOnly="0" labelOnly="1" outline="0" fieldPosition="0">
        <references count="4">
          <reference field="0" count="1">
            <x v="0"/>
          </reference>
          <reference field="5" count="1" selected="0">
            <x v="62"/>
          </reference>
          <reference field="6" count="1" selected="0">
            <x v="67"/>
          </reference>
          <reference field="11" count="1" selected="0">
            <x v="7"/>
          </reference>
        </references>
      </pivotArea>
    </format>
    <format dxfId="11899">
      <pivotArea dataOnly="0" labelOnly="1" outline="0" fieldPosition="0">
        <references count="4">
          <reference field="0" count="1">
            <x v="1"/>
          </reference>
          <reference field="5" count="1" selected="0">
            <x v="62"/>
          </reference>
          <reference field="6" count="1" selected="0">
            <x v="67"/>
          </reference>
          <reference field="11" count="1" selected="0">
            <x v="88"/>
          </reference>
        </references>
      </pivotArea>
    </format>
    <format dxfId="11898">
      <pivotArea dataOnly="0" labelOnly="1" outline="0" fieldPosition="0">
        <references count="4">
          <reference field="0" count="1">
            <x v="2"/>
          </reference>
          <reference field="5" count="1" selected="0">
            <x v="62"/>
          </reference>
          <reference field="6" count="1" selected="0">
            <x v="67"/>
          </reference>
          <reference field="11" count="1" selected="0">
            <x v="214"/>
          </reference>
        </references>
      </pivotArea>
    </format>
    <format dxfId="11897">
      <pivotArea dataOnly="0" labelOnly="1" outline="0" fieldPosition="0">
        <references count="4">
          <reference field="0" count="1">
            <x v="3"/>
          </reference>
          <reference field="5" count="1" selected="0">
            <x v="62"/>
          </reference>
          <reference field="6" count="1" selected="0">
            <x v="67"/>
          </reference>
          <reference field="11" count="1" selected="0">
            <x v="384"/>
          </reference>
        </references>
      </pivotArea>
    </format>
    <format dxfId="11896">
      <pivotArea dataOnly="0" labelOnly="1" outline="0" fieldPosition="0">
        <references count="4">
          <reference field="0" count="1">
            <x v="5"/>
          </reference>
          <reference field="5" count="1" selected="0">
            <x v="62"/>
          </reference>
          <reference field="6" count="1" selected="0">
            <x v="67"/>
          </reference>
          <reference field="11" count="1" selected="0">
            <x v="490"/>
          </reference>
        </references>
      </pivotArea>
    </format>
    <format dxfId="11895">
      <pivotArea dataOnly="0" labelOnly="1" outline="0" fieldPosition="0">
        <references count="4">
          <reference field="0" count="1">
            <x v="6"/>
          </reference>
          <reference field="5" count="1" selected="0">
            <x v="62"/>
          </reference>
          <reference field="6" count="1" selected="0">
            <x v="67"/>
          </reference>
          <reference field="11" count="1" selected="0">
            <x v="852"/>
          </reference>
        </references>
      </pivotArea>
    </format>
    <format dxfId="11894">
      <pivotArea dataOnly="0" labelOnly="1" outline="0" fieldPosition="0">
        <references count="4">
          <reference field="0" count="1">
            <x v="7"/>
          </reference>
          <reference field="5" count="1" selected="0">
            <x v="62"/>
          </reference>
          <reference field="6" count="1" selected="0">
            <x v="67"/>
          </reference>
          <reference field="11" count="1" selected="0">
            <x v="1007"/>
          </reference>
        </references>
      </pivotArea>
    </format>
    <format dxfId="11893">
      <pivotArea dataOnly="0" labelOnly="1" outline="0" fieldPosition="0">
        <references count="4">
          <reference field="0" count="1">
            <x v="12"/>
          </reference>
          <reference field="5" count="1" selected="0">
            <x v="62"/>
          </reference>
          <reference field="6" count="1" selected="0">
            <x v="67"/>
          </reference>
          <reference field="11" count="1" selected="0">
            <x v="2413"/>
          </reference>
        </references>
      </pivotArea>
    </format>
    <format dxfId="11892">
      <pivotArea dataOnly="0" labelOnly="1" outline="0" fieldPosition="0">
        <references count="4">
          <reference field="0" count="1">
            <x v="14"/>
          </reference>
          <reference field="5" count="1" selected="0">
            <x v="62"/>
          </reference>
          <reference field="6" count="1" selected="0">
            <x v="67"/>
          </reference>
          <reference field="11" count="1" selected="0">
            <x v="2747"/>
          </reference>
        </references>
      </pivotArea>
    </format>
    <format dxfId="11891">
      <pivotArea dataOnly="0" labelOnly="1" outline="0" fieldPosition="0">
        <references count="4">
          <reference field="0" count="1">
            <x v="6"/>
          </reference>
          <reference field="5" count="1" selected="0">
            <x v="62"/>
          </reference>
          <reference field="6" count="1" selected="0">
            <x v="68"/>
          </reference>
          <reference field="11" count="1" selected="0">
            <x v="960"/>
          </reference>
        </references>
      </pivotArea>
    </format>
    <format dxfId="11890">
      <pivotArea dataOnly="0" labelOnly="1" outline="0" fieldPosition="0">
        <references count="4">
          <reference field="0" count="1">
            <x v="4"/>
          </reference>
          <reference field="5" count="1" selected="0">
            <x v="340"/>
          </reference>
          <reference field="6" count="1" selected="0">
            <x v="69"/>
          </reference>
          <reference field="11" count="1" selected="0">
            <x v="1562"/>
          </reference>
        </references>
      </pivotArea>
    </format>
    <format dxfId="11889">
      <pivotArea dataOnly="0" labelOnly="1" outline="0" fieldPosition="0">
        <references count="4">
          <reference field="0" count="1">
            <x v="12"/>
          </reference>
          <reference field="5" count="1" selected="0">
            <x v="340"/>
          </reference>
          <reference field="6" count="1" selected="0">
            <x v="69"/>
          </reference>
          <reference field="11" count="1" selected="0">
            <x v="2016"/>
          </reference>
        </references>
      </pivotArea>
    </format>
    <format dxfId="11888">
      <pivotArea dataOnly="0" labelOnly="1" outline="0" fieldPosition="0">
        <references count="4">
          <reference field="0" count="1">
            <x v="0"/>
          </reference>
          <reference field="5" count="1" selected="0">
            <x v="323"/>
          </reference>
          <reference field="6" count="1" selected="0">
            <x v="70"/>
          </reference>
          <reference field="11" count="1" selected="0">
            <x v="5"/>
          </reference>
        </references>
      </pivotArea>
    </format>
    <format dxfId="11887">
      <pivotArea dataOnly="0" labelOnly="1" outline="0" fieldPosition="0">
        <references count="4">
          <reference field="0" count="1">
            <x v="1"/>
          </reference>
          <reference field="5" count="1" selected="0">
            <x v="323"/>
          </reference>
          <reference field="6" count="1" selected="0">
            <x v="70"/>
          </reference>
          <reference field="11" count="1" selected="0">
            <x v="84"/>
          </reference>
        </references>
      </pivotArea>
    </format>
    <format dxfId="11886">
      <pivotArea dataOnly="0" labelOnly="1" outline="0" fieldPosition="0">
        <references count="4">
          <reference field="0" count="1">
            <x v="2"/>
          </reference>
          <reference field="5" count="1" selected="0">
            <x v="323"/>
          </reference>
          <reference field="6" count="1" selected="0">
            <x v="70"/>
          </reference>
          <reference field="11" count="1" selected="0">
            <x v="260"/>
          </reference>
        </references>
      </pivotArea>
    </format>
    <format dxfId="11885">
      <pivotArea dataOnly="0" labelOnly="1" outline="0" fieldPosition="0">
        <references count="4">
          <reference field="0" count="1">
            <x v="3"/>
          </reference>
          <reference field="5" count="1" selected="0">
            <x v="323"/>
          </reference>
          <reference field="6" count="1" selected="0">
            <x v="70"/>
          </reference>
          <reference field="11" count="1" selected="0">
            <x v="314"/>
          </reference>
        </references>
      </pivotArea>
    </format>
    <format dxfId="11884">
      <pivotArea dataOnly="0" labelOnly="1" outline="0" fieldPosition="0">
        <references count="4">
          <reference field="0" count="1">
            <x v="5"/>
          </reference>
          <reference field="5" count="1" selected="0">
            <x v="323"/>
          </reference>
          <reference field="6" count="1" selected="0">
            <x v="70"/>
          </reference>
          <reference field="11" count="1" selected="0">
            <x v="486"/>
          </reference>
        </references>
      </pivotArea>
    </format>
    <format dxfId="11883">
      <pivotArea dataOnly="0" labelOnly="1" outline="0" fieldPosition="0">
        <references count="4">
          <reference field="0" count="1">
            <x v="7"/>
          </reference>
          <reference field="5" count="1" selected="0">
            <x v="323"/>
          </reference>
          <reference field="6" count="1" selected="0">
            <x v="70"/>
          </reference>
          <reference field="11" count="1" selected="0">
            <x v="977"/>
          </reference>
        </references>
      </pivotArea>
    </format>
    <format dxfId="11882">
      <pivotArea dataOnly="0" labelOnly="1" outline="0" fieldPosition="0">
        <references count="4">
          <reference field="0" count="1">
            <x v="9"/>
          </reference>
          <reference field="5" count="1" selected="0">
            <x v="323"/>
          </reference>
          <reference field="6" count="1" selected="0">
            <x v="70"/>
          </reference>
          <reference field="11" count="1" selected="0">
            <x v="1706"/>
          </reference>
        </references>
      </pivotArea>
    </format>
    <format dxfId="11881">
      <pivotArea dataOnly="0" labelOnly="1" outline="0" fieldPosition="0">
        <references count="4">
          <reference field="0" count="1">
            <x v="10"/>
          </reference>
          <reference field="5" count="1" selected="0">
            <x v="323"/>
          </reference>
          <reference field="6" count="1" selected="0">
            <x v="70"/>
          </reference>
          <reference field="11" count="1" selected="0">
            <x v="1891"/>
          </reference>
        </references>
      </pivotArea>
    </format>
    <format dxfId="11880">
      <pivotArea dataOnly="0" labelOnly="1" outline="0" fieldPosition="0">
        <references count="4">
          <reference field="0" count="1">
            <x v="12"/>
          </reference>
          <reference field="5" count="1" selected="0">
            <x v="323"/>
          </reference>
          <reference field="6" count="1" selected="0">
            <x v="70"/>
          </reference>
          <reference field="11" count="1" selected="0">
            <x v="2013"/>
          </reference>
        </references>
      </pivotArea>
    </format>
    <format dxfId="11879">
      <pivotArea dataOnly="0" labelOnly="1" outline="0" fieldPosition="0">
        <references count="4">
          <reference field="0" count="1">
            <x v="13"/>
          </reference>
          <reference field="5" count="1" selected="0">
            <x v="323"/>
          </reference>
          <reference field="6" count="1" selected="0">
            <x v="70"/>
          </reference>
          <reference field="11" count="1" selected="0">
            <x v="2700"/>
          </reference>
        </references>
      </pivotArea>
    </format>
    <format dxfId="11878">
      <pivotArea dataOnly="0" labelOnly="1" outline="0" fieldPosition="0">
        <references count="4">
          <reference field="0" count="1">
            <x v="14"/>
          </reference>
          <reference field="5" count="1" selected="0">
            <x v="323"/>
          </reference>
          <reference field="6" count="1" selected="0">
            <x v="70"/>
          </reference>
          <reference field="11" count="1" selected="0">
            <x v="2765"/>
          </reference>
        </references>
      </pivotArea>
    </format>
    <format dxfId="11877">
      <pivotArea dataOnly="0" labelOnly="1" outline="0" fieldPosition="0">
        <references count="4">
          <reference field="0" count="1">
            <x v="0"/>
          </reference>
          <reference field="5" count="1" selected="0">
            <x v="323"/>
          </reference>
          <reference field="6" count="1" selected="0">
            <x v="71"/>
          </reference>
          <reference field="11" count="1" selected="0">
            <x v="69"/>
          </reference>
        </references>
      </pivotArea>
    </format>
    <format dxfId="11876">
      <pivotArea dataOnly="0" labelOnly="1" outline="0" fieldPosition="0">
        <references count="4">
          <reference field="0" count="1">
            <x v="1"/>
          </reference>
          <reference field="5" count="1" selected="0">
            <x v="323"/>
          </reference>
          <reference field="6" count="1" selected="0">
            <x v="71"/>
          </reference>
          <reference field="11" count="1" selected="0">
            <x v="190"/>
          </reference>
        </references>
      </pivotArea>
    </format>
    <format dxfId="11875">
      <pivotArea dataOnly="0" labelOnly="1" outline="0" fieldPosition="0">
        <references count="4">
          <reference field="0" count="1">
            <x v="3"/>
          </reference>
          <reference field="5" count="1" selected="0">
            <x v="323"/>
          </reference>
          <reference field="6" count="1" selected="0">
            <x v="71"/>
          </reference>
          <reference field="11" count="1" selected="0">
            <x v="433"/>
          </reference>
        </references>
      </pivotArea>
    </format>
    <format dxfId="11874">
      <pivotArea dataOnly="0" labelOnly="1" outline="0" fieldPosition="0">
        <references count="4">
          <reference field="0" count="1">
            <x v="5"/>
          </reference>
          <reference field="5" count="1" selected="0">
            <x v="323"/>
          </reference>
          <reference field="6" count="1" selected="0">
            <x v="71"/>
          </reference>
          <reference field="11" count="1" selected="0">
            <x v="787"/>
          </reference>
        </references>
      </pivotArea>
    </format>
    <format dxfId="11873">
      <pivotArea dataOnly="0" labelOnly="1" outline="0" fieldPosition="0">
        <references count="4">
          <reference field="0" count="1">
            <x v="9"/>
          </reference>
          <reference field="5" count="1" selected="0">
            <x v="323"/>
          </reference>
          <reference field="6" count="1" selected="0">
            <x v="71"/>
          </reference>
          <reference field="11" count="1" selected="0">
            <x v="1874"/>
          </reference>
        </references>
      </pivotArea>
    </format>
    <format dxfId="11872">
      <pivotArea dataOnly="0" labelOnly="1" outline="0" fieldPosition="0">
        <references count="4">
          <reference field="0" count="1">
            <x v="2"/>
          </reference>
          <reference field="5" count="1" selected="0">
            <x v="23"/>
          </reference>
          <reference field="6" count="1" selected="0">
            <x v="72"/>
          </reference>
          <reference field="11" count="1" selected="0">
            <x v="202"/>
          </reference>
        </references>
      </pivotArea>
    </format>
    <format dxfId="11871">
      <pivotArea dataOnly="0" labelOnly="1" outline="0" fieldPosition="0">
        <references count="4">
          <reference field="0" count="1">
            <x v="5"/>
          </reference>
          <reference field="5" count="1" selected="0">
            <x v="0"/>
          </reference>
          <reference field="6" count="1" selected="0">
            <x v="73"/>
          </reference>
          <reference field="11" count="1" selected="0">
            <x v="706"/>
          </reference>
        </references>
      </pivotArea>
    </format>
    <format dxfId="11870">
      <pivotArea dataOnly="0" labelOnly="1" outline="0" fieldPosition="0">
        <references count="4">
          <reference field="0" count="1">
            <x v="15"/>
          </reference>
          <reference field="5" count="1" selected="0">
            <x v="283"/>
          </reference>
          <reference field="6" count="1" selected="0">
            <x v="74"/>
          </reference>
          <reference field="11" count="1" selected="0">
            <x v="1250"/>
          </reference>
        </references>
      </pivotArea>
    </format>
    <format dxfId="11869">
      <pivotArea dataOnly="0" labelOnly="1" outline="0" fieldPosition="0">
        <references count="4">
          <reference field="0" count="1">
            <x v="4"/>
          </reference>
          <reference field="5" count="1" selected="0">
            <x v="283"/>
          </reference>
          <reference field="6" count="1" selected="0">
            <x v="74"/>
          </reference>
          <reference field="11" count="1" selected="0">
            <x v="1500"/>
          </reference>
        </references>
      </pivotArea>
    </format>
    <format dxfId="11868">
      <pivotArea dataOnly="0" labelOnly="1" outline="0" fieldPosition="0">
        <references count="4">
          <reference field="0" count="1">
            <x v="12"/>
          </reference>
          <reference field="5" count="1" selected="0">
            <x v="320"/>
          </reference>
          <reference field="6" count="1" selected="0">
            <x v="75"/>
          </reference>
          <reference field="11" count="1" selected="0">
            <x v="1984"/>
          </reference>
        </references>
      </pivotArea>
    </format>
    <format dxfId="11867">
      <pivotArea dataOnly="0" labelOnly="1" outline="0" fieldPosition="0">
        <references count="4">
          <reference field="0" count="1">
            <x v="7"/>
          </reference>
          <reference field="5" count="1" selected="0">
            <x v="352"/>
          </reference>
          <reference field="6" count="1" selected="0">
            <x v="76"/>
          </reference>
          <reference field="11" count="1" selected="0">
            <x v="1027"/>
          </reference>
        </references>
      </pivotArea>
    </format>
    <format dxfId="11866">
      <pivotArea dataOnly="0" labelOnly="1" outline="0" fieldPosition="0">
        <references count="4">
          <reference field="0" count="1">
            <x v="13"/>
          </reference>
          <reference field="5" count="1" selected="0">
            <x v="52"/>
          </reference>
          <reference field="6" count="1" selected="0">
            <x v="78"/>
          </reference>
          <reference field="11" count="1" selected="0">
            <x v="2676"/>
          </reference>
        </references>
      </pivotArea>
    </format>
    <format dxfId="11865">
      <pivotArea dataOnly="0" labelOnly="1" outline="0" fieldPosition="0">
        <references count="4">
          <reference field="0" count="1">
            <x v="7"/>
          </reference>
          <reference field="5" count="1" selected="0">
            <x v="284"/>
          </reference>
          <reference field="6" count="1" selected="0">
            <x v="79"/>
          </reference>
          <reference field="11" count="1" selected="0">
            <x v="972"/>
          </reference>
        </references>
      </pivotArea>
    </format>
    <format dxfId="11864">
      <pivotArea dataOnly="0" labelOnly="1" outline="0" fieldPosition="0">
        <references count="4">
          <reference field="0" count="1">
            <x v="12"/>
          </reference>
          <reference field="5" count="1" selected="0">
            <x v="300"/>
          </reference>
          <reference field="6" count="1" selected="0">
            <x v="80"/>
          </reference>
          <reference field="11" count="1" selected="0">
            <x v="2107"/>
          </reference>
        </references>
      </pivotArea>
    </format>
    <format dxfId="11863">
      <pivotArea dataOnly="0" labelOnly="1" outline="0" fieldPosition="0">
        <references count="4">
          <reference field="0" count="1">
            <x v="1"/>
          </reference>
          <reference field="5" count="1" selected="0">
            <x v="270"/>
          </reference>
          <reference field="6" count="1" selected="0">
            <x v="81"/>
          </reference>
          <reference field="11" count="1" selected="0">
            <x v="129"/>
          </reference>
        </references>
      </pivotArea>
    </format>
    <format dxfId="11862">
      <pivotArea dataOnly="0" labelOnly="1" outline="0" fieldPosition="0">
        <references count="4">
          <reference field="0" count="1">
            <x v="3"/>
          </reference>
          <reference field="5" count="1" selected="0">
            <x v="270"/>
          </reference>
          <reference field="6" count="1" selected="0">
            <x v="81"/>
          </reference>
          <reference field="11" count="1" selected="0">
            <x v="378"/>
          </reference>
        </references>
      </pivotArea>
    </format>
    <format dxfId="11861">
      <pivotArea dataOnly="0" labelOnly="1" outline="0" fieldPosition="0">
        <references count="4">
          <reference field="0" count="1">
            <x v="5"/>
          </reference>
          <reference field="5" count="1" selected="0">
            <x v="270"/>
          </reference>
          <reference field="6" count="1" selected="0">
            <x v="81"/>
          </reference>
          <reference field="11" count="1" selected="0">
            <x v="548"/>
          </reference>
        </references>
      </pivotArea>
    </format>
    <format dxfId="11860">
      <pivotArea dataOnly="0" labelOnly="1" outline="0" fieldPosition="0">
        <references count="4">
          <reference field="0" count="1">
            <x v="6"/>
          </reference>
          <reference field="5" count="1" selected="0">
            <x v="270"/>
          </reference>
          <reference field="6" count="1" selected="0">
            <x v="81"/>
          </reference>
          <reference field="11" count="1" selected="0">
            <x v="885"/>
          </reference>
        </references>
      </pivotArea>
    </format>
    <format dxfId="11859">
      <pivotArea dataOnly="0" labelOnly="1" outline="0" fieldPosition="0">
        <references count="4">
          <reference field="0" count="1">
            <x v="7"/>
          </reference>
          <reference field="5" count="1" selected="0">
            <x v="270"/>
          </reference>
          <reference field="6" count="1" selected="0">
            <x v="81"/>
          </reference>
          <reference field="11" count="1" selected="0">
            <x v="979"/>
          </reference>
        </references>
      </pivotArea>
    </format>
    <format dxfId="11858">
      <pivotArea dataOnly="0" labelOnly="1" outline="0" fieldPosition="0">
        <references count="4">
          <reference field="0" count="1">
            <x v="8"/>
          </reference>
          <reference field="5" count="1" selected="0">
            <x v="270"/>
          </reference>
          <reference field="6" count="1" selected="0">
            <x v="81"/>
          </reference>
          <reference field="11" count="1" selected="0">
            <x v="1241"/>
          </reference>
        </references>
      </pivotArea>
    </format>
    <format dxfId="11857">
      <pivotArea dataOnly="0" labelOnly="1" outline="0" fieldPosition="0">
        <references count="4">
          <reference field="0" count="1">
            <x v="15"/>
          </reference>
          <reference field="5" count="1" selected="0">
            <x v="270"/>
          </reference>
          <reference field="6" count="1" selected="0">
            <x v="81"/>
          </reference>
          <reference field="11" count="1" selected="0">
            <x v="1256"/>
          </reference>
        </references>
      </pivotArea>
    </format>
    <format dxfId="11856">
      <pivotArea dataOnly="0" labelOnly="1" outline="0" fieldPosition="0">
        <references count="4">
          <reference field="0" count="1">
            <x v="8"/>
          </reference>
          <reference field="5" count="1" selected="0">
            <x v="270"/>
          </reference>
          <reference field="6" count="1" selected="0">
            <x v="81"/>
          </reference>
          <reference field="11" count="1" selected="0">
            <x v="1257"/>
          </reference>
        </references>
      </pivotArea>
    </format>
    <format dxfId="11855">
      <pivotArea dataOnly="0" labelOnly="1" outline="0" fieldPosition="0">
        <references count="4">
          <reference field="0" count="1">
            <x v="4"/>
          </reference>
          <reference field="5" count="1" selected="0">
            <x v="270"/>
          </reference>
          <reference field="6" count="1" selected="0">
            <x v="81"/>
          </reference>
          <reference field="11" count="1" selected="0">
            <x v="1494"/>
          </reference>
        </references>
      </pivotArea>
    </format>
    <format dxfId="11854">
      <pivotArea dataOnly="0" labelOnly="1" outline="0" fieldPosition="0">
        <references count="4">
          <reference field="0" count="1">
            <x v="9"/>
          </reference>
          <reference field="5" count="1" selected="0">
            <x v="270"/>
          </reference>
          <reference field="6" count="1" selected="0">
            <x v="81"/>
          </reference>
          <reference field="11" count="1" selected="0">
            <x v="1685"/>
          </reference>
        </references>
      </pivotArea>
    </format>
    <format dxfId="11853">
      <pivotArea dataOnly="0" labelOnly="1" outline="0" fieldPosition="0">
        <references count="4">
          <reference field="0" count="1">
            <x v="12"/>
          </reference>
          <reference field="5" count="1" selected="0">
            <x v="270"/>
          </reference>
          <reference field="6" count="1" selected="0">
            <x v="81"/>
          </reference>
          <reference field="11" count="1" selected="0">
            <x v="2055"/>
          </reference>
        </references>
      </pivotArea>
    </format>
    <format dxfId="11852">
      <pivotArea dataOnly="0" labelOnly="1" outline="0" fieldPosition="0">
        <references count="4">
          <reference field="0" count="1">
            <x v="13"/>
          </reference>
          <reference field="5" count="1" selected="0">
            <x v="270"/>
          </reference>
          <reference field="6" count="1" selected="0">
            <x v="81"/>
          </reference>
          <reference field="11" count="1" selected="0">
            <x v="2666"/>
          </reference>
        </references>
      </pivotArea>
    </format>
    <format dxfId="11851">
      <pivotArea dataOnly="0" labelOnly="1" outline="0" fieldPosition="0">
        <references count="4">
          <reference field="0" count="1">
            <x v="15"/>
          </reference>
          <reference field="5" count="1" selected="0">
            <x v="270"/>
          </reference>
          <reference field="6" count="1" selected="0">
            <x v="81"/>
          </reference>
          <reference field="11" count="1" selected="0">
            <x v="2818"/>
          </reference>
        </references>
      </pivotArea>
    </format>
    <format dxfId="11850">
      <pivotArea dataOnly="0" labelOnly="1" outline="0" fieldPosition="0">
        <references count="4">
          <reference field="0" count="1">
            <x v="8"/>
          </reference>
          <reference field="5" count="1" selected="0">
            <x v="266"/>
          </reference>
          <reference field="6" count="1" selected="0">
            <x v="82"/>
          </reference>
          <reference field="11" count="1" selected="0">
            <x v="1189"/>
          </reference>
        </references>
      </pivotArea>
    </format>
    <format dxfId="11849">
      <pivotArea dataOnly="0" labelOnly="1" outline="0" fieldPosition="0">
        <references count="4">
          <reference field="0" count="1">
            <x v="4"/>
          </reference>
          <reference field="5" count="1" selected="0">
            <x v="270"/>
          </reference>
          <reference field="6" count="1" selected="0">
            <x v="83"/>
          </reference>
          <reference field="11" count="1" selected="0">
            <x v="1683"/>
          </reference>
        </references>
      </pivotArea>
    </format>
    <format dxfId="11848">
      <pivotArea dataOnly="0" labelOnly="1" outline="0" fieldPosition="0">
        <references count="4">
          <reference field="0" count="1">
            <x v="3"/>
          </reference>
          <reference field="5" count="1" selected="0">
            <x v="367"/>
          </reference>
          <reference field="6" count="1" selected="0">
            <x v="84"/>
          </reference>
          <reference field="11" count="1" selected="0">
            <x v="453"/>
          </reference>
        </references>
      </pivotArea>
    </format>
    <format dxfId="11847">
      <pivotArea dataOnly="0" labelOnly="1" outline="0" fieldPosition="0">
        <references count="4">
          <reference field="0" count="1">
            <x v="11"/>
          </reference>
          <reference field="5" count="1" selected="0">
            <x v="367"/>
          </reference>
          <reference field="6" count="1" selected="0">
            <x v="84"/>
          </reference>
          <reference field="11" count="1" selected="0">
            <x v="1926"/>
          </reference>
        </references>
      </pivotArea>
    </format>
    <format dxfId="11846">
      <pivotArea dataOnly="0" labelOnly="1" outline="0" fieldPosition="0">
        <references count="4">
          <reference field="0" count="1">
            <x v="12"/>
          </reference>
          <reference field="5" count="1" selected="0">
            <x v="367"/>
          </reference>
          <reference field="6" count="1" selected="0">
            <x v="84"/>
          </reference>
          <reference field="11" count="1" selected="0">
            <x v="2039"/>
          </reference>
        </references>
      </pivotArea>
    </format>
    <format dxfId="11845">
      <pivotArea dataOnly="0" labelOnly="1" outline="0" fieldPosition="0">
        <references count="4">
          <reference field="0" count="1">
            <x v="6"/>
          </reference>
          <reference field="5" count="1" selected="0">
            <x v="43"/>
          </reference>
          <reference field="6" count="1" selected="0">
            <x v="85"/>
          </reference>
          <reference field="11" count="1" selected="0">
            <x v="943"/>
          </reference>
        </references>
      </pivotArea>
    </format>
    <format dxfId="11844">
      <pivotArea dataOnly="0" labelOnly="1" outline="0" fieldPosition="0">
        <references count="4">
          <reference field="0" count="1">
            <x v="13"/>
          </reference>
          <reference field="5" count="1" selected="0">
            <x v="43"/>
          </reference>
          <reference field="6" count="1" selected="0">
            <x v="85"/>
          </reference>
          <reference field="11" count="1" selected="0">
            <x v="2724"/>
          </reference>
        </references>
      </pivotArea>
    </format>
    <format dxfId="11843">
      <pivotArea dataOnly="0" labelOnly="1" outline="0" fieldPosition="0">
        <references count="4">
          <reference field="0" count="1">
            <x v="0"/>
          </reference>
          <reference field="5" count="1" selected="0">
            <x v="19"/>
          </reference>
          <reference field="6" count="1" selected="0">
            <x v="86"/>
          </reference>
          <reference field="11" count="1" selected="0">
            <x v="16"/>
          </reference>
        </references>
      </pivotArea>
    </format>
    <format dxfId="11842">
      <pivotArea dataOnly="0" labelOnly="1" outline="0" fieldPosition="0">
        <references count="4">
          <reference field="0" count="1">
            <x v="1"/>
          </reference>
          <reference field="5" count="1" selected="0">
            <x v="19"/>
          </reference>
          <reference field="6" count="1" selected="0">
            <x v="86"/>
          </reference>
          <reference field="11" count="1" selected="0">
            <x v="198"/>
          </reference>
        </references>
      </pivotArea>
    </format>
    <format dxfId="11841">
      <pivotArea dataOnly="0" labelOnly="1" outline="0" fieldPosition="0">
        <references count="4">
          <reference field="0" count="1">
            <x v="3"/>
          </reference>
          <reference field="5" count="1" selected="0">
            <x v="19"/>
          </reference>
          <reference field="6" count="1" selected="0">
            <x v="86"/>
          </reference>
          <reference field="11" count="1" selected="0">
            <x v="344"/>
          </reference>
        </references>
      </pivotArea>
    </format>
    <format dxfId="11840">
      <pivotArea dataOnly="0" labelOnly="1" outline="0" fieldPosition="0">
        <references count="4">
          <reference field="0" count="1">
            <x v="7"/>
          </reference>
          <reference field="5" count="1" selected="0">
            <x v="19"/>
          </reference>
          <reference field="6" count="1" selected="0">
            <x v="86"/>
          </reference>
          <reference field="11" count="1" selected="0">
            <x v="1018"/>
          </reference>
        </references>
      </pivotArea>
    </format>
    <format dxfId="11839">
      <pivotArea dataOnly="0" labelOnly="1" outline="0" fieldPosition="0">
        <references count="4">
          <reference field="0" count="1">
            <x v="4"/>
          </reference>
          <reference field="5" count="1" selected="0">
            <x v="19"/>
          </reference>
          <reference field="6" count="1" selected="0">
            <x v="86"/>
          </reference>
          <reference field="11" count="1" selected="0">
            <x v="1564"/>
          </reference>
        </references>
      </pivotArea>
    </format>
    <format dxfId="11838">
      <pivotArea dataOnly="0" labelOnly="1" outline="0" fieldPosition="0">
        <references count="4">
          <reference field="0" count="1">
            <x v="9"/>
          </reference>
          <reference field="5" count="1" selected="0">
            <x v="19"/>
          </reference>
          <reference field="6" count="1" selected="0">
            <x v="86"/>
          </reference>
          <reference field="11" count="1" selected="0">
            <x v="1747"/>
          </reference>
        </references>
      </pivotArea>
    </format>
    <format dxfId="11837">
      <pivotArea dataOnly="0" labelOnly="1" outline="0" fieldPosition="0">
        <references count="4">
          <reference field="0" count="1">
            <x v="12"/>
          </reference>
          <reference field="5" count="1" selected="0">
            <x v="19"/>
          </reference>
          <reference field="6" count="1" selected="0">
            <x v="86"/>
          </reference>
          <reference field="11" count="1" selected="0">
            <x v="2148"/>
          </reference>
        </references>
      </pivotArea>
    </format>
    <format dxfId="11836">
      <pivotArea dataOnly="0" labelOnly="1" outline="0" fieldPosition="0">
        <references count="4">
          <reference field="0" count="1">
            <x v="14"/>
          </reference>
          <reference field="5" count="1" selected="0">
            <x v="19"/>
          </reference>
          <reference field="6" count="1" selected="0">
            <x v="86"/>
          </reference>
          <reference field="11" count="1" selected="0">
            <x v="2756"/>
          </reference>
        </references>
      </pivotArea>
    </format>
    <format dxfId="11835">
      <pivotArea dataOnly="0" labelOnly="1" outline="0" fieldPosition="0">
        <references count="4">
          <reference field="0" count="1">
            <x v="1"/>
          </reference>
          <reference field="5" count="1" selected="0">
            <x v="278"/>
          </reference>
          <reference field="6" count="1" selected="0">
            <x v="87"/>
          </reference>
          <reference field="11" count="1" selected="0">
            <x v="105"/>
          </reference>
        </references>
      </pivotArea>
    </format>
    <format dxfId="11834">
      <pivotArea dataOnly="0" labelOnly="1" outline="0" fieldPosition="0">
        <references count="4">
          <reference field="0" count="1">
            <x v="3"/>
          </reference>
          <reference field="5" count="1" selected="0">
            <x v="278"/>
          </reference>
          <reference field="6" count="1" selected="0">
            <x v="87"/>
          </reference>
          <reference field="11" count="1" selected="0">
            <x v="341"/>
          </reference>
        </references>
      </pivotArea>
    </format>
    <format dxfId="11833">
      <pivotArea dataOnly="0" labelOnly="1" outline="0" fieldPosition="0">
        <references count="4">
          <reference field="0" count="1">
            <x v="5"/>
          </reference>
          <reference field="5" count="1" selected="0">
            <x v="278"/>
          </reference>
          <reference field="6" count="1" selected="0">
            <x v="87"/>
          </reference>
          <reference field="11" count="1" selected="0">
            <x v="590"/>
          </reference>
        </references>
      </pivotArea>
    </format>
    <format dxfId="11832">
      <pivotArea dataOnly="0" labelOnly="1" outline="0" fieldPosition="0">
        <references count="4">
          <reference field="0" count="1">
            <x v="7"/>
          </reference>
          <reference field="5" count="1" selected="0">
            <x v="278"/>
          </reference>
          <reference field="6" count="1" selected="0">
            <x v="87"/>
          </reference>
          <reference field="11" count="1" selected="0">
            <x v="971"/>
          </reference>
        </references>
      </pivotArea>
    </format>
    <format dxfId="11831">
      <pivotArea dataOnly="0" labelOnly="1" outline="0" fieldPosition="0">
        <references count="4">
          <reference field="0" count="1">
            <x v="8"/>
          </reference>
          <reference field="5" count="1" selected="0">
            <x v="278"/>
          </reference>
          <reference field="6" count="1" selected="0">
            <x v="87"/>
          </reference>
          <reference field="11" count="1" selected="0">
            <x v="1228"/>
          </reference>
        </references>
      </pivotArea>
    </format>
    <format dxfId="11830">
      <pivotArea dataOnly="0" labelOnly="1" outline="0" fieldPosition="0">
        <references count="4">
          <reference field="0" count="1">
            <x v="15"/>
          </reference>
          <reference field="5" count="1" selected="0">
            <x v="278"/>
          </reference>
          <reference field="6" count="1" selected="0">
            <x v="87"/>
          </reference>
          <reference field="11" count="1" selected="0">
            <x v="1262"/>
          </reference>
        </references>
      </pivotArea>
    </format>
    <format dxfId="11829">
      <pivotArea dataOnly="0" labelOnly="1" outline="0" fieldPosition="0">
        <references count="4">
          <reference field="0" count="1">
            <x v="4"/>
          </reference>
          <reference field="5" count="1" selected="0">
            <x v="278"/>
          </reference>
          <reference field="6" count="1" selected="0">
            <x v="87"/>
          </reference>
          <reference field="11" count="1" selected="0">
            <x v="1501"/>
          </reference>
        </references>
      </pivotArea>
    </format>
    <format dxfId="11828">
      <pivotArea dataOnly="0" labelOnly="1" outline="0" fieldPosition="0">
        <references count="4">
          <reference field="0" count="1">
            <x v="9"/>
          </reference>
          <reference field="5" count="1" selected="0">
            <x v="278"/>
          </reference>
          <reference field="6" count="1" selected="0">
            <x v="87"/>
          </reference>
          <reference field="11" count="1" selected="0">
            <x v="1716"/>
          </reference>
        </references>
      </pivotArea>
    </format>
    <format dxfId="11827">
      <pivotArea dataOnly="0" labelOnly="1" outline="0" fieldPosition="0">
        <references count="4">
          <reference field="0" count="1">
            <x v="12"/>
          </reference>
          <reference field="5" count="1" selected="0">
            <x v="278"/>
          </reference>
          <reference field="6" count="1" selected="0">
            <x v="87"/>
          </reference>
          <reference field="11" count="1" selected="0">
            <x v="1992"/>
          </reference>
        </references>
      </pivotArea>
    </format>
    <format dxfId="11826">
      <pivotArea dataOnly="0" labelOnly="1" outline="0" fieldPosition="0">
        <references count="4">
          <reference field="0" count="1">
            <x v="15"/>
          </reference>
          <reference field="5" count="1" selected="0">
            <x v="278"/>
          </reference>
          <reference field="6" count="1" selected="0">
            <x v="87"/>
          </reference>
          <reference field="11" count="1" selected="0">
            <x v="2838"/>
          </reference>
        </references>
      </pivotArea>
    </format>
    <format dxfId="11825">
      <pivotArea dataOnly="0" labelOnly="1" outline="0" fieldPosition="0">
        <references count="4">
          <reference field="0" count="1">
            <x v="5"/>
          </reference>
          <reference field="5" count="1" selected="0">
            <x v="305"/>
          </reference>
          <reference field="6" count="1" selected="0">
            <x v="88"/>
          </reference>
          <reference field="11" count="1" selected="0">
            <x v="480"/>
          </reference>
        </references>
      </pivotArea>
    </format>
    <format dxfId="11824">
      <pivotArea dataOnly="0" labelOnly="1" outline="0" fieldPosition="0">
        <references count="4">
          <reference field="0" count="1">
            <x v="12"/>
          </reference>
          <reference field="5" count="1" selected="0">
            <x v="294"/>
          </reference>
          <reference field="6" count="1" selected="0">
            <x v="89"/>
          </reference>
          <reference field="11" count="1" selected="0">
            <x v="1981"/>
          </reference>
        </references>
      </pivotArea>
    </format>
    <format dxfId="11823">
      <pivotArea dataOnly="0" labelOnly="1" outline="0" fieldPosition="0">
        <references count="4">
          <reference field="0" count="1">
            <x v="3"/>
          </reference>
          <reference field="5" count="1" selected="0">
            <x v="356"/>
          </reference>
          <reference field="6" count="1" selected="0">
            <x v="90"/>
          </reference>
          <reference field="11" count="1" selected="0">
            <x v="379"/>
          </reference>
        </references>
      </pivotArea>
    </format>
    <format dxfId="11822">
      <pivotArea dataOnly="0" labelOnly="1" outline="0" fieldPosition="0">
        <references count="4">
          <reference field="0" count="1">
            <x v="12"/>
          </reference>
          <reference field="5" count="1" selected="0">
            <x v="356"/>
          </reference>
          <reference field="6" count="1" selected="0">
            <x v="90"/>
          </reference>
          <reference field="11" count="1" selected="0">
            <x v="1986"/>
          </reference>
        </references>
      </pivotArea>
    </format>
    <format dxfId="11821">
      <pivotArea dataOnly="0" labelOnly="1" outline="0" fieldPosition="0">
        <references count="4">
          <reference field="0" count="1">
            <x v="10"/>
          </reference>
          <reference field="5" count="1" selected="0">
            <x v="51"/>
          </reference>
          <reference field="6" count="1" selected="0">
            <x v="93"/>
          </reference>
          <reference field="11" count="1" selected="0">
            <x v="1911"/>
          </reference>
        </references>
      </pivotArea>
    </format>
    <format dxfId="11820">
      <pivotArea dataOnly="0" labelOnly="1" outline="0" fieldPosition="0">
        <references count="4">
          <reference field="0" count="1">
            <x v="13"/>
          </reference>
          <reference field="5" count="1" selected="0">
            <x v="51"/>
          </reference>
          <reference field="6" count="1" selected="0">
            <x v="94"/>
          </reference>
          <reference field="11" count="1" selected="0">
            <x v="2746"/>
          </reference>
        </references>
      </pivotArea>
    </format>
    <format dxfId="11819">
      <pivotArea dataOnly="0" labelOnly="1" outline="0" fieldPosition="0">
        <references count="4">
          <reference field="0" count="1">
            <x v="11"/>
          </reference>
          <reference field="5" count="1" selected="0">
            <x v="322"/>
          </reference>
          <reference field="6" count="1" selected="0">
            <x v="95"/>
          </reference>
          <reference field="11" count="1" selected="0">
            <x v="1924"/>
          </reference>
        </references>
      </pivotArea>
    </format>
    <format dxfId="11818">
      <pivotArea dataOnly="0" labelOnly="1" outline="0" fieldPosition="0">
        <references count="4">
          <reference field="0" count="1">
            <x v="7"/>
          </reference>
          <reference field="5" count="1" selected="0">
            <x v="325"/>
          </reference>
          <reference field="6" count="1" selected="0">
            <x v="96"/>
          </reference>
          <reference field="11" count="1" selected="0">
            <x v="966"/>
          </reference>
        </references>
      </pivotArea>
    </format>
    <format dxfId="11817">
      <pivotArea dataOnly="0" labelOnly="1" outline="0" fieldPosition="0">
        <references count="4">
          <reference field="0" count="1">
            <x v="12"/>
          </reference>
          <reference field="5" count="1" selected="0">
            <x v="39"/>
          </reference>
          <reference field="6" count="1" selected="0">
            <x v="97"/>
          </reference>
          <reference field="11" count="1" selected="0">
            <x v="2404"/>
          </reference>
        </references>
      </pivotArea>
    </format>
    <format dxfId="11816">
      <pivotArea dataOnly="0" labelOnly="1" outline="0" fieldPosition="0">
        <references count="4">
          <reference field="0" count="1">
            <x v="7"/>
          </reference>
          <reference field="5" count="1" selected="0">
            <x v="287"/>
          </reference>
          <reference field="6" count="1" selected="0">
            <x v="98"/>
          </reference>
          <reference field="11" count="1" selected="0">
            <x v="1033"/>
          </reference>
        </references>
      </pivotArea>
    </format>
    <format dxfId="11815">
      <pivotArea dataOnly="0" labelOnly="1" outline="0" fieldPosition="0">
        <references count="4">
          <reference field="0" count="1">
            <x v="8"/>
          </reference>
          <reference field="5" count="1" selected="0">
            <x v="309"/>
          </reference>
          <reference field="6" count="1" selected="0">
            <x v="99"/>
          </reference>
          <reference field="11" count="1" selected="0">
            <x v="1313"/>
          </reference>
        </references>
      </pivotArea>
    </format>
    <format dxfId="11814">
      <pivotArea dataOnly="0" labelOnly="1" outline="0" fieldPosition="0">
        <references count="4">
          <reference field="0" count="1">
            <x v="9"/>
          </reference>
          <reference field="5" count="1" selected="0">
            <x v="309"/>
          </reference>
          <reference field="6" count="1" selected="0">
            <x v="99"/>
          </reference>
          <reference field="11" count="1" selected="0">
            <x v="1686"/>
          </reference>
        </references>
      </pivotArea>
    </format>
    <format dxfId="11813">
      <pivotArea dataOnly="0" labelOnly="1" outline="0" fieldPosition="0">
        <references count="4">
          <reference field="0" count="1">
            <x v="3"/>
          </reference>
          <reference field="5" count="1" selected="0">
            <x v="38"/>
          </reference>
          <reference field="6" count="1" selected="0">
            <x v="100"/>
          </reference>
          <reference field="11" count="1" selected="0">
            <x v="456"/>
          </reference>
        </references>
      </pivotArea>
    </format>
    <format dxfId="11812">
      <pivotArea dataOnly="0" labelOnly="1" outline="0" fieldPosition="0">
        <references count="4">
          <reference field="0" count="1">
            <x v="2"/>
          </reference>
          <reference field="5" count="1" selected="0">
            <x v="354"/>
          </reference>
          <reference field="6" count="1" selected="0">
            <x v="101"/>
          </reference>
          <reference field="11" count="1" selected="0">
            <x v="201"/>
          </reference>
        </references>
      </pivotArea>
    </format>
    <format dxfId="11811">
      <pivotArea dataOnly="0" labelOnly="1" outline="0" fieldPosition="0">
        <references count="4">
          <reference field="0" count="1">
            <x v="6"/>
          </reference>
          <reference field="5" count="1" selected="0">
            <x v="40"/>
          </reference>
          <reference field="6" count="1" selected="0">
            <x v="102"/>
          </reference>
          <reference field="11" count="1" selected="0">
            <x v="957"/>
          </reference>
        </references>
      </pivotArea>
    </format>
    <format dxfId="11810">
      <pivotArea dataOnly="0" labelOnly="1" outline="0" fieldPosition="0">
        <references count="4">
          <reference field="0" count="1">
            <x v="12"/>
          </reference>
          <reference field="5" count="1" selected="0">
            <x v="339"/>
          </reference>
          <reference field="6" count="1" selected="0">
            <x v="103"/>
          </reference>
          <reference field="11" count="1" selected="0">
            <x v="2179"/>
          </reference>
        </references>
      </pivotArea>
    </format>
    <format dxfId="11809">
      <pivotArea dataOnly="0" labelOnly="1" outline="0" fieldPosition="0">
        <references count="4">
          <reference field="0" count="1">
            <x v="4"/>
          </reference>
          <reference field="5" count="1" selected="0">
            <x v="275"/>
          </reference>
          <reference field="6" count="1" selected="0">
            <x v="104"/>
          </reference>
          <reference field="11" count="1" selected="0">
            <x v="1487"/>
          </reference>
        </references>
      </pivotArea>
    </format>
    <format dxfId="11808">
      <pivotArea dataOnly="0" labelOnly="1" outline="0" fieldPosition="0">
        <references count="4">
          <reference field="0" count="1">
            <x v="6"/>
          </reference>
          <reference field="5" count="1" selected="0">
            <x v="55"/>
          </reference>
          <reference field="6" count="1" selected="0">
            <x v="105"/>
          </reference>
          <reference field="11" count="1" selected="0">
            <x v="837"/>
          </reference>
        </references>
      </pivotArea>
    </format>
    <format dxfId="11807">
      <pivotArea dataOnly="0" labelOnly="1" outline="0" fieldPosition="0">
        <references count="4">
          <reference field="0" count="1">
            <x v="12"/>
          </reference>
          <reference field="5" count="1" selected="0">
            <x v="55"/>
          </reference>
          <reference field="6" count="1" selected="0">
            <x v="105"/>
          </reference>
          <reference field="11" count="1" selected="0">
            <x v="2059"/>
          </reference>
        </references>
      </pivotArea>
    </format>
    <format dxfId="11806">
      <pivotArea dataOnly="0" labelOnly="1" outline="0" fieldPosition="0">
        <references count="4">
          <reference field="0" count="1">
            <x v="15"/>
          </reference>
          <reference field="5" count="1" selected="0">
            <x v="29"/>
          </reference>
          <reference field="6" count="1" selected="0">
            <x v="106"/>
          </reference>
          <reference field="11" count="1" selected="0">
            <x v="2810"/>
          </reference>
        </references>
      </pivotArea>
    </format>
    <format dxfId="11805">
      <pivotArea dataOnly="0" labelOnly="1" outline="0" fieldPosition="0">
        <references count="4">
          <reference field="0" count="1">
            <x v="5"/>
          </reference>
          <reference field="5" count="1" selected="0">
            <x v="396"/>
          </reference>
          <reference field="6" count="1" selected="0">
            <x v="107"/>
          </reference>
          <reference field="11" count="1" selected="0">
            <x v="482"/>
          </reference>
        </references>
      </pivotArea>
    </format>
    <format dxfId="11804">
      <pivotArea dataOnly="0" labelOnly="1" outline="0" fieldPosition="0">
        <references count="4">
          <reference field="0" count="1">
            <x v="4"/>
          </reference>
          <reference field="5" count="1" selected="0">
            <x v="396"/>
          </reference>
          <reference field="6" count="1" selected="0">
            <x v="107"/>
          </reference>
          <reference field="11" count="1" selected="0">
            <x v="1581"/>
          </reference>
        </references>
      </pivotArea>
    </format>
    <format dxfId="11803">
      <pivotArea dataOnly="0" labelOnly="1" outline="0" fieldPosition="0">
        <references count="4">
          <reference field="0" count="1">
            <x v="1"/>
          </reference>
          <reference field="5" count="1" selected="0">
            <x v="392"/>
          </reference>
          <reference field="6" count="1" selected="0">
            <x v="108"/>
          </reference>
          <reference field="11" count="1" selected="0">
            <x v="92"/>
          </reference>
        </references>
      </pivotArea>
    </format>
    <format dxfId="11802">
      <pivotArea dataOnly="0" labelOnly="1" outline="0" fieldPosition="0">
        <references count="4">
          <reference field="0" count="1">
            <x v="2"/>
          </reference>
          <reference field="5" count="1" selected="0">
            <x v="392"/>
          </reference>
          <reference field="6" count="1" selected="0">
            <x v="108"/>
          </reference>
          <reference field="11" count="1" selected="0">
            <x v="247"/>
          </reference>
        </references>
      </pivotArea>
    </format>
    <format dxfId="11801">
      <pivotArea dataOnly="0" labelOnly="1" outline="0" fieldPosition="0">
        <references count="4">
          <reference field="0" count="1">
            <x v="3"/>
          </reference>
          <reference field="5" count="1" selected="0">
            <x v="392"/>
          </reference>
          <reference field="6" count="1" selected="0">
            <x v="108"/>
          </reference>
          <reference field="11" count="1" selected="0">
            <x v="357"/>
          </reference>
        </references>
      </pivotArea>
    </format>
    <format dxfId="11800">
      <pivotArea dataOnly="0" labelOnly="1" outline="0" fieldPosition="0">
        <references count="4">
          <reference field="0" count="1">
            <x v="5"/>
          </reference>
          <reference field="5" count="1" selected="0">
            <x v="392"/>
          </reference>
          <reference field="6" count="1" selected="0">
            <x v="108"/>
          </reference>
          <reference field="11" count="1" selected="0">
            <x v="525"/>
          </reference>
        </references>
      </pivotArea>
    </format>
    <format dxfId="11799">
      <pivotArea dataOnly="0" labelOnly="1" outline="0" fieldPosition="0">
        <references count="4">
          <reference field="0" count="1">
            <x v="6"/>
          </reference>
          <reference field="5" count="1" selected="0">
            <x v="392"/>
          </reference>
          <reference field="6" count="1" selected="0">
            <x v="108"/>
          </reference>
          <reference field="11" count="1" selected="0">
            <x v="855"/>
          </reference>
        </references>
      </pivotArea>
    </format>
    <format dxfId="11798">
      <pivotArea dataOnly="0" labelOnly="1" outline="0" fieldPosition="0">
        <references count="4">
          <reference field="0" count="1">
            <x v="7"/>
          </reference>
          <reference field="5" count="1" selected="0">
            <x v="392"/>
          </reference>
          <reference field="6" count="1" selected="0">
            <x v="108"/>
          </reference>
          <reference field="11" count="1" selected="0">
            <x v="1012"/>
          </reference>
        </references>
      </pivotArea>
    </format>
    <format dxfId="11797">
      <pivotArea dataOnly="0" labelOnly="1" outline="0" fieldPosition="0">
        <references count="4">
          <reference field="0" count="1">
            <x v="15"/>
          </reference>
          <reference field="5" count="1" selected="0">
            <x v="392"/>
          </reference>
          <reference field="6" count="1" selected="0">
            <x v="108"/>
          </reference>
          <reference field="11" count="1" selected="0">
            <x v="1196"/>
          </reference>
        </references>
      </pivotArea>
    </format>
    <format dxfId="11796">
      <pivotArea dataOnly="0" labelOnly="1" outline="0" fieldPosition="0">
        <references count="4">
          <reference field="0" count="1">
            <x v="8"/>
          </reference>
          <reference field="5" count="1" selected="0">
            <x v="392"/>
          </reference>
          <reference field="6" count="1" selected="0">
            <x v="108"/>
          </reference>
          <reference field="11" count="1" selected="0">
            <x v="1197"/>
          </reference>
        </references>
      </pivotArea>
    </format>
    <format dxfId="11795">
      <pivotArea dataOnly="0" labelOnly="1" outline="0" fieldPosition="0">
        <references count="4">
          <reference field="0" count="1">
            <x v="4"/>
          </reference>
          <reference field="5" count="1" selected="0">
            <x v="392"/>
          </reference>
          <reference field="6" count="1" selected="0">
            <x v="108"/>
          </reference>
          <reference field="11" count="1" selected="0">
            <x v="1498"/>
          </reference>
        </references>
      </pivotArea>
    </format>
    <format dxfId="11794">
      <pivotArea dataOnly="0" labelOnly="1" outline="0" fieldPosition="0">
        <references count="4">
          <reference field="0" count="1">
            <x v="9"/>
          </reference>
          <reference field="5" count="1" selected="0">
            <x v="392"/>
          </reference>
          <reference field="6" count="1" selected="0">
            <x v="108"/>
          </reference>
          <reference field="11" count="1" selected="0">
            <x v="1711"/>
          </reference>
        </references>
      </pivotArea>
    </format>
    <format dxfId="11793">
      <pivotArea dataOnly="0" labelOnly="1" outline="0" fieldPosition="0">
        <references count="4">
          <reference field="0" count="1">
            <x v="10"/>
          </reference>
          <reference field="5" count="1" selected="0">
            <x v="392"/>
          </reference>
          <reference field="6" count="1" selected="0">
            <x v="108"/>
          </reference>
          <reference field="11" count="1" selected="0">
            <x v="1893"/>
          </reference>
        </references>
      </pivotArea>
    </format>
    <format dxfId="11792">
      <pivotArea dataOnly="0" labelOnly="1" outline="0" fieldPosition="0">
        <references count="4">
          <reference field="0" count="1">
            <x v="11"/>
          </reference>
          <reference field="5" count="1" selected="0">
            <x v="392"/>
          </reference>
          <reference field="6" count="1" selected="0">
            <x v="108"/>
          </reference>
          <reference field="11" count="1" selected="0">
            <x v="1965"/>
          </reference>
        </references>
      </pivotArea>
    </format>
    <format dxfId="11791">
      <pivotArea dataOnly="0" labelOnly="1" outline="0" fieldPosition="0">
        <references count="4">
          <reference field="0" count="1">
            <x v="12"/>
          </reference>
          <reference field="5" count="1" selected="0">
            <x v="392"/>
          </reference>
          <reference field="6" count="1" selected="0">
            <x v="108"/>
          </reference>
          <reference field="11" count="1" selected="0">
            <x v="2077"/>
          </reference>
        </references>
      </pivotArea>
    </format>
    <format dxfId="11790">
      <pivotArea dataOnly="0" labelOnly="1" outline="0" fieldPosition="0">
        <references count="4">
          <reference field="0" count="1">
            <x v="13"/>
          </reference>
          <reference field="5" count="1" selected="0">
            <x v="392"/>
          </reference>
          <reference field="6" count="1" selected="0">
            <x v="108"/>
          </reference>
          <reference field="11" count="1" selected="0">
            <x v="2679"/>
          </reference>
        </references>
      </pivotArea>
    </format>
    <format dxfId="11789">
      <pivotArea dataOnly="0" labelOnly="1" outline="0" fieldPosition="0">
        <references count="4">
          <reference field="0" count="1">
            <x v="14"/>
          </reference>
          <reference field="5" count="1" selected="0">
            <x v="392"/>
          </reference>
          <reference field="6" count="1" selected="0">
            <x v="108"/>
          </reference>
          <reference field="11" count="1" selected="0">
            <x v="2749"/>
          </reference>
        </references>
      </pivotArea>
    </format>
    <format dxfId="11788">
      <pivotArea dataOnly="0" labelOnly="1" outline="0" fieldPosition="0">
        <references count="4">
          <reference field="0" count="1">
            <x v="15"/>
          </reference>
          <reference field="5" count="1" selected="0">
            <x v="392"/>
          </reference>
          <reference field="6" count="1" selected="0">
            <x v="108"/>
          </reference>
          <reference field="11" count="1" selected="0">
            <x v="2817"/>
          </reference>
        </references>
      </pivotArea>
    </format>
    <format dxfId="11787">
      <pivotArea dataOnly="0" labelOnly="1" outline="0" fieldPosition="0">
        <references count="4">
          <reference field="0" count="1">
            <x v="3"/>
          </reference>
          <reference field="5" count="1" selected="0">
            <x v="392"/>
          </reference>
          <reference field="6" count="1" selected="0">
            <x v="109"/>
          </reference>
          <reference field="11" count="1" selected="0">
            <x v="454"/>
          </reference>
        </references>
      </pivotArea>
    </format>
    <format dxfId="11786">
      <pivotArea dataOnly="0" labelOnly="1" outline="0" fieldPosition="0">
        <references count="4">
          <reference field="0" count="1">
            <x v="10"/>
          </reference>
          <reference field="5" count="1" selected="0">
            <x v="392"/>
          </reference>
          <reference field="6" count="1" selected="0">
            <x v="109"/>
          </reference>
          <reference field="11" count="1" selected="0">
            <x v="1919"/>
          </reference>
        </references>
      </pivotArea>
    </format>
    <format dxfId="11785">
      <pivotArea dataOnly="0" labelOnly="1" outline="0" fieldPosition="0">
        <references count="4">
          <reference field="0" count="1">
            <x v="7"/>
          </reference>
          <reference field="5" count="1" selected="0">
            <x v="393"/>
          </reference>
          <reference field="6" count="1" selected="0">
            <x v="110"/>
          </reference>
          <reference field="11" count="1" selected="0">
            <x v="964"/>
          </reference>
        </references>
      </pivotArea>
    </format>
    <format dxfId="11784">
      <pivotArea dataOnly="0" labelOnly="1" outline="0" fieldPosition="0">
        <references count="4">
          <reference field="0" count="1">
            <x v="5"/>
          </reference>
          <reference field="5" count="1" selected="0">
            <x v="47"/>
          </reference>
          <reference field="6" count="1" selected="0">
            <x v="111"/>
          </reference>
          <reference field="11" count="1" selected="0">
            <x v="816"/>
          </reference>
        </references>
      </pivotArea>
    </format>
    <format dxfId="11783">
      <pivotArea dataOnly="0" labelOnly="1" outline="0" fieldPosition="0">
        <references count="4">
          <reference field="0" count="1">
            <x v="12"/>
          </reference>
          <reference field="5" count="1" selected="0">
            <x v="312"/>
          </reference>
          <reference field="6" count="1" selected="0">
            <x v="112"/>
          </reference>
          <reference field="11" count="1" selected="0">
            <x v="1980"/>
          </reference>
        </references>
      </pivotArea>
    </format>
    <format dxfId="11782">
      <pivotArea dataOnly="0" labelOnly="1" outline="0" fieldPosition="0">
        <references count="4">
          <reference field="0" count="1">
            <x v="2"/>
          </reference>
          <reference field="5" count="1" selected="0">
            <x v="311"/>
          </reference>
          <reference field="6" count="1" selected="0">
            <x v="113"/>
          </reference>
          <reference field="11" count="1" selected="0">
            <x v="251"/>
          </reference>
        </references>
      </pivotArea>
    </format>
    <format dxfId="11781">
      <pivotArea dataOnly="0" labelOnly="1" outline="0" fieldPosition="0">
        <references count="4">
          <reference field="0" count="1">
            <x v="5"/>
          </reference>
          <reference field="5" count="1" selected="0">
            <x v="311"/>
          </reference>
          <reference field="6" count="1" selected="0">
            <x v="113"/>
          </reference>
          <reference field="11" count="1" selected="0">
            <x v="593"/>
          </reference>
        </references>
      </pivotArea>
    </format>
    <format dxfId="11780">
      <pivotArea dataOnly="0" labelOnly="1" outline="0" fieldPosition="0">
        <references count="4">
          <reference field="0" count="1">
            <x v="6"/>
          </reference>
          <reference field="5" count="1" selected="0">
            <x v="311"/>
          </reference>
          <reference field="6" count="1" selected="0">
            <x v="113"/>
          </reference>
          <reference field="11" count="1" selected="0">
            <x v="849"/>
          </reference>
        </references>
      </pivotArea>
    </format>
    <format dxfId="11779">
      <pivotArea dataOnly="0" labelOnly="1" outline="0" fieldPosition="0">
        <references count="4">
          <reference field="0" count="1">
            <x v="8"/>
          </reference>
          <reference field="5" count="1" selected="0">
            <x v="311"/>
          </reference>
          <reference field="6" count="1" selected="0">
            <x v="113"/>
          </reference>
          <reference field="11" count="1" selected="0">
            <x v="1226"/>
          </reference>
        </references>
      </pivotArea>
    </format>
    <format dxfId="11778">
      <pivotArea dataOnly="0" labelOnly="1" outline="0" fieldPosition="0">
        <references count="4">
          <reference field="0" count="1">
            <x v="12"/>
          </reference>
          <reference field="5" count="1" selected="0">
            <x v="311"/>
          </reference>
          <reference field="6" count="1" selected="0">
            <x v="113"/>
          </reference>
          <reference field="11" count="1" selected="0">
            <x v="2176"/>
          </reference>
        </references>
      </pivotArea>
    </format>
    <format dxfId="11777">
      <pivotArea dataOnly="0" labelOnly="1" outline="0" fieldPosition="0">
        <references count="4">
          <reference field="0" count="1">
            <x v="0"/>
          </reference>
          <reference field="5" count="1" selected="0">
            <x v="277"/>
          </reference>
          <reference field="6" count="1" selected="0">
            <x v="114"/>
          </reference>
          <reference field="11" count="1" selected="0">
            <x v="0"/>
          </reference>
        </references>
      </pivotArea>
    </format>
    <format dxfId="11776">
      <pivotArea dataOnly="0" labelOnly="1" outline="0" fieldPosition="0">
        <references count="4">
          <reference field="0" count="1">
            <x v="3"/>
          </reference>
          <reference field="5" count="1" selected="0">
            <x v="277"/>
          </reference>
          <reference field="6" count="1" selected="0">
            <x v="114"/>
          </reference>
          <reference field="11" count="1" selected="0">
            <x v="328"/>
          </reference>
        </references>
      </pivotArea>
    </format>
    <format dxfId="11775">
      <pivotArea dataOnly="0" labelOnly="1" outline="0" fieldPosition="0">
        <references count="4">
          <reference field="0" count="1">
            <x v="5"/>
          </reference>
          <reference field="5" count="1" selected="0">
            <x v="277"/>
          </reference>
          <reference field="6" count="1" selected="0">
            <x v="114"/>
          </reference>
          <reference field="11" count="1" selected="0">
            <x v="470"/>
          </reference>
        </references>
      </pivotArea>
    </format>
    <format dxfId="11774">
      <pivotArea dataOnly="0" labelOnly="1" outline="0" fieldPosition="0">
        <references count="4">
          <reference field="0" count="1">
            <x v="4"/>
          </reference>
          <reference field="5" count="1" selected="0">
            <x v="277"/>
          </reference>
          <reference field="6" count="1" selected="0">
            <x v="114"/>
          </reference>
          <reference field="11" count="1" selected="0">
            <x v="1489"/>
          </reference>
        </references>
      </pivotArea>
    </format>
    <format dxfId="11773">
      <pivotArea dataOnly="0" labelOnly="1" outline="0" fieldPosition="0">
        <references count="4">
          <reference field="0" count="1">
            <x v="9"/>
          </reference>
          <reference field="5" count="1" selected="0">
            <x v="277"/>
          </reference>
          <reference field="6" count="1" selected="0">
            <x v="114"/>
          </reference>
          <reference field="11" count="1" selected="0">
            <x v="1687"/>
          </reference>
        </references>
      </pivotArea>
    </format>
    <format dxfId="11772">
      <pivotArea dataOnly="0" labelOnly="1" outline="0" fieldPosition="0">
        <references count="4">
          <reference field="0" count="1">
            <x v="11"/>
          </reference>
          <reference field="5" count="1" selected="0">
            <x v="277"/>
          </reference>
          <reference field="6" count="1" selected="0">
            <x v="114"/>
          </reference>
          <reference field="11" count="1" selected="0">
            <x v="1959"/>
          </reference>
        </references>
      </pivotArea>
    </format>
    <format dxfId="11771">
      <pivotArea dataOnly="0" labelOnly="1" outline="0" fieldPosition="0">
        <references count="4">
          <reference field="0" count="1">
            <x v="15"/>
          </reference>
          <reference field="5" count="1" selected="0">
            <x v="28"/>
          </reference>
          <reference field="6" count="1" selected="0">
            <x v="115"/>
          </reference>
          <reference field="11" count="1" selected="0">
            <x v="2811"/>
          </reference>
        </references>
      </pivotArea>
    </format>
    <format dxfId="11770">
      <pivotArea dataOnly="0" labelOnly="1" outline="0" fieldPosition="0">
        <references count="4">
          <reference field="0" count="1">
            <x v="6"/>
          </reference>
          <reference field="5" count="1" selected="0">
            <x v="296"/>
          </reference>
          <reference field="6" count="1" selected="0">
            <x v="117"/>
          </reference>
          <reference field="11" count="1" selected="0">
            <x v="825"/>
          </reference>
        </references>
      </pivotArea>
    </format>
    <format dxfId="11769">
      <pivotArea dataOnly="0" labelOnly="1" outline="0" fieldPosition="0">
        <references count="4">
          <reference field="0" count="1">
            <x v="12"/>
          </reference>
          <reference field="5" count="1" selected="0">
            <x v="296"/>
          </reference>
          <reference field="6" count="1" selected="0">
            <x v="117"/>
          </reference>
          <reference field="11" count="1" selected="0">
            <x v="1982"/>
          </reference>
        </references>
      </pivotArea>
    </format>
    <format dxfId="11768">
      <pivotArea dataOnly="0" labelOnly="1" outline="0" fieldPosition="0">
        <references count="4">
          <reference field="0" count="1">
            <x v="3"/>
          </reference>
          <reference field="5" count="1" selected="0">
            <x v="45"/>
          </reference>
          <reference field="6" count="1" selected="0">
            <x v="119"/>
          </reference>
          <reference field="11" count="1" selected="0">
            <x v="460"/>
          </reference>
        </references>
      </pivotArea>
    </format>
    <format dxfId="11767">
      <pivotArea dataOnly="0" labelOnly="1" outline="0" fieldPosition="0">
        <references count="4">
          <reference field="0" count="1">
            <x v="1"/>
          </reference>
          <reference field="5" count="1" selected="0">
            <x v="44"/>
          </reference>
          <reference field="6" count="1" selected="0">
            <x v="120"/>
          </reference>
          <reference field="11" count="1" selected="0">
            <x v="151"/>
          </reference>
        </references>
      </pivotArea>
    </format>
    <format dxfId="11766">
      <pivotArea dataOnly="0" labelOnly="1" outline="0" fieldPosition="0">
        <references count="4">
          <reference field="0" count="1">
            <x v="9"/>
          </reference>
          <reference field="5" count="1" selected="0">
            <x v="44"/>
          </reference>
          <reference field="6" count="1" selected="0">
            <x v="120"/>
          </reference>
          <reference field="11" count="1" selected="0">
            <x v="1822"/>
          </reference>
        </references>
      </pivotArea>
    </format>
    <format dxfId="11765">
      <pivotArea dataOnly="0" labelOnly="1" outline="0" fieldPosition="0">
        <references count="4">
          <reference field="0" count="1">
            <x v="12"/>
          </reference>
          <reference field="5" count="1" selected="0">
            <x v="44"/>
          </reference>
          <reference field="6" count="1" selected="0">
            <x v="120"/>
          </reference>
          <reference field="11" count="1" selected="0">
            <x v="2457"/>
          </reference>
        </references>
      </pivotArea>
    </format>
    <format dxfId="11764">
      <pivotArea dataOnly="0" labelOnly="1" outline="0" fieldPosition="0">
        <references count="4">
          <reference field="0" count="1">
            <x v="13"/>
          </reference>
          <reference field="5" count="1" selected="0">
            <x v="44"/>
          </reference>
          <reference field="6" count="1" selected="0">
            <x v="120"/>
          </reference>
          <reference field="11" count="1" selected="0">
            <x v="2723"/>
          </reference>
        </references>
      </pivotArea>
    </format>
    <format dxfId="11763">
      <pivotArea dataOnly="0" labelOnly="1" outline="0" fieldPosition="0">
        <references count="4">
          <reference field="0" count="1">
            <x v="0"/>
          </reference>
          <reference field="5" count="1" selected="0">
            <x v="286"/>
          </reference>
          <reference field="6" count="1" selected="0">
            <x v="121"/>
          </reference>
          <reference field="11" count="1" selected="0">
            <x v="39"/>
          </reference>
        </references>
      </pivotArea>
    </format>
    <format dxfId="11762">
      <pivotArea dataOnly="0" labelOnly="1" outline="0" fieldPosition="0">
        <references count="4">
          <reference field="0" count="1">
            <x v="1"/>
          </reference>
          <reference field="5" count="1" selected="0">
            <x v="286"/>
          </reference>
          <reference field="6" count="1" selected="0">
            <x v="121"/>
          </reference>
          <reference field="11" count="1" selected="0">
            <x v="87"/>
          </reference>
        </references>
      </pivotArea>
    </format>
    <format dxfId="11761">
      <pivotArea dataOnly="0" labelOnly="1" outline="0" fieldPosition="0">
        <references count="4">
          <reference field="0" count="1">
            <x v="5"/>
          </reference>
          <reference field="5" count="1" selected="0">
            <x v="286"/>
          </reference>
          <reference field="6" count="1" selected="0">
            <x v="121"/>
          </reference>
          <reference field="11" count="1" selected="0">
            <x v="584"/>
          </reference>
        </references>
      </pivotArea>
    </format>
    <format dxfId="11760">
      <pivotArea dataOnly="0" labelOnly="1" outline="0" fieldPosition="0">
        <references count="4">
          <reference field="0" count="1">
            <x v="7"/>
          </reference>
          <reference field="5" count="1" selected="0">
            <x v="286"/>
          </reference>
          <reference field="6" count="1" selected="0">
            <x v="121"/>
          </reference>
          <reference field="11" count="1" selected="0">
            <x v="1000"/>
          </reference>
        </references>
      </pivotArea>
    </format>
    <format dxfId="11759">
      <pivotArea dataOnly="0" labelOnly="1" outline="0" fieldPosition="0">
        <references count="4">
          <reference field="0" count="1">
            <x v="8"/>
          </reference>
          <reference field="5" count="1" selected="0">
            <x v="286"/>
          </reference>
          <reference field="6" count="1" selected="0">
            <x v="121"/>
          </reference>
          <reference field="11" count="1" selected="0">
            <x v="1205"/>
          </reference>
        </references>
      </pivotArea>
    </format>
    <format dxfId="11758">
      <pivotArea dataOnly="0" labelOnly="1" outline="0" fieldPosition="0">
        <references count="4">
          <reference field="0" count="1">
            <x v="4"/>
          </reference>
          <reference field="5" count="1" selected="0">
            <x v="286"/>
          </reference>
          <reference field="6" count="1" selected="0">
            <x v="121"/>
          </reference>
          <reference field="11" count="1" selected="0">
            <x v="1499"/>
          </reference>
        </references>
      </pivotArea>
    </format>
    <format dxfId="11757">
      <pivotArea dataOnly="0" labelOnly="1" outline="0" fieldPosition="0">
        <references count="4">
          <reference field="0" count="1">
            <x v="9"/>
          </reference>
          <reference field="5" count="1" selected="0">
            <x v="286"/>
          </reference>
          <reference field="6" count="1" selected="0">
            <x v="121"/>
          </reference>
          <reference field="11" count="1" selected="0">
            <x v="1735"/>
          </reference>
        </references>
      </pivotArea>
    </format>
    <format dxfId="11756">
      <pivotArea dataOnly="0" labelOnly="1" outline="0" fieldPosition="0">
        <references count="4">
          <reference field="0" count="1">
            <x v="11"/>
          </reference>
          <reference field="5" count="1" selected="0">
            <x v="286"/>
          </reference>
          <reference field="6" count="1" selected="0">
            <x v="121"/>
          </reference>
          <reference field="11" count="1" selected="0">
            <x v="1946"/>
          </reference>
        </references>
      </pivotArea>
    </format>
    <format dxfId="11755">
      <pivotArea dataOnly="0" labelOnly="1" outline="0" fieldPosition="0">
        <references count="4">
          <reference field="0" count="1">
            <x v="12"/>
          </reference>
          <reference field="5" count="1" selected="0">
            <x v="286"/>
          </reference>
          <reference field="6" count="1" selected="0">
            <x v="121"/>
          </reference>
          <reference field="11" count="1" selected="0">
            <x v="2042"/>
          </reference>
        </references>
      </pivotArea>
    </format>
    <format dxfId="11754">
      <pivotArea dataOnly="0" labelOnly="1" outline="0" fieldPosition="0">
        <references count="4">
          <reference field="0" count="1">
            <x v="14"/>
          </reference>
          <reference field="5" count="1" selected="0">
            <x v="286"/>
          </reference>
          <reference field="6" count="1" selected="0">
            <x v="121"/>
          </reference>
          <reference field="11" count="1" selected="0">
            <x v="2777"/>
          </reference>
        </references>
      </pivotArea>
    </format>
    <format dxfId="11753">
      <pivotArea dataOnly="0" labelOnly="1" outline="0" fieldPosition="0">
        <references count="4">
          <reference field="0" count="1">
            <x v="15"/>
          </reference>
          <reference field="5" count="1" selected="0">
            <x v="286"/>
          </reference>
          <reference field="6" count="1" selected="0">
            <x v="121"/>
          </reference>
          <reference field="11" count="1" selected="0">
            <x v="2813"/>
          </reference>
        </references>
      </pivotArea>
    </format>
    <format dxfId="11752">
      <pivotArea dataOnly="0" labelOnly="1" outline="0" fieldPosition="0">
        <references count="4">
          <reference field="0" count="1">
            <x v="12"/>
          </reference>
          <reference field="5" count="1" selected="0">
            <x v="54"/>
          </reference>
          <reference field="6" count="1" selected="0">
            <x v="122"/>
          </reference>
          <reference field="11" count="1" selected="0">
            <x v="2443"/>
          </reference>
        </references>
      </pivotArea>
    </format>
    <format dxfId="11751">
      <pivotArea dataOnly="0" labelOnly="1" outline="0" fieldPosition="0">
        <references count="4">
          <reference field="0" count="1">
            <x v="0"/>
          </reference>
          <reference field="5" count="1" selected="0">
            <x v="36"/>
          </reference>
          <reference field="6" count="1" selected="0">
            <x v="123"/>
          </reference>
          <reference field="11" count="1" selected="0">
            <x v="48"/>
          </reference>
        </references>
      </pivotArea>
    </format>
    <format dxfId="11750">
      <pivotArea dataOnly="0" labelOnly="1" outline="0" fieldPosition="0">
        <references count="4">
          <reference field="0" count="1">
            <x v="2"/>
          </reference>
          <reference field="5" count="1" selected="0">
            <x v="36"/>
          </reference>
          <reference field="6" count="1" selected="0">
            <x v="123"/>
          </reference>
          <reference field="11" count="1" selected="0">
            <x v="265"/>
          </reference>
        </references>
      </pivotArea>
    </format>
    <format dxfId="11749">
      <pivotArea dataOnly="0" labelOnly="1" outline="0" fieldPosition="0">
        <references count="4">
          <reference field="0" count="1">
            <x v="6"/>
          </reference>
          <reference field="5" count="1" selected="0">
            <x v="36"/>
          </reference>
          <reference field="6" count="1" selected="0">
            <x v="123"/>
          </reference>
          <reference field="11" count="1" selected="0">
            <x v="921"/>
          </reference>
        </references>
      </pivotArea>
    </format>
    <format dxfId="11748">
      <pivotArea dataOnly="0" labelOnly="1" outline="0" fieldPosition="0">
        <references count="4">
          <reference field="0" count="1">
            <x v="7"/>
          </reference>
          <reference field="5" count="1" selected="0">
            <x v="36"/>
          </reference>
          <reference field="6" count="1" selected="0">
            <x v="123"/>
          </reference>
          <reference field="11" count="1" selected="0">
            <x v="1109"/>
          </reference>
        </references>
      </pivotArea>
    </format>
    <format dxfId="11747">
      <pivotArea dataOnly="0" labelOnly="1" outline="0" fieldPosition="0">
        <references count="4">
          <reference field="0" count="1">
            <x v="9"/>
          </reference>
          <reference field="5" count="1" selected="0">
            <x v="36"/>
          </reference>
          <reference field="6" count="1" selected="0">
            <x v="123"/>
          </reference>
          <reference field="11" count="1" selected="0">
            <x v="1824"/>
          </reference>
        </references>
      </pivotArea>
    </format>
    <format dxfId="11746">
      <pivotArea dataOnly="0" labelOnly="1" outline="0" fieldPosition="0">
        <references count="4">
          <reference field="0" count="1">
            <x v="12"/>
          </reference>
          <reference field="5" count="1" selected="0">
            <x v="36"/>
          </reference>
          <reference field="6" count="1" selected="0">
            <x v="123"/>
          </reference>
          <reference field="11" count="1" selected="0">
            <x v="2660"/>
          </reference>
        </references>
      </pivotArea>
    </format>
    <format dxfId="11745">
      <pivotArea dataOnly="0" labelOnly="1" outline="0" fieldPosition="0">
        <references count="4">
          <reference field="0" count="1">
            <x v="5"/>
          </reference>
          <reference field="5" count="1" selected="0">
            <x v="263"/>
          </reference>
          <reference field="6" count="1" selected="0">
            <x v="125"/>
          </reference>
          <reference field="11" count="1" selected="0">
            <x v="465"/>
          </reference>
        </references>
      </pivotArea>
    </format>
    <format dxfId="11744">
      <pivotArea dataOnly="0" labelOnly="1" outline="0" fieldPosition="0">
        <references count="4">
          <reference field="0" count="1">
            <x v="12"/>
          </reference>
          <reference field="5" count="1" selected="0">
            <x v="365"/>
          </reference>
          <reference field="6" count="1" selected="0">
            <x v="126"/>
          </reference>
          <reference field="11" count="1" selected="0">
            <x v="2152"/>
          </reference>
        </references>
      </pivotArea>
    </format>
    <format dxfId="11743">
      <pivotArea dataOnly="0" labelOnly="1" outline="0" fieldPosition="0">
        <references count="4">
          <reference field="0" count="1">
            <x v="8"/>
          </reference>
          <reference field="5" count="1" selected="0">
            <x v="13"/>
          </reference>
          <reference field="6" count="1" selected="0">
            <x v="128"/>
          </reference>
          <reference field="11" count="1" selected="0">
            <x v="1234"/>
          </reference>
        </references>
      </pivotArea>
    </format>
    <format dxfId="11742">
      <pivotArea dataOnly="0" labelOnly="1" outline="0" fieldPosition="0">
        <references count="4">
          <reference field="0" count="1">
            <x v="1"/>
          </reference>
          <reference field="5" count="1" selected="0">
            <x v="371"/>
          </reference>
          <reference field="6" count="1" selected="0">
            <x v="129"/>
          </reference>
          <reference field="11" count="1" selected="0">
            <x v="140"/>
          </reference>
        </references>
      </pivotArea>
    </format>
    <format dxfId="11741">
      <pivotArea dataOnly="0" labelOnly="1" outline="0" fieldPosition="0">
        <references count="4">
          <reference field="0" count="1">
            <x v="2"/>
          </reference>
          <reference field="5" count="1" selected="0">
            <x v="35"/>
          </reference>
          <reference field="6" count="1" selected="0">
            <x v="130"/>
          </reference>
          <reference field="11" count="1" selected="0">
            <x v="253"/>
          </reference>
        </references>
      </pivotArea>
    </format>
    <format dxfId="11740">
      <pivotArea dataOnly="0" labelOnly="1" outline="0" fieldPosition="0">
        <references count="4">
          <reference field="0" count="1">
            <x v="12"/>
          </reference>
          <reference field="5" count="1" selected="0">
            <x v="35"/>
          </reference>
          <reference field="6" count="1" selected="0">
            <x v="130"/>
          </reference>
          <reference field="11" count="1" selected="0">
            <x v="2225"/>
          </reference>
        </references>
      </pivotArea>
    </format>
    <format dxfId="11739">
      <pivotArea dataOnly="0" labelOnly="1" outline="0" fieldPosition="0">
        <references count="4">
          <reference field="0" count="1">
            <x v="14"/>
          </reference>
          <reference field="5" count="1" selected="0">
            <x v="35"/>
          </reference>
          <reference field="6" count="1" selected="0">
            <x v="130"/>
          </reference>
          <reference field="11" count="1" selected="0">
            <x v="2764"/>
          </reference>
        </references>
      </pivotArea>
    </format>
    <format dxfId="11738">
      <pivotArea dataOnly="0" labelOnly="1" outline="0" fieldPosition="0">
        <references count="4">
          <reference field="0" count="1">
            <x v="0"/>
          </reference>
          <reference field="5" count="1" selected="0">
            <x v="345"/>
          </reference>
          <reference field="6" count="1" selected="0">
            <x v="131"/>
          </reference>
          <reference field="11" count="1" selected="0">
            <x v="17"/>
          </reference>
        </references>
      </pivotArea>
    </format>
    <format dxfId="11737">
      <pivotArea dataOnly="0" labelOnly="1" outline="0" fieldPosition="0">
        <references count="4">
          <reference field="0" count="1">
            <x v="1"/>
          </reference>
          <reference field="5" count="1" selected="0">
            <x v="345"/>
          </reference>
          <reference field="6" count="1" selected="0">
            <x v="131"/>
          </reference>
          <reference field="11" count="1" selected="0">
            <x v="79"/>
          </reference>
        </references>
      </pivotArea>
    </format>
    <format dxfId="11736">
      <pivotArea dataOnly="0" labelOnly="1" outline="0" fieldPosition="0">
        <references count="4">
          <reference field="0" count="1">
            <x v="2"/>
          </reference>
          <reference field="5" count="1" selected="0">
            <x v="345"/>
          </reference>
          <reference field="6" count="1" selected="0">
            <x v="131"/>
          </reference>
          <reference field="11" count="1" selected="0">
            <x v="282"/>
          </reference>
        </references>
      </pivotArea>
    </format>
    <format dxfId="11735">
      <pivotArea dataOnly="0" labelOnly="1" outline="0" fieldPosition="0">
        <references count="4">
          <reference field="0" count="1">
            <x v="5"/>
          </reference>
          <reference field="5" count="1" selected="0">
            <x v="345"/>
          </reference>
          <reference field="6" count="1" selected="0">
            <x v="131"/>
          </reference>
          <reference field="11" count="1" selected="0">
            <x v="484"/>
          </reference>
        </references>
      </pivotArea>
    </format>
    <format dxfId="11734">
      <pivotArea dataOnly="0" labelOnly="1" outline="0" fieldPosition="0">
        <references count="4">
          <reference field="0" count="1">
            <x v="8"/>
          </reference>
          <reference field="5" count="1" selected="0">
            <x v="345"/>
          </reference>
          <reference field="6" count="1" selected="0">
            <x v="131"/>
          </reference>
          <reference field="11" count="1" selected="0">
            <x v="1201"/>
          </reference>
        </references>
      </pivotArea>
    </format>
    <format dxfId="11733">
      <pivotArea dataOnly="0" labelOnly="1" outline="0" fieldPosition="0">
        <references count="4">
          <reference field="0" count="1">
            <x v="4"/>
          </reference>
          <reference field="5" count="1" selected="0">
            <x v="345"/>
          </reference>
          <reference field="6" count="1" selected="0">
            <x v="131"/>
          </reference>
          <reference field="11" count="1" selected="0">
            <x v="1495"/>
          </reference>
        </references>
      </pivotArea>
    </format>
    <format dxfId="11732">
      <pivotArea dataOnly="0" labelOnly="1" outline="0" fieldPosition="0">
        <references count="4">
          <reference field="0" count="1">
            <x v="9"/>
          </reference>
          <reference field="5" count="1" selected="0">
            <x v="345"/>
          </reference>
          <reference field="6" count="1" selected="0">
            <x v="131"/>
          </reference>
          <reference field="11" count="1" selected="0">
            <x v="1766"/>
          </reference>
        </references>
      </pivotArea>
    </format>
    <format dxfId="11731">
      <pivotArea dataOnly="0" labelOnly="1" outline="0" fieldPosition="0">
        <references count="4">
          <reference field="0" count="1">
            <x v="12"/>
          </reference>
          <reference field="5" count="1" selected="0">
            <x v="345"/>
          </reference>
          <reference field="6" count="1" selected="0">
            <x v="131"/>
          </reference>
          <reference field="11" count="1" selected="0">
            <x v="2210"/>
          </reference>
        </references>
      </pivotArea>
    </format>
    <format dxfId="11730">
      <pivotArea dataOnly="0" labelOnly="1" outline="0" fieldPosition="0">
        <references count="4">
          <reference field="0" count="1">
            <x v="13"/>
          </reference>
          <reference field="5" count="1" selected="0">
            <x v="345"/>
          </reference>
          <reference field="6" count="1" selected="0">
            <x v="131"/>
          </reference>
          <reference field="11" count="1" selected="0">
            <x v="2688"/>
          </reference>
        </references>
      </pivotArea>
    </format>
    <format dxfId="11729">
      <pivotArea dataOnly="0" labelOnly="1" outline="0" fieldPosition="0">
        <references count="4">
          <reference field="0" count="1">
            <x v="2"/>
          </reference>
          <reference field="5" count="1" selected="0">
            <x v="50"/>
          </reference>
          <reference field="6" count="1" selected="0">
            <x v="132"/>
          </reference>
          <reference field="11" count="1" selected="0">
            <x v="269"/>
          </reference>
        </references>
      </pivotArea>
    </format>
    <format dxfId="11728">
      <pivotArea dataOnly="0" labelOnly="1" outline="0" fieldPosition="0">
        <references count="4">
          <reference field="0" count="1">
            <x v="6"/>
          </reference>
          <reference field="5" count="1" selected="0">
            <x v="50"/>
          </reference>
          <reference field="6" count="1" selected="0">
            <x v="132"/>
          </reference>
          <reference field="11" count="1" selected="0">
            <x v="918"/>
          </reference>
        </references>
      </pivotArea>
    </format>
    <format dxfId="11727">
      <pivotArea dataOnly="0" labelOnly="1" outline="0" fieldPosition="0">
        <references count="4">
          <reference field="0" count="1">
            <x v="12"/>
          </reference>
          <reference field="5" count="1" selected="0">
            <x v="50"/>
          </reference>
          <reference field="6" count="1" selected="0">
            <x v="132"/>
          </reference>
          <reference field="11" count="1" selected="0">
            <x v="2471"/>
          </reference>
        </references>
      </pivotArea>
    </format>
    <format dxfId="11726">
      <pivotArea dataOnly="0" labelOnly="1" outline="0" fieldPosition="0">
        <references count="4">
          <reference field="0" count="1">
            <x v="5"/>
          </reference>
          <reference field="5" count="1" selected="0">
            <x v="58"/>
          </reference>
          <reference field="6" count="1" selected="0">
            <x v="133"/>
          </reference>
          <reference field="11" count="1" selected="0">
            <x v="523"/>
          </reference>
        </references>
      </pivotArea>
    </format>
    <format dxfId="11725">
      <pivotArea dataOnly="0" labelOnly="1" outline="0" fieldPosition="0">
        <references count="4">
          <reference field="0" count="1">
            <x v="12"/>
          </reference>
          <reference field="5" count="1" selected="0">
            <x v="58"/>
          </reference>
          <reference field="6" count="1" selected="0">
            <x v="133"/>
          </reference>
          <reference field="11" count="1" selected="0">
            <x v="2072"/>
          </reference>
        </references>
      </pivotArea>
    </format>
    <format dxfId="11724">
      <pivotArea dataOnly="0" labelOnly="1" outline="0" fieldPosition="0">
        <references count="4">
          <reference field="0" count="1">
            <x v="1"/>
          </reference>
          <reference field="5" count="1" selected="0">
            <x v="5"/>
          </reference>
          <reference field="6" count="1" selected="0">
            <x v="134"/>
          </reference>
          <reference field="11" count="1" selected="0">
            <x v="93"/>
          </reference>
        </references>
      </pivotArea>
    </format>
    <format dxfId="11723">
      <pivotArea dataOnly="0" labelOnly="1" outline="0" fieldPosition="0">
        <references count="4">
          <reference field="0" count="1">
            <x v="5"/>
          </reference>
          <reference field="5" count="1" selected="0">
            <x v="7"/>
          </reference>
          <reference field="6" count="1" selected="0">
            <x v="135"/>
          </reference>
          <reference field="11" count="1" selected="0">
            <x v="696"/>
          </reference>
        </references>
      </pivotArea>
    </format>
    <format dxfId="11722">
      <pivotArea dataOnly="0" labelOnly="1" outline="0" fieldPosition="0">
        <references count="4">
          <reference field="0" count="1">
            <x v="14"/>
          </reference>
          <reference field="5" count="1" selected="0">
            <x v="2"/>
          </reference>
          <reference field="6" count="1" selected="0">
            <x v="136"/>
          </reference>
          <reference field="11" count="1" selected="0">
            <x v="2776"/>
          </reference>
        </references>
      </pivotArea>
    </format>
    <format dxfId="11721">
      <pivotArea dataOnly="0" labelOnly="1" outline="0" fieldPosition="0">
        <references count="4">
          <reference field="0" count="1">
            <x v="10"/>
          </reference>
          <reference field="5" count="1" selected="0">
            <x v="8"/>
          </reference>
          <reference field="6" count="1" selected="0">
            <x v="137"/>
          </reference>
          <reference field="11" count="1" selected="0">
            <x v="1881"/>
          </reference>
        </references>
      </pivotArea>
    </format>
    <format dxfId="11720">
      <pivotArea dataOnly="0" labelOnly="1" outline="0" fieldPosition="0">
        <references count="4">
          <reference field="0" count="1">
            <x v="1"/>
          </reference>
          <reference field="5" count="1" selected="0">
            <x v="4"/>
          </reference>
          <reference field="6" count="1" selected="0">
            <x v="138"/>
          </reference>
          <reference field="11" count="1" selected="0">
            <x v="141"/>
          </reference>
        </references>
      </pivotArea>
    </format>
    <format dxfId="11719">
      <pivotArea dataOnly="0" labelOnly="1" outline="0" fieldPosition="0">
        <references count="4">
          <reference field="0" count="1">
            <x v="3"/>
          </reference>
          <reference field="5" count="1" selected="0">
            <x v="6"/>
          </reference>
          <reference field="6" count="1" selected="0">
            <x v="139"/>
          </reference>
          <reference field="11" count="1" selected="0">
            <x v="400"/>
          </reference>
        </references>
      </pivotArea>
    </format>
    <format dxfId="11718">
      <pivotArea dataOnly="0" labelOnly="1" outline="0" fieldPosition="0">
        <references count="4">
          <reference field="0" count="1">
            <x v="11"/>
          </reference>
          <reference field="5" count="1" selected="0">
            <x v="9"/>
          </reference>
          <reference field="6" count="1" selected="0">
            <x v="140"/>
          </reference>
          <reference field="11" count="1" selected="0">
            <x v="1935"/>
          </reference>
        </references>
      </pivotArea>
    </format>
    <format dxfId="11717">
      <pivotArea dataOnly="0" labelOnly="1" outline="0" fieldPosition="0">
        <references count="4">
          <reference field="0" count="1">
            <x v="14"/>
          </reference>
          <reference field="5" count="1" selected="0">
            <x v="10"/>
          </reference>
          <reference field="6" count="1" selected="0">
            <x v="141"/>
          </reference>
          <reference field="11" count="1" selected="0">
            <x v="2779"/>
          </reference>
        </references>
      </pivotArea>
    </format>
    <format dxfId="11716">
      <pivotArea dataOnly="0" labelOnly="1" outline="0" fieldPosition="0">
        <references count="4">
          <reference field="0" count="1">
            <x v="9"/>
          </reference>
          <reference field="5" count="1" selected="0">
            <x v="272"/>
          </reference>
          <reference field="6" count="1" selected="0">
            <x v="142"/>
          </reference>
          <reference field="11" count="1" selected="0">
            <x v="1757"/>
          </reference>
        </references>
      </pivotArea>
    </format>
    <format dxfId="11715">
      <pivotArea dataOnly="0" labelOnly="1" outline="0" fieldPosition="0">
        <references count="4">
          <reference field="0" count="1">
            <x v="2"/>
          </reference>
          <reference field="5" count="1" selected="0">
            <x v="235"/>
          </reference>
          <reference field="6" count="1" selected="0">
            <x v="143"/>
          </reference>
          <reference field="11" count="1" selected="0">
            <x v="205"/>
          </reference>
        </references>
      </pivotArea>
    </format>
    <format dxfId="11714">
      <pivotArea dataOnly="0" labelOnly="1" outline="0" fieldPosition="0">
        <references count="4">
          <reference field="0" count="1">
            <x v="0"/>
          </reference>
          <reference field="5" count="1" selected="0">
            <x v="257"/>
          </reference>
          <reference field="6" count="1" selected="0">
            <x v="144"/>
          </reference>
          <reference field="11" count="1" selected="0">
            <x v="24"/>
          </reference>
        </references>
      </pivotArea>
    </format>
    <format dxfId="11713">
      <pivotArea dataOnly="0" labelOnly="1" outline="0" fieldPosition="0">
        <references count="4">
          <reference field="0" count="1">
            <x v="9"/>
          </reference>
          <reference field="5" count="1" selected="0">
            <x v="226"/>
          </reference>
          <reference field="6" count="1" selected="0">
            <x v="145"/>
          </reference>
          <reference field="11" count="1" selected="0">
            <x v="1770"/>
          </reference>
        </references>
      </pivotArea>
    </format>
    <format dxfId="11712">
      <pivotArea dataOnly="0" labelOnly="1" outline="0" fieldPosition="0">
        <references count="4">
          <reference field="0" count="1">
            <x v="3"/>
          </reference>
          <reference field="5" count="1" selected="0">
            <x v="81"/>
          </reference>
          <reference field="6" count="1" selected="0">
            <x v="146"/>
          </reference>
          <reference field="11" count="1" selected="0">
            <x v="363"/>
          </reference>
        </references>
      </pivotArea>
    </format>
    <format dxfId="11711">
      <pivotArea dataOnly="0" labelOnly="1" outline="0" fieldPosition="0">
        <references count="4">
          <reference field="0" count="1">
            <x v="4"/>
          </reference>
          <reference field="5" count="1" selected="0">
            <x v="194"/>
          </reference>
          <reference field="6" count="1" selected="0">
            <x v="147"/>
          </reference>
          <reference field="11" count="1" selected="0">
            <x v="1523"/>
          </reference>
        </references>
      </pivotArea>
    </format>
    <format dxfId="11710">
      <pivotArea dataOnly="0" labelOnly="1" outline="0" fieldPosition="0">
        <references count="4">
          <reference field="0" count="1">
            <x v="8"/>
          </reference>
          <reference field="5" count="1" selected="0">
            <x v="186"/>
          </reference>
          <reference field="6" count="1" selected="0">
            <x v="148"/>
          </reference>
          <reference field="11" count="1" selected="0">
            <x v="1384"/>
          </reference>
        </references>
      </pivotArea>
    </format>
    <format dxfId="11709">
      <pivotArea dataOnly="0" labelOnly="1" outline="0" fieldPosition="0">
        <references count="4">
          <reference field="0" count="1">
            <x v="10"/>
          </reference>
          <reference field="5" count="1" selected="0">
            <x v="387"/>
          </reference>
          <reference field="6" count="1" selected="0">
            <x v="149"/>
          </reference>
          <reference field="11" count="1" selected="0">
            <x v="1907"/>
          </reference>
        </references>
      </pivotArea>
    </format>
    <format dxfId="11708">
      <pivotArea dataOnly="0" labelOnly="1" outline="0" fieldPosition="0">
        <references count="4">
          <reference field="0" count="1">
            <x v="12"/>
          </reference>
          <reference field="5" count="1" selected="0">
            <x v="132"/>
          </reference>
          <reference field="6" count="1" selected="0">
            <x v="150"/>
          </reference>
          <reference field="11" count="1" selected="0">
            <x v="2021"/>
          </reference>
        </references>
      </pivotArea>
    </format>
    <format dxfId="11707">
      <pivotArea dataOnly="0" labelOnly="1" outline="0" fieldPosition="0">
        <references count="4">
          <reference field="0" count="1">
            <x v="5"/>
          </reference>
          <reference field="5" count="1" selected="0">
            <x v="93"/>
          </reference>
          <reference field="6" count="1" selected="0">
            <x v="151"/>
          </reference>
          <reference field="11" count="1" selected="0">
            <x v="501"/>
          </reference>
        </references>
      </pivotArea>
    </format>
    <format dxfId="11706">
      <pivotArea dataOnly="0" labelOnly="1" outline="0" fieldPosition="0">
        <references count="4">
          <reference field="0" count="1">
            <x v="11"/>
          </reference>
          <reference field="5" count="1" selected="0">
            <x v="245"/>
          </reference>
          <reference field="6" count="1" selected="0">
            <x v="152"/>
          </reference>
          <reference field="11" count="1" selected="0">
            <x v="1925"/>
          </reference>
        </references>
      </pivotArea>
    </format>
    <format dxfId="11705">
      <pivotArea dataOnly="0" labelOnly="1" outline="0" fieldPosition="0">
        <references count="4">
          <reference field="0" count="1">
            <x v="8"/>
          </reference>
          <reference field="5" count="1" selected="0">
            <x v="381"/>
          </reference>
          <reference field="6" count="1" selected="0">
            <x v="153"/>
          </reference>
          <reference field="11" count="1" selected="0">
            <x v="1232"/>
          </reference>
        </references>
      </pivotArea>
    </format>
    <format dxfId="11704">
      <pivotArea dataOnly="0" labelOnly="1" outline="0" fieldPosition="0">
        <references count="4">
          <reference field="0" count="1">
            <x v="1"/>
          </reference>
          <reference field="5" count="1" selected="0">
            <x v="372"/>
          </reference>
          <reference field="6" count="1" selected="0">
            <x v="154"/>
          </reference>
          <reference field="11" count="1" selected="0">
            <x v="143"/>
          </reference>
        </references>
      </pivotArea>
    </format>
    <format dxfId="11703">
      <pivotArea dataOnly="0" labelOnly="1" outline="0" fieldPosition="0">
        <references count="4">
          <reference field="0" count="1">
            <x v="9"/>
          </reference>
          <reference field="5" count="1" selected="0">
            <x v="224"/>
          </reference>
          <reference field="6" count="1" selected="0">
            <x v="155"/>
          </reference>
          <reference field="11" count="1" selected="0">
            <x v="1698"/>
          </reference>
        </references>
      </pivotArea>
    </format>
    <format dxfId="11702">
      <pivotArea dataOnly="0" labelOnly="1" outline="0" fieldPosition="0">
        <references count="4">
          <reference field="0" count="1">
            <x v="2"/>
          </reference>
          <reference field="5" count="1" selected="0">
            <x v="74"/>
          </reference>
          <reference field="6" count="1" selected="0">
            <x v="156"/>
          </reference>
          <reference field="11" count="1" selected="0">
            <x v="200"/>
          </reference>
        </references>
      </pivotArea>
    </format>
    <format dxfId="11701">
      <pivotArea dataOnly="0" labelOnly="1" outline="0" fieldPosition="0">
        <references count="4">
          <reference field="0" count="1">
            <x v="12"/>
          </reference>
          <reference field="5" count="1" selected="0">
            <x v="135"/>
          </reference>
          <reference field="6" count="1" selected="0">
            <x v="157"/>
          </reference>
          <reference field="11" count="1" selected="0">
            <x v="2028"/>
          </reference>
        </references>
      </pivotArea>
    </format>
    <format dxfId="11700">
      <pivotArea dataOnly="0" labelOnly="1" outline="0" fieldPosition="0">
        <references count="4">
          <reference field="0" count="1">
            <x v="3"/>
          </reference>
          <reference field="5" count="1" selected="0">
            <x v="89"/>
          </reference>
          <reference field="6" count="1" selected="0">
            <x v="158"/>
          </reference>
          <reference field="11" count="1" selected="0">
            <x v="317"/>
          </reference>
        </references>
      </pivotArea>
    </format>
    <format dxfId="11699">
      <pivotArea dataOnly="0" labelOnly="1" outline="0" fieldPosition="0">
        <references count="4">
          <reference field="0" count="1">
            <x v="8"/>
          </reference>
          <reference field="5" count="1" selected="0">
            <x v="189"/>
          </reference>
          <reference field="6" count="1" selected="0">
            <x v="159"/>
          </reference>
          <reference field="11" count="1" selected="0">
            <x v="1376"/>
          </reference>
        </references>
      </pivotArea>
    </format>
    <format dxfId="11698">
      <pivotArea dataOnly="0" labelOnly="1" outline="0" fieldPosition="0">
        <references count="4">
          <reference field="0" count="1">
            <x v="4"/>
          </reference>
          <reference field="5" count="1" selected="0">
            <x v="203"/>
          </reference>
          <reference field="6" count="1" selected="0">
            <x v="160"/>
          </reference>
          <reference field="11" count="1" selected="0">
            <x v="1535"/>
          </reference>
        </references>
      </pivotArea>
    </format>
    <format dxfId="11697">
      <pivotArea dataOnly="0" labelOnly="1" outline="0" fieldPosition="0">
        <references count="4">
          <reference field="0" count="1">
            <x v="5"/>
          </reference>
          <reference field="5" count="1" selected="0">
            <x v="140"/>
          </reference>
          <reference field="6" count="1" selected="0">
            <x v="161"/>
          </reference>
          <reference field="11" count="1" selected="0">
            <x v="498"/>
          </reference>
        </references>
      </pivotArea>
    </format>
    <format dxfId="11696">
      <pivotArea dataOnly="0" labelOnly="1" outline="0" fieldPosition="0">
        <references count="4">
          <reference field="0" count="1">
            <x v="7"/>
          </reference>
          <reference field="5" count="1" selected="0">
            <x v="166"/>
          </reference>
          <reference field="6" count="1" selected="0">
            <x v="164"/>
          </reference>
          <reference field="11" count="1" selected="0">
            <x v="1052"/>
          </reference>
        </references>
      </pivotArea>
    </format>
    <format dxfId="11695">
      <pivotArea dataOnly="0" labelOnly="1" outline="0" fieldPosition="0">
        <references count="4">
          <reference field="0" count="1">
            <x v="12"/>
          </reference>
          <reference field="5" count="1" selected="0">
            <x v="248"/>
          </reference>
          <reference field="6" count="1" selected="0">
            <x v="165"/>
          </reference>
          <reference field="11" count="1" selected="0">
            <x v="2393"/>
          </reference>
        </references>
      </pivotArea>
    </format>
    <format dxfId="11694">
      <pivotArea dataOnly="0" labelOnly="1" outline="0" fieldPosition="0">
        <references count="4">
          <reference field="0" count="1">
            <x v="2"/>
          </reference>
          <reference field="5" count="1" selected="0">
            <x v="72"/>
          </reference>
          <reference field="6" count="1" selected="0">
            <x v="167"/>
          </reference>
          <reference field="11" count="1" selected="0">
            <x v="209"/>
          </reference>
        </references>
      </pivotArea>
    </format>
    <format dxfId="11693">
      <pivotArea dataOnly="0" labelOnly="1" outline="0" fieldPosition="0">
        <references count="4">
          <reference field="0" count="1">
            <x v="7"/>
          </reference>
          <reference field="5" count="1" selected="0">
            <x v="378"/>
          </reference>
          <reference field="6" count="1" selected="0">
            <x v="168"/>
          </reference>
          <reference field="11" count="1" selected="0">
            <x v="1049"/>
          </reference>
        </references>
      </pivotArea>
    </format>
    <format dxfId="11692">
      <pivotArea dataOnly="0" labelOnly="1" outline="0" fieldPosition="0">
        <references count="4">
          <reference field="0" count="1">
            <x v="6"/>
          </reference>
          <reference field="5" count="1" selected="0">
            <x v="153"/>
          </reference>
          <reference field="6" count="1" selected="0">
            <x v="169"/>
          </reference>
          <reference field="11" count="1" selected="0">
            <x v="834"/>
          </reference>
        </references>
      </pivotArea>
    </format>
    <format dxfId="11691">
      <pivotArea dataOnly="0" labelOnly="1" outline="0" fieldPosition="0">
        <references count="4">
          <reference field="0" count="1">
            <x v="8"/>
          </reference>
          <reference field="5" count="1" selected="0">
            <x v="255"/>
          </reference>
          <reference field="6" count="1" selected="0">
            <x v="170"/>
          </reference>
          <reference field="11" count="1" selected="0">
            <x v="1215"/>
          </reference>
        </references>
      </pivotArea>
    </format>
    <format dxfId="11690">
      <pivotArea dataOnly="0" labelOnly="1" outline="0" fieldPosition="0">
        <references count="4">
          <reference field="0" count="1">
            <x v="10"/>
          </reference>
          <reference field="5" count="1" selected="0">
            <x v="232"/>
          </reference>
          <reference field="6" count="1" selected="0">
            <x v="171"/>
          </reference>
          <reference field="11" count="1" selected="0">
            <x v="1908"/>
          </reference>
        </references>
      </pivotArea>
    </format>
    <format dxfId="11689">
      <pivotArea dataOnly="0" labelOnly="1" outline="0" fieldPosition="0">
        <references count="4">
          <reference field="0" count="1">
            <x v="15"/>
          </reference>
          <reference field="5" count="1" selected="0">
            <x v="172"/>
          </reference>
          <reference field="6" count="1" selected="0">
            <x v="172"/>
          </reference>
          <reference field="11" count="1" selected="0">
            <x v="1188"/>
          </reference>
        </references>
      </pivotArea>
    </format>
    <format dxfId="11688">
      <pivotArea dataOnly="0" labelOnly="1" outline="0" fieldPosition="0">
        <references count="4">
          <reference field="0" count="1">
            <x v="4"/>
          </reference>
          <reference field="5" count="1" selected="0">
            <x v="391"/>
          </reference>
          <reference field="6" count="1" selected="0">
            <x v="174"/>
          </reference>
          <reference field="11" count="1" selected="0">
            <x v="1539"/>
          </reference>
        </references>
      </pivotArea>
    </format>
    <format dxfId="11687">
      <pivotArea dataOnly="0" labelOnly="1" outline="0" fieldPosition="0">
        <references count="4">
          <reference field="0" count="1">
            <x v="10"/>
          </reference>
          <reference field="5" count="1" selected="0">
            <x v="230"/>
          </reference>
          <reference field="6" count="1" selected="0">
            <x v="175"/>
          </reference>
          <reference field="11" count="1" selected="0">
            <x v="1906"/>
          </reference>
        </references>
      </pivotArea>
    </format>
    <format dxfId="11686">
      <pivotArea dataOnly="0" labelOnly="1" outline="0" fieldPosition="0">
        <references count="4">
          <reference field="0" count="1">
            <x v="6"/>
          </reference>
          <reference field="5" count="1" selected="0">
            <x v="377"/>
          </reference>
          <reference field="6" count="1" selected="0">
            <x v="176"/>
          </reference>
          <reference field="11" count="1" selected="0">
            <x v="901"/>
          </reference>
        </references>
      </pivotArea>
    </format>
    <format dxfId="11685">
      <pivotArea dataOnly="0" labelOnly="1" outline="0" fieldPosition="0">
        <references count="4">
          <reference field="0" count="1">
            <x v="15"/>
          </reference>
          <reference field="5" count="1" selected="0">
            <x v="178"/>
          </reference>
          <reference field="6" count="1" selected="0">
            <x v="177"/>
          </reference>
          <reference field="11" count="1" selected="0">
            <x v="2826"/>
          </reference>
        </references>
      </pivotArea>
    </format>
    <format dxfId="11684">
      <pivotArea dataOnly="0" labelOnly="1" outline="0" fieldPosition="0">
        <references count="4">
          <reference field="0" count="1">
            <x v="12"/>
          </reference>
          <reference field="5" count="1" selected="0">
            <x v="124"/>
          </reference>
          <reference field="6" count="1" selected="0">
            <x v="179"/>
          </reference>
          <reference field="11" count="1" selected="0">
            <x v="2136"/>
          </reference>
        </references>
      </pivotArea>
    </format>
    <format dxfId="11683">
      <pivotArea dataOnly="0" labelOnly="1" outline="0" fieldPosition="0">
        <references count="4">
          <reference field="0" count="1">
            <x v="4"/>
          </reference>
          <reference field="5" count="1" selected="0">
            <x v="383"/>
          </reference>
          <reference field="6" count="1" selected="0">
            <x v="180"/>
          </reference>
          <reference field="11" count="1" selected="0">
            <x v="1512"/>
          </reference>
        </references>
      </pivotArea>
    </format>
    <format dxfId="11682">
      <pivotArea dataOnly="0" labelOnly="1" outline="0" fieldPosition="0">
        <references count="4">
          <reference field="0" count="1">
            <x v="3"/>
          </reference>
          <reference field="5" count="1" selected="0">
            <x v="87"/>
          </reference>
          <reference field="6" count="1" selected="0">
            <x v="181"/>
          </reference>
          <reference field="11" count="1" selected="0">
            <x v="316"/>
          </reference>
        </references>
      </pivotArea>
    </format>
    <format dxfId="11681">
      <pivotArea dataOnly="0" labelOnly="1" outline="0" fieldPosition="0">
        <references count="4">
          <reference field="0" count="1">
            <x v="8"/>
          </reference>
          <reference field="5" count="1" selected="0">
            <x v="380"/>
          </reference>
          <reference field="6" count="1" selected="0">
            <x v="182"/>
          </reference>
          <reference field="11" count="1" selected="0">
            <x v="1187"/>
          </reference>
        </references>
      </pivotArea>
    </format>
    <format dxfId="11680">
      <pivotArea dataOnly="0" labelOnly="1" outline="0" fieldPosition="0">
        <references count="4">
          <reference field="0" count="1">
            <x v="5"/>
          </reference>
          <reference field="5" count="1" selected="0">
            <x v="343"/>
          </reference>
          <reference field="6" count="1" selected="0">
            <x v="183"/>
          </reference>
          <reference field="11" count="1" selected="0">
            <x v="509"/>
          </reference>
        </references>
      </pivotArea>
    </format>
    <format dxfId="11679">
      <pivotArea dataOnly="0" labelOnly="1" outline="0" fieldPosition="0">
        <references count="4">
          <reference field="0" count="1">
            <x v="7"/>
          </reference>
          <reference field="5" count="1" selected="0">
            <x v="165"/>
          </reference>
          <reference field="6" count="1" selected="0">
            <x v="184"/>
          </reference>
          <reference field="11" count="1" selected="0">
            <x v="992"/>
          </reference>
        </references>
      </pivotArea>
    </format>
    <format dxfId="11678">
      <pivotArea dataOnly="0" labelOnly="1" outline="0" fieldPosition="0">
        <references count="4">
          <reference field="0" count="1">
            <x v="2"/>
          </reference>
          <reference field="5" count="1" selected="0">
            <x v="73"/>
          </reference>
          <reference field="6" count="1" selected="0">
            <x v="185"/>
          </reference>
          <reference field="11" count="1" selected="0">
            <x v="229"/>
          </reference>
        </references>
      </pivotArea>
    </format>
    <format dxfId="11677">
      <pivotArea dataOnly="0" labelOnly="1" outline="0" fieldPosition="0">
        <references count="4">
          <reference field="0" count="1">
            <x v="3"/>
          </reference>
          <reference field="5" count="1" selected="0">
            <x v="80"/>
          </reference>
          <reference field="6" count="1" selected="0">
            <x v="186"/>
          </reference>
          <reference field="11" count="1" selected="0">
            <x v="321"/>
          </reference>
        </references>
      </pivotArea>
    </format>
    <format dxfId="11676">
      <pivotArea dataOnly="0" labelOnly="1" outline="0" fieldPosition="0">
        <references count="4">
          <reference field="0" count="1">
            <x v="8"/>
          </reference>
          <reference field="5" count="1" selected="0">
            <x v="183"/>
          </reference>
          <reference field="6" count="1" selected="0">
            <x v="187"/>
          </reference>
          <reference field="11" count="1" selected="0">
            <x v="1331"/>
          </reference>
        </references>
      </pivotArea>
    </format>
    <format dxfId="11675">
      <pivotArea dataOnly="0" labelOnly="1" outline="0" fieldPosition="0">
        <references count="4">
          <reference field="0" count="1">
            <x v="13"/>
          </reference>
          <reference field="5" count="1" selected="0">
            <x v="212"/>
          </reference>
          <reference field="6" count="1" selected="0">
            <x v="188"/>
          </reference>
          <reference field="11" count="1" selected="0">
            <x v="2702"/>
          </reference>
        </references>
      </pivotArea>
    </format>
    <format dxfId="11674">
      <pivotArea dataOnly="0" labelOnly="1" outline="0" fieldPosition="0">
        <references count="4">
          <reference field="0" count="1">
            <x v="10"/>
          </reference>
          <reference field="5" count="1" selected="0">
            <x v="231"/>
          </reference>
          <reference field="6" count="1" selected="0">
            <x v="189"/>
          </reference>
          <reference field="11" count="1" selected="0">
            <x v="1885"/>
          </reference>
        </references>
      </pivotArea>
    </format>
    <format dxfId="11673">
      <pivotArea dataOnly="0" labelOnly="1" outline="0" fieldPosition="0">
        <references count="4">
          <reference field="0" count="1">
            <x v="4"/>
          </reference>
          <reference field="5" count="1" selected="0">
            <x v="207"/>
          </reference>
          <reference field="6" count="1" selected="0">
            <x v="190"/>
          </reference>
          <reference field="11" count="1" selected="0">
            <x v="1509"/>
          </reference>
        </references>
      </pivotArea>
    </format>
    <format dxfId="11672">
      <pivotArea dataOnly="0" labelOnly="1" outline="0" fieldPosition="0">
        <references count="4">
          <reference field="0" count="1">
            <x v="12"/>
          </reference>
          <reference field="5" count="1" selected="0">
            <x v="142"/>
          </reference>
          <reference field="6" count="1" selected="0">
            <x v="192"/>
          </reference>
          <reference field="11" count="1" selected="0">
            <x v="2032"/>
          </reference>
        </references>
      </pivotArea>
    </format>
    <format dxfId="11671">
      <pivotArea dataOnly="0" labelOnly="1" outline="0" fieldPosition="0">
        <references count="4">
          <reference field="0" count="1">
            <x v="8"/>
          </reference>
          <reference field="5" count="1" selected="0">
            <x v="187"/>
          </reference>
          <reference field="6" count="1" selected="0">
            <x v="193"/>
          </reference>
          <reference field="11" count="1" selected="0">
            <x v="1258"/>
          </reference>
        </references>
      </pivotArea>
    </format>
    <format dxfId="11670">
      <pivotArea dataOnly="0" labelOnly="1" outline="0" fieldPosition="0">
        <references count="4">
          <reference field="0" count="1">
            <x v="7"/>
          </reference>
          <reference field="5" count="1" selected="0">
            <x v="161"/>
          </reference>
          <reference field="6" count="1" selected="0">
            <x v="194"/>
          </reference>
          <reference field="11" count="1" selected="0">
            <x v="973"/>
          </reference>
        </references>
      </pivotArea>
    </format>
    <format dxfId="11669">
      <pivotArea dataOnly="0" labelOnly="1" outline="0" fieldPosition="0">
        <references count="4">
          <reference field="0" count="1">
            <x v="2"/>
          </reference>
          <reference field="5" count="1" selected="0">
            <x v="388"/>
          </reference>
          <reference field="6" count="1" selected="0">
            <x v="196"/>
          </reference>
          <reference field="11" count="1" selected="0">
            <x v="217"/>
          </reference>
        </references>
      </pivotArea>
    </format>
    <format dxfId="11668">
      <pivotArea dataOnly="0" labelOnly="1" outline="0" fieldPosition="0">
        <references count="4">
          <reference field="0" count="1">
            <x v="12"/>
          </reference>
          <reference field="5" count="1" selected="0">
            <x v="250"/>
          </reference>
          <reference field="6" count="1" selected="0">
            <x v="197"/>
          </reference>
          <reference field="11" count="1" selected="0">
            <x v="2093"/>
          </reference>
        </references>
      </pivotArea>
    </format>
    <format dxfId="11667">
      <pivotArea dataOnly="0" labelOnly="1" outline="0" fieldPosition="0">
        <references count="4">
          <reference field="0" count="1">
            <x v="5"/>
          </reference>
          <reference field="5" count="1" selected="0">
            <x v="111"/>
          </reference>
          <reference field="6" count="1" selected="0">
            <x v="199"/>
          </reference>
          <reference field="11" count="1" selected="0">
            <x v="515"/>
          </reference>
        </references>
      </pivotArea>
    </format>
    <format dxfId="11666">
      <pivotArea dataOnly="0" labelOnly="1" outline="0" fieldPosition="0">
        <references count="4">
          <reference field="0" count="1">
            <x v="8"/>
          </reference>
          <reference field="5" count="1" selected="0">
            <x v="181"/>
          </reference>
          <reference field="6" count="1" selected="0">
            <x v="201"/>
          </reference>
          <reference field="11" count="1" selected="0">
            <x v="1260"/>
          </reference>
        </references>
      </pivotArea>
    </format>
    <format dxfId="11665">
      <pivotArea dataOnly="0" labelOnly="1" outline="0" fieldPosition="0">
        <references count="4">
          <reference field="0" count="1">
            <x v="2"/>
          </reference>
          <reference field="5" count="1" selected="0">
            <x v="373"/>
          </reference>
          <reference field="6" count="1" selected="0">
            <x v="202"/>
          </reference>
          <reference field="11" count="1" selected="0">
            <x v="212"/>
          </reference>
        </references>
      </pivotArea>
    </format>
    <format dxfId="11664">
      <pivotArea dataOnly="0" labelOnly="1" outline="0" fieldPosition="0">
        <references count="4">
          <reference field="0" count="1">
            <x v="9"/>
          </reference>
          <reference field="5" count="1" selected="0">
            <x v="386"/>
          </reference>
          <reference field="6" count="1" selected="0">
            <x v="203"/>
          </reference>
          <reference field="11" count="1" selected="0">
            <x v="1691"/>
          </reference>
        </references>
      </pivotArea>
    </format>
    <format dxfId="11663">
      <pivotArea dataOnly="0" labelOnly="1" outline="0" fieldPosition="0">
        <references count="4">
          <reference field="0" count="1">
            <x v="13"/>
          </reference>
          <reference field="5" count="1" selected="0">
            <x v="385"/>
          </reference>
          <reference field="6" count="1" selected="0">
            <x v="205"/>
          </reference>
          <reference field="11" count="1" selected="0">
            <x v="2668"/>
          </reference>
        </references>
      </pivotArea>
    </format>
    <format dxfId="11662">
      <pivotArea dataOnly="0" labelOnly="1" outline="0" fieldPosition="0">
        <references count="4">
          <reference field="0" count="1">
            <x v="4"/>
          </reference>
          <reference field="5" count="1" selected="0">
            <x v="201"/>
          </reference>
          <reference field="6" count="1" selected="0">
            <x v="206"/>
          </reference>
          <reference field="11" count="1" selected="0">
            <x v="1540"/>
          </reference>
        </references>
      </pivotArea>
    </format>
    <format dxfId="11661">
      <pivotArea dataOnly="0" labelOnly="1" outline="0" fieldPosition="0">
        <references count="4">
          <reference field="0" count="1">
            <x v="6"/>
          </reference>
          <reference field="5" count="1" selected="0">
            <x v="145"/>
          </reference>
          <reference field="6" count="1" selected="0">
            <x v="208"/>
          </reference>
          <reference field="11" count="1" selected="0">
            <x v="821"/>
          </reference>
        </references>
      </pivotArea>
    </format>
    <format dxfId="11660">
      <pivotArea dataOnly="0" labelOnly="1" outline="0" fieldPosition="0">
        <references count="4">
          <reference field="0" count="1">
            <x v="8"/>
          </reference>
          <reference field="5" count="1" selected="0">
            <x v="390"/>
          </reference>
          <reference field="6" count="1" selected="0">
            <x v="209"/>
          </reference>
          <reference field="11" count="1" selected="0">
            <x v="1220"/>
          </reference>
        </references>
      </pivotArea>
    </format>
    <format dxfId="11659">
      <pivotArea dataOnly="0" labelOnly="1" outline="0" fieldPosition="0">
        <references count="4">
          <reference field="0" count="1">
            <x v="0"/>
          </reference>
          <reference field="5" count="1" selected="0">
            <x v="66"/>
          </reference>
          <reference field="6" count="1" selected="0">
            <x v="211"/>
          </reference>
          <reference field="11" count="1" selected="0">
            <x v="3"/>
          </reference>
        </references>
      </pivotArea>
    </format>
    <format dxfId="11658">
      <pivotArea dataOnly="0" labelOnly="1" outline="0" fieldPosition="0">
        <references count="4">
          <reference field="0" count="1">
            <x v="2"/>
          </reference>
          <reference field="5" count="1" selected="0">
            <x v="77"/>
          </reference>
          <reference field="6" count="1" selected="0">
            <x v="212"/>
          </reference>
          <reference field="11" count="1" selected="0">
            <x v="213"/>
          </reference>
        </references>
      </pivotArea>
    </format>
    <format dxfId="11657">
      <pivotArea dataOnly="0" labelOnly="1" outline="0" fieldPosition="0">
        <references count="4">
          <reference field="0" count="1">
            <x v="12"/>
          </reference>
          <reference field="5" count="1" selected="0">
            <x v="251"/>
          </reference>
          <reference field="6" count="1" selected="0">
            <x v="213"/>
          </reference>
          <reference field="11" count="1" selected="0">
            <x v="2033"/>
          </reference>
        </references>
      </pivotArea>
    </format>
    <format dxfId="11656">
      <pivotArea dataOnly="0" labelOnly="1" outline="0" fieldPosition="0">
        <references count="4">
          <reference field="0" count="1">
            <x v="3"/>
          </reference>
          <reference field="5" count="1" selected="0">
            <x v="88"/>
          </reference>
          <reference field="6" count="1" selected="0">
            <x v="214"/>
          </reference>
          <reference field="11" count="1" selected="0">
            <x v="361"/>
          </reference>
        </references>
      </pivotArea>
    </format>
    <format dxfId="11655">
      <pivotArea dataOnly="0" labelOnly="1" outline="0" fieldPosition="0">
        <references count="4">
          <reference field="0" count="1">
            <x v="12"/>
          </reference>
          <reference field="5" count="1" selected="0">
            <x v="252"/>
          </reference>
          <reference field="6" count="1" selected="0">
            <x v="215"/>
          </reference>
          <reference field="11" count="1" selected="0">
            <x v="2401"/>
          </reference>
        </references>
      </pivotArea>
    </format>
    <format dxfId="11654">
      <pivotArea dataOnly="0" labelOnly="1" outline="0" fieldPosition="0">
        <references count="4">
          <reference field="0" count="1">
            <x v="0"/>
          </reference>
          <reference field="5" count="1" selected="0">
            <x v="67"/>
          </reference>
          <reference field="6" count="1" selected="0">
            <x v="216"/>
          </reference>
          <reference field="11" count="1" selected="0">
            <x v="15"/>
          </reference>
        </references>
      </pivotArea>
    </format>
    <format dxfId="11653">
      <pivotArea dataOnly="0" labelOnly="1" outline="0" fieldPosition="0">
        <references count="4">
          <reference field="0" count="1">
            <x v="12"/>
          </reference>
          <reference field="5" count="1" selected="0">
            <x v="127"/>
          </reference>
          <reference field="6" count="1" selected="0">
            <x v="217"/>
          </reference>
          <reference field="11" count="1" selected="0">
            <x v="2432"/>
          </reference>
        </references>
      </pivotArea>
    </format>
    <format dxfId="11652">
      <pivotArea dataOnly="0" labelOnly="1" outline="0" fieldPosition="0">
        <references count="4">
          <reference field="0" count="1">
            <x v="5"/>
          </reference>
          <reference field="5" count="1" selected="0">
            <x v="103"/>
          </reference>
          <reference field="6" count="1" selected="0">
            <x v="218"/>
          </reference>
          <reference field="11" count="1" selected="0">
            <x v="627"/>
          </reference>
        </references>
      </pivotArea>
    </format>
    <format dxfId="11651">
      <pivotArea dataOnly="0" labelOnly="1" outline="0" fieldPosition="0">
        <references count="4">
          <reference field="0" count="1">
            <x v="12"/>
          </reference>
          <reference field="5" count="1" selected="0">
            <x v="128"/>
          </reference>
          <reference field="6" count="1" selected="0">
            <x v="219"/>
          </reference>
          <reference field="11" count="1" selected="0">
            <x v="2024"/>
          </reference>
        </references>
      </pivotArea>
    </format>
    <format dxfId="11650">
      <pivotArea dataOnly="0" labelOnly="1" outline="0" fieldPosition="0">
        <references count="4">
          <reference field="0" count="1">
            <x v="3"/>
          </reference>
          <reference field="5" count="1" selected="0">
            <x v="79"/>
          </reference>
          <reference field="6" count="1" selected="0">
            <x v="222"/>
          </reference>
          <reference field="11" count="1" selected="0">
            <x v="326"/>
          </reference>
        </references>
      </pivotArea>
    </format>
    <format dxfId="11649">
      <pivotArea dataOnly="0" labelOnly="1" outline="0" fieldPosition="0">
        <references count="4">
          <reference field="0" count="1">
            <x v="5"/>
          </reference>
          <reference field="5" count="1" selected="0">
            <x v="92"/>
          </reference>
          <reference field="6" count="1" selected="0">
            <x v="223"/>
          </reference>
          <reference field="11" count="1" selected="0">
            <x v="499"/>
          </reference>
        </references>
      </pivotArea>
    </format>
    <format dxfId="11648">
      <pivotArea dataOnly="0" labelOnly="1" outline="0" fieldPosition="0">
        <references count="4">
          <reference field="0" count="1">
            <x v="12"/>
          </reference>
          <reference field="5" count="1" selected="0">
            <x v="240"/>
          </reference>
          <reference field="6" count="1" selected="0">
            <x v="224"/>
          </reference>
          <reference field="11" count="1" selected="0">
            <x v="2087"/>
          </reference>
        </references>
      </pivotArea>
    </format>
    <format dxfId="11647">
      <pivotArea dataOnly="0" labelOnly="1" outline="0" fieldPosition="0">
        <references count="4">
          <reference field="0" count="1">
            <x v="3"/>
          </reference>
          <reference field="5" count="1" selected="0">
            <x v="78"/>
          </reference>
          <reference field="6" count="1" selected="0">
            <x v="226"/>
          </reference>
          <reference field="11" count="1" selected="0">
            <x v="319"/>
          </reference>
        </references>
      </pivotArea>
    </format>
    <format dxfId="11646">
      <pivotArea dataOnly="0" labelOnly="1" outline="0" fieldPosition="0">
        <references count="4">
          <reference field="0" count="1">
            <x v="13"/>
          </reference>
          <reference field="5" count="1" selected="0">
            <x v="214"/>
          </reference>
          <reference field="6" count="1" selected="0">
            <x v="227"/>
          </reference>
          <reference field="11" count="1" selected="0">
            <x v="2670"/>
          </reference>
        </references>
      </pivotArea>
    </format>
    <format dxfId="11645">
      <pivotArea dataOnly="0" labelOnly="1" outline="0" fieldPosition="0">
        <references count="4">
          <reference field="0" count="1">
            <x v="12"/>
          </reference>
          <reference field="5" count="1" selected="0">
            <x v="123"/>
          </reference>
          <reference field="6" count="1" selected="0">
            <x v="229"/>
          </reference>
          <reference field="11" count="1" selected="0">
            <x v="2101"/>
          </reference>
        </references>
      </pivotArea>
    </format>
    <format dxfId="11644">
      <pivotArea dataOnly="0" labelOnly="1" outline="0" fieldPosition="0">
        <references count="4">
          <reference field="0" count="1">
            <x v="4"/>
          </reference>
          <reference field="5" count="1" selected="0">
            <x v="200"/>
          </reference>
          <reference field="6" count="1" selected="0">
            <x v="230"/>
          </reference>
          <reference field="11" count="1" selected="0">
            <x v="1505"/>
          </reference>
        </references>
      </pivotArea>
    </format>
    <format dxfId="11643">
      <pivotArea dataOnly="0" labelOnly="1" outline="0" fieldPosition="0">
        <references count="4">
          <reference field="0" count="1">
            <x v="8"/>
          </reference>
          <reference field="5" count="1" selected="0">
            <x v="188"/>
          </reference>
          <reference field="6" count="1" selected="0">
            <x v="231"/>
          </reference>
          <reference field="11" count="1" selected="0">
            <x v="1373"/>
          </reference>
        </references>
      </pivotArea>
    </format>
    <format dxfId="11642">
      <pivotArea dataOnly="0" labelOnly="1" outline="0" fieldPosition="0">
        <references count="4">
          <reference field="0" count="1">
            <x v="7"/>
          </reference>
          <reference field="5" count="1" selected="0">
            <x v="158"/>
          </reference>
          <reference field="6" count="1" selected="0">
            <x v="232"/>
          </reference>
          <reference field="11" count="1" selected="0">
            <x v="1068"/>
          </reference>
        </references>
      </pivotArea>
    </format>
    <format dxfId="11641">
      <pivotArea dataOnly="0" labelOnly="1" outline="0" fieldPosition="0">
        <references count="4">
          <reference field="0" count="1">
            <x v="5"/>
          </reference>
          <reference field="5" count="1" selected="0">
            <x v="108"/>
          </reference>
          <reference field="6" count="1" selected="0">
            <x v="233"/>
          </reference>
          <reference field="11" count="1" selected="0">
            <x v="481"/>
          </reference>
        </references>
      </pivotArea>
    </format>
    <format dxfId="11640">
      <pivotArea dataOnly="0" labelOnly="1" outline="0" fieldPosition="0">
        <references count="4">
          <reference field="0" count="1">
            <x v="7"/>
          </reference>
          <reference field="5" count="1" selected="0">
            <x v="168"/>
          </reference>
          <reference field="6" count="1" selected="0">
            <x v="234"/>
          </reference>
          <reference field="11" count="1" selected="0">
            <x v="975"/>
          </reference>
        </references>
      </pivotArea>
    </format>
    <format dxfId="11639">
      <pivotArea dataOnly="0" labelOnly="1" outline="0" fieldPosition="0">
        <references count="4">
          <reference field="0" count="1">
            <x v="9"/>
          </reference>
          <reference field="5" count="1" selected="0">
            <x v="223"/>
          </reference>
          <reference field="6" count="1" selected="0">
            <x v="235"/>
          </reference>
          <reference field="11" count="1" selected="0">
            <x v="1697"/>
          </reference>
        </references>
      </pivotArea>
    </format>
    <format dxfId="11638">
      <pivotArea dataOnly="0" labelOnly="1" outline="0" fieldPosition="0">
        <references count="4">
          <reference field="0" count="1">
            <x v="5"/>
          </reference>
          <reference field="5" count="1" selected="0">
            <x v="104"/>
          </reference>
          <reference field="6" count="1" selected="0">
            <x v="236"/>
          </reference>
          <reference field="11" count="1" selected="0">
            <x v="654"/>
          </reference>
        </references>
      </pivotArea>
    </format>
    <format dxfId="11637">
      <pivotArea dataOnly="0" labelOnly="1" outline="0" fieldPosition="0">
        <references count="4">
          <reference field="0" count="1">
            <x v="12"/>
          </reference>
          <reference field="5" count="1" selected="0">
            <x v="249"/>
          </reference>
          <reference field="6" count="1" selected="0">
            <x v="237"/>
          </reference>
          <reference field="11" count="1" selected="0">
            <x v="2026"/>
          </reference>
        </references>
      </pivotArea>
    </format>
    <format dxfId="11636">
      <pivotArea dataOnly="0" labelOnly="1" outline="0" fieldPosition="0">
        <references count="4">
          <reference field="0" count="1">
            <x v="5"/>
          </reference>
          <reference field="5" count="1" selected="0">
            <x v="100"/>
          </reference>
          <reference field="6" count="1" selected="0">
            <x v="239"/>
          </reference>
          <reference field="11" count="1" selected="0">
            <x v="624"/>
          </reference>
        </references>
      </pivotArea>
    </format>
    <format dxfId="11635">
      <pivotArea dataOnly="0" labelOnly="1" outline="0" fieldPosition="0">
        <references count="4">
          <reference field="0" count="1">
            <x v="8"/>
          </reference>
          <reference field="5" count="1" selected="0">
            <x v="382"/>
          </reference>
          <reference field="6" count="1" selected="0">
            <x v="240"/>
          </reference>
          <reference field="11" count="1" selected="0">
            <x v="1383"/>
          </reference>
        </references>
      </pivotArea>
    </format>
    <format dxfId="11634">
      <pivotArea dataOnly="0" labelOnly="1" outline="0" fieldPosition="0">
        <references count="4">
          <reference field="0" count="1">
            <x v="3"/>
          </reference>
          <reference field="5" count="1" selected="0">
            <x v="91"/>
          </reference>
          <reference field="6" count="1" selected="0">
            <x v="241"/>
          </reference>
          <reference field="11" count="1" selected="0">
            <x v="318"/>
          </reference>
        </references>
      </pivotArea>
    </format>
    <format dxfId="11633">
      <pivotArea dataOnly="0" labelOnly="1" outline="0" fieldPosition="0">
        <references count="4">
          <reference field="0" count="1">
            <x v="8"/>
          </reference>
          <reference field="5" count="1" selected="0">
            <x v="184"/>
          </reference>
          <reference field="6" count="1" selected="0">
            <x v="242"/>
          </reference>
          <reference field="11" count="1" selected="0">
            <x v="1378"/>
          </reference>
        </references>
      </pivotArea>
    </format>
    <format dxfId="11632">
      <pivotArea dataOnly="0" labelOnly="1" outline="0" fieldPosition="0">
        <references count="4">
          <reference field="0" count="1">
            <x v="6"/>
          </reference>
          <reference field="5" count="1" selected="0">
            <x v="144"/>
          </reference>
          <reference field="6" count="1" selected="0">
            <x v="243"/>
          </reference>
          <reference field="11" count="1" selected="0">
            <x v="877"/>
          </reference>
        </references>
      </pivotArea>
    </format>
    <format dxfId="11631">
      <pivotArea dataOnly="0" labelOnly="1" outline="0" fieldPosition="0">
        <references count="4">
          <reference field="0" count="1">
            <x v="12"/>
          </reference>
          <reference field="5" count="1" selected="0">
            <x v="239"/>
          </reference>
          <reference field="6" count="1" selected="0">
            <x v="244"/>
          </reference>
          <reference field="11" count="1" selected="0">
            <x v="2094"/>
          </reference>
        </references>
      </pivotArea>
    </format>
    <format dxfId="11630">
      <pivotArea dataOnly="0" labelOnly="1" outline="0" fieldPosition="0">
        <references count="4">
          <reference field="0" count="1">
            <x v="6"/>
          </reference>
          <reference field="5" count="1" selected="0">
            <x v="149"/>
          </reference>
          <reference field="6" count="1" selected="0">
            <x v="246"/>
          </reference>
          <reference field="11" count="1" selected="0">
            <x v="840"/>
          </reference>
        </references>
      </pivotArea>
    </format>
    <format dxfId="11629">
      <pivotArea dataOnly="0" labelOnly="1" outline="0" fieldPosition="0">
        <references count="4">
          <reference field="0" count="1">
            <x v="12"/>
          </reference>
          <reference field="5" count="1" selected="0">
            <x v="138"/>
          </reference>
          <reference field="6" count="1" selected="0">
            <x v="247"/>
          </reference>
          <reference field="11" count="1" selected="0">
            <x v="2023"/>
          </reference>
        </references>
      </pivotArea>
    </format>
    <format dxfId="11628">
      <pivotArea dataOnly="0" labelOnly="1" outline="0" fieldPosition="0">
        <references count="4">
          <reference field="0" count="1">
            <x v="13"/>
          </reference>
          <reference field="5" count="1" selected="0">
            <x v="213"/>
          </reference>
          <reference field="6" count="1" selected="0">
            <x v="248"/>
          </reference>
          <reference field="11" count="1" selected="0">
            <x v="2674"/>
          </reference>
        </references>
      </pivotArea>
    </format>
    <format dxfId="11627">
      <pivotArea dataOnly="0" labelOnly="1" outline="0" fieldPosition="0">
        <references count="4">
          <reference field="0" count="1">
            <x v="7"/>
          </reference>
          <reference field="5" count="1" selected="0">
            <x v="164"/>
          </reference>
          <reference field="6" count="1" selected="0">
            <x v="249"/>
          </reference>
          <reference field="11" count="1" selected="0">
            <x v="1057"/>
          </reference>
        </references>
      </pivotArea>
    </format>
    <format dxfId="11626">
      <pivotArea dataOnly="0" labelOnly="1" outline="0" fieldPosition="0">
        <references count="4">
          <reference field="0" count="1">
            <x v="1"/>
          </reference>
          <reference field="5" count="1" selected="0">
            <x v="70"/>
          </reference>
          <reference field="6" count="1" selected="0">
            <x v="250"/>
          </reference>
          <reference field="11" count="1" selected="0">
            <x v="83"/>
          </reference>
        </references>
      </pivotArea>
    </format>
    <format dxfId="11625">
      <pivotArea dataOnly="0" labelOnly="1" outline="0" fieldPosition="0">
        <references count="4">
          <reference field="0" count="1">
            <x v="7"/>
          </reference>
          <reference field="5" count="1" selected="0">
            <x v="160"/>
          </reference>
          <reference field="6" count="1" selected="0">
            <x v="251"/>
          </reference>
          <reference field="11" count="1" selected="0">
            <x v="974"/>
          </reference>
        </references>
      </pivotArea>
    </format>
    <format dxfId="11624">
      <pivotArea dataOnly="0" labelOnly="1" outline="0" fieldPosition="0">
        <references count="4">
          <reference field="0" count="1">
            <x v="3"/>
          </reference>
          <reference field="5" count="1" selected="0">
            <x v="85"/>
          </reference>
          <reference field="6" count="1" selected="0">
            <x v="252"/>
          </reference>
          <reference field="11" count="1" selected="0">
            <x v="370"/>
          </reference>
        </references>
      </pivotArea>
    </format>
    <format dxfId="11623">
      <pivotArea dataOnly="0" labelOnly="1" outline="0" fieldPosition="0">
        <references count="4">
          <reference field="0" count="1">
            <x v="8"/>
          </reference>
          <reference field="5" count="1" selected="0">
            <x v="192"/>
          </reference>
          <reference field="6" count="1" selected="0">
            <x v="253"/>
          </reference>
          <reference field="11" count="1" selected="0">
            <x v="1230"/>
          </reference>
        </references>
      </pivotArea>
    </format>
    <format dxfId="11622">
      <pivotArea dataOnly="0" labelOnly="1" outline="0" fieldPosition="0">
        <references count="4">
          <reference field="0" count="1">
            <x v="4"/>
          </reference>
          <reference field="5" count="1" selected="0">
            <x v="202"/>
          </reference>
          <reference field="6" count="1" selected="0">
            <x v="255"/>
          </reference>
          <reference field="11" count="1" selected="0">
            <x v="1507"/>
          </reference>
        </references>
      </pivotArea>
    </format>
    <format dxfId="11621">
      <pivotArea dataOnly="0" labelOnly="1" outline="0" fieldPosition="0">
        <references count="4">
          <reference field="0" count="1">
            <x v="12"/>
          </reference>
          <reference field="5" count="1" selected="0">
            <x v="114"/>
          </reference>
          <reference field="6" count="1" selected="0">
            <x v="256"/>
          </reference>
          <reference field="11" count="1" selected="0">
            <x v="2138"/>
          </reference>
        </references>
      </pivotArea>
    </format>
    <format dxfId="11620">
      <pivotArea dataOnly="0" labelOnly="1" outline="0" fieldPosition="0">
        <references count="4">
          <reference field="0" count="1">
            <x v="5"/>
          </reference>
          <reference field="5" count="1" selected="0">
            <x v="109"/>
          </reference>
          <reference field="6" count="1" selected="0">
            <x v="257"/>
          </reference>
          <reference field="11" count="1" selected="0">
            <x v="492"/>
          </reference>
        </references>
      </pivotArea>
    </format>
    <format dxfId="11619">
      <pivotArea dataOnly="0" labelOnly="1" outline="0" fieldPosition="0">
        <references count="4">
          <reference field="0" count="1">
            <x v="9"/>
          </reference>
          <reference field="5" count="1" selected="0">
            <x v="218"/>
          </reference>
          <reference field="6" count="1" selected="0">
            <x v="258"/>
          </reference>
          <reference field="11" count="1" selected="0">
            <x v="1776"/>
          </reference>
        </references>
      </pivotArea>
    </format>
    <format dxfId="11618">
      <pivotArea dataOnly="0" labelOnly="1" outline="0" fieldPosition="0">
        <references count="4">
          <reference field="0" count="1">
            <x v="3"/>
          </reference>
          <reference field="5" count="1" selected="0">
            <x v="84"/>
          </reference>
          <reference field="6" count="1" selected="0">
            <x v="259"/>
          </reference>
          <reference field="11" count="1" selected="0">
            <x v="358"/>
          </reference>
        </references>
      </pivotArea>
    </format>
    <format dxfId="11617">
      <pivotArea dataOnly="0" labelOnly="1" outline="0" fieldPosition="0">
        <references count="4">
          <reference field="0" count="1">
            <x v="12"/>
          </reference>
          <reference field="5" count="1" selected="0">
            <x v="253"/>
          </reference>
          <reference field="6" count="1" selected="0">
            <x v="260"/>
          </reference>
          <reference field="11" count="1" selected="0">
            <x v="2027"/>
          </reference>
        </references>
      </pivotArea>
    </format>
    <format dxfId="11616">
      <pivotArea dataOnly="0" labelOnly="1" outline="0" fieldPosition="0">
        <references count="4">
          <reference field="0" count="1">
            <x v="4"/>
          </reference>
          <reference field="5" count="1" selected="0">
            <x v="11"/>
          </reference>
          <reference field="6" count="1" selected="0">
            <x v="261"/>
          </reference>
          <reference field="11" count="1" selected="0">
            <x v="1559"/>
          </reference>
        </references>
      </pivotArea>
    </format>
    <format dxfId="11615">
      <pivotArea dataOnly="0" labelOnly="1" outline="0" fieldPosition="0">
        <references count="4">
          <reference field="0" count="1">
            <x v="3"/>
          </reference>
          <reference field="5" count="1" selected="0">
            <x v="83"/>
          </reference>
          <reference field="6" count="1" selected="0">
            <x v="262"/>
          </reference>
          <reference field="11" count="1" selected="0">
            <x v="327"/>
          </reference>
        </references>
      </pivotArea>
    </format>
    <format dxfId="11614">
      <pivotArea dataOnly="0" labelOnly="1" outline="0" fieldPosition="0">
        <references count="4">
          <reference field="0" count="1">
            <x v="13"/>
          </reference>
          <reference field="5" count="1" selected="0">
            <x v="215"/>
          </reference>
          <reference field="6" count="1" selected="0">
            <x v="263"/>
          </reference>
          <reference field="11" count="1" selected="0">
            <x v="2675"/>
          </reference>
        </references>
      </pivotArea>
    </format>
    <format dxfId="11613">
      <pivotArea dataOnly="0" labelOnly="1" outline="0" fieldPosition="0">
        <references count="4">
          <reference field="0" count="1">
            <x v="12"/>
          </reference>
          <reference field="5" count="1" selected="0">
            <x v="133"/>
          </reference>
          <reference field="6" count="1" selected="0">
            <x v="264"/>
          </reference>
          <reference field="11" count="1" selected="0">
            <x v="2012"/>
          </reference>
        </references>
      </pivotArea>
    </format>
    <format dxfId="11612">
      <pivotArea dataOnly="0" labelOnly="1" outline="0" fieldPosition="0">
        <references count="4">
          <reference field="0" count="1">
            <x v="9"/>
          </reference>
          <reference field="5" count="1" selected="0">
            <x v="229"/>
          </reference>
          <reference field="6" count="1" selected="0">
            <x v="265"/>
          </reference>
          <reference field="11" count="1" selected="0">
            <x v="1726"/>
          </reference>
        </references>
      </pivotArea>
    </format>
    <format dxfId="11611">
      <pivotArea dataOnly="0" labelOnly="1" outline="0" fieldPosition="0">
        <references count="4">
          <reference field="0" count="1">
            <x v="6"/>
          </reference>
          <reference field="5" count="1" selected="0">
            <x v="154"/>
          </reference>
          <reference field="6" count="1" selected="0">
            <x v="266"/>
          </reference>
          <reference field="11" count="1" selected="0">
            <x v="898"/>
          </reference>
        </references>
      </pivotArea>
    </format>
    <format dxfId="11610">
      <pivotArea dataOnly="0" labelOnly="1" outline="0" fieldPosition="0">
        <references count="4">
          <reference field="0" count="1">
            <x v="13"/>
          </reference>
          <reference field="5" count="1" selected="0">
            <x v="217"/>
          </reference>
          <reference field="6" count="1" selected="0">
            <x v="267"/>
          </reference>
          <reference field="11" count="1" selected="0">
            <x v="2669"/>
          </reference>
        </references>
      </pivotArea>
    </format>
    <format dxfId="11609">
      <pivotArea dataOnly="0" labelOnly="1" outline="0" fieldPosition="0">
        <references count="4">
          <reference field="0" count="1">
            <x v="7"/>
          </reference>
          <reference field="5" count="1" selected="0">
            <x v="379"/>
          </reference>
          <reference field="6" count="1" selected="0">
            <x v="268"/>
          </reference>
          <reference field="11" count="1" selected="0">
            <x v="1053"/>
          </reference>
        </references>
      </pivotArea>
    </format>
    <format dxfId="11608">
      <pivotArea dataOnly="0" labelOnly="1" outline="0" fieldPosition="0">
        <references count="4">
          <reference field="0" count="1">
            <x v="12"/>
          </reference>
          <reference field="5" count="1" selected="0">
            <x v="247"/>
          </reference>
          <reference field="6" count="1" selected="0">
            <x v="269"/>
          </reference>
          <reference field="11" count="1" selected="0">
            <x v="2113"/>
          </reference>
        </references>
      </pivotArea>
    </format>
    <format dxfId="11607">
      <pivotArea dataOnly="0" labelOnly="1" outline="0" fieldPosition="0">
        <references count="4">
          <reference field="0" count="1">
            <x v="8"/>
          </reference>
          <reference field="5" count="1" selected="0">
            <x v="179"/>
          </reference>
          <reference field="6" count="1" selected="0">
            <x v="272"/>
          </reference>
          <reference field="11" count="1" selected="0">
            <x v="1219"/>
          </reference>
        </references>
      </pivotArea>
    </format>
    <format dxfId="11606">
      <pivotArea dataOnly="0" labelOnly="1" outline="0" fieldPosition="0">
        <references count="4">
          <reference field="0" count="1">
            <x v="5"/>
          </reference>
          <reference field="5" count="1" selected="0">
            <x v="95"/>
          </reference>
          <reference field="6" count="1" selected="0">
            <x v="273"/>
          </reference>
          <reference field="11" count="1" selected="0">
            <x v="500"/>
          </reference>
        </references>
      </pivotArea>
    </format>
    <format dxfId="11605">
      <pivotArea dataOnly="0" labelOnly="1" outline="0" fieldPosition="0">
        <references count="4">
          <reference field="0" count="1">
            <x v="0"/>
          </reference>
          <reference field="5" count="1" selected="0">
            <x v="68"/>
          </reference>
          <reference field="6" count="1" selected="0">
            <x v="274"/>
          </reference>
          <reference field="11" count="1" selected="0">
            <x v="2"/>
          </reference>
        </references>
      </pivotArea>
    </format>
    <format dxfId="11604">
      <pivotArea dataOnly="0" labelOnly="1" outline="0" fieldPosition="0">
        <references count="4">
          <reference field="0" count="1">
            <x v="6"/>
          </reference>
          <reference field="5" count="1" selected="0">
            <x v="146"/>
          </reference>
          <reference field="6" count="1" selected="0">
            <x v="275"/>
          </reference>
          <reference field="11" count="1" selected="0">
            <x v="836"/>
          </reference>
        </references>
      </pivotArea>
    </format>
    <format dxfId="11603">
      <pivotArea dataOnly="0" labelOnly="1" outline="0" fieldPosition="0">
        <references count="4">
          <reference field="0" count="1">
            <x v="12"/>
          </reference>
          <reference field="5" count="1" selected="0">
            <x v="130"/>
          </reference>
          <reference field="6" count="1" selected="0">
            <x v="277"/>
          </reference>
          <reference field="11" count="1" selected="0">
            <x v="2022"/>
          </reference>
        </references>
      </pivotArea>
    </format>
    <format dxfId="11602">
      <pivotArea dataOnly="0" labelOnly="1" outline="0" fieldPosition="0">
        <references count="4">
          <reference field="0" count="1">
            <x v="4"/>
          </reference>
          <reference field="5" count="1" selected="0">
            <x v="209"/>
          </reference>
          <reference field="6" count="1" selected="0">
            <x v="278"/>
          </reference>
          <reference field="11" count="1" selected="0">
            <x v="1537"/>
          </reference>
        </references>
      </pivotArea>
    </format>
    <format dxfId="11601">
      <pivotArea dataOnly="0" labelOnly="1" outline="0" fieldPosition="0">
        <references count="4">
          <reference field="0" count="1">
            <x v="6"/>
          </reference>
          <reference field="5" count="1" selected="0">
            <x v="152"/>
          </reference>
          <reference field="6" count="1" selected="0">
            <x v="279"/>
          </reference>
          <reference field="11" count="1" selected="0">
            <x v="841"/>
          </reference>
        </references>
      </pivotArea>
    </format>
    <format dxfId="11600">
      <pivotArea dataOnly="0" labelOnly="1" outline="0" fieldPosition="0">
        <references count="4">
          <reference field="0" count="1">
            <x v="11"/>
          </reference>
          <reference field="5" count="1" selected="0">
            <x v="233"/>
          </reference>
          <reference field="6" count="1" selected="0">
            <x v="280"/>
          </reference>
          <reference field="11" count="1" selected="0">
            <x v="1923"/>
          </reference>
        </references>
      </pivotArea>
    </format>
    <format dxfId="11599">
      <pivotArea dataOnly="0" labelOnly="1" outline="0" fieldPosition="0">
        <references count="4">
          <reference field="0" count="1">
            <x v="0"/>
          </reference>
          <reference field="5" count="1" selected="0">
            <x v="363"/>
          </reference>
          <reference field="6" count="1" selected="0">
            <x v="281"/>
          </reference>
          <reference field="11" count="1" selected="0">
            <x v="4"/>
          </reference>
        </references>
      </pivotArea>
    </format>
    <format dxfId="11598">
      <pivotArea dataOnly="0" labelOnly="1" outline="0" fieldPosition="0">
        <references count="4">
          <reference field="0" count="1">
            <x v="12"/>
          </reference>
          <reference field="5" count="1" selected="0">
            <x v="113"/>
          </reference>
          <reference field="6" count="1" selected="0">
            <x v="282"/>
          </reference>
          <reference field="11" count="1" selected="0">
            <x v="2031"/>
          </reference>
        </references>
      </pivotArea>
    </format>
    <format dxfId="11597">
      <pivotArea dataOnly="0" labelOnly="1" outline="0" fieldPosition="0">
        <references count="4">
          <reference field="0" count="1">
            <x v="5"/>
          </reference>
          <reference field="5" count="1" selected="0">
            <x v="105"/>
          </reference>
          <reference field="6" count="1" selected="0">
            <x v="283"/>
          </reference>
          <reference field="11" count="1" selected="0">
            <x v="503"/>
          </reference>
        </references>
      </pivotArea>
    </format>
    <format dxfId="11596">
      <pivotArea dataOnly="0" labelOnly="1" outline="0" fieldPosition="0">
        <references count="4">
          <reference field="0" count="1">
            <x v="4"/>
          </reference>
          <reference field="5" count="1" selected="0">
            <x v="210"/>
          </reference>
          <reference field="6" count="1" selected="0">
            <x v="284"/>
          </reference>
          <reference field="11" count="1" selected="0">
            <x v="1538"/>
          </reference>
        </references>
      </pivotArea>
    </format>
    <format dxfId="11595">
      <pivotArea dataOnly="0" labelOnly="1" outline="0" fieldPosition="0">
        <references count="4">
          <reference field="0" count="1">
            <x v="12"/>
          </reference>
          <reference field="5" count="1" selected="0">
            <x v="120"/>
          </reference>
          <reference field="6" count="1" selected="0">
            <x v="285"/>
          </reference>
          <reference field="11" count="1" selected="0">
            <x v="2392"/>
          </reference>
        </references>
      </pivotArea>
    </format>
    <format dxfId="11594">
      <pivotArea dataOnly="0" labelOnly="1" outline="0" fieldPosition="0">
        <references count="4">
          <reference field="0" count="1">
            <x v="9"/>
          </reference>
          <reference field="5" count="1" selected="0">
            <x v="221"/>
          </reference>
          <reference field="6" count="1" selected="0">
            <x v="287"/>
          </reference>
          <reference field="11" count="1" selected="0">
            <x v="1746"/>
          </reference>
        </references>
      </pivotArea>
    </format>
    <format dxfId="11593">
      <pivotArea dataOnly="0" labelOnly="1" outline="0" fieldPosition="0">
        <references count="4">
          <reference field="0" count="1">
            <x v="3"/>
          </reference>
          <reference field="5" count="1" selected="0">
            <x v="86"/>
          </reference>
          <reference field="6" count="1" selected="0">
            <x v="289"/>
          </reference>
          <reference field="11" count="1" selected="0">
            <x v="315"/>
          </reference>
        </references>
      </pivotArea>
    </format>
    <format dxfId="11592">
      <pivotArea dataOnly="0" labelOnly="1" outline="0" fieldPosition="0">
        <references count="4">
          <reference field="0" count="1">
            <x v="4"/>
          </reference>
          <reference field="5" count="1" selected="0">
            <x v="195"/>
          </reference>
          <reference field="6" count="1" selected="0">
            <x v="290"/>
          </reference>
          <reference field="11" count="1" selected="0">
            <x v="1510"/>
          </reference>
        </references>
      </pivotArea>
    </format>
    <format dxfId="11591">
      <pivotArea dataOnly="0" labelOnly="1" outline="0" fieldPosition="0">
        <references count="4">
          <reference field="0" count="1">
            <x v="9"/>
          </reference>
          <reference field="5" count="1" selected="0">
            <x v="220"/>
          </reference>
          <reference field="6" count="1" selected="0">
            <x v="291"/>
          </reference>
          <reference field="11" count="1" selected="0">
            <x v="1756"/>
          </reference>
        </references>
      </pivotArea>
    </format>
    <format dxfId="11590">
      <pivotArea dataOnly="0" labelOnly="1" outline="0" fieldPosition="0">
        <references count="4">
          <reference field="0" count="1">
            <x v="5"/>
          </reference>
          <reference field="5" count="1" selected="0">
            <x v="97"/>
          </reference>
          <reference field="6" count="1" selected="0">
            <x v="292"/>
          </reference>
          <reference field="11" count="1" selected="0">
            <x v="532"/>
          </reference>
        </references>
      </pivotArea>
    </format>
    <format dxfId="11589">
      <pivotArea dataOnly="0" labelOnly="1" outline="0" fieldPosition="0">
        <references count="4">
          <reference field="0" count="1">
            <x v="9"/>
          </reference>
          <reference field="5" count="1" selected="0">
            <x v="227"/>
          </reference>
          <reference field="6" count="1" selected="0">
            <x v="293"/>
          </reference>
          <reference field="11" count="1" selected="0">
            <x v="1695"/>
          </reference>
        </references>
      </pivotArea>
    </format>
    <format dxfId="11588">
      <pivotArea dataOnly="0" labelOnly="1" outline="0" fieldPosition="0">
        <references count="4">
          <reference field="0" count="1">
            <x v="12"/>
          </reference>
          <reference field="5" count="1" selected="0">
            <x v="122"/>
          </reference>
          <reference field="6" count="1" selected="0">
            <x v="294"/>
          </reference>
          <reference field="11" count="1" selected="0">
            <x v="2029"/>
          </reference>
        </references>
      </pivotArea>
    </format>
    <format dxfId="11587">
      <pivotArea dataOnly="0" labelOnly="1" outline="0" fieldPosition="0">
        <references count="4">
          <reference field="0" count="1">
            <x v="15"/>
          </reference>
          <reference field="5" count="1" selected="0">
            <x v="175"/>
          </reference>
          <reference field="6" count="1" selected="0">
            <x v="295"/>
          </reference>
          <reference field="11" count="1" selected="0">
            <x v="1224"/>
          </reference>
        </references>
      </pivotArea>
    </format>
    <format dxfId="11586">
      <pivotArea dataOnly="0" labelOnly="1" outline="0" fieldPosition="0">
        <references count="4">
          <reference field="0" count="1">
            <x v="5"/>
          </reference>
          <reference field="5" count="1" selected="0">
            <x v="102"/>
          </reference>
          <reference field="6" count="1" selected="0">
            <x v="296"/>
          </reference>
          <reference field="11" count="1" selected="0">
            <x v="628"/>
          </reference>
        </references>
      </pivotArea>
    </format>
    <format dxfId="11585">
      <pivotArea dataOnly="0" labelOnly="1" outline="0" fieldPosition="0">
        <references count="4">
          <reference field="0" count="1">
            <x v="9"/>
          </reference>
          <reference field="5" count="1" selected="0">
            <x v="228"/>
          </reference>
          <reference field="6" count="1" selected="0">
            <x v="297"/>
          </reference>
          <reference field="11" count="1" selected="0">
            <x v="1700"/>
          </reference>
        </references>
      </pivotArea>
    </format>
    <format dxfId="11584">
      <pivotArea dataOnly="0" labelOnly="1" outline="0" fieldPosition="0">
        <references count="4">
          <reference field="0" count="1">
            <x v="6"/>
          </reference>
          <reference field="5" count="1" selected="0">
            <x v="150"/>
          </reference>
          <reference field="6" count="1" selected="0">
            <x v="298"/>
          </reference>
          <reference field="11" count="1" selected="0">
            <x v="835"/>
          </reference>
        </references>
      </pivotArea>
    </format>
    <format dxfId="11583">
      <pivotArea dataOnly="0" labelOnly="1" outline="0" fieldPosition="0">
        <references count="4">
          <reference field="0" count="1">
            <x v="12"/>
          </reference>
          <reference field="5" count="1" selected="0">
            <x v="119"/>
          </reference>
          <reference field="6" count="1" selected="0">
            <x v="299"/>
          </reference>
          <reference field="11" count="1" selected="0">
            <x v="1988"/>
          </reference>
        </references>
      </pivotArea>
    </format>
    <format dxfId="11582">
      <pivotArea dataOnly="0" labelOnly="1" outline="0" fieldPosition="0">
        <references count="4">
          <reference field="0" count="1">
            <x v="5"/>
          </reference>
          <reference field="5" count="1" selected="0">
            <x v="374"/>
          </reference>
          <reference field="6" count="1" selected="0">
            <x v="300"/>
          </reference>
          <reference field="11" count="1" selected="0">
            <x v="623"/>
          </reference>
        </references>
      </pivotArea>
    </format>
    <format dxfId="11581">
      <pivotArea dataOnly="0" labelOnly="1" outline="0" fieldPosition="0">
        <references count="4">
          <reference field="0" count="1">
            <x v="15"/>
          </reference>
          <reference field="5" count="1" selected="0">
            <x v="169"/>
          </reference>
          <reference field="6" count="1" selected="0">
            <x v="301"/>
          </reference>
          <reference field="11" count="1" selected="0">
            <x v="1233"/>
          </reference>
        </references>
      </pivotArea>
    </format>
    <format dxfId="11580">
      <pivotArea dataOnly="0" labelOnly="1" outline="0" fieldPosition="0">
        <references count="4">
          <reference field="0" count="1">
            <x v="6"/>
          </reference>
          <reference field="5" count="1" selected="0">
            <x v="143"/>
          </reference>
          <reference field="6" count="1" selected="0">
            <x v="302"/>
          </reference>
          <reference field="11" count="1" selected="0">
            <x v="956"/>
          </reference>
        </references>
      </pivotArea>
    </format>
    <format dxfId="11579">
      <pivotArea dataOnly="0" labelOnly="1" outline="0" fieldPosition="0">
        <references count="4">
          <reference field="0" count="1">
            <x v="12"/>
          </reference>
          <reference field="5" count="1" selected="0">
            <x v="246"/>
          </reference>
          <reference field="6" count="1" selected="0">
            <x v="303"/>
          </reference>
          <reference field="11" count="1" selected="0">
            <x v="2425"/>
          </reference>
        </references>
      </pivotArea>
    </format>
    <format dxfId="11578">
      <pivotArea dataOnly="0" labelOnly="1" outline="0" fieldPosition="0">
        <references count="4">
          <reference field="0" count="1">
            <x v="4"/>
          </reference>
          <reference field="5" count="1" selected="0">
            <x v="196"/>
          </reference>
          <reference field="6" count="1" selected="0">
            <x v="304"/>
          </reference>
          <reference field="11" count="1" selected="0">
            <x v="1524"/>
          </reference>
        </references>
      </pivotArea>
    </format>
    <format dxfId="11577">
      <pivotArea dataOnly="0" labelOnly="1" outline="0" fieldPosition="0">
        <references count="4">
          <reference field="0" count="1">
            <x v="12"/>
          </reference>
          <reference field="5" count="1" selected="0">
            <x v="121"/>
          </reference>
          <reference field="6" count="1" selected="0">
            <x v="305"/>
          </reference>
          <reference field="11" count="1" selected="0">
            <x v="2121"/>
          </reference>
        </references>
      </pivotArea>
    </format>
    <format dxfId="11576">
      <pivotArea dataOnly="0" labelOnly="1" outline="0" fieldPosition="0">
        <references count="4">
          <reference field="0" count="1">
            <x v="6"/>
          </reference>
          <reference field="5" count="1" selected="0">
            <x v="147"/>
          </reference>
          <reference field="6" count="1" selected="0">
            <x v="306"/>
          </reference>
          <reference field="11" count="1" selected="0">
            <x v="833"/>
          </reference>
        </references>
      </pivotArea>
    </format>
    <format dxfId="11575">
      <pivotArea dataOnly="0" labelOnly="1" outline="0" fieldPosition="0">
        <references count="4">
          <reference field="0" count="1">
            <x v="5"/>
          </reference>
          <reference field="5" count="1" selected="0">
            <x v="101"/>
          </reference>
          <reference field="6" count="1" selected="0">
            <x v="308"/>
          </reference>
          <reference field="11" count="1" selected="0">
            <x v="537"/>
          </reference>
        </references>
      </pivotArea>
    </format>
    <format dxfId="11574">
      <pivotArea dataOnly="0" labelOnly="1" outline="0" fieldPosition="0">
        <references count="4">
          <reference field="0" count="1">
            <x v="10"/>
          </reference>
          <reference field="5" count="1" selected="0">
            <x v="238"/>
          </reference>
          <reference field="6" count="1" selected="0">
            <x v="309"/>
          </reference>
          <reference field="11" count="1" selected="0">
            <x v="1880"/>
          </reference>
        </references>
      </pivotArea>
    </format>
    <format dxfId="11573">
      <pivotArea dataOnly="0" labelOnly="1" outline="0" fieldPosition="0">
        <references count="4">
          <reference field="0" count="1">
            <x v="7"/>
          </reference>
          <reference field="5" count="1" selected="0">
            <x v="157"/>
          </reference>
          <reference field="6" count="1" selected="0">
            <x v="311"/>
          </reference>
          <reference field="11" count="1" selected="0">
            <x v="989"/>
          </reference>
        </references>
      </pivotArea>
    </format>
    <format dxfId="11572">
      <pivotArea dataOnly="0" labelOnly="1" outline="0" fieldPosition="0">
        <references count="4">
          <reference field="0" count="1">
            <x v="4"/>
          </reference>
          <reference field="5" count="1" selected="0">
            <x v="204"/>
          </reference>
          <reference field="6" count="1" selected="0">
            <x v="312"/>
          </reference>
          <reference field="11" count="1" selected="0">
            <x v="1545"/>
          </reference>
        </references>
      </pivotArea>
    </format>
    <format dxfId="11571">
      <pivotArea dataOnly="0" labelOnly="1" outline="0" fieldPosition="0">
        <references count="4">
          <reference field="0" count="1">
            <x v="3"/>
          </reference>
          <reference field="5" count="1" selected="0">
            <x v="90"/>
          </reference>
          <reference field="6" count="1" selected="0">
            <x v="313"/>
          </reference>
          <reference field="11" count="1" selected="0">
            <x v="388"/>
          </reference>
        </references>
      </pivotArea>
    </format>
    <format dxfId="11570">
      <pivotArea dataOnly="0" labelOnly="1" outline="0" fieldPosition="0">
        <references count="4">
          <reference field="0" count="1">
            <x v="5"/>
          </reference>
          <reference field="5" count="1" selected="0">
            <x v="139"/>
          </reference>
          <reference field="6" count="1" selected="0">
            <x v="314"/>
          </reference>
          <reference field="11" count="1" selected="0">
            <x v="625"/>
          </reference>
        </references>
      </pivotArea>
    </format>
    <format dxfId="11569">
      <pivotArea dataOnly="0" labelOnly="1" outline="0" fieldPosition="0">
        <references count="4">
          <reference field="0" count="1">
            <x v="12"/>
          </reference>
          <reference field="5" count="1" selected="0">
            <x v="134"/>
          </reference>
          <reference field="6" count="1" selected="0">
            <x v="315"/>
          </reference>
          <reference field="11" count="1" selected="0">
            <x v="2083"/>
          </reference>
        </references>
      </pivotArea>
    </format>
    <format dxfId="11568">
      <pivotArea dataOnly="0" labelOnly="1" outline="0" fieldPosition="0">
        <references count="4">
          <reference field="0" count="1">
            <x v="15"/>
          </reference>
          <reference field="5" count="1" selected="0">
            <x v="170"/>
          </reference>
          <reference field="6" count="1" selected="0">
            <x v="316"/>
          </reference>
          <reference field="11" count="1" selected="0">
            <x v="2821"/>
          </reference>
        </references>
      </pivotArea>
    </format>
    <format dxfId="11567">
      <pivotArea dataOnly="0" labelOnly="1" outline="0" fieldPosition="0">
        <references count="4">
          <reference field="0" count="1">
            <x v="7"/>
          </reference>
          <reference field="5" count="1" selected="0">
            <x v="163"/>
          </reference>
          <reference field="6" count="1" selected="0">
            <x v="317"/>
          </reference>
          <reference field="11" count="1" selected="0">
            <x v="1059"/>
          </reference>
        </references>
      </pivotArea>
    </format>
    <format dxfId="11566">
      <pivotArea dataOnly="0" labelOnly="1" outline="0" fieldPosition="0">
        <references count="4">
          <reference field="0" count="1">
            <x v="5"/>
          </reference>
          <reference field="5" count="1" selected="0">
            <x v="96"/>
          </reference>
          <reference field="6" count="1" selected="0">
            <x v="318"/>
          </reference>
          <reference field="11" count="1" selected="0">
            <x v="622"/>
          </reference>
        </references>
      </pivotArea>
    </format>
    <format dxfId="11565">
      <pivotArea dataOnly="0" labelOnly="1" outline="0" fieldPosition="0">
        <references count="4">
          <reference field="0" count="1">
            <x v="6"/>
          </reference>
          <reference field="5" count="1" selected="0">
            <x v="151"/>
          </reference>
          <reference field="6" count="1" selected="0">
            <x v="319"/>
          </reference>
          <reference field="11" count="1" selected="0">
            <x v="900"/>
          </reference>
        </references>
      </pivotArea>
    </format>
    <format dxfId="11564">
      <pivotArea dataOnly="0" labelOnly="1" outline="0" fieldPosition="0">
        <references count="4">
          <reference field="0" count="1">
            <x v="15"/>
          </reference>
          <reference field="5" count="1" selected="0">
            <x v="174"/>
          </reference>
          <reference field="6" count="1" selected="0">
            <x v="320"/>
          </reference>
          <reference field="11" count="1" selected="0">
            <x v="1217"/>
          </reference>
        </references>
      </pivotArea>
    </format>
    <format dxfId="11563">
      <pivotArea dataOnly="0" labelOnly="1" outline="0" fieldPosition="0">
        <references count="4">
          <reference field="0" count="1">
            <x v="7"/>
          </reference>
          <reference field="5" count="1" selected="0">
            <x v="167"/>
          </reference>
          <reference field="6" count="1" selected="0">
            <x v="321"/>
          </reference>
          <reference field="11" count="1" selected="0">
            <x v="1051"/>
          </reference>
        </references>
      </pivotArea>
    </format>
    <format dxfId="11562">
      <pivotArea dataOnly="0" labelOnly="1" outline="0" fieldPosition="0">
        <references count="4">
          <reference field="0" count="1">
            <x v="12"/>
          </reference>
          <reference field="5" count="1" selected="0">
            <x v="376"/>
          </reference>
          <reference field="6" count="1" selected="0">
            <x v="322"/>
          </reference>
          <reference field="11" count="1" selected="0">
            <x v="2030"/>
          </reference>
        </references>
      </pivotArea>
    </format>
    <format dxfId="11561">
      <pivotArea dataOnly="0" labelOnly="1" outline="0" fieldPosition="0">
        <references count="4">
          <reference field="0" count="1">
            <x v="9"/>
          </reference>
          <reference field="5" count="1" selected="0">
            <x v="234"/>
          </reference>
          <reference field="6" count="1" selected="0">
            <x v="323"/>
          </reference>
          <reference field="11" count="1" selected="0">
            <x v="1696"/>
          </reference>
        </references>
      </pivotArea>
    </format>
    <format dxfId="11560">
      <pivotArea dataOnly="0" labelOnly="1" outline="0" fieldPosition="0">
        <references count="4">
          <reference field="0" count="1">
            <x v="12"/>
          </reference>
          <reference field="5" count="1" selected="0">
            <x v="117"/>
          </reference>
          <reference field="6" count="1" selected="0">
            <x v="324"/>
          </reference>
          <reference field="11" count="1" selected="0">
            <x v="2394"/>
          </reference>
        </references>
      </pivotArea>
    </format>
    <format dxfId="11559">
      <pivotArea dataOnly="0" labelOnly="1" outline="0" fieldPosition="0">
        <references count="4">
          <reference field="0" count="1">
            <x v="15"/>
          </reference>
          <reference field="5" count="1" selected="0">
            <x v="171"/>
          </reference>
          <reference field="6" count="1" selected="0">
            <x v="325"/>
          </reference>
          <reference field="11" count="1" selected="0">
            <x v="1221"/>
          </reference>
        </references>
      </pivotArea>
    </format>
    <format dxfId="11558">
      <pivotArea dataOnly="0" labelOnly="1" outline="0" fieldPosition="0">
        <references count="4">
          <reference field="0" count="1">
            <x v="9"/>
          </reference>
          <reference field="5" count="1" selected="0">
            <x v="219"/>
          </reference>
          <reference field="6" count="1" selected="0">
            <x v="326"/>
          </reference>
          <reference field="11" count="1" selected="0">
            <x v="1724"/>
          </reference>
        </references>
      </pivotArea>
    </format>
    <format dxfId="11557">
      <pivotArea dataOnly="0" labelOnly="1" outline="0" fieldPosition="0">
        <references count="4">
          <reference field="0" count="1">
            <x v="12"/>
          </reference>
          <reference field="5" count="1" selected="0">
            <x v="137"/>
          </reference>
          <reference field="6" count="1" selected="0">
            <x v="327"/>
          </reference>
          <reference field="11" count="1" selected="0">
            <x v="2089"/>
          </reference>
        </references>
      </pivotArea>
    </format>
    <format dxfId="11556">
      <pivotArea dataOnly="0" labelOnly="1" outline="0" fieldPosition="0">
        <references count="4">
          <reference field="0" count="1">
            <x v="1"/>
          </reference>
          <reference field="5" count="1" selected="0">
            <x v="237"/>
          </reference>
          <reference field="6" count="1" selected="0">
            <x v="328"/>
          </reference>
          <reference field="11" count="1" selected="0">
            <x v="142"/>
          </reference>
        </references>
      </pivotArea>
    </format>
    <format dxfId="11555">
      <pivotArea dataOnly="0" labelOnly="1" outline="0" fieldPosition="0">
        <references count="4">
          <reference field="0" count="1">
            <x v="8"/>
          </reference>
          <reference field="5" count="1" selected="0">
            <x v="256"/>
          </reference>
          <reference field="6" count="1" selected="0">
            <x v="329"/>
          </reference>
          <reference field="11" count="1" selected="0">
            <x v="1222"/>
          </reference>
        </references>
      </pivotArea>
    </format>
    <format dxfId="11554">
      <pivotArea dataOnly="0" labelOnly="1" outline="0" fieldPosition="0">
        <references count="4">
          <reference field="0" count="1">
            <x v="7"/>
          </reference>
          <reference field="5" count="1" selected="0">
            <x v="254"/>
          </reference>
          <reference field="6" count="1" selected="0">
            <x v="330"/>
          </reference>
          <reference field="11" count="1" selected="0">
            <x v="1050"/>
          </reference>
        </references>
      </pivotArea>
    </format>
    <format dxfId="11553">
      <pivotArea dataOnly="0" labelOnly="1" outline="0" fieldPosition="0">
        <references count="4">
          <reference field="0" count="1">
            <x v="12"/>
          </reference>
          <reference field="5" count="1" selected="0">
            <x v="241"/>
          </reference>
          <reference field="6" count="1" selected="0">
            <x v="331"/>
          </reference>
          <reference field="11" count="1" selected="0">
            <x v="2102"/>
          </reference>
        </references>
      </pivotArea>
    </format>
    <format dxfId="11552">
      <pivotArea dataOnly="0" labelOnly="1" outline="0" fieldPosition="0">
        <references count="4">
          <reference field="0" count="1">
            <x v="8"/>
          </reference>
          <reference field="5" count="1" selected="0">
            <x v="191"/>
          </reference>
          <reference field="6" count="1" selected="0">
            <x v="332"/>
          </reference>
          <reference field="11" count="1" selected="0">
            <x v="1236"/>
          </reference>
        </references>
      </pivotArea>
    </format>
    <format dxfId="11551">
      <pivotArea dataOnly="0" labelOnly="1" outline="0" fieldPosition="0">
        <references count="4">
          <reference field="0" count="1">
            <x v="5"/>
          </reference>
          <reference field="5" count="1" selected="0">
            <x v="99"/>
          </reference>
          <reference field="6" count="1" selected="0">
            <x v="334"/>
          </reference>
          <reference field="11" count="1" selected="0">
            <x v="516"/>
          </reference>
        </references>
      </pivotArea>
    </format>
    <format dxfId="11550">
      <pivotArea dataOnly="0" labelOnly="1" outline="0" fieldPosition="0">
        <references count="4">
          <reference field="0" count="1">
            <x v="12"/>
          </reference>
          <reference field="5" count="1" selected="0">
            <x v="112"/>
          </reference>
          <reference field="6" count="1" selected="0">
            <x v="335"/>
          </reference>
          <reference field="11" count="1" selected="0">
            <x v="2141"/>
          </reference>
        </references>
      </pivotArea>
    </format>
    <format dxfId="11549">
      <pivotArea dataOnly="0" labelOnly="1" outline="0" fieldPosition="0">
        <references count="4">
          <reference field="0" count="1">
            <x v="1"/>
          </reference>
          <reference field="5" count="1" selected="0">
            <x v="71"/>
          </reference>
          <reference field="6" count="1" selected="0">
            <x v="336"/>
          </reference>
          <reference field="11" count="1" selected="0">
            <x v="94"/>
          </reference>
        </references>
      </pivotArea>
    </format>
    <format dxfId="11548">
      <pivotArea dataOnly="0" labelOnly="1" outline="0" fieldPosition="0">
        <references count="4">
          <reference field="0" count="1">
            <x v="12"/>
          </reference>
          <reference field="5" count="1" selected="0">
            <x v="126"/>
          </reference>
          <reference field="6" count="1" selected="0">
            <x v="337"/>
          </reference>
          <reference field="11" count="1" selected="0">
            <x v="1989"/>
          </reference>
        </references>
      </pivotArea>
    </format>
    <format dxfId="11547">
      <pivotArea dataOnly="0" labelOnly="1" outline="0" fieldPosition="0">
        <references count="4">
          <reference field="0" count="1">
            <x v="7"/>
          </reference>
          <reference field="5" count="1" selected="0">
            <x v="162"/>
          </reference>
          <reference field="6" count="1" selected="0">
            <x v="338"/>
          </reference>
          <reference field="11" count="1" selected="0">
            <x v="1017"/>
          </reference>
        </references>
      </pivotArea>
    </format>
    <format dxfId="11546">
      <pivotArea dataOnly="0" labelOnly="1" outline="0" fieldPosition="0">
        <references count="4">
          <reference field="0" count="1">
            <x v="8"/>
          </reference>
          <reference field="5" count="1" selected="0">
            <x v="182"/>
          </reference>
          <reference field="6" count="1" selected="0">
            <x v="339"/>
          </reference>
          <reference field="11" count="1" selected="0">
            <x v="1288"/>
          </reference>
        </references>
      </pivotArea>
    </format>
    <format dxfId="11545">
      <pivotArea dataOnly="0" labelOnly="1" outline="0" fieldPosition="0">
        <references count="4">
          <reference field="0" count="1">
            <x v="4"/>
          </reference>
          <reference field="5" count="1" selected="0">
            <x v="205"/>
          </reference>
          <reference field="6" count="1" selected="0">
            <x v="340"/>
          </reference>
          <reference field="11" count="1" selected="0">
            <x v="1569"/>
          </reference>
        </references>
      </pivotArea>
    </format>
    <format dxfId="11544">
      <pivotArea dataOnly="0" labelOnly="1" outline="0" fieldPosition="0">
        <references count="4">
          <reference field="0" count="1">
            <x v="2"/>
          </reference>
          <reference field="5" count="1" selected="0">
            <x v="75"/>
          </reference>
          <reference field="6" count="1" selected="0">
            <x v="342"/>
          </reference>
          <reference field="11" count="1" selected="0">
            <x v="206"/>
          </reference>
        </references>
      </pivotArea>
    </format>
    <format dxfId="11543">
      <pivotArea dataOnly="0" labelOnly="1" outline="0" fieldPosition="0">
        <references count="4">
          <reference field="0" count="1">
            <x v="12"/>
          </reference>
          <reference field="5" count="1" selected="0">
            <x v="125"/>
          </reference>
          <reference field="6" count="1" selected="0">
            <x v="343"/>
          </reference>
          <reference field="11" count="1" selected="0">
            <x v="2038"/>
          </reference>
        </references>
      </pivotArea>
    </format>
    <format dxfId="11542">
      <pivotArea dataOnly="0" labelOnly="1" outline="0" fieldPosition="0">
        <references count="4">
          <reference field="0" count="1">
            <x v="8"/>
          </reference>
          <reference field="5" count="1" selected="0">
            <x v="190"/>
          </reference>
          <reference field="6" count="1" selected="0">
            <x v="344"/>
          </reference>
          <reference field="11" count="1" selected="0">
            <x v="1238"/>
          </reference>
        </references>
      </pivotArea>
    </format>
    <format dxfId="11541">
      <pivotArea dataOnly="0" labelOnly="1" outline="0" fieldPosition="0">
        <references count="4">
          <reference field="0" count="1">
            <x v="1"/>
          </reference>
          <reference field="5" count="1" selected="0">
            <x v="69"/>
          </reference>
          <reference field="6" count="1" selected="0">
            <x v="345"/>
          </reference>
          <reference field="11" count="1" selected="0">
            <x v="80"/>
          </reference>
        </references>
      </pivotArea>
    </format>
    <format dxfId="11540">
      <pivotArea dataOnly="0" labelOnly="1" outline="0" fieldPosition="0">
        <references count="4">
          <reference field="0" count="1">
            <x v="8"/>
          </reference>
          <reference field="5" count="1" selected="0">
            <x v="177"/>
          </reference>
          <reference field="6" count="1" selected="0">
            <x v="346"/>
          </reference>
          <reference field="11" count="1" selected="0">
            <x v="1345"/>
          </reference>
        </references>
      </pivotArea>
    </format>
    <format dxfId="11539">
      <pivotArea dataOnly="0" labelOnly="1" outline="0" fieldPosition="0">
        <references count="4">
          <reference field="0" count="1">
            <x v="4"/>
          </reference>
          <reference field="5" count="1" selected="0">
            <x v="197"/>
          </reference>
          <reference field="6" count="1" selected="0">
            <x v="347"/>
          </reference>
          <reference field="11" count="1" selected="0">
            <x v="1511"/>
          </reference>
        </references>
      </pivotArea>
    </format>
    <format dxfId="11538">
      <pivotArea dataOnly="0" labelOnly="1" outline="0" fieldPosition="0">
        <references count="4">
          <reference field="0" count="1">
            <x v="13"/>
          </reference>
          <reference field="5" count="1" selected="0">
            <x v="211"/>
          </reference>
          <reference field="6" count="1" selected="0">
            <x v="348"/>
          </reference>
          <reference field="11" count="1" selected="0">
            <x v="2703"/>
          </reference>
        </references>
      </pivotArea>
    </format>
    <format dxfId="11537">
      <pivotArea dataOnly="0" labelOnly="1" outline="0" fieldPosition="0">
        <references count="4">
          <reference field="0" count="1">
            <x v="2"/>
          </reference>
          <reference field="5" count="1" selected="0">
            <x v="76"/>
          </reference>
          <reference field="6" count="1" selected="0">
            <x v="349"/>
          </reference>
          <reference field="11" count="1" selected="0">
            <x v="204"/>
          </reference>
        </references>
      </pivotArea>
    </format>
    <format dxfId="11536">
      <pivotArea dataOnly="0" labelOnly="1" outline="0" fieldPosition="0">
        <references count="4">
          <reference field="0" count="1">
            <x v="5"/>
          </reference>
          <reference field="5" count="1" selected="0">
            <x v="106"/>
          </reference>
          <reference field="6" count="1" selected="0">
            <x v="350"/>
          </reference>
          <reference field="11" count="1" selected="0">
            <x v="506"/>
          </reference>
        </references>
      </pivotArea>
    </format>
    <format dxfId="11535">
      <pivotArea dataOnly="0" labelOnly="1" outline="0" fieldPosition="0">
        <references count="4">
          <reference field="0" count="1">
            <x v="7"/>
          </reference>
          <reference field="5" count="1" selected="0">
            <x v="159"/>
          </reference>
          <reference field="6" count="1" selected="0">
            <x v="351"/>
          </reference>
          <reference field="11" count="1" selected="0">
            <x v="978"/>
          </reference>
        </references>
      </pivotArea>
    </format>
    <format dxfId="11534">
      <pivotArea dataOnly="0" labelOnly="1" outline="0" fieldPosition="0">
        <references count="4">
          <reference field="0" count="1">
            <x v="4"/>
          </reference>
          <reference field="5" count="1" selected="0">
            <x v="198"/>
          </reference>
          <reference field="6" count="1" selected="0">
            <x v="352"/>
          </reference>
          <reference field="11" count="1" selected="0">
            <x v="1504"/>
          </reference>
        </references>
      </pivotArea>
    </format>
    <format dxfId="11533">
      <pivotArea dataOnly="0" labelOnly="1" outline="0" fieldPosition="0">
        <references count="4">
          <reference field="0" count="1">
            <x v="3"/>
          </reference>
          <reference field="5" count="1" selected="0">
            <x v="82"/>
          </reference>
          <reference field="6" count="1" selected="0">
            <x v="353"/>
          </reference>
          <reference field="11" count="1" selected="0">
            <x v="359"/>
          </reference>
        </references>
      </pivotArea>
    </format>
    <format dxfId="11532">
      <pivotArea dataOnly="0" labelOnly="1" outline="0" fieldPosition="0">
        <references count="4">
          <reference field="0" count="1">
            <x v="4"/>
          </reference>
          <reference field="5" count="1" selected="0">
            <x v="206"/>
          </reference>
          <reference field="6" count="1" selected="0">
            <x v="354"/>
          </reference>
          <reference field="11" count="1" selected="0">
            <x v="1508"/>
          </reference>
        </references>
      </pivotArea>
    </format>
    <format dxfId="11531">
      <pivotArea dataOnly="0" labelOnly="1" outline="0" fieldPosition="0">
        <references count="4">
          <reference field="0" count="1">
            <x v="5"/>
          </reference>
          <reference field="5" count="1" selected="0">
            <x v="107"/>
          </reference>
          <reference field="6" count="1" selected="0">
            <x v="356"/>
          </reference>
          <reference field="11" count="1" selected="0">
            <x v="589"/>
          </reference>
        </references>
      </pivotArea>
    </format>
    <format dxfId="11530">
      <pivotArea dataOnly="0" labelOnly="1" outline="0" fieldPosition="0">
        <references count="4">
          <reference field="0" count="1">
            <x v="15"/>
          </reference>
          <reference field="5" count="1" selected="0">
            <x v="176"/>
          </reference>
          <reference field="6" count="1" selected="0">
            <x v="358"/>
          </reference>
          <reference field="11" count="1" selected="0">
            <x v="2824"/>
          </reference>
        </references>
      </pivotArea>
    </format>
    <format dxfId="11529">
      <pivotArea dataOnly="0" labelOnly="1" outline="0" fieldPosition="0">
        <references count="4">
          <reference field="0" count="1">
            <x v="5"/>
          </reference>
          <reference field="5" count="1" selected="0">
            <x v="94"/>
          </reference>
          <reference field="6" count="1" selected="0">
            <x v="359"/>
          </reference>
          <reference field="11" count="1" selected="0">
            <x v="505"/>
          </reference>
        </references>
      </pivotArea>
    </format>
    <format dxfId="11528">
      <pivotArea dataOnly="0" labelOnly="1" outline="0" fieldPosition="0">
        <references count="4">
          <reference field="0" count="1">
            <x v="12"/>
          </reference>
          <reference field="5" count="1" selected="0">
            <x v="244"/>
          </reference>
          <reference field="6" count="1" selected="0">
            <x v="360"/>
          </reference>
          <reference field="11" count="1" selected="0">
            <x v="2122"/>
          </reference>
        </references>
      </pivotArea>
    </format>
    <format dxfId="11527">
      <pivotArea dataOnly="0" labelOnly="1" outline="0" fieldPosition="0">
        <references count="4">
          <reference field="0" count="1">
            <x v="1"/>
          </reference>
          <reference field="5" count="1" selected="0">
            <x v="3"/>
          </reference>
          <reference field="6" count="1" selected="0">
            <x v="363"/>
          </reference>
          <reference field="11" count="1" selected="0">
            <x v="158"/>
          </reference>
        </references>
      </pivotArea>
    </format>
    <format dxfId="11526">
      <pivotArea dataOnly="0" labelOnly="1" outline="0" fieldPosition="0">
        <references count="4">
          <reference field="0" count="1">
            <x v="0"/>
          </reference>
          <reference field="5" count="1" selected="0">
            <x v="297"/>
          </reference>
          <reference field="6" count="1" selected="0">
            <x v="364"/>
          </reference>
          <reference field="11" count="1" selected="0">
            <x v="35"/>
          </reference>
        </references>
      </pivotArea>
    </format>
    <format dxfId="11525">
      <pivotArea dataOnly="0" labelOnly="1" outline="0" fieldPosition="0">
        <references count="4">
          <reference field="0" count="1">
            <x v="1"/>
          </reference>
          <reference field="5" count="1" selected="0">
            <x v="297"/>
          </reference>
          <reference field="6" count="1" selected="0">
            <x v="364"/>
          </reference>
          <reference field="11" count="1" selected="0">
            <x v="78"/>
          </reference>
        </references>
      </pivotArea>
    </format>
    <format dxfId="11524">
      <pivotArea dataOnly="0" labelOnly="1" outline="0" fieldPosition="0">
        <references count="4">
          <reference field="0" count="1">
            <x v="3"/>
          </reference>
          <reference field="5" count="1" selected="0">
            <x v="297"/>
          </reference>
          <reference field="6" count="1" selected="0">
            <x v="364"/>
          </reference>
          <reference field="11" count="1" selected="0">
            <x v="404"/>
          </reference>
        </references>
      </pivotArea>
    </format>
    <format dxfId="11523">
      <pivotArea dataOnly="0" labelOnly="1" outline="0" fieldPosition="0">
        <references count="4">
          <reference field="0" count="1">
            <x v="5"/>
          </reference>
          <reference field="5" count="1" selected="0">
            <x v="297"/>
          </reference>
          <reference field="6" count="1" selected="0">
            <x v="364"/>
          </reference>
          <reference field="11" count="1" selected="0">
            <x v="463"/>
          </reference>
        </references>
      </pivotArea>
    </format>
    <format dxfId="11522">
      <pivotArea dataOnly="0" labelOnly="1" outline="0" fieldPosition="0">
        <references count="4">
          <reference field="0" count="1">
            <x v="6"/>
          </reference>
          <reference field="5" count="1" selected="0">
            <x v="297"/>
          </reference>
          <reference field="6" count="1" selected="0">
            <x v="364"/>
          </reference>
          <reference field="11" count="1" selected="0">
            <x v="891"/>
          </reference>
        </references>
      </pivotArea>
    </format>
    <format dxfId="11521">
      <pivotArea dataOnly="0" labelOnly="1" outline="0" fieldPosition="0">
        <references count="4">
          <reference field="0" count="1">
            <x v="7"/>
          </reference>
          <reference field="5" count="1" selected="0">
            <x v="297"/>
          </reference>
          <reference field="6" count="1" selected="0">
            <x v="364"/>
          </reference>
          <reference field="11" count="1" selected="0">
            <x v="963"/>
          </reference>
        </references>
      </pivotArea>
    </format>
    <format dxfId="11520">
      <pivotArea dataOnly="0" labelOnly="1" outline="0" fieldPosition="0">
        <references count="4">
          <reference field="0" count="1">
            <x v="8"/>
          </reference>
          <reference field="5" count="1" selected="0">
            <x v="297"/>
          </reference>
          <reference field="6" count="1" selected="0">
            <x v="364"/>
          </reference>
          <reference field="11" count="1" selected="0">
            <x v="1265"/>
          </reference>
        </references>
      </pivotArea>
    </format>
    <format dxfId="11519">
      <pivotArea dataOnly="0" labelOnly="1" outline="0" fieldPosition="0">
        <references count="4">
          <reference field="0" count="1">
            <x v="4"/>
          </reference>
          <reference field="5" count="1" selected="0">
            <x v="297"/>
          </reference>
          <reference field="6" count="1" selected="0">
            <x v="364"/>
          </reference>
          <reference field="11" count="1" selected="0">
            <x v="1583"/>
          </reference>
        </references>
      </pivotArea>
    </format>
    <format dxfId="11518">
      <pivotArea dataOnly="0" labelOnly="1" outline="0" fieldPosition="0">
        <references count="4">
          <reference field="0" count="1">
            <x v="12"/>
          </reference>
          <reference field="5" count="1" selected="0">
            <x v="297"/>
          </reference>
          <reference field="6" count="1" selected="0">
            <x v="364"/>
          </reference>
          <reference field="11" count="1" selected="0">
            <x v="2228"/>
          </reference>
        </references>
      </pivotArea>
    </format>
    <format dxfId="11517">
      <pivotArea dataOnly="0" labelOnly="1" outline="0" fieldPosition="0">
        <references count="4">
          <reference field="0" count="1">
            <x v="15"/>
          </reference>
          <reference field="5" count="1" selected="0">
            <x v="297"/>
          </reference>
          <reference field="6" count="1" selected="0">
            <x v="364"/>
          </reference>
          <reference field="11" count="1" selected="0">
            <x v="2832"/>
          </reference>
        </references>
      </pivotArea>
    </format>
    <format dxfId="11516">
      <pivotArea dataOnly="0" labelOnly="1" outline="0" fieldPosition="0">
        <references count="4">
          <reference field="0" count="1">
            <x v="0"/>
          </reference>
          <reference field="5" count="1" selected="0">
            <x v="297"/>
          </reference>
          <reference field="6" count="1" selected="0">
            <x v="365"/>
          </reference>
          <reference field="11" count="1" selected="0">
            <x v="75"/>
          </reference>
        </references>
      </pivotArea>
    </format>
    <format dxfId="11515">
      <pivotArea dataOnly="0" labelOnly="1" outline="0" fieldPosition="0">
        <references count="4">
          <reference field="0" count="1">
            <x v="8"/>
          </reference>
          <reference field="5" count="1" selected="0">
            <x v="297"/>
          </reference>
          <reference field="6" count="1" selected="0">
            <x v="365"/>
          </reference>
          <reference field="11" count="1" selected="0">
            <x v="1484"/>
          </reference>
        </references>
      </pivotArea>
    </format>
    <format dxfId="11514">
      <pivotArea dataOnly="0" labelOnly="1" outline="0" fieldPosition="0">
        <references count="4">
          <reference field="0" count="1">
            <x v="15"/>
          </reference>
          <reference field="5" count="1" selected="0">
            <x v="302"/>
          </reference>
          <reference field="6" count="1" selected="0">
            <x v="366"/>
          </reference>
          <reference field="11" count="1" selected="0">
            <x v="1327"/>
          </reference>
        </references>
      </pivotArea>
    </format>
    <format dxfId="11513">
      <pivotArea dataOnly="0" labelOnly="1" outline="0" fieldPosition="0">
        <references count="4">
          <reference field="0" count="1">
            <x v="8"/>
          </reference>
          <reference field="5" count="1" selected="0">
            <x v="302"/>
          </reference>
          <reference field="6" count="1" selected="0">
            <x v="366"/>
          </reference>
          <reference field="11" count="1" selected="0">
            <x v="1400"/>
          </reference>
        </references>
      </pivotArea>
    </format>
    <format dxfId="11512">
      <pivotArea dataOnly="0" labelOnly="1" outline="0" fieldPosition="0">
        <references count="4">
          <reference field="0" count="1">
            <x v="15"/>
          </reference>
          <reference field="5" count="1" selected="0">
            <x v="12"/>
          </reference>
          <reference field="6" count="1" selected="0">
            <x v="367"/>
          </reference>
          <reference field="11" count="1" selected="0">
            <x v="1278"/>
          </reference>
        </references>
      </pivotArea>
    </format>
    <format dxfId="11511">
      <pivotArea dataOnly="0" labelOnly="1" outline="0" fieldPosition="0">
        <references count="4">
          <reference field="0" count="1">
            <x v="8"/>
          </reference>
          <reference field="5" count="1" selected="0">
            <x v="12"/>
          </reference>
          <reference field="6" count="1" selected="0">
            <x v="367"/>
          </reference>
          <reference field="11" count="1" selected="0">
            <x v="1279"/>
          </reference>
        </references>
      </pivotArea>
    </format>
    <format dxfId="11510">
      <pivotArea dataOnly="0" labelOnly="1" outline="0" fieldPosition="0">
        <references count="4">
          <reference field="0" count="1">
            <x v="15"/>
          </reference>
          <reference field="5" count="1" selected="0">
            <x v="12"/>
          </reference>
          <reference field="6" count="1" selected="0">
            <x v="367"/>
          </reference>
          <reference field="11" count="1" selected="0">
            <x v="2814"/>
          </reference>
        </references>
      </pivotArea>
    </format>
    <format dxfId="11509">
      <pivotArea dataOnly="0" labelOnly="1" outline="0" fieldPosition="0">
        <references count="4">
          <reference field="0" count="1">
            <x v="0"/>
          </reference>
          <reference field="5" count="1" selected="0">
            <x v="63"/>
          </reference>
          <reference field="6" count="1" selected="0">
            <x v="368"/>
          </reference>
          <reference field="11" count="1" selected="0">
            <x v="40"/>
          </reference>
        </references>
      </pivotArea>
    </format>
    <format dxfId="11508">
      <pivotArea dataOnly="0" labelOnly="1" outline="0" fieldPosition="0">
        <references count="4">
          <reference field="0" count="1">
            <x v="1"/>
          </reference>
          <reference field="5" count="1" selected="0">
            <x v="63"/>
          </reference>
          <reference field="6" count="1" selected="0">
            <x v="368"/>
          </reference>
          <reference field="11" count="1" selected="0">
            <x v="125"/>
          </reference>
        </references>
      </pivotArea>
    </format>
    <format dxfId="11507">
      <pivotArea dataOnly="0" labelOnly="1" outline="0" fieldPosition="0">
        <references count="4">
          <reference field="0" count="1">
            <x v="5"/>
          </reference>
          <reference field="5" count="1" selected="0">
            <x v="63"/>
          </reference>
          <reference field="6" count="1" selected="0">
            <x v="368"/>
          </reference>
          <reference field="11" count="1" selected="0">
            <x v="655"/>
          </reference>
        </references>
      </pivotArea>
    </format>
    <format dxfId="11506">
      <pivotArea dataOnly="0" labelOnly="1" outline="0" fieldPosition="0">
        <references count="4">
          <reference field="0" count="1">
            <x v="8"/>
          </reference>
          <reference field="5" count="1" selected="0">
            <x v="63"/>
          </reference>
          <reference field="6" count="1" selected="0">
            <x v="368"/>
          </reference>
          <reference field="11" count="1" selected="0">
            <x v="1450"/>
          </reference>
        </references>
      </pivotArea>
    </format>
    <format dxfId="11505">
      <pivotArea dataOnly="0" labelOnly="1" outline="0" fieldPosition="0">
        <references count="4">
          <reference field="0" count="1">
            <x v="4"/>
          </reference>
          <reference field="5" count="1" selected="0">
            <x v="63"/>
          </reference>
          <reference field="6" count="1" selected="0">
            <x v="368"/>
          </reference>
          <reference field="11" count="1" selected="0">
            <x v="1563"/>
          </reference>
        </references>
      </pivotArea>
    </format>
    <format dxfId="11504">
      <pivotArea dataOnly="0" labelOnly="1" outline="0" fieldPosition="0">
        <references count="4">
          <reference field="0" count="1">
            <x v="12"/>
          </reference>
          <reference field="5" count="1" selected="0">
            <x v="63"/>
          </reference>
          <reference field="6" count="1" selected="0">
            <x v="368"/>
          </reference>
          <reference field="11" count="1" selected="0">
            <x v="2047"/>
          </reference>
        </references>
      </pivotArea>
    </format>
    <format dxfId="11503">
      <pivotArea dataOnly="0" labelOnly="1" outline="0" fieldPosition="0">
        <references count="4">
          <reference field="0" count="1">
            <x v="5"/>
          </reference>
          <reference field="5" count="1" selected="0">
            <x v="30"/>
          </reference>
          <reference field="6" count="1" selected="0">
            <x v="369"/>
          </reference>
          <reference field="11" count="1" selected="0">
            <x v="594"/>
          </reference>
        </references>
      </pivotArea>
    </format>
    <format dxfId="11502">
      <pivotArea dataOnly="0" labelOnly="1" outline="0" fieldPosition="0">
        <references count="4">
          <reference field="0" count="1">
            <x v="6"/>
          </reference>
          <reference field="5" count="1" selected="0">
            <x v="46"/>
          </reference>
          <reference field="6" count="1" selected="0">
            <x v="371"/>
          </reference>
          <reference field="11" count="1" selected="0">
            <x v="915"/>
          </reference>
        </references>
      </pivotArea>
    </format>
    <format dxfId="11501">
      <pivotArea dataOnly="0" labelOnly="1" outline="0" fieldPosition="0">
        <references count="4">
          <reference field="0" count="1">
            <x v="8"/>
          </reference>
          <reference field="5" count="1" selected="0">
            <x v="46"/>
          </reference>
          <reference field="6" count="1" selected="0">
            <x v="371"/>
          </reference>
          <reference field="11" count="1" selected="0">
            <x v="1408"/>
          </reference>
        </references>
      </pivotArea>
    </format>
    <format dxfId="11500">
      <pivotArea dataOnly="0" labelOnly="1" outline="0" fieldPosition="0">
        <references count="4">
          <reference field="0" count="1">
            <x v="4"/>
          </reference>
          <reference field="5" count="1" selected="0">
            <x v="46"/>
          </reference>
          <reference field="6" count="1" selected="0">
            <x v="371"/>
          </reference>
          <reference field="11" count="1" selected="0">
            <x v="1616"/>
          </reference>
        </references>
      </pivotArea>
    </format>
    <format dxfId="11499">
      <pivotArea dataOnly="0" labelOnly="1" outline="0" fieldPosition="0">
        <references count="4">
          <reference field="0" count="1">
            <x v="9"/>
          </reference>
          <reference field="5" count="1" selected="0">
            <x v="46"/>
          </reference>
          <reference field="6" count="1" selected="0">
            <x v="371"/>
          </reference>
          <reference field="11" count="1" selected="0">
            <x v="1820"/>
          </reference>
        </references>
      </pivotArea>
    </format>
    <format dxfId="11498">
      <pivotArea dataOnly="0" labelOnly="1" outline="0" fieldPosition="0">
        <references count="4">
          <reference field="0" count="1">
            <x v="15"/>
          </reference>
          <reference field="5" count="1" selected="0">
            <x v="46"/>
          </reference>
          <reference field="6" count="1" selected="0">
            <x v="371"/>
          </reference>
          <reference field="11" count="1" selected="0">
            <x v="2840"/>
          </reference>
        </references>
      </pivotArea>
    </format>
    <format dxfId="11497">
      <pivotArea dataOnly="0" labelOnly="1" outline="0" fieldPosition="0">
        <references count="4">
          <reference field="0" count="1">
            <x v="14"/>
          </reference>
          <reference field="5" count="1" selected="0">
            <x v="48"/>
          </reference>
          <reference field="6" count="1" selected="0">
            <x v="372"/>
          </reference>
          <reference field="11" count="1" selected="0">
            <x v="2787"/>
          </reference>
        </references>
      </pivotArea>
    </format>
    <format dxfId="11496">
      <pivotArea dataOnly="0" labelOnly="1" outline="0" fieldPosition="0">
        <references count="4">
          <reference field="0" count="1">
            <x v="7"/>
          </reference>
          <reference field="5" count="1" selected="0">
            <x v="341"/>
          </reference>
          <reference field="6" count="1" selected="0">
            <x v="373"/>
          </reference>
          <reference field="11" count="1" selected="0">
            <x v="1110"/>
          </reference>
        </references>
      </pivotArea>
    </format>
    <format dxfId="11495">
      <pivotArea dataOnly="0" labelOnly="1" outline="0" fieldPosition="0">
        <references count="4">
          <reference field="0" count="1">
            <x v="10"/>
          </reference>
          <reference field="5" count="1" selected="0">
            <x v="64"/>
          </reference>
          <reference field="6" count="1" selected="0">
            <x v="374"/>
          </reference>
          <reference field="11" count="1" selected="0">
            <x v="1909"/>
          </reference>
        </references>
      </pivotArea>
    </format>
    <format dxfId="11494">
      <pivotArea dataOnly="0" labelOnly="1" outline="0" fieldPosition="0">
        <references count="4">
          <reference field="0" count="1">
            <x v="12"/>
          </reference>
          <reference field="5" count="1" selected="0">
            <x v="64"/>
          </reference>
          <reference field="6" count="1" selected="0">
            <x v="374"/>
          </reference>
          <reference field="11" count="1" selected="0">
            <x v="2437"/>
          </reference>
        </references>
      </pivotArea>
    </format>
    <format dxfId="11493">
      <pivotArea dataOnly="0" labelOnly="1" outline="0" fieldPosition="0">
        <references count="4">
          <reference field="0" count="1">
            <x v="3"/>
          </reference>
          <reference field="5" count="1" selected="0">
            <x v="290"/>
          </reference>
          <reference field="6" count="1" selected="0">
            <x v="375"/>
          </reference>
          <reference field="11" count="1" selected="0">
            <x v="385"/>
          </reference>
        </references>
      </pivotArea>
    </format>
    <format dxfId="11492">
      <pivotArea dataOnly="0" labelOnly="1" outline="0" fieldPosition="0">
        <references count="4">
          <reference field="0" count="1">
            <x v="5"/>
          </reference>
          <reference field="5" count="1" selected="0">
            <x v="280"/>
          </reference>
          <reference field="6" count="1" selected="0">
            <x v="376"/>
          </reference>
          <reference field="11" count="1" selected="0">
            <x v="471"/>
          </reference>
        </references>
      </pivotArea>
    </format>
    <format dxfId="11491">
      <pivotArea dataOnly="0" labelOnly="1" outline="0" fieldPosition="0">
        <references count="4">
          <reference field="0" count="1">
            <x v="13"/>
          </reference>
          <reference field="5" count="1" selected="0">
            <x v="281"/>
          </reference>
          <reference field="6" count="1" selected="0">
            <x v="377"/>
          </reference>
          <reference field="11" count="1" selected="0">
            <x v="2671"/>
          </reference>
        </references>
      </pivotArea>
    </format>
    <format dxfId="11490">
      <pivotArea dataOnly="0" labelOnly="1" outline="0" fieldPosition="0">
        <references count="4">
          <reference field="0" count="1">
            <x v="5"/>
          </reference>
          <reference field="5" count="1" selected="0">
            <x v="60"/>
          </reference>
          <reference field="6" count="1" selected="0">
            <x v="378"/>
          </reference>
          <reference field="11" count="1" selected="0">
            <x v="559"/>
          </reference>
        </references>
      </pivotArea>
    </format>
    <format dxfId="11489">
      <pivotArea dataOnly="0" labelOnly="1" outline="0" fieldPosition="0">
        <references count="4">
          <reference field="0" count="1">
            <x v="3"/>
          </reference>
          <reference field="5" count="1" selected="0">
            <x v="41"/>
          </reference>
          <reference field="6" count="1" selected="0">
            <x v="379"/>
          </reference>
          <reference field="11" count="1" selected="0">
            <x v="408"/>
          </reference>
        </references>
      </pivotArea>
    </format>
    <format dxfId="11488">
      <pivotArea dataOnly="0" labelOnly="1" outline="0" fieldPosition="0">
        <references count="4">
          <reference field="0" count="1">
            <x v="5"/>
          </reference>
          <reference field="5" count="1" selected="0">
            <x v="41"/>
          </reference>
          <reference field="6" count="1" selected="0">
            <x v="379"/>
          </reference>
          <reference field="11" count="1" selected="0">
            <x v="740"/>
          </reference>
        </references>
      </pivotArea>
    </format>
    <format dxfId="11487">
      <pivotArea dataOnly="0" labelOnly="1" outline="0" fieldPosition="0">
        <references count="4">
          <reference field="0" count="1">
            <x v="4"/>
          </reference>
          <reference field="5" count="1" selected="0">
            <x v="41"/>
          </reference>
          <reference field="6" count="1" selected="0">
            <x v="379"/>
          </reference>
          <reference field="11" count="1" selected="0">
            <x v="1614"/>
          </reference>
        </references>
      </pivotArea>
    </format>
    <format dxfId="11486">
      <pivotArea dataOnly="0" labelOnly="1" outline="0" fieldPosition="0">
        <references count="4">
          <reference field="0" count="1">
            <x v="11"/>
          </reference>
          <reference field="5" count="1" selected="0">
            <x v="41"/>
          </reference>
          <reference field="6" count="1" selected="0">
            <x v="379"/>
          </reference>
          <reference field="11" count="1" selected="0">
            <x v="1956"/>
          </reference>
        </references>
      </pivotArea>
    </format>
    <format dxfId="11485">
      <pivotArea dataOnly="0" labelOnly="1" outline="0" fieldPosition="0">
        <references count="4">
          <reference field="0" count="1">
            <x v="12"/>
          </reference>
          <reference field="5" count="1" selected="0">
            <x v="16"/>
          </reference>
          <reference field="6" count="1" selected="0">
            <x v="380"/>
          </reference>
          <reference field="11" count="1" selected="0">
            <x v="2441"/>
          </reference>
        </references>
      </pivotArea>
    </format>
    <format dxfId="11484">
      <pivotArea dataOnly="0" labelOnly="1" outline="0" fieldPosition="0">
        <references count="4">
          <reference field="0" count="1">
            <x v="0"/>
          </reference>
          <reference field="5" count="1" selected="0">
            <x v="366"/>
          </reference>
          <reference field="6" count="1" selected="0">
            <x v="381"/>
          </reference>
          <reference field="11" count="1" selected="0">
            <x v="9"/>
          </reference>
        </references>
      </pivotArea>
    </format>
    <format dxfId="11483">
      <pivotArea dataOnly="0" labelOnly="1" outline="0" fieldPosition="0">
        <references count="4">
          <reference field="0" count="1">
            <x v="14"/>
          </reference>
          <reference field="5" count="1" selected="0">
            <x v="366"/>
          </reference>
          <reference field="6" count="1" selected="0">
            <x v="381"/>
          </reference>
          <reference field="11" count="1" selected="0">
            <x v="2751"/>
          </reference>
        </references>
      </pivotArea>
    </format>
    <format dxfId="11482">
      <pivotArea dataOnly="0" labelOnly="1" outline="0" fieldPosition="0">
        <references count="4">
          <reference field="0" count="1">
            <x v="4"/>
          </reference>
          <reference field="5" count="1" selected="0">
            <x v="269"/>
          </reference>
          <reference field="6" count="1" selected="0">
            <x v="382"/>
          </reference>
          <reference field="11" count="1" selected="0">
            <x v="1518"/>
          </reference>
        </references>
      </pivotArea>
    </format>
    <format dxfId="11481">
      <pivotArea dataOnly="0" labelOnly="1" outline="0" fieldPosition="0">
        <references count="4">
          <reference field="0" count="1">
            <x v="12"/>
          </reference>
          <reference field="5" count="1" selected="0">
            <x v="269"/>
          </reference>
          <reference field="6" count="1" selected="0">
            <x v="382"/>
          </reference>
          <reference field="11" count="1" selected="0">
            <x v="1991"/>
          </reference>
        </references>
      </pivotArea>
    </format>
    <format dxfId="11480">
      <pivotArea dataOnly="0" labelOnly="1" outline="0" fieldPosition="0">
        <references count="4">
          <reference field="0" count="1">
            <x v="5"/>
          </reference>
          <reference field="5" count="1" selected="0">
            <x v="333"/>
          </reference>
          <reference field="6" count="1" selected="0">
            <x v="383"/>
          </reference>
          <reference field="11" count="1" selected="0">
            <x v="504"/>
          </reference>
        </references>
      </pivotArea>
    </format>
    <format dxfId="11479">
      <pivotArea dataOnly="0" labelOnly="1" outline="0" fieldPosition="0">
        <references count="4">
          <reference field="0" count="1">
            <x v="8"/>
          </reference>
          <reference field="5" count="1" selected="0">
            <x v="53"/>
          </reference>
          <reference field="6" count="1" selected="0">
            <x v="385"/>
          </reference>
          <reference field="11" count="1" selected="0">
            <x v="1186"/>
          </reference>
        </references>
      </pivotArea>
    </format>
    <format dxfId="11478">
      <pivotArea dataOnly="0" labelOnly="1" outline="0" fieldPosition="0">
        <references count="4">
          <reference field="0" count="1">
            <x v="5"/>
          </reference>
          <reference field="5" count="1" selected="0">
            <x v="350"/>
          </reference>
          <reference field="6" count="1" selected="0">
            <x v="386"/>
          </reference>
          <reference field="11" count="1" selected="0">
            <x v="583"/>
          </reference>
        </references>
      </pivotArea>
    </format>
    <format dxfId="11477">
      <pivotArea dataOnly="0" labelOnly="1" outline="0" fieldPosition="0">
        <references count="4">
          <reference field="0" count="1">
            <x v="11"/>
          </reference>
          <reference field="5" count="1" selected="0">
            <x v="370"/>
          </reference>
          <reference field="6" count="1" selected="0">
            <x v="387"/>
          </reference>
          <reference field="11" count="1" selected="0">
            <x v="1929"/>
          </reference>
        </references>
      </pivotArea>
    </format>
    <format dxfId="11476">
      <pivotArea dataOnly="0" labelOnly="1" outline="0" fieldPosition="0">
        <references count="4">
          <reference field="0" count="1">
            <x v="7"/>
          </reference>
          <reference field="5" count="1" selected="0">
            <x v="25"/>
          </reference>
          <reference field="6" count="1" selected="0">
            <x v="388"/>
          </reference>
          <reference field="11" count="1" selected="0">
            <x v="1105"/>
          </reference>
        </references>
      </pivotArea>
    </format>
    <format dxfId="11475">
      <pivotArea dataOnly="0" labelOnly="1" outline="0" fieldPosition="0">
        <references count="4">
          <reference field="0" count="1">
            <x v="3"/>
          </reference>
          <reference field="5" count="1" selected="0">
            <x v="15"/>
          </reference>
          <reference field="6" count="1" selected="0">
            <x v="389"/>
          </reference>
          <reference field="11" count="1" selected="0">
            <x v="371"/>
          </reference>
        </references>
      </pivotArea>
    </format>
    <format dxfId="11474">
      <pivotArea dataOnly="0" labelOnly="1" outline="0" fieldPosition="0">
        <references count="4">
          <reference field="0" count="1">
            <x v="5"/>
          </reference>
          <reference field="5" count="1" selected="0">
            <x v="15"/>
          </reference>
          <reference field="6" count="1" selected="0">
            <x v="389"/>
          </reference>
          <reference field="11" count="1" selected="0">
            <x v="522"/>
          </reference>
        </references>
      </pivotArea>
    </format>
    <format dxfId="11473">
      <pivotArea dataOnly="0" labelOnly="1" outline="0" fieldPosition="0">
        <references count="4">
          <reference field="0" count="1">
            <x v="9"/>
          </reference>
          <reference field="5" count="1" selected="0">
            <x v="32"/>
          </reference>
          <reference field="6" count="1" selected="0">
            <x v="390"/>
          </reference>
          <reference field="11" count="1" selected="0">
            <x v="1732"/>
          </reference>
        </references>
      </pivotArea>
    </format>
    <format dxfId="11472">
      <pivotArea dataOnly="0" labelOnly="1" outline="0" fieldPosition="0">
        <references count="4">
          <reference field="0" count="1">
            <x v="13"/>
          </reference>
          <reference field="5" count="1" selected="0">
            <x v="32"/>
          </reference>
          <reference field="6" count="1" selected="0">
            <x v="390"/>
          </reference>
          <reference field="11" count="1" selected="0">
            <x v="2686"/>
          </reference>
        </references>
      </pivotArea>
    </format>
    <format dxfId="11471">
      <pivotArea dataOnly="0" labelOnly="1" outline="0" fieldPosition="0">
        <references count="4">
          <reference field="0" count="1">
            <x v="12"/>
          </reference>
          <reference field="5" count="1" selected="0">
            <x v="338"/>
          </reference>
          <reference field="6" count="1" selected="0">
            <x v="391"/>
          </reference>
          <reference field="11" count="1" selected="0">
            <x v="1978"/>
          </reference>
        </references>
      </pivotArea>
    </format>
    <format dxfId="11470">
      <pivotArea dataOnly="0" labelOnly="1" outline="0" fieldPosition="0">
        <references count="4">
          <reference field="0" count="1">
            <x v="5"/>
          </reference>
          <reference field="5" count="1" selected="0">
            <x v="22"/>
          </reference>
          <reference field="6" count="1" selected="0">
            <x v="393"/>
          </reference>
          <reference field="11" count="1" selected="0">
            <x v="563"/>
          </reference>
        </references>
      </pivotArea>
    </format>
    <format dxfId="11469">
      <pivotArea dataOnly="0" labelOnly="1" outline="0" fieldPosition="0">
        <references count="4">
          <reference field="0" count="1">
            <x v="12"/>
          </reference>
          <reference field="5" count="1" selected="0">
            <x v="351"/>
          </reference>
          <reference field="6" count="1" selected="0">
            <x v="395"/>
          </reference>
          <reference field="11" count="1" selected="0">
            <x v="2090"/>
          </reference>
        </references>
      </pivotArea>
    </format>
    <format dxfId="11468">
      <pivotArea dataOnly="0" labelOnly="1" outline="0" fieldPosition="0">
        <references count="4">
          <reference field="0" count="1">
            <x v="7"/>
          </reference>
          <reference field="5" count="1" selected="0">
            <x v="346"/>
          </reference>
          <reference field="6" count="1" selected="0">
            <x v="396"/>
          </reference>
          <reference field="11" count="1" selected="0">
            <x v="980"/>
          </reference>
        </references>
      </pivotArea>
    </format>
    <format dxfId="11467">
      <pivotArea dataOnly="0" labelOnly="1" outline="0" fieldPosition="0">
        <references count="4">
          <reference field="0" count="1">
            <x v="9"/>
          </reference>
          <reference field="5" count="1" selected="0">
            <x v="346"/>
          </reference>
          <reference field="6" count="1" selected="0">
            <x v="396"/>
          </reference>
          <reference field="11" count="1" selected="0">
            <x v="1684"/>
          </reference>
        </references>
      </pivotArea>
    </format>
    <format dxfId="11466">
      <pivotArea dataOnly="0" labelOnly="1" outline="0" fieldPosition="0">
        <references count="4">
          <reference field="0" count="1">
            <x v="13"/>
          </reference>
          <reference field="5" count="1" selected="0">
            <x v="346"/>
          </reference>
          <reference field="6" count="1" selected="0">
            <x v="396"/>
          </reference>
          <reference field="11" count="1" selected="0">
            <x v="2678"/>
          </reference>
        </references>
      </pivotArea>
    </format>
    <format dxfId="11465">
      <pivotArea dataOnly="0" labelOnly="1" outline="0" fieldPosition="0">
        <references count="4">
          <reference field="0" count="1">
            <x v="5"/>
          </reference>
          <reference field="5" count="1" selected="0">
            <x v="334"/>
          </reference>
          <reference field="6" count="1" selected="0">
            <x v="397"/>
          </reference>
          <reference field="11" count="1" selected="0">
            <x v="507"/>
          </reference>
        </references>
      </pivotArea>
    </format>
    <format dxfId="11464">
      <pivotArea dataOnly="0" labelOnly="1" outline="0" fieldPosition="0">
        <references count="4">
          <reference field="0" count="1">
            <x v="11"/>
          </reference>
          <reference field="5" count="1" selected="0">
            <x v="347"/>
          </reference>
          <reference field="6" count="1" selected="0">
            <x v="399"/>
          </reference>
          <reference field="11" count="1" selected="0">
            <x v="1936"/>
          </reference>
        </references>
      </pivotArea>
    </format>
    <format dxfId="11463">
      <pivotArea dataOnly="0" labelOnly="1" outline="0" fieldPosition="0">
        <references count="4">
          <reference field="0" count="1">
            <x v="12"/>
          </reference>
          <reference field="5" count="1" selected="0">
            <x v="347"/>
          </reference>
          <reference field="6" count="1" selected="0">
            <x v="399"/>
          </reference>
          <reference field="11" count="1" selected="0">
            <x v="2073"/>
          </reference>
        </references>
      </pivotArea>
    </format>
    <format dxfId="11462">
      <pivotArea dataOnly="0" labelOnly="1" outline="0" fieldPosition="0">
        <references count="4">
          <reference field="0" count="1">
            <x v="8"/>
          </reference>
          <reference field="5" count="1" selected="0">
            <x v="34"/>
          </reference>
          <reference field="6" count="1" selected="0">
            <x v="401"/>
          </reference>
          <reference field="11" count="1" selected="0">
            <x v="1390"/>
          </reference>
        </references>
      </pivotArea>
    </format>
    <format dxfId="11461">
      <pivotArea dataOnly="0" labelOnly="1" outline="0" fieldPosition="0">
        <references count="4">
          <reference field="0" count="1">
            <x v="9"/>
          </reference>
          <reference field="5" count="1" selected="0">
            <x v="34"/>
          </reference>
          <reference field="6" count="1" selected="0">
            <x v="401"/>
          </reference>
          <reference field="11" count="1" selected="0">
            <x v="1816"/>
          </reference>
        </references>
      </pivotArea>
    </format>
    <format dxfId="11460">
      <pivotArea dataOnly="0" labelOnly="1" outline="0" fieldPosition="0">
        <references count="4">
          <reference field="0" count="1">
            <x v="13"/>
          </reference>
          <reference field="5" count="1" selected="0">
            <x v="34"/>
          </reference>
          <reference field="6" count="1" selected="0">
            <x v="401"/>
          </reference>
          <reference field="11" count="1" selected="0">
            <x v="2719"/>
          </reference>
        </references>
      </pivotArea>
    </format>
    <format dxfId="11459">
      <pivotArea dataOnly="0" labelOnly="1" outline="0" fieldPosition="0">
        <references count="4">
          <reference field="0" count="1">
            <x v="5"/>
          </reference>
          <reference field="5" count="1" selected="0">
            <x v="57"/>
          </reference>
          <reference field="6" count="1" selected="0">
            <x v="402"/>
          </reference>
          <reference field="11" count="1" selected="0">
            <x v="491"/>
          </reference>
        </references>
      </pivotArea>
    </format>
    <format dxfId="11458">
      <pivotArea dataOnly="0" labelOnly="1" outline="0" fieldPosition="0">
        <references count="4">
          <reference field="0" count="1">
            <x v="8"/>
          </reference>
          <reference field="5" count="1" selected="0">
            <x v="355"/>
          </reference>
          <reference field="6" count="1" selected="0">
            <x v="403"/>
          </reference>
          <reference field="11" count="1" selected="0">
            <x v="1193"/>
          </reference>
        </references>
      </pivotArea>
    </format>
    <format dxfId="11457">
      <pivotArea dataOnly="0" labelOnly="1" outline="0" fieldPosition="0">
        <references count="4">
          <reference field="0" count="1">
            <x v="9"/>
          </reference>
          <reference field="5" count="1" selected="0">
            <x v="276"/>
          </reference>
          <reference field="6" count="1" selected="0">
            <x v="405"/>
          </reference>
          <reference field="11" count="1" selected="0">
            <x v="1701"/>
          </reference>
        </references>
      </pivotArea>
    </format>
    <format dxfId="11456">
      <pivotArea dataOnly="0" labelOnly="1" outline="0" fieldPosition="0">
        <references count="4">
          <reference field="0" count="1">
            <x v="5"/>
          </reference>
          <reference field="5" count="1" selected="0">
            <x v="288"/>
          </reference>
          <reference field="6" count="1" selected="0">
            <x v="406"/>
          </reference>
          <reference field="11" count="1" selected="0">
            <x v="473"/>
          </reference>
        </references>
      </pivotArea>
    </format>
    <format dxfId="11455">
      <pivotArea dataOnly="0" labelOnly="1" outline="0" fieldPosition="0">
        <references count="4">
          <reference field="0" count="1">
            <x v="12"/>
          </reference>
          <reference field="5" count="1" selected="0">
            <x v="1"/>
          </reference>
          <reference field="6" count="1" selected="0">
            <x v="407"/>
          </reference>
          <reference field="11" count="1" selected="0">
            <x v="2045"/>
          </reference>
        </references>
      </pivotArea>
    </format>
    <format dxfId="11454">
      <pivotArea dataOnly="0" labelOnly="1" outline="0" fieldPosition="0">
        <references count="4">
          <reference field="0" count="1">
            <x v="5"/>
          </reference>
          <reference field="5" count="1" selected="0">
            <x v="360"/>
          </reference>
          <reference field="6" count="1" selected="0">
            <x v="408"/>
          </reference>
          <reference field="11" count="1" selected="0">
            <x v="678"/>
          </reference>
        </references>
      </pivotArea>
    </format>
    <format dxfId="11453">
      <pivotArea dataOnly="0" labelOnly="1" outline="0" fieldPosition="0">
        <references count="4">
          <reference field="0" count="1">
            <x v="11"/>
          </reference>
          <reference field="5" count="1" selected="0">
            <x v="364"/>
          </reference>
          <reference field="6" count="1" selected="0">
            <x v="409"/>
          </reference>
          <reference field="11" count="1" selected="0">
            <x v="1954"/>
          </reference>
        </references>
      </pivotArea>
    </format>
    <format dxfId="11452">
      <pivotArea dataOnly="0" labelOnly="1" outline="0" fieldPosition="0">
        <references count="4">
          <reference field="0" count="1">
            <x v="5"/>
          </reference>
          <reference field="5" count="1" selected="0">
            <x v="261"/>
          </reference>
          <reference field="6" count="1" selected="0">
            <x v="410"/>
          </reference>
          <reference field="11" count="1" selected="0">
            <x v="468"/>
          </reference>
        </references>
      </pivotArea>
    </format>
    <format dxfId="11451">
      <pivotArea dataOnly="0" labelOnly="1" outline="0" fieldPosition="0">
        <references count="4">
          <reference field="0" count="1">
            <x v="8"/>
          </reference>
          <reference field="5" count="1" selected="0">
            <x v="261"/>
          </reference>
          <reference field="6" count="1" selected="0">
            <x v="410"/>
          </reference>
          <reference field="11" count="1" selected="0">
            <x v="1198"/>
          </reference>
        </references>
      </pivotArea>
    </format>
    <format dxfId="11450">
      <pivotArea dataOnly="0" labelOnly="1" outline="0" fieldPosition="0">
        <references count="4">
          <reference field="0" count="1">
            <x v="15"/>
          </reference>
          <reference field="5" count="1" selected="0">
            <x v="261"/>
          </reference>
          <reference field="6" count="1" selected="0">
            <x v="410"/>
          </reference>
          <reference field="11" count="1" selected="0">
            <x v="1207"/>
          </reference>
        </references>
      </pivotArea>
    </format>
    <format dxfId="11449">
      <pivotArea dataOnly="0" labelOnly="1" outline="0" fieldPosition="0">
        <references count="4">
          <reference field="0" count="1">
            <x v="8"/>
          </reference>
          <reference field="5" count="1" selected="0">
            <x v="261"/>
          </reference>
          <reference field="6" count="1" selected="0">
            <x v="410"/>
          </reference>
          <reference field="11" count="1" selected="0">
            <x v="1208"/>
          </reference>
        </references>
      </pivotArea>
    </format>
    <format dxfId="11448">
      <pivotArea dataOnly="0" labelOnly="1" outline="0" fieldPosition="0">
        <references count="4">
          <reference field="0" count="1">
            <x v="15"/>
          </reference>
          <reference field="5" count="1" selected="0">
            <x v="261"/>
          </reference>
          <reference field="6" count="1" selected="0">
            <x v="410"/>
          </reference>
          <reference field="11" count="1" selected="0">
            <x v="1213"/>
          </reference>
        </references>
      </pivotArea>
    </format>
    <format dxfId="11447">
      <pivotArea dataOnly="0" labelOnly="1" outline="0" fieldPosition="0">
        <references count="4">
          <reference field="0" count="1">
            <x v="8"/>
          </reference>
          <reference field="5" count="1" selected="0">
            <x v="261"/>
          </reference>
          <reference field="6" count="1" selected="0">
            <x v="410"/>
          </reference>
          <reference field="11" count="1" selected="0">
            <x v="1237"/>
          </reference>
        </references>
      </pivotArea>
    </format>
    <format dxfId="11446">
      <pivotArea dataOnly="0" labelOnly="1" outline="0" fieldPosition="0">
        <references count="4">
          <reference field="0" count="1">
            <x v="4"/>
          </reference>
          <reference field="5" count="1" selected="0">
            <x v="261"/>
          </reference>
          <reference field="6" count="1" selected="0">
            <x v="410"/>
          </reference>
          <reference field="11" count="1" selected="0">
            <x v="1520"/>
          </reference>
        </references>
      </pivotArea>
    </format>
    <format dxfId="11445">
      <pivotArea dataOnly="0" labelOnly="1" outline="0" fieldPosition="0">
        <references count="4">
          <reference field="0" count="1">
            <x v="9"/>
          </reference>
          <reference field="5" count="1" selected="0">
            <x v="261"/>
          </reference>
          <reference field="6" count="1" selected="0">
            <x v="410"/>
          </reference>
          <reference field="11" count="1" selected="0">
            <x v="1730"/>
          </reference>
        </references>
      </pivotArea>
    </format>
    <format dxfId="11444">
      <pivotArea dataOnly="0" labelOnly="1" outline="0" fieldPosition="0">
        <references count="4">
          <reference field="0" count="1">
            <x v="12"/>
          </reference>
          <reference field="5" count="1" selected="0">
            <x v="261"/>
          </reference>
          <reference field="6" count="1" selected="0">
            <x v="410"/>
          </reference>
          <reference field="11" count="1" selected="0">
            <x v="2011"/>
          </reference>
        </references>
      </pivotArea>
    </format>
    <format dxfId="11443">
      <pivotArea dataOnly="0" labelOnly="1" outline="0" fieldPosition="0">
        <references count="4">
          <reference field="0" count="1">
            <x v="15"/>
          </reference>
          <reference field="5" count="1" selected="0">
            <x v="261"/>
          </reference>
          <reference field="6" count="1" selected="0">
            <x v="410"/>
          </reference>
          <reference field="11" count="1" selected="0">
            <x v="2834"/>
          </reference>
        </references>
      </pivotArea>
    </format>
    <format dxfId="11442">
      <pivotArea dataOnly="0" labelOnly="1" outline="0" fieldPosition="0">
        <references count="4">
          <reference field="0" count="1">
            <x v="13"/>
          </reference>
          <reference field="5" count="1" selected="0">
            <x v="279"/>
          </reference>
          <reference field="6" count="1" selected="0">
            <x v="411"/>
          </reference>
          <reference field="11" count="1" selected="0">
            <x v="2710"/>
          </reference>
        </references>
      </pivotArea>
    </format>
    <format dxfId="11441">
      <pivotArea dataOnly="0" labelOnly="1" outline="0" fieldPosition="0">
        <references count="4">
          <reference field="0" count="1">
            <x v="5"/>
          </reference>
          <reference field="5" count="1" selected="0">
            <x v="324"/>
          </reference>
          <reference field="6" count="1" selected="0">
            <x v="412"/>
          </reference>
          <reference field="11" count="1" selected="0">
            <x v="467"/>
          </reference>
        </references>
      </pivotArea>
    </format>
    <format dxfId="11440">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334"/>
          </reference>
        </references>
      </pivotArea>
    </format>
    <format dxfId="11439">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335"/>
          </reference>
        </references>
      </pivotArea>
    </format>
    <format dxfId="11438">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36"/>
          </reference>
        </references>
      </pivotArea>
    </format>
    <format dxfId="11437">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37"/>
          </reference>
        </references>
      </pivotArea>
    </format>
    <format dxfId="11436">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338"/>
          </reference>
        </references>
      </pivotArea>
    </format>
    <format dxfId="11435">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339"/>
          </reference>
        </references>
      </pivotArea>
    </format>
    <format dxfId="11434">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68"/>
          </reference>
        </references>
      </pivotArea>
    </format>
    <format dxfId="11433">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447"/>
          </reference>
        </references>
      </pivotArea>
    </format>
    <format dxfId="11432">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448"/>
          </reference>
        </references>
      </pivotArea>
    </format>
    <format dxfId="11431">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449"/>
          </reference>
        </references>
      </pivotArea>
    </format>
    <format dxfId="11430">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450"/>
          </reference>
        </references>
      </pivotArea>
    </format>
    <format dxfId="11429">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451"/>
          </reference>
        </references>
      </pivotArea>
    </format>
    <format dxfId="11428">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452"/>
          </reference>
        </references>
      </pivotArea>
    </format>
    <format dxfId="11427">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635"/>
          </reference>
        </references>
      </pivotArea>
    </format>
    <format dxfId="11426">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636"/>
          </reference>
        </references>
      </pivotArea>
    </format>
    <format dxfId="11425">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637"/>
          </reference>
        </references>
      </pivotArea>
    </format>
    <format dxfId="11424">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638"/>
          </reference>
        </references>
      </pivotArea>
    </format>
    <format dxfId="11423">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770"/>
          </reference>
        </references>
      </pivotArea>
    </format>
    <format dxfId="11422">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771"/>
          </reference>
        </references>
      </pivotArea>
    </format>
    <format dxfId="11421">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778"/>
          </reference>
        </references>
      </pivotArea>
    </format>
    <format dxfId="11420">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779"/>
          </reference>
        </references>
      </pivotArea>
    </format>
    <format dxfId="11419">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48"/>
          </reference>
        </references>
      </pivotArea>
    </format>
    <format dxfId="11418">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63"/>
          </reference>
        </references>
      </pivotArea>
    </format>
    <format dxfId="11417">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64"/>
          </reference>
        </references>
      </pivotArea>
    </format>
    <format dxfId="11416">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65"/>
          </reference>
        </references>
      </pivotArea>
    </format>
    <format dxfId="11415">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066"/>
          </reference>
        </references>
      </pivotArea>
    </format>
    <format dxfId="11414">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067"/>
          </reference>
        </references>
      </pivotArea>
    </format>
    <format dxfId="11413">
      <pivotArea dataOnly="0" labelOnly="1" outline="0" fieldPosition="0">
        <references count="5">
          <reference field="0" count="1" selected="0">
            <x v="7"/>
          </reference>
          <reference field="5" count="1" selected="0">
            <x v="271"/>
          </reference>
          <reference field="6" count="1" selected="0">
            <x v="0"/>
          </reference>
          <reference field="9" count="1">
            <x v="219"/>
          </reference>
          <reference field="11" count="1" selected="0">
            <x v="1069"/>
          </reference>
        </references>
      </pivotArea>
    </format>
    <format dxfId="11412">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95"/>
          </reference>
        </references>
      </pivotArea>
    </format>
    <format dxfId="11411">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96"/>
          </reference>
        </references>
      </pivotArea>
    </format>
    <format dxfId="11410">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6"/>
          </reference>
        </references>
      </pivotArea>
    </format>
    <format dxfId="11409">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7"/>
          </reference>
        </references>
      </pivotArea>
    </format>
    <format dxfId="11408">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8"/>
          </reference>
        </references>
      </pivotArea>
    </format>
    <format dxfId="11407">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9"/>
          </reference>
        </references>
      </pivotArea>
    </format>
    <format dxfId="11406">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0"/>
          </reference>
        </references>
      </pivotArea>
    </format>
    <format dxfId="11405">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1"/>
          </reference>
        </references>
      </pivotArea>
    </format>
    <format dxfId="11404">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2"/>
          </reference>
        </references>
      </pivotArea>
    </format>
    <format dxfId="11403">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3"/>
          </reference>
        </references>
      </pivotArea>
    </format>
    <format dxfId="11402">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154"/>
          </reference>
        </references>
      </pivotArea>
    </format>
    <format dxfId="11401">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155"/>
          </reference>
        </references>
      </pivotArea>
    </format>
    <format dxfId="11400">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6"/>
          </reference>
        </references>
      </pivotArea>
    </format>
    <format dxfId="11399">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7"/>
          </reference>
        </references>
      </pivotArea>
    </format>
    <format dxfId="11398">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8"/>
          </reference>
        </references>
      </pivotArea>
    </format>
    <format dxfId="11397">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9"/>
          </reference>
        </references>
      </pivotArea>
    </format>
    <format dxfId="11396">
      <pivotArea dataOnly="0" labelOnly="1" outline="0" fieldPosition="0">
        <references count="5">
          <reference field="0" count="1" selected="0">
            <x v="8"/>
          </reference>
          <reference field="5" count="1" selected="0">
            <x v="271"/>
          </reference>
          <reference field="6" count="1" selected="0">
            <x v="0"/>
          </reference>
          <reference field="9" count="1">
            <x v="125"/>
          </reference>
          <reference field="11" count="1" selected="0">
            <x v="1369"/>
          </reference>
        </references>
      </pivotArea>
    </format>
    <format dxfId="11395">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79"/>
          </reference>
        </references>
      </pivotArea>
    </format>
    <format dxfId="11394">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0"/>
          </reference>
        </references>
      </pivotArea>
    </format>
    <format dxfId="11393">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1"/>
          </reference>
        </references>
      </pivotArea>
    </format>
    <format dxfId="11392">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2"/>
          </reference>
        </references>
      </pivotArea>
    </format>
    <format dxfId="11391">
      <pivotArea dataOnly="0" labelOnly="1" outline="0" fieldPosition="0">
        <references count="5">
          <reference field="0" count="1" selected="0">
            <x v="8"/>
          </reference>
          <reference field="5" count="1" selected="0">
            <x v="271"/>
          </reference>
          <reference field="6" count="1" selected="0">
            <x v="0"/>
          </reference>
          <reference field="9" count="1">
            <x v="125"/>
          </reference>
          <reference field="11" count="1" selected="0">
            <x v="1385"/>
          </reference>
        </references>
      </pivotArea>
    </format>
    <format dxfId="11390">
      <pivotArea dataOnly="0" labelOnly="1" outline="0" fieldPosition="0">
        <references count="5">
          <reference field="0" count="1" selected="0">
            <x v="8"/>
          </reference>
          <reference field="5" count="1" selected="0">
            <x v="271"/>
          </reference>
          <reference field="6" count="1" selected="0">
            <x v="0"/>
          </reference>
          <reference field="9" count="1">
            <x v="244"/>
          </reference>
          <reference field="11" count="1" selected="0">
            <x v="1416"/>
          </reference>
        </references>
      </pivotArea>
    </format>
    <format dxfId="11389">
      <pivotArea dataOnly="0" labelOnly="1" outline="0" fieldPosition="0">
        <references count="5">
          <reference field="0" count="1" selected="0">
            <x v="8"/>
          </reference>
          <reference field="5" count="1" selected="0">
            <x v="271"/>
          </reference>
          <reference field="6" count="1" selected="0">
            <x v="0"/>
          </reference>
          <reference field="9" count="1">
            <x v="244"/>
          </reference>
          <reference field="11" count="1" selected="0">
            <x v="1417"/>
          </reference>
        </references>
      </pivotArea>
    </format>
    <format dxfId="11388">
      <pivotArea dataOnly="0" labelOnly="1" outline="0" fieldPosition="0">
        <references count="5">
          <reference field="0" count="1" selected="0">
            <x v="8"/>
          </reference>
          <reference field="5" count="1" selected="0">
            <x v="271"/>
          </reference>
          <reference field="6" count="1" selected="0">
            <x v="0"/>
          </reference>
          <reference field="9" count="1">
            <x v="232"/>
          </reference>
          <reference field="11" count="1" selected="0">
            <x v="1418"/>
          </reference>
        </references>
      </pivotArea>
    </format>
    <format dxfId="11387">
      <pivotArea dataOnly="0" labelOnly="1" outline="0" fieldPosition="0">
        <references count="5">
          <reference field="0" count="1" selected="0">
            <x v="8"/>
          </reference>
          <reference field="5" count="1" selected="0">
            <x v="271"/>
          </reference>
          <reference field="6" count="1" selected="0">
            <x v="0"/>
          </reference>
          <reference field="9" count="1">
            <x v="232"/>
          </reference>
          <reference field="11" count="1" selected="0">
            <x v="1419"/>
          </reference>
        </references>
      </pivotArea>
    </format>
    <format dxfId="11386">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3"/>
          </reference>
        </references>
      </pivotArea>
    </format>
    <format dxfId="11385">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4"/>
          </reference>
        </references>
      </pivotArea>
    </format>
    <format dxfId="11384">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5"/>
          </reference>
        </references>
      </pivotArea>
    </format>
    <format dxfId="11383">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6"/>
          </reference>
        </references>
      </pivotArea>
    </format>
    <format dxfId="11382">
      <pivotArea dataOnly="0" labelOnly="1" outline="0" fieldPosition="0">
        <references count="5">
          <reference field="0" count="1" selected="0">
            <x v="4"/>
          </reference>
          <reference field="5" count="1" selected="0">
            <x v="271"/>
          </reference>
          <reference field="6" count="1" selected="0">
            <x v="0"/>
          </reference>
          <reference field="9" count="1">
            <x v="246"/>
          </reference>
          <reference field="11" count="1" selected="0">
            <x v="1588"/>
          </reference>
        </references>
      </pivotArea>
    </format>
    <format dxfId="11381">
      <pivotArea dataOnly="0" labelOnly="1" outline="0" fieldPosition="0">
        <references count="5">
          <reference field="0" count="1" selected="0">
            <x v="4"/>
          </reference>
          <reference field="5" count="1" selected="0">
            <x v="271"/>
          </reference>
          <reference field="6" count="1" selected="0">
            <x v="0"/>
          </reference>
          <reference field="9" count="1">
            <x v="246"/>
          </reference>
          <reference field="11" count="1" selected="0">
            <x v="1680"/>
          </reference>
        </references>
      </pivotArea>
    </format>
    <format dxfId="11380">
      <pivotArea dataOnly="0" labelOnly="1" outline="0" fieldPosition="0">
        <references count="5">
          <reference field="0" count="1" selected="0">
            <x v="10"/>
          </reference>
          <reference field="5" count="1" selected="0">
            <x v="271"/>
          </reference>
          <reference field="6" count="1" selected="0">
            <x v="0"/>
          </reference>
          <reference field="9" count="1">
            <x v="59"/>
          </reference>
          <reference field="11" count="1" selected="0">
            <x v="1878"/>
          </reference>
        </references>
      </pivotArea>
    </format>
    <format dxfId="11379">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247"/>
          </reference>
        </references>
      </pivotArea>
    </format>
    <format dxfId="11378">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248"/>
          </reference>
        </references>
      </pivotArea>
    </format>
    <format dxfId="11377">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249"/>
          </reference>
        </references>
      </pivotArea>
    </format>
    <format dxfId="11376">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250"/>
          </reference>
        </references>
      </pivotArea>
    </format>
    <format dxfId="11375">
      <pivotArea dataOnly="0" labelOnly="1" outline="0" fieldPosition="0">
        <references count="5">
          <reference field="0" count="1" selected="0">
            <x v="12"/>
          </reference>
          <reference field="5" count="1" selected="0">
            <x v="271"/>
          </reference>
          <reference field="6" count="1" selected="0">
            <x v="0"/>
          </reference>
          <reference field="9" count="1">
            <x v="97"/>
          </reference>
          <reference field="11" count="1" selected="0">
            <x v="2251"/>
          </reference>
        </references>
      </pivotArea>
    </format>
    <format dxfId="11374">
      <pivotArea dataOnly="0" labelOnly="1" outline="0" fieldPosition="0">
        <references count="5">
          <reference field="0" count="1" selected="0">
            <x v="12"/>
          </reference>
          <reference field="5" count="1" selected="0">
            <x v="271"/>
          </reference>
          <reference field="6" count="1" selected="0">
            <x v="0"/>
          </reference>
          <reference field="9" count="1">
            <x v="97"/>
          </reference>
          <reference field="11" count="1" selected="0">
            <x v="2252"/>
          </reference>
        </references>
      </pivotArea>
    </format>
    <format dxfId="11373">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253"/>
          </reference>
        </references>
      </pivotArea>
    </format>
    <format dxfId="11372">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254"/>
          </reference>
        </references>
      </pivotArea>
    </format>
    <format dxfId="11371">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255"/>
          </reference>
        </references>
      </pivotArea>
    </format>
    <format dxfId="11370">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256"/>
          </reference>
        </references>
      </pivotArea>
    </format>
    <format dxfId="11369">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257"/>
          </reference>
        </references>
      </pivotArea>
    </format>
    <format dxfId="11368">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258"/>
          </reference>
        </references>
      </pivotArea>
    </format>
    <format dxfId="11367">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259"/>
          </reference>
        </references>
      </pivotArea>
    </format>
    <format dxfId="11366">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260"/>
          </reference>
        </references>
      </pivotArea>
    </format>
    <format dxfId="11365">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261"/>
          </reference>
        </references>
      </pivotArea>
    </format>
    <format dxfId="11364">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262"/>
          </reference>
        </references>
      </pivotArea>
    </format>
    <format dxfId="11363">
      <pivotArea dataOnly="0" labelOnly="1" outline="0" fieldPosition="0">
        <references count="5">
          <reference field="0" count="1" selected="0">
            <x v="12"/>
          </reference>
          <reference field="5" count="1" selected="0">
            <x v="271"/>
          </reference>
          <reference field="6" count="1" selected="0">
            <x v="0"/>
          </reference>
          <reference field="9" count="1">
            <x v="62"/>
          </reference>
          <reference field="11" count="1" selected="0">
            <x v="2329"/>
          </reference>
        </references>
      </pivotArea>
    </format>
    <format dxfId="11362">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330"/>
          </reference>
        </references>
      </pivotArea>
    </format>
    <format dxfId="11361">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372"/>
          </reference>
        </references>
      </pivotArea>
    </format>
    <format dxfId="11360">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373"/>
          </reference>
        </references>
      </pivotArea>
    </format>
    <format dxfId="11359">
      <pivotArea dataOnly="0" labelOnly="1" outline="0" fieldPosition="0">
        <references count="5">
          <reference field="0" count="1" selected="0">
            <x v="12"/>
          </reference>
          <reference field="5" count="1" selected="0">
            <x v="271"/>
          </reference>
          <reference field="6" count="1" selected="0">
            <x v="0"/>
          </reference>
          <reference field="9" count="1">
            <x v="19"/>
          </reference>
          <reference field="11" count="1" selected="0">
            <x v="2390"/>
          </reference>
        </references>
      </pivotArea>
    </format>
    <format dxfId="11358">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487"/>
          </reference>
        </references>
      </pivotArea>
    </format>
    <format dxfId="11357">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488"/>
          </reference>
        </references>
      </pivotArea>
    </format>
    <format dxfId="11356">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489"/>
          </reference>
        </references>
      </pivotArea>
    </format>
    <format dxfId="11355">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490"/>
          </reference>
        </references>
      </pivotArea>
    </format>
    <format dxfId="11354">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554"/>
          </reference>
        </references>
      </pivotArea>
    </format>
    <format dxfId="11353">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555"/>
          </reference>
        </references>
      </pivotArea>
    </format>
    <format dxfId="11352">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556"/>
          </reference>
        </references>
      </pivotArea>
    </format>
    <format dxfId="11351">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557"/>
          </reference>
        </references>
      </pivotArea>
    </format>
    <format dxfId="11350">
      <pivotArea dataOnly="0" labelOnly="1" outline="0" fieldPosition="0">
        <references count="5">
          <reference field="0" count="1" selected="0">
            <x v="12"/>
          </reference>
          <reference field="5" count="1" selected="0">
            <x v="271"/>
          </reference>
          <reference field="6" count="1" selected="0">
            <x v="0"/>
          </reference>
          <reference field="9" count="1">
            <x v="163"/>
          </reference>
          <reference field="11" count="1" selected="0">
            <x v="2558"/>
          </reference>
        </references>
      </pivotArea>
    </format>
    <format dxfId="11349">
      <pivotArea dataOnly="0" labelOnly="1" outline="0" fieldPosition="0">
        <references count="5">
          <reference field="0" count="1" selected="0">
            <x v="12"/>
          </reference>
          <reference field="5" count="1" selected="0">
            <x v="271"/>
          </reference>
          <reference field="6" count="1" selected="0">
            <x v="0"/>
          </reference>
          <reference field="9" count="1">
            <x v="163"/>
          </reference>
          <reference field="11" count="1" selected="0">
            <x v="2559"/>
          </reference>
        </references>
      </pivotArea>
    </format>
    <format dxfId="11348">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560"/>
          </reference>
        </references>
      </pivotArea>
    </format>
    <format dxfId="11347">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561"/>
          </reference>
        </references>
      </pivotArea>
    </format>
    <format dxfId="11346">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562"/>
          </reference>
        </references>
      </pivotArea>
    </format>
    <format dxfId="11345">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563"/>
          </reference>
        </references>
      </pivotArea>
    </format>
    <format dxfId="11344">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564"/>
          </reference>
        </references>
      </pivotArea>
    </format>
    <format dxfId="11343">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565"/>
          </reference>
        </references>
      </pivotArea>
    </format>
    <format dxfId="11342">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566"/>
          </reference>
        </references>
      </pivotArea>
    </format>
    <format dxfId="11341">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567"/>
          </reference>
        </references>
      </pivotArea>
    </format>
    <format dxfId="11340">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568"/>
          </reference>
        </references>
      </pivotArea>
    </format>
    <format dxfId="11339">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569"/>
          </reference>
        </references>
      </pivotArea>
    </format>
    <format dxfId="11338">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570"/>
          </reference>
        </references>
      </pivotArea>
    </format>
    <format dxfId="11337">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571"/>
          </reference>
        </references>
      </pivotArea>
    </format>
    <format dxfId="11336">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645"/>
          </reference>
        </references>
      </pivotArea>
    </format>
    <format dxfId="11335">
      <pivotArea dataOnly="0" labelOnly="1" outline="0" fieldPosition="0">
        <references count="5">
          <reference field="0" count="1" selected="0">
            <x v="12"/>
          </reference>
          <reference field="5" count="1" selected="0">
            <x v="271"/>
          </reference>
          <reference field="6" count="1" selected="0">
            <x v="0"/>
          </reference>
          <reference field="9" count="1">
            <x v="62"/>
          </reference>
          <reference field="11" count="1" selected="0">
            <x v="2646"/>
          </reference>
        </references>
      </pivotArea>
    </format>
    <format dxfId="11334">
      <pivotArea dataOnly="0" labelOnly="1" outline="0" fieldPosition="0">
        <references count="5">
          <reference field="0" count="1" selected="0">
            <x v="15"/>
          </reference>
          <reference field="5" count="1" selected="0">
            <x v="271"/>
          </reference>
          <reference field="6" count="1" selected="0">
            <x v="0"/>
          </reference>
          <reference field="9" count="1">
            <x v="266"/>
          </reference>
          <reference field="11" count="1" selected="0">
            <x v="2820"/>
          </reference>
        </references>
      </pivotArea>
    </format>
    <format dxfId="11333">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86"/>
          </reference>
        </references>
      </pivotArea>
    </format>
    <format dxfId="11332">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10"/>
          </reference>
        </references>
      </pivotArea>
    </format>
    <format dxfId="11331">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54"/>
          </reference>
        </references>
      </pivotArea>
    </format>
    <format dxfId="11330">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55"/>
          </reference>
        </references>
      </pivotArea>
    </format>
    <format dxfId="11329">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633"/>
          </reference>
        </references>
      </pivotArea>
    </format>
    <format dxfId="11328">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634"/>
          </reference>
        </references>
      </pivotArea>
    </format>
    <format dxfId="11327">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1"/>
          </reference>
        </references>
      </pivotArea>
    </format>
    <format dxfId="11326">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2"/>
          </reference>
        </references>
      </pivotArea>
    </format>
    <format dxfId="11325">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3"/>
          </reference>
        </references>
      </pivotArea>
    </format>
    <format dxfId="11324">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4"/>
          </reference>
        </references>
      </pivotArea>
    </format>
    <format dxfId="11323">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3"/>
          </reference>
        </references>
      </pivotArea>
    </format>
    <format dxfId="11322">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4"/>
          </reference>
        </references>
      </pivotArea>
    </format>
    <format dxfId="11321">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7"/>
          </reference>
        </references>
      </pivotArea>
    </format>
    <format dxfId="11320">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8"/>
          </reference>
        </references>
      </pivotArea>
    </format>
    <format dxfId="11319">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74"/>
          </reference>
        </references>
      </pivotArea>
    </format>
    <format dxfId="11318">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75"/>
          </reference>
        </references>
      </pivotArea>
    </format>
    <format dxfId="11317">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80"/>
          </reference>
        </references>
      </pivotArea>
    </format>
    <format dxfId="11316">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81"/>
          </reference>
        </references>
      </pivotArea>
    </format>
    <format dxfId="11315">
      <pivotArea dataOnly="0" labelOnly="1" outline="0" fieldPosition="0">
        <references count="5">
          <reference field="0" count="1" selected="0">
            <x v="8"/>
          </reference>
          <reference field="5" count="1" selected="0">
            <x v="344"/>
          </reference>
          <reference field="6" count="1" selected="0">
            <x v="1"/>
          </reference>
          <reference field="9" count="1">
            <x v="51"/>
          </reference>
          <reference field="11" count="1" selected="0">
            <x v="1336"/>
          </reference>
        </references>
      </pivotArea>
    </format>
    <format dxfId="11314">
      <pivotArea dataOnly="0" labelOnly="1" outline="0" fieldPosition="0">
        <references count="5">
          <reference field="0" count="1" selected="0">
            <x v="8"/>
          </reference>
          <reference field="5" count="1" selected="0">
            <x v="344"/>
          </reference>
          <reference field="6" count="1" selected="0">
            <x v="1"/>
          </reference>
          <reference field="9" count="1">
            <x v="51"/>
          </reference>
          <reference field="11" count="1" selected="0">
            <x v="1337"/>
          </reference>
        </references>
      </pivotArea>
    </format>
    <format dxfId="11313">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486"/>
          </reference>
        </references>
      </pivotArea>
    </format>
    <format dxfId="11312">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502"/>
          </reference>
        </references>
      </pivotArea>
    </format>
    <format dxfId="11311">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503"/>
          </reference>
        </references>
      </pivotArea>
    </format>
    <format dxfId="11310">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522"/>
          </reference>
        </references>
      </pivotArea>
    </format>
    <format dxfId="11309">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612"/>
          </reference>
        </references>
      </pivotArea>
    </format>
    <format dxfId="11308">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613"/>
          </reference>
        </references>
      </pivotArea>
    </format>
    <format dxfId="11307">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624"/>
          </reference>
        </references>
      </pivotArea>
    </format>
    <format dxfId="11306">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625"/>
          </reference>
        </references>
      </pivotArea>
    </format>
    <format dxfId="11305">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704"/>
          </reference>
        </references>
      </pivotArea>
    </format>
    <format dxfId="11304">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705"/>
          </reference>
        </references>
      </pivotArea>
    </format>
    <format dxfId="11303">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752"/>
          </reference>
        </references>
      </pivotArea>
    </format>
    <format dxfId="11302">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753"/>
          </reference>
        </references>
      </pivotArea>
    </format>
    <format dxfId="11301">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2"/>
          </reference>
        </references>
      </pivotArea>
    </format>
    <format dxfId="11300">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3"/>
          </reference>
        </references>
      </pivotArea>
    </format>
    <format dxfId="11299">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4"/>
          </reference>
        </references>
      </pivotArea>
    </format>
    <format dxfId="11298">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5"/>
          </reference>
        </references>
      </pivotArea>
    </format>
    <format dxfId="11297">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829"/>
          </reference>
        </references>
      </pivotArea>
    </format>
    <format dxfId="11296">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830"/>
          </reference>
        </references>
      </pivotArea>
    </format>
    <format dxfId="11295">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1990"/>
          </reference>
        </references>
      </pivotArea>
    </format>
    <format dxfId="11294">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036"/>
          </reference>
        </references>
      </pivotArea>
    </format>
    <format dxfId="11293">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037"/>
          </reference>
        </references>
      </pivotArea>
    </format>
    <format dxfId="11292">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2448"/>
          </reference>
        </references>
      </pivotArea>
    </format>
    <format dxfId="11291">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2449"/>
          </reference>
        </references>
      </pivotArea>
    </format>
    <format dxfId="11290">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450"/>
          </reference>
        </references>
      </pivotArea>
    </format>
    <format dxfId="11289">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451"/>
          </reference>
        </references>
      </pivotArea>
    </format>
    <format dxfId="11288">
      <pivotArea dataOnly="0" labelOnly="1" outline="0" fieldPosition="0">
        <references count="5">
          <reference field="0" count="1" selected="0">
            <x v="14"/>
          </reference>
          <reference field="5" count="1" selected="0">
            <x v="344"/>
          </reference>
          <reference field="6" count="1" selected="0">
            <x v="1"/>
          </reference>
          <reference field="9" count="1">
            <x v="8"/>
          </reference>
          <reference field="11" count="1" selected="0">
            <x v="2785"/>
          </reference>
        </references>
      </pivotArea>
    </format>
    <format dxfId="11287">
      <pivotArea dataOnly="0" labelOnly="1" outline="0" fieldPosition="0">
        <references count="5">
          <reference field="0" count="1" selected="0">
            <x v="14"/>
          </reference>
          <reference field="5" count="1" selected="0">
            <x v="344"/>
          </reference>
          <reference field="6" count="1" selected="0">
            <x v="1"/>
          </reference>
          <reference field="9" count="1">
            <x v="8"/>
          </reference>
          <reference field="11" count="1" selected="0">
            <x v="2786"/>
          </reference>
        </references>
      </pivotArea>
    </format>
    <format dxfId="11286">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95"/>
          </reference>
        </references>
      </pivotArea>
    </format>
    <format dxfId="11285">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111"/>
          </reference>
        </references>
      </pivotArea>
    </format>
    <format dxfId="11284">
      <pivotArea dataOnly="0" labelOnly="1" outline="0" fieldPosition="0">
        <references count="5">
          <reference field="0" count="1" selected="0">
            <x v="1"/>
          </reference>
          <reference field="5" count="1" selected="0">
            <x v="282"/>
          </reference>
          <reference field="6" count="1" selected="0">
            <x v="2"/>
          </reference>
          <reference field="9" count="1">
            <x v="6"/>
          </reference>
          <reference field="11" count="1" selected="0">
            <x v="115"/>
          </reference>
        </references>
      </pivotArea>
    </format>
    <format dxfId="11283">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157"/>
          </reference>
        </references>
      </pivotArea>
    </format>
    <format dxfId="11282">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493"/>
          </reference>
        </references>
      </pivotArea>
    </format>
    <format dxfId="11281">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494"/>
          </reference>
        </references>
      </pivotArea>
    </format>
    <format dxfId="11280">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496"/>
          </reference>
        </references>
      </pivotArea>
    </format>
    <format dxfId="11279">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497"/>
          </reference>
        </references>
      </pivotArea>
    </format>
    <format dxfId="11278">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510"/>
          </reference>
        </references>
      </pivotArea>
    </format>
    <format dxfId="11277">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511"/>
          </reference>
        </references>
      </pivotArea>
    </format>
    <format dxfId="11276">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12"/>
          </reference>
        </references>
      </pivotArea>
    </format>
    <format dxfId="11275">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538"/>
          </reference>
        </references>
      </pivotArea>
    </format>
    <format dxfId="11274">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40"/>
          </reference>
        </references>
      </pivotArea>
    </format>
    <format dxfId="11273">
      <pivotArea dataOnly="0" labelOnly="1" outline="0" fieldPosition="0">
        <references count="5">
          <reference field="0" count="1" selected="0">
            <x v="5"/>
          </reference>
          <reference field="5" count="1" selected="0">
            <x v="358"/>
          </reference>
          <reference field="6" count="1" selected="0">
            <x v="3"/>
          </reference>
          <reference field="9" count="1">
            <x v="18"/>
          </reference>
          <reference field="11" count="1" selected="0">
            <x v="545"/>
          </reference>
        </references>
      </pivotArea>
    </format>
    <format dxfId="11272">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555"/>
          </reference>
        </references>
      </pivotArea>
    </format>
    <format dxfId="11271">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6"/>
          </reference>
        </references>
      </pivotArea>
    </format>
    <format dxfId="11270">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7"/>
          </reference>
        </references>
      </pivotArea>
    </format>
    <format dxfId="11269">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8"/>
          </reference>
        </references>
      </pivotArea>
    </format>
    <format dxfId="11268">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2"/>
          </reference>
        </references>
      </pivotArea>
    </format>
    <format dxfId="11267">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613"/>
          </reference>
        </references>
      </pivotArea>
    </format>
    <format dxfId="11266">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14"/>
          </reference>
        </references>
      </pivotArea>
    </format>
    <format dxfId="11265">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16"/>
          </reference>
        </references>
      </pivotArea>
    </format>
    <format dxfId="11264">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617"/>
          </reference>
        </references>
      </pivotArea>
    </format>
    <format dxfId="11263">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8"/>
          </reference>
        </references>
      </pivotArea>
    </format>
    <format dxfId="11262">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9"/>
          </reference>
        </references>
      </pivotArea>
    </format>
    <format dxfId="11261">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30"/>
          </reference>
        </references>
      </pivotArea>
    </format>
    <format dxfId="11260">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631"/>
          </reference>
        </references>
      </pivotArea>
    </format>
    <format dxfId="11259">
      <pivotArea dataOnly="0" labelOnly="1" outline="0" fieldPosition="0">
        <references count="5">
          <reference field="0" count="1" selected="0">
            <x v="5"/>
          </reference>
          <reference field="5" count="1" selected="0">
            <x v="358"/>
          </reference>
          <reference field="6" count="1" selected="0">
            <x v="3"/>
          </reference>
          <reference field="9" count="1">
            <x v="198"/>
          </reference>
          <reference field="11" count="1" selected="0">
            <x v="632"/>
          </reference>
        </references>
      </pivotArea>
    </format>
    <format dxfId="11258">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49"/>
          </reference>
        </references>
      </pivotArea>
    </format>
    <format dxfId="11257">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656"/>
          </reference>
        </references>
      </pivotArea>
    </format>
    <format dxfId="11256">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783"/>
          </reference>
        </references>
      </pivotArea>
    </format>
    <format dxfId="11255">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784"/>
          </reference>
        </references>
      </pivotArea>
    </format>
    <format dxfId="11254">
      <pivotArea dataOnly="0" labelOnly="1" outline="0" fieldPosition="0">
        <references count="5">
          <reference field="0" count="1" selected="0">
            <x v="5"/>
          </reference>
          <reference field="5" count="1" selected="0">
            <x v="310"/>
          </reference>
          <reference field="6" count="1" selected="0">
            <x v="4"/>
          </reference>
          <reference field="9" count="1">
            <x v="264"/>
          </reference>
          <reference field="11" count="1" selected="0">
            <x v="681"/>
          </reference>
        </references>
      </pivotArea>
    </format>
    <format dxfId="11253">
      <pivotArea dataOnly="0" labelOnly="1" outline="0" fieldPosition="0">
        <references count="5">
          <reference field="0" count="1" selected="0">
            <x v="5"/>
          </reference>
          <reference field="5" count="1" selected="0">
            <x v="262"/>
          </reference>
          <reference field="6" count="1" selected="0">
            <x v="5"/>
          </reference>
          <reference field="9" count="1">
            <x v="256"/>
          </reference>
          <reference field="11" count="1" selected="0">
            <x v="676"/>
          </reference>
        </references>
      </pivotArea>
    </format>
    <format dxfId="11252">
      <pivotArea dataOnly="0" labelOnly="1" outline="0" fieldPosition="0">
        <references count="5">
          <reference field="0" count="1" selected="0">
            <x v="5"/>
          </reference>
          <reference field="5" count="1" selected="0">
            <x v="262"/>
          </reference>
          <reference field="6" count="1" selected="0">
            <x v="5"/>
          </reference>
          <reference field="9" count="1">
            <x v="256"/>
          </reference>
          <reference field="11" count="1" selected="0">
            <x v="677"/>
          </reference>
        </references>
      </pivotArea>
    </format>
    <format dxfId="11251">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491"/>
          </reference>
        </references>
      </pivotArea>
    </format>
    <format dxfId="11250">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493"/>
          </reference>
        </references>
      </pivotArea>
    </format>
    <format dxfId="11249">
      <pivotArea dataOnly="0" labelOnly="1" outline="0" fieldPosition="0">
        <references count="5">
          <reference field="0" count="1" selected="0">
            <x v="4"/>
          </reference>
          <reference field="5" count="1" selected="0">
            <x v="342"/>
          </reference>
          <reference field="6" count="1" selected="0">
            <x v="6"/>
          </reference>
          <reference field="9" count="1">
            <x v="64"/>
          </reference>
          <reference field="11" count="1" selected="0">
            <x v="1528"/>
          </reference>
        </references>
      </pivotArea>
    </format>
    <format dxfId="11248">
      <pivotArea dataOnly="0" labelOnly="1" outline="0" fieldPosition="0">
        <references count="5">
          <reference field="0" count="1" selected="0">
            <x v="4"/>
          </reference>
          <reference field="5" count="1" selected="0">
            <x v="342"/>
          </reference>
          <reference field="6" count="1" selected="0">
            <x v="6"/>
          </reference>
          <reference field="9" count="1">
            <x v="76"/>
          </reference>
          <reference field="11" count="1" selected="0">
            <x v="1529"/>
          </reference>
        </references>
      </pivotArea>
    </format>
    <format dxfId="11247">
      <pivotArea dataOnly="0" labelOnly="1" outline="0" fieldPosition="0">
        <references count="5">
          <reference field="0" count="1" selected="0">
            <x v="4"/>
          </reference>
          <reference field="5" count="1" selected="0">
            <x v="342"/>
          </reference>
          <reference field="6" count="1" selected="0">
            <x v="6"/>
          </reference>
          <reference field="9" count="1">
            <x v="122"/>
          </reference>
          <reference field="11" count="1" selected="0">
            <x v="1549"/>
          </reference>
        </references>
      </pivotArea>
    </format>
    <format dxfId="11246">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52"/>
          </reference>
        </references>
      </pivotArea>
    </format>
    <format dxfId="11245">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0"/>
          </reference>
        </references>
      </pivotArea>
    </format>
    <format dxfId="11244">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1"/>
          </reference>
        </references>
      </pivotArea>
    </format>
    <format dxfId="11243">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8"/>
          </reference>
        </references>
      </pivotArea>
    </format>
    <format dxfId="11242">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70"/>
          </reference>
        </references>
      </pivotArea>
    </format>
    <format dxfId="11241">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72"/>
          </reference>
        </references>
      </pivotArea>
    </format>
    <format dxfId="11240">
      <pivotArea dataOnly="0" labelOnly="1" outline="0" fieldPosition="0">
        <references count="5">
          <reference field="0" count="1" selected="0">
            <x v="4"/>
          </reference>
          <reference field="5" count="1" selected="0">
            <x v="342"/>
          </reference>
          <reference field="6" count="1" selected="0">
            <x v="6"/>
          </reference>
          <reference field="9" count="1">
            <x v="176"/>
          </reference>
          <reference field="11" count="1" selected="0">
            <x v="1591"/>
          </reference>
        </references>
      </pivotArea>
    </format>
    <format dxfId="11239">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99"/>
          </reference>
        </references>
      </pivotArea>
    </format>
    <format dxfId="11238">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00"/>
          </reference>
        </references>
      </pivotArea>
    </format>
    <format dxfId="11237">
      <pivotArea dataOnly="0" labelOnly="1" outline="0" fieldPosition="0">
        <references count="5">
          <reference field="0" count="1" selected="0">
            <x v="4"/>
          </reference>
          <reference field="5" count="1" selected="0">
            <x v="342"/>
          </reference>
          <reference field="6" count="1" selected="0">
            <x v="6"/>
          </reference>
          <reference field="9" count="1">
            <x v="64"/>
          </reference>
          <reference field="11" count="1" selected="0">
            <x v="1646"/>
          </reference>
        </references>
      </pivotArea>
    </format>
    <format dxfId="11236">
      <pivotArea dataOnly="0" labelOnly="1" outline="0" fieldPosition="0">
        <references count="5">
          <reference field="0" count="1" selected="0">
            <x v="4"/>
          </reference>
          <reference field="5" count="1" selected="0">
            <x v="342"/>
          </reference>
          <reference field="6" count="1" selected="0">
            <x v="6"/>
          </reference>
          <reference field="9" count="1">
            <x v="176"/>
          </reference>
          <reference field="11" count="1" selected="0">
            <x v="1647"/>
          </reference>
        </references>
      </pivotArea>
    </format>
    <format dxfId="11235">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48"/>
          </reference>
        </references>
      </pivotArea>
    </format>
    <format dxfId="11234">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74"/>
          </reference>
        </references>
      </pivotArea>
    </format>
    <format dxfId="11233">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675"/>
          </reference>
        </references>
      </pivotArea>
    </format>
    <format dxfId="11232">
      <pivotArea dataOnly="0" labelOnly="1" outline="0" fieldPosition="0">
        <references count="5">
          <reference field="0" count="1" selected="0">
            <x v="8"/>
          </reference>
          <reference field="5" count="1" selected="0">
            <x v="274"/>
          </reference>
          <reference field="6" count="1" selected="0">
            <x v="7"/>
          </reference>
          <reference field="9" count="1">
            <x v="125"/>
          </reference>
          <reference field="11" count="1" selected="0">
            <x v="1335"/>
          </reference>
        </references>
      </pivotArea>
    </format>
    <format dxfId="11231">
      <pivotArea dataOnly="0" labelOnly="1" outline="0" fieldPosition="0">
        <references count="5">
          <reference field="0" count="1" selected="0">
            <x v="12"/>
          </reference>
          <reference field="5" count="1" selected="0">
            <x v="348"/>
          </reference>
          <reference field="6" count="1" selected="0">
            <x v="8"/>
          </reference>
          <reference field="9" count="1">
            <x v="104"/>
          </reference>
          <reference field="11" count="1" selected="0">
            <x v="2014"/>
          </reference>
        </references>
      </pivotArea>
    </format>
    <format dxfId="11230">
      <pivotArea dataOnly="0" labelOnly="1" outline="0" fieldPosition="0">
        <references count="5">
          <reference field="0" count="1" selected="0">
            <x v="7"/>
          </reference>
          <reference field="5" count="1" selected="0">
            <x v="259"/>
          </reference>
          <reference field="6" count="1" selected="0">
            <x v="9"/>
          </reference>
          <reference field="9" count="1">
            <x v="54"/>
          </reference>
          <reference field="11" count="1" selected="0">
            <x v="985"/>
          </reference>
        </references>
      </pivotArea>
    </format>
    <format dxfId="11229">
      <pivotArea dataOnly="0" labelOnly="1" outline="0" fieldPosition="0">
        <references count="5">
          <reference field="0" count="1" selected="0">
            <x v="7"/>
          </reference>
          <reference field="5" count="1" selected="0">
            <x v="259"/>
          </reference>
          <reference field="6" count="1" selected="0">
            <x v="9"/>
          </reference>
          <reference field="9" count="1">
            <x v="54"/>
          </reference>
          <reference field="11" count="1" selected="0">
            <x v="1099"/>
          </reference>
        </references>
      </pivotArea>
    </format>
    <format dxfId="11228">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06"/>
          </reference>
        </references>
      </pivotArea>
    </format>
    <format dxfId="11227">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07"/>
          </reference>
        </references>
      </pivotArea>
    </format>
    <format dxfId="11226">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38"/>
          </reference>
        </references>
      </pivotArea>
    </format>
    <format dxfId="11225">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39"/>
          </reference>
        </references>
      </pivotArea>
    </format>
    <format dxfId="11224">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10"/>
          </reference>
        </references>
      </pivotArea>
    </format>
    <format dxfId="11223">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96"/>
          </reference>
        </references>
      </pivotArea>
    </format>
    <format dxfId="11222">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97"/>
          </reference>
        </references>
      </pivotArea>
    </format>
    <format dxfId="11221">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79"/>
          </reference>
        </references>
      </pivotArea>
    </format>
    <format dxfId="11220">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80"/>
          </reference>
        </references>
      </pivotArea>
    </format>
    <format dxfId="11219">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93"/>
          </reference>
        </references>
      </pivotArea>
    </format>
    <format dxfId="11218">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94"/>
          </reference>
        </references>
      </pivotArea>
    </format>
    <format dxfId="11217">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6"/>
          </reference>
        </references>
      </pivotArea>
    </format>
    <format dxfId="11216">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7"/>
          </reference>
        </references>
      </pivotArea>
    </format>
    <format dxfId="11215">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8"/>
          </reference>
        </references>
      </pivotArea>
    </format>
    <format dxfId="11214">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9"/>
          </reference>
        </references>
      </pivotArea>
    </format>
    <format dxfId="11213">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2"/>
          </reference>
        </references>
      </pivotArea>
    </format>
    <format dxfId="11212">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3"/>
          </reference>
        </references>
      </pivotArea>
    </format>
    <format dxfId="11211">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4"/>
          </reference>
        </references>
      </pivotArea>
    </format>
    <format dxfId="11210">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1977"/>
          </reference>
        </references>
      </pivotArea>
    </format>
    <format dxfId="11209">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0"/>
          </reference>
        </references>
      </pivotArea>
    </format>
    <format dxfId="11208">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1"/>
          </reference>
        </references>
      </pivotArea>
    </format>
    <format dxfId="11207">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2"/>
          </reference>
        </references>
      </pivotArea>
    </format>
    <format dxfId="11206">
      <pivotArea dataOnly="0" labelOnly="1" outline="0" fieldPosition="0">
        <references count="5">
          <reference field="0" count="1" selected="0">
            <x v="12"/>
          </reference>
          <reference field="5" count="1" selected="0">
            <x v="273"/>
          </reference>
          <reference field="6" count="1" selected="0">
            <x v="14"/>
          </reference>
          <reference field="9" count="1">
            <x v="10"/>
          </reference>
          <reference field="11" count="1" selected="0">
            <x v="1976"/>
          </reference>
        </references>
      </pivotArea>
    </format>
    <format dxfId="11205">
      <pivotArea dataOnly="0" labelOnly="1" outline="0" fieldPosition="0">
        <references count="5">
          <reference field="0" count="1" selected="0">
            <x v="7"/>
          </reference>
          <reference field="5" count="1" selected="0">
            <x v="267"/>
          </reference>
          <reference field="6" count="1" selected="0">
            <x v="15"/>
          </reference>
          <reference field="9" count="1">
            <x v="243"/>
          </reference>
          <reference field="11" count="1" selected="0">
            <x v="1060"/>
          </reference>
        </references>
      </pivotArea>
    </format>
    <format dxfId="11204">
      <pivotArea dataOnly="0" labelOnly="1" outline="0" fieldPosition="0">
        <references count="5">
          <reference field="0" count="1" selected="0">
            <x v="0"/>
          </reference>
          <reference field="5" count="1" selected="0">
            <x v="357"/>
          </reference>
          <reference field="6" count="1" selected="0">
            <x v="16"/>
          </reference>
          <reference field="9" count="1">
            <x v="179"/>
          </reference>
          <reference field="11" count="1" selected="0">
            <x v="11"/>
          </reference>
        </references>
      </pivotArea>
    </format>
    <format dxfId="11203">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22"/>
          </reference>
        </references>
      </pivotArea>
    </format>
    <format dxfId="11202">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73"/>
          </reference>
        </references>
      </pivotArea>
    </format>
    <format dxfId="11201">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74"/>
          </reference>
        </references>
      </pivotArea>
    </format>
    <format dxfId="11200">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2"/>
          </reference>
        </references>
      </pivotArea>
    </format>
    <format dxfId="11199">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3"/>
          </reference>
        </references>
      </pivotArea>
    </format>
    <format dxfId="11198">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4"/>
          </reference>
        </references>
      </pivotArea>
    </format>
    <format dxfId="11197">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549"/>
          </reference>
        </references>
      </pivotArea>
    </format>
    <format dxfId="11196">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550"/>
          </reference>
        </references>
      </pivotArea>
    </format>
    <format dxfId="11195">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551"/>
          </reference>
        </references>
      </pivotArea>
    </format>
    <format dxfId="11194">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552"/>
          </reference>
        </references>
      </pivotArea>
    </format>
    <format dxfId="11193">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766"/>
          </reference>
        </references>
      </pivotArea>
    </format>
    <format dxfId="11192">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767"/>
          </reference>
        </references>
      </pivotArea>
    </format>
    <format dxfId="11191">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768"/>
          </reference>
        </references>
      </pivotArea>
    </format>
    <format dxfId="11190">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769"/>
          </reference>
        </references>
      </pivotArea>
    </format>
    <format dxfId="11189">
      <pivotArea dataOnly="0" labelOnly="1" outline="0" fieldPosition="0">
        <references count="5">
          <reference field="0" count="1" selected="0">
            <x v="8"/>
          </reference>
          <reference field="5" count="1" selected="0">
            <x v="357"/>
          </reference>
          <reference field="6" count="1" selected="0">
            <x v="16"/>
          </reference>
          <reference field="9" count="1">
            <x v="51"/>
          </reference>
          <reference field="11" count="1" selected="0">
            <x v="1225"/>
          </reference>
        </references>
      </pivotArea>
    </format>
    <format dxfId="11188">
      <pivotArea dataOnly="0" labelOnly="1" outline="0" fieldPosition="0">
        <references count="5">
          <reference field="0" count="1" selected="0">
            <x v="8"/>
          </reference>
          <reference field="5" count="1" selected="0">
            <x v="357"/>
          </reference>
          <reference field="6" count="1" selected="0">
            <x v="16"/>
          </reference>
          <reference field="9" count="1">
            <x v="22"/>
          </reference>
          <reference field="11" count="1" selected="0">
            <x v="1275"/>
          </reference>
        </references>
      </pivotArea>
    </format>
    <format dxfId="11187">
      <pivotArea dataOnly="0" labelOnly="1" outline="0" fieldPosition="0">
        <references count="5">
          <reference field="0" count="1" selected="0">
            <x v="8"/>
          </reference>
          <reference field="5" count="1" selected="0">
            <x v="357"/>
          </reference>
          <reference field="6" count="1" selected="0">
            <x v="16"/>
          </reference>
          <reference field="9" count="1">
            <x v="22"/>
          </reference>
          <reference field="11" count="1" selected="0">
            <x v="1276"/>
          </reference>
        </references>
      </pivotArea>
    </format>
    <format dxfId="11186">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287"/>
          </reference>
        </references>
      </pivotArea>
    </format>
    <format dxfId="11185">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294"/>
          </reference>
        </references>
      </pivotArea>
    </format>
    <format dxfId="11184">
      <pivotArea dataOnly="0" labelOnly="1" outline="0" fieldPosition="0">
        <references count="5">
          <reference field="0" count="1" selected="0">
            <x v="8"/>
          </reference>
          <reference field="5" count="1" selected="0">
            <x v="357"/>
          </reference>
          <reference field="6" count="1" selected="0">
            <x v="16"/>
          </reference>
          <reference field="9" count="1">
            <x v="51"/>
          </reference>
          <reference field="11" count="1" selected="0">
            <x v="1324"/>
          </reference>
        </references>
      </pivotArea>
    </format>
    <format dxfId="11183">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477"/>
          </reference>
        </references>
      </pivotArea>
    </format>
    <format dxfId="11182">
      <pivotArea dataOnly="0" labelOnly="1" outline="0" fieldPosition="0">
        <references count="5">
          <reference field="0" count="1" selected="0">
            <x v="10"/>
          </reference>
          <reference field="5" count="1" selected="0">
            <x v="357"/>
          </reference>
          <reference field="6" count="1" selected="0">
            <x v="16"/>
          </reference>
          <reference field="9" count="1">
            <x v="59"/>
          </reference>
          <reference field="11" count="1" selected="0">
            <x v="1901"/>
          </reference>
        </references>
      </pivotArea>
    </format>
    <format dxfId="11181">
      <pivotArea dataOnly="0" labelOnly="1" outline="0" fieldPosition="0">
        <references count="5">
          <reference field="0" count="1" selected="0">
            <x v="10"/>
          </reference>
          <reference field="5" count="1" selected="0">
            <x v="357"/>
          </reference>
          <reference field="6" count="1" selected="0">
            <x v="16"/>
          </reference>
          <reference field="9" count="1">
            <x v="59"/>
          </reference>
          <reference field="11" count="1" selected="0">
            <x v="1902"/>
          </reference>
        </references>
      </pivotArea>
    </format>
    <format dxfId="11180">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752"/>
          </reference>
        </references>
      </pivotArea>
    </format>
    <format dxfId="11179">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753"/>
          </reference>
        </references>
      </pivotArea>
    </format>
    <format dxfId="11178">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803"/>
          </reference>
        </references>
      </pivotArea>
    </format>
    <format dxfId="11177">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804"/>
          </reference>
        </references>
      </pivotArea>
    </format>
    <format dxfId="11176">
      <pivotArea dataOnly="0" labelOnly="1" outline="0" fieldPosition="0">
        <references count="5">
          <reference field="0" count="1" selected="0">
            <x v="5"/>
          </reference>
          <reference field="5" count="1" selected="0">
            <x v="357"/>
          </reference>
          <reference field="6" count="1" selected="0">
            <x v="17"/>
          </reference>
          <reference field="9" count="1">
            <x v="256"/>
          </reference>
          <reference field="11" count="1" selected="0">
            <x v="818"/>
          </reference>
        </references>
      </pivotArea>
    </format>
    <format dxfId="11175">
      <pivotArea dataOnly="0" labelOnly="1" outline="0" fieldPosition="0">
        <references count="5">
          <reference field="0" count="1" selected="0">
            <x v="5"/>
          </reference>
          <reference field="5" count="1" selected="0">
            <x v="357"/>
          </reference>
          <reference field="6" count="1" selected="0">
            <x v="17"/>
          </reference>
          <reference field="9" count="1">
            <x v="256"/>
          </reference>
          <reference field="11" count="1" selected="0">
            <x v="819"/>
          </reference>
        </references>
      </pivotArea>
    </format>
    <format dxfId="11174">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23"/>
          </reference>
        </references>
      </pivotArea>
    </format>
    <format dxfId="11173">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24"/>
          </reference>
        </references>
      </pivotArea>
    </format>
    <format dxfId="11172">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29"/>
          </reference>
        </references>
      </pivotArea>
    </format>
    <format dxfId="11171">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39"/>
          </reference>
        </references>
      </pivotArea>
    </format>
    <format dxfId="11170">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45"/>
          </reference>
        </references>
      </pivotArea>
    </format>
    <format dxfId="11169">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46"/>
          </reference>
        </references>
      </pivotArea>
    </format>
    <format dxfId="11168">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69"/>
          </reference>
        </references>
      </pivotArea>
    </format>
    <format dxfId="11167">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1"/>
          </reference>
        </references>
      </pivotArea>
    </format>
    <format dxfId="11166">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4"/>
          </reference>
        </references>
      </pivotArea>
    </format>
    <format dxfId="11165">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9"/>
          </reference>
        </references>
      </pivotArea>
    </format>
    <format dxfId="11164">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88"/>
          </reference>
        </references>
      </pivotArea>
    </format>
    <format dxfId="11163">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10"/>
          </reference>
        </references>
      </pivotArea>
    </format>
    <format dxfId="11162">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924"/>
          </reference>
        </references>
      </pivotArea>
    </format>
    <format dxfId="11161">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3"/>
          </reference>
        </references>
      </pivotArea>
    </format>
    <format dxfId="11160">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934"/>
          </reference>
        </references>
      </pivotArea>
    </format>
    <format dxfId="11159">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5"/>
          </reference>
        </references>
      </pivotArea>
    </format>
    <format dxfId="11158">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6"/>
          </reference>
        </references>
      </pivotArea>
    </format>
    <format dxfId="11157">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946"/>
          </reference>
        </references>
      </pivotArea>
    </format>
    <format dxfId="11156">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47"/>
          </reference>
        </references>
      </pivotArea>
    </format>
    <format dxfId="11155">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48"/>
          </reference>
        </references>
      </pivotArea>
    </format>
    <format dxfId="11154">
      <pivotArea dataOnly="0" labelOnly="1" outline="0" fieldPosition="0">
        <references count="5">
          <reference field="0" count="1" selected="0">
            <x v="7"/>
          </reference>
          <reference field="5" count="1" selected="0">
            <x v="318"/>
          </reference>
          <reference field="6" count="1" selected="0">
            <x v="18"/>
          </reference>
          <reference field="9" count="1">
            <x v="66"/>
          </reference>
          <reference field="11" count="1" selected="0">
            <x v="976"/>
          </reference>
        </references>
      </pivotArea>
    </format>
    <format dxfId="11153">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1996"/>
          </reference>
        </references>
      </pivotArea>
    </format>
    <format dxfId="11152">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001"/>
          </reference>
        </references>
      </pivotArea>
    </format>
    <format dxfId="11151">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002"/>
          </reference>
        </references>
      </pivotArea>
    </format>
    <format dxfId="11150">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003"/>
          </reference>
        </references>
      </pivotArea>
    </format>
    <format dxfId="11149">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004"/>
          </reference>
        </references>
      </pivotArea>
    </format>
    <format dxfId="11148">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168"/>
          </reference>
        </references>
      </pivotArea>
    </format>
    <format dxfId="11147">
      <pivotArea dataOnly="0" labelOnly="1" outline="0" fieldPosition="0">
        <references count="5">
          <reference field="0" count="1" selected="0">
            <x v="12"/>
          </reference>
          <reference field="5" count="1" selected="0">
            <x v="318"/>
          </reference>
          <reference field="6" count="1" selected="0">
            <x v="18"/>
          </reference>
          <reference field="9" count="1">
            <x v="205"/>
          </reference>
          <reference field="11" count="1" selected="0">
            <x v="2169"/>
          </reference>
        </references>
      </pivotArea>
    </format>
    <format dxfId="11146">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170"/>
          </reference>
        </references>
      </pivotArea>
    </format>
    <format dxfId="11145">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184"/>
          </reference>
        </references>
      </pivotArea>
    </format>
    <format dxfId="11144">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185"/>
          </reference>
        </references>
      </pivotArea>
    </format>
    <format dxfId="11143">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186"/>
          </reference>
        </references>
      </pivotArea>
    </format>
    <format dxfId="11142">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187"/>
          </reference>
        </references>
      </pivotArea>
    </format>
    <format dxfId="11141">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202"/>
          </reference>
        </references>
      </pivotArea>
    </format>
    <format dxfId="11140">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203"/>
          </reference>
        </references>
      </pivotArea>
    </format>
    <format dxfId="11139">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204"/>
          </reference>
        </references>
      </pivotArea>
    </format>
    <format dxfId="11138">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205"/>
          </reference>
        </references>
      </pivotArea>
    </format>
    <format dxfId="11137">
      <pivotArea dataOnly="0" labelOnly="1" outline="0" fieldPosition="0">
        <references count="5">
          <reference field="0" count="1" selected="0">
            <x v="12"/>
          </reference>
          <reference field="5" count="1" selected="0">
            <x v="318"/>
          </reference>
          <reference field="6" count="1" selected="0">
            <x v="18"/>
          </reference>
          <reference field="9" count="1">
            <x v="205"/>
          </reference>
          <reference field="11" count="1" selected="0">
            <x v="2222"/>
          </reference>
        </references>
      </pivotArea>
    </format>
    <format dxfId="11136">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223"/>
          </reference>
        </references>
      </pivotArea>
    </format>
    <format dxfId="11135">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2224"/>
          </reference>
        </references>
      </pivotArea>
    </format>
    <format dxfId="11134">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2633"/>
          </reference>
        </references>
      </pivotArea>
    </format>
    <format dxfId="11133">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661"/>
          </reference>
        </references>
      </pivotArea>
    </format>
    <format dxfId="11132">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2"/>
          </reference>
        </references>
      </pivotArea>
    </format>
    <format dxfId="11131">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663"/>
          </reference>
        </references>
      </pivotArea>
    </format>
    <format dxfId="11130">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4"/>
          </reference>
        </references>
      </pivotArea>
    </format>
    <format dxfId="11129">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5"/>
          </reference>
        </references>
      </pivotArea>
    </format>
    <format dxfId="11128">
      <pivotArea dataOnly="0" labelOnly="1" outline="0" fieldPosition="0">
        <references count="5">
          <reference field="0" count="1" selected="0">
            <x v="5"/>
          </reference>
          <reference field="5" count="1" selected="0">
            <x v="33"/>
          </reference>
          <reference field="6" count="1" selected="0">
            <x v="19"/>
          </reference>
          <reference field="9" count="1">
            <x v="264"/>
          </reference>
          <reference field="11" count="1" selected="0">
            <x v="704"/>
          </reference>
        </references>
      </pivotArea>
    </format>
    <format dxfId="11127">
      <pivotArea dataOnly="0" labelOnly="1" outline="0" fieldPosition="0">
        <references count="5">
          <reference field="0" count="1" selected="0">
            <x v="12"/>
          </reference>
          <reference field="5" count="1" selected="0">
            <x v="33"/>
          </reference>
          <reference field="6" count="1" selected="0">
            <x v="19"/>
          </reference>
          <reference field="9" count="1">
            <x v="163"/>
          </reference>
          <reference field="11" count="1" selected="0">
            <x v="2240"/>
          </reference>
        </references>
      </pivotArea>
    </format>
    <format dxfId="11126">
      <pivotArea dataOnly="0" labelOnly="1" outline="0" fieldPosition="0">
        <references count="5">
          <reference field="0" count="1" selected="0">
            <x v="12"/>
          </reference>
          <reference field="5" count="1" selected="0">
            <x v="33"/>
          </reference>
          <reference field="6" count="1" selected="0">
            <x v="19"/>
          </reference>
          <reference field="9" count="1">
            <x v="163"/>
          </reference>
          <reference field="11" count="1" selected="0">
            <x v="2241"/>
          </reference>
        </references>
      </pivotArea>
    </format>
    <format dxfId="11125">
      <pivotArea dataOnly="0" labelOnly="1" outline="0" fieldPosition="0">
        <references count="5">
          <reference field="0" count="1" selected="0">
            <x v="12"/>
          </reference>
          <reference field="5" count="1" selected="0">
            <x v="33"/>
          </reference>
          <reference field="6" count="1" selected="0">
            <x v="19"/>
          </reference>
          <reference field="9" count="1">
            <x v="47"/>
          </reference>
          <reference field="11" count="1" selected="0">
            <x v="2316"/>
          </reference>
        </references>
      </pivotArea>
    </format>
    <format dxfId="11124">
      <pivotArea dataOnly="0" labelOnly="1" outline="0" fieldPosition="0">
        <references count="5">
          <reference field="0" count="1" selected="0">
            <x v="12"/>
          </reference>
          <reference field="5" count="1" selected="0">
            <x v="33"/>
          </reference>
          <reference field="6" count="1" selected="0">
            <x v="19"/>
          </reference>
          <reference field="9" count="1">
            <x v="68"/>
          </reference>
          <reference field="11" count="1" selected="0">
            <x v="2317"/>
          </reference>
        </references>
      </pivotArea>
    </format>
    <format dxfId="11123">
      <pivotArea dataOnly="0" labelOnly="1" outline="0" fieldPosition="0">
        <references count="5">
          <reference field="0" count="1" selected="0">
            <x v="12"/>
          </reference>
          <reference field="5" count="1" selected="0">
            <x v="33"/>
          </reference>
          <reference field="6" count="1" selected="0">
            <x v="19"/>
          </reference>
          <reference field="9" count="1">
            <x v="180"/>
          </reference>
          <reference field="11" count="1" selected="0">
            <x v="2421"/>
          </reference>
        </references>
      </pivotArea>
    </format>
    <format dxfId="11122">
      <pivotArea dataOnly="0" labelOnly="1" outline="0" fieldPosition="0">
        <references count="5">
          <reference field="0" count="1" selected="0">
            <x v="12"/>
          </reference>
          <reference field="5" count="1" selected="0">
            <x v="33"/>
          </reference>
          <reference field="6" count="1" selected="0">
            <x v="19"/>
          </reference>
          <reference field="9" count="1">
            <x v="180"/>
          </reference>
          <reference field="11" count="1" selected="0">
            <x v="2422"/>
          </reference>
        </references>
      </pivotArea>
    </format>
    <format dxfId="11121">
      <pivotArea dataOnly="0" labelOnly="1" outline="0" fieldPosition="0">
        <references count="5">
          <reference field="0" count="1" selected="0">
            <x v="12"/>
          </reference>
          <reference field="5" count="1" selected="0">
            <x v="33"/>
          </reference>
          <reference field="6" count="1" selected="0">
            <x v="19"/>
          </reference>
          <reference field="9" count="1">
            <x v="149"/>
          </reference>
          <reference field="11" count="1" selected="0">
            <x v="2423"/>
          </reference>
        </references>
      </pivotArea>
    </format>
    <format dxfId="11120">
      <pivotArea dataOnly="0" labelOnly="1" outline="0" fieldPosition="0">
        <references count="5">
          <reference field="0" count="1" selected="0">
            <x v="12"/>
          </reference>
          <reference field="5" count="1" selected="0">
            <x v="33"/>
          </reference>
          <reference field="6" count="1" selected="0">
            <x v="19"/>
          </reference>
          <reference field="9" count="1">
            <x v="149"/>
          </reference>
          <reference field="11" count="1" selected="0">
            <x v="2424"/>
          </reference>
        </references>
      </pivotArea>
    </format>
    <format dxfId="11119">
      <pivotArea dataOnly="0" labelOnly="1" outline="0" fieldPosition="0">
        <references count="5">
          <reference field="0" count="1" selected="0">
            <x v="12"/>
          </reference>
          <reference field="5" count="1" selected="0">
            <x v="33"/>
          </reference>
          <reference field="6" count="1" selected="0">
            <x v="19"/>
          </reference>
          <reference field="9" count="1">
            <x v="227"/>
          </reference>
          <reference field="11" count="1" selected="0">
            <x v="2445"/>
          </reference>
        </references>
      </pivotArea>
    </format>
    <format dxfId="11118">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35"/>
          </reference>
        </references>
      </pivotArea>
    </format>
    <format dxfId="11117">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39"/>
          </reference>
        </references>
      </pivotArea>
    </format>
    <format dxfId="11116">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40"/>
          </reference>
        </references>
      </pivotArea>
    </format>
    <format dxfId="11115">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41"/>
          </reference>
        </references>
      </pivotArea>
    </format>
    <format dxfId="11114">
      <pivotArea dataOnly="0" labelOnly="1" outline="0" fieldPosition="0">
        <references count="5">
          <reference field="0" count="1" selected="0">
            <x v="8"/>
          </reference>
          <reference field="5" count="1" selected="0">
            <x v="337"/>
          </reference>
          <reference field="6" count="1" selected="0">
            <x v="21"/>
          </reference>
          <reference field="9" count="1">
            <x v="51"/>
          </reference>
          <reference field="11" count="1" selected="0">
            <x v="1261"/>
          </reference>
        </references>
      </pivotArea>
    </format>
    <format dxfId="11113">
      <pivotArea dataOnly="0" labelOnly="1" outline="0" fieldPosition="0">
        <references count="5">
          <reference field="0" count="1" selected="0">
            <x v="8"/>
          </reference>
          <reference field="5" count="1" selected="0">
            <x v="337"/>
          </reference>
          <reference field="6" count="1" selected="0">
            <x v="21"/>
          </reference>
          <reference field="9" count="1">
            <x v="51"/>
          </reference>
          <reference field="11" count="1" selected="0">
            <x v="1370"/>
          </reference>
        </references>
      </pivotArea>
    </format>
    <format dxfId="11112">
      <pivotArea dataOnly="0" labelOnly="1" outline="0" fieldPosition="0">
        <references count="5">
          <reference field="0" count="1" selected="0">
            <x v="12"/>
          </reference>
          <reference field="5" count="1" selected="0">
            <x v="337"/>
          </reference>
          <reference field="6" count="1" selected="0">
            <x v="21"/>
          </reference>
          <reference field="9" count="1">
            <x v="205"/>
          </reference>
          <reference field="11" count="1" selected="0">
            <x v="1979"/>
          </reference>
        </references>
      </pivotArea>
    </format>
    <format dxfId="11111">
      <pivotArea dataOnly="0" labelOnly="1" outline="0" fieldPosition="0">
        <references count="5">
          <reference field="0" count="1" selected="0">
            <x v="12"/>
          </reference>
          <reference field="5" count="1" selected="0">
            <x v="337"/>
          </reference>
          <reference field="6" count="1" selected="0">
            <x v="21"/>
          </reference>
          <reference field="9" count="1">
            <x v="68"/>
          </reference>
          <reference field="11" count="1" selected="0">
            <x v="2062"/>
          </reference>
        </references>
      </pivotArea>
    </format>
    <format dxfId="11110">
      <pivotArea dataOnly="0" labelOnly="1" outline="0" fieldPosition="0">
        <references count="5">
          <reference field="0" count="1" selected="0">
            <x v="12"/>
          </reference>
          <reference field="5" count="1" selected="0">
            <x v="337"/>
          </reference>
          <reference field="6" count="1" selected="0">
            <x v="21"/>
          </reference>
          <reference field="9" count="1">
            <x v="100"/>
          </reference>
          <reference field="11" count="1" selected="0">
            <x v="2068"/>
          </reference>
        </references>
      </pivotArea>
    </format>
    <format dxfId="11109">
      <pivotArea dataOnly="0" labelOnly="1" outline="0" fieldPosition="0">
        <references count="5">
          <reference field="0" count="1" selected="0">
            <x v="12"/>
          </reference>
          <reference field="5" count="1" selected="0">
            <x v="337"/>
          </reference>
          <reference field="6" count="1" selected="0">
            <x v="21"/>
          </reference>
          <reference field="9" count="1">
            <x v="217"/>
          </reference>
          <reference field="11" count="1" selected="0">
            <x v="2208"/>
          </reference>
        </references>
      </pivotArea>
    </format>
    <format dxfId="11108">
      <pivotArea dataOnly="0" labelOnly="1" outline="0" fieldPosition="0">
        <references count="5">
          <reference field="0" count="1" selected="0">
            <x v="8"/>
          </reference>
          <reference field="5" count="1" selected="0">
            <x v="49"/>
          </reference>
          <reference field="6" count="1" selected="0">
            <x v="22"/>
          </reference>
          <reference field="9" count="1">
            <x v="232"/>
          </reference>
          <reference field="11" count="1" selected="0">
            <x v="1422"/>
          </reference>
        </references>
      </pivotArea>
    </format>
    <format dxfId="11107">
      <pivotArea dataOnly="0" labelOnly="1" outline="0" fieldPosition="0">
        <references count="5">
          <reference field="0" count="1" selected="0">
            <x v="8"/>
          </reference>
          <reference field="5" count="1" selected="0">
            <x v="49"/>
          </reference>
          <reference field="6" count="1" selected="0">
            <x v="22"/>
          </reference>
          <reference field="9" count="1">
            <x v="232"/>
          </reference>
          <reference field="11" count="1" selected="0">
            <x v="1423"/>
          </reference>
        </references>
      </pivotArea>
    </format>
    <format dxfId="11106">
      <pivotArea dataOnly="0" labelOnly="1" outline="0" fieldPosition="0">
        <references count="5">
          <reference field="0" count="1" selected="0">
            <x v="12"/>
          </reference>
          <reference field="5" count="1" selected="0">
            <x v="42"/>
          </reference>
          <reference field="6" count="1" selected="0">
            <x v="23"/>
          </reference>
          <reference field="9" count="1">
            <x v="217"/>
          </reference>
          <reference field="11" count="1" selected="0">
            <x v="2156"/>
          </reference>
        </references>
      </pivotArea>
    </format>
    <format dxfId="11105">
      <pivotArea dataOnly="0" labelOnly="1" outline="0" fieldPosition="0">
        <references count="5">
          <reference field="0" count="1" selected="0">
            <x v="12"/>
          </reference>
          <reference field="5" count="1" selected="0">
            <x v="42"/>
          </reference>
          <reference field="6" count="1" selected="0">
            <x v="23"/>
          </reference>
          <reference field="9" count="1">
            <x v="30"/>
          </reference>
          <reference field="11" count="1" selected="0">
            <x v="2160"/>
          </reference>
        </references>
      </pivotArea>
    </format>
    <format dxfId="11104">
      <pivotArea dataOnly="0" labelOnly="1" outline="0" fieldPosition="0">
        <references count="5">
          <reference field="0" count="1" selected="0">
            <x v="12"/>
          </reference>
          <reference field="5" count="1" selected="0">
            <x v="42"/>
          </reference>
          <reference field="6" count="1" selected="0">
            <x v="23"/>
          </reference>
          <reference field="9" count="1">
            <x v="74"/>
          </reference>
          <reference field="11" count="1" selected="0">
            <x v="2161"/>
          </reference>
        </references>
      </pivotArea>
    </format>
    <format dxfId="11103">
      <pivotArea dataOnly="0" labelOnly="1" outline="0" fieldPosition="0">
        <references count="5">
          <reference field="0" count="1" selected="0">
            <x v="12"/>
          </reference>
          <reference field="5" count="1" selected="0">
            <x v="42"/>
          </reference>
          <reference field="6" count="1" selected="0">
            <x v="23"/>
          </reference>
          <reference field="9" count="1">
            <x v="234"/>
          </reference>
          <reference field="11" count="1" selected="0">
            <x v="2381"/>
          </reference>
        </references>
      </pivotArea>
    </format>
    <format dxfId="11102">
      <pivotArea dataOnly="0" labelOnly="1" outline="0" fieldPosition="0">
        <references count="5">
          <reference field="0" count="1" selected="0">
            <x v="12"/>
          </reference>
          <reference field="5" count="1" selected="0">
            <x v="42"/>
          </reference>
          <reference field="6" count="1" selected="0">
            <x v="23"/>
          </reference>
          <reference field="9" count="1">
            <x v="131"/>
          </reference>
          <reference field="11" count="1" selected="0">
            <x v="2382"/>
          </reference>
        </references>
      </pivotArea>
    </format>
    <format dxfId="11101">
      <pivotArea dataOnly="0" labelOnly="1" outline="0" fieldPosition="0">
        <references count="5">
          <reference field="0" count="1" selected="0">
            <x v="12"/>
          </reference>
          <reference field="5" count="1" selected="0">
            <x v="42"/>
          </reference>
          <reference field="6" count="1" selected="0">
            <x v="23"/>
          </reference>
          <reference field="9" count="1">
            <x v="234"/>
          </reference>
          <reference field="11" count="1" selected="0">
            <x v="2383"/>
          </reference>
        </references>
      </pivotArea>
    </format>
    <format dxfId="11100">
      <pivotArea dataOnly="0" labelOnly="1" outline="0" fieldPosition="0">
        <references count="5">
          <reference field="0" count="1" selected="0">
            <x v="12"/>
          </reference>
          <reference field="5" count="1" selected="0">
            <x v="42"/>
          </reference>
          <reference field="6" count="1" selected="0">
            <x v="23"/>
          </reference>
          <reference field="9" count="1">
            <x v="205"/>
          </reference>
          <reference field="11" count="1" selected="0">
            <x v="2419"/>
          </reference>
        </references>
      </pivotArea>
    </format>
    <format dxfId="11099">
      <pivotArea dataOnly="0" labelOnly="1" outline="0" fieldPosition="0">
        <references count="5">
          <reference field="0" count="1" selected="0">
            <x v="12"/>
          </reference>
          <reference field="5" count="1" selected="0">
            <x v="42"/>
          </reference>
          <reference field="6" count="1" selected="0">
            <x v="23"/>
          </reference>
          <reference field="9" count="1">
            <x v="97"/>
          </reference>
          <reference field="11" count="1" selected="0">
            <x v="2420"/>
          </reference>
        </references>
      </pivotArea>
    </format>
    <format dxfId="11098">
      <pivotArea dataOnly="0" labelOnly="1" outline="0" fieldPosition="0">
        <references count="5">
          <reference field="0" count="1" selected="0">
            <x v="12"/>
          </reference>
          <reference field="5" count="1" selected="0">
            <x v="42"/>
          </reference>
          <reference field="6" count="1" selected="0">
            <x v="23"/>
          </reference>
          <reference field="9" count="1">
            <x v="104"/>
          </reference>
          <reference field="11" count="1" selected="0">
            <x v="2533"/>
          </reference>
        </references>
      </pivotArea>
    </format>
    <format dxfId="11097">
      <pivotArea dataOnly="0" labelOnly="1" outline="0" fieldPosition="0">
        <references count="5">
          <reference field="0" count="1" selected="0">
            <x v="12"/>
          </reference>
          <reference field="5" count="1" selected="0">
            <x v="42"/>
          </reference>
          <reference field="6" count="1" selected="0">
            <x v="23"/>
          </reference>
          <reference field="9" count="1">
            <x v="100"/>
          </reference>
          <reference field="11" count="1" selected="0">
            <x v="2606"/>
          </reference>
        </references>
      </pivotArea>
    </format>
    <format dxfId="11096">
      <pivotArea dataOnly="0" labelOnly="1" outline="0" fieldPosition="0">
        <references count="5">
          <reference field="0" count="1" selected="0">
            <x v="15"/>
          </reference>
          <reference field="5" count="1" selected="0">
            <x v="299"/>
          </reference>
          <reference field="6" count="1" selected="0">
            <x v="24"/>
          </reference>
          <reference field="9" count="1">
            <x v="36"/>
          </reference>
          <reference field="11" count="1" selected="0">
            <x v="1310"/>
          </reference>
        </references>
      </pivotArea>
    </format>
    <format dxfId="11095">
      <pivotArea dataOnly="0" labelOnly="1" outline="0" fieldPosition="0">
        <references count="5">
          <reference field="0" count="1" selected="0">
            <x v="15"/>
          </reference>
          <reference field="5" count="1" selected="0">
            <x v="299"/>
          </reference>
          <reference field="6" count="1" selected="0">
            <x v="24"/>
          </reference>
          <reference field="9" count="1">
            <x v="36"/>
          </reference>
          <reference field="11" count="1" selected="0">
            <x v="1311"/>
          </reference>
        </references>
      </pivotArea>
    </format>
    <format dxfId="11094">
      <pivotArea dataOnly="0" labelOnly="1" outline="0" fieldPosition="0">
        <references count="5">
          <reference field="0" count="1" selected="0">
            <x v="5"/>
          </reference>
          <reference field="5" count="1" selected="0">
            <x v="316"/>
          </reference>
          <reference field="6" count="1" selected="0">
            <x v="25"/>
          </reference>
          <reference field="9" count="1">
            <x v="264"/>
          </reference>
          <reference field="11" count="1" selected="0">
            <x v="565"/>
          </reference>
        </references>
      </pivotArea>
    </format>
    <format dxfId="11093">
      <pivotArea dataOnly="0" labelOnly="1" outline="0" fieldPosition="0">
        <references count="5">
          <reference field="0" count="1" selected="0">
            <x v="2"/>
          </reference>
          <reference field="5" count="1" selected="0">
            <x v="17"/>
          </reference>
          <reference field="6" count="1" selected="0">
            <x v="26"/>
          </reference>
          <reference field="9" count="1">
            <x v="255"/>
          </reference>
          <reference field="11" count="1" selected="0">
            <x v="218"/>
          </reference>
        </references>
      </pivotArea>
    </format>
    <format dxfId="11092">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0"/>
          </reference>
        </references>
      </pivotArea>
    </format>
    <format dxfId="11091">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1"/>
          </reference>
        </references>
      </pivotArea>
    </format>
    <format dxfId="11090">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2"/>
          </reference>
        </references>
      </pivotArea>
    </format>
    <format dxfId="11089">
      <pivotArea dataOnly="0" labelOnly="1" outline="0" fieldPosition="0">
        <references count="5">
          <reference field="0" count="1" selected="0">
            <x v="2"/>
          </reference>
          <reference field="5" count="1" selected="0">
            <x v="17"/>
          </reference>
          <reference field="6" count="1" selected="0">
            <x v="26"/>
          </reference>
          <reference field="9" count="1">
            <x v="255"/>
          </reference>
          <reference field="11" count="1" selected="0">
            <x v="274"/>
          </reference>
        </references>
      </pivotArea>
    </format>
    <format dxfId="11088">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5"/>
          </reference>
        </references>
      </pivotArea>
    </format>
    <format dxfId="11087">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6"/>
          </reference>
        </references>
      </pivotArea>
    </format>
    <format dxfId="11086">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997"/>
          </reference>
        </references>
      </pivotArea>
    </format>
    <format dxfId="11085">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998"/>
          </reference>
        </references>
      </pivotArea>
    </format>
    <format dxfId="11084">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03"/>
          </reference>
        </references>
      </pivotArea>
    </format>
    <format dxfId="11083">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04"/>
          </reference>
        </references>
      </pivotArea>
    </format>
    <format dxfId="11082">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68"/>
          </reference>
        </references>
      </pivotArea>
    </format>
    <format dxfId="11081">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69"/>
          </reference>
        </references>
      </pivotArea>
    </format>
    <format dxfId="11080">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591"/>
          </reference>
        </references>
      </pivotArea>
    </format>
    <format dxfId="11079">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592"/>
          </reference>
        </references>
      </pivotArea>
    </format>
    <format dxfId="11078">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642"/>
          </reference>
        </references>
      </pivotArea>
    </format>
    <format dxfId="11077">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786"/>
          </reference>
        </references>
      </pivotArea>
    </format>
    <format dxfId="11076">
      <pivotArea dataOnly="0" labelOnly="1" outline="0" fieldPosition="0">
        <references count="5">
          <reference field="0" count="1" selected="0">
            <x v="6"/>
          </reference>
          <reference field="5" count="1" selected="0">
            <x v="319"/>
          </reference>
          <reference field="6" count="1" selected="0">
            <x v="28"/>
          </reference>
          <reference field="9" count="1">
            <x v="84"/>
          </reference>
          <reference field="11" count="1" selected="0">
            <x v="838"/>
          </reference>
        </references>
      </pivotArea>
    </format>
    <format dxfId="11075">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42"/>
          </reference>
        </references>
      </pivotArea>
    </format>
    <format dxfId="11074">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67"/>
          </reference>
        </references>
      </pivotArea>
    </format>
    <format dxfId="11073">
      <pivotArea dataOnly="0" labelOnly="1" outline="0" fieldPosition="0">
        <references count="5">
          <reference field="0" count="1" selected="0">
            <x v="6"/>
          </reference>
          <reference field="5" count="1" selected="0">
            <x v="319"/>
          </reference>
          <reference field="6" count="1" selected="0">
            <x v="28"/>
          </reference>
          <reference field="9" count="1">
            <x v="84"/>
          </reference>
          <reference field="11" count="1" selected="0">
            <x v="882"/>
          </reference>
        </references>
      </pivotArea>
    </format>
    <format dxfId="11072">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84"/>
          </reference>
        </references>
      </pivotArea>
    </format>
    <format dxfId="11071">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94"/>
          </reference>
        </references>
      </pivotArea>
    </format>
    <format dxfId="11070">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95"/>
          </reference>
        </references>
      </pivotArea>
    </format>
    <format dxfId="11069">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999"/>
          </reference>
        </references>
      </pivotArea>
    </format>
    <format dxfId="11068">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021"/>
          </reference>
        </references>
      </pivotArea>
    </format>
    <format dxfId="11067">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070"/>
          </reference>
        </references>
      </pivotArea>
    </format>
    <format dxfId="11066">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19"/>
          </reference>
        </references>
      </pivotArea>
    </format>
    <format dxfId="11065">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3"/>
          </reference>
        </references>
      </pivotArea>
    </format>
    <format dxfId="11064">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4"/>
          </reference>
        </references>
      </pivotArea>
    </format>
    <format dxfId="11063">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125"/>
          </reference>
        </references>
      </pivotArea>
    </format>
    <format dxfId="11062">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126"/>
          </reference>
        </references>
      </pivotArea>
    </format>
    <format dxfId="11061">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7"/>
          </reference>
        </references>
      </pivotArea>
    </format>
    <format dxfId="1106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194"/>
          </reference>
        </references>
      </pivotArea>
    </format>
    <format dxfId="1105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195"/>
          </reference>
        </references>
      </pivotArea>
    </format>
    <format dxfId="11058">
      <pivotArea dataOnly="0" labelOnly="1" outline="0" fieldPosition="0">
        <references count="5">
          <reference field="0" count="1" selected="0">
            <x v="8"/>
          </reference>
          <reference field="5" count="1" selected="0">
            <x v="319"/>
          </reference>
          <reference field="6" count="1" selected="0">
            <x v="28"/>
          </reference>
          <reference field="9" count="1">
            <x v="168"/>
          </reference>
          <reference field="11" count="1" selected="0">
            <x v="1200"/>
          </reference>
        </references>
      </pivotArea>
    </format>
    <format dxfId="11057">
      <pivotArea dataOnly="0" labelOnly="1" outline="0" fieldPosition="0">
        <references count="5">
          <reference field="0" count="1" selected="0">
            <x v="8"/>
          </reference>
          <reference field="5" count="1" selected="0">
            <x v="319"/>
          </reference>
          <reference field="6" count="1" selected="0">
            <x v="28"/>
          </reference>
          <reference field="9" count="1">
            <x v="7"/>
          </reference>
          <reference field="11" count="1" selected="0">
            <x v="1202"/>
          </reference>
        </references>
      </pivotArea>
    </format>
    <format dxfId="1105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14"/>
          </reference>
        </references>
      </pivotArea>
    </format>
    <format dxfId="11055">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246"/>
          </reference>
        </references>
      </pivotArea>
    </format>
    <format dxfId="11054">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47"/>
          </reference>
        </references>
      </pivotArea>
    </format>
    <format dxfId="11053">
      <pivotArea dataOnly="0" labelOnly="1" outline="0" fieldPosition="0">
        <references count="5">
          <reference field="0" count="1" selected="0">
            <x v="8"/>
          </reference>
          <reference field="5" count="1" selected="0">
            <x v="319"/>
          </reference>
          <reference field="6" count="1" selected="0">
            <x v="28"/>
          </reference>
          <reference field="9" count="1">
            <x v="51"/>
          </reference>
          <reference field="11" count="1" selected="0">
            <x v="1248"/>
          </reference>
        </references>
      </pivotArea>
    </format>
    <format dxfId="1105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51"/>
          </reference>
        </references>
      </pivotArea>
    </format>
    <format dxfId="11051">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84"/>
          </reference>
        </references>
      </pivotArea>
    </format>
    <format dxfId="1105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92"/>
          </reference>
        </references>
      </pivotArea>
    </format>
    <format dxfId="1104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93"/>
          </reference>
        </references>
      </pivotArea>
    </format>
    <format dxfId="11048">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296"/>
          </reference>
        </references>
      </pivotArea>
    </format>
    <format dxfId="11047">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297"/>
          </reference>
        </references>
      </pivotArea>
    </format>
    <format dxfId="11046">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0"/>
          </reference>
        </references>
      </pivotArea>
    </format>
    <format dxfId="11045">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1"/>
          </reference>
        </references>
      </pivotArea>
    </format>
    <format dxfId="11044">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2"/>
          </reference>
        </references>
      </pivotArea>
    </format>
    <format dxfId="11043">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3"/>
          </reference>
        </references>
      </pivotArea>
    </format>
    <format dxfId="1104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317"/>
          </reference>
        </references>
      </pivotArea>
    </format>
    <format dxfId="11041">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325"/>
          </reference>
        </references>
      </pivotArea>
    </format>
    <format dxfId="11040">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47"/>
          </reference>
        </references>
      </pivotArea>
    </format>
    <format dxfId="11039">
      <pivotArea dataOnly="0" labelOnly="1" outline="0" fieldPosition="0">
        <references count="5">
          <reference field="0" count="1" selected="0">
            <x v="8"/>
          </reference>
          <reference field="5" count="1" selected="0">
            <x v="319"/>
          </reference>
          <reference field="6" count="1" selected="0">
            <x v="28"/>
          </reference>
          <reference field="9" count="1">
            <x v="244"/>
          </reference>
          <reference field="11" count="1" selected="0">
            <x v="1348"/>
          </reference>
        </references>
      </pivotArea>
    </format>
    <format dxfId="11038">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58"/>
          </reference>
        </references>
      </pivotArea>
    </format>
    <format dxfId="11037">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59"/>
          </reference>
        </references>
      </pivotArea>
    </format>
    <format dxfId="11036">
      <pivotArea dataOnly="0" labelOnly="1" outline="0" fieldPosition="0">
        <references count="5">
          <reference field="0" count="1" selected="0">
            <x v="8"/>
          </reference>
          <reference field="5" count="1" selected="0">
            <x v="319"/>
          </reference>
          <reference field="6" count="1" selected="0">
            <x v="28"/>
          </reference>
          <reference field="9" count="1">
            <x v="168"/>
          </reference>
          <reference field="11" count="1" selected="0">
            <x v="1375"/>
          </reference>
        </references>
      </pivotArea>
    </format>
    <format dxfId="11035">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388"/>
          </reference>
        </references>
      </pivotArea>
    </format>
    <format dxfId="11034">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389"/>
          </reference>
        </references>
      </pivotArea>
    </format>
    <format dxfId="11033">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458"/>
          </reference>
        </references>
      </pivotArea>
    </format>
    <format dxfId="11032">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557"/>
          </reference>
        </references>
      </pivotArea>
    </format>
    <format dxfId="11031">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558"/>
          </reference>
        </references>
      </pivotArea>
    </format>
    <format dxfId="11030">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655"/>
          </reference>
        </references>
      </pivotArea>
    </format>
    <format dxfId="11029">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656"/>
          </reference>
        </references>
      </pivotArea>
    </format>
    <format dxfId="1102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5"/>
          </reference>
        </references>
      </pivotArea>
    </format>
    <format dxfId="1102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6"/>
          </reference>
        </references>
      </pivotArea>
    </format>
    <format dxfId="1102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9"/>
          </reference>
        </references>
      </pivotArea>
    </format>
    <format dxfId="11025">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36"/>
          </reference>
        </references>
      </pivotArea>
    </format>
    <format dxfId="11024">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37"/>
          </reference>
        </references>
      </pivotArea>
    </format>
    <format dxfId="11023">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42"/>
          </reference>
        </references>
      </pivotArea>
    </format>
    <format dxfId="1102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0"/>
          </reference>
        </references>
      </pivotArea>
    </format>
    <format dxfId="11021">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1"/>
          </reference>
        </references>
      </pivotArea>
    </format>
    <format dxfId="1102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5"/>
          </reference>
        </references>
      </pivotArea>
    </format>
    <format dxfId="1101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6"/>
          </reference>
        </references>
      </pivotArea>
    </format>
    <format dxfId="1101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7"/>
          </reference>
        </references>
      </pivotArea>
    </format>
    <format dxfId="1101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8"/>
          </reference>
        </references>
      </pivotArea>
    </format>
    <format dxfId="11016">
      <pivotArea dataOnly="0" labelOnly="1" outline="0" fieldPosition="0">
        <references count="5">
          <reference field="0" count="1" selected="0">
            <x v="1"/>
          </reference>
          <reference field="5" count="1" selected="0">
            <x v="59"/>
          </reference>
          <reference field="6" count="1" selected="0">
            <x v="29"/>
          </reference>
          <reference field="9" count="1">
            <x v="6"/>
          </reference>
          <reference field="11" count="1" selected="0">
            <x v="81"/>
          </reference>
        </references>
      </pivotArea>
    </format>
    <format dxfId="11015">
      <pivotArea dataOnly="0" labelOnly="1" outline="0" fieldPosition="0">
        <references count="5">
          <reference field="0" count="1" selected="0">
            <x v="1"/>
          </reference>
          <reference field="5" count="1" selected="0">
            <x v="59"/>
          </reference>
          <reference field="6" count="1" selected="0">
            <x v="29"/>
          </reference>
          <reference field="9" count="1">
            <x v="6"/>
          </reference>
          <reference field="11" count="1" selected="0">
            <x v="82"/>
          </reference>
        </references>
      </pivotArea>
    </format>
    <format dxfId="11014">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967"/>
          </reference>
        </references>
      </pivotArea>
    </format>
    <format dxfId="11013">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994"/>
          </reference>
        </references>
      </pivotArea>
    </format>
    <format dxfId="11012">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995"/>
          </reference>
        </references>
      </pivotArea>
    </format>
    <format dxfId="11011">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996"/>
          </reference>
        </references>
      </pivotArea>
    </format>
    <format dxfId="11010">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29"/>
          </reference>
        </references>
      </pivotArea>
    </format>
    <format dxfId="11009">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0"/>
          </reference>
        </references>
      </pivotArea>
    </format>
    <format dxfId="11008">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1"/>
          </reference>
        </references>
      </pivotArea>
    </format>
    <format dxfId="11007">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2"/>
          </reference>
        </references>
      </pivotArea>
    </format>
    <format dxfId="11006">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035"/>
          </reference>
        </references>
      </pivotArea>
    </format>
    <format dxfId="11005">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036"/>
          </reference>
        </references>
      </pivotArea>
    </format>
    <format dxfId="11004">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117"/>
          </reference>
        </references>
      </pivotArea>
    </format>
    <format dxfId="11003">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118"/>
          </reference>
        </references>
      </pivotArea>
    </format>
    <format dxfId="11002">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1164"/>
          </reference>
        </references>
      </pivotArea>
    </format>
    <format dxfId="11001">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1165"/>
          </reference>
        </references>
      </pivotArea>
    </format>
    <format dxfId="11000">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170"/>
          </reference>
        </references>
      </pivotArea>
    </format>
    <format dxfId="10999">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171"/>
          </reference>
        </references>
      </pivotArea>
    </format>
    <format dxfId="10998">
      <pivotArea dataOnly="0" labelOnly="1" outline="0" fieldPosition="0">
        <references count="5">
          <reference field="0" count="1" selected="0">
            <x v="3"/>
          </reference>
          <reference field="5" count="1" selected="0">
            <x v="65"/>
          </reference>
          <reference field="6" count="1" selected="0">
            <x v="31"/>
          </reference>
          <reference field="9" count="1">
            <x v="107"/>
          </reference>
          <reference field="11" count="1" selected="0">
            <x v="365"/>
          </reference>
        </references>
      </pivotArea>
    </format>
    <format dxfId="10997">
      <pivotArea dataOnly="0" labelOnly="1" outline="0" fieldPosition="0">
        <references count="5">
          <reference field="0" count="1" selected="0">
            <x v="3"/>
          </reference>
          <reference field="5" count="1" selected="0">
            <x v="65"/>
          </reference>
          <reference field="6" count="1" selected="0">
            <x v="31"/>
          </reference>
          <reference field="9" count="1">
            <x v="107"/>
          </reference>
          <reference field="11" count="1" selected="0">
            <x v="366"/>
          </reference>
        </references>
      </pivotArea>
    </format>
    <format dxfId="10996">
      <pivotArea dataOnly="0" labelOnly="1" outline="0" fieldPosition="0">
        <references count="5">
          <reference field="0" count="1" selected="0">
            <x v="3"/>
          </reference>
          <reference field="5" count="1" selected="0">
            <x v="65"/>
          </reference>
          <reference field="6" count="1" selected="0">
            <x v="31"/>
          </reference>
          <reference field="9" count="1">
            <x v="56"/>
          </reference>
          <reference field="11" count="1" selected="0">
            <x v="402"/>
          </reference>
        </references>
      </pivotArea>
    </format>
    <format dxfId="10995">
      <pivotArea dataOnly="0" labelOnly="1" outline="0" fieldPosition="0">
        <references count="5">
          <reference field="0" count="1" selected="0">
            <x v="3"/>
          </reference>
          <reference field="5" count="1" selected="0">
            <x v="65"/>
          </reference>
          <reference field="6" count="1" selected="0">
            <x v="31"/>
          </reference>
          <reference field="9" count="1">
            <x v="56"/>
          </reference>
          <reference field="11" count="1" selected="0">
            <x v="403"/>
          </reference>
        </references>
      </pivotArea>
    </format>
    <format dxfId="10994">
      <pivotArea dataOnly="0" labelOnly="1" outline="0" fieldPosition="0">
        <references count="5">
          <reference field="0" count="1" selected="0">
            <x v="4"/>
          </reference>
          <reference field="5" count="1" selected="0">
            <x v="327"/>
          </reference>
          <reference field="6" count="1" selected="0">
            <x v="32"/>
          </reference>
          <reference field="9" count="1">
            <x v="61"/>
          </reference>
          <reference field="11" count="1" selected="0">
            <x v="1531"/>
          </reference>
        </references>
      </pivotArea>
    </format>
    <format dxfId="10993">
      <pivotArea dataOnly="0" labelOnly="1" outline="0" fieldPosition="0">
        <references count="5">
          <reference field="0" count="1" selected="0">
            <x v="12"/>
          </reference>
          <reference field="5" count="1" selected="0">
            <x v="327"/>
          </reference>
          <reference field="6" count="1" selected="0">
            <x v="32"/>
          </reference>
          <reference field="9" count="1">
            <x v="133"/>
          </reference>
          <reference field="11" count="1" selected="0">
            <x v="2015"/>
          </reference>
        </references>
      </pivotArea>
    </format>
    <format dxfId="10992">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24"/>
          </reference>
        </references>
      </pivotArea>
    </format>
    <format dxfId="10991">
      <pivotArea dataOnly="0" labelOnly="1" outline="0" fieldPosition="0">
        <references count="5">
          <reference field="0" count="1" selected="0">
            <x v="5"/>
          </reference>
          <reference field="5" count="1" selected="0">
            <x v="395"/>
          </reference>
          <reference field="6" count="1" selected="0">
            <x v="33"/>
          </reference>
          <reference field="9" count="1">
            <x v="12"/>
          </reference>
          <reference field="11" count="1" selected="0">
            <x v="527"/>
          </reference>
        </references>
      </pivotArea>
    </format>
    <format dxfId="10990">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28"/>
          </reference>
        </references>
      </pivotArea>
    </format>
    <format dxfId="10989">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47"/>
          </reference>
        </references>
      </pivotArea>
    </format>
    <format dxfId="10988">
      <pivotArea dataOnly="0" labelOnly="1" outline="0" fieldPosition="0">
        <references count="5">
          <reference field="0" count="1" selected="0">
            <x v="5"/>
          </reference>
          <reference field="5" count="1" selected="0">
            <x v="395"/>
          </reference>
          <reference field="6" count="1" selected="0">
            <x v="33"/>
          </reference>
          <reference field="9" count="1">
            <x v="181"/>
          </reference>
          <reference field="11" count="1" selected="0">
            <x v="566"/>
          </reference>
        </references>
      </pivotArea>
    </format>
    <format dxfId="10987">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67"/>
          </reference>
        </references>
      </pivotArea>
    </format>
    <format dxfId="10986">
      <pivotArea dataOnly="0" labelOnly="1" outline="0" fieldPosition="0">
        <references count="5">
          <reference field="0" count="1" selected="0">
            <x v="5"/>
          </reference>
          <reference field="5" count="1" selected="0">
            <x v="395"/>
          </reference>
          <reference field="6" count="1" selected="0">
            <x v="33"/>
          </reference>
          <reference field="9" count="1">
            <x v="27"/>
          </reference>
          <reference field="11" count="1" selected="0">
            <x v="568"/>
          </reference>
        </references>
      </pivotArea>
    </format>
    <format dxfId="10985">
      <pivotArea dataOnly="0" labelOnly="1" outline="0" fieldPosition="0">
        <references count="5">
          <reference field="0" count="1" selected="0">
            <x v="5"/>
          </reference>
          <reference field="5" count="1" selected="0">
            <x v="395"/>
          </reference>
          <reference field="6" count="1" selected="0">
            <x v="33"/>
          </reference>
          <reference field="9" count="1">
            <x v="117"/>
          </reference>
          <reference field="11" count="1" selected="0">
            <x v="569"/>
          </reference>
        </references>
      </pivotArea>
    </format>
    <format dxfId="10984">
      <pivotArea dataOnly="0" labelOnly="1" outline="0" fieldPosition="0">
        <references count="5">
          <reference field="0" count="1" selected="0">
            <x v="5"/>
          </reference>
          <reference field="5" count="1" selected="0">
            <x v="395"/>
          </reference>
          <reference field="6" count="1" selected="0">
            <x v="33"/>
          </reference>
          <reference field="9" count="1">
            <x v="103"/>
          </reference>
          <reference field="11" count="1" selected="0">
            <x v="570"/>
          </reference>
        </references>
      </pivotArea>
    </format>
    <format dxfId="10983">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571"/>
          </reference>
        </references>
      </pivotArea>
    </format>
    <format dxfId="10982">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72"/>
          </reference>
        </references>
      </pivotArea>
    </format>
    <format dxfId="10981">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73"/>
          </reference>
        </references>
      </pivotArea>
    </format>
    <format dxfId="10980">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74"/>
          </reference>
        </references>
      </pivotArea>
    </format>
    <format dxfId="10979">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75"/>
          </reference>
        </references>
      </pivotArea>
    </format>
    <format dxfId="10978">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76"/>
          </reference>
        </references>
      </pivotArea>
    </format>
    <format dxfId="10977">
      <pivotArea dataOnly="0" labelOnly="1" outline="0" fieldPosition="0">
        <references count="5">
          <reference field="0" count="1" selected="0">
            <x v="5"/>
          </reference>
          <reference field="5" count="1" selected="0">
            <x v="395"/>
          </reference>
          <reference field="6" count="1" selected="0">
            <x v="33"/>
          </reference>
          <reference field="9" count="1">
            <x v="150"/>
          </reference>
          <reference field="11" count="1" selected="0">
            <x v="577"/>
          </reference>
        </references>
      </pivotArea>
    </format>
    <format dxfId="10976">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578"/>
          </reference>
        </references>
      </pivotArea>
    </format>
    <format dxfId="10975">
      <pivotArea dataOnly="0" labelOnly="1" outline="0" fieldPosition="0">
        <references count="5">
          <reference field="0" count="1" selected="0">
            <x v="5"/>
          </reference>
          <reference field="5" count="1" selected="0">
            <x v="395"/>
          </reference>
          <reference field="6" count="1" selected="0">
            <x v="33"/>
          </reference>
          <reference field="9" count="1">
            <x v="25"/>
          </reference>
          <reference field="11" count="1" selected="0">
            <x v="579"/>
          </reference>
        </references>
      </pivotArea>
    </format>
    <format dxfId="10974">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80"/>
          </reference>
        </references>
      </pivotArea>
    </format>
    <format dxfId="10973">
      <pivotArea dataOnly="0" labelOnly="1" outline="0" fieldPosition="0">
        <references count="5">
          <reference field="0" count="1" selected="0">
            <x v="5"/>
          </reference>
          <reference field="5" count="1" selected="0">
            <x v="395"/>
          </reference>
          <reference field="6" count="1" selected="0">
            <x v="33"/>
          </reference>
          <reference field="9" count="1">
            <x v="192"/>
          </reference>
          <reference field="11" count="1" selected="0">
            <x v="601"/>
          </reference>
        </references>
      </pivotArea>
    </format>
    <format dxfId="10972">
      <pivotArea dataOnly="0" labelOnly="1" outline="0" fieldPosition="0">
        <references count="5">
          <reference field="0" count="1" selected="0">
            <x v="5"/>
          </reference>
          <reference field="5" count="1" selected="0">
            <x v="395"/>
          </reference>
          <reference field="6" count="1" selected="0">
            <x v="33"/>
          </reference>
          <reference field="9" count="1">
            <x v="202"/>
          </reference>
          <reference field="11" count="1" selected="0">
            <x v="602"/>
          </reference>
        </references>
      </pivotArea>
    </format>
    <format dxfId="10971">
      <pivotArea dataOnly="0" labelOnly="1" outline="0" fieldPosition="0">
        <references count="5">
          <reference field="0" count="1" selected="0">
            <x v="5"/>
          </reference>
          <reference field="5" count="1" selected="0">
            <x v="395"/>
          </reference>
          <reference field="6" count="1" selected="0">
            <x v="33"/>
          </reference>
          <reference field="9" count="1">
            <x v="12"/>
          </reference>
          <reference field="11" count="1" selected="0">
            <x v="747"/>
          </reference>
        </references>
      </pivotArea>
    </format>
    <format dxfId="10970">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48"/>
          </reference>
        </references>
      </pivotArea>
    </format>
    <format dxfId="10969">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50"/>
          </reference>
        </references>
      </pivotArea>
    </format>
    <format dxfId="10968">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751"/>
          </reference>
        </references>
      </pivotArea>
    </format>
    <format dxfId="10967">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52"/>
          </reference>
        </references>
      </pivotArea>
    </format>
    <format dxfId="10966">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757"/>
          </reference>
        </references>
      </pivotArea>
    </format>
    <format dxfId="10965">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60"/>
          </reference>
        </references>
      </pivotArea>
    </format>
    <format dxfId="10964">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61"/>
          </reference>
        </references>
      </pivotArea>
    </format>
    <format dxfId="10963">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48"/>
          </reference>
        </references>
      </pivotArea>
    </format>
    <format dxfId="10962">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0"/>
          </reference>
        </references>
      </pivotArea>
    </format>
    <format dxfId="10961">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4"/>
          </reference>
        </references>
      </pivotArea>
    </format>
    <format dxfId="10960">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5"/>
          </reference>
        </references>
      </pivotArea>
    </format>
    <format dxfId="10959">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8"/>
          </reference>
        </references>
      </pivotArea>
    </format>
    <format dxfId="10958">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9"/>
          </reference>
        </references>
      </pivotArea>
    </format>
    <format dxfId="10957">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0"/>
          </reference>
        </references>
      </pivotArea>
    </format>
    <format dxfId="10956">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1"/>
          </reference>
        </references>
      </pivotArea>
    </format>
    <format dxfId="10955">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3"/>
          </reference>
        </references>
      </pivotArea>
    </format>
    <format dxfId="10954">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7"/>
          </reference>
        </references>
      </pivotArea>
    </format>
    <format dxfId="10953">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8"/>
          </reference>
        </references>
      </pivotArea>
    </format>
    <format dxfId="10952">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88"/>
          </reference>
        </references>
      </pivotArea>
    </format>
    <format dxfId="10951">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90"/>
          </reference>
        </references>
      </pivotArea>
    </format>
    <format dxfId="10950">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
          </reference>
        </references>
      </pivotArea>
    </format>
    <format dxfId="10949">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6"/>
          </reference>
        </references>
      </pivotArea>
    </format>
    <format dxfId="10948">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8"/>
          </reference>
        </references>
      </pivotArea>
    </format>
    <format dxfId="10947">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2"/>
          </reference>
        </references>
      </pivotArea>
    </format>
    <format dxfId="10946">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3"/>
          </reference>
        </references>
      </pivotArea>
    </format>
    <format dxfId="10945">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4"/>
          </reference>
        </references>
      </pivotArea>
    </format>
    <format dxfId="10944">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9"/>
          </reference>
        </references>
      </pivotArea>
    </format>
    <format dxfId="10943">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20"/>
          </reference>
        </references>
      </pivotArea>
    </format>
    <format dxfId="10942">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25"/>
          </reference>
        </references>
      </pivotArea>
    </format>
    <format dxfId="10941">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26"/>
          </reference>
        </references>
      </pivotArea>
    </format>
    <format dxfId="10940">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33"/>
          </reference>
        </references>
      </pivotArea>
    </format>
    <format dxfId="10939">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34"/>
          </reference>
        </references>
      </pivotArea>
    </format>
    <format dxfId="10938">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38"/>
          </reference>
        </references>
      </pivotArea>
    </format>
    <format dxfId="10937">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55"/>
          </reference>
        </references>
      </pivotArea>
    </format>
    <format dxfId="10936">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58"/>
          </reference>
        </references>
      </pivotArea>
    </format>
    <format dxfId="10935">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63"/>
          </reference>
        </references>
      </pivotArea>
    </format>
    <format dxfId="10934">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64"/>
          </reference>
        </references>
      </pivotArea>
    </format>
    <format dxfId="10933">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70"/>
          </reference>
        </references>
      </pivotArea>
    </format>
    <format dxfId="10932">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20"/>
          </reference>
        </references>
      </pivotArea>
    </format>
    <format dxfId="10931">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49"/>
          </reference>
        </references>
      </pivotArea>
    </format>
    <format dxfId="10930">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50"/>
          </reference>
        </references>
      </pivotArea>
    </format>
    <format dxfId="10929">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87"/>
          </reference>
        </references>
      </pivotArea>
    </format>
    <format dxfId="10928">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97"/>
          </reference>
        </references>
      </pivotArea>
    </format>
    <format dxfId="10927">
      <pivotArea dataOnly="0" labelOnly="1" outline="0" fieldPosition="0">
        <references count="5">
          <reference field="0" count="1" selected="0">
            <x v="2"/>
          </reference>
          <reference field="5" count="1" selected="0">
            <x v="314"/>
          </reference>
          <reference field="6" count="1" selected="0">
            <x v="35"/>
          </reference>
          <reference field="9" count="1">
            <x v="17"/>
          </reference>
          <reference field="11" count="1" selected="0">
            <x v="298"/>
          </reference>
        </references>
      </pivotArea>
    </format>
    <format dxfId="10926">
      <pivotArea dataOnly="0" labelOnly="1" outline="0" fieldPosition="0">
        <references count="5">
          <reference field="0" count="1" selected="0">
            <x v="3"/>
          </reference>
          <reference field="5" count="1" selected="0">
            <x v="314"/>
          </reference>
          <reference field="6" count="1" selected="0">
            <x v="35"/>
          </reference>
          <reference field="9" count="1">
            <x v="152"/>
          </reference>
          <reference field="11" count="1" selected="0">
            <x v="320"/>
          </reference>
        </references>
      </pivotArea>
    </format>
    <format dxfId="10925">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47"/>
          </reference>
        </references>
      </pivotArea>
    </format>
    <format dxfId="10924">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48"/>
          </reference>
        </references>
      </pivotArea>
    </format>
    <format dxfId="10923">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67"/>
          </reference>
        </references>
      </pivotArea>
    </format>
    <format dxfId="10922">
      <pivotArea dataOnly="0" labelOnly="1" outline="0" fieldPosition="0">
        <references count="5">
          <reference field="0" count="1" selected="0">
            <x v="3"/>
          </reference>
          <reference field="5" count="1" selected="0">
            <x v="314"/>
          </reference>
          <reference field="6" count="1" selected="0">
            <x v="35"/>
          </reference>
          <reference field="9" count="1">
            <x v="187"/>
          </reference>
          <reference field="11" count="1" selected="0">
            <x v="376"/>
          </reference>
        </references>
      </pivotArea>
    </format>
    <format dxfId="10921">
      <pivotArea dataOnly="0" labelOnly="1" outline="0" fieldPosition="0">
        <references count="5">
          <reference field="0" count="1" selected="0">
            <x v="3"/>
          </reference>
          <reference field="5" count="1" selected="0">
            <x v="314"/>
          </reference>
          <reference field="6" count="1" selected="0">
            <x v="35"/>
          </reference>
          <reference field="9" count="1">
            <x v="152"/>
          </reference>
          <reference field="11" count="1" selected="0">
            <x v="418"/>
          </reference>
        </references>
      </pivotArea>
    </format>
    <format dxfId="10920">
      <pivotArea dataOnly="0" labelOnly="1" outline="0" fieldPosition="0">
        <references count="5">
          <reference field="0" count="1" selected="0">
            <x v="3"/>
          </reference>
          <reference field="5" count="1" selected="0">
            <x v="314"/>
          </reference>
          <reference field="6" count="1" selected="0">
            <x v="35"/>
          </reference>
          <reference field="9" count="1">
            <x v="144"/>
          </reference>
          <reference field="11" count="1" selected="0">
            <x v="442"/>
          </reference>
        </references>
      </pivotArea>
    </format>
    <format dxfId="10919">
      <pivotArea dataOnly="0" labelOnly="1" outline="0" fieldPosition="0">
        <references count="5">
          <reference field="0" count="1" selected="0">
            <x v="6"/>
          </reference>
          <reference field="5" count="1" selected="0">
            <x v="314"/>
          </reference>
          <reference field="6" count="1" selected="0">
            <x v="35"/>
          </reference>
          <reference field="9" count="1">
            <x v="0"/>
          </reference>
          <reference field="11" count="1" selected="0">
            <x v="822"/>
          </reference>
        </references>
      </pivotArea>
    </format>
    <format dxfId="10918">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27"/>
          </reference>
        </references>
      </pivotArea>
    </format>
    <format dxfId="10917">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28"/>
          </reference>
        </references>
      </pivotArea>
    </format>
    <format dxfId="10916">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30"/>
          </reference>
        </references>
      </pivotArea>
    </format>
    <format dxfId="10915">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31"/>
          </reference>
        </references>
      </pivotArea>
    </format>
    <format dxfId="10914">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43"/>
          </reference>
        </references>
      </pivotArea>
    </format>
    <format dxfId="10913">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44"/>
          </reference>
        </references>
      </pivotArea>
    </format>
    <format dxfId="10912">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847"/>
          </reference>
        </references>
      </pivotArea>
    </format>
    <format dxfId="10911">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848"/>
          </reference>
        </references>
      </pivotArea>
    </format>
    <format dxfId="10910">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0"/>
          </reference>
        </references>
      </pivotArea>
    </format>
    <format dxfId="10909">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1"/>
          </reference>
        </references>
      </pivotArea>
    </format>
    <format dxfId="10908">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8"/>
          </reference>
        </references>
      </pivotArea>
    </format>
    <format dxfId="10907">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0"/>
          </reference>
        </references>
      </pivotArea>
    </format>
    <format dxfId="10906">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2"/>
          </reference>
        </references>
      </pivotArea>
    </format>
    <format dxfId="10905">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3"/>
          </reference>
        </references>
      </pivotArea>
    </format>
    <format dxfId="10904">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876"/>
          </reference>
        </references>
      </pivotArea>
    </format>
    <format dxfId="10903">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78"/>
          </reference>
        </references>
      </pivotArea>
    </format>
    <format dxfId="10902">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83"/>
          </reference>
        </references>
      </pivotArea>
    </format>
    <format dxfId="10901">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86"/>
          </reference>
        </references>
      </pivotArea>
    </format>
    <format dxfId="10900">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890"/>
          </reference>
        </references>
      </pivotArea>
    </format>
    <format dxfId="10899">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908"/>
          </reference>
        </references>
      </pivotArea>
    </format>
    <format dxfId="10898">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951"/>
          </reference>
        </references>
      </pivotArea>
    </format>
    <format dxfId="10897">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952"/>
          </reference>
        </references>
      </pivotArea>
    </format>
    <format dxfId="10896">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953"/>
          </reference>
        </references>
      </pivotArea>
    </format>
    <format dxfId="10895">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954"/>
          </reference>
        </references>
      </pivotArea>
    </format>
    <format dxfId="10894">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955"/>
          </reference>
        </references>
      </pivotArea>
    </format>
    <format dxfId="10893">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987"/>
          </reference>
        </references>
      </pivotArea>
    </format>
    <format dxfId="10892">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988"/>
          </reference>
        </references>
      </pivotArea>
    </format>
    <format dxfId="10891">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22"/>
          </reference>
        </references>
      </pivotArea>
    </format>
    <format dxfId="10890">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023"/>
          </reference>
        </references>
      </pivotArea>
    </format>
    <format dxfId="10889">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24"/>
          </reference>
        </references>
      </pivotArea>
    </format>
    <format dxfId="10888">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041"/>
          </reference>
        </references>
      </pivotArea>
    </format>
    <format dxfId="10887">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42"/>
          </reference>
        </references>
      </pivotArea>
    </format>
    <format dxfId="10886">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43"/>
          </reference>
        </references>
      </pivotArea>
    </format>
    <format dxfId="10885">
      <pivotArea dataOnly="0" labelOnly="1" outline="0" fieldPosition="0">
        <references count="5">
          <reference field="0" count="1" selected="0">
            <x v="7"/>
          </reference>
          <reference field="5" count="1" selected="0">
            <x v="314"/>
          </reference>
          <reference field="6" count="1" selected="0">
            <x v="35"/>
          </reference>
          <reference field="9" count="1">
            <x v="54"/>
          </reference>
          <reference field="11" count="1" selected="0">
            <x v="1077"/>
          </reference>
        </references>
      </pivotArea>
    </format>
    <format dxfId="10884">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121"/>
          </reference>
        </references>
      </pivotArea>
    </format>
    <format dxfId="10883">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122"/>
          </reference>
        </references>
      </pivotArea>
    </format>
    <format dxfId="10882">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1158"/>
          </reference>
        </references>
      </pivotArea>
    </format>
    <format dxfId="10881">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1159"/>
          </reference>
        </references>
      </pivotArea>
    </format>
    <format dxfId="10880">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190"/>
          </reference>
        </references>
      </pivotArea>
    </format>
    <format dxfId="10879">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206"/>
          </reference>
        </references>
      </pivotArea>
    </format>
    <format dxfId="10878">
      <pivotArea dataOnly="0" labelOnly="1" outline="0" fieldPosition="0">
        <references count="5">
          <reference field="0" count="1" selected="0">
            <x v="15"/>
          </reference>
          <reference field="5" count="1" selected="0">
            <x v="314"/>
          </reference>
          <reference field="6" count="1" selected="0">
            <x v="35"/>
          </reference>
          <reference field="9" count="1">
            <x v="218"/>
          </reference>
          <reference field="11" count="1" selected="0">
            <x v="1282"/>
          </reference>
        </references>
      </pivotArea>
    </format>
    <format dxfId="10877">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346"/>
          </reference>
        </references>
      </pivotArea>
    </format>
    <format dxfId="10876">
      <pivotArea dataOnly="0" labelOnly="1" outline="0" fieldPosition="0">
        <references count="5">
          <reference field="0" count="1" selected="0">
            <x v="8"/>
          </reference>
          <reference field="5" count="1" selected="0">
            <x v="314"/>
          </reference>
          <reference field="6" count="1" selected="0">
            <x v="35"/>
          </reference>
          <reference field="9" count="1">
            <x v="57"/>
          </reference>
          <reference field="11" count="1" selected="0">
            <x v="1362"/>
          </reference>
        </references>
      </pivotArea>
    </format>
    <format dxfId="10875">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433"/>
          </reference>
        </references>
      </pivotArea>
    </format>
    <format dxfId="10874">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466"/>
          </reference>
        </references>
      </pivotArea>
    </format>
    <format dxfId="10873">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79"/>
          </reference>
        </references>
      </pivotArea>
    </format>
    <format dxfId="10872">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82"/>
          </reference>
        </references>
      </pivotArea>
    </format>
    <format dxfId="10871">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83"/>
          </reference>
        </references>
      </pivotArea>
    </format>
    <format dxfId="10870">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4"/>
          </reference>
        </references>
      </pivotArea>
    </format>
    <format dxfId="10869">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6"/>
          </reference>
        </references>
      </pivotArea>
    </format>
    <format dxfId="10868">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7"/>
          </reference>
        </references>
      </pivotArea>
    </format>
    <format dxfId="10867">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8"/>
          </reference>
        </references>
      </pivotArea>
    </format>
    <format dxfId="10866">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9"/>
          </reference>
        </references>
      </pivotArea>
    </format>
    <format dxfId="10865">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0"/>
          </reference>
        </references>
      </pivotArea>
    </format>
    <format dxfId="10864">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2"/>
          </reference>
        </references>
      </pivotArea>
    </format>
    <format dxfId="10863">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4"/>
          </reference>
        </references>
      </pivotArea>
    </format>
    <format dxfId="10862">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5"/>
          </reference>
        </references>
      </pivotArea>
    </format>
    <format dxfId="10861">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6"/>
          </reference>
        </references>
      </pivotArea>
    </format>
    <format dxfId="10860">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98"/>
          </reference>
        </references>
      </pivotArea>
    </format>
    <format dxfId="10859">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04"/>
          </reference>
        </references>
      </pivotArea>
    </format>
    <format dxfId="10858">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05"/>
          </reference>
        </references>
      </pivotArea>
    </format>
    <format dxfId="10857">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913"/>
          </reference>
        </references>
      </pivotArea>
    </format>
    <format dxfId="10856">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16"/>
          </reference>
        </references>
      </pivotArea>
    </format>
    <format dxfId="10855">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917"/>
          </reference>
        </references>
      </pivotArea>
    </format>
    <format dxfId="10854">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22"/>
          </reference>
        </references>
      </pivotArea>
    </format>
    <format dxfId="10853">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37"/>
          </reference>
        </references>
      </pivotArea>
    </format>
    <format dxfId="10852">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39"/>
          </reference>
        </references>
      </pivotArea>
    </format>
    <format dxfId="10851">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0"/>
          </reference>
        </references>
      </pivotArea>
    </format>
    <format dxfId="10850">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1"/>
          </reference>
        </references>
      </pivotArea>
    </format>
    <format dxfId="10849">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2"/>
          </reference>
        </references>
      </pivotArea>
    </format>
    <format dxfId="10848">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3"/>
          </reference>
        </references>
      </pivotArea>
    </format>
    <format dxfId="10847">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4"/>
          </reference>
        </references>
      </pivotArea>
    </format>
    <format dxfId="10846">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1"/>
          </reference>
        </references>
      </pivotArea>
    </format>
    <format dxfId="10845">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52"/>
          </reference>
        </references>
      </pivotArea>
    </format>
    <format dxfId="10844">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3"/>
          </reference>
        </references>
      </pivotArea>
    </format>
    <format dxfId="10843">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8"/>
          </reference>
        </references>
      </pivotArea>
    </format>
    <format dxfId="10842">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72"/>
          </reference>
        </references>
      </pivotArea>
    </format>
    <format dxfId="10841">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73"/>
          </reference>
        </references>
      </pivotArea>
    </format>
    <format dxfId="10840">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005"/>
          </reference>
        </references>
      </pivotArea>
    </format>
    <format dxfId="10839">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006"/>
          </reference>
        </references>
      </pivotArea>
    </format>
    <format dxfId="10838">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07"/>
          </reference>
        </references>
      </pivotArea>
    </format>
    <format dxfId="10837">
      <pivotArea dataOnly="0" labelOnly="1" outline="0" fieldPosition="0">
        <references count="5">
          <reference field="0" count="1" selected="0">
            <x v="12"/>
          </reference>
          <reference field="5" count="1" selected="0">
            <x v="314"/>
          </reference>
          <reference field="6" count="1" selected="0">
            <x v="35"/>
          </reference>
          <reference field="9" count="1">
            <x v="30"/>
          </reference>
          <reference field="11" count="1" selected="0">
            <x v="2008"/>
          </reference>
        </references>
      </pivotArea>
    </format>
    <format dxfId="10836">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009"/>
          </reference>
        </references>
      </pivotArea>
    </format>
    <format dxfId="10835">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10"/>
          </reference>
        </references>
      </pivotArea>
    </format>
    <format dxfId="10834">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041"/>
          </reference>
        </references>
      </pivotArea>
    </format>
    <format dxfId="10833">
      <pivotArea dataOnly="0" labelOnly="1" outline="0" fieldPosition="0">
        <references count="5">
          <reference field="0" count="1" selected="0">
            <x v="12"/>
          </reference>
          <reference field="5" count="1" selected="0">
            <x v="314"/>
          </reference>
          <reference field="6" count="1" selected="0">
            <x v="35"/>
          </reference>
          <reference field="9" count="1">
            <x v="93"/>
          </reference>
          <reference field="11" count="1" selected="0">
            <x v="2057"/>
          </reference>
        </references>
      </pivotArea>
    </format>
    <format dxfId="10832">
      <pivotArea dataOnly="0" labelOnly="1" outline="0" fieldPosition="0">
        <references count="5">
          <reference field="0" count="1" selected="0">
            <x v="12"/>
          </reference>
          <reference field="5" count="1" selected="0">
            <x v="314"/>
          </reference>
          <reference field="6" count="1" selected="0">
            <x v="35"/>
          </reference>
          <reference field="9" count="1">
            <x v="142"/>
          </reference>
          <reference field="11" count="1" selected="0">
            <x v="2058"/>
          </reference>
        </references>
      </pivotArea>
    </format>
    <format dxfId="10831">
      <pivotArea dataOnly="0" labelOnly="1" outline="0" fieldPosition="0">
        <references count="5">
          <reference field="0" count="1" selected="0">
            <x v="12"/>
          </reference>
          <reference field="5" count="1" selected="0">
            <x v="314"/>
          </reference>
          <reference field="6" count="1" selected="0">
            <x v="35"/>
          </reference>
          <reference field="9" count="1">
            <x v="52"/>
          </reference>
          <reference field="11" count="1" selected="0">
            <x v="2063"/>
          </reference>
        </references>
      </pivotArea>
    </format>
    <format dxfId="10830">
      <pivotArea dataOnly="0" labelOnly="1" outline="0" fieldPosition="0">
        <references count="5">
          <reference field="0" count="1" selected="0">
            <x v="12"/>
          </reference>
          <reference field="5" count="1" selected="0">
            <x v="314"/>
          </reference>
          <reference field="6" count="1" selected="0">
            <x v="35"/>
          </reference>
          <reference field="9" count="1">
            <x v="68"/>
          </reference>
          <reference field="11" count="1" selected="0">
            <x v="2064"/>
          </reference>
        </references>
      </pivotArea>
    </format>
    <format dxfId="10829">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78"/>
          </reference>
        </references>
      </pivotArea>
    </format>
    <format dxfId="10828">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079"/>
          </reference>
        </references>
      </pivotArea>
    </format>
    <format dxfId="10827">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080"/>
          </reference>
        </references>
      </pivotArea>
    </format>
    <format dxfId="10826">
      <pivotArea dataOnly="0" labelOnly="1" outline="0" fieldPosition="0">
        <references count="5">
          <reference field="0" count="1" selected="0">
            <x v="12"/>
          </reference>
          <reference field="5" count="1" selected="0">
            <x v="314"/>
          </reference>
          <reference field="6" count="1" selected="0">
            <x v="35"/>
          </reference>
          <reference field="9" count="1">
            <x v="217"/>
          </reference>
          <reference field="11" count="1" selected="0">
            <x v="2118"/>
          </reference>
        </references>
      </pivotArea>
    </format>
    <format dxfId="10825">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71"/>
          </reference>
        </references>
      </pivotArea>
    </format>
    <format dxfId="10824">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172"/>
          </reference>
        </references>
      </pivotArea>
    </format>
    <format dxfId="10823">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173"/>
          </reference>
        </references>
      </pivotArea>
    </format>
    <format dxfId="10822">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89"/>
          </reference>
        </references>
      </pivotArea>
    </format>
    <format dxfId="10821">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90"/>
          </reference>
        </references>
      </pivotArea>
    </format>
    <format dxfId="10820">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191"/>
          </reference>
        </references>
      </pivotArea>
    </format>
    <format dxfId="10819">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192"/>
          </reference>
        </references>
      </pivotArea>
    </format>
    <format dxfId="10818">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193"/>
          </reference>
        </references>
      </pivotArea>
    </format>
    <format dxfId="10817">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194"/>
          </reference>
        </references>
      </pivotArea>
    </format>
    <format dxfId="10816">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195"/>
          </reference>
        </references>
      </pivotArea>
    </format>
    <format dxfId="10815">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196"/>
          </reference>
        </references>
      </pivotArea>
    </format>
    <format dxfId="10814">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209"/>
          </reference>
        </references>
      </pivotArea>
    </format>
    <format dxfId="10813">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213"/>
          </reference>
        </references>
      </pivotArea>
    </format>
    <format dxfId="10812">
      <pivotArea dataOnly="0" labelOnly="1" outline="0" fieldPosition="0">
        <references count="5">
          <reference field="0" count="1" selected="0">
            <x v="12"/>
          </reference>
          <reference field="5" count="1" selected="0">
            <x v="314"/>
          </reference>
          <reference field="6" count="1" selected="0">
            <x v="35"/>
          </reference>
          <reference field="9" count="1">
            <x v="180"/>
          </reference>
          <reference field="11" count="1" selected="0">
            <x v="2214"/>
          </reference>
        </references>
      </pivotArea>
    </format>
    <format dxfId="10811">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215"/>
          </reference>
        </references>
      </pivotArea>
    </format>
    <format dxfId="10810">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221"/>
          </reference>
        </references>
      </pivotArea>
    </format>
    <format dxfId="10809">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235"/>
          </reference>
        </references>
      </pivotArea>
    </format>
    <format dxfId="10808">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239"/>
          </reference>
        </references>
      </pivotArea>
    </format>
    <format dxfId="10807">
      <pivotArea dataOnly="0" labelOnly="1" outline="0" fieldPosition="0">
        <references count="5">
          <reference field="0" count="1" selected="0">
            <x v="12"/>
          </reference>
          <reference field="5" count="1" selected="0">
            <x v="314"/>
          </reference>
          <reference field="6" count="1" selected="0">
            <x v="35"/>
          </reference>
          <reference field="9" count="1">
            <x v="120"/>
          </reference>
          <reference field="11" count="1" selected="0">
            <x v="2296"/>
          </reference>
        </references>
      </pivotArea>
    </format>
    <format dxfId="10806">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297"/>
          </reference>
        </references>
      </pivotArea>
    </format>
    <format dxfId="10805">
      <pivotArea dataOnly="0" labelOnly="1" outline="0" fieldPosition="0">
        <references count="5">
          <reference field="0" count="1" selected="0">
            <x v="12"/>
          </reference>
          <reference field="5" count="1" selected="0">
            <x v="314"/>
          </reference>
          <reference field="6" count="1" selected="0">
            <x v="35"/>
          </reference>
          <reference field="9" count="1">
            <x v="167"/>
          </reference>
          <reference field="11" count="1" selected="0">
            <x v="2298"/>
          </reference>
        </references>
      </pivotArea>
    </format>
    <format dxfId="10804">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301"/>
          </reference>
        </references>
      </pivotArea>
    </format>
    <format dxfId="10803">
      <pivotArea dataOnly="0" labelOnly="1" outline="0" fieldPosition="0">
        <references count="5">
          <reference field="0" count="1" selected="0">
            <x v="12"/>
          </reference>
          <reference field="5" count="1" selected="0">
            <x v="314"/>
          </reference>
          <reference field="6" count="1" selected="0">
            <x v="35"/>
          </reference>
          <reference field="9" count="1">
            <x v="163"/>
          </reference>
          <reference field="11" count="1" selected="0">
            <x v="2334"/>
          </reference>
        </references>
      </pivotArea>
    </format>
    <format dxfId="10802">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335"/>
          </reference>
        </references>
      </pivotArea>
    </format>
    <format dxfId="10801">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36"/>
          </reference>
        </references>
      </pivotArea>
    </format>
    <format dxfId="10800">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337"/>
          </reference>
        </references>
      </pivotArea>
    </format>
    <format dxfId="10799">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338"/>
          </reference>
        </references>
      </pivotArea>
    </format>
    <format dxfId="10798">
      <pivotArea dataOnly="0" labelOnly="1" outline="0" fieldPosition="0">
        <references count="5">
          <reference field="0" count="1" selected="0">
            <x v="12"/>
          </reference>
          <reference field="5" count="1" selected="0">
            <x v="314"/>
          </reference>
          <reference field="6" count="1" selected="0">
            <x v="35"/>
          </reference>
          <reference field="9" count="1">
            <x v="101"/>
          </reference>
          <reference field="11" count="1" selected="0">
            <x v="2339"/>
          </reference>
        </references>
      </pivotArea>
    </format>
    <format dxfId="10797">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340"/>
          </reference>
        </references>
      </pivotArea>
    </format>
    <format dxfId="10796">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341"/>
          </reference>
        </references>
      </pivotArea>
    </format>
    <format dxfId="10795">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342"/>
          </reference>
        </references>
      </pivotArea>
    </format>
    <format dxfId="10794">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343"/>
          </reference>
        </references>
      </pivotArea>
    </format>
    <format dxfId="10793">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44"/>
          </reference>
        </references>
      </pivotArea>
    </format>
    <format dxfId="10792">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370"/>
          </reference>
        </references>
      </pivotArea>
    </format>
    <format dxfId="10791">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371"/>
          </reference>
        </references>
      </pivotArea>
    </format>
    <format dxfId="10790">
      <pivotArea dataOnly="0" labelOnly="1" outline="0" fieldPosition="0">
        <references count="5">
          <reference field="0" count="1" selected="0">
            <x v="12"/>
          </reference>
          <reference field="5" count="1" selected="0">
            <x v="314"/>
          </reference>
          <reference field="6" count="1" selected="0">
            <x v="35"/>
          </reference>
          <reference field="9" count="1">
            <x v="167"/>
          </reference>
          <reference field="11" count="1" selected="0">
            <x v="2379"/>
          </reference>
        </references>
      </pivotArea>
    </format>
    <format dxfId="10789">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80"/>
          </reference>
        </references>
      </pivotArea>
    </format>
    <format dxfId="10788">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538"/>
          </reference>
        </references>
      </pivotArea>
    </format>
    <format dxfId="10787">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596"/>
          </reference>
        </references>
      </pivotArea>
    </format>
    <format dxfId="10786">
      <pivotArea dataOnly="0" labelOnly="1" outline="0" fieldPosition="0">
        <references count="5">
          <reference field="0" count="1" selected="0">
            <x v="12"/>
          </reference>
          <reference field="5" count="1" selected="0">
            <x v="314"/>
          </reference>
          <reference field="6" count="1" selected="0">
            <x v="35"/>
          </reference>
          <reference field="9" count="1">
            <x v="163"/>
          </reference>
          <reference field="11" count="1" selected="0">
            <x v="2617"/>
          </reference>
        </references>
      </pivotArea>
    </format>
    <format dxfId="10785">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618"/>
          </reference>
        </references>
      </pivotArea>
    </format>
    <format dxfId="10784">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19"/>
          </reference>
        </references>
      </pivotArea>
    </format>
    <format dxfId="10783">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0"/>
          </reference>
        </references>
      </pivotArea>
    </format>
    <format dxfId="10782">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1"/>
          </reference>
        </references>
      </pivotArea>
    </format>
    <format dxfId="10781">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2"/>
          </reference>
        </references>
      </pivotArea>
    </format>
    <format dxfId="10780">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3"/>
          </reference>
        </references>
      </pivotArea>
    </format>
    <format dxfId="10779">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24"/>
          </reference>
        </references>
      </pivotArea>
    </format>
    <format dxfId="10778">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5"/>
          </reference>
        </references>
      </pivotArea>
    </format>
    <format dxfId="10777">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26"/>
          </reference>
        </references>
      </pivotArea>
    </format>
    <format dxfId="10776">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627"/>
          </reference>
        </references>
      </pivotArea>
    </format>
    <format dxfId="10775">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628"/>
          </reference>
        </references>
      </pivotArea>
    </format>
    <format dxfId="10774">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9"/>
          </reference>
        </references>
      </pivotArea>
    </format>
    <format dxfId="10773">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630"/>
          </reference>
        </references>
      </pivotArea>
    </format>
    <format dxfId="10772">
      <pivotArea dataOnly="0" labelOnly="1" outline="0" fieldPosition="0">
        <references count="5">
          <reference field="0" count="1" selected="0">
            <x v="12"/>
          </reference>
          <reference field="5" count="1" selected="0">
            <x v="314"/>
          </reference>
          <reference field="6" count="1" selected="0">
            <x v="35"/>
          </reference>
          <reference field="9" count="1">
            <x v="101"/>
          </reference>
          <reference field="11" count="1" selected="0">
            <x v="2631"/>
          </reference>
        </references>
      </pivotArea>
    </format>
    <format dxfId="10771">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41"/>
          </reference>
        </references>
      </pivotArea>
    </format>
    <format dxfId="10770">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642"/>
          </reference>
        </references>
      </pivotArea>
    </format>
    <format dxfId="10769">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643"/>
          </reference>
        </references>
      </pivotArea>
    </format>
    <format dxfId="10768">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644"/>
          </reference>
        </references>
      </pivotArea>
    </format>
    <format dxfId="10767">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650"/>
          </reference>
        </references>
      </pivotArea>
    </format>
    <format dxfId="10766">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51"/>
          </reference>
        </references>
      </pivotArea>
    </format>
    <format dxfId="10765">
      <pivotArea dataOnly="0" labelOnly="1" outline="0" fieldPosition="0">
        <references count="5">
          <reference field="0" count="1" selected="0">
            <x v="12"/>
          </reference>
          <reference field="5" count="1" selected="0">
            <x v="314"/>
          </reference>
          <reference field="6" count="1" selected="0">
            <x v="35"/>
          </reference>
          <reference field="9" count="1">
            <x v="74"/>
          </reference>
          <reference field="11" count="1" selected="0">
            <x v="2652"/>
          </reference>
        </references>
      </pivotArea>
    </format>
    <format dxfId="10764">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653"/>
          </reference>
        </references>
      </pivotArea>
    </format>
    <format dxfId="10763">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654"/>
          </reference>
        </references>
      </pivotArea>
    </format>
    <format dxfId="10762">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0"/>
          </reference>
        </references>
      </pivotArea>
    </format>
    <format dxfId="10761">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1"/>
          </reference>
        </references>
      </pivotArea>
    </format>
    <format dxfId="10760">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2"/>
          </reference>
        </references>
      </pivotArea>
    </format>
    <format dxfId="10759">
      <pivotArea dataOnly="0" labelOnly="1" outline="0" fieldPosition="0">
        <references count="5">
          <reference field="0" count="1" selected="0">
            <x v="1"/>
          </reference>
          <reference field="5" count="1" selected="0">
            <x v="329"/>
          </reference>
          <reference field="6" count="1" selected="0">
            <x v="37"/>
          </reference>
          <reference field="9" count="1">
            <x v="15"/>
          </reference>
          <reference field="11" count="1" selected="0">
            <x v="77"/>
          </reference>
        </references>
      </pivotArea>
    </format>
    <format dxfId="10758">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226"/>
          </reference>
        </references>
      </pivotArea>
    </format>
    <format dxfId="10757">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227"/>
          </reference>
        </references>
      </pivotArea>
    </format>
    <format dxfId="10756">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491"/>
          </reference>
        </references>
      </pivotArea>
    </format>
    <format dxfId="10755">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492"/>
          </reference>
        </references>
      </pivotArea>
    </format>
    <format dxfId="10754">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968"/>
          </reference>
        </references>
      </pivotArea>
    </format>
    <format dxfId="10753">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15"/>
          </reference>
        </references>
      </pivotArea>
    </format>
    <format dxfId="10752">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16"/>
          </reference>
        </references>
      </pivotArea>
    </format>
    <format dxfId="10751">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20"/>
          </reference>
        </references>
      </pivotArea>
    </format>
    <format dxfId="10750">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38"/>
          </reference>
        </references>
      </pivotArea>
    </format>
    <format dxfId="10749">
      <pivotArea dataOnly="0" labelOnly="1" outline="0" fieldPosition="0">
        <references count="5">
          <reference field="0" count="1" selected="0">
            <x v="7"/>
          </reference>
          <reference field="5" count="1" selected="0">
            <x v="326"/>
          </reference>
          <reference field="6" count="1" selected="0">
            <x v="39"/>
          </reference>
          <reference field="9" count="1">
            <x v="116"/>
          </reference>
          <reference field="11" count="1" selected="0">
            <x v="1039"/>
          </reference>
        </references>
      </pivotArea>
    </format>
    <format dxfId="10748">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47"/>
          </reference>
        </references>
      </pivotArea>
    </format>
    <format dxfId="10747">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55"/>
          </reference>
        </references>
      </pivotArea>
    </format>
    <format dxfId="10746">
      <pivotArea dataOnly="0" labelOnly="1" outline="0" fieldPosition="0">
        <references count="5">
          <reference field="0" count="1" selected="0">
            <x v="7"/>
          </reference>
          <reference field="5" count="1" selected="0">
            <x v="326"/>
          </reference>
          <reference field="6" count="1" selected="0">
            <x v="39"/>
          </reference>
          <reference field="9" count="1">
            <x v="116"/>
          </reference>
          <reference field="11" count="1" selected="0">
            <x v="1056"/>
          </reference>
        </references>
      </pivotArea>
    </format>
    <format dxfId="10745">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58"/>
          </reference>
        </references>
      </pivotArea>
    </format>
    <format dxfId="10744">
      <pivotArea dataOnly="0" labelOnly="1" outline="0" fieldPosition="0">
        <references count="5">
          <reference field="0" count="1" selected="0">
            <x v="7"/>
          </reference>
          <reference field="5" count="1" selected="0">
            <x v="326"/>
          </reference>
          <reference field="6" count="1" selected="0">
            <x v="40"/>
          </reference>
          <reference field="9" count="1">
            <x v="243"/>
          </reference>
          <reference field="11" count="1" selected="0">
            <x v="1163"/>
          </reference>
        </references>
      </pivotArea>
    </format>
    <format dxfId="10743">
      <pivotArea dataOnly="0" labelOnly="1" outline="0" fieldPosition="0">
        <references count="5">
          <reference field="0" count="1" selected="0">
            <x v="12"/>
          </reference>
          <reference field="5" count="1" selected="0">
            <x v="295"/>
          </reference>
          <reference field="6" count="1" selected="0">
            <x v="41"/>
          </reference>
          <reference field="9" count="1">
            <x v="242"/>
          </reference>
          <reference field="11" count="1" selected="0">
            <x v="2119"/>
          </reference>
        </references>
      </pivotArea>
    </format>
    <format dxfId="10742">
      <pivotArea dataOnly="0" labelOnly="1" outline="0" fieldPosition="0">
        <references count="5">
          <reference field="0" count="1" selected="0">
            <x v="12"/>
          </reference>
          <reference field="5" count="1" selected="0">
            <x v="295"/>
          </reference>
          <reference field="6" count="1" selected="0">
            <x v="41"/>
          </reference>
          <reference field="9" count="1">
            <x v="163"/>
          </reference>
          <reference field="11" count="1" selected="0">
            <x v="2147"/>
          </reference>
        </references>
      </pivotArea>
    </format>
    <format dxfId="10741">
      <pivotArea dataOnly="0" labelOnly="1" outline="0" fieldPosition="0">
        <references count="5">
          <reference field="0" count="1" selected="0">
            <x v="12"/>
          </reference>
          <reference field="5" count="1" selected="0">
            <x v="295"/>
          </reference>
          <reference field="6" count="1" selected="0">
            <x v="41"/>
          </reference>
          <reference field="9" count="1">
            <x v="47"/>
          </reference>
          <reference field="11" count="1" selected="0">
            <x v="2220"/>
          </reference>
        </references>
      </pivotArea>
    </format>
    <format dxfId="10740">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2"/>
          </reference>
        </references>
      </pivotArea>
    </format>
    <format dxfId="10739">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3"/>
          </reference>
        </references>
      </pivotArea>
    </format>
    <format dxfId="10738">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4"/>
          </reference>
        </references>
      </pivotArea>
    </format>
    <format dxfId="10737">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5"/>
          </reference>
        </references>
      </pivotArea>
    </format>
    <format dxfId="10736">
      <pivotArea dataOnly="0" labelOnly="1" outline="0" fieldPosition="0">
        <references count="5">
          <reference field="0" count="1" selected="0">
            <x v="12"/>
          </reference>
          <reference field="5" count="1" selected="0">
            <x v="295"/>
          </reference>
          <reference field="6" count="1" selected="0">
            <x v="41"/>
          </reference>
          <reference field="9" count="1">
            <x v="242"/>
          </reference>
          <reference field="11" count="1" selected="0">
            <x v="2246"/>
          </reference>
        </references>
      </pivotArea>
    </format>
    <format dxfId="10735">
      <pivotArea dataOnly="0" labelOnly="1" outline="0" fieldPosition="0">
        <references count="5">
          <reference field="0" count="1" selected="0">
            <x v="12"/>
          </reference>
          <reference field="5" count="1" selected="0">
            <x v="295"/>
          </reference>
          <reference field="6" count="1" selected="0">
            <x v="41"/>
          </reference>
          <reference field="9" count="1">
            <x v="131"/>
          </reference>
          <reference field="11" count="1" selected="0">
            <x v="2290"/>
          </reference>
        </references>
      </pivotArea>
    </format>
    <format dxfId="10734">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4"/>
          </reference>
        </references>
      </pivotArea>
    </format>
    <format dxfId="10733">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5"/>
          </reference>
        </references>
      </pivotArea>
    </format>
    <format dxfId="10732">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6"/>
          </reference>
        </references>
      </pivotArea>
    </format>
    <format dxfId="10731">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7"/>
          </reference>
        </references>
      </pivotArea>
    </format>
    <format dxfId="10730">
      <pivotArea dataOnly="0" labelOnly="1" outline="0" fieldPosition="0">
        <references count="5">
          <reference field="0" count="1" selected="0">
            <x v="12"/>
          </reference>
          <reference field="5" count="1" selected="0">
            <x v="336"/>
          </reference>
          <reference field="6" count="1" selected="0">
            <x v="42"/>
          </reference>
          <reference field="9" count="1">
            <x v="167"/>
          </reference>
          <reference field="11" count="1" selected="0">
            <x v="2044"/>
          </reference>
        </references>
      </pivotArea>
    </format>
    <format dxfId="10729">
      <pivotArea dataOnly="0" labelOnly="1" outline="0" fieldPosition="0">
        <references count="5">
          <reference field="0" count="1" selected="0">
            <x v="7"/>
          </reference>
          <reference field="5" count="1" selected="0">
            <x v="368"/>
          </reference>
          <reference field="6" count="1" selected="0">
            <x v="43"/>
          </reference>
          <reference field="9" count="1">
            <x v="116"/>
          </reference>
          <reference field="11" count="1" selected="0">
            <x v="1081"/>
          </reference>
        </references>
      </pivotArea>
    </format>
    <format dxfId="10728">
      <pivotArea dataOnly="0" labelOnly="1" outline="0" fieldPosition="0">
        <references count="5">
          <reference field="0" count="1" selected="0">
            <x v="7"/>
          </reference>
          <reference field="5" count="1" selected="0">
            <x v="368"/>
          </reference>
          <reference field="6" count="1" selected="0">
            <x v="43"/>
          </reference>
          <reference field="9" count="1">
            <x v="116"/>
          </reference>
          <reference field="11" count="1" selected="0">
            <x v="1082"/>
          </reference>
        </references>
      </pivotArea>
    </format>
    <format dxfId="10727">
      <pivotArea dataOnly="0" labelOnly="1" outline="0" fieldPosition="0">
        <references count="5">
          <reference field="0" count="1" selected="0">
            <x v="7"/>
          </reference>
          <reference field="5" count="1" selected="0">
            <x v="21"/>
          </reference>
          <reference field="6" count="1" selected="0">
            <x v="44"/>
          </reference>
          <reference field="9" count="1">
            <x v="116"/>
          </reference>
          <reference field="11" count="1" selected="0">
            <x v="969"/>
          </reference>
        </references>
      </pivotArea>
    </format>
    <format dxfId="10726">
      <pivotArea dataOnly="0" labelOnly="1" outline="0" fieldPosition="0">
        <references count="5">
          <reference field="0" count="1" selected="0">
            <x v="7"/>
          </reference>
          <reference field="5" count="1" selected="0">
            <x v="21"/>
          </reference>
          <reference field="6" count="1" selected="0">
            <x v="44"/>
          </reference>
          <reference field="9" count="1">
            <x v="116"/>
          </reference>
          <reference field="11" count="1" selected="0">
            <x v="970"/>
          </reference>
        </references>
      </pivotArea>
    </format>
    <format dxfId="10725">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15"/>
          </reference>
        </references>
      </pivotArea>
    </format>
    <format dxfId="10724">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16"/>
          </reference>
        </references>
      </pivotArea>
    </format>
    <format dxfId="10723">
      <pivotArea dataOnly="0" labelOnly="1" outline="0" fieldPosition="0">
        <references count="5">
          <reference field="0" count="1" selected="0">
            <x v="2"/>
          </reference>
          <reference field="5" count="1" selected="0">
            <x v="304"/>
          </reference>
          <reference field="6" count="1" selected="0">
            <x v="45"/>
          </reference>
          <reference field="9" count="1">
            <x v="17"/>
          </reference>
          <reference field="11" count="1" selected="0">
            <x v="225"/>
          </reference>
        </references>
      </pivotArea>
    </format>
    <format dxfId="10722">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26"/>
          </reference>
        </references>
      </pivotArea>
    </format>
    <format dxfId="10721">
      <pivotArea dataOnly="0" labelOnly="1" outline="0" fieldPosition="0">
        <references count="5">
          <reference field="0" count="1" selected="0">
            <x v="2"/>
          </reference>
          <reference field="5" count="1" selected="0">
            <x v="304"/>
          </reference>
          <reference field="6" count="1" selected="0">
            <x v="45"/>
          </reference>
          <reference field="9" count="1">
            <x v="77"/>
          </reference>
          <reference field="11" count="1" selected="0">
            <x v="227"/>
          </reference>
        </references>
      </pivotArea>
    </format>
    <format dxfId="10720">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32"/>
          </reference>
        </references>
      </pivotArea>
    </format>
    <format dxfId="10719">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33"/>
          </reference>
        </references>
      </pivotArea>
    </format>
    <format dxfId="10718">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2"/>
          </reference>
        </references>
      </pivotArea>
    </format>
    <format dxfId="10717">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3"/>
          </reference>
        </references>
      </pivotArea>
    </format>
    <format dxfId="10716">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6"/>
          </reference>
        </references>
      </pivotArea>
    </format>
    <format dxfId="10715">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77"/>
          </reference>
        </references>
      </pivotArea>
    </format>
    <format dxfId="10714">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78"/>
          </reference>
        </references>
      </pivotArea>
    </format>
    <format dxfId="10713">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79"/>
          </reference>
        </references>
      </pivotArea>
    </format>
    <format dxfId="10712">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80"/>
          </reference>
        </references>
      </pivotArea>
    </format>
    <format dxfId="10711">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86"/>
          </reference>
        </references>
      </pivotArea>
    </format>
    <format dxfId="10710">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300"/>
          </reference>
        </references>
      </pivotArea>
    </format>
    <format dxfId="10709">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301"/>
          </reference>
        </references>
      </pivotArea>
    </format>
    <format dxfId="10708">
      <pivotArea dataOnly="0" labelOnly="1" outline="0" fieldPosition="0">
        <references count="5">
          <reference field="0" count="1" selected="0">
            <x v="3"/>
          </reference>
          <reference field="5" count="1" selected="0">
            <x v="304"/>
          </reference>
          <reference field="6" count="1" selected="0">
            <x v="45"/>
          </reference>
          <reference field="9" count="1">
            <x v="92"/>
          </reference>
          <reference field="11" count="1" selected="0">
            <x v="311"/>
          </reference>
        </references>
      </pivotArea>
    </format>
    <format dxfId="10707">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12"/>
          </reference>
        </references>
      </pivotArea>
    </format>
    <format dxfId="10706">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13"/>
          </reference>
        </references>
      </pivotArea>
    </format>
    <format dxfId="10705">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30"/>
          </reference>
        </references>
      </pivotArea>
    </format>
    <format dxfId="10704">
      <pivotArea dataOnly="0" labelOnly="1" outline="0" fieldPosition="0">
        <references count="5">
          <reference field="0" count="1" selected="0">
            <x v="3"/>
          </reference>
          <reference field="5" count="1" selected="0">
            <x v="304"/>
          </reference>
          <reference field="6" count="1" selected="0">
            <x v="45"/>
          </reference>
          <reference field="9" count="1">
            <x v="259"/>
          </reference>
          <reference field="11" count="1" selected="0">
            <x v="331"/>
          </reference>
        </references>
      </pivotArea>
    </format>
    <format dxfId="10703">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32"/>
          </reference>
        </references>
      </pivotArea>
    </format>
    <format dxfId="10702">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33"/>
          </reference>
        </references>
      </pivotArea>
    </format>
    <format dxfId="10701">
      <pivotArea dataOnly="0" labelOnly="1" outline="0" fieldPosition="0">
        <references count="5">
          <reference field="0" count="1" selected="0">
            <x v="3"/>
          </reference>
          <reference field="5" count="1" selected="0">
            <x v="304"/>
          </reference>
          <reference field="6" count="1" selected="0">
            <x v="45"/>
          </reference>
          <reference field="9" count="1">
            <x v="259"/>
          </reference>
          <reference field="11" count="1" selected="0">
            <x v="340"/>
          </reference>
        </references>
      </pivotArea>
    </format>
    <format dxfId="10700">
      <pivotArea dataOnly="0" labelOnly="1" outline="0" fieldPosition="0">
        <references count="5">
          <reference field="0" count="1" selected="0">
            <x v="3"/>
          </reference>
          <reference field="5" count="1" selected="0">
            <x v="304"/>
          </reference>
          <reference field="6" count="1" selected="0">
            <x v="45"/>
          </reference>
          <reference field="9" count="1">
            <x v="4"/>
          </reference>
          <reference field="11" count="1" selected="0">
            <x v="342"/>
          </reference>
        </references>
      </pivotArea>
    </format>
    <format dxfId="10699">
      <pivotArea dataOnly="0" labelOnly="1" outline="0" fieldPosition="0">
        <references count="5">
          <reference field="0" count="1" selected="0">
            <x v="3"/>
          </reference>
          <reference field="5" count="1" selected="0">
            <x v="304"/>
          </reference>
          <reference field="6" count="1" selected="0">
            <x v="45"/>
          </reference>
          <reference field="9" count="1">
            <x v="56"/>
          </reference>
          <reference field="11" count="1" selected="0">
            <x v="343"/>
          </reference>
        </references>
      </pivotArea>
    </format>
    <format dxfId="10698">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49"/>
          </reference>
        </references>
      </pivotArea>
    </format>
    <format dxfId="10697">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0"/>
          </reference>
        </references>
      </pivotArea>
    </format>
    <format dxfId="10696">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51"/>
          </reference>
        </references>
      </pivotArea>
    </format>
    <format dxfId="10695">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2"/>
          </reference>
        </references>
      </pivotArea>
    </format>
    <format dxfId="10694">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3"/>
          </reference>
        </references>
      </pivotArea>
    </format>
    <format dxfId="10693">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56"/>
          </reference>
        </references>
      </pivotArea>
    </format>
    <format dxfId="10692">
      <pivotArea dataOnly="0" labelOnly="1" outline="0" fieldPosition="0">
        <references count="5">
          <reference field="0" count="1" selected="0">
            <x v="3"/>
          </reference>
          <reference field="5" count="1" selected="0">
            <x v="304"/>
          </reference>
          <reference field="6" count="1" selected="0">
            <x v="45"/>
          </reference>
          <reference field="9" count="1">
            <x v="92"/>
          </reference>
          <reference field="11" count="1" selected="0">
            <x v="364"/>
          </reference>
        </references>
      </pivotArea>
    </format>
    <format dxfId="10691">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91"/>
          </reference>
        </references>
      </pivotArea>
    </format>
    <format dxfId="10690">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92"/>
          </reference>
        </references>
      </pivotArea>
    </format>
    <format dxfId="10689">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416"/>
          </reference>
        </references>
      </pivotArea>
    </format>
    <format dxfId="10688">
      <pivotArea dataOnly="0" labelOnly="1" outline="0" fieldPosition="0">
        <references count="5">
          <reference field="0" count="1" selected="0">
            <x v="3"/>
          </reference>
          <reference field="5" count="1" selected="0">
            <x v="304"/>
          </reference>
          <reference field="6" count="1" selected="0">
            <x v="45"/>
          </reference>
          <reference field="9" count="1">
            <x v="4"/>
          </reference>
          <reference field="11" count="1" selected="0">
            <x v="425"/>
          </reference>
        </references>
      </pivotArea>
    </format>
    <format dxfId="10687">
      <pivotArea dataOnly="0" labelOnly="1" outline="0" fieldPosition="0">
        <references count="5">
          <reference field="0" count="1" selected="0">
            <x v="3"/>
          </reference>
          <reference field="5" count="1" selected="0">
            <x v="304"/>
          </reference>
          <reference field="6" count="1" selected="0">
            <x v="45"/>
          </reference>
          <reference field="9" count="1">
            <x v="56"/>
          </reference>
          <reference field="11" count="1" selected="0">
            <x v="432"/>
          </reference>
        </references>
      </pivotArea>
    </format>
    <format dxfId="10686">
      <pivotArea dataOnly="0" labelOnly="1" outline="0" fieldPosition="0">
        <references count="5">
          <reference field="0" count="1" selected="0">
            <x v="7"/>
          </reference>
          <reference field="5" count="1" selected="0">
            <x v="304"/>
          </reference>
          <reference field="6" count="1" selected="0">
            <x v="45"/>
          </reference>
          <reference field="9" count="1">
            <x v="219"/>
          </reference>
          <reference field="11" count="1" selected="0">
            <x v="1157"/>
          </reference>
        </references>
      </pivotArea>
    </format>
    <format dxfId="10685">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0"/>
          </reference>
        </references>
      </pivotArea>
    </format>
    <format dxfId="10684">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1"/>
          </reference>
        </references>
      </pivotArea>
    </format>
    <format dxfId="10683">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2"/>
          </reference>
        </references>
      </pivotArea>
    </format>
    <format dxfId="10682">
      <pivotArea dataOnly="0" labelOnly="1" outline="0" fieldPosition="0">
        <references count="5">
          <reference field="0" count="1" selected="0">
            <x v="12"/>
          </reference>
          <reference field="5" count="1" selected="0">
            <x v="307"/>
          </reference>
          <reference field="6" count="1" selected="0">
            <x v="47"/>
          </reference>
          <reference field="9" count="1">
            <x v="104"/>
          </reference>
          <reference field="11" count="1" selected="0">
            <x v="2034"/>
          </reference>
        </references>
      </pivotArea>
    </format>
    <format dxfId="10681">
      <pivotArea dataOnly="0" labelOnly="1" outline="0" fieldPosition="0">
        <references count="5">
          <reference field="0" count="1" selected="0">
            <x v="12"/>
          </reference>
          <reference field="5" count="1" selected="0">
            <x v="307"/>
          </reference>
          <reference field="6" count="1" selected="0">
            <x v="47"/>
          </reference>
          <reference field="9" count="1">
            <x v="104"/>
          </reference>
          <reference field="11" count="1" selected="0">
            <x v="2035"/>
          </reference>
        </references>
      </pivotArea>
    </format>
    <format dxfId="10680">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1994"/>
          </reference>
        </references>
      </pivotArea>
    </format>
    <format dxfId="10679">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1995"/>
          </reference>
        </references>
      </pivotArea>
    </format>
    <format dxfId="10678">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2493"/>
          </reference>
        </references>
      </pivotArea>
    </format>
    <format dxfId="10677">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2494"/>
          </reference>
        </references>
      </pivotArea>
    </format>
    <format dxfId="10676">
      <pivotArea dataOnly="0" labelOnly="1" outline="0" fieldPosition="0">
        <references count="5">
          <reference field="0" count="1" selected="0">
            <x v="12"/>
          </reference>
          <reference field="5" count="1" selected="0">
            <x v="37"/>
          </reference>
          <reference field="6" count="1" selected="0">
            <x v="49"/>
          </reference>
          <reference field="9" count="1">
            <x v="131"/>
          </reference>
          <reference field="11" count="1" selected="0">
            <x v="2273"/>
          </reference>
        </references>
      </pivotArea>
    </format>
    <format dxfId="10675">
      <pivotArea dataOnly="0" labelOnly="1" outline="0" fieldPosition="0">
        <references count="5">
          <reference field="0" count="1" selected="0">
            <x v="12"/>
          </reference>
          <reference field="5" count="1" selected="0">
            <x v="37"/>
          </reference>
          <reference field="6" count="1" selected="0">
            <x v="49"/>
          </reference>
          <reference field="9" count="1">
            <x v="224"/>
          </reference>
          <reference field="11" count="1" selected="0">
            <x v="2274"/>
          </reference>
        </references>
      </pivotArea>
    </format>
    <format dxfId="10674">
      <pivotArea dataOnly="0" labelOnly="1" outline="0" fieldPosition="0">
        <references count="5">
          <reference field="0" count="1" selected="0">
            <x v="12"/>
          </reference>
          <reference field="5" count="1" selected="0">
            <x v="37"/>
          </reference>
          <reference field="6" count="1" selected="0">
            <x v="49"/>
          </reference>
          <reference field="9" count="1">
            <x v="119"/>
          </reference>
          <reference field="11" count="1" selected="0">
            <x v="2433"/>
          </reference>
        </references>
      </pivotArea>
    </format>
    <format dxfId="10673">
      <pivotArea dataOnly="0" labelOnly="1" outline="0" fieldPosition="0">
        <references count="5">
          <reference field="0" count="1" selected="0">
            <x v="12"/>
          </reference>
          <reference field="5" count="1" selected="0">
            <x v="37"/>
          </reference>
          <reference field="6" count="1" selected="0">
            <x v="49"/>
          </reference>
          <reference field="9" count="1">
            <x v="119"/>
          </reference>
          <reference field="11" count="1" selected="0">
            <x v="2434"/>
          </reference>
        </references>
      </pivotArea>
    </format>
    <format dxfId="10672">
      <pivotArea dataOnly="0" labelOnly="1" outline="0" fieldPosition="0">
        <references count="5">
          <reference field="0" count="1" selected="0">
            <x v="12"/>
          </reference>
          <reference field="5" count="1" selected="0">
            <x v="37"/>
          </reference>
          <reference field="6" count="1" selected="0">
            <x v="49"/>
          </reference>
          <reference field="9" count="1">
            <x v="68"/>
          </reference>
          <reference field="11" count="1" selected="0">
            <x v="2512"/>
          </reference>
        </references>
      </pivotArea>
    </format>
    <format dxfId="10671">
      <pivotArea dataOnly="0" labelOnly="1" outline="0" fieldPosition="0">
        <references count="5">
          <reference field="0" count="1" selected="0">
            <x v="12"/>
          </reference>
          <reference field="5" count="1" selected="0">
            <x v="37"/>
          </reference>
          <reference field="6" count="1" selected="0">
            <x v="49"/>
          </reference>
          <reference field="9" count="1">
            <x v="207"/>
          </reference>
          <reference field="11" count="1" selected="0">
            <x v="2611"/>
          </reference>
        </references>
      </pivotArea>
    </format>
    <format dxfId="10670">
      <pivotArea dataOnly="0" labelOnly="1" outline="0" fieldPosition="0">
        <references count="5">
          <reference field="0" count="1" selected="0">
            <x v="13"/>
          </reference>
          <reference field="5" count="1" selected="0">
            <x v="321"/>
          </reference>
          <reference field="6" count="1" selected="0">
            <x v="50"/>
          </reference>
          <reference field="9" count="1">
            <x v="132"/>
          </reference>
          <reference field="11" count="1" selected="0">
            <x v="2708"/>
          </reference>
        </references>
      </pivotArea>
    </format>
    <format dxfId="10669">
      <pivotArea dataOnly="0" labelOnly="1" outline="0" fieldPosition="0">
        <references count="5">
          <reference field="0" count="1" selected="0">
            <x v="13"/>
          </reference>
          <reference field="5" count="1" selected="0">
            <x v="321"/>
          </reference>
          <reference field="6" count="1" selected="0">
            <x v="50"/>
          </reference>
          <reference field="9" count="1">
            <x v="132"/>
          </reference>
          <reference field="11" count="1" selected="0">
            <x v="2709"/>
          </reference>
        </references>
      </pivotArea>
    </format>
    <format dxfId="10668">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191"/>
          </reference>
        </references>
      </pivotArea>
    </format>
    <format dxfId="10667">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420"/>
          </reference>
        </references>
      </pivotArea>
    </format>
    <format dxfId="10666">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421"/>
          </reference>
        </references>
      </pivotArea>
    </format>
    <format dxfId="10665">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21"/>
          </reference>
        </references>
      </pivotArea>
    </format>
    <format dxfId="10664">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38"/>
          </reference>
        </references>
      </pivotArea>
    </format>
    <format dxfId="10663">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48"/>
          </reference>
        </references>
      </pivotArea>
    </format>
    <format dxfId="10662">
      <pivotArea dataOnly="0" labelOnly="1" outline="0" fieldPosition="0">
        <references count="5">
          <reference field="0" count="1" selected="0">
            <x v="12"/>
          </reference>
          <reference field="5" count="1" selected="0">
            <x v="328"/>
          </reference>
          <reference field="6" count="1" selected="0">
            <x v="52"/>
          </reference>
          <reference field="9" count="1">
            <x v="149"/>
          </reference>
          <reference field="11" count="1" selected="0">
            <x v="2364"/>
          </reference>
        </references>
      </pivotArea>
    </format>
    <format dxfId="10661">
      <pivotArea dataOnly="0" labelOnly="1" outline="0" fieldPosition="0">
        <references count="5">
          <reference field="0" count="1" selected="0">
            <x v="12"/>
          </reference>
          <reference field="5" count="1" selected="0">
            <x v="328"/>
          </reference>
          <reference field="6" count="1" selected="0">
            <x v="52"/>
          </reference>
          <reference field="9" count="1">
            <x v="149"/>
          </reference>
          <reference field="11" count="1" selected="0">
            <x v="2365"/>
          </reference>
        </references>
      </pivotArea>
    </format>
    <format dxfId="10660">
      <pivotArea dataOnly="0" labelOnly="1" outline="0" fieldPosition="0">
        <references count="5">
          <reference field="0" count="1" selected="0">
            <x v="9"/>
          </reference>
          <reference field="5" count="1" selected="0">
            <x v="293"/>
          </reference>
          <reference field="6" count="1" selected="0">
            <x v="53"/>
          </reference>
          <reference field="9" count="1">
            <x v="26"/>
          </reference>
          <reference field="11" count="1" selected="0">
            <x v="1771"/>
          </reference>
        </references>
      </pivotArea>
    </format>
    <format dxfId="10659">
      <pivotArea dataOnly="0" labelOnly="1" outline="0" fieldPosition="0">
        <references count="5">
          <reference field="0" count="1" selected="0">
            <x v="9"/>
          </reference>
          <reference field="5" count="1" selected="0">
            <x v="293"/>
          </reference>
          <reference field="6" count="1" selected="0">
            <x v="54"/>
          </reference>
          <reference field="9" count="1">
            <x v="26"/>
          </reference>
          <reference field="11" count="1" selected="0">
            <x v="1873"/>
          </reference>
        </references>
      </pivotArea>
    </format>
    <format dxfId="10658">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046"/>
          </reference>
        </references>
      </pivotArea>
    </format>
    <format dxfId="10657">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19"/>
          </reference>
        </references>
      </pivotArea>
    </format>
    <format dxfId="10656">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20"/>
          </reference>
        </references>
      </pivotArea>
    </format>
    <format dxfId="10655">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84"/>
          </reference>
        </references>
      </pivotArea>
    </format>
    <format dxfId="10654">
      <pivotArea dataOnly="0" labelOnly="1" outline="0" fieldPosition="0">
        <references count="5">
          <reference field="0" count="1" selected="0">
            <x v="12"/>
          </reference>
          <reference field="5" count="1" selected="0">
            <x v="289"/>
          </reference>
          <reference field="6" count="1" selected="0">
            <x v="55"/>
          </reference>
          <reference field="9" count="1">
            <x v="93"/>
          </reference>
          <reference field="11" count="1" selected="0">
            <x v="2385"/>
          </reference>
        </references>
      </pivotArea>
    </format>
    <format dxfId="10653">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688"/>
          </reference>
        </references>
      </pivotArea>
    </format>
    <format dxfId="10652">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699"/>
          </reference>
        </references>
      </pivotArea>
    </format>
    <format dxfId="10651">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729"/>
          </reference>
        </references>
      </pivotArea>
    </format>
    <format dxfId="10650">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825"/>
          </reference>
        </references>
      </pivotArea>
    </format>
    <format dxfId="10649">
      <pivotArea dataOnly="0" labelOnly="1" outline="0" fieldPosition="0">
        <references count="5">
          <reference field="0" count="1" selected="0">
            <x v="9"/>
          </reference>
          <reference field="5" count="1" selected="0">
            <x v="306"/>
          </reference>
          <reference field="6" count="1" selected="0">
            <x v="56"/>
          </reference>
          <reference field="9" count="1">
            <x v="3"/>
          </reference>
          <reference field="11" count="1" selected="0">
            <x v="1826"/>
          </reference>
        </references>
      </pivotArea>
    </format>
    <format dxfId="10648">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868"/>
          </reference>
        </references>
      </pivotArea>
    </format>
    <format dxfId="10647">
      <pivotArea dataOnly="0" labelOnly="1" outline="0" fieldPosition="0">
        <references count="5">
          <reference field="0" count="1" selected="0">
            <x v="12"/>
          </reference>
          <reference field="5" count="1" selected="0">
            <x v="308"/>
          </reference>
          <reference field="6" count="1" selected="0">
            <x v="57"/>
          </reference>
          <reference field="9" count="1">
            <x v="224"/>
          </reference>
          <reference field="11" count="1" selected="0">
            <x v="2082"/>
          </reference>
        </references>
      </pivotArea>
    </format>
    <format dxfId="10646">
      <pivotArea dataOnly="0" labelOnly="1" outline="0" fieldPosition="0">
        <references count="5">
          <reference field="0" count="1" selected="0">
            <x v="12"/>
          </reference>
          <reference field="5" count="1" selected="0">
            <x v="308"/>
          </reference>
          <reference field="6" count="1" selected="0">
            <x v="57"/>
          </reference>
          <reference field="9" count="1">
            <x v="224"/>
          </reference>
          <reference field="11" count="1" selected="0">
            <x v="2321"/>
          </reference>
        </references>
      </pivotArea>
    </format>
    <format dxfId="10645">
      <pivotArea dataOnly="0" labelOnly="1" outline="0" fieldPosition="0">
        <references count="5">
          <reference field="0" count="1" selected="0">
            <x v="12"/>
          </reference>
          <reference field="5" count="1" selected="0">
            <x v="301"/>
          </reference>
          <reference field="6" count="1" selected="0">
            <x v="58"/>
          </reference>
          <reference field="9" count="1">
            <x v="142"/>
          </reference>
          <reference field="11" count="1" selected="0">
            <x v="2219"/>
          </reference>
        </references>
      </pivotArea>
    </format>
    <format dxfId="10644">
      <pivotArea dataOnly="0" labelOnly="1" outline="0" fieldPosition="0">
        <references count="5">
          <reference field="0" count="1" selected="0">
            <x v="12"/>
          </reference>
          <reference field="5" count="1" selected="0">
            <x v="298"/>
          </reference>
          <reference field="6" count="1" selected="0">
            <x v="59"/>
          </reference>
          <reference field="9" count="1">
            <x v="167"/>
          </reference>
          <reference field="11" count="1" selected="0">
            <x v="2315"/>
          </reference>
        </references>
      </pivotArea>
    </format>
    <format dxfId="10643">
      <pivotArea dataOnly="0" labelOnly="1" outline="0" fieldPosition="0">
        <references count="5">
          <reference field="0" count="1" selected="0">
            <x v="12"/>
          </reference>
          <reference field="5" count="1" selected="0">
            <x v="298"/>
          </reference>
          <reference field="6" count="1" selected="0">
            <x v="59"/>
          </reference>
          <reference field="9" count="1">
            <x v="167"/>
          </reference>
          <reference field="11" count="1" selected="0">
            <x v="2396"/>
          </reference>
        </references>
      </pivotArea>
    </format>
    <format dxfId="10642">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595"/>
          </reference>
        </references>
      </pivotArea>
    </format>
    <format dxfId="10641">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596"/>
          </reference>
        </references>
      </pivotArea>
    </format>
    <format dxfId="10640">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626"/>
          </reference>
        </references>
      </pivotArea>
    </format>
    <format dxfId="10639">
      <pivotArea dataOnly="0" labelOnly="1" outline="0" fieldPosition="0">
        <references count="5">
          <reference field="0" count="1" selected="0">
            <x v="7"/>
          </reference>
          <reference field="5" count="1" selected="0">
            <x v="56"/>
          </reference>
          <reference field="6" count="1" selected="0">
            <x v="61"/>
          </reference>
          <reference field="9" count="1">
            <x v="66"/>
          </reference>
          <reference field="11" count="1" selected="0">
            <x v="1097"/>
          </reference>
        </references>
      </pivotArea>
    </format>
    <format dxfId="10638">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1975"/>
          </reference>
        </references>
      </pivotArea>
    </format>
    <format dxfId="10637">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09"/>
          </reference>
        </references>
      </pivotArea>
    </format>
    <format dxfId="10636">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10"/>
          </reference>
        </references>
      </pivotArea>
    </format>
    <format dxfId="10635">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11"/>
          </reference>
        </references>
      </pivotArea>
    </format>
    <format dxfId="10634">
      <pivotArea dataOnly="0" labelOnly="1" outline="0" fieldPosition="0">
        <references count="5">
          <reference field="0" count="1" selected="0">
            <x v="3"/>
          </reference>
          <reference field="5" count="1" selected="0">
            <x v="369"/>
          </reference>
          <reference field="6" count="1" selected="0">
            <x v="63"/>
          </reference>
          <reference field="9" count="1">
            <x v="92"/>
          </reference>
          <reference field="11" count="1" selected="0">
            <x v="345"/>
          </reference>
        </references>
      </pivotArea>
    </format>
    <format dxfId="10633">
      <pivotArea dataOnly="0" labelOnly="1" outline="0" fieldPosition="0">
        <references count="5">
          <reference field="0" count="1" selected="0">
            <x v="3"/>
          </reference>
          <reference field="5" count="1" selected="0">
            <x v="369"/>
          </reference>
          <reference field="6" count="1" selected="0">
            <x v="63"/>
          </reference>
          <reference field="9" count="1">
            <x v="92"/>
          </reference>
          <reference field="11" count="1" selected="0">
            <x v="346"/>
          </reference>
        </references>
      </pivotArea>
    </format>
    <format dxfId="10632">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211"/>
          </reference>
        </references>
      </pivotArea>
    </format>
    <format dxfId="10631">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212"/>
          </reference>
        </references>
      </pivotArea>
    </format>
    <format dxfId="10630">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253"/>
          </reference>
        </references>
      </pivotArea>
    </format>
    <format dxfId="10629">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254"/>
          </reference>
        </references>
      </pivotArea>
    </format>
    <format dxfId="10628">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259"/>
          </reference>
        </references>
      </pivotArea>
    </format>
    <format dxfId="10627">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280"/>
          </reference>
        </references>
      </pivotArea>
    </format>
    <format dxfId="10626">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281"/>
          </reference>
        </references>
      </pivotArea>
    </format>
    <format dxfId="10625">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308"/>
          </reference>
        </references>
      </pivotArea>
    </format>
    <format dxfId="10624">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309"/>
          </reference>
        </references>
      </pivotArea>
    </format>
    <format dxfId="10623">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315"/>
          </reference>
        </references>
      </pivotArea>
    </format>
    <format dxfId="10622">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316"/>
          </reference>
        </references>
      </pivotArea>
    </format>
    <format dxfId="10621">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349"/>
          </reference>
        </references>
      </pivotArea>
    </format>
    <format dxfId="10620">
      <pivotArea dataOnly="0" labelOnly="1" outline="0" fieldPosition="0">
        <references count="5">
          <reference field="0" count="1" selected="0">
            <x v="8"/>
          </reference>
          <reference field="5" count="1" selected="0">
            <x v="330"/>
          </reference>
          <reference field="6" count="1" selected="0">
            <x v="64"/>
          </reference>
          <reference field="9" count="1">
            <x v="22"/>
          </reference>
          <reference field="11" count="1" selected="0">
            <x v="1356"/>
          </reference>
        </references>
      </pivotArea>
    </format>
    <format dxfId="10619">
      <pivotArea dataOnly="0" labelOnly="1" outline="0" fieldPosition="0">
        <references count="5">
          <reference field="0" count="1" selected="0">
            <x v="8"/>
          </reference>
          <reference field="5" count="1" selected="0">
            <x v="330"/>
          </reference>
          <reference field="6" count="1" selected="0">
            <x v="64"/>
          </reference>
          <reference field="9" count="1">
            <x v="63"/>
          </reference>
          <reference field="11" count="1" selected="0">
            <x v="1357"/>
          </reference>
        </references>
      </pivotArea>
    </format>
    <format dxfId="10618">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36"/>
          </reference>
        </references>
      </pivotArea>
    </format>
    <format dxfId="10617">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437"/>
          </reference>
        </references>
      </pivotArea>
    </format>
    <format dxfId="10616">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438"/>
          </reference>
        </references>
      </pivotArea>
    </format>
    <format dxfId="10615">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440"/>
          </reference>
        </references>
      </pivotArea>
    </format>
    <format dxfId="10614">
      <pivotArea dataOnly="0" labelOnly="1" outline="0" fieldPosition="0">
        <references count="5">
          <reference field="0" count="1" selected="0">
            <x v="8"/>
          </reference>
          <reference field="5" count="1" selected="0">
            <x v="330"/>
          </reference>
          <reference field="6" count="1" selected="0">
            <x v="64"/>
          </reference>
          <reference field="9" count="1">
            <x v="34"/>
          </reference>
          <reference field="11" count="1" selected="0">
            <x v="1449"/>
          </reference>
        </references>
      </pivotArea>
    </format>
    <format dxfId="10613">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51"/>
          </reference>
        </references>
      </pivotArea>
    </format>
    <format dxfId="10612">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52"/>
          </reference>
        </references>
      </pivotArea>
    </format>
    <format dxfId="10611">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460"/>
          </reference>
        </references>
      </pivotArea>
    </format>
    <format dxfId="10610">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461"/>
          </reference>
        </references>
      </pivotArea>
    </format>
    <format dxfId="10609">
      <pivotArea dataOnly="0" labelOnly="1" outline="0" fieldPosition="0">
        <references count="5">
          <reference field="0" count="1" selected="0">
            <x v="12"/>
          </reference>
          <reference field="5" count="1" selected="0">
            <x v="292"/>
          </reference>
          <reference field="6" count="1" selected="0">
            <x v="65"/>
          </reference>
          <reference field="9" count="1">
            <x v="149"/>
          </reference>
          <reference field="11" count="1" selected="0">
            <x v="1997"/>
          </reference>
        </references>
      </pivotArea>
    </format>
    <format dxfId="10608">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1998"/>
          </reference>
        </references>
      </pivotArea>
    </format>
    <format dxfId="10607">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1999"/>
          </reference>
        </references>
      </pivotArea>
    </format>
    <format dxfId="10606">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000"/>
          </reference>
        </references>
      </pivotArea>
    </format>
    <format dxfId="10605">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2181"/>
          </reference>
        </references>
      </pivotArea>
    </format>
    <format dxfId="10604">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182"/>
          </reference>
        </references>
      </pivotArea>
    </format>
    <format dxfId="10603">
      <pivotArea dataOnly="0" labelOnly="1" outline="0" fieldPosition="0">
        <references count="5">
          <reference field="0" count="1" selected="0">
            <x v="12"/>
          </reference>
          <reference field="5" count="1" selected="0">
            <x v="292"/>
          </reference>
          <reference field="6" count="1" selected="0">
            <x v="65"/>
          </reference>
          <reference field="9" count="1">
            <x v="167"/>
          </reference>
          <reference field="11" count="1" selected="0">
            <x v="2183"/>
          </reference>
        </references>
      </pivotArea>
    </format>
    <format dxfId="10602">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2197"/>
          </reference>
        </references>
      </pivotArea>
    </format>
    <format dxfId="10601">
      <pivotArea dataOnly="0" labelOnly="1" outline="0" fieldPosition="0">
        <references count="5">
          <reference field="0" count="1" selected="0">
            <x v="12"/>
          </reference>
          <reference field="5" count="1" selected="0">
            <x v="292"/>
          </reference>
          <reference field="6" count="1" selected="0">
            <x v="65"/>
          </reference>
          <reference field="9" count="1">
            <x v="167"/>
          </reference>
          <reference field="11" count="1" selected="0">
            <x v="2198"/>
          </reference>
        </references>
      </pivotArea>
    </format>
    <format dxfId="10600">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199"/>
          </reference>
        </references>
      </pivotArea>
    </format>
    <format dxfId="10599">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516"/>
          </reference>
        </references>
      </pivotArea>
    </format>
    <format dxfId="10598">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517"/>
          </reference>
        </references>
      </pivotArea>
    </format>
    <format dxfId="10597">
      <pivotArea dataOnly="0" labelOnly="1" outline="0" fieldPosition="0">
        <references count="5">
          <reference field="0" count="1" selected="0">
            <x v="4"/>
          </reference>
          <reference field="5" count="1" selected="0">
            <x v="303"/>
          </reference>
          <reference field="6" count="1" selected="0">
            <x v="66"/>
          </reference>
          <reference field="9" count="1">
            <x v="5"/>
          </reference>
          <reference field="11" count="1" selected="0">
            <x v="1541"/>
          </reference>
        </references>
      </pivotArea>
    </format>
    <format dxfId="10596">
      <pivotArea dataOnly="0" labelOnly="1" outline="0" fieldPosition="0">
        <references count="5">
          <reference field="0" count="1" selected="0">
            <x v="4"/>
          </reference>
          <reference field="5" count="1" selected="0">
            <x v="303"/>
          </reference>
          <reference field="6" count="1" selected="0">
            <x v="66"/>
          </reference>
          <reference field="9" count="1">
            <x v="5"/>
          </reference>
          <reference field="11" count="1" selected="0">
            <x v="1542"/>
          </reference>
        </references>
      </pivotArea>
    </format>
    <format dxfId="10595">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543"/>
          </reference>
        </references>
      </pivotArea>
    </format>
    <format dxfId="10594">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544"/>
          </reference>
        </references>
      </pivotArea>
    </format>
    <format dxfId="10593">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594"/>
          </reference>
        </references>
      </pivotArea>
    </format>
    <format dxfId="10592">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595"/>
          </reference>
        </references>
      </pivotArea>
    </format>
    <format dxfId="10591">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06"/>
          </reference>
        </references>
      </pivotArea>
    </format>
    <format dxfId="10590">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07"/>
          </reference>
        </references>
      </pivotArea>
    </format>
    <format dxfId="10589">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18"/>
          </reference>
        </references>
      </pivotArea>
    </format>
    <format dxfId="10588">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19"/>
          </reference>
        </references>
      </pivotArea>
    </format>
    <format dxfId="10587">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620"/>
          </reference>
        </references>
      </pivotArea>
    </format>
    <format dxfId="10586">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621"/>
          </reference>
        </references>
      </pivotArea>
    </format>
    <format dxfId="10585">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22"/>
          </reference>
        </references>
      </pivotArea>
    </format>
    <format dxfId="10584">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23"/>
          </reference>
        </references>
      </pivotArea>
    </format>
    <format dxfId="10583">
      <pivotArea dataOnly="0" labelOnly="1" outline="0" fieldPosition="0">
        <references count="5">
          <reference field="0" count="1" selected="0">
            <x v="4"/>
          </reference>
          <reference field="5" count="1" selected="0">
            <x v="303"/>
          </reference>
          <reference field="6" count="1" selected="0">
            <x v="66"/>
          </reference>
          <reference field="9" count="1">
            <x v="258"/>
          </reference>
          <reference field="11" count="1" selected="0">
            <x v="1628"/>
          </reference>
        </references>
      </pivotArea>
    </format>
    <format dxfId="10582">
      <pivotArea dataOnly="0" labelOnly="1" outline="0" fieldPosition="0">
        <references count="5">
          <reference field="0" count="1" selected="0">
            <x v="4"/>
          </reference>
          <reference field="5" count="1" selected="0">
            <x v="303"/>
          </reference>
          <reference field="6" count="1" selected="0">
            <x v="66"/>
          </reference>
          <reference field="9" count="1">
            <x v="258"/>
          </reference>
          <reference field="11" count="1" selected="0">
            <x v="1629"/>
          </reference>
        </references>
      </pivotArea>
    </format>
    <format dxfId="10581">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30"/>
          </reference>
        </references>
      </pivotArea>
    </format>
    <format dxfId="10580">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31"/>
          </reference>
        </references>
      </pivotArea>
    </format>
    <format dxfId="10579">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7"/>
          </reference>
        </references>
      </pivotArea>
    </format>
    <format dxfId="10578">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1"/>
          </reference>
        </references>
      </pivotArea>
    </format>
    <format dxfId="10577">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2"/>
          </reference>
        </references>
      </pivotArea>
    </format>
    <format dxfId="10576">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3"/>
          </reference>
        </references>
      </pivotArea>
    </format>
    <format dxfId="10575">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2"/>
          </reference>
        </references>
      </pivotArea>
    </format>
    <format dxfId="10574">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3"/>
          </reference>
        </references>
      </pivotArea>
    </format>
    <format dxfId="10573">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6"/>
          </reference>
        </references>
      </pivotArea>
    </format>
    <format dxfId="10572">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88"/>
          </reference>
        </references>
      </pivotArea>
    </format>
    <format dxfId="10571">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75"/>
          </reference>
        </references>
      </pivotArea>
    </format>
    <format dxfId="10570">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76"/>
          </reference>
        </references>
      </pivotArea>
    </format>
    <format dxfId="10569">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2"/>
          </reference>
        </references>
      </pivotArea>
    </format>
    <format dxfId="10568">
      <pivotArea dataOnly="0" labelOnly="1" outline="0" fieldPosition="0">
        <references count="5">
          <reference field="0" count="1" selected="0">
            <x v="1"/>
          </reference>
          <reference field="5" count="1" selected="0">
            <x v="62"/>
          </reference>
          <reference field="6" count="1" selected="0">
            <x v="67"/>
          </reference>
          <reference field="9" count="1">
            <x v="245"/>
          </reference>
          <reference field="11" count="1" selected="0">
            <x v="183"/>
          </reference>
        </references>
      </pivotArea>
    </format>
    <format dxfId="10567">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4"/>
          </reference>
        </references>
      </pivotArea>
    </format>
    <format dxfId="10566">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5"/>
          </reference>
        </references>
      </pivotArea>
    </format>
    <format dxfId="10565">
      <pivotArea dataOnly="0" labelOnly="1" outline="0" fieldPosition="0">
        <references count="5">
          <reference field="0" count="1" selected="0">
            <x v="2"/>
          </reference>
          <reference field="5" count="1" selected="0">
            <x v="62"/>
          </reference>
          <reference field="6" count="1" selected="0">
            <x v="67"/>
          </reference>
          <reference field="9" count="1">
            <x v="255"/>
          </reference>
          <reference field="11" count="1" selected="0">
            <x v="214"/>
          </reference>
        </references>
      </pivotArea>
    </format>
    <format dxfId="10564">
      <pivotArea dataOnly="0" labelOnly="1" outline="0" fieldPosition="0">
        <references count="5">
          <reference field="0" count="1" selected="0">
            <x v="2"/>
          </reference>
          <reference field="5" count="1" selected="0">
            <x v="62"/>
          </reference>
          <reference field="6" count="1" selected="0">
            <x v="67"/>
          </reference>
          <reference field="9" count="1">
            <x v="31"/>
          </reference>
          <reference field="11" count="1" selected="0">
            <x v="221"/>
          </reference>
        </references>
      </pivotArea>
    </format>
    <format dxfId="10563">
      <pivotArea dataOnly="0" labelOnly="1" outline="0" fieldPosition="0">
        <references count="5">
          <reference field="0" count="1" selected="0">
            <x v="2"/>
          </reference>
          <reference field="5" count="1" selected="0">
            <x v="62"/>
          </reference>
          <reference field="6" count="1" selected="0">
            <x v="67"/>
          </reference>
          <reference field="9" count="1">
            <x v="55"/>
          </reference>
          <reference field="11" count="1" selected="0">
            <x v="257"/>
          </reference>
        </references>
      </pivotArea>
    </format>
    <format dxfId="10562">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84"/>
          </reference>
        </references>
      </pivotArea>
    </format>
    <format dxfId="10561">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98"/>
          </reference>
        </references>
      </pivotArea>
    </format>
    <format dxfId="10560">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99"/>
          </reference>
        </references>
      </pivotArea>
    </format>
    <format dxfId="10559">
      <pivotArea dataOnly="0" labelOnly="1" outline="0" fieldPosition="0">
        <references count="5">
          <reference field="0" count="1" selected="0">
            <x v="5"/>
          </reference>
          <reference field="5" count="1" selected="0">
            <x v="62"/>
          </reference>
          <reference field="6" count="1" selected="0">
            <x v="67"/>
          </reference>
          <reference field="9" count="1">
            <x v="264"/>
          </reference>
          <reference field="11" count="1" selected="0">
            <x v="490"/>
          </reference>
        </references>
      </pivotArea>
    </format>
    <format dxfId="10558">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852"/>
          </reference>
        </references>
      </pivotArea>
    </format>
    <format dxfId="10557">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853"/>
          </reference>
        </references>
      </pivotArea>
    </format>
    <format dxfId="10556">
      <pivotArea dataOnly="0" labelOnly="1" outline="0" fieldPosition="0">
        <references count="5">
          <reference field="0" count="1" selected="0">
            <x v="6"/>
          </reference>
          <reference field="5" count="1" selected="0">
            <x v="62"/>
          </reference>
          <reference field="6" count="1" selected="0">
            <x v="67"/>
          </reference>
          <reference field="9" count="1">
            <x v="49"/>
          </reference>
          <reference field="11" count="1" selected="0">
            <x v="854"/>
          </reference>
        </references>
      </pivotArea>
    </format>
    <format dxfId="10555">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29"/>
          </reference>
        </references>
      </pivotArea>
    </format>
    <format dxfId="10554">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30"/>
          </reference>
        </references>
      </pivotArea>
    </format>
    <format dxfId="10553">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40"/>
          </reference>
        </references>
      </pivotArea>
    </format>
    <format dxfId="10552">
      <pivotArea dataOnly="0" labelOnly="1" outline="0" fieldPosition="0">
        <references count="5">
          <reference field="0" count="1" selected="0">
            <x v="6"/>
          </reference>
          <reference field="5" count="1" selected="0">
            <x v="62"/>
          </reference>
          <reference field="6" count="1" selected="0">
            <x v="67"/>
          </reference>
          <reference field="9" count="1">
            <x v="237"/>
          </reference>
          <reference field="11" count="1" selected="0">
            <x v="949"/>
          </reference>
        </references>
      </pivotArea>
    </format>
    <format dxfId="10551">
      <pivotArea dataOnly="0" labelOnly="1" outline="0" fieldPosition="0">
        <references count="5">
          <reference field="0" count="1" selected="0">
            <x v="6"/>
          </reference>
          <reference field="5" count="1" selected="0">
            <x v="62"/>
          </reference>
          <reference field="6" count="1" selected="0">
            <x v="67"/>
          </reference>
          <reference field="9" count="1">
            <x v="99"/>
          </reference>
          <reference field="11" count="1" selected="0">
            <x v="950"/>
          </reference>
        </references>
      </pivotArea>
    </format>
    <format dxfId="10550">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007"/>
          </reference>
        </references>
      </pivotArea>
    </format>
    <format dxfId="10549">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008"/>
          </reference>
        </references>
      </pivotArea>
    </format>
    <format dxfId="10548">
      <pivotArea dataOnly="0" labelOnly="1" outline="0" fieldPosition="0">
        <references count="5">
          <reference field="0" count="1" selected="0">
            <x v="7"/>
          </reference>
          <reference field="5" count="1" selected="0">
            <x v="62"/>
          </reference>
          <reference field="6" count="1" selected="0">
            <x v="67"/>
          </reference>
          <reference field="9" count="1">
            <x v="139"/>
          </reference>
          <reference field="11" count="1" selected="0">
            <x v="1135"/>
          </reference>
        </references>
      </pivotArea>
    </format>
    <format dxfId="10547">
      <pivotArea dataOnly="0" labelOnly="1" outline="0" fieldPosition="0">
        <references count="5">
          <reference field="0" count="1" selected="0">
            <x v="7"/>
          </reference>
          <reference field="5" count="1" selected="0">
            <x v="62"/>
          </reference>
          <reference field="6" count="1" selected="0">
            <x v="67"/>
          </reference>
          <reference field="9" count="1">
            <x v="219"/>
          </reference>
          <reference field="11" count="1" selected="0">
            <x v="1136"/>
          </reference>
        </references>
      </pivotArea>
    </format>
    <format dxfId="10546">
      <pivotArea dataOnly="0" labelOnly="1" outline="0" fieldPosition="0">
        <references count="5">
          <reference field="0" count="1" selected="0">
            <x v="7"/>
          </reference>
          <reference field="5" count="1" selected="0">
            <x v="62"/>
          </reference>
          <reference field="6" count="1" selected="0">
            <x v="67"/>
          </reference>
          <reference field="9" count="1">
            <x v="65"/>
          </reference>
          <reference field="11" count="1" selected="0">
            <x v="1137"/>
          </reference>
        </references>
      </pivotArea>
    </format>
    <format dxfId="10545">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138"/>
          </reference>
        </references>
      </pivotArea>
    </format>
    <format dxfId="10544">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139"/>
          </reference>
        </references>
      </pivotArea>
    </format>
    <format dxfId="10543">
      <pivotArea dataOnly="0" labelOnly="1" outline="0" fieldPosition="0">
        <references count="5">
          <reference field="0" count="1" selected="0">
            <x v="12"/>
          </reference>
          <reference field="5" count="1" selected="0">
            <x v="62"/>
          </reference>
          <reference field="6" count="1" selected="0">
            <x v="67"/>
          </reference>
          <reference field="9" count="1">
            <x v="149"/>
          </reference>
          <reference field="11" count="1" selected="0">
            <x v="2413"/>
          </reference>
        </references>
      </pivotArea>
    </format>
    <format dxfId="10542">
      <pivotArea dataOnly="0" labelOnly="1" outline="0" fieldPosition="0">
        <references count="5">
          <reference field="0" count="1" selected="0">
            <x v="12"/>
          </reference>
          <reference field="5" count="1" selected="0">
            <x v="62"/>
          </reference>
          <reference field="6" count="1" selected="0">
            <x v="67"/>
          </reference>
          <reference field="9" count="1">
            <x v="180"/>
          </reference>
          <reference field="11" count="1" selected="0">
            <x v="2417"/>
          </reference>
        </references>
      </pivotArea>
    </format>
    <format dxfId="10541">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47"/>
          </reference>
        </references>
      </pivotArea>
    </format>
    <format dxfId="10540">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0"/>
          </reference>
        </references>
      </pivotArea>
    </format>
    <format dxfId="10539">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1"/>
          </reference>
        </references>
      </pivotArea>
    </format>
    <format dxfId="10538">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2"/>
          </reference>
        </references>
      </pivotArea>
    </format>
    <format dxfId="10537">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3"/>
          </reference>
        </references>
      </pivotArea>
    </format>
    <format dxfId="10536">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4"/>
          </reference>
        </references>
      </pivotArea>
    </format>
    <format dxfId="10535">
      <pivotArea dataOnly="0" labelOnly="1" outline="0" fieldPosition="0">
        <references count="5">
          <reference field="0" count="1" selected="0">
            <x v="6"/>
          </reference>
          <reference field="5" count="1" selected="0">
            <x v="62"/>
          </reference>
          <reference field="6" count="1" selected="0">
            <x v="68"/>
          </reference>
          <reference field="9" count="1">
            <x v="208"/>
          </reference>
          <reference field="11" count="1" selected="0">
            <x v="960"/>
          </reference>
        </references>
      </pivotArea>
    </format>
    <format dxfId="10534">
      <pivotArea dataOnly="0" labelOnly="1" outline="0" fieldPosition="0">
        <references count="5">
          <reference field="0" count="1" selected="0">
            <x v="4"/>
          </reference>
          <reference field="5" count="1" selected="0">
            <x v="340"/>
          </reference>
          <reference field="6" count="1" selected="0">
            <x v="69"/>
          </reference>
          <reference field="9" count="1">
            <x v="246"/>
          </reference>
          <reference field="11" count="1" selected="0">
            <x v="1562"/>
          </reference>
        </references>
      </pivotArea>
    </format>
    <format dxfId="10533">
      <pivotArea dataOnly="0" labelOnly="1" outline="0" fieldPosition="0">
        <references count="5">
          <reference field="0" count="1" selected="0">
            <x v="12"/>
          </reference>
          <reference field="5" count="1" selected="0">
            <x v="340"/>
          </reference>
          <reference field="6" count="1" selected="0">
            <x v="69"/>
          </reference>
          <reference field="9" count="1">
            <x v="217"/>
          </reference>
          <reference field="11" count="1" selected="0">
            <x v="2016"/>
          </reference>
        </references>
      </pivotArea>
    </format>
    <format dxfId="10532">
      <pivotArea dataOnly="0" labelOnly="1" outline="0" fieldPosition="0">
        <references count="5">
          <reference field="0" count="1" selected="0">
            <x v="12"/>
          </reference>
          <reference field="5" count="1" selected="0">
            <x v="340"/>
          </reference>
          <reference field="6" count="1" selected="0">
            <x v="69"/>
          </reference>
          <reference field="9" count="1">
            <x v="166"/>
          </reference>
          <reference field="11" count="1" selected="0">
            <x v="2017"/>
          </reference>
        </references>
      </pivotArea>
    </format>
    <format dxfId="10531">
      <pivotArea dataOnly="0" labelOnly="1" outline="0" fieldPosition="0">
        <references count="5">
          <reference field="0" count="1" selected="0">
            <x v="0"/>
          </reference>
          <reference field="5" count="1" selected="0">
            <x v="323"/>
          </reference>
          <reference field="6" count="1" selected="0">
            <x v="70"/>
          </reference>
          <reference field="9" count="1">
            <x v="2"/>
          </reference>
          <reference field="11" count="1" selected="0">
            <x v="5"/>
          </reference>
        </references>
      </pivotArea>
    </format>
    <format dxfId="10530">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18"/>
          </reference>
        </references>
      </pivotArea>
    </format>
    <format dxfId="10529">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21"/>
          </reference>
        </references>
      </pivotArea>
    </format>
    <format dxfId="10528">
      <pivotArea dataOnly="0" labelOnly="1" outline="0" fieldPosition="0">
        <references count="5">
          <reference field="0" count="1" selected="0">
            <x v="0"/>
          </reference>
          <reference field="5" count="1" selected="0">
            <x v="323"/>
          </reference>
          <reference field="6" count="1" selected="0">
            <x v="70"/>
          </reference>
          <reference field="9" count="1">
            <x v="179"/>
          </reference>
          <reference field="11" count="1" selected="0">
            <x v="31"/>
          </reference>
        </references>
      </pivotArea>
    </format>
    <format dxfId="10527">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44"/>
          </reference>
        </references>
      </pivotArea>
    </format>
    <format dxfId="10526">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47"/>
          </reference>
        </references>
      </pivotArea>
    </format>
    <format dxfId="10525">
      <pivotArea dataOnly="0" labelOnly="1" outline="0" fieldPosition="0">
        <references count="5">
          <reference field="0" count="1" selected="0">
            <x v="0"/>
          </reference>
          <reference field="5" count="1" selected="0">
            <x v="323"/>
          </reference>
          <reference field="6" count="1" selected="0">
            <x v="70"/>
          </reference>
          <reference field="9" count="1">
            <x v="2"/>
          </reference>
          <reference field="11" count="1" selected="0">
            <x v="54"/>
          </reference>
        </references>
      </pivotArea>
    </format>
    <format dxfId="10524">
      <pivotArea dataOnly="0" labelOnly="1" outline="0" fieldPosition="0">
        <references count="5">
          <reference field="0" count="1" selected="0">
            <x v="0"/>
          </reference>
          <reference field="5" count="1" selected="0">
            <x v="323"/>
          </reference>
          <reference field="6" count="1" selected="0">
            <x v="70"/>
          </reference>
          <reference field="9" count="1">
            <x v="179"/>
          </reference>
          <reference field="11" count="1" selected="0">
            <x v="61"/>
          </reference>
        </references>
      </pivotArea>
    </format>
    <format dxfId="10523">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84"/>
          </reference>
        </references>
      </pivotArea>
    </format>
    <format dxfId="10522">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85"/>
          </reference>
        </references>
      </pivotArea>
    </format>
    <format dxfId="10521">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08"/>
          </reference>
        </references>
      </pivotArea>
    </format>
    <format dxfId="10520">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09"/>
          </reference>
        </references>
      </pivotArea>
    </format>
    <format dxfId="10519">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3"/>
          </reference>
        </references>
      </pivotArea>
    </format>
    <format dxfId="10518">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16"/>
          </reference>
        </references>
      </pivotArea>
    </format>
    <format dxfId="10517">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7"/>
          </reference>
        </references>
      </pivotArea>
    </format>
    <format dxfId="10516">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8"/>
          </reference>
        </references>
      </pivotArea>
    </format>
    <format dxfId="10515">
      <pivotArea dataOnly="0" labelOnly="1" outline="0" fieldPosition="0">
        <references count="5">
          <reference field="0" count="1" selected="0">
            <x v="1"/>
          </reference>
          <reference field="5" count="1" selected="0">
            <x v="323"/>
          </reference>
          <reference field="6" count="1" selected="0">
            <x v="70"/>
          </reference>
          <reference field="9" count="1">
            <x v="136"/>
          </reference>
          <reference field="11" count="1" selected="0">
            <x v="119"/>
          </reference>
        </references>
      </pivotArea>
    </format>
    <format dxfId="10514">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20"/>
          </reference>
        </references>
      </pivotArea>
    </format>
    <format dxfId="10513">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2"/>
          </reference>
        </references>
      </pivotArea>
    </format>
    <format dxfId="10512">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3"/>
          </reference>
        </references>
      </pivotArea>
    </format>
    <format dxfId="10511">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7"/>
          </reference>
        </references>
      </pivotArea>
    </format>
    <format dxfId="10510">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8"/>
          </reference>
        </references>
      </pivotArea>
    </format>
    <format dxfId="10509">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35"/>
          </reference>
        </references>
      </pivotArea>
    </format>
    <format dxfId="10508">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48"/>
          </reference>
        </references>
      </pivotArea>
    </format>
    <format dxfId="10507">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56"/>
          </reference>
        </references>
      </pivotArea>
    </format>
    <format dxfId="10506">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62"/>
          </reference>
        </references>
      </pivotArea>
    </format>
    <format dxfId="10505">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87"/>
          </reference>
        </references>
      </pivotArea>
    </format>
    <format dxfId="10504">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88"/>
          </reference>
        </references>
      </pivotArea>
    </format>
    <format dxfId="10503">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94"/>
          </reference>
        </references>
      </pivotArea>
    </format>
    <format dxfId="10502">
      <pivotArea dataOnly="0" labelOnly="1" outline="0" fieldPosition="0">
        <references count="5">
          <reference field="0" count="1" selected="0">
            <x v="2"/>
          </reference>
          <reference field="5" count="1" selected="0">
            <x v="323"/>
          </reference>
          <reference field="6" count="1" selected="0">
            <x v="70"/>
          </reference>
          <reference field="9" count="1">
            <x v="31"/>
          </reference>
          <reference field="11" count="1" selected="0">
            <x v="260"/>
          </reference>
        </references>
      </pivotArea>
    </format>
    <format dxfId="10501">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14"/>
          </reference>
        </references>
      </pivotArea>
    </format>
    <format dxfId="10500">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25"/>
          </reference>
        </references>
      </pivotArea>
    </format>
    <format dxfId="10499">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54"/>
          </reference>
        </references>
      </pivotArea>
    </format>
    <format dxfId="10498">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55"/>
          </reference>
        </references>
      </pivotArea>
    </format>
    <format dxfId="10497">
      <pivotArea dataOnly="0" labelOnly="1" outline="0" fieldPosition="0">
        <references count="5">
          <reference field="0" count="1" selected="0">
            <x v="3"/>
          </reference>
          <reference field="5" count="1" selected="0">
            <x v="323"/>
          </reference>
          <reference field="6" count="1" selected="0">
            <x v="70"/>
          </reference>
          <reference field="9" count="1">
            <x v="128"/>
          </reference>
          <reference field="11" count="1" selected="0">
            <x v="386"/>
          </reference>
        </references>
      </pivotArea>
    </format>
    <format dxfId="10496">
      <pivotArea dataOnly="0" labelOnly="1" outline="0" fieldPosition="0">
        <references count="5">
          <reference field="0" count="1" selected="0">
            <x v="3"/>
          </reference>
          <reference field="5" count="1" selected="0">
            <x v="323"/>
          </reference>
          <reference field="6" count="1" selected="0">
            <x v="70"/>
          </reference>
          <reference field="9" count="1">
            <x v="56"/>
          </reference>
          <reference field="11" count="1" selected="0">
            <x v="387"/>
          </reference>
        </references>
      </pivotArea>
    </format>
    <format dxfId="10495">
      <pivotArea dataOnly="0" labelOnly="1" outline="0" fieldPosition="0">
        <references count="5">
          <reference field="0" count="1" selected="0">
            <x v="3"/>
          </reference>
          <reference field="5" count="1" selected="0">
            <x v="323"/>
          </reference>
          <reference field="6" count="1" selected="0">
            <x v="70"/>
          </reference>
          <reference field="9" count="1">
            <x v="56"/>
          </reference>
          <reference field="11" count="1" selected="0">
            <x v="423"/>
          </reference>
        </references>
      </pivotArea>
    </format>
    <format dxfId="10494">
      <pivotArea dataOnly="0" labelOnly="1" outline="0" fieldPosition="0">
        <references count="5">
          <reference field="0" count="1" selected="0">
            <x v="3"/>
          </reference>
          <reference field="5" count="1" selected="0">
            <x v="323"/>
          </reference>
          <reference field="6" count="1" selected="0">
            <x v="70"/>
          </reference>
          <reference field="9" count="1">
            <x v="152"/>
          </reference>
          <reference field="11" count="1" selected="0">
            <x v="443"/>
          </reference>
        </references>
      </pivotArea>
    </format>
    <format dxfId="10493">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486"/>
          </reference>
        </references>
      </pivotArea>
    </format>
    <format dxfId="10492">
      <pivotArea dataOnly="0" labelOnly="1" outline="0" fieldPosition="0">
        <references count="5">
          <reference field="0" count="1" selected="0">
            <x v="5"/>
          </reference>
          <reference field="5" count="1" selected="0">
            <x v="323"/>
          </reference>
          <reference field="6" count="1" selected="0">
            <x v="70"/>
          </reference>
          <reference field="9" count="1">
            <x v="216"/>
          </reference>
          <reference field="11" count="1" selected="0">
            <x v="487"/>
          </reference>
        </references>
      </pivotArea>
    </format>
    <format dxfId="10491">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488"/>
          </reference>
        </references>
      </pivotArea>
    </format>
    <format dxfId="10490">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489"/>
          </reference>
        </references>
      </pivotArea>
    </format>
    <format dxfId="10489">
      <pivotArea dataOnly="0" labelOnly="1" outline="0" fieldPosition="0">
        <references count="5">
          <reference field="0" count="1" selected="0">
            <x v="5"/>
          </reference>
          <reference field="5" count="1" selected="0">
            <x v="323"/>
          </reference>
          <reference field="6" count="1" selected="0">
            <x v="70"/>
          </reference>
          <reference field="9" count="1">
            <x v="24"/>
          </reference>
          <reference field="11" count="1" selected="0">
            <x v="518"/>
          </reference>
        </references>
      </pivotArea>
    </format>
    <format dxfId="10488">
      <pivotArea dataOnly="0" labelOnly="1" outline="0" fieldPosition="0">
        <references count="5">
          <reference field="0" count="1" selected="0">
            <x v="5"/>
          </reference>
          <reference field="5" count="1" selected="0">
            <x v="323"/>
          </reference>
          <reference field="6" count="1" selected="0">
            <x v="70"/>
          </reference>
          <reference field="9" count="1">
            <x v="53"/>
          </reference>
          <reference field="11" count="1" selected="0">
            <x v="519"/>
          </reference>
        </references>
      </pivotArea>
    </format>
    <format dxfId="10487">
      <pivotArea dataOnly="0" labelOnly="1" outline="0" fieldPosition="0">
        <references count="5">
          <reference field="0" count="1" selected="0">
            <x v="5"/>
          </reference>
          <reference field="5" count="1" selected="0">
            <x v="323"/>
          </reference>
          <reference field="6" count="1" selected="0">
            <x v="70"/>
          </reference>
          <reference field="9" count="1">
            <x v="18"/>
          </reference>
          <reference field="11" count="1" selected="0">
            <x v="531"/>
          </reference>
        </references>
      </pivotArea>
    </format>
    <format dxfId="10486">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534"/>
          </reference>
        </references>
      </pivotArea>
    </format>
    <format dxfId="10485">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535"/>
          </reference>
        </references>
      </pivotArea>
    </format>
    <format dxfId="10484">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536"/>
          </reference>
        </references>
      </pivotArea>
    </format>
    <format dxfId="10483">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539"/>
          </reference>
        </references>
      </pivotArea>
    </format>
    <format dxfId="10482">
      <pivotArea dataOnly="0" labelOnly="1" outline="0" fieldPosition="0">
        <references count="5">
          <reference field="0" count="1" selected="0">
            <x v="5"/>
          </reference>
          <reference field="5" count="1" selected="0">
            <x v="323"/>
          </reference>
          <reference field="6" count="1" selected="0">
            <x v="70"/>
          </reference>
          <reference field="9" count="1">
            <x v="261"/>
          </reference>
          <reference field="11" count="1" selected="0">
            <x v="541"/>
          </reference>
        </references>
      </pivotArea>
    </format>
    <format dxfId="10481">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5"/>
          </reference>
        </references>
      </pivotArea>
    </format>
    <format dxfId="10480">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26"/>
          </reference>
        </references>
      </pivotArea>
    </format>
    <format dxfId="10479">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7"/>
          </reference>
        </references>
      </pivotArea>
    </format>
    <format dxfId="10478">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8"/>
          </reference>
        </references>
      </pivotArea>
    </format>
    <format dxfId="10477">
      <pivotArea dataOnly="0" labelOnly="1" outline="0" fieldPosition="0">
        <references count="5">
          <reference field="0" count="1" selected="0">
            <x v="5"/>
          </reference>
          <reference field="5" count="1" selected="0">
            <x v="323"/>
          </reference>
          <reference field="6" count="1" selected="0">
            <x v="70"/>
          </reference>
          <reference field="9" count="1">
            <x v="18"/>
          </reference>
          <reference field="11" count="1" selected="0">
            <x v="729"/>
          </reference>
        </references>
      </pivotArea>
    </format>
    <format dxfId="10476">
      <pivotArea dataOnly="0" labelOnly="1" outline="0" fieldPosition="0">
        <references count="5">
          <reference field="0" count="1" selected="0">
            <x v="5"/>
          </reference>
          <reference field="5" count="1" selected="0">
            <x v="323"/>
          </reference>
          <reference field="6" count="1" selected="0">
            <x v="70"/>
          </reference>
          <reference field="9" count="1">
            <x v="197"/>
          </reference>
          <reference field="11" count="1" selected="0">
            <x v="730"/>
          </reference>
        </references>
      </pivotArea>
    </format>
    <format dxfId="10475">
      <pivotArea dataOnly="0" labelOnly="1" outline="0" fieldPosition="0">
        <references count="5">
          <reference field="0" count="1" selected="0">
            <x v="5"/>
          </reference>
          <reference field="5" count="1" selected="0">
            <x v="323"/>
          </reference>
          <reference field="6" count="1" selected="0">
            <x v="70"/>
          </reference>
          <reference field="9" count="1">
            <x v="202"/>
          </reference>
          <reference field="11" count="1" selected="0">
            <x v="731"/>
          </reference>
        </references>
      </pivotArea>
    </format>
    <format dxfId="10474">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2"/>
          </reference>
        </references>
      </pivotArea>
    </format>
    <format dxfId="10473">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3"/>
          </reference>
        </references>
      </pivotArea>
    </format>
    <format dxfId="10472">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34"/>
          </reference>
        </references>
      </pivotArea>
    </format>
    <format dxfId="10471">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5"/>
          </reference>
        </references>
      </pivotArea>
    </format>
    <format dxfId="10470">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49"/>
          </reference>
        </references>
      </pivotArea>
    </format>
    <format dxfId="10469">
      <pivotArea dataOnly="0" labelOnly="1" outline="0" fieldPosition="0">
        <references count="5">
          <reference field="0" count="1" selected="0">
            <x v="5"/>
          </reference>
          <reference field="5" count="1" selected="0">
            <x v="323"/>
          </reference>
          <reference field="6" count="1" selected="0">
            <x v="70"/>
          </reference>
          <reference field="9" count="1">
            <x v="261"/>
          </reference>
          <reference field="11" count="1" selected="0">
            <x v="756"/>
          </reference>
        </references>
      </pivotArea>
    </format>
    <format dxfId="10468">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76"/>
          </reference>
        </references>
      </pivotArea>
    </format>
    <format dxfId="10467">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91"/>
          </reference>
        </references>
      </pivotArea>
    </format>
    <format dxfId="10466">
      <pivotArea dataOnly="0" labelOnly="1" outline="0" fieldPosition="0">
        <references count="5">
          <reference field="0" count="1" selected="0">
            <x v="7"/>
          </reference>
          <reference field="5" count="1" selected="0">
            <x v="323"/>
          </reference>
          <reference field="6" count="1" selected="0">
            <x v="70"/>
          </reference>
          <reference field="9" count="1">
            <x v="164"/>
          </reference>
          <reference field="11" count="1" selected="0">
            <x v="977"/>
          </reference>
        </references>
      </pivotArea>
    </format>
    <format dxfId="10465">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981"/>
          </reference>
        </references>
      </pivotArea>
    </format>
    <format dxfId="10464">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986"/>
          </reference>
        </references>
      </pivotArea>
    </format>
    <format dxfId="10463">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19"/>
          </reference>
        </references>
      </pivotArea>
    </format>
    <format dxfId="10462">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37"/>
          </reference>
        </references>
      </pivotArea>
    </format>
    <format dxfId="10461">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40"/>
          </reference>
        </references>
      </pivotArea>
    </format>
    <format dxfId="10460">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44"/>
          </reference>
        </references>
      </pivotArea>
    </format>
    <format dxfId="10459">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45"/>
          </reference>
        </references>
      </pivotArea>
    </format>
    <format dxfId="10458">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46"/>
          </reference>
        </references>
      </pivotArea>
    </format>
    <format dxfId="10457">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120"/>
          </reference>
        </references>
      </pivotArea>
    </format>
    <format dxfId="10456">
      <pivotArea dataOnly="0" labelOnly="1" outline="0" fieldPosition="0">
        <references count="5">
          <reference field="0" count="1" selected="0">
            <x v="7"/>
          </reference>
          <reference field="5" count="1" selected="0">
            <x v="323"/>
          </reference>
          <reference field="6" count="1" selected="0">
            <x v="70"/>
          </reference>
          <reference field="9" count="1">
            <x v="164"/>
          </reference>
          <reference field="11" count="1" selected="0">
            <x v="1140"/>
          </reference>
        </references>
      </pivotArea>
    </format>
    <format dxfId="10455">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143"/>
          </reference>
        </references>
      </pivotArea>
    </format>
    <format dxfId="10454">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06"/>
          </reference>
        </references>
      </pivotArea>
    </format>
    <format dxfId="10453">
      <pivotArea dataOnly="0" labelOnly="1" outline="0" fieldPosition="0">
        <references count="5">
          <reference field="0" count="1" selected="0">
            <x v="9"/>
          </reference>
          <reference field="5" count="1" selected="0">
            <x v="323"/>
          </reference>
          <reference field="6" count="1" selected="0">
            <x v="70"/>
          </reference>
          <reference field="9" count="1">
            <x v="140"/>
          </reference>
          <reference field="11" count="1" selected="0">
            <x v="1707"/>
          </reference>
        </references>
      </pivotArea>
    </format>
    <format dxfId="10452">
      <pivotArea dataOnly="0" labelOnly="1" outline="0" fieldPosition="0">
        <references count="5">
          <reference field="0" count="1" selected="0">
            <x v="9"/>
          </reference>
          <reference field="5" count="1" selected="0">
            <x v="323"/>
          </reference>
          <reference field="6" count="1" selected="0">
            <x v="70"/>
          </reference>
          <reference field="9" count="1">
            <x v="151"/>
          </reference>
          <reference field="11" count="1" selected="0">
            <x v="1721"/>
          </reference>
        </references>
      </pivotArea>
    </format>
    <format dxfId="10451">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22"/>
          </reference>
        </references>
      </pivotArea>
    </format>
    <format dxfId="10450">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23"/>
          </reference>
        </references>
      </pivotArea>
    </format>
    <format dxfId="10449">
      <pivotArea dataOnly="0" labelOnly="1" outline="0" fieldPosition="0">
        <references count="5">
          <reference field="0" count="1" selected="0">
            <x v="9"/>
          </reference>
          <reference field="5" count="1" selected="0">
            <x v="323"/>
          </reference>
          <reference field="6" count="1" selected="0">
            <x v="70"/>
          </reference>
          <reference field="9" count="1">
            <x v="26"/>
          </reference>
          <reference field="11" count="1" selected="0">
            <x v="1794"/>
          </reference>
        </references>
      </pivotArea>
    </format>
    <format dxfId="10448">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5"/>
          </reference>
        </references>
      </pivotArea>
    </format>
    <format dxfId="10447">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6"/>
          </reference>
        </references>
      </pivotArea>
    </format>
    <format dxfId="10446">
      <pivotArea dataOnly="0" labelOnly="1" outline="0" fieldPosition="0">
        <references count="5">
          <reference field="0" count="1" selected="0">
            <x v="9"/>
          </reference>
          <reference field="5" count="1" selected="0">
            <x v="323"/>
          </reference>
          <reference field="6" count="1" selected="0">
            <x v="70"/>
          </reference>
          <reference field="9" count="1">
            <x v="86"/>
          </reference>
          <reference field="11" count="1" selected="0">
            <x v="1797"/>
          </reference>
        </references>
      </pivotArea>
    </format>
    <format dxfId="10445">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8"/>
          </reference>
        </references>
      </pivotArea>
    </format>
    <format dxfId="10444">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9"/>
          </reference>
        </references>
      </pivotArea>
    </format>
    <format dxfId="10443">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838"/>
          </reference>
        </references>
      </pivotArea>
    </format>
    <format dxfId="10442">
      <pivotArea dataOnly="0" labelOnly="1" outline="0" fieldPosition="0">
        <references count="5">
          <reference field="0" count="1" selected="0">
            <x v="9"/>
          </reference>
          <reference field="5" count="1" selected="0">
            <x v="323"/>
          </reference>
          <reference field="6" count="1" selected="0">
            <x v="70"/>
          </reference>
          <reference field="9" count="1">
            <x v="140"/>
          </reference>
          <reference field="11" count="1" selected="0">
            <x v="1852"/>
          </reference>
        </references>
      </pivotArea>
    </format>
    <format dxfId="10441">
      <pivotArea dataOnly="0" labelOnly="1" outline="0" fieldPosition="0">
        <references count="5">
          <reference field="0" count="1" selected="0">
            <x v="9"/>
          </reference>
          <reference field="5" count="1" selected="0">
            <x v="323"/>
          </reference>
          <reference field="6" count="1" selected="0">
            <x v="70"/>
          </reference>
          <reference field="9" count="1">
            <x v="151"/>
          </reference>
          <reference field="11" count="1" selected="0">
            <x v="1857"/>
          </reference>
        </references>
      </pivotArea>
    </format>
    <format dxfId="10440">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891"/>
          </reference>
        </references>
      </pivotArea>
    </format>
    <format dxfId="10439">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899"/>
          </reference>
        </references>
      </pivotArea>
    </format>
    <format dxfId="10438">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903"/>
          </reference>
        </references>
      </pivotArea>
    </format>
    <format dxfId="10437">
      <pivotArea dataOnly="0" labelOnly="1" outline="0" fieldPosition="0">
        <references count="5">
          <reference field="0" count="1" selected="0">
            <x v="10"/>
          </reference>
          <reference field="5" count="1" selected="0">
            <x v="323"/>
          </reference>
          <reference field="6" count="1" selected="0">
            <x v="70"/>
          </reference>
          <reference field="9" count="1">
            <x v="44"/>
          </reference>
          <reference field="11" count="1" selected="0">
            <x v="1914"/>
          </reference>
        </references>
      </pivotArea>
    </format>
    <format dxfId="10436">
      <pivotArea dataOnly="0" labelOnly="1" outline="0" fieldPosition="0">
        <references count="5">
          <reference field="0" count="1" selected="0">
            <x v="12"/>
          </reference>
          <reference field="5" count="1" selected="0">
            <x v="323"/>
          </reference>
          <reference field="6" count="1" selected="0">
            <x v="70"/>
          </reference>
          <reference field="9" count="1">
            <x v="52"/>
          </reference>
          <reference field="11" count="1" selected="0">
            <x v="2013"/>
          </reference>
        </references>
      </pivotArea>
    </format>
    <format dxfId="10435">
      <pivotArea dataOnly="0" labelOnly="1" outline="0" fieldPosition="0">
        <references count="5">
          <reference field="0" count="1" selected="0">
            <x v="12"/>
          </reference>
          <reference field="5" count="1" selected="0">
            <x v="323"/>
          </reference>
          <reference field="6" count="1" selected="0">
            <x v="70"/>
          </reference>
          <reference field="9" count="1">
            <x v="207"/>
          </reference>
          <reference field="11" count="1" selected="0">
            <x v="2071"/>
          </reference>
        </references>
      </pivotArea>
    </format>
    <format dxfId="10434">
      <pivotArea dataOnly="0" labelOnly="1" outline="0" fieldPosition="0">
        <references count="5">
          <reference field="0" count="1" selected="0">
            <x v="12"/>
          </reference>
          <reference field="5" count="1" selected="0">
            <x v="323"/>
          </reference>
          <reference field="6" count="1" selected="0">
            <x v="70"/>
          </reference>
          <reference field="9" count="1">
            <x v="120"/>
          </reference>
          <reference field="11" count="1" selected="0">
            <x v="2318"/>
          </reference>
        </references>
      </pivotArea>
    </format>
    <format dxfId="10433">
      <pivotArea dataOnly="0" labelOnly="1" outline="0" fieldPosition="0">
        <references count="5">
          <reference field="0" count="1" selected="0">
            <x v="12"/>
          </reference>
          <reference field="5" count="1" selected="0">
            <x v="323"/>
          </reference>
          <reference field="6" count="1" selected="0">
            <x v="70"/>
          </reference>
          <reference field="9" count="1">
            <x v="52"/>
          </reference>
          <reference field="11" count="1" selected="0">
            <x v="2551"/>
          </reference>
        </references>
      </pivotArea>
    </format>
    <format dxfId="10432">
      <pivotArea dataOnly="0" labelOnly="1" outline="0" fieldPosition="0">
        <references count="5">
          <reference field="0" count="1" selected="0">
            <x v="13"/>
          </reference>
          <reference field="5" count="1" selected="0">
            <x v="323"/>
          </reference>
          <reference field="6" count="1" selected="0">
            <x v="70"/>
          </reference>
          <reference field="9" count="1">
            <x v="254"/>
          </reference>
          <reference field="11" count="1" selected="0">
            <x v="2700"/>
          </reference>
        </references>
      </pivotArea>
    </format>
    <format dxfId="10431">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65"/>
          </reference>
        </references>
      </pivotArea>
    </format>
    <format dxfId="10430">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66"/>
          </reference>
        </references>
      </pivotArea>
    </format>
    <format dxfId="10429">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1"/>
          </reference>
        </references>
      </pivotArea>
    </format>
    <format dxfId="10428">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2"/>
          </reference>
        </references>
      </pivotArea>
    </format>
    <format dxfId="10427">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5"/>
          </reference>
        </references>
      </pivotArea>
    </format>
    <format dxfId="10426">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8"/>
          </reference>
        </references>
      </pivotArea>
    </format>
    <format dxfId="10425">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1"/>
          </reference>
        </references>
      </pivotArea>
    </format>
    <format dxfId="10424">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2"/>
          </reference>
        </references>
      </pivotArea>
    </format>
    <format dxfId="10423">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5"/>
          </reference>
        </references>
      </pivotArea>
    </format>
    <format dxfId="10422">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6"/>
          </reference>
        </references>
      </pivotArea>
    </format>
    <format dxfId="10421">
      <pivotArea dataOnly="0" labelOnly="1" outline="0" fieldPosition="0">
        <references count="5">
          <reference field="0" count="1" selected="0">
            <x v="0"/>
          </reference>
          <reference field="5" count="1" selected="0">
            <x v="323"/>
          </reference>
          <reference field="6" count="1" selected="0">
            <x v="71"/>
          </reference>
          <reference field="9" count="1">
            <x v="94"/>
          </reference>
          <reference field="11" count="1" selected="0">
            <x v="69"/>
          </reference>
        </references>
      </pivotArea>
    </format>
    <format dxfId="10420">
      <pivotArea dataOnly="0" labelOnly="1" outline="0" fieldPosition="0">
        <references count="5">
          <reference field="0" count="1" selected="0">
            <x v="0"/>
          </reference>
          <reference field="5" count="1" selected="0">
            <x v="323"/>
          </reference>
          <reference field="6" count="1" selected="0">
            <x v="71"/>
          </reference>
          <reference field="9" count="1">
            <x v="94"/>
          </reference>
          <reference field="11" count="1" selected="0">
            <x v="71"/>
          </reference>
        </references>
      </pivotArea>
    </format>
    <format dxfId="10419">
      <pivotArea dataOnly="0" labelOnly="1" outline="0" fieldPosition="0">
        <references count="5">
          <reference field="0" count="1" selected="0">
            <x v="1"/>
          </reference>
          <reference field="5" count="1" selected="0">
            <x v="323"/>
          </reference>
          <reference field="6" count="1" selected="0">
            <x v="71"/>
          </reference>
          <reference field="9" count="1">
            <x v="6"/>
          </reference>
          <reference field="11" count="1" selected="0">
            <x v="190"/>
          </reference>
        </references>
      </pivotArea>
    </format>
    <format dxfId="10418">
      <pivotArea dataOnly="0" labelOnly="1" outline="0" fieldPosition="0">
        <references count="5">
          <reference field="0" count="1" selected="0">
            <x v="1"/>
          </reference>
          <reference field="5" count="1" selected="0">
            <x v="323"/>
          </reference>
          <reference field="6" count="1" selected="0">
            <x v="71"/>
          </reference>
          <reference field="9" count="1">
            <x v="241"/>
          </reference>
          <reference field="11" count="1" selected="0">
            <x v="191"/>
          </reference>
        </references>
      </pivotArea>
    </format>
    <format dxfId="10417">
      <pivotArea dataOnly="0" labelOnly="1" outline="0" fieldPosition="0">
        <references count="5">
          <reference field="0" count="1" selected="0">
            <x v="3"/>
          </reference>
          <reference field="5" count="1" selected="0">
            <x v="323"/>
          </reference>
          <reference field="6" count="1" selected="0">
            <x v="71"/>
          </reference>
          <reference field="9" count="1">
            <x v="107"/>
          </reference>
          <reference field="11" count="1" selected="0">
            <x v="433"/>
          </reference>
        </references>
      </pivotArea>
    </format>
    <format dxfId="10416">
      <pivotArea dataOnly="0" labelOnly="1" outline="0" fieldPosition="0">
        <references count="5">
          <reference field="0" count="1" selected="0">
            <x v="3"/>
          </reference>
          <reference field="5" count="1" selected="0">
            <x v="323"/>
          </reference>
          <reference field="6" count="1" selected="0">
            <x v="71"/>
          </reference>
          <reference field="9" count="1">
            <x v="107"/>
          </reference>
          <reference field="11" count="1" selected="0">
            <x v="438"/>
          </reference>
        </references>
      </pivotArea>
    </format>
    <format dxfId="10415">
      <pivotArea dataOnly="0" labelOnly="1" outline="0" fieldPosition="0">
        <references count="5">
          <reference field="0" count="1" selected="0">
            <x v="5"/>
          </reference>
          <reference field="5" count="1" selected="0">
            <x v="323"/>
          </reference>
          <reference field="6" count="1" selected="0">
            <x v="71"/>
          </reference>
          <reference field="9" count="1">
            <x v="256"/>
          </reference>
          <reference field="11" count="1" selected="0">
            <x v="787"/>
          </reference>
        </references>
      </pivotArea>
    </format>
    <format dxfId="10414">
      <pivotArea dataOnly="0" labelOnly="1" outline="0" fieldPosition="0">
        <references count="5">
          <reference field="0" count="1" selected="0">
            <x v="9"/>
          </reference>
          <reference field="5" count="1" selected="0">
            <x v="323"/>
          </reference>
          <reference field="6" count="1" selected="0">
            <x v="71"/>
          </reference>
          <reference field="9" count="1">
            <x v="185"/>
          </reference>
          <reference field="11" count="1" selected="0">
            <x v="1874"/>
          </reference>
        </references>
      </pivotArea>
    </format>
    <format dxfId="10413">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2"/>
          </reference>
        </references>
      </pivotArea>
    </format>
    <format dxfId="10412">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3"/>
          </reference>
        </references>
      </pivotArea>
    </format>
    <format dxfId="10411">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7"/>
          </reference>
        </references>
      </pivotArea>
    </format>
    <format dxfId="10410">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8"/>
          </reference>
        </references>
      </pivotArea>
    </format>
    <format dxfId="10409">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4"/>
          </reference>
        </references>
      </pivotArea>
    </format>
    <format dxfId="10408">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5"/>
          </reference>
        </references>
      </pivotArea>
    </format>
    <format dxfId="10407">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8"/>
          </reference>
        </references>
      </pivotArea>
    </format>
    <format dxfId="10406">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55"/>
          </reference>
        </references>
      </pivotArea>
    </format>
    <format dxfId="10405">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56"/>
          </reference>
        </references>
      </pivotArea>
    </format>
    <format dxfId="10404">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302"/>
          </reference>
        </references>
      </pivotArea>
    </format>
    <format dxfId="10403">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303"/>
          </reference>
        </references>
      </pivotArea>
    </format>
    <format dxfId="10402">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6"/>
          </reference>
        </references>
      </pivotArea>
    </format>
    <format dxfId="10401">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7"/>
          </reference>
        </references>
      </pivotArea>
    </format>
    <format dxfId="10400">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8"/>
          </reference>
        </references>
      </pivotArea>
    </format>
    <format dxfId="10399">
      <pivotArea dataOnly="0" labelOnly="1" outline="0" fieldPosition="0">
        <references count="5">
          <reference field="0" count="1" selected="0">
            <x v="15"/>
          </reference>
          <reference field="5" count="1" selected="0">
            <x v="283"/>
          </reference>
          <reference field="6" count="1" selected="0">
            <x v="74"/>
          </reference>
          <reference field="9" count="1">
            <x v="11"/>
          </reference>
          <reference field="11" count="1" selected="0">
            <x v="1250"/>
          </reference>
        </references>
      </pivotArea>
    </format>
    <format dxfId="10398">
      <pivotArea dataOnly="0" labelOnly="1" outline="0" fieldPosition="0">
        <references count="5">
          <reference field="0" count="1" selected="0">
            <x v="15"/>
          </reference>
          <reference field="5" count="1" selected="0">
            <x v="283"/>
          </reference>
          <reference field="6" count="1" selected="0">
            <x v="74"/>
          </reference>
          <reference field="9" count="1">
            <x v="11"/>
          </reference>
          <reference field="11" count="1" selected="0">
            <x v="1312"/>
          </reference>
        </references>
      </pivotArea>
    </format>
    <format dxfId="10397">
      <pivotArea dataOnly="0" labelOnly="1" outline="0" fieldPosition="0">
        <references count="5">
          <reference field="0" count="1" selected="0">
            <x v="4"/>
          </reference>
          <reference field="5" count="1" selected="0">
            <x v="283"/>
          </reference>
          <reference field="6" count="1" selected="0">
            <x v="74"/>
          </reference>
          <reference field="9" count="1">
            <x v="214"/>
          </reference>
          <reference field="11" count="1" selected="0">
            <x v="1500"/>
          </reference>
        </references>
      </pivotArea>
    </format>
    <format dxfId="10396">
      <pivotArea dataOnly="0" labelOnly="1" outline="0" fieldPosition="0">
        <references count="5">
          <reference field="0" count="1" selected="0">
            <x v="4"/>
          </reference>
          <reference field="5" count="1" selected="0">
            <x v="283"/>
          </reference>
          <reference field="6" count="1" selected="0">
            <x v="74"/>
          </reference>
          <reference field="9" count="1">
            <x v="214"/>
          </reference>
          <reference field="11" count="1" selected="0">
            <x v="1604"/>
          </reference>
        </references>
      </pivotArea>
    </format>
    <format dxfId="10395">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1984"/>
          </reference>
        </references>
      </pivotArea>
    </format>
    <format dxfId="10394">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1985"/>
          </reference>
        </references>
      </pivotArea>
    </format>
    <format dxfId="10393">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162"/>
          </reference>
        </references>
      </pivotArea>
    </format>
    <format dxfId="10392">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446"/>
          </reference>
        </references>
      </pivotArea>
    </format>
    <format dxfId="10391">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447"/>
          </reference>
        </references>
      </pivotArea>
    </format>
    <format dxfId="10390">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27"/>
          </reference>
        </references>
      </pivotArea>
    </format>
    <format dxfId="10389">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28"/>
          </reference>
        </references>
      </pivotArea>
    </format>
    <format dxfId="10388">
      <pivotArea dataOnly="0" labelOnly="1" outline="0" fieldPosition="0">
        <references count="5">
          <reference field="0" count="1" selected="0">
            <x v="7"/>
          </reference>
          <reference field="5" count="1" selected="0">
            <x v="352"/>
          </reference>
          <reference field="6" count="1" selected="0">
            <x v="76"/>
          </reference>
          <reference field="9" count="1">
            <x v="162"/>
          </reference>
          <reference field="11" count="1" selected="0">
            <x v="1085"/>
          </reference>
        </references>
      </pivotArea>
    </format>
    <format dxfId="10387">
      <pivotArea dataOnly="0" labelOnly="1" outline="0" fieldPosition="0">
        <references count="5">
          <reference field="0" count="1" selected="0">
            <x v="7"/>
          </reference>
          <reference field="5" count="1" selected="0">
            <x v="352"/>
          </reference>
          <reference field="6" count="1" selected="0">
            <x v="76"/>
          </reference>
          <reference field="9" count="1">
            <x v="162"/>
          </reference>
          <reference field="11" count="1" selected="0">
            <x v="1086"/>
          </reference>
        </references>
      </pivotArea>
    </format>
    <format dxfId="10386">
      <pivotArea dataOnly="0" labelOnly="1" outline="0" fieldPosition="0">
        <references count="5">
          <reference field="0" count="1" selected="0">
            <x v="7"/>
          </reference>
          <reference field="5" count="1" selected="0">
            <x v="352"/>
          </reference>
          <reference field="6" count="1" selected="0">
            <x v="76"/>
          </reference>
          <reference field="9" count="1">
            <x v="223"/>
          </reference>
          <reference field="11" count="1" selected="0">
            <x v="1089"/>
          </reference>
        </references>
      </pivotArea>
    </format>
    <format dxfId="10385">
      <pivotArea dataOnly="0" labelOnly="1" outline="0" fieldPosition="0">
        <references count="5">
          <reference field="0" count="1" selected="0">
            <x v="7"/>
          </reference>
          <reference field="5" count="1" selected="0">
            <x v="352"/>
          </reference>
          <reference field="6" count="1" selected="0">
            <x v="76"/>
          </reference>
          <reference field="9" count="1">
            <x v="223"/>
          </reference>
          <reference field="11" count="1" selected="0">
            <x v="1090"/>
          </reference>
        </references>
      </pivotArea>
    </format>
    <format dxfId="10384">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91"/>
          </reference>
        </references>
      </pivotArea>
    </format>
    <format dxfId="10383">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92"/>
          </reference>
        </references>
      </pivotArea>
    </format>
    <format dxfId="10382">
      <pivotArea dataOnly="0" labelOnly="1" outline="0" fieldPosition="0">
        <references count="5">
          <reference field="0" count="1" selected="0">
            <x v="7"/>
          </reference>
          <reference field="5" count="1" selected="0">
            <x v="352"/>
          </reference>
          <reference field="6" count="1" selected="0">
            <x v="77"/>
          </reference>
          <reference field="9" count="1">
            <x v="116"/>
          </reference>
          <reference field="11" count="1" selected="0">
            <x v="1172"/>
          </reference>
        </references>
      </pivotArea>
    </format>
    <format dxfId="10381">
      <pivotArea dataOnly="0" labelOnly="1" outline="0" fieldPosition="0">
        <references count="5">
          <reference field="0" count="1" selected="0">
            <x v="7"/>
          </reference>
          <reference field="5" count="1" selected="0">
            <x v="352"/>
          </reference>
          <reference field="6" count="1" selected="0">
            <x v="77"/>
          </reference>
          <reference field="9" count="1">
            <x v="116"/>
          </reference>
          <reference field="11" count="1" selected="0">
            <x v="1173"/>
          </reference>
        </references>
      </pivotArea>
    </format>
    <format dxfId="10380">
      <pivotArea dataOnly="0" labelOnly="1" outline="0" fieldPosition="0">
        <references count="5">
          <reference field="0" count="1" selected="0">
            <x v="7"/>
          </reference>
          <reference field="5" count="1" selected="0">
            <x v="352"/>
          </reference>
          <reference field="6" count="1" selected="0">
            <x v="77"/>
          </reference>
          <reference field="9" count="1">
            <x v="223"/>
          </reference>
          <reference field="11" count="1" selected="0">
            <x v="1182"/>
          </reference>
        </references>
      </pivotArea>
    </format>
    <format dxfId="10379">
      <pivotArea dataOnly="0" labelOnly="1" outline="0" fieldPosition="0">
        <references count="5">
          <reference field="0" count="1" selected="0">
            <x v="7"/>
          </reference>
          <reference field="5" count="1" selected="0">
            <x v="352"/>
          </reference>
          <reference field="6" count="1" selected="0">
            <x v="77"/>
          </reference>
          <reference field="9" count="1">
            <x v="223"/>
          </reference>
          <reference field="11" count="1" selected="0">
            <x v="1183"/>
          </reference>
        </references>
      </pivotArea>
    </format>
    <format dxfId="10378">
      <pivotArea dataOnly="0" labelOnly="1" outline="0" fieldPosition="0">
        <references count="5">
          <reference field="0" count="1" selected="0">
            <x v="7"/>
          </reference>
          <reference field="5" count="1" selected="0">
            <x v="352"/>
          </reference>
          <reference field="6" count="1" selected="0">
            <x v="77"/>
          </reference>
          <reference field="9" count="1">
            <x v="162"/>
          </reference>
          <reference field="11" count="1" selected="0">
            <x v="1184"/>
          </reference>
        </references>
      </pivotArea>
    </format>
    <format dxfId="10377">
      <pivotArea dataOnly="0" labelOnly="1" outline="0" fieldPosition="0">
        <references count="5">
          <reference field="0" count="1" selected="0">
            <x v="7"/>
          </reference>
          <reference field="5" count="1" selected="0">
            <x v="352"/>
          </reference>
          <reference field="6" count="1" selected="0">
            <x v="77"/>
          </reference>
          <reference field="9" count="1">
            <x v="162"/>
          </reference>
          <reference field="11" count="1" selected="0">
            <x v="1185"/>
          </reference>
        </references>
      </pivotArea>
    </format>
    <format dxfId="10376">
      <pivotArea dataOnly="0" labelOnly="1" outline="0" fieldPosition="0">
        <references count="5">
          <reference field="0" count="1" selected="0">
            <x v="13"/>
          </reference>
          <reference field="5" count="1" selected="0">
            <x v="52"/>
          </reference>
          <reference field="6" count="1" selected="0">
            <x v="78"/>
          </reference>
          <reference field="9" count="1">
            <x v="161"/>
          </reference>
          <reference field="11" count="1" selected="0">
            <x v="2676"/>
          </reference>
        </references>
      </pivotArea>
    </format>
    <format dxfId="10375">
      <pivotArea dataOnly="0" labelOnly="1" outline="0" fieldPosition="0">
        <references count="5">
          <reference field="0" count="1" selected="0">
            <x v="13"/>
          </reference>
          <reference field="5" count="1" selected="0">
            <x v="52"/>
          </reference>
          <reference field="6" count="1" selected="0">
            <x v="78"/>
          </reference>
          <reference field="9" count="1">
            <x v="161"/>
          </reference>
          <reference field="11" count="1" selected="0">
            <x v="2677"/>
          </reference>
        </references>
      </pivotArea>
    </format>
    <format dxfId="10374">
      <pivotArea dataOnly="0" labelOnly="1" outline="0" fieldPosition="0">
        <references count="5">
          <reference field="0" count="1" selected="0">
            <x v="13"/>
          </reference>
          <reference field="5" count="1" selected="0">
            <x v="52"/>
          </reference>
          <reference field="6" count="1" selected="0">
            <x v="78"/>
          </reference>
          <reference field="9" count="1">
            <x v="254"/>
          </reference>
          <reference field="11" count="1" selected="0">
            <x v="2692"/>
          </reference>
        </references>
      </pivotArea>
    </format>
    <format dxfId="10373">
      <pivotArea dataOnly="0" labelOnly="1" outline="0" fieldPosition="0">
        <references count="5">
          <reference field="0" count="1" selected="0">
            <x v="13"/>
          </reference>
          <reference field="5" count="1" selected="0">
            <x v="52"/>
          </reference>
          <reference field="6" count="1" selected="0">
            <x v="78"/>
          </reference>
          <reference field="9" count="1">
            <x v="254"/>
          </reference>
          <reference field="11" count="1" selected="0">
            <x v="2693"/>
          </reference>
        </references>
      </pivotArea>
    </format>
    <format dxfId="10372">
      <pivotArea dataOnly="0" labelOnly="1" outline="0" fieldPosition="0">
        <references count="5">
          <reference field="0" count="1" selected="0">
            <x v="7"/>
          </reference>
          <reference field="5" count="1" selected="0">
            <x v="284"/>
          </reference>
          <reference field="6" count="1" selected="0">
            <x v="79"/>
          </reference>
          <reference field="9" count="1">
            <x v="223"/>
          </reference>
          <reference field="11" count="1" selected="0">
            <x v="972"/>
          </reference>
        </references>
      </pivotArea>
    </format>
    <format dxfId="10371">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982"/>
          </reference>
        </references>
      </pivotArea>
    </format>
    <format dxfId="10370">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983"/>
          </reference>
        </references>
      </pivotArea>
    </format>
    <format dxfId="10369">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984"/>
          </reference>
        </references>
      </pivotArea>
    </format>
    <format dxfId="10368">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990"/>
          </reference>
        </references>
      </pivotArea>
    </format>
    <format dxfId="10367">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991"/>
          </reference>
        </references>
      </pivotArea>
    </format>
    <format dxfId="10366">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011"/>
          </reference>
        </references>
      </pivotArea>
    </format>
    <format dxfId="10365">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62"/>
          </reference>
        </references>
      </pivotArea>
    </format>
    <format dxfId="10364">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71"/>
          </reference>
        </references>
      </pivotArea>
    </format>
    <format dxfId="10363">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72"/>
          </reference>
        </references>
      </pivotArea>
    </format>
    <format dxfId="10362">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1073"/>
          </reference>
        </references>
      </pivotArea>
    </format>
    <format dxfId="10361">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074"/>
          </reference>
        </references>
      </pivotArea>
    </format>
    <format dxfId="10360">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075"/>
          </reference>
        </references>
      </pivotArea>
    </format>
    <format dxfId="10359">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078"/>
          </reference>
        </references>
      </pivotArea>
    </format>
    <format dxfId="10358">
      <pivotArea dataOnly="0" labelOnly="1" outline="0" fieldPosition="0">
        <references count="5">
          <reference field="0" count="1" selected="0">
            <x v="7"/>
          </reference>
          <reference field="5" count="1" selected="0">
            <x v="284"/>
          </reference>
          <reference field="6" count="1" selected="0">
            <x v="79"/>
          </reference>
          <reference field="9" count="1">
            <x v="223"/>
          </reference>
          <reference field="11" count="1" selected="0">
            <x v="1098"/>
          </reference>
        </references>
      </pivotArea>
    </format>
    <format dxfId="10357">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115"/>
          </reference>
        </references>
      </pivotArea>
    </format>
    <format dxfId="10356">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116"/>
          </reference>
        </references>
      </pivotArea>
    </format>
    <format dxfId="10355">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1128"/>
          </reference>
        </references>
      </pivotArea>
    </format>
    <format dxfId="10354">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29"/>
          </reference>
        </references>
      </pivotArea>
    </format>
    <format dxfId="10353">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30"/>
          </reference>
        </references>
      </pivotArea>
    </format>
    <format dxfId="10352">
      <pivotArea dataOnly="0" labelOnly="1" outline="0" fieldPosition="0">
        <references count="5">
          <reference field="0" count="1" selected="0">
            <x v="7"/>
          </reference>
          <reference field="5" count="1" selected="0">
            <x v="284"/>
          </reference>
          <reference field="6" count="1" selected="0">
            <x v="79"/>
          </reference>
          <reference field="9" count="1">
            <x v="46"/>
          </reference>
          <reference field="11" count="1" selected="0">
            <x v="1131"/>
          </reference>
        </references>
      </pivotArea>
    </format>
    <format dxfId="10351">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32"/>
          </reference>
        </references>
      </pivotArea>
    </format>
    <format dxfId="10350">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33"/>
          </reference>
        </references>
      </pivotArea>
    </format>
    <format dxfId="10349">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34"/>
          </reference>
        </references>
      </pivotArea>
    </format>
    <format dxfId="10348">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41"/>
          </reference>
        </references>
      </pivotArea>
    </format>
    <format dxfId="10347">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42"/>
          </reference>
        </references>
      </pivotArea>
    </format>
    <format dxfId="10346">
      <pivotArea dataOnly="0" labelOnly="1" outline="0" fieldPosition="0">
        <references count="5">
          <reference field="0" count="1" selected="0">
            <x v="12"/>
          </reference>
          <reference field="5" count="1" selected="0">
            <x v="300"/>
          </reference>
          <reference field="6" count="1" selected="0">
            <x v="80"/>
          </reference>
          <reference field="9" count="1">
            <x v="180"/>
          </reference>
          <reference field="11" count="1" selected="0">
            <x v="2107"/>
          </reference>
        </references>
      </pivotArea>
    </format>
    <format dxfId="10345">
      <pivotArea dataOnly="0" labelOnly="1" outline="0" fieldPosition="0">
        <references count="5">
          <reference field="0" count="1" selected="0">
            <x v="1"/>
          </reference>
          <reference field="5" count="1" selected="0">
            <x v="270"/>
          </reference>
          <reference field="6" count="1" selected="0">
            <x v="81"/>
          </reference>
          <reference field="9" count="1">
            <x v="15"/>
          </reference>
          <reference field="11" count="1" selected="0">
            <x v="129"/>
          </reference>
        </references>
      </pivotArea>
    </format>
    <format dxfId="10344">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378"/>
          </reference>
        </references>
      </pivotArea>
    </format>
    <format dxfId="10343">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389"/>
          </reference>
        </references>
      </pivotArea>
    </format>
    <format dxfId="10342">
      <pivotArea dataOnly="0" labelOnly="1" outline="0" fieldPosition="0">
        <references count="5">
          <reference field="0" count="1" selected="0">
            <x v="3"/>
          </reference>
          <reference field="5" count="1" selected="0">
            <x v="270"/>
          </reference>
          <reference field="6" count="1" selected="0">
            <x v="81"/>
          </reference>
          <reference field="9" count="1">
            <x v="107"/>
          </reference>
          <reference field="11" count="1" selected="0">
            <x v="390"/>
          </reference>
        </references>
      </pivotArea>
    </format>
    <format dxfId="10341">
      <pivotArea dataOnly="0" labelOnly="1" outline="0" fieldPosition="0">
        <references count="5">
          <reference field="0" count="1" selected="0">
            <x v="3"/>
          </reference>
          <reference field="5" count="1" selected="0">
            <x v="270"/>
          </reference>
          <reference field="6" count="1" selected="0">
            <x v="81"/>
          </reference>
          <reference field="9" count="1">
            <x v="107"/>
          </reference>
          <reference field="11" count="1" selected="0">
            <x v="417"/>
          </reference>
        </references>
      </pivotArea>
    </format>
    <format dxfId="10340">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436"/>
          </reference>
        </references>
      </pivotArea>
    </format>
    <format dxfId="10339">
      <pivotArea dataOnly="0" labelOnly="1" outline="0" fieldPosition="0">
        <references count="5">
          <reference field="0" count="1" selected="0">
            <x v="5"/>
          </reference>
          <reference field="5" count="1" selected="0">
            <x v="270"/>
          </reference>
          <reference field="6" count="1" selected="0">
            <x v="81"/>
          </reference>
          <reference field="9" count="1">
            <x v="256"/>
          </reference>
          <reference field="11" count="1" selected="0">
            <x v="548"/>
          </reference>
        </references>
      </pivotArea>
    </format>
    <format dxfId="10338">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582"/>
          </reference>
        </references>
      </pivotArea>
    </format>
    <format dxfId="10337">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600"/>
          </reference>
        </references>
      </pivotArea>
    </format>
    <format dxfId="10336">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609"/>
          </reference>
        </references>
      </pivotArea>
    </format>
    <format dxfId="10335">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610"/>
          </reference>
        </references>
      </pivotArea>
    </format>
    <format dxfId="10334">
      <pivotArea dataOnly="0" labelOnly="1" outline="0" fieldPosition="0">
        <references count="5">
          <reference field="0" count="1" selected="0">
            <x v="5"/>
          </reference>
          <reference field="5" count="1" selected="0">
            <x v="270"/>
          </reference>
          <reference field="6" count="1" selected="0">
            <x v="81"/>
          </reference>
          <reference field="9" count="1">
            <x v="256"/>
          </reference>
          <reference field="11" count="1" selected="0">
            <x v="772"/>
          </reference>
        </references>
      </pivotArea>
    </format>
    <format dxfId="10333">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773"/>
          </reference>
        </references>
      </pivotArea>
    </format>
    <format dxfId="10332">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774"/>
          </reference>
        </references>
      </pivotArea>
    </format>
    <format dxfId="10331">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777"/>
          </reference>
        </references>
      </pivotArea>
    </format>
    <format dxfId="10330">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803"/>
          </reference>
        </references>
      </pivotArea>
    </format>
    <format dxfId="10329">
      <pivotArea dataOnly="0" labelOnly="1" outline="0" fieldPosition="0">
        <references count="5">
          <reference field="0" count="1" selected="0">
            <x v="6"/>
          </reference>
          <reference field="5" count="1" selected="0">
            <x v="270"/>
          </reference>
          <reference field="6" count="1" selected="0">
            <x v="81"/>
          </reference>
          <reference field="9" count="1">
            <x v="237"/>
          </reference>
          <reference field="11" count="1" selected="0">
            <x v="885"/>
          </reference>
        </references>
      </pivotArea>
    </format>
    <format dxfId="10328">
      <pivotArea dataOnly="0" labelOnly="1" outline="0" fieldPosition="0">
        <references count="5">
          <reference field="0" count="1" selected="0">
            <x v="6"/>
          </reference>
          <reference field="5" count="1" selected="0">
            <x v="270"/>
          </reference>
          <reference field="6" count="1" selected="0">
            <x v="81"/>
          </reference>
          <reference field="9" count="1">
            <x v="237"/>
          </reference>
          <reference field="11" count="1" selected="0">
            <x v="887"/>
          </reference>
        </references>
      </pivotArea>
    </format>
    <format dxfId="10327">
      <pivotArea dataOnly="0" labelOnly="1" outline="0" fieldPosition="0">
        <references count="5">
          <reference field="0" count="1" selected="0">
            <x v="6"/>
          </reference>
          <reference field="5" count="1" selected="0">
            <x v="270"/>
          </reference>
          <reference field="6" count="1" selected="0">
            <x v="81"/>
          </reference>
          <reference field="9" count="1">
            <x v="38"/>
          </reference>
          <reference field="11" count="1" selected="0">
            <x v="905"/>
          </reference>
        </references>
      </pivotArea>
    </format>
    <format dxfId="10326">
      <pivotArea dataOnly="0" labelOnly="1" outline="0" fieldPosition="0">
        <references count="5">
          <reference field="0" count="1" selected="0">
            <x v="6"/>
          </reference>
          <reference field="5" count="1" selected="0">
            <x v="270"/>
          </reference>
          <reference field="6" count="1" selected="0">
            <x v="81"/>
          </reference>
          <reference field="9" count="1">
            <x v="221"/>
          </reference>
          <reference field="11" count="1" selected="0">
            <x v="906"/>
          </reference>
        </references>
      </pivotArea>
    </format>
    <format dxfId="10325">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979"/>
          </reference>
        </references>
      </pivotArea>
    </format>
    <format dxfId="10324">
      <pivotArea dataOnly="0" labelOnly="1" outline="0" fieldPosition="0">
        <references count="5">
          <reference field="0" count="1" selected="0">
            <x v="7"/>
          </reference>
          <reference field="5" count="1" selected="0">
            <x v="270"/>
          </reference>
          <reference field="6" count="1" selected="0">
            <x v="81"/>
          </reference>
          <reference field="9" count="1">
            <x v="66"/>
          </reference>
          <reference field="11" count="1" selected="0">
            <x v="1009"/>
          </reference>
        </references>
      </pivotArea>
    </format>
    <format dxfId="10323">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10"/>
          </reference>
        </references>
      </pivotArea>
    </format>
    <format dxfId="10322">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25"/>
          </reference>
        </references>
      </pivotArea>
    </format>
    <format dxfId="10321">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26"/>
          </reference>
        </references>
      </pivotArea>
    </format>
    <format dxfId="10320">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76"/>
          </reference>
        </references>
      </pivotArea>
    </format>
    <format dxfId="10319">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144"/>
          </reference>
        </references>
      </pivotArea>
    </format>
    <format dxfId="10318">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145"/>
          </reference>
        </references>
      </pivotArea>
    </format>
    <format dxfId="10317">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241"/>
          </reference>
        </references>
      </pivotArea>
    </format>
    <format dxfId="10316">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242"/>
          </reference>
        </references>
      </pivotArea>
    </format>
    <format dxfId="10315">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243"/>
          </reference>
        </references>
      </pivotArea>
    </format>
    <format dxfId="10314">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244"/>
          </reference>
        </references>
      </pivotArea>
    </format>
    <format dxfId="10313">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245"/>
          </reference>
        </references>
      </pivotArea>
    </format>
    <format dxfId="10312">
      <pivotArea dataOnly="0" labelOnly="1" outline="0" fieldPosition="0">
        <references count="5">
          <reference field="0" count="1" selected="0">
            <x v="8"/>
          </reference>
          <reference field="5" count="1" selected="0">
            <x v="270"/>
          </reference>
          <reference field="6" count="1" selected="0">
            <x v="81"/>
          </reference>
          <reference field="9" count="1">
            <x v="232"/>
          </reference>
          <reference field="11" count="1" selected="0">
            <x v="1255"/>
          </reference>
        </references>
      </pivotArea>
    </format>
    <format dxfId="10311">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1256"/>
          </reference>
        </references>
      </pivotArea>
    </format>
    <format dxfId="10310">
      <pivotArea dataOnly="0" labelOnly="1" outline="0" fieldPosition="0">
        <references count="5">
          <reference field="0" count="1" selected="0">
            <x v="8"/>
          </reference>
          <reference field="5" count="1" selected="0">
            <x v="270"/>
          </reference>
          <reference field="6" count="1" selected="0">
            <x v="81"/>
          </reference>
          <reference field="9" count="1">
            <x v="51"/>
          </reference>
          <reference field="11" count="1" selected="0">
            <x v="1257"/>
          </reference>
        </references>
      </pivotArea>
    </format>
    <format dxfId="10309">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41"/>
          </reference>
        </references>
      </pivotArea>
    </format>
    <format dxfId="10308">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42"/>
          </reference>
        </references>
      </pivotArea>
    </format>
    <format dxfId="10307">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60"/>
          </reference>
        </references>
      </pivotArea>
    </format>
    <format dxfId="10306">
      <pivotArea dataOnly="0" labelOnly="1" outline="0" fieldPosition="0">
        <references count="5">
          <reference field="0" count="1" selected="0">
            <x v="8"/>
          </reference>
          <reference field="5" count="1" selected="0">
            <x v="270"/>
          </reference>
          <reference field="6" count="1" selected="0">
            <x v="81"/>
          </reference>
          <reference field="9" count="1">
            <x v="265"/>
          </reference>
          <reference field="11" count="1" selected="0">
            <x v="1361"/>
          </reference>
        </references>
      </pivotArea>
    </format>
    <format dxfId="10305">
      <pivotArea dataOnly="0" labelOnly="1" outline="0" fieldPosition="0">
        <references count="5">
          <reference field="0" count="1" selected="0">
            <x v="8"/>
          </reference>
          <reference field="5" count="1" selected="0">
            <x v="270"/>
          </reference>
          <reference field="6" count="1" selected="0">
            <x v="81"/>
          </reference>
          <reference field="9" count="1">
            <x v="34"/>
          </reference>
          <reference field="11" count="1" selected="0">
            <x v="1377"/>
          </reference>
        </references>
      </pivotArea>
    </format>
    <format dxfId="10304">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414"/>
          </reference>
        </references>
      </pivotArea>
    </format>
    <format dxfId="10303">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415"/>
          </reference>
        </references>
      </pivotArea>
    </format>
    <format dxfId="10302">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441"/>
          </reference>
        </references>
      </pivotArea>
    </format>
    <format dxfId="10301">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442"/>
          </reference>
        </references>
      </pivotArea>
    </format>
    <format dxfId="10300">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443"/>
          </reference>
        </references>
      </pivotArea>
    </format>
    <format dxfId="10299">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444"/>
          </reference>
        </references>
      </pivotArea>
    </format>
    <format dxfId="10298">
      <pivotArea dataOnly="0" labelOnly="1" outline="0" fieldPosition="0">
        <references count="5">
          <reference field="0" count="1" selected="0">
            <x v="8"/>
          </reference>
          <reference field="5" count="1" selected="0">
            <x v="270"/>
          </reference>
          <reference field="6" count="1" selected="0">
            <x v="81"/>
          </reference>
          <reference field="9" count="1">
            <x v="232"/>
          </reference>
          <reference field="11" count="1" selected="0">
            <x v="1479"/>
          </reference>
        </references>
      </pivotArea>
    </format>
    <format dxfId="10297">
      <pivotArea dataOnly="0" labelOnly="1" outline="0" fieldPosition="0">
        <references count="5">
          <reference field="0" count="1" selected="0">
            <x v="8"/>
          </reference>
          <reference field="5" count="1" selected="0">
            <x v="270"/>
          </reference>
          <reference field="6" count="1" selected="0">
            <x v="81"/>
          </reference>
          <reference field="9" count="1">
            <x v="51"/>
          </reference>
          <reference field="11" count="1" selected="0">
            <x v="1480"/>
          </reference>
        </references>
      </pivotArea>
    </format>
    <format dxfId="10296">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494"/>
          </reference>
        </references>
      </pivotArea>
    </format>
    <format dxfId="10295">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15"/>
          </reference>
        </references>
      </pivotArea>
    </format>
    <format dxfId="10294">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67"/>
          </reference>
        </references>
      </pivotArea>
    </format>
    <format dxfId="10293">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73"/>
          </reference>
        </references>
      </pivotArea>
    </format>
    <format dxfId="10292">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74"/>
          </reference>
        </references>
      </pivotArea>
    </format>
    <format dxfId="10291">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76"/>
          </reference>
        </references>
      </pivotArea>
    </format>
    <format dxfId="10290">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80"/>
          </reference>
        </references>
      </pivotArea>
    </format>
    <format dxfId="10289">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89"/>
          </reference>
        </references>
      </pivotArea>
    </format>
    <format dxfId="10288">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90"/>
          </reference>
        </references>
      </pivotArea>
    </format>
    <format dxfId="10287">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93"/>
          </reference>
        </references>
      </pivotArea>
    </format>
    <format dxfId="10286">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05"/>
          </reference>
        </references>
      </pivotArea>
    </format>
    <format dxfId="10285">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32"/>
          </reference>
        </references>
      </pivotArea>
    </format>
    <format dxfId="10284">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49"/>
          </reference>
        </references>
      </pivotArea>
    </format>
    <format dxfId="10283">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70"/>
          </reference>
        </references>
      </pivotArea>
    </format>
    <format dxfId="10282">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676"/>
          </reference>
        </references>
      </pivotArea>
    </format>
    <format dxfId="10281">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677"/>
          </reference>
        </references>
      </pivotArea>
    </format>
    <format dxfId="10280">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685"/>
          </reference>
        </references>
      </pivotArea>
    </format>
    <format dxfId="10279">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693"/>
          </reference>
        </references>
      </pivotArea>
    </format>
    <format dxfId="10278">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694"/>
          </reference>
        </references>
      </pivotArea>
    </format>
    <format dxfId="10277">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708"/>
          </reference>
        </references>
      </pivotArea>
    </format>
    <format dxfId="10276">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09"/>
          </reference>
        </references>
      </pivotArea>
    </format>
    <format dxfId="10275">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10"/>
          </reference>
        </references>
      </pivotArea>
    </format>
    <format dxfId="1027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20"/>
          </reference>
        </references>
      </pivotArea>
    </format>
    <format dxfId="10273">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38"/>
          </reference>
        </references>
      </pivotArea>
    </format>
    <format dxfId="10272">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39"/>
          </reference>
        </references>
      </pivotArea>
    </format>
    <format dxfId="10271">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44"/>
          </reference>
        </references>
      </pivotArea>
    </format>
    <format dxfId="10270">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45"/>
          </reference>
        </references>
      </pivotArea>
    </format>
    <format dxfId="10269">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50"/>
          </reference>
        </references>
      </pivotArea>
    </format>
    <format dxfId="10268">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1"/>
          </reference>
        </references>
      </pivotArea>
    </format>
    <format dxfId="10267">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62"/>
          </reference>
        </references>
      </pivotArea>
    </format>
    <format dxfId="1026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5"/>
          </reference>
        </references>
      </pivotArea>
    </format>
    <format dxfId="10265">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67"/>
          </reference>
        </references>
      </pivotArea>
    </format>
    <format dxfId="1026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9"/>
          </reference>
        </references>
      </pivotArea>
    </format>
    <format dxfId="10263">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72"/>
          </reference>
        </references>
      </pivotArea>
    </format>
    <format dxfId="10262">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75"/>
          </reference>
        </references>
      </pivotArea>
    </format>
    <format dxfId="10261">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77"/>
          </reference>
        </references>
      </pivotArea>
    </format>
    <format dxfId="10260">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78"/>
          </reference>
        </references>
      </pivotArea>
    </format>
    <format dxfId="10259">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79"/>
          </reference>
        </references>
      </pivotArea>
    </format>
    <format dxfId="10258">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780"/>
          </reference>
        </references>
      </pivotArea>
    </format>
    <format dxfId="10257">
      <pivotArea dataOnly="0" labelOnly="1" outline="0" fieldPosition="0">
        <references count="5">
          <reference field="0" count="1" selected="0">
            <x v="9"/>
          </reference>
          <reference field="5" count="1" selected="0">
            <x v="270"/>
          </reference>
          <reference field="6" count="1" selected="0">
            <x v="81"/>
          </reference>
          <reference field="9" count="1">
            <x v="3"/>
          </reference>
          <reference field="11" count="1" selected="0">
            <x v="1781"/>
          </reference>
        </references>
      </pivotArea>
    </format>
    <format dxfId="1025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82"/>
          </reference>
        </references>
      </pivotArea>
    </format>
    <format dxfId="10255">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83"/>
          </reference>
        </references>
      </pivotArea>
    </format>
    <format dxfId="10254">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02"/>
          </reference>
        </references>
      </pivotArea>
    </format>
    <format dxfId="10253">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837"/>
          </reference>
        </references>
      </pivotArea>
    </format>
    <format dxfId="10252">
      <pivotArea dataOnly="0" labelOnly="1" outline="0" fieldPosition="0">
        <references count="5">
          <reference field="0" count="1" selected="0">
            <x v="9"/>
          </reference>
          <reference field="5" count="1" selected="0">
            <x v="270"/>
          </reference>
          <reference field="6" count="1" selected="0">
            <x v="81"/>
          </reference>
          <reference field="9" count="1">
            <x v="3"/>
          </reference>
          <reference field="11" count="1" selected="0">
            <x v="1845"/>
          </reference>
        </references>
      </pivotArea>
    </format>
    <format dxfId="10251">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46"/>
          </reference>
        </references>
      </pivotArea>
    </format>
    <format dxfId="10250">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47"/>
          </reference>
        </references>
      </pivotArea>
    </format>
    <format dxfId="10249">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48"/>
          </reference>
        </references>
      </pivotArea>
    </format>
    <format dxfId="10248">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49"/>
          </reference>
        </references>
      </pivotArea>
    </format>
    <format dxfId="10247">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50"/>
          </reference>
        </references>
      </pivotArea>
    </format>
    <format dxfId="10246">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851"/>
          </reference>
        </references>
      </pivotArea>
    </format>
    <format dxfId="10245">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855"/>
          </reference>
        </references>
      </pivotArea>
    </format>
    <format dxfId="1024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59"/>
          </reference>
        </references>
      </pivotArea>
    </format>
    <format dxfId="10243">
      <pivotArea dataOnly="0" labelOnly="1" outline="0" fieldPosition="0">
        <references count="5">
          <reference field="0" count="1" selected="0">
            <x v="9"/>
          </reference>
          <reference field="5" count="1" selected="0">
            <x v="270"/>
          </reference>
          <reference field="6" count="1" selected="0">
            <x v="81"/>
          </reference>
          <reference field="9" count="1">
            <x v="186"/>
          </reference>
          <reference field="11" count="1" selected="0">
            <x v="1872"/>
          </reference>
        </references>
      </pivotArea>
    </format>
    <format dxfId="10242">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055"/>
          </reference>
        </references>
      </pivotArea>
    </format>
    <format dxfId="10241">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056"/>
          </reference>
        </references>
      </pivotArea>
    </format>
    <format dxfId="10240">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127"/>
          </reference>
        </references>
      </pivotArea>
    </format>
    <format dxfId="10239">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128"/>
          </reference>
        </references>
      </pivotArea>
    </format>
    <format dxfId="10238">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129"/>
          </reference>
        </references>
      </pivotArea>
    </format>
    <format dxfId="10237">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347"/>
          </reference>
        </references>
      </pivotArea>
    </format>
    <format dxfId="10236">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348"/>
          </reference>
        </references>
      </pivotArea>
    </format>
    <format dxfId="10235">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349"/>
          </reference>
        </references>
      </pivotArea>
    </format>
    <format dxfId="10234">
      <pivotArea dataOnly="0" labelOnly="1" outline="0" fieldPosition="0">
        <references count="5">
          <reference field="0" count="1" selected="0">
            <x v="12"/>
          </reference>
          <reference field="5" count="1" selected="0">
            <x v="270"/>
          </reference>
          <reference field="6" count="1" selected="0">
            <x v="81"/>
          </reference>
          <reference field="9" count="1">
            <x v="93"/>
          </reference>
          <reference field="11" count="1" selected="0">
            <x v="2350"/>
          </reference>
        </references>
      </pivotArea>
    </format>
    <format dxfId="10233">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351"/>
          </reference>
        </references>
      </pivotArea>
    </format>
    <format dxfId="10232">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352"/>
          </reference>
        </references>
      </pivotArea>
    </format>
    <format dxfId="10231">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53"/>
          </reference>
        </references>
      </pivotArea>
    </format>
    <format dxfId="10230">
      <pivotArea dataOnly="0" labelOnly="1" outline="0" fieldPosition="0">
        <references count="5">
          <reference field="0" count="1" selected="0">
            <x v="12"/>
          </reference>
          <reference field="5" count="1" selected="0">
            <x v="270"/>
          </reference>
          <reference field="6" count="1" selected="0">
            <x v="81"/>
          </reference>
          <reference field="9" count="1">
            <x v="183"/>
          </reference>
          <reference field="11" count="1" selected="0">
            <x v="2354"/>
          </reference>
        </references>
      </pivotArea>
    </format>
    <format dxfId="10229">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355"/>
          </reference>
        </references>
      </pivotArea>
    </format>
    <format dxfId="10228">
      <pivotArea dataOnly="0" labelOnly="1" outline="0" fieldPosition="0">
        <references count="5">
          <reference field="0" count="1" selected="0">
            <x v="12"/>
          </reference>
          <reference field="5" count="1" selected="0">
            <x v="270"/>
          </reference>
          <reference field="6" count="1" selected="0">
            <x v="81"/>
          </reference>
          <reference field="9" count="1">
            <x v="142"/>
          </reference>
          <reference field="11" count="1" selected="0">
            <x v="2356"/>
          </reference>
        </references>
      </pivotArea>
    </format>
    <format dxfId="10227">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357"/>
          </reference>
        </references>
      </pivotArea>
    </format>
    <format dxfId="10226">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58"/>
          </reference>
        </references>
      </pivotArea>
    </format>
    <format dxfId="10225">
      <pivotArea dataOnly="0" labelOnly="1" outline="0" fieldPosition="0">
        <references count="5">
          <reference field="0" count="1" selected="0">
            <x v="12"/>
          </reference>
          <reference field="5" count="1" selected="0">
            <x v="270"/>
          </reference>
          <reference field="6" count="1" selected="0">
            <x v="81"/>
          </reference>
          <reference field="9" count="1">
            <x v="207"/>
          </reference>
          <reference field="11" count="1" selected="0">
            <x v="2359"/>
          </reference>
        </references>
      </pivotArea>
    </format>
    <format dxfId="10224">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60"/>
          </reference>
        </references>
      </pivotArea>
    </format>
    <format dxfId="10223">
      <pivotArea dataOnly="0" labelOnly="1" outline="0" fieldPosition="0">
        <references count="5">
          <reference field="0" count="1" selected="0">
            <x v="12"/>
          </reference>
          <reference field="5" count="1" selected="0">
            <x v="270"/>
          </reference>
          <reference field="6" count="1" selected="0">
            <x v="81"/>
          </reference>
          <reference field="9" count="1">
            <x v="183"/>
          </reference>
          <reference field="11" count="1" selected="0">
            <x v="2505"/>
          </reference>
        </references>
      </pivotArea>
    </format>
    <format dxfId="10222">
      <pivotArea dataOnly="0" labelOnly="1" outline="0" fieldPosition="0">
        <references count="5">
          <reference field="0" count="1" selected="0">
            <x v="12"/>
          </reference>
          <reference field="5" count="1" selected="0">
            <x v="270"/>
          </reference>
          <reference field="6" count="1" selected="0">
            <x v="81"/>
          </reference>
          <reference field="9" count="1">
            <x v="111"/>
          </reference>
          <reference field="11" count="1" selected="0">
            <x v="2595"/>
          </reference>
        </references>
      </pivotArea>
    </format>
    <format dxfId="10221">
      <pivotArea dataOnly="0" labelOnly="1" outline="0" fieldPosition="0">
        <references count="5">
          <reference field="0" count="1" selected="0">
            <x v="12"/>
          </reference>
          <reference field="5" count="1" selected="0">
            <x v="270"/>
          </reference>
          <reference field="6" count="1" selected="0">
            <x v="81"/>
          </reference>
          <reference field="9" count="1">
            <x v="207"/>
          </reference>
          <reference field="11" count="1" selected="0">
            <x v="2601"/>
          </reference>
        </references>
      </pivotArea>
    </format>
    <format dxfId="10220">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602"/>
          </reference>
        </references>
      </pivotArea>
    </format>
    <format dxfId="10219">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3"/>
          </reference>
        </references>
      </pivotArea>
    </format>
    <format dxfId="10218">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4"/>
          </reference>
        </references>
      </pivotArea>
    </format>
    <format dxfId="10217">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7"/>
          </reference>
        </references>
      </pivotArea>
    </format>
    <format dxfId="10216">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08"/>
          </reference>
        </references>
      </pivotArea>
    </format>
    <format dxfId="10215">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609"/>
          </reference>
        </references>
      </pivotArea>
    </format>
    <format dxfId="10214">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10"/>
          </reference>
        </references>
      </pivotArea>
    </format>
    <format dxfId="10213">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612"/>
          </reference>
        </references>
      </pivotArea>
    </format>
    <format dxfId="10212">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13"/>
          </reference>
        </references>
      </pivotArea>
    </format>
    <format dxfId="10211">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614"/>
          </reference>
        </references>
      </pivotArea>
    </format>
    <format dxfId="10210">
      <pivotArea dataOnly="0" labelOnly="1" outline="0" fieldPosition="0">
        <references count="5">
          <reference field="0" count="1" selected="0">
            <x v="12"/>
          </reference>
          <reference field="5" count="1" selected="0">
            <x v="270"/>
          </reference>
          <reference field="6" count="1" selected="0">
            <x v="81"/>
          </reference>
          <reference field="9" count="1">
            <x v="240"/>
          </reference>
          <reference field="11" count="1" selected="0">
            <x v="2656"/>
          </reference>
        </references>
      </pivotArea>
    </format>
    <format dxfId="10209">
      <pivotArea dataOnly="0" labelOnly="1" outline="0" fieldPosition="0">
        <references count="5">
          <reference field="0" count="1" selected="0">
            <x v="12"/>
          </reference>
          <reference field="5" count="1" selected="0">
            <x v="270"/>
          </reference>
          <reference field="6" count="1" selected="0">
            <x v="81"/>
          </reference>
          <reference field="9" count="1">
            <x v="240"/>
          </reference>
          <reference field="11" count="1" selected="0">
            <x v="2657"/>
          </reference>
        </references>
      </pivotArea>
    </format>
    <format dxfId="10208">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66"/>
          </reference>
        </references>
      </pivotArea>
    </format>
    <format dxfId="10207">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67"/>
          </reference>
        </references>
      </pivotArea>
    </format>
    <format dxfId="10206">
      <pivotArea dataOnly="0" labelOnly="1" outline="0" fieldPosition="0">
        <references count="5">
          <reference field="0" count="1" selected="0">
            <x v="13"/>
          </reference>
          <reference field="5" count="1" selected="0">
            <x v="270"/>
          </reference>
          <reference field="6" count="1" selected="0">
            <x v="81"/>
          </reference>
          <reference field="9" count="1">
            <x v="157"/>
          </reference>
          <reference field="11" count="1" selected="0">
            <x v="2673"/>
          </reference>
        </references>
      </pivotArea>
    </format>
    <format dxfId="10205">
      <pivotArea dataOnly="0" labelOnly="1" outline="0" fieldPosition="0">
        <references count="5">
          <reference field="0" count="1" selected="0">
            <x v="13"/>
          </reference>
          <reference field="5" count="1" selected="0">
            <x v="270"/>
          </reference>
          <reference field="6" count="1" selected="0">
            <x v="81"/>
          </reference>
          <reference field="9" count="1">
            <x v="161"/>
          </reference>
          <reference field="11" count="1" selected="0">
            <x v="2683"/>
          </reference>
        </references>
      </pivotArea>
    </format>
    <format dxfId="10204">
      <pivotArea dataOnly="0" labelOnly="1" outline="0" fieldPosition="0">
        <references count="5">
          <reference field="0" count="1" selected="0">
            <x v="13"/>
          </reference>
          <reference field="5" count="1" selected="0">
            <x v="270"/>
          </reference>
          <reference field="6" count="1" selected="0">
            <x v="81"/>
          </reference>
          <reference field="9" count="1">
            <x v="81"/>
          </reference>
          <reference field="11" count="1" selected="0">
            <x v="2684"/>
          </reference>
        </references>
      </pivotArea>
    </format>
    <format dxfId="10203">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85"/>
          </reference>
        </references>
      </pivotArea>
    </format>
    <format dxfId="10202">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0"/>
          </reference>
        </references>
      </pivotArea>
    </format>
    <format dxfId="10201">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1"/>
          </reference>
        </references>
      </pivotArea>
    </format>
    <format dxfId="10200">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4"/>
          </reference>
        </references>
      </pivotArea>
    </format>
    <format dxfId="10199">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5"/>
          </reference>
        </references>
      </pivotArea>
    </format>
    <format dxfId="10198">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6"/>
          </reference>
        </references>
      </pivotArea>
    </format>
    <format dxfId="10197">
      <pivotArea dataOnly="0" labelOnly="1" outline="0" fieldPosition="0">
        <references count="5">
          <reference field="0" count="1" selected="0">
            <x v="13"/>
          </reference>
          <reference field="5" count="1" selected="0">
            <x v="270"/>
          </reference>
          <reference field="6" count="1" selected="0">
            <x v="81"/>
          </reference>
          <reference field="9" count="1">
            <x v="108"/>
          </reference>
          <reference field="11" count="1" selected="0">
            <x v="2704"/>
          </reference>
        </references>
      </pivotArea>
    </format>
    <format dxfId="10196">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713"/>
          </reference>
        </references>
      </pivotArea>
    </format>
    <format dxfId="10195">
      <pivotArea dataOnly="0" labelOnly="1" outline="0" fieldPosition="0">
        <references count="5">
          <reference field="0" count="1" selected="0">
            <x v="13"/>
          </reference>
          <reference field="5" count="1" selected="0">
            <x v="270"/>
          </reference>
          <reference field="6" count="1" selected="0">
            <x v="81"/>
          </reference>
          <reference field="9" count="1">
            <x v="126"/>
          </reference>
          <reference field="11" count="1" selected="0">
            <x v="2714"/>
          </reference>
        </references>
      </pivotArea>
    </format>
    <format dxfId="10194">
      <pivotArea dataOnly="0" labelOnly="1" outline="0" fieldPosition="0">
        <references count="5">
          <reference field="0" count="1" selected="0">
            <x v="13"/>
          </reference>
          <reference field="5" count="1" selected="0">
            <x v="270"/>
          </reference>
          <reference field="6" count="1" selected="0">
            <x v="81"/>
          </reference>
          <reference field="9" count="1">
            <x v="211"/>
          </reference>
          <reference field="11" count="1" selected="0">
            <x v="2715"/>
          </reference>
        </references>
      </pivotArea>
    </format>
    <format dxfId="10193">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728"/>
          </reference>
        </references>
      </pivotArea>
    </format>
    <format dxfId="10192">
      <pivotArea dataOnly="0" labelOnly="1" outline="0" fieldPosition="0">
        <references count="5">
          <reference field="0" count="1" selected="0">
            <x v="13"/>
          </reference>
          <reference field="5" count="1" selected="0">
            <x v="270"/>
          </reference>
          <reference field="6" count="1" selected="0">
            <x v="81"/>
          </reference>
          <reference field="9" count="1">
            <x v="157"/>
          </reference>
          <reference field="11" count="1" selected="0">
            <x v="2739"/>
          </reference>
        </references>
      </pivotArea>
    </format>
    <format dxfId="10191">
      <pivotArea dataOnly="0" labelOnly="1" outline="0" fieldPosition="0">
        <references count="5">
          <reference field="0" count="1" selected="0">
            <x v="13"/>
          </reference>
          <reference field="5" count="1" selected="0">
            <x v="270"/>
          </reference>
          <reference field="6" count="1" selected="0">
            <x v="81"/>
          </reference>
          <reference field="9" count="1">
            <x v="161"/>
          </reference>
          <reference field="11" count="1" selected="0">
            <x v="2740"/>
          </reference>
        </references>
      </pivotArea>
    </format>
    <format dxfId="10190">
      <pivotArea dataOnly="0" labelOnly="1" outline="0" fieldPosition="0">
        <references count="5">
          <reference field="0" count="1" selected="0">
            <x v="13"/>
          </reference>
          <reference field="5" count="1" selected="0">
            <x v="270"/>
          </reference>
          <reference field="6" count="1" selected="0">
            <x v="81"/>
          </reference>
          <reference field="9" count="1">
            <x v="108"/>
          </reference>
          <reference field="11" count="1" selected="0">
            <x v="2744"/>
          </reference>
        </references>
      </pivotArea>
    </format>
    <format dxfId="10189">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18"/>
          </reference>
        </references>
      </pivotArea>
    </format>
    <format dxfId="10188">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25"/>
          </reference>
        </references>
      </pivotArea>
    </format>
    <format dxfId="10187">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48"/>
          </reference>
        </references>
      </pivotArea>
    </format>
    <format dxfId="10186">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189"/>
          </reference>
        </references>
      </pivotArea>
    </format>
    <format dxfId="10185">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203"/>
          </reference>
        </references>
      </pivotArea>
    </format>
    <format dxfId="10184">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04"/>
          </reference>
        </references>
      </pivotArea>
    </format>
    <format dxfId="10183">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216"/>
          </reference>
        </references>
      </pivotArea>
    </format>
    <format dxfId="10182">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264"/>
          </reference>
        </references>
      </pivotArea>
    </format>
    <format dxfId="10181">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0"/>
          </reference>
        </references>
      </pivotArea>
    </format>
    <format dxfId="10180">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1"/>
          </reference>
        </references>
      </pivotArea>
    </format>
    <format dxfId="10179">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2"/>
          </reference>
        </references>
      </pivotArea>
    </format>
    <format dxfId="10178">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3"/>
          </reference>
        </references>
      </pivotArea>
    </format>
    <format dxfId="10177">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33"/>
          </reference>
        </references>
      </pivotArea>
    </format>
    <format dxfId="10176">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34"/>
          </reference>
        </references>
      </pivotArea>
    </format>
    <format dxfId="10175">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350"/>
          </reference>
        </references>
      </pivotArea>
    </format>
    <format dxfId="10174">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1"/>
          </reference>
        </references>
      </pivotArea>
    </format>
    <format dxfId="10173">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2"/>
          </reference>
        </references>
      </pivotArea>
    </format>
    <format dxfId="10172">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353"/>
          </reference>
        </references>
      </pivotArea>
    </format>
    <format dxfId="10171">
      <pivotArea dataOnly="0" labelOnly="1" outline="0" fieldPosition="0">
        <references count="5">
          <reference field="0" count="1" selected="0">
            <x v="8"/>
          </reference>
          <reference field="5" count="1" selected="0">
            <x v="266"/>
          </reference>
          <reference field="6" count="1" selected="0">
            <x v="82"/>
          </reference>
          <reference field="9" count="1">
            <x v="232"/>
          </reference>
          <reference field="11" count="1" selected="0">
            <x v="1354"/>
          </reference>
        </references>
      </pivotArea>
    </format>
    <format dxfId="10170">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5"/>
          </reference>
        </references>
      </pivotArea>
    </format>
    <format dxfId="10169">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72"/>
          </reference>
        </references>
      </pivotArea>
    </format>
    <format dxfId="10168">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86"/>
          </reference>
        </references>
      </pivotArea>
    </format>
    <format dxfId="10167">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87"/>
          </reference>
        </references>
      </pivotArea>
    </format>
    <format dxfId="10166">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2"/>
          </reference>
        </references>
      </pivotArea>
    </format>
    <format dxfId="10165">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3"/>
          </reference>
        </references>
      </pivotArea>
    </format>
    <format dxfId="10164">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4"/>
          </reference>
        </references>
      </pivotArea>
    </format>
    <format dxfId="10163">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5"/>
          </reference>
        </references>
      </pivotArea>
    </format>
    <format dxfId="10162">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28"/>
          </reference>
        </references>
      </pivotArea>
    </format>
    <format dxfId="10161">
      <pivotArea dataOnly="0" labelOnly="1" outline="0" fieldPosition="0">
        <references count="5">
          <reference field="0" count="1" selected="0">
            <x v="4"/>
          </reference>
          <reference field="5" count="1" selected="0">
            <x v="270"/>
          </reference>
          <reference field="6" count="1" selected="0">
            <x v="83"/>
          </reference>
          <reference field="9" count="1">
            <x v="246"/>
          </reference>
          <reference field="11" count="1" selected="0">
            <x v="1683"/>
          </reference>
        </references>
      </pivotArea>
    </format>
    <format dxfId="10160">
      <pivotArea dataOnly="0" labelOnly="1" outline="0" fieldPosition="0">
        <references count="5">
          <reference field="0" count="1" selected="0">
            <x v="3"/>
          </reference>
          <reference field="5" count="1" selected="0">
            <x v="367"/>
          </reference>
          <reference field="6" count="1" selected="0">
            <x v="84"/>
          </reference>
          <reference field="9" count="1">
            <x v="152"/>
          </reference>
          <reference field="11" count="1" selected="0">
            <x v="453"/>
          </reference>
        </references>
      </pivotArea>
    </format>
    <format dxfId="10159">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26"/>
          </reference>
        </references>
      </pivotArea>
    </format>
    <format dxfId="10158">
      <pivotArea dataOnly="0" labelOnly="1" outline="0" fieldPosition="0">
        <references count="5">
          <reference field="0" count="1" selected="0">
            <x v="11"/>
          </reference>
          <reference field="5" count="1" selected="0">
            <x v="367"/>
          </reference>
          <reference field="6" count="1" selected="0">
            <x v="84"/>
          </reference>
          <reference field="9" count="1">
            <x v="178"/>
          </reference>
          <reference field="11" count="1" selected="0">
            <x v="1945"/>
          </reference>
        </references>
      </pivotArea>
    </format>
    <format dxfId="10157">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55"/>
          </reference>
        </references>
      </pivotArea>
    </format>
    <format dxfId="10156">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74"/>
          </reference>
        </references>
      </pivotArea>
    </format>
    <format dxfId="10155">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039"/>
          </reference>
        </references>
      </pivotArea>
    </format>
    <format dxfId="10154">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123"/>
          </reference>
        </references>
      </pivotArea>
    </format>
    <format dxfId="10153">
      <pivotArea dataOnly="0" labelOnly="1" outline="0" fieldPosition="0">
        <references count="5">
          <reference field="0" count="1" selected="0">
            <x v="12"/>
          </reference>
          <reference field="5" count="1" selected="0">
            <x v="367"/>
          </reference>
          <reference field="6" count="1" selected="0">
            <x v="84"/>
          </reference>
          <reference field="9" count="1">
            <x v="74"/>
          </reference>
          <reference field="11" count="1" selected="0">
            <x v="2142"/>
          </reference>
        </references>
      </pivotArea>
    </format>
    <format dxfId="10152">
      <pivotArea dataOnly="0" labelOnly="1" outline="0" fieldPosition="0">
        <references count="5">
          <reference field="0" count="1" selected="0">
            <x v="12"/>
          </reference>
          <reference field="5" count="1" selected="0">
            <x v="367"/>
          </reference>
          <reference field="6" count="1" selected="0">
            <x v="84"/>
          </reference>
          <reference field="9" count="1">
            <x v="163"/>
          </reference>
          <reference field="11" count="1" selected="0">
            <x v="2143"/>
          </reference>
        </references>
      </pivotArea>
    </format>
    <format dxfId="10151">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144"/>
          </reference>
        </references>
      </pivotArea>
    </format>
    <format dxfId="10150">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145"/>
          </reference>
        </references>
      </pivotArea>
    </format>
    <format dxfId="10149">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146"/>
          </reference>
        </references>
      </pivotArea>
    </format>
    <format dxfId="10148">
      <pivotArea dataOnly="0" labelOnly="1" outline="0" fieldPosition="0">
        <references count="5">
          <reference field="0" count="1" selected="0">
            <x v="12"/>
          </reference>
          <reference field="5" count="1" selected="0">
            <x v="367"/>
          </reference>
          <reference field="6" count="1" selected="0">
            <x v="84"/>
          </reference>
          <reference field="9" count="1">
            <x v="74"/>
          </reference>
          <reference field="11" count="1" selected="0">
            <x v="2157"/>
          </reference>
        </references>
      </pivotArea>
    </format>
    <format dxfId="10147">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158"/>
          </reference>
        </references>
      </pivotArea>
    </format>
    <format dxfId="10146">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207"/>
          </reference>
        </references>
      </pivotArea>
    </format>
    <format dxfId="10145">
      <pivotArea dataOnly="0" labelOnly="1" outline="0" fieldPosition="0">
        <references count="5">
          <reference field="0" count="1" selected="0">
            <x v="12"/>
          </reference>
          <reference field="5" count="1" selected="0">
            <x v="367"/>
          </reference>
          <reference field="6" count="1" selected="0">
            <x v="84"/>
          </reference>
          <reference field="9" count="1">
            <x v="224"/>
          </reference>
          <reference field="11" count="1" selected="0">
            <x v="2217"/>
          </reference>
        </references>
      </pivotArea>
    </format>
    <format dxfId="10144">
      <pivotArea dataOnly="0" labelOnly="1" outline="0" fieldPosition="0">
        <references count="5">
          <reference field="0" count="1" selected="0">
            <x v="12"/>
          </reference>
          <reference field="5" count="1" selected="0">
            <x v="367"/>
          </reference>
          <reference field="6" count="1" selected="0">
            <x v="84"/>
          </reference>
          <reference field="9" count="1">
            <x v="70"/>
          </reference>
          <reference field="11" count="1" selected="0">
            <x v="2218"/>
          </reference>
        </references>
      </pivotArea>
    </format>
    <format dxfId="10143">
      <pivotArea dataOnly="0" labelOnly="1" outline="0" fieldPosition="0">
        <references count="5">
          <reference field="0" count="1" selected="0">
            <x v="12"/>
          </reference>
          <reference field="5" count="1" selected="0">
            <x v="367"/>
          </reference>
          <reference field="6" count="1" selected="0">
            <x v="84"/>
          </reference>
          <reference field="9" count="1">
            <x v="121"/>
          </reference>
          <reference field="11" count="1" selected="0">
            <x v="2289"/>
          </reference>
        </references>
      </pivotArea>
    </format>
    <format dxfId="10142">
      <pivotArea dataOnly="0" labelOnly="1" outline="0" fieldPosition="0">
        <references count="5">
          <reference field="0" count="1" selected="0">
            <x v="12"/>
          </reference>
          <reference field="5" count="1" selected="0">
            <x v="367"/>
          </reference>
          <reference field="6" count="1" selected="0">
            <x v="84"/>
          </reference>
          <reference field="9" count="1">
            <x v="52"/>
          </reference>
          <reference field="11" count="1" selected="0">
            <x v="2291"/>
          </reference>
        </references>
      </pivotArea>
    </format>
    <format dxfId="10141">
      <pivotArea dataOnly="0" labelOnly="1" outline="0" fieldPosition="0">
        <references count="5">
          <reference field="0" count="1" selected="0">
            <x v="12"/>
          </reference>
          <reference field="5" count="1" selected="0">
            <x v="367"/>
          </reference>
          <reference field="6" count="1" selected="0">
            <x v="84"/>
          </reference>
          <reference field="9" count="1">
            <x v="201"/>
          </reference>
          <reference field="11" count="1" selected="0">
            <x v="2322"/>
          </reference>
        </references>
      </pivotArea>
    </format>
    <format dxfId="10140">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324"/>
          </reference>
        </references>
      </pivotArea>
    </format>
    <format dxfId="10139">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325"/>
          </reference>
        </references>
      </pivotArea>
    </format>
    <format dxfId="10138">
      <pivotArea dataOnly="0" labelOnly="1" outline="0" fieldPosition="0">
        <references count="5">
          <reference field="0" count="1" selected="0">
            <x v="12"/>
          </reference>
          <reference field="5" count="1" selected="0">
            <x v="367"/>
          </reference>
          <reference field="6" count="1" selected="0">
            <x v="84"/>
          </reference>
          <reference field="9" count="1">
            <x v="142"/>
          </reference>
          <reference field="11" count="1" selected="0">
            <x v="2374"/>
          </reference>
        </references>
      </pivotArea>
    </format>
    <format dxfId="10137">
      <pivotArea dataOnly="0" labelOnly="1" outline="0" fieldPosition="0">
        <references count="5">
          <reference field="0" count="1" selected="0">
            <x v="12"/>
          </reference>
          <reference field="5" count="1" selected="0">
            <x v="367"/>
          </reference>
          <reference field="6" count="1" selected="0">
            <x v="84"/>
          </reference>
          <reference field="9" count="1">
            <x v="68"/>
          </reference>
          <reference field="11" count="1" selected="0">
            <x v="2375"/>
          </reference>
        </references>
      </pivotArea>
    </format>
    <format dxfId="10136">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376"/>
          </reference>
        </references>
      </pivotArea>
    </format>
    <format dxfId="10135">
      <pivotArea dataOnly="0" labelOnly="1" outline="0" fieldPosition="0">
        <references count="5">
          <reference field="0" count="1" selected="0">
            <x v="12"/>
          </reference>
          <reference field="5" count="1" selected="0">
            <x v="367"/>
          </reference>
          <reference field="6" count="1" selected="0">
            <x v="84"/>
          </reference>
          <reference field="9" count="1">
            <x v="217"/>
          </reference>
          <reference field="11" count="1" selected="0">
            <x v="2377"/>
          </reference>
        </references>
      </pivotArea>
    </format>
    <format dxfId="10134">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429"/>
          </reference>
        </references>
      </pivotArea>
    </format>
    <format dxfId="10133">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430"/>
          </reference>
        </references>
      </pivotArea>
    </format>
    <format dxfId="10132">
      <pivotArea dataOnly="0" labelOnly="1" outline="0" fieldPosition="0">
        <references count="5">
          <reference field="0" count="1" selected="0">
            <x v="12"/>
          </reference>
          <reference field="5" count="1" selected="0">
            <x v="367"/>
          </reference>
          <reference field="6" count="1" selected="0">
            <x v="84"/>
          </reference>
          <reference field="9" count="1">
            <x v="70"/>
          </reference>
          <reference field="11" count="1" selected="0">
            <x v="2514"/>
          </reference>
        </references>
      </pivotArea>
    </format>
    <format dxfId="10131">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515"/>
          </reference>
        </references>
      </pivotArea>
    </format>
    <format dxfId="10130">
      <pivotArea dataOnly="0" labelOnly="1" outline="0" fieldPosition="0">
        <references count="5">
          <reference field="0" count="1" selected="0">
            <x v="12"/>
          </reference>
          <reference field="5" count="1" selected="0">
            <x v="367"/>
          </reference>
          <reference field="6" count="1" selected="0">
            <x v="84"/>
          </reference>
          <reference field="9" count="1">
            <x v="201"/>
          </reference>
          <reference field="11" count="1" selected="0">
            <x v="2586"/>
          </reference>
        </references>
      </pivotArea>
    </format>
    <format dxfId="10129">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587"/>
          </reference>
        </references>
      </pivotArea>
    </format>
    <format dxfId="10128">
      <pivotArea dataOnly="0" labelOnly="1" outline="0" fieldPosition="0">
        <references count="5">
          <reference field="0" count="1" selected="0">
            <x v="6"/>
          </reference>
          <reference field="5" count="1" selected="0">
            <x v="43"/>
          </reference>
          <reference field="6" count="1" selected="0">
            <x v="85"/>
          </reference>
          <reference field="9" count="1">
            <x v="208"/>
          </reference>
          <reference field="11" count="1" selected="0">
            <x v="943"/>
          </reference>
        </references>
      </pivotArea>
    </format>
    <format dxfId="10127">
      <pivotArea dataOnly="0" labelOnly="1" outline="0" fieldPosition="0">
        <references count="5">
          <reference field="0" count="1" selected="0">
            <x v="13"/>
          </reference>
          <reference field="5" count="1" selected="0">
            <x v="43"/>
          </reference>
          <reference field="6" count="1" selected="0">
            <x v="85"/>
          </reference>
          <reference field="9" count="1">
            <x v="108"/>
          </reference>
          <reference field="11" count="1" selected="0">
            <x v="2724"/>
          </reference>
        </references>
      </pivotArea>
    </format>
    <format dxfId="10126">
      <pivotArea dataOnly="0" labelOnly="1" outline="0" fieldPosition="0">
        <references count="5">
          <reference field="0" count="1" selected="0">
            <x v="13"/>
          </reference>
          <reference field="5" count="1" selected="0">
            <x v="43"/>
          </reference>
          <reference field="6" count="1" selected="0">
            <x v="85"/>
          </reference>
          <reference field="9" count="1">
            <x v="108"/>
          </reference>
          <reference field="11" count="1" selected="0">
            <x v="2725"/>
          </reference>
        </references>
      </pivotArea>
    </format>
    <format dxfId="10125">
      <pivotArea dataOnly="0" labelOnly="1" outline="0" fieldPosition="0">
        <references count="5">
          <reference field="0" count="1" selected="0">
            <x v="0"/>
          </reference>
          <reference field="5" count="1" selected="0">
            <x v="19"/>
          </reference>
          <reference field="6" count="1" selected="0">
            <x v="86"/>
          </reference>
          <reference field="9" count="1">
            <x v="2"/>
          </reference>
          <reference field="11" count="1" selected="0">
            <x v="16"/>
          </reference>
        </references>
      </pivotArea>
    </format>
    <format dxfId="10124">
      <pivotArea dataOnly="0" labelOnly="1" outline="0" fieldPosition="0">
        <references count="5">
          <reference field="0" count="1" selected="0">
            <x v="0"/>
          </reference>
          <reference field="5" count="1" selected="0">
            <x v="19"/>
          </reference>
          <reference field="6" count="1" selected="0">
            <x v="86"/>
          </reference>
          <reference field="9" count="1">
            <x v="94"/>
          </reference>
          <reference field="11" count="1" selected="0">
            <x v="29"/>
          </reference>
        </references>
      </pivotArea>
    </format>
    <format dxfId="10123">
      <pivotArea dataOnly="0" labelOnly="1" outline="0" fieldPosition="0">
        <references count="5">
          <reference field="0" count="1" selected="0">
            <x v="0"/>
          </reference>
          <reference field="5" count="1" selected="0">
            <x v="19"/>
          </reference>
          <reference field="6" count="1" selected="0">
            <x v="86"/>
          </reference>
          <reference field="9" count="1">
            <x v="94"/>
          </reference>
          <reference field="11" count="1" selected="0">
            <x v="30"/>
          </reference>
        </references>
      </pivotArea>
    </format>
    <format dxfId="10122">
      <pivotArea dataOnly="0" labelOnly="1" outline="0" fieldPosition="0">
        <references count="5">
          <reference field="0" count="1" selected="0">
            <x v="0"/>
          </reference>
          <reference field="5" count="1" selected="0">
            <x v="19"/>
          </reference>
          <reference field="6" count="1" selected="0">
            <x v="86"/>
          </reference>
          <reference field="9" count="1">
            <x v="2"/>
          </reference>
          <reference field="11" count="1" selected="0">
            <x v="66"/>
          </reference>
        </references>
      </pivotArea>
    </format>
    <format dxfId="10121">
      <pivotArea dataOnly="0" labelOnly="1" outline="0" fieldPosition="0">
        <references count="5">
          <reference field="0" count="1" selected="0">
            <x v="1"/>
          </reference>
          <reference field="5" count="1" selected="0">
            <x v="19"/>
          </reference>
          <reference field="6" count="1" selected="0">
            <x v="86"/>
          </reference>
          <reference field="9" count="1">
            <x v="6"/>
          </reference>
          <reference field="11" count="1" selected="0">
            <x v="198"/>
          </reference>
        </references>
      </pivotArea>
    </format>
    <format dxfId="10120">
      <pivotArea dataOnly="0" labelOnly="1" outline="0" fieldPosition="0">
        <references count="5">
          <reference field="0" count="1" selected="0">
            <x v="3"/>
          </reference>
          <reference field="5" count="1" selected="0">
            <x v="19"/>
          </reference>
          <reference field="6" count="1" selected="0">
            <x v="86"/>
          </reference>
          <reference field="9" count="1">
            <x v="56"/>
          </reference>
          <reference field="11" count="1" selected="0">
            <x v="344"/>
          </reference>
        </references>
      </pivotArea>
    </format>
    <format dxfId="10119">
      <pivotArea dataOnly="0" labelOnly="1" outline="0" fieldPosition="0">
        <references count="5">
          <reference field="0" count="1" selected="0">
            <x v="3"/>
          </reference>
          <reference field="5" count="1" selected="0">
            <x v="19"/>
          </reference>
          <reference field="6" count="1" selected="0">
            <x v="86"/>
          </reference>
          <reference field="9" count="1">
            <x v="56"/>
          </reference>
          <reference field="11" count="1" selected="0">
            <x v="372"/>
          </reference>
        </references>
      </pivotArea>
    </format>
    <format dxfId="10118">
      <pivotArea dataOnly="0" labelOnly="1" outline="0" fieldPosition="0">
        <references count="5">
          <reference field="0" count="1" selected="0">
            <x v="7"/>
          </reference>
          <reference field="5" count="1" selected="0">
            <x v="19"/>
          </reference>
          <reference field="6" count="1" selected="0">
            <x v="86"/>
          </reference>
          <reference field="9" count="1">
            <x v="243"/>
          </reference>
          <reference field="11" count="1" selected="0">
            <x v="1018"/>
          </reference>
        </references>
      </pivotArea>
    </format>
    <format dxfId="10117">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564"/>
          </reference>
        </references>
      </pivotArea>
    </format>
    <format dxfId="10116">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565"/>
          </reference>
        </references>
      </pivotArea>
    </format>
    <format dxfId="10115">
      <pivotArea dataOnly="0" labelOnly="1" outline="0" fieldPosition="0">
        <references count="5">
          <reference field="0" count="1" selected="0">
            <x v="4"/>
          </reference>
          <reference field="5" count="1" selected="0">
            <x v="19"/>
          </reference>
          <reference field="6" count="1" selected="0">
            <x v="86"/>
          </reference>
          <reference field="9" count="1">
            <x v="39"/>
          </reference>
          <reference field="11" count="1" selected="0">
            <x v="1578"/>
          </reference>
        </references>
      </pivotArea>
    </format>
    <format dxfId="10114">
      <pivotArea dataOnly="0" labelOnly="1" outline="0" fieldPosition="0">
        <references count="5">
          <reference field="0" count="1" selected="0">
            <x v="4"/>
          </reference>
          <reference field="5" count="1" selected="0">
            <x v="19"/>
          </reference>
          <reference field="6" count="1" selected="0">
            <x v="86"/>
          </reference>
          <reference field="9" count="1">
            <x v="5"/>
          </reference>
          <reference field="11" count="1" selected="0">
            <x v="1579"/>
          </reference>
        </references>
      </pivotArea>
    </format>
    <format dxfId="10113">
      <pivotArea dataOnly="0" labelOnly="1" outline="0" fieldPosition="0">
        <references count="5">
          <reference field="0" count="1" selected="0">
            <x v="4"/>
          </reference>
          <reference field="5" count="1" selected="0">
            <x v="19"/>
          </reference>
          <reference field="6" count="1" selected="0">
            <x v="86"/>
          </reference>
          <reference field="9" count="1">
            <x v="154"/>
          </reference>
          <reference field="11" count="1" selected="0">
            <x v="1633"/>
          </reference>
        </references>
      </pivotArea>
    </format>
    <format dxfId="10112">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0"/>
          </reference>
        </references>
      </pivotArea>
    </format>
    <format dxfId="10111">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1"/>
          </reference>
        </references>
      </pivotArea>
    </format>
    <format dxfId="10110">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4"/>
          </reference>
        </references>
      </pivotArea>
    </format>
    <format dxfId="10109">
      <pivotArea dataOnly="0" labelOnly="1" outline="0" fieldPosition="0">
        <references count="5">
          <reference field="0" count="1" selected="0">
            <x v="4"/>
          </reference>
          <reference field="5" count="1" selected="0">
            <x v="19"/>
          </reference>
          <reference field="6" count="1" selected="0">
            <x v="86"/>
          </reference>
          <reference field="9" count="1">
            <x v="5"/>
          </reference>
          <reference field="11" count="1" selected="0">
            <x v="1659"/>
          </reference>
        </references>
      </pivotArea>
    </format>
    <format dxfId="10108">
      <pivotArea dataOnly="0" labelOnly="1" outline="0" fieldPosition="0">
        <references count="5">
          <reference field="0" count="1" selected="0">
            <x v="4"/>
          </reference>
          <reference field="5" count="1" selected="0">
            <x v="19"/>
          </reference>
          <reference field="6" count="1" selected="0">
            <x v="86"/>
          </reference>
          <reference field="9" count="1">
            <x v="176"/>
          </reference>
          <reference field="11" count="1" selected="0">
            <x v="1679"/>
          </reference>
        </references>
      </pivotArea>
    </format>
    <format dxfId="10107">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7"/>
          </reference>
        </references>
      </pivotArea>
    </format>
    <format dxfId="10106">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8"/>
          </reference>
        </references>
      </pivotArea>
    </format>
    <format dxfId="10105">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9"/>
          </reference>
        </references>
      </pivotArea>
    </format>
    <format dxfId="10104">
      <pivotArea dataOnly="0" labelOnly="1" outline="0" fieldPosition="0">
        <references count="5">
          <reference field="0" count="1" selected="0">
            <x v="9"/>
          </reference>
          <reference field="5" count="1" selected="0">
            <x v="19"/>
          </reference>
          <reference field="6" count="1" selected="0">
            <x v="86"/>
          </reference>
          <reference field="9" count="1">
            <x v="3"/>
          </reference>
          <reference field="11" count="1" selected="0">
            <x v="1818"/>
          </reference>
        </references>
      </pivotArea>
    </format>
    <format dxfId="10103">
      <pivotArea dataOnly="0" labelOnly="1" outline="0" fieldPosition="0">
        <references count="5">
          <reference field="0" count="1" selected="0">
            <x v="9"/>
          </reference>
          <reference field="5" count="1" selected="0">
            <x v="19"/>
          </reference>
          <reference field="6" count="1" selected="0">
            <x v="86"/>
          </reference>
          <reference field="9" count="1">
            <x v="3"/>
          </reference>
          <reference field="11" count="1" selected="0">
            <x v="1819"/>
          </reference>
        </references>
      </pivotArea>
    </format>
    <format dxfId="10102">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877"/>
          </reference>
        </references>
      </pivotArea>
    </format>
    <format dxfId="10101">
      <pivotArea dataOnly="0" labelOnly="1" outline="0" fieldPosition="0">
        <references count="5">
          <reference field="0" count="1" selected="0">
            <x v="12"/>
          </reference>
          <reference field="5" count="1" selected="0">
            <x v="19"/>
          </reference>
          <reference field="6" count="1" selected="0">
            <x v="86"/>
          </reference>
          <reference field="9" count="1">
            <x v="207"/>
          </reference>
          <reference field="11" count="1" selected="0">
            <x v="2148"/>
          </reference>
        </references>
      </pivotArea>
    </format>
    <format dxfId="10100">
      <pivotArea dataOnly="0" labelOnly="1" outline="0" fieldPosition="0">
        <references count="5">
          <reference field="0" count="1" selected="0">
            <x v="12"/>
          </reference>
          <reference field="5" count="1" selected="0">
            <x v="19"/>
          </reference>
          <reference field="6" count="1" selected="0">
            <x v="86"/>
          </reference>
          <reference field="9" count="1">
            <x v="104"/>
          </reference>
          <reference field="11" count="1" selected="0">
            <x v="2154"/>
          </reference>
        </references>
      </pivotArea>
    </format>
    <format dxfId="10099">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56"/>
          </reference>
        </references>
      </pivotArea>
    </format>
    <format dxfId="10098">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57"/>
          </reference>
        </references>
      </pivotArea>
    </format>
    <format dxfId="10097">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94"/>
          </reference>
        </references>
      </pivotArea>
    </format>
    <format dxfId="10096">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97"/>
          </reference>
        </references>
      </pivotArea>
    </format>
    <format dxfId="10095">
      <pivotArea dataOnly="0" labelOnly="1" outline="0" fieldPosition="0">
        <references count="5">
          <reference field="0" count="1" selected="0">
            <x v="1"/>
          </reference>
          <reference field="5" count="1" selected="0">
            <x v="278"/>
          </reference>
          <reference field="6" count="1" selected="0">
            <x v="87"/>
          </reference>
          <reference field="9" count="1">
            <x v="6"/>
          </reference>
          <reference field="11" count="1" selected="0">
            <x v="105"/>
          </reference>
        </references>
      </pivotArea>
    </format>
    <format dxfId="10094">
      <pivotArea dataOnly="0" labelOnly="1" outline="0" fieldPosition="0">
        <references count="5">
          <reference field="0" count="1" selected="0">
            <x v="1"/>
          </reference>
          <reference field="5" count="1" selected="0">
            <x v="278"/>
          </reference>
          <reference field="6" count="1" selected="0">
            <x v="87"/>
          </reference>
          <reference field="9" count="1">
            <x v="6"/>
          </reference>
          <reference field="11" count="1" selected="0">
            <x v="179"/>
          </reference>
        </references>
      </pivotArea>
    </format>
    <format dxfId="10093">
      <pivotArea dataOnly="0" labelOnly="1" outline="0" fieldPosition="0">
        <references count="5">
          <reference field="0" count="1" selected="0">
            <x v="3"/>
          </reference>
          <reference field="5" count="1" selected="0">
            <x v="278"/>
          </reference>
          <reference field="6" count="1" selected="0">
            <x v="87"/>
          </reference>
          <reference field="9" count="1">
            <x v="107"/>
          </reference>
          <reference field="11" count="1" selected="0">
            <x v="341"/>
          </reference>
        </references>
      </pivotArea>
    </format>
    <format dxfId="10092">
      <pivotArea dataOnly="0" labelOnly="1" outline="0" fieldPosition="0">
        <references count="5">
          <reference field="0" count="1" selected="0">
            <x v="5"/>
          </reference>
          <reference field="5" count="1" selected="0">
            <x v="278"/>
          </reference>
          <reference field="6" count="1" selected="0">
            <x v="87"/>
          </reference>
          <reference field="9" count="1">
            <x v="264"/>
          </reference>
          <reference field="11" count="1" selected="0">
            <x v="590"/>
          </reference>
        </references>
      </pivotArea>
    </format>
    <format dxfId="10091">
      <pivotArea dataOnly="0" labelOnly="1" outline="0" fieldPosition="0">
        <references count="5">
          <reference field="0" count="1" selected="0">
            <x v="5"/>
          </reference>
          <reference field="5" count="1" selected="0">
            <x v="278"/>
          </reference>
          <reference field="6" count="1" selected="0">
            <x v="87"/>
          </reference>
          <reference field="9" count="1">
            <x v="264"/>
          </reference>
          <reference field="11" count="1" selected="0">
            <x v="762"/>
          </reference>
        </references>
      </pivotArea>
    </format>
    <format dxfId="10090">
      <pivotArea dataOnly="0" labelOnly="1" outline="0" fieldPosition="0">
        <references count="5">
          <reference field="0" count="1" selected="0">
            <x v="7"/>
          </reference>
          <reference field="5" count="1" selected="0">
            <x v="278"/>
          </reference>
          <reference field="6" count="1" selected="0">
            <x v="87"/>
          </reference>
          <reference field="9" count="1">
            <x v="243"/>
          </reference>
          <reference field="11" count="1" selected="0">
            <x v="971"/>
          </reference>
        </references>
      </pivotArea>
    </format>
    <format dxfId="10089">
      <pivotArea dataOnly="0" labelOnly="1" outline="0" fieldPosition="0">
        <references count="5">
          <reference field="0" count="1" selected="0">
            <x v="7"/>
          </reference>
          <reference field="5" count="1" selected="0">
            <x v="278"/>
          </reference>
          <reference field="6" count="1" selected="0">
            <x v="87"/>
          </reference>
          <reference field="9" count="1">
            <x v="243"/>
          </reference>
          <reference field="11" count="1" selected="0">
            <x v="1156"/>
          </reference>
        </references>
      </pivotArea>
    </format>
    <format dxfId="10088">
      <pivotArea dataOnly="0" labelOnly="1" outline="0" fieldPosition="0">
        <references count="5">
          <reference field="0" count="1" selected="0">
            <x v="8"/>
          </reference>
          <reference field="5" count="1" selected="0">
            <x v="278"/>
          </reference>
          <reference field="6" count="1" selected="0">
            <x v="87"/>
          </reference>
          <reference field="9" count="1">
            <x v="87"/>
          </reference>
          <reference field="11" count="1" selected="0">
            <x v="1228"/>
          </reference>
        </references>
      </pivotArea>
    </format>
    <format dxfId="10087">
      <pivotArea dataOnly="0" labelOnly="1" outline="0" fieldPosition="0">
        <references count="5">
          <reference field="0" count="1" selected="0">
            <x v="8"/>
          </reference>
          <reference field="5" count="1" selected="0">
            <x v="278"/>
          </reference>
          <reference field="6" count="1" selected="0">
            <x v="87"/>
          </reference>
          <reference field="9" count="1">
            <x v="87"/>
          </reference>
          <reference field="11" count="1" selected="0">
            <x v="1229"/>
          </reference>
        </references>
      </pivotArea>
    </format>
    <format dxfId="10086">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1262"/>
          </reference>
        </references>
      </pivotArea>
    </format>
    <format dxfId="10085">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1263"/>
          </reference>
        </references>
      </pivotArea>
    </format>
    <format dxfId="10084">
      <pivotArea dataOnly="0" labelOnly="1" outline="0" fieldPosition="0">
        <references count="5">
          <reference field="0" count="1" selected="0">
            <x v="4"/>
          </reference>
          <reference field="5" count="1" selected="0">
            <x v="278"/>
          </reference>
          <reference field="6" count="1" selected="0">
            <x v="87"/>
          </reference>
          <reference field="9" count="1">
            <x v="246"/>
          </reference>
          <reference field="11" count="1" selected="0">
            <x v="1501"/>
          </reference>
        </references>
      </pivotArea>
    </format>
    <format dxfId="10083">
      <pivotArea dataOnly="0" labelOnly="1" outline="0" fieldPosition="0">
        <references count="5">
          <reference field="0" count="1" selected="0">
            <x v="4"/>
          </reference>
          <reference field="5" count="1" selected="0">
            <x v="278"/>
          </reference>
          <reference field="6" count="1" selected="0">
            <x v="87"/>
          </reference>
          <reference field="9" count="1">
            <x v="5"/>
          </reference>
          <reference field="11" count="1" selected="0">
            <x v="1597"/>
          </reference>
        </references>
      </pivotArea>
    </format>
    <format dxfId="10082">
      <pivotArea dataOnly="0" labelOnly="1" outline="0" fieldPosition="0">
        <references count="5">
          <reference field="0" count="1" selected="0">
            <x v="4"/>
          </reference>
          <reference field="5" count="1" selected="0">
            <x v="278"/>
          </reference>
          <reference field="6" count="1" selected="0">
            <x v="87"/>
          </reference>
          <reference field="9" count="1">
            <x v="5"/>
          </reference>
          <reference field="11" count="1" selected="0">
            <x v="1598"/>
          </reference>
        </references>
      </pivotArea>
    </format>
    <format dxfId="10081">
      <pivotArea dataOnly="0" labelOnly="1" outline="0" fieldPosition="0">
        <references count="5">
          <reference field="0" count="1" selected="0">
            <x v="4"/>
          </reference>
          <reference field="5" count="1" selected="0">
            <x v="278"/>
          </reference>
          <reference field="6" count="1" selected="0">
            <x v="87"/>
          </reference>
          <reference field="9" count="1">
            <x v="246"/>
          </reference>
          <reference field="11" count="1" selected="0">
            <x v="1639"/>
          </reference>
        </references>
      </pivotArea>
    </format>
    <format dxfId="10080">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16"/>
          </reference>
        </references>
      </pivotArea>
    </format>
    <format dxfId="10079">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92"/>
          </reference>
        </references>
      </pivotArea>
    </format>
    <format dxfId="10078">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93"/>
          </reference>
        </references>
      </pivotArea>
    </format>
    <format dxfId="10077">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3"/>
          </reference>
        </references>
      </pivotArea>
    </format>
    <format dxfId="10076">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4"/>
          </reference>
        </references>
      </pivotArea>
    </format>
    <format dxfId="10075">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5"/>
          </reference>
        </references>
      </pivotArea>
    </format>
    <format dxfId="10074">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1992"/>
          </reference>
        </references>
      </pivotArea>
    </format>
    <format dxfId="10073">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1993"/>
          </reference>
        </references>
      </pivotArea>
    </format>
    <format dxfId="10072">
      <pivotArea dataOnly="0" labelOnly="1" outline="0" fieldPosition="0">
        <references count="5">
          <reference field="0" count="1" selected="0">
            <x v="12"/>
          </reference>
          <reference field="5" count="1" selected="0">
            <x v="278"/>
          </reference>
          <reference field="6" count="1" selected="0">
            <x v="87"/>
          </reference>
          <reference field="9" count="1">
            <x v="97"/>
          </reference>
          <reference field="11" count="1" selected="0">
            <x v="2054"/>
          </reference>
        </references>
      </pivotArea>
    </format>
    <format dxfId="10071">
      <pivotArea dataOnly="0" labelOnly="1" outline="0" fieldPosition="0">
        <references count="5">
          <reference field="0" count="1" selected="0">
            <x v="12"/>
          </reference>
          <reference field="5" count="1" selected="0">
            <x v="278"/>
          </reference>
          <reference field="6" count="1" selected="0">
            <x v="87"/>
          </reference>
          <reference field="9" count="1">
            <x v="105"/>
          </reference>
          <reference field="11" count="1" selected="0">
            <x v="2066"/>
          </reference>
        </references>
      </pivotArea>
    </format>
    <format dxfId="10070">
      <pivotArea dataOnly="0" labelOnly="1" outline="0" fieldPosition="0">
        <references count="5">
          <reference field="0" count="1" selected="0">
            <x v="12"/>
          </reference>
          <reference field="5" count="1" selected="0">
            <x v="278"/>
          </reference>
          <reference field="6" count="1" selected="0">
            <x v="87"/>
          </reference>
          <reference field="9" count="1">
            <x v="105"/>
          </reference>
          <reference field="11" count="1" selected="0">
            <x v="2067"/>
          </reference>
        </references>
      </pivotArea>
    </format>
    <format dxfId="10069">
      <pivotArea dataOnly="0" labelOnly="1" outline="0" fieldPosition="0">
        <references count="5">
          <reference field="0" count="1" selected="0">
            <x v="12"/>
          </reference>
          <reference field="5" count="1" selected="0">
            <x v="278"/>
          </reference>
          <reference field="6" count="1" selected="0">
            <x v="87"/>
          </reference>
          <reference field="9" count="1">
            <x v="158"/>
          </reference>
          <reference field="11" count="1" selected="0">
            <x v="2099"/>
          </reference>
        </references>
      </pivotArea>
    </format>
    <format dxfId="10068">
      <pivotArea dataOnly="0" labelOnly="1" outline="0" fieldPosition="0">
        <references count="5">
          <reference field="0" count="1" selected="0">
            <x v="12"/>
          </reference>
          <reference field="5" count="1" selected="0">
            <x v="278"/>
          </reference>
          <reference field="6" count="1" selected="0">
            <x v="87"/>
          </reference>
          <reference field="9" count="1">
            <x v="158"/>
          </reference>
          <reference field="11" count="1" selected="0">
            <x v="2100"/>
          </reference>
        </references>
      </pivotArea>
    </format>
    <format dxfId="10067">
      <pivotArea dataOnly="0" labelOnly="1" outline="0" fieldPosition="0">
        <references count="5">
          <reference field="0" count="1" selected="0">
            <x v="12"/>
          </reference>
          <reference field="5" count="1" selected="0">
            <x v="278"/>
          </reference>
          <reference field="6" count="1" selected="0">
            <x v="87"/>
          </reference>
          <reference field="9" count="1">
            <x v="180"/>
          </reference>
          <reference field="11" count="1" selected="0">
            <x v="2363"/>
          </reference>
        </references>
      </pivotArea>
    </format>
    <format dxfId="10066">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7"/>
          </reference>
        </references>
      </pivotArea>
    </format>
    <format dxfId="10065">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8"/>
          </reference>
        </references>
      </pivotArea>
    </format>
    <format dxfId="10064">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9"/>
          </reference>
        </references>
      </pivotArea>
    </format>
    <format dxfId="10063">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4"/>
          </reference>
        </references>
      </pivotArea>
    </format>
    <format dxfId="10062">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5"/>
          </reference>
        </references>
      </pivotArea>
    </format>
    <format dxfId="10061">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6"/>
          </reference>
        </references>
      </pivotArea>
    </format>
    <format dxfId="10060">
      <pivotArea dataOnly="0" labelOnly="1" outline="0" fieldPosition="0">
        <references count="5">
          <reference field="0" count="1" selected="0">
            <x v="12"/>
          </reference>
          <reference field="5" count="1" selected="0">
            <x v="278"/>
          </reference>
          <reference field="6" count="1" selected="0">
            <x v="87"/>
          </reference>
          <reference field="9" count="1">
            <x v="97"/>
          </reference>
          <reference field="11" count="1" selected="0">
            <x v="2583"/>
          </reference>
        </references>
      </pivotArea>
    </format>
    <format dxfId="10059">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2838"/>
          </reference>
        </references>
      </pivotArea>
    </format>
    <format dxfId="10058">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2839"/>
          </reference>
        </references>
      </pivotArea>
    </format>
    <format dxfId="10057">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480"/>
          </reference>
        </references>
      </pivotArea>
    </format>
    <format dxfId="10056">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495"/>
          </reference>
        </references>
      </pivotArea>
    </format>
    <format dxfId="10055">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607"/>
          </reference>
        </references>
      </pivotArea>
    </format>
    <format dxfId="10054">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608"/>
          </reference>
        </references>
      </pivotArea>
    </format>
    <format dxfId="10053">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713"/>
          </reference>
        </references>
      </pivotArea>
    </format>
    <format dxfId="10052">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714"/>
          </reference>
        </references>
      </pivotArea>
    </format>
    <format dxfId="10051">
      <pivotArea dataOnly="0" labelOnly="1" outline="0" fieldPosition="0">
        <references count="5">
          <reference field="0" count="1" selected="0">
            <x v="12"/>
          </reference>
          <reference field="5" count="1" selected="0">
            <x v="294"/>
          </reference>
          <reference field="6" count="1" selected="0">
            <x v="89"/>
          </reference>
          <reference field="9" count="1">
            <x v="184"/>
          </reference>
          <reference field="11" count="1" selected="0">
            <x v="1981"/>
          </reference>
        </references>
      </pivotArea>
    </format>
    <format dxfId="10050">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79"/>
          </reference>
        </references>
      </pivotArea>
    </format>
    <format dxfId="10049">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0"/>
          </reference>
        </references>
      </pivotArea>
    </format>
    <format dxfId="10048">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1"/>
          </reference>
        </references>
      </pivotArea>
    </format>
    <format dxfId="10047">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2"/>
          </reference>
        </references>
      </pivotArea>
    </format>
    <format dxfId="10046">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1986"/>
          </reference>
        </references>
      </pivotArea>
    </format>
    <format dxfId="10045">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1987"/>
          </reference>
        </references>
      </pivotArea>
    </format>
    <format dxfId="10044">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7"/>
          </reference>
        </references>
      </pivotArea>
    </format>
    <format dxfId="10043">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8"/>
          </reference>
        </references>
      </pivotArea>
    </format>
    <format dxfId="10042">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9"/>
          </reference>
        </references>
      </pivotArea>
    </format>
    <format dxfId="10041">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6"/>
          </reference>
        </references>
      </pivotArea>
    </format>
    <format dxfId="10040">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7"/>
          </reference>
        </references>
      </pivotArea>
    </format>
    <format dxfId="10039">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8"/>
          </reference>
        </references>
      </pivotArea>
    </format>
    <format dxfId="10038">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229"/>
          </reference>
        </references>
      </pivotArea>
    </format>
    <format dxfId="10037">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230"/>
          </reference>
        </references>
      </pivotArea>
    </format>
    <format dxfId="10036">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31"/>
          </reference>
        </references>
      </pivotArea>
    </format>
    <format dxfId="10035">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83"/>
          </reference>
        </references>
      </pivotArea>
    </format>
    <format dxfId="10034">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84"/>
          </reference>
        </references>
      </pivotArea>
    </format>
    <format dxfId="10033">
      <pivotArea dataOnly="0" labelOnly="1" outline="0" fieldPosition="0">
        <references count="5">
          <reference field="0" count="1" selected="0">
            <x v="12"/>
          </reference>
          <reference field="5" count="1" selected="0">
            <x v="26"/>
          </reference>
          <reference field="6" count="1" selected="0">
            <x v="92"/>
          </reference>
          <reference field="9" count="1">
            <x v="74"/>
          </reference>
          <reference field="11" count="1" selected="0">
            <x v="2040"/>
          </reference>
        </references>
      </pivotArea>
    </format>
    <format dxfId="10032">
      <pivotArea dataOnly="0" labelOnly="1" outline="0" fieldPosition="0">
        <references count="5">
          <reference field="0" count="1" selected="0">
            <x v="10"/>
          </reference>
          <reference field="5" count="1" selected="0">
            <x v="51"/>
          </reference>
          <reference field="6" count="1" selected="0">
            <x v="93"/>
          </reference>
          <reference field="9" count="1">
            <x v="59"/>
          </reference>
          <reference field="11" count="1" selected="0">
            <x v="1911"/>
          </reference>
        </references>
      </pivotArea>
    </format>
    <format dxfId="10031">
      <pivotArea dataOnly="0" labelOnly="1" outline="0" fieldPosition="0">
        <references count="5">
          <reference field="0" count="1" selected="0">
            <x v="10"/>
          </reference>
          <reference field="5" count="1" selected="0">
            <x v="51"/>
          </reference>
          <reference field="6" count="1" selected="0">
            <x v="93"/>
          </reference>
          <reference field="9" count="1">
            <x v="9"/>
          </reference>
          <reference field="11" count="1" selected="0">
            <x v="1912"/>
          </reference>
        </references>
      </pivotArea>
    </format>
    <format dxfId="10030">
      <pivotArea dataOnly="0" labelOnly="1" outline="0" fieldPosition="0">
        <references count="5">
          <reference field="0" count="1" selected="0">
            <x v="13"/>
          </reference>
          <reference field="5" count="1" selected="0">
            <x v="51"/>
          </reference>
          <reference field="6" count="1" selected="0">
            <x v="94"/>
          </reference>
          <reference field="9" count="1">
            <x v="254"/>
          </reference>
          <reference field="11" count="1" selected="0">
            <x v="2746"/>
          </reference>
        </references>
      </pivotArea>
    </format>
    <format dxfId="10029">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4"/>
          </reference>
        </references>
      </pivotArea>
    </format>
    <format dxfId="10028">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7"/>
          </reference>
        </references>
      </pivotArea>
    </format>
    <format dxfId="10027">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8"/>
          </reference>
        </references>
      </pivotArea>
    </format>
    <format dxfId="10026">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1"/>
          </reference>
        </references>
      </pivotArea>
    </format>
    <format dxfId="10025">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2"/>
          </reference>
        </references>
      </pivotArea>
    </format>
    <format dxfId="10024">
      <pivotArea dataOnly="0" labelOnly="1" outline="0" fieldPosition="0">
        <references count="5">
          <reference field="0" count="1" selected="0">
            <x v="11"/>
          </reference>
          <reference field="5" count="1" selected="0">
            <x v="322"/>
          </reference>
          <reference field="6" count="1" selected="0">
            <x v="95"/>
          </reference>
          <reference field="9" count="1">
            <x v="178"/>
          </reference>
          <reference field="11" count="1" selected="0">
            <x v="1933"/>
          </reference>
        </references>
      </pivotArea>
    </format>
    <format dxfId="10023">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4"/>
          </reference>
        </references>
      </pivotArea>
    </format>
    <format dxfId="10022">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47"/>
          </reference>
        </references>
      </pivotArea>
    </format>
    <format dxfId="10021">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50"/>
          </reference>
        </references>
      </pivotArea>
    </format>
    <format dxfId="10020">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2"/>
          </reference>
        </references>
      </pivotArea>
    </format>
    <format dxfId="10019">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3"/>
          </reference>
        </references>
      </pivotArea>
    </format>
    <format dxfId="10018">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4"/>
          </reference>
        </references>
      </pivotArea>
    </format>
    <format dxfId="10017">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8"/>
          </reference>
        </references>
      </pivotArea>
    </format>
    <format dxfId="10016">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69"/>
          </reference>
        </references>
      </pivotArea>
    </format>
    <format dxfId="10015">
      <pivotArea dataOnly="0" labelOnly="1" outline="0" fieldPosition="0">
        <references count="5">
          <reference field="0" count="1" selected="0">
            <x v="7"/>
          </reference>
          <reference field="5" count="1" selected="0">
            <x v="325"/>
          </reference>
          <reference field="6" count="1" selected="0">
            <x v="96"/>
          </reference>
          <reference field="9" count="1">
            <x v="66"/>
          </reference>
          <reference field="11" count="1" selected="0">
            <x v="966"/>
          </reference>
        </references>
      </pivotArea>
    </format>
    <format dxfId="10014">
      <pivotArea dataOnly="0" labelOnly="1" outline="0" fieldPosition="0">
        <references count="5">
          <reference field="0" count="1" selected="0">
            <x v="12"/>
          </reference>
          <reference field="5" count="1" selected="0">
            <x v="39"/>
          </reference>
          <reference field="6" count="1" selected="0">
            <x v="97"/>
          </reference>
          <reference field="9" count="1">
            <x v="240"/>
          </reference>
          <reference field="11" count="1" selected="0">
            <x v="2404"/>
          </reference>
        </references>
      </pivotArea>
    </format>
    <format dxfId="10013">
      <pivotArea dataOnly="0" labelOnly="1" outline="0" fieldPosition="0">
        <references count="5">
          <reference field="0" count="1" selected="0">
            <x v="12"/>
          </reference>
          <reference field="5" count="1" selected="0">
            <x v="39"/>
          </reference>
          <reference field="6" count="1" selected="0">
            <x v="97"/>
          </reference>
          <reference field="9" count="1">
            <x v="240"/>
          </reference>
          <reference field="11" count="1" selected="0">
            <x v="2405"/>
          </reference>
        </references>
      </pivotArea>
    </format>
    <format dxfId="10012">
      <pivotArea dataOnly="0" labelOnly="1" outline="0" fieldPosition="0">
        <references count="5">
          <reference field="0" count="1" selected="0">
            <x v="7"/>
          </reference>
          <reference field="5" count="1" selected="0">
            <x v="287"/>
          </reference>
          <reference field="6" count="1" selected="0">
            <x v="98"/>
          </reference>
          <reference field="9" count="1">
            <x v="243"/>
          </reference>
          <reference field="11" count="1" selected="0">
            <x v="1033"/>
          </reference>
        </references>
      </pivotArea>
    </format>
    <format dxfId="10011">
      <pivotArea dataOnly="0" labelOnly="1" outline="0" fieldPosition="0">
        <references count="5">
          <reference field="0" count="1" selected="0">
            <x v="7"/>
          </reference>
          <reference field="5" count="1" selected="0">
            <x v="287"/>
          </reference>
          <reference field="6" count="1" selected="0">
            <x v="98"/>
          </reference>
          <reference field="9" count="1">
            <x v="243"/>
          </reference>
          <reference field="11" count="1" selected="0">
            <x v="1034"/>
          </reference>
        </references>
      </pivotArea>
    </format>
    <format dxfId="10010">
      <pivotArea dataOnly="0" labelOnly="1" outline="0" fieldPosition="0">
        <references count="5">
          <reference field="0" count="1" selected="0">
            <x v="8"/>
          </reference>
          <reference field="5" count="1" selected="0">
            <x v="309"/>
          </reference>
          <reference field="6" count="1" selected="0">
            <x v="99"/>
          </reference>
          <reference field="9" count="1">
            <x v="57"/>
          </reference>
          <reference field="11" count="1" selected="0">
            <x v="1313"/>
          </reference>
        </references>
      </pivotArea>
    </format>
    <format dxfId="10009">
      <pivotArea dataOnly="0" labelOnly="1" outline="0" fieldPosition="0">
        <references count="5">
          <reference field="0" count="1" selected="0">
            <x v="8"/>
          </reference>
          <reference field="5" count="1" selected="0">
            <x v="309"/>
          </reference>
          <reference field="6" count="1" selected="0">
            <x v="99"/>
          </reference>
          <reference field="9" count="1">
            <x v="57"/>
          </reference>
          <reference field="11" count="1" selected="0">
            <x v="1314"/>
          </reference>
        </references>
      </pivotArea>
    </format>
    <format dxfId="10008">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686"/>
          </reference>
        </references>
      </pivotArea>
    </format>
    <format dxfId="10007">
      <pivotArea dataOnly="0" labelOnly="1" outline="0" fieldPosition="0">
        <references count="5">
          <reference field="0" count="1" selected="0">
            <x v="9"/>
          </reference>
          <reference field="5" count="1" selected="0">
            <x v="309"/>
          </reference>
          <reference field="6" count="1" selected="0">
            <x v="99"/>
          </reference>
          <reference field="9" count="1">
            <x v="185"/>
          </reference>
          <reference field="11" count="1" selected="0">
            <x v="1689"/>
          </reference>
        </references>
      </pivotArea>
    </format>
    <format dxfId="10006">
      <pivotArea dataOnly="0" labelOnly="1" outline="0" fieldPosition="0">
        <references count="5">
          <reference field="0" count="1" selected="0">
            <x v="9"/>
          </reference>
          <reference field="5" count="1" selected="0">
            <x v="309"/>
          </reference>
          <reference field="6" count="1" selected="0">
            <x v="99"/>
          </reference>
          <reference field="9" count="1">
            <x v="185"/>
          </reference>
          <reference field="11" count="1" selected="0">
            <x v="1690"/>
          </reference>
        </references>
      </pivotArea>
    </format>
    <format dxfId="10005">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14"/>
          </reference>
        </references>
      </pivotArea>
    </format>
    <format dxfId="10004">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15"/>
          </reference>
        </references>
      </pivotArea>
    </format>
    <format dxfId="10003">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42"/>
          </reference>
        </references>
      </pivotArea>
    </format>
    <format dxfId="10002">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54"/>
          </reference>
        </references>
      </pivotArea>
    </format>
    <format dxfId="10001">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55"/>
          </reference>
        </references>
      </pivotArea>
    </format>
    <format dxfId="10000">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73"/>
          </reference>
        </references>
      </pivotArea>
    </format>
    <format dxfId="9999">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74"/>
          </reference>
        </references>
      </pivotArea>
    </format>
    <format dxfId="9998">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08"/>
          </reference>
        </references>
      </pivotArea>
    </format>
    <format dxfId="9997">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09"/>
          </reference>
        </references>
      </pivotArea>
    </format>
    <format dxfId="9996">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827"/>
          </reference>
        </references>
      </pivotArea>
    </format>
    <format dxfId="9995">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828"/>
          </reference>
        </references>
      </pivotArea>
    </format>
    <format dxfId="9994">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42"/>
          </reference>
        </references>
      </pivotArea>
    </format>
    <format dxfId="9993">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75"/>
          </reference>
        </references>
      </pivotArea>
    </format>
    <format dxfId="9992">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76"/>
          </reference>
        </references>
      </pivotArea>
    </format>
    <format dxfId="9991">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6"/>
          </reference>
        </references>
      </pivotArea>
    </format>
    <format dxfId="9990">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7"/>
          </reference>
        </references>
      </pivotArea>
    </format>
    <format dxfId="9989">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8"/>
          </reference>
        </references>
      </pivotArea>
    </format>
    <format dxfId="9988">
      <pivotArea dataOnly="0" labelOnly="1" outline="0" fieldPosition="0">
        <references count="5">
          <reference field="0" count="1" selected="0">
            <x v="2"/>
          </reference>
          <reference field="5" count="1" selected="0">
            <x v="354"/>
          </reference>
          <reference field="6" count="1" selected="0">
            <x v="101"/>
          </reference>
          <reference field="9" count="1">
            <x v="67"/>
          </reference>
          <reference field="11" count="1" selected="0">
            <x v="201"/>
          </reference>
        </references>
      </pivotArea>
    </format>
    <format dxfId="9987">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0"/>
          </reference>
        </references>
      </pivotArea>
    </format>
    <format dxfId="9986">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1"/>
          </reference>
        </references>
      </pivotArea>
    </format>
    <format dxfId="9985">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9"/>
          </reference>
        </references>
      </pivotArea>
    </format>
    <format dxfId="9984">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28"/>
          </reference>
        </references>
      </pivotArea>
    </format>
    <format dxfId="9983">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0"/>
          </reference>
        </references>
      </pivotArea>
    </format>
    <format dxfId="9982">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1"/>
          </reference>
        </references>
      </pivotArea>
    </format>
    <format dxfId="9981">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4"/>
          </reference>
        </references>
      </pivotArea>
    </format>
    <format dxfId="9980">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5"/>
          </reference>
        </references>
      </pivotArea>
    </format>
    <format dxfId="9979">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6"/>
          </reference>
        </references>
      </pivotArea>
    </format>
    <format dxfId="9978">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52"/>
          </reference>
        </references>
      </pivotArea>
    </format>
    <format dxfId="9977">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58"/>
          </reference>
        </references>
      </pivotArea>
    </format>
    <format dxfId="9976">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59"/>
          </reference>
        </references>
      </pivotArea>
    </format>
    <format dxfId="9975">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73"/>
          </reference>
        </references>
      </pivotArea>
    </format>
    <format dxfId="9974">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85"/>
          </reference>
        </references>
      </pivotArea>
    </format>
    <format dxfId="9973">
      <pivotArea dataOnly="0" labelOnly="1" outline="0" fieldPosition="0">
        <references count="5">
          <reference field="0" count="1" selected="0">
            <x v="2"/>
          </reference>
          <reference field="5" count="1" selected="0">
            <x v="354"/>
          </reference>
          <reference field="6" count="1" selected="0">
            <x v="101"/>
          </reference>
          <reference field="9" count="1">
            <x v="67"/>
          </reference>
          <reference field="11" count="1" selected="0">
            <x v="295"/>
          </reference>
        </references>
      </pivotArea>
    </format>
    <format dxfId="9972">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96"/>
          </reference>
        </references>
      </pivotArea>
    </format>
    <format dxfId="9971">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305"/>
          </reference>
        </references>
      </pivotArea>
    </format>
    <format dxfId="9970">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306"/>
          </reference>
        </references>
      </pivotArea>
    </format>
    <format dxfId="9969">
      <pivotArea dataOnly="0" labelOnly="1" outline="0" fieldPosition="0">
        <references count="5">
          <reference field="0" count="1" selected="0">
            <x v="6"/>
          </reference>
          <reference field="5" count="1" selected="0">
            <x v="40"/>
          </reference>
          <reference field="6" count="1" selected="0">
            <x v="102"/>
          </reference>
          <reference field="9" count="1">
            <x v="130"/>
          </reference>
          <reference field="11" count="1" selected="0">
            <x v="957"/>
          </reference>
        </references>
      </pivotArea>
    </format>
    <format dxfId="9968">
      <pivotArea dataOnly="0" labelOnly="1" outline="0" fieldPosition="0">
        <references count="5">
          <reference field="0" count="1" selected="0">
            <x v="6"/>
          </reference>
          <reference field="5" count="1" selected="0">
            <x v="40"/>
          </reference>
          <reference field="6" count="1" selected="0">
            <x v="102"/>
          </reference>
          <reference field="9" count="1">
            <x v="130"/>
          </reference>
          <reference field="11" count="1" selected="0">
            <x v="958"/>
          </reference>
        </references>
      </pivotArea>
    </format>
    <format dxfId="9967">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179"/>
          </reference>
        </references>
      </pivotArea>
    </format>
    <format dxfId="9966">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180"/>
          </reference>
        </references>
      </pivotArea>
    </format>
    <format dxfId="9965">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231"/>
          </reference>
        </references>
      </pivotArea>
    </format>
    <format dxfId="9964">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232"/>
          </reference>
        </references>
      </pivotArea>
    </format>
    <format dxfId="9963">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476"/>
          </reference>
        </references>
      </pivotArea>
    </format>
    <format dxfId="9962">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477"/>
          </reference>
        </references>
      </pivotArea>
    </format>
    <format dxfId="9961">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487"/>
          </reference>
        </references>
      </pivotArea>
    </format>
    <format dxfId="9960">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488"/>
          </reference>
        </references>
      </pivotArea>
    </format>
    <format dxfId="9959">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492"/>
          </reference>
        </references>
      </pivotArea>
    </format>
    <format dxfId="9958">
      <pivotArea dataOnly="0" labelOnly="1" outline="0" fieldPosition="0">
        <references count="5">
          <reference field="0" count="1" selected="0">
            <x v="4"/>
          </reference>
          <reference field="5" count="1" selected="0">
            <x v="275"/>
          </reference>
          <reference field="6" count="1" selected="0">
            <x v="104"/>
          </reference>
          <reference field="9" count="1">
            <x v="262"/>
          </reference>
          <reference field="11" count="1" selected="0">
            <x v="1497"/>
          </reference>
        </references>
      </pivotArea>
    </format>
    <format dxfId="9957">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527"/>
          </reference>
        </references>
      </pivotArea>
    </format>
    <format dxfId="9956">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530"/>
          </reference>
        </references>
      </pivotArea>
    </format>
    <format dxfId="9955">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532"/>
          </reference>
        </references>
      </pivotArea>
    </format>
    <format dxfId="9954">
      <pivotArea dataOnly="0" labelOnly="1" outline="0" fieldPosition="0">
        <references count="5">
          <reference field="0" count="1" selected="0">
            <x v="4"/>
          </reference>
          <reference field="5" count="1" selected="0">
            <x v="275"/>
          </reference>
          <reference field="6" count="1" selected="0">
            <x v="104"/>
          </reference>
          <reference field="9" count="1">
            <x v="23"/>
          </reference>
          <reference field="11" count="1" selected="0">
            <x v="1533"/>
          </reference>
        </references>
      </pivotArea>
    </format>
    <format dxfId="9953">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534"/>
          </reference>
        </references>
      </pivotArea>
    </format>
    <format dxfId="9952">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547"/>
          </reference>
        </references>
      </pivotArea>
    </format>
    <format dxfId="9951">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550"/>
          </reference>
        </references>
      </pivotArea>
    </format>
    <format dxfId="9950">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553"/>
          </reference>
        </references>
      </pivotArea>
    </format>
    <format dxfId="9949">
      <pivotArea dataOnly="0" labelOnly="1" outline="0" fieldPosition="0">
        <references count="5">
          <reference field="0" count="1" selected="0">
            <x v="4"/>
          </reference>
          <reference field="5" count="1" selected="0">
            <x v="275"/>
          </reference>
          <reference field="6" count="1" selected="0">
            <x v="104"/>
          </reference>
          <reference field="9" count="1">
            <x v="148"/>
          </reference>
          <reference field="11" count="1" selected="0">
            <x v="1587"/>
          </reference>
        </references>
      </pivotArea>
    </format>
    <format dxfId="9948">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592"/>
          </reference>
        </references>
      </pivotArea>
    </format>
    <format dxfId="9947">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01"/>
          </reference>
        </references>
      </pivotArea>
    </format>
    <format dxfId="9946">
      <pivotArea dataOnly="0" labelOnly="1" outline="0" fieldPosition="0">
        <references count="5">
          <reference field="0" count="1" selected="0">
            <x v="4"/>
          </reference>
          <reference field="5" count="1" selected="0">
            <x v="275"/>
          </reference>
          <reference field="6" count="1" selected="0">
            <x v="104"/>
          </reference>
          <reference field="9" count="1">
            <x v="262"/>
          </reference>
          <reference field="11" count="1" selected="0">
            <x v="1640"/>
          </reference>
        </references>
      </pivotArea>
    </format>
    <format dxfId="9945">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41"/>
          </reference>
        </references>
      </pivotArea>
    </format>
    <format dxfId="9944">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642"/>
          </reference>
        </references>
      </pivotArea>
    </format>
    <format dxfId="9943">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643"/>
          </reference>
        </references>
      </pivotArea>
    </format>
    <format dxfId="9942">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644"/>
          </reference>
        </references>
      </pivotArea>
    </format>
    <format dxfId="9941">
      <pivotArea dataOnly="0" labelOnly="1" outline="0" fieldPosition="0">
        <references count="5">
          <reference field="0" count="1" selected="0">
            <x v="4"/>
          </reference>
          <reference field="5" count="1" selected="0">
            <x v="275"/>
          </reference>
          <reference field="6" count="1" selected="0">
            <x v="104"/>
          </reference>
          <reference field="9" count="1">
            <x v="23"/>
          </reference>
          <reference field="11" count="1" selected="0">
            <x v="1645"/>
          </reference>
        </references>
      </pivotArea>
    </format>
    <format dxfId="9940">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661"/>
          </reference>
        </references>
      </pivotArea>
    </format>
    <format dxfId="9939">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669"/>
          </reference>
        </references>
      </pivotArea>
    </format>
    <format dxfId="9938">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81"/>
          </reference>
        </references>
      </pivotArea>
    </format>
    <format dxfId="9937">
      <pivotArea dataOnly="0" labelOnly="1" outline="0" fieldPosition="0">
        <references count="5">
          <reference field="0" count="1" selected="0">
            <x v="4"/>
          </reference>
          <reference field="5" count="1" selected="0">
            <x v="275"/>
          </reference>
          <reference field="6" count="1" selected="0">
            <x v="104"/>
          </reference>
          <reference field="9" count="1">
            <x v="148"/>
          </reference>
          <reference field="11" count="1" selected="0">
            <x v="1682"/>
          </reference>
        </references>
      </pivotArea>
    </format>
    <format dxfId="9936">
      <pivotArea dataOnly="0" labelOnly="1" outline="0" fieldPosition="0">
        <references count="5">
          <reference field="0" count="1" selected="0">
            <x v="6"/>
          </reference>
          <reference field="5" count="1" selected="0">
            <x v="55"/>
          </reference>
          <reference field="6" count="1" selected="0">
            <x v="105"/>
          </reference>
          <reference field="9" count="1">
            <x v="268"/>
          </reference>
          <reference field="11" count="1" selected="0">
            <x v="837"/>
          </reference>
        </references>
      </pivotArea>
    </format>
    <format dxfId="9935">
      <pivotArea dataOnly="0" labelOnly="1" outline="0" fieldPosition="0">
        <references count="5">
          <reference field="0" count="1" selected="0">
            <x v="6"/>
          </reference>
          <reference field="5" count="1" selected="0">
            <x v="55"/>
          </reference>
          <reference field="6" count="1" selected="0">
            <x v="105"/>
          </reference>
          <reference field="9" count="1">
            <x v="235"/>
          </reference>
          <reference field="11" count="1" selected="0">
            <x v="850"/>
          </reference>
        </references>
      </pivotArea>
    </format>
    <format dxfId="9934">
      <pivotArea dataOnly="0" labelOnly="1" outline="0" fieldPosition="0">
        <references count="5">
          <reference field="0" count="1" selected="0">
            <x v="6"/>
          </reference>
          <reference field="5" count="1" selected="0">
            <x v="55"/>
          </reference>
          <reference field="6" count="1" selected="0">
            <x v="105"/>
          </reference>
          <reference field="9" count="1">
            <x v="173"/>
          </reference>
          <reference field="11" count="1" selected="0">
            <x v="851"/>
          </reference>
        </references>
      </pivotArea>
    </format>
    <format dxfId="9933">
      <pivotArea dataOnly="0" labelOnly="1" outline="0" fieldPosition="0">
        <references count="5">
          <reference field="0" count="1" selected="0">
            <x v="6"/>
          </reference>
          <reference field="5" count="1" selected="0">
            <x v="55"/>
          </reference>
          <reference field="6" count="1" selected="0">
            <x v="105"/>
          </reference>
          <reference field="9" count="1">
            <x v="135"/>
          </reference>
          <reference field="11" count="1" selected="0">
            <x v="858"/>
          </reference>
        </references>
      </pivotArea>
    </format>
    <format dxfId="9932">
      <pivotArea dataOnly="0" labelOnly="1" outline="0" fieldPosition="0">
        <references count="5">
          <reference field="0" count="1" selected="0">
            <x v="6"/>
          </reference>
          <reference field="5" count="1" selected="0">
            <x v="55"/>
          </reference>
          <reference field="6" count="1" selected="0">
            <x v="105"/>
          </reference>
          <reference field="9" count="1">
            <x v="235"/>
          </reference>
          <reference field="11" count="1" selected="0">
            <x v="859"/>
          </reference>
        </references>
      </pivotArea>
    </format>
    <format dxfId="9931">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862"/>
          </reference>
        </references>
      </pivotArea>
    </format>
    <format dxfId="9930">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863"/>
          </reference>
        </references>
      </pivotArea>
    </format>
    <format dxfId="9929">
      <pivotArea dataOnly="0" labelOnly="1" outline="0" fieldPosition="0">
        <references count="5">
          <reference field="0" count="1" selected="0">
            <x v="6"/>
          </reference>
          <reference field="5" count="1" selected="0">
            <x v="55"/>
          </reference>
          <reference field="6" count="1" selected="0">
            <x v="105"/>
          </reference>
          <reference field="9" count="1">
            <x v="174"/>
          </reference>
          <reference field="11" count="1" selected="0">
            <x v="866"/>
          </reference>
        </references>
      </pivotArea>
    </format>
    <format dxfId="9928">
      <pivotArea dataOnly="0" labelOnly="1" outline="0" fieldPosition="0">
        <references count="5">
          <reference field="0" count="1" selected="0">
            <x v="6"/>
          </reference>
          <reference field="5" count="1" selected="0">
            <x v="55"/>
          </reference>
          <reference field="6" count="1" selected="0">
            <x v="105"/>
          </reference>
          <reference field="9" count="1">
            <x v="169"/>
          </reference>
          <reference field="11" count="1" selected="0">
            <x v="880"/>
          </reference>
        </references>
      </pivotArea>
    </format>
    <format dxfId="9927">
      <pivotArea dataOnly="0" labelOnly="1" outline="0" fieldPosition="0">
        <references count="5">
          <reference field="0" count="1" selected="0">
            <x v="6"/>
          </reference>
          <reference field="5" count="1" selected="0">
            <x v="55"/>
          </reference>
          <reference field="6" count="1" selected="0">
            <x v="105"/>
          </reference>
          <reference field="9" count="1">
            <x v="174"/>
          </reference>
          <reference field="11" count="1" selected="0">
            <x v="881"/>
          </reference>
        </references>
      </pivotArea>
    </format>
    <format dxfId="9926">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903"/>
          </reference>
        </references>
      </pivotArea>
    </format>
    <format dxfId="9925">
      <pivotArea dataOnly="0" labelOnly="1" outline="0" fieldPosition="0">
        <references count="5">
          <reference field="0" count="1" selected="0">
            <x v="6"/>
          </reference>
          <reference field="5" count="1" selected="0">
            <x v="55"/>
          </reference>
          <reference field="6" count="1" selected="0">
            <x v="105"/>
          </reference>
          <reference field="9" count="1">
            <x v="135"/>
          </reference>
          <reference field="11" count="1" selected="0">
            <x v="907"/>
          </reference>
        </references>
      </pivotArea>
    </format>
    <format dxfId="9924">
      <pivotArea dataOnly="0" labelOnly="1" outline="0" fieldPosition="0">
        <references count="5">
          <reference field="0" count="1" selected="0">
            <x v="6"/>
          </reference>
          <reference field="5" count="1" selected="0">
            <x v="55"/>
          </reference>
          <reference field="6" count="1" selected="0">
            <x v="105"/>
          </reference>
          <reference field="9" count="1">
            <x v="169"/>
          </reference>
          <reference field="11" count="1" selected="0">
            <x v="938"/>
          </reference>
        </references>
      </pivotArea>
    </format>
    <format dxfId="9923">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059"/>
          </reference>
        </references>
      </pivotArea>
    </format>
    <format dxfId="9922">
      <pivotArea dataOnly="0" labelOnly="1" outline="0" fieldPosition="0">
        <references count="5">
          <reference field="0" count="1" selected="0">
            <x v="12"/>
          </reference>
          <reference field="5" count="1" selected="0">
            <x v="55"/>
          </reference>
          <reference field="6" count="1" selected="0">
            <x v="105"/>
          </reference>
          <reference field="9" count="1">
            <x v="100"/>
          </reference>
          <reference field="11" count="1" selected="0">
            <x v="2060"/>
          </reference>
        </references>
      </pivotArea>
    </format>
    <format dxfId="9921">
      <pivotArea dataOnly="0" labelOnly="1" outline="0" fieldPosition="0">
        <references count="5">
          <reference field="0" count="1" selected="0">
            <x v="12"/>
          </reference>
          <reference field="5" count="1" selected="0">
            <x v="55"/>
          </reference>
          <reference field="6" count="1" selected="0">
            <x v="105"/>
          </reference>
          <reference field="9" count="1">
            <x v="101"/>
          </reference>
          <reference field="11" count="1" selected="0">
            <x v="2061"/>
          </reference>
        </references>
      </pivotArea>
    </format>
    <format dxfId="9920">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074"/>
          </reference>
        </references>
      </pivotArea>
    </format>
    <format dxfId="9919">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081"/>
          </reference>
        </references>
      </pivotArea>
    </format>
    <format dxfId="9918">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140"/>
          </reference>
        </references>
      </pivotArea>
    </format>
    <format dxfId="9917">
      <pivotArea dataOnly="0" labelOnly="1" outline="0" fieldPosition="0">
        <references count="5">
          <reference field="0" count="1" selected="0">
            <x v="12"/>
          </reference>
          <reference field="5" count="1" selected="0">
            <x v="55"/>
          </reference>
          <reference field="6" count="1" selected="0">
            <x v="105"/>
          </reference>
          <reference field="9" count="1">
            <x v="74"/>
          </reference>
          <reference field="11" count="1" selected="0">
            <x v="2155"/>
          </reference>
        </references>
      </pivotArea>
    </format>
    <format dxfId="9916">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0"/>
          </reference>
        </references>
      </pivotArea>
    </format>
    <format dxfId="9915">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1"/>
          </reference>
        </references>
      </pivotArea>
    </format>
    <format dxfId="9914">
      <pivotArea dataOnly="0" labelOnly="1" outline="0" fieldPosition="0">
        <references count="5">
          <reference field="0" count="1" selected="0">
            <x v="12"/>
          </reference>
          <reference field="5" count="1" selected="0">
            <x v="55"/>
          </reference>
          <reference field="6" count="1" selected="0">
            <x v="105"/>
          </reference>
          <reference field="9" count="1">
            <x v="205"/>
          </reference>
          <reference field="11" count="1" selected="0">
            <x v="2312"/>
          </reference>
        </references>
      </pivotArea>
    </format>
    <format dxfId="9913">
      <pivotArea dataOnly="0" labelOnly="1" outline="0" fieldPosition="0">
        <references count="5">
          <reference field="0" count="1" selected="0">
            <x v="12"/>
          </reference>
          <reference field="5" count="1" selected="0">
            <x v="55"/>
          </reference>
          <reference field="6" count="1" selected="0">
            <x v="105"/>
          </reference>
          <reference field="9" count="1">
            <x v="183"/>
          </reference>
          <reference field="11" count="1" selected="0">
            <x v="2313"/>
          </reference>
        </references>
      </pivotArea>
    </format>
    <format dxfId="9912">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4"/>
          </reference>
        </references>
      </pivotArea>
    </format>
    <format dxfId="9911">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399"/>
          </reference>
        </references>
      </pivotArea>
    </format>
    <format dxfId="9910">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400"/>
          </reference>
        </references>
      </pivotArea>
    </format>
    <format dxfId="9909">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575"/>
          </reference>
        </references>
      </pivotArea>
    </format>
    <format dxfId="9908">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636"/>
          </reference>
        </references>
      </pivotArea>
    </format>
    <format dxfId="9907">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637"/>
          </reference>
        </references>
      </pivotArea>
    </format>
    <format dxfId="9906">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10"/>
          </reference>
        </references>
      </pivotArea>
    </format>
    <format dxfId="9905">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28"/>
          </reference>
        </references>
      </pivotArea>
    </format>
    <format dxfId="9904">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29"/>
          </reference>
        </references>
      </pivotArea>
    </format>
    <format dxfId="9903">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30"/>
          </reference>
        </references>
      </pivotArea>
    </format>
    <format dxfId="9902">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31"/>
          </reference>
        </references>
      </pivotArea>
    </format>
    <format dxfId="9901">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482"/>
          </reference>
        </references>
      </pivotArea>
    </format>
    <format dxfId="9900">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483"/>
          </reference>
        </references>
      </pivotArea>
    </format>
    <format dxfId="9899">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647"/>
          </reference>
        </references>
      </pivotArea>
    </format>
    <format dxfId="9898">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648"/>
          </reference>
        </references>
      </pivotArea>
    </format>
    <format dxfId="9897">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717"/>
          </reference>
        </references>
      </pivotArea>
    </format>
    <format dxfId="9896">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718"/>
          </reference>
        </references>
      </pivotArea>
    </format>
    <format dxfId="9895">
      <pivotArea dataOnly="0" labelOnly="1" outline="0" fieldPosition="0">
        <references count="5">
          <reference field="0" count="1" selected="0">
            <x v="4"/>
          </reference>
          <reference field="5" count="1" selected="0">
            <x v="396"/>
          </reference>
          <reference field="6" count="1" selected="0">
            <x v="107"/>
          </reference>
          <reference field="9" count="1">
            <x v="182"/>
          </reference>
          <reference field="11" count="1" selected="0">
            <x v="1581"/>
          </reference>
        </references>
      </pivotArea>
    </format>
    <format dxfId="9894">
      <pivotArea dataOnly="0" labelOnly="1" outline="0" fieldPosition="0">
        <references count="5">
          <reference field="0" count="1" selected="0">
            <x v="4"/>
          </reference>
          <reference field="5" count="1" selected="0">
            <x v="396"/>
          </reference>
          <reference field="6" count="1" selected="0">
            <x v="107"/>
          </reference>
          <reference field="9" count="1">
            <x v="182"/>
          </reference>
          <reference field="11" count="1" selected="0">
            <x v="1582"/>
          </reference>
        </references>
      </pivotArea>
    </format>
    <format dxfId="9893">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92"/>
          </reference>
        </references>
      </pivotArea>
    </format>
    <format dxfId="9892">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03"/>
          </reference>
        </references>
      </pivotArea>
    </format>
    <format dxfId="9891">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04"/>
          </reference>
        </references>
      </pivotArea>
    </format>
    <format dxfId="9890">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14"/>
          </reference>
        </references>
      </pivotArea>
    </format>
    <format dxfId="9889">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24"/>
          </reference>
        </references>
      </pivotArea>
    </format>
    <format dxfId="9888">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31"/>
          </reference>
        </references>
      </pivotArea>
    </format>
    <format dxfId="9887">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32"/>
          </reference>
        </references>
      </pivotArea>
    </format>
    <format dxfId="9886">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36"/>
          </reference>
        </references>
      </pivotArea>
    </format>
    <format dxfId="9885">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4"/>
          </reference>
        </references>
      </pivotArea>
    </format>
    <format dxfId="9884">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5"/>
          </reference>
        </references>
      </pivotArea>
    </format>
    <format dxfId="9883">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7"/>
          </reference>
        </references>
      </pivotArea>
    </format>
    <format dxfId="9882">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7"/>
          </reference>
        </references>
      </pivotArea>
    </format>
    <format dxfId="9881">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8"/>
          </reference>
        </references>
      </pivotArea>
    </format>
    <format dxfId="9880">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9"/>
          </reference>
        </references>
      </pivotArea>
    </format>
    <format dxfId="9879">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0"/>
          </reference>
        </references>
      </pivotArea>
    </format>
    <format dxfId="9878">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71"/>
          </reference>
        </references>
      </pivotArea>
    </format>
    <format dxfId="9877">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72"/>
          </reference>
        </references>
      </pivotArea>
    </format>
    <format dxfId="9876">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3"/>
          </reference>
        </references>
      </pivotArea>
    </format>
    <format dxfId="9875">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4"/>
          </reference>
        </references>
      </pivotArea>
    </format>
    <format dxfId="9874">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86"/>
          </reference>
        </references>
      </pivotArea>
    </format>
    <format dxfId="9873">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93"/>
          </reference>
        </references>
      </pivotArea>
    </format>
    <format dxfId="9872">
      <pivotArea dataOnly="0" labelOnly="1" outline="0" fieldPosition="0">
        <references count="5">
          <reference field="0" count="1" selected="0">
            <x v="2"/>
          </reference>
          <reference field="5" count="1" selected="0">
            <x v="392"/>
          </reference>
          <reference field="6" count="1" selected="0">
            <x v="108"/>
          </reference>
          <reference field="9" count="1">
            <x v="55"/>
          </reference>
          <reference field="11" count="1" selected="0">
            <x v="247"/>
          </reference>
        </references>
      </pivotArea>
    </format>
    <format dxfId="9871">
      <pivotArea dataOnly="0" labelOnly="1" outline="0" fieldPosition="0">
        <references count="5">
          <reference field="0" count="1" selected="0">
            <x v="2"/>
          </reference>
          <reference field="5" count="1" selected="0">
            <x v="392"/>
          </reference>
          <reference field="6" count="1" selected="0">
            <x v="108"/>
          </reference>
          <reference field="9" count="1">
            <x v="90"/>
          </reference>
          <reference field="11" count="1" selected="0">
            <x v="262"/>
          </reference>
        </references>
      </pivotArea>
    </format>
    <format dxfId="9870">
      <pivotArea dataOnly="0" labelOnly="1" outline="0" fieldPosition="0">
        <references count="5">
          <reference field="0" count="1" selected="0">
            <x v="3"/>
          </reference>
          <reference field="5" count="1" selected="0">
            <x v="392"/>
          </reference>
          <reference field="6" count="1" selected="0">
            <x v="108"/>
          </reference>
          <reference field="9" count="1">
            <x v="56"/>
          </reference>
          <reference field="11" count="1" selected="0">
            <x v="357"/>
          </reference>
        </references>
      </pivotArea>
    </format>
    <format dxfId="9869">
      <pivotArea dataOnly="0" labelOnly="1" outline="0" fieldPosition="0">
        <references count="5">
          <reference field="0" count="1" selected="0">
            <x v="3"/>
          </reference>
          <reference field="5" count="1" selected="0">
            <x v="392"/>
          </reference>
          <reference field="6" count="1" selected="0">
            <x v="108"/>
          </reference>
          <reference field="9" count="1">
            <x v="152"/>
          </reference>
          <reference field="11" count="1" selected="0">
            <x v="369"/>
          </reference>
        </references>
      </pivotArea>
    </format>
    <format dxfId="9868">
      <pivotArea dataOnly="0" labelOnly="1" outline="0" fieldPosition="0">
        <references count="5">
          <reference field="0" count="1" selected="0">
            <x v="3"/>
          </reference>
          <reference field="5" count="1" selected="0">
            <x v="392"/>
          </reference>
          <reference field="6" count="1" selected="0">
            <x v="108"/>
          </reference>
          <reference field="9" count="1">
            <x v="152"/>
          </reference>
          <reference field="11" count="1" selected="0">
            <x v="377"/>
          </reference>
        </references>
      </pivotArea>
    </format>
    <format dxfId="9867">
      <pivotArea dataOnly="0" labelOnly="1" outline="0" fieldPosition="0">
        <references count="5">
          <reference field="0" count="1" selected="0">
            <x v="3"/>
          </reference>
          <reference field="5" count="1" selected="0">
            <x v="392"/>
          </reference>
          <reference field="6" count="1" selected="0">
            <x v="108"/>
          </reference>
          <reference field="9" count="1">
            <x v="92"/>
          </reference>
          <reference field="11" count="1" selected="0">
            <x v="445"/>
          </reference>
        </references>
      </pivotArea>
    </format>
    <format dxfId="9866">
      <pivotArea dataOnly="0" labelOnly="1" outline="0" fieldPosition="0">
        <references count="5">
          <reference field="0" count="1" selected="0">
            <x v="3"/>
          </reference>
          <reference field="5" count="1" selected="0">
            <x v="392"/>
          </reference>
          <reference field="6" count="1" selected="0">
            <x v="108"/>
          </reference>
          <reference field="9" count="1">
            <x v="92"/>
          </reference>
          <reference field="11" count="1" selected="0">
            <x v="446"/>
          </reference>
        </references>
      </pivotArea>
    </format>
    <format dxfId="9865">
      <pivotArea dataOnly="0" labelOnly="1" outline="0" fieldPosition="0">
        <references count="5">
          <reference field="0" count="1" selected="0">
            <x v="5"/>
          </reference>
          <reference field="5" count="1" selected="0">
            <x v="392"/>
          </reference>
          <reference field="6" count="1" selected="0">
            <x v="108"/>
          </reference>
          <reference field="9" count="1">
            <x v="256"/>
          </reference>
          <reference field="11" count="1" selected="0">
            <x v="525"/>
          </reference>
        </references>
      </pivotArea>
    </format>
    <format dxfId="9864">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581"/>
          </reference>
        </references>
      </pivotArea>
    </format>
    <format dxfId="9863">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73"/>
          </reference>
        </references>
      </pivotArea>
    </format>
    <format dxfId="9862">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97"/>
          </reference>
        </references>
      </pivotArea>
    </format>
    <format dxfId="9861">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98"/>
          </reference>
        </references>
      </pivotArea>
    </format>
    <format dxfId="9860">
      <pivotArea dataOnly="0" labelOnly="1" outline="0" fieldPosition="0">
        <references count="5">
          <reference field="0" count="1" selected="0">
            <x v="5"/>
          </reference>
          <reference field="5" count="1" selected="0">
            <x v="392"/>
          </reference>
          <reference field="6" count="1" selected="0">
            <x v="108"/>
          </reference>
          <reference field="9" count="1">
            <x v="170"/>
          </reference>
          <reference field="11" count="1" selected="0">
            <x v="699"/>
          </reference>
        </references>
      </pivotArea>
    </format>
    <format dxfId="9859">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715"/>
          </reference>
        </references>
      </pivotArea>
    </format>
    <format dxfId="9858">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716"/>
          </reference>
        </references>
      </pivotArea>
    </format>
    <format dxfId="9857">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788"/>
          </reference>
        </references>
      </pivotArea>
    </format>
    <format dxfId="9856">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789"/>
          </reference>
        </references>
      </pivotArea>
    </format>
    <format dxfId="9855">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5"/>
          </reference>
        </references>
      </pivotArea>
    </format>
    <format dxfId="9854">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6"/>
          </reference>
        </references>
      </pivotArea>
    </format>
    <format dxfId="9853">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7"/>
          </reference>
        </references>
      </pivotArea>
    </format>
    <format dxfId="9852">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75"/>
          </reference>
        </references>
      </pivotArea>
    </format>
    <format dxfId="9851">
      <pivotArea dataOnly="0" labelOnly="1" outline="0" fieldPosition="0">
        <references count="5">
          <reference field="0" count="1" selected="0">
            <x v="6"/>
          </reference>
          <reference field="5" count="1" selected="0">
            <x v="392"/>
          </reference>
          <reference field="6" count="1" selected="0">
            <x v="108"/>
          </reference>
          <reference field="9" count="1">
            <x v="84"/>
          </reference>
          <reference field="11" count="1" selected="0">
            <x v="909"/>
          </reference>
        </references>
      </pivotArea>
    </format>
    <format dxfId="9850">
      <pivotArea dataOnly="0" labelOnly="1" outline="0" fieldPosition="0">
        <references count="5">
          <reference field="0" count="1" selected="0">
            <x v="6"/>
          </reference>
          <reference field="5" count="1" selected="0">
            <x v="392"/>
          </reference>
          <reference field="6" count="1" selected="0">
            <x v="108"/>
          </reference>
          <reference field="9" count="1">
            <x v="237"/>
          </reference>
          <reference field="11" count="1" selected="0">
            <x v="911"/>
          </reference>
        </references>
      </pivotArea>
    </format>
    <format dxfId="9849">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22"/>
          </reference>
        </references>
      </pivotArea>
    </format>
    <format dxfId="9848">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23"/>
          </reference>
        </references>
      </pivotArea>
    </format>
    <format dxfId="9847">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31"/>
          </reference>
        </references>
      </pivotArea>
    </format>
    <format dxfId="9846">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32"/>
          </reference>
        </references>
      </pivotArea>
    </format>
    <format dxfId="9845">
      <pivotArea dataOnly="0" labelOnly="1" outline="0" fieldPosition="0">
        <references count="5">
          <reference field="0" count="1" selected="0">
            <x v="6"/>
          </reference>
          <reference field="5" count="1" selected="0">
            <x v="392"/>
          </reference>
          <reference field="6" count="1" selected="0">
            <x v="108"/>
          </reference>
          <reference field="9" count="1">
            <x v="235"/>
          </reference>
          <reference field="11" count="1" selected="0">
            <x v="937"/>
          </reference>
        </references>
      </pivotArea>
    </format>
    <format dxfId="9844">
      <pivotArea dataOnly="0" labelOnly="1" outline="0" fieldPosition="0">
        <references count="5">
          <reference field="0" count="1" selected="0">
            <x v="6"/>
          </reference>
          <reference field="5" count="1" selected="0">
            <x v="392"/>
          </reference>
          <reference field="6" count="1" selected="0">
            <x v="108"/>
          </reference>
          <reference field="9" count="1">
            <x v="171"/>
          </reference>
          <reference field="11" count="1" selected="0">
            <x v="939"/>
          </reference>
        </references>
      </pivotArea>
    </format>
    <format dxfId="9843">
      <pivotArea dataOnly="0" labelOnly="1" outline="0" fieldPosition="0">
        <references count="5">
          <reference field="0" count="1" selected="0">
            <x v="6"/>
          </reference>
          <reference field="5" count="1" selected="0">
            <x v="392"/>
          </reference>
          <reference field="6" count="1" selected="0">
            <x v="108"/>
          </reference>
          <reference field="9" count="1">
            <x v="171"/>
          </reference>
          <reference field="11" count="1" selected="0">
            <x v="944"/>
          </reference>
        </references>
      </pivotArea>
    </format>
    <format dxfId="9842">
      <pivotArea dataOnly="0" labelOnly="1" outline="0" fieldPosition="0">
        <references count="5">
          <reference field="0" count="1" selected="0">
            <x v="7"/>
          </reference>
          <reference field="5" count="1" selected="0">
            <x v="392"/>
          </reference>
          <reference field="6" count="1" selected="0">
            <x v="108"/>
          </reference>
          <reference field="9" count="1">
            <x v="54"/>
          </reference>
          <reference field="11" count="1" selected="0">
            <x v="1012"/>
          </reference>
        </references>
      </pivotArea>
    </format>
    <format dxfId="9841">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1196"/>
          </reference>
        </references>
      </pivotArea>
    </format>
    <format dxfId="9840">
      <pivotArea dataOnly="0" labelOnly="1" outline="0" fieldPosition="0">
        <references count="5">
          <reference field="0" count="1" selected="0">
            <x v="8"/>
          </reference>
          <reference field="5" count="1" selected="0">
            <x v="392"/>
          </reference>
          <reference field="6" count="1" selected="0">
            <x v="108"/>
          </reference>
          <reference field="9" count="1">
            <x v="250"/>
          </reference>
          <reference field="11" count="1" selected="0">
            <x v="1197"/>
          </reference>
        </references>
      </pivotArea>
    </format>
    <format dxfId="9839">
      <pivotArea dataOnly="0" labelOnly="1" outline="0" fieldPosition="0">
        <references count="5">
          <reference field="0" count="1" selected="0">
            <x v="8"/>
          </reference>
          <reference field="5" count="1" selected="0">
            <x v="392"/>
          </reference>
          <reference field="6" count="1" selected="0">
            <x v="108"/>
          </reference>
          <reference field="9" count="1">
            <x v="250"/>
          </reference>
          <reference field="11" count="1" selected="0">
            <x v="1426"/>
          </reference>
        </references>
      </pivotArea>
    </format>
    <format dxfId="9838">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498"/>
          </reference>
        </references>
      </pivotArea>
    </format>
    <format dxfId="9837">
      <pivotArea dataOnly="0" labelOnly="1" outline="0" fieldPosition="0">
        <references count="5">
          <reference field="0" count="1" selected="0">
            <x v="4"/>
          </reference>
          <reference field="5" count="1" selected="0">
            <x v="392"/>
          </reference>
          <reference field="6" count="1" selected="0">
            <x v="108"/>
          </reference>
          <reference field="9" count="1">
            <x v="73"/>
          </reference>
          <reference field="11" count="1" selected="0">
            <x v="1526"/>
          </reference>
        </references>
      </pivotArea>
    </format>
    <format dxfId="9836">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46"/>
          </reference>
        </references>
      </pivotArea>
    </format>
    <format dxfId="9835">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555"/>
          </reference>
        </references>
      </pivotArea>
    </format>
    <format dxfId="9834">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85"/>
          </reference>
        </references>
      </pivotArea>
    </format>
    <format dxfId="9833">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86"/>
          </reference>
        </references>
      </pivotArea>
    </format>
    <format dxfId="9832">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2"/>
          </reference>
        </references>
      </pivotArea>
    </format>
    <format dxfId="9831">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8"/>
          </reference>
        </references>
      </pivotArea>
    </format>
    <format dxfId="9830">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9"/>
          </reference>
        </references>
      </pivotArea>
    </format>
    <format dxfId="9829">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34"/>
          </reference>
        </references>
      </pivotArea>
    </format>
    <format dxfId="9828">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35"/>
          </reference>
        </references>
      </pivotArea>
    </format>
    <format dxfId="9827">
      <pivotArea dataOnly="0" labelOnly="1" outline="0" fieldPosition="0">
        <references count="5">
          <reference field="0" count="1" selected="0">
            <x v="4"/>
          </reference>
          <reference field="5" count="1" selected="0">
            <x v="392"/>
          </reference>
          <reference field="6" count="1" selected="0">
            <x v="108"/>
          </reference>
          <reference field="9" count="1">
            <x v="73"/>
          </reference>
          <reference field="11" count="1" selected="0">
            <x v="1636"/>
          </reference>
        </references>
      </pivotArea>
    </format>
    <format dxfId="9826">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637"/>
          </reference>
        </references>
      </pivotArea>
    </format>
    <format dxfId="9825">
      <pivotArea dataOnly="0" labelOnly="1" outline="0" fieldPosition="0">
        <references count="5">
          <reference field="0" count="1" selected="0">
            <x v="9"/>
          </reference>
          <reference field="5" count="1" selected="0">
            <x v="392"/>
          </reference>
          <reference field="6" count="1" selected="0">
            <x v="108"/>
          </reference>
          <reference field="9" count="1">
            <x v="185"/>
          </reference>
          <reference field="11" count="1" selected="0">
            <x v="1711"/>
          </reference>
        </references>
      </pivotArea>
    </format>
    <format dxfId="9824">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712"/>
          </reference>
        </references>
      </pivotArea>
    </format>
    <format dxfId="9823">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713"/>
          </reference>
        </references>
      </pivotArea>
    </format>
    <format dxfId="9822">
      <pivotArea dataOnly="0" labelOnly="1" outline="0" fieldPosition="0">
        <references count="5">
          <reference field="0" count="1" selected="0">
            <x v="9"/>
          </reference>
          <reference field="5" count="1" selected="0">
            <x v="392"/>
          </reference>
          <reference field="6" count="1" selected="0">
            <x v="108"/>
          </reference>
          <reference field="9" count="1">
            <x v="3"/>
          </reference>
          <reference field="11" count="1" selected="0">
            <x v="1717"/>
          </reference>
        </references>
      </pivotArea>
    </format>
    <format dxfId="9821">
      <pivotArea dataOnly="0" labelOnly="1" outline="0" fieldPosition="0">
        <references count="5">
          <reference field="0" count="1" selected="0">
            <x v="9"/>
          </reference>
          <reference field="5" count="1" selected="0">
            <x v="392"/>
          </reference>
          <reference field="6" count="1" selected="0">
            <x v="108"/>
          </reference>
          <reference field="9" count="1">
            <x v="3"/>
          </reference>
          <reference field="11" count="1" selected="0">
            <x v="1718"/>
          </reference>
        </references>
      </pivotArea>
    </format>
    <format dxfId="9820">
      <pivotArea dataOnly="0" labelOnly="1" outline="0" fieldPosition="0">
        <references count="5">
          <reference field="0" count="1" selected="0">
            <x v="9"/>
          </reference>
          <reference field="5" count="1" selected="0">
            <x v="392"/>
          </reference>
          <reference field="6" count="1" selected="0">
            <x v="108"/>
          </reference>
          <reference field="9" count="1">
            <x v="80"/>
          </reference>
          <reference field="11" count="1" selected="0">
            <x v="1740"/>
          </reference>
        </references>
      </pivotArea>
    </format>
    <format dxfId="9819">
      <pivotArea dataOnly="0" labelOnly="1" outline="0" fieldPosition="0">
        <references count="5">
          <reference field="0" count="1" selected="0">
            <x v="9"/>
          </reference>
          <reference field="5" count="1" selected="0">
            <x v="392"/>
          </reference>
          <reference field="6" count="1" selected="0">
            <x v="108"/>
          </reference>
          <reference field="9" count="1">
            <x v="26"/>
          </reference>
          <reference field="11" count="1" selected="0">
            <x v="1741"/>
          </reference>
        </references>
      </pivotArea>
    </format>
    <format dxfId="9818">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60"/>
          </reference>
        </references>
      </pivotArea>
    </format>
    <format dxfId="9817">
      <pivotArea dataOnly="0" labelOnly="1" outline="0" fieldPosition="0">
        <references count="5">
          <reference field="0" count="1" selected="0">
            <x v="9"/>
          </reference>
          <reference field="5" count="1" selected="0">
            <x v="392"/>
          </reference>
          <reference field="6" count="1" selected="0">
            <x v="108"/>
          </reference>
          <reference field="9" count="1">
            <x v="185"/>
          </reference>
          <reference field="11" count="1" selected="0">
            <x v="1768"/>
          </reference>
        </references>
      </pivotArea>
    </format>
    <format dxfId="9816">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84"/>
          </reference>
        </references>
      </pivotArea>
    </format>
    <format dxfId="9815">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85"/>
          </reference>
        </references>
      </pivotArea>
    </format>
    <format dxfId="9814">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06"/>
          </reference>
        </references>
      </pivotArea>
    </format>
    <format dxfId="9813">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07"/>
          </reference>
        </references>
      </pivotArea>
    </format>
    <format dxfId="9812">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33"/>
          </reference>
        </references>
      </pivotArea>
    </format>
    <format dxfId="9811">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34"/>
          </reference>
        </references>
      </pivotArea>
    </format>
    <format dxfId="9810">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43"/>
          </reference>
        </references>
      </pivotArea>
    </format>
    <format dxfId="9809">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44"/>
          </reference>
        </references>
      </pivotArea>
    </format>
    <format dxfId="9808">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853"/>
          </reference>
        </references>
      </pivotArea>
    </format>
    <format dxfId="9807">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854"/>
          </reference>
        </references>
      </pivotArea>
    </format>
    <format dxfId="9806">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64"/>
          </reference>
        </references>
      </pivotArea>
    </format>
    <format dxfId="9805">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65"/>
          </reference>
        </references>
      </pivotArea>
    </format>
    <format dxfId="9804">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893"/>
          </reference>
        </references>
      </pivotArea>
    </format>
    <format dxfId="9803">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897"/>
          </reference>
        </references>
      </pivotArea>
    </format>
    <format dxfId="9802">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900"/>
          </reference>
        </references>
      </pivotArea>
    </format>
    <format dxfId="9801">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915"/>
          </reference>
        </references>
      </pivotArea>
    </format>
    <format dxfId="9800">
      <pivotArea dataOnly="0" labelOnly="1" outline="0" fieldPosition="0">
        <references count="5">
          <reference field="0" count="1" selected="0">
            <x v="11"/>
          </reference>
          <reference field="5" count="1" selected="0">
            <x v="392"/>
          </reference>
          <reference field="6" count="1" selected="0">
            <x v="108"/>
          </reference>
          <reference field="9" count="1">
            <x v="188"/>
          </reference>
          <reference field="11" count="1" selected="0">
            <x v="1965"/>
          </reference>
        </references>
      </pivotArea>
    </format>
    <format dxfId="9799">
      <pivotArea dataOnly="0" labelOnly="1" outline="0" fieldPosition="0">
        <references count="5">
          <reference field="0" count="1" selected="0">
            <x v="11"/>
          </reference>
          <reference field="5" count="1" selected="0">
            <x v="392"/>
          </reference>
          <reference field="6" count="1" selected="0">
            <x v="108"/>
          </reference>
          <reference field="9" count="1">
            <x v="188"/>
          </reference>
          <reference field="11" count="1" selected="0">
            <x v="1966"/>
          </reference>
        </references>
      </pivotArea>
    </format>
    <format dxfId="9798">
      <pivotArea dataOnly="0" labelOnly="1" outline="0" fieldPosition="0">
        <references count="5">
          <reference field="0" count="1" selected="0">
            <x v="12"/>
          </reference>
          <reference field="5" count="1" selected="0">
            <x v="392"/>
          </reference>
          <reference field="6" count="1" selected="0">
            <x v="108"/>
          </reference>
          <reference field="9" count="1">
            <x v="234"/>
          </reference>
          <reference field="11" count="1" selected="0">
            <x v="2077"/>
          </reference>
        </references>
      </pivotArea>
    </format>
    <format dxfId="9797">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084"/>
          </reference>
        </references>
      </pivotArea>
    </format>
    <format dxfId="9796">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124"/>
          </reference>
        </references>
      </pivotArea>
    </format>
    <format dxfId="9795">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125"/>
          </reference>
        </references>
      </pivotArea>
    </format>
    <format dxfId="9794">
      <pivotArea dataOnly="0" labelOnly="1" outline="0" fieldPosition="0">
        <references count="5">
          <reference field="0" count="1" selected="0">
            <x v="12"/>
          </reference>
          <reference field="5" count="1" selected="0">
            <x v="392"/>
          </reference>
          <reference field="6" count="1" selected="0">
            <x v="108"/>
          </reference>
          <reference field="9" count="1">
            <x v="121"/>
          </reference>
          <reference field="11" count="1" selected="0">
            <x v="2126"/>
          </reference>
        </references>
      </pivotArea>
    </format>
    <format dxfId="9793">
      <pivotArea dataOnly="0" labelOnly="1" outline="0" fieldPosition="0">
        <references count="5">
          <reference field="0" count="1" selected="0">
            <x v="12"/>
          </reference>
          <reference field="5" count="1" selected="0">
            <x v="392"/>
          </reference>
          <reference field="6" count="1" selected="0">
            <x v="108"/>
          </reference>
          <reference field="9" count="1">
            <x v="101"/>
          </reference>
          <reference field="11" count="1" selected="0">
            <x v="2303"/>
          </reference>
        </references>
      </pivotArea>
    </format>
    <format dxfId="9792">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304"/>
          </reference>
        </references>
      </pivotArea>
    </format>
    <format dxfId="9791">
      <pivotArea dataOnly="0" labelOnly="1" outline="0" fieldPosition="0">
        <references count="5">
          <reference field="0" count="1" selected="0">
            <x v="12"/>
          </reference>
          <reference field="5" count="1" selected="0">
            <x v="392"/>
          </reference>
          <reference field="6" count="1" selected="0">
            <x v="108"/>
          </reference>
          <reference field="9" count="1">
            <x v="68"/>
          </reference>
          <reference field="11" count="1" selected="0">
            <x v="2305"/>
          </reference>
        </references>
      </pivotArea>
    </format>
    <format dxfId="9790">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306"/>
          </reference>
        </references>
      </pivotArea>
    </format>
    <format dxfId="9789">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307"/>
          </reference>
        </references>
      </pivotArea>
    </format>
    <format dxfId="9788">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308"/>
          </reference>
        </references>
      </pivotArea>
    </format>
    <format dxfId="9787">
      <pivotArea dataOnly="0" labelOnly="1" outline="0" fieldPosition="0">
        <references count="5">
          <reference field="0" count="1" selected="0">
            <x v="12"/>
          </reference>
          <reference field="5" count="1" selected="0">
            <x v="392"/>
          </reference>
          <reference field="6" count="1" selected="0">
            <x v="108"/>
          </reference>
          <reference field="9" count="1">
            <x v="110"/>
          </reference>
          <reference field="11" count="1" selected="0">
            <x v="2309"/>
          </reference>
        </references>
      </pivotArea>
    </format>
    <format dxfId="9786">
      <pivotArea dataOnly="0" labelOnly="1" outline="0" fieldPosition="0">
        <references count="5">
          <reference field="0" count="1" selected="0">
            <x v="12"/>
          </reference>
          <reference field="5" count="1" selected="0">
            <x v="392"/>
          </reference>
          <reference field="6" count="1" selected="0">
            <x v="108"/>
          </reference>
          <reference field="9" count="1">
            <x v="10"/>
          </reference>
          <reference field="11" count="1" selected="0">
            <x v="2331"/>
          </reference>
        </references>
      </pivotArea>
    </format>
    <format dxfId="9785">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332"/>
          </reference>
        </references>
      </pivotArea>
    </format>
    <format dxfId="9784">
      <pivotArea dataOnly="0" labelOnly="1" outline="0" fieldPosition="0">
        <references count="5">
          <reference field="0" count="1" selected="0">
            <x v="12"/>
          </reference>
          <reference field="5" count="1" selected="0">
            <x v="392"/>
          </reference>
          <reference field="6" count="1" selected="0">
            <x v="108"/>
          </reference>
          <reference field="9" count="1">
            <x v="131"/>
          </reference>
          <reference field="11" count="1" selected="0">
            <x v="2333"/>
          </reference>
        </references>
      </pivotArea>
    </format>
    <format dxfId="9783">
      <pivotArea dataOnly="0" labelOnly="1" outline="0" fieldPosition="0">
        <references count="5">
          <reference field="0" count="1" selected="0">
            <x v="12"/>
          </reference>
          <reference field="5" count="1" selected="0">
            <x v="392"/>
          </reference>
          <reference field="6" count="1" selected="0">
            <x v="108"/>
          </reference>
          <reference field="9" count="1">
            <x v="110"/>
          </reference>
          <reference field="11" count="1" selected="0">
            <x v="2397"/>
          </reference>
        </references>
      </pivotArea>
    </format>
    <format dxfId="9782">
      <pivotArea dataOnly="0" labelOnly="1" outline="0" fieldPosition="0">
        <references count="5">
          <reference field="0" count="1" selected="0">
            <x v="12"/>
          </reference>
          <reference field="5" count="1" selected="0">
            <x v="392"/>
          </reference>
          <reference field="6" count="1" selected="0">
            <x v="108"/>
          </reference>
          <reference field="9" count="1">
            <x v="104"/>
          </reference>
          <reference field="11" count="1" selected="0">
            <x v="2406"/>
          </reference>
        </references>
      </pivotArea>
    </format>
    <format dxfId="9781">
      <pivotArea dataOnly="0" labelOnly="1" outline="0" fieldPosition="0">
        <references count="5">
          <reference field="0" count="1" selected="0">
            <x v="12"/>
          </reference>
          <reference field="5" count="1" selected="0">
            <x v="392"/>
          </reference>
          <reference field="6" count="1" selected="0">
            <x v="108"/>
          </reference>
          <reference field="9" count="1">
            <x v="166"/>
          </reference>
          <reference field="11" count="1" selected="0">
            <x v="2414"/>
          </reference>
        </references>
      </pivotArea>
    </format>
    <format dxfId="9780">
      <pivotArea dataOnly="0" labelOnly="1" outline="0" fieldPosition="0">
        <references count="5">
          <reference field="0" count="1" selected="0">
            <x v="12"/>
          </reference>
          <reference field="5" count="1" selected="0">
            <x v="392"/>
          </reference>
          <reference field="6" count="1" selected="0">
            <x v="108"/>
          </reference>
          <reference field="9" count="1">
            <x v="19"/>
          </reference>
          <reference field="11" count="1" selected="0">
            <x v="2415"/>
          </reference>
        </references>
      </pivotArea>
    </format>
    <format dxfId="9779">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1"/>
          </reference>
        </references>
      </pivotArea>
    </format>
    <format dxfId="9778">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542"/>
          </reference>
        </references>
      </pivotArea>
    </format>
    <format dxfId="9777">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7"/>
          </reference>
        </references>
      </pivotArea>
    </format>
    <format dxfId="9776">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8"/>
          </reference>
        </references>
      </pivotArea>
    </format>
    <format dxfId="9775">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577"/>
          </reference>
        </references>
      </pivotArea>
    </format>
    <format dxfId="9774">
      <pivotArea dataOnly="0" labelOnly="1" outline="0" fieldPosition="0">
        <references count="5">
          <reference field="0" count="1" selected="0">
            <x v="12"/>
          </reference>
          <reference field="5" count="1" selected="0">
            <x v="392"/>
          </reference>
          <reference field="6" count="1" selected="0">
            <x v="108"/>
          </reference>
          <reference field="9" count="1">
            <x v="10"/>
          </reference>
          <reference field="11" count="1" selected="0">
            <x v="2578"/>
          </reference>
        </references>
      </pivotArea>
    </format>
    <format dxfId="9773">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579"/>
          </reference>
        </references>
      </pivotArea>
    </format>
    <format dxfId="9772">
      <pivotArea dataOnly="0" labelOnly="1" outline="0" fieldPosition="0">
        <references count="5">
          <reference field="0" count="1" selected="0">
            <x v="12"/>
          </reference>
          <reference field="5" count="1" selected="0">
            <x v="392"/>
          </reference>
          <reference field="6" count="1" selected="0">
            <x v="108"/>
          </reference>
          <reference field="9" count="1">
            <x v="131"/>
          </reference>
          <reference field="11" count="1" selected="0">
            <x v="2580"/>
          </reference>
        </references>
      </pivotArea>
    </format>
    <format dxfId="9771">
      <pivotArea dataOnly="0" labelOnly="1" outline="0" fieldPosition="0">
        <references count="5">
          <reference field="0" count="1" selected="0">
            <x v="12"/>
          </reference>
          <reference field="5" count="1" selected="0">
            <x v="392"/>
          </reference>
          <reference field="6" count="1" selected="0">
            <x v="108"/>
          </reference>
          <reference field="9" count="1">
            <x v="68"/>
          </reference>
          <reference field="11" count="1" selected="0">
            <x v="2581"/>
          </reference>
        </references>
      </pivotArea>
    </format>
    <format dxfId="9770">
      <pivotArea dataOnly="0" labelOnly="1" outline="0" fieldPosition="0">
        <references count="5">
          <reference field="0" count="1" selected="0">
            <x v="12"/>
          </reference>
          <reference field="5" count="1" selected="0">
            <x v="392"/>
          </reference>
          <reference field="6" count="1" selected="0">
            <x v="108"/>
          </reference>
          <reference field="9" count="1">
            <x v="234"/>
          </reference>
          <reference field="11" count="1" selected="0">
            <x v="2647"/>
          </reference>
        </references>
      </pivotArea>
    </format>
    <format dxfId="9769">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79"/>
          </reference>
        </references>
      </pivotArea>
    </format>
    <format dxfId="9768">
      <pivotArea dataOnly="0" labelOnly="1" outline="0" fieldPosition="0">
        <references count="5">
          <reference field="0" count="1" selected="0">
            <x v="13"/>
          </reference>
          <reference field="5" count="1" selected="0">
            <x v="392"/>
          </reference>
          <reference field="6" count="1" selected="0">
            <x v="108"/>
          </reference>
          <reference field="9" count="1">
            <x v="157"/>
          </reference>
          <reference field="11" count="1" selected="0">
            <x v="2680"/>
          </reference>
        </references>
      </pivotArea>
    </format>
    <format dxfId="9767">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81"/>
          </reference>
        </references>
      </pivotArea>
    </format>
    <format dxfId="9766">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82"/>
          </reference>
        </references>
      </pivotArea>
    </format>
    <format dxfId="9765">
      <pivotArea dataOnly="0" labelOnly="1" outline="0" fieldPosition="0">
        <references count="5">
          <reference field="0" count="1" selected="0">
            <x v="13"/>
          </reference>
          <reference field="5" count="1" selected="0">
            <x v="392"/>
          </reference>
          <reference field="6" count="1" selected="0">
            <x v="108"/>
          </reference>
          <reference field="9" count="1">
            <x v="138"/>
          </reference>
          <reference field="11" count="1" selected="0">
            <x v="2689"/>
          </reference>
        </references>
      </pivotArea>
    </format>
    <format dxfId="9764">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01"/>
          </reference>
        </references>
      </pivotArea>
    </format>
    <format dxfId="9763">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17"/>
          </reference>
        </references>
      </pivotArea>
    </format>
    <format dxfId="9762">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18"/>
          </reference>
        </references>
      </pivotArea>
    </format>
    <format dxfId="9761">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5"/>
          </reference>
        </references>
      </pivotArea>
    </format>
    <format dxfId="9760">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6"/>
          </reference>
        </references>
      </pivotArea>
    </format>
    <format dxfId="9759">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7"/>
          </reference>
        </references>
      </pivotArea>
    </format>
    <format dxfId="9758">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8"/>
          </reference>
        </references>
      </pivotArea>
    </format>
    <format dxfId="9757">
      <pivotArea dataOnly="0" labelOnly="1" outline="0" fieldPosition="0">
        <references count="5">
          <reference field="0" count="1" selected="0">
            <x v="13"/>
          </reference>
          <reference field="5" count="1" selected="0">
            <x v="392"/>
          </reference>
          <reference field="6" count="1" selected="0">
            <x v="108"/>
          </reference>
          <reference field="9" count="1">
            <x v="157"/>
          </reference>
          <reference field="11" count="1" selected="0">
            <x v="2741"/>
          </reference>
        </references>
      </pivotArea>
    </format>
    <format dxfId="9756">
      <pivotArea dataOnly="0" labelOnly="1" outline="0" fieldPosition="0">
        <references count="5">
          <reference field="0" count="1" selected="0">
            <x v="14"/>
          </reference>
          <reference field="5" count="1" selected="0">
            <x v="392"/>
          </reference>
          <reference field="6" count="1" selected="0">
            <x v="108"/>
          </reference>
          <reference field="9" count="1">
            <x v="8"/>
          </reference>
          <reference field="11" count="1" selected="0">
            <x v="2749"/>
          </reference>
        </references>
      </pivotArea>
    </format>
    <format dxfId="9755">
      <pivotArea dataOnly="0" labelOnly="1" outline="0" fieldPosition="0">
        <references count="5">
          <reference field="0" count="1" selected="0">
            <x v="14"/>
          </reference>
          <reference field="5" count="1" selected="0">
            <x v="392"/>
          </reference>
          <reference field="6" count="1" selected="0">
            <x v="108"/>
          </reference>
          <reference field="9" count="1">
            <x v="8"/>
          </reference>
          <reference field="11" count="1" selected="0">
            <x v="2762"/>
          </reference>
        </references>
      </pivotArea>
    </format>
    <format dxfId="9754">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2817"/>
          </reference>
        </references>
      </pivotArea>
    </format>
    <format dxfId="9753">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2849"/>
          </reference>
        </references>
      </pivotArea>
    </format>
    <format dxfId="9752">
      <pivotArea dataOnly="0" labelOnly="1" outline="0" fieldPosition="0">
        <references count="5">
          <reference field="0" count="1" selected="0">
            <x v="3"/>
          </reference>
          <reference field="5" count="1" selected="0">
            <x v="392"/>
          </reference>
          <reference field="6" count="1" selected="0">
            <x v="109"/>
          </reference>
          <reference field="9" count="1">
            <x v="92"/>
          </reference>
          <reference field="11" count="1" selected="0">
            <x v="454"/>
          </reference>
        </references>
      </pivotArea>
    </format>
    <format dxfId="9751">
      <pivotArea dataOnly="0" labelOnly="1" outline="0" fieldPosition="0">
        <references count="5">
          <reference field="0" count="1" selected="0">
            <x v="3"/>
          </reference>
          <reference field="5" count="1" selected="0">
            <x v="392"/>
          </reference>
          <reference field="6" count="1" selected="0">
            <x v="109"/>
          </reference>
          <reference field="9" count="1">
            <x v="92"/>
          </reference>
          <reference field="11" count="1" selected="0">
            <x v="455"/>
          </reference>
        </references>
      </pivotArea>
    </format>
    <format dxfId="9750">
      <pivotArea dataOnly="0" labelOnly="1" outline="0" fieldPosition="0">
        <references count="5">
          <reference field="0" count="1" selected="0">
            <x v="10"/>
          </reference>
          <reference field="5" count="1" selected="0">
            <x v="392"/>
          </reference>
          <reference field="6" count="1" selected="0">
            <x v="109"/>
          </reference>
          <reference field="9" count="1">
            <x v="59"/>
          </reference>
          <reference field="11" count="1" selected="0">
            <x v="1919"/>
          </reference>
        </references>
      </pivotArea>
    </format>
    <format dxfId="9749">
      <pivotArea dataOnly="0" labelOnly="1" outline="0" fieldPosition="0">
        <references count="5">
          <reference field="0" count="1" selected="0">
            <x v="10"/>
          </reference>
          <reference field="5" count="1" selected="0">
            <x v="392"/>
          </reference>
          <reference field="6" count="1" selected="0">
            <x v="109"/>
          </reference>
          <reference field="9" count="1">
            <x v="59"/>
          </reference>
          <reference field="11" count="1" selected="0">
            <x v="1920"/>
          </reference>
        </references>
      </pivotArea>
    </format>
    <format dxfId="9748">
      <pivotArea dataOnly="0" labelOnly="1" outline="0" fieldPosition="0">
        <references count="5">
          <reference field="0" count="1" selected="0">
            <x v="7"/>
          </reference>
          <reference field="5" count="1" selected="0">
            <x v="393"/>
          </reference>
          <reference field="6" count="1" selected="0">
            <x v="110"/>
          </reference>
          <reference field="9" count="1">
            <x v="28"/>
          </reference>
          <reference field="11" count="1" selected="0">
            <x v="964"/>
          </reference>
        </references>
      </pivotArea>
    </format>
    <format dxfId="9747">
      <pivotArea dataOnly="0" labelOnly="1" outline="0" fieldPosition="0">
        <references count="5">
          <reference field="0" count="1" selected="0">
            <x v="7"/>
          </reference>
          <reference field="5" count="1" selected="0">
            <x v="393"/>
          </reference>
          <reference field="6" count="1" selected="0">
            <x v="110"/>
          </reference>
          <reference field="9" count="1">
            <x v="165"/>
          </reference>
          <reference field="11" count="1" selected="0">
            <x v="965"/>
          </reference>
        </references>
      </pivotArea>
    </format>
    <format dxfId="9746">
      <pivotArea dataOnly="0" labelOnly="1" outline="0" fieldPosition="0">
        <references count="5">
          <reference field="0" count="1" selected="0">
            <x v="5"/>
          </reference>
          <reference field="5" count="1" selected="0">
            <x v="47"/>
          </reference>
          <reference field="6" count="1" selected="0">
            <x v="111"/>
          </reference>
          <reference field="9" count="1">
            <x v="264"/>
          </reference>
          <reference field="11" count="1" selected="0">
            <x v="816"/>
          </reference>
        </references>
      </pivotArea>
    </format>
    <format dxfId="9745">
      <pivotArea dataOnly="0" labelOnly="1" outline="0" fieldPosition="0">
        <references count="5">
          <reference field="0" count="1" selected="0">
            <x v="5"/>
          </reference>
          <reference field="5" count="1" selected="0">
            <x v="47"/>
          </reference>
          <reference field="6" count="1" selected="0">
            <x v="111"/>
          </reference>
          <reference field="9" count="1">
            <x v="264"/>
          </reference>
          <reference field="11" count="1" selected="0">
            <x v="817"/>
          </reference>
        </references>
      </pivotArea>
    </format>
    <format dxfId="9744">
      <pivotArea dataOnly="0" labelOnly="1" outline="0" fieldPosition="0">
        <references count="5">
          <reference field="0" count="1" selected="0">
            <x v="12"/>
          </reference>
          <reference field="5" count="1" selected="0">
            <x v="312"/>
          </reference>
          <reference field="6" count="1" selected="0">
            <x v="112"/>
          </reference>
          <reference field="9" count="1">
            <x v="166"/>
          </reference>
          <reference field="11" count="1" selected="0">
            <x v="1980"/>
          </reference>
        </references>
      </pivotArea>
    </format>
    <format dxfId="9743">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51"/>
          </reference>
        </references>
      </pivotArea>
    </format>
    <format dxfId="9742">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54"/>
          </reference>
        </references>
      </pivotArea>
    </format>
    <format dxfId="9741">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88"/>
          </reference>
        </references>
      </pivotArea>
    </format>
    <format dxfId="9740">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89"/>
          </reference>
        </references>
      </pivotArea>
    </format>
    <format dxfId="9739">
      <pivotArea dataOnly="0" labelOnly="1" outline="0" fieldPosition="0">
        <references count="5">
          <reference field="0" count="1" selected="0">
            <x v="5"/>
          </reference>
          <reference field="5" count="1" selected="0">
            <x v="311"/>
          </reference>
          <reference field="6" count="1" selected="0">
            <x v="113"/>
          </reference>
          <reference field="9" count="1">
            <x v="256"/>
          </reference>
          <reference field="11" count="1" selected="0">
            <x v="593"/>
          </reference>
        </references>
      </pivotArea>
    </format>
    <format dxfId="9738">
      <pivotArea dataOnly="0" labelOnly="1" outline="0" fieldPosition="0">
        <references count="5">
          <reference field="0" count="1" selected="0">
            <x v="6"/>
          </reference>
          <reference field="5" count="1" selected="0">
            <x v="311"/>
          </reference>
          <reference field="6" count="1" selected="0">
            <x v="113"/>
          </reference>
          <reference field="9" count="1">
            <x v="235"/>
          </reference>
          <reference field="11" count="1" selected="0">
            <x v="849"/>
          </reference>
        </references>
      </pivotArea>
    </format>
    <format dxfId="9737">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864"/>
          </reference>
        </references>
      </pivotArea>
    </format>
    <format dxfId="9736">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865"/>
          </reference>
        </references>
      </pivotArea>
    </format>
    <format dxfId="9735">
      <pivotArea dataOnly="0" labelOnly="1" outline="0" fieldPosition="0">
        <references count="5">
          <reference field="0" count="1" selected="0">
            <x v="6"/>
          </reference>
          <reference field="5" count="1" selected="0">
            <x v="311"/>
          </reference>
          <reference field="6" count="1" selected="0">
            <x v="113"/>
          </reference>
          <reference field="9" count="1">
            <x v="171"/>
          </reference>
          <reference field="11" count="1" selected="0">
            <x v="889"/>
          </reference>
        </references>
      </pivotArea>
    </format>
    <format dxfId="9734">
      <pivotArea dataOnly="0" labelOnly="1" outline="0" fieldPosition="0">
        <references count="5">
          <reference field="0" count="1" selected="0">
            <x v="6"/>
          </reference>
          <reference field="5" count="1" selected="0">
            <x v="311"/>
          </reference>
          <reference field="6" count="1" selected="0">
            <x v="113"/>
          </reference>
          <reference field="9" count="1">
            <x v="221"/>
          </reference>
          <reference field="11" count="1" selected="0">
            <x v="893"/>
          </reference>
        </references>
      </pivotArea>
    </format>
    <format dxfId="9733">
      <pivotArea dataOnly="0" labelOnly="1" outline="0" fieldPosition="0">
        <references count="5">
          <reference field="0" count="1" selected="0">
            <x v="6"/>
          </reference>
          <reference field="5" count="1" selected="0">
            <x v="311"/>
          </reference>
          <reference field="6" count="1" selected="0">
            <x v="113"/>
          </reference>
          <reference field="9" count="1">
            <x v="208"/>
          </reference>
          <reference field="11" count="1" selected="0">
            <x v="896"/>
          </reference>
        </references>
      </pivotArea>
    </format>
    <format dxfId="9732">
      <pivotArea dataOnly="0" labelOnly="1" outline="0" fieldPosition="0">
        <references count="5">
          <reference field="0" count="1" selected="0">
            <x v="6"/>
          </reference>
          <reference field="5" count="1" selected="0">
            <x v="311"/>
          </reference>
          <reference field="6" count="1" selected="0">
            <x v="113"/>
          </reference>
          <reference field="9" count="1">
            <x v="208"/>
          </reference>
          <reference field="11" count="1" selected="0">
            <x v="897"/>
          </reference>
        </references>
      </pivotArea>
    </format>
    <format dxfId="9731">
      <pivotArea dataOnly="0" labelOnly="1" outline="0" fieldPosition="0">
        <references count="5">
          <reference field="0" count="1" selected="0">
            <x v="6"/>
          </reference>
          <reference field="5" count="1" selected="0">
            <x v="311"/>
          </reference>
          <reference field="6" count="1" selected="0">
            <x v="113"/>
          </reference>
          <reference field="9" count="1">
            <x v="221"/>
          </reference>
          <reference field="11" count="1" selected="0">
            <x v="904"/>
          </reference>
        </references>
      </pivotArea>
    </format>
    <format dxfId="9730">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941"/>
          </reference>
        </references>
      </pivotArea>
    </format>
    <format dxfId="9729">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942"/>
          </reference>
        </references>
      </pivotArea>
    </format>
    <format dxfId="9728">
      <pivotArea dataOnly="0" labelOnly="1" outline="0" fieldPosition="0">
        <references count="5">
          <reference field="0" count="1" selected="0">
            <x v="8"/>
          </reference>
          <reference field="5" count="1" selected="0">
            <x v="311"/>
          </reference>
          <reference field="6" count="1" selected="0">
            <x v="113"/>
          </reference>
          <reference field="9" count="1">
            <x v="232"/>
          </reference>
          <reference field="11" count="1" selected="0">
            <x v="1226"/>
          </reference>
        </references>
      </pivotArea>
    </format>
    <format dxfId="9727">
      <pivotArea dataOnly="0" labelOnly="1" outline="0" fieldPosition="0">
        <references count="5">
          <reference field="0" count="1" selected="0">
            <x v="8"/>
          </reference>
          <reference field="5" count="1" selected="0">
            <x v="311"/>
          </reference>
          <reference field="6" count="1" selected="0">
            <x v="113"/>
          </reference>
          <reference field="9" count="1">
            <x v="57"/>
          </reference>
          <reference field="11" count="1" selected="0">
            <x v="1283"/>
          </reference>
        </references>
      </pivotArea>
    </format>
    <format dxfId="9726">
      <pivotArea dataOnly="0" labelOnly="1" outline="0" fieldPosition="0">
        <references count="5">
          <reference field="0" count="1" selected="0">
            <x v="8"/>
          </reference>
          <reference field="5" count="1" selected="0">
            <x v="311"/>
          </reference>
          <reference field="6" count="1" selected="0">
            <x v="113"/>
          </reference>
          <reference field="9" count="1">
            <x v="57"/>
          </reference>
          <reference field="11" count="1" selected="0">
            <x v="1447"/>
          </reference>
        </references>
      </pivotArea>
    </format>
    <format dxfId="9725">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176"/>
          </reference>
        </references>
      </pivotArea>
    </format>
    <format dxfId="9724">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188"/>
          </reference>
        </references>
      </pivotArea>
    </format>
    <format dxfId="9723">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200"/>
          </reference>
        </references>
      </pivotArea>
    </format>
    <format dxfId="9722">
      <pivotArea dataOnly="0" labelOnly="1" outline="0" fieldPosition="0">
        <references count="5">
          <reference field="0" count="1" selected="0">
            <x v="12"/>
          </reference>
          <reference field="5" count="1" selected="0">
            <x v="311"/>
          </reference>
          <reference field="6" count="1" selected="0">
            <x v="113"/>
          </reference>
          <reference field="9" count="1">
            <x v="205"/>
          </reference>
          <reference field="11" count="1" selected="0">
            <x v="2201"/>
          </reference>
        </references>
      </pivotArea>
    </format>
    <format dxfId="9721">
      <pivotArea dataOnly="0" labelOnly="1" outline="0" fieldPosition="0">
        <references count="5">
          <reference field="0" count="1" selected="0">
            <x v="12"/>
          </reference>
          <reference field="5" count="1" selected="0">
            <x v="311"/>
          </reference>
          <reference field="6" count="1" selected="0">
            <x v="113"/>
          </reference>
          <reference field="9" count="1">
            <x v="205"/>
          </reference>
          <reference field="11" count="1" selected="0">
            <x v="2206"/>
          </reference>
        </references>
      </pivotArea>
    </format>
    <format dxfId="9720">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263"/>
          </reference>
        </references>
      </pivotArea>
    </format>
    <format dxfId="9719">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264"/>
          </reference>
        </references>
      </pivotArea>
    </format>
    <format dxfId="9718">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265"/>
          </reference>
        </references>
      </pivotArea>
    </format>
    <format dxfId="9717">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266"/>
          </reference>
        </references>
      </pivotArea>
    </format>
    <format dxfId="9716">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267"/>
          </reference>
        </references>
      </pivotArea>
    </format>
    <format dxfId="9715">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268"/>
          </reference>
        </references>
      </pivotArea>
    </format>
    <format dxfId="9714">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269"/>
          </reference>
        </references>
      </pivotArea>
    </format>
    <format dxfId="9713">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270"/>
          </reference>
        </references>
      </pivotArea>
    </format>
    <format dxfId="9712">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299"/>
          </reference>
        </references>
      </pivotArea>
    </format>
    <format dxfId="9711">
      <pivotArea dataOnly="0" labelOnly="1" outline="0" fieldPosition="0">
        <references count="5">
          <reference field="0" count="1" selected="0">
            <x v="12"/>
          </reference>
          <reference field="5" count="1" selected="0">
            <x v="311"/>
          </reference>
          <reference field="6" count="1" selected="0">
            <x v="113"/>
          </reference>
          <reference field="9" count="1">
            <x v="234"/>
          </reference>
          <reference field="11" count="1" selected="0">
            <x v="2300"/>
          </reference>
        </references>
      </pivotArea>
    </format>
    <format dxfId="9710">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327"/>
          </reference>
        </references>
      </pivotArea>
    </format>
    <format dxfId="9709">
      <pivotArea dataOnly="0" labelOnly="1" outline="0" fieldPosition="0">
        <references count="5">
          <reference field="0" count="1" selected="0">
            <x v="12"/>
          </reference>
          <reference field="5" count="1" selected="0">
            <x v="311"/>
          </reference>
          <reference field="6" count="1" selected="0">
            <x v="113"/>
          </reference>
          <reference field="9" count="1">
            <x v="110"/>
          </reference>
          <reference field="11" count="1" selected="0">
            <x v="2328"/>
          </reference>
        </references>
      </pivotArea>
    </format>
    <format dxfId="9708">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6"/>
          </reference>
        </references>
      </pivotArea>
    </format>
    <format dxfId="9707">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7"/>
          </reference>
        </references>
      </pivotArea>
    </format>
    <format dxfId="9706">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8"/>
          </reference>
        </references>
      </pivotArea>
    </format>
    <format dxfId="9705">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9"/>
          </reference>
        </references>
      </pivotArea>
    </format>
    <format dxfId="9704">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378"/>
          </reference>
        </references>
      </pivotArea>
    </format>
    <format dxfId="9703">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0"/>
          </reference>
        </references>
      </pivotArea>
    </format>
    <format dxfId="9702">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1"/>
          </reference>
        </references>
      </pivotArea>
    </format>
    <format dxfId="9701">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2"/>
          </reference>
        </references>
      </pivotArea>
    </format>
    <format dxfId="9700">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21"/>
          </reference>
        </references>
      </pivotArea>
    </format>
    <format dxfId="9699">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22"/>
          </reference>
        </references>
      </pivotArea>
    </format>
    <format dxfId="9698">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23"/>
          </reference>
        </references>
      </pivotArea>
    </format>
    <format dxfId="9697">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24"/>
          </reference>
        </references>
      </pivotArea>
    </format>
    <format dxfId="9696">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5"/>
          </reference>
        </references>
      </pivotArea>
    </format>
    <format dxfId="9695">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6"/>
          </reference>
        </references>
      </pivotArea>
    </format>
    <format dxfId="9694">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7"/>
          </reference>
        </references>
      </pivotArea>
    </format>
    <format dxfId="9693">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8"/>
          </reference>
        </references>
      </pivotArea>
    </format>
    <format dxfId="9692">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29"/>
          </reference>
        </references>
      </pivotArea>
    </format>
    <format dxfId="9691">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30"/>
          </reference>
        </references>
      </pivotArea>
    </format>
    <format dxfId="9690">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531"/>
          </reference>
        </references>
      </pivotArea>
    </format>
    <format dxfId="9689">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532"/>
          </reference>
        </references>
      </pivotArea>
    </format>
    <format dxfId="9688">
      <pivotArea dataOnly="0" labelOnly="1" outline="0" fieldPosition="0">
        <references count="5">
          <reference field="0" count="1" selected="0">
            <x v="12"/>
          </reference>
          <reference field="5" count="1" selected="0">
            <x v="311"/>
          </reference>
          <reference field="6" count="1" selected="0">
            <x v="113"/>
          </reference>
          <reference field="9" count="1">
            <x v="110"/>
          </reference>
          <reference field="11" count="1" selected="0">
            <x v="2588"/>
          </reference>
        </references>
      </pivotArea>
    </format>
    <format dxfId="9687">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89"/>
          </reference>
        </references>
      </pivotArea>
    </format>
    <format dxfId="9686">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90"/>
          </reference>
        </references>
      </pivotArea>
    </format>
    <format dxfId="9685">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591"/>
          </reference>
        </references>
      </pivotArea>
    </format>
    <format dxfId="9684">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97"/>
          </reference>
        </references>
      </pivotArea>
    </format>
    <format dxfId="9683">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98"/>
          </reference>
        </references>
      </pivotArea>
    </format>
    <format dxfId="9682">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38"/>
          </reference>
        </references>
      </pivotArea>
    </format>
    <format dxfId="9681">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39"/>
          </reference>
        </references>
      </pivotArea>
    </format>
    <format dxfId="9680">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40"/>
          </reference>
        </references>
      </pivotArea>
    </format>
    <format dxfId="9679">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0"/>
          </reference>
        </references>
      </pivotArea>
    </format>
    <format dxfId="9678">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45"/>
          </reference>
        </references>
      </pivotArea>
    </format>
    <format dxfId="9677">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46"/>
          </reference>
        </references>
      </pivotArea>
    </format>
    <format dxfId="9676">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50"/>
          </reference>
        </references>
      </pivotArea>
    </format>
    <format dxfId="9675">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51"/>
          </reference>
        </references>
      </pivotArea>
    </format>
    <format dxfId="9674">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328"/>
          </reference>
        </references>
      </pivotArea>
    </format>
    <format dxfId="9673">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329"/>
          </reference>
        </references>
      </pivotArea>
    </format>
    <format dxfId="9672">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3"/>
          </reference>
        </references>
      </pivotArea>
    </format>
    <format dxfId="9671">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4"/>
          </reference>
        </references>
      </pivotArea>
    </format>
    <format dxfId="9670">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5"/>
          </reference>
        </references>
      </pivotArea>
    </format>
    <format dxfId="9669">
      <pivotArea dataOnly="0" labelOnly="1" outline="0" fieldPosition="0">
        <references count="5">
          <reference field="0" count="1" selected="0">
            <x v="5"/>
          </reference>
          <reference field="5" count="1" selected="0">
            <x v="277"/>
          </reference>
          <reference field="6" count="1" selected="0">
            <x v="114"/>
          </reference>
          <reference field="9" count="1">
            <x v="96"/>
          </reference>
          <reference field="11" count="1" selected="0">
            <x v="470"/>
          </reference>
        </references>
      </pivotArea>
    </format>
    <format dxfId="9668">
      <pivotArea dataOnly="0" labelOnly="1" outline="0" fieldPosition="0">
        <references count="5">
          <reference field="0" count="1" selected="0">
            <x v="5"/>
          </reference>
          <reference field="5" count="1" selected="0">
            <x v="277"/>
          </reference>
          <reference field="6" count="1" selected="0">
            <x v="114"/>
          </reference>
          <reference field="9" count="1">
            <x v="96"/>
          </reference>
          <reference field="11" count="1" selected="0">
            <x v="675"/>
          </reference>
        </references>
      </pivotArea>
    </format>
    <format dxfId="9667">
      <pivotArea dataOnly="0" labelOnly="1" outline="0" fieldPosition="0">
        <references count="5">
          <reference field="0" count="1" selected="0">
            <x v="4"/>
          </reference>
          <reference field="5" count="1" selected="0">
            <x v="277"/>
          </reference>
          <reference field="6" count="1" selected="0">
            <x v="114"/>
          </reference>
          <reference field="9" count="1">
            <x v="262"/>
          </reference>
          <reference field="11" count="1" selected="0">
            <x v="1489"/>
          </reference>
        </references>
      </pivotArea>
    </format>
    <format dxfId="9666">
      <pivotArea dataOnly="0" labelOnly="1" outline="0" fieldPosition="0">
        <references count="5">
          <reference field="0" count="1" selected="0">
            <x v="4"/>
          </reference>
          <reference field="5" count="1" selected="0">
            <x v="277"/>
          </reference>
          <reference field="6" count="1" selected="0">
            <x v="114"/>
          </reference>
          <reference field="9" count="1">
            <x v="262"/>
          </reference>
          <reference field="11" count="1" selected="0">
            <x v="1490"/>
          </reference>
        </references>
      </pivotArea>
    </format>
    <format dxfId="9665">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687"/>
          </reference>
        </references>
      </pivotArea>
    </format>
    <format dxfId="9664">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703"/>
          </reference>
        </references>
      </pivotArea>
    </format>
    <format dxfId="9663">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810"/>
          </reference>
        </references>
      </pivotArea>
    </format>
    <format dxfId="9662">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811"/>
          </reference>
        </references>
      </pivotArea>
    </format>
    <format dxfId="9661">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59"/>
          </reference>
        </references>
      </pivotArea>
    </format>
    <format dxfId="9660">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60"/>
          </reference>
        </references>
      </pivotArea>
    </format>
    <format dxfId="9659">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61"/>
          </reference>
        </references>
      </pivotArea>
    </format>
    <format dxfId="9658">
      <pivotArea dataOnly="0" labelOnly="1" outline="0" fieldPosition="0">
        <references count="5">
          <reference field="0" count="1" selected="0">
            <x v="15"/>
          </reference>
          <reference field="5" count="1" selected="0">
            <x v="28"/>
          </reference>
          <reference field="6" count="1" selected="0">
            <x v="115"/>
          </reference>
          <reference field="9" count="1">
            <x v="36"/>
          </reference>
          <reference field="11" count="1" selected="0">
            <x v="2811"/>
          </reference>
        </references>
      </pivotArea>
    </format>
    <format dxfId="9657">
      <pivotArea dataOnly="0" labelOnly="1" outline="0" fieldPosition="0">
        <references count="5">
          <reference field="0" count="1" selected="0">
            <x v="15"/>
          </reference>
          <reference field="5" count="1" selected="0">
            <x v="28"/>
          </reference>
          <reference field="6" count="1" selected="0">
            <x v="115"/>
          </reference>
          <reference field="9" count="1">
            <x v="36"/>
          </reference>
          <reference field="11" count="1" selected="0">
            <x v="2812"/>
          </reference>
        </references>
      </pivotArea>
    </format>
    <format dxfId="9656">
      <pivotArea dataOnly="0" labelOnly="1" outline="0" fieldPosition="0">
        <references count="5">
          <reference field="0" count="1" selected="0">
            <x v="15"/>
          </reference>
          <reference field="5" count="1" selected="0">
            <x v="28"/>
          </reference>
          <reference field="6" count="1" selected="0">
            <x v="116"/>
          </reference>
          <reference field="9" count="1">
            <x v="36"/>
          </reference>
          <reference field="11" count="1" selected="0">
            <x v="2861"/>
          </reference>
        </references>
      </pivotArea>
    </format>
    <format dxfId="9655">
      <pivotArea dataOnly="0" labelOnly="1" outline="0" fieldPosition="0">
        <references count="5">
          <reference field="0" count="1" selected="0">
            <x v="15"/>
          </reference>
          <reference field="5" count="1" selected="0">
            <x v="28"/>
          </reference>
          <reference field="6" count="1" selected="0">
            <x v="116"/>
          </reference>
          <reference field="9" count="1">
            <x v="36"/>
          </reference>
          <reference field="11" count="1" selected="0">
            <x v="2862"/>
          </reference>
        </references>
      </pivotArea>
    </format>
    <format dxfId="9654">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825"/>
          </reference>
        </references>
      </pivotArea>
    </format>
    <format dxfId="9653">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826"/>
          </reference>
        </references>
      </pivotArea>
    </format>
    <format dxfId="9652">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961"/>
          </reference>
        </references>
      </pivotArea>
    </format>
    <format dxfId="9651">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962"/>
          </reference>
        </references>
      </pivotArea>
    </format>
    <format dxfId="9650">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1982"/>
          </reference>
        </references>
      </pivotArea>
    </format>
    <format dxfId="9649">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1983"/>
          </reference>
        </references>
      </pivotArea>
    </format>
    <format dxfId="9648">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2452"/>
          </reference>
        </references>
      </pivotArea>
    </format>
    <format dxfId="9647">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2453"/>
          </reference>
        </references>
      </pivotArea>
    </format>
    <format dxfId="9646">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236"/>
          </reference>
        </references>
      </pivotArea>
    </format>
    <format dxfId="9645">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237"/>
          </reference>
        </references>
      </pivotArea>
    </format>
    <format dxfId="9644">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481"/>
          </reference>
        </references>
      </pivotArea>
    </format>
    <format dxfId="9643">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482"/>
          </reference>
        </references>
      </pivotArea>
    </format>
    <format dxfId="9642">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0"/>
          </reference>
        </references>
      </pivotArea>
    </format>
    <format dxfId="9641">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1"/>
          </reference>
        </references>
      </pivotArea>
    </format>
    <format dxfId="9640">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2"/>
          </reference>
        </references>
      </pivotArea>
    </format>
    <format dxfId="9639">
      <pivotArea dataOnly="0" labelOnly="1" outline="0" fieldPosition="0">
        <references count="5">
          <reference field="0" count="1" selected="0">
            <x v="1"/>
          </reference>
          <reference field="5" count="1" selected="0">
            <x v="44"/>
          </reference>
          <reference field="6" count="1" selected="0">
            <x v="120"/>
          </reference>
          <reference field="9" count="1">
            <x v="6"/>
          </reference>
          <reference field="11" count="1" selected="0">
            <x v="151"/>
          </reference>
        </references>
      </pivotArea>
    </format>
    <format dxfId="9638">
      <pivotArea dataOnly="0" labelOnly="1" outline="0" fieldPosition="0">
        <references count="5">
          <reference field="0" count="1" selected="0">
            <x v="1"/>
          </reference>
          <reference field="5" count="1" selected="0">
            <x v="44"/>
          </reference>
          <reference field="6" count="1" selected="0">
            <x v="120"/>
          </reference>
          <reference field="9" count="1">
            <x v="15"/>
          </reference>
          <reference field="11" count="1" selected="0">
            <x v="152"/>
          </reference>
        </references>
      </pivotArea>
    </format>
    <format dxfId="9637">
      <pivotArea dataOnly="0" labelOnly="1" outline="0" fieldPosition="0">
        <references count="5">
          <reference field="0" count="1" selected="0">
            <x v="1"/>
          </reference>
          <reference field="5" count="1" selected="0">
            <x v="44"/>
          </reference>
          <reference field="6" count="1" selected="0">
            <x v="120"/>
          </reference>
          <reference field="9" count="1">
            <x v="6"/>
          </reference>
          <reference field="11" count="1" selected="0">
            <x v="153"/>
          </reference>
        </references>
      </pivotArea>
    </format>
    <format dxfId="9636">
      <pivotArea dataOnly="0" labelOnly="1" outline="0" fieldPosition="0">
        <references count="5">
          <reference field="0" count="1" selected="0">
            <x v="9"/>
          </reference>
          <reference field="5" count="1" selected="0">
            <x v="44"/>
          </reference>
          <reference field="6" count="1" selected="0">
            <x v="120"/>
          </reference>
          <reference field="9" count="1">
            <x v="151"/>
          </reference>
          <reference field="11" count="1" selected="0">
            <x v="1822"/>
          </reference>
        </references>
      </pivotArea>
    </format>
    <format dxfId="9635">
      <pivotArea dataOnly="0" labelOnly="1" outline="0" fieldPosition="0">
        <references count="5">
          <reference field="0" count="1" selected="0">
            <x v="9"/>
          </reference>
          <reference field="5" count="1" selected="0">
            <x v="44"/>
          </reference>
          <reference field="6" count="1" selected="0">
            <x v="120"/>
          </reference>
          <reference field="9" count="1">
            <x v="185"/>
          </reference>
          <reference field="11" count="1" selected="0">
            <x v="1823"/>
          </reference>
        </references>
      </pivotArea>
    </format>
    <format dxfId="9634">
      <pivotArea dataOnly="0" labelOnly="1" outline="0" fieldPosition="0">
        <references count="5">
          <reference field="0" count="1" selected="0">
            <x v="12"/>
          </reference>
          <reference field="5" count="1" selected="0">
            <x v="44"/>
          </reference>
          <reference field="6" count="1" selected="0">
            <x v="120"/>
          </reference>
          <reference field="9" count="1">
            <x v="242"/>
          </reference>
          <reference field="11" count="1" selected="0">
            <x v="2457"/>
          </reference>
        </references>
      </pivotArea>
    </format>
    <format dxfId="9633">
      <pivotArea dataOnly="0" labelOnly="1" outline="0" fieldPosition="0">
        <references count="5">
          <reference field="0" count="1" selected="0">
            <x v="12"/>
          </reference>
          <reference field="5" count="1" selected="0">
            <x v="44"/>
          </reference>
          <reference field="6" count="1" selected="0">
            <x v="120"/>
          </reference>
          <reference field="9" count="1">
            <x v="142"/>
          </reference>
          <reference field="11" count="1" selected="0">
            <x v="2458"/>
          </reference>
        </references>
      </pivotArea>
    </format>
    <format dxfId="9632">
      <pivotArea dataOnly="0" labelOnly="1" outline="0" fieldPosition="0">
        <references count="5">
          <reference field="0" count="1" selected="0">
            <x v="12"/>
          </reference>
          <reference field="5" count="1" selected="0">
            <x v="44"/>
          </reference>
          <reference field="6" count="1" selected="0">
            <x v="120"/>
          </reference>
          <reference field="9" count="1">
            <x v="52"/>
          </reference>
          <reference field="11" count="1" selected="0">
            <x v="2459"/>
          </reference>
        </references>
      </pivotArea>
    </format>
    <format dxfId="9631">
      <pivotArea dataOnly="0" labelOnly="1" outline="0" fieldPosition="0">
        <references count="5">
          <reference field="0" count="1" selected="0">
            <x v="12"/>
          </reference>
          <reference field="5" count="1" selected="0">
            <x v="44"/>
          </reference>
          <reference field="6" count="1" selected="0">
            <x v="120"/>
          </reference>
          <reference field="9" count="1">
            <x v="97"/>
          </reference>
          <reference field="11" count="1" selected="0">
            <x v="2460"/>
          </reference>
        </references>
      </pivotArea>
    </format>
    <format dxfId="9630">
      <pivotArea dataOnly="0" labelOnly="1" outline="0" fieldPosition="0">
        <references count="5">
          <reference field="0" count="1" selected="0">
            <x v="12"/>
          </reference>
          <reference field="5" count="1" selected="0">
            <x v="44"/>
          </reference>
          <reference field="6" count="1" selected="0">
            <x v="120"/>
          </reference>
          <reference field="9" count="1">
            <x v="47"/>
          </reference>
          <reference field="11" count="1" selected="0">
            <x v="2461"/>
          </reference>
        </references>
      </pivotArea>
    </format>
    <format dxfId="9629">
      <pivotArea dataOnly="0" labelOnly="1" outline="0" fieldPosition="0">
        <references count="5">
          <reference field="0" count="1" selected="0">
            <x v="12"/>
          </reference>
          <reference field="5" count="1" selected="0">
            <x v="44"/>
          </reference>
          <reference field="6" count="1" selected="0">
            <x v="120"/>
          </reference>
          <reference field="9" count="1">
            <x v="149"/>
          </reference>
          <reference field="11" count="1" selected="0">
            <x v="2462"/>
          </reference>
        </references>
      </pivotArea>
    </format>
    <format dxfId="9628">
      <pivotArea dataOnly="0" labelOnly="1" outline="0" fieldPosition="0">
        <references count="5">
          <reference field="0" count="1" selected="0">
            <x v="12"/>
          </reference>
          <reference field="5" count="1" selected="0">
            <x v="44"/>
          </reference>
          <reference field="6" count="1" selected="0">
            <x v="120"/>
          </reference>
          <reference field="9" count="1">
            <x v="201"/>
          </reference>
          <reference field="11" count="1" selected="0">
            <x v="2463"/>
          </reference>
        </references>
      </pivotArea>
    </format>
    <format dxfId="9627">
      <pivotArea dataOnly="0" labelOnly="1" outline="0" fieldPosition="0">
        <references count="5">
          <reference field="0" count="1" selected="0">
            <x v="12"/>
          </reference>
          <reference field="5" count="1" selected="0">
            <x v="44"/>
          </reference>
          <reference field="6" count="1" selected="0">
            <x v="120"/>
          </reference>
          <reference field="9" count="1">
            <x v="133"/>
          </reference>
          <reference field="11" count="1" selected="0">
            <x v="2464"/>
          </reference>
        </references>
      </pivotArea>
    </format>
    <format dxfId="9626">
      <pivotArea dataOnly="0" labelOnly="1" outline="0" fieldPosition="0">
        <references count="5">
          <reference field="0" count="1" selected="0">
            <x v="12"/>
          </reference>
          <reference field="5" count="1" selected="0">
            <x v="44"/>
          </reference>
          <reference field="6" count="1" selected="0">
            <x v="120"/>
          </reference>
          <reference field="9" count="1">
            <x v="52"/>
          </reference>
          <reference field="11" count="1" selected="0">
            <x v="2465"/>
          </reference>
        </references>
      </pivotArea>
    </format>
    <format dxfId="9625">
      <pivotArea dataOnly="0" labelOnly="1" outline="0" fieldPosition="0">
        <references count="5">
          <reference field="0" count="1" selected="0">
            <x v="12"/>
          </reference>
          <reference field="5" count="1" selected="0">
            <x v="44"/>
          </reference>
          <reference field="6" count="1" selected="0">
            <x v="120"/>
          </reference>
          <reference field="9" count="1">
            <x v="184"/>
          </reference>
          <reference field="11" count="1" selected="0">
            <x v="2466"/>
          </reference>
        </references>
      </pivotArea>
    </format>
    <format dxfId="9624">
      <pivotArea dataOnly="0" labelOnly="1" outline="0" fieldPosition="0">
        <references count="5">
          <reference field="0" count="1" selected="0">
            <x v="12"/>
          </reference>
          <reference field="5" count="1" selected="0">
            <x v="44"/>
          </reference>
          <reference field="6" count="1" selected="0">
            <x v="120"/>
          </reference>
          <reference field="9" count="1">
            <x v="217"/>
          </reference>
          <reference field="11" count="1" selected="0">
            <x v="2467"/>
          </reference>
        </references>
      </pivotArea>
    </format>
    <format dxfId="9623">
      <pivotArea dataOnly="0" labelOnly="1" outline="0" fieldPosition="0">
        <references count="5">
          <reference field="0" count="1" selected="0">
            <x v="12"/>
          </reference>
          <reference field="5" count="1" selected="0">
            <x v="44"/>
          </reference>
          <reference field="6" count="1" selected="0">
            <x v="120"/>
          </reference>
          <reference field="9" count="1">
            <x v="100"/>
          </reference>
          <reference field="11" count="1" selected="0">
            <x v="2468"/>
          </reference>
        </references>
      </pivotArea>
    </format>
    <format dxfId="9622">
      <pivotArea dataOnly="0" labelOnly="1" outline="0" fieldPosition="0">
        <references count="5">
          <reference field="0" count="1" selected="0">
            <x v="12"/>
          </reference>
          <reference field="5" count="1" selected="0">
            <x v="44"/>
          </reference>
          <reference field="6" count="1" selected="0">
            <x v="120"/>
          </reference>
          <reference field="9" count="1">
            <x v="240"/>
          </reference>
          <reference field="11" count="1" selected="0">
            <x v="2469"/>
          </reference>
        </references>
      </pivotArea>
    </format>
    <format dxfId="9621">
      <pivotArea dataOnly="0" labelOnly="1" outline="0" fieldPosition="0">
        <references count="5">
          <reference field="0" count="1" selected="0">
            <x v="12"/>
          </reference>
          <reference field="5" count="1" selected="0">
            <x v="44"/>
          </reference>
          <reference field="6" count="1" selected="0">
            <x v="120"/>
          </reference>
          <reference field="9" count="1">
            <x v="133"/>
          </reference>
          <reference field="11" count="1" selected="0">
            <x v="2470"/>
          </reference>
        </references>
      </pivotArea>
    </format>
    <format dxfId="9620">
      <pivotArea dataOnly="0" labelOnly="1" outline="0" fieldPosition="0">
        <references count="5">
          <reference field="0" count="1" selected="0">
            <x v="12"/>
          </reference>
          <reference field="5" count="1" selected="0">
            <x v="44"/>
          </reference>
          <reference field="6" count="1" selected="0">
            <x v="120"/>
          </reference>
          <reference field="9" count="1">
            <x v="93"/>
          </reference>
          <reference field="11" count="1" selected="0">
            <x v="2472"/>
          </reference>
        </references>
      </pivotArea>
    </format>
    <format dxfId="9619">
      <pivotArea dataOnly="0" labelOnly="1" outline="0" fieldPosition="0">
        <references count="5">
          <reference field="0" count="1" selected="0">
            <x v="12"/>
          </reference>
          <reference field="5" count="1" selected="0">
            <x v="44"/>
          </reference>
          <reference field="6" count="1" selected="0">
            <x v="120"/>
          </reference>
          <reference field="9" count="1">
            <x v="104"/>
          </reference>
          <reference field="11" count="1" selected="0">
            <x v="2473"/>
          </reference>
        </references>
      </pivotArea>
    </format>
    <format dxfId="9618">
      <pivotArea dataOnly="0" labelOnly="1" outline="0" fieldPosition="0">
        <references count="5">
          <reference field="0" count="1" selected="0">
            <x v="13"/>
          </reference>
          <reference field="5" count="1" selected="0">
            <x v="44"/>
          </reference>
          <reference field="6" count="1" selected="0">
            <x v="120"/>
          </reference>
          <reference field="9" count="1">
            <x v="254"/>
          </reference>
          <reference field="11" count="1" selected="0">
            <x v="2723"/>
          </reference>
        </references>
      </pivotArea>
    </format>
    <format dxfId="9617">
      <pivotArea dataOnly="0" labelOnly="1" outline="0" fieldPosition="0">
        <references count="5">
          <reference field="0" count="1" selected="0">
            <x v="13"/>
          </reference>
          <reference field="5" count="1" selected="0">
            <x v="44"/>
          </reference>
          <reference field="6" count="1" selected="0">
            <x v="120"/>
          </reference>
          <reference field="9" count="1">
            <x v="157"/>
          </reference>
          <reference field="11" count="1" selected="0">
            <x v="2729"/>
          </reference>
        </references>
      </pivotArea>
    </format>
    <format dxfId="9616">
      <pivotArea dataOnly="0" labelOnly="1" outline="0" fieldPosition="0">
        <references count="5">
          <reference field="0" count="1" selected="0">
            <x v="0"/>
          </reference>
          <reference field="5" count="1" selected="0">
            <x v="286"/>
          </reference>
          <reference field="6" count="1" selected="0">
            <x v="121"/>
          </reference>
          <reference field="9" count="1">
            <x v="94"/>
          </reference>
          <reference field="11" count="1" selected="0">
            <x v="39"/>
          </reference>
        </references>
      </pivotArea>
    </format>
    <format dxfId="9615">
      <pivotArea dataOnly="0" labelOnly="1" outline="0" fieldPosition="0">
        <references count="5">
          <reference field="0" count="1" selected="0">
            <x v="1"/>
          </reference>
          <reference field="5" count="1" selected="0">
            <x v="286"/>
          </reference>
          <reference field="6" count="1" selected="0">
            <x v="121"/>
          </reference>
          <reference field="9" count="1">
            <x v="245"/>
          </reference>
          <reference field="11" count="1" selected="0">
            <x v="87"/>
          </reference>
        </references>
      </pivotArea>
    </format>
    <format dxfId="9614">
      <pivotArea dataOnly="0" labelOnly="1" outline="0" fieldPosition="0">
        <references count="5">
          <reference field="0" count="1" selected="0">
            <x v="5"/>
          </reference>
          <reference field="5" count="1" selected="0">
            <x v="286"/>
          </reference>
          <reference field="6" count="1" selected="0">
            <x v="121"/>
          </reference>
          <reference field="9" count="1">
            <x v="18"/>
          </reference>
          <reference field="11" count="1" selected="0">
            <x v="584"/>
          </reference>
        </references>
      </pivotArea>
    </format>
    <format dxfId="9613">
      <pivotArea dataOnly="0" labelOnly="1" outline="0" fieldPosition="0">
        <references count="5">
          <reference field="0" count="1" selected="0">
            <x v="7"/>
          </reference>
          <reference field="5" count="1" selected="0">
            <x v="286"/>
          </reference>
          <reference field="6" count="1" selected="0">
            <x v="121"/>
          </reference>
          <reference field="9" count="1">
            <x v="162"/>
          </reference>
          <reference field="11" count="1" selected="0">
            <x v="1000"/>
          </reference>
        </references>
      </pivotArea>
    </format>
    <format dxfId="9612">
      <pivotArea dataOnly="0" labelOnly="1" outline="0" fieldPosition="0">
        <references count="5">
          <reference field="0" count="1" selected="0">
            <x v="7"/>
          </reference>
          <reference field="5" count="1" selected="0">
            <x v="286"/>
          </reference>
          <reference field="6" count="1" selected="0">
            <x v="121"/>
          </reference>
          <reference field="9" count="1">
            <x v="223"/>
          </reference>
          <reference field="11" count="1" selected="0">
            <x v="1001"/>
          </reference>
        </references>
      </pivotArea>
    </format>
    <format dxfId="9611">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2"/>
          </reference>
        </references>
      </pivotArea>
    </format>
    <format dxfId="9610">
      <pivotArea dataOnly="0" labelOnly="1" outline="0" fieldPosition="0">
        <references count="5">
          <reference field="0" count="1" selected="0">
            <x v="7"/>
          </reference>
          <reference field="5" count="1" selected="0">
            <x v="286"/>
          </reference>
          <reference field="6" count="1" selected="0">
            <x v="121"/>
          </reference>
          <reference field="9" count="1">
            <x v="219"/>
          </reference>
          <reference field="11" count="1" selected="0">
            <x v="1003"/>
          </reference>
        </references>
      </pivotArea>
    </format>
    <format dxfId="9609">
      <pivotArea dataOnly="0" labelOnly="1" outline="0" fieldPosition="0">
        <references count="5">
          <reference field="0" count="1" selected="0">
            <x v="7"/>
          </reference>
          <reference field="5" count="1" selected="0">
            <x v="286"/>
          </reference>
          <reference field="6" count="1" selected="0">
            <x v="121"/>
          </reference>
          <reference field="9" count="1">
            <x v="114"/>
          </reference>
          <reference field="11" count="1" selected="0">
            <x v="1004"/>
          </reference>
        </references>
      </pivotArea>
    </format>
    <format dxfId="9608">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5"/>
          </reference>
        </references>
      </pivotArea>
    </format>
    <format dxfId="9607">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6"/>
          </reference>
        </references>
      </pivotArea>
    </format>
    <format dxfId="9606">
      <pivotArea dataOnly="0" labelOnly="1" outline="0" fieldPosition="0">
        <references count="5">
          <reference field="0" count="1" selected="0">
            <x v="7"/>
          </reference>
          <reference field="5" count="1" selected="0">
            <x v="286"/>
          </reference>
          <reference field="6" count="1" selected="0">
            <x v="121"/>
          </reference>
          <reference field="9" count="1">
            <x v="28"/>
          </reference>
          <reference field="11" count="1" selected="0">
            <x v="1013"/>
          </reference>
        </references>
      </pivotArea>
    </format>
    <format dxfId="9605">
      <pivotArea dataOnly="0" labelOnly="1" outline="0" fieldPosition="0">
        <references count="5">
          <reference field="0" count="1" selected="0">
            <x v="7"/>
          </reference>
          <reference field="5" count="1" selected="0">
            <x v="286"/>
          </reference>
          <reference field="6" count="1" selected="0">
            <x v="121"/>
          </reference>
          <reference field="9" count="1">
            <x v="65"/>
          </reference>
          <reference field="11" count="1" selected="0">
            <x v="1014"/>
          </reference>
        </references>
      </pivotArea>
    </format>
    <format dxfId="9604">
      <pivotArea dataOnly="0" labelOnly="1" outline="0" fieldPosition="0">
        <references count="5">
          <reference field="0" count="1" selected="0">
            <x v="8"/>
          </reference>
          <reference field="5" count="1" selected="0">
            <x v="286"/>
          </reference>
          <reference field="6" count="1" selected="0">
            <x v="121"/>
          </reference>
          <reference field="9" count="1">
            <x v="145"/>
          </reference>
          <reference field="11" count="1" selected="0">
            <x v="1205"/>
          </reference>
        </references>
      </pivotArea>
    </format>
    <format dxfId="9603">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239"/>
          </reference>
        </references>
      </pivotArea>
    </format>
    <format dxfId="9602">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240"/>
          </reference>
        </references>
      </pivotArea>
    </format>
    <format dxfId="9601">
      <pivotArea dataOnly="0" labelOnly="1" outline="0" fieldPosition="0">
        <references count="5">
          <reference field="0" count="1" selected="0">
            <x v="8"/>
          </reference>
          <reference field="5" count="1" selected="0">
            <x v="286"/>
          </reference>
          <reference field="6" count="1" selected="0">
            <x v="121"/>
          </reference>
          <reference field="9" count="1">
            <x v="113"/>
          </reference>
          <reference field="11" count="1" selected="0">
            <x v="1343"/>
          </reference>
        </references>
      </pivotArea>
    </format>
    <format dxfId="9600">
      <pivotArea dataOnly="0" labelOnly="1" outline="0" fieldPosition="0">
        <references count="5">
          <reference field="0" count="1" selected="0">
            <x v="8"/>
          </reference>
          <reference field="5" count="1" selected="0">
            <x v="286"/>
          </reference>
          <reference field="6" count="1" selected="0">
            <x v="121"/>
          </reference>
          <reference field="9" count="1">
            <x v="145"/>
          </reference>
          <reference field="11" count="1" selected="0">
            <x v="1432"/>
          </reference>
        </references>
      </pivotArea>
    </format>
    <format dxfId="9599">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439"/>
          </reference>
        </references>
      </pivotArea>
    </format>
    <format dxfId="9598">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448"/>
          </reference>
        </references>
      </pivotArea>
    </format>
    <format dxfId="9597">
      <pivotArea dataOnly="0" labelOnly="1" outline="0" fieldPosition="0">
        <references count="5">
          <reference field="0" count="1" selected="0">
            <x v="4"/>
          </reference>
          <reference field="5" count="1" selected="0">
            <x v="286"/>
          </reference>
          <reference field="6" count="1" selected="0">
            <x v="121"/>
          </reference>
          <reference field="9" count="1">
            <x v="260"/>
          </reference>
          <reference field="11" count="1" selected="0">
            <x v="1499"/>
          </reference>
        </references>
      </pivotArea>
    </format>
    <format dxfId="9596">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5"/>
          </reference>
        </references>
      </pivotArea>
    </format>
    <format dxfId="9595">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6"/>
          </reference>
        </references>
      </pivotArea>
    </format>
    <format dxfId="9594">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7"/>
          </reference>
        </references>
      </pivotArea>
    </format>
    <format dxfId="9593">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43"/>
          </reference>
        </references>
      </pivotArea>
    </format>
    <format dxfId="9592">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39"/>
          </reference>
        </references>
      </pivotArea>
    </format>
    <format dxfId="9591">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40"/>
          </reference>
        </references>
      </pivotArea>
    </format>
    <format dxfId="9590">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41"/>
          </reference>
        </references>
      </pivotArea>
    </format>
    <format dxfId="9589">
      <pivotArea dataOnly="0" labelOnly="1" outline="0" fieldPosition="0">
        <references count="5">
          <reference field="0" count="1" selected="0">
            <x v="11"/>
          </reference>
          <reference field="5" count="1" selected="0">
            <x v="286"/>
          </reference>
          <reference field="6" count="1" selected="0">
            <x v="121"/>
          </reference>
          <reference field="9" count="1">
            <x v="147"/>
          </reference>
          <reference field="11" count="1" selected="0">
            <x v="1946"/>
          </reference>
        </references>
      </pivotArea>
    </format>
    <format dxfId="9588">
      <pivotArea dataOnly="0" labelOnly="1" outline="0" fieldPosition="0">
        <references count="5">
          <reference field="0" count="1" selected="0">
            <x v="12"/>
          </reference>
          <reference field="5" count="1" selected="0">
            <x v="286"/>
          </reference>
          <reference field="6" count="1" selected="0">
            <x v="121"/>
          </reference>
          <reference field="9" count="1">
            <x v="227"/>
          </reference>
          <reference field="11" count="1" selected="0">
            <x v="2042"/>
          </reference>
        </references>
      </pivotArea>
    </format>
    <format dxfId="9587">
      <pivotArea dataOnly="0" labelOnly="1" outline="0" fieldPosition="0">
        <references count="5">
          <reference field="0" count="1" selected="0">
            <x v="12"/>
          </reference>
          <reference field="5" count="1" selected="0">
            <x v="286"/>
          </reference>
          <reference field="6" count="1" selected="0">
            <x v="121"/>
          </reference>
          <reference field="9" count="1">
            <x v="184"/>
          </reference>
          <reference field="11" count="1" selected="0">
            <x v="2043"/>
          </reference>
        </references>
      </pivotArea>
    </format>
    <format dxfId="9586">
      <pivotArea dataOnly="0" labelOnly="1" outline="0" fieldPosition="0">
        <references count="5">
          <reference field="0" count="1" selected="0">
            <x v="12"/>
          </reference>
          <reference field="5" count="1" selected="0">
            <x v="286"/>
          </reference>
          <reference field="6" count="1" selected="0">
            <x v="121"/>
          </reference>
          <reference field="9" count="1">
            <x v="120"/>
          </reference>
          <reference field="11" count="1" selected="0">
            <x v="2053"/>
          </reference>
        </references>
      </pivotArea>
    </format>
    <format dxfId="9585">
      <pivotArea dataOnly="0" labelOnly="1" outline="0" fieldPosition="0">
        <references count="5">
          <reference field="0" count="1" selected="0">
            <x v="12"/>
          </reference>
          <reference field="5" count="1" selected="0">
            <x v="286"/>
          </reference>
          <reference field="6" count="1" selected="0">
            <x v="121"/>
          </reference>
          <reference field="9" count="1">
            <x v="184"/>
          </reference>
          <reference field="11" count="1" selected="0">
            <x v="2070"/>
          </reference>
        </references>
      </pivotArea>
    </format>
    <format dxfId="9584">
      <pivotArea dataOnly="0" labelOnly="1" outline="0" fieldPosition="0">
        <references count="5">
          <reference field="0" count="1" selected="0">
            <x v="12"/>
          </reference>
          <reference field="5" count="1" selected="0">
            <x v="286"/>
          </reference>
          <reference field="6" count="1" selected="0">
            <x v="121"/>
          </reference>
          <reference field="9" count="1">
            <x v="120"/>
          </reference>
          <reference field="11" count="1" selected="0">
            <x v="2655"/>
          </reference>
        </references>
      </pivotArea>
    </format>
    <format dxfId="9583">
      <pivotArea dataOnly="0" labelOnly="1" outline="0" fieldPosition="0">
        <references count="5">
          <reference field="0" count="1" selected="0">
            <x v="14"/>
          </reference>
          <reference field="5" count="1" selected="0">
            <x v="286"/>
          </reference>
          <reference field="6" count="1" selected="0">
            <x v="121"/>
          </reference>
          <reference field="9" count="1">
            <x v="8"/>
          </reference>
          <reference field="11" count="1" selected="0">
            <x v="2777"/>
          </reference>
        </references>
      </pivotArea>
    </format>
    <format dxfId="9582">
      <pivotArea dataOnly="0" labelOnly="1" outline="0" fieldPosition="0">
        <references count="5">
          <reference field="0" count="1" selected="0">
            <x v="15"/>
          </reference>
          <reference field="5" count="1" selected="0">
            <x v="286"/>
          </reference>
          <reference field="6" count="1" selected="0">
            <x v="121"/>
          </reference>
          <reference field="9" count="1">
            <x v="11"/>
          </reference>
          <reference field="11" count="1" selected="0">
            <x v="2813"/>
          </reference>
        </references>
      </pivotArea>
    </format>
    <format dxfId="9581">
      <pivotArea dataOnly="0" labelOnly="1" outline="0" fieldPosition="0">
        <references count="5">
          <reference field="0" count="1" selected="0">
            <x v="15"/>
          </reference>
          <reference field="5" count="1" selected="0">
            <x v="286"/>
          </reference>
          <reference field="6" count="1" selected="0">
            <x v="121"/>
          </reference>
          <reference field="9" count="1">
            <x v="11"/>
          </reference>
          <reference field="11" count="1" selected="0">
            <x v="2860"/>
          </reference>
        </references>
      </pivotArea>
    </format>
    <format dxfId="9580">
      <pivotArea dataOnly="0" labelOnly="1" outline="0" fieldPosition="0">
        <references count="5">
          <reference field="0" count="1" selected="0">
            <x v="12"/>
          </reference>
          <reference field="5" count="1" selected="0">
            <x v="54"/>
          </reference>
          <reference field="6" count="1" selected="0">
            <x v="122"/>
          </reference>
          <reference field="9" count="1">
            <x v="240"/>
          </reference>
          <reference field="11" count="1" selected="0">
            <x v="2443"/>
          </reference>
        </references>
      </pivotArea>
    </format>
    <format dxfId="9579">
      <pivotArea dataOnly="0" labelOnly="1" outline="0" fieldPosition="0">
        <references count="5">
          <reference field="0" count="1" selected="0">
            <x v="12"/>
          </reference>
          <reference field="5" count="1" selected="0">
            <x v="54"/>
          </reference>
          <reference field="6" count="1" selected="0">
            <x v="122"/>
          </reference>
          <reference field="9" count="1">
            <x v="240"/>
          </reference>
          <reference field="11" count="1" selected="0">
            <x v="2444"/>
          </reference>
        </references>
      </pivotArea>
    </format>
    <format dxfId="9578">
      <pivotArea dataOnly="0" labelOnly="1" outline="0" fieldPosition="0">
        <references count="5">
          <reference field="0" count="1" selected="0">
            <x v="0"/>
          </reference>
          <reference field="5" count="1" selected="0">
            <x v="36"/>
          </reference>
          <reference field="6" count="1" selected="0">
            <x v="123"/>
          </reference>
          <reference field="9" count="1">
            <x v="2"/>
          </reference>
          <reference field="11" count="1" selected="0">
            <x v="48"/>
          </reference>
        </references>
      </pivotArea>
    </format>
    <format dxfId="9577">
      <pivotArea dataOnly="0" labelOnly="1" outline="0" fieldPosition="0">
        <references count="5">
          <reference field="0" count="1" selected="0">
            <x v="0"/>
          </reference>
          <reference field="5" count="1" selected="0">
            <x v="36"/>
          </reference>
          <reference field="6" count="1" selected="0">
            <x v="123"/>
          </reference>
          <reference field="9" count="1">
            <x v="94"/>
          </reference>
          <reference field="11" count="1" selected="0">
            <x v="49"/>
          </reference>
        </references>
      </pivotArea>
    </format>
    <format dxfId="9576">
      <pivotArea dataOnly="0" labelOnly="1" outline="0" fieldPosition="0">
        <references count="5">
          <reference field="0" count="1" selected="0">
            <x v="2"/>
          </reference>
          <reference field="5" count="1" selected="0">
            <x v="36"/>
          </reference>
          <reference field="6" count="1" selected="0">
            <x v="123"/>
          </reference>
          <reference field="9" count="1">
            <x v="255"/>
          </reference>
          <reference field="11" count="1" selected="0">
            <x v="265"/>
          </reference>
        </references>
      </pivotArea>
    </format>
    <format dxfId="9575">
      <pivotArea dataOnly="0" labelOnly="1" outline="0" fieldPosition="0">
        <references count="5">
          <reference field="0" count="1" selected="0">
            <x v="2"/>
          </reference>
          <reference field="5" count="1" selected="0">
            <x v="36"/>
          </reference>
          <reference field="6" count="1" selected="0">
            <x v="123"/>
          </reference>
          <reference field="9" count="1">
            <x v="255"/>
          </reference>
          <reference field="11" count="1" selected="0">
            <x v="266"/>
          </reference>
        </references>
      </pivotArea>
    </format>
    <format dxfId="9574">
      <pivotArea dataOnly="0" labelOnly="1" outline="0" fieldPosition="0">
        <references count="5">
          <reference field="0" count="1" selected="0">
            <x v="2"/>
          </reference>
          <reference field="5" count="1" selected="0">
            <x v="36"/>
          </reference>
          <reference field="6" count="1" selected="0">
            <x v="123"/>
          </reference>
          <reference field="9" count="1">
            <x v="31"/>
          </reference>
          <reference field="11" count="1" selected="0">
            <x v="267"/>
          </reference>
        </references>
      </pivotArea>
    </format>
    <format dxfId="9573">
      <pivotArea dataOnly="0" labelOnly="1" outline="0" fieldPosition="0">
        <references count="5">
          <reference field="0" count="1" selected="0">
            <x v="2"/>
          </reference>
          <reference field="5" count="1" selected="0">
            <x v="36"/>
          </reference>
          <reference field="6" count="1" selected="0">
            <x v="123"/>
          </reference>
          <reference field="9" count="1">
            <x v="55"/>
          </reference>
          <reference field="11" count="1" selected="0">
            <x v="268"/>
          </reference>
        </references>
      </pivotArea>
    </format>
    <format dxfId="9572">
      <pivotArea dataOnly="0" labelOnly="1" outline="0" fieldPosition="0">
        <references count="5">
          <reference field="0" count="1" selected="0">
            <x v="6"/>
          </reference>
          <reference field="5" count="1" selected="0">
            <x v="36"/>
          </reference>
          <reference field="6" count="1" selected="0">
            <x v="123"/>
          </reference>
          <reference field="9" count="1">
            <x v="208"/>
          </reference>
          <reference field="11" count="1" selected="0">
            <x v="921"/>
          </reference>
        </references>
      </pivotArea>
    </format>
    <format dxfId="9571">
      <pivotArea dataOnly="0" labelOnly="1" outline="0" fieldPosition="0">
        <references count="5">
          <reference field="0" count="1" selected="0">
            <x v="7"/>
          </reference>
          <reference field="5" count="1" selected="0">
            <x v="36"/>
          </reference>
          <reference field="6" count="1" selected="0">
            <x v="123"/>
          </reference>
          <reference field="9" count="1">
            <x v="28"/>
          </reference>
          <reference field="11" count="1" selected="0">
            <x v="1109"/>
          </reference>
        </references>
      </pivotArea>
    </format>
    <format dxfId="9570">
      <pivotArea dataOnly="0" labelOnly="1" outline="0" fieldPosition="0">
        <references count="5">
          <reference field="0" count="1" selected="0">
            <x v="9"/>
          </reference>
          <reference field="5" count="1" selected="0">
            <x v="36"/>
          </reference>
          <reference field="6" count="1" selected="0">
            <x v="123"/>
          </reference>
          <reference field="9" count="1">
            <x v="26"/>
          </reference>
          <reference field="11" count="1" selected="0">
            <x v="1824"/>
          </reference>
        </references>
      </pivotArea>
    </format>
    <format dxfId="9569">
      <pivotArea dataOnly="0" labelOnly="1" outline="0" fieldPosition="0">
        <references count="5">
          <reference field="0" count="1" selected="0">
            <x v="12"/>
          </reference>
          <reference field="5" count="1" selected="0">
            <x v="36"/>
          </reference>
          <reference field="6" count="1" selected="0">
            <x v="123"/>
          </reference>
          <reference field="9" count="1">
            <x v="242"/>
          </reference>
          <reference field="11" count="1" selected="0">
            <x v="2660"/>
          </reference>
        </references>
      </pivotArea>
    </format>
    <format dxfId="9568">
      <pivotArea dataOnly="0" labelOnly="1" outline="0" fieldPosition="0">
        <references count="5">
          <reference field="0" count="1" selected="0">
            <x v="12"/>
          </reference>
          <reference field="5" count="1" selected="0">
            <x v="18"/>
          </reference>
          <reference field="6" count="1" selected="0">
            <x v="124"/>
          </reference>
          <reference field="9" count="1">
            <x v="180"/>
          </reference>
          <reference field="11" count="1" selected="0">
            <x v="2149"/>
          </reference>
        </references>
      </pivotArea>
    </format>
    <format dxfId="9567">
      <pivotArea dataOnly="0" labelOnly="1" outline="0" fieldPosition="0">
        <references count="5">
          <reference field="0" count="1" selected="0">
            <x v="12"/>
          </reference>
          <reference field="5" count="1" selected="0">
            <x v="18"/>
          </reference>
          <reference field="6" count="1" selected="0">
            <x v="124"/>
          </reference>
          <reference field="9" count="1">
            <x v="180"/>
          </reference>
          <reference field="11" count="1" selected="0">
            <x v="2150"/>
          </reference>
        </references>
      </pivotArea>
    </format>
    <format dxfId="9566">
      <pivotArea dataOnly="0" labelOnly="1" outline="0" fieldPosition="0">
        <references count="5">
          <reference field="0" count="1" selected="0">
            <x v="5"/>
          </reference>
          <reference field="5" count="1" selected="0">
            <x v="263"/>
          </reference>
          <reference field="6" count="1" selected="0">
            <x v="125"/>
          </reference>
          <reference field="9" count="1">
            <x v="197"/>
          </reference>
          <reference field="11" count="1" selected="0">
            <x v="465"/>
          </reference>
        </references>
      </pivotArea>
    </format>
    <format dxfId="9565">
      <pivotArea dataOnly="0" labelOnly="1" outline="0" fieldPosition="0">
        <references count="5">
          <reference field="0" count="1" selected="0">
            <x v="5"/>
          </reference>
          <reference field="5" count="1" selected="0">
            <x v="263"/>
          </reference>
          <reference field="6" count="1" selected="0">
            <x v="125"/>
          </reference>
          <reference field="9" count="1">
            <x v="261"/>
          </reference>
          <reference field="11" count="1" selected="0">
            <x v="466"/>
          </reference>
        </references>
      </pivotArea>
    </format>
    <format dxfId="9564">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477"/>
          </reference>
        </references>
      </pivotArea>
    </format>
    <format dxfId="9563">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542"/>
          </reference>
        </references>
      </pivotArea>
    </format>
    <format dxfId="9562">
      <pivotArea dataOnly="0" labelOnly="1" outline="0" fieldPosition="0">
        <references count="5">
          <reference field="0" count="1" selected="0">
            <x v="5"/>
          </reference>
          <reference field="5" count="1" selected="0">
            <x v="263"/>
          </reference>
          <reference field="6" count="1" selected="0">
            <x v="125"/>
          </reference>
          <reference field="9" count="1">
            <x v="256"/>
          </reference>
          <reference field="11" count="1" selected="0">
            <x v="543"/>
          </reference>
        </references>
      </pivotArea>
    </format>
    <format dxfId="9561">
      <pivotArea dataOnly="0" labelOnly="1" outline="0" fieldPosition="0">
        <references count="5">
          <reference field="0" count="1" selected="0">
            <x v="5"/>
          </reference>
          <reference field="5" count="1" selected="0">
            <x v="263"/>
          </reference>
          <reference field="6" count="1" selected="0">
            <x v="125"/>
          </reference>
          <reference field="9" count="1">
            <x v="197"/>
          </reference>
          <reference field="11" count="1" selected="0">
            <x v="544"/>
          </reference>
        </references>
      </pivotArea>
    </format>
    <format dxfId="9560">
      <pivotArea dataOnly="0" labelOnly="1" outline="0" fieldPosition="0">
        <references count="5">
          <reference field="0" count="1" selected="0">
            <x v="5"/>
          </reference>
          <reference field="5" count="1" selected="0">
            <x v="263"/>
          </reference>
          <reference field="6" count="1" selected="0">
            <x v="125"/>
          </reference>
          <reference field="9" count="1">
            <x v="115"/>
          </reference>
          <reference field="11" count="1" selected="0">
            <x v="688"/>
          </reference>
        </references>
      </pivotArea>
    </format>
    <format dxfId="9559">
      <pivotArea dataOnly="0" labelOnly="1" outline="0" fieldPosition="0">
        <references count="5">
          <reference field="0" count="1" selected="0">
            <x v="5"/>
          </reference>
          <reference field="5" count="1" selected="0">
            <x v="263"/>
          </reference>
          <reference field="6" count="1" selected="0">
            <x v="125"/>
          </reference>
          <reference field="9" count="1">
            <x v="115"/>
          </reference>
          <reference field="11" count="1" selected="0">
            <x v="689"/>
          </reference>
        </references>
      </pivotArea>
    </format>
    <format dxfId="9558">
      <pivotArea dataOnly="0" labelOnly="1" outline="0" fieldPosition="0">
        <references count="5">
          <reference field="0" count="1" selected="0">
            <x v="5"/>
          </reference>
          <reference field="5" count="1" selected="0">
            <x v="263"/>
          </reference>
          <reference field="6" count="1" selected="0">
            <x v="125"/>
          </reference>
          <reference field="9" count="1">
            <x v="98"/>
          </reference>
          <reference field="11" count="1" selected="0">
            <x v="690"/>
          </reference>
        </references>
      </pivotArea>
    </format>
    <format dxfId="9557">
      <pivotArea dataOnly="0" labelOnly="1" outline="0" fieldPosition="0">
        <references count="5">
          <reference field="0" count="1" selected="0">
            <x v="5"/>
          </reference>
          <reference field="5" count="1" selected="0">
            <x v="263"/>
          </reference>
          <reference field="6" count="1" selected="0">
            <x v="125"/>
          </reference>
          <reference field="9" count="1">
            <x v="98"/>
          </reference>
          <reference field="11" count="1" selected="0">
            <x v="691"/>
          </reference>
        </references>
      </pivotArea>
    </format>
    <format dxfId="9556">
      <pivotArea dataOnly="0" labelOnly="1" outline="0" fieldPosition="0">
        <references count="5">
          <reference field="0" count="1" selected="0">
            <x v="5"/>
          </reference>
          <reference field="5" count="1" selected="0">
            <x v="263"/>
          </reference>
          <reference field="6" count="1" selected="0">
            <x v="125"/>
          </reference>
          <reference field="9" count="1">
            <x v="198"/>
          </reference>
          <reference field="11" count="1" selected="0">
            <x v="692"/>
          </reference>
        </references>
      </pivotArea>
    </format>
    <format dxfId="9555">
      <pivotArea dataOnly="0" labelOnly="1" outline="0" fieldPosition="0">
        <references count="5">
          <reference field="0" count="1" selected="0">
            <x v="5"/>
          </reference>
          <reference field="5" count="1" selected="0">
            <x v="263"/>
          </reference>
          <reference field="6" count="1" selected="0">
            <x v="125"/>
          </reference>
          <reference field="9" count="1">
            <x v="198"/>
          </reference>
          <reference field="11" count="1" selected="0">
            <x v="693"/>
          </reference>
        </references>
      </pivotArea>
    </format>
    <format dxfId="9554">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700"/>
          </reference>
        </references>
      </pivotArea>
    </format>
    <format dxfId="9553">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701"/>
          </reference>
        </references>
      </pivotArea>
    </format>
    <format dxfId="9552">
      <pivotArea dataOnly="0" labelOnly="1" outline="0" fieldPosition="0">
        <references count="5">
          <reference field="0" count="1" selected="0">
            <x v="12"/>
          </reference>
          <reference field="5" count="1" selected="0">
            <x v="365"/>
          </reference>
          <reference field="6" count="1" selected="0">
            <x v="126"/>
          </reference>
          <reference field="9" count="1">
            <x v="195"/>
          </reference>
          <reference field="11" count="1" selected="0">
            <x v="2152"/>
          </reference>
        </references>
      </pivotArea>
    </format>
    <format dxfId="9551">
      <pivotArea dataOnly="0" labelOnly="1" outline="0" fieldPosition="0">
        <references count="5">
          <reference field="0" count="1" selected="0">
            <x v="12"/>
          </reference>
          <reference field="5" count="1" selected="0">
            <x v="365"/>
          </reference>
          <reference field="6" count="1" selected="0">
            <x v="126"/>
          </reference>
          <reference field="9" count="1">
            <x v="195"/>
          </reference>
          <reference field="11" count="1" selected="0">
            <x v="2153"/>
          </reference>
        </references>
      </pivotArea>
    </format>
    <format dxfId="9550">
      <pivotArea dataOnly="0" labelOnly="1" outline="0" fieldPosition="0">
        <references count="5">
          <reference field="0" count="1" selected="0">
            <x v="12"/>
          </reference>
          <reference field="5" count="1" selected="0">
            <x v="332"/>
          </reference>
          <reference field="6" count="1" selected="0">
            <x v="127"/>
          </reference>
          <reference field="9" count="1">
            <x v="240"/>
          </reference>
          <reference field="11" count="1" selected="0">
            <x v="2177"/>
          </reference>
        </references>
      </pivotArea>
    </format>
    <format dxfId="9549">
      <pivotArea dataOnly="0" labelOnly="1" outline="0" fieldPosition="0">
        <references count="5">
          <reference field="0" count="1" selected="0">
            <x v="12"/>
          </reference>
          <reference field="5" count="1" selected="0">
            <x v="332"/>
          </reference>
          <reference field="6" count="1" selected="0">
            <x v="127"/>
          </reference>
          <reference field="9" count="1">
            <x v="240"/>
          </reference>
          <reference field="11" count="1" selected="0">
            <x v="2178"/>
          </reference>
        </references>
      </pivotArea>
    </format>
    <format dxfId="9548">
      <pivotArea dataOnly="0" labelOnly="1" outline="0" fieldPosition="0">
        <references count="5">
          <reference field="0" count="1" selected="0">
            <x v="12"/>
          </reference>
          <reference field="5" count="1" selected="0">
            <x v="332"/>
          </reference>
          <reference field="6" count="1" selected="0">
            <x v="127"/>
          </reference>
          <reference field="9" count="1">
            <x v="111"/>
          </reference>
          <reference field="11" count="1" selected="0">
            <x v="2211"/>
          </reference>
        </references>
      </pivotArea>
    </format>
    <format dxfId="9547">
      <pivotArea dataOnly="0" labelOnly="1" outline="0" fieldPosition="0">
        <references count="5">
          <reference field="0" count="1" selected="0">
            <x v="12"/>
          </reference>
          <reference field="5" count="1" selected="0">
            <x v="332"/>
          </reference>
          <reference field="6" count="1" selected="0">
            <x v="127"/>
          </reference>
          <reference field="9" count="1">
            <x v="111"/>
          </reference>
          <reference field="11" count="1" selected="0">
            <x v="2212"/>
          </reference>
        </references>
      </pivotArea>
    </format>
    <format dxfId="9546">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234"/>
          </reference>
        </references>
      </pivotArea>
    </format>
    <format dxfId="9545">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235"/>
          </reference>
        </references>
      </pivotArea>
    </format>
    <format dxfId="9544">
      <pivotArea dataOnly="0" labelOnly="1" outline="0" fieldPosition="0">
        <references count="5">
          <reference field="0" count="1" selected="0">
            <x v="8"/>
          </reference>
          <reference field="5" count="1" selected="0">
            <x v="13"/>
          </reference>
          <reference field="6" count="1" selected="0">
            <x v="128"/>
          </reference>
          <reference field="9" count="1">
            <x v="244"/>
          </reference>
          <reference field="11" count="1" selected="0">
            <x v="1252"/>
          </reference>
        </references>
      </pivotArea>
    </format>
    <format dxfId="9543">
      <pivotArea dataOnly="0" labelOnly="1" outline="0" fieldPosition="0">
        <references count="5">
          <reference field="0" count="1" selected="0">
            <x v="8"/>
          </reference>
          <reference field="5" count="1" selected="0">
            <x v="13"/>
          </reference>
          <reference field="6" count="1" selected="0">
            <x v="128"/>
          </reference>
          <reference field="9" count="1">
            <x v="51"/>
          </reference>
          <reference field="11" count="1" selected="0">
            <x v="1299"/>
          </reference>
        </references>
      </pivotArea>
    </format>
    <format dxfId="9542">
      <pivotArea dataOnly="0" labelOnly="1" outline="0" fieldPosition="0">
        <references count="5">
          <reference field="0" count="1" selected="0">
            <x v="8"/>
          </reference>
          <reference field="5" count="1" selected="0">
            <x v="13"/>
          </reference>
          <reference field="6" count="1" selected="0">
            <x v="128"/>
          </reference>
          <reference field="9" count="1">
            <x v="57"/>
          </reference>
          <reference field="11" count="1" selected="0">
            <x v="1363"/>
          </reference>
        </references>
      </pivotArea>
    </format>
    <format dxfId="9541">
      <pivotArea dataOnly="0" labelOnly="1" outline="0" fieldPosition="0">
        <references count="5">
          <reference field="0" count="1" selected="0">
            <x v="8"/>
          </reference>
          <reference field="5" count="1" selected="0">
            <x v="13"/>
          </reference>
          <reference field="6" count="1" selected="0">
            <x v="128"/>
          </reference>
          <reference field="9" count="1">
            <x v="57"/>
          </reference>
          <reference field="11" count="1" selected="0">
            <x v="1364"/>
          </reference>
        </references>
      </pivotArea>
    </format>
    <format dxfId="9540">
      <pivotArea dataOnly="0" labelOnly="1" outline="0" fieldPosition="0">
        <references count="5">
          <reference field="0" count="1" selected="0">
            <x v="8"/>
          </reference>
          <reference field="5" count="1" selected="0">
            <x v="13"/>
          </reference>
          <reference field="6" count="1" selected="0">
            <x v="128"/>
          </reference>
          <reference field="9" count="1">
            <x v="63"/>
          </reference>
          <reference field="11" count="1" selected="0">
            <x v="1365"/>
          </reference>
        </references>
      </pivotArea>
    </format>
    <format dxfId="9539">
      <pivotArea dataOnly="0" labelOnly="1" outline="0" fieldPosition="0">
        <references count="5">
          <reference field="0" count="1" selected="0">
            <x v="8"/>
          </reference>
          <reference field="5" count="1" selected="0">
            <x v="13"/>
          </reference>
          <reference field="6" count="1" selected="0">
            <x v="128"/>
          </reference>
          <reference field="9" count="1">
            <x v="63"/>
          </reference>
          <reference field="11" count="1" selected="0">
            <x v="1366"/>
          </reference>
        </references>
      </pivotArea>
    </format>
    <format dxfId="9538">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406"/>
          </reference>
        </references>
      </pivotArea>
    </format>
    <format dxfId="9537">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407"/>
          </reference>
        </references>
      </pivotArea>
    </format>
    <format dxfId="9536">
      <pivotArea dataOnly="0" labelOnly="1" outline="0" fieldPosition="0">
        <references count="5">
          <reference field="0" count="1" selected="0">
            <x v="8"/>
          </reference>
          <reference field="5" count="1" selected="0">
            <x v="13"/>
          </reference>
          <reference field="6" count="1" selected="0">
            <x v="128"/>
          </reference>
          <reference field="9" count="1">
            <x v="244"/>
          </reference>
          <reference field="11" count="1" selected="0">
            <x v="1445"/>
          </reference>
        </references>
      </pivotArea>
    </format>
    <format dxfId="9535">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40"/>
          </reference>
        </references>
      </pivotArea>
    </format>
    <format dxfId="9534">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46"/>
          </reference>
        </references>
      </pivotArea>
    </format>
    <format dxfId="9533">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4"/>
          </reference>
        </references>
      </pivotArea>
    </format>
    <format dxfId="9532">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5"/>
          </reference>
        </references>
      </pivotArea>
    </format>
    <format dxfId="9531">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6"/>
          </reference>
        </references>
      </pivotArea>
    </format>
    <format dxfId="9530">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53"/>
          </reference>
        </references>
      </pivotArea>
    </format>
    <format dxfId="9529">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61"/>
          </reference>
        </references>
      </pivotArea>
    </format>
    <format dxfId="9528">
      <pivotArea dataOnly="0" labelOnly="1" outline="0" fieldPosition="0">
        <references count="5">
          <reference field="0" count="1" selected="0">
            <x v="2"/>
          </reference>
          <reference field="5" count="1" selected="0">
            <x v="35"/>
          </reference>
          <reference field="6" count="1" selected="0">
            <x v="130"/>
          </reference>
          <reference field="9" count="1">
            <x v="67"/>
          </reference>
          <reference field="11" count="1" selected="0">
            <x v="290"/>
          </reference>
        </references>
      </pivotArea>
    </format>
    <format dxfId="9527">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91"/>
          </reference>
        </references>
      </pivotArea>
    </format>
    <format dxfId="9526">
      <pivotArea dataOnly="0" labelOnly="1" outline="0" fieldPosition="0">
        <references count="5">
          <reference field="0" count="1" selected="0">
            <x v="2"/>
          </reference>
          <reference field="5" count="1" selected="0">
            <x v="35"/>
          </reference>
          <reference field="6" count="1" selected="0">
            <x v="130"/>
          </reference>
          <reference field="9" count="1">
            <x v="17"/>
          </reference>
          <reference field="11" count="1" selected="0">
            <x v="292"/>
          </reference>
        </references>
      </pivotArea>
    </format>
    <format dxfId="9525">
      <pivotArea dataOnly="0" labelOnly="1" outline="0" fieldPosition="0">
        <references count="5">
          <reference field="0" count="1" selected="0">
            <x v="2"/>
          </reference>
          <reference field="5" count="1" selected="0">
            <x v="35"/>
          </reference>
          <reference field="6" count="1" selected="0">
            <x v="130"/>
          </reference>
          <reference field="9" count="1">
            <x v="248"/>
          </reference>
          <reference field="11" count="1" selected="0">
            <x v="294"/>
          </reference>
        </references>
      </pivotArea>
    </format>
    <format dxfId="9524">
      <pivotArea dataOnly="0" labelOnly="1" outline="0" fieldPosition="0">
        <references count="5">
          <reference field="0" count="1" selected="0">
            <x v="12"/>
          </reference>
          <reference field="5" count="1" selected="0">
            <x v="35"/>
          </reference>
          <reference field="6" count="1" selected="0">
            <x v="130"/>
          </reference>
          <reference field="9" count="1">
            <x v="100"/>
          </reference>
          <reference field="11" count="1" selected="0">
            <x v="2225"/>
          </reference>
        </references>
      </pivotArea>
    </format>
    <format dxfId="9523">
      <pivotArea dataOnly="0" labelOnly="1" outline="0" fieldPosition="0">
        <references count="5">
          <reference field="0" count="1" selected="0">
            <x v="12"/>
          </reference>
          <reference field="5" count="1" selected="0">
            <x v="35"/>
          </reference>
          <reference field="6" count="1" selected="0">
            <x v="130"/>
          </reference>
          <reference field="9" count="1">
            <x v="100"/>
          </reference>
          <reference field="11" count="1" selected="0">
            <x v="2553"/>
          </reference>
        </references>
      </pivotArea>
    </format>
    <format dxfId="9522">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64"/>
          </reference>
        </references>
      </pivotArea>
    </format>
    <format dxfId="9521">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69"/>
          </reference>
        </references>
      </pivotArea>
    </format>
    <format dxfId="9520">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0"/>
          </reference>
        </references>
      </pivotArea>
    </format>
    <format dxfId="9519">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3"/>
          </reference>
        </references>
      </pivotArea>
    </format>
    <format dxfId="9518">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4"/>
          </reference>
        </references>
      </pivotArea>
    </format>
    <format dxfId="9517">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89"/>
          </reference>
        </references>
      </pivotArea>
    </format>
    <format dxfId="9516">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3"/>
          </reference>
        </references>
      </pivotArea>
    </format>
    <format dxfId="9515">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8"/>
          </reference>
        </references>
      </pivotArea>
    </format>
    <format dxfId="9514">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9"/>
          </reference>
        </references>
      </pivotArea>
    </format>
    <format dxfId="9513">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0"/>
          </reference>
        </references>
      </pivotArea>
    </format>
    <format dxfId="9512">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1"/>
          </reference>
        </references>
      </pivotArea>
    </format>
    <format dxfId="9511">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2"/>
          </reference>
        </references>
      </pivotArea>
    </format>
    <format dxfId="9510">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5"/>
          </reference>
        </references>
      </pivotArea>
    </format>
    <format dxfId="9509">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6"/>
          </reference>
        </references>
      </pivotArea>
    </format>
    <format dxfId="9508">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7"/>
          </reference>
        </references>
      </pivotArea>
    </format>
    <format dxfId="9507">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8"/>
          </reference>
        </references>
      </pivotArea>
    </format>
    <format dxfId="9506">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9"/>
          </reference>
        </references>
      </pivotArea>
    </format>
    <format dxfId="9505">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17"/>
          </reference>
        </references>
      </pivotArea>
    </format>
    <format dxfId="9504">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27"/>
          </reference>
        </references>
      </pivotArea>
    </format>
    <format dxfId="9503">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28"/>
          </reference>
        </references>
      </pivotArea>
    </format>
    <format dxfId="9502">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32"/>
          </reference>
        </references>
      </pivotArea>
    </format>
    <format dxfId="9501">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37"/>
          </reference>
        </references>
      </pivotArea>
    </format>
    <format dxfId="9500">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57"/>
          </reference>
        </references>
      </pivotArea>
    </format>
    <format dxfId="9499">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59"/>
          </reference>
        </references>
      </pivotArea>
    </format>
    <format dxfId="9498">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60"/>
          </reference>
        </references>
      </pivotArea>
    </format>
    <format dxfId="9497">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62"/>
          </reference>
        </references>
      </pivotArea>
    </format>
    <format dxfId="9496">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67"/>
          </reference>
        </references>
      </pivotArea>
    </format>
    <format dxfId="949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79"/>
          </reference>
        </references>
      </pivotArea>
    </format>
    <format dxfId="9494">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89"/>
          </reference>
        </references>
      </pivotArea>
    </format>
    <format dxfId="9493">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0"/>
          </reference>
        </references>
      </pivotArea>
    </format>
    <format dxfId="949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1"/>
          </reference>
        </references>
      </pivotArea>
    </format>
    <format dxfId="949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6"/>
          </reference>
        </references>
      </pivotArea>
    </format>
    <format dxfId="9490">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7"/>
          </reference>
        </references>
      </pivotArea>
    </format>
    <format dxfId="9489">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8"/>
          </reference>
        </references>
      </pivotArea>
    </format>
    <format dxfId="9488">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9"/>
          </reference>
        </references>
      </pivotArea>
    </format>
    <format dxfId="948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0"/>
          </reference>
        </references>
      </pivotArea>
    </format>
    <format dxfId="9486">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1"/>
          </reference>
        </references>
      </pivotArea>
    </format>
    <format dxfId="948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6"/>
          </reference>
        </references>
      </pivotArea>
    </format>
    <format dxfId="9484">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7"/>
          </reference>
        </references>
      </pivotArea>
    </format>
    <format dxfId="948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12"/>
          </reference>
        </references>
      </pivotArea>
    </format>
    <format dxfId="948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21"/>
          </reference>
        </references>
      </pivotArea>
    </format>
    <format dxfId="948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26"/>
          </reference>
        </references>
      </pivotArea>
    </format>
    <format dxfId="9480">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0"/>
          </reference>
        </references>
      </pivotArea>
    </format>
    <format dxfId="9479">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33"/>
          </reference>
        </references>
      </pivotArea>
    </format>
    <format dxfId="9478">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34"/>
          </reference>
        </references>
      </pivotArea>
    </format>
    <format dxfId="947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7"/>
          </reference>
        </references>
      </pivotArea>
    </format>
    <format dxfId="9476">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8"/>
          </reference>
        </references>
      </pivotArea>
    </format>
    <format dxfId="947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9"/>
          </reference>
        </references>
      </pivotArea>
    </format>
    <format dxfId="9474">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59"/>
          </reference>
        </references>
      </pivotArea>
    </format>
    <format dxfId="947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60"/>
          </reference>
        </references>
      </pivotArea>
    </format>
    <format dxfId="9472">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61"/>
          </reference>
        </references>
      </pivotArea>
    </format>
    <format dxfId="947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77"/>
          </reference>
        </references>
      </pivotArea>
    </format>
    <format dxfId="9470">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78"/>
          </reference>
        </references>
      </pivotArea>
    </format>
    <format dxfId="9469">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81"/>
          </reference>
        </references>
      </pivotArea>
    </format>
    <format dxfId="9468">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89"/>
          </reference>
        </references>
      </pivotArea>
    </format>
    <format dxfId="946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92"/>
          </reference>
        </references>
      </pivotArea>
    </format>
    <format dxfId="9466">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97"/>
          </reference>
        </references>
      </pivotArea>
    </format>
    <format dxfId="946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99"/>
          </reference>
        </references>
      </pivotArea>
    </format>
    <format dxfId="9464">
      <pivotArea dataOnly="0" labelOnly="1" outline="0" fieldPosition="0">
        <references count="5">
          <reference field="0" count="1" selected="0">
            <x v="2"/>
          </reference>
          <reference field="5" count="1" selected="0">
            <x v="345"/>
          </reference>
          <reference field="6" count="1" selected="0">
            <x v="131"/>
          </reference>
          <reference field="9" count="1">
            <x v="55"/>
          </reference>
          <reference field="11" count="1" selected="0">
            <x v="282"/>
          </reference>
        </references>
      </pivotArea>
    </format>
    <format dxfId="9463">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484"/>
          </reference>
        </references>
      </pivotArea>
    </format>
    <format dxfId="9462">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20"/>
          </reference>
        </references>
      </pivotArea>
    </format>
    <format dxfId="9461">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21"/>
          </reference>
        </references>
      </pivotArea>
    </format>
    <format dxfId="9460">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85"/>
          </reference>
        </references>
      </pivotArea>
    </format>
    <format dxfId="9459">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86"/>
          </reference>
        </references>
      </pivotArea>
    </format>
    <format dxfId="9458">
      <pivotArea dataOnly="0" labelOnly="1" outline="0" fieldPosition="0">
        <references count="5">
          <reference field="0" count="1" selected="0">
            <x v="5"/>
          </reference>
          <reference field="5" count="1" selected="0">
            <x v="345"/>
          </reference>
          <reference field="6" count="1" selected="0">
            <x v="131"/>
          </reference>
          <reference field="9" count="1">
            <x v="256"/>
          </reference>
          <reference field="11" count="1" selected="0">
            <x v="587"/>
          </reference>
        </references>
      </pivotArea>
    </format>
    <format dxfId="9457">
      <pivotArea dataOnly="0" labelOnly="1" outline="0" fieldPosition="0">
        <references count="5">
          <reference field="0" count="1" selected="0">
            <x v="5"/>
          </reference>
          <reference field="5" count="1" selected="0">
            <x v="345"/>
          </reference>
          <reference field="6" count="1" selected="0">
            <x v="131"/>
          </reference>
          <reference field="9" count="1">
            <x v="256"/>
          </reference>
          <reference field="11" count="1" selected="0">
            <x v="588"/>
          </reference>
        </references>
      </pivotArea>
    </format>
    <format dxfId="9456">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29"/>
          </reference>
        </references>
      </pivotArea>
    </format>
    <format dxfId="9455">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94"/>
          </reference>
        </references>
      </pivotArea>
    </format>
    <format dxfId="9454">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95"/>
          </reference>
        </references>
      </pivotArea>
    </format>
    <format dxfId="9453">
      <pivotArea dataOnly="0" labelOnly="1" outline="0" fieldPosition="0">
        <references count="5">
          <reference field="0" count="1" selected="0">
            <x v="8"/>
          </reference>
          <reference field="5" count="1" selected="0">
            <x v="345"/>
          </reference>
          <reference field="6" count="1" selected="0">
            <x v="131"/>
          </reference>
          <reference field="9" count="1">
            <x v="34"/>
          </reference>
          <reference field="11" count="1" selected="0">
            <x v="1201"/>
          </reference>
        </references>
      </pivotArea>
    </format>
    <format dxfId="9452">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249"/>
          </reference>
        </references>
      </pivotArea>
    </format>
    <format dxfId="9451">
      <pivotArea dataOnly="0" labelOnly="1" outline="0" fieldPosition="0">
        <references count="5">
          <reference field="0" count="1" selected="0">
            <x v="8"/>
          </reference>
          <reference field="5" count="1" selected="0">
            <x v="345"/>
          </reference>
          <reference field="6" count="1" selected="0">
            <x v="131"/>
          </reference>
          <reference field="9" count="1">
            <x v="125"/>
          </reference>
          <reference field="11" count="1" selected="0">
            <x v="1298"/>
          </reference>
        </references>
      </pivotArea>
    </format>
    <format dxfId="9450">
      <pivotArea dataOnly="0" labelOnly="1" outline="0" fieldPosition="0">
        <references count="5">
          <reference field="0" count="1" selected="0">
            <x v="8"/>
          </reference>
          <reference field="5" count="1" selected="0">
            <x v="345"/>
          </reference>
          <reference field="6" count="1" selected="0">
            <x v="131"/>
          </reference>
          <reference field="9" count="1">
            <x v="57"/>
          </reference>
          <reference field="11" count="1" selected="0">
            <x v="1328"/>
          </reference>
        </references>
      </pivotArea>
    </format>
    <format dxfId="9449">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329"/>
          </reference>
        </references>
      </pivotArea>
    </format>
    <format dxfId="9448">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371"/>
          </reference>
        </references>
      </pivotArea>
    </format>
    <format dxfId="9447">
      <pivotArea dataOnly="0" labelOnly="1" outline="0" fieldPosition="0">
        <references count="5">
          <reference field="0" count="1" selected="0">
            <x v="8"/>
          </reference>
          <reference field="5" count="1" selected="0">
            <x v="345"/>
          </reference>
          <reference field="6" count="1" selected="0">
            <x v="131"/>
          </reference>
          <reference field="9" count="1">
            <x v="34"/>
          </reference>
          <reference field="11" count="1" selected="0">
            <x v="1429"/>
          </reference>
        </references>
      </pivotArea>
    </format>
    <format dxfId="9446">
      <pivotArea dataOnly="0" labelOnly="1" outline="0" fieldPosition="0">
        <references count="5">
          <reference field="0" count="1" selected="0">
            <x v="8"/>
          </reference>
          <reference field="5" count="1" selected="0">
            <x v="345"/>
          </reference>
          <reference field="6" count="1" selected="0">
            <x v="131"/>
          </reference>
          <reference field="9" count="1">
            <x v="125"/>
          </reference>
          <reference field="11" count="1" selected="0">
            <x v="1464"/>
          </reference>
        </references>
      </pivotArea>
    </format>
    <format dxfId="9445">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495"/>
          </reference>
        </references>
      </pivotArea>
    </format>
    <format dxfId="9444">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496"/>
          </reference>
        </references>
      </pivotArea>
    </format>
    <format dxfId="9443">
      <pivotArea dataOnly="0" labelOnly="1" outline="0" fieldPosition="0">
        <references count="5">
          <reference field="0" count="1" selected="0">
            <x v="4"/>
          </reference>
          <reference field="5" count="1" selected="0">
            <x v="345"/>
          </reference>
          <reference field="6" count="1" selected="0">
            <x v="131"/>
          </reference>
          <reference field="9" count="1">
            <x v="148"/>
          </reference>
          <reference field="11" count="1" selected="0">
            <x v="1548"/>
          </reference>
        </references>
      </pivotArea>
    </format>
    <format dxfId="9442">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51"/>
          </reference>
        </references>
      </pivotArea>
    </format>
    <format dxfId="9441">
      <pivotArea dataOnly="0" labelOnly="1" outline="0" fieldPosition="0">
        <references count="5">
          <reference field="0" count="1" selected="0">
            <x v="4"/>
          </reference>
          <reference field="5" count="1" selected="0">
            <x v="345"/>
          </reference>
          <reference field="6" count="1" selected="0">
            <x v="131"/>
          </reference>
          <reference field="9" count="1">
            <x v="5"/>
          </reference>
          <reference field="11" count="1" selected="0">
            <x v="1554"/>
          </reference>
        </references>
      </pivotArea>
    </format>
    <format dxfId="9440">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56"/>
          </reference>
        </references>
      </pivotArea>
    </format>
    <format dxfId="9439">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71"/>
          </reference>
        </references>
      </pivotArea>
    </format>
    <format dxfId="9438">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75"/>
          </reference>
        </references>
      </pivotArea>
    </format>
    <format dxfId="9437">
      <pivotArea dataOnly="0" labelOnly="1" outline="0" fieldPosition="0">
        <references count="5">
          <reference field="0" count="1" selected="0">
            <x v="4"/>
          </reference>
          <reference field="5" count="1" selected="0">
            <x v="345"/>
          </reference>
          <reference field="6" count="1" selected="0">
            <x v="131"/>
          </reference>
          <reference field="9" count="1">
            <x v="154"/>
          </reference>
          <reference field="11" count="1" selected="0">
            <x v="1596"/>
          </reference>
        </references>
      </pivotArea>
    </format>
    <format dxfId="9436">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03"/>
          </reference>
        </references>
      </pivotArea>
    </format>
    <format dxfId="9435">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60"/>
          </reference>
        </references>
      </pivotArea>
    </format>
    <format dxfId="9434">
      <pivotArea dataOnly="0" labelOnly="1" outline="0" fieldPosition="0">
        <references count="5">
          <reference field="0" count="1" selected="0">
            <x v="4"/>
          </reference>
          <reference field="5" count="1" selected="0">
            <x v="345"/>
          </reference>
          <reference field="6" count="1" selected="0">
            <x v="131"/>
          </reference>
          <reference field="9" count="1">
            <x v="262"/>
          </reference>
          <reference field="11" count="1" selected="0">
            <x v="1666"/>
          </reference>
        </references>
      </pivotArea>
    </format>
    <format dxfId="9433">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73"/>
          </reference>
        </references>
      </pivotArea>
    </format>
    <format dxfId="9432">
      <pivotArea dataOnly="0" labelOnly="1" outline="0" fieldPosition="0">
        <references count="5">
          <reference field="0" count="1" selected="0">
            <x v="9"/>
          </reference>
          <reference field="5" count="1" selected="0">
            <x v="345"/>
          </reference>
          <reference field="6" count="1" selected="0">
            <x v="131"/>
          </reference>
          <reference field="9" count="1">
            <x v="185"/>
          </reference>
          <reference field="11" count="1" selected="0">
            <x v="1766"/>
          </reference>
        </references>
      </pivotArea>
    </format>
    <format dxfId="9431">
      <pivotArea dataOnly="0" labelOnly="1" outline="0" fieldPosition="0">
        <references count="5">
          <reference field="0" count="1" selected="0">
            <x v="12"/>
          </reference>
          <reference field="5" count="1" selected="0">
            <x v="345"/>
          </reference>
          <reference field="6" count="1" selected="0">
            <x v="131"/>
          </reference>
          <reference field="9" count="1">
            <x v="97"/>
          </reference>
          <reference field="11" count="1" selected="0">
            <x v="2210"/>
          </reference>
        </references>
      </pivotArea>
    </format>
    <format dxfId="9430">
      <pivotArea dataOnly="0" labelOnly="1" outline="0" fieldPosition="0">
        <references count="5">
          <reference field="0" count="1" selected="0">
            <x v="12"/>
          </reference>
          <reference field="5" count="1" selected="0">
            <x v="345"/>
          </reference>
          <reference field="6" count="1" selected="0">
            <x v="131"/>
          </reference>
          <reference field="9" count="1">
            <x v="224"/>
          </reference>
          <reference field="11" count="1" selected="0">
            <x v="2216"/>
          </reference>
        </references>
      </pivotArea>
    </format>
    <format dxfId="9429">
      <pivotArea dataOnly="0" labelOnly="1" outline="0" fieldPosition="0">
        <references count="5">
          <reference field="0" count="1" selected="0">
            <x v="12"/>
          </reference>
          <reference field="5" count="1" selected="0">
            <x v="345"/>
          </reference>
          <reference field="6" count="1" selected="0">
            <x v="131"/>
          </reference>
          <reference field="9" count="1">
            <x v="183"/>
          </reference>
          <reference field="11" count="1" selected="0">
            <x v="2275"/>
          </reference>
        </references>
      </pivotArea>
    </format>
    <format dxfId="9428">
      <pivotArea dataOnly="0" labelOnly="1" outline="0" fieldPosition="0">
        <references count="5">
          <reference field="0" count="1" selected="0">
            <x v="12"/>
          </reference>
          <reference field="5" count="1" selected="0">
            <x v="345"/>
          </reference>
          <reference field="6" count="1" selected="0">
            <x v="131"/>
          </reference>
          <reference field="9" count="1">
            <x v="120"/>
          </reference>
          <reference field="11" count="1" selected="0">
            <x v="2276"/>
          </reference>
        </references>
      </pivotArea>
    </format>
    <format dxfId="9427">
      <pivotArea dataOnly="0" labelOnly="1" outline="0" fieldPosition="0">
        <references count="5">
          <reference field="0" count="1" selected="0">
            <x v="12"/>
          </reference>
          <reference field="5" count="1" selected="0">
            <x v="345"/>
          </reference>
          <reference field="6" count="1" selected="0">
            <x v="131"/>
          </reference>
          <reference field="9" count="1">
            <x v="100"/>
          </reference>
          <reference field="11" count="1" selected="0">
            <x v="2277"/>
          </reference>
        </references>
      </pivotArea>
    </format>
    <format dxfId="9426">
      <pivotArea dataOnly="0" labelOnly="1" outline="0" fieldPosition="0">
        <references count="5">
          <reference field="0" count="1" selected="0">
            <x v="12"/>
          </reference>
          <reference field="5" count="1" selected="0">
            <x v="345"/>
          </reference>
          <reference field="6" count="1" selected="0">
            <x v="131"/>
          </reference>
          <reference field="9" count="1">
            <x v="205"/>
          </reference>
          <reference field="11" count="1" selected="0">
            <x v="2278"/>
          </reference>
        </references>
      </pivotArea>
    </format>
    <format dxfId="9425">
      <pivotArea dataOnly="0" labelOnly="1" outline="0" fieldPosition="0">
        <references count="5">
          <reference field="0" count="1" selected="0">
            <x v="12"/>
          </reference>
          <reference field="5" count="1" selected="0">
            <x v="345"/>
          </reference>
          <reference field="6" count="1" selected="0">
            <x v="131"/>
          </reference>
          <reference field="9" count="1">
            <x v="227"/>
          </reference>
          <reference field="11" count="1" selected="0">
            <x v="2386"/>
          </reference>
        </references>
      </pivotArea>
    </format>
    <format dxfId="9424">
      <pivotArea dataOnly="0" labelOnly="1" outline="0" fieldPosition="0">
        <references count="5">
          <reference field="0" count="1" selected="0">
            <x v="12"/>
          </reference>
          <reference field="5" count="1" selected="0">
            <x v="345"/>
          </reference>
          <reference field="6" count="1" selected="0">
            <x v="131"/>
          </reference>
          <reference field="9" count="1">
            <x v="180"/>
          </reference>
          <reference field="11" count="1" selected="0">
            <x v="2387"/>
          </reference>
        </references>
      </pivotArea>
    </format>
    <format dxfId="9423">
      <pivotArea dataOnly="0" labelOnly="1" outline="0" fieldPosition="0">
        <references count="5">
          <reference field="0" count="1" selected="0">
            <x v="12"/>
          </reference>
          <reference field="5" count="1" selected="0">
            <x v="345"/>
          </reference>
          <reference field="6" count="1" selected="0">
            <x v="131"/>
          </reference>
          <reference field="9" count="1">
            <x v="133"/>
          </reference>
          <reference field="11" count="1" selected="0">
            <x v="2388"/>
          </reference>
        </references>
      </pivotArea>
    </format>
    <format dxfId="9422">
      <pivotArea dataOnly="0" labelOnly="1" outline="0" fieldPosition="0">
        <references count="5">
          <reference field="0" count="1" selected="0">
            <x v="12"/>
          </reference>
          <reference field="5" count="1" selected="0">
            <x v="345"/>
          </reference>
          <reference field="6" count="1" selected="0">
            <x v="131"/>
          </reference>
          <reference field="9" count="1">
            <x v="205"/>
          </reference>
          <reference field="11" count="1" selected="0">
            <x v="2389"/>
          </reference>
        </references>
      </pivotArea>
    </format>
    <format dxfId="9421">
      <pivotArea dataOnly="0" labelOnly="1" outline="0" fieldPosition="0">
        <references count="5">
          <reference field="0" count="1" selected="0">
            <x v="12"/>
          </reference>
          <reference field="5" count="1" selected="0">
            <x v="345"/>
          </reference>
          <reference field="6" count="1" selected="0">
            <x v="131"/>
          </reference>
          <reference field="9" count="1">
            <x v="106"/>
          </reference>
          <reference field="11" count="1" selected="0">
            <x v="2632"/>
          </reference>
        </references>
      </pivotArea>
    </format>
    <format dxfId="9420">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688"/>
          </reference>
        </references>
      </pivotArea>
    </format>
    <format dxfId="9419">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699"/>
          </reference>
        </references>
      </pivotArea>
    </format>
    <format dxfId="9418">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05"/>
          </reference>
        </references>
      </pivotArea>
    </format>
    <format dxfId="9417">
      <pivotArea dataOnly="0" labelOnly="1" outline="0" fieldPosition="0">
        <references count="5">
          <reference field="0" count="1" selected="0">
            <x v="13"/>
          </reference>
          <reference field="5" count="1" selected="0">
            <x v="345"/>
          </reference>
          <reference field="6" count="1" selected="0">
            <x v="131"/>
          </reference>
          <reference field="9" count="1">
            <x v="138"/>
          </reference>
          <reference field="11" count="1" selected="0">
            <x v="2706"/>
          </reference>
        </references>
      </pivotArea>
    </format>
    <format dxfId="9416">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07"/>
          </reference>
        </references>
      </pivotArea>
    </format>
    <format dxfId="9415">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31"/>
          </reference>
        </references>
      </pivotArea>
    </format>
    <format dxfId="9414">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32"/>
          </reference>
        </references>
      </pivotArea>
    </format>
    <format dxfId="9413">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42"/>
          </reference>
        </references>
      </pivotArea>
    </format>
    <format dxfId="9412">
      <pivotArea dataOnly="0" labelOnly="1" outline="0" fieldPosition="0">
        <references count="5">
          <reference field="0" count="1" selected="0">
            <x v="13"/>
          </reference>
          <reference field="5" count="1" selected="0">
            <x v="345"/>
          </reference>
          <reference field="6" count="1" selected="0">
            <x v="131"/>
          </reference>
          <reference field="9" count="1">
            <x v="138"/>
          </reference>
          <reference field="11" count="1" selected="0">
            <x v="2743"/>
          </reference>
        </references>
      </pivotArea>
    </format>
    <format dxfId="9411">
      <pivotArea dataOnly="0" labelOnly="1" outline="0" fieldPosition="0">
        <references count="5">
          <reference field="0" count="1" selected="0">
            <x v="2"/>
          </reference>
          <reference field="5" count="1" selected="0">
            <x v="50"/>
          </reference>
          <reference field="6" count="1" selected="0">
            <x v="132"/>
          </reference>
          <reference field="9" count="1">
            <x v="55"/>
          </reference>
          <reference field="11" count="1" selected="0">
            <x v="269"/>
          </reference>
        </references>
      </pivotArea>
    </format>
    <format dxfId="9410">
      <pivotArea dataOnly="0" labelOnly="1" outline="0" fieldPosition="0">
        <references count="5">
          <reference field="0" count="1" selected="0">
            <x v="6"/>
          </reference>
          <reference field="5" count="1" selected="0">
            <x v="50"/>
          </reference>
          <reference field="6" count="1" selected="0">
            <x v="132"/>
          </reference>
          <reference field="9" count="1">
            <x v="235"/>
          </reference>
          <reference field="11" count="1" selected="0">
            <x v="918"/>
          </reference>
        </references>
      </pivotArea>
    </format>
    <format dxfId="9409">
      <pivotArea dataOnly="0" labelOnly="1" outline="0" fieldPosition="0">
        <references count="5">
          <reference field="0" count="1" selected="0">
            <x v="6"/>
          </reference>
          <reference field="5" count="1" selected="0">
            <x v="50"/>
          </reference>
          <reference field="6" count="1" selected="0">
            <x v="132"/>
          </reference>
          <reference field="9" count="1">
            <x v="237"/>
          </reference>
          <reference field="11" count="1" selected="0">
            <x v="919"/>
          </reference>
        </references>
      </pivotArea>
    </format>
    <format dxfId="9408">
      <pivotArea dataOnly="0" labelOnly="1" outline="0" fieldPosition="0">
        <references count="5">
          <reference field="0" count="1" selected="0">
            <x v="6"/>
          </reference>
          <reference field="5" count="1" selected="0">
            <x v="50"/>
          </reference>
          <reference field="6" count="1" selected="0">
            <x v="132"/>
          </reference>
          <reference field="9" count="1">
            <x v="174"/>
          </reference>
          <reference field="11" count="1" selected="0">
            <x v="920"/>
          </reference>
        </references>
      </pivotArea>
    </format>
    <format dxfId="9407">
      <pivotArea dataOnly="0" labelOnly="1" outline="0" fieldPosition="0">
        <references count="5">
          <reference field="0" count="1" selected="0">
            <x v="6"/>
          </reference>
          <reference field="5" count="1" selected="0">
            <x v="50"/>
          </reference>
          <reference field="6" count="1" selected="0">
            <x v="132"/>
          </reference>
          <reference field="9" count="1">
            <x v="221"/>
          </reference>
          <reference field="11" count="1" selected="0">
            <x v="959"/>
          </reference>
        </references>
      </pivotArea>
    </format>
    <format dxfId="9406">
      <pivotArea dataOnly="0" labelOnly="1" outline="0" fieldPosition="0">
        <references count="5">
          <reference field="0" count="1" selected="0">
            <x v="12"/>
          </reference>
          <reference field="5" count="1" selected="0">
            <x v="50"/>
          </reference>
          <reference field="6" count="1" selected="0">
            <x v="132"/>
          </reference>
          <reference field="9" count="1">
            <x v="167"/>
          </reference>
          <reference field="11" count="1" selected="0">
            <x v="2471"/>
          </reference>
        </references>
      </pivotArea>
    </format>
    <format dxfId="9405">
      <pivotArea dataOnly="0" labelOnly="1" outline="0" fieldPosition="0">
        <references count="5">
          <reference field="0" count="1" selected="0">
            <x v="5"/>
          </reference>
          <reference field="5" count="1" selected="0">
            <x v="58"/>
          </reference>
          <reference field="6" count="1" selected="0">
            <x v="133"/>
          </reference>
          <reference field="9" count="1">
            <x v="256"/>
          </reference>
          <reference field="11" count="1" selected="0">
            <x v="523"/>
          </reference>
        </references>
      </pivotArea>
    </format>
    <format dxfId="9404">
      <pivotArea dataOnly="0" labelOnly="1" outline="0" fieldPosition="0">
        <references count="5">
          <reference field="0" count="1" selected="0">
            <x v="5"/>
          </reference>
          <reference field="5" count="1" selected="0">
            <x v="58"/>
          </reference>
          <reference field="6" count="1" selected="0">
            <x v="133"/>
          </reference>
          <reference field="9" count="1">
            <x v="264"/>
          </reference>
          <reference field="11" count="1" selected="0">
            <x v="736"/>
          </reference>
        </references>
      </pivotArea>
    </format>
    <format dxfId="9403">
      <pivotArea dataOnly="0" labelOnly="1" outline="0" fieldPosition="0">
        <references count="5">
          <reference field="0" count="1" selected="0">
            <x v="5"/>
          </reference>
          <reference field="5" count="1" selected="0">
            <x v="58"/>
          </reference>
          <reference field="6" count="1" selected="0">
            <x v="133"/>
          </reference>
          <reference field="9" count="1">
            <x v="264"/>
          </reference>
          <reference field="11" count="1" selected="0">
            <x v="745"/>
          </reference>
        </references>
      </pivotArea>
    </format>
    <format dxfId="9402">
      <pivotArea dataOnly="0" labelOnly="1" outline="0" fieldPosition="0">
        <references count="5">
          <reference field="0" count="1" selected="0">
            <x v="12"/>
          </reference>
          <reference field="5" count="1" selected="0">
            <x v="58"/>
          </reference>
          <reference field="6" count="1" selected="0">
            <x v="133"/>
          </reference>
          <reference field="9" count="1">
            <x v="240"/>
          </reference>
          <reference field="11" count="1" selected="0">
            <x v="2072"/>
          </reference>
        </references>
      </pivotArea>
    </format>
    <format dxfId="9401">
      <pivotArea dataOnly="0" labelOnly="1" outline="0" fieldPosition="0">
        <references count="5">
          <reference field="0" count="1" selected="0">
            <x v="12"/>
          </reference>
          <reference field="5" count="1" selected="0">
            <x v="58"/>
          </reference>
          <reference field="6" count="1" selected="0">
            <x v="133"/>
          </reference>
          <reference field="9" count="1">
            <x v="184"/>
          </reference>
          <reference field="11" count="1" selected="0">
            <x v="2120"/>
          </reference>
        </references>
      </pivotArea>
    </format>
    <format dxfId="9400">
      <pivotArea dataOnly="0" labelOnly="1" outline="0" fieldPosition="0">
        <references count="5">
          <reference field="0" count="1" selected="0">
            <x v="12"/>
          </reference>
          <reference field="5" count="1" selected="0">
            <x v="58"/>
          </reference>
          <reference field="6" count="1" selected="0">
            <x v="133"/>
          </reference>
          <reference field="9" count="1">
            <x v="240"/>
          </reference>
          <reference field="11" count="1" selected="0">
            <x v="2615"/>
          </reference>
        </references>
      </pivotArea>
    </format>
    <format dxfId="9399">
      <pivotArea dataOnly="0" labelOnly="1" outline="0" fieldPosition="0">
        <references count="5">
          <reference field="0" count="1" selected="0">
            <x v="12"/>
          </reference>
          <reference field="5" count="1" selected="0">
            <x v="58"/>
          </reference>
          <reference field="6" count="1" selected="0">
            <x v="133"/>
          </reference>
          <reference field="9" count="1">
            <x v="184"/>
          </reference>
          <reference field="11" count="1" selected="0">
            <x v="2616"/>
          </reference>
        </references>
      </pivotArea>
    </format>
    <format dxfId="9398">
      <pivotArea dataOnly="0" labelOnly="1" outline="0" fieldPosition="0">
        <references count="5">
          <reference field="0" count="1" selected="0">
            <x v="1"/>
          </reference>
          <reference field="5" count="1" selected="0">
            <x v="5"/>
          </reference>
          <reference field="6" count="1" selected="0">
            <x v="134"/>
          </reference>
          <reference field="9" count="1">
            <x v="15"/>
          </reference>
          <reference field="11" count="1" selected="0">
            <x v="93"/>
          </reference>
        </references>
      </pivotArea>
    </format>
    <format dxfId="9397">
      <pivotArea dataOnly="0" labelOnly="1" outline="0" fieldPosition="0">
        <references count="5">
          <reference field="0" count="1" selected="0">
            <x v="5"/>
          </reference>
          <reference field="5" count="1" selected="0">
            <x v="7"/>
          </reference>
          <reference field="6" count="1" selected="0">
            <x v="135"/>
          </reference>
          <reference field="9" count="1">
            <x v="96"/>
          </reference>
          <reference field="11" count="1" selected="0">
            <x v="696"/>
          </reference>
        </references>
      </pivotArea>
    </format>
    <format dxfId="9396">
      <pivotArea dataOnly="0" labelOnly="1" outline="0" fieldPosition="0">
        <references count="5">
          <reference field="0" count="1" selected="0">
            <x v="14"/>
          </reference>
          <reference field="5" count="1" selected="0">
            <x v="2"/>
          </reference>
          <reference field="6" count="1" selected="0">
            <x v="136"/>
          </reference>
          <reference field="9" count="1">
            <x v="8"/>
          </reference>
          <reference field="11" count="1" selected="0">
            <x v="2776"/>
          </reference>
        </references>
      </pivotArea>
    </format>
    <format dxfId="9395">
      <pivotArea dataOnly="0" labelOnly="1" outline="0" fieldPosition="0">
        <references count="5">
          <reference field="0" count="1" selected="0">
            <x v="10"/>
          </reference>
          <reference field="5" count="1" selected="0">
            <x v="8"/>
          </reference>
          <reference field="6" count="1" selected="0">
            <x v="137"/>
          </reference>
          <reference field="9" count="1">
            <x v="41"/>
          </reference>
          <reference field="11" count="1" selected="0">
            <x v="1881"/>
          </reference>
        </references>
      </pivotArea>
    </format>
    <format dxfId="9394">
      <pivotArea dataOnly="0" labelOnly="1" outline="0" fieldPosition="0">
        <references count="5">
          <reference field="0" count="1" selected="0">
            <x v="1"/>
          </reference>
          <reference field="5" count="1" selected="0">
            <x v="4"/>
          </reference>
          <reference field="6" count="1" selected="0">
            <x v="138"/>
          </reference>
          <reference field="9" count="1">
            <x v="6"/>
          </reference>
          <reference field="11" count="1" selected="0">
            <x v="141"/>
          </reference>
        </references>
      </pivotArea>
    </format>
    <format dxfId="9393">
      <pivotArea dataOnly="0" labelOnly="1" outline="0" fieldPosition="0">
        <references count="5">
          <reference field="0" count="1" selected="0">
            <x v="3"/>
          </reference>
          <reference field="5" count="1" selected="0">
            <x v="6"/>
          </reference>
          <reference field="6" count="1" selected="0">
            <x v="139"/>
          </reference>
          <reference field="9" count="1">
            <x v="92"/>
          </reference>
          <reference field="11" count="1" selected="0">
            <x v="400"/>
          </reference>
        </references>
      </pivotArea>
    </format>
    <format dxfId="9392">
      <pivotArea dataOnly="0" labelOnly="1" outline="0" fieldPosition="0">
        <references count="5">
          <reference field="0" count="1" selected="0">
            <x v="3"/>
          </reference>
          <reference field="5" count="1" selected="0">
            <x v="6"/>
          </reference>
          <reference field="6" count="1" selected="0">
            <x v="139"/>
          </reference>
          <reference field="9" count="1">
            <x v="92"/>
          </reference>
          <reference field="11" count="1" selected="0">
            <x v="401"/>
          </reference>
        </references>
      </pivotArea>
    </format>
    <format dxfId="9391">
      <pivotArea dataOnly="0" labelOnly="1" outline="0" fieldPosition="0">
        <references count="5">
          <reference field="0" count="1" selected="0">
            <x v="11"/>
          </reference>
          <reference field="5" count="1" selected="0">
            <x v="9"/>
          </reference>
          <reference field="6" count="1" selected="0">
            <x v="140"/>
          </reference>
          <reference field="9" count="1">
            <x v="188"/>
          </reference>
          <reference field="11" count="1" selected="0">
            <x v="1935"/>
          </reference>
        </references>
      </pivotArea>
    </format>
    <format dxfId="9390">
      <pivotArea dataOnly="0" labelOnly="1" outline="0" fieldPosition="0">
        <references count="5">
          <reference field="0" count="1" selected="0">
            <x v="14"/>
          </reference>
          <reference field="5" count="1" selected="0">
            <x v="10"/>
          </reference>
          <reference field="6" count="1" selected="0">
            <x v="141"/>
          </reference>
          <reference field="9" count="1">
            <x v="193"/>
          </reference>
          <reference field="11" count="1" selected="0">
            <x v="2779"/>
          </reference>
        </references>
      </pivotArea>
    </format>
    <format dxfId="9389">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757"/>
          </reference>
        </references>
      </pivotArea>
    </format>
    <format dxfId="9388">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758"/>
          </reference>
        </references>
      </pivotArea>
    </format>
    <format dxfId="9387">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1"/>
          </reference>
        </references>
      </pivotArea>
    </format>
    <format dxfId="9386">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2"/>
          </reference>
        </references>
      </pivotArea>
    </format>
    <format dxfId="9385">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5"/>
          </reference>
        </references>
      </pivotArea>
    </format>
    <format dxfId="9384">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6"/>
          </reference>
        </references>
      </pivotArea>
    </format>
    <format dxfId="9383">
      <pivotArea dataOnly="0" labelOnly="1" outline="0" fieldPosition="0">
        <references count="5">
          <reference field="0" count="1" selected="0">
            <x v="2"/>
          </reference>
          <reference field="5" count="1" selected="0">
            <x v="235"/>
          </reference>
          <reference field="6" count="1" selected="0">
            <x v="143"/>
          </reference>
          <reference field="9" count="1">
            <x v="1"/>
          </reference>
          <reference field="11" count="1" selected="0">
            <x v="205"/>
          </reference>
        </references>
      </pivotArea>
    </format>
    <format dxfId="9382">
      <pivotArea dataOnly="0" labelOnly="1" outline="0" fieldPosition="0">
        <references count="5">
          <reference field="0" count="1" selected="0">
            <x v="2"/>
          </reference>
          <reference field="5" count="1" selected="0">
            <x v="235"/>
          </reference>
          <reference field="6" count="1" selected="0">
            <x v="143"/>
          </reference>
          <reference field="9" count="1">
            <x v="1"/>
          </reference>
          <reference field="11" count="1" selected="0">
            <x v="304"/>
          </reference>
        </references>
      </pivotArea>
    </format>
    <format dxfId="9381">
      <pivotArea dataOnly="0" labelOnly="1" outline="0" fieldPosition="0">
        <references count="5">
          <reference field="0" count="1" selected="0">
            <x v="0"/>
          </reference>
          <reference field="5" count="1" selected="0">
            <x v="257"/>
          </reference>
          <reference field="6" count="1" selected="0">
            <x v="144"/>
          </reference>
          <reference field="9" count="1">
            <x v="94"/>
          </reference>
          <reference field="11" count="1" selected="0">
            <x v="24"/>
          </reference>
        </references>
      </pivotArea>
    </format>
    <format dxfId="9380">
      <pivotArea dataOnly="0" labelOnly="1" outline="0" fieldPosition="0">
        <references count="5">
          <reference field="0" count="1" selected="0">
            <x v="9"/>
          </reference>
          <reference field="5" count="1" selected="0">
            <x v="226"/>
          </reference>
          <reference field="6" count="1" selected="0">
            <x v="145"/>
          </reference>
          <reference field="9" count="1">
            <x v="3"/>
          </reference>
          <reference field="11" count="1" selected="0">
            <x v="1770"/>
          </reference>
        </references>
      </pivotArea>
    </format>
    <format dxfId="9379">
      <pivotArea dataOnly="0" labelOnly="1" outline="0" fieldPosition="0">
        <references count="5">
          <reference field="0" count="1" selected="0">
            <x v="9"/>
          </reference>
          <reference field="5" count="1" selected="0">
            <x v="226"/>
          </reference>
          <reference field="6" count="1" selected="0">
            <x v="145"/>
          </reference>
          <reference field="9" count="1">
            <x v="3"/>
          </reference>
          <reference field="11" count="1" selected="0">
            <x v="1867"/>
          </reference>
        </references>
      </pivotArea>
    </format>
    <format dxfId="9378">
      <pivotArea dataOnly="0" labelOnly="1" outline="0" fieldPosition="0">
        <references count="5">
          <reference field="0" count="1" selected="0">
            <x v="3"/>
          </reference>
          <reference field="5" count="1" selected="0">
            <x v="81"/>
          </reference>
          <reference field="6" count="1" selected="0">
            <x v="146"/>
          </reference>
          <reference field="9" count="1">
            <x v="4"/>
          </reference>
          <reference field="11" count="1" selected="0">
            <x v="363"/>
          </reference>
        </references>
      </pivotArea>
    </format>
    <format dxfId="9377">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523"/>
          </reference>
        </references>
      </pivotArea>
    </format>
    <format dxfId="9376">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525"/>
          </reference>
        </references>
      </pivotArea>
    </format>
    <format dxfId="9375">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10"/>
          </reference>
        </references>
      </pivotArea>
    </format>
    <format dxfId="9374">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11"/>
          </reference>
        </references>
      </pivotArea>
    </format>
    <format dxfId="9373">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78"/>
          </reference>
        </references>
      </pivotArea>
    </format>
    <format dxfId="9372">
      <pivotArea dataOnly="0" labelOnly="1" outline="0" fieldPosition="0">
        <references count="5">
          <reference field="0" count="1" selected="0">
            <x v="8"/>
          </reference>
          <reference field="5" count="1" selected="0">
            <x v="186"/>
          </reference>
          <reference field="6" count="1" selected="0">
            <x v="148"/>
          </reference>
          <reference field="9" count="1">
            <x v="7"/>
          </reference>
          <reference field="11" count="1" selected="0">
            <x v="1384"/>
          </reference>
        </references>
      </pivotArea>
    </format>
    <format dxfId="9371">
      <pivotArea dataOnly="0" labelOnly="1" outline="0" fieldPosition="0">
        <references count="5">
          <reference field="0" count="1" selected="0">
            <x v="10"/>
          </reference>
          <reference field="5" count="1" selected="0">
            <x v="387"/>
          </reference>
          <reference field="6" count="1" selected="0">
            <x v="149"/>
          </reference>
          <reference field="9" count="1">
            <x v="9"/>
          </reference>
          <reference field="11" count="1" selected="0">
            <x v="1907"/>
          </reference>
        </references>
      </pivotArea>
    </format>
    <format dxfId="9370">
      <pivotArea dataOnly="0" labelOnly="1" outline="0" fieldPosition="0">
        <references count="5">
          <reference field="0" count="1" selected="0">
            <x v="12"/>
          </reference>
          <reference field="5" count="1" selected="0">
            <x v="132"/>
          </reference>
          <reference field="6" count="1" selected="0">
            <x v="150"/>
          </reference>
          <reference field="9" count="1">
            <x v="10"/>
          </reference>
          <reference field="11" count="1" selected="0">
            <x v="2021"/>
          </reference>
        </references>
      </pivotArea>
    </format>
    <format dxfId="9369">
      <pivotArea dataOnly="0" labelOnly="1" outline="0" fieldPosition="0">
        <references count="5">
          <reference field="0" count="1" selected="0">
            <x v="5"/>
          </reference>
          <reference field="5" count="1" selected="0">
            <x v="93"/>
          </reference>
          <reference field="6" count="1" selected="0">
            <x v="151"/>
          </reference>
          <reference field="9" count="1">
            <x v="12"/>
          </reference>
          <reference field="11" count="1" selected="0">
            <x v="501"/>
          </reference>
        </references>
      </pivotArea>
    </format>
    <format dxfId="9368">
      <pivotArea dataOnly="0" labelOnly="1" outline="0" fieldPosition="0">
        <references count="5">
          <reference field="0" count="1" selected="0">
            <x v="5"/>
          </reference>
          <reference field="5" count="1" selected="0">
            <x v="93"/>
          </reference>
          <reference field="6" count="1" selected="0">
            <x v="151"/>
          </reference>
          <reference field="9" count="1">
            <x v="12"/>
          </reference>
          <reference field="11" count="1" selected="0">
            <x v="814"/>
          </reference>
        </references>
      </pivotArea>
    </format>
    <format dxfId="9367">
      <pivotArea dataOnly="0" labelOnly="1" outline="0" fieldPosition="0">
        <references count="5">
          <reference field="0" count="1" selected="0">
            <x v="11"/>
          </reference>
          <reference field="5" count="1" selected="0">
            <x v="245"/>
          </reference>
          <reference field="6" count="1" selected="0">
            <x v="152"/>
          </reference>
          <reference field="9" count="1">
            <x v="13"/>
          </reference>
          <reference field="11" count="1" selected="0">
            <x v="1925"/>
          </reference>
        </references>
      </pivotArea>
    </format>
    <format dxfId="9366">
      <pivotArea dataOnly="0" labelOnly="1" outline="0" fieldPosition="0">
        <references count="5">
          <reference field="0" count="1" selected="0">
            <x v="8"/>
          </reference>
          <reference field="5" count="1" selected="0">
            <x v="381"/>
          </reference>
          <reference field="6" count="1" selected="0">
            <x v="153"/>
          </reference>
          <reference field="9" count="1">
            <x v="14"/>
          </reference>
          <reference field="11" count="1" selected="0">
            <x v="1232"/>
          </reference>
        </references>
      </pivotArea>
    </format>
    <format dxfId="9365">
      <pivotArea dataOnly="0" labelOnly="1" outline="0" fieldPosition="0">
        <references count="5">
          <reference field="0" count="1" selected="0">
            <x v="8"/>
          </reference>
          <reference field="5" count="1" selected="0">
            <x v="381"/>
          </reference>
          <reference field="6" count="1" selected="0">
            <x v="153"/>
          </reference>
          <reference field="9" count="1">
            <x v="14"/>
          </reference>
          <reference field="11" count="1" selected="0">
            <x v="1459"/>
          </reference>
        </references>
      </pivotArea>
    </format>
    <format dxfId="9364">
      <pivotArea dataOnly="0" labelOnly="1" outline="0" fieldPosition="0">
        <references count="5">
          <reference field="0" count="1" selected="0">
            <x v="1"/>
          </reference>
          <reference field="5" count="1" selected="0">
            <x v="372"/>
          </reference>
          <reference field="6" count="1" selected="0">
            <x v="154"/>
          </reference>
          <reference field="9" count="1">
            <x v="15"/>
          </reference>
          <reference field="11" count="1" selected="0">
            <x v="143"/>
          </reference>
        </references>
      </pivotArea>
    </format>
    <format dxfId="9363">
      <pivotArea dataOnly="0" labelOnly="1" outline="0" fieldPosition="0">
        <references count="5">
          <reference field="0" count="1" selected="0">
            <x v="9"/>
          </reference>
          <reference field="5" count="1" selected="0">
            <x v="224"/>
          </reference>
          <reference field="6" count="1" selected="0">
            <x v="155"/>
          </reference>
          <reference field="9" count="1">
            <x v="16"/>
          </reference>
          <reference field="11" count="1" selected="0">
            <x v="1698"/>
          </reference>
        </references>
      </pivotArea>
    </format>
    <format dxfId="9362">
      <pivotArea dataOnly="0" labelOnly="1" outline="0" fieldPosition="0">
        <references count="5">
          <reference field="0" count="1" selected="0">
            <x v="2"/>
          </reference>
          <reference field="5" count="1" selected="0">
            <x v="74"/>
          </reference>
          <reference field="6" count="1" selected="0">
            <x v="156"/>
          </reference>
          <reference field="9" count="1">
            <x v="17"/>
          </reference>
          <reference field="11" count="1" selected="0">
            <x v="200"/>
          </reference>
        </references>
      </pivotArea>
    </format>
    <format dxfId="9361">
      <pivotArea dataOnly="0" labelOnly="1" outline="0" fieldPosition="0">
        <references count="5">
          <reference field="0" count="1" selected="0">
            <x v="2"/>
          </reference>
          <reference field="5" count="1" selected="0">
            <x v="74"/>
          </reference>
          <reference field="6" count="1" selected="0">
            <x v="156"/>
          </reference>
          <reference field="9" count="1">
            <x v="17"/>
          </reference>
          <reference field="11" count="1" selected="0">
            <x v="281"/>
          </reference>
        </references>
      </pivotArea>
    </format>
    <format dxfId="9360">
      <pivotArea dataOnly="0" labelOnly="1" outline="0" fieldPosition="0">
        <references count="5">
          <reference field="0" count="1" selected="0">
            <x v="12"/>
          </reference>
          <reference field="5" count="1" selected="0">
            <x v="135"/>
          </reference>
          <reference field="6" count="1" selected="0">
            <x v="157"/>
          </reference>
          <reference field="9" count="1">
            <x v="19"/>
          </reference>
          <reference field="11" count="1" selected="0">
            <x v="2028"/>
          </reference>
        </references>
      </pivotArea>
    </format>
    <format dxfId="9359">
      <pivotArea dataOnly="0" labelOnly="1" outline="0" fieldPosition="0">
        <references count="5">
          <reference field="0" count="1" selected="0">
            <x v="3"/>
          </reference>
          <reference field="5" count="1" selected="0">
            <x v="89"/>
          </reference>
          <reference field="6" count="1" selected="0">
            <x v="158"/>
          </reference>
          <reference field="9" count="1">
            <x v="20"/>
          </reference>
          <reference field="11" count="1" selected="0">
            <x v="317"/>
          </reference>
        </references>
      </pivotArea>
    </format>
    <format dxfId="9358">
      <pivotArea dataOnly="0" labelOnly="1" outline="0" fieldPosition="0">
        <references count="5">
          <reference field="0" count="1" selected="0">
            <x v="3"/>
          </reference>
          <reference field="5" count="1" selected="0">
            <x v="89"/>
          </reference>
          <reference field="6" count="1" selected="0">
            <x v="158"/>
          </reference>
          <reference field="9" count="1">
            <x v="21"/>
          </reference>
          <reference field="11" count="1" selected="0">
            <x v="437"/>
          </reference>
        </references>
      </pivotArea>
    </format>
    <format dxfId="9357">
      <pivotArea dataOnly="0" labelOnly="1" outline="0" fieldPosition="0">
        <references count="5">
          <reference field="0" count="1" selected="0">
            <x v="8"/>
          </reference>
          <reference field="5" count="1" selected="0">
            <x v="189"/>
          </reference>
          <reference field="6" count="1" selected="0">
            <x v="159"/>
          </reference>
          <reference field="9" count="1">
            <x v="22"/>
          </reference>
          <reference field="11" count="1" selected="0">
            <x v="1376"/>
          </reference>
        </references>
      </pivotArea>
    </format>
    <format dxfId="9356">
      <pivotArea dataOnly="0" labelOnly="1" outline="0" fieldPosition="0">
        <references count="5">
          <reference field="0" count="1" selected="0">
            <x v="4"/>
          </reference>
          <reference field="5" count="1" selected="0">
            <x v="203"/>
          </reference>
          <reference field="6" count="1" selected="0">
            <x v="160"/>
          </reference>
          <reference field="9" count="1">
            <x v="23"/>
          </reference>
          <reference field="11" count="1" selected="0">
            <x v="1535"/>
          </reference>
        </references>
      </pivotArea>
    </format>
    <format dxfId="9355">
      <pivotArea dataOnly="0" labelOnly="1" outline="0" fieldPosition="0">
        <references count="5">
          <reference field="0" count="1" selected="0">
            <x v="5"/>
          </reference>
          <reference field="5" count="1" selected="0">
            <x v="140"/>
          </reference>
          <reference field="6" count="1" selected="0">
            <x v="161"/>
          </reference>
          <reference field="9" count="1">
            <x v="24"/>
          </reference>
          <reference field="11" count="1" selected="0">
            <x v="498"/>
          </reference>
        </references>
      </pivotArea>
    </format>
    <format dxfId="9354">
      <pivotArea dataOnly="0" labelOnly="1" outline="0" fieldPosition="0">
        <references count="5">
          <reference field="0" count="1" selected="0">
            <x v="5"/>
          </reference>
          <reference field="5" count="1" selected="0">
            <x v="140"/>
          </reference>
          <reference field="6" count="1" selected="0">
            <x v="161"/>
          </reference>
          <reference field="9" count="1">
            <x v="24"/>
          </reference>
          <reference field="11" count="1" selected="0">
            <x v="820"/>
          </reference>
        </references>
      </pivotArea>
    </format>
    <format dxfId="9353">
      <pivotArea dataOnly="0" labelOnly="1" outline="0" fieldPosition="0">
        <references count="5">
          <reference field="0" count="1" selected="0">
            <x v="5"/>
          </reference>
          <reference field="5" count="1" selected="0">
            <x v="110"/>
          </reference>
          <reference field="6" count="1" selected="0">
            <x v="162"/>
          </reference>
          <reference field="9" count="1">
            <x v="25"/>
          </reference>
          <reference field="11" count="1" selected="0">
            <x v="502"/>
          </reference>
        </references>
      </pivotArea>
    </format>
    <format dxfId="9352">
      <pivotArea dataOnly="0" labelOnly="1" outline="0" fieldPosition="0">
        <references count="5">
          <reference field="0" count="1" selected="0">
            <x v="5"/>
          </reference>
          <reference field="5" count="1" selected="0">
            <x v="98"/>
          </reference>
          <reference field="6" count="1" selected="0">
            <x v="163"/>
          </reference>
          <reference field="9" count="1">
            <x v="27"/>
          </reference>
          <reference field="11" count="1" selected="0">
            <x v="621"/>
          </reference>
        </references>
      </pivotArea>
    </format>
    <format dxfId="9351">
      <pivotArea dataOnly="0" labelOnly="1" outline="0" fieldPosition="0">
        <references count="5">
          <reference field="0" count="1" selected="0">
            <x v="7"/>
          </reference>
          <reference field="5" count="1" selected="0">
            <x v="166"/>
          </reference>
          <reference field="6" count="1" selected="0">
            <x v="164"/>
          </reference>
          <reference field="9" count="1">
            <x v="28"/>
          </reference>
          <reference field="11" count="1" selected="0">
            <x v="1052"/>
          </reference>
        </references>
      </pivotArea>
    </format>
    <format dxfId="9350">
      <pivotArea dataOnly="0" labelOnly="1" outline="0" fieldPosition="0">
        <references count="5">
          <reference field="0" count="1" selected="0">
            <x v="12"/>
          </reference>
          <reference field="5" count="1" selected="0">
            <x v="248"/>
          </reference>
          <reference field="6" count="1" selected="0">
            <x v="165"/>
          </reference>
          <reference field="9" count="1">
            <x v="29"/>
          </reference>
          <reference field="11" count="1" selected="0">
            <x v="2393"/>
          </reference>
        </references>
      </pivotArea>
    </format>
    <format dxfId="9349">
      <pivotArea dataOnly="0" labelOnly="1" outline="0" fieldPosition="0">
        <references count="5">
          <reference field="0" count="1" selected="0">
            <x v="12"/>
          </reference>
          <reference field="5" count="1" selected="0">
            <x v="243"/>
          </reference>
          <reference field="6" count="1" selected="0">
            <x v="166"/>
          </reference>
          <reference field="9" count="1">
            <x v="30"/>
          </reference>
          <reference field="11" count="1" selected="0">
            <x v="2112"/>
          </reference>
        </references>
      </pivotArea>
    </format>
    <format dxfId="9348">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09"/>
          </reference>
        </references>
      </pivotArea>
    </format>
    <format dxfId="9347">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39"/>
          </reference>
        </references>
      </pivotArea>
    </format>
    <format dxfId="9346">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40"/>
          </reference>
        </references>
      </pivotArea>
    </format>
    <format dxfId="9345">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84"/>
          </reference>
        </references>
      </pivotArea>
    </format>
    <format dxfId="9344">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7"/>
          </reference>
        </references>
      </pivotArea>
    </format>
    <format dxfId="9343">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8"/>
          </reference>
        </references>
      </pivotArea>
    </format>
    <format dxfId="9342">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9"/>
          </reference>
        </references>
      </pivotArea>
    </format>
    <format dxfId="9341">
      <pivotArea dataOnly="0" labelOnly="1" outline="0" fieldPosition="0">
        <references count="5">
          <reference field="0" count="1" selected="0">
            <x v="7"/>
          </reference>
          <reference field="5" count="1" selected="0">
            <x v="378"/>
          </reference>
          <reference field="6" count="1" selected="0">
            <x v="168"/>
          </reference>
          <reference field="9" count="1">
            <x v="32"/>
          </reference>
          <reference field="11" count="1" selected="0">
            <x v="1049"/>
          </reference>
        </references>
      </pivotArea>
    </format>
    <format dxfId="9340">
      <pivotArea dataOnly="0" labelOnly="1" outline="0" fieldPosition="0">
        <references count="5">
          <reference field="0" count="1" selected="0">
            <x v="6"/>
          </reference>
          <reference field="5" count="1" selected="0">
            <x v="153"/>
          </reference>
          <reference field="6" count="1" selected="0">
            <x v="169"/>
          </reference>
          <reference field="9" count="1">
            <x v="33"/>
          </reference>
          <reference field="11" count="1" selected="0">
            <x v="834"/>
          </reference>
        </references>
      </pivotArea>
    </format>
    <format dxfId="9339">
      <pivotArea dataOnly="0" labelOnly="1" outline="0" fieldPosition="0">
        <references count="5">
          <reference field="0" count="1" selected="0">
            <x v="6"/>
          </reference>
          <reference field="5" count="1" selected="0">
            <x v="153"/>
          </reference>
          <reference field="6" count="1" selected="0">
            <x v="169"/>
          </reference>
          <reference field="9" count="1">
            <x v="33"/>
          </reference>
          <reference field="11" count="1" selected="0">
            <x v="927"/>
          </reference>
        </references>
      </pivotArea>
    </format>
    <format dxfId="9338">
      <pivotArea dataOnly="0" labelOnly="1" outline="0" fieldPosition="0">
        <references count="5">
          <reference field="0" count="1" selected="0">
            <x v="8"/>
          </reference>
          <reference field="5" count="1" selected="0">
            <x v="255"/>
          </reference>
          <reference field="6" count="1" selected="0">
            <x v="170"/>
          </reference>
          <reference field="9" count="1">
            <x v="34"/>
          </reference>
          <reference field="11" count="1" selected="0">
            <x v="1215"/>
          </reference>
        </references>
      </pivotArea>
    </format>
    <format dxfId="9337">
      <pivotArea dataOnly="0" labelOnly="1" outline="0" fieldPosition="0">
        <references count="5">
          <reference field="0" count="1" selected="0">
            <x v="8"/>
          </reference>
          <reference field="5" count="1" selected="0">
            <x v="255"/>
          </reference>
          <reference field="6" count="1" selected="0">
            <x v="170"/>
          </reference>
          <reference field="9" count="1">
            <x v="34"/>
          </reference>
          <reference field="11" count="1" selected="0">
            <x v="1457"/>
          </reference>
        </references>
      </pivotArea>
    </format>
    <format dxfId="9336">
      <pivotArea dataOnly="0" labelOnly="1" outline="0" fieldPosition="0">
        <references count="5">
          <reference field="0" count="1" selected="0">
            <x v="10"/>
          </reference>
          <reference field="5" count="1" selected="0">
            <x v="232"/>
          </reference>
          <reference field="6" count="1" selected="0">
            <x v="171"/>
          </reference>
          <reference field="9" count="1">
            <x v="35"/>
          </reference>
          <reference field="11" count="1" selected="0">
            <x v="1908"/>
          </reference>
        </references>
      </pivotArea>
    </format>
    <format dxfId="9335">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1188"/>
          </reference>
        </references>
      </pivotArea>
    </format>
    <format dxfId="9334">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1332"/>
          </reference>
        </references>
      </pivotArea>
    </format>
    <format dxfId="9333">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2859"/>
          </reference>
        </references>
      </pivotArea>
    </format>
    <format dxfId="9332">
      <pivotArea dataOnly="0" labelOnly="1" outline="0" fieldPosition="0">
        <references count="5">
          <reference field="0" count="1" selected="0">
            <x v="15"/>
          </reference>
          <reference field="5" count="1" selected="0">
            <x v="258"/>
          </reference>
          <reference field="6" count="1" selected="0">
            <x v="173"/>
          </reference>
          <reference field="9" count="1">
            <x v="37"/>
          </reference>
          <reference field="11" count="1" selected="0">
            <x v="2827"/>
          </reference>
        </references>
      </pivotArea>
    </format>
    <format dxfId="9331">
      <pivotArea dataOnly="0" labelOnly="1" outline="0" fieldPosition="0">
        <references count="5">
          <reference field="0" count="1" selected="0">
            <x v="4"/>
          </reference>
          <reference field="5" count="1" selected="0">
            <x v="391"/>
          </reference>
          <reference field="6" count="1" selected="0">
            <x v="174"/>
          </reference>
          <reference field="9" count="1">
            <x v="39"/>
          </reference>
          <reference field="11" count="1" selected="0">
            <x v="1539"/>
          </reference>
        </references>
      </pivotArea>
    </format>
    <format dxfId="9330">
      <pivotArea dataOnly="0" labelOnly="1" outline="0" fieldPosition="0">
        <references count="5">
          <reference field="0" count="1" selected="0">
            <x v="10"/>
          </reference>
          <reference field="5" count="1" selected="0">
            <x v="230"/>
          </reference>
          <reference field="6" count="1" selected="0">
            <x v="175"/>
          </reference>
          <reference field="9" count="1">
            <x v="40"/>
          </reference>
          <reference field="11" count="1" selected="0">
            <x v="1906"/>
          </reference>
        </references>
      </pivotArea>
    </format>
    <format dxfId="9329">
      <pivotArea dataOnly="0" labelOnly="1" outline="0" fieldPosition="0">
        <references count="5">
          <reference field="0" count="1" selected="0">
            <x v="6"/>
          </reference>
          <reference field="5" count="1" selected="0">
            <x v="377"/>
          </reference>
          <reference field="6" count="1" selected="0">
            <x v="176"/>
          </reference>
          <reference field="9" count="1">
            <x v="42"/>
          </reference>
          <reference field="11" count="1" selected="0">
            <x v="901"/>
          </reference>
        </references>
      </pivotArea>
    </format>
    <format dxfId="9328">
      <pivotArea dataOnly="0" labelOnly="1" outline="0" fieldPosition="0">
        <references count="5">
          <reference field="0" count="1" selected="0">
            <x v="15"/>
          </reference>
          <reference field="5" count="1" selected="0">
            <x v="178"/>
          </reference>
          <reference field="6" count="1" selected="0">
            <x v="177"/>
          </reference>
          <reference field="9" count="1">
            <x v="43"/>
          </reference>
          <reference field="11" count="1" selected="0">
            <x v="2826"/>
          </reference>
        </references>
      </pivotArea>
    </format>
    <format dxfId="9327">
      <pivotArea dataOnly="0" labelOnly="1" outline="0" fieldPosition="0">
        <references count="5">
          <reference field="0" count="1" selected="0">
            <x v="15"/>
          </reference>
          <reference field="5" count="1" selected="0">
            <x v="173"/>
          </reference>
          <reference field="6" count="1" selected="0">
            <x v="178"/>
          </reference>
          <reference field="9" count="1">
            <x v="45"/>
          </reference>
          <reference field="11" count="1" selected="0">
            <x v="1223"/>
          </reference>
        </references>
      </pivotArea>
    </format>
    <format dxfId="9326">
      <pivotArea dataOnly="0" labelOnly="1" outline="0" fieldPosition="0">
        <references count="5">
          <reference field="0" count="1" selected="0">
            <x v="15"/>
          </reference>
          <reference field="5" count="1" selected="0">
            <x v="173"/>
          </reference>
          <reference field="6" count="1" selected="0">
            <x v="178"/>
          </reference>
          <reference field="9" count="1">
            <x v="45"/>
          </reference>
          <reference field="11" count="1" selected="0">
            <x v="2846"/>
          </reference>
        </references>
      </pivotArea>
    </format>
    <format dxfId="9325">
      <pivotArea dataOnly="0" labelOnly="1" outline="0" fieldPosition="0">
        <references count="5">
          <reference field="0" count="1" selected="0">
            <x v="12"/>
          </reference>
          <reference field="5" count="1" selected="0">
            <x v="124"/>
          </reference>
          <reference field="6" count="1" selected="0">
            <x v="179"/>
          </reference>
          <reference field="9" count="1">
            <x v="47"/>
          </reference>
          <reference field="11" count="1" selected="0">
            <x v="2136"/>
          </reference>
        </references>
      </pivotArea>
    </format>
    <format dxfId="9324">
      <pivotArea dataOnly="0" labelOnly="1" outline="0" fieldPosition="0">
        <references count="5">
          <reference field="0" count="1" selected="0">
            <x v="12"/>
          </reference>
          <reference field="5" count="1" selected="0">
            <x v="124"/>
          </reference>
          <reference field="6" count="1" selected="0">
            <x v="179"/>
          </reference>
          <reference field="9" count="1">
            <x v="47"/>
          </reference>
          <reference field="11" count="1" selected="0">
            <x v="2395"/>
          </reference>
        </references>
      </pivotArea>
    </format>
    <format dxfId="9323">
      <pivotArea dataOnly="0" labelOnly="1" outline="0" fieldPosition="0">
        <references count="5">
          <reference field="0" count="1" selected="0">
            <x v="4"/>
          </reference>
          <reference field="5" count="1" selected="0">
            <x v="383"/>
          </reference>
          <reference field="6" count="1" selected="0">
            <x v="180"/>
          </reference>
          <reference field="9" count="1">
            <x v="48"/>
          </reference>
          <reference field="11" count="1" selected="0">
            <x v="1512"/>
          </reference>
        </references>
      </pivotArea>
    </format>
    <format dxfId="9322">
      <pivotArea dataOnly="0" labelOnly="1" outline="0" fieldPosition="0">
        <references count="5">
          <reference field="0" count="1" selected="0">
            <x v="4"/>
          </reference>
          <reference field="5" count="1" selected="0">
            <x v="383"/>
          </reference>
          <reference field="6" count="1" selected="0">
            <x v="180"/>
          </reference>
          <reference field="9" count="1">
            <x v="48"/>
          </reference>
          <reference field="11" count="1" selected="0">
            <x v="1672"/>
          </reference>
        </references>
      </pivotArea>
    </format>
    <format dxfId="9321">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316"/>
          </reference>
        </references>
      </pivotArea>
    </format>
    <format dxfId="9320">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324"/>
          </reference>
        </references>
      </pivotArea>
    </format>
    <format dxfId="9319">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444"/>
          </reference>
        </references>
      </pivotArea>
    </format>
    <format dxfId="9318">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459"/>
          </reference>
        </references>
      </pivotArea>
    </format>
    <format dxfId="9317">
      <pivotArea dataOnly="0" labelOnly="1" outline="0" fieldPosition="0">
        <references count="5">
          <reference field="0" count="1" selected="0">
            <x v="8"/>
          </reference>
          <reference field="5" count="1" selected="0">
            <x v="380"/>
          </reference>
          <reference field="6" count="1" selected="0">
            <x v="182"/>
          </reference>
          <reference field="9" count="1">
            <x v="51"/>
          </reference>
          <reference field="11" count="1" selected="0">
            <x v="1187"/>
          </reference>
        </references>
      </pivotArea>
    </format>
    <format dxfId="9316">
      <pivotArea dataOnly="0" labelOnly="1" outline="0" fieldPosition="0">
        <references count="5">
          <reference field="0" count="1" selected="0">
            <x v="8"/>
          </reference>
          <reference field="5" count="1" selected="0">
            <x v="380"/>
          </reference>
          <reference field="6" count="1" selected="0">
            <x v="182"/>
          </reference>
          <reference field="9" count="1">
            <x v="51"/>
          </reference>
          <reference field="11" count="1" selected="0">
            <x v="1289"/>
          </reference>
        </references>
      </pivotArea>
    </format>
    <format dxfId="9315">
      <pivotArea dataOnly="0" labelOnly="1" outline="0" fieldPosition="0">
        <references count="5">
          <reference field="0" count="1" selected="0">
            <x v="5"/>
          </reference>
          <reference field="5" count="1" selected="0">
            <x v="343"/>
          </reference>
          <reference field="6" count="1" selected="0">
            <x v="183"/>
          </reference>
          <reference field="9" count="1">
            <x v="53"/>
          </reference>
          <reference field="11" count="1" selected="0">
            <x v="509"/>
          </reference>
        </references>
      </pivotArea>
    </format>
    <format dxfId="9314">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992"/>
          </reference>
        </references>
      </pivotArea>
    </format>
    <format dxfId="9313">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993"/>
          </reference>
        </references>
      </pivotArea>
    </format>
    <format dxfId="9312">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061"/>
          </reference>
        </references>
      </pivotArea>
    </format>
    <format dxfId="9311">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166"/>
          </reference>
        </references>
      </pivotArea>
    </format>
    <format dxfId="9310">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167"/>
          </reference>
        </references>
      </pivotArea>
    </format>
    <format dxfId="9309">
      <pivotArea dataOnly="0" labelOnly="1" outline="0" fieldPosition="0">
        <references count="5">
          <reference field="0" count="1" selected="0">
            <x v="2"/>
          </reference>
          <reference field="5" count="1" selected="0">
            <x v="73"/>
          </reference>
          <reference field="6" count="1" selected="0">
            <x v="185"/>
          </reference>
          <reference field="9" count="1">
            <x v="55"/>
          </reference>
          <reference field="11" count="1" selected="0">
            <x v="229"/>
          </reference>
        </references>
      </pivotArea>
    </format>
    <format dxfId="9308">
      <pivotArea dataOnly="0" labelOnly="1" outline="0" fieldPosition="0">
        <references count="5">
          <reference field="0" count="1" selected="0">
            <x v="2"/>
          </reference>
          <reference field="5" count="1" selected="0">
            <x v="73"/>
          </reference>
          <reference field="6" count="1" selected="0">
            <x v="185"/>
          </reference>
          <reference field="9" count="1">
            <x v="55"/>
          </reference>
          <reference field="11" count="1" selected="0">
            <x v="241"/>
          </reference>
        </references>
      </pivotArea>
    </format>
    <format dxfId="9307">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1"/>
          </reference>
        </references>
      </pivotArea>
    </format>
    <format dxfId="9306">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2"/>
          </reference>
        </references>
      </pivotArea>
    </format>
    <format dxfId="9305">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3"/>
          </reference>
        </references>
      </pivotArea>
    </format>
    <format dxfId="9304">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62"/>
          </reference>
        </references>
      </pivotArea>
    </format>
    <format dxfId="9303">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3"/>
          </reference>
        </references>
      </pivotArea>
    </format>
    <format dxfId="9302">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4"/>
          </reference>
        </references>
      </pivotArea>
    </format>
    <format dxfId="9301">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5"/>
          </reference>
        </references>
      </pivotArea>
    </format>
    <format dxfId="9300">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0"/>
          </reference>
        </references>
      </pivotArea>
    </format>
    <format dxfId="9299">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1"/>
          </reference>
        </references>
      </pivotArea>
    </format>
    <format dxfId="9298">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2"/>
          </reference>
        </references>
      </pivotArea>
    </format>
    <format dxfId="9297">
      <pivotArea dataOnly="0" labelOnly="1" outline="0" fieldPosition="0">
        <references count="5">
          <reference field="0" count="1" selected="0">
            <x v="8"/>
          </reference>
          <reference field="5" count="1" selected="0">
            <x v="183"/>
          </reference>
          <reference field="6" count="1" selected="0">
            <x v="187"/>
          </reference>
          <reference field="9" count="1">
            <x v="57"/>
          </reference>
          <reference field="11" count="1" selected="0">
            <x v="1331"/>
          </reference>
        </references>
      </pivotArea>
    </format>
    <format dxfId="9296">
      <pivotArea dataOnly="0" labelOnly="1" outline="0" fieldPosition="0">
        <references count="5">
          <reference field="0" count="1" selected="0">
            <x v="8"/>
          </reference>
          <reference field="5" count="1" selected="0">
            <x v="183"/>
          </reference>
          <reference field="6" count="1" selected="0">
            <x v="187"/>
          </reference>
          <reference field="9" count="1">
            <x v="57"/>
          </reference>
          <reference field="11" count="1" selected="0">
            <x v="1468"/>
          </reference>
        </references>
      </pivotArea>
    </format>
    <format dxfId="9295">
      <pivotArea dataOnly="0" labelOnly="1" outline="0" fieldPosition="0">
        <references count="5">
          <reference field="0" count="1" selected="0">
            <x v="13"/>
          </reference>
          <reference field="5" count="1" selected="0">
            <x v="212"/>
          </reference>
          <reference field="6" count="1" selected="0">
            <x v="188"/>
          </reference>
          <reference field="9" count="1">
            <x v="58"/>
          </reference>
          <reference field="11" count="1" selected="0">
            <x v="2702"/>
          </reference>
        </references>
      </pivotArea>
    </format>
    <format dxfId="9294">
      <pivotArea dataOnly="0" labelOnly="1" outline="0" fieldPosition="0">
        <references count="5">
          <reference field="0" count="1" selected="0">
            <x v="10"/>
          </reference>
          <reference field="5" count="1" selected="0">
            <x v="231"/>
          </reference>
          <reference field="6" count="1" selected="0">
            <x v="189"/>
          </reference>
          <reference field="9" count="1">
            <x v="59"/>
          </reference>
          <reference field="11" count="1" selected="0">
            <x v="1885"/>
          </reference>
        </references>
      </pivotArea>
    </format>
    <format dxfId="9293">
      <pivotArea dataOnly="0" labelOnly="1" outline="0" fieldPosition="0">
        <references count="5">
          <reference field="0" count="1" selected="0">
            <x v="4"/>
          </reference>
          <reference field="5" count="1" selected="0">
            <x v="207"/>
          </reference>
          <reference field="6" count="1" selected="0">
            <x v="190"/>
          </reference>
          <reference field="9" count="1">
            <x v="60"/>
          </reference>
          <reference field="11" count="1" selected="0">
            <x v="1509"/>
          </reference>
        </references>
      </pivotArea>
    </format>
    <format dxfId="9292">
      <pivotArea dataOnly="0" labelOnly="1" outline="0" fieldPosition="0">
        <references count="5">
          <reference field="0" count="1" selected="0">
            <x v="4"/>
          </reference>
          <reference field="5" count="1" selected="0">
            <x v="207"/>
          </reference>
          <reference field="6" count="1" selected="0">
            <x v="190"/>
          </reference>
          <reference field="9" count="1">
            <x v="60"/>
          </reference>
          <reference field="11" count="1" selected="0">
            <x v="1668"/>
          </reference>
        </references>
      </pivotArea>
    </format>
    <format dxfId="9291">
      <pivotArea dataOnly="0" labelOnly="1" outline="0" fieldPosition="0">
        <references count="5">
          <reference field="0" count="1" selected="0">
            <x v="4"/>
          </reference>
          <reference field="5" count="1" selected="0">
            <x v="199"/>
          </reference>
          <reference field="6" count="1" selected="0">
            <x v="191"/>
          </reference>
          <reference field="9" count="1">
            <x v="61"/>
          </reference>
          <reference field="11" count="1" selected="0">
            <x v="1514"/>
          </reference>
        </references>
      </pivotArea>
    </format>
    <format dxfId="9290">
      <pivotArea dataOnly="0" labelOnly="1" outline="0" fieldPosition="0">
        <references count="5">
          <reference field="0" count="1" selected="0">
            <x v="4"/>
          </reference>
          <reference field="5" count="1" selected="0">
            <x v="199"/>
          </reference>
          <reference field="6" count="1" selected="0">
            <x v="191"/>
          </reference>
          <reference field="9" count="1">
            <x v="61"/>
          </reference>
          <reference field="11" count="1" selected="0">
            <x v="1638"/>
          </reference>
        </references>
      </pivotArea>
    </format>
    <format dxfId="9289">
      <pivotArea dataOnly="0" labelOnly="1" outline="0" fieldPosition="0">
        <references count="5">
          <reference field="0" count="1" selected="0">
            <x v="12"/>
          </reference>
          <reference field="5" count="1" selected="0">
            <x v="142"/>
          </reference>
          <reference field="6" count="1" selected="0">
            <x v="192"/>
          </reference>
          <reference field="9" count="1">
            <x v="62"/>
          </reference>
          <reference field="11" count="1" selected="0">
            <x v="2032"/>
          </reference>
        </references>
      </pivotArea>
    </format>
    <format dxfId="9288">
      <pivotArea dataOnly="0" labelOnly="1" outline="0" fieldPosition="0">
        <references count="5">
          <reference field="0" count="1" selected="0">
            <x v="12"/>
          </reference>
          <reference field="5" count="1" selected="0">
            <x v="142"/>
          </reference>
          <reference field="6" count="1" selected="0">
            <x v="192"/>
          </reference>
          <reference field="9" count="1">
            <x v="62"/>
          </reference>
          <reference field="11" count="1" selected="0">
            <x v="2552"/>
          </reference>
        </references>
      </pivotArea>
    </format>
    <format dxfId="9287">
      <pivotArea dataOnly="0" labelOnly="1" outline="0" fieldPosition="0">
        <references count="5">
          <reference field="0" count="1" selected="0">
            <x v="8"/>
          </reference>
          <reference field="5" count="1" selected="0">
            <x v="187"/>
          </reference>
          <reference field="6" count="1" selected="0">
            <x v="193"/>
          </reference>
          <reference field="9" count="1">
            <x v="63"/>
          </reference>
          <reference field="11" count="1" selected="0">
            <x v="1258"/>
          </reference>
        </references>
      </pivotArea>
    </format>
    <format dxfId="9286">
      <pivotArea dataOnly="0" labelOnly="1" outline="0" fieldPosition="0">
        <references count="5">
          <reference field="0" count="1" selected="0">
            <x v="7"/>
          </reference>
          <reference field="5" count="1" selected="0">
            <x v="161"/>
          </reference>
          <reference field="6" count="1" selected="0">
            <x v="194"/>
          </reference>
          <reference field="9" count="1">
            <x v="65"/>
          </reference>
          <reference field="11" count="1" selected="0">
            <x v="973"/>
          </reference>
        </references>
      </pivotArea>
    </format>
    <format dxfId="9285">
      <pivotArea dataOnly="0" labelOnly="1" outline="0" fieldPosition="0">
        <references count="5">
          <reference field="0" count="1" selected="0">
            <x v="7"/>
          </reference>
          <reference field="5" count="1" selected="0">
            <x v="161"/>
          </reference>
          <reference field="6" count="1" selected="0">
            <x v="194"/>
          </reference>
          <reference field="9" count="1">
            <x v="65"/>
          </reference>
          <reference field="11" count="1" selected="0">
            <x v="1161"/>
          </reference>
        </references>
      </pivotArea>
    </format>
    <format dxfId="9284">
      <pivotArea dataOnly="0" labelOnly="1" outline="0" fieldPosition="0">
        <references count="5">
          <reference field="0" count="1" selected="0">
            <x v="7"/>
          </reference>
          <reference field="5" count="1" selected="0">
            <x v="156"/>
          </reference>
          <reference field="6" count="1" selected="0">
            <x v="195"/>
          </reference>
          <reference field="9" count="1">
            <x v="66"/>
          </reference>
          <reference field="11" count="1" selected="0">
            <x v="1054"/>
          </reference>
        </references>
      </pivotArea>
    </format>
    <format dxfId="9283">
      <pivotArea dataOnly="0" labelOnly="1" outline="0" fieldPosition="0">
        <references count="5">
          <reference field="0" count="1" selected="0">
            <x v="2"/>
          </reference>
          <reference field="5" count="1" selected="0">
            <x v="388"/>
          </reference>
          <reference field="6" count="1" selected="0">
            <x v="196"/>
          </reference>
          <reference field="9" count="1">
            <x v="67"/>
          </reference>
          <reference field="11" count="1" selected="0">
            <x v="217"/>
          </reference>
        </references>
      </pivotArea>
    </format>
    <format dxfId="9282">
      <pivotArea dataOnly="0" labelOnly="1" outline="0" fieldPosition="0">
        <references count="5">
          <reference field="0" count="1" selected="0">
            <x v="2"/>
          </reference>
          <reference field="5" count="1" selected="0">
            <x v="388"/>
          </reference>
          <reference field="6" count="1" selected="0">
            <x v="196"/>
          </reference>
          <reference field="9" count="1">
            <x v="67"/>
          </reference>
          <reference field="11" count="1" selected="0">
            <x v="283"/>
          </reference>
        </references>
      </pivotArea>
    </format>
    <format dxfId="9281">
      <pivotArea dataOnly="0" labelOnly="1" outline="0" fieldPosition="0">
        <references count="5">
          <reference field="0" count="1" selected="0">
            <x v="12"/>
          </reference>
          <reference field="5" count="1" selected="0">
            <x v="250"/>
          </reference>
          <reference field="6" count="1" selected="0">
            <x v="197"/>
          </reference>
          <reference field="9" count="1">
            <x v="68"/>
          </reference>
          <reference field="11" count="1" selected="0">
            <x v="2093"/>
          </reference>
        </references>
      </pivotArea>
    </format>
    <format dxfId="9280">
      <pivotArea dataOnly="0" labelOnly="1" outline="0" fieldPosition="0">
        <references count="5">
          <reference field="0" count="1" selected="0">
            <x v="12"/>
          </reference>
          <reference field="5" count="1" selected="0">
            <x v="136"/>
          </reference>
          <reference field="6" count="1" selected="0">
            <x v="198"/>
          </reference>
          <reference field="9" count="1">
            <x v="70"/>
          </reference>
          <reference field="11" count="1" selected="0">
            <x v="2238"/>
          </reference>
        </references>
      </pivotArea>
    </format>
    <format dxfId="9279">
      <pivotArea dataOnly="0" labelOnly="1" outline="0" fieldPosition="0">
        <references count="5">
          <reference field="0" count="1" selected="0">
            <x v="5"/>
          </reference>
          <reference field="5" count="1" selected="0">
            <x v="111"/>
          </reference>
          <reference field="6" count="1" selected="0">
            <x v="199"/>
          </reference>
          <reference field="9" count="1">
            <x v="71"/>
          </reference>
          <reference field="11" count="1" selected="0">
            <x v="515"/>
          </reference>
        </references>
      </pivotArea>
    </format>
    <format dxfId="9278">
      <pivotArea dataOnly="0" labelOnly="1" outline="0" fieldPosition="0">
        <references count="5">
          <reference field="0" count="1" selected="0">
            <x v="5"/>
          </reference>
          <reference field="5" count="1" selected="0">
            <x v="111"/>
          </reference>
          <reference field="6" count="1" selected="0">
            <x v="199"/>
          </reference>
          <reference field="9" count="1">
            <x v="71"/>
          </reference>
          <reference field="11" count="1" selected="0">
            <x v="813"/>
          </reference>
        </references>
      </pivotArea>
    </format>
    <format dxfId="9277">
      <pivotArea dataOnly="0" labelOnly="1" outline="0" fieldPosition="0">
        <references count="5">
          <reference field="0" count="1" selected="0">
            <x v="5"/>
          </reference>
          <reference field="5" count="1" selected="0">
            <x v="141"/>
          </reference>
          <reference field="6" count="1" selected="0">
            <x v="200"/>
          </reference>
          <reference field="9" count="1">
            <x v="72"/>
          </reference>
          <reference field="11" count="1" selected="0">
            <x v="533"/>
          </reference>
        </references>
      </pivotArea>
    </format>
    <format dxfId="9276">
      <pivotArea dataOnly="0" labelOnly="1" outline="0" fieldPosition="0">
        <references count="5">
          <reference field="0" count="1" selected="0">
            <x v="8"/>
          </reference>
          <reference field="5" count="1" selected="0">
            <x v="181"/>
          </reference>
          <reference field="6" count="1" selected="0">
            <x v="201"/>
          </reference>
          <reference field="9" count="1">
            <x v="75"/>
          </reference>
          <reference field="11" count="1" selected="0">
            <x v="1260"/>
          </reference>
        </references>
      </pivotArea>
    </format>
    <format dxfId="9275">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12"/>
          </reference>
        </references>
      </pivotArea>
    </format>
    <format dxfId="9274">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37"/>
          </reference>
        </references>
      </pivotArea>
    </format>
    <format dxfId="9273">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38"/>
          </reference>
        </references>
      </pivotArea>
    </format>
    <format dxfId="9272">
      <pivotArea dataOnly="0" labelOnly="1" outline="0" fieldPosition="0">
        <references count="5">
          <reference field="0" count="1" selected="0">
            <x v="9"/>
          </reference>
          <reference field="5" count="1" selected="0">
            <x v="386"/>
          </reference>
          <reference field="6" count="1" selected="0">
            <x v="203"/>
          </reference>
          <reference field="9" count="1">
            <x v="78"/>
          </reference>
          <reference field="11" count="1" selected="0">
            <x v="1691"/>
          </reference>
        </references>
      </pivotArea>
    </format>
    <format dxfId="9271">
      <pivotArea dataOnly="0" labelOnly="1" outline="0" fieldPosition="0">
        <references count="5">
          <reference field="0" count="1" selected="0">
            <x v="9"/>
          </reference>
          <reference field="5" count="1" selected="0">
            <x v="386"/>
          </reference>
          <reference field="6" count="1" selected="0">
            <x v="203"/>
          </reference>
          <reference field="9" count="1">
            <x v="78"/>
          </reference>
          <reference field="11" count="1" selected="0">
            <x v="1858"/>
          </reference>
        </references>
      </pivotArea>
    </format>
    <format dxfId="9270">
      <pivotArea dataOnly="0" labelOnly="1" outline="0" fieldPosition="0">
        <references count="5">
          <reference field="0" count="1" selected="0">
            <x v="9"/>
          </reference>
          <reference field="5" count="1" selected="0">
            <x v="225"/>
          </reference>
          <reference field="6" count="1" selected="0">
            <x v="204"/>
          </reference>
          <reference field="9" count="1">
            <x v="79"/>
          </reference>
          <reference field="11" count="1" selected="0">
            <x v="1725"/>
          </reference>
        </references>
      </pivotArea>
    </format>
    <format dxfId="9269">
      <pivotArea dataOnly="0" labelOnly="1" outline="0" fieldPosition="0">
        <references count="5">
          <reference field="0" count="1" selected="0">
            <x v="13"/>
          </reference>
          <reference field="5" count="1" selected="0">
            <x v="385"/>
          </reference>
          <reference field="6" count="1" selected="0">
            <x v="205"/>
          </reference>
          <reference field="9" count="1">
            <x v="81"/>
          </reference>
          <reference field="11" count="1" selected="0">
            <x v="2668"/>
          </reference>
        </references>
      </pivotArea>
    </format>
    <format dxfId="9268">
      <pivotArea dataOnly="0" labelOnly="1" outline="0" fieldPosition="0">
        <references count="5">
          <reference field="0" count="1" selected="0">
            <x v="13"/>
          </reference>
          <reference field="5" count="1" selected="0">
            <x v="385"/>
          </reference>
          <reference field="6" count="1" selected="0">
            <x v="205"/>
          </reference>
          <reference field="9" count="1">
            <x v="81"/>
          </reference>
          <reference field="11" count="1" selected="0">
            <x v="2745"/>
          </reference>
        </references>
      </pivotArea>
    </format>
    <format dxfId="9267">
      <pivotArea dataOnly="0" labelOnly="1" outline="0" fieldPosition="0">
        <references count="5">
          <reference field="0" count="1" selected="0">
            <x v="4"/>
          </reference>
          <reference field="5" count="1" selected="0">
            <x v="201"/>
          </reference>
          <reference field="6" count="1" selected="0">
            <x v="206"/>
          </reference>
          <reference field="9" count="1">
            <x v="82"/>
          </reference>
          <reference field="11" count="1" selected="0">
            <x v="1540"/>
          </reference>
        </references>
      </pivotArea>
    </format>
    <format dxfId="9266">
      <pivotArea dataOnly="0" labelOnly="1" outline="0" fieldPosition="0">
        <references count="5">
          <reference field="0" count="1" selected="0">
            <x v="4"/>
          </reference>
          <reference field="5" count="1" selected="0">
            <x v="208"/>
          </reference>
          <reference field="6" count="1" selected="0">
            <x v="207"/>
          </reference>
          <reference field="9" count="1">
            <x v="83"/>
          </reference>
          <reference field="11" count="1" selected="0">
            <x v="1536"/>
          </reference>
        </references>
      </pivotArea>
    </format>
    <format dxfId="9265">
      <pivotArea dataOnly="0" labelOnly="1" outline="0" fieldPosition="0">
        <references count="5">
          <reference field="0" count="1" selected="0">
            <x v="6"/>
          </reference>
          <reference field="5" count="1" selected="0">
            <x v="145"/>
          </reference>
          <reference field="6" count="1" selected="0">
            <x v="208"/>
          </reference>
          <reference field="9" count="1">
            <x v="84"/>
          </reference>
          <reference field="11" count="1" selected="0">
            <x v="821"/>
          </reference>
        </references>
      </pivotArea>
    </format>
    <format dxfId="9264">
      <pivotArea dataOnly="0" labelOnly="1" outline="0" fieldPosition="0">
        <references count="5">
          <reference field="0" count="1" selected="0">
            <x v="6"/>
          </reference>
          <reference field="5" count="1" selected="0">
            <x v="145"/>
          </reference>
          <reference field="6" count="1" selected="0">
            <x v="208"/>
          </reference>
          <reference field="9" count="1">
            <x v="84"/>
          </reference>
          <reference field="11" count="1" selected="0">
            <x v="902"/>
          </reference>
        </references>
      </pivotArea>
    </format>
    <format dxfId="9263">
      <pivotArea dataOnly="0" labelOnly="1" outline="0" fieldPosition="0">
        <references count="5">
          <reference field="0" count="1" selected="0">
            <x v="8"/>
          </reference>
          <reference field="5" count="1" selected="0">
            <x v="390"/>
          </reference>
          <reference field="6" count="1" selected="0">
            <x v="209"/>
          </reference>
          <reference field="9" count="1">
            <x v="87"/>
          </reference>
          <reference field="11" count="1" selected="0">
            <x v="1220"/>
          </reference>
        </references>
      </pivotArea>
    </format>
    <format dxfId="9262">
      <pivotArea dataOnly="0" labelOnly="1" outline="0" fieldPosition="0">
        <references count="5">
          <reference field="0" count="1" selected="0">
            <x v="8"/>
          </reference>
          <reference field="5" count="1" selected="0">
            <x v="180"/>
          </reference>
          <reference field="6" count="1" selected="0">
            <x v="210"/>
          </reference>
          <reference field="9" count="1">
            <x v="88"/>
          </reference>
          <reference field="11" count="1" selected="0">
            <x v="1344"/>
          </reference>
        </references>
      </pivotArea>
    </format>
    <format dxfId="9261">
      <pivotArea dataOnly="0" labelOnly="1" outline="0" fieldPosition="0">
        <references count="5">
          <reference field="0" count="1" selected="0">
            <x v="0"/>
          </reference>
          <reference field="5" count="1" selected="0">
            <x v="66"/>
          </reference>
          <reference field="6" count="1" selected="0">
            <x v="211"/>
          </reference>
          <reference field="9" count="1">
            <x v="89"/>
          </reference>
          <reference field="11" count="1" selected="0">
            <x v="3"/>
          </reference>
        </references>
      </pivotArea>
    </format>
    <format dxfId="9260">
      <pivotArea dataOnly="0" labelOnly="1" outline="0" fieldPosition="0">
        <references count="5">
          <reference field="0" count="1" selected="0">
            <x v="0"/>
          </reference>
          <reference field="5" count="1" selected="0">
            <x v="66"/>
          </reference>
          <reference field="6" count="1" selected="0">
            <x v="211"/>
          </reference>
          <reference field="9" count="1">
            <x v="89"/>
          </reference>
          <reference field="11" count="1" selected="0">
            <x v="72"/>
          </reference>
        </references>
      </pivotArea>
    </format>
    <format dxfId="9259">
      <pivotArea dataOnly="0" labelOnly="1" outline="0" fieldPosition="0">
        <references count="5">
          <reference field="0" count="1" selected="0">
            <x v="2"/>
          </reference>
          <reference field="5" count="1" selected="0">
            <x v="77"/>
          </reference>
          <reference field="6" count="1" selected="0">
            <x v="212"/>
          </reference>
          <reference field="9" count="1">
            <x v="90"/>
          </reference>
          <reference field="11" count="1" selected="0">
            <x v="213"/>
          </reference>
        </references>
      </pivotArea>
    </format>
    <format dxfId="9258">
      <pivotArea dataOnly="0" labelOnly="1" outline="0" fieldPosition="0">
        <references count="5">
          <reference field="0" count="1" selected="0">
            <x v="12"/>
          </reference>
          <reference field="5" count="1" selected="0">
            <x v="251"/>
          </reference>
          <reference field="6" count="1" selected="0">
            <x v="213"/>
          </reference>
          <reference field="9" count="1">
            <x v="91"/>
          </reference>
          <reference field="11" count="1" selected="0">
            <x v="2033"/>
          </reference>
        </references>
      </pivotArea>
    </format>
    <format dxfId="9257">
      <pivotArea dataOnly="0" labelOnly="1" outline="0" fieldPosition="0">
        <references count="5">
          <reference field="0" count="1" selected="0">
            <x v="3"/>
          </reference>
          <reference field="5" count="1" selected="0">
            <x v="88"/>
          </reference>
          <reference field="6" count="1" selected="0">
            <x v="214"/>
          </reference>
          <reference field="9" count="1">
            <x v="92"/>
          </reference>
          <reference field="11" count="1" selected="0">
            <x v="361"/>
          </reference>
        </references>
      </pivotArea>
    </format>
    <format dxfId="9256">
      <pivotArea dataOnly="0" labelOnly="1" outline="0" fieldPosition="0">
        <references count="5">
          <reference field="0" count="1" selected="0">
            <x v="3"/>
          </reference>
          <reference field="5" count="1" selected="0">
            <x v="88"/>
          </reference>
          <reference field="6" count="1" selected="0">
            <x v="214"/>
          </reference>
          <reference field="9" count="1">
            <x v="92"/>
          </reference>
          <reference field="11" count="1" selected="0">
            <x v="426"/>
          </reference>
        </references>
      </pivotArea>
    </format>
    <format dxfId="9255">
      <pivotArea dataOnly="0" labelOnly="1" outline="0" fieldPosition="0">
        <references count="5">
          <reference field="0" count="1" selected="0">
            <x v="12"/>
          </reference>
          <reference field="5" count="1" selected="0">
            <x v="252"/>
          </reference>
          <reference field="6" count="1" selected="0">
            <x v="215"/>
          </reference>
          <reference field="9" count="1">
            <x v="93"/>
          </reference>
          <reference field="11" count="1" selected="0">
            <x v="2401"/>
          </reference>
        </references>
      </pivotArea>
    </format>
    <format dxfId="9254">
      <pivotArea dataOnly="0" labelOnly="1" outline="0" fieldPosition="0">
        <references count="5">
          <reference field="0" count="1" selected="0">
            <x v="0"/>
          </reference>
          <reference field="5" count="1" selected="0">
            <x v="67"/>
          </reference>
          <reference field="6" count="1" selected="0">
            <x v="216"/>
          </reference>
          <reference field="9" count="1">
            <x v="94"/>
          </reference>
          <reference field="11" count="1" selected="0">
            <x v="15"/>
          </reference>
        </references>
      </pivotArea>
    </format>
    <format dxfId="9253">
      <pivotArea dataOnly="0" labelOnly="1" outline="0" fieldPosition="0">
        <references count="5">
          <reference field="0" count="1" selected="0">
            <x v="0"/>
          </reference>
          <reference field="5" count="1" selected="0">
            <x v="67"/>
          </reference>
          <reference field="6" count="1" selected="0">
            <x v="216"/>
          </reference>
          <reference field="9" count="1">
            <x v="94"/>
          </reference>
          <reference field="11" count="1" selected="0">
            <x v="23"/>
          </reference>
        </references>
      </pivotArea>
    </format>
    <format dxfId="9252">
      <pivotArea dataOnly="0" labelOnly="1" outline="0" fieldPosition="0">
        <references count="5">
          <reference field="0" count="1" selected="0">
            <x v="12"/>
          </reference>
          <reference field="5" count="1" selected="0">
            <x v="127"/>
          </reference>
          <reference field="6" count="1" selected="0">
            <x v="217"/>
          </reference>
          <reference field="9" count="1">
            <x v="95"/>
          </reference>
          <reference field="11" count="1" selected="0">
            <x v="2432"/>
          </reference>
        </references>
      </pivotArea>
    </format>
    <format dxfId="9251">
      <pivotArea dataOnly="0" labelOnly="1" outline="0" fieldPosition="0">
        <references count="5">
          <reference field="0" count="1" selected="0">
            <x v="5"/>
          </reference>
          <reference field="5" count="1" selected="0">
            <x v="103"/>
          </reference>
          <reference field="6" count="1" selected="0">
            <x v="218"/>
          </reference>
          <reference field="9" count="1">
            <x v="18"/>
          </reference>
          <reference field="11" count="1" selected="0">
            <x v="627"/>
          </reference>
        </references>
      </pivotArea>
    </format>
    <format dxfId="9250">
      <pivotArea dataOnly="0" labelOnly="1" outline="0" fieldPosition="0">
        <references count="5">
          <reference field="0" count="1" selected="0">
            <x v="12"/>
          </reference>
          <reference field="5" count="1" selected="0">
            <x v="128"/>
          </reference>
          <reference field="6" count="1" selected="0">
            <x v="219"/>
          </reference>
          <reference field="9" count="1">
            <x v="97"/>
          </reference>
          <reference field="11" count="1" selected="0">
            <x v="2024"/>
          </reference>
        </references>
      </pivotArea>
    </format>
    <format dxfId="9249">
      <pivotArea dataOnly="0" labelOnly="1" outline="0" fieldPosition="0">
        <references count="5">
          <reference field="0" count="1" selected="0">
            <x v="12"/>
          </reference>
          <reference field="5" count="1" selected="0">
            <x v="128"/>
          </reference>
          <reference field="6" count="1" selected="0">
            <x v="219"/>
          </reference>
          <reference field="9" count="1">
            <x v="97"/>
          </reference>
          <reference field="11" count="1" selected="0">
            <x v="2605"/>
          </reference>
        </references>
      </pivotArea>
    </format>
    <format dxfId="9248">
      <pivotArea dataOnly="0" labelOnly="1" outline="0" fieldPosition="0">
        <references count="5">
          <reference field="0" count="1" selected="0">
            <x v="12"/>
          </reference>
          <reference field="5" count="1" selected="0">
            <x v="116"/>
          </reference>
          <reference field="6" count="1" selected="0">
            <x v="220"/>
          </reference>
          <reference field="9" count="1">
            <x v="100"/>
          </reference>
          <reference field="11" count="1" selected="0">
            <x v="2095"/>
          </reference>
        </references>
      </pivotArea>
    </format>
    <format dxfId="9247">
      <pivotArea dataOnly="0" labelOnly="1" outline="0" fieldPosition="0">
        <references count="5">
          <reference field="0" count="1" selected="0">
            <x v="12"/>
          </reference>
          <reference field="5" count="1" selected="0">
            <x v="116"/>
          </reference>
          <reference field="6" count="1" selected="0">
            <x v="220"/>
          </reference>
          <reference field="9" count="1">
            <x v="100"/>
          </reference>
          <reference field="11" count="1" selected="0">
            <x v="2592"/>
          </reference>
        </references>
      </pivotArea>
    </format>
    <format dxfId="9246">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088"/>
          </reference>
        </references>
      </pivotArea>
    </format>
    <format dxfId="9245">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104"/>
          </reference>
        </references>
      </pivotArea>
    </format>
    <format dxfId="9244">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402"/>
          </reference>
        </references>
      </pivotArea>
    </format>
    <format dxfId="9243">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19"/>
          </reference>
        </references>
      </pivotArea>
    </format>
    <format dxfId="9242">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93"/>
          </reference>
        </references>
      </pivotArea>
    </format>
    <format dxfId="9241">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94"/>
          </reference>
        </references>
      </pivotArea>
    </format>
    <format dxfId="9240">
      <pivotArea dataOnly="0" labelOnly="1" outline="0" fieldPosition="0">
        <references count="5">
          <reference field="0" count="1" selected="0">
            <x v="3"/>
          </reference>
          <reference field="5" count="1" selected="0">
            <x v="79"/>
          </reference>
          <reference field="6" count="1" selected="0">
            <x v="222"/>
          </reference>
          <reference field="9" count="1">
            <x v="102"/>
          </reference>
          <reference field="11" count="1" selected="0">
            <x v="326"/>
          </reference>
        </references>
      </pivotArea>
    </format>
    <format dxfId="9239">
      <pivotArea dataOnly="0" labelOnly="1" outline="0" fieldPosition="0">
        <references count="5">
          <reference field="0" count="1" selected="0">
            <x v="5"/>
          </reference>
          <reference field="5" count="1" selected="0">
            <x v="92"/>
          </reference>
          <reference field="6" count="1" selected="0">
            <x v="223"/>
          </reference>
          <reference field="9" count="1">
            <x v="103"/>
          </reference>
          <reference field="11" count="1" selected="0">
            <x v="499"/>
          </reference>
        </references>
      </pivotArea>
    </format>
    <format dxfId="9238">
      <pivotArea dataOnly="0" labelOnly="1" outline="0" fieldPosition="0">
        <references count="5">
          <reference field="0" count="1" selected="0">
            <x v="5"/>
          </reference>
          <reference field="5" count="1" selected="0">
            <x v="92"/>
          </reference>
          <reference field="6" count="1" selected="0">
            <x v="223"/>
          </reference>
          <reference field="9" count="1">
            <x v="103"/>
          </reference>
          <reference field="11" count="1" selected="0">
            <x v="804"/>
          </reference>
        </references>
      </pivotArea>
    </format>
    <format dxfId="9237">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087"/>
          </reference>
        </references>
      </pivotArea>
    </format>
    <format dxfId="9236">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45"/>
          </reference>
        </references>
      </pivotArea>
    </format>
    <format dxfId="9235">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46"/>
          </reference>
        </references>
      </pivotArea>
    </format>
    <format dxfId="9234">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62"/>
          </reference>
        </references>
      </pivotArea>
    </format>
    <format dxfId="9233">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584"/>
          </reference>
        </references>
      </pivotArea>
    </format>
    <format dxfId="9232">
      <pivotArea dataOnly="0" labelOnly="1" outline="0" fieldPosition="0">
        <references count="5">
          <reference field="0" count="1" selected="0">
            <x v="12"/>
          </reference>
          <reference field="5" count="1" selected="0">
            <x v="115"/>
          </reference>
          <reference field="6" count="1" selected="0">
            <x v="225"/>
          </reference>
          <reference field="9" count="1">
            <x v="105"/>
          </reference>
          <reference field="11" count="1" selected="0">
            <x v="2025"/>
          </reference>
        </references>
      </pivotArea>
    </format>
    <format dxfId="9231">
      <pivotArea dataOnly="0" labelOnly="1" outline="0" fieldPosition="0">
        <references count="5">
          <reference field="0" count="1" selected="0">
            <x v="3"/>
          </reference>
          <reference field="5" count="1" selected="0">
            <x v="78"/>
          </reference>
          <reference field="6" count="1" selected="0">
            <x v="226"/>
          </reference>
          <reference field="9" count="1">
            <x v="107"/>
          </reference>
          <reference field="11" count="1" selected="0">
            <x v="319"/>
          </reference>
        </references>
      </pivotArea>
    </format>
    <format dxfId="9230">
      <pivotArea dataOnly="0" labelOnly="1" outline="0" fieldPosition="0">
        <references count="5">
          <reference field="0" count="1" selected="0">
            <x v="3"/>
          </reference>
          <reference field="5" count="1" selected="0">
            <x v="78"/>
          </reference>
          <reference field="6" count="1" selected="0">
            <x v="226"/>
          </reference>
          <reference field="9" count="1">
            <x v="107"/>
          </reference>
          <reference field="11" count="1" selected="0">
            <x v="360"/>
          </reference>
        </references>
      </pivotArea>
    </format>
    <format dxfId="9229">
      <pivotArea dataOnly="0" labelOnly="1" outline="0" fieldPosition="0">
        <references count="5">
          <reference field="0" count="1" selected="0">
            <x v="13"/>
          </reference>
          <reference field="5" count="1" selected="0">
            <x v="214"/>
          </reference>
          <reference field="6" count="1" selected="0">
            <x v="227"/>
          </reference>
          <reference field="9" count="1">
            <x v="108"/>
          </reference>
          <reference field="11" count="1" selected="0">
            <x v="2670"/>
          </reference>
        </references>
      </pivotArea>
    </format>
    <format dxfId="9228">
      <pivotArea dataOnly="0" labelOnly="1" outline="0" fieldPosition="0">
        <references count="5">
          <reference field="0" count="1" selected="0">
            <x v="13"/>
          </reference>
          <reference field="5" count="1" selected="0">
            <x v="214"/>
          </reference>
          <reference field="6" count="1" selected="0">
            <x v="227"/>
          </reference>
          <reference field="9" count="1">
            <x v="108"/>
          </reference>
          <reference field="11" count="1" selected="0">
            <x v="2734"/>
          </reference>
        </references>
      </pivotArea>
    </format>
    <format dxfId="9227">
      <pivotArea dataOnly="0" labelOnly="1" outline="0" fieldPosition="0">
        <references count="5">
          <reference field="0" count="1" selected="0">
            <x v="13"/>
          </reference>
          <reference field="5" count="1" selected="0">
            <x v="216"/>
          </reference>
          <reference field="6" count="1" selected="0">
            <x v="228"/>
          </reference>
          <reference field="9" count="1">
            <x v="109"/>
          </reference>
          <reference field="11" count="1" selected="0">
            <x v="2716"/>
          </reference>
        </references>
      </pivotArea>
    </format>
    <format dxfId="9226">
      <pivotArea dataOnly="0" labelOnly="1" outline="0" fieldPosition="0">
        <references count="5">
          <reference field="0" count="1" selected="0">
            <x v="12"/>
          </reference>
          <reference field="5" count="1" selected="0">
            <x v="123"/>
          </reference>
          <reference field="6" count="1" selected="0">
            <x v="229"/>
          </reference>
          <reference field="9" count="1">
            <x v="110"/>
          </reference>
          <reference field="11" count="1" selected="0">
            <x v="2101"/>
          </reference>
        </references>
      </pivotArea>
    </format>
    <format dxfId="9225">
      <pivotArea dataOnly="0" labelOnly="1" outline="0" fieldPosition="0">
        <references count="5">
          <reference field="0" count="1" selected="0">
            <x v="4"/>
          </reference>
          <reference field="5" count="1" selected="0">
            <x v="200"/>
          </reference>
          <reference field="6" count="1" selected="0">
            <x v="230"/>
          </reference>
          <reference field="9" count="1">
            <x v="112"/>
          </reference>
          <reference field="11" count="1" selected="0">
            <x v="1505"/>
          </reference>
        </references>
      </pivotArea>
    </format>
    <format dxfId="9224">
      <pivotArea dataOnly="0" labelOnly="1" outline="0" fieldPosition="0">
        <references count="5">
          <reference field="0" count="1" selected="0">
            <x v="4"/>
          </reference>
          <reference field="5" count="1" selected="0">
            <x v="200"/>
          </reference>
          <reference field="6" count="1" selected="0">
            <x v="230"/>
          </reference>
          <reference field="9" count="1">
            <x v="112"/>
          </reference>
          <reference field="11" count="1" selected="0">
            <x v="1657"/>
          </reference>
        </references>
      </pivotArea>
    </format>
    <format dxfId="9223">
      <pivotArea dataOnly="0" labelOnly="1" outline="0" fieldPosition="0">
        <references count="5">
          <reference field="0" count="1" selected="0">
            <x v="8"/>
          </reference>
          <reference field="5" count="1" selected="0">
            <x v="188"/>
          </reference>
          <reference field="6" count="1" selected="0">
            <x v="231"/>
          </reference>
          <reference field="9" count="1">
            <x v="113"/>
          </reference>
          <reference field="11" count="1" selected="0">
            <x v="1373"/>
          </reference>
        </references>
      </pivotArea>
    </format>
    <format dxfId="9222">
      <pivotArea dataOnly="0" labelOnly="1" outline="0" fieldPosition="0">
        <references count="5">
          <reference field="0" count="1" selected="0">
            <x v="7"/>
          </reference>
          <reference field="5" count="1" selected="0">
            <x v="158"/>
          </reference>
          <reference field="6" count="1" selected="0">
            <x v="232"/>
          </reference>
          <reference field="9" count="1">
            <x v="114"/>
          </reference>
          <reference field="11" count="1" selected="0">
            <x v="1068"/>
          </reference>
        </references>
      </pivotArea>
    </format>
    <format dxfId="9221">
      <pivotArea dataOnly="0" labelOnly="1" outline="0" fieldPosition="0">
        <references count="5">
          <reference field="0" count="1" selected="0">
            <x v="5"/>
          </reference>
          <reference field="5" count="1" selected="0">
            <x v="108"/>
          </reference>
          <reference field="6" count="1" selected="0">
            <x v="233"/>
          </reference>
          <reference field="9" count="1">
            <x v="115"/>
          </reference>
          <reference field="11" count="1" selected="0">
            <x v="481"/>
          </reference>
        </references>
      </pivotArea>
    </format>
    <format dxfId="9220">
      <pivotArea dataOnly="0" labelOnly="1" outline="0" fieldPosition="0">
        <references count="5">
          <reference field="0" count="1" selected="0">
            <x v="7"/>
          </reference>
          <reference field="5" count="1" selected="0">
            <x v="168"/>
          </reference>
          <reference field="6" count="1" selected="0">
            <x v="234"/>
          </reference>
          <reference field="9" count="1">
            <x v="116"/>
          </reference>
          <reference field="11" count="1" selected="0">
            <x v="975"/>
          </reference>
        </references>
      </pivotArea>
    </format>
    <format dxfId="9219">
      <pivotArea dataOnly="0" labelOnly="1" outline="0" fieldPosition="0">
        <references count="5">
          <reference field="0" count="1" selected="0">
            <x v="9"/>
          </reference>
          <reference field="5" count="1" selected="0">
            <x v="223"/>
          </reference>
          <reference field="6" count="1" selected="0">
            <x v="235"/>
          </reference>
          <reference field="9" count="1">
            <x v="118"/>
          </reference>
          <reference field="11" count="1" selected="0">
            <x v="1697"/>
          </reference>
        </references>
      </pivotArea>
    </format>
    <format dxfId="9218">
      <pivotArea dataOnly="0" labelOnly="1" outline="0" fieldPosition="0">
        <references count="5">
          <reference field="0" count="1" selected="0">
            <x v="9"/>
          </reference>
          <reference field="5" count="1" selected="0">
            <x v="223"/>
          </reference>
          <reference field="6" count="1" selected="0">
            <x v="235"/>
          </reference>
          <reference field="9" count="1">
            <x v="118"/>
          </reference>
          <reference field="11" count="1" selected="0">
            <x v="1871"/>
          </reference>
        </references>
      </pivotArea>
    </format>
    <format dxfId="9217">
      <pivotArea dataOnly="0" labelOnly="1" outline="0" fieldPosition="0">
        <references count="5">
          <reference field="0" count="1" selected="0">
            <x v="5"/>
          </reference>
          <reference field="5" count="1" selected="0">
            <x v="104"/>
          </reference>
          <reference field="6" count="1" selected="0">
            <x v="236"/>
          </reference>
          <reference field="9" count="1">
            <x v="117"/>
          </reference>
          <reference field="11" count="1" selected="0">
            <x v="654"/>
          </reference>
        </references>
      </pivotArea>
    </format>
    <format dxfId="9216">
      <pivotArea dataOnly="0" labelOnly="1" outline="0" fieldPosition="0">
        <references count="5">
          <reference field="0" count="1" selected="0">
            <x v="12"/>
          </reference>
          <reference field="5" count="1" selected="0">
            <x v="249"/>
          </reference>
          <reference field="6" count="1" selected="0">
            <x v="237"/>
          </reference>
          <reference field="9" count="1">
            <x v="120"/>
          </reference>
          <reference field="11" count="1" selected="0">
            <x v="2026"/>
          </reference>
        </references>
      </pivotArea>
    </format>
    <format dxfId="9215">
      <pivotArea dataOnly="0" labelOnly="1" outline="0" fieldPosition="0">
        <references count="5">
          <reference field="0" count="1" selected="0">
            <x v="12"/>
          </reference>
          <reference field="5" count="1" selected="0">
            <x v="249"/>
          </reference>
          <reference field="6" count="1" selected="0">
            <x v="237"/>
          </reference>
          <reference field="9" count="1">
            <x v="120"/>
          </reference>
          <reference field="11" count="1" selected="0">
            <x v="2576"/>
          </reference>
        </references>
      </pivotArea>
    </format>
    <format dxfId="9214">
      <pivotArea dataOnly="0" labelOnly="1" outline="0" fieldPosition="0">
        <references count="5">
          <reference field="0" count="1" selected="0">
            <x v="12"/>
          </reference>
          <reference field="5" count="1" selected="0">
            <x v="242"/>
          </reference>
          <reference field="6" count="1" selected="0">
            <x v="238"/>
          </reference>
          <reference field="9" count="1">
            <x v="121"/>
          </reference>
          <reference field="11" count="1" selected="0">
            <x v="2092"/>
          </reference>
        </references>
      </pivotArea>
    </format>
    <format dxfId="9213">
      <pivotArea dataOnly="0" labelOnly="1" outline="0" fieldPosition="0">
        <references count="5">
          <reference field="0" count="1" selected="0">
            <x v="5"/>
          </reference>
          <reference field="5" count="1" selected="0">
            <x v="100"/>
          </reference>
          <reference field="6" count="1" selected="0">
            <x v="239"/>
          </reference>
          <reference field="9" count="1">
            <x v="124"/>
          </reference>
          <reference field="11" count="1" selected="0">
            <x v="624"/>
          </reference>
        </references>
      </pivotArea>
    </format>
    <format dxfId="9212">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383"/>
          </reference>
        </references>
      </pivotArea>
    </format>
    <format dxfId="9211">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1"/>
          </reference>
        </references>
      </pivotArea>
    </format>
    <format dxfId="9210">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2"/>
          </reference>
        </references>
      </pivotArea>
    </format>
    <format dxfId="9209">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3"/>
          </reference>
        </references>
      </pivotArea>
    </format>
    <format dxfId="9208">
      <pivotArea dataOnly="0" labelOnly="1" outline="0" fieldPosition="0">
        <references count="5">
          <reference field="0" count="1" selected="0">
            <x v="3"/>
          </reference>
          <reference field="5" count="1" selected="0">
            <x v="91"/>
          </reference>
          <reference field="6" count="1" selected="0">
            <x v="241"/>
          </reference>
          <reference field="9" count="1">
            <x v="128"/>
          </reference>
          <reference field="11" count="1" selected="0">
            <x v="318"/>
          </reference>
        </references>
      </pivotArea>
    </format>
    <format dxfId="9207">
      <pivotArea dataOnly="0" labelOnly="1" outline="0" fieldPosition="0">
        <references count="5">
          <reference field="0" count="1" selected="0">
            <x v="3"/>
          </reference>
          <reference field="5" count="1" selected="0">
            <x v="91"/>
          </reference>
          <reference field="6" count="1" selected="0">
            <x v="241"/>
          </reference>
          <reference field="9" count="1">
            <x v="128"/>
          </reference>
          <reference field="11" count="1" selected="0">
            <x v="424"/>
          </reference>
        </references>
      </pivotArea>
    </format>
    <format dxfId="9206">
      <pivotArea dataOnly="0" labelOnly="1" outline="0" fieldPosition="0">
        <references count="5">
          <reference field="0" count="1" selected="0">
            <x v="8"/>
          </reference>
          <reference field="5" count="1" selected="0">
            <x v="184"/>
          </reference>
          <reference field="6" count="1" selected="0">
            <x v="242"/>
          </reference>
          <reference field="9" count="1">
            <x v="129"/>
          </reference>
          <reference field="11" count="1" selected="0">
            <x v="1378"/>
          </reference>
        </references>
      </pivotArea>
    </format>
    <format dxfId="9205">
      <pivotArea dataOnly="0" labelOnly="1" outline="0" fieldPosition="0">
        <references count="5">
          <reference field="0" count="1" selected="0">
            <x v="6"/>
          </reference>
          <reference field="5" count="1" selected="0">
            <x v="144"/>
          </reference>
          <reference field="6" count="1" selected="0">
            <x v="243"/>
          </reference>
          <reference field="9" count="1">
            <x v="130"/>
          </reference>
          <reference field="11" count="1" selected="0">
            <x v="877"/>
          </reference>
        </references>
      </pivotArea>
    </format>
    <format dxfId="9204">
      <pivotArea dataOnly="0" labelOnly="1" outline="0" fieldPosition="0">
        <references count="5">
          <reference field="0" count="1" selected="0">
            <x v="12"/>
          </reference>
          <reference field="5" count="1" selected="0">
            <x v="239"/>
          </reference>
          <reference field="6" count="1" selected="0">
            <x v="244"/>
          </reference>
          <reference field="9" count="1">
            <x v="131"/>
          </reference>
          <reference field="11" count="1" selected="0">
            <x v="2094"/>
          </reference>
        </references>
      </pivotArea>
    </format>
    <format dxfId="9203">
      <pivotArea dataOnly="0" labelOnly="1" outline="0" fieldPosition="0">
        <references count="5">
          <reference field="0" count="1" selected="0">
            <x v="12"/>
          </reference>
          <reference field="5" count="1" selected="0">
            <x v="239"/>
          </reference>
          <reference field="6" count="1" selected="0">
            <x v="244"/>
          </reference>
          <reference field="9" count="1">
            <x v="131"/>
          </reference>
          <reference field="11" count="1" selected="0">
            <x v="2659"/>
          </reference>
        </references>
      </pivotArea>
    </format>
    <format dxfId="9202">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105"/>
          </reference>
        </references>
      </pivotArea>
    </format>
    <format dxfId="9201">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137"/>
          </reference>
        </references>
      </pivotArea>
    </format>
    <format dxfId="9200">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648"/>
          </reference>
        </references>
      </pivotArea>
    </format>
    <format dxfId="9199">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649"/>
          </reference>
        </references>
      </pivotArea>
    </format>
    <format dxfId="9198">
      <pivotArea dataOnly="0" labelOnly="1" outline="0" fieldPosition="0">
        <references count="5">
          <reference field="0" count="1" selected="0">
            <x v="6"/>
          </reference>
          <reference field="5" count="1" selected="0">
            <x v="149"/>
          </reference>
          <reference field="6" count="1" selected="0">
            <x v="246"/>
          </reference>
          <reference field="9" count="1">
            <x v="134"/>
          </reference>
          <reference field="11" count="1" selected="0">
            <x v="840"/>
          </reference>
        </references>
      </pivotArea>
    </format>
    <format dxfId="9197">
      <pivotArea dataOnly="0" labelOnly="1" outline="0" fieldPosition="0">
        <references count="5">
          <reference field="0" count="1" selected="0">
            <x v="12"/>
          </reference>
          <reference field="5" count="1" selected="0">
            <x v="138"/>
          </reference>
          <reference field="6" count="1" selected="0">
            <x v="247"/>
          </reference>
          <reference field="9" count="1">
            <x v="137"/>
          </reference>
          <reference field="11" count="1" selected="0">
            <x v="2023"/>
          </reference>
        </references>
      </pivotArea>
    </format>
    <format dxfId="9196">
      <pivotArea dataOnly="0" labelOnly="1" outline="0" fieldPosition="0">
        <references count="5">
          <reference field="0" count="1" selected="0">
            <x v="13"/>
          </reference>
          <reference field="5" count="1" selected="0">
            <x v="213"/>
          </reference>
          <reference field="6" count="1" selected="0">
            <x v="248"/>
          </reference>
          <reference field="9" count="1">
            <x v="138"/>
          </reference>
          <reference field="11" count="1" selected="0">
            <x v="2674"/>
          </reference>
        </references>
      </pivotArea>
    </format>
    <format dxfId="9195">
      <pivotArea dataOnly="0" labelOnly="1" outline="0" fieldPosition="0">
        <references count="5">
          <reference field="0" count="1" selected="0">
            <x v="7"/>
          </reference>
          <reference field="5" count="1" selected="0">
            <x v="164"/>
          </reference>
          <reference field="6" count="1" selected="0">
            <x v="249"/>
          </reference>
          <reference field="9" count="1">
            <x v="139"/>
          </reference>
          <reference field="11" count="1" selected="0">
            <x v="1057"/>
          </reference>
        </references>
      </pivotArea>
    </format>
    <format dxfId="9194">
      <pivotArea dataOnly="0" labelOnly="1" outline="0" fieldPosition="0">
        <references count="5">
          <reference field="0" count="1" selected="0">
            <x v="1"/>
          </reference>
          <reference field="5" count="1" selected="0">
            <x v="70"/>
          </reference>
          <reference field="6" count="1" selected="0">
            <x v="250"/>
          </reference>
          <reference field="9" count="1">
            <x v="141"/>
          </reference>
          <reference field="11" count="1" selected="0">
            <x v="83"/>
          </reference>
        </references>
      </pivotArea>
    </format>
    <format dxfId="9193">
      <pivotArea dataOnly="0" labelOnly="1" outline="0" fieldPosition="0">
        <references count="5">
          <reference field="0" count="1" selected="0">
            <x v="1"/>
          </reference>
          <reference field="5" count="1" selected="0">
            <x v="70"/>
          </reference>
          <reference field="6" count="1" selected="0">
            <x v="250"/>
          </reference>
          <reference field="9" count="1">
            <x v="141"/>
          </reference>
          <reference field="11" count="1" selected="0">
            <x v="102"/>
          </reference>
        </references>
      </pivotArea>
    </format>
    <format dxfId="9192">
      <pivotArea dataOnly="0" labelOnly="1" outline="0" fieldPosition="0">
        <references count="5">
          <reference field="0" count="1" selected="0">
            <x v="7"/>
          </reference>
          <reference field="5" count="1" selected="0">
            <x v="160"/>
          </reference>
          <reference field="6" count="1" selected="0">
            <x v="251"/>
          </reference>
          <reference field="9" count="1">
            <x v="143"/>
          </reference>
          <reference field="11" count="1" selected="0">
            <x v="974"/>
          </reference>
        </references>
      </pivotArea>
    </format>
    <format dxfId="9191">
      <pivotArea dataOnly="0" labelOnly="1" outline="0" fieldPosition="0">
        <references count="5">
          <reference field="0" count="1" selected="0">
            <x v="3"/>
          </reference>
          <reference field="5" count="1" selected="0">
            <x v="85"/>
          </reference>
          <reference field="6" count="1" selected="0">
            <x v="252"/>
          </reference>
          <reference field="9" count="1">
            <x v="144"/>
          </reference>
          <reference field="11" count="1" selected="0">
            <x v="370"/>
          </reference>
        </references>
      </pivotArea>
    </format>
    <format dxfId="9190">
      <pivotArea dataOnly="0" labelOnly="1" outline="0" fieldPosition="0">
        <references count="5">
          <reference field="0" count="1" selected="0">
            <x v="3"/>
          </reference>
          <reference field="5" count="1" selected="0">
            <x v="85"/>
          </reference>
          <reference field="6" count="1" selected="0">
            <x v="252"/>
          </reference>
          <reference field="9" count="1">
            <x v="144"/>
          </reference>
          <reference field="11" count="1" selected="0">
            <x v="373"/>
          </reference>
        </references>
      </pivotArea>
    </format>
    <format dxfId="9189">
      <pivotArea dataOnly="0" labelOnly="1" outline="0" fieldPosition="0">
        <references count="5">
          <reference field="0" count="1" selected="0">
            <x v="8"/>
          </reference>
          <reference field="5" count="1" selected="0">
            <x v="192"/>
          </reference>
          <reference field="6" count="1" selected="0">
            <x v="253"/>
          </reference>
          <reference field="9" count="1">
            <x v="145"/>
          </reference>
          <reference field="11" count="1" selected="0">
            <x v="1230"/>
          </reference>
        </references>
      </pivotArea>
    </format>
    <format dxfId="9188">
      <pivotArea dataOnly="0" labelOnly="1" outline="0" fieldPosition="0">
        <references count="5">
          <reference field="0" count="1" selected="0">
            <x v="8"/>
          </reference>
          <reference field="5" count="1" selected="0">
            <x v="192"/>
          </reference>
          <reference field="6" count="1" selected="0">
            <x v="253"/>
          </reference>
          <reference field="9" count="1">
            <x v="145"/>
          </reference>
          <reference field="11" count="1" selected="0">
            <x v="1463"/>
          </reference>
        </references>
      </pivotArea>
    </format>
    <format dxfId="9187">
      <pivotArea dataOnly="0" labelOnly="1" outline="0" fieldPosition="0">
        <references count="5">
          <reference field="0" count="1" selected="0">
            <x v="8"/>
          </reference>
          <reference field="5" count="1" selected="0">
            <x v="193"/>
          </reference>
          <reference field="6" count="1" selected="0">
            <x v="254"/>
          </reference>
          <reference field="9" count="1">
            <x v="146"/>
          </reference>
          <reference field="11" count="1" selected="0">
            <x v="1218"/>
          </reference>
        </references>
      </pivotArea>
    </format>
    <format dxfId="9186">
      <pivotArea dataOnly="0" labelOnly="1" outline="0" fieldPosition="0">
        <references count="5">
          <reference field="0" count="1" selected="0">
            <x v="8"/>
          </reference>
          <reference field="5" count="1" selected="0">
            <x v="193"/>
          </reference>
          <reference field="6" count="1" selected="0">
            <x v="254"/>
          </reference>
          <reference field="9" count="1">
            <x v="146"/>
          </reference>
          <reference field="11" count="1" selected="0">
            <x v="1469"/>
          </reference>
        </references>
      </pivotArea>
    </format>
    <format dxfId="9185">
      <pivotArea dataOnly="0" labelOnly="1" outline="0" fieldPosition="0">
        <references count="5">
          <reference field="0" count="1" selected="0">
            <x v="4"/>
          </reference>
          <reference field="5" count="1" selected="0">
            <x v="202"/>
          </reference>
          <reference field="6" count="1" selected="0">
            <x v="255"/>
          </reference>
          <reference field="9" count="1">
            <x v="148"/>
          </reference>
          <reference field="11" count="1" selected="0">
            <x v="1507"/>
          </reference>
        </references>
      </pivotArea>
    </format>
    <format dxfId="9184">
      <pivotArea dataOnly="0" labelOnly="1" outline="0" fieldPosition="0">
        <references count="5">
          <reference field="0" count="1" selected="0">
            <x v="4"/>
          </reference>
          <reference field="5" count="1" selected="0">
            <x v="202"/>
          </reference>
          <reference field="6" count="1" selected="0">
            <x v="255"/>
          </reference>
          <reference field="9" count="1">
            <x v="148"/>
          </reference>
          <reference field="11" count="1" selected="0">
            <x v="1652"/>
          </reference>
        </references>
      </pivotArea>
    </format>
    <format dxfId="9183">
      <pivotArea dataOnly="0" labelOnly="1" outline="0" fieldPosition="0">
        <references count="5">
          <reference field="0" count="1" selected="0">
            <x v="12"/>
          </reference>
          <reference field="5" count="1" selected="0">
            <x v="114"/>
          </reference>
          <reference field="6" count="1" selected="0">
            <x v="256"/>
          </reference>
          <reference field="9" count="1">
            <x v="149"/>
          </reference>
          <reference field="11" count="1" selected="0">
            <x v="2138"/>
          </reference>
        </references>
      </pivotArea>
    </format>
    <format dxfId="9182">
      <pivotArea dataOnly="0" labelOnly="1" outline="0" fieldPosition="0">
        <references count="5">
          <reference field="0" count="1" selected="0">
            <x v="5"/>
          </reference>
          <reference field="5" count="1" selected="0">
            <x v="109"/>
          </reference>
          <reference field="6" count="1" selected="0">
            <x v="257"/>
          </reference>
          <reference field="9" count="1">
            <x v="150"/>
          </reference>
          <reference field="11" count="1" selected="0">
            <x v="492"/>
          </reference>
        </references>
      </pivotArea>
    </format>
    <format dxfId="9181">
      <pivotArea dataOnly="0" labelOnly="1" outline="0" fieldPosition="0">
        <references count="5">
          <reference field="0" count="1" selected="0">
            <x v="9"/>
          </reference>
          <reference field="5" count="1" selected="0">
            <x v="218"/>
          </reference>
          <reference field="6" count="1" selected="0">
            <x v="258"/>
          </reference>
          <reference field="9" count="1">
            <x v="151"/>
          </reference>
          <reference field="11" count="1" selected="0">
            <x v="1776"/>
          </reference>
        </references>
      </pivotArea>
    </format>
    <format dxfId="9180">
      <pivotArea dataOnly="0" labelOnly="1" outline="0" fieldPosition="0">
        <references count="5">
          <reference field="0" count="1" selected="0">
            <x v="3"/>
          </reference>
          <reference field="5" count="1" selected="0">
            <x v="84"/>
          </reference>
          <reference field="6" count="1" selected="0">
            <x v="259"/>
          </reference>
          <reference field="9" count="1">
            <x v="152"/>
          </reference>
          <reference field="11" count="1" selected="0">
            <x v="358"/>
          </reference>
        </references>
      </pivotArea>
    </format>
    <format dxfId="9179">
      <pivotArea dataOnly="0" labelOnly="1" outline="0" fieldPosition="0">
        <references count="5">
          <reference field="0" count="1" selected="0">
            <x v="12"/>
          </reference>
          <reference field="5" count="1" selected="0">
            <x v="253"/>
          </reference>
          <reference field="6" count="1" selected="0">
            <x v="260"/>
          </reference>
          <reference field="9" count="1">
            <x v="153"/>
          </reference>
          <reference field="11" count="1" selected="0">
            <x v="2027"/>
          </reference>
        </references>
      </pivotArea>
    </format>
    <format dxfId="9178">
      <pivotArea dataOnly="0" labelOnly="1" outline="0" fieldPosition="0">
        <references count="5">
          <reference field="0" count="1" selected="0">
            <x v="4"/>
          </reference>
          <reference field="5" count="1" selected="0">
            <x v="11"/>
          </reference>
          <reference field="6" count="1" selected="0">
            <x v="261"/>
          </reference>
          <reference field="9" count="1">
            <x v="154"/>
          </reference>
          <reference field="11" count="1" selected="0">
            <x v="1559"/>
          </reference>
        </references>
      </pivotArea>
    </format>
    <format dxfId="9177">
      <pivotArea dataOnly="0" labelOnly="1" outline="0" fieldPosition="0">
        <references count="5">
          <reference field="0" count="1" selected="0">
            <x v="3"/>
          </reference>
          <reference field="5" count="1" selected="0">
            <x v="83"/>
          </reference>
          <reference field="6" count="1" selected="0">
            <x v="262"/>
          </reference>
          <reference field="9" count="1">
            <x v="155"/>
          </reference>
          <reference field="11" count="1" selected="0">
            <x v="327"/>
          </reference>
        </references>
      </pivotArea>
    </format>
    <format dxfId="9176">
      <pivotArea dataOnly="0" labelOnly="1" outline="0" fieldPosition="0">
        <references count="5">
          <reference field="0" count="1" selected="0">
            <x v="3"/>
          </reference>
          <reference field="5" count="1" selected="0">
            <x v="83"/>
          </reference>
          <reference field="6" count="1" selected="0">
            <x v="262"/>
          </reference>
          <reference field="9" count="1">
            <x v="156"/>
          </reference>
          <reference field="11" count="1" selected="0">
            <x v="419"/>
          </reference>
        </references>
      </pivotArea>
    </format>
    <format dxfId="9175">
      <pivotArea dataOnly="0" labelOnly="1" outline="0" fieldPosition="0">
        <references count="5">
          <reference field="0" count="1" selected="0">
            <x v="13"/>
          </reference>
          <reference field="5" count="1" selected="0">
            <x v="215"/>
          </reference>
          <reference field="6" count="1" selected="0">
            <x v="263"/>
          </reference>
          <reference field="9" count="1">
            <x v="157"/>
          </reference>
          <reference field="11" count="1" selected="0">
            <x v="2675"/>
          </reference>
        </references>
      </pivotArea>
    </format>
    <format dxfId="9174">
      <pivotArea dataOnly="0" labelOnly="1" outline="0" fieldPosition="0">
        <references count="5">
          <reference field="0" count="1" selected="0">
            <x v="12"/>
          </reference>
          <reference field="5" count="1" selected="0">
            <x v="133"/>
          </reference>
          <reference field="6" count="1" selected="0">
            <x v="264"/>
          </reference>
          <reference field="9" count="1">
            <x v="158"/>
          </reference>
          <reference field="11" count="1" selected="0">
            <x v="2012"/>
          </reference>
        </references>
      </pivotArea>
    </format>
    <format dxfId="9173">
      <pivotArea dataOnly="0" labelOnly="1" outline="0" fieldPosition="0">
        <references count="5">
          <reference field="0" count="1" selected="0">
            <x v="12"/>
          </reference>
          <reference field="5" count="1" selected="0">
            <x v="133"/>
          </reference>
          <reference field="6" count="1" selected="0">
            <x v="264"/>
          </reference>
          <reference field="9" count="1">
            <x v="158"/>
          </reference>
          <reference field="11" count="1" selected="0">
            <x v="2139"/>
          </reference>
        </references>
      </pivotArea>
    </format>
    <format dxfId="9172">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6"/>
          </reference>
        </references>
      </pivotArea>
    </format>
    <format dxfId="9171">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7"/>
          </reference>
        </references>
      </pivotArea>
    </format>
    <format dxfId="9170">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8"/>
          </reference>
        </references>
      </pivotArea>
    </format>
    <format dxfId="9169">
      <pivotArea dataOnly="0" labelOnly="1" outline="0" fieldPosition="0">
        <references count="5">
          <reference field="0" count="1" selected="0">
            <x v="6"/>
          </reference>
          <reference field="5" count="1" selected="0">
            <x v="154"/>
          </reference>
          <reference field="6" count="1" selected="0">
            <x v="266"/>
          </reference>
          <reference field="9" count="1">
            <x v="160"/>
          </reference>
          <reference field="11" count="1" selected="0">
            <x v="898"/>
          </reference>
        </references>
      </pivotArea>
    </format>
    <format dxfId="9168">
      <pivotArea dataOnly="0" labelOnly="1" outline="0" fieldPosition="0">
        <references count="5">
          <reference field="0" count="1" selected="0">
            <x v="13"/>
          </reference>
          <reference field="5" count="1" selected="0">
            <x v="217"/>
          </reference>
          <reference field="6" count="1" selected="0">
            <x v="267"/>
          </reference>
          <reference field="9" count="1">
            <x v="161"/>
          </reference>
          <reference field="11" count="1" selected="0">
            <x v="2669"/>
          </reference>
        </references>
      </pivotArea>
    </format>
    <format dxfId="9167">
      <pivotArea dataOnly="0" labelOnly="1" outline="0" fieldPosition="0">
        <references count="5">
          <reference field="0" count="1" selected="0">
            <x v="13"/>
          </reference>
          <reference field="5" count="1" selected="0">
            <x v="217"/>
          </reference>
          <reference field="6" count="1" selected="0">
            <x v="267"/>
          </reference>
          <reference field="9" count="1">
            <x v="254"/>
          </reference>
          <reference field="11" count="1" selected="0">
            <x v="2733"/>
          </reference>
        </references>
      </pivotArea>
    </format>
    <format dxfId="9166">
      <pivotArea dataOnly="0" labelOnly="1" outline="0" fieldPosition="0">
        <references count="5">
          <reference field="0" count="1" selected="0">
            <x v="7"/>
          </reference>
          <reference field="5" count="1" selected="0">
            <x v="379"/>
          </reference>
          <reference field="6" count="1" selected="0">
            <x v="268"/>
          </reference>
          <reference field="9" count="1">
            <x v="162"/>
          </reference>
          <reference field="11" count="1" selected="0">
            <x v="1053"/>
          </reference>
        </references>
      </pivotArea>
    </format>
    <format dxfId="9165">
      <pivotArea dataOnly="0" labelOnly="1" outline="0" fieldPosition="0">
        <references count="5">
          <reference field="0" count="1" selected="0">
            <x v="12"/>
          </reference>
          <reference field="5" count="1" selected="0">
            <x v="247"/>
          </reference>
          <reference field="6" count="1" selected="0">
            <x v="269"/>
          </reference>
          <reference field="9" count="1">
            <x v="163"/>
          </reference>
          <reference field="11" count="1" selected="0">
            <x v="2113"/>
          </reference>
        </references>
      </pivotArea>
    </format>
    <format dxfId="9164">
      <pivotArea dataOnly="0" labelOnly="1" outline="0" fieldPosition="0">
        <references count="5">
          <reference field="0" count="1" selected="0">
            <x v="12"/>
          </reference>
          <reference field="5" count="1" selected="0">
            <x v="375"/>
          </reference>
          <reference field="6" count="1" selected="0">
            <x v="270"/>
          </reference>
          <reference field="9" count="1">
            <x v="166"/>
          </reference>
          <reference field="11" count="1" selected="0">
            <x v="2398"/>
          </reference>
        </references>
      </pivotArea>
    </format>
    <format dxfId="9163">
      <pivotArea dataOnly="0" labelOnly="1" outline="0" fieldPosition="0">
        <references count="5">
          <reference field="0" count="1" selected="0">
            <x v="12"/>
          </reference>
          <reference field="5" count="1" selected="0">
            <x v="389"/>
          </reference>
          <reference field="6" count="1" selected="0">
            <x v="271"/>
          </reference>
          <reference field="9" count="1">
            <x v="167"/>
          </reference>
          <reference field="11" count="1" selected="0">
            <x v="2403"/>
          </reference>
        </references>
      </pivotArea>
    </format>
    <format dxfId="9162">
      <pivotArea dataOnly="0" labelOnly="1" outline="0" fieldPosition="0">
        <references count="5">
          <reference field="0" count="1" selected="0">
            <x v="12"/>
          </reference>
          <reference field="5" count="1" selected="0">
            <x v="389"/>
          </reference>
          <reference field="6" count="1" selected="0">
            <x v="271"/>
          </reference>
          <reference field="9" count="1">
            <x v="167"/>
          </reference>
          <reference field="11" count="1" selected="0">
            <x v="2418"/>
          </reference>
        </references>
      </pivotArea>
    </format>
    <format dxfId="9161">
      <pivotArea dataOnly="0" labelOnly="1" outline="0" fieldPosition="0">
        <references count="5">
          <reference field="0" count="1" selected="0">
            <x v="8"/>
          </reference>
          <reference field="5" count="1" selected="0">
            <x v="179"/>
          </reference>
          <reference field="6" count="1" selected="0">
            <x v="272"/>
          </reference>
          <reference field="9" count="1">
            <x v="168"/>
          </reference>
          <reference field="11" count="1" selected="0">
            <x v="1219"/>
          </reference>
        </references>
      </pivotArea>
    </format>
    <format dxfId="9160">
      <pivotArea dataOnly="0" labelOnly="1" outline="0" fieldPosition="0">
        <references count="5">
          <reference field="0" count="1" selected="0">
            <x v="8"/>
          </reference>
          <reference field="5" count="1" selected="0">
            <x v="179"/>
          </reference>
          <reference field="6" count="1" selected="0">
            <x v="272"/>
          </reference>
          <reference field="9" count="1">
            <x v="168"/>
          </reference>
          <reference field="11" count="1" selected="0">
            <x v="1470"/>
          </reference>
        </references>
      </pivotArea>
    </format>
    <format dxfId="9159">
      <pivotArea dataOnly="0" labelOnly="1" outline="0" fieldPosition="0">
        <references count="5">
          <reference field="0" count="1" selected="0">
            <x v="5"/>
          </reference>
          <reference field="5" count="1" selected="0">
            <x v="95"/>
          </reference>
          <reference field="6" count="1" selected="0">
            <x v="273"/>
          </reference>
          <reference field="9" count="1">
            <x v="170"/>
          </reference>
          <reference field="11" count="1" selected="0">
            <x v="500"/>
          </reference>
        </references>
      </pivotArea>
    </format>
    <format dxfId="9158">
      <pivotArea dataOnly="0" labelOnly="1" outline="0" fieldPosition="0">
        <references count="5">
          <reference field="0" count="1" selected="0">
            <x v="0"/>
          </reference>
          <reference field="5" count="1" selected="0">
            <x v="68"/>
          </reference>
          <reference field="6" count="1" selected="0">
            <x v="274"/>
          </reference>
          <reference field="9" count="1">
            <x v="172"/>
          </reference>
          <reference field="11" count="1" selected="0">
            <x v="2"/>
          </reference>
        </references>
      </pivotArea>
    </format>
    <format dxfId="9157">
      <pivotArea dataOnly="0" labelOnly="1" outline="0" fieldPosition="0">
        <references count="5">
          <reference field="0" count="1" selected="0">
            <x v="0"/>
          </reference>
          <reference field="5" count="1" selected="0">
            <x v="68"/>
          </reference>
          <reference field="6" count="1" selected="0">
            <x v="274"/>
          </reference>
          <reference field="9" count="1">
            <x v="172"/>
          </reference>
          <reference field="11" count="1" selected="0">
            <x v="65"/>
          </reference>
        </references>
      </pivotArea>
    </format>
    <format dxfId="9156">
      <pivotArea dataOnly="0" labelOnly="1" outline="0" fieldPosition="0">
        <references count="5">
          <reference field="0" count="1" selected="0">
            <x v="6"/>
          </reference>
          <reference field="5" count="1" selected="0">
            <x v="146"/>
          </reference>
          <reference field="6" count="1" selected="0">
            <x v="275"/>
          </reference>
          <reference field="9" count="1">
            <x v="173"/>
          </reference>
          <reference field="11" count="1" selected="0">
            <x v="836"/>
          </reference>
        </references>
      </pivotArea>
    </format>
    <format dxfId="9155">
      <pivotArea dataOnly="0" labelOnly="1" outline="0" fieldPosition="0">
        <references count="5">
          <reference field="0" count="1" selected="0">
            <x v="6"/>
          </reference>
          <reference field="5" count="1" selected="0">
            <x v="146"/>
          </reference>
          <reference field="6" count="1" selected="0">
            <x v="275"/>
          </reference>
          <reference field="9" count="1">
            <x v="173"/>
          </reference>
          <reference field="11" count="1" selected="0">
            <x v="945"/>
          </reference>
        </references>
      </pivotArea>
    </format>
    <format dxfId="9154">
      <pivotArea dataOnly="0" labelOnly="1" outline="0" fieldPosition="0">
        <references count="5">
          <reference field="0" count="1" selected="0">
            <x v="6"/>
          </reference>
          <reference field="5" count="1" selected="0">
            <x v="155"/>
          </reference>
          <reference field="6" count="1" selected="0">
            <x v="276"/>
          </reference>
          <reference field="9" count="1">
            <x v="174"/>
          </reference>
          <reference field="11" count="1" selected="0">
            <x v="832"/>
          </reference>
        </references>
      </pivotArea>
    </format>
    <format dxfId="9153">
      <pivotArea dataOnly="0" labelOnly="1" outline="0" fieldPosition="0">
        <references count="5">
          <reference field="0" count="1" selected="0">
            <x v="6"/>
          </reference>
          <reference field="5" count="1" selected="0">
            <x v="155"/>
          </reference>
          <reference field="6" count="1" selected="0">
            <x v="276"/>
          </reference>
          <reference field="9" count="1">
            <x v="174"/>
          </reference>
          <reference field="11" count="1" selected="0">
            <x v="926"/>
          </reference>
        </references>
      </pivotArea>
    </format>
    <format dxfId="9152">
      <pivotArea dataOnly="0" labelOnly="1" outline="0" fieldPosition="0">
        <references count="5">
          <reference field="0" count="1" selected="0">
            <x v="12"/>
          </reference>
          <reference field="5" count="1" selected="0">
            <x v="130"/>
          </reference>
          <reference field="6" count="1" selected="0">
            <x v="277"/>
          </reference>
          <reference field="9" count="1">
            <x v="175"/>
          </reference>
          <reference field="11" count="1" selected="0">
            <x v="2022"/>
          </reference>
        </references>
      </pivotArea>
    </format>
    <format dxfId="9151">
      <pivotArea dataOnly="0" labelOnly="1" outline="0" fieldPosition="0">
        <references count="5">
          <reference field="0" count="1" selected="0">
            <x v="4"/>
          </reference>
          <reference field="5" count="1" selected="0">
            <x v="209"/>
          </reference>
          <reference field="6" count="1" selected="0">
            <x v="278"/>
          </reference>
          <reference field="9" count="1">
            <x v="176"/>
          </reference>
          <reference field="11" count="1" selected="0">
            <x v="1537"/>
          </reference>
        </references>
      </pivotArea>
    </format>
    <format dxfId="9150">
      <pivotArea dataOnly="0" labelOnly="1" outline="0" fieldPosition="0">
        <references count="5">
          <reference field="0" count="1" selected="0">
            <x v="6"/>
          </reference>
          <reference field="5" count="1" selected="0">
            <x v="152"/>
          </reference>
          <reference field="6" count="1" selected="0">
            <x v="279"/>
          </reference>
          <reference field="9" count="1">
            <x v="177"/>
          </reference>
          <reference field="11" count="1" selected="0">
            <x v="841"/>
          </reference>
        </references>
      </pivotArea>
    </format>
    <format dxfId="9149">
      <pivotArea dataOnly="0" labelOnly="1" outline="0" fieldPosition="0">
        <references count="5">
          <reference field="0" count="1" selected="0">
            <x v="11"/>
          </reference>
          <reference field="5" count="1" selected="0">
            <x v="233"/>
          </reference>
          <reference field="6" count="1" selected="0">
            <x v="280"/>
          </reference>
          <reference field="9" count="1">
            <x v="178"/>
          </reference>
          <reference field="11" count="1" selected="0">
            <x v="1923"/>
          </reference>
        </references>
      </pivotArea>
    </format>
    <format dxfId="9148">
      <pivotArea dataOnly="0" labelOnly="1" outline="0" fieldPosition="0">
        <references count="5">
          <reference field="0" count="1" selected="0">
            <x v="11"/>
          </reference>
          <reference field="5" count="1" selected="0">
            <x v="233"/>
          </reference>
          <reference field="6" count="1" selected="0">
            <x v="280"/>
          </reference>
          <reference field="9" count="1">
            <x v="178"/>
          </reference>
          <reference field="11" count="1" selected="0">
            <x v="1970"/>
          </reference>
        </references>
      </pivotArea>
    </format>
    <format dxfId="9147">
      <pivotArea dataOnly="0" labelOnly="1" outline="0" fieldPosition="0">
        <references count="5">
          <reference field="0" count="1" selected="0">
            <x v="0"/>
          </reference>
          <reference field="5" count="1" selected="0">
            <x v="363"/>
          </reference>
          <reference field="6" count="1" selected="0">
            <x v="281"/>
          </reference>
          <reference field="9" count="1">
            <x v="179"/>
          </reference>
          <reference field="11" count="1" selected="0">
            <x v="4"/>
          </reference>
        </references>
      </pivotArea>
    </format>
    <format dxfId="9146">
      <pivotArea dataOnly="0" labelOnly="1" outline="0" fieldPosition="0">
        <references count="5">
          <reference field="0" count="1" selected="0">
            <x v="0"/>
          </reference>
          <reference field="5" count="1" selected="0">
            <x v="363"/>
          </reference>
          <reference field="6" count="1" selected="0">
            <x v="281"/>
          </reference>
          <reference field="9" count="1">
            <x v="2"/>
          </reference>
          <reference field="11" count="1" selected="0">
            <x v="68"/>
          </reference>
        </references>
      </pivotArea>
    </format>
    <format dxfId="9145">
      <pivotArea dataOnly="0" labelOnly="1" outline="0" fieldPosition="0">
        <references count="5">
          <reference field="0" count="1" selected="0">
            <x v="12"/>
          </reference>
          <reference field="5" count="1" selected="0">
            <x v="113"/>
          </reference>
          <reference field="6" count="1" selected="0">
            <x v="282"/>
          </reference>
          <reference field="9" count="1">
            <x v="180"/>
          </reference>
          <reference field="11" count="1" selected="0">
            <x v="2031"/>
          </reference>
        </references>
      </pivotArea>
    </format>
    <format dxfId="9144">
      <pivotArea dataOnly="0" labelOnly="1" outline="0" fieldPosition="0">
        <references count="5">
          <reference field="0" count="1" selected="0">
            <x v="12"/>
          </reference>
          <reference field="5" count="1" selected="0">
            <x v="113"/>
          </reference>
          <reference field="6" count="1" selected="0">
            <x v="282"/>
          </reference>
          <reference field="9" count="1">
            <x v="180"/>
          </reference>
          <reference field="11" count="1" selected="0">
            <x v="2572"/>
          </reference>
        </references>
      </pivotArea>
    </format>
    <format dxfId="9143">
      <pivotArea dataOnly="0" labelOnly="1" outline="0" fieldPosition="0">
        <references count="5">
          <reference field="0" count="1" selected="0">
            <x v="5"/>
          </reference>
          <reference field="5" count="1" selected="0">
            <x v="105"/>
          </reference>
          <reference field="6" count="1" selected="0">
            <x v="283"/>
          </reference>
          <reference field="9" count="1">
            <x v="181"/>
          </reference>
          <reference field="11" count="1" selected="0">
            <x v="503"/>
          </reference>
        </references>
      </pivotArea>
    </format>
    <format dxfId="9142">
      <pivotArea dataOnly="0" labelOnly="1" outline="0" fieldPosition="0">
        <references count="5">
          <reference field="0" count="1" selected="0">
            <x v="4"/>
          </reference>
          <reference field="5" count="1" selected="0">
            <x v="210"/>
          </reference>
          <reference field="6" count="1" selected="0">
            <x v="284"/>
          </reference>
          <reference field="9" count="1">
            <x v="182"/>
          </reference>
          <reference field="11" count="1" selected="0">
            <x v="1538"/>
          </reference>
        </references>
      </pivotArea>
    </format>
    <format dxfId="9141">
      <pivotArea dataOnly="0" labelOnly="1" outline="0" fieldPosition="0">
        <references count="5">
          <reference field="0" count="1" selected="0">
            <x v="12"/>
          </reference>
          <reference field="5" count="1" selected="0">
            <x v="120"/>
          </reference>
          <reference field="6" count="1" selected="0">
            <x v="285"/>
          </reference>
          <reference field="9" count="1">
            <x v="183"/>
          </reference>
          <reference field="11" count="1" selected="0">
            <x v="2392"/>
          </reference>
        </references>
      </pivotArea>
    </format>
    <format dxfId="9140">
      <pivotArea dataOnly="0" labelOnly="1" outline="0" fieldPosition="0">
        <references count="5">
          <reference field="0" count="1" selected="0">
            <x v="12"/>
          </reference>
          <reference field="5" count="1" selected="0">
            <x v="129"/>
          </reference>
          <reference field="6" count="1" selected="0">
            <x v="286"/>
          </reference>
          <reference field="9" count="1">
            <x v="184"/>
          </reference>
          <reference field="11" count="1" selected="0">
            <x v="2103"/>
          </reference>
        </references>
      </pivotArea>
    </format>
    <format dxfId="9139">
      <pivotArea dataOnly="0" labelOnly="1" outline="0" fieldPosition="0">
        <references count="5">
          <reference field="0" count="1" selected="0">
            <x v="9"/>
          </reference>
          <reference field="5" count="1" selected="0">
            <x v="221"/>
          </reference>
          <reference field="6" count="1" selected="0">
            <x v="287"/>
          </reference>
          <reference field="9" count="1">
            <x v="185"/>
          </reference>
          <reference field="11" count="1" selected="0">
            <x v="1746"/>
          </reference>
        </references>
      </pivotArea>
    </format>
    <format dxfId="9138">
      <pivotArea dataOnly="0" labelOnly="1" outline="0" fieldPosition="0">
        <references count="5">
          <reference field="0" count="1" selected="0">
            <x v="9"/>
          </reference>
          <reference field="5" count="1" selected="0">
            <x v="221"/>
          </reference>
          <reference field="6" count="1" selected="0">
            <x v="287"/>
          </reference>
          <reference field="9" count="1">
            <x v="185"/>
          </reference>
          <reference field="11" count="1" selected="0">
            <x v="1866"/>
          </reference>
        </references>
      </pivotArea>
    </format>
    <format dxfId="9137">
      <pivotArea dataOnly="0" labelOnly="1" outline="0" fieldPosition="0">
        <references count="5">
          <reference field="0" count="1" selected="0">
            <x v="9"/>
          </reference>
          <reference field="5" count="1" selected="0">
            <x v="222"/>
          </reference>
          <reference field="6" count="1" selected="0">
            <x v="288"/>
          </reference>
          <reference field="9" count="1">
            <x v="186"/>
          </reference>
          <reference field="11" count="1" selected="0">
            <x v="1692"/>
          </reference>
        </references>
      </pivotArea>
    </format>
    <format dxfId="9136">
      <pivotArea dataOnly="0" labelOnly="1" outline="0" fieldPosition="0">
        <references count="5">
          <reference field="0" count="1" selected="0">
            <x v="9"/>
          </reference>
          <reference field="5" count="1" selected="0">
            <x v="222"/>
          </reference>
          <reference field="6" count="1" selected="0">
            <x v="288"/>
          </reference>
          <reference field="9" count="1">
            <x v="186"/>
          </reference>
          <reference field="11" count="1" selected="0">
            <x v="1856"/>
          </reference>
        </references>
      </pivotArea>
    </format>
    <format dxfId="9135">
      <pivotArea dataOnly="0" labelOnly="1" outline="0" fieldPosition="0">
        <references count="5">
          <reference field="0" count="1" selected="0">
            <x v="3"/>
          </reference>
          <reference field="5" count="1" selected="0">
            <x v="86"/>
          </reference>
          <reference field="6" count="1" selected="0">
            <x v="289"/>
          </reference>
          <reference field="9" count="1">
            <x v="187"/>
          </reference>
          <reference field="11" count="1" selected="0">
            <x v="315"/>
          </reference>
        </references>
      </pivotArea>
    </format>
    <format dxfId="9134">
      <pivotArea dataOnly="0" labelOnly="1" outline="0" fieldPosition="0">
        <references count="5">
          <reference field="0" count="1" selected="0">
            <x v="3"/>
          </reference>
          <reference field="5" count="1" selected="0">
            <x v="86"/>
          </reference>
          <reference field="6" count="1" selected="0">
            <x v="289"/>
          </reference>
          <reference field="9" count="1">
            <x v="187"/>
          </reference>
          <reference field="11" count="1" selected="0">
            <x v="434"/>
          </reference>
        </references>
      </pivotArea>
    </format>
    <format dxfId="9133">
      <pivotArea dataOnly="0" labelOnly="1" outline="0" fieldPosition="0">
        <references count="5">
          <reference field="0" count="1" selected="0">
            <x v="4"/>
          </reference>
          <reference field="5" count="1" selected="0">
            <x v="195"/>
          </reference>
          <reference field="6" count="1" selected="0">
            <x v="290"/>
          </reference>
          <reference field="9" count="1">
            <x v="189"/>
          </reference>
          <reference field="11" count="1" selected="0">
            <x v="1510"/>
          </reference>
        </references>
      </pivotArea>
    </format>
    <format dxfId="9132">
      <pivotArea dataOnly="0" labelOnly="1" outline="0" fieldPosition="0">
        <references count="5">
          <reference field="0" count="1" selected="0">
            <x v="4"/>
          </reference>
          <reference field="5" count="1" selected="0">
            <x v="195"/>
          </reference>
          <reference field="6" count="1" selected="0">
            <x v="290"/>
          </reference>
          <reference field="9" count="1">
            <x v="190"/>
          </reference>
          <reference field="11" count="1" selected="0">
            <x v="1658"/>
          </reference>
        </references>
      </pivotArea>
    </format>
    <format dxfId="9131">
      <pivotArea dataOnly="0" labelOnly="1" outline="0" fieldPosition="0">
        <references count="5">
          <reference field="0" count="1" selected="0">
            <x v="9"/>
          </reference>
          <reference field="5" count="1" selected="0">
            <x v="220"/>
          </reference>
          <reference field="6" count="1" selected="0">
            <x v="291"/>
          </reference>
          <reference field="9" count="1">
            <x v="191"/>
          </reference>
          <reference field="11" count="1" selected="0">
            <x v="1756"/>
          </reference>
        </references>
      </pivotArea>
    </format>
    <format dxfId="9130">
      <pivotArea dataOnly="0" labelOnly="1" outline="0" fieldPosition="0">
        <references count="5">
          <reference field="0" count="1" selected="0">
            <x v="5"/>
          </reference>
          <reference field="5" count="1" selected="0">
            <x v="97"/>
          </reference>
          <reference field="6" count="1" selected="0">
            <x v="292"/>
          </reference>
          <reference field="9" count="1">
            <x v="192"/>
          </reference>
          <reference field="11" count="1" selected="0">
            <x v="532"/>
          </reference>
        </references>
      </pivotArea>
    </format>
    <format dxfId="9129">
      <pivotArea dataOnly="0" labelOnly="1" outline="0" fieldPosition="0">
        <references count="5">
          <reference field="0" count="1" selected="0">
            <x v="5"/>
          </reference>
          <reference field="5" count="1" selected="0">
            <x v="97"/>
          </reference>
          <reference field="6" count="1" selected="0">
            <x v="292"/>
          </reference>
          <reference field="9" count="1">
            <x v="192"/>
          </reference>
          <reference field="11" count="1" selected="0">
            <x v="737"/>
          </reference>
        </references>
      </pivotArea>
    </format>
    <format dxfId="9128">
      <pivotArea dataOnly="0" labelOnly="1" outline="0" fieldPosition="0">
        <references count="5">
          <reference field="0" count="1" selected="0">
            <x v="9"/>
          </reference>
          <reference field="5" count="1" selected="0">
            <x v="227"/>
          </reference>
          <reference field="6" count="1" selected="0">
            <x v="293"/>
          </reference>
          <reference field="9" count="1">
            <x v="194"/>
          </reference>
          <reference field="11" count="1" selected="0">
            <x v="1695"/>
          </reference>
        </references>
      </pivotArea>
    </format>
    <format dxfId="9127">
      <pivotArea dataOnly="0" labelOnly="1" outline="0" fieldPosition="0">
        <references count="5">
          <reference field="0" count="1" selected="0">
            <x v="9"/>
          </reference>
          <reference field="5" count="1" selected="0">
            <x v="227"/>
          </reference>
          <reference field="6" count="1" selected="0">
            <x v="293"/>
          </reference>
          <reference field="9" count="1">
            <x v="194"/>
          </reference>
          <reference field="11" count="1" selected="0">
            <x v="1869"/>
          </reference>
        </references>
      </pivotArea>
    </format>
    <format dxfId="9126">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029"/>
          </reference>
        </references>
      </pivotArea>
    </format>
    <format dxfId="9125">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065"/>
          </reference>
        </references>
      </pivotArea>
    </format>
    <format dxfId="9124">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323"/>
          </reference>
        </references>
      </pivotArea>
    </format>
    <format dxfId="9123">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582"/>
          </reference>
        </references>
      </pivotArea>
    </format>
    <format dxfId="9122">
      <pivotArea dataOnly="0" labelOnly="1" outline="0" fieldPosition="0">
        <references count="5">
          <reference field="0" count="1" selected="0">
            <x v="15"/>
          </reference>
          <reference field="5" count="1" selected="0">
            <x v="175"/>
          </reference>
          <reference field="6" count="1" selected="0">
            <x v="295"/>
          </reference>
          <reference field="9" count="1">
            <x v="196"/>
          </reference>
          <reference field="11" count="1" selected="0">
            <x v="1224"/>
          </reference>
        </references>
      </pivotArea>
    </format>
    <format dxfId="9121">
      <pivotArea dataOnly="0" labelOnly="1" outline="0" fieldPosition="0">
        <references count="5">
          <reference field="0" count="1" selected="0">
            <x v="15"/>
          </reference>
          <reference field="5" count="1" selected="0">
            <x v="175"/>
          </reference>
          <reference field="6" count="1" selected="0">
            <x v="295"/>
          </reference>
          <reference field="9" count="1">
            <x v="203"/>
          </reference>
          <reference field="11" count="1" selected="0">
            <x v="2845"/>
          </reference>
        </references>
      </pivotArea>
    </format>
    <format dxfId="9120">
      <pivotArea dataOnly="0" labelOnly="1" outline="0" fieldPosition="0">
        <references count="5">
          <reference field="0" count="1" selected="0">
            <x v="5"/>
          </reference>
          <reference field="5" count="1" selected="0">
            <x v="102"/>
          </reference>
          <reference field="6" count="1" selected="0">
            <x v="296"/>
          </reference>
          <reference field="9" count="1">
            <x v="197"/>
          </reference>
          <reference field="11" count="1" selected="0">
            <x v="628"/>
          </reference>
        </references>
      </pivotArea>
    </format>
    <format dxfId="9119">
      <pivotArea dataOnly="0" labelOnly="1" outline="0" fieldPosition="0">
        <references count="5">
          <reference field="0" count="1" selected="0">
            <x v="9"/>
          </reference>
          <reference field="5" count="1" selected="0">
            <x v="228"/>
          </reference>
          <reference field="6" count="1" selected="0">
            <x v="297"/>
          </reference>
          <reference field="9" count="1">
            <x v="199"/>
          </reference>
          <reference field="11" count="1" selected="0">
            <x v="1700"/>
          </reference>
        </references>
      </pivotArea>
    </format>
    <format dxfId="9118">
      <pivotArea dataOnly="0" labelOnly="1" outline="0" fieldPosition="0">
        <references count="5">
          <reference field="0" count="1" selected="0">
            <x v="6"/>
          </reference>
          <reference field="5" count="1" selected="0">
            <x v="150"/>
          </reference>
          <reference field="6" count="1" selected="0">
            <x v="298"/>
          </reference>
          <reference field="9" count="1">
            <x v="200"/>
          </reference>
          <reference field="11" count="1" selected="0">
            <x v="835"/>
          </reference>
        </references>
      </pivotArea>
    </format>
    <format dxfId="9117">
      <pivotArea dataOnly="0" labelOnly="1" outline="0" fieldPosition="0">
        <references count="5">
          <reference field="0" count="1" selected="0">
            <x v="6"/>
          </reference>
          <reference field="5" count="1" selected="0">
            <x v="150"/>
          </reference>
          <reference field="6" count="1" selected="0">
            <x v="298"/>
          </reference>
          <reference field="9" count="1">
            <x v="200"/>
          </reference>
          <reference field="11" count="1" selected="0">
            <x v="925"/>
          </reference>
        </references>
      </pivotArea>
    </format>
    <format dxfId="9116">
      <pivotArea dataOnly="0" labelOnly="1" outline="0" fieldPosition="0">
        <references count="5">
          <reference field="0" count="1" selected="0">
            <x v="12"/>
          </reference>
          <reference field="5" count="1" selected="0">
            <x v="119"/>
          </reference>
          <reference field="6" count="1" selected="0">
            <x v="299"/>
          </reference>
          <reference field="9" count="1">
            <x v="201"/>
          </reference>
          <reference field="11" count="1" selected="0">
            <x v="1988"/>
          </reference>
        </references>
      </pivotArea>
    </format>
    <format dxfId="9115">
      <pivotArea dataOnly="0" labelOnly="1" outline="0" fieldPosition="0">
        <references count="5">
          <reference field="0" count="1" selected="0">
            <x v="12"/>
          </reference>
          <reference field="5" count="1" selected="0">
            <x v="119"/>
          </reference>
          <reference field="6" count="1" selected="0">
            <x v="299"/>
          </reference>
          <reference field="9" count="1">
            <x v="201"/>
          </reference>
          <reference field="11" count="1" selected="0">
            <x v="2573"/>
          </reference>
        </references>
      </pivotArea>
    </format>
    <format dxfId="9114">
      <pivotArea dataOnly="0" labelOnly="1" outline="0" fieldPosition="0">
        <references count="5">
          <reference field="0" count="1" selected="0">
            <x v="5"/>
          </reference>
          <reference field="5" count="1" selected="0">
            <x v="374"/>
          </reference>
          <reference field="6" count="1" selected="0">
            <x v="300"/>
          </reference>
          <reference field="9" count="1">
            <x v="202"/>
          </reference>
          <reference field="11" count="1" selected="0">
            <x v="623"/>
          </reference>
        </references>
      </pivotArea>
    </format>
    <format dxfId="9113">
      <pivotArea dataOnly="0" labelOnly="1" outline="0" fieldPosition="0">
        <references count="5">
          <reference field="0" count="1" selected="0">
            <x v="15"/>
          </reference>
          <reference field="5" count="1" selected="0">
            <x v="169"/>
          </reference>
          <reference field="6" count="1" selected="0">
            <x v="301"/>
          </reference>
          <reference field="9" count="1">
            <x v="203"/>
          </reference>
          <reference field="11" count="1" selected="0">
            <x v="1233"/>
          </reference>
        </references>
      </pivotArea>
    </format>
    <format dxfId="9112">
      <pivotArea dataOnly="0" labelOnly="1" outline="0" fieldPosition="0">
        <references count="5">
          <reference field="0" count="1" selected="0">
            <x v="15"/>
          </reference>
          <reference field="5" count="1" selected="0">
            <x v="169"/>
          </reference>
          <reference field="6" count="1" selected="0">
            <x v="301"/>
          </reference>
          <reference field="9" count="1">
            <x v="203"/>
          </reference>
          <reference field="11" count="1" selected="0">
            <x v="2844"/>
          </reference>
        </references>
      </pivotArea>
    </format>
    <format dxfId="9111">
      <pivotArea dataOnly="0" labelOnly="1" outline="0" fieldPosition="0">
        <references count="5">
          <reference field="0" count="1" selected="0">
            <x v="6"/>
          </reference>
          <reference field="5" count="1" selected="0">
            <x v="143"/>
          </reference>
          <reference field="6" count="1" selected="0">
            <x v="302"/>
          </reference>
          <reference field="9" count="1">
            <x v="204"/>
          </reference>
          <reference field="11" count="1" selected="0">
            <x v="956"/>
          </reference>
        </references>
      </pivotArea>
    </format>
    <format dxfId="9110">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5"/>
          </reference>
        </references>
      </pivotArea>
    </format>
    <format dxfId="9109">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6"/>
          </reference>
        </references>
      </pivotArea>
    </format>
    <format dxfId="9108">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7"/>
          </reference>
        </references>
      </pivotArea>
    </format>
    <format dxfId="9107">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8"/>
          </reference>
        </references>
      </pivotArea>
    </format>
    <format dxfId="9106">
      <pivotArea dataOnly="0" labelOnly="1" outline="0" fieldPosition="0">
        <references count="5">
          <reference field="0" count="1" selected="0">
            <x v="4"/>
          </reference>
          <reference field="5" count="1" selected="0">
            <x v="196"/>
          </reference>
          <reference field="6" count="1" selected="0">
            <x v="304"/>
          </reference>
          <reference field="9" count="1">
            <x v="206"/>
          </reference>
          <reference field="11" count="1" selected="0">
            <x v="1524"/>
          </reference>
        </references>
      </pivotArea>
    </format>
    <format dxfId="9105">
      <pivotArea dataOnly="0" labelOnly="1" outline="0" fieldPosition="0">
        <references count="5">
          <reference field="0" count="1" selected="0">
            <x v="12"/>
          </reference>
          <reference field="5" count="1" selected="0">
            <x v="121"/>
          </reference>
          <reference field="6" count="1" selected="0">
            <x v="305"/>
          </reference>
          <reference field="9" count="1">
            <x v="207"/>
          </reference>
          <reference field="11" count="1" selected="0">
            <x v="2121"/>
          </reference>
        </references>
      </pivotArea>
    </format>
    <format dxfId="9104">
      <pivotArea dataOnly="0" labelOnly="1" outline="0" fieldPosition="0">
        <references count="5">
          <reference field="0" count="1" selected="0">
            <x v="6"/>
          </reference>
          <reference field="5" count="1" selected="0">
            <x v="147"/>
          </reference>
          <reference field="6" count="1" selected="0">
            <x v="306"/>
          </reference>
          <reference field="9" count="1">
            <x v="208"/>
          </reference>
          <reference field="11" count="1" selected="0">
            <x v="833"/>
          </reference>
        </references>
      </pivotArea>
    </format>
    <format dxfId="9103">
      <pivotArea dataOnly="0" labelOnly="1" outline="0" fieldPosition="0">
        <references count="5">
          <reference field="0" count="1" selected="0">
            <x v="6"/>
          </reference>
          <reference field="5" count="1" selected="0">
            <x v="147"/>
          </reference>
          <reference field="6" count="1" selected="0">
            <x v="306"/>
          </reference>
          <reference field="9" count="1">
            <x v="208"/>
          </reference>
          <reference field="11" count="1" selected="0">
            <x v="928"/>
          </reference>
        </references>
      </pivotArea>
    </format>
    <format dxfId="9102">
      <pivotArea dataOnly="0" labelOnly="1" outline="0" fieldPosition="0">
        <references count="5">
          <reference field="0" count="1" selected="0">
            <x v="6"/>
          </reference>
          <reference field="5" count="1" selected="0">
            <x v="148"/>
          </reference>
          <reference field="6" count="1" selected="0">
            <x v="307"/>
          </reference>
          <reference field="9" count="1">
            <x v="209"/>
          </reference>
          <reference field="11" count="1" selected="0">
            <x v="899"/>
          </reference>
        </references>
      </pivotArea>
    </format>
    <format dxfId="9101">
      <pivotArea dataOnly="0" labelOnly="1" outline="0" fieldPosition="0">
        <references count="5">
          <reference field="0" count="1" selected="0">
            <x v="5"/>
          </reference>
          <reference field="5" count="1" selected="0">
            <x v="101"/>
          </reference>
          <reference field="6" count="1" selected="0">
            <x v="308"/>
          </reference>
          <reference field="9" count="1">
            <x v="210"/>
          </reference>
          <reference field="11" count="1" selected="0">
            <x v="537"/>
          </reference>
        </references>
      </pivotArea>
    </format>
    <format dxfId="9100">
      <pivotArea dataOnly="0" labelOnly="1" outline="0" fieldPosition="0">
        <references count="5">
          <reference field="0" count="1" selected="0">
            <x v="10"/>
          </reference>
          <reference field="5" count="1" selected="0">
            <x v="238"/>
          </reference>
          <reference field="6" count="1" selected="0">
            <x v="309"/>
          </reference>
          <reference field="9" count="1">
            <x v="212"/>
          </reference>
          <reference field="11" count="1" selected="0">
            <x v="1880"/>
          </reference>
        </references>
      </pivotArea>
    </format>
    <format dxfId="9099">
      <pivotArea dataOnly="0" labelOnly="1" outline="0" fieldPosition="0">
        <references count="5">
          <reference field="0" count="1" selected="0">
            <x v="10"/>
          </reference>
          <reference field="5" count="1" selected="0">
            <x v="238"/>
          </reference>
          <reference field="6" count="1" selected="0">
            <x v="310"/>
          </reference>
          <reference field="9" count="1">
            <x v="212"/>
          </reference>
          <reference field="11" count="1" selected="0">
            <x v="1918"/>
          </reference>
        </references>
      </pivotArea>
    </format>
    <format dxfId="9098">
      <pivotArea dataOnly="0" labelOnly="1" outline="0" fieldPosition="0">
        <references count="5">
          <reference field="0" count="1" selected="0">
            <x v="7"/>
          </reference>
          <reference field="5" count="1" selected="0">
            <x v="157"/>
          </reference>
          <reference field="6" count="1" selected="0">
            <x v="311"/>
          </reference>
          <reference field="9" count="1">
            <x v="213"/>
          </reference>
          <reference field="11" count="1" selected="0">
            <x v="989"/>
          </reference>
        </references>
      </pivotArea>
    </format>
    <format dxfId="9097">
      <pivotArea dataOnly="0" labelOnly="1" outline="0" fieldPosition="0">
        <references count="5">
          <reference field="0" count="1" selected="0">
            <x v="4"/>
          </reference>
          <reference field="5" count="1" selected="0">
            <x v="204"/>
          </reference>
          <reference field="6" count="1" selected="0">
            <x v="312"/>
          </reference>
          <reference field="9" count="1">
            <x v="214"/>
          </reference>
          <reference field="11" count="1" selected="0">
            <x v="1545"/>
          </reference>
        </references>
      </pivotArea>
    </format>
    <format dxfId="9096">
      <pivotArea dataOnly="0" labelOnly="1" outline="0" fieldPosition="0">
        <references count="5">
          <reference field="0" count="1" selected="0">
            <x v="3"/>
          </reference>
          <reference field="5" count="1" selected="0">
            <x v="90"/>
          </reference>
          <reference field="6" count="1" selected="0">
            <x v="313"/>
          </reference>
          <reference field="9" count="1">
            <x v="215"/>
          </reference>
          <reference field="11" count="1" selected="0">
            <x v="388"/>
          </reference>
        </references>
      </pivotArea>
    </format>
    <format dxfId="9095">
      <pivotArea dataOnly="0" labelOnly="1" outline="0" fieldPosition="0">
        <references count="5">
          <reference field="0" count="1" selected="0">
            <x v="5"/>
          </reference>
          <reference field="5" count="1" selected="0">
            <x v="139"/>
          </reference>
          <reference field="6" count="1" selected="0">
            <x v="314"/>
          </reference>
          <reference field="9" count="1">
            <x v="216"/>
          </reference>
          <reference field="11" count="1" selected="0">
            <x v="625"/>
          </reference>
        </references>
      </pivotArea>
    </format>
    <format dxfId="9094">
      <pivotArea dataOnly="0" labelOnly="1" outline="0" fieldPosition="0">
        <references count="5">
          <reference field="0" count="1" selected="0">
            <x v="12"/>
          </reference>
          <reference field="5" count="1" selected="0">
            <x v="134"/>
          </reference>
          <reference field="6" count="1" selected="0">
            <x v="315"/>
          </reference>
          <reference field="9" count="1">
            <x v="217"/>
          </reference>
          <reference field="11" count="1" selected="0">
            <x v="2083"/>
          </reference>
        </references>
      </pivotArea>
    </format>
    <format dxfId="9093">
      <pivotArea dataOnly="0" labelOnly="1" outline="0" fieldPosition="0">
        <references count="5">
          <reference field="0" count="1" selected="0">
            <x v="12"/>
          </reference>
          <reference field="5" count="1" selected="0">
            <x v="134"/>
          </reference>
          <reference field="6" count="1" selected="0">
            <x v="315"/>
          </reference>
          <reference field="9" count="1">
            <x v="217"/>
          </reference>
          <reference field="11" count="1" selected="0">
            <x v="2574"/>
          </reference>
        </references>
      </pivotArea>
    </format>
    <format dxfId="9092">
      <pivotArea dataOnly="0" labelOnly="1" outline="0" fieldPosition="0">
        <references count="5">
          <reference field="0" count="1" selected="0">
            <x v="15"/>
          </reference>
          <reference field="5" count="1" selected="0">
            <x v="170"/>
          </reference>
          <reference field="6" count="1" selected="0">
            <x v="316"/>
          </reference>
          <reference field="9" count="1">
            <x v="218"/>
          </reference>
          <reference field="11" count="1" selected="0">
            <x v="2821"/>
          </reference>
        </references>
      </pivotArea>
    </format>
    <format dxfId="9091">
      <pivotArea dataOnly="0" labelOnly="1" outline="0" fieldPosition="0">
        <references count="5">
          <reference field="0" count="1" selected="0">
            <x v="7"/>
          </reference>
          <reference field="5" count="1" selected="0">
            <x v="163"/>
          </reference>
          <reference field="6" count="1" selected="0">
            <x v="317"/>
          </reference>
          <reference field="9" count="1">
            <x v="219"/>
          </reference>
          <reference field="11" count="1" selected="0">
            <x v="1059"/>
          </reference>
        </references>
      </pivotArea>
    </format>
    <format dxfId="9090">
      <pivotArea dataOnly="0" labelOnly="1" outline="0" fieldPosition="0">
        <references count="5">
          <reference field="0" count="1" selected="0">
            <x v="5"/>
          </reference>
          <reference field="5" count="1" selected="0">
            <x v="96"/>
          </reference>
          <reference field="6" count="1" selected="0">
            <x v="318"/>
          </reference>
          <reference field="9" count="1">
            <x v="220"/>
          </reference>
          <reference field="11" count="1" selected="0">
            <x v="622"/>
          </reference>
        </references>
      </pivotArea>
    </format>
    <format dxfId="9089">
      <pivotArea dataOnly="0" labelOnly="1" outline="0" fieldPosition="0">
        <references count="5">
          <reference field="0" count="1" selected="0">
            <x v="6"/>
          </reference>
          <reference field="5" count="1" selected="0">
            <x v="151"/>
          </reference>
          <reference field="6" count="1" selected="0">
            <x v="319"/>
          </reference>
          <reference field="9" count="1">
            <x v="221"/>
          </reference>
          <reference field="11" count="1" selected="0">
            <x v="900"/>
          </reference>
        </references>
      </pivotArea>
    </format>
    <format dxfId="9088">
      <pivotArea dataOnly="0" labelOnly="1" outline="0" fieldPosition="0">
        <references count="5">
          <reference field="0" count="1" selected="0">
            <x v="15"/>
          </reference>
          <reference field="5" count="1" selected="0">
            <x v="174"/>
          </reference>
          <reference field="6" count="1" selected="0">
            <x v="320"/>
          </reference>
          <reference field="9" count="1">
            <x v="222"/>
          </reference>
          <reference field="11" count="1" selected="0">
            <x v="1217"/>
          </reference>
        </references>
      </pivotArea>
    </format>
    <format dxfId="9087">
      <pivotArea dataOnly="0" labelOnly="1" outline="0" fieldPosition="0">
        <references count="5">
          <reference field="0" count="1" selected="0">
            <x v="7"/>
          </reference>
          <reference field="5" count="1" selected="0">
            <x v="167"/>
          </reference>
          <reference field="6" count="1" selected="0">
            <x v="321"/>
          </reference>
          <reference field="9" count="1">
            <x v="223"/>
          </reference>
          <reference field="11" count="1" selected="0">
            <x v="1051"/>
          </reference>
        </references>
      </pivotArea>
    </format>
    <format dxfId="9086">
      <pivotArea dataOnly="0" labelOnly="1" outline="0" fieldPosition="0">
        <references count="5">
          <reference field="0" count="1" selected="0">
            <x v="7"/>
          </reference>
          <reference field="5" count="1" selected="0">
            <x v="167"/>
          </reference>
          <reference field="6" count="1" selected="0">
            <x v="321"/>
          </reference>
          <reference field="9" count="1">
            <x v="223"/>
          </reference>
          <reference field="11" count="1" selected="0">
            <x v="1162"/>
          </reference>
        </references>
      </pivotArea>
    </format>
    <format dxfId="9085">
      <pivotArea dataOnly="0" labelOnly="1" outline="0" fieldPosition="0">
        <references count="5">
          <reference field="0" count="1" selected="0">
            <x v="12"/>
          </reference>
          <reference field="5" count="1" selected="0">
            <x v="376"/>
          </reference>
          <reference field="6" count="1" selected="0">
            <x v="322"/>
          </reference>
          <reference field="9" count="1">
            <x v="225"/>
          </reference>
          <reference field="11" count="1" selected="0">
            <x v="2030"/>
          </reference>
        </references>
      </pivotArea>
    </format>
    <format dxfId="9084">
      <pivotArea dataOnly="0" labelOnly="1" outline="0" fieldPosition="0">
        <references count="5">
          <reference field="0" count="1" selected="0">
            <x v="9"/>
          </reference>
          <reference field="5" count="1" selected="0">
            <x v="234"/>
          </reference>
          <reference field="6" count="1" selected="0">
            <x v="323"/>
          </reference>
          <reference field="9" count="1">
            <x v="226"/>
          </reference>
          <reference field="11" count="1" selected="0">
            <x v="1696"/>
          </reference>
        </references>
      </pivotArea>
    </format>
    <format dxfId="9083">
      <pivotArea dataOnly="0" labelOnly="1" outline="0" fieldPosition="0">
        <references count="5">
          <reference field="0" count="1" selected="0">
            <x v="9"/>
          </reference>
          <reference field="5" count="1" selected="0">
            <x v="234"/>
          </reference>
          <reference field="6" count="1" selected="0">
            <x v="323"/>
          </reference>
          <reference field="9" count="1">
            <x v="226"/>
          </reference>
          <reference field="11" count="1" selected="0">
            <x v="1870"/>
          </reference>
        </references>
      </pivotArea>
    </format>
    <format dxfId="9082">
      <pivotArea dataOnly="0" labelOnly="1" outline="0" fieldPosition="0">
        <references count="5">
          <reference field="0" count="1" selected="0">
            <x v="12"/>
          </reference>
          <reference field="5" count="1" selected="0">
            <x v="117"/>
          </reference>
          <reference field="6" count="1" selected="0">
            <x v="324"/>
          </reference>
          <reference field="9" count="1">
            <x v="227"/>
          </reference>
          <reference field="11" count="1" selected="0">
            <x v="2394"/>
          </reference>
        </references>
      </pivotArea>
    </format>
    <format dxfId="9081">
      <pivotArea dataOnly="0" labelOnly="1" outline="0" fieldPosition="0">
        <references count="5">
          <reference field="0" count="1" selected="0">
            <x v="15"/>
          </reference>
          <reference field="5" count="1" selected="0">
            <x v="171"/>
          </reference>
          <reference field="6" count="1" selected="0">
            <x v="325"/>
          </reference>
          <reference field="9" count="1">
            <x v="228"/>
          </reference>
          <reference field="11" count="1" selected="0">
            <x v="1221"/>
          </reference>
        </references>
      </pivotArea>
    </format>
    <format dxfId="9080">
      <pivotArea dataOnly="0" labelOnly="1" outline="0" fieldPosition="0">
        <references count="5">
          <reference field="0" count="1" selected="0">
            <x v="15"/>
          </reference>
          <reference field="5" count="1" selected="0">
            <x v="171"/>
          </reference>
          <reference field="6" count="1" selected="0">
            <x v="325"/>
          </reference>
          <reference field="9" count="1">
            <x v="228"/>
          </reference>
          <reference field="11" count="1" selected="0">
            <x v="2843"/>
          </reference>
        </references>
      </pivotArea>
    </format>
    <format dxfId="9079">
      <pivotArea dataOnly="0" labelOnly="1" outline="0" fieldPosition="0">
        <references count="5">
          <reference field="0" count="1" selected="0">
            <x v="9"/>
          </reference>
          <reference field="5" count="1" selected="0">
            <x v="219"/>
          </reference>
          <reference field="6" count="1" selected="0">
            <x v="326"/>
          </reference>
          <reference field="9" count="1">
            <x v="229"/>
          </reference>
          <reference field="11" count="1" selected="0">
            <x v="1724"/>
          </reference>
        </references>
      </pivotArea>
    </format>
    <format dxfId="9078">
      <pivotArea dataOnly="0" labelOnly="1" outline="0" fieldPosition="0">
        <references count="5">
          <reference field="0" count="1" selected="0">
            <x v="12"/>
          </reference>
          <reference field="5" count="1" selected="0">
            <x v="137"/>
          </reference>
          <reference field="6" count="1" selected="0">
            <x v="327"/>
          </reference>
          <reference field="9" count="1">
            <x v="230"/>
          </reference>
          <reference field="11" count="1" selected="0">
            <x v="2089"/>
          </reference>
        </references>
      </pivotArea>
    </format>
    <format dxfId="9077">
      <pivotArea dataOnly="0" labelOnly="1" outline="0" fieldPosition="0">
        <references count="5">
          <reference field="0" count="1" selected="0">
            <x v="1"/>
          </reference>
          <reference field="5" count="1" selected="0">
            <x v="237"/>
          </reference>
          <reference field="6" count="1" selected="0">
            <x v="328"/>
          </reference>
          <reference field="9" count="1">
            <x v="6"/>
          </reference>
          <reference field="11" count="1" selected="0">
            <x v="142"/>
          </reference>
        </references>
      </pivotArea>
    </format>
    <format dxfId="9076">
      <pivotArea dataOnly="0" labelOnly="1" outline="0" fieldPosition="0">
        <references count="5">
          <reference field="0" count="1" selected="0">
            <x v="1"/>
          </reference>
          <reference field="5" count="1" selected="0">
            <x v="237"/>
          </reference>
          <reference field="6" count="1" selected="0">
            <x v="328"/>
          </reference>
          <reference field="9" count="1">
            <x v="231"/>
          </reference>
          <reference field="11" count="1" selected="0">
            <x v="196"/>
          </reference>
        </references>
      </pivotArea>
    </format>
    <format dxfId="9075">
      <pivotArea dataOnly="0" labelOnly="1" outline="0" fieldPosition="0">
        <references count="5">
          <reference field="0" count="1" selected="0">
            <x v="8"/>
          </reference>
          <reference field="5" count="1" selected="0">
            <x v="256"/>
          </reference>
          <reference field="6" count="1" selected="0">
            <x v="329"/>
          </reference>
          <reference field="9" count="1">
            <x v="232"/>
          </reference>
          <reference field="11" count="1" selected="0">
            <x v="1222"/>
          </reference>
        </references>
      </pivotArea>
    </format>
    <format dxfId="9074">
      <pivotArea dataOnly="0" labelOnly="1" outline="0" fieldPosition="0">
        <references count="5">
          <reference field="0" count="1" selected="0">
            <x v="8"/>
          </reference>
          <reference field="5" count="1" selected="0">
            <x v="256"/>
          </reference>
          <reference field="6" count="1" selected="0">
            <x v="329"/>
          </reference>
          <reference field="9" count="1">
            <x v="232"/>
          </reference>
          <reference field="11" count="1" selected="0">
            <x v="1467"/>
          </reference>
        </references>
      </pivotArea>
    </format>
    <format dxfId="9073">
      <pivotArea dataOnly="0" labelOnly="1" outline="0" fieldPosition="0">
        <references count="5">
          <reference field="0" count="1" selected="0">
            <x v="7"/>
          </reference>
          <reference field="5" count="1" selected="0">
            <x v="254"/>
          </reference>
          <reference field="6" count="1" selected="0">
            <x v="330"/>
          </reference>
          <reference field="9" count="1">
            <x v="233"/>
          </reference>
          <reference field="11" count="1" selected="0">
            <x v="1050"/>
          </reference>
        </references>
      </pivotArea>
    </format>
    <format dxfId="9072">
      <pivotArea dataOnly="0" labelOnly="1" outline="0" fieldPosition="0">
        <references count="5">
          <reference field="0" count="1" selected="0">
            <x v="12"/>
          </reference>
          <reference field="5" count="1" selected="0">
            <x v="241"/>
          </reference>
          <reference field="6" count="1" selected="0">
            <x v="331"/>
          </reference>
          <reference field="9" count="1">
            <x v="234"/>
          </reference>
          <reference field="11" count="1" selected="0">
            <x v="2102"/>
          </reference>
        </references>
      </pivotArea>
    </format>
    <format dxfId="9071">
      <pivotArea dataOnly="0" labelOnly="1" outline="0" fieldPosition="0">
        <references count="5">
          <reference field="0" count="1" selected="0">
            <x v="8"/>
          </reference>
          <reference field="5" count="1" selected="0">
            <x v="191"/>
          </reference>
          <reference field="6" count="1" selected="0">
            <x v="332"/>
          </reference>
          <reference field="9" count="1">
            <x v="236"/>
          </reference>
          <reference field="11" count="1" selected="0">
            <x v="1236"/>
          </reference>
        </references>
      </pivotArea>
    </format>
    <format dxfId="9070">
      <pivotArea dataOnly="0" labelOnly="1" outline="0" fieldPosition="0">
        <references count="5">
          <reference field="0" count="1" selected="0">
            <x v="8"/>
          </reference>
          <reference field="5" count="1" selected="0">
            <x v="191"/>
          </reference>
          <reference field="6" count="1" selected="0">
            <x v="332"/>
          </reference>
          <reference field="9" count="1">
            <x v="236"/>
          </reference>
          <reference field="11" count="1" selected="0">
            <x v="1274"/>
          </reference>
        </references>
      </pivotArea>
    </format>
    <format dxfId="9069">
      <pivotArea dataOnly="0" labelOnly="1" outline="0" fieldPosition="0">
        <references count="5">
          <reference field="0" count="1" selected="0">
            <x v="8"/>
          </reference>
          <reference field="5" count="1" selected="0">
            <x v="185"/>
          </reference>
          <reference field="6" count="1" selected="0">
            <x v="333"/>
          </reference>
          <reference field="9" count="1">
            <x v="238"/>
          </reference>
          <reference field="11" count="1" selected="0">
            <x v="1231"/>
          </reference>
        </references>
      </pivotArea>
    </format>
    <format dxfId="9068">
      <pivotArea dataOnly="0" labelOnly="1" outline="0" fieldPosition="0">
        <references count="5">
          <reference field="0" count="1" selected="0">
            <x v="8"/>
          </reference>
          <reference field="5" count="1" selected="0">
            <x v="185"/>
          </reference>
          <reference field="6" count="1" selected="0">
            <x v="333"/>
          </reference>
          <reference field="9" count="1">
            <x v="238"/>
          </reference>
          <reference field="11" count="1" selected="0">
            <x v="1462"/>
          </reference>
        </references>
      </pivotArea>
    </format>
    <format dxfId="9067">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516"/>
          </reference>
        </references>
      </pivotArea>
    </format>
    <format dxfId="9066">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5"/>
          </reference>
        </references>
      </pivotArea>
    </format>
    <format dxfId="9065">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6"/>
          </reference>
        </references>
      </pivotArea>
    </format>
    <format dxfId="9064">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7"/>
          </reference>
        </references>
      </pivotArea>
    </format>
    <format dxfId="9063">
      <pivotArea dataOnly="0" labelOnly="1" outline="0" fieldPosition="0">
        <references count="5">
          <reference field="0" count="1" selected="0">
            <x v="12"/>
          </reference>
          <reference field="5" count="1" selected="0">
            <x v="112"/>
          </reference>
          <reference field="6" count="1" selected="0">
            <x v="335"/>
          </reference>
          <reference field="9" count="1">
            <x v="240"/>
          </reference>
          <reference field="11" count="1" selected="0">
            <x v="2141"/>
          </reference>
        </references>
      </pivotArea>
    </format>
    <format dxfId="9062">
      <pivotArea dataOnly="0" labelOnly="1" outline="0" fieldPosition="0">
        <references count="5">
          <reference field="0" count="1" selected="0">
            <x v="1"/>
          </reference>
          <reference field="5" count="1" selected="0">
            <x v="71"/>
          </reference>
          <reference field="6" count="1" selected="0">
            <x v="336"/>
          </reference>
          <reference field="9" count="1">
            <x v="245"/>
          </reference>
          <reference field="11" count="1" selected="0">
            <x v="94"/>
          </reference>
        </references>
      </pivotArea>
    </format>
    <format dxfId="9061">
      <pivotArea dataOnly="0" labelOnly="1" outline="0" fieldPosition="0">
        <references count="5">
          <reference field="0" count="1" selected="0">
            <x v="12"/>
          </reference>
          <reference field="5" count="1" selected="0">
            <x v="126"/>
          </reference>
          <reference field="6" count="1" selected="0">
            <x v="337"/>
          </reference>
          <reference field="9" count="1">
            <x v="242"/>
          </reference>
          <reference field="11" count="1" selected="0">
            <x v="1989"/>
          </reference>
        </references>
      </pivotArea>
    </format>
    <format dxfId="9060">
      <pivotArea dataOnly="0" labelOnly="1" outline="0" fieldPosition="0">
        <references count="5">
          <reference field="0" count="1" selected="0">
            <x v="7"/>
          </reference>
          <reference field="5" count="1" selected="0">
            <x v="162"/>
          </reference>
          <reference field="6" count="1" selected="0">
            <x v="338"/>
          </reference>
          <reference field="9" count="1">
            <x v="243"/>
          </reference>
          <reference field="11" count="1" selected="0">
            <x v="1017"/>
          </reference>
        </references>
      </pivotArea>
    </format>
    <format dxfId="9059">
      <pivotArea dataOnly="0" labelOnly="1" outline="0" fieldPosition="0">
        <references count="5">
          <reference field="0" count="1" selected="0">
            <x v="7"/>
          </reference>
          <reference field="5" count="1" selected="0">
            <x v="162"/>
          </reference>
          <reference field="6" count="1" selected="0">
            <x v="338"/>
          </reference>
          <reference field="9" count="1">
            <x v="243"/>
          </reference>
          <reference field="11" count="1" selected="0">
            <x v="1160"/>
          </reference>
        </references>
      </pivotArea>
    </format>
    <format dxfId="9058">
      <pivotArea dataOnly="0" labelOnly="1" outline="0" fieldPosition="0">
        <references count="5">
          <reference field="0" count="1" selected="0">
            <x v="8"/>
          </reference>
          <reference field="5" count="1" selected="0">
            <x v="182"/>
          </reference>
          <reference field="6" count="1" selected="0">
            <x v="339"/>
          </reference>
          <reference field="9" count="1">
            <x v="244"/>
          </reference>
          <reference field="11" count="1" selected="0">
            <x v="1288"/>
          </reference>
        </references>
      </pivotArea>
    </format>
    <format dxfId="9057">
      <pivotArea dataOnly="0" labelOnly="1" outline="0" fieldPosition="0">
        <references count="5">
          <reference field="0" count="1" selected="0">
            <x v="8"/>
          </reference>
          <reference field="5" count="1" selected="0">
            <x v="182"/>
          </reference>
          <reference field="6" count="1" selected="0">
            <x v="339"/>
          </reference>
          <reference field="9" count="1">
            <x v="244"/>
          </reference>
          <reference field="11" count="1" selected="0">
            <x v="1475"/>
          </reference>
        </references>
      </pivotArea>
    </format>
    <format dxfId="9056">
      <pivotArea dataOnly="0" labelOnly="1" outline="0" fieldPosition="0">
        <references count="5">
          <reference field="0" count="1" selected="0">
            <x v="4"/>
          </reference>
          <reference field="5" count="1" selected="0">
            <x v="205"/>
          </reference>
          <reference field="6" count="1" selected="0">
            <x v="340"/>
          </reference>
          <reference field="9" count="1">
            <x v="246"/>
          </reference>
          <reference field="11" count="1" selected="0">
            <x v="1569"/>
          </reference>
        </references>
      </pivotArea>
    </format>
    <format dxfId="9055">
      <pivotArea dataOnly="0" labelOnly="1" outline="0" fieldPosition="0">
        <references count="5">
          <reference field="0" count="1" selected="0">
            <x v="4"/>
          </reference>
          <reference field="5" count="1" selected="0">
            <x v="236"/>
          </reference>
          <reference field="6" count="1" selected="0">
            <x v="341"/>
          </reference>
          <reference field="9" count="1">
            <x v="247"/>
          </reference>
          <reference field="11" count="1" selected="0">
            <x v="1513"/>
          </reference>
        </references>
      </pivotArea>
    </format>
    <format dxfId="9054">
      <pivotArea dataOnly="0" labelOnly="1" outline="0" fieldPosition="0">
        <references count="5">
          <reference field="0" count="1" selected="0">
            <x v="4"/>
          </reference>
          <reference field="5" count="1" selected="0">
            <x v="236"/>
          </reference>
          <reference field="6" count="1" selected="0">
            <x v="341"/>
          </reference>
          <reference field="9" count="1">
            <x v="247"/>
          </reference>
          <reference field="11" count="1" selected="0">
            <x v="1663"/>
          </reference>
        </references>
      </pivotArea>
    </format>
    <format dxfId="9053">
      <pivotArea dataOnly="0" labelOnly="1" outline="0" fieldPosition="0">
        <references count="5">
          <reference field="0" count="1" selected="0">
            <x v="2"/>
          </reference>
          <reference field="5" count="1" selected="0">
            <x v="75"/>
          </reference>
          <reference field="6" count="1" selected="0">
            <x v="342"/>
          </reference>
          <reference field="9" count="1">
            <x v="248"/>
          </reference>
          <reference field="11" count="1" selected="0">
            <x v="206"/>
          </reference>
        </references>
      </pivotArea>
    </format>
    <format dxfId="9052">
      <pivotArea dataOnly="0" labelOnly="1" outline="0" fieldPosition="0">
        <references count="5">
          <reference field="0" count="1" selected="0">
            <x v="2"/>
          </reference>
          <reference field="5" count="1" selected="0">
            <x v="75"/>
          </reference>
          <reference field="6" count="1" selected="0">
            <x v="342"/>
          </reference>
          <reference field="9" count="1">
            <x v="248"/>
          </reference>
          <reference field="11" count="1" selected="0">
            <x v="299"/>
          </reference>
        </references>
      </pivotArea>
    </format>
    <format dxfId="9051">
      <pivotArea dataOnly="0" labelOnly="1" outline="0" fieldPosition="0">
        <references count="5">
          <reference field="0" count="1" selected="0">
            <x v="12"/>
          </reference>
          <reference field="5" count="1" selected="0">
            <x v="125"/>
          </reference>
          <reference field="6" count="1" selected="0">
            <x v="343"/>
          </reference>
          <reference field="9" count="1">
            <x v="249"/>
          </reference>
          <reference field="11" count="1" selected="0">
            <x v="2038"/>
          </reference>
        </references>
      </pivotArea>
    </format>
    <format dxfId="9050">
      <pivotArea dataOnly="0" labelOnly="1" outline="0" fieldPosition="0">
        <references count="5">
          <reference field="0" count="1" selected="0">
            <x v="12"/>
          </reference>
          <reference field="5" count="1" selected="0">
            <x v="125"/>
          </reference>
          <reference field="6" count="1" selected="0">
            <x v="343"/>
          </reference>
          <reference field="9" count="1">
            <x v="249"/>
          </reference>
          <reference field="11" count="1" selected="0">
            <x v="2513"/>
          </reference>
        </references>
      </pivotArea>
    </format>
    <format dxfId="9049">
      <pivotArea dataOnly="0" labelOnly="1" outline="0" fieldPosition="0">
        <references count="5">
          <reference field="0" count="1" selected="0">
            <x v="8"/>
          </reference>
          <reference field="5" count="1" selected="0">
            <x v="190"/>
          </reference>
          <reference field="6" count="1" selected="0">
            <x v="344"/>
          </reference>
          <reference field="9" count="1">
            <x v="250"/>
          </reference>
          <reference field="11" count="1" selected="0">
            <x v="1238"/>
          </reference>
        </references>
      </pivotArea>
    </format>
    <format dxfId="9048">
      <pivotArea dataOnly="0" labelOnly="1" outline="0" fieldPosition="0">
        <references count="5">
          <reference field="0" count="1" selected="0">
            <x v="1"/>
          </reference>
          <reference field="5" count="1" selected="0">
            <x v="69"/>
          </reference>
          <reference field="6" count="1" selected="0">
            <x v="345"/>
          </reference>
          <reference field="9" count="1">
            <x v="251"/>
          </reference>
          <reference field="11" count="1" selected="0">
            <x v="80"/>
          </reference>
        </references>
      </pivotArea>
    </format>
    <format dxfId="9047">
      <pivotArea dataOnly="0" labelOnly="1" outline="0" fieldPosition="0">
        <references count="5">
          <reference field="0" count="1" selected="0">
            <x v="1"/>
          </reference>
          <reference field="5" count="1" selected="0">
            <x v="69"/>
          </reference>
          <reference field="6" count="1" selected="0">
            <x v="345"/>
          </reference>
          <reference field="9" count="1">
            <x v="251"/>
          </reference>
          <reference field="11" count="1" selected="0">
            <x v="195"/>
          </reference>
        </references>
      </pivotArea>
    </format>
    <format dxfId="9046">
      <pivotArea dataOnly="0" labelOnly="1" outline="0" fieldPosition="0">
        <references count="5">
          <reference field="0" count="1" selected="0">
            <x v="8"/>
          </reference>
          <reference field="5" count="1" selected="0">
            <x v="177"/>
          </reference>
          <reference field="6" count="1" selected="0">
            <x v="346"/>
          </reference>
          <reference field="9" count="1">
            <x v="252"/>
          </reference>
          <reference field="11" count="1" selected="0">
            <x v="1345"/>
          </reference>
        </references>
      </pivotArea>
    </format>
    <format dxfId="9045">
      <pivotArea dataOnly="0" labelOnly="1" outline="0" fieldPosition="0">
        <references count="5">
          <reference field="0" count="1" selected="0">
            <x v="4"/>
          </reference>
          <reference field="5" count="1" selected="0">
            <x v="197"/>
          </reference>
          <reference field="6" count="1" selected="0">
            <x v="347"/>
          </reference>
          <reference field="9" count="1">
            <x v="253"/>
          </reference>
          <reference field="11" count="1" selected="0">
            <x v="1511"/>
          </reference>
        </references>
      </pivotArea>
    </format>
    <format dxfId="9044">
      <pivotArea dataOnly="0" labelOnly="1" outline="0" fieldPosition="0">
        <references count="5">
          <reference field="0" count="1" selected="0">
            <x v="4"/>
          </reference>
          <reference field="5" count="1" selected="0">
            <x v="197"/>
          </reference>
          <reference field="6" count="1" selected="0">
            <x v="347"/>
          </reference>
          <reference field="9" count="1">
            <x v="253"/>
          </reference>
          <reference field="11" count="1" selected="0">
            <x v="1662"/>
          </reference>
        </references>
      </pivotArea>
    </format>
    <format dxfId="9043">
      <pivotArea dataOnly="0" labelOnly="1" outline="0" fieldPosition="0">
        <references count="5">
          <reference field="0" count="1" selected="0">
            <x v="13"/>
          </reference>
          <reference field="5" count="1" selected="0">
            <x v="211"/>
          </reference>
          <reference field="6" count="1" selected="0">
            <x v="348"/>
          </reference>
          <reference field="9" count="1">
            <x v="254"/>
          </reference>
          <reference field="11" count="1" selected="0">
            <x v="2703"/>
          </reference>
        </references>
      </pivotArea>
    </format>
    <format dxfId="9042">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04"/>
          </reference>
        </references>
      </pivotArea>
    </format>
    <format dxfId="9041">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63"/>
          </reference>
        </references>
      </pivotArea>
    </format>
    <format dxfId="9040">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64"/>
          </reference>
        </references>
      </pivotArea>
    </format>
    <format dxfId="9039">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93"/>
          </reference>
        </references>
      </pivotArea>
    </format>
    <format dxfId="9038">
      <pivotArea dataOnly="0" labelOnly="1" outline="0" fieldPosition="0">
        <references count="5">
          <reference field="0" count="1" selected="0">
            <x v="5"/>
          </reference>
          <reference field="5" count="1" selected="0">
            <x v="106"/>
          </reference>
          <reference field="6" count="1" selected="0">
            <x v="350"/>
          </reference>
          <reference field="9" count="1">
            <x v="256"/>
          </reference>
          <reference field="11" count="1" selected="0">
            <x v="506"/>
          </reference>
        </references>
      </pivotArea>
    </format>
    <format dxfId="9037">
      <pivotArea dataOnly="0" labelOnly="1" outline="0" fieldPosition="0">
        <references count="5">
          <reference field="0" count="1" selected="0">
            <x v="7"/>
          </reference>
          <reference field="5" count="1" selected="0">
            <x v="159"/>
          </reference>
          <reference field="6" count="1" selected="0">
            <x v="351"/>
          </reference>
          <reference field="9" count="1">
            <x v="257"/>
          </reference>
          <reference field="11" count="1" selected="0">
            <x v="978"/>
          </reference>
        </references>
      </pivotArea>
    </format>
    <format dxfId="9036">
      <pivotArea dataOnly="0" labelOnly="1" outline="0" fieldPosition="0">
        <references count="5">
          <reference field="0" count="1" selected="0">
            <x v="4"/>
          </reference>
          <reference field="5" count="1" selected="0">
            <x v="198"/>
          </reference>
          <reference field="6" count="1" selected="0">
            <x v="352"/>
          </reference>
          <reference field="9" count="1">
            <x v="258"/>
          </reference>
          <reference field="11" count="1" selected="0">
            <x v="1504"/>
          </reference>
        </references>
      </pivotArea>
    </format>
    <format dxfId="9035">
      <pivotArea dataOnly="0" labelOnly="1" outline="0" fieldPosition="0">
        <references count="5">
          <reference field="0" count="1" selected="0">
            <x v="4"/>
          </reference>
          <reference field="5" count="1" selected="0">
            <x v="198"/>
          </reference>
          <reference field="6" count="1" selected="0">
            <x v="352"/>
          </reference>
          <reference field="9" count="1">
            <x v="258"/>
          </reference>
          <reference field="11" count="1" selected="0">
            <x v="1664"/>
          </reference>
        </references>
      </pivotArea>
    </format>
    <format dxfId="9034">
      <pivotArea dataOnly="0" labelOnly="1" outline="0" fieldPosition="0">
        <references count="5">
          <reference field="0" count="1" selected="0">
            <x v="3"/>
          </reference>
          <reference field="5" count="1" selected="0">
            <x v="82"/>
          </reference>
          <reference field="6" count="1" selected="0">
            <x v="353"/>
          </reference>
          <reference field="9" count="1">
            <x v="259"/>
          </reference>
          <reference field="11" count="1" selected="0">
            <x v="359"/>
          </reference>
        </references>
      </pivotArea>
    </format>
    <format dxfId="9033">
      <pivotArea dataOnly="0" labelOnly="1" outline="0" fieldPosition="0">
        <references count="5">
          <reference field="0" count="1" selected="0">
            <x v="4"/>
          </reference>
          <reference field="5" count="1" selected="0">
            <x v="206"/>
          </reference>
          <reference field="6" count="1" selected="0">
            <x v="354"/>
          </reference>
          <reference field="9" count="1">
            <x v="260"/>
          </reference>
          <reference field="11" count="1" selected="0">
            <x v="1508"/>
          </reference>
        </references>
      </pivotArea>
    </format>
    <format dxfId="9032">
      <pivotArea dataOnly="0" labelOnly="1" outline="0" fieldPosition="0">
        <references count="5">
          <reference field="0" count="1" selected="0">
            <x v="4"/>
          </reference>
          <reference field="5" count="1" selected="0">
            <x v="206"/>
          </reference>
          <reference field="6" count="1" selected="0">
            <x v="354"/>
          </reference>
          <reference field="9" count="1">
            <x v="260"/>
          </reference>
          <reference field="11" count="1" selected="0">
            <x v="1653"/>
          </reference>
        </references>
      </pivotArea>
    </format>
    <format dxfId="9031">
      <pivotArea dataOnly="0" labelOnly="1" outline="0" fieldPosition="0">
        <references count="5">
          <reference field="0" count="1" selected="0">
            <x v="4"/>
          </reference>
          <reference field="5" count="1" selected="0">
            <x v="384"/>
          </reference>
          <reference field="6" count="1" selected="0">
            <x v="355"/>
          </reference>
          <reference field="9" count="1">
            <x v="262"/>
          </reference>
          <reference field="11" count="1" selected="0">
            <x v="1506"/>
          </reference>
        </references>
      </pivotArea>
    </format>
    <format dxfId="9030">
      <pivotArea dataOnly="0" labelOnly="1" outline="0" fieldPosition="0">
        <references count="5">
          <reference field="0" count="1" selected="0">
            <x v="4"/>
          </reference>
          <reference field="5" count="1" selected="0">
            <x v="384"/>
          </reference>
          <reference field="6" count="1" selected="0">
            <x v="355"/>
          </reference>
          <reference field="9" count="1">
            <x v="263"/>
          </reference>
          <reference field="11" count="1" selected="0">
            <x v="1671"/>
          </reference>
        </references>
      </pivotArea>
    </format>
    <format dxfId="9029">
      <pivotArea dataOnly="0" labelOnly="1" outline="0" fieldPosition="0">
        <references count="5">
          <reference field="0" count="1" selected="0">
            <x v="5"/>
          </reference>
          <reference field="5" count="1" selected="0">
            <x v="107"/>
          </reference>
          <reference field="6" count="1" selected="0">
            <x v="356"/>
          </reference>
          <reference field="9" count="1">
            <x v="264"/>
          </reference>
          <reference field="11" count="1" selected="0">
            <x v="589"/>
          </reference>
        </references>
      </pivotArea>
    </format>
    <format dxfId="9028">
      <pivotArea dataOnly="0" labelOnly="1" outline="0" fieldPosition="0">
        <references count="5">
          <reference field="0" count="1" selected="0">
            <x v="5"/>
          </reference>
          <reference field="5" count="1" selected="0">
            <x v="107"/>
          </reference>
          <reference field="6" count="1" selected="0">
            <x v="357"/>
          </reference>
          <reference field="9" count="1">
            <x v="264"/>
          </reference>
          <reference field="11" count="1" selected="0">
            <x v="815"/>
          </reference>
        </references>
      </pivotArea>
    </format>
    <format dxfId="9027">
      <pivotArea dataOnly="0" labelOnly="1" outline="0" fieldPosition="0">
        <references count="5">
          <reference field="0" count="1" selected="0">
            <x v="15"/>
          </reference>
          <reference field="5" count="1" selected="0">
            <x v="176"/>
          </reference>
          <reference field="6" count="1" selected="0">
            <x v="358"/>
          </reference>
          <reference field="9" count="1">
            <x v="266"/>
          </reference>
          <reference field="11" count="1" selected="0">
            <x v="2824"/>
          </reference>
        </references>
      </pivotArea>
    </format>
    <format dxfId="9026">
      <pivotArea dataOnly="0" labelOnly="1" outline="0" fieldPosition="0">
        <references count="5">
          <reference field="0" count="1" selected="0">
            <x v="5"/>
          </reference>
          <reference field="5" count="1" selected="0">
            <x v="94"/>
          </reference>
          <reference field="6" count="1" selected="0">
            <x v="359"/>
          </reference>
          <reference field="9" count="1">
            <x v="267"/>
          </reference>
          <reference field="11" count="1" selected="0">
            <x v="505"/>
          </reference>
        </references>
      </pivotArea>
    </format>
    <format dxfId="9025">
      <pivotArea dataOnly="0" labelOnly="1" outline="0" fieldPosition="0">
        <references count="5">
          <reference field="0" count="1" selected="0">
            <x v="12"/>
          </reference>
          <reference field="5" count="1" selected="0">
            <x v="244"/>
          </reference>
          <reference field="6" count="1" selected="0">
            <x v="360"/>
          </reference>
          <reference field="9" count="1">
            <x v="74"/>
          </reference>
          <reference field="11" count="1" selected="0">
            <x v="2122"/>
          </reference>
        </references>
      </pivotArea>
    </format>
    <format dxfId="9024">
      <pivotArea dataOnly="0" labelOnly="1" outline="0" fieldPosition="0">
        <references count="5">
          <reference field="0" count="1" selected="0">
            <x v="12"/>
          </reference>
          <reference field="5" count="1" selected="0">
            <x v="244"/>
          </reference>
          <reference field="6" count="1" selected="0">
            <x v="360"/>
          </reference>
          <reference field="9" count="1">
            <x v="74"/>
          </reference>
          <reference field="11" count="1" selected="0">
            <x v="2658"/>
          </reference>
        </references>
      </pivotArea>
    </format>
    <format dxfId="9023">
      <pivotArea dataOnly="0" labelOnly="1" outline="0" fieldPosition="0">
        <references count="5">
          <reference field="0" count="1" selected="0">
            <x v="12"/>
          </reference>
          <reference field="5" count="1" selected="0">
            <x v="361"/>
          </reference>
          <reference field="6" count="1" selected="0">
            <x v="361"/>
          </reference>
          <reference field="9" count="1">
            <x v="133"/>
          </reference>
          <reference field="11" count="1" selected="0">
            <x v="2075"/>
          </reference>
        </references>
      </pivotArea>
    </format>
    <format dxfId="9022">
      <pivotArea dataOnly="0" labelOnly="1" outline="0" fieldPosition="0">
        <references count="5">
          <reference field="0" count="1" selected="0">
            <x v="12"/>
          </reference>
          <reference field="5" count="1" selected="0">
            <x v="361"/>
          </reference>
          <reference field="6" count="1" selected="0">
            <x v="361"/>
          </reference>
          <reference field="9" count="1">
            <x v="195"/>
          </reference>
          <reference field="11" count="1" selected="0">
            <x v="2076"/>
          </reference>
        </references>
      </pivotArea>
    </format>
    <format dxfId="9021">
      <pivotArea dataOnly="0" labelOnly="1" outline="0" fieldPosition="0">
        <references count="5">
          <reference field="0" count="1" selected="0">
            <x v="12"/>
          </reference>
          <reference field="5" count="1" selected="0">
            <x v="361"/>
          </reference>
          <reference field="6" count="1" selected="0">
            <x v="361"/>
          </reference>
          <reference field="9" count="1">
            <x v="195"/>
          </reference>
          <reference field="11" count="1" selected="0">
            <x v="2599"/>
          </reference>
        </references>
      </pivotArea>
    </format>
    <format dxfId="9020">
      <pivotArea dataOnly="0" labelOnly="1" outline="0" fieldPosition="0">
        <references count="5">
          <reference field="0" count="1" selected="0">
            <x v="12"/>
          </reference>
          <reference field="5" count="1" selected="0">
            <x v="361"/>
          </reference>
          <reference field="6" count="1" selected="0">
            <x v="361"/>
          </reference>
          <reference field="9" count="1">
            <x v="133"/>
          </reference>
          <reference field="11" count="1" selected="0">
            <x v="2600"/>
          </reference>
        </references>
      </pivotArea>
    </format>
    <format dxfId="9019">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18"/>
          </reference>
        </references>
      </pivotArea>
    </format>
    <format dxfId="9018">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19"/>
          </reference>
        </references>
      </pivotArea>
    </format>
    <format dxfId="9017">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020"/>
          </reference>
        </references>
      </pivotArea>
    </format>
    <format dxfId="9016">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69"/>
          </reference>
        </references>
      </pivotArea>
    </format>
    <format dxfId="9015">
      <pivotArea dataOnly="0" labelOnly="1" outline="0" fieldPosition="0">
        <references count="5">
          <reference field="0" count="1" selected="0">
            <x v="12"/>
          </reference>
          <reference field="5" count="1" selected="0">
            <x v="394"/>
          </reference>
          <reference field="6" count="1" selected="0">
            <x v="362"/>
          </reference>
          <reference field="9" count="1">
            <x v="131"/>
          </reference>
          <reference field="11" count="1" selected="0">
            <x v="2085"/>
          </reference>
        </references>
      </pivotArea>
    </format>
    <format dxfId="9014">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086"/>
          </reference>
        </references>
      </pivotArea>
    </format>
    <format dxfId="9013">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096"/>
          </reference>
        </references>
      </pivotArea>
    </format>
    <format dxfId="9012">
      <pivotArea dataOnly="0" labelOnly="1" outline="0" fieldPosition="0">
        <references count="5">
          <reference field="0" count="1" selected="0">
            <x v="12"/>
          </reference>
          <reference field="5" count="1" selected="0">
            <x v="394"/>
          </reference>
          <reference field="6" count="1" selected="0">
            <x v="362"/>
          </reference>
          <reference field="9" count="1">
            <x v="163"/>
          </reference>
          <reference field="11" count="1" selected="0">
            <x v="2114"/>
          </reference>
        </references>
      </pivotArea>
    </format>
    <format dxfId="9011">
      <pivotArea dataOnly="0" labelOnly="1" outline="0" fieldPosition="0">
        <references count="5">
          <reference field="0" count="1" selected="0">
            <x v="12"/>
          </reference>
          <reference field="5" count="1" selected="0">
            <x v="394"/>
          </reference>
          <reference field="6" count="1" selected="0">
            <x v="362"/>
          </reference>
          <reference field="9" count="1">
            <x v="121"/>
          </reference>
          <reference field="11" count="1" selected="0">
            <x v="2115"/>
          </reference>
        </references>
      </pivotArea>
    </format>
    <format dxfId="9010">
      <pivotArea dataOnly="0" labelOnly="1" outline="0" fieldPosition="0">
        <references count="5">
          <reference field="0" count="1" selected="0">
            <x v="12"/>
          </reference>
          <reference field="5" count="1" selected="0">
            <x v="394"/>
          </reference>
          <reference field="6" count="1" selected="0">
            <x v="362"/>
          </reference>
          <reference field="9" count="1">
            <x v="93"/>
          </reference>
          <reference field="11" count="1" selected="0">
            <x v="2116"/>
          </reference>
        </references>
      </pivotArea>
    </format>
    <format dxfId="9009">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117"/>
          </reference>
        </references>
      </pivotArea>
    </format>
    <format dxfId="9008">
      <pivotArea dataOnly="0" labelOnly="1" outline="0" fieldPosition="0">
        <references count="5">
          <reference field="0" count="1" selected="0">
            <x v="12"/>
          </reference>
          <reference field="5" count="1" selected="0">
            <x v="394"/>
          </reference>
          <reference field="6" count="1" selected="0">
            <x v="362"/>
          </reference>
          <reference field="9" count="1">
            <x v="163"/>
          </reference>
          <reference field="11" count="1" selected="0">
            <x v="2165"/>
          </reference>
        </references>
      </pivotArea>
    </format>
    <format dxfId="9007">
      <pivotArea dataOnly="0" labelOnly="1" outline="0" fieldPosition="0">
        <references count="5">
          <reference field="0" count="1" selected="0">
            <x v="12"/>
          </reference>
          <reference field="5" count="1" selected="0">
            <x v="394"/>
          </reference>
          <reference field="6" count="1" selected="0">
            <x v="362"/>
          </reference>
          <reference field="9" count="1">
            <x v="30"/>
          </reference>
          <reference field="11" count="1" selected="0">
            <x v="2166"/>
          </reference>
        </references>
      </pivotArea>
    </format>
    <format dxfId="9006">
      <pivotArea dataOnly="0" labelOnly="1" outline="0" fieldPosition="0">
        <references count="5">
          <reference field="0" count="1" selected="0">
            <x v="12"/>
          </reference>
          <reference field="5" count="1" selected="0">
            <x v="394"/>
          </reference>
          <reference field="6" count="1" selected="0">
            <x v="362"/>
          </reference>
          <reference field="9" count="1">
            <x v="104"/>
          </reference>
          <reference field="11" count="1" selected="0">
            <x v="2167"/>
          </reference>
        </references>
      </pivotArea>
    </format>
    <format dxfId="9005">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543"/>
          </reference>
        </references>
      </pivotArea>
    </format>
    <format dxfId="9004">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544"/>
          </reference>
        </references>
      </pivotArea>
    </format>
    <format dxfId="9003">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545"/>
          </reference>
        </references>
      </pivotArea>
    </format>
    <format dxfId="9002">
      <pivotArea dataOnly="0" labelOnly="1" outline="0" fieldPosition="0">
        <references count="5">
          <reference field="0" count="1" selected="0">
            <x v="12"/>
          </reference>
          <reference field="5" count="1" selected="0">
            <x v="394"/>
          </reference>
          <reference field="6" count="1" selected="0">
            <x v="362"/>
          </reference>
          <reference field="9" count="1">
            <x v="121"/>
          </reference>
          <reference field="11" count="1" selected="0">
            <x v="2546"/>
          </reference>
        </references>
      </pivotArea>
    </format>
    <format dxfId="9001">
      <pivotArea dataOnly="0" labelOnly="1" outline="0" fieldPosition="0">
        <references count="5">
          <reference field="0" count="1" selected="0">
            <x v="12"/>
          </reference>
          <reference field="5" count="1" selected="0">
            <x v="394"/>
          </reference>
          <reference field="6" count="1" selected="0">
            <x v="362"/>
          </reference>
          <reference field="9" count="1">
            <x v="131"/>
          </reference>
          <reference field="11" count="1" selected="0">
            <x v="2634"/>
          </reference>
        </references>
      </pivotArea>
    </format>
    <format dxfId="9000">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635"/>
          </reference>
        </references>
      </pivotArea>
    </format>
    <format dxfId="8999">
      <pivotArea dataOnly="0" labelOnly="1" outline="0" fieldPosition="0">
        <references count="5">
          <reference field="0" count="1" selected="0">
            <x v="1"/>
          </reference>
          <reference field="5" count="1" selected="0">
            <x v="3"/>
          </reference>
          <reference field="6" count="1" selected="0">
            <x v="363"/>
          </reference>
          <reference field="9" count="1">
            <x v="6"/>
          </reference>
          <reference field="11" count="1" selected="0">
            <x v="158"/>
          </reference>
        </references>
      </pivotArea>
    </format>
    <format dxfId="8998">
      <pivotArea dataOnly="0" labelOnly="1" outline="0" fieldPosition="0">
        <references count="5">
          <reference field="0" count="1" selected="0">
            <x v="0"/>
          </reference>
          <reference field="5" count="1" selected="0">
            <x v="297"/>
          </reference>
          <reference field="6" count="1" selected="0">
            <x v="364"/>
          </reference>
          <reference field="9" count="1">
            <x v="94"/>
          </reference>
          <reference field="11" count="1" selected="0">
            <x v="35"/>
          </reference>
        </references>
      </pivotArea>
    </format>
    <format dxfId="8997">
      <pivotArea dataOnly="0" labelOnly="1" outline="0" fieldPosition="0">
        <references count="5">
          <reference field="0" count="1" selected="0">
            <x v="0"/>
          </reference>
          <reference field="5" count="1" selected="0">
            <x v="297"/>
          </reference>
          <reference field="6" count="1" selected="0">
            <x v="364"/>
          </reference>
          <reference field="9" count="1">
            <x v="94"/>
          </reference>
          <reference field="11" count="1" selected="0">
            <x v="36"/>
          </reference>
        </references>
      </pivotArea>
    </format>
    <format dxfId="8996">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78"/>
          </reference>
        </references>
      </pivotArea>
    </format>
    <format dxfId="8995">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149"/>
          </reference>
        </references>
      </pivotArea>
    </format>
    <format dxfId="8994">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150"/>
          </reference>
        </references>
      </pivotArea>
    </format>
    <format dxfId="8993">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4"/>
          </reference>
        </references>
      </pivotArea>
    </format>
    <format dxfId="8992">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5"/>
          </reference>
        </references>
      </pivotArea>
    </format>
    <format dxfId="8991">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6"/>
          </reference>
        </references>
      </pivotArea>
    </format>
    <format dxfId="8990">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7"/>
          </reference>
        </references>
      </pivotArea>
    </format>
    <format dxfId="8989">
      <pivotArea dataOnly="0" labelOnly="1" outline="0" fieldPosition="0">
        <references count="5">
          <reference field="0" count="1" selected="0">
            <x v="5"/>
          </reference>
          <reference field="5" count="1" selected="0">
            <x v="297"/>
          </reference>
          <reference field="6" count="1" selected="0">
            <x v="364"/>
          </reference>
          <reference field="9" count="1">
            <x v="220"/>
          </reference>
          <reference field="11" count="1" selected="0">
            <x v="463"/>
          </reference>
        </references>
      </pivotArea>
    </format>
    <format dxfId="8988">
      <pivotArea dataOnly="0" labelOnly="1" outline="0" fieldPosition="0">
        <references count="5">
          <reference field="0" count="1" selected="0">
            <x v="5"/>
          </reference>
          <reference field="5" count="1" selected="0">
            <x v="297"/>
          </reference>
          <reference field="6" count="1" selected="0">
            <x v="364"/>
          </reference>
          <reference field="9" count="1">
            <x v="264"/>
          </reference>
          <reference field="11" count="1" selected="0">
            <x v="464"/>
          </reference>
        </references>
      </pivotArea>
    </format>
    <format dxfId="8987">
      <pivotArea dataOnly="0" labelOnly="1" outline="0" fieldPosition="0">
        <references count="5">
          <reference field="0" count="1" selected="0">
            <x v="5"/>
          </reference>
          <reference field="5" count="1" selected="0">
            <x v="297"/>
          </reference>
          <reference field="6" count="1" selected="0">
            <x v="364"/>
          </reference>
          <reference field="9" count="1">
            <x v="220"/>
          </reference>
          <reference field="11" count="1" selected="0">
            <x v="546"/>
          </reference>
        </references>
      </pivotArea>
    </format>
    <format dxfId="8986">
      <pivotArea dataOnly="0" labelOnly="1" outline="0" fieldPosition="0">
        <references count="5">
          <reference field="0" count="1" selected="0">
            <x v="6"/>
          </reference>
          <reference field="5" count="1" selected="0">
            <x v="297"/>
          </reference>
          <reference field="6" count="1" selected="0">
            <x v="364"/>
          </reference>
          <reference field="9" count="1">
            <x v="204"/>
          </reference>
          <reference field="11" count="1" selected="0">
            <x v="891"/>
          </reference>
        </references>
      </pivotArea>
    </format>
    <format dxfId="8985">
      <pivotArea dataOnly="0" labelOnly="1" outline="0" fieldPosition="0">
        <references count="5">
          <reference field="0" count="1" selected="0">
            <x v="6"/>
          </reference>
          <reference field="5" count="1" selected="0">
            <x v="297"/>
          </reference>
          <reference field="6" count="1" selected="0">
            <x v="364"/>
          </reference>
          <reference field="9" count="1">
            <x v="204"/>
          </reference>
          <reference field="11" count="1" selected="0">
            <x v="892"/>
          </reference>
        </references>
      </pivotArea>
    </format>
    <format dxfId="8984">
      <pivotArea dataOnly="0" labelOnly="1" outline="0" fieldPosition="0">
        <references count="5">
          <reference field="0" count="1" selected="0">
            <x v="7"/>
          </reference>
          <reference field="5" count="1" selected="0">
            <x v="297"/>
          </reference>
          <reference field="6" count="1" selected="0">
            <x v="364"/>
          </reference>
          <reference field="9" count="1">
            <x v="143"/>
          </reference>
          <reference field="11" count="1" selected="0">
            <x v="963"/>
          </reference>
        </references>
      </pivotArea>
    </format>
    <format dxfId="8983">
      <pivotArea dataOnly="0" labelOnly="1" outline="0" fieldPosition="0">
        <references count="5">
          <reference field="0" count="1" selected="0">
            <x v="8"/>
          </reference>
          <reference field="5" count="1" selected="0">
            <x v="297"/>
          </reference>
          <reference field="6" count="1" selected="0">
            <x v="364"/>
          </reference>
          <reference field="9" count="1">
            <x v="51"/>
          </reference>
          <reference field="11" count="1" selected="0">
            <x v="1265"/>
          </reference>
        </references>
      </pivotArea>
    </format>
    <format dxfId="8982">
      <pivotArea dataOnly="0" labelOnly="1" outline="0" fieldPosition="0">
        <references count="5">
          <reference field="0" count="1" selected="0">
            <x v="8"/>
          </reference>
          <reference field="5" count="1" selected="0">
            <x v="297"/>
          </reference>
          <reference field="6" count="1" selected="0">
            <x v="364"/>
          </reference>
          <reference field="9" count="1">
            <x v="51"/>
          </reference>
          <reference field="11" count="1" selected="0">
            <x v="1340"/>
          </reference>
        </references>
      </pivotArea>
    </format>
    <format dxfId="8981">
      <pivotArea dataOnly="0" labelOnly="1" outline="0" fieldPosition="0">
        <references count="5">
          <reference field="0" count="1" selected="0">
            <x v="8"/>
          </reference>
          <reference field="5" count="1" selected="0">
            <x v="297"/>
          </reference>
          <reference field="6" count="1" selected="0">
            <x v="364"/>
          </reference>
          <reference field="9" count="1">
            <x v="125"/>
          </reference>
          <reference field="11" count="1" selected="0">
            <x v="1367"/>
          </reference>
        </references>
      </pivotArea>
    </format>
    <format dxfId="8980">
      <pivotArea dataOnly="0" labelOnly="1" outline="0" fieldPosition="0">
        <references count="5">
          <reference field="0" count="1" selected="0">
            <x v="8"/>
          </reference>
          <reference field="5" count="1" selected="0">
            <x v="297"/>
          </reference>
          <reference field="6" count="1" selected="0">
            <x v="364"/>
          </reference>
          <reference field="9" count="1">
            <x v="125"/>
          </reference>
          <reference field="11" count="1" selected="0">
            <x v="1368"/>
          </reference>
        </references>
      </pivotArea>
    </format>
    <format dxfId="8979">
      <pivotArea dataOnly="0" labelOnly="1" outline="0" fieldPosition="0">
        <references count="5">
          <reference field="0" count="1" selected="0">
            <x v="4"/>
          </reference>
          <reference field="5" count="1" selected="0">
            <x v="297"/>
          </reference>
          <reference field="6" count="1" selected="0">
            <x v="364"/>
          </reference>
          <reference field="9" count="1">
            <x v="246"/>
          </reference>
          <reference field="11" count="1" selected="0">
            <x v="1583"/>
          </reference>
        </references>
      </pivotArea>
    </format>
    <format dxfId="8978">
      <pivotArea dataOnly="0" labelOnly="1" outline="0" fieldPosition="0">
        <references count="5">
          <reference field="0" count="1" selected="0">
            <x v="4"/>
          </reference>
          <reference field="5" count="1" selected="0">
            <x v="297"/>
          </reference>
          <reference field="6" count="1" selected="0">
            <x v="364"/>
          </reference>
          <reference field="9" count="1">
            <x v="246"/>
          </reference>
          <reference field="11" count="1" selected="0">
            <x v="1584"/>
          </reference>
        </references>
      </pivotArea>
    </format>
    <format dxfId="8977">
      <pivotArea dataOnly="0" labelOnly="1" outline="0" fieldPosition="0">
        <references count="5">
          <reference field="0" count="1" selected="0">
            <x v="12"/>
          </reference>
          <reference field="5" count="1" selected="0">
            <x v="297"/>
          </reference>
          <reference field="6" count="1" selected="0">
            <x v="364"/>
          </reference>
          <reference field="9" count="1">
            <x v="100"/>
          </reference>
          <reference field="11" count="1" selected="0">
            <x v="2228"/>
          </reference>
        </references>
      </pivotArea>
    </format>
    <format dxfId="8976">
      <pivotArea dataOnly="0" labelOnly="1" outline="0" fieldPosition="0">
        <references count="5">
          <reference field="0" count="1" selected="0">
            <x v="12"/>
          </reference>
          <reference field="5" count="1" selected="0">
            <x v="297"/>
          </reference>
          <reference field="6" count="1" selected="0">
            <x v="364"/>
          </reference>
          <reference field="9" count="1">
            <x v="240"/>
          </reference>
          <reference field="11" count="1" selected="0">
            <x v="2435"/>
          </reference>
        </references>
      </pivotArea>
    </format>
    <format dxfId="8975">
      <pivotArea dataOnly="0" labelOnly="1" outline="0" fieldPosition="0">
        <references count="5">
          <reference field="0" count="1" selected="0">
            <x v="12"/>
          </reference>
          <reference field="5" count="1" selected="0">
            <x v="297"/>
          </reference>
          <reference field="6" count="1" selected="0">
            <x v="364"/>
          </reference>
          <reference field="9" count="1">
            <x v="240"/>
          </reference>
          <reference field="11" count="1" selected="0">
            <x v="2436"/>
          </reference>
        </references>
      </pivotArea>
    </format>
    <format dxfId="8974">
      <pivotArea dataOnly="0" labelOnly="1" outline="0" fieldPosition="0">
        <references count="5">
          <reference field="0" count="1" selected="0">
            <x v="15"/>
          </reference>
          <reference field="5" count="1" selected="0">
            <x v="297"/>
          </reference>
          <reference field="6" count="1" selected="0">
            <x v="364"/>
          </reference>
          <reference field="9" count="1">
            <x v="37"/>
          </reference>
          <reference field="11" count="1" selected="0">
            <x v="2832"/>
          </reference>
        </references>
      </pivotArea>
    </format>
    <format dxfId="8973">
      <pivotArea dataOnly="0" labelOnly="1" outline="0" fieldPosition="0">
        <references count="5">
          <reference field="0" count="1" selected="0">
            <x v="15"/>
          </reference>
          <reference field="5" count="1" selected="0">
            <x v="297"/>
          </reference>
          <reference field="6" count="1" selected="0">
            <x v="364"/>
          </reference>
          <reference field="9" count="1">
            <x v="37"/>
          </reference>
          <reference field="11" count="1" selected="0">
            <x v="2833"/>
          </reference>
        </references>
      </pivotArea>
    </format>
    <format dxfId="8972">
      <pivotArea dataOnly="0" labelOnly="1" outline="0" fieldPosition="0">
        <references count="5">
          <reference field="0" count="1" selected="0">
            <x v="0"/>
          </reference>
          <reference field="5" count="1" selected="0">
            <x v="297"/>
          </reference>
          <reference field="6" count="1" selected="0">
            <x v="365"/>
          </reference>
          <reference field="9" count="1">
            <x v="94"/>
          </reference>
          <reference field="11" count="1" selected="0">
            <x v="75"/>
          </reference>
        </references>
      </pivotArea>
    </format>
    <format dxfId="8971">
      <pivotArea dataOnly="0" labelOnly="1" outline="0" fieldPosition="0">
        <references count="5">
          <reference field="0" count="1" selected="0">
            <x v="0"/>
          </reference>
          <reference field="5" count="1" selected="0">
            <x v="297"/>
          </reference>
          <reference field="6" count="1" selected="0">
            <x v="365"/>
          </reference>
          <reference field="9" count="1">
            <x v="94"/>
          </reference>
          <reference field="11" count="1" selected="0">
            <x v="76"/>
          </reference>
        </references>
      </pivotArea>
    </format>
    <format dxfId="8970">
      <pivotArea dataOnly="0" labelOnly="1" outline="0" fieldPosition="0">
        <references count="5">
          <reference field="0" count="1" selected="0">
            <x v="8"/>
          </reference>
          <reference field="5" count="1" selected="0">
            <x v="297"/>
          </reference>
          <reference field="6" count="1" selected="0">
            <x v="365"/>
          </reference>
          <reference field="9" count="1">
            <x v="125"/>
          </reference>
          <reference field="11" count="1" selected="0">
            <x v="1484"/>
          </reference>
        </references>
      </pivotArea>
    </format>
    <format dxfId="8969">
      <pivotArea dataOnly="0" labelOnly="1" outline="0" fieldPosition="0">
        <references count="5">
          <reference field="0" count="1" selected="0">
            <x v="8"/>
          </reference>
          <reference field="5" count="1" selected="0">
            <x v="297"/>
          </reference>
          <reference field="6" count="1" selected="0">
            <x v="365"/>
          </reference>
          <reference field="9" count="1">
            <x v="125"/>
          </reference>
          <reference field="11" count="1" selected="0">
            <x v="1485"/>
          </reference>
        </references>
      </pivotArea>
    </format>
    <format dxfId="8968">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192"/>
          </reference>
        </references>
      </pivotArea>
    </format>
    <format dxfId="8967">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290"/>
          </reference>
        </references>
      </pivotArea>
    </format>
    <format dxfId="8966">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291"/>
          </reference>
        </references>
      </pivotArea>
    </format>
    <format dxfId="8965">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295"/>
          </reference>
        </references>
      </pivotArea>
    </format>
    <format dxfId="8964">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04"/>
          </reference>
        </references>
      </pivotArea>
    </format>
    <format dxfId="8963">
      <pivotArea dataOnly="0" labelOnly="1" outline="0" fieldPosition="0">
        <references count="5">
          <reference field="0" count="1" selected="0">
            <x v="8"/>
          </reference>
          <reference field="5" count="1" selected="0">
            <x v="302"/>
          </reference>
          <reference field="6" count="1" selected="0">
            <x v="366"/>
          </reference>
          <reference field="9" count="1">
            <x v="63"/>
          </reference>
          <reference field="11" count="1" selected="0">
            <x v="1305"/>
          </reference>
        </references>
      </pivotArea>
    </format>
    <format dxfId="8962">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18"/>
          </reference>
        </references>
      </pivotArea>
    </format>
    <format dxfId="8961">
      <pivotArea dataOnly="0" labelOnly="1" outline="0" fieldPosition="0">
        <references count="5">
          <reference field="0" count="1" selected="0">
            <x v="8"/>
          </reference>
          <reference field="5" count="1" selected="0">
            <x v="302"/>
          </reference>
          <reference field="6" count="1" selected="0">
            <x v="366"/>
          </reference>
          <reference field="9" count="1">
            <x v="51"/>
          </reference>
          <reference field="11" count="1" selected="0">
            <x v="1319"/>
          </reference>
        </references>
      </pivotArea>
    </format>
    <format dxfId="8960">
      <pivotArea dataOnly="0" labelOnly="1" outline="0" fieldPosition="0">
        <references count="5">
          <reference field="0" count="1" selected="0">
            <x v="8"/>
          </reference>
          <reference field="5" count="1" selected="0">
            <x v="302"/>
          </reference>
          <reference field="6" count="1" selected="0">
            <x v="366"/>
          </reference>
          <reference field="9" count="1">
            <x v="63"/>
          </reference>
          <reference field="11" count="1" selected="0">
            <x v="1320"/>
          </reference>
        </references>
      </pivotArea>
    </format>
    <format dxfId="8959">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21"/>
          </reference>
        </references>
      </pivotArea>
    </format>
    <format dxfId="8958">
      <pivotArea dataOnly="0" labelOnly="1" outline="0" fieldPosition="0">
        <references count="5">
          <reference field="0" count="1" selected="0">
            <x v="8"/>
          </reference>
          <reference field="5" count="1" selected="0">
            <x v="302"/>
          </reference>
          <reference field="6" count="1" selected="0">
            <x v="366"/>
          </reference>
          <reference field="9" count="1">
            <x v="129"/>
          </reference>
          <reference field="11" count="1" selected="0">
            <x v="1322"/>
          </reference>
        </references>
      </pivotArea>
    </format>
    <format dxfId="8957">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323"/>
          </reference>
        </references>
      </pivotArea>
    </format>
    <format dxfId="8956">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26"/>
          </reference>
        </references>
      </pivotArea>
    </format>
    <format dxfId="8955">
      <pivotArea dataOnly="0" labelOnly="1" outline="0" fieldPosition="0">
        <references count="5">
          <reference field="0" count="1" selected="0">
            <x v="15"/>
          </reference>
          <reference field="5" count="1" selected="0">
            <x v="302"/>
          </reference>
          <reference field="6" count="1" selected="0">
            <x v="366"/>
          </reference>
          <reference field="9" count="1">
            <x v="36"/>
          </reference>
          <reference field="11" count="1" selected="0">
            <x v="1327"/>
          </reference>
        </references>
      </pivotArea>
    </format>
    <format dxfId="8954">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400"/>
          </reference>
        </references>
      </pivotArea>
    </format>
    <format dxfId="8953">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401"/>
          </reference>
        </references>
      </pivotArea>
    </format>
    <format dxfId="8952">
      <pivotArea dataOnly="0" labelOnly="1" outline="0" fieldPosition="0">
        <references count="5">
          <reference field="0" count="1" selected="0">
            <x v="8"/>
          </reference>
          <reference field="5" count="1" selected="0">
            <x v="302"/>
          </reference>
          <reference field="6" count="1" selected="0">
            <x v="366"/>
          </reference>
          <reference field="9" count="1">
            <x v="57"/>
          </reference>
          <reference field="11" count="1" selected="0">
            <x v="1424"/>
          </reference>
        </references>
      </pivotArea>
    </format>
    <format dxfId="8951">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425"/>
          </reference>
        </references>
      </pivotArea>
    </format>
    <format dxfId="8950">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465"/>
          </reference>
        </references>
      </pivotArea>
    </format>
    <format dxfId="8949">
      <pivotArea dataOnly="0" labelOnly="1" outline="0" fieldPosition="0">
        <references count="5">
          <reference field="0" count="1" selected="0">
            <x v="8"/>
          </reference>
          <reference field="5" count="1" selected="0">
            <x v="12"/>
          </reference>
          <reference field="6" count="1" selected="0">
            <x v="367"/>
          </reference>
          <reference field="9" count="1">
            <x v="252"/>
          </reference>
          <reference field="11" count="1" selected="0">
            <x v="1277"/>
          </reference>
        </references>
      </pivotArea>
    </format>
    <format dxfId="8948">
      <pivotArea dataOnly="0" labelOnly="1" outline="0" fieldPosition="0">
        <references count="5">
          <reference field="0" count="1" selected="0">
            <x v="15"/>
          </reference>
          <reference field="5" count="1" selected="0">
            <x v="12"/>
          </reference>
          <reference field="6" count="1" selected="0">
            <x v="367"/>
          </reference>
          <reference field="9" count="1">
            <x v="43"/>
          </reference>
          <reference field="11" count="1" selected="0">
            <x v="1278"/>
          </reference>
        </references>
      </pivotArea>
    </format>
    <format dxfId="8947">
      <pivotArea dataOnly="0" labelOnly="1" outline="0" fieldPosition="0">
        <references count="5">
          <reference field="0" count="1" selected="0">
            <x v="8"/>
          </reference>
          <reference field="5" count="1" selected="0">
            <x v="12"/>
          </reference>
          <reference field="6" count="1" selected="0">
            <x v="367"/>
          </reference>
          <reference field="9" count="1">
            <x v="236"/>
          </reference>
          <reference field="11" count="1" selected="0">
            <x v="1279"/>
          </reference>
        </references>
      </pivotArea>
    </format>
    <format dxfId="8946">
      <pivotArea dataOnly="0" labelOnly="1" outline="0" fieldPosition="0">
        <references count="5">
          <reference field="0" count="1" selected="0">
            <x v="8"/>
          </reference>
          <reference field="5" count="1" selected="0">
            <x v="12"/>
          </reference>
          <reference field="6" count="1" selected="0">
            <x v="367"/>
          </reference>
          <reference field="9" count="1">
            <x v="22"/>
          </reference>
          <reference field="11" count="1" selected="0">
            <x v="1286"/>
          </reference>
        </references>
      </pivotArea>
    </format>
    <format dxfId="8945">
      <pivotArea dataOnly="0" labelOnly="1" outline="0" fieldPosition="0">
        <references count="5">
          <reference field="0" count="1" selected="0">
            <x v="8"/>
          </reference>
          <reference field="5" count="1" selected="0">
            <x v="12"/>
          </reference>
          <reference field="6" count="1" selected="0">
            <x v="367"/>
          </reference>
          <reference field="9" count="1">
            <x v="265"/>
          </reference>
          <reference field="11" count="1" selected="0">
            <x v="1374"/>
          </reference>
        </references>
      </pivotArea>
    </format>
    <format dxfId="8944">
      <pivotArea dataOnly="0" labelOnly="1" outline="0" fieldPosition="0">
        <references count="5">
          <reference field="0" count="1" selected="0">
            <x v="8"/>
          </reference>
          <reference field="5" count="1" selected="0">
            <x v="12"/>
          </reference>
          <reference field="6" count="1" selected="0">
            <x v="367"/>
          </reference>
          <reference field="9" count="1">
            <x v="7"/>
          </reference>
          <reference field="11" count="1" selected="0">
            <x v="1430"/>
          </reference>
        </references>
      </pivotArea>
    </format>
    <format dxfId="8943">
      <pivotArea dataOnly="0" labelOnly="1" outline="0" fieldPosition="0">
        <references count="5">
          <reference field="0" count="1" selected="0">
            <x v="8"/>
          </reference>
          <reference field="5" count="1" selected="0">
            <x v="12"/>
          </reference>
          <reference field="6" count="1" selected="0">
            <x v="367"/>
          </reference>
          <reference field="9" count="1">
            <x v="22"/>
          </reference>
          <reference field="11" count="1" selected="0">
            <x v="1471"/>
          </reference>
        </references>
      </pivotArea>
    </format>
    <format dxfId="8942">
      <pivotArea dataOnly="0" labelOnly="1" outline="0" fieldPosition="0">
        <references count="5">
          <reference field="0" count="1" selected="0">
            <x v="8"/>
          </reference>
          <reference field="5" count="1" selected="0">
            <x v="12"/>
          </reference>
          <reference field="6" count="1" selected="0">
            <x v="367"/>
          </reference>
          <reference field="9" count="1">
            <x v="123"/>
          </reference>
          <reference field="11" count="1" selected="0">
            <x v="1472"/>
          </reference>
        </references>
      </pivotArea>
    </format>
    <format dxfId="8941">
      <pivotArea dataOnly="0" labelOnly="1" outline="0" fieldPosition="0">
        <references count="5">
          <reference field="0" count="1" selected="0">
            <x v="8"/>
          </reference>
          <reference field="5" count="1" selected="0">
            <x v="12"/>
          </reference>
          <reference field="6" count="1" selected="0">
            <x v="367"/>
          </reference>
          <reference field="9" count="1">
            <x v="252"/>
          </reference>
          <reference field="11" count="1" selected="0">
            <x v="1476"/>
          </reference>
        </references>
      </pivotArea>
    </format>
    <format dxfId="8940">
      <pivotArea dataOnly="0" labelOnly="1" outline="0" fieldPosition="0">
        <references count="5">
          <reference field="0" count="1" selected="0">
            <x v="15"/>
          </reference>
          <reference field="5" count="1" selected="0">
            <x v="12"/>
          </reference>
          <reference field="6" count="1" selected="0">
            <x v="367"/>
          </reference>
          <reference field="9" count="1">
            <x v="203"/>
          </reference>
          <reference field="11" count="1" selected="0">
            <x v="2814"/>
          </reference>
        </references>
      </pivotArea>
    </format>
    <format dxfId="8939">
      <pivotArea dataOnly="0" labelOnly="1" outline="0" fieldPosition="0">
        <references count="5">
          <reference field="0" count="1" selected="0">
            <x v="15"/>
          </reference>
          <reference field="5" count="1" selected="0">
            <x v="12"/>
          </reference>
          <reference field="6" count="1" selected="0">
            <x v="367"/>
          </reference>
          <reference field="9" count="1">
            <x v="266"/>
          </reference>
          <reference field="11" count="1" selected="0">
            <x v="2822"/>
          </reference>
        </references>
      </pivotArea>
    </format>
    <format dxfId="8938">
      <pivotArea dataOnly="0" labelOnly="1" outline="0" fieldPosition="0">
        <references count="5">
          <reference field="0" count="1" selected="0">
            <x v="15"/>
          </reference>
          <reference field="5" count="1" selected="0">
            <x v="12"/>
          </reference>
          <reference field="6" count="1" selected="0">
            <x v="367"/>
          </reference>
          <reference field="9" count="1">
            <x v="228"/>
          </reference>
          <reference field="11" count="1" selected="0">
            <x v="2823"/>
          </reference>
        </references>
      </pivotArea>
    </format>
    <format dxfId="8937">
      <pivotArea dataOnly="0" labelOnly="1" outline="0" fieldPosition="0">
        <references count="5">
          <reference field="0" count="1" selected="0">
            <x v="15"/>
          </reference>
          <reference field="5" count="1" selected="0">
            <x v="12"/>
          </reference>
          <reference field="6" count="1" selected="0">
            <x v="367"/>
          </reference>
          <reference field="9" count="1">
            <x v="43"/>
          </reference>
          <reference field="11" count="1" selected="0">
            <x v="2847"/>
          </reference>
        </references>
      </pivotArea>
    </format>
    <format dxfId="8936">
      <pivotArea dataOnly="0" labelOnly="1" outline="0" fieldPosition="0">
        <references count="5">
          <reference field="0" count="1" selected="0">
            <x v="0"/>
          </reference>
          <reference field="5" count="1" selected="0">
            <x v="63"/>
          </reference>
          <reference field="6" count="1" selected="0">
            <x v="368"/>
          </reference>
          <reference field="9" count="1">
            <x v="94"/>
          </reference>
          <reference field="11" count="1" selected="0">
            <x v="40"/>
          </reference>
        </references>
      </pivotArea>
    </format>
    <format dxfId="8935">
      <pivotArea dataOnly="0" labelOnly="1" outline="0" fieldPosition="0">
        <references count="5">
          <reference field="0" count="1" selected="0">
            <x v="1"/>
          </reference>
          <reference field="5" count="1" selected="0">
            <x v="63"/>
          </reference>
          <reference field="6" count="1" selected="0">
            <x v="368"/>
          </reference>
          <reference field="9" count="1">
            <x v="6"/>
          </reference>
          <reference field="11" count="1" selected="0">
            <x v="125"/>
          </reference>
        </references>
      </pivotArea>
    </format>
    <format dxfId="8934">
      <pivotArea dataOnly="0" labelOnly="1" outline="0" fieldPosition="0">
        <references count="5">
          <reference field="0" count="1" selected="0">
            <x v="1"/>
          </reference>
          <reference field="5" count="1" selected="0">
            <x v="63"/>
          </reference>
          <reference field="6" count="1" selected="0">
            <x v="368"/>
          </reference>
          <reference field="9" count="1">
            <x v="6"/>
          </reference>
          <reference field="11" count="1" selected="0">
            <x v="163"/>
          </reference>
        </references>
      </pivotArea>
    </format>
    <format dxfId="8933">
      <pivotArea dataOnly="0" labelOnly="1" outline="0" fieldPosition="0">
        <references count="5">
          <reference field="0" count="1" selected="0">
            <x v="1"/>
          </reference>
          <reference field="5" count="1" selected="0">
            <x v="63"/>
          </reference>
          <reference field="6" count="1" selected="0">
            <x v="368"/>
          </reference>
          <reference field="9" count="1">
            <x v="15"/>
          </reference>
          <reference field="11" count="1" selected="0">
            <x v="180"/>
          </reference>
        </references>
      </pivotArea>
    </format>
    <format dxfId="8932">
      <pivotArea dataOnly="0" labelOnly="1" outline="0" fieldPosition="0">
        <references count="5">
          <reference field="0" count="1" selected="0">
            <x v="5"/>
          </reference>
          <reference field="5" count="1" selected="0">
            <x v="63"/>
          </reference>
          <reference field="6" count="1" selected="0">
            <x v="368"/>
          </reference>
          <reference field="9" count="1">
            <x v="264"/>
          </reference>
          <reference field="11" count="1" selected="0">
            <x v="655"/>
          </reference>
        </references>
      </pivotArea>
    </format>
    <format dxfId="8931">
      <pivotArea dataOnly="0" labelOnly="1" outline="0" fieldPosition="0">
        <references count="5">
          <reference field="0" count="1" selected="0">
            <x v="5"/>
          </reference>
          <reference field="5" count="1" selected="0">
            <x v="63"/>
          </reference>
          <reference field="6" count="1" selected="0">
            <x v="368"/>
          </reference>
          <reference field="9" count="1">
            <x v="264"/>
          </reference>
          <reference field="11" count="1" selected="0">
            <x v="780"/>
          </reference>
        </references>
      </pivotArea>
    </format>
    <format dxfId="8930">
      <pivotArea dataOnly="0" labelOnly="1" outline="0" fieldPosition="0">
        <references count="5">
          <reference field="0" count="1" selected="0">
            <x v="5"/>
          </reference>
          <reference field="5" count="1" selected="0">
            <x v="63"/>
          </reference>
          <reference field="6" count="1" selected="0">
            <x v="368"/>
          </reference>
          <reference field="9" count="1">
            <x v="256"/>
          </reference>
          <reference field="11" count="1" selected="0">
            <x v="781"/>
          </reference>
        </references>
      </pivotArea>
    </format>
    <format dxfId="8929">
      <pivotArea dataOnly="0" labelOnly="1" outline="0" fieldPosition="0">
        <references count="5">
          <reference field="0" count="1" selected="0">
            <x v="5"/>
          </reference>
          <reference field="5" count="1" selected="0">
            <x v="63"/>
          </reference>
          <reference field="6" count="1" selected="0">
            <x v="368"/>
          </reference>
          <reference field="9" count="1">
            <x v="256"/>
          </reference>
          <reference field="11" count="1" selected="0">
            <x v="796"/>
          </reference>
        </references>
      </pivotArea>
    </format>
    <format dxfId="8928">
      <pivotArea dataOnly="0" labelOnly="1" outline="0" fieldPosition="0">
        <references count="5">
          <reference field="0" count="1" selected="0">
            <x v="8"/>
          </reference>
          <reference field="5" count="1" selected="0">
            <x v="63"/>
          </reference>
          <reference field="6" count="1" selected="0">
            <x v="368"/>
          </reference>
          <reference field="9" count="1">
            <x v="57"/>
          </reference>
          <reference field="11" count="1" selected="0">
            <x v="1450"/>
          </reference>
        </references>
      </pivotArea>
    </format>
    <format dxfId="8927">
      <pivotArea dataOnly="0" labelOnly="1" outline="0" fieldPosition="0">
        <references count="5">
          <reference field="0" count="1" selected="0">
            <x v="8"/>
          </reference>
          <reference field="5" count="1" selected="0">
            <x v="63"/>
          </reference>
          <reference field="6" count="1" selected="0">
            <x v="368"/>
          </reference>
          <reference field="9" count="1">
            <x v="129"/>
          </reference>
          <reference field="11" count="1" selected="0">
            <x v="1478"/>
          </reference>
        </references>
      </pivotArea>
    </format>
    <format dxfId="8926">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563"/>
          </reference>
        </references>
      </pivotArea>
    </format>
    <format dxfId="8925">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566"/>
          </reference>
        </references>
      </pivotArea>
    </format>
    <format dxfId="8924">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665"/>
          </reference>
        </references>
      </pivotArea>
    </format>
    <format dxfId="8923">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667"/>
          </reference>
        </references>
      </pivotArea>
    </format>
    <format dxfId="8922">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047"/>
          </reference>
        </references>
      </pivotArea>
    </format>
    <format dxfId="8921">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052"/>
          </reference>
        </references>
      </pivotArea>
    </format>
    <format dxfId="8920">
      <pivotArea dataOnly="0" labelOnly="1" outline="0" fieldPosition="0">
        <references count="5">
          <reference field="0" count="1" selected="0">
            <x v="12"/>
          </reference>
          <reference field="5" count="1" selected="0">
            <x v="63"/>
          </reference>
          <reference field="6" count="1" selected="0">
            <x v="368"/>
          </reference>
          <reference field="9" count="1">
            <x v="183"/>
          </reference>
          <reference field="11" count="1" selected="0">
            <x v="2106"/>
          </reference>
        </references>
      </pivotArea>
    </format>
    <format dxfId="8919">
      <pivotArea dataOnly="0" labelOnly="1" outline="0" fieldPosition="0">
        <references count="5">
          <reference field="0" count="1" selected="0">
            <x v="12"/>
          </reference>
          <reference field="5" count="1" selected="0">
            <x v="63"/>
          </reference>
          <reference field="6" count="1" selected="0">
            <x v="368"/>
          </reference>
          <reference field="9" count="1">
            <x v="163"/>
          </reference>
          <reference field="11" count="1" selected="0">
            <x v="2151"/>
          </reference>
        </references>
      </pivotArea>
    </format>
    <format dxfId="8918">
      <pivotArea dataOnly="0" labelOnly="1" outline="0" fieldPosition="0">
        <references count="5">
          <reference field="0" count="1" selected="0">
            <x v="12"/>
          </reference>
          <reference field="5" count="1" selected="0">
            <x v="63"/>
          </reference>
          <reference field="6" count="1" selected="0">
            <x v="368"/>
          </reference>
          <reference field="9" count="1">
            <x v="163"/>
          </reference>
          <reference field="11" count="1" selected="0">
            <x v="2174"/>
          </reference>
        </references>
      </pivotArea>
    </format>
    <format dxfId="8917">
      <pivotArea dataOnly="0" labelOnly="1" outline="0" fieldPosition="0">
        <references count="5">
          <reference field="0" count="1" selected="0">
            <x v="12"/>
          </reference>
          <reference field="5" count="1" selected="0">
            <x v="63"/>
          </reference>
          <reference field="6" count="1" selected="0">
            <x v="368"/>
          </reference>
          <reference field="9" count="1">
            <x v="207"/>
          </reference>
          <reference field="11" count="1" selected="0">
            <x v="2175"/>
          </reference>
        </references>
      </pivotArea>
    </format>
    <format dxfId="8916">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279"/>
          </reference>
        </references>
      </pivotArea>
    </format>
    <format dxfId="8915">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0"/>
          </reference>
        </references>
      </pivotArea>
    </format>
    <format dxfId="8914">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281"/>
          </reference>
        </references>
      </pivotArea>
    </format>
    <format dxfId="8913">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2"/>
          </reference>
        </references>
      </pivotArea>
    </format>
    <format dxfId="8912">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283"/>
          </reference>
        </references>
      </pivotArea>
    </format>
    <format dxfId="8911">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4"/>
          </reference>
        </references>
      </pivotArea>
    </format>
    <format dxfId="8910">
      <pivotArea dataOnly="0" labelOnly="1" outline="0" fieldPosition="0">
        <references count="5">
          <reference field="0" count="1" selected="0">
            <x v="12"/>
          </reference>
          <reference field="5" count="1" selected="0">
            <x v="63"/>
          </reference>
          <reference field="6" count="1" selected="0">
            <x v="368"/>
          </reference>
          <reference field="9" count="1">
            <x v="121"/>
          </reference>
          <reference field="11" count="1" selected="0">
            <x v="2285"/>
          </reference>
        </references>
      </pivotArea>
    </format>
    <format dxfId="8909">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6"/>
          </reference>
        </references>
      </pivotArea>
    </format>
    <format dxfId="8908">
      <pivotArea dataOnly="0" labelOnly="1" outline="0" fieldPosition="0">
        <references count="5">
          <reference field="0" count="1" selected="0">
            <x v="12"/>
          </reference>
          <reference field="5" count="1" selected="0">
            <x v="63"/>
          </reference>
          <reference field="6" count="1" selected="0">
            <x v="368"/>
          </reference>
          <reference field="9" count="1">
            <x v="217"/>
          </reference>
          <reference field="11" count="1" selected="0">
            <x v="2287"/>
          </reference>
        </references>
      </pivotArea>
    </format>
    <format dxfId="8907">
      <pivotArea dataOnly="0" labelOnly="1" outline="0" fieldPosition="0">
        <references count="5">
          <reference field="0" count="1" selected="0">
            <x v="12"/>
          </reference>
          <reference field="5" count="1" selected="0">
            <x v="63"/>
          </reference>
          <reference field="6" count="1" selected="0">
            <x v="368"/>
          </reference>
          <reference field="9" count="1">
            <x v="110"/>
          </reference>
          <reference field="11" count="1" selected="0">
            <x v="2288"/>
          </reference>
        </references>
      </pivotArea>
    </format>
    <format dxfId="8906">
      <pivotArea dataOnly="0" labelOnly="1" outline="0" fieldPosition="0">
        <references count="5">
          <reference field="0" count="1" selected="0">
            <x v="12"/>
          </reference>
          <reference field="5" count="1" selected="0">
            <x v="63"/>
          </reference>
          <reference field="6" count="1" selected="0">
            <x v="368"/>
          </reference>
          <reference field="9" count="1">
            <x v="101"/>
          </reference>
          <reference field="11" count="1" selected="0">
            <x v="2416"/>
          </reference>
        </references>
      </pivotArea>
    </format>
    <format dxfId="8905">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520"/>
          </reference>
        </references>
      </pivotArea>
    </format>
    <format dxfId="8904">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539"/>
          </reference>
        </references>
      </pivotArea>
    </format>
    <format dxfId="8903">
      <pivotArea dataOnly="0" labelOnly="1" outline="0" fieldPosition="0">
        <references count="5">
          <reference field="0" count="1" selected="0">
            <x v="12"/>
          </reference>
          <reference field="5" count="1" selected="0">
            <x v="63"/>
          </reference>
          <reference field="6" count="1" selected="0">
            <x v="368"/>
          </reference>
          <reference field="9" count="1">
            <x v="68"/>
          </reference>
          <reference field="11" count="1" selected="0">
            <x v="2540"/>
          </reference>
        </references>
      </pivotArea>
    </format>
    <format dxfId="8902">
      <pivotArea dataOnly="0" labelOnly="1" outline="0" fieldPosition="0">
        <references count="5">
          <reference field="0" count="1" selected="0">
            <x v="5"/>
          </reference>
          <reference field="5" count="1" selected="0">
            <x v="30"/>
          </reference>
          <reference field="6" count="1" selected="0">
            <x v="369"/>
          </reference>
          <reference field="9" count="1">
            <x v="256"/>
          </reference>
          <reference field="11" count="1" selected="0">
            <x v="594"/>
          </reference>
        </references>
      </pivotArea>
    </format>
    <format dxfId="8901">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529"/>
          </reference>
        </references>
      </pivotArea>
    </format>
    <format dxfId="8900">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554"/>
          </reference>
        </references>
      </pivotArea>
    </format>
    <format dxfId="8899">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41"/>
          </reference>
        </references>
      </pivotArea>
    </format>
    <format dxfId="8898">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57"/>
          </reference>
        </references>
      </pivotArea>
    </format>
    <format dxfId="8897">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658"/>
          </reference>
        </references>
      </pivotArea>
    </format>
    <format dxfId="8896">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59"/>
          </reference>
        </references>
      </pivotArea>
    </format>
    <format dxfId="8895">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738"/>
          </reference>
        </references>
      </pivotArea>
    </format>
    <format dxfId="8894">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739"/>
          </reference>
        </references>
      </pivotArea>
    </format>
    <format dxfId="8893">
      <pivotArea dataOnly="0" labelOnly="1" outline="0" fieldPosition="0">
        <references count="5">
          <reference field="0" count="1" selected="0">
            <x v="5"/>
          </reference>
          <reference field="5" count="1" selected="0">
            <x v="20"/>
          </reference>
          <reference field="6" count="1" selected="0">
            <x v="370"/>
          </reference>
          <reference field="9" count="1">
            <x v="103"/>
          </reference>
          <reference field="11" count="1" selected="0">
            <x v="746"/>
          </reference>
        </references>
      </pivotArea>
    </format>
    <format dxfId="8892">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805"/>
          </reference>
        </references>
      </pivotArea>
    </format>
    <format dxfId="8891">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806"/>
          </reference>
        </references>
      </pivotArea>
    </format>
    <format dxfId="8890">
      <pivotArea dataOnly="0" labelOnly="1" outline="0" fieldPosition="0">
        <references count="5">
          <reference field="0" count="1" selected="0">
            <x v="5"/>
          </reference>
          <reference field="5" count="1" selected="0">
            <x v="46"/>
          </reference>
          <reference field="6" count="1" selected="0">
            <x v="371"/>
          </reference>
          <reference field="9" count="1">
            <x v="256"/>
          </reference>
          <reference field="11" count="1" selected="0">
            <x v="705"/>
          </reference>
        </references>
      </pivotArea>
    </format>
    <format dxfId="8889">
      <pivotArea dataOnly="0" labelOnly="1" outline="0" fieldPosition="0">
        <references count="5">
          <reference field="0" count="1" selected="0">
            <x v="6"/>
          </reference>
          <reference field="5" count="1" selected="0">
            <x v="46"/>
          </reference>
          <reference field="6" count="1" selected="0">
            <x v="371"/>
          </reference>
          <reference field="9" count="1">
            <x v="204"/>
          </reference>
          <reference field="11" count="1" selected="0">
            <x v="915"/>
          </reference>
        </references>
      </pivotArea>
    </format>
    <format dxfId="8888">
      <pivotArea dataOnly="0" labelOnly="1" outline="0" fieldPosition="0">
        <references count="5">
          <reference field="0" count="1" selected="0">
            <x v="6"/>
          </reference>
          <reference field="5" count="1" selected="0">
            <x v="46"/>
          </reference>
          <reference field="6" count="1" selected="0">
            <x v="371"/>
          </reference>
          <reference field="9" count="1">
            <x v="204"/>
          </reference>
          <reference field="11" count="1" selected="0">
            <x v="916"/>
          </reference>
        </references>
      </pivotArea>
    </format>
    <format dxfId="8887">
      <pivotArea dataOnly="0" labelOnly="1" outline="0" fieldPosition="0">
        <references count="5">
          <reference field="0" count="1" selected="0">
            <x v="6"/>
          </reference>
          <reference field="5" count="1" selected="0">
            <x v="46"/>
          </reference>
          <reference field="6" count="1" selected="0">
            <x v="371"/>
          </reference>
          <reference field="9" count="1">
            <x v="84"/>
          </reference>
          <reference field="11" count="1" selected="0">
            <x v="917"/>
          </reference>
        </references>
      </pivotArea>
    </format>
    <format dxfId="8886">
      <pivotArea dataOnly="0" labelOnly="1" outline="0" fieldPosition="0">
        <references count="5">
          <reference field="0" count="1" selected="0">
            <x v="8"/>
          </reference>
          <reference field="5" count="1" selected="0">
            <x v="46"/>
          </reference>
          <reference field="6" count="1" selected="0">
            <x v="371"/>
          </reference>
          <reference field="9" count="1">
            <x v="244"/>
          </reference>
          <reference field="11" count="1" selected="0">
            <x v="1408"/>
          </reference>
        </references>
      </pivotArea>
    </format>
    <format dxfId="8885">
      <pivotArea dataOnly="0" labelOnly="1" outline="0" fieldPosition="0">
        <references count="5">
          <reference field="0" count="1" selected="0">
            <x v="8"/>
          </reference>
          <reference field="5" count="1" selected="0">
            <x v="46"/>
          </reference>
          <reference field="6" count="1" selected="0">
            <x v="371"/>
          </reference>
          <reference field="9" count="1">
            <x v="51"/>
          </reference>
          <reference field="11" count="1" selected="0">
            <x v="1409"/>
          </reference>
        </references>
      </pivotArea>
    </format>
    <format dxfId="8884">
      <pivotArea dataOnly="0" labelOnly="1" outline="0" fieldPosition="0">
        <references count="5">
          <reference field="0" count="1" selected="0">
            <x v="8"/>
          </reference>
          <reference field="5" count="1" selected="0">
            <x v="46"/>
          </reference>
          <reference field="6" count="1" selected="0">
            <x v="371"/>
          </reference>
          <reference field="9" count="1">
            <x v="51"/>
          </reference>
          <reference field="11" count="1" selected="0">
            <x v="1410"/>
          </reference>
        </references>
      </pivotArea>
    </format>
    <format dxfId="8883">
      <pivotArea dataOnly="0" labelOnly="1" outline="0" fieldPosition="0">
        <references count="5">
          <reference field="0" count="1" selected="0">
            <x v="8"/>
          </reference>
          <reference field="5" count="1" selected="0">
            <x v="46"/>
          </reference>
          <reference field="6" count="1" selected="0">
            <x v="371"/>
          </reference>
          <reference field="9" count="1">
            <x v="22"/>
          </reference>
          <reference field="11" count="1" selected="0">
            <x v="1411"/>
          </reference>
        </references>
      </pivotArea>
    </format>
    <format dxfId="8882">
      <pivotArea dataOnly="0" labelOnly="1" outline="0" fieldPosition="0">
        <references count="5">
          <reference field="0" count="1" selected="0">
            <x v="8"/>
          </reference>
          <reference field="5" count="1" selected="0">
            <x v="46"/>
          </reference>
          <reference field="6" count="1" selected="0">
            <x v="371"/>
          </reference>
          <reference field="9" count="1">
            <x v="125"/>
          </reference>
          <reference field="11" count="1" selected="0">
            <x v="1412"/>
          </reference>
        </references>
      </pivotArea>
    </format>
    <format dxfId="8881">
      <pivotArea dataOnly="0" labelOnly="1" outline="0" fieldPosition="0">
        <references count="5">
          <reference field="0" count="1" selected="0">
            <x v="8"/>
          </reference>
          <reference field="5" count="1" selected="0">
            <x v="46"/>
          </reference>
          <reference field="6" count="1" selected="0">
            <x v="371"/>
          </reference>
          <reference field="9" count="1">
            <x v="125"/>
          </reference>
          <reference field="11" count="1" selected="0">
            <x v="1413"/>
          </reference>
        </references>
      </pivotArea>
    </format>
    <format dxfId="8880">
      <pivotArea dataOnly="0" labelOnly="1" outline="0" fieldPosition="0">
        <references count="5">
          <reference field="0" count="1" selected="0">
            <x v="4"/>
          </reference>
          <reference field="5" count="1" selected="0">
            <x v="46"/>
          </reference>
          <reference field="6" count="1" selected="0">
            <x v="371"/>
          </reference>
          <reference field="9" count="1">
            <x v="246"/>
          </reference>
          <reference field="11" count="1" selected="0">
            <x v="1616"/>
          </reference>
        </references>
      </pivotArea>
    </format>
    <format dxfId="8879">
      <pivotArea dataOnly="0" labelOnly="1" outline="0" fieldPosition="0">
        <references count="5">
          <reference field="0" count="1" selected="0">
            <x v="4"/>
          </reference>
          <reference field="5" count="1" selected="0">
            <x v="46"/>
          </reference>
          <reference field="6" count="1" selected="0">
            <x v="371"/>
          </reference>
          <reference field="9" count="1">
            <x v="258"/>
          </reference>
          <reference field="11" count="1" selected="0">
            <x v="1617"/>
          </reference>
        </references>
      </pivotArea>
    </format>
    <format dxfId="8878">
      <pivotArea dataOnly="0" labelOnly="1" outline="0" fieldPosition="0">
        <references count="5">
          <reference field="0" count="1" selected="0">
            <x v="9"/>
          </reference>
          <reference field="5" count="1" selected="0">
            <x v="46"/>
          </reference>
          <reference field="6" count="1" selected="0">
            <x v="371"/>
          </reference>
          <reference field="9" count="1">
            <x v="185"/>
          </reference>
          <reference field="11" count="1" selected="0">
            <x v="1820"/>
          </reference>
        </references>
      </pivotArea>
    </format>
    <format dxfId="8877">
      <pivotArea dataOnly="0" labelOnly="1" outline="0" fieldPosition="0">
        <references count="5">
          <reference field="0" count="1" selected="0">
            <x v="9"/>
          </reference>
          <reference field="5" count="1" selected="0">
            <x v="46"/>
          </reference>
          <reference field="6" count="1" selected="0">
            <x v="371"/>
          </reference>
          <reference field="9" count="1">
            <x v="151"/>
          </reference>
          <reference field="11" count="1" selected="0">
            <x v="1821"/>
          </reference>
        </references>
      </pivotArea>
    </format>
    <format dxfId="8876">
      <pivotArea dataOnly="0" labelOnly="1" outline="0" fieldPosition="0">
        <references count="5">
          <reference field="0" count="1" selected="0">
            <x v="15"/>
          </reference>
          <reference field="5" count="1" selected="0">
            <x v="46"/>
          </reference>
          <reference field="6" count="1" selected="0">
            <x v="371"/>
          </reference>
          <reference field="9" count="1">
            <x v="36"/>
          </reference>
          <reference field="11" count="1" selected="0">
            <x v="2840"/>
          </reference>
        </references>
      </pivotArea>
    </format>
    <format dxfId="8875">
      <pivotArea dataOnly="0" labelOnly="1" outline="0" fieldPosition="0">
        <references count="5">
          <reference field="0" count="1" selected="0">
            <x v="15"/>
          </reference>
          <reference field="5" count="1" selected="0">
            <x v="46"/>
          </reference>
          <reference field="6" count="1" selected="0">
            <x v="371"/>
          </reference>
          <reference field="9" count="1">
            <x v="36"/>
          </reference>
          <reference field="11" count="1" selected="0">
            <x v="2841"/>
          </reference>
        </references>
      </pivotArea>
    </format>
    <format dxfId="8874">
      <pivotArea dataOnly="0" labelOnly="1" outline="0" fieldPosition="0">
        <references count="5">
          <reference field="0" count="1" selected="0">
            <x v="14"/>
          </reference>
          <reference field="5" count="1" selected="0">
            <x v="48"/>
          </reference>
          <reference field="6" count="1" selected="0">
            <x v="372"/>
          </reference>
          <reference field="9" count="1">
            <x v="8"/>
          </reference>
          <reference field="11" count="1" selected="0">
            <x v="2787"/>
          </reference>
        </references>
      </pivotArea>
    </format>
    <format dxfId="8873">
      <pivotArea dataOnly="0" labelOnly="1" outline="0" fieldPosition="0">
        <references count="5">
          <reference field="0" count="1" selected="0">
            <x v="7"/>
          </reference>
          <reference field="5" count="1" selected="0">
            <x v="341"/>
          </reference>
          <reference field="6" count="1" selected="0">
            <x v="373"/>
          </reference>
          <reference field="9" count="1">
            <x v="243"/>
          </reference>
          <reference field="11" count="1" selected="0">
            <x v="1110"/>
          </reference>
        </references>
      </pivotArea>
    </format>
    <format dxfId="8872">
      <pivotArea dataOnly="0" labelOnly="1" outline="0" fieldPosition="0">
        <references count="5">
          <reference field="0" count="1" selected="0">
            <x v="7"/>
          </reference>
          <reference field="5" count="1" selected="0">
            <x v="341"/>
          </reference>
          <reference field="6" count="1" selected="0">
            <x v="373"/>
          </reference>
          <reference field="9" count="1">
            <x v="66"/>
          </reference>
          <reference field="11" count="1" selected="0">
            <x v="1111"/>
          </reference>
        </references>
      </pivotArea>
    </format>
    <format dxfId="8871">
      <pivotArea dataOnly="0" labelOnly="1" outline="0" fieldPosition="0">
        <references count="5">
          <reference field="0" count="1" selected="0">
            <x v="7"/>
          </reference>
          <reference field="5" count="1" selected="0">
            <x v="341"/>
          </reference>
          <reference field="6" count="1" selected="0">
            <x v="373"/>
          </reference>
          <reference field="9" count="1">
            <x v="66"/>
          </reference>
          <reference field="11" count="1" selected="0">
            <x v="1112"/>
          </reference>
        </references>
      </pivotArea>
    </format>
    <format dxfId="8870">
      <pivotArea dataOnly="0" labelOnly="1" outline="0" fieldPosition="0">
        <references count="5">
          <reference field="0" count="1" selected="0">
            <x v="7"/>
          </reference>
          <reference field="5" count="1" selected="0">
            <x v="341"/>
          </reference>
          <reference field="6" count="1" selected="0">
            <x v="373"/>
          </reference>
          <reference field="9" count="1">
            <x v="116"/>
          </reference>
          <reference field="11" count="1" selected="0">
            <x v="1113"/>
          </reference>
        </references>
      </pivotArea>
    </format>
    <format dxfId="8869">
      <pivotArea dataOnly="0" labelOnly="1" outline="0" fieldPosition="0">
        <references count="5">
          <reference field="0" count="1" selected="0">
            <x v="7"/>
          </reference>
          <reference field="5" count="1" selected="0">
            <x v="341"/>
          </reference>
          <reference field="6" count="1" selected="0">
            <x v="373"/>
          </reference>
          <reference field="9" count="1">
            <x v="116"/>
          </reference>
          <reference field="11" count="1" selected="0">
            <x v="1114"/>
          </reference>
        </references>
      </pivotArea>
    </format>
    <format dxfId="8868">
      <pivotArea dataOnly="0" labelOnly="1" outline="0" fieldPosition="0">
        <references count="5">
          <reference field="0" count="1" selected="0">
            <x v="10"/>
          </reference>
          <reference field="5" count="1" selected="0">
            <x v="64"/>
          </reference>
          <reference field="6" count="1" selected="0">
            <x v="374"/>
          </reference>
          <reference field="9" count="1">
            <x v="59"/>
          </reference>
          <reference field="11" count="1" selected="0">
            <x v="1909"/>
          </reference>
        </references>
      </pivotArea>
    </format>
    <format dxfId="8867">
      <pivotArea dataOnly="0" labelOnly="1" outline="0" fieldPosition="0">
        <references count="5">
          <reference field="0" count="1" selected="0">
            <x v="10"/>
          </reference>
          <reference field="5" count="1" selected="0">
            <x v="64"/>
          </reference>
          <reference field="6" count="1" selected="0">
            <x v="374"/>
          </reference>
          <reference field="9" count="1">
            <x v="59"/>
          </reference>
          <reference field="11" count="1" selected="0">
            <x v="1910"/>
          </reference>
        </references>
      </pivotArea>
    </format>
    <format dxfId="8866">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37"/>
          </reference>
        </references>
      </pivotArea>
    </format>
    <format dxfId="8865">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38"/>
          </reference>
        </references>
      </pivotArea>
    </format>
    <format dxfId="8864">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85"/>
          </reference>
        </references>
      </pivotArea>
    </format>
    <format dxfId="8863">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86"/>
          </reference>
        </references>
      </pivotArea>
    </format>
    <format dxfId="8862">
      <pivotArea dataOnly="0" labelOnly="1" outline="0" fieldPosition="0">
        <references count="5">
          <reference field="0" count="1" selected="0">
            <x v="3"/>
          </reference>
          <reference field="5" count="1" selected="0">
            <x v="290"/>
          </reference>
          <reference field="6" count="1" selected="0">
            <x v="375"/>
          </reference>
          <reference field="9" count="1">
            <x v="215"/>
          </reference>
          <reference field="11" count="1" selected="0">
            <x v="385"/>
          </reference>
        </references>
      </pivotArea>
    </format>
    <format dxfId="8861">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471"/>
          </reference>
        </references>
      </pivotArea>
    </format>
    <format dxfId="8860">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472"/>
          </reference>
        </references>
      </pivotArea>
    </format>
    <format dxfId="8859">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479"/>
          </reference>
        </references>
      </pivotArea>
    </format>
    <format dxfId="8858">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514"/>
          </reference>
        </references>
      </pivotArea>
    </format>
    <format dxfId="8857">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530"/>
          </reference>
        </references>
      </pivotArea>
    </format>
    <format dxfId="8856">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0"/>
          </reference>
        </references>
      </pivotArea>
    </format>
    <format dxfId="8855">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1"/>
          </reference>
        </references>
      </pivotArea>
    </format>
    <format dxfId="8854">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2"/>
          </reference>
        </references>
      </pivotArea>
    </format>
    <format dxfId="8853">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3"/>
          </reference>
        </references>
      </pivotArea>
    </format>
    <format dxfId="8852">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719"/>
          </reference>
        </references>
      </pivotArea>
    </format>
    <format dxfId="8851">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720"/>
          </reference>
        </references>
      </pivotArea>
    </format>
    <format dxfId="8850">
      <pivotArea dataOnly="0" labelOnly="1" outline="0" fieldPosition="0">
        <references count="5">
          <reference field="0" count="1" selected="0">
            <x v="13"/>
          </reference>
          <reference field="5" count="1" selected="0">
            <x v="281"/>
          </reference>
          <reference field="6" count="1" selected="0">
            <x v="377"/>
          </reference>
          <reference field="9" count="1">
            <x v="254"/>
          </reference>
          <reference field="11" count="1" selected="0">
            <x v="2671"/>
          </reference>
        </references>
      </pivotArea>
    </format>
    <format dxfId="8849">
      <pivotArea dataOnly="0" labelOnly="1" outline="0" fieldPosition="0">
        <references count="5">
          <reference field="0" count="1" selected="0">
            <x v="13"/>
          </reference>
          <reference field="5" count="1" selected="0">
            <x v="281"/>
          </reference>
          <reference field="6" count="1" selected="0">
            <x v="377"/>
          </reference>
          <reference field="9" count="1">
            <x v="254"/>
          </reference>
          <reference field="11" count="1" selected="0">
            <x v="2672"/>
          </reference>
        </references>
      </pivotArea>
    </format>
    <format dxfId="8848">
      <pivotArea dataOnly="0" labelOnly="1" outline="0" fieldPosition="0">
        <references count="5">
          <reference field="0" count="1" selected="0">
            <x v="5"/>
          </reference>
          <reference field="5" count="1" selected="0">
            <x v="60"/>
          </reference>
          <reference field="6" count="1" selected="0">
            <x v="378"/>
          </reference>
          <reference field="9" count="1">
            <x v="85"/>
          </reference>
          <reference field="11" count="1" selected="0">
            <x v="559"/>
          </reference>
        </references>
      </pivotArea>
    </format>
    <format dxfId="8847">
      <pivotArea dataOnly="0" labelOnly="1" outline="0" fieldPosition="0">
        <references count="5">
          <reference field="0" count="1" selected="0">
            <x v="3"/>
          </reference>
          <reference field="5" count="1" selected="0">
            <x v="41"/>
          </reference>
          <reference field="6" count="1" selected="0">
            <x v="379"/>
          </reference>
          <reference field="9" count="1">
            <x v="56"/>
          </reference>
          <reference field="11" count="1" selected="0">
            <x v="408"/>
          </reference>
        </references>
      </pivotArea>
    </format>
    <format dxfId="8846">
      <pivotArea dataOnly="0" labelOnly="1" outline="0" fieldPosition="0">
        <references count="5">
          <reference field="0" count="1" selected="0">
            <x v="3"/>
          </reference>
          <reference field="5" count="1" selected="0">
            <x v="41"/>
          </reference>
          <reference field="6" count="1" selected="0">
            <x v="379"/>
          </reference>
          <reference field="9" count="1">
            <x v="259"/>
          </reference>
          <reference field="11" count="1" selected="0">
            <x v="409"/>
          </reference>
        </references>
      </pivotArea>
    </format>
    <format dxfId="8845">
      <pivotArea dataOnly="0" labelOnly="1" outline="0" fieldPosition="0">
        <references count="5">
          <reference field="0" count="1" selected="0">
            <x v="3"/>
          </reference>
          <reference field="5" count="1" selected="0">
            <x v="41"/>
          </reference>
          <reference field="6" count="1" selected="0">
            <x v="379"/>
          </reference>
          <reference field="9" count="1">
            <x v="92"/>
          </reference>
          <reference field="11" count="1" selected="0">
            <x v="410"/>
          </reference>
        </references>
      </pivotArea>
    </format>
    <format dxfId="8844">
      <pivotArea dataOnly="0" labelOnly="1" outline="0" fieldPosition="0">
        <references count="5">
          <reference field="0" count="1" selected="0">
            <x v="3"/>
          </reference>
          <reference field="5" count="1" selected="0">
            <x v="41"/>
          </reference>
          <reference field="6" count="1" selected="0">
            <x v="379"/>
          </reference>
          <reference field="9" count="1">
            <x v="107"/>
          </reference>
          <reference field="11" count="1" selected="0">
            <x v="411"/>
          </reference>
        </references>
      </pivotArea>
    </format>
    <format dxfId="8843">
      <pivotArea dataOnly="0" labelOnly="1" outline="0" fieldPosition="0">
        <references count="5">
          <reference field="0" count="1" selected="0">
            <x v="3"/>
          </reference>
          <reference field="5" count="1" selected="0">
            <x v="41"/>
          </reference>
          <reference field="6" count="1" selected="0">
            <x v="379"/>
          </reference>
          <reference field="9" count="1">
            <x v="152"/>
          </reference>
          <reference field="11" count="1" selected="0">
            <x v="412"/>
          </reference>
        </references>
      </pivotArea>
    </format>
    <format dxfId="8842">
      <pivotArea dataOnly="0" labelOnly="1" outline="0" fieldPosition="0">
        <references count="5">
          <reference field="0" count="1" selected="0">
            <x v="5"/>
          </reference>
          <reference field="5" count="1" selected="0">
            <x v="41"/>
          </reference>
          <reference field="6" count="1" selected="0">
            <x v="379"/>
          </reference>
          <reference field="9" count="1">
            <x v="216"/>
          </reference>
          <reference field="11" count="1" selected="0">
            <x v="740"/>
          </reference>
        </references>
      </pivotArea>
    </format>
    <format dxfId="8841">
      <pivotArea dataOnly="0" labelOnly="1" outline="0" fieldPosition="0">
        <references count="5">
          <reference field="0" count="1" selected="0">
            <x v="5"/>
          </reference>
          <reference field="5" count="1" selected="0">
            <x v="41"/>
          </reference>
          <reference field="6" count="1" selected="0">
            <x v="379"/>
          </reference>
          <reference field="9" count="1">
            <x v="264"/>
          </reference>
          <reference field="11" count="1" selected="0">
            <x v="741"/>
          </reference>
        </references>
      </pivotArea>
    </format>
    <format dxfId="8840">
      <pivotArea dataOnly="0" labelOnly="1" outline="0" fieldPosition="0">
        <references count="5">
          <reference field="0" count="1" selected="0">
            <x v="5"/>
          </reference>
          <reference field="5" count="1" selected="0">
            <x v="41"/>
          </reference>
          <reference field="6" count="1" selected="0">
            <x v="379"/>
          </reference>
          <reference field="9" count="1">
            <x v="261"/>
          </reference>
          <reference field="11" count="1" selected="0">
            <x v="742"/>
          </reference>
        </references>
      </pivotArea>
    </format>
    <format dxfId="8839">
      <pivotArea dataOnly="0" labelOnly="1" outline="0" fieldPosition="0">
        <references count="5">
          <reference field="0" count="1" selected="0">
            <x v="5"/>
          </reference>
          <reference field="5" count="1" selected="0">
            <x v="41"/>
          </reference>
          <reference field="6" count="1" selected="0">
            <x v="379"/>
          </reference>
          <reference field="9" count="1">
            <x v="197"/>
          </reference>
          <reference field="11" count="1" selected="0">
            <x v="743"/>
          </reference>
        </references>
      </pivotArea>
    </format>
    <format dxfId="8838">
      <pivotArea dataOnly="0" labelOnly="1" outline="0" fieldPosition="0">
        <references count="5">
          <reference field="0" count="1" selected="0">
            <x v="5"/>
          </reference>
          <reference field="5" count="1" selected="0">
            <x v="41"/>
          </reference>
          <reference field="6" count="1" selected="0">
            <x v="379"/>
          </reference>
          <reference field="9" count="1">
            <x v="220"/>
          </reference>
          <reference field="11" count="1" selected="0">
            <x v="785"/>
          </reference>
        </references>
      </pivotArea>
    </format>
    <format dxfId="8837">
      <pivotArea dataOnly="0" labelOnly="1" outline="0" fieldPosition="0">
        <references count="5">
          <reference field="0" count="1" selected="0">
            <x v="4"/>
          </reference>
          <reference field="5" count="1" selected="0">
            <x v="41"/>
          </reference>
          <reference field="6" count="1" selected="0">
            <x v="379"/>
          </reference>
          <reference field="9" count="1">
            <x v="5"/>
          </reference>
          <reference field="11" count="1" selected="0">
            <x v="1614"/>
          </reference>
        </references>
      </pivotArea>
    </format>
    <format dxfId="8836">
      <pivotArea dataOnly="0" labelOnly="1" outline="0" fieldPosition="0">
        <references count="5">
          <reference field="0" count="1" selected="0">
            <x v="4"/>
          </reference>
          <reference field="5" count="1" selected="0">
            <x v="41"/>
          </reference>
          <reference field="6" count="1" selected="0">
            <x v="379"/>
          </reference>
          <reference field="9" count="1">
            <x v="246"/>
          </reference>
          <reference field="11" count="1" selected="0">
            <x v="1615"/>
          </reference>
        </references>
      </pivotArea>
    </format>
    <format dxfId="8835">
      <pivotArea dataOnly="0" labelOnly="1" outline="0" fieldPosition="0">
        <references count="5">
          <reference field="0" count="1" selected="0">
            <x v="11"/>
          </reference>
          <reference field="5" count="1" selected="0">
            <x v="41"/>
          </reference>
          <reference field="6" count="1" selected="0">
            <x v="379"/>
          </reference>
          <reference field="9" count="1">
            <x v="188"/>
          </reference>
          <reference field="11" count="1" selected="0">
            <x v="1956"/>
          </reference>
        </references>
      </pivotArea>
    </format>
    <format dxfId="8834">
      <pivotArea dataOnly="0" labelOnly="1" outline="0" fieldPosition="0">
        <references count="5">
          <reference field="0" count="1" selected="0">
            <x v="11"/>
          </reference>
          <reference field="5" count="1" selected="0">
            <x v="41"/>
          </reference>
          <reference field="6" count="1" selected="0">
            <x v="379"/>
          </reference>
          <reference field="9" count="1">
            <x v="188"/>
          </reference>
          <reference field="11" count="1" selected="0">
            <x v="1957"/>
          </reference>
        </references>
      </pivotArea>
    </format>
    <format dxfId="8833">
      <pivotArea dataOnly="0" labelOnly="1" outline="0" fieldPosition="0">
        <references count="5">
          <reference field="0" count="1" selected="0">
            <x v="12"/>
          </reference>
          <reference field="5" count="1" selected="0">
            <x v="16"/>
          </reference>
          <reference field="6" count="1" selected="0">
            <x v="380"/>
          </reference>
          <reference field="9" count="1">
            <x v="201"/>
          </reference>
          <reference field="11" count="1" selected="0">
            <x v="2441"/>
          </reference>
        </references>
      </pivotArea>
    </format>
    <format dxfId="8832">
      <pivotArea dataOnly="0" labelOnly="1" outline="0" fieldPosition="0">
        <references count="5">
          <reference field="0" count="1" selected="0">
            <x v="12"/>
          </reference>
          <reference field="5" count="1" selected="0">
            <x v="16"/>
          </reference>
          <reference field="6" count="1" selected="0">
            <x v="380"/>
          </reference>
          <reference field="9" count="1">
            <x v="201"/>
          </reference>
          <reference field="11" count="1" selected="0">
            <x v="2442"/>
          </reference>
        </references>
      </pivotArea>
    </format>
    <format dxfId="8831">
      <pivotArea dataOnly="0" labelOnly="1" outline="0" fieldPosition="0">
        <references count="5">
          <reference field="0" count="1" selected="0">
            <x v="0"/>
          </reference>
          <reference field="5" count="1" selected="0">
            <x v="366"/>
          </reference>
          <reference field="6" count="1" selected="0">
            <x v="381"/>
          </reference>
          <reference field="9" count="1">
            <x v="94"/>
          </reference>
          <reference field="11" count="1" selected="0">
            <x v="9"/>
          </reference>
        </references>
      </pivotArea>
    </format>
    <format dxfId="8830">
      <pivotArea dataOnly="0" labelOnly="1" outline="0" fieldPosition="0">
        <references count="5">
          <reference field="0" count="1" selected="0">
            <x v="0"/>
          </reference>
          <reference field="5" count="1" selected="0">
            <x v="366"/>
          </reference>
          <reference field="6" count="1" selected="0">
            <x v="381"/>
          </reference>
          <reference field="9" count="1">
            <x v="94"/>
          </reference>
          <reference field="11" count="1" selected="0">
            <x v="10"/>
          </reference>
        </references>
      </pivotArea>
    </format>
    <format dxfId="8829">
      <pivotArea dataOnly="0" labelOnly="1" outline="0" fieldPosition="0">
        <references count="5">
          <reference field="0" count="1" selected="0">
            <x v="14"/>
          </reference>
          <reference field="5" count="1" selected="0">
            <x v="366"/>
          </reference>
          <reference field="6" count="1" selected="0">
            <x v="381"/>
          </reference>
          <reference field="9" count="1">
            <x v="8"/>
          </reference>
          <reference field="11" count="1" selected="0">
            <x v="2751"/>
          </reference>
        </references>
      </pivotArea>
    </format>
    <format dxfId="8828">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518"/>
          </reference>
        </references>
      </pivotArea>
    </format>
    <format dxfId="8827">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519"/>
          </reference>
        </references>
      </pivotArea>
    </format>
    <format dxfId="8826">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626"/>
          </reference>
        </references>
      </pivotArea>
    </format>
    <format dxfId="8825">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627"/>
          </reference>
        </references>
      </pivotArea>
    </format>
    <format dxfId="8824">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1991"/>
          </reference>
        </references>
      </pivotArea>
    </format>
    <format dxfId="8823">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2495"/>
          </reference>
        </references>
      </pivotArea>
    </format>
    <format dxfId="8822">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2496"/>
          </reference>
        </references>
      </pivotArea>
    </format>
    <format dxfId="8821">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504"/>
          </reference>
        </references>
      </pivotArea>
    </format>
    <format dxfId="8820">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599"/>
          </reference>
        </references>
      </pivotArea>
    </format>
    <format dxfId="8819">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611"/>
          </reference>
        </references>
      </pivotArea>
    </format>
    <format dxfId="8818">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615"/>
          </reference>
        </references>
      </pivotArea>
    </format>
    <format dxfId="8817">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782"/>
          </reference>
        </references>
      </pivotArea>
    </format>
    <format dxfId="8816">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562"/>
          </reference>
        </references>
      </pivotArea>
    </format>
    <format dxfId="8815">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564"/>
          </reference>
        </references>
      </pivotArea>
    </format>
    <format dxfId="8814">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639"/>
          </reference>
        </references>
      </pivotArea>
    </format>
    <format dxfId="8813">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640"/>
          </reference>
        </references>
      </pivotArea>
    </format>
    <format dxfId="8812">
      <pivotArea dataOnly="0" labelOnly="1" outline="0" fieldPosition="0">
        <references count="5">
          <reference field="0" count="1" selected="0">
            <x v="8"/>
          </reference>
          <reference field="5" count="1" selected="0">
            <x v="53"/>
          </reference>
          <reference field="6" count="1" selected="0">
            <x v="385"/>
          </reference>
          <reference field="9" count="1">
            <x v="232"/>
          </reference>
          <reference field="11" count="1" selected="0">
            <x v="1186"/>
          </reference>
        </references>
      </pivotArea>
    </format>
    <format dxfId="8811">
      <pivotArea dataOnly="0" labelOnly="1" outline="0" fieldPosition="0">
        <references count="5">
          <reference field="0" count="1" selected="0">
            <x v="5"/>
          </reference>
          <reference field="5" count="1" selected="0">
            <x v="350"/>
          </reference>
          <reference field="6" count="1" selected="0">
            <x v="386"/>
          </reference>
          <reference field="9" count="1">
            <x v="96"/>
          </reference>
          <reference field="11" count="1" selected="0">
            <x v="583"/>
          </reference>
        </references>
      </pivotArea>
    </format>
    <format dxfId="8810">
      <pivotArea dataOnly="0" labelOnly="1" outline="0" fieldPosition="0">
        <references count="5">
          <reference field="0" count="1" selected="0">
            <x v="5"/>
          </reference>
          <reference field="5" count="1" selected="0">
            <x v="350"/>
          </reference>
          <reference field="6" count="1" selected="0">
            <x v="386"/>
          </reference>
          <reference field="9" count="1">
            <x v="96"/>
          </reference>
          <reference field="11" count="1" selected="0">
            <x v="775"/>
          </reference>
        </references>
      </pivotArea>
    </format>
    <format dxfId="8809">
      <pivotArea dataOnly="0" labelOnly="1" outline="0" fieldPosition="0">
        <references count="5">
          <reference field="0" count="1" selected="0">
            <x v="11"/>
          </reference>
          <reference field="5" count="1" selected="0">
            <x v="370"/>
          </reference>
          <reference field="6" count="1" selected="0">
            <x v="387"/>
          </reference>
          <reference field="9" count="1">
            <x v="188"/>
          </reference>
          <reference field="11" count="1" selected="0">
            <x v="1929"/>
          </reference>
        </references>
      </pivotArea>
    </format>
    <format dxfId="8808">
      <pivotArea dataOnly="0" labelOnly="1" outline="0" fieldPosition="0">
        <references count="5">
          <reference field="0" count="1" selected="0">
            <x v="11"/>
          </reference>
          <reference field="5" count="1" selected="0">
            <x v="370"/>
          </reference>
          <reference field="6" count="1" selected="0">
            <x v="387"/>
          </reference>
          <reference field="9" count="1">
            <x v="188"/>
          </reference>
          <reference field="11" count="1" selected="0">
            <x v="1930"/>
          </reference>
        </references>
      </pivotArea>
    </format>
    <format dxfId="8807">
      <pivotArea dataOnly="0" labelOnly="1" outline="0" fieldPosition="0">
        <references count="5">
          <reference field="0" count="1" selected="0">
            <x v="7"/>
          </reference>
          <reference field="5" count="1" selected="0">
            <x v="25"/>
          </reference>
          <reference field="6" count="1" selected="0">
            <x v="388"/>
          </reference>
          <reference field="9" count="1">
            <x v="66"/>
          </reference>
          <reference field="11" count="1" selected="0">
            <x v="1105"/>
          </reference>
        </references>
      </pivotArea>
    </format>
    <format dxfId="8806">
      <pivotArea dataOnly="0" labelOnly="1" outline="0" fieldPosition="0">
        <references count="5">
          <reference field="0" count="1" selected="0">
            <x v="7"/>
          </reference>
          <reference field="5" count="1" selected="0">
            <x v="25"/>
          </reference>
          <reference field="6" count="1" selected="0">
            <x v="388"/>
          </reference>
          <reference field="9" count="1">
            <x v="66"/>
          </reference>
          <reference field="11" count="1" selected="0">
            <x v="1106"/>
          </reference>
        </references>
      </pivotArea>
    </format>
    <format dxfId="8805">
      <pivotArea dataOnly="0" labelOnly="1" outline="0" fieldPosition="0">
        <references count="5">
          <reference field="0" count="1" selected="0">
            <x v="7"/>
          </reference>
          <reference field="5" count="1" selected="0">
            <x v="25"/>
          </reference>
          <reference field="6" count="1" selected="0">
            <x v="388"/>
          </reference>
          <reference field="9" count="1">
            <x v="243"/>
          </reference>
          <reference field="11" count="1" selected="0">
            <x v="1107"/>
          </reference>
        </references>
      </pivotArea>
    </format>
    <format dxfId="8804">
      <pivotArea dataOnly="0" labelOnly="1" outline="0" fieldPosition="0">
        <references count="5">
          <reference field="0" count="1" selected="0">
            <x v="7"/>
          </reference>
          <reference field="5" count="1" selected="0">
            <x v="25"/>
          </reference>
          <reference field="6" count="1" selected="0">
            <x v="388"/>
          </reference>
          <reference field="9" count="1">
            <x v="243"/>
          </reference>
          <reference field="11" count="1" selected="0">
            <x v="1108"/>
          </reference>
        </references>
      </pivotArea>
    </format>
    <format dxfId="8803">
      <pivotArea dataOnly="0" labelOnly="1" outline="0" fieldPosition="0">
        <references count="5">
          <reference field="0" count="1" selected="0">
            <x v="3"/>
          </reference>
          <reference field="5" count="1" selected="0">
            <x v="15"/>
          </reference>
          <reference field="6" count="1" selected="0">
            <x v="389"/>
          </reference>
          <reference field="9" count="1">
            <x v="152"/>
          </reference>
          <reference field="11" count="1" selected="0">
            <x v="371"/>
          </reference>
        </references>
      </pivotArea>
    </format>
    <format dxfId="8802">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374"/>
          </reference>
        </references>
      </pivotArea>
    </format>
    <format dxfId="8801">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375"/>
          </reference>
        </references>
      </pivotArea>
    </format>
    <format dxfId="8800">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383"/>
          </reference>
        </references>
      </pivotArea>
    </format>
    <format dxfId="8799">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427"/>
          </reference>
        </references>
      </pivotArea>
    </format>
    <format dxfId="8798">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428"/>
          </reference>
        </references>
      </pivotArea>
    </format>
    <format dxfId="8797">
      <pivotArea dataOnly="0" labelOnly="1" outline="0" fieldPosition="0">
        <references count="5">
          <reference field="0" count="1" selected="0">
            <x v="3"/>
          </reference>
          <reference field="5" count="1" selected="0">
            <x v="15"/>
          </reference>
          <reference field="6" count="1" selected="0">
            <x v="389"/>
          </reference>
          <reference field="9" count="1">
            <x v="259"/>
          </reference>
          <reference field="11" count="1" selected="0">
            <x v="429"/>
          </reference>
        </references>
      </pivotArea>
    </format>
    <format dxfId="8796">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430"/>
          </reference>
        </references>
      </pivotArea>
    </format>
    <format dxfId="8795">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431"/>
          </reference>
        </references>
      </pivotArea>
    </format>
    <format dxfId="8794">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522"/>
          </reference>
        </references>
      </pivotArea>
    </format>
    <format dxfId="8793">
      <pivotArea dataOnly="0" labelOnly="1" outline="0" fieldPosition="0">
        <references count="5">
          <reference field="0" count="1" selected="0">
            <x v="5"/>
          </reference>
          <reference field="5" count="1" selected="0">
            <x v="15"/>
          </reference>
          <reference field="6" count="1" selected="0">
            <x v="389"/>
          </reference>
          <reference field="9" count="1">
            <x v="103"/>
          </reference>
          <reference field="11" count="1" selected="0">
            <x v="526"/>
          </reference>
        </references>
      </pivotArea>
    </format>
    <format dxfId="8792">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553"/>
          </reference>
        </references>
      </pivotArea>
    </format>
    <format dxfId="8791">
      <pivotArea dataOnly="0" labelOnly="1" outline="0" fieldPosition="0">
        <references count="5">
          <reference field="0" count="1" selected="0">
            <x v="5"/>
          </reference>
          <reference field="5" count="1" selected="0">
            <x v="15"/>
          </reference>
          <reference field="6" count="1" selected="0">
            <x v="389"/>
          </reference>
          <reference field="9" count="1">
            <x v="261"/>
          </reference>
          <reference field="11" count="1" selected="0">
            <x v="660"/>
          </reference>
        </references>
      </pivotArea>
    </format>
    <format dxfId="8790">
      <pivotArea dataOnly="0" labelOnly="1" outline="0" fieldPosition="0">
        <references count="5">
          <reference field="0" count="1" selected="0">
            <x v="5"/>
          </reference>
          <reference field="5" count="1" selected="0">
            <x v="15"/>
          </reference>
          <reference field="6" count="1" selected="0">
            <x v="389"/>
          </reference>
          <reference field="9" count="1">
            <x v="197"/>
          </reference>
          <reference field="11" count="1" selected="0">
            <x v="661"/>
          </reference>
        </references>
      </pivotArea>
    </format>
    <format dxfId="8789">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2"/>
          </reference>
        </references>
      </pivotArea>
    </format>
    <format dxfId="8788">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3"/>
          </reference>
        </references>
      </pivotArea>
    </format>
    <format dxfId="8787">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4"/>
          </reference>
        </references>
      </pivotArea>
    </format>
    <format dxfId="8786">
      <pivotArea dataOnly="0" labelOnly="1" outline="0" fieldPosition="0">
        <references count="5">
          <reference field="0" count="1" selected="0">
            <x v="5"/>
          </reference>
          <reference field="5" count="1" selected="0">
            <x v="15"/>
          </reference>
          <reference field="6" count="1" selected="0">
            <x v="389"/>
          </reference>
          <reference field="9" count="1">
            <x v="103"/>
          </reference>
          <reference field="11" count="1" selected="0">
            <x v="665"/>
          </reference>
        </references>
      </pivotArea>
    </format>
    <format dxfId="8785">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666"/>
          </reference>
        </references>
      </pivotArea>
    </format>
    <format dxfId="8784">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667"/>
          </reference>
        </references>
      </pivotArea>
    </format>
    <format dxfId="8783">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668"/>
          </reference>
        </references>
      </pivotArea>
    </format>
    <format dxfId="8782">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669"/>
          </reference>
        </references>
      </pivotArea>
    </format>
    <format dxfId="8781">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670"/>
          </reference>
        </references>
      </pivotArea>
    </format>
    <format dxfId="8780">
      <pivotArea dataOnly="0" labelOnly="1" outline="0" fieldPosition="0">
        <references count="5">
          <reference field="0" count="1" selected="0">
            <x v="5"/>
          </reference>
          <reference field="5" count="1" selected="0">
            <x v="15"/>
          </reference>
          <reference field="6" count="1" selected="0">
            <x v="389"/>
          </reference>
          <reference field="9" count="1">
            <x v="71"/>
          </reference>
          <reference field="11" count="1" selected="0">
            <x v="671"/>
          </reference>
        </references>
      </pivotArea>
    </format>
    <format dxfId="8779">
      <pivotArea dataOnly="0" labelOnly="1" outline="0" fieldPosition="0">
        <references count="5">
          <reference field="0" count="1" selected="0">
            <x v="5"/>
          </reference>
          <reference field="5" count="1" selected="0">
            <x v="15"/>
          </reference>
          <reference field="6" count="1" selected="0">
            <x v="389"/>
          </reference>
          <reference field="9" count="1">
            <x v="18"/>
          </reference>
          <reference field="11" count="1" selected="0">
            <x v="672"/>
          </reference>
        </references>
      </pivotArea>
    </format>
    <format dxfId="8778">
      <pivotArea dataOnly="0" labelOnly="1" outline="0" fieldPosition="0">
        <references count="5">
          <reference field="0" count="1" selected="0">
            <x v="5"/>
          </reference>
          <reference field="5" count="1" selected="0">
            <x v="15"/>
          </reference>
          <reference field="6" count="1" selected="0">
            <x v="389"/>
          </reference>
          <reference field="9" count="1">
            <x v="216"/>
          </reference>
          <reference field="11" count="1" selected="0">
            <x v="682"/>
          </reference>
        </references>
      </pivotArea>
    </format>
    <format dxfId="8777">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44"/>
          </reference>
        </references>
      </pivotArea>
    </format>
    <format dxfId="8776">
      <pivotArea dataOnly="0" labelOnly="1" outline="0" fieldPosition="0">
        <references count="5">
          <reference field="0" count="1" selected="0">
            <x v="5"/>
          </reference>
          <reference field="5" count="1" selected="0">
            <x v="15"/>
          </reference>
          <reference field="6" count="1" selected="0">
            <x v="389"/>
          </reference>
          <reference field="9" count="1">
            <x v="197"/>
          </reference>
          <reference field="11" count="1" selected="0">
            <x v="753"/>
          </reference>
        </references>
      </pivotArea>
    </format>
    <format dxfId="8775">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65"/>
          </reference>
        </references>
      </pivotArea>
    </format>
    <format dxfId="8774">
      <pivotArea dataOnly="0" labelOnly="1" outline="0" fieldPosition="0">
        <references count="5">
          <reference field="0" count="1" selected="0">
            <x v="5"/>
          </reference>
          <reference field="5" count="1" selected="0">
            <x v="15"/>
          </reference>
          <reference field="6" count="1" selected="0">
            <x v="389"/>
          </reference>
          <reference field="9" count="1">
            <x v="18"/>
          </reference>
          <reference field="11" count="1" selected="0">
            <x v="790"/>
          </reference>
        </references>
      </pivotArea>
    </format>
    <format dxfId="8773">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92"/>
          </reference>
        </references>
      </pivotArea>
    </format>
    <format dxfId="8772">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793"/>
          </reference>
        </references>
      </pivotArea>
    </format>
    <format dxfId="8771">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794"/>
          </reference>
        </references>
      </pivotArea>
    </format>
    <format dxfId="8770">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795"/>
          </reference>
        </references>
      </pivotArea>
    </format>
    <format dxfId="8769">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7"/>
          </reference>
        </references>
      </pivotArea>
    </format>
    <format dxfId="8768">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8"/>
          </reference>
        </references>
      </pivotArea>
    </format>
    <format dxfId="8767">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9"/>
          </reference>
        </references>
      </pivotArea>
    </format>
    <format dxfId="8766">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800"/>
          </reference>
        </references>
      </pivotArea>
    </format>
    <format dxfId="8765">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811"/>
          </reference>
        </references>
      </pivotArea>
    </format>
    <format dxfId="8764">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812"/>
          </reference>
        </references>
      </pivotArea>
    </format>
    <format dxfId="8763">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2"/>
          </reference>
        </references>
      </pivotArea>
    </format>
    <format dxfId="8762">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3"/>
          </reference>
        </references>
      </pivotArea>
    </format>
    <format dxfId="8761">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4"/>
          </reference>
        </references>
      </pivotArea>
    </format>
    <format dxfId="8760">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51"/>
          </reference>
        </references>
      </pivotArea>
    </format>
    <format dxfId="8759">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86"/>
          </reference>
        </references>
      </pivotArea>
    </format>
    <format dxfId="8758">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87"/>
          </reference>
        </references>
      </pivotArea>
    </format>
    <format dxfId="8757">
      <pivotArea dataOnly="0" labelOnly="1" outline="0" fieldPosition="0">
        <references count="5">
          <reference field="0" count="1" selected="0">
            <x v="9"/>
          </reference>
          <reference field="5" count="1" selected="0">
            <x v="32"/>
          </reference>
          <reference field="6" count="1" selected="0">
            <x v="390"/>
          </reference>
          <reference field="9" count="1">
            <x v="186"/>
          </reference>
          <reference field="11" count="1" selected="0">
            <x v="1788"/>
          </reference>
        </references>
      </pivotArea>
    </format>
    <format dxfId="8756">
      <pivotArea dataOnly="0" labelOnly="1" outline="0" fieldPosition="0">
        <references count="5">
          <reference field="0" count="1" selected="0">
            <x v="9"/>
          </reference>
          <reference field="5" count="1" selected="0">
            <x v="32"/>
          </reference>
          <reference field="6" count="1" selected="0">
            <x v="390"/>
          </reference>
          <reference field="9" count="1">
            <x v="186"/>
          </reference>
          <reference field="11" count="1" selected="0">
            <x v="1789"/>
          </reference>
        </references>
      </pivotArea>
    </format>
    <format dxfId="8755">
      <pivotArea dataOnly="0" labelOnly="1" outline="0" fieldPosition="0">
        <references count="5">
          <reference field="0" count="1" selected="0">
            <x v="9"/>
          </reference>
          <reference field="5" count="1" selected="0">
            <x v="32"/>
          </reference>
          <reference field="6" count="1" selected="0">
            <x v="390"/>
          </reference>
          <reference field="9" count="1">
            <x v="26"/>
          </reference>
          <reference field="11" count="1" selected="0">
            <x v="1790"/>
          </reference>
        </references>
      </pivotArea>
    </format>
    <format dxfId="8754">
      <pivotArea dataOnly="0" labelOnly="1" outline="0" fieldPosition="0">
        <references count="5">
          <reference field="0" count="1" selected="0">
            <x v="9"/>
          </reference>
          <reference field="5" count="1" selected="0">
            <x v="32"/>
          </reference>
          <reference field="6" count="1" selected="0">
            <x v="390"/>
          </reference>
          <reference field="9" count="1">
            <x v="26"/>
          </reference>
          <reference field="11" count="1" selected="0">
            <x v="1791"/>
          </reference>
        </references>
      </pivotArea>
    </format>
    <format dxfId="8753">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0"/>
          </reference>
        </references>
      </pivotArea>
    </format>
    <format dxfId="8752">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1"/>
          </reference>
        </references>
      </pivotArea>
    </format>
    <format dxfId="8751">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2"/>
          </reference>
        </references>
      </pivotArea>
    </format>
    <format dxfId="8750">
      <pivotArea dataOnly="0" labelOnly="1" outline="0" fieldPosition="0">
        <references count="5">
          <reference field="0" count="1" selected="0">
            <x v="9"/>
          </reference>
          <reference field="5" count="1" selected="0">
            <x v="32"/>
          </reference>
          <reference field="6" count="1" selected="0">
            <x v="390"/>
          </reference>
          <reference field="9" count="1">
            <x v="191"/>
          </reference>
          <reference field="11" count="1" selected="0">
            <x v="1863"/>
          </reference>
        </references>
      </pivotArea>
    </format>
    <format dxfId="8749">
      <pivotArea dataOnly="0" labelOnly="1" outline="0" fieldPosition="0">
        <references count="5">
          <reference field="0" count="1" selected="0">
            <x v="13"/>
          </reference>
          <reference field="5" count="1" selected="0">
            <x v="32"/>
          </reference>
          <reference field="6" count="1" selected="0">
            <x v="390"/>
          </reference>
          <reference field="9" count="1">
            <x v="161"/>
          </reference>
          <reference field="11" count="1" selected="0">
            <x v="2686"/>
          </reference>
        </references>
      </pivotArea>
    </format>
    <format dxfId="8748">
      <pivotArea dataOnly="0" labelOnly="1" outline="0" fieldPosition="0">
        <references count="5">
          <reference field="0" count="1" selected="0">
            <x v="13"/>
          </reference>
          <reference field="5" count="1" selected="0">
            <x v="32"/>
          </reference>
          <reference field="6" count="1" selected="0">
            <x v="390"/>
          </reference>
          <reference field="9" count="1">
            <x v="161"/>
          </reference>
          <reference field="11" count="1" selected="0">
            <x v="2687"/>
          </reference>
        </references>
      </pivotArea>
    </format>
    <format dxfId="8747">
      <pivotArea dataOnly="0" labelOnly="1" outline="0" fieldPosition="0">
        <references count="5">
          <reference field="0" count="1" selected="0">
            <x v="13"/>
          </reference>
          <reference field="5" count="1" selected="0">
            <x v="32"/>
          </reference>
          <reference field="6" count="1" selected="0">
            <x v="390"/>
          </reference>
          <reference field="9" count="1">
            <x v="81"/>
          </reference>
          <reference field="11" count="1" selected="0">
            <x v="2730"/>
          </reference>
        </references>
      </pivotArea>
    </format>
    <format dxfId="8746">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1978"/>
          </reference>
        </references>
      </pivotArea>
    </format>
    <format dxfId="8745">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2474"/>
          </reference>
        </references>
      </pivotArea>
    </format>
    <format dxfId="8744">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2475"/>
          </reference>
        </references>
      </pivotArea>
    </format>
    <format dxfId="8743">
      <pivotArea dataOnly="0" labelOnly="1" outline="0" fieldPosition="0">
        <references count="5">
          <reference field="0" count="1" selected="0">
            <x v="12"/>
          </reference>
          <reference field="5" count="1" selected="0">
            <x v="27"/>
          </reference>
          <reference field="6" count="1" selected="0">
            <x v="392"/>
          </reference>
          <reference field="9" count="1">
            <x v="111"/>
          </reference>
          <reference field="11" count="1" selected="0">
            <x v="2326"/>
          </reference>
        </references>
      </pivotArea>
    </format>
    <format dxfId="8742">
      <pivotArea dataOnly="0" labelOnly="1" outline="0" fieldPosition="0">
        <references count="5">
          <reference field="0" count="1" selected="0">
            <x v="5"/>
          </reference>
          <reference field="5" count="1" selected="0">
            <x v="22"/>
          </reference>
          <reference field="6" count="1" selected="0">
            <x v="393"/>
          </reference>
          <reference field="9" count="1">
            <x v="71"/>
          </reference>
          <reference field="11" count="1" selected="0">
            <x v="563"/>
          </reference>
        </references>
      </pivotArea>
    </format>
    <format dxfId="8741">
      <pivotArea dataOnly="0" labelOnly="1" outline="0" fieldPosition="0">
        <references count="5">
          <reference field="0" count="1" selected="0">
            <x v="5"/>
          </reference>
          <reference field="5" count="1" selected="0">
            <x v="335"/>
          </reference>
          <reference field="6" count="1" selected="0">
            <x v="394"/>
          </reference>
          <reference field="9" count="1">
            <x v="124"/>
          </reference>
          <reference field="11" count="1" selected="0">
            <x v="517"/>
          </reference>
        </references>
      </pivotArea>
    </format>
    <format dxfId="8740">
      <pivotArea dataOnly="0" labelOnly="1" outline="0" fieldPosition="0">
        <references count="5">
          <reference field="0" count="1" selected="0">
            <x v="5"/>
          </reference>
          <reference field="5" count="1" selected="0">
            <x v="335"/>
          </reference>
          <reference field="6" count="1" selected="0">
            <x v="394"/>
          </reference>
          <reference field="9" count="1">
            <x v="124"/>
          </reference>
          <reference field="11" count="1" selected="0">
            <x v="560"/>
          </reference>
        </references>
      </pivotArea>
    </format>
    <format dxfId="8739">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561"/>
          </reference>
        </references>
      </pivotArea>
    </format>
    <format dxfId="8738">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809"/>
          </reference>
        </references>
      </pivotArea>
    </format>
    <format dxfId="8737">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810"/>
          </reference>
        </references>
      </pivotArea>
    </format>
    <format dxfId="8736">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090"/>
          </reference>
        </references>
      </pivotArea>
    </format>
    <format dxfId="8735">
      <pivotArea dataOnly="0" labelOnly="1" outline="0" fieldPosition="0">
        <references count="5">
          <reference field="0" count="1" selected="0">
            <x v="12"/>
          </reference>
          <reference field="5" count="1" selected="0">
            <x v="351"/>
          </reference>
          <reference field="6" count="1" selected="0">
            <x v="395"/>
          </reference>
          <reference field="9" count="1">
            <x v="120"/>
          </reference>
          <reference field="11" count="1" selected="0">
            <x v="2091"/>
          </reference>
        </references>
      </pivotArea>
    </format>
    <format dxfId="8734">
      <pivotArea dataOnly="0" labelOnly="1" outline="0" fieldPosition="0">
        <references count="5">
          <reference field="0" count="1" selected="0">
            <x v="12"/>
          </reference>
          <reference field="5" count="1" selected="0">
            <x v="351"/>
          </reference>
          <reference field="6" count="1" selected="0">
            <x v="395"/>
          </reference>
          <reference field="9" count="1">
            <x v="101"/>
          </reference>
          <reference field="11" count="1" selected="0">
            <x v="2097"/>
          </reference>
        </references>
      </pivotArea>
    </format>
    <format dxfId="8733">
      <pivotArea dataOnly="0" labelOnly="1" outline="0" fieldPosition="0">
        <references count="5">
          <reference field="0" count="1" selected="0">
            <x v="12"/>
          </reference>
          <reference field="5" count="1" selected="0">
            <x v="351"/>
          </reference>
          <reference field="6" count="1" selected="0">
            <x v="395"/>
          </reference>
          <reference field="9" count="1">
            <x v="121"/>
          </reference>
          <reference field="11" count="1" selected="0">
            <x v="2098"/>
          </reference>
        </references>
      </pivotArea>
    </format>
    <format dxfId="8732">
      <pivotArea dataOnly="0" labelOnly="1" outline="0" fieldPosition="0">
        <references count="5">
          <reference field="0" count="1" selected="0">
            <x v="12"/>
          </reference>
          <reference field="5" count="1" selected="0">
            <x v="351"/>
          </reference>
          <reference field="6" count="1" selected="0">
            <x v="395"/>
          </reference>
          <reference field="9" count="1">
            <x v="74"/>
          </reference>
          <reference field="11" count="1" selected="0">
            <x v="2159"/>
          </reference>
        </references>
      </pivotArea>
    </format>
    <format dxfId="8731">
      <pivotArea dataOnly="0" labelOnly="1" outline="0" fieldPosition="0">
        <references count="5">
          <reference field="0" count="1" selected="0">
            <x v="12"/>
          </reference>
          <reference field="5" count="1" selected="0">
            <x v="351"/>
          </reference>
          <reference field="6" count="1" selected="0">
            <x v="395"/>
          </reference>
          <reference field="9" count="1">
            <x v="217"/>
          </reference>
          <reference field="11" count="1" selected="0">
            <x v="2271"/>
          </reference>
        </references>
      </pivotArea>
    </format>
    <format dxfId="8730">
      <pivotArea dataOnly="0" labelOnly="1" outline="0" fieldPosition="0">
        <references count="5">
          <reference field="0" count="1" selected="0">
            <x v="12"/>
          </reference>
          <reference field="5" count="1" selected="0">
            <x v="351"/>
          </reference>
          <reference field="6" count="1" selected="0">
            <x v="395"/>
          </reference>
          <reference field="9" count="1">
            <x v="68"/>
          </reference>
          <reference field="11" count="1" selected="0">
            <x v="2272"/>
          </reference>
        </references>
      </pivotArea>
    </format>
    <format dxfId="8729">
      <pivotArea dataOnly="0" labelOnly="1" outline="0" fieldPosition="0">
        <references count="5">
          <reference field="0" count="1" selected="0">
            <x v="12"/>
          </reference>
          <reference field="5" count="1" selected="0">
            <x v="351"/>
          </reference>
          <reference field="6" count="1" selected="0">
            <x v="395"/>
          </reference>
          <reference field="9" count="1">
            <x v="121"/>
          </reference>
          <reference field="11" count="1" selected="0">
            <x v="2516"/>
          </reference>
        </references>
      </pivotArea>
    </format>
    <format dxfId="8728">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517"/>
          </reference>
        </references>
      </pivotArea>
    </format>
    <format dxfId="8727">
      <pivotArea dataOnly="0" labelOnly="1" outline="0" fieldPosition="0">
        <references count="5">
          <reference field="0" count="1" selected="0">
            <x v="12"/>
          </reference>
          <reference field="5" count="1" selected="0">
            <x v="351"/>
          </reference>
          <reference field="6" count="1" selected="0">
            <x v="395"/>
          </reference>
          <reference field="9" count="1">
            <x v="120"/>
          </reference>
          <reference field="11" count="1" selected="0">
            <x v="2518"/>
          </reference>
        </references>
      </pivotArea>
    </format>
    <format dxfId="8726">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585"/>
          </reference>
        </references>
      </pivotArea>
    </format>
    <format dxfId="8725">
      <pivotArea dataOnly="0" labelOnly="1" outline="0" fieldPosition="0">
        <references count="5">
          <reference field="0" count="1" selected="0">
            <x v="7"/>
          </reference>
          <reference field="5" count="1" selected="0">
            <x v="346"/>
          </reference>
          <reference field="6" count="1" selected="0">
            <x v="396"/>
          </reference>
          <reference field="9" count="1">
            <x v="243"/>
          </reference>
          <reference field="11" count="1" selected="0">
            <x v="980"/>
          </reference>
        </references>
      </pivotArea>
    </format>
    <format dxfId="8724">
      <pivotArea dataOnly="0" labelOnly="1" outline="0" fieldPosition="0">
        <references count="5">
          <reference field="0" count="1" selected="0">
            <x v="9"/>
          </reference>
          <reference field="5" count="1" selected="0">
            <x v="346"/>
          </reference>
          <reference field="6" count="1" selected="0">
            <x v="396"/>
          </reference>
          <reference field="9" count="1">
            <x v="185"/>
          </reference>
          <reference field="11" count="1" selected="0">
            <x v="1684"/>
          </reference>
        </references>
      </pivotArea>
    </format>
    <format dxfId="8723">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02"/>
          </reference>
        </references>
      </pivotArea>
    </format>
    <format dxfId="8722">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59"/>
          </reference>
        </references>
      </pivotArea>
    </format>
    <format dxfId="8721">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63"/>
          </reference>
        </references>
      </pivotArea>
    </format>
    <format dxfId="8720">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64"/>
          </reference>
        </references>
      </pivotArea>
    </format>
    <format dxfId="8719">
      <pivotArea dataOnly="0" labelOnly="1" outline="0" fieldPosition="0">
        <references count="5">
          <reference field="0" count="1" selected="0">
            <x v="9"/>
          </reference>
          <reference field="5" count="1" selected="0">
            <x v="346"/>
          </reference>
          <reference field="6" count="1" selected="0">
            <x v="396"/>
          </reference>
          <reference field="9" count="1">
            <x v="185"/>
          </reference>
          <reference field="11" count="1" selected="0">
            <x v="1800"/>
          </reference>
        </references>
      </pivotArea>
    </format>
    <format dxfId="8718">
      <pivotArea dataOnly="0" labelOnly="1" outline="0" fieldPosition="0">
        <references count="5">
          <reference field="0" count="1" selected="0">
            <x v="9"/>
          </reference>
          <reference field="5" count="1" selected="0">
            <x v="346"/>
          </reference>
          <reference field="6" count="1" selected="0">
            <x v="396"/>
          </reference>
          <reference field="9" count="1">
            <x v="3"/>
          </reference>
          <reference field="11" count="1" selected="0">
            <x v="1801"/>
          </reference>
        </references>
      </pivotArea>
    </format>
    <format dxfId="8717">
      <pivotArea dataOnly="0" labelOnly="1" outline="0" fieldPosition="0">
        <references count="5">
          <reference field="0" count="1" selected="0">
            <x v="13"/>
          </reference>
          <reference field="5" count="1" selected="0">
            <x v="346"/>
          </reference>
          <reference field="6" count="1" selected="0">
            <x v="396"/>
          </reference>
          <reference field="9" count="1">
            <x v="157"/>
          </reference>
          <reference field="11" count="1" selected="0">
            <x v="2678"/>
          </reference>
        </references>
      </pivotArea>
    </format>
    <format dxfId="8716">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697"/>
          </reference>
        </references>
      </pivotArea>
    </format>
    <format dxfId="8715">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698"/>
          </reference>
        </references>
      </pivotArea>
    </format>
    <format dxfId="8714">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12"/>
          </reference>
        </references>
      </pivotArea>
    </format>
    <format dxfId="8713">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26"/>
          </reference>
        </references>
      </pivotArea>
    </format>
    <format dxfId="8712">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27"/>
          </reference>
        </references>
      </pivotArea>
    </format>
    <format dxfId="8711">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507"/>
          </reference>
        </references>
      </pivotArea>
    </format>
    <format dxfId="8710">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508"/>
          </reference>
        </references>
      </pivotArea>
    </format>
    <format dxfId="8709">
      <pivotArea dataOnly="0" labelOnly="1" outline="0" fieldPosition="0">
        <references count="5">
          <reference field="0" count="1" selected="0">
            <x v="5"/>
          </reference>
          <reference field="5" count="1" selected="0">
            <x v="334"/>
          </reference>
          <reference field="6" count="1" selected="0">
            <x v="397"/>
          </reference>
          <reference field="9" count="1">
            <x v="264"/>
          </reference>
          <reference field="11" count="1" selected="0">
            <x v="620"/>
          </reference>
        </references>
      </pivotArea>
    </format>
    <format dxfId="8708">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643"/>
          </reference>
        </references>
      </pivotArea>
    </format>
    <format dxfId="8707">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644"/>
          </reference>
        </references>
      </pivotArea>
    </format>
    <format dxfId="8706">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645"/>
          </reference>
        </references>
      </pivotArea>
    </format>
    <format dxfId="8705">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646"/>
          </reference>
        </references>
      </pivotArea>
    </format>
    <format dxfId="8704">
      <pivotArea dataOnly="0" labelOnly="1" outline="0" fieldPosition="0">
        <references count="5">
          <reference field="0" count="1" selected="0">
            <x v="5"/>
          </reference>
          <reference field="5" count="1" selected="0">
            <x v="334"/>
          </reference>
          <reference field="6" count="1" selected="0">
            <x v="397"/>
          </reference>
          <reference field="9" count="1">
            <x v="261"/>
          </reference>
          <reference field="11" count="1" selected="0">
            <x v="683"/>
          </reference>
        </references>
      </pivotArea>
    </format>
    <format dxfId="8703">
      <pivotArea dataOnly="0" labelOnly="1" outline="0" fieldPosition="0">
        <references count="5">
          <reference field="0" count="1" selected="0">
            <x v="5"/>
          </reference>
          <reference field="5" count="1" selected="0">
            <x v="334"/>
          </reference>
          <reference field="6" count="1" selected="0">
            <x v="397"/>
          </reference>
          <reference field="9" count="1">
            <x v="261"/>
          </reference>
          <reference field="11" count="1" selected="0">
            <x v="684"/>
          </reference>
        </references>
      </pivotArea>
    </format>
    <format dxfId="8702">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754"/>
          </reference>
        </references>
      </pivotArea>
    </format>
    <format dxfId="8701">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755"/>
          </reference>
        </references>
      </pivotArea>
    </format>
    <format dxfId="8700">
      <pivotArea dataOnly="0" labelOnly="1" outline="0" fieldPosition="0">
        <references count="5">
          <reference field="0" count="1" selected="0">
            <x v="5"/>
          </reference>
          <reference field="5" count="1" selected="0">
            <x v="334"/>
          </reference>
          <reference field="6" count="1" selected="0">
            <x v="397"/>
          </reference>
          <reference field="9" count="1">
            <x v="202"/>
          </reference>
          <reference field="11" count="1" selected="0">
            <x v="763"/>
          </reference>
        </references>
      </pivotArea>
    </format>
    <format dxfId="8699">
      <pivotArea dataOnly="0" labelOnly="1" outline="0" fieldPosition="0">
        <references count="5">
          <reference field="0" count="1" selected="0">
            <x v="5"/>
          </reference>
          <reference field="5" count="1" selected="0">
            <x v="334"/>
          </reference>
          <reference field="6" count="1" selected="0">
            <x v="397"/>
          </reference>
          <reference field="9" count="1">
            <x v="202"/>
          </reference>
          <reference field="11" count="1" selected="0">
            <x v="764"/>
          </reference>
        </references>
      </pivotArea>
    </format>
    <format dxfId="8698">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801"/>
          </reference>
        </references>
      </pivotArea>
    </format>
    <format dxfId="8697">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802"/>
          </reference>
        </references>
      </pivotArea>
    </format>
    <format dxfId="8696">
      <pivotArea dataOnly="0" labelOnly="1" outline="0" fieldPosition="0">
        <references count="5">
          <reference field="0" count="1" selected="0">
            <x v="5"/>
          </reference>
          <reference field="5" count="1" selected="0">
            <x v="353"/>
          </reference>
          <reference field="6" count="1" selected="0">
            <x v="398"/>
          </reference>
          <reference field="9" count="1">
            <x v="264"/>
          </reference>
          <reference field="11" count="1" selected="0">
            <x v="603"/>
          </reference>
        </references>
      </pivotArea>
    </format>
    <format dxfId="8695">
      <pivotArea dataOnly="0" labelOnly="1" outline="0" fieldPosition="0">
        <references count="5">
          <reference field="0" count="1" selected="0">
            <x v="5"/>
          </reference>
          <reference field="5" count="1" selected="0">
            <x v="353"/>
          </reference>
          <reference field="6" count="1" selected="0">
            <x v="398"/>
          </reference>
          <reference field="9" count="1">
            <x v="264"/>
          </reference>
          <reference field="11" count="1" selected="0">
            <x v="604"/>
          </reference>
        </references>
      </pivotArea>
    </format>
    <format dxfId="8694">
      <pivotArea dataOnly="0" labelOnly="1" outline="0" fieldPosition="0">
        <references count="5">
          <reference field="0" count="1" selected="0">
            <x v="5"/>
          </reference>
          <reference field="5" count="1" selected="0">
            <x v="347"/>
          </reference>
          <reference field="6" count="1" selected="0">
            <x v="399"/>
          </reference>
          <reference field="9" count="1">
            <x v="256"/>
          </reference>
          <reference field="11" count="1" selected="0">
            <x v="758"/>
          </reference>
        </references>
      </pivotArea>
    </format>
    <format dxfId="8693">
      <pivotArea dataOnly="0" labelOnly="1" outline="0" fieldPosition="0">
        <references count="5">
          <reference field="0" count="1" selected="0">
            <x v="5"/>
          </reference>
          <reference field="5" count="1" selected="0">
            <x v="347"/>
          </reference>
          <reference field="6" count="1" selected="0">
            <x v="399"/>
          </reference>
          <reference field="9" count="1">
            <x v="124"/>
          </reference>
          <reference field="11" count="1" selected="0">
            <x v="759"/>
          </reference>
        </references>
      </pivotArea>
    </format>
    <format dxfId="8692">
      <pivotArea dataOnly="0" labelOnly="1" outline="0" fieldPosition="0">
        <references count="5">
          <reference field="0" count="1" selected="0">
            <x v="5"/>
          </reference>
          <reference field="5" count="1" selected="0">
            <x v="347"/>
          </reference>
          <reference field="6" count="1" selected="0">
            <x v="399"/>
          </reference>
          <reference field="9" count="1">
            <x v="264"/>
          </reference>
          <reference field="11" count="1" selected="0">
            <x v="807"/>
          </reference>
        </references>
      </pivotArea>
    </format>
    <format dxfId="8691">
      <pivotArea dataOnly="0" labelOnly="1" outline="0" fieldPosition="0">
        <references count="5">
          <reference field="0" count="1" selected="0">
            <x v="5"/>
          </reference>
          <reference field="5" count="1" selected="0">
            <x v="347"/>
          </reference>
          <reference field="6" count="1" selected="0">
            <x v="399"/>
          </reference>
          <reference field="9" count="1">
            <x v="264"/>
          </reference>
          <reference field="11" count="1" selected="0">
            <x v="808"/>
          </reference>
        </references>
      </pivotArea>
    </format>
    <format dxfId="8690">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36"/>
          </reference>
        </references>
      </pivotArea>
    </format>
    <format dxfId="8689">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49"/>
          </reference>
        </references>
      </pivotArea>
    </format>
    <format dxfId="8688">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67"/>
          </reference>
        </references>
      </pivotArea>
    </format>
    <format dxfId="8687">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71"/>
          </reference>
        </references>
      </pivotArea>
    </format>
    <format dxfId="8686">
      <pivotArea dataOnly="0" labelOnly="1" outline="0" fieldPosition="0">
        <references count="5">
          <reference field="0" count="1" selected="0">
            <x v="12"/>
          </reference>
          <reference field="5" count="1" selected="0">
            <x v="347"/>
          </reference>
          <reference field="6" count="1" selected="0">
            <x v="399"/>
          </reference>
          <reference field="9" count="1">
            <x v="183"/>
          </reference>
          <reference field="11" count="1" selected="0">
            <x v="2073"/>
          </reference>
        </references>
      </pivotArea>
    </format>
    <format dxfId="8685">
      <pivotArea dataOnly="0" labelOnly="1" outline="0" fieldPosition="0">
        <references count="5">
          <reference field="0" count="1" selected="0">
            <x v="12"/>
          </reference>
          <reference field="5" count="1" selected="0">
            <x v="349"/>
          </reference>
          <reference field="6" count="1" selected="0">
            <x v="400"/>
          </reference>
          <reference field="9" count="1">
            <x v="68"/>
          </reference>
          <reference field="11" count="1" selected="0">
            <x v="2048"/>
          </reference>
        </references>
      </pivotArea>
    </format>
    <format dxfId="8684">
      <pivotArea dataOnly="0" labelOnly="1" outline="0" fieldPosition="0">
        <references count="5">
          <reference field="0" count="1" selected="0">
            <x v="12"/>
          </reference>
          <reference field="5" count="1" selected="0">
            <x v="349"/>
          </reference>
          <reference field="6" count="1" selected="0">
            <x v="400"/>
          </reference>
          <reference field="9" count="1">
            <x v="68"/>
          </reference>
          <reference field="11" count="1" selected="0">
            <x v="2049"/>
          </reference>
        </references>
      </pivotArea>
    </format>
    <format dxfId="8683">
      <pivotArea dataOnly="0" labelOnly="1" outline="0" fieldPosition="0">
        <references count="5">
          <reference field="0" count="1" selected="0">
            <x v="12"/>
          </reference>
          <reference field="5" count="1" selected="0">
            <x v="349"/>
          </reference>
          <reference field="6" count="1" selected="0">
            <x v="400"/>
          </reference>
          <reference field="9" count="1">
            <x v="104"/>
          </reference>
          <reference field="11" count="1" selected="0">
            <x v="2050"/>
          </reference>
        </references>
      </pivotArea>
    </format>
    <format dxfId="8682">
      <pivotArea dataOnly="0" labelOnly="1" outline="0" fieldPosition="0">
        <references count="5">
          <reference field="0" count="1" selected="0">
            <x v="12"/>
          </reference>
          <reference field="5" count="1" selected="0">
            <x v="349"/>
          </reference>
          <reference field="6" count="1" selected="0">
            <x v="400"/>
          </reference>
          <reference field="9" count="1">
            <x v="100"/>
          </reference>
          <reference field="11" count="1" selected="0">
            <x v="2051"/>
          </reference>
        </references>
      </pivotArea>
    </format>
    <format dxfId="8681">
      <pivotArea dataOnly="0" labelOnly="1" outline="0" fieldPosition="0">
        <references count="5">
          <reference field="0" count="1" selected="0">
            <x v="12"/>
          </reference>
          <reference field="5" count="1" selected="0">
            <x v="349"/>
          </reference>
          <reference field="6" count="1" selected="0">
            <x v="400"/>
          </reference>
          <reference field="9" count="1">
            <x v="100"/>
          </reference>
          <reference field="11" count="1" selected="0">
            <x v="2292"/>
          </reference>
        </references>
      </pivotArea>
    </format>
    <format dxfId="8680">
      <pivotArea dataOnly="0" labelOnly="1" outline="0" fieldPosition="0">
        <references count="5">
          <reference field="0" count="1" selected="0">
            <x v="12"/>
          </reference>
          <reference field="5" count="1" selected="0">
            <x v="349"/>
          </reference>
          <reference field="6" count="1" selected="0">
            <x v="400"/>
          </reference>
          <reference field="9" count="1">
            <x v="120"/>
          </reference>
          <reference field="11" count="1" selected="0">
            <x v="2293"/>
          </reference>
        </references>
      </pivotArea>
    </format>
    <format dxfId="8679">
      <pivotArea dataOnly="0" labelOnly="1" outline="0" fieldPosition="0">
        <references count="5">
          <reference field="0" count="1" selected="0">
            <x v="12"/>
          </reference>
          <reference field="5" count="1" selected="0">
            <x v="349"/>
          </reference>
          <reference field="6" count="1" selected="0">
            <x v="400"/>
          </reference>
          <reference field="9" count="1">
            <x v="184"/>
          </reference>
          <reference field="11" count="1" selected="0">
            <x v="2294"/>
          </reference>
        </references>
      </pivotArea>
    </format>
    <format dxfId="8678">
      <pivotArea dataOnly="0" labelOnly="1" outline="0" fieldPosition="0">
        <references count="5">
          <reference field="0" count="1" selected="0">
            <x v="12"/>
          </reference>
          <reference field="5" count="1" selected="0">
            <x v="349"/>
          </reference>
          <reference field="6" count="1" selected="0">
            <x v="400"/>
          </reference>
          <reference field="9" count="1">
            <x v="101"/>
          </reference>
          <reference field="11" count="1" selected="0">
            <x v="2295"/>
          </reference>
        </references>
      </pivotArea>
    </format>
    <format dxfId="8677">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0"/>
          </reference>
        </references>
      </pivotArea>
    </format>
    <format dxfId="8676">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1"/>
          </reference>
        </references>
      </pivotArea>
    </format>
    <format dxfId="8675">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2"/>
          </reference>
        </references>
      </pivotArea>
    </format>
    <format dxfId="8674">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3"/>
          </reference>
        </references>
      </pivotArea>
    </format>
    <format dxfId="8673">
      <pivotArea dataOnly="0" labelOnly="1" outline="0" fieldPosition="0">
        <references count="5">
          <reference field="0" count="1" selected="0">
            <x v="8"/>
          </reference>
          <reference field="5" count="1" selected="0">
            <x v="34"/>
          </reference>
          <reference field="6" count="1" selected="0">
            <x v="401"/>
          </reference>
          <reference field="9" count="1">
            <x v="51"/>
          </reference>
          <reference field="11" count="1" selected="0">
            <x v="1394"/>
          </reference>
        </references>
      </pivotArea>
    </format>
    <format dxfId="8672">
      <pivotArea dataOnly="0" labelOnly="1" outline="0" fieldPosition="0">
        <references count="5">
          <reference field="0" count="1" selected="0">
            <x v="8"/>
          </reference>
          <reference field="5" count="1" selected="0">
            <x v="34"/>
          </reference>
          <reference field="6" count="1" selected="0">
            <x v="401"/>
          </reference>
          <reference field="9" count="1">
            <x v="51"/>
          </reference>
          <reference field="11" count="1" selected="0">
            <x v="1395"/>
          </reference>
        </references>
      </pivotArea>
    </format>
    <format dxfId="8671">
      <pivotArea dataOnly="0" labelOnly="1" outline="0" fieldPosition="0">
        <references count="5">
          <reference field="0" count="1" selected="0">
            <x v="9"/>
          </reference>
          <reference field="5" count="1" selected="0">
            <x v="34"/>
          </reference>
          <reference field="6" count="1" selected="0">
            <x v="401"/>
          </reference>
          <reference field="9" count="1">
            <x v="26"/>
          </reference>
          <reference field="11" count="1" selected="0">
            <x v="1816"/>
          </reference>
        </references>
      </pivotArea>
    </format>
    <format dxfId="8670">
      <pivotArea dataOnly="0" labelOnly="1" outline="0" fieldPosition="0">
        <references count="5">
          <reference field="0" count="1" selected="0">
            <x v="9"/>
          </reference>
          <reference field="5" count="1" selected="0">
            <x v="34"/>
          </reference>
          <reference field="6" count="1" selected="0">
            <x v="401"/>
          </reference>
          <reference field="9" count="1">
            <x v="26"/>
          </reference>
          <reference field="11" count="1" selected="0">
            <x v="1817"/>
          </reference>
        </references>
      </pivotArea>
    </format>
    <format dxfId="8669">
      <pivotArea dataOnly="0" labelOnly="1" outline="0" fieldPosition="0">
        <references count="5">
          <reference field="0" count="1" selected="0">
            <x v="13"/>
          </reference>
          <reference field="5" count="1" selected="0">
            <x v="34"/>
          </reference>
          <reference field="6" count="1" selected="0">
            <x v="401"/>
          </reference>
          <reference field="9" count="1">
            <x v="254"/>
          </reference>
          <reference field="11" count="1" selected="0">
            <x v="2719"/>
          </reference>
        </references>
      </pivotArea>
    </format>
    <format dxfId="8668">
      <pivotArea dataOnly="0" labelOnly="1" outline="0" fieldPosition="0">
        <references count="5">
          <reference field="0" count="1" selected="0">
            <x v="13"/>
          </reference>
          <reference field="5" count="1" selected="0">
            <x v="34"/>
          </reference>
          <reference field="6" count="1" selected="0">
            <x v="401"/>
          </reference>
          <reference field="9" count="1">
            <x v="254"/>
          </reference>
          <reference field="11" count="1" selected="0">
            <x v="2720"/>
          </reference>
        </references>
      </pivotArea>
    </format>
    <format dxfId="8667">
      <pivotArea dataOnly="0" labelOnly="1" outline="0" fieldPosition="0">
        <references count="5">
          <reference field="0" count="1" selected="0">
            <x v="5"/>
          </reference>
          <reference field="5" count="1" selected="0">
            <x v="57"/>
          </reference>
          <reference field="6" count="1" selected="0">
            <x v="402"/>
          </reference>
          <reference field="9" count="1">
            <x v="170"/>
          </reference>
          <reference field="11" count="1" selected="0">
            <x v="491"/>
          </reference>
        </references>
      </pivotArea>
    </format>
    <format dxfId="8666">
      <pivotArea dataOnly="0" labelOnly="1" outline="0" fieldPosition="0">
        <references count="5">
          <reference field="0" count="1" selected="0">
            <x v="8"/>
          </reference>
          <reference field="5" count="1" selected="0">
            <x v="355"/>
          </reference>
          <reference field="6" count="1" selected="0">
            <x v="403"/>
          </reference>
          <reference field="9" count="1">
            <x v="57"/>
          </reference>
          <reference field="11" count="1" selected="0">
            <x v="1193"/>
          </reference>
        </references>
      </pivotArea>
    </format>
    <format dxfId="8665">
      <pivotArea dataOnly="0" labelOnly="1" outline="0" fieldPosition="0">
        <references count="5">
          <reference field="0" count="1" selected="0">
            <x v="8"/>
          </reference>
          <reference field="5" count="1" selected="0">
            <x v="355"/>
          </reference>
          <reference field="6" count="1" selected="0">
            <x v="403"/>
          </reference>
          <reference field="9" count="1">
            <x v="57"/>
          </reference>
          <reference field="11" count="1" selected="0">
            <x v="1227"/>
          </reference>
        </references>
      </pivotArea>
    </format>
    <format dxfId="8664">
      <pivotArea dataOnly="0" labelOnly="1" outline="0" fieldPosition="0">
        <references count="5">
          <reference field="0" count="1" selected="0">
            <x v="8"/>
          </reference>
          <reference field="5" count="1" selected="0">
            <x v="397"/>
          </reference>
          <reference field="6" count="1" selected="0">
            <x v="404"/>
          </reference>
          <reference field="9" count="1">
            <x v="88"/>
          </reference>
          <reference field="11" count="1" selected="0">
            <x v="1199"/>
          </reference>
        </references>
      </pivotArea>
    </format>
    <format dxfId="8663">
      <pivotArea dataOnly="0" labelOnly="1" outline="0" fieldPosition="0">
        <references count="5">
          <reference field="0" count="1" selected="0">
            <x v="8"/>
          </reference>
          <reference field="5" count="1" selected="0">
            <x v="397"/>
          </reference>
          <reference field="6" count="1" selected="0">
            <x v="404"/>
          </reference>
          <reference field="9" count="1">
            <x v="88"/>
          </reference>
          <reference field="11" count="1" selected="0">
            <x v="1427"/>
          </reference>
        </references>
      </pivotArea>
    </format>
    <format dxfId="8662">
      <pivotArea dataOnly="0" labelOnly="1" outline="0" fieldPosition="0">
        <references count="5">
          <reference field="0" count="1" selected="0">
            <x v="9"/>
          </reference>
          <reference field="5" count="1" selected="0">
            <x v="276"/>
          </reference>
          <reference field="6" count="1" selected="0">
            <x v="405"/>
          </reference>
          <reference field="9" count="1">
            <x v="185"/>
          </reference>
          <reference field="11" count="1" selected="0">
            <x v="1701"/>
          </reference>
        </references>
      </pivotArea>
    </format>
    <format dxfId="8661">
      <pivotArea dataOnly="0" labelOnly="1" outline="0" fieldPosition="0">
        <references count="5">
          <reference field="0" count="1" selected="0">
            <x v="9"/>
          </reference>
          <reference field="5" count="1" selected="0">
            <x v="276"/>
          </reference>
          <reference field="6" count="1" selected="0">
            <x v="405"/>
          </reference>
          <reference field="9" count="1">
            <x v="185"/>
          </reference>
          <reference field="11" count="1" selected="0">
            <x v="1719"/>
          </reference>
        </references>
      </pivotArea>
    </format>
    <format dxfId="8660">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3"/>
          </reference>
        </references>
      </pivotArea>
    </format>
    <format dxfId="8659">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4"/>
          </reference>
        </references>
      </pivotArea>
    </format>
    <format dxfId="8658">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5"/>
          </reference>
        </references>
      </pivotArea>
    </format>
    <format dxfId="8657">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6"/>
          </reference>
        </references>
      </pivotArea>
    </format>
    <format dxfId="8656">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8"/>
          </reference>
        </references>
      </pivotArea>
    </format>
    <format dxfId="8655">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85"/>
          </reference>
        </references>
      </pivotArea>
    </format>
    <format dxfId="8654">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597"/>
          </reference>
        </references>
      </pivotArea>
    </format>
    <format dxfId="8653">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598"/>
          </reference>
        </references>
      </pivotArea>
    </format>
    <format dxfId="8652">
      <pivotArea dataOnly="0" labelOnly="1" outline="0" fieldPosition="0">
        <references count="5">
          <reference field="0" count="1" selected="0">
            <x v="5"/>
          </reference>
          <reference field="5" count="1" selected="0">
            <x v="288"/>
          </reference>
          <reference field="6" count="1" selected="0">
            <x v="406"/>
          </reference>
          <reference field="9" count="1">
            <x v="264"/>
          </reference>
          <reference field="11" count="1" selected="0">
            <x v="605"/>
          </reference>
        </references>
      </pivotArea>
    </format>
    <format dxfId="8651">
      <pivotArea dataOnly="0" labelOnly="1" outline="0" fieldPosition="0">
        <references count="5">
          <reference field="0" count="1" selected="0">
            <x v="5"/>
          </reference>
          <reference field="5" count="1" selected="0">
            <x v="288"/>
          </reference>
          <reference field="6" count="1" selected="0">
            <x v="406"/>
          </reference>
          <reference field="9" count="1">
            <x v="264"/>
          </reference>
          <reference field="11" count="1" selected="0">
            <x v="606"/>
          </reference>
        </references>
      </pivotArea>
    </format>
    <format dxfId="8650">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2"/>
          </reference>
        </references>
      </pivotArea>
    </format>
    <format dxfId="8649">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3"/>
          </reference>
        </references>
      </pivotArea>
    </format>
    <format dxfId="8648">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9"/>
          </reference>
        </references>
      </pivotArea>
    </format>
    <format dxfId="8647">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0"/>
          </reference>
        </references>
      </pivotArea>
    </format>
    <format dxfId="8646">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1"/>
          </reference>
        </references>
      </pivotArea>
    </format>
    <format dxfId="8645">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2"/>
          </reference>
        </references>
      </pivotArea>
    </format>
    <format dxfId="8644">
      <pivotArea dataOnly="0" labelOnly="1" outline="0" fieldPosition="0">
        <references count="5">
          <reference field="0" count="1" selected="0">
            <x v="5"/>
          </reference>
          <reference field="5" count="1" selected="0">
            <x v="1"/>
          </reference>
          <reference field="6" count="1" selected="0">
            <x v="407"/>
          </reference>
          <reference field="9" count="1">
            <x v="264"/>
          </reference>
          <reference field="11" count="1" selected="0">
            <x v="674"/>
          </reference>
        </references>
      </pivotArea>
    </format>
    <format dxfId="8643">
      <pivotArea dataOnly="0" labelOnly="1" outline="0" fieldPosition="0">
        <references count="5">
          <reference field="0" count="1" selected="0">
            <x v="12"/>
          </reference>
          <reference field="5" count="1" selected="0">
            <x v="1"/>
          </reference>
          <reference field="6" count="1" selected="0">
            <x v="407"/>
          </reference>
          <reference field="9" count="1">
            <x v="240"/>
          </reference>
          <reference field="11" count="1" selected="0">
            <x v="2045"/>
          </reference>
        </references>
      </pivotArea>
    </format>
    <format dxfId="8642">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78"/>
          </reference>
        </references>
      </pivotArea>
    </format>
    <format dxfId="8641">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79"/>
          </reference>
        </references>
      </pivotArea>
    </format>
    <format dxfId="8640">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80"/>
          </reference>
        </references>
      </pivotArea>
    </format>
    <format dxfId="8639">
      <pivotArea dataOnly="0" labelOnly="1" outline="0" fieldPosition="0">
        <references count="5">
          <reference field="0" count="1" selected="0">
            <x v="11"/>
          </reference>
          <reference field="5" count="1" selected="0">
            <x v="364"/>
          </reference>
          <reference field="6" count="1" selected="0">
            <x v="409"/>
          </reference>
          <reference field="9" count="1">
            <x v="188"/>
          </reference>
          <reference field="11" count="1" selected="0">
            <x v="1954"/>
          </reference>
        </references>
      </pivotArea>
    </format>
    <format dxfId="8638">
      <pivotArea dataOnly="0" labelOnly="1" outline="0" fieldPosition="0">
        <references count="5">
          <reference field="0" count="1" selected="0">
            <x v="5"/>
          </reference>
          <reference field="5" count="1" selected="0">
            <x v="261"/>
          </reference>
          <reference field="6" count="1" selected="0">
            <x v="410"/>
          </reference>
          <reference field="9" count="1">
            <x v="216"/>
          </reference>
          <reference field="11" count="1" selected="0">
            <x v="468"/>
          </reference>
        </references>
      </pivotArea>
    </format>
    <format dxfId="8637">
      <pivotArea dataOnly="0" labelOnly="1" outline="0" fieldPosition="0">
        <references count="5">
          <reference field="0" count="1" selected="0">
            <x v="5"/>
          </reference>
          <reference field="5" count="1" selected="0">
            <x v="261"/>
          </reference>
          <reference field="6" count="1" selected="0">
            <x v="410"/>
          </reference>
          <reference field="9" count="1">
            <x v="216"/>
          </reference>
          <reference field="11" count="1" selected="0">
            <x v="469"/>
          </reference>
        </references>
      </pivotArea>
    </format>
    <format dxfId="8636">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198"/>
          </reference>
        </references>
      </pivotArea>
    </format>
    <format dxfId="8635">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1207"/>
          </reference>
        </references>
      </pivotArea>
    </format>
    <format dxfId="8634">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208"/>
          </reference>
        </references>
      </pivotArea>
    </format>
    <format dxfId="8633">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09"/>
          </reference>
        </references>
      </pivotArea>
    </format>
    <format dxfId="8632">
      <pivotArea dataOnly="0" labelOnly="1" outline="0" fieldPosition="0">
        <references count="5">
          <reference field="0" count="1" selected="0">
            <x v="8"/>
          </reference>
          <reference field="5" count="1" selected="0">
            <x v="261"/>
          </reference>
          <reference field="6" count="1" selected="0">
            <x v="410"/>
          </reference>
          <reference field="9" count="1">
            <x v="125"/>
          </reference>
          <reference field="11" count="1" selected="0">
            <x v="1210"/>
          </reference>
        </references>
      </pivotArea>
    </format>
    <format dxfId="8631">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1213"/>
          </reference>
        </references>
      </pivotArea>
    </format>
    <format dxfId="8630">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37"/>
          </reference>
        </references>
      </pivotArea>
    </format>
    <format dxfId="8629">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85"/>
          </reference>
        </references>
      </pivotArea>
    </format>
    <format dxfId="8628">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330"/>
          </reference>
        </references>
      </pivotArea>
    </format>
    <format dxfId="8627">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6"/>
          </reference>
        </references>
      </pivotArea>
    </format>
    <format dxfId="8626">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7"/>
          </reference>
        </references>
      </pivotArea>
    </format>
    <format dxfId="8625">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8"/>
          </reference>
        </references>
      </pivotArea>
    </format>
    <format dxfId="8624">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9"/>
          </reference>
        </references>
      </pivotArea>
    </format>
    <format dxfId="8623">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431"/>
          </reference>
        </references>
      </pivotArea>
    </format>
    <format dxfId="8622">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434"/>
          </reference>
        </references>
      </pivotArea>
    </format>
    <format dxfId="8621">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35"/>
          </reference>
        </references>
      </pivotArea>
    </format>
    <format dxfId="8620">
      <pivotArea dataOnly="0" labelOnly="1" outline="0" fieldPosition="0">
        <references count="5">
          <reference field="0" count="1" selected="0">
            <x v="8"/>
          </reference>
          <reference field="5" count="1" selected="0">
            <x v="261"/>
          </reference>
          <reference field="6" count="1" selected="0">
            <x v="410"/>
          </reference>
          <reference field="9" count="1">
            <x v="125"/>
          </reference>
          <reference field="11" count="1" selected="0">
            <x v="1446"/>
          </reference>
        </references>
      </pivotArea>
    </format>
    <format dxfId="8619">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73"/>
          </reference>
        </references>
      </pivotArea>
    </format>
    <format dxfId="8618">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74"/>
          </reference>
        </references>
      </pivotArea>
    </format>
    <format dxfId="8617">
      <pivotArea dataOnly="0" labelOnly="1" outline="0" fieldPosition="0">
        <references count="5">
          <reference field="0" count="1" selected="0">
            <x v="4"/>
          </reference>
          <reference field="5" count="1" selected="0">
            <x v="261"/>
          </reference>
          <reference field="6" count="1" selected="0">
            <x v="410"/>
          </reference>
          <reference field="9" count="1">
            <x v="5"/>
          </reference>
          <reference field="11" count="1" selected="0">
            <x v="1520"/>
          </reference>
        </references>
      </pivotArea>
    </format>
    <format dxfId="8616">
      <pivotArea dataOnly="0" labelOnly="1" outline="0" fieldPosition="0">
        <references count="5">
          <reference field="0" count="1" selected="0">
            <x v="4"/>
          </reference>
          <reference field="5" count="1" selected="0">
            <x v="261"/>
          </reference>
          <reference field="6" count="1" selected="0">
            <x v="410"/>
          </reference>
          <reference field="9" count="1">
            <x v="5"/>
          </reference>
          <reference field="11" count="1" selected="0">
            <x v="1521"/>
          </reference>
        </references>
      </pivotArea>
    </format>
    <format dxfId="8615">
      <pivotArea dataOnly="0" labelOnly="1" outline="0" fieldPosition="0">
        <references count="5">
          <reference field="0" count="1" selected="0">
            <x v="4"/>
          </reference>
          <reference field="5" count="1" selected="0">
            <x v="261"/>
          </reference>
          <reference field="6" count="1" selected="0">
            <x v="410"/>
          </reference>
          <reference field="9" count="1">
            <x v="246"/>
          </reference>
          <reference field="11" count="1" selected="0">
            <x v="1577"/>
          </reference>
        </references>
      </pivotArea>
    </format>
    <format dxfId="8614">
      <pivotArea dataOnly="0" labelOnly="1" outline="0" fieldPosition="0">
        <references count="5">
          <reference field="0" count="1" selected="0">
            <x v="9"/>
          </reference>
          <reference field="5" count="1" selected="0">
            <x v="261"/>
          </reference>
          <reference field="6" count="1" selected="0">
            <x v="410"/>
          </reference>
          <reference field="9" count="1">
            <x v="3"/>
          </reference>
          <reference field="11" count="1" selected="0">
            <x v="1730"/>
          </reference>
        </references>
      </pivotArea>
    </format>
    <format dxfId="8613">
      <pivotArea dataOnly="0" labelOnly="1" outline="0" fieldPosition="0">
        <references count="5">
          <reference field="0" count="1" selected="0">
            <x v="9"/>
          </reference>
          <reference field="5" count="1" selected="0">
            <x v="261"/>
          </reference>
          <reference field="6" count="1" selected="0">
            <x v="410"/>
          </reference>
          <reference field="9" count="1">
            <x v="3"/>
          </reference>
          <reference field="11" count="1" selected="0">
            <x v="1731"/>
          </reference>
        </references>
      </pivotArea>
    </format>
    <format dxfId="8612">
      <pivotArea dataOnly="0" labelOnly="1" outline="0" fieldPosition="0">
        <references count="5">
          <reference field="0" count="1" selected="0">
            <x v="12"/>
          </reference>
          <reference field="5" count="1" selected="0">
            <x v="261"/>
          </reference>
          <reference field="6" count="1" selected="0">
            <x v="410"/>
          </reference>
          <reference field="9" count="1">
            <x v="91"/>
          </reference>
          <reference field="11" count="1" selected="0">
            <x v="2011"/>
          </reference>
        </references>
      </pivotArea>
    </format>
    <format dxfId="8611">
      <pivotArea dataOnly="0" labelOnly="1" outline="0" fieldPosition="0">
        <references count="5">
          <reference field="0" count="1" selected="0">
            <x v="12"/>
          </reference>
          <reference field="5" count="1" selected="0">
            <x v="261"/>
          </reference>
          <reference field="6" count="1" selected="0">
            <x v="410"/>
          </reference>
          <reference field="9" count="1">
            <x v="183"/>
          </reference>
          <reference field="11" count="1" selected="0">
            <x v="2108"/>
          </reference>
        </references>
      </pivotArea>
    </format>
    <format dxfId="8610">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09"/>
          </reference>
        </references>
      </pivotArea>
    </format>
    <format dxfId="8609">
      <pivotArea dataOnly="0" labelOnly="1" outline="0" fieldPosition="0">
        <references count="5">
          <reference field="0" count="1" selected="0">
            <x v="12"/>
          </reference>
          <reference field="5" count="1" selected="0">
            <x v="261"/>
          </reference>
          <reference field="6" count="1" selected="0">
            <x v="410"/>
          </reference>
          <reference field="9" count="1">
            <x v="100"/>
          </reference>
          <reference field="11" count="1" selected="0">
            <x v="2110"/>
          </reference>
        </references>
      </pivotArea>
    </format>
    <format dxfId="860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11"/>
          </reference>
        </references>
      </pivotArea>
    </format>
    <format dxfId="8607">
      <pivotArea dataOnly="0" labelOnly="1" outline="0" fieldPosition="0">
        <references count="5">
          <reference field="0" count="1" selected="0">
            <x v="12"/>
          </reference>
          <reference field="5" count="1" selected="0">
            <x v="261"/>
          </reference>
          <reference field="6" count="1" selected="0">
            <x v="410"/>
          </reference>
          <reference field="9" count="1">
            <x v="52"/>
          </reference>
          <reference field="11" count="1" selected="0">
            <x v="2130"/>
          </reference>
        </references>
      </pivotArea>
    </format>
    <format dxfId="8606">
      <pivotArea dataOnly="0" labelOnly="1" outline="0" fieldPosition="0">
        <references count="5">
          <reference field="0" count="1" selected="0">
            <x v="12"/>
          </reference>
          <reference field="5" count="1" selected="0">
            <x v="261"/>
          </reference>
          <reference field="6" count="1" selected="0">
            <x v="410"/>
          </reference>
          <reference field="9" count="1">
            <x v="240"/>
          </reference>
          <reference field="11" count="1" selected="0">
            <x v="2131"/>
          </reference>
        </references>
      </pivotArea>
    </format>
    <format dxfId="8605">
      <pivotArea dataOnly="0" labelOnly="1" outline="0" fieldPosition="0">
        <references count="5">
          <reference field="0" count="1" selected="0">
            <x v="12"/>
          </reference>
          <reference field="5" count="1" selected="0">
            <x v="261"/>
          </reference>
          <reference field="6" count="1" selected="0">
            <x v="410"/>
          </reference>
          <reference field="9" count="1">
            <x v="217"/>
          </reference>
          <reference field="11" count="1" selected="0">
            <x v="2132"/>
          </reference>
        </references>
      </pivotArea>
    </format>
    <format dxfId="8604">
      <pivotArea dataOnly="0" labelOnly="1" outline="0" fieldPosition="0">
        <references count="5">
          <reference field="0" count="1" selected="0">
            <x v="12"/>
          </reference>
          <reference field="5" count="1" selected="0">
            <x v="261"/>
          </reference>
          <reference field="6" count="1" selected="0">
            <x v="410"/>
          </reference>
          <reference field="9" count="1">
            <x v="29"/>
          </reference>
          <reference field="11" count="1" selected="0">
            <x v="2133"/>
          </reference>
        </references>
      </pivotArea>
    </format>
    <format dxfId="8603">
      <pivotArea dataOnly="0" labelOnly="1" outline="0" fieldPosition="0">
        <references count="5">
          <reference field="0" count="1" selected="0">
            <x v="12"/>
          </reference>
          <reference field="5" count="1" selected="0">
            <x v="261"/>
          </reference>
          <reference field="6" count="1" selected="0">
            <x v="410"/>
          </reference>
          <reference field="9" count="1">
            <x v="225"/>
          </reference>
          <reference field="11" count="1" selected="0">
            <x v="2134"/>
          </reference>
        </references>
      </pivotArea>
    </format>
    <format dxfId="8602">
      <pivotArea dataOnly="0" labelOnly="1" outline="0" fieldPosition="0">
        <references count="5">
          <reference field="0" count="1" selected="0">
            <x v="12"/>
          </reference>
          <reference field="5" count="1" selected="0">
            <x v="261"/>
          </reference>
          <reference field="6" count="1" selected="0">
            <x v="410"/>
          </reference>
          <reference field="9" count="1">
            <x v="205"/>
          </reference>
          <reference field="11" count="1" selected="0">
            <x v="2135"/>
          </reference>
        </references>
      </pivotArea>
    </format>
    <format dxfId="8601">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63"/>
          </reference>
        </references>
      </pivotArea>
    </format>
    <format dxfId="8600">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64"/>
          </reference>
        </references>
      </pivotArea>
    </format>
    <format dxfId="8599">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233"/>
          </reference>
        </references>
      </pivotArea>
    </format>
    <format dxfId="859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234"/>
          </reference>
        </references>
      </pivotArea>
    </format>
    <format dxfId="8597">
      <pivotArea dataOnly="0" labelOnly="1" outline="0" fieldPosition="0">
        <references count="5">
          <reference field="0" count="1" selected="0">
            <x v="12"/>
          </reference>
          <reference field="5" count="1" selected="0">
            <x v="261"/>
          </reference>
          <reference field="6" count="1" selected="0">
            <x v="410"/>
          </reference>
          <reference field="9" count="1">
            <x v="205"/>
          </reference>
          <reference field="11" count="1" selected="0">
            <x v="2302"/>
          </reference>
        </references>
      </pivotArea>
    </format>
    <format dxfId="859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361"/>
          </reference>
        </references>
      </pivotArea>
    </format>
    <format dxfId="8595">
      <pivotArea dataOnly="0" labelOnly="1" outline="0" fieldPosition="0">
        <references count="5">
          <reference field="0" count="1" selected="0">
            <x v="12"/>
          </reference>
          <reference field="5" count="1" selected="0">
            <x v="261"/>
          </reference>
          <reference field="6" count="1" selected="0">
            <x v="410"/>
          </reference>
          <reference field="9" count="1">
            <x v="133"/>
          </reference>
          <reference field="11" count="1" selected="0">
            <x v="2391"/>
          </reference>
        </references>
      </pivotArea>
    </format>
    <format dxfId="8594">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39"/>
          </reference>
        </references>
      </pivotArea>
    </format>
    <format dxfId="8593">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40"/>
          </reference>
        </references>
      </pivotArea>
    </format>
    <format dxfId="8592">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78"/>
          </reference>
        </references>
      </pivotArea>
    </format>
    <format dxfId="8591">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79"/>
          </reference>
        </references>
      </pivotArea>
    </format>
    <format dxfId="8590">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80"/>
          </reference>
        </references>
      </pivotArea>
    </format>
    <format dxfId="8589">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03"/>
          </reference>
        </references>
      </pivotArea>
    </format>
    <format dxfId="858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04"/>
          </reference>
        </references>
      </pivotArea>
    </format>
    <format dxfId="8587">
      <pivotArea dataOnly="0" labelOnly="1" outline="0" fieldPosition="0">
        <references count="5">
          <reference field="0" count="1" selected="0">
            <x v="12"/>
          </reference>
          <reference field="5" count="1" selected="0">
            <x v="261"/>
          </reference>
          <reference field="6" count="1" selected="0">
            <x v="410"/>
          </reference>
          <reference field="9" count="1">
            <x v="91"/>
          </reference>
          <reference field="11" count="1" selected="0">
            <x v="2549"/>
          </reference>
        </references>
      </pivotArea>
    </format>
    <format dxfId="858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50"/>
          </reference>
        </references>
      </pivotArea>
    </format>
    <format dxfId="8585">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34"/>
          </reference>
        </references>
      </pivotArea>
    </format>
    <format dxfId="8584">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35"/>
          </reference>
        </references>
      </pivotArea>
    </format>
    <format dxfId="8583">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2"/>
          </reference>
        </references>
      </pivotArea>
    </format>
    <format dxfId="8582">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3"/>
          </reference>
        </references>
      </pivotArea>
    </format>
    <format dxfId="8581">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4"/>
          </reference>
        </references>
      </pivotArea>
    </format>
    <format dxfId="8580">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10"/>
          </reference>
        </references>
      </pivotArea>
    </format>
    <format dxfId="8579">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11"/>
          </reference>
        </references>
      </pivotArea>
    </format>
    <format dxfId="8578">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21"/>
          </reference>
        </references>
      </pivotArea>
    </format>
    <format dxfId="8577">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22"/>
          </reference>
        </references>
      </pivotArea>
    </format>
    <format dxfId="8576">
      <pivotArea dataOnly="0" labelOnly="1" outline="0" fieldPosition="0">
        <references count="5">
          <reference field="0" count="1" selected="0">
            <x v="5"/>
          </reference>
          <reference field="5" count="1" selected="0">
            <x v="324"/>
          </reference>
          <reference field="6" count="1" selected="0">
            <x v="412"/>
          </reference>
          <reference field="9" count="1">
            <x v="197"/>
          </reference>
          <reference field="11" count="1" selected="0">
            <x v="467"/>
          </reference>
        </references>
      </pivotArea>
    </format>
    <format dxfId="8575">
      <pivotArea dataOnly="0" labelOnly="1" outline="0" fieldPosition="0">
        <references count="5">
          <reference field="0" count="1" selected="0">
            <x v="5"/>
          </reference>
          <reference field="5" count="1" selected="0">
            <x v="324"/>
          </reference>
          <reference field="6" count="1" selected="0">
            <x v="412"/>
          </reference>
          <reference field="9" count="1">
            <x v="197"/>
          </reference>
          <reference field="11" count="1" selected="0">
            <x v="513"/>
          </reference>
        </references>
      </pivotArea>
    </format>
    <format dxfId="8574">
      <pivotArea dataOnly="0" labelOnly="1" outline="0" fieldPosition="0">
        <references count="1">
          <reference field="4294967294" count="2">
            <x v="0"/>
            <x v="1"/>
          </reference>
        </references>
      </pivotArea>
    </format>
    <format dxfId="8573">
      <pivotArea type="all" dataOnly="0" outline="0" fieldPosition="0"/>
    </format>
    <format dxfId="8572">
      <pivotArea outline="0" collapsedLevelsAreSubtotals="1" fieldPosition="0"/>
    </format>
    <format dxfId="8571">
      <pivotArea type="origin" dataOnly="0" labelOnly="1" outline="0" fieldPosition="0"/>
    </format>
    <format dxfId="8570">
      <pivotArea field="-2" type="button" dataOnly="0" labelOnly="1" outline="0" axis="axisCol" fieldPosition="0"/>
    </format>
    <format dxfId="8569">
      <pivotArea type="topRight" dataOnly="0" labelOnly="1" outline="0" fieldPosition="0"/>
    </format>
    <format dxfId="8568">
      <pivotArea field="6" type="button" dataOnly="0" labelOnly="1" outline="0" axis="axisRow" fieldPosition="0"/>
    </format>
    <format dxfId="8567">
      <pivotArea field="5" type="button" dataOnly="0" labelOnly="1" outline="0" axis="axisRow" fieldPosition="1"/>
    </format>
    <format dxfId="8566">
      <pivotArea field="11" type="button" dataOnly="0" labelOnly="1" outline="0" axis="axisRow" fieldPosition="2"/>
    </format>
    <format dxfId="8565">
      <pivotArea field="0" type="button" dataOnly="0" labelOnly="1" outline="0" axis="axisRow" fieldPosition="3"/>
    </format>
    <format dxfId="8564">
      <pivotArea field="9" type="button" dataOnly="0" labelOnly="1" outline="0" axis="axisRow" fieldPosition="4"/>
    </format>
    <format dxfId="8563">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562">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561">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560">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8559">
      <pivotArea dataOnly="0" labelOnly="1" outline="0" fieldPosition="0">
        <references count="1">
          <reference field="6"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8558">
      <pivotArea dataOnly="0" labelOnly="1" outline="0" fieldPosition="0">
        <references count="1">
          <reference field="6"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8557">
      <pivotArea dataOnly="0" labelOnly="1" outline="0" fieldPosition="0">
        <references count="1">
          <reference field="6"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8556">
      <pivotArea dataOnly="0" labelOnly="1" outline="0" fieldPosition="0">
        <references count="1">
          <reference field="6"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8555">
      <pivotArea dataOnly="0" labelOnly="1" outline="0" fieldPosition="0">
        <references count="1">
          <reference field="6" count="13">
            <x v="400"/>
            <x v="401"/>
            <x v="402"/>
            <x v="403"/>
            <x v="404"/>
            <x v="405"/>
            <x v="406"/>
            <x v="407"/>
            <x v="408"/>
            <x v="409"/>
            <x v="410"/>
            <x v="411"/>
            <x v="412"/>
          </reference>
        </references>
      </pivotArea>
    </format>
    <format dxfId="8554">
      <pivotArea dataOnly="0" labelOnly="1" grandRow="1" outline="0" fieldPosition="0"/>
    </format>
    <format dxfId="8553">
      <pivotArea dataOnly="0" labelOnly="1" outline="0" fieldPosition="0">
        <references count="2">
          <reference field="5" count="1">
            <x v="271"/>
          </reference>
          <reference field="6" count="1" selected="0">
            <x v="0"/>
          </reference>
        </references>
      </pivotArea>
    </format>
    <format dxfId="8552">
      <pivotArea dataOnly="0" labelOnly="1" outline="0" fieldPosition="0">
        <references count="2">
          <reference field="5" count="1">
            <x v="344"/>
          </reference>
          <reference field="6" count="1" selected="0">
            <x v="1"/>
          </reference>
        </references>
      </pivotArea>
    </format>
    <format dxfId="8551">
      <pivotArea dataOnly="0" labelOnly="1" outline="0" fieldPosition="0">
        <references count="2">
          <reference field="5" count="1">
            <x v="282"/>
          </reference>
          <reference field="6" count="1" selected="0">
            <x v="2"/>
          </reference>
        </references>
      </pivotArea>
    </format>
    <format dxfId="8550">
      <pivotArea dataOnly="0" labelOnly="1" outline="0" fieldPosition="0">
        <references count="2">
          <reference field="5" count="1">
            <x v="358"/>
          </reference>
          <reference field="6" count="1" selected="0">
            <x v="3"/>
          </reference>
        </references>
      </pivotArea>
    </format>
    <format dxfId="8549">
      <pivotArea dataOnly="0" labelOnly="1" outline="0" fieldPosition="0">
        <references count="2">
          <reference field="5" count="1">
            <x v="310"/>
          </reference>
          <reference field="6" count="1" selected="0">
            <x v="4"/>
          </reference>
        </references>
      </pivotArea>
    </format>
    <format dxfId="8548">
      <pivotArea dataOnly="0" labelOnly="1" outline="0" fieldPosition="0">
        <references count="2">
          <reference field="5" count="1">
            <x v="262"/>
          </reference>
          <reference field="6" count="1" selected="0">
            <x v="5"/>
          </reference>
        </references>
      </pivotArea>
    </format>
    <format dxfId="8547">
      <pivotArea dataOnly="0" labelOnly="1" outline="0" fieldPosition="0">
        <references count="2">
          <reference field="5" count="1">
            <x v="342"/>
          </reference>
          <reference field="6" count="1" selected="0">
            <x v="6"/>
          </reference>
        </references>
      </pivotArea>
    </format>
    <format dxfId="8546">
      <pivotArea dataOnly="0" labelOnly="1" outline="0" fieldPosition="0">
        <references count="2">
          <reference field="5" count="1">
            <x v="274"/>
          </reference>
          <reference field="6" count="1" selected="0">
            <x v="7"/>
          </reference>
        </references>
      </pivotArea>
    </format>
    <format dxfId="8545">
      <pivotArea dataOnly="0" labelOnly="1" outline="0" fieldPosition="0">
        <references count="2">
          <reference field="5" count="1">
            <x v="348"/>
          </reference>
          <reference field="6" count="1" selected="0">
            <x v="8"/>
          </reference>
        </references>
      </pivotArea>
    </format>
    <format dxfId="8544">
      <pivotArea dataOnly="0" labelOnly="1" outline="0" fieldPosition="0">
        <references count="2">
          <reference field="5" count="1">
            <x v="259"/>
          </reference>
          <reference field="6" count="1" selected="0">
            <x v="9"/>
          </reference>
        </references>
      </pivotArea>
    </format>
    <format dxfId="8543">
      <pivotArea dataOnly="0" labelOnly="1" outline="0" fieldPosition="0">
        <references count="2">
          <reference field="5" count="1">
            <x v="285"/>
          </reference>
          <reference field="6" count="1" selected="0">
            <x v="10"/>
          </reference>
        </references>
      </pivotArea>
    </format>
    <format dxfId="8542">
      <pivotArea dataOnly="0" labelOnly="1" outline="0" fieldPosition="0">
        <references count="2">
          <reference field="5" count="1">
            <x v="362"/>
          </reference>
          <reference field="6" count="1" selected="0">
            <x v="11"/>
          </reference>
        </references>
      </pivotArea>
    </format>
    <format dxfId="8541">
      <pivotArea dataOnly="0" labelOnly="1" outline="0" fieldPosition="0">
        <references count="2">
          <reference field="5" count="1">
            <x v="359"/>
          </reference>
          <reference field="6" count="1" selected="0">
            <x v="13"/>
          </reference>
        </references>
      </pivotArea>
    </format>
    <format dxfId="8540">
      <pivotArea dataOnly="0" labelOnly="1" outline="0" fieldPosition="0">
        <references count="2">
          <reference field="5" count="1">
            <x v="273"/>
          </reference>
          <reference field="6" count="1" selected="0">
            <x v="14"/>
          </reference>
        </references>
      </pivotArea>
    </format>
    <format dxfId="8539">
      <pivotArea dataOnly="0" labelOnly="1" outline="0" fieldPosition="0">
        <references count="2">
          <reference field="5" count="1">
            <x v="267"/>
          </reference>
          <reference field="6" count="1" selected="0">
            <x v="15"/>
          </reference>
        </references>
      </pivotArea>
    </format>
    <format dxfId="8538">
      <pivotArea dataOnly="0" labelOnly="1" outline="0" fieldPosition="0">
        <references count="2">
          <reference field="5" count="1">
            <x v="357"/>
          </reference>
          <reference field="6" count="1" selected="0">
            <x v="16"/>
          </reference>
        </references>
      </pivotArea>
    </format>
    <format dxfId="8537">
      <pivotArea dataOnly="0" labelOnly="1" outline="0" fieldPosition="0">
        <references count="2">
          <reference field="5" count="1">
            <x v="318"/>
          </reference>
          <reference field="6" count="1" selected="0">
            <x v="18"/>
          </reference>
        </references>
      </pivotArea>
    </format>
    <format dxfId="8536">
      <pivotArea dataOnly="0" labelOnly="1" outline="0" fieldPosition="0">
        <references count="2">
          <reference field="5" count="1">
            <x v="33"/>
          </reference>
          <reference field="6" count="1" selected="0">
            <x v="19"/>
          </reference>
        </references>
      </pivotArea>
    </format>
    <format dxfId="8535">
      <pivotArea dataOnly="0" labelOnly="1" outline="0" fieldPosition="0">
        <references count="2">
          <reference field="5" count="1">
            <x v="24"/>
          </reference>
          <reference field="6" count="1" selected="0">
            <x v="20"/>
          </reference>
        </references>
      </pivotArea>
    </format>
    <format dxfId="8534">
      <pivotArea dataOnly="0" labelOnly="1" outline="0" fieldPosition="0">
        <references count="2">
          <reference field="5" count="1">
            <x v="337"/>
          </reference>
          <reference field="6" count="1" selected="0">
            <x v="21"/>
          </reference>
        </references>
      </pivotArea>
    </format>
    <format dxfId="8533">
      <pivotArea dataOnly="0" labelOnly="1" outline="0" fieldPosition="0">
        <references count="2">
          <reference field="5" count="1">
            <x v="49"/>
          </reference>
          <reference field="6" count="1" selected="0">
            <x v="22"/>
          </reference>
        </references>
      </pivotArea>
    </format>
    <format dxfId="8532">
      <pivotArea dataOnly="0" labelOnly="1" outline="0" fieldPosition="0">
        <references count="2">
          <reference field="5" count="1">
            <x v="42"/>
          </reference>
          <reference field="6" count="1" selected="0">
            <x v="23"/>
          </reference>
        </references>
      </pivotArea>
    </format>
    <format dxfId="8531">
      <pivotArea dataOnly="0" labelOnly="1" outline="0" fieldPosition="0">
        <references count="2">
          <reference field="5" count="1">
            <x v="299"/>
          </reference>
          <reference field="6" count="1" selected="0">
            <x v="24"/>
          </reference>
        </references>
      </pivotArea>
    </format>
    <format dxfId="8530">
      <pivotArea dataOnly="0" labelOnly="1" outline="0" fieldPosition="0">
        <references count="2">
          <reference field="5" count="1">
            <x v="316"/>
          </reference>
          <reference field="6" count="1" selected="0">
            <x v="25"/>
          </reference>
        </references>
      </pivotArea>
    </format>
    <format dxfId="8529">
      <pivotArea dataOnly="0" labelOnly="1" outline="0" fieldPosition="0">
        <references count="2">
          <reference field="5" count="1">
            <x v="17"/>
          </reference>
          <reference field="6" count="1" selected="0">
            <x v="26"/>
          </reference>
        </references>
      </pivotArea>
    </format>
    <format dxfId="8528">
      <pivotArea dataOnly="0" labelOnly="1" outline="0" fieldPosition="0">
        <references count="2">
          <reference field="5" count="1">
            <x v="31"/>
          </reference>
          <reference field="6" count="1" selected="0">
            <x v="27"/>
          </reference>
        </references>
      </pivotArea>
    </format>
    <format dxfId="8527">
      <pivotArea dataOnly="0" labelOnly="1" outline="0" fieldPosition="0">
        <references count="2">
          <reference field="5" count="1">
            <x v="319"/>
          </reference>
          <reference field="6" count="1" selected="0">
            <x v="28"/>
          </reference>
        </references>
      </pivotArea>
    </format>
    <format dxfId="8526">
      <pivotArea dataOnly="0" labelOnly="1" outline="0" fieldPosition="0">
        <references count="2">
          <reference field="5" count="1">
            <x v="59"/>
          </reference>
          <reference field="6" count="1" selected="0">
            <x v="29"/>
          </reference>
        </references>
      </pivotArea>
    </format>
    <format dxfId="8525">
      <pivotArea dataOnly="0" labelOnly="1" outline="0" fieldPosition="0">
        <references count="2">
          <reference field="5" count="1">
            <x v="14"/>
          </reference>
          <reference field="6" count="1" selected="0">
            <x v="30"/>
          </reference>
        </references>
      </pivotArea>
    </format>
    <format dxfId="8524">
      <pivotArea dataOnly="0" labelOnly="1" outline="0" fieldPosition="0">
        <references count="2">
          <reference field="5" count="1">
            <x v="65"/>
          </reference>
          <reference field="6" count="1" selected="0">
            <x v="31"/>
          </reference>
        </references>
      </pivotArea>
    </format>
    <format dxfId="8523">
      <pivotArea dataOnly="0" labelOnly="1" outline="0" fieldPosition="0">
        <references count="2">
          <reference field="5" count="1">
            <x v="327"/>
          </reference>
          <reference field="6" count="1" selected="0">
            <x v="32"/>
          </reference>
        </references>
      </pivotArea>
    </format>
    <format dxfId="8522">
      <pivotArea dataOnly="0" labelOnly="1" outline="0" fieldPosition="0">
        <references count="2">
          <reference field="5" count="1">
            <x v="395"/>
          </reference>
          <reference field="6" count="1" selected="0">
            <x v="33"/>
          </reference>
        </references>
      </pivotArea>
    </format>
    <format dxfId="8521">
      <pivotArea dataOnly="0" labelOnly="1" outline="0" fieldPosition="0">
        <references count="2">
          <reference field="5" count="1">
            <x v="315"/>
          </reference>
          <reference field="6" count="1" selected="0">
            <x v="34"/>
          </reference>
        </references>
      </pivotArea>
    </format>
    <format dxfId="8520">
      <pivotArea dataOnly="0" labelOnly="1" outline="0" fieldPosition="0">
        <references count="2">
          <reference field="5" count="1">
            <x v="314"/>
          </reference>
          <reference field="6" count="1" selected="0">
            <x v="35"/>
          </reference>
        </references>
      </pivotArea>
    </format>
    <format dxfId="8519">
      <pivotArea dataOnly="0" labelOnly="1" outline="0" fieldPosition="0">
        <references count="2">
          <reference field="5" count="1">
            <x v="329"/>
          </reference>
          <reference field="6" count="1" selected="0">
            <x v="37"/>
          </reference>
        </references>
      </pivotArea>
    </format>
    <format dxfId="8518">
      <pivotArea dataOnly="0" labelOnly="1" outline="0" fieldPosition="0">
        <references count="2">
          <reference field="5" count="1">
            <x v="317"/>
          </reference>
          <reference field="6" count="1" selected="0">
            <x v="38"/>
          </reference>
        </references>
      </pivotArea>
    </format>
    <format dxfId="8517">
      <pivotArea dataOnly="0" labelOnly="1" outline="0" fieldPosition="0">
        <references count="2">
          <reference field="5" count="1">
            <x v="326"/>
          </reference>
          <reference field="6" count="1" selected="0">
            <x v="39"/>
          </reference>
        </references>
      </pivotArea>
    </format>
    <format dxfId="8516">
      <pivotArea dataOnly="0" labelOnly="1" outline="0" fieldPosition="0">
        <references count="2">
          <reference field="5" count="1">
            <x v="295"/>
          </reference>
          <reference field="6" count="1" selected="0">
            <x v="41"/>
          </reference>
        </references>
      </pivotArea>
    </format>
    <format dxfId="8515">
      <pivotArea dataOnly="0" labelOnly="1" outline="0" fieldPosition="0">
        <references count="2">
          <reference field="5" count="1">
            <x v="336"/>
          </reference>
          <reference field="6" count="1" selected="0">
            <x v="42"/>
          </reference>
        </references>
      </pivotArea>
    </format>
    <format dxfId="8514">
      <pivotArea dataOnly="0" labelOnly="1" outline="0" fieldPosition="0">
        <references count="2">
          <reference field="5" count="1">
            <x v="368"/>
          </reference>
          <reference field="6" count="1" selected="0">
            <x v="43"/>
          </reference>
        </references>
      </pivotArea>
    </format>
    <format dxfId="8513">
      <pivotArea dataOnly="0" labelOnly="1" outline="0" fieldPosition="0">
        <references count="2">
          <reference field="5" count="1">
            <x v="21"/>
          </reference>
          <reference field="6" count="1" selected="0">
            <x v="44"/>
          </reference>
        </references>
      </pivotArea>
    </format>
    <format dxfId="8512">
      <pivotArea dataOnly="0" labelOnly="1" outline="0" fieldPosition="0">
        <references count="2">
          <reference field="5" count="1">
            <x v="304"/>
          </reference>
          <reference field="6" count="1" selected="0">
            <x v="45"/>
          </reference>
        </references>
      </pivotArea>
    </format>
    <format dxfId="8511">
      <pivotArea dataOnly="0" labelOnly="1" outline="0" fieldPosition="0">
        <references count="2">
          <reference field="5" count="1">
            <x v="331"/>
          </reference>
          <reference field="6" count="1" selected="0">
            <x v="46"/>
          </reference>
        </references>
      </pivotArea>
    </format>
    <format dxfId="8510">
      <pivotArea dataOnly="0" labelOnly="1" outline="0" fieldPosition="0">
        <references count="2">
          <reference field="5" count="1">
            <x v="307"/>
          </reference>
          <reference field="6" count="1" selected="0">
            <x v="47"/>
          </reference>
        </references>
      </pivotArea>
    </format>
    <format dxfId="8509">
      <pivotArea dataOnly="0" labelOnly="1" outline="0" fieldPosition="0">
        <references count="2">
          <reference field="5" count="1">
            <x v="265"/>
          </reference>
          <reference field="6" count="1" selected="0">
            <x v="48"/>
          </reference>
        </references>
      </pivotArea>
    </format>
    <format dxfId="8508">
      <pivotArea dataOnly="0" labelOnly="1" outline="0" fieldPosition="0">
        <references count="2">
          <reference field="5" count="1">
            <x v="37"/>
          </reference>
          <reference field="6" count="1" selected="0">
            <x v="49"/>
          </reference>
        </references>
      </pivotArea>
    </format>
    <format dxfId="8507">
      <pivotArea dataOnly="0" labelOnly="1" outline="0" fieldPosition="0">
        <references count="2">
          <reference field="5" count="1">
            <x v="321"/>
          </reference>
          <reference field="6" count="1" selected="0">
            <x v="50"/>
          </reference>
        </references>
      </pivotArea>
    </format>
    <format dxfId="8506">
      <pivotArea dataOnly="0" labelOnly="1" outline="0" fieldPosition="0">
        <references count="2">
          <reference field="5" count="1">
            <x v="260"/>
          </reference>
          <reference field="6" count="1" selected="0">
            <x v="51"/>
          </reference>
        </references>
      </pivotArea>
    </format>
    <format dxfId="8505">
      <pivotArea dataOnly="0" labelOnly="1" outline="0" fieldPosition="0">
        <references count="2">
          <reference field="5" count="1">
            <x v="328"/>
          </reference>
          <reference field="6" count="1" selected="0">
            <x v="52"/>
          </reference>
        </references>
      </pivotArea>
    </format>
    <format dxfId="8504">
      <pivotArea dataOnly="0" labelOnly="1" outline="0" fieldPosition="0">
        <references count="2">
          <reference field="5" count="1">
            <x v="293"/>
          </reference>
          <reference field="6" count="1" selected="0">
            <x v="53"/>
          </reference>
        </references>
      </pivotArea>
    </format>
    <format dxfId="8503">
      <pivotArea dataOnly="0" labelOnly="1" outline="0" fieldPosition="0">
        <references count="2">
          <reference field="5" count="1">
            <x v="289"/>
          </reference>
          <reference field="6" count="1" selected="0">
            <x v="55"/>
          </reference>
        </references>
      </pivotArea>
    </format>
    <format dxfId="8502">
      <pivotArea dataOnly="0" labelOnly="1" outline="0" fieldPosition="0">
        <references count="2">
          <reference field="5" count="1">
            <x v="306"/>
          </reference>
          <reference field="6" count="1" selected="0">
            <x v="56"/>
          </reference>
        </references>
      </pivotArea>
    </format>
    <format dxfId="8501">
      <pivotArea dataOnly="0" labelOnly="1" outline="0" fieldPosition="0">
        <references count="2">
          <reference field="5" count="1">
            <x v="308"/>
          </reference>
          <reference field="6" count="1" selected="0">
            <x v="57"/>
          </reference>
        </references>
      </pivotArea>
    </format>
    <format dxfId="8500">
      <pivotArea dataOnly="0" labelOnly="1" outline="0" fieldPosition="0">
        <references count="2">
          <reference field="5" count="1">
            <x v="301"/>
          </reference>
          <reference field="6" count="1" selected="0">
            <x v="58"/>
          </reference>
        </references>
      </pivotArea>
    </format>
    <format dxfId="8499">
      <pivotArea dataOnly="0" labelOnly="1" outline="0" fieldPosition="0">
        <references count="2">
          <reference field="5" count="1">
            <x v="298"/>
          </reference>
          <reference field="6" count="1" selected="0">
            <x v="59"/>
          </reference>
        </references>
      </pivotArea>
    </format>
    <format dxfId="8498">
      <pivotArea dataOnly="0" labelOnly="1" outline="0" fieldPosition="0">
        <references count="2">
          <reference field="5" count="1">
            <x v="291"/>
          </reference>
          <reference field="6" count="1" selected="0">
            <x v="60"/>
          </reference>
        </references>
      </pivotArea>
    </format>
    <format dxfId="8497">
      <pivotArea dataOnly="0" labelOnly="1" outline="0" fieldPosition="0">
        <references count="2">
          <reference field="5" count="1">
            <x v="56"/>
          </reference>
          <reference field="6" count="1" selected="0">
            <x v="61"/>
          </reference>
        </references>
      </pivotArea>
    </format>
    <format dxfId="8496">
      <pivotArea dataOnly="0" labelOnly="1" outline="0" fieldPosition="0">
        <references count="2">
          <reference field="5" count="1">
            <x v="264"/>
          </reference>
          <reference field="6" count="1" selected="0">
            <x v="62"/>
          </reference>
        </references>
      </pivotArea>
    </format>
    <format dxfId="8495">
      <pivotArea dataOnly="0" labelOnly="1" outline="0" fieldPosition="0">
        <references count="2">
          <reference field="5" count="1">
            <x v="369"/>
          </reference>
          <reference field="6" count="1" selected="0">
            <x v="63"/>
          </reference>
        </references>
      </pivotArea>
    </format>
    <format dxfId="8494">
      <pivotArea dataOnly="0" labelOnly="1" outline="0" fieldPosition="0">
        <references count="2">
          <reference field="5" count="1">
            <x v="330"/>
          </reference>
          <reference field="6" count="1" selected="0">
            <x v="64"/>
          </reference>
        </references>
      </pivotArea>
    </format>
    <format dxfId="8493">
      <pivotArea dataOnly="0" labelOnly="1" outline="0" fieldPosition="0">
        <references count="2">
          <reference field="5" count="1">
            <x v="292"/>
          </reference>
          <reference field="6" count="1" selected="0">
            <x v="65"/>
          </reference>
        </references>
      </pivotArea>
    </format>
    <format dxfId="8492">
      <pivotArea dataOnly="0" labelOnly="1" outline="0" fieldPosition="0">
        <references count="2">
          <reference field="5" count="1">
            <x v="303"/>
          </reference>
          <reference field="6" count="1" selected="0">
            <x v="66"/>
          </reference>
        </references>
      </pivotArea>
    </format>
    <format dxfId="8491">
      <pivotArea dataOnly="0" labelOnly="1" outline="0" fieldPosition="0">
        <references count="2">
          <reference field="5" count="1">
            <x v="62"/>
          </reference>
          <reference field="6" count="1" selected="0">
            <x v="67"/>
          </reference>
        </references>
      </pivotArea>
    </format>
    <format dxfId="8490">
      <pivotArea dataOnly="0" labelOnly="1" outline="0" fieldPosition="0">
        <references count="2">
          <reference field="5" count="1">
            <x v="340"/>
          </reference>
          <reference field="6" count="1" selected="0">
            <x v="69"/>
          </reference>
        </references>
      </pivotArea>
    </format>
    <format dxfId="8489">
      <pivotArea dataOnly="0" labelOnly="1" outline="0" fieldPosition="0">
        <references count="2">
          <reference field="5" count="1">
            <x v="323"/>
          </reference>
          <reference field="6" count="1" selected="0">
            <x v="70"/>
          </reference>
        </references>
      </pivotArea>
    </format>
    <format dxfId="8488">
      <pivotArea dataOnly="0" labelOnly="1" outline="0" fieldPosition="0">
        <references count="2">
          <reference field="5" count="1">
            <x v="23"/>
          </reference>
          <reference field="6" count="1" selected="0">
            <x v="72"/>
          </reference>
        </references>
      </pivotArea>
    </format>
    <format dxfId="8487">
      <pivotArea dataOnly="0" labelOnly="1" outline="0" fieldPosition="0">
        <references count="2">
          <reference field="5" count="1">
            <x v="0"/>
          </reference>
          <reference field="6" count="1" selected="0">
            <x v="73"/>
          </reference>
        </references>
      </pivotArea>
    </format>
    <format dxfId="8486">
      <pivotArea dataOnly="0" labelOnly="1" outline="0" fieldPosition="0">
        <references count="2">
          <reference field="5" count="1">
            <x v="283"/>
          </reference>
          <reference field="6" count="1" selected="0">
            <x v="74"/>
          </reference>
        </references>
      </pivotArea>
    </format>
    <format dxfId="8485">
      <pivotArea dataOnly="0" labelOnly="1" outline="0" fieldPosition="0">
        <references count="2">
          <reference field="5" count="1">
            <x v="320"/>
          </reference>
          <reference field="6" count="1" selected="0">
            <x v="75"/>
          </reference>
        </references>
      </pivotArea>
    </format>
    <format dxfId="8484">
      <pivotArea dataOnly="0" labelOnly="1" outline="0" fieldPosition="0">
        <references count="2">
          <reference field="5" count="1">
            <x v="352"/>
          </reference>
          <reference field="6" count="1" selected="0">
            <x v="76"/>
          </reference>
        </references>
      </pivotArea>
    </format>
    <format dxfId="8483">
      <pivotArea dataOnly="0" labelOnly="1" outline="0" fieldPosition="0">
        <references count="2">
          <reference field="5" count="1">
            <x v="52"/>
          </reference>
          <reference field="6" count="1" selected="0">
            <x v="78"/>
          </reference>
        </references>
      </pivotArea>
    </format>
    <format dxfId="8482">
      <pivotArea dataOnly="0" labelOnly="1" outline="0" fieldPosition="0">
        <references count="2">
          <reference field="5" count="1">
            <x v="284"/>
          </reference>
          <reference field="6" count="1" selected="0">
            <x v="79"/>
          </reference>
        </references>
      </pivotArea>
    </format>
    <format dxfId="8481">
      <pivotArea dataOnly="0" labelOnly="1" outline="0" fieldPosition="0">
        <references count="2">
          <reference field="5" count="1">
            <x v="300"/>
          </reference>
          <reference field="6" count="1" selected="0">
            <x v="80"/>
          </reference>
        </references>
      </pivotArea>
    </format>
    <format dxfId="8480">
      <pivotArea dataOnly="0" labelOnly="1" outline="0" fieldPosition="0">
        <references count="2">
          <reference field="5" count="1">
            <x v="270"/>
          </reference>
          <reference field="6" count="1" selected="0">
            <x v="81"/>
          </reference>
        </references>
      </pivotArea>
    </format>
    <format dxfId="8479">
      <pivotArea dataOnly="0" labelOnly="1" outline="0" fieldPosition="0">
        <references count="2">
          <reference field="5" count="1">
            <x v="266"/>
          </reference>
          <reference field="6" count="1" selected="0">
            <x v="82"/>
          </reference>
        </references>
      </pivotArea>
    </format>
    <format dxfId="8478">
      <pivotArea dataOnly="0" labelOnly="1" outline="0" fieldPosition="0">
        <references count="2">
          <reference field="5" count="1">
            <x v="270"/>
          </reference>
          <reference field="6" count="1" selected="0">
            <x v="83"/>
          </reference>
        </references>
      </pivotArea>
    </format>
    <format dxfId="8477">
      <pivotArea dataOnly="0" labelOnly="1" outline="0" fieldPosition="0">
        <references count="2">
          <reference field="5" count="1">
            <x v="367"/>
          </reference>
          <reference field="6" count="1" selected="0">
            <x v="84"/>
          </reference>
        </references>
      </pivotArea>
    </format>
    <format dxfId="8476">
      <pivotArea dataOnly="0" labelOnly="1" outline="0" fieldPosition="0">
        <references count="2">
          <reference field="5" count="1">
            <x v="43"/>
          </reference>
          <reference field="6" count="1" selected="0">
            <x v="85"/>
          </reference>
        </references>
      </pivotArea>
    </format>
    <format dxfId="8475">
      <pivotArea dataOnly="0" labelOnly="1" outline="0" fieldPosition="0">
        <references count="2">
          <reference field="5" count="1">
            <x v="19"/>
          </reference>
          <reference field="6" count="1" selected="0">
            <x v="86"/>
          </reference>
        </references>
      </pivotArea>
    </format>
    <format dxfId="8474">
      <pivotArea dataOnly="0" labelOnly="1" outline="0" fieldPosition="0">
        <references count="2">
          <reference field="5" count="1">
            <x v="278"/>
          </reference>
          <reference field="6" count="1" selected="0">
            <x v="87"/>
          </reference>
        </references>
      </pivotArea>
    </format>
    <format dxfId="8473">
      <pivotArea dataOnly="0" labelOnly="1" outline="0" fieldPosition="0">
        <references count="2">
          <reference field="5" count="1">
            <x v="305"/>
          </reference>
          <reference field="6" count="1" selected="0">
            <x v="88"/>
          </reference>
        </references>
      </pivotArea>
    </format>
    <format dxfId="8472">
      <pivotArea dataOnly="0" labelOnly="1" outline="0" fieldPosition="0">
        <references count="2">
          <reference field="5" count="1">
            <x v="294"/>
          </reference>
          <reference field="6" count="1" selected="0">
            <x v="89"/>
          </reference>
        </references>
      </pivotArea>
    </format>
    <format dxfId="8471">
      <pivotArea dataOnly="0" labelOnly="1" outline="0" fieldPosition="0">
        <references count="2">
          <reference field="5" count="1">
            <x v="356"/>
          </reference>
          <reference field="6" count="1" selected="0">
            <x v="90"/>
          </reference>
        </references>
      </pivotArea>
    </format>
    <format dxfId="8470">
      <pivotArea dataOnly="0" labelOnly="1" outline="0" fieldPosition="0">
        <references count="2">
          <reference field="5" count="1">
            <x v="268"/>
          </reference>
          <reference field="6" count="1" selected="0">
            <x v="91"/>
          </reference>
        </references>
      </pivotArea>
    </format>
    <format dxfId="8469">
      <pivotArea dataOnly="0" labelOnly="1" outline="0" fieldPosition="0">
        <references count="2">
          <reference field="5" count="1">
            <x v="26"/>
          </reference>
          <reference field="6" count="1" selected="0">
            <x v="92"/>
          </reference>
        </references>
      </pivotArea>
    </format>
    <format dxfId="8468">
      <pivotArea dataOnly="0" labelOnly="1" outline="0" fieldPosition="0">
        <references count="2">
          <reference field="5" count="1">
            <x v="51"/>
          </reference>
          <reference field="6" count="1" selected="0">
            <x v="93"/>
          </reference>
        </references>
      </pivotArea>
    </format>
    <format dxfId="8467">
      <pivotArea dataOnly="0" labelOnly="1" outline="0" fieldPosition="0">
        <references count="2">
          <reference field="5" count="1">
            <x v="322"/>
          </reference>
          <reference field="6" count="1" selected="0">
            <x v="95"/>
          </reference>
        </references>
      </pivotArea>
    </format>
    <format dxfId="8466">
      <pivotArea dataOnly="0" labelOnly="1" outline="0" fieldPosition="0">
        <references count="2">
          <reference field="5" count="1">
            <x v="325"/>
          </reference>
          <reference field="6" count="1" selected="0">
            <x v="96"/>
          </reference>
        </references>
      </pivotArea>
    </format>
    <format dxfId="8465">
      <pivotArea dataOnly="0" labelOnly="1" outline="0" fieldPosition="0">
        <references count="2">
          <reference field="5" count="1">
            <x v="39"/>
          </reference>
          <reference field="6" count="1" selected="0">
            <x v="97"/>
          </reference>
        </references>
      </pivotArea>
    </format>
    <format dxfId="8464">
      <pivotArea dataOnly="0" labelOnly="1" outline="0" fieldPosition="0">
        <references count="2">
          <reference field="5" count="1">
            <x v="287"/>
          </reference>
          <reference field="6" count="1" selected="0">
            <x v="98"/>
          </reference>
        </references>
      </pivotArea>
    </format>
    <format dxfId="8463">
      <pivotArea dataOnly="0" labelOnly="1" outline="0" fieldPosition="0">
        <references count="2">
          <reference field="5" count="1">
            <x v="309"/>
          </reference>
          <reference field="6" count="1" selected="0">
            <x v="99"/>
          </reference>
        </references>
      </pivotArea>
    </format>
    <format dxfId="8462">
      <pivotArea dataOnly="0" labelOnly="1" outline="0" fieldPosition="0">
        <references count="2">
          <reference field="5" count="1">
            <x v="38"/>
          </reference>
          <reference field="6" count="1" selected="0">
            <x v="100"/>
          </reference>
        </references>
      </pivotArea>
    </format>
    <format dxfId="8461">
      <pivotArea dataOnly="0" labelOnly="1" outline="0" fieldPosition="0">
        <references count="2">
          <reference field="5" count="1">
            <x v="354"/>
          </reference>
          <reference field="6" count="1" selected="0">
            <x v="101"/>
          </reference>
        </references>
      </pivotArea>
    </format>
    <format dxfId="8460">
      <pivotArea dataOnly="0" labelOnly="1" outline="0" fieldPosition="0">
        <references count="2">
          <reference field="5" count="1">
            <x v="40"/>
          </reference>
          <reference field="6" count="1" selected="0">
            <x v="102"/>
          </reference>
        </references>
      </pivotArea>
    </format>
    <format dxfId="8459">
      <pivotArea dataOnly="0" labelOnly="1" outline="0" fieldPosition="0">
        <references count="2">
          <reference field="5" count="1">
            <x v="339"/>
          </reference>
          <reference field="6" count="1" selected="0">
            <x v="103"/>
          </reference>
        </references>
      </pivotArea>
    </format>
    <format dxfId="8458">
      <pivotArea dataOnly="0" labelOnly="1" outline="0" fieldPosition="0">
        <references count="2">
          <reference field="5" count="1">
            <x v="275"/>
          </reference>
          <reference field="6" count="1" selected="0">
            <x v="104"/>
          </reference>
        </references>
      </pivotArea>
    </format>
    <format dxfId="8457">
      <pivotArea dataOnly="0" labelOnly="1" outline="0" fieldPosition="0">
        <references count="2">
          <reference field="5" count="1">
            <x v="55"/>
          </reference>
          <reference field="6" count="1" selected="0">
            <x v="105"/>
          </reference>
        </references>
      </pivotArea>
    </format>
    <format dxfId="8456">
      <pivotArea dataOnly="0" labelOnly="1" outline="0" fieldPosition="0">
        <references count="2">
          <reference field="5" count="1">
            <x v="29"/>
          </reference>
          <reference field="6" count="1" selected="0">
            <x v="106"/>
          </reference>
        </references>
      </pivotArea>
    </format>
    <format dxfId="8455">
      <pivotArea dataOnly="0" labelOnly="1" outline="0" fieldPosition="0">
        <references count="2">
          <reference field="5" count="1">
            <x v="396"/>
          </reference>
          <reference field="6" count="1" selected="0">
            <x v="107"/>
          </reference>
        </references>
      </pivotArea>
    </format>
    <format dxfId="8454">
      <pivotArea dataOnly="0" labelOnly="1" outline="0" fieldPosition="0">
        <references count="2">
          <reference field="5" count="1">
            <x v="392"/>
          </reference>
          <reference field="6" count="1" selected="0">
            <x v="108"/>
          </reference>
        </references>
      </pivotArea>
    </format>
    <format dxfId="8453">
      <pivotArea dataOnly="0" labelOnly="1" outline="0" fieldPosition="0">
        <references count="2">
          <reference field="5" count="1">
            <x v="393"/>
          </reference>
          <reference field="6" count="1" selected="0">
            <x v="110"/>
          </reference>
        </references>
      </pivotArea>
    </format>
    <format dxfId="8452">
      <pivotArea dataOnly="0" labelOnly="1" outline="0" fieldPosition="0">
        <references count="2">
          <reference field="5" count="1">
            <x v="47"/>
          </reference>
          <reference field="6" count="1" selected="0">
            <x v="111"/>
          </reference>
        </references>
      </pivotArea>
    </format>
    <format dxfId="8451">
      <pivotArea dataOnly="0" labelOnly="1" outline="0" fieldPosition="0">
        <references count="2">
          <reference field="5" count="1">
            <x v="312"/>
          </reference>
          <reference field="6" count="1" selected="0">
            <x v="112"/>
          </reference>
        </references>
      </pivotArea>
    </format>
    <format dxfId="8450">
      <pivotArea dataOnly="0" labelOnly="1" outline="0" fieldPosition="0">
        <references count="2">
          <reference field="5" count="1">
            <x v="311"/>
          </reference>
          <reference field="6" count="1" selected="0">
            <x v="113"/>
          </reference>
        </references>
      </pivotArea>
    </format>
    <format dxfId="8449">
      <pivotArea dataOnly="0" labelOnly="1" outline="0" fieldPosition="0">
        <references count="2">
          <reference field="5" count="1">
            <x v="277"/>
          </reference>
          <reference field="6" count="1" selected="0">
            <x v="114"/>
          </reference>
        </references>
      </pivotArea>
    </format>
    <format dxfId="8448">
      <pivotArea dataOnly="0" labelOnly="1" outline="0" fieldPosition="0">
        <references count="2">
          <reference field="5" count="1">
            <x v="28"/>
          </reference>
          <reference field="6" count="1" selected="0">
            <x v="115"/>
          </reference>
        </references>
      </pivotArea>
    </format>
    <format dxfId="8447">
      <pivotArea dataOnly="0" labelOnly="1" outline="0" fieldPosition="0">
        <references count="2">
          <reference field="5" count="1">
            <x v="296"/>
          </reference>
          <reference field="6" count="1" selected="0">
            <x v="117"/>
          </reference>
        </references>
      </pivotArea>
    </format>
    <format dxfId="8446">
      <pivotArea dataOnly="0" labelOnly="1" outline="0" fieldPosition="0">
        <references count="2">
          <reference field="5" count="1">
            <x v="313"/>
          </reference>
          <reference field="6" count="1" selected="0">
            <x v="118"/>
          </reference>
        </references>
      </pivotArea>
    </format>
    <format dxfId="8445">
      <pivotArea dataOnly="0" labelOnly="1" outline="0" fieldPosition="0">
        <references count="2">
          <reference field="5" count="1">
            <x v="45"/>
          </reference>
          <reference field="6" count="1" selected="0">
            <x v="119"/>
          </reference>
        </references>
      </pivotArea>
    </format>
    <format dxfId="8444">
      <pivotArea dataOnly="0" labelOnly="1" outline="0" fieldPosition="0">
        <references count="2">
          <reference field="5" count="1">
            <x v="44"/>
          </reference>
          <reference field="6" count="1" selected="0">
            <x v="120"/>
          </reference>
        </references>
      </pivotArea>
    </format>
    <format dxfId="8443">
      <pivotArea dataOnly="0" labelOnly="1" outline="0" fieldPosition="0">
        <references count="2">
          <reference field="5" count="1">
            <x v="286"/>
          </reference>
          <reference field="6" count="1" selected="0">
            <x v="121"/>
          </reference>
        </references>
      </pivotArea>
    </format>
    <format dxfId="8442">
      <pivotArea dataOnly="0" labelOnly="1" outline="0" fieldPosition="0">
        <references count="2">
          <reference field="5" count="1">
            <x v="54"/>
          </reference>
          <reference field="6" count="1" selected="0">
            <x v="122"/>
          </reference>
        </references>
      </pivotArea>
    </format>
    <format dxfId="8441">
      <pivotArea dataOnly="0" labelOnly="1" outline="0" fieldPosition="0">
        <references count="2">
          <reference field="5" count="1">
            <x v="36"/>
          </reference>
          <reference field="6" count="1" selected="0">
            <x v="123"/>
          </reference>
        </references>
      </pivotArea>
    </format>
    <format dxfId="8440">
      <pivotArea dataOnly="0" labelOnly="1" outline="0" fieldPosition="0">
        <references count="2">
          <reference field="5" count="1">
            <x v="18"/>
          </reference>
          <reference field="6" count="1" selected="0">
            <x v="124"/>
          </reference>
        </references>
      </pivotArea>
    </format>
    <format dxfId="8439">
      <pivotArea dataOnly="0" labelOnly="1" outline="0" fieldPosition="0">
        <references count="2">
          <reference field="5" count="1">
            <x v="263"/>
          </reference>
          <reference field="6" count="1" selected="0">
            <x v="125"/>
          </reference>
        </references>
      </pivotArea>
    </format>
    <format dxfId="8438">
      <pivotArea dataOnly="0" labelOnly="1" outline="0" fieldPosition="0">
        <references count="2">
          <reference field="5" count="1">
            <x v="365"/>
          </reference>
          <reference field="6" count="1" selected="0">
            <x v="126"/>
          </reference>
        </references>
      </pivotArea>
    </format>
    <format dxfId="8437">
      <pivotArea dataOnly="0" labelOnly="1" outline="0" fieldPosition="0">
        <references count="2">
          <reference field="5" count="1">
            <x v="332"/>
          </reference>
          <reference field="6" count="1" selected="0">
            <x v="127"/>
          </reference>
        </references>
      </pivotArea>
    </format>
    <format dxfId="8436">
      <pivotArea dataOnly="0" labelOnly="1" outline="0" fieldPosition="0">
        <references count="2">
          <reference field="5" count="1">
            <x v="13"/>
          </reference>
          <reference field="6" count="1" selected="0">
            <x v="128"/>
          </reference>
        </references>
      </pivotArea>
    </format>
    <format dxfId="8435">
      <pivotArea dataOnly="0" labelOnly="1" outline="0" fieldPosition="0">
        <references count="2">
          <reference field="5" count="1">
            <x v="371"/>
          </reference>
          <reference field="6" count="1" selected="0">
            <x v="129"/>
          </reference>
        </references>
      </pivotArea>
    </format>
    <format dxfId="8434">
      <pivotArea dataOnly="0" labelOnly="1" outline="0" fieldPosition="0">
        <references count="2">
          <reference field="5" count="1">
            <x v="35"/>
          </reference>
          <reference field="6" count="1" selected="0">
            <x v="130"/>
          </reference>
        </references>
      </pivotArea>
    </format>
    <format dxfId="8433">
      <pivotArea dataOnly="0" labelOnly="1" outline="0" fieldPosition="0">
        <references count="2">
          <reference field="5" count="1">
            <x v="345"/>
          </reference>
          <reference field="6" count="1" selected="0">
            <x v="131"/>
          </reference>
        </references>
      </pivotArea>
    </format>
    <format dxfId="8432">
      <pivotArea dataOnly="0" labelOnly="1" outline="0" fieldPosition="0">
        <references count="2">
          <reference field="5" count="1">
            <x v="50"/>
          </reference>
          <reference field="6" count="1" selected="0">
            <x v="132"/>
          </reference>
        </references>
      </pivotArea>
    </format>
    <format dxfId="8431">
      <pivotArea dataOnly="0" labelOnly="1" outline="0" fieldPosition="0">
        <references count="2">
          <reference field="5" count="1">
            <x v="58"/>
          </reference>
          <reference field="6" count="1" selected="0">
            <x v="133"/>
          </reference>
        </references>
      </pivotArea>
    </format>
    <format dxfId="8430">
      <pivotArea dataOnly="0" labelOnly="1" outline="0" fieldPosition="0">
        <references count="2">
          <reference field="5" count="1">
            <x v="5"/>
          </reference>
          <reference field="6" count="1" selected="0">
            <x v="134"/>
          </reference>
        </references>
      </pivotArea>
    </format>
    <format dxfId="8429">
      <pivotArea dataOnly="0" labelOnly="1" outline="0" fieldPosition="0">
        <references count="2">
          <reference field="5" count="1">
            <x v="7"/>
          </reference>
          <reference field="6" count="1" selected="0">
            <x v="135"/>
          </reference>
        </references>
      </pivotArea>
    </format>
    <format dxfId="8428">
      <pivotArea dataOnly="0" labelOnly="1" outline="0" fieldPosition="0">
        <references count="2">
          <reference field="5" count="1">
            <x v="2"/>
          </reference>
          <reference field="6" count="1" selected="0">
            <x v="136"/>
          </reference>
        </references>
      </pivotArea>
    </format>
    <format dxfId="8427">
      <pivotArea dataOnly="0" labelOnly="1" outline="0" fieldPosition="0">
        <references count="2">
          <reference field="5" count="1">
            <x v="8"/>
          </reference>
          <reference field="6" count="1" selected="0">
            <x v="137"/>
          </reference>
        </references>
      </pivotArea>
    </format>
    <format dxfId="8426">
      <pivotArea dataOnly="0" labelOnly="1" outline="0" fieldPosition="0">
        <references count="2">
          <reference field="5" count="1">
            <x v="4"/>
          </reference>
          <reference field="6" count="1" selected="0">
            <x v="138"/>
          </reference>
        </references>
      </pivotArea>
    </format>
    <format dxfId="8425">
      <pivotArea dataOnly="0" labelOnly="1" outline="0" fieldPosition="0">
        <references count="2">
          <reference field="5" count="1">
            <x v="6"/>
          </reference>
          <reference field="6" count="1" selected="0">
            <x v="139"/>
          </reference>
        </references>
      </pivotArea>
    </format>
    <format dxfId="8424">
      <pivotArea dataOnly="0" labelOnly="1" outline="0" fieldPosition="0">
        <references count="2">
          <reference field="5" count="1">
            <x v="9"/>
          </reference>
          <reference field="6" count="1" selected="0">
            <x v="140"/>
          </reference>
        </references>
      </pivotArea>
    </format>
    <format dxfId="8423">
      <pivotArea dataOnly="0" labelOnly="1" outline="0" fieldPosition="0">
        <references count="2">
          <reference field="5" count="1">
            <x v="10"/>
          </reference>
          <reference field="6" count="1" selected="0">
            <x v="141"/>
          </reference>
        </references>
      </pivotArea>
    </format>
    <format dxfId="8422">
      <pivotArea dataOnly="0" labelOnly="1" outline="0" fieldPosition="0">
        <references count="2">
          <reference field="5" count="1">
            <x v="272"/>
          </reference>
          <reference field="6" count="1" selected="0">
            <x v="142"/>
          </reference>
        </references>
      </pivotArea>
    </format>
    <format dxfId="8421">
      <pivotArea dataOnly="0" labelOnly="1" outline="0" fieldPosition="0">
        <references count="2">
          <reference field="5" count="1">
            <x v="235"/>
          </reference>
          <reference field="6" count="1" selected="0">
            <x v="143"/>
          </reference>
        </references>
      </pivotArea>
    </format>
    <format dxfId="8420">
      <pivotArea dataOnly="0" labelOnly="1" outline="0" fieldPosition="0">
        <references count="2">
          <reference field="5" count="1">
            <x v="257"/>
          </reference>
          <reference field="6" count="1" selected="0">
            <x v="144"/>
          </reference>
        </references>
      </pivotArea>
    </format>
    <format dxfId="8419">
      <pivotArea dataOnly="0" labelOnly="1" outline="0" fieldPosition="0">
        <references count="2">
          <reference field="5" count="1">
            <x v="226"/>
          </reference>
          <reference field="6" count="1" selected="0">
            <x v="145"/>
          </reference>
        </references>
      </pivotArea>
    </format>
    <format dxfId="8418">
      <pivotArea dataOnly="0" labelOnly="1" outline="0" fieldPosition="0">
        <references count="2">
          <reference field="5" count="1">
            <x v="81"/>
          </reference>
          <reference field="6" count="1" selected="0">
            <x v="146"/>
          </reference>
        </references>
      </pivotArea>
    </format>
    <format dxfId="8417">
      <pivotArea dataOnly="0" labelOnly="1" outline="0" fieldPosition="0">
        <references count="2">
          <reference field="5" count="1">
            <x v="194"/>
          </reference>
          <reference field="6" count="1" selected="0">
            <x v="147"/>
          </reference>
        </references>
      </pivotArea>
    </format>
    <format dxfId="8416">
      <pivotArea dataOnly="0" labelOnly="1" outline="0" fieldPosition="0">
        <references count="2">
          <reference field="5" count="1">
            <x v="186"/>
          </reference>
          <reference field="6" count="1" selected="0">
            <x v="148"/>
          </reference>
        </references>
      </pivotArea>
    </format>
    <format dxfId="8415">
      <pivotArea dataOnly="0" labelOnly="1" outline="0" fieldPosition="0">
        <references count="2">
          <reference field="5" count="1">
            <x v="387"/>
          </reference>
          <reference field="6" count="1" selected="0">
            <x v="149"/>
          </reference>
        </references>
      </pivotArea>
    </format>
    <format dxfId="8414">
      <pivotArea dataOnly="0" labelOnly="1" outline="0" fieldPosition="0">
        <references count="2">
          <reference field="5" count="1">
            <x v="132"/>
          </reference>
          <reference field="6" count="1" selected="0">
            <x v="150"/>
          </reference>
        </references>
      </pivotArea>
    </format>
    <format dxfId="8413">
      <pivotArea dataOnly="0" labelOnly="1" outline="0" fieldPosition="0">
        <references count="2">
          <reference field="5" count="1">
            <x v="93"/>
          </reference>
          <reference field="6" count="1" selected="0">
            <x v="151"/>
          </reference>
        </references>
      </pivotArea>
    </format>
    <format dxfId="8412">
      <pivotArea dataOnly="0" labelOnly="1" outline="0" fieldPosition="0">
        <references count="2">
          <reference field="5" count="1">
            <x v="245"/>
          </reference>
          <reference field="6" count="1" selected="0">
            <x v="152"/>
          </reference>
        </references>
      </pivotArea>
    </format>
    <format dxfId="8411">
      <pivotArea dataOnly="0" labelOnly="1" outline="0" fieldPosition="0">
        <references count="2">
          <reference field="5" count="1">
            <x v="381"/>
          </reference>
          <reference field="6" count="1" selected="0">
            <x v="153"/>
          </reference>
        </references>
      </pivotArea>
    </format>
    <format dxfId="8410">
      <pivotArea dataOnly="0" labelOnly="1" outline="0" fieldPosition="0">
        <references count="2">
          <reference field="5" count="1">
            <x v="372"/>
          </reference>
          <reference field="6" count="1" selected="0">
            <x v="154"/>
          </reference>
        </references>
      </pivotArea>
    </format>
    <format dxfId="8409">
      <pivotArea dataOnly="0" labelOnly="1" outline="0" fieldPosition="0">
        <references count="2">
          <reference field="5" count="1">
            <x v="224"/>
          </reference>
          <reference field="6" count="1" selected="0">
            <x v="155"/>
          </reference>
        </references>
      </pivotArea>
    </format>
    <format dxfId="8408">
      <pivotArea dataOnly="0" labelOnly="1" outline="0" fieldPosition="0">
        <references count="2">
          <reference field="5" count="1">
            <x v="74"/>
          </reference>
          <reference field="6" count="1" selected="0">
            <x v="156"/>
          </reference>
        </references>
      </pivotArea>
    </format>
    <format dxfId="8407">
      <pivotArea dataOnly="0" labelOnly="1" outline="0" fieldPosition="0">
        <references count="2">
          <reference field="5" count="1">
            <x v="135"/>
          </reference>
          <reference field="6" count="1" selected="0">
            <x v="157"/>
          </reference>
        </references>
      </pivotArea>
    </format>
    <format dxfId="8406">
      <pivotArea dataOnly="0" labelOnly="1" outline="0" fieldPosition="0">
        <references count="2">
          <reference field="5" count="1">
            <x v="89"/>
          </reference>
          <reference field="6" count="1" selected="0">
            <x v="158"/>
          </reference>
        </references>
      </pivotArea>
    </format>
    <format dxfId="8405">
      <pivotArea dataOnly="0" labelOnly="1" outline="0" fieldPosition="0">
        <references count="2">
          <reference field="5" count="1">
            <x v="189"/>
          </reference>
          <reference field="6" count="1" selected="0">
            <x v="159"/>
          </reference>
        </references>
      </pivotArea>
    </format>
    <format dxfId="8404">
      <pivotArea dataOnly="0" labelOnly="1" outline="0" fieldPosition="0">
        <references count="2">
          <reference field="5" count="1">
            <x v="203"/>
          </reference>
          <reference field="6" count="1" selected="0">
            <x v="160"/>
          </reference>
        </references>
      </pivotArea>
    </format>
    <format dxfId="8403">
      <pivotArea dataOnly="0" labelOnly="1" outline="0" fieldPosition="0">
        <references count="2">
          <reference field="5" count="1">
            <x v="140"/>
          </reference>
          <reference field="6" count="1" selected="0">
            <x v="161"/>
          </reference>
        </references>
      </pivotArea>
    </format>
    <format dxfId="8402">
      <pivotArea dataOnly="0" labelOnly="1" outline="0" fieldPosition="0">
        <references count="2">
          <reference field="5" count="1">
            <x v="110"/>
          </reference>
          <reference field="6" count="1" selected="0">
            <x v="162"/>
          </reference>
        </references>
      </pivotArea>
    </format>
    <format dxfId="8401">
      <pivotArea dataOnly="0" labelOnly="1" outline="0" fieldPosition="0">
        <references count="2">
          <reference field="5" count="1">
            <x v="98"/>
          </reference>
          <reference field="6" count="1" selected="0">
            <x v="163"/>
          </reference>
        </references>
      </pivotArea>
    </format>
    <format dxfId="8400">
      <pivotArea dataOnly="0" labelOnly="1" outline="0" fieldPosition="0">
        <references count="2">
          <reference field="5" count="1">
            <x v="166"/>
          </reference>
          <reference field="6" count="1" selected="0">
            <x v="164"/>
          </reference>
        </references>
      </pivotArea>
    </format>
    <format dxfId="8399">
      <pivotArea dataOnly="0" labelOnly="1" outline="0" fieldPosition="0">
        <references count="2">
          <reference field="5" count="1">
            <x v="248"/>
          </reference>
          <reference field="6" count="1" selected="0">
            <x v="165"/>
          </reference>
        </references>
      </pivotArea>
    </format>
    <format dxfId="8398">
      <pivotArea dataOnly="0" labelOnly="1" outline="0" fieldPosition="0">
        <references count="2">
          <reference field="5" count="1">
            <x v="243"/>
          </reference>
          <reference field="6" count="1" selected="0">
            <x v="166"/>
          </reference>
        </references>
      </pivotArea>
    </format>
    <format dxfId="8397">
      <pivotArea dataOnly="0" labelOnly="1" outline="0" fieldPosition="0">
        <references count="2">
          <reference field="5" count="1">
            <x v="72"/>
          </reference>
          <reference field="6" count="1" selected="0">
            <x v="167"/>
          </reference>
        </references>
      </pivotArea>
    </format>
    <format dxfId="8396">
      <pivotArea dataOnly="0" labelOnly="1" outline="0" fieldPosition="0">
        <references count="2">
          <reference field="5" count="1">
            <x v="378"/>
          </reference>
          <reference field="6" count="1" selected="0">
            <x v="168"/>
          </reference>
        </references>
      </pivotArea>
    </format>
    <format dxfId="8395">
      <pivotArea dataOnly="0" labelOnly="1" outline="0" fieldPosition="0">
        <references count="2">
          <reference field="5" count="1">
            <x v="153"/>
          </reference>
          <reference field="6" count="1" selected="0">
            <x v="169"/>
          </reference>
        </references>
      </pivotArea>
    </format>
    <format dxfId="8394">
      <pivotArea dataOnly="0" labelOnly="1" outline="0" fieldPosition="0">
        <references count="2">
          <reference field="5" count="1">
            <x v="255"/>
          </reference>
          <reference field="6" count="1" selected="0">
            <x v="170"/>
          </reference>
        </references>
      </pivotArea>
    </format>
    <format dxfId="8393">
      <pivotArea dataOnly="0" labelOnly="1" outline="0" fieldPosition="0">
        <references count="2">
          <reference field="5" count="1">
            <x v="232"/>
          </reference>
          <reference field="6" count="1" selected="0">
            <x v="171"/>
          </reference>
        </references>
      </pivotArea>
    </format>
    <format dxfId="8392">
      <pivotArea dataOnly="0" labelOnly="1" outline="0" fieldPosition="0">
        <references count="2">
          <reference field="5" count="1">
            <x v="172"/>
          </reference>
          <reference field="6" count="1" selected="0">
            <x v="172"/>
          </reference>
        </references>
      </pivotArea>
    </format>
    <format dxfId="8391">
      <pivotArea dataOnly="0" labelOnly="1" outline="0" fieldPosition="0">
        <references count="2">
          <reference field="5" count="1">
            <x v="258"/>
          </reference>
          <reference field="6" count="1" selected="0">
            <x v="173"/>
          </reference>
        </references>
      </pivotArea>
    </format>
    <format dxfId="8390">
      <pivotArea dataOnly="0" labelOnly="1" outline="0" fieldPosition="0">
        <references count="2">
          <reference field="5" count="1">
            <x v="391"/>
          </reference>
          <reference field="6" count="1" selected="0">
            <x v="174"/>
          </reference>
        </references>
      </pivotArea>
    </format>
    <format dxfId="8389">
      <pivotArea dataOnly="0" labelOnly="1" outline="0" fieldPosition="0">
        <references count="2">
          <reference field="5" count="1">
            <x v="230"/>
          </reference>
          <reference field="6" count="1" selected="0">
            <x v="175"/>
          </reference>
        </references>
      </pivotArea>
    </format>
    <format dxfId="8388">
      <pivotArea dataOnly="0" labelOnly="1" outline="0" fieldPosition="0">
        <references count="2">
          <reference field="5" count="1">
            <x v="377"/>
          </reference>
          <reference field="6" count="1" selected="0">
            <x v="176"/>
          </reference>
        </references>
      </pivotArea>
    </format>
    <format dxfId="8387">
      <pivotArea dataOnly="0" labelOnly="1" outline="0" fieldPosition="0">
        <references count="2">
          <reference field="5" count="1">
            <x v="178"/>
          </reference>
          <reference field="6" count="1" selected="0">
            <x v="177"/>
          </reference>
        </references>
      </pivotArea>
    </format>
    <format dxfId="8386">
      <pivotArea dataOnly="0" labelOnly="1" outline="0" fieldPosition="0">
        <references count="2">
          <reference field="5" count="1">
            <x v="173"/>
          </reference>
          <reference field="6" count="1" selected="0">
            <x v="178"/>
          </reference>
        </references>
      </pivotArea>
    </format>
    <format dxfId="8385">
      <pivotArea dataOnly="0" labelOnly="1" outline="0" fieldPosition="0">
        <references count="2">
          <reference field="5" count="1">
            <x v="124"/>
          </reference>
          <reference field="6" count="1" selected="0">
            <x v="179"/>
          </reference>
        </references>
      </pivotArea>
    </format>
    <format dxfId="8384">
      <pivotArea dataOnly="0" labelOnly="1" outline="0" fieldPosition="0">
        <references count="2">
          <reference field="5" count="1">
            <x v="383"/>
          </reference>
          <reference field="6" count="1" selected="0">
            <x v="180"/>
          </reference>
        </references>
      </pivotArea>
    </format>
    <format dxfId="8383">
      <pivotArea dataOnly="0" labelOnly="1" outline="0" fieldPosition="0">
        <references count="2">
          <reference field="5" count="1">
            <x v="87"/>
          </reference>
          <reference field="6" count="1" selected="0">
            <x v="181"/>
          </reference>
        </references>
      </pivotArea>
    </format>
    <format dxfId="8382">
      <pivotArea dataOnly="0" labelOnly="1" outline="0" fieldPosition="0">
        <references count="2">
          <reference field="5" count="1">
            <x v="380"/>
          </reference>
          <reference field="6" count="1" selected="0">
            <x v="182"/>
          </reference>
        </references>
      </pivotArea>
    </format>
    <format dxfId="8381">
      <pivotArea dataOnly="0" labelOnly="1" outline="0" fieldPosition="0">
        <references count="2">
          <reference field="5" count="1">
            <x v="343"/>
          </reference>
          <reference field="6" count="1" selected="0">
            <x v="183"/>
          </reference>
        </references>
      </pivotArea>
    </format>
    <format dxfId="8380">
      <pivotArea dataOnly="0" labelOnly="1" outline="0" fieldPosition="0">
        <references count="2">
          <reference field="5" count="1">
            <x v="165"/>
          </reference>
          <reference field="6" count="1" selected="0">
            <x v="184"/>
          </reference>
        </references>
      </pivotArea>
    </format>
    <format dxfId="8379">
      <pivotArea dataOnly="0" labelOnly="1" outline="0" fieldPosition="0">
        <references count="2">
          <reference field="5" count="1">
            <x v="73"/>
          </reference>
          <reference field="6" count="1" selected="0">
            <x v="185"/>
          </reference>
        </references>
      </pivotArea>
    </format>
    <format dxfId="8378">
      <pivotArea dataOnly="0" labelOnly="1" outline="0" fieldPosition="0">
        <references count="2">
          <reference field="5" count="1">
            <x v="80"/>
          </reference>
          <reference field="6" count="1" selected="0">
            <x v="186"/>
          </reference>
        </references>
      </pivotArea>
    </format>
    <format dxfId="8377">
      <pivotArea dataOnly="0" labelOnly="1" outline="0" fieldPosition="0">
        <references count="2">
          <reference field="5" count="1">
            <x v="183"/>
          </reference>
          <reference field="6" count="1" selected="0">
            <x v="187"/>
          </reference>
        </references>
      </pivotArea>
    </format>
    <format dxfId="8376">
      <pivotArea dataOnly="0" labelOnly="1" outline="0" fieldPosition="0">
        <references count="2">
          <reference field="5" count="1">
            <x v="212"/>
          </reference>
          <reference field="6" count="1" selected="0">
            <x v="188"/>
          </reference>
        </references>
      </pivotArea>
    </format>
    <format dxfId="8375">
      <pivotArea dataOnly="0" labelOnly="1" outline="0" fieldPosition="0">
        <references count="2">
          <reference field="5" count="1">
            <x v="231"/>
          </reference>
          <reference field="6" count="1" selected="0">
            <x v="189"/>
          </reference>
        </references>
      </pivotArea>
    </format>
    <format dxfId="8374">
      <pivotArea dataOnly="0" labelOnly="1" outline="0" fieldPosition="0">
        <references count="2">
          <reference field="5" count="1">
            <x v="207"/>
          </reference>
          <reference field="6" count="1" selected="0">
            <x v="190"/>
          </reference>
        </references>
      </pivotArea>
    </format>
    <format dxfId="8373">
      <pivotArea dataOnly="0" labelOnly="1" outline="0" fieldPosition="0">
        <references count="2">
          <reference field="5" count="1">
            <x v="199"/>
          </reference>
          <reference field="6" count="1" selected="0">
            <x v="191"/>
          </reference>
        </references>
      </pivotArea>
    </format>
    <format dxfId="8372">
      <pivotArea dataOnly="0" labelOnly="1" outline="0" fieldPosition="0">
        <references count="2">
          <reference field="5" count="1">
            <x v="142"/>
          </reference>
          <reference field="6" count="1" selected="0">
            <x v="192"/>
          </reference>
        </references>
      </pivotArea>
    </format>
    <format dxfId="8371">
      <pivotArea dataOnly="0" labelOnly="1" outline="0" fieldPosition="0">
        <references count="2">
          <reference field="5" count="1">
            <x v="187"/>
          </reference>
          <reference field="6" count="1" selected="0">
            <x v="193"/>
          </reference>
        </references>
      </pivotArea>
    </format>
    <format dxfId="8370">
      <pivotArea dataOnly="0" labelOnly="1" outline="0" fieldPosition="0">
        <references count="2">
          <reference field="5" count="1">
            <x v="161"/>
          </reference>
          <reference field="6" count="1" selected="0">
            <x v="194"/>
          </reference>
        </references>
      </pivotArea>
    </format>
    <format dxfId="8369">
      <pivotArea dataOnly="0" labelOnly="1" outline="0" fieldPosition="0">
        <references count="2">
          <reference field="5" count="1">
            <x v="156"/>
          </reference>
          <reference field="6" count="1" selected="0">
            <x v="195"/>
          </reference>
        </references>
      </pivotArea>
    </format>
    <format dxfId="8368">
      <pivotArea dataOnly="0" labelOnly="1" outline="0" fieldPosition="0">
        <references count="2">
          <reference field="5" count="1">
            <x v="388"/>
          </reference>
          <reference field="6" count="1" selected="0">
            <x v="196"/>
          </reference>
        </references>
      </pivotArea>
    </format>
    <format dxfId="8367">
      <pivotArea dataOnly="0" labelOnly="1" outline="0" fieldPosition="0">
        <references count="2">
          <reference field="5" count="1">
            <x v="250"/>
          </reference>
          <reference field="6" count="1" selected="0">
            <x v="197"/>
          </reference>
        </references>
      </pivotArea>
    </format>
    <format dxfId="8366">
      <pivotArea dataOnly="0" labelOnly="1" outline="0" fieldPosition="0">
        <references count="2">
          <reference field="5" count="1">
            <x v="136"/>
          </reference>
          <reference field="6" count="1" selected="0">
            <x v="198"/>
          </reference>
        </references>
      </pivotArea>
    </format>
    <format dxfId="8365">
      <pivotArea dataOnly="0" labelOnly="1" outline="0" fieldPosition="0">
        <references count="2">
          <reference field="5" count="1">
            <x v="111"/>
          </reference>
          <reference field="6" count="1" selected="0">
            <x v="199"/>
          </reference>
        </references>
      </pivotArea>
    </format>
    <format dxfId="8364">
      <pivotArea dataOnly="0" labelOnly="1" outline="0" fieldPosition="0">
        <references count="2">
          <reference field="5" count="1">
            <x v="141"/>
          </reference>
          <reference field="6" count="1" selected="0">
            <x v="200"/>
          </reference>
        </references>
      </pivotArea>
    </format>
    <format dxfId="8363">
      <pivotArea dataOnly="0" labelOnly="1" outline="0" fieldPosition="0">
        <references count="2">
          <reference field="5" count="1">
            <x v="181"/>
          </reference>
          <reference field="6" count="1" selected="0">
            <x v="201"/>
          </reference>
        </references>
      </pivotArea>
    </format>
    <format dxfId="8362">
      <pivotArea dataOnly="0" labelOnly="1" outline="0" fieldPosition="0">
        <references count="2">
          <reference field="5" count="1">
            <x v="373"/>
          </reference>
          <reference field="6" count="1" selected="0">
            <x v="202"/>
          </reference>
        </references>
      </pivotArea>
    </format>
    <format dxfId="8361">
      <pivotArea dataOnly="0" labelOnly="1" outline="0" fieldPosition="0">
        <references count="2">
          <reference field="5" count="1">
            <x v="386"/>
          </reference>
          <reference field="6" count="1" selected="0">
            <x v="203"/>
          </reference>
        </references>
      </pivotArea>
    </format>
    <format dxfId="8360">
      <pivotArea dataOnly="0" labelOnly="1" outline="0" fieldPosition="0">
        <references count="2">
          <reference field="5" count="1">
            <x v="225"/>
          </reference>
          <reference field="6" count="1" selected="0">
            <x v="204"/>
          </reference>
        </references>
      </pivotArea>
    </format>
    <format dxfId="8359">
      <pivotArea dataOnly="0" labelOnly="1" outline="0" fieldPosition="0">
        <references count="2">
          <reference field="5" count="1">
            <x v="385"/>
          </reference>
          <reference field="6" count="1" selected="0">
            <x v="205"/>
          </reference>
        </references>
      </pivotArea>
    </format>
    <format dxfId="8358">
      <pivotArea dataOnly="0" labelOnly="1" outline="0" fieldPosition="0">
        <references count="2">
          <reference field="5" count="1">
            <x v="201"/>
          </reference>
          <reference field="6" count="1" selected="0">
            <x v="206"/>
          </reference>
        </references>
      </pivotArea>
    </format>
    <format dxfId="8357">
      <pivotArea dataOnly="0" labelOnly="1" outline="0" fieldPosition="0">
        <references count="2">
          <reference field="5" count="1">
            <x v="208"/>
          </reference>
          <reference field="6" count="1" selected="0">
            <x v="207"/>
          </reference>
        </references>
      </pivotArea>
    </format>
    <format dxfId="8356">
      <pivotArea dataOnly="0" labelOnly="1" outline="0" fieldPosition="0">
        <references count="2">
          <reference field="5" count="1">
            <x v="145"/>
          </reference>
          <reference field="6" count="1" selected="0">
            <x v="208"/>
          </reference>
        </references>
      </pivotArea>
    </format>
    <format dxfId="8355">
      <pivotArea dataOnly="0" labelOnly="1" outline="0" fieldPosition="0">
        <references count="2">
          <reference field="5" count="1">
            <x v="390"/>
          </reference>
          <reference field="6" count="1" selected="0">
            <x v="209"/>
          </reference>
        </references>
      </pivotArea>
    </format>
    <format dxfId="8354">
      <pivotArea dataOnly="0" labelOnly="1" outline="0" fieldPosition="0">
        <references count="2">
          <reference field="5" count="1">
            <x v="180"/>
          </reference>
          <reference field="6" count="1" selected="0">
            <x v="210"/>
          </reference>
        </references>
      </pivotArea>
    </format>
    <format dxfId="8353">
      <pivotArea dataOnly="0" labelOnly="1" outline="0" fieldPosition="0">
        <references count="2">
          <reference field="5" count="1">
            <x v="66"/>
          </reference>
          <reference field="6" count="1" selected="0">
            <x v="211"/>
          </reference>
        </references>
      </pivotArea>
    </format>
    <format dxfId="8352">
      <pivotArea dataOnly="0" labelOnly="1" outline="0" fieldPosition="0">
        <references count="2">
          <reference field="5" count="1">
            <x v="77"/>
          </reference>
          <reference field="6" count="1" selected="0">
            <x v="212"/>
          </reference>
        </references>
      </pivotArea>
    </format>
    <format dxfId="8351">
      <pivotArea dataOnly="0" labelOnly="1" outline="0" fieldPosition="0">
        <references count="2">
          <reference field="5" count="1">
            <x v="251"/>
          </reference>
          <reference field="6" count="1" selected="0">
            <x v="213"/>
          </reference>
        </references>
      </pivotArea>
    </format>
    <format dxfId="8350">
      <pivotArea dataOnly="0" labelOnly="1" outline="0" fieldPosition="0">
        <references count="2">
          <reference field="5" count="1">
            <x v="88"/>
          </reference>
          <reference field="6" count="1" selected="0">
            <x v="214"/>
          </reference>
        </references>
      </pivotArea>
    </format>
    <format dxfId="8349">
      <pivotArea dataOnly="0" labelOnly="1" outline="0" fieldPosition="0">
        <references count="2">
          <reference field="5" count="1">
            <x v="252"/>
          </reference>
          <reference field="6" count="1" selected="0">
            <x v="215"/>
          </reference>
        </references>
      </pivotArea>
    </format>
    <format dxfId="8348">
      <pivotArea dataOnly="0" labelOnly="1" outline="0" fieldPosition="0">
        <references count="2">
          <reference field="5" count="1">
            <x v="67"/>
          </reference>
          <reference field="6" count="1" selected="0">
            <x v="216"/>
          </reference>
        </references>
      </pivotArea>
    </format>
    <format dxfId="8347">
      <pivotArea dataOnly="0" labelOnly="1" outline="0" fieldPosition="0">
        <references count="2">
          <reference field="5" count="1">
            <x v="127"/>
          </reference>
          <reference field="6" count="1" selected="0">
            <x v="217"/>
          </reference>
        </references>
      </pivotArea>
    </format>
    <format dxfId="8346">
      <pivotArea dataOnly="0" labelOnly="1" outline="0" fieldPosition="0">
        <references count="2">
          <reference field="5" count="1">
            <x v="103"/>
          </reference>
          <reference field="6" count="1" selected="0">
            <x v="218"/>
          </reference>
        </references>
      </pivotArea>
    </format>
    <format dxfId="8345">
      <pivotArea dataOnly="0" labelOnly="1" outline="0" fieldPosition="0">
        <references count="2">
          <reference field="5" count="1">
            <x v="128"/>
          </reference>
          <reference field="6" count="1" selected="0">
            <x v="219"/>
          </reference>
        </references>
      </pivotArea>
    </format>
    <format dxfId="8344">
      <pivotArea dataOnly="0" labelOnly="1" outline="0" fieldPosition="0">
        <references count="2">
          <reference field="5" count="1">
            <x v="116"/>
          </reference>
          <reference field="6" count="1" selected="0">
            <x v="220"/>
          </reference>
        </references>
      </pivotArea>
    </format>
    <format dxfId="8343">
      <pivotArea dataOnly="0" labelOnly="1" outline="0" fieldPosition="0">
        <references count="2">
          <reference field="5" count="1">
            <x v="131"/>
          </reference>
          <reference field="6" count="1" selected="0">
            <x v="221"/>
          </reference>
        </references>
      </pivotArea>
    </format>
    <format dxfId="8342">
      <pivotArea dataOnly="0" labelOnly="1" outline="0" fieldPosition="0">
        <references count="2">
          <reference field="5" count="1">
            <x v="79"/>
          </reference>
          <reference field="6" count="1" selected="0">
            <x v="222"/>
          </reference>
        </references>
      </pivotArea>
    </format>
    <format dxfId="8341">
      <pivotArea dataOnly="0" labelOnly="1" outline="0" fieldPosition="0">
        <references count="2">
          <reference field="5" count="1">
            <x v="92"/>
          </reference>
          <reference field="6" count="1" selected="0">
            <x v="223"/>
          </reference>
        </references>
      </pivotArea>
    </format>
    <format dxfId="8340">
      <pivotArea dataOnly="0" labelOnly="1" outline="0" fieldPosition="0">
        <references count="2">
          <reference field="5" count="1">
            <x v="240"/>
          </reference>
          <reference field="6" count="1" selected="0">
            <x v="224"/>
          </reference>
        </references>
      </pivotArea>
    </format>
    <format dxfId="8339">
      <pivotArea dataOnly="0" labelOnly="1" outline="0" fieldPosition="0">
        <references count="2">
          <reference field="5" count="1">
            <x v="115"/>
          </reference>
          <reference field="6" count="1" selected="0">
            <x v="225"/>
          </reference>
        </references>
      </pivotArea>
    </format>
    <format dxfId="8338">
      <pivotArea dataOnly="0" labelOnly="1" outline="0" fieldPosition="0">
        <references count="2">
          <reference field="5" count="1">
            <x v="78"/>
          </reference>
          <reference field="6" count="1" selected="0">
            <x v="226"/>
          </reference>
        </references>
      </pivotArea>
    </format>
    <format dxfId="8337">
      <pivotArea dataOnly="0" labelOnly="1" outline="0" fieldPosition="0">
        <references count="2">
          <reference field="5" count="1">
            <x v="214"/>
          </reference>
          <reference field="6" count="1" selected="0">
            <x v="227"/>
          </reference>
        </references>
      </pivotArea>
    </format>
    <format dxfId="8336">
      <pivotArea dataOnly="0" labelOnly="1" outline="0" fieldPosition="0">
        <references count="2">
          <reference field="5" count="1">
            <x v="216"/>
          </reference>
          <reference field="6" count="1" selected="0">
            <x v="228"/>
          </reference>
        </references>
      </pivotArea>
    </format>
    <format dxfId="8335">
      <pivotArea dataOnly="0" labelOnly="1" outline="0" fieldPosition="0">
        <references count="2">
          <reference field="5" count="1">
            <x v="123"/>
          </reference>
          <reference field="6" count="1" selected="0">
            <x v="229"/>
          </reference>
        </references>
      </pivotArea>
    </format>
    <format dxfId="8334">
      <pivotArea dataOnly="0" labelOnly="1" outline="0" fieldPosition="0">
        <references count="2">
          <reference field="5" count="1">
            <x v="200"/>
          </reference>
          <reference field="6" count="1" selected="0">
            <x v="230"/>
          </reference>
        </references>
      </pivotArea>
    </format>
    <format dxfId="8333">
      <pivotArea dataOnly="0" labelOnly="1" outline="0" fieldPosition="0">
        <references count="2">
          <reference field="5" count="1">
            <x v="188"/>
          </reference>
          <reference field="6" count="1" selected="0">
            <x v="231"/>
          </reference>
        </references>
      </pivotArea>
    </format>
    <format dxfId="8332">
      <pivotArea dataOnly="0" labelOnly="1" outline="0" fieldPosition="0">
        <references count="2">
          <reference field="5" count="1">
            <x v="158"/>
          </reference>
          <reference field="6" count="1" selected="0">
            <x v="232"/>
          </reference>
        </references>
      </pivotArea>
    </format>
    <format dxfId="8331">
      <pivotArea dataOnly="0" labelOnly="1" outline="0" fieldPosition="0">
        <references count="2">
          <reference field="5" count="1">
            <x v="108"/>
          </reference>
          <reference field="6" count="1" selected="0">
            <x v="233"/>
          </reference>
        </references>
      </pivotArea>
    </format>
    <format dxfId="8330">
      <pivotArea dataOnly="0" labelOnly="1" outline="0" fieldPosition="0">
        <references count="2">
          <reference field="5" count="1">
            <x v="168"/>
          </reference>
          <reference field="6" count="1" selected="0">
            <x v="234"/>
          </reference>
        </references>
      </pivotArea>
    </format>
    <format dxfId="8329">
      <pivotArea dataOnly="0" labelOnly="1" outline="0" fieldPosition="0">
        <references count="2">
          <reference field="5" count="1">
            <x v="223"/>
          </reference>
          <reference field="6" count="1" selected="0">
            <x v="235"/>
          </reference>
        </references>
      </pivotArea>
    </format>
    <format dxfId="8328">
      <pivotArea dataOnly="0" labelOnly="1" outline="0" fieldPosition="0">
        <references count="2">
          <reference field="5" count="1">
            <x v="104"/>
          </reference>
          <reference field="6" count="1" selected="0">
            <x v="236"/>
          </reference>
        </references>
      </pivotArea>
    </format>
    <format dxfId="8327">
      <pivotArea dataOnly="0" labelOnly="1" outline="0" fieldPosition="0">
        <references count="2">
          <reference field="5" count="1">
            <x v="249"/>
          </reference>
          <reference field="6" count="1" selected="0">
            <x v="237"/>
          </reference>
        </references>
      </pivotArea>
    </format>
    <format dxfId="8326">
      <pivotArea dataOnly="0" labelOnly="1" outline="0" fieldPosition="0">
        <references count="2">
          <reference field="5" count="1">
            <x v="242"/>
          </reference>
          <reference field="6" count="1" selected="0">
            <x v="238"/>
          </reference>
        </references>
      </pivotArea>
    </format>
    <format dxfId="8325">
      <pivotArea dataOnly="0" labelOnly="1" outline="0" fieldPosition="0">
        <references count="2">
          <reference field="5" count="1">
            <x v="100"/>
          </reference>
          <reference field="6" count="1" selected="0">
            <x v="239"/>
          </reference>
        </references>
      </pivotArea>
    </format>
    <format dxfId="8324">
      <pivotArea dataOnly="0" labelOnly="1" outline="0" fieldPosition="0">
        <references count="2">
          <reference field="5" count="1">
            <x v="382"/>
          </reference>
          <reference field="6" count="1" selected="0">
            <x v="240"/>
          </reference>
        </references>
      </pivotArea>
    </format>
    <format dxfId="8323">
      <pivotArea dataOnly="0" labelOnly="1" outline="0" fieldPosition="0">
        <references count="2">
          <reference field="5" count="1">
            <x v="91"/>
          </reference>
          <reference field="6" count="1" selected="0">
            <x v="241"/>
          </reference>
        </references>
      </pivotArea>
    </format>
    <format dxfId="8322">
      <pivotArea dataOnly="0" labelOnly="1" outline="0" fieldPosition="0">
        <references count="2">
          <reference field="5" count="1">
            <x v="184"/>
          </reference>
          <reference field="6" count="1" selected="0">
            <x v="242"/>
          </reference>
        </references>
      </pivotArea>
    </format>
    <format dxfId="8321">
      <pivotArea dataOnly="0" labelOnly="1" outline="0" fieldPosition="0">
        <references count="2">
          <reference field="5" count="1">
            <x v="144"/>
          </reference>
          <reference field="6" count="1" selected="0">
            <x v="243"/>
          </reference>
        </references>
      </pivotArea>
    </format>
    <format dxfId="8320">
      <pivotArea dataOnly="0" labelOnly="1" outline="0" fieldPosition="0">
        <references count="2">
          <reference field="5" count="1">
            <x v="239"/>
          </reference>
          <reference field="6" count="1" selected="0">
            <x v="244"/>
          </reference>
        </references>
      </pivotArea>
    </format>
    <format dxfId="8319">
      <pivotArea dataOnly="0" labelOnly="1" outline="0" fieldPosition="0">
        <references count="2">
          <reference field="5" count="1">
            <x v="118"/>
          </reference>
          <reference field="6" count="1" selected="0">
            <x v="245"/>
          </reference>
        </references>
      </pivotArea>
    </format>
    <format dxfId="8318">
      <pivotArea dataOnly="0" labelOnly="1" outline="0" fieldPosition="0">
        <references count="2">
          <reference field="5" count="1">
            <x v="149"/>
          </reference>
          <reference field="6" count="1" selected="0">
            <x v="246"/>
          </reference>
        </references>
      </pivotArea>
    </format>
    <format dxfId="8317">
      <pivotArea dataOnly="0" labelOnly="1" outline="0" fieldPosition="0">
        <references count="2">
          <reference field="5" count="1">
            <x v="138"/>
          </reference>
          <reference field="6" count="1" selected="0">
            <x v="247"/>
          </reference>
        </references>
      </pivotArea>
    </format>
    <format dxfId="8316">
      <pivotArea dataOnly="0" labelOnly="1" outline="0" fieldPosition="0">
        <references count="2">
          <reference field="5" count="1">
            <x v="213"/>
          </reference>
          <reference field="6" count="1" selected="0">
            <x v="248"/>
          </reference>
        </references>
      </pivotArea>
    </format>
    <format dxfId="8315">
      <pivotArea dataOnly="0" labelOnly="1" outline="0" fieldPosition="0">
        <references count="2">
          <reference field="5" count="1">
            <x v="164"/>
          </reference>
          <reference field="6" count="1" selected="0">
            <x v="249"/>
          </reference>
        </references>
      </pivotArea>
    </format>
    <format dxfId="8314">
      <pivotArea dataOnly="0" labelOnly="1" outline="0" fieldPosition="0">
        <references count="2">
          <reference field="5" count="1">
            <x v="70"/>
          </reference>
          <reference field="6" count="1" selected="0">
            <x v="250"/>
          </reference>
        </references>
      </pivotArea>
    </format>
    <format dxfId="8313">
      <pivotArea dataOnly="0" labelOnly="1" outline="0" fieldPosition="0">
        <references count="2">
          <reference field="5" count="1">
            <x v="160"/>
          </reference>
          <reference field="6" count="1" selected="0">
            <x v="251"/>
          </reference>
        </references>
      </pivotArea>
    </format>
    <format dxfId="8312">
      <pivotArea dataOnly="0" labelOnly="1" outline="0" fieldPosition="0">
        <references count="2">
          <reference field="5" count="1">
            <x v="85"/>
          </reference>
          <reference field="6" count="1" selected="0">
            <x v="252"/>
          </reference>
        </references>
      </pivotArea>
    </format>
    <format dxfId="8311">
      <pivotArea dataOnly="0" labelOnly="1" outline="0" fieldPosition="0">
        <references count="2">
          <reference field="5" count="1">
            <x v="192"/>
          </reference>
          <reference field="6" count="1" selected="0">
            <x v="253"/>
          </reference>
        </references>
      </pivotArea>
    </format>
    <format dxfId="8310">
      <pivotArea dataOnly="0" labelOnly="1" outline="0" fieldPosition="0">
        <references count="2">
          <reference field="5" count="1">
            <x v="193"/>
          </reference>
          <reference field="6" count="1" selected="0">
            <x v="254"/>
          </reference>
        </references>
      </pivotArea>
    </format>
    <format dxfId="8309">
      <pivotArea dataOnly="0" labelOnly="1" outline="0" fieldPosition="0">
        <references count="2">
          <reference field="5" count="1">
            <x v="202"/>
          </reference>
          <reference field="6" count="1" selected="0">
            <x v="255"/>
          </reference>
        </references>
      </pivotArea>
    </format>
    <format dxfId="8308">
      <pivotArea dataOnly="0" labelOnly="1" outline="0" fieldPosition="0">
        <references count="2">
          <reference field="5" count="1">
            <x v="114"/>
          </reference>
          <reference field="6" count="1" selected="0">
            <x v="256"/>
          </reference>
        </references>
      </pivotArea>
    </format>
    <format dxfId="8307">
      <pivotArea dataOnly="0" labelOnly="1" outline="0" fieldPosition="0">
        <references count="2">
          <reference field="5" count="1">
            <x v="109"/>
          </reference>
          <reference field="6" count="1" selected="0">
            <x v="257"/>
          </reference>
        </references>
      </pivotArea>
    </format>
    <format dxfId="8306">
      <pivotArea dataOnly="0" labelOnly="1" outline="0" fieldPosition="0">
        <references count="2">
          <reference field="5" count="1">
            <x v="218"/>
          </reference>
          <reference field="6" count="1" selected="0">
            <x v="258"/>
          </reference>
        </references>
      </pivotArea>
    </format>
    <format dxfId="8305">
      <pivotArea dataOnly="0" labelOnly="1" outline="0" fieldPosition="0">
        <references count="2">
          <reference field="5" count="1">
            <x v="84"/>
          </reference>
          <reference field="6" count="1" selected="0">
            <x v="259"/>
          </reference>
        </references>
      </pivotArea>
    </format>
    <format dxfId="8304">
      <pivotArea dataOnly="0" labelOnly="1" outline="0" fieldPosition="0">
        <references count="2">
          <reference field="5" count="1">
            <x v="253"/>
          </reference>
          <reference field="6" count="1" selected="0">
            <x v="260"/>
          </reference>
        </references>
      </pivotArea>
    </format>
    <format dxfId="8303">
      <pivotArea dataOnly="0" labelOnly="1" outline="0" fieldPosition="0">
        <references count="2">
          <reference field="5" count="1">
            <x v="11"/>
          </reference>
          <reference field="6" count="1" selected="0">
            <x v="261"/>
          </reference>
        </references>
      </pivotArea>
    </format>
    <format dxfId="8302">
      <pivotArea dataOnly="0" labelOnly="1" outline="0" fieldPosition="0">
        <references count="2">
          <reference field="5" count="1">
            <x v="83"/>
          </reference>
          <reference field="6" count="1" selected="0">
            <x v="262"/>
          </reference>
        </references>
      </pivotArea>
    </format>
    <format dxfId="8301">
      <pivotArea dataOnly="0" labelOnly="1" outline="0" fieldPosition="0">
        <references count="2">
          <reference field="5" count="1">
            <x v="215"/>
          </reference>
          <reference field="6" count="1" selected="0">
            <x v="263"/>
          </reference>
        </references>
      </pivotArea>
    </format>
    <format dxfId="8300">
      <pivotArea dataOnly="0" labelOnly="1" outline="0" fieldPosition="0">
        <references count="2">
          <reference field="5" count="1">
            <x v="133"/>
          </reference>
          <reference field="6" count="1" selected="0">
            <x v="264"/>
          </reference>
        </references>
      </pivotArea>
    </format>
    <format dxfId="8299">
      <pivotArea dataOnly="0" labelOnly="1" outline="0" fieldPosition="0">
        <references count="2">
          <reference field="5" count="1">
            <x v="229"/>
          </reference>
          <reference field="6" count="1" selected="0">
            <x v="265"/>
          </reference>
        </references>
      </pivotArea>
    </format>
    <format dxfId="8298">
      <pivotArea dataOnly="0" labelOnly="1" outline="0" fieldPosition="0">
        <references count="2">
          <reference field="5" count="1">
            <x v="154"/>
          </reference>
          <reference field="6" count="1" selected="0">
            <x v="266"/>
          </reference>
        </references>
      </pivotArea>
    </format>
    <format dxfId="8297">
      <pivotArea dataOnly="0" labelOnly="1" outline="0" fieldPosition="0">
        <references count="2">
          <reference field="5" count="1">
            <x v="217"/>
          </reference>
          <reference field="6" count="1" selected="0">
            <x v="267"/>
          </reference>
        </references>
      </pivotArea>
    </format>
    <format dxfId="8296">
      <pivotArea dataOnly="0" labelOnly="1" outline="0" fieldPosition="0">
        <references count="2">
          <reference field="5" count="1">
            <x v="379"/>
          </reference>
          <reference field="6" count="1" selected="0">
            <x v="268"/>
          </reference>
        </references>
      </pivotArea>
    </format>
    <format dxfId="8295">
      <pivotArea dataOnly="0" labelOnly="1" outline="0" fieldPosition="0">
        <references count="2">
          <reference field="5" count="1">
            <x v="247"/>
          </reference>
          <reference field="6" count="1" selected="0">
            <x v="269"/>
          </reference>
        </references>
      </pivotArea>
    </format>
    <format dxfId="8294">
      <pivotArea dataOnly="0" labelOnly="1" outline="0" fieldPosition="0">
        <references count="2">
          <reference field="5" count="1">
            <x v="375"/>
          </reference>
          <reference field="6" count="1" selected="0">
            <x v="270"/>
          </reference>
        </references>
      </pivotArea>
    </format>
    <format dxfId="8293">
      <pivotArea dataOnly="0" labelOnly="1" outline="0" fieldPosition="0">
        <references count="2">
          <reference field="5" count="1">
            <x v="389"/>
          </reference>
          <reference field="6" count="1" selected="0">
            <x v="271"/>
          </reference>
        </references>
      </pivotArea>
    </format>
    <format dxfId="8292">
      <pivotArea dataOnly="0" labelOnly="1" outline="0" fieldPosition="0">
        <references count="2">
          <reference field="5" count="1">
            <x v="179"/>
          </reference>
          <reference field="6" count="1" selected="0">
            <x v="272"/>
          </reference>
        </references>
      </pivotArea>
    </format>
    <format dxfId="8291">
      <pivotArea dataOnly="0" labelOnly="1" outline="0" fieldPosition="0">
        <references count="2">
          <reference field="5" count="1">
            <x v="95"/>
          </reference>
          <reference field="6" count="1" selected="0">
            <x v="273"/>
          </reference>
        </references>
      </pivotArea>
    </format>
    <format dxfId="8290">
      <pivotArea dataOnly="0" labelOnly="1" outline="0" fieldPosition="0">
        <references count="2">
          <reference field="5" count="1">
            <x v="68"/>
          </reference>
          <reference field="6" count="1" selected="0">
            <x v="274"/>
          </reference>
        </references>
      </pivotArea>
    </format>
    <format dxfId="8289">
      <pivotArea dataOnly="0" labelOnly="1" outline="0" fieldPosition="0">
        <references count="2">
          <reference field="5" count="1">
            <x v="146"/>
          </reference>
          <reference field="6" count="1" selected="0">
            <x v="275"/>
          </reference>
        </references>
      </pivotArea>
    </format>
    <format dxfId="8288">
      <pivotArea dataOnly="0" labelOnly="1" outline="0" fieldPosition="0">
        <references count="2">
          <reference field="5" count="1">
            <x v="155"/>
          </reference>
          <reference field="6" count="1" selected="0">
            <x v="276"/>
          </reference>
        </references>
      </pivotArea>
    </format>
    <format dxfId="8287">
      <pivotArea dataOnly="0" labelOnly="1" outline="0" fieldPosition="0">
        <references count="2">
          <reference field="5" count="1">
            <x v="130"/>
          </reference>
          <reference field="6" count="1" selected="0">
            <x v="277"/>
          </reference>
        </references>
      </pivotArea>
    </format>
    <format dxfId="8286">
      <pivotArea dataOnly="0" labelOnly="1" outline="0" fieldPosition="0">
        <references count="2">
          <reference field="5" count="1">
            <x v="209"/>
          </reference>
          <reference field="6" count="1" selected="0">
            <x v="278"/>
          </reference>
        </references>
      </pivotArea>
    </format>
    <format dxfId="8285">
      <pivotArea dataOnly="0" labelOnly="1" outline="0" fieldPosition="0">
        <references count="2">
          <reference field="5" count="1">
            <x v="152"/>
          </reference>
          <reference field="6" count="1" selected="0">
            <x v="279"/>
          </reference>
        </references>
      </pivotArea>
    </format>
    <format dxfId="8284">
      <pivotArea dataOnly="0" labelOnly="1" outline="0" fieldPosition="0">
        <references count="2">
          <reference field="5" count="1">
            <x v="233"/>
          </reference>
          <reference field="6" count="1" selected="0">
            <x v="280"/>
          </reference>
        </references>
      </pivotArea>
    </format>
    <format dxfId="8283">
      <pivotArea dataOnly="0" labelOnly="1" outline="0" fieldPosition="0">
        <references count="2">
          <reference field="5" count="1">
            <x v="363"/>
          </reference>
          <reference field="6" count="1" selected="0">
            <x v="281"/>
          </reference>
        </references>
      </pivotArea>
    </format>
    <format dxfId="8282">
      <pivotArea dataOnly="0" labelOnly="1" outline="0" fieldPosition="0">
        <references count="2">
          <reference field="5" count="1">
            <x v="113"/>
          </reference>
          <reference field="6" count="1" selected="0">
            <x v="282"/>
          </reference>
        </references>
      </pivotArea>
    </format>
    <format dxfId="8281">
      <pivotArea dataOnly="0" labelOnly="1" outline="0" fieldPosition="0">
        <references count="2">
          <reference field="5" count="1">
            <x v="105"/>
          </reference>
          <reference field="6" count="1" selected="0">
            <x v="283"/>
          </reference>
        </references>
      </pivotArea>
    </format>
    <format dxfId="8280">
      <pivotArea dataOnly="0" labelOnly="1" outline="0" fieldPosition="0">
        <references count="2">
          <reference field="5" count="1">
            <x v="210"/>
          </reference>
          <reference field="6" count="1" selected="0">
            <x v="284"/>
          </reference>
        </references>
      </pivotArea>
    </format>
    <format dxfId="8279">
      <pivotArea dataOnly="0" labelOnly="1" outline="0" fieldPosition="0">
        <references count="2">
          <reference field="5" count="1">
            <x v="120"/>
          </reference>
          <reference field="6" count="1" selected="0">
            <x v="285"/>
          </reference>
        </references>
      </pivotArea>
    </format>
    <format dxfId="8278">
      <pivotArea dataOnly="0" labelOnly="1" outline="0" fieldPosition="0">
        <references count="2">
          <reference field="5" count="1">
            <x v="129"/>
          </reference>
          <reference field="6" count="1" selected="0">
            <x v="286"/>
          </reference>
        </references>
      </pivotArea>
    </format>
    <format dxfId="8277">
      <pivotArea dataOnly="0" labelOnly="1" outline="0" fieldPosition="0">
        <references count="2">
          <reference field="5" count="1">
            <x v="221"/>
          </reference>
          <reference field="6" count="1" selected="0">
            <x v="287"/>
          </reference>
        </references>
      </pivotArea>
    </format>
    <format dxfId="8276">
      <pivotArea dataOnly="0" labelOnly="1" outline="0" fieldPosition="0">
        <references count="2">
          <reference field="5" count="1">
            <x v="222"/>
          </reference>
          <reference field="6" count="1" selected="0">
            <x v="288"/>
          </reference>
        </references>
      </pivotArea>
    </format>
    <format dxfId="8275">
      <pivotArea dataOnly="0" labelOnly="1" outline="0" fieldPosition="0">
        <references count="2">
          <reference field="5" count="1">
            <x v="86"/>
          </reference>
          <reference field="6" count="1" selected="0">
            <x v="289"/>
          </reference>
        </references>
      </pivotArea>
    </format>
    <format dxfId="8274">
      <pivotArea dataOnly="0" labelOnly="1" outline="0" fieldPosition="0">
        <references count="2">
          <reference field="5" count="1">
            <x v="195"/>
          </reference>
          <reference field="6" count="1" selected="0">
            <x v="290"/>
          </reference>
        </references>
      </pivotArea>
    </format>
    <format dxfId="8273">
      <pivotArea dataOnly="0" labelOnly="1" outline="0" fieldPosition="0">
        <references count="2">
          <reference field="5" count="1">
            <x v="220"/>
          </reference>
          <reference field="6" count="1" selected="0">
            <x v="291"/>
          </reference>
        </references>
      </pivotArea>
    </format>
    <format dxfId="8272">
      <pivotArea dataOnly="0" labelOnly="1" outline="0" fieldPosition="0">
        <references count="2">
          <reference field="5" count="1">
            <x v="97"/>
          </reference>
          <reference field="6" count="1" selected="0">
            <x v="292"/>
          </reference>
        </references>
      </pivotArea>
    </format>
    <format dxfId="8271">
      <pivotArea dataOnly="0" labelOnly="1" outline="0" fieldPosition="0">
        <references count="2">
          <reference field="5" count="1">
            <x v="227"/>
          </reference>
          <reference field="6" count="1" selected="0">
            <x v="293"/>
          </reference>
        </references>
      </pivotArea>
    </format>
    <format dxfId="8270">
      <pivotArea dataOnly="0" labelOnly="1" outline="0" fieldPosition="0">
        <references count="2">
          <reference field="5" count="1">
            <x v="122"/>
          </reference>
          <reference field="6" count="1" selected="0">
            <x v="294"/>
          </reference>
        </references>
      </pivotArea>
    </format>
    <format dxfId="8269">
      <pivotArea dataOnly="0" labelOnly="1" outline="0" fieldPosition="0">
        <references count="2">
          <reference field="5" count="1">
            <x v="175"/>
          </reference>
          <reference field="6" count="1" selected="0">
            <x v="295"/>
          </reference>
        </references>
      </pivotArea>
    </format>
    <format dxfId="8268">
      <pivotArea dataOnly="0" labelOnly="1" outline="0" fieldPosition="0">
        <references count="2">
          <reference field="5" count="1">
            <x v="102"/>
          </reference>
          <reference field="6" count="1" selected="0">
            <x v="296"/>
          </reference>
        </references>
      </pivotArea>
    </format>
    <format dxfId="8267">
      <pivotArea dataOnly="0" labelOnly="1" outline="0" fieldPosition="0">
        <references count="2">
          <reference field="5" count="1">
            <x v="228"/>
          </reference>
          <reference field="6" count="1" selected="0">
            <x v="297"/>
          </reference>
        </references>
      </pivotArea>
    </format>
    <format dxfId="8266">
      <pivotArea dataOnly="0" labelOnly="1" outline="0" fieldPosition="0">
        <references count="2">
          <reference field="5" count="1">
            <x v="150"/>
          </reference>
          <reference field="6" count="1" selected="0">
            <x v="298"/>
          </reference>
        </references>
      </pivotArea>
    </format>
    <format dxfId="8265">
      <pivotArea dataOnly="0" labelOnly="1" outline="0" fieldPosition="0">
        <references count="2">
          <reference field="5" count="1">
            <x v="119"/>
          </reference>
          <reference field="6" count="1" selected="0">
            <x v="299"/>
          </reference>
        </references>
      </pivotArea>
    </format>
    <format dxfId="8264">
      <pivotArea dataOnly="0" labelOnly="1" outline="0" fieldPosition="0">
        <references count="2">
          <reference field="5" count="1">
            <x v="374"/>
          </reference>
          <reference field="6" count="1" selected="0">
            <x v="300"/>
          </reference>
        </references>
      </pivotArea>
    </format>
    <format dxfId="8263">
      <pivotArea dataOnly="0" labelOnly="1" outline="0" fieldPosition="0">
        <references count="2">
          <reference field="5" count="1">
            <x v="169"/>
          </reference>
          <reference field="6" count="1" selected="0">
            <x v="301"/>
          </reference>
        </references>
      </pivotArea>
    </format>
    <format dxfId="8262">
      <pivotArea dataOnly="0" labelOnly="1" outline="0" fieldPosition="0">
        <references count="2">
          <reference field="5" count="1">
            <x v="143"/>
          </reference>
          <reference field="6" count="1" selected="0">
            <x v="302"/>
          </reference>
        </references>
      </pivotArea>
    </format>
    <format dxfId="8261">
      <pivotArea dataOnly="0" labelOnly="1" outline="0" fieldPosition="0">
        <references count="2">
          <reference field="5" count="1">
            <x v="246"/>
          </reference>
          <reference field="6" count="1" selected="0">
            <x v="303"/>
          </reference>
        </references>
      </pivotArea>
    </format>
    <format dxfId="8260">
      <pivotArea dataOnly="0" labelOnly="1" outline="0" fieldPosition="0">
        <references count="2">
          <reference field="5" count="1">
            <x v="196"/>
          </reference>
          <reference field="6" count="1" selected="0">
            <x v="304"/>
          </reference>
        </references>
      </pivotArea>
    </format>
    <format dxfId="8259">
      <pivotArea dataOnly="0" labelOnly="1" outline="0" fieldPosition="0">
        <references count="2">
          <reference field="5" count="1">
            <x v="121"/>
          </reference>
          <reference field="6" count="1" selected="0">
            <x v="305"/>
          </reference>
        </references>
      </pivotArea>
    </format>
    <format dxfId="8258">
      <pivotArea dataOnly="0" labelOnly="1" outline="0" fieldPosition="0">
        <references count="2">
          <reference field="5" count="1">
            <x v="147"/>
          </reference>
          <reference field="6" count="1" selected="0">
            <x v="306"/>
          </reference>
        </references>
      </pivotArea>
    </format>
    <format dxfId="8257">
      <pivotArea dataOnly="0" labelOnly="1" outline="0" fieldPosition="0">
        <references count="2">
          <reference field="5" count="1">
            <x v="148"/>
          </reference>
          <reference field="6" count="1" selected="0">
            <x v="307"/>
          </reference>
        </references>
      </pivotArea>
    </format>
    <format dxfId="8256">
      <pivotArea dataOnly="0" labelOnly="1" outline="0" fieldPosition="0">
        <references count="2">
          <reference field="5" count="1">
            <x v="101"/>
          </reference>
          <reference field="6" count="1" selected="0">
            <x v="308"/>
          </reference>
        </references>
      </pivotArea>
    </format>
    <format dxfId="8255">
      <pivotArea dataOnly="0" labelOnly="1" outline="0" fieldPosition="0">
        <references count="2">
          <reference field="5" count="1">
            <x v="238"/>
          </reference>
          <reference field="6" count="1" selected="0">
            <x v="309"/>
          </reference>
        </references>
      </pivotArea>
    </format>
    <format dxfId="8254">
      <pivotArea dataOnly="0" labelOnly="1" outline="0" fieldPosition="0">
        <references count="2">
          <reference field="5" count="1">
            <x v="157"/>
          </reference>
          <reference field="6" count="1" selected="0">
            <x v="311"/>
          </reference>
        </references>
      </pivotArea>
    </format>
    <format dxfId="8253">
      <pivotArea dataOnly="0" labelOnly="1" outline="0" fieldPosition="0">
        <references count="2">
          <reference field="5" count="1">
            <x v="204"/>
          </reference>
          <reference field="6" count="1" selected="0">
            <x v="312"/>
          </reference>
        </references>
      </pivotArea>
    </format>
    <format dxfId="8252">
      <pivotArea dataOnly="0" labelOnly="1" outline="0" fieldPosition="0">
        <references count="2">
          <reference field="5" count="1">
            <x v="90"/>
          </reference>
          <reference field="6" count="1" selected="0">
            <x v="313"/>
          </reference>
        </references>
      </pivotArea>
    </format>
    <format dxfId="8251">
      <pivotArea dataOnly="0" labelOnly="1" outline="0" fieldPosition="0">
        <references count="2">
          <reference field="5" count="1">
            <x v="139"/>
          </reference>
          <reference field="6" count="1" selected="0">
            <x v="314"/>
          </reference>
        </references>
      </pivotArea>
    </format>
    <format dxfId="8250">
      <pivotArea dataOnly="0" labelOnly="1" outline="0" fieldPosition="0">
        <references count="2">
          <reference field="5" count="1">
            <x v="134"/>
          </reference>
          <reference field="6" count="1" selected="0">
            <x v="315"/>
          </reference>
        </references>
      </pivotArea>
    </format>
    <format dxfId="8249">
      <pivotArea dataOnly="0" labelOnly="1" outline="0" fieldPosition="0">
        <references count="2">
          <reference field="5" count="1">
            <x v="170"/>
          </reference>
          <reference field="6" count="1" selected="0">
            <x v="316"/>
          </reference>
        </references>
      </pivotArea>
    </format>
    <format dxfId="8248">
      <pivotArea dataOnly="0" labelOnly="1" outline="0" fieldPosition="0">
        <references count="2">
          <reference field="5" count="1">
            <x v="163"/>
          </reference>
          <reference field="6" count="1" selected="0">
            <x v="317"/>
          </reference>
        </references>
      </pivotArea>
    </format>
    <format dxfId="8247">
      <pivotArea dataOnly="0" labelOnly="1" outline="0" fieldPosition="0">
        <references count="2">
          <reference field="5" count="1">
            <x v="96"/>
          </reference>
          <reference field="6" count="1" selected="0">
            <x v="318"/>
          </reference>
        </references>
      </pivotArea>
    </format>
    <format dxfId="8246">
      <pivotArea dataOnly="0" labelOnly="1" outline="0" fieldPosition="0">
        <references count="2">
          <reference field="5" count="1">
            <x v="151"/>
          </reference>
          <reference field="6" count="1" selected="0">
            <x v="319"/>
          </reference>
        </references>
      </pivotArea>
    </format>
    <format dxfId="8245">
      <pivotArea dataOnly="0" labelOnly="1" outline="0" fieldPosition="0">
        <references count="2">
          <reference field="5" count="1">
            <x v="174"/>
          </reference>
          <reference field="6" count="1" selected="0">
            <x v="320"/>
          </reference>
        </references>
      </pivotArea>
    </format>
    <format dxfId="8244">
      <pivotArea dataOnly="0" labelOnly="1" outline="0" fieldPosition="0">
        <references count="2">
          <reference field="5" count="1">
            <x v="167"/>
          </reference>
          <reference field="6" count="1" selected="0">
            <x v="321"/>
          </reference>
        </references>
      </pivotArea>
    </format>
    <format dxfId="8243">
      <pivotArea dataOnly="0" labelOnly="1" outline="0" fieldPosition="0">
        <references count="2">
          <reference field="5" count="1">
            <x v="376"/>
          </reference>
          <reference field="6" count="1" selected="0">
            <x v="322"/>
          </reference>
        </references>
      </pivotArea>
    </format>
    <format dxfId="8242">
      <pivotArea dataOnly="0" labelOnly="1" outline="0" fieldPosition="0">
        <references count="2">
          <reference field="5" count="1">
            <x v="234"/>
          </reference>
          <reference field="6" count="1" selected="0">
            <x v="323"/>
          </reference>
        </references>
      </pivotArea>
    </format>
    <format dxfId="8241">
      <pivotArea dataOnly="0" labelOnly="1" outline="0" fieldPosition="0">
        <references count="2">
          <reference field="5" count="1">
            <x v="117"/>
          </reference>
          <reference field="6" count="1" selected="0">
            <x v="324"/>
          </reference>
        </references>
      </pivotArea>
    </format>
    <format dxfId="8240">
      <pivotArea dataOnly="0" labelOnly="1" outline="0" fieldPosition="0">
        <references count="2">
          <reference field="5" count="1">
            <x v="171"/>
          </reference>
          <reference field="6" count="1" selected="0">
            <x v="325"/>
          </reference>
        </references>
      </pivotArea>
    </format>
    <format dxfId="8239">
      <pivotArea dataOnly="0" labelOnly="1" outline="0" fieldPosition="0">
        <references count="2">
          <reference field="5" count="1">
            <x v="219"/>
          </reference>
          <reference field="6" count="1" selected="0">
            <x v="326"/>
          </reference>
        </references>
      </pivotArea>
    </format>
    <format dxfId="8238">
      <pivotArea dataOnly="0" labelOnly="1" outline="0" fieldPosition="0">
        <references count="2">
          <reference field="5" count="1">
            <x v="137"/>
          </reference>
          <reference field="6" count="1" selected="0">
            <x v="327"/>
          </reference>
        </references>
      </pivotArea>
    </format>
    <format dxfId="8237">
      <pivotArea dataOnly="0" labelOnly="1" outline="0" fieldPosition="0">
        <references count="2">
          <reference field="5" count="1">
            <x v="237"/>
          </reference>
          <reference field="6" count="1" selected="0">
            <x v="328"/>
          </reference>
        </references>
      </pivotArea>
    </format>
    <format dxfId="8236">
      <pivotArea dataOnly="0" labelOnly="1" outline="0" fieldPosition="0">
        <references count="2">
          <reference field="5" count="1">
            <x v="256"/>
          </reference>
          <reference field="6" count="1" selected="0">
            <x v="329"/>
          </reference>
        </references>
      </pivotArea>
    </format>
    <format dxfId="8235">
      <pivotArea dataOnly="0" labelOnly="1" outline="0" fieldPosition="0">
        <references count="2">
          <reference field="5" count="1">
            <x v="254"/>
          </reference>
          <reference field="6" count="1" selected="0">
            <x v="330"/>
          </reference>
        </references>
      </pivotArea>
    </format>
    <format dxfId="8234">
      <pivotArea dataOnly="0" labelOnly="1" outline="0" fieldPosition="0">
        <references count="2">
          <reference field="5" count="1">
            <x v="241"/>
          </reference>
          <reference field="6" count="1" selected="0">
            <x v="331"/>
          </reference>
        </references>
      </pivotArea>
    </format>
    <format dxfId="8233">
      <pivotArea dataOnly="0" labelOnly="1" outline="0" fieldPosition="0">
        <references count="2">
          <reference field="5" count="1">
            <x v="191"/>
          </reference>
          <reference field="6" count="1" selected="0">
            <x v="332"/>
          </reference>
        </references>
      </pivotArea>
    </format>
    <format dxfId="8232">
      <pivotArea dataOnly="0" labelOnly="1" outline="0" fieldPosition="0">
        <references count="2">
          <reference field="5" count="1">
            <x v="185"/>
          </reference>
          <reference field="6" count="1" selected="0">
            <x v="333"/>
          </reference>
        </references>
      </pivotArea>
    </format>
    <format dxfId="8231">
      <pivotArea dataOnly="0" labelOnly="1" outline="0" fieldPosition="0">
        <references count="2">
          <reference field="5" count="1">
            <x v="99"/>
          </reference>
          <reference field="6" count="1" selected="0">
            <x v="334"/>
          </reference>
        </references>
      </pivotArea>
    </format>
    <format dxfId="8230">
      <pivotArea dataOnly="0" labelOnly="1" outline="0" fieldPosition="0">
        <references count="2">
          <reference field="5" count="1">
            <x v="112"/>
          </reference>
          <reference field="6" count="1" selected="0">
            <x v="335"/>
          </reference>
        </references>
      </pivotArea>
    </format>
    <format dxfId="8229">
      <pivotArea dataOnly="0" labelOnly="1" outline="0" fieldPosition="0">
        <references count="2">
          <reference field="5" count="1">
            <x v="71"/>
          </reference>
          <reference field="6" count="1" selected="0">
            <x v="336"/>
          </reference>
        </references>
      </pivotArea>
    </format>
    <format dxfId="8228">
      <pivotArea dataOnly="0" labelOnly="1" outline="0" fieldPosition="0">
        <references count="2">
          <reference field="5" count="1">
            <x v="126"/>
          </reference>
          <reference field="6" count="1" selected="0">
            <x v="337"/>
          </reference>
        </references>
      </pivotArea>
    </format>
    <format dxfId="8227">
      <pivotArea dataOnly="0" labelOnly="1" outline="0" fieldPosition="0">
        <references count="2">
          <reference field="5" count="1">
            <x v="162"/>
          </reference>
          <reference field="6" count="1" selected="0">
            <x v="338"/>
          </reference>
        </references>
      </pivotArea>
    </format>
    <format dxfId="8226">
      <pivotArea dataOnly="0" labelOnly="1" outline="0" fieldPosition="0">
        <references count="2">
          <reference field="5" count="1">
            <x v="182"/>
          </reference>
          <reference field="6" count="1" selected="0">
            <x v="339"/>
          </reference>
        </references>
      </pivotArea>
    </format>
    <format dxfId="8225">
      <pivotArea dataOnly="0" labelOnly="1" outline="0" fieldPosition="0">
        <references count="2">
          <reference field="5" count="1">
            <x v="205"/>
          </reference>
          <reference field="6" count="1" selected="0">
            <x v="340"/>
          </reference>
        </references>
      </pivotArea>
    </format>
    <format dxfId="8224">
      <pivotArea dataOnly="0" labelOnly="1" outline="0" fieldPosition="0">
        <references count="2">
          <reference field="5" count="1">
            <x v="236"/>
          </reference>
          <reference field="6" count="1" selected="0">
            <x v="341"/>
          </reference>
        </references>
      </pivotArea>
    </format>
    <format dxfId="8223">
      <pivotArea dataOnly="0" labelOnly="1" outline="0" fieldPosition="0">
        <references count="2">
          <reference field="5" count="1">
            <x v="75"/>
          </reference>
          <reference field="6" count="1" selected="0">
            <x v="342"/>
          </reference>
        </references>
      </pivotArea>
    </format>
    <format dxfId="8222">
      <pivotArea dataOnly="0" labelOnly="1" outline="0" fieldPosition="0">
        <references count="2">
          <reference field="5" count="1">
            <x v="125"/>
          </reference>
          <reference field="6" count="1" selected="0">
            <x v="343"/>
          </reference>
        </references>
      </pivotArea>
    </format>
    <format dxfId="8221">
      <pivotArea dataOnly="0" labelOnly="1" outline="0" fieldPosition="0">
        <references count="2">
          <reference field="5" count="1">
            <x v="190"/>
          </reference>
          <reference field="6" count="1" selected="0">
            <x v="344"/>
          </reference>
        </references>
      </pivotArea>
    </format>
    <format dxfId="8220">
      <pivotArea dataOnly="0" labelOnly="1" outline="0" fieldPosition="0">
        <references count="2">
          <reference field="5" count="1">
            <x v="69"/>
          </reference>
          <reference field="6" count="1" selected="0">
            <x v="345"/>
          </reference>
        </references>
      </pivotArea>
    </format>
    <format dxfId="8219">
      <pivotArea dataOnly="0" labelOnly="1" outline="0" fieldPosition="0">
        <references count="2">
          <reference field="5" count="1">
            <x v="177"/>
          </reference>
          <reference field="6" count="1" selected="0">
            <x v="346"/>
          </reference>
        </references>
      </pivotArea>
    </format>
    <format dxfId="8218">
      <pivotArea dataOnly="0" labelOnly="1" outline="0" fieldPosition="0">
        <references count="2">
          <reference field="5" count="1">
            <x v="197"/>
          </reference>
          <reference field="6" count="1" selected="0">
            <x v="347"/>
          </reference>
        </references>
      </pivotArea>
    </format>
    <format dxfId="8217">
      <pivotArea dataOnly="0" labelOnly="1" outline="0" fieldPosition="0">
        <references count="2">
          <reference field="5" count="1">
            <x v="211"/>
          </reference>
          <reference field="6" count="1" selected="0">
            <x v="348"/>
          </reference>
        </references>
      </pivotArea>
    </format>
    <format dxfId="8216">
      <pivotArea dataOnly="0" labelOnly="1" outline="0" fieldPosition="0">
        <references count="2">
          <reference field="5" count="1">
            <x v="76"/>
          </reference>
          <reference field="6" count="1" selected="0">
            <x v="349"/>
          </reference>
        </references>
      </pivotArea>
    </format>
    <format dxfId="8215">
      <pivotArea dataOnly="0" labelOnly="1" outline="0" fieldPosition="0">
        <references count="2">
          <reference field="5" count="1">
            <x v="106"/>
          </reference>
          <reference field="6" count="1" selected="0">
            <x v="350"/>
          </reference>
        </references>
      </pivotArea>
    </format>
    <format dxfId="8214">
      <pivotArea dataOnly="0" labelOnly="1" outline="0" fieldPosition="0">
        <references count="2">
          <reference field="5" count="1">
            <x v="159"/>
          </reference>
          <reference field="6" count="1" selected="0">
            <x v="351"/>
          </reference>
        </references>
      </pivotArea>
    </format>
    <format dxfId="8213">
      <pivotArea dataOnly="0" labelOnly="1" outline="0" fieldPosition="0">
        <references count="2">
          <reference field="5" count="1">
            <x v="198"/>
          </reference>
          <reference field="6" count="1" selected="0">
            <x v="352"/>
          </reference>
        </references>
      </pivotArea>
    </format>
    <format dxfId="8212">
      <pivotArea dataOnly="0" labelOnly="1" outline="0" fieldPosition="0">
        <references count="2">
          <reference field="5" count="1">
            <x v="82"/>
          </reference>
          <reference field="6" count="1" selected="0">
            <x v="353"/>
          </reference>
        </references>
      </pivotArea>
    </format>
    <format dxfId="8211">
      <pivotArea dataOnly="0" labelOnly="1" outline="0" fieldPosition="0">
        <references count="2">
          <reference field="5" count="1">
            <x v="206"/>
          </reference>
          <reference field="6" count="1" selected="0">
            <x v="354"/>
          </reference>
        </references>
      </pivotArea>
    </format>
    <format dxfId="8210">
      <pivotArea dataOnly="0" labelOnly="1" outline="0" fieldPosition="0">
        <references count="2">
          <reference field="5" count="1">
            <x v="384"/>
          </reference>
          <reference field="6" count="1" selected="0">
            <x v="355"/>
          </reference>
        </references>
      </pivotArea>
    </format>
    <format dxfId="8209">
      <pivotArea dataOnly="0" labelOnly="1" outline="0" fieldPosition="0">
        <references count="2">
          <reference field="5" count="1">
            <x v="107"/>
          </reference>
          <reference field="6" count="1" selected="0">
            <x v="356"/>
          </reference>
        </references>
      </pivotArea>
    </format>
    <format dxfId="8208">
      <pivotArea dataOnly="0" labelOnly="1" outline="0" fieldPosition="0">
        <references count="2">
          <reference field="5" count="1">
            <x v="176"/>
          </reference>
          <reference field="6" count="1" selected="0">
            <x v="358"/>
          </reference>
        </references>
      </pivotArea>
    </format>
    <format dxfId="8207">
      <pivotArea dataOnly="0" labelOnly="1" outline="0" fieldPosition="0">
        <references count="2">
          <reference field="5" count="1">
            <x v="94"/>
          </reference>
          <reference field="6" count="1" selected="0">
            <x v="359"/>
          </reference>
        </references>
      </pivotArea>
    </format>
    <format dxfId="8206">
      <pivotArea dataOnly="0" labelOnly="1" outline="0" fieldPosition="0">
        <references count="2">
          <reference field="5" count="1">
            <x v="244"/>
          </reference>
          <reference field="6" count="1" selected="0">
            <x v="360"/>
          </reference>
        </references>
      </pivotArea>
    </format>
    <format dxfId="8205">
      <pivotArea dataOnly="0" labelOnly="1" outline="0" fieldPosition="0">
        <references count="2">
          <reference field="5" count="1">
            <x v="361"/>
          </reference>
          <reference field="6" count="1" selected="0">
            <x v="361"/>
          </reference>
        </references>
      </pivotArea>
    </format>
    <format dxfId="8204">
      <pivotArea dataOnly="0" labelOnly="1" outline="0" fieldPosition="0">
        <references count="2">
          <reference field="5" count="1">
            <x v="394"/>
          </reference>
          <reference field="6" count="1" selected="0">
            <x v="362"/>
          </reference>
        </references>
      </pivotArea>
    </format>
    <format dxfId="8203">
      <pivotArea dataOnly="0" labelOnly="1" outline="0" fieldPosition="0">
        <references count="2">
          <reference field="5" count="1">
            <x v="3"/>
          </reference>
          <reference field="6" count="1" selected="0">
            <x v="363"/>
          </reference>
        </references>
      </pivotArea>
    </format>
    <format dxfId="8202">
      <pivotArea dataOnly="0" labelOnly="1" outline="0" fieldPosition="0">
        <references count="2">
          <reference field="5" count="1">
            <x v="297"/>
          </reference>
          <reference field="6" count="1" selected="0">
            <x v="364"/>
          </reference>
        </references>
      </pivotArea>
    </format>
    <format dxfId="8201">
      <pivotArea dataOnly="0" labelOnly="1" outline="0" fieldPosition="0">
        <references count="2">
          <reference field="5" count="1">
            <x v="302"/>
          </reference>
          <reference field="6" count="1" selected="0">
            <x v="366"/>
          </reference>
        </references>
      </pivotArea>
    </format>
    <format dxfId="8200">
      <pivotArea dataOnly="0" labelOnly="1" outline="0" fieldPosition="0">
        <references count="2">
          <reference field="5" count="1">
            <x v="12"/>
          </reference>
          <reference field="6" count="1" selected="0">
            <x v="367"/>
          </reference>
        </references>
      </pivotArea>
    </format>
    <format dxfId="8199">
      <pivotArea dataOnly="0" labelOnly="1" outline="0" fieldPosition="0">
        <references count="2">
          <reference field="5" count="1">
            <x v="63"/>
          </reference>
          <reference field="6" count="1" selected="0">
            <x v="368"/>
          </reference>
        </references>
      </pivotArea>
    </format>
    <format dxfId="8198">
      <pivotArea dataOnly="0" labelOnly="1" outline="0" fieldPosition="0">
        <references count="2">
          <reference field="5" count="1">
            <x v="30"/>
          </reference>
          <reference field="6" count="1" selected="0">
            <x v="369"/>
          </reference>
        </references>
      </pivotArea>
    </format>
    <format dxfId="8197">
      <pivotArea dataOnly="0" labelOnly="1" outline="0" fieldPosition="0">
        <references count="2">
          <reference field="5" count="1">
            <x v="20"/>
          </reference>
          <reference field="6" count="1" selected="0">
            <x v="370"/>
          </reference>
        </references>
      </pivotArea>
    </format>
    <format dxfId="8196">
      <pivotArea dataOnly="0" labelOnly="1" outline="0" fieldPosition="0">
        <references count="2">
          <reference field="5" count="1">
            <x v="46"/>
          </reference>
          <reference field="6" count="1" selected="0">
            <x v="371"/>
          </reference>
        </references>
      </pivotArea>
    </format>
    <format dxfId="8195">
      <pivotArea dataOnly="0" labelOnly="1" outline="0" fieldPosition="0">
        <references count="2">
          <reference field="5" count="1">
            <x v="48"/>
          </reference>
          <reference field="6" count="1" selected="0">
            <x v="372"/>
          </reference>
        </references>
      </pivotArea>
    </format>
    <format dxfId="8194">
      <pivotArea dataOnly="0" labelOnly="1" outline="0" fieldPosition="0">
        <references count="2">
          <reference field="5" count="1">
            <x v="341"/>
          </reference>
          <reference field="6" count="1" selected="0">
            <x v="373"/>
          </reference>
        </references>
      </pivotArea>
    </format>
    <format dxfId="8193">
      <pivotArea dataOnly="0" labelOnly="1" outline="0" fieldPosition="0">
        <references count="2">
          <reference field="5" count="1">
            <x v="64"/>
          </reference>
          <reference field="6" count="1" selected="0">
            <x v="374"/>
          </reference>
        </references>
      </pivotArea>
    </format>
    <format dxfId="8192">
      <pivotArea dataOnly="0" labelOnly="1" outline="0" fieldPosition="0">
        <references count="2">
          <reference field="5" count="1">
            <x v="290"/>
          </reference>
          <reference field="6" count="1" selected="0">
            <x v="375"/>
          </reference>
        </references>
      </pivotArea>
    </format>
    <format dxfId="8191">
      <pivotArea dataOnly="0" labelOnly="1" outline="0" fieldPosition="0">
        <references count="2">
          <reference field="5" count="1">
            <x v="280"/>
          </reference>
          <reference field="6" count="1" selected="0">
            <x v="376"/>
          </reference>
        </references>
      </pivotArea>
    </format>
    <format dxfId="8190">
      <pivotArea dataOnly="0" labelOnly="1" outline="0" fieldPosition="0">
        <references count="2">
          <reference field="5" count="1">
            <x v="281"/>
          </reference>
          <reference field="6" count="1" selected="0">
            <x v="377"/>
          </reference>
        </references>
      </pivotArea>
    </format>
    <format dxfId="8189">
      <pivotArea dataOnly="0" labelOnly="1" outline="0" fieldPosition="0">
        <references count="2">
          <reference field="5" count="1">
            <x v="60"/>
          </reference>
          <reference field="6" count="1" selected="0">
            <x v="378"/>
          </reference>
        </references>
      </pivotArea>
    </format>
    <format dxfId="8188">
      <pivotArea dataOnly="0" labelOnly="1" outline="0" fieldPosition="0">
        <references count="2">
          <reference field="5" count="1">
            <x v="41"/>
          </reference>
          <reference field="6" count="1" selected="0">
            <x v="379"/>
          </reference>
        </references>
      </pivotArea>
    </format>
    <format dxfId="8187">
      <pivotArea dataOnly="0" labelOnly="1" outline="0" fieldPosition="0">
        <references count="2">
          <reference field="5" count="1">
            <x v="16"/>
          </reference>
          <reference field="6" count="1" selected="0">
            <x v="380"/>
          </reference>
        </references>
      </pivotArea>
    </format>
    <format dxfId="8186">
      <pivotArea dataOnly="0" labelOnly="1" outline="0" fieldPosition="0">
        <references count="2">
          <reference field="5" count="1">
            <x v="366"/>
          </reference>
          <reference field="6" count="1" selected="0">
            <x v="381"/>
          </reference>
        </references>
      </pivotArea>
    </format>
    <format dxfId="8185">
      <pivotArea dataOnly="0" labelOnly="1" outline="0" fieldPosition="0">
        <references count="2">
          <reference field="5" count="1">
            <x v="269"/>
          </reference>
          <reference field="6" count="1" selected="0">
            <x v="382"/>
          </reference>
        </references>
      </pivotArea>
    </format>
    <format dxfId="8184">
      <pivotArea dataOnly="0" labelOnly="1" outline="0" fieldPosition="0">
        <references count="2">
          <reference field="5" count="1">
            <x v="333"/>
          </reference>
          <reference field="6" count="1" selected="0">
            <x v="383"/>
          </reference>
        </references>
      </pivotArea>
    </format>
    <format dxfId="8183">
      <pivotArea dataOnly="0" labelOnly="1" outline="0" fieldPosition="0">
        <references count="2">
          <reference field="5" count="1">
            <x v="61"/>
          </reference>
          <reference field="6" count="1" selected="0">
            <x v="384"/>
          </reference>
        </references>
      </pivotArea>
    </format>
    <format dxfId="8182">
      <pivotArea dataOnly="0" labelOnly="1" outline="0" fieldPosition="0">
        <references count="2">
          <reference field="5" count="1">
            <x v="53"/>
          </reference>
          <reference field="6" count="1" selected="0">
            <x v="385"/>
          </reference>
        </references>
      </pivotArea>
    </format>
    <format dxfId="8181">
      <pivotArea dataOnly="0" labelOnly="1" outline="0" fieldPosition="0">
        <references count="2">
          <reference field="5" count="1">
            <x v="350"/>
          </reference>
          <reference field="6" count="1" selected="0">
            <x v="386"/>
          </reference>
        </references>
      </pivotArea>
    </format>
    <format dxfId="8180">
      <pivotArea dataOnly="0" labelOnly="1" outline="0" fieldPosition="0">
        <references count="2">
          <reference field="5" count="1">
            <x v="370"/>
          </reference>
          <reference field="6" count="1" selected="0">
            <x v="387"/>
          </reference>
        </references>
      </pivotArea>
    </format>
    <format dxfId="8179">
      <pivotArea dataOnly="0" labelOnly="1" outline="0" fieldPosition="0">
        <references count="2">
          <reference field="5" count="1">
            <x v="25"/>
          </reference>
          <reference field="6" count="1" selected="0">
            <x v="388"/>
          </reference>
        </references>
      </pivotArea>
    </format>
    <format dxfId="8178">
      <pivotArea dataOnly="0" labelOnly="1" outline="0" fieldPosition="0">
        <references count="2">
          <reference field="5" count="1">
            <x v="15"/>
          </reference>
          <reference field="6" count="1" selected="0">
            <x v="389"/>
          </reference>
        </references>
      </pivotArea>
    </format>
    <format dxfId="8177">
      <pivotArea dataOnly="0" labelOnly="1" outline="0" fieldPosition="0">
        <references count="2">
          <reference field="5" count="1">
            <x v="32"/>
          </reference>
          <reference field="6" count="1" selected="0">
            <x v="390"/>
          </reference>
        </references>
      </pivotArea>
    </format>
    <format dxfId="8176">
      <pivotArea dataOnly="0" labelOnly="1" outline="0" fieldPosition="0">
        <references count="2">
          <reference field="5" count="1">
            <x v="338"/>
          </reference>
          <reference field="6" count="1" selected="0">
            <x v="391"/>
          </reference>
        </references>
      </pivotArea>
    </format>
    <format dxfId="8175">
      <pivotArea dataOnly="0" labelOnly="1" outline="0" fieldPosition="0">
        <references count="2">
          <reference field="5" count="1">
            <x v="27"/>
          </reference>
          <reference field="6" count="1" selected="0">
            <x v="392"/>
          </reference>
        </references>
      </pivotArea>
    </format>
    <format dxfId="8174">
      <pivotArea dataOnly="0" labelOnly="1" outline="0" fieldPosition="0">
        <references count="2">
          <reference field="5" count="1">
            <x v="22"/>
          </reference>
          <reference field="6" count="1" selected="0">
            <x v="393"/>
          </reference>
        </references>
      </pivotArea>
    </format>
    <format dxfId="8173">
      <pivotArea dataOnly="0" labelOnly="1" outline="0" fieldPosition="0">
        <references count="2">
          <reference field="5" count="1">
            <x v="335"/>
          </reference>
          <reference field="6" count="1" selected="0">
            <x v="394"/>
          </reference>
        </references>
      </pivotArea>
    </format>
    <format dxfId="8172">
      <pivotArea dataOnly="0" labelOnly="1" outline="0" fieldPosition="0">
        <references count="2">
          <reference field="5" count="1">
            <x v="351"/>
          </reference>
          <reference field="6" count="1" selected="0">
            <x v="395"/>
          </reference>
        </references>
      </pivotArea>
    </format>
    <format dxfId="8171">
      <pivotArea dataOnly="0" labelOnly="1" outline="0" fieldPosition="0">
        <references count="2">
          <reference field="5" count="1">
            <x v="346"/>
          </reference>
          <reference field="6" count="1" selected="0">
            <x v="396"/>
          </reference>
        </references>
      </pivotArea>
    </format>
    <format dxfId="8170">
      <pivotArea dataOnly="0" labelOnly="1" outline="0" fieldPosition="0">
        <references count="2">
          <reference field="5" count="1">
            <x v="334"/>
          </reference>
          <reference field="6" count="1" selected="0">
            <x v="397"/>
          </reference>
        </references>
      </pivotArea>
    </format>
    <format dxfId="8169">
      <pivotArea dataOnly="0" labelOnly="1" outline="0" fieldPosition="0">
        <references count="2">
          <reference field="5" count="1">
            <x v="353"/>
          </reference>
          <reference field="6" count="1" selected="0">
            <x v="398"/>
          </reference>
        </references>
      </pivotArea>
    </format>
    <format dxfId="8168">
      <pivotArea dataOnly="0" labelOnly="1" outline="0" fieldPosition="0">
        <references count="2">
          <reference field="5" count="1">
            <x v="347"/>
          </reference>
          <reference field="6" count="1" selected="0">
            <x v="399"/>
          </reference>
        </references>
      </pivotArea>
    </format>
    <format dxfId="8167">
      <pivotArea dataOnly="0" labelOnly="1" outline="0" fieldPosition="0">
        <references count="2">
          <reference field="5" count="1">
            <x v="349"/>
          </reference>
          <reference field="6" count="1" selected="0">
            <x v="400"/>
          </reference>
        </references>
      </pivotArea>
    </format>
    <format dxfId="8166">
      <pivotArea dataOnly="0" labelOnly="1" outline="0" fieldPosition="0">
        <references count="2">
          <reference field="5" count="1">
            <x v="34"/>
          </reference>
          <reference field="6" count="1" selected="0">
            <x v="401"/>
          </reference>
        </references>
      </pivotArea>
    </format>
    <format dxfId="8165">
      <pivotArea dataOnly="0" labelOnly="1" outline="0" fieldPosition="0">
        <references count="2">
          <reference field="5" count="1">
            <x v="57"/>
          </reference>
          <reference field="6" count="1" selected="0">
            <x v="402"/>
          </reference>
        </references>
      </pivotArea>
    </format>
    <format dxfId="8164">
      <pivotArea dataOnly="0" labelOnly="1" outline="0" fieldPosition="0">
        <references count="2">
          <reference field="5" count="1">
            <x v="355"/>
          </reference>
          <reference field="6" count="1" selected="0">
            <x v="403"/>
          </reference>
        </references>
      </pivotArea>
    </format>
    <format dxfId="8163">
      <pivotArea dataOnly="0" labelOnly="1" outline="0" fieldPosition="0">
        <references count="2">
          <reference field="5" count="1">
            <x v="397"/>
          </reference>
          <reference field="6" count="1" selected="0">
            <x v="404"/>
          </reference>
        </references>
      </pivotArea>
    </format>
    <format dxfId="8162">
      <pivotArea dataOnly="0" labelOnly="1" outline="0" fieldPosition="0">
        <references count="2">
          <reference field="5" count="1">
            <x v="276"/>
          </reference>
          <reference field="6" count="1" selected="0">
            <x v="405"/>
          </reference>
        </references>
      </pivotArea>
    </format>
    <format dxfId="8161">
      <pivotArea dataOnly="0" labelOnly="1" outline="0" fieldPosition="0">
        <references count="2">
          <reference field="5" count="1">
            <x v="288"/>
          </reference>
          <reference field="6" count="1" selected="0">
            <x v="406"/>
          </reference>
        </references>
      </pivotArea>
    </format>
    <format dxfId="8160">
      <pivotArea dataOnly="0" labelOnly="1" outline="0" fieldPosition="0">
        <references count="2">
          <reference field="5" count="1">
            <x v="1"/>
          </reference>
          <reference field="6" count="1" selected="0">
            <x v="407"/>
          </reference>
        </references>
      </pivotArea>
    </format>
    <format dxfId="8159">
      <pivotArea dataOnly="0" labelOnly="1" outline="0" fieldPosition="0">
        <references count="2">
          <reference field="5" count="1">
            <x v="360"/>
          </reference>
          <reference field="6" count="1" selected="0">
            <x v="408"/>
          </reference>
        </references>
      </pivotArea>
    </format>
    <format dxfId="8158">
      <pivotArea dataOnly="0" labelOnly="1" outline="0" fieldPosition="0">
        <references count="2">
          <reference field="5" count="1">
            <x v="364"/>
          </reference>
          <reference field="6" count="1" selected="0">
            <x v="409"/>
          </reference>
        </references>
      </pivotArea>
    </format>
    <format dxfId="8157">
      <pivotArea dataOnly="0" labelOnly="1" outline="0" fieldPosition="0">
        <references count="2">
          <reference field="5" count="1">
            <x v="261"/>
          </reference>
          <reference field="6" count="1" selected="0">
            <x v="410"/>
          </reference>
        </references>
      </pivotArea>
    </format>
    <format dxfId="8156">
      <pivotArea dataOnly="0" labelOnly="1" outline="0" fieldPosition="0">
        <references count="2">
          <reference field="5" count="1">
            <x v="279"/>
          </reference>
          <reference field="6" count="1" selected="0">
            <x v="411"/>
          </reference>
        </references>
      </pivotArea>
    </format>
    <format dxfId="8155">
      <pivotArea dataOnly="0" labelOnly="1" outline="0" fieldPosition="0">
        <references count="2">
          <reference field="5" count="1">
            <x v="324"/>
          </reference>
          <reference field="6" count="1" selected="0">
            <x v="412"/>
          </reference>
        </references>
      </pivotArea>
    </format>
    <format dxfId="8154">
      <pivotArea dataOnly="0" labelOnly="1" outline="0" fieldPosition="0">
        <references count="3">
          <reference field="5" count="1" selected="0">
            <x v="271"/>
          </reference>
          <reference field="6" count="1" selected="0">
            <x v="0"/>
          </reference>
          <reference field="11" count="50">
            <x v="334"/>
            <x v="335"/>
            <x v="336"/>
            <x v="337"/>
            <x v="338"/>
            <x v="339"/>
            <x v="368"/>
            <x v="447"/>
            <x v="448"/>
            <x v="449"/>
            <x v="450"/>
            <x v="451"/>
            <x v="452"/>
            <x v="635"/>
            <x v="636"/>
            <x v="637"/>
            <x v="638"/>
            <x v="770"/>
            <x v="771"/>
            <x v="778"/>
            <x v="779"/>
            <x v="1048"/>
            <x v="1063"/>
            <x v="1064"/>
            <x v="1065"/>
            <x v="1066"/>
            <x v="1067"/>
            <x v="1069"/>
            <x v="1095"/>
            <x v="1096"/>
            <x v="1146"/>
            <x v="1147"/>
            <x v="1148"/>
            <x v="1149"/>
            <x v="1150"/>
            <x v="1151"/>
            <x v="1152"/>
            <x v="1153"/>
            <x v="1154"/>
            <x v="1155"/>
            <x v="1266"/>
            <x v="1267"/>
            <x v="1268"/>
            <x v="1269"/>
            <x v="1369"/>
            <x v="1379"/>
            <x v="1380"/>
            <x v="1381"/>
            <x v="1382"/>
            <x v="1385"/>
          </reference>
        </references>
      </pivotArea>
    </format>
    <format dxfId="8153">
      <pivotArea dataOnly="0" labelOnly="1" outline="0" fieldPosition="0">
        <references count="3">
          <reference field="5" count="1" selected="0">
            <x v="271"/>
          </reference>
          <reference field="6" count="1" selected="0">
            <x v="0"/>
          </reference>
          <reference field="11" count="50">
            <x v="1416"/>
            <x v="1417"/>
            <x v="1418"/>
            <x v="1419"/>
            <x v="1453"/>
            <x v="1454"/>
            <x v="1455"/>
            <x v="1456"/>
            <x v="1588"/>
            <x v="1680"/>
            <x v="1878"/>
            <x v="2247"/>
            <x v="2248"/>
            <x v="2249"/>
            <x v="2250"/>
            <x v="2251"/>
            <x v="2252"/>
            <x v="2253"/>
            <x v="2254"/>
            <x v="2255"/>
            <x v="2256"/>
            <x v="2257"/>
            <x v="2258"/>
            <x v="2259"/>
            <x v="2260"/>
            <x v="2261"/>
            <x v="2262"/>
            <x v="2329"/>
            <x v="2330"/>
            <x v="2372"/>
            <x v="2373"/>
            <x v="2390"/>
            <x v="2487"/>
            <x v="2488"/>
            <x v="2489"/>
            <x v="2490"/>
            <x v="2554"/>
            <x v="2555"/>
            <x v="2556"/>
            <x v="2557"/>
            <x v="2558"/>
            <x v="2559"/>
            <x v="2560"/>
            <x v="2561"/>
            <x v="2562"/>
            <x v="2563"/>
            <x v="2564"/>
            <x v="2565"/>
            <x v="2566"/>
            <x v="2567"/>
          </reference>
        </references>
      </pivotArea>
    </format>
    <format dxfId="8152">
      <pivotArea dataOnly="0" labelOnly="1" outline="0" fieldPosition="0">
        <references count="3">
          <reference field="5" count="1" selected="0">
            <x v="271"/>
          </reference>
          <reference field="6" count="1" selected="0">
            <x v="0"/>
          </reference>
          <reference field="11" count="7">
            <x v="2568"/>
            <x v="2569"/>
            <x v="2570"/>
            <x v="2571"/>
            <x v="2645"/>
            <x v="2646"/>
            <x v="2820"/>
          </reference>
        </references>
      </pivotArea>
    </format>
    <format dxfId="8151">
      <pivotArea dataOnly="0" labelOnly="1" outline="0" fieldPosition="0">
        <references count="3">
          <reference field="5" count="1" selected="0">
            <x v="344"/>
          </reference>
          <reference field="6" count="1" selected="0">
            <x v="1"/>
          </reference>
          <reference field="11" count="47">
            <x v="86"/>
            <x v="110"/>
            <x v="154"/>
            <x v="155"/>
            <x v="633"/>
            <x v="634"/>
            <x v="721"/>
            <x v="722"/>
            <x v="723"/>
            <x v="724"/>
            <x v="1083"/>
            <x v="1084"/>
            <x v="1087"/>
            <x v="1088"/>
            <x v="1174"/>
            <x v="1175"/>
            <x v="1180"/>
            <x v="1181"/>
            <x v="1336"/>
            <x v="1337"/>
            <x v="1486"/>
            <x v="1502"/>
            <x v="1503"/>
            <x v="1522"/>
            <x v="1612"/>
            <x v="1613"/>
            <x v="1624"/>
            <x v="1625"/>
            <x v="1704"/>
            <x v="1705"/>
            <x v="1752"/>
            <x v="1753"/>
            <x v="1812"/>
            <x v="1813"/>
            <x v="1814"/>
            <x v="1815"/>
            <x v="1829"/>
            <x v="1830"/>
            <x v="1990"/>
            <x v="2036"/>
            <x v="2037"/>
            <x v="2448"/>
            <x v="2449"/>
            <x v="2450"/>
            <x v="2451"/>
            <x v="2785"/>
            <x v="2786"/>
          </reference>
        </references>
      </pivotArea>
    </format>
    <format dxfId="8150">
      <pivotArea dataOnly="0" labelOnly="1" outline="0" fieldPosition="0">
        <references count="3">
          <reference field="5" count="1" selected="0">
            <x v="282"/>
          </reference>
          <reference field="6" count="1" selected="0">
            <x v="2"/>
          </reference>
          <reference field="11" count="4">
            <x v="95"/>
            <x v="111"/>
            <x v="115"/>
            <x v="157"/>
          </reference>
        </references>
      </pivotArea>
    </format>
    <format dxfId="8149">
      <pivotArea dataOnly="0" labelOnly="1" outline="0" fieldPosition="0">
        <references count="3">
          <reference field="5" count="1" selected="0">
            <x v="358"/>
          </reference>
          <reference field="6" count="1" selected="0">
            <x v="3"/>
          </reference>
          <reference field="11" count="28">
            <x v="493"/>
            <x v="494"/>
            <x v="496"/>
            <x v="497"/>
            <x v="510"/>
            <x v="511"/>
            <x v="512"/>
            <x v="538"/>
            <x v="540"/>
            <x v="545"/>
            <x v="555"/>
            <x v="556"/>
            <x v="557"/>
            <x v="558"/>
            <x v="612"/>
            <x v="613"/>
            <x v="614"/>
            <x v="616"/>
            <x v="617"/>
            <x v="618"/>
            <x v="619"/>
            <x v="630"/>
            <x v="631"/>
            <x v="632"/>
            <x v="649"/>
            <x v="656"/>
            <x v="783"/>
            <x v="784"/>
          </reference>
        </references>
      </pivotArea>
    </format>
    <format dxfId="8148">
      <pivotArea dataOnly="0" labelOnly="1" outline="0" fieldPosition="0">
        <references count="3">
          <reference field="5" count="1" selected="0">
            <x v="310"/>
          </reference>
          <reference field="6" count="1" selected="0">
            <x v="4"/>
          </reference>
          <reference field="11" count="1">
            <x v="681"/>
          </reference>
        </references>
      </pivotArea>
    </format>
    <format dxfId="8147">
      <pivotArea dataOnly="0" labelOnly="1" outline="0" fieldPosition="0">
        <references count="3">
          <reference field="5" count="1" selected="0">
            <x v="262"/>
          </reference>
          <reference field="6" count="1" selected="0">
            <x v="5"/>
          </reference>
          <reference field="11" count="2">
            <x v="676"/>
            <x v="677"/>
          </reference>
        </references>
      </pivotArea>
    </format>
    <format dxfId="8146">
      <pivotArea dataOnly="0" labelOnly="1" outline="0" fieldPosition="0">
        <references count="3">
          <reference field="5" count="1" selected="0">
            <x v="342"/>
          </reference>
          <reference field="6" count="1" selected="0">
            <x v="6"/>
          </reference>
          <reference field="11" count="19">
            <x v="1491"/>
            <x v="1493"/>
            <x v="1528"/>
            <x v="1529"/>
            <x v="1549"/>
            <x v="1552"/>
            <x v="1560"/>
            <x v="1561"/>
            <x v="1568"/>
            <x v="1570"/>
            <x v="1572"/>
            <x v="1591"/>
            <x v="1599"/>
            <x v="1600"/>
            <x v="1646"/>
            <x v="1647"/>
            <x v="1648"/>
            <x v="1674"/>
            <x v="1675"/>
          </reference>
        </references>
      </pivotArea>
    </format>
    <format dxfId="8145">
      <pivotArea dataOnly="0" labelOnly="1" outline="0" fieldPosition="0">
        <references count="3">
          <reference field="5" count="1" selected="0">
            <x v="274"/>
          </reference>
          <reference field="6" count="1" selected="0">
            <x v="7"/>
          </reference>
          <reference field="11" count="1">
            <x v="1335"/>
          </reference>
        </references>
      </pivotArea>
    </format>
    <format dxfId="8144">
      <pivotArea dataOnly="0" labelOnly="1" outline="0" fieldPosition="0">
        <references count="3">
          <reference field="5" count="1" selected="0">
            <x v="348"/>
          </reference>
          <reference field="6" count="1" selected="0">
            <x v="8"/>
          </reference>
          <reference field="11" count="1">
            <x v="2014"/>
          </reference>
        </references>
      </pivotArea>
    </format>
    <format dxfId="8143">
      <pivotArea dataOnly="0" labelOnly="1" outline="0" fieldPosition="0">
        <references count="3">
          <reference field="5" count="1" selected="0">
            <x v="259"/>
          </reference>
          <reference field="6" count="1" selected="0">
            <x v="9"/>
          </reference>
          <reference field="11" count="6">
            <x v="985"/>
            <x v="1099"/>
            <x v="1306"/>
            <x v="1307"/>
            <x v="1338"/>
            <x v="1339"/>
          </reference>
        </references>
      </pivotArea>
    </format>
    <format dxfId="8142">
      <pivotArea dataOnly="0" labelOnly="1" outline="0" fieldPosition="0">
        <references count="3">
          <reference field="5" count="1" selected="0">
            <x v="285"/>
          </reference>
          <reference field="6" count="1" selected="0">
            <x v="10"/>
          </reference>
          <reference field="11" count="3">
            <x v="310"/>
            <x v="396"/>
            <x v="397"/>
          </reference>
        </references>
      </pivotArea>
    </format>
    <format dxfId="8141">
      <pivotArea dataOnly="0" labelOnly="1" outline="0" fieldPosition="0">
        <references count="3">
          <reference field="5" count="1" selected="0">
            <x v="362"/>
          </reference>
          <reference field="6" count="1" selected="0">
            <x v="11"/>
          </reference>
          <reference field="11" count="4">
            <x v="1079"/>
            <x v="1080"/>
            <x v="1093"/>
            <x v="1094"/>
          </reference>
        </references>
      </pivotArea>
    </format>
    <format dxfId="8140">
      <pivotArea dataOnly="0" labelOnly="1" outline="0" fieldPosition="0">
        <references count="3">
          <reference field="5" count="1" selected="0">
            <x v="362"/>
          </reference>
          <reference field="6" count="1" selected="0">
            <x v="12"/>
          </reference>
          <reference field="11" count="4">
            <x v="1176"/>
            <x v="1177"/>
            <x v="1178"/>
            <x v="1179"/>
          </reference>
        </references>
      </pivotArea>
    </format>
    <format dxfId="8139">
      <pivotArea dataOnly="0" labelOnly="1" outline="0" fieldPosition="0">
        <references count="3">
          <reference field="5" count="1" selected="0">
            <x v="359"/>
          </reference>
          <reference field="6" count="1" selected="0">
            <x v="13"/>
          </reference>
          <reference field="11" count="7">
            <x v="912"/>
            <x v="913"/>
            <x v="914"/>
            <x v="1977"/>
            <x v="2500"/>
            <x v="2501"/>
            <x v="2502"/>
          </reference>
        </references>
      </pivotArea>
    </format>
    <format dxfId="8138">
      <pivotArea dataOnly="0" labelOnly="1" outline="0" fieldPosition="0">
        <references count="3">
          <reference field="5" count="1" selected="0">
            <x v="273"/>
          </reference>
          <reference field="6" count="1" selected="0">
            <x v="14"/>
          </reference>
          <reference field="11" count="1">
            <x v="1976"/>
          </reference>
        </references>
      </pivotArea>
    </format>
    <format dxfId="8137">
      <pivotArea dataOnly="0" labelOnly="1" outline="0" fieldPosition="0">
        <references count="3">
          <reference field="5" count="1" selected="0">
            <x v="267"/>
          </reference>
          <reference field="6" count="1" selected="0">
            <x v="15"/>
          </reference>
          <reference field="11" count="1">
            <x v="1060"/>
          </reference>
        </references>
      </pivotArea>
    </format>
    <format dxfId="8136">
      <pivotArea dataOnly="0" labelOnly="1" outline="0" fieldPosition="0">
        <references count="3">
          <reference field="5" count="1" selected="0">
            <x v="357"/>
          </reference>
          <reference field="6" count="1" selected="0">
            <x v="16"/>
          </reference>
          <reference field="11" count="28">
            <x v="11"/>
            <x v="22"/>
            <x v="73"/>
            <x v="74"/>
            <x v="222"/>
            <x v="223"/>
            <x v="224"/>
            <x v="549"/>
            <x v="550"/>
            <x v="551"/>
            <x v="552"/>
            <x v="766"/>
            <x v="767"/>
            <x v="768"/>
            <x v="769"/>
            <x v="1225"/>
            <x v="1275"/>
            <x v="1276"/>
            <x v="1287"/>
            <x v="1294"/>
            <x v="1324"/>
            <x v="1477"/>
            <x v="1901"/>
            <x v="1902"/>
            <x v="2752"/>
            <x v="2753"/>
            <x v="2803"/>
            <x v="2804"/>
          </reference>
        </references>
      </pivotArea>
    </format>
    <format dxfId="8135">
      <pivotArea dataOnly="0" labelOnly="1" outline="0" fieldPosition="0">
        <references count="3">
          <reference field="5" count="1" selected="0">
            <x v="357"/>
          </reference>
          <reference field="6" count="1" selected="0">
            <x v="17"/>
          </reference>
          <reference field="11" count="2">
            <x v="818"/>
            <x v="819"/>
          </reference>
        </references>
      </pivotArea>
    </format>
    <format dxfId="8134">
      <pivotArea dataOnly="0" labelOnly="1" outline="0" fieldPosition="0">
        <references count="3">
          <reference field="5" count="1" selected="0">
            <x v="318"/>
          </reference>
          <reference field="6" count="1" selected="0">
            <x v="18"/>
          </reference>
          <reference field="11" count="46">
            <x v="823"/>
            <x v="824"/>
            <x v="829"/>
            <x v="839"/>
            <x v="845"/>
            <x v="846"/>
            <x v="869"/>
            <x v="871"/>
            <x v="874"/>
            <x v="879"/>
            <x v="888"/>
            <x v="910"/>
            <x v="924"/>
            <x v="933"/>
            <x v="934"/>
            <x v="935"/>
            <x v="936"/>
            <x v="946"/>
            <x v="947"/>
            <x v="948"/>
            <x v="976"/>
            <x v="1996"/>
            <x v="2001"/>
            <x v="2002"/>
            <x v="2003"/>
            <x v="2004"/>
            <x v="2168"/>
            <x v="2169"/>
            <x v="2170"/>
            <x v="2184"/>
            <x v="2185"/>
            <x v="2186"/>
            <x v="2187"/>
            <x v="2202"/>
            <x v="2203"/>
            <x v="2204"/>
            <x v="2205"/>
            <x v="2222"/>
            <x v="2223"/>
            <x v="2224"/>
            <x v="2633"/>
            <x v="2661"/>
            <x v="2662"/>
            <x v="2663"/>
            <x v="2664"/>
            <x v="2665"/>
          </reference>
        </references>
      </pivotArea>
    </format>
    <format dxfId="8133">
      <pivotArea dataOnly="0" labelOnly="1" outline="0" fieldPosition="0">
        <references count="3">
          <reference field="5" count="1" selected="0">
            <x v="33"/>
          </reference>
          <reference field="6" count="1" selected="0">
            <x v="19"/>
          </reference>
          <reference field="11" count="10">
            <x v="704"/>
            <x v="2240"/>
            <x v="2241"/>
            <x v="2316"/>
            <x v="2317"/>
            <x v="2421"/>
            <x v="2422"/>
            <x v="2423"/>
            <x v="2424"/>
            <x v="2445"/>
          </reference>
        </references>
      </pivotArea>
    </format>
    <format dxfId="8132">
      <pivotArea dataOnly="0" labelOnly="1" outline="0" fieldPosition="0">
        <references count="3">
          <reference field="5" count="1" selected="0">
            <x v="24"/>
          </reference>
          <reference field="6" count="1" selected="0">
            <x v="20"/>
          </reference>
          <reference field="11" count="4">
            <x v="435"/>
            <x v="439"/>
            <x v="440"/>
            <x v="441"/>
          </reference>
        </references>
      </pivotArea>
    </format>
    <format dxfId="8131">
      <pivotArea dataOnly="0" labelOnly="1" outline="0" fieldPosition="0">
        <references count="3">
          <reference field="5" count="1" selected="0">
            <x v="337"/>
          </reference>
          <reference field="6" count="1" selected="0">
            <x v="21"/>
          </reference>
          <reference field="11" count="6">
            <x v="1261"/>
            <x v="1370"/>
            <x v="1979"/>
            <x v="2062"/>
            <x v="2068"/>
            <x v="2208"/>
          </reference>
        </references>
      </pivotArea>
    </format>
    <format dxfId="8130">
      <pivotArea dataOnly="0" labelOnly="1" outline="0" fieldPosition="0">
        <references count="3">
          <reference field="5" count="1" selected="0">
            <x v="49"/>
          </reference>
          <reference field="6" count="1" selected="0">
            <x v="22"/>
          </reference>
          <reference field="11" count="2">
            <x v="1422"/>
            <x v="1423"/>
          </reference>
        </references>
      </pivotArea>
    </format>
    <format dxfId="8129">
      <pivotArea dataOnly="0" labelOnly="1" outline="0" fieldPosition="0">
        <references count="3">
          <reference field="5" count="1" selected="0">
            <x v="42"/>
          </reference>
          <reference field="6" count="1" selected="0">
            <x v="23"/>
          </reference>
          <reference field="11" count="10">
            <x v="2156"/>
            <x v="2160"/>
            <x v="2161"/>
            <x v="2381"/>
            <x v="2382"/>
            <x v="2383"/>
            <x v="2419"/>
            <x v="2420"/>
            <x v="2533"/>
            <x v="2606"/>
          </reference>
        </references>
      </pivotArea>
    </format>
    <format dxfId="8128">
      <pivotArea dataOnly="0" labelOnly="1" outline="0" fieldPosition="0">
        <references count="3">
          <reference field="5" count="1" selected="0">
            <x v="299"/>
          </reference>
          <reference field="6" count="1" selected="0">
            <x v="24"/>
          </reference>
          <reference field="11" count="2">
            <x v="1310"/>
            <x v="1311"/>
          </reference>
        </references>
      </pivotArea>
    </format>
    <format dxfId="8127">
      <pivotArea dataOnly="0" labelOnly="1" outline="0" fieldPosition="0">
        <references count="3">
          <reference field="5" count="1" selected="0">
            <x v="316"/>
          </reference>
          <reference field="6" count="1" selected="0">
            <x v="25"/>
          </reference>
          <reference field="11" count="1">
            <x v="565"/>
          </reference>
        </references>
      </pivotArea>
    </format>
    <format dxfId="8126">
      <pivotArea dataOnly="0" labelOnly="1" outline="0" fieldPosition="0">
        <references count="3">
          <reference field="5" count="1" selected="0">
            <x v="17"/>
          </reference>
          <reference field="6" count="1" selected="0">
            <x v="26"/>
          </reference>
          <reference field="11" count="7">
            <x v="218"/>
            <x v="270"/>
            <x v="271"/>
            <x v="272"/>
            <x v="274"/>
            <x v="275"/>
            <x v="276"/>
          </reference>
        </references>
      </pivotArea>
    </format>
    <format dxfId="8125">
      <pivotArea dataOnly="0" labelOnly="1" outline="0" fieldPosition="0">
        <references count="3">
          <reference field="5" count="1" selected="0">
            <x v="31"/>
          </reference>
          <reference field="6" count="1" selected="0">
            <x v="27"/>
          </reference>
          <reference field="11" count="6">
            <x v="997"/>
            <x v="998"/>
            <x v="1103"/>
            <x v="1104"/>
            <x v="1168"/>
            <x v="1169"/>
          </reference>
        </references>
      </pivotArea>
    </format>
    <format dxfId="8124">
      <pivotArea dataOnly="0" labelOnly="1" outline="0" fieldPosition="0">
        <references count="3">
          <reference field="5" count="1" selected="0">
            <x v="319"/>
          </reference>
          <reference field="6" count="1" selected="0">
            <x v="28"/>
          </reference>
          <reference field="11" count="50">
            <x v="591"/>
            <x v="592"/>
            <x v="642"/>
            <x v="786"/>
            <x v="838"/>
            <x v="842"/>
            <x v="867"/>
            <x v="882"/>
            <x v="884"/>
            <x v="894"/>
            <x v="895"/>
            <x v="999"/>
            <x v="1021"/>
            <x v="1070"/>
            <x v="1119"/>
            <x v="1123"/>
            <x v="1124"/>
            <x v="1125"/>
            <x v="1126"/>
            <x v="1127"/>
            <x v="1194"/>
            <x v="1195"/>
            <x v="1200"/>
            <x v="1202"/>
            <x v="1214"/>
            <x v="1246"/>
            <x v="1247"/>
            <x v="1248"/>
            <x v="1251"/>
            <x v="1284"/>
            <x v="1292"/>
            <x v="1293"/>
            <x v="1296"/>
            <x v="1297"/>
            <x v="1300"/>
            <x v="1301"/>
            <x v="1302"/>
            <x v="1303"/>
            <x v="1317"/>
            <x v="1325"/>
            <x v="1347"/>
            <x v="1348"/>
            <x v="1358"/>
            <x v="1359"/>
            <x v="1375"/>
            <x v="1388"/>
            <x v="1389"/>
            <x v="1458"/>
            <x v="1557"/>
            <x v="1558"/>
          </reference>
        </references>
      </pivotArea>
    </format>
    <format dxfId="8123">
      <pivotArea dataOnly="0" labelOnly="1" outline="0" fieldPosition="0">
        <references count="3">
          <reference field="5" count="1" selected="0">
            <x v="319"/>
          </reference>
          <reference field="6" count="1" selected="0">
            <x v="28"/>
          </reference>
          <reference field="11" count="14">
            <x v="1655"/>
            <x v="1656"/>
            <x v="2815"/>
            <x v="2816"/>
            <x v="2819"/>
            <x v="2836"/>
            <x v="2837"/>
            <x v="2842"/>
            <x v="2850"/>
            <x v="2851"/>
            <x v="2855"/>
            <x v="2856"/>
            <x v="2857"/>
            <x v="2858"/>
          </reference>
        </references>
      </pivotArea>
    </format>
    <format dxfId="8122">
      <pivotArea dataOnly="0" labelOnly="1" outline="0" fieldPosition="0">
        <references count="3">
          <reference field="5" count="1" selected="0">
            <x v="59"/>
          </reference>
          <reference field="6" count="1" selected="0">
            <x v="29"/>
          </reference>
          <reference field="11" count="2">
            <x v="81"/>
            <x v="82"/>
          </reference>
        </references>
      </pivotArea>
    </format>
    <format dxfId="8121">
      <pivotArea dataOnly="0" labelOnly="1" outline="0" fieldPosition="0">
        <references count="3">
          <reference field="5" count="1" selected="0">
            <x v="14"/>
          </reference>
          <reference field="6" count="1" selected="0">
            <x v="30"/>
          </reference>
          <reference field="11" count="16">
            <x v="967"/>
            <x v="994"/>
            <x v="995"/>
            <x v="996"/>
            <x v="1029"/>
            <x v="1030"/>
            <x v="1031"/>
            <x v="1032"/>
            <x v="1035"/>
            <x v="1036"/>
            <x v="1117"/>
            <x v="1118"/>
            <x v="1164"/>
            <x v="1165"/>
            <x v="1170"/>
            <x v="1171"/>
          </reference>
        </references>
      </pivotArea>
    </format>
    <format dxfId="8120">
      <pivotArea dataOnly="0" labelOnly="1" outline="0" fieldPosition="0">
        <references count="3">
          <reference field="5" count="1" selected="0">
            <x v="65"/>
          </reference>
          <reference field="6" count="1" selected="0">
            <x v="31"/>
          </reference>
          <reference field="11" count="4">
            <x v="365"/>
            <x v="366"/>
            <x v="402"/>
            <x v="403"/>
          </reference>
        </references>
      </pivotArea>
    </format>
    <format dxfId="8119">
      <pivotArea dataOnly="0" labelOnly="1" outline="0" fieldPosition="0">
        <references count="3">
          <reference field="5" count="1" selected="0">
            <x v="327"/>
          </reference>
          <reference field="6" count="1" selected="0">
            <x v="32"/>
          </reference>
          <reference field="11" count="2">
            <x v="1531"/>
            <x v="2015"/>
          </reference>
        </references>
      </pivotArea>
    </format>
    <format dxfId="8118">
      <pivotArea dataOnly="0" labelOnly="1" outline="0" fieldPosition="0">
        <references count="3">
          <reference field="5" count="1" selected="0">
            <x v="395"/>
          </reference>
          <reference field="6" count="1" selected="0">
            <x v="33"/>
          </reference>
          <reference field="11" count="29">
            <x v="524"/>
            <x v="527"/>
            <x v="528"/>
            <x v="547"/>
            <x v="566"/>
            <x v="567"/>
            <x v="568"/>
            <x v="569"/>
            <x v="570"/>
            <x v="571"/>
            <x v="572"/>
            <x v="573"/>
            <x v="574"/>
            <x v="575"/>
            <x v="576"/>
            <x v="577"/>
            <x v="578"/>
            <x v="579"/>
            <x v="580"/>
            <x v="601"/>
            <x v="602"/>
            <x v="747"/>
            <x v="748"/>
            <x v="750"/>
            <x v="751"/>
            <x v="752"/>
            <x v="757"/>
            <x v="760"/>
            <x v="761"/>
          </reference>
        </references>
      </pivotArea>
    </format>
    <format dxfId="8117">
      <pivotArea dataOnly="0" labelOnly="1" outline="0" fieldPosition="0">
        <references count="3">
          <reference field="5" count="1" selected="0">
            <x v="315"/>
          </reference>
          <reference field="6" count="1" selected="0">
            <x v="34"/>
          </reference>
          <reference field="11" count="13">
            <x v="2748"/>
            <x v="2750"/>
            <x v="2754"/>
            <x v="2755"/>
            <x v="2758"/>
            <x v="2759"/>
            <x v="2760"/>
            <x v="2761"/>
            <x v="2763"/>
            <x v="2767"/>
            <x v="2768"/>
            <x v="2788"/>
            <x v="2790"/>
          </reference>
        </references>
      </pivotArea>
    </format>
    <format dxfId="8116">
      <pivotArea dataOnly="0" labelOnly="1" outline="0" fieldPosition="0">
        <references count="3">
          <reference field="5" count="1" selected="0">
            <x v="314"/>
          </reference>
          <reference field="6" count="1" selected="0">
            <x v="35"/>
          </reference>
          <reference field="11" count="50">
            <x v="1"/>
            <x v="6"/>
            <x v="8"/>
            <x v="12"/>
            <x v="13"/>
            <x v="14"/>
            <x v="19"/>
            <x v="20"/>
            <x v="25"/>
            <x v="26"/>
            <x v="33"/>
            <x v="34"/>
            <x v="38"/>
            <x v="55"/>
            <x v="58"/>
            <x v="63"/>
            <x v="64"/>
            <x v="70"/>
            <x v="220"/>
            <x v="249"/>
            <x v="250"/>
            <x v="287"/>
            <x v="297"/>
            <x v="298"/>
            <x v="320"/>
            <x v="347"/>
            <x v="348"/>
            <x v="367"/>
            <x v="376"/>
            <x v="418"/>
            <x v="442"/>
            <x v="822"/>
            <x v="827"/>
            <x v="828"/>
            <x v="830"/>
            <x v="831"/>
            <x v="843"/>
            <x v="844"/>
            <x v="847"/>
            <x v="848"/>
            <x v="860"/>
            <x v="861"/>
            <x v="868"/>
            <x v="870"/>
            <x v="872"/>
            <x v="873"/>
            <x v="876"/>
            <x v="878"/>
            <x v="883"/>
            <x v="886"/>
          </reference>
        </references>
      </pivotArea>
    </format>
    <format dxfId="8115">
      <pivotArea dataOnly="0" labelOnly="1" outline="0" fieldPosition="0">
        <references count="3">
          <reference field="5" count="1" selected="0">
            <x v="314"/>
          </reference>
          <reference field="6" count="1" selected="0">
            <x v="35"/>
          </reference>
          <reference field="11" count="50">
            <x v="890"/>
            <x v="908"/>
            <x v="951"/>
            <x v="952"/>
            <x v="953"/>
            <x v="954"/>
            <x v="955"/>
            <x v="987"/>
            <x v="988"/>
            <x v="1022"/>
            <x v="1023"/>
            <x v="1024"/>
            <x v="1041"/>
            <x v="1042"/>
            <x v="1043"/>
            <x v="1077"/>
            <x v="1121"/>
            <x v="1122"/>
            <x v="1158"/>
            <x v="1159"/>
            <x v="1190"/>
            <x v="1206"/>
            <x v="1282"/>
            <x v="1346"/>
            <x v="1362"/>
            <x v="1433"/>
            <x v="1466"/>
            <x v="1879"/>
            <x v="1882"/>
            <x v="1883"/>
            <x v="1884"/>
            <x v="1886"/>
            <x v="1887"/>
            <x v="1888"/>
            <x v="1889"/>
            <x v="1890"/>
            <x v="1892"/>
            <x v="1894"/>
            <x v="1895"/>
            <x v="1896"/>
            <x v="1898"/>
            <x v="1904"/>
            <x v="1905"/>
            <x v="1913"/>
            <x v="1916"/>
            <x v="1917"/>
            <x v="1922"/>
            <x v="1937"/>
            <x v="1939"/>
            <x v="1940"/>
          </reference>
        </references>
      </pivotArea>
    </format>
    <format dxfId="8114">
      <pivotArea dataOnly="0" labelOnly="1" outline="0" fieldPosition="0">
        <references count="3">
          <reference field="5" count="1" selected="0">
            <x v="314"/>
          </reference>
          <reference field="6" count="1" selected="0">
            <x v="35"/>
          </reference>
          <reference field="11" count="50">
            <x v="1941"/>
            <x v="1942"/>
            <x v="1943"/>
            <x v="1944"/>
            <x v="1951"/>
            <x v="1952"/>
            <x v="1953"/>
            <x v="1958"/>
            <x v="1972"/>
            <x v="1973"/>
            <x v="2005"/>
            <x v="2006"/>
            <x v="2007"/>
            <x v="2008"/>
            <x v="2009"/>
            <x v="2010"/>
            <x v="2041"/>
            <x v="2057"/>
            <x v="2058"/>
            <x v="2063"/>
            <x v="2064"/>
            <x v="2078"/>
            <x v="2079"/>
            <x v="2080"/>
            <x v="2118"/>
            <x v="2171"/>
            <x v="2172"/>
            <x v="2173"/>
            <x v="2189"/>
            <x v="2190"/>
            <x v="2191"/>
            <x v="2192"/>
            <x v="2193"/>
            <x v="2194"/>
            <x v="2195"/>
            <x v="2196"/>
            <x v="2209"/>
            <x v="2213"/>
            <x v="2214"/>
            <x v="2215"/>
            <x v="2221"/>
            <x v="2235"/>
            <x v="2239"/>
            <x v="2296"/>
            <x v="2297"/>
            <x v="2298"/>
            <x v="2301"/>
            <x v="2334"/>
            <x v="2335"/>
            <x v="2336"/>
          </reference>
        </references>
      </pivotArea>
    </format>
    <format dxfId="8113">
      <pivotArea dataOnly="0" labelOnly="1" outline="0" fieldPosition="0">
        <references count="3">
          <reference field="5" count="1" selected="0">
            <x v="314"/>
          </reference>
          <reference field="6" count="1" selected="0">
            <x v="35"/>
          </reference>
          <reference field="11" count="38">
            <x v="2337"/>
            <x v="2338"/>
            <x v="2339"/>
            <x v="2340"/>
            <x v="2341"/>
            <x v="2342"/>
            <x v="2343"/>
            <x v="2344"/>
            <x v="2370"/>
            <x v="2371"/>
            <x v="2379"/>
            <x v="2380"/>
            <x v="2538"/>
            <x v="2596"/>
            <x v="2617"/>
            <x v="2618"/>
            <x v="2619"/>
            <x v="2620"/>
            <x v="2621"/>
            <x v="2622"/>
            <x v="2623"/>
            <x v="2624"/>
            <x v="2625"/>
            <x v="2626"/>
            <x v="2627"/>
            <x v="2628"/>
            <x v="2629"/>
            <x v="2630"/>
            <x v="2631"/>
            <x v="2641"/>
            <x v="2642"/>
            <x v="2643"/>
            <x v="2644"/>
            <x v="2650"/>
            <x v="2651"/>
            <x v="2652"/>
            <x v="2653"/>
            <x v="2654"/>
          </reference>
        </references>
      </pivotArea>
    </format>
    <format dxfId="8112">
      <pivotArea dataOnly="0" labelOnly="1" outline="0" fieldPosition="0">
        <references count="3">
          <reference field="5" count="1" selected="0">
            <x v="314"/>
          </reference>
          <reference field="6" count="1" selected="0">
            <x v="36"/>
          </reference>
          <reference field="11" count="3">
            <x v="960"/>
            <x v="961"/>
            <x v="962"/>
          </reference>
        </references>
      </pivotArea>
    </format>
    <format dxfId="8111">
      <pivotArea dataOnly="0" labelOnly="1" outline="0" fieldPosition="0">
        <references count="3">
          <reference field="5" count="1" selected="0">
            <x v="329"/>
          </reference>
          <reference field="6" count="1" selected="0">
            <x v="37"/>
          </reference>
          <reference field="11" count="1">
            <x v="77"/>
          </reference>
        </references>
      </pivotArea>
    </format>
    <format dxfId="8110">
      <pivotArea dataOnly="0" labelOnly="1" outline="0" fieldPosition="0">
        <references count="3">
          <reference field="5" count="1" selected="0">
            <x v="317"/>
          </reference>
          <reference field="6" count="1" selected="0">
            <x v="38"/>
          </reference>
          <reference field="11" count="4">
            <x v="2226"/>
            <x v="2227"/>
            <x v="2491"/>
            <x v="2492"/>
          </reference>
        </references>
      </pivotArea>
    </format>
    <format dxfId="8109">
      <pivotArea dataOnly="0" labelOnly="1" outline="0" fieldPosition="0">
        <references count="3">
          <reference field="5" count="1" selected="0">
            <x v="326"/>
          </reference>
          <reference field="6" count="1" selected="0">
            <x v="39"/>
          </reference>
          <reference field="11" count="10">
            <x v="968"/>
            <x v="1015"/>
            <x v="1016"/>
            <x v="1020"/>
            <x v="1038"/>
            <x v="1039"/>
            <x v="1047"/>
            <x v="1055"/>
            <x v="1056"/>
            <x v="1058"/>
          </reference>
        </references>
      </pivotArea>
    </format>
    <format dxfId="8108">
      <pivotArea dataOnly="0" labelOnly="1" outline="0" fieldPosition="0">
        <references count="3">
          <reference field="5" count="1" selected="0">
            <x v="326"/>
          </reference>
          <reference field="6" count="1" selected="0">
            <x v="40"/>
          </reference>
          <reference field="11" count="1">
            <x v="1163"/>
          </reference>
        </references>
      </pivotArea>
    </format>
    <format dxfId="8107">
      <pivotArea dataOnly="0" labelOnly="1" outline="0" fieldPosition="0">
        <references count="3">
          <reference field="5" count="1" selected="0">
            <x v="295"/>
          </reference>
          <reference field="6" count="1" selected="0">
            <x v="41"/>
          </reference>
          <reference field="11" count="13">
            <x v="2119"/>
            <x v="2147"/>
            <x v="2220"/>
            <x v="2242"/>
            <x v="2243"/>
            <x v="2244"/>
            <x v="2245"/>
            <x v="2246"/>
            <x v="2290"/>
            <x v="2534"/>
            <x v="2535"/>
            <x v="2536"/>
            <x v="2537"/>
          </reference>
        </references>
      </pivotArea>
    </format>
    <format dxfId="8106">
      <pivotArea dataOnly="0" labelOnly="1" outline="0" fieldPosition="0">
        <references count="3">
          <reference field="5" count="1" selected="0">
            <x v="336"/>
          </reference>
          <reference field="6" count="1" selected="0">
            <x v="42"/>
          </reference>
          <reference field="11" count="1">
            <x v="2044"/>
          </reference>
        </references>
      </pivotArea>
    </format>
    <format dxfId="8105">
      <pivotArea dataOnly="0" labelOnly="1" outline="0" fieldPosition="0">
        <references count="3">
          <reference field="5" count="1" selected="0">
            <x v="368"/>
          </reference>
          <reference field="6" count="1" selected="0">
            <x v="43"/>
          </reference>
          <reference field="11" count="2">
            <x v="1081"/>
            <x v="1082"/>
          </reference>
        </references>
      </pivotArea>
    </format>
    <format dxfId="8104">
      <pivotArea dataOnly="0" labelOnly="1" outline="0" fieldPosition="0">
        <references count="3">
          <reference field="5" count="1" selected="0">
            <x v="21"/>
          </reference>
          <reference field="6" count="1" selected="0">
            <x v="44"/>
          </reference>
          <reference field="11" count="2">
            <x v="969"/>
            <x v="970"/>
          </reference>
        </references>
      </pivotArea>
    </format>
    <format dxfId="8103">
      <pivotArea dataOnly="0" labelOnly="1" outline="0" fieldPosition="0">
        <references count="3">
          <reference field="5" count="1" selected="0">
            <x v="304"/>
          </reference>
          <reference field="6" count="1" selected="0">
            <x v="45"/>
          </reference>
          <reference field="11" count="40">
            <x v="215"/>
            <x v="216"/>
            <x v="225"/>
            <x v="226"/>
            <x v="227"/>
            <x v="232"/>
            <x v="233"/>
            <x v="242"/>
            <x v="243"/>
            <x v="246"/>
            <x v="277"/>
            <x v="278"/>
            <x v="279"/>
            <x v="280"/>
            <x v="286"/>
            <x v="300"/>
            <x v="301"/>
            <x v="311"/>
            <x v="312"/>
            <x v="313"/>
            <x v="330"/>
            <x v="331"/>
            <x v="332"/>
            <x v="333"/>
            <x v="340"/>
            <x v="342"/>
            <x v="343"/>
            <x v="349"/>
            <x v="350"/>
            <x v="351"/>
            <x v="352"/>
            <x v="353"/>
            <x v="356"/>
            <x v="364"/>
            <x v="391"/>
            <x v="392"/>
            <x v="416"/>
            <x v="425"/>
            <x v="432"/>
            <x v="1157"/>
          </reference>
        </references>
      </pivotArea>
    </format>
    <format dxfId="8102">
      <pivotArea dataOnly="0" labelOnly="1" outline="0" fieldPosition="0">
        <references count="3">
          <reference field="5" count="1" selected="0">
            <x v="331"/>
          </reference>
          <reference field="6" count="1" selected="0">
            <x v="46"/>
          </reference>
          <reference field="11" count="3">
            <x v="1100"/>
            <x v="1101"/>
            <x v="1102"/>
          </reference>
        </references>
      </pivotArea>
    </format>
    <format dxfId="8101">
      <pivotArea dataOnly="0" labelOnly="1" outline="0" fieldPosition="0">
        <references count="3">
          <reference field="5" count="1" selected="0">
            <x v="307"/>
          </reference>
          <reference field="6" count="1" selected="0">
            <x v="47"/>
          </reference>
          <reference field="11" count="2">
            <x v="2034"/>
            <x v="2035"/>
          </reference>
        </references>
      </pivotArea>
    </format>
    <format dxfId="8100">
      <pivotArea dataOnly="0" labelOnly="1" outline="0" fieldPosition="0">
        <references count="3">
          <reference field="5" count="1" selected="0">
            <x v="265"/>
          </reference>
          <reference field="6" count="1" selected="0">
            <x v="48"/>
          </reference>
          <reference field="11" count="4">
            <x v="1994"/>
            <x v="1995"/>
            <x v="2493"/>
            <x v="2494"/>
          </reference>
        </references>
      </pivotArea>
    </format>
    <format dxfId="8099">
      <pivotArea dataOnly="0" labelOnly="1" outline="0" fieldPosition="0">
        <references count="3">
          <reference field="5" count="1" selected="0">
            <x v="37"/>
          </reference>
          <reference field="6" count="1" selected="0">
            <x v="49"/>
          </reference>
          <reference field="11" count="6">
            <x v="2273"/>
            <x v="2274"/>
            <x v="2433"/>
            <x v="2434"/>
            <x v="2512"/>
            <x v="2611"/>
          </reference>
        </references>
      </pivotArea>
    </format>
    <format dxfId="8098">
      <pivotArea dataOnly="0" labelOnly="1" outline="0" fieldPosition="0">
        <references count="3">
          <reference field="5" count="1" selected="0">
            <x v="321"/>
          </reference>
          <reference field="6" count="1" selected="0">
            <x v="50"/>
          </reference>
          <reference field="11" count="2">
            <x v="2708"/>
            <x v="2709"/>
          </reference>
        </references>
      </pivotArea>
    </format>
    <format dxfId="8097">
      <pivotArea dataOnly="0" labelOnly="1" outline="0" fieldPosition="0">
        <references count="3">
          <reference field="5" count="1" selected="0">
            <x v="260"/>
          </reference>
          <reference field="6" count="1" selected="0">
            <x v="51"/>
          </reference>
          <reference field="11" count="6">
            <x v="1191"/>
            <x v="1420"/>
            <x v="1421"/>
            <x v="1921"/>
            <x v="1938"/>
            <x v="1948"/>
          </reference>
        </references>
      </pivotArea>
    </format>
    <format dxfId="8096">
      <pivotArea dataOnly="0" labelOnly="1" outline="0" fieldPosition="0">
        <references count="3">
          <reference field="5" count="1" selected="0">
            <x v="328"/>
          </reference>
          <reference field="6" count="1" selected="0">
            <x v="52"/>
          </reference>
          <reference field="11" count="2">
            <x v="2364"/>
            <x v="2365"/>
          </reference>
        </references>
      </pivotArea>
    </format>
    <format dxfId="8095">
      <pivotArea dataOnly="0" labelOnly="1" outline="0" fieldPosition="0">
        <references count="3">
          <reference field="5" count="1" selected="0">
            <x v="293"/>
          </reference>
          <reference field="6" count="1" selected="0">
            <x v="53"/>
          </reference>
          <reference field="11" count="1">
            <x v="1771"/>
          </reference>
        </references>
      </pivotArea>
    </format>
    <format dxfId="8094">
      <pivotArea dataOnly="0" labelOnly="1" outline="0" fieldPosition="0">
        <references count="3">
          <reference field="5" count="1" selected="0">
            <x v="293"/>
          </reference>
          <reference field="6" count="1" selected="0">
            <x v="54"/>
          </reference>
          <reference field="11" count="1">
            <x v="1873"/>
          </reference>
        </references>
      </pivotArea>
    </format>
    <format dxfId="8093">
      <pivotArea dataOnly="0" labelOnly="1" outline="0" fieldPosition="0">
        <references count="3">
          <reference field="5" count="1" selected="0">
            <x v="289"/>
          </reference>
          <reference field="6" count="1" selected="0">
            <x v="55"/>
          </reference>
          <reference field="11" count="5">
            <x v="2046"/>
            <x v="2319"/>
            <x v="2320"/>
            <x v="2384"/>
            <x v="2385"/>
          </reference>
        </references>
      </pivotArea>
    </format>
    <format dxfId="8092">
      <pivotArea dataOnly="0" labelOnly="1" outline="0" fieldPosition="0">
        <references count="3">
          <reference field="5" count="1" selected="0">
            <x v="306"/>
          </reference>
          <reference field="6" count="1" selected="0">
            <x v="56"/>
          </reference>
          <reference field="11" count="6">
            <x v="1688"/>
            <x v="1699"/>
            <x v="1729"/>
            <x v="1825"/>
            <x v="1826"/>
            <x v="1868"/>
          </reference>
        </references>
      </pivotArea>
    </format>
    <format dxfId="8091">
      <pivotArea dataOnly="0" labelOnly="1" outline="0" fieldPosition="0">
        <references count="3">
          <reference field="5" count="1" selected="0">
            <x v="308"/>
          </reference>
          <reference field="6" count="1" selected="0">
            <x v="57"/>
          </reference>
          <reference field="11" count="2">
            <x v="2082"/>
            <x v="2321"/>
          </reference>
        </references>
      </pivotArea>
    </format>
    <format dxfId="8090">
      <pivotArea dataOnly="0" labelOnly="1" outline="0" fieldPosition="0">
        <references count="3">
          <reference field="5" count="1" selected="0">
            <x v="301"/>
          </reference>
          <reference field="6" count="1" selected="0">
            <x v="58"/>
          </reference>
          <reference field="11" count="1">
            <x v="2219"/>
          </reference>
        </references>
      </pivotArea>
    </format>
    <format dxfId="8089">
      <pivotArea dataOnly="0" labelOnly="1" outline="0" fieldPosition="0">
        <references count="3">
          <reference field="5" count="1" selected="0">
            <x v="298"/>
          </reference>
          <reference field="6" count="1" selected="0">
            <x v="59"/>
          </reference>
          <reference field="11" count="2">
            <x v="2315"/>
            <x v="2396"/>
          </reference>
        </references>
      </pivotArea>
    </format>
    <format dxfId="8088">
      <pivotArea dataOnly="0" labelOnly="1" outline="0" fieldPosition="0">
        <references count="3">
          <reference field="5" count="1" selected="0">
            <x v="291"/>
          </reference>
          <reference field="6" count="1" selected="0">
            <x v="60"/>
          </reference>
          <reference field="11" count="3">
            <x v="595"/>
            <x v="596"/>
            <x v="626"/>
          </reference>
        </references>
      </pivotArea>
    </format>
    <format dxfId="8087">
      <pivotArea dataOnly="0" labelOnly="1" outline="0" fieldPosition="0">
        <references count="3">
          <reference field="5" count="1" selected="0">
            <x v="56"/>
          </reference>
          <reference field="6" count="1" selected="0">
            <x v="61"/>
          </reference>
          <reference field="11" count="1">
            <x v="1097"/>
          </reference>
        </references>
      </pivotArea>
    </format>
    <format dxfId="8086">
      <pivotArea dataOnly="0" labelOnly="1" outline="0" fieldPosition="0">
        <references count="3">
          <reference field="5" count="1" selected="0">
            <x v="264"/>
          </reference>
          <reference field="6" count="1" selected="0">
            <x v="62"/>
          </reference>
          <reference field="11" count="4">
            <x v="1975"/>
            <x v="2509"/>
            <x v="2510"/>
            <x v="2511"/>
          </reference>
        </references>
      </pivotArea>
    </format>
    <format dxfId="8085">
      <pivotArea dataOnly="0" labelOnly="1" outline="0" fieldPosition="0">
        <references count="3">
          <reference field="5" count="1" selected="0">
            <x v="369"/>
          </reference>
          <reference field="6" count="1" selected="0">
            <x v="63"/>
          </reference>
          <reference field="11" count="2">
            <x v="345"/>
            <x v="346"/>
          </reference>
        </references>
      </pivotArea>
    </format>
    <format dxfId="8084">
      <pivotArea dataOnly="0" labelOnly="1" outline="0" fieldPosition="0">
        <references count="3">
          <reference field="5" count="1" selected="0">
            <x v="330"/>
          </reference>
          <reference field="6" count="1" selected="0">
            <x v="64"/>
          </reference>
          <reference field="11" count="23">
            <x v="1211"/>
            <x v="1212"/>
            <x v="1253"/>
            <x v="1254"/>
            <x v="1259"/>
            <x v="1280"/>
            <x v="1281"/>
            <x v="1308"/>
            <x v="1309"/>
            <x v="1315"/>
            <x v="1316"/>
            <x v="1349"/>
            <x v="1356"/>
            <x v="1357"/>
            <x v="1436"/>
            <x v="1437"/>
            <x v="1438"/>
            <x v="1440"/>
            <x v="1449"/>
            <x v="1451"/>
            <x v="1452"/>
            <x v="1460"/>
            <x v="1461"/>
          </reference>
        </references>
      </pivotArea>
    </format>
    <format dxfId="8083">
      <pivotArea dataOnly="0" labelOnly="1" outline="0" fieldPosition="0">
        <references count="3">
          <reference field="5" count="1" selected="0">
            <x v="292"/>
          </reference>
          <reference field="6" count="1" selected="0">
            <x v="65"/>
          </reference>
          <reference field="11" count="10">
            <x v="1997"/>
            <x v="1998"/>
            <x v="1999"/>
            <x v="2000"/>
            <x v="2181"/>
            <x v="2182"/>
            <x v="2183"/>
            <x v="2197"/>
            <x v="2198"/>
            <x v="2199"/>
          </reference>
        </references>
      </pivotArea>
    </format>
    <format dxfId="8082">
      <pivotArea dataOnly="0" labelOnly="1" outline="0" fieldPosition="0">
        <references count="3">
          <reference field="5" count="1" selected="0">
            <x v="303"/>
          </reference>
          <reference field="6" count="1" selected="0">
            <x v="66"/>
          </reference>
          <reference field="11" count="20">
            <x v="1516"/>
            <x v="1517"/>
            <x v="1541"/>
            <x v="1542"/>
            <x v="1543"/>
            <x v="1544"/>
            <x v="1594"/>
            <x v="1595"/>
            <x v="1606"/>
            <x v="1607"/>
            <x v="1618"/>
            <x v="1619"/>
            <x v="1620"/>
            <x v="1621"/>
            <x v="1622"/>
            <x v="1623"/>
            <x v="1628"/>
            <x v="1629"/>
            <x v="1630"/>
            <x v="1631"/>
          </reference>
        </references>
      </pivotArea>
    </format>
    <format dxfId="8081">
      <pivotArea dataOnly="0" labelOnly="1" outline="0" fieldPosition="0">
        <references count="3">
          <reference field="5" count="1" selected="0">
            <x v="62"/>
          </reference>
          <reference field="6" count="1" selected="0">
            <x v="67"/>
          </reference>
          <reference field="11" count="44">
            <x v="7"/>
            <x v="41"/>
            <x v="42"/>
            <x v="43"/>
            <x v="52"/>
            <x v="53"/>
            <x v="56"/>
            <x v="88"/>
            <x v="175"/>
            <x v="176"/>
            <x v="182"/>
            <x v="183"/>
            <x v="184"/>
            <x v="185"/>
            <x v="214"/>
            <x v="221"/>
            <x v="257"/>
            <x v="384"/>
            <x v="398"/>
            <x v="399"/>
            <x v="490"/>
            <x v="852"/>
            <x v="853"/>
            <x v="854"/>
            <x v="929"/>
            <x v="930"/>
            <x v="940"/>
            <x v="949"/>
            <x v="950"/>
            <x v="1007"/>
            <x v="1008"/>
            <x v="1135"/>
            <x v="1136"/>
            <x v="1137"/>
            <x v="1138"/>
            <x v="1139"/>
            <x v="2413"/>
            <x v="2417"/>
            <x v="2747"/>
            <x v="2780"/>
            <x v="2781"/>
            <x v="2782"/>
            <x v="2783"/>
            <x v="2784"/>
          </reference>
        </references>
      </pivotArea>
    </format>
    <format dxfId="8080">
      <pivotArea dataOnly="0" labelOnly="1" outline="0" fieldPosition="0">
        <references count="3">
          <reference field="5" count="1" selected="0">
            <x v="62"/>
          </reference>
          <reference field="6" count="1" selected="0">
            <x v="68"/>
          </reference>
          <reference field="11" count="1">
            <x v="960"/>
          </reference>
        </references>
      </pivotArea>
    </format>
    <format dxfId="8079">
      <pivotArea dataOnly="0" labelOnly="1" outline="0" fieldPosition="0">
        <references count="3">
          <reference field="5" count="1" selected="0">
            <x v="340"/>
          </reference>
          <reference field="6" count="1" selected="0">
            <x v="69"/>
          </reference>
          <reference field="11" count="3">
            <x v="1562"/>
            <x v="2016"/>
            <x v="2017"/>
          </reference>
        </references>
      </pivotArea>
    </format>
    <format dxfId="8078">
      <pivotArea dataOnly="0" labelOnly="1" outline="0" fieldPosition="0">
        <references count="3">
          <reference field="5" count="1" selected="0">
            <x v="323"/>
          </reference>
          <reference field="6" count="1" selected="0">
            <x v="70"/>
          </reference>
          <reference field="11" count="50">
            <x v="5"/>
            <x v="18"/>
            <x v="21"/>
            <x v="31"/>
            <x v="44"/>
            <x v="47"/>
            <x v="54"/>
            <x v="61"/>
            <x v="84"/>
            <x v="85"/>
            <x v="108"/>
            <x v="109"/>
            <x v="113"/>
            <x v="116"/>
            <x v="117"/>
            <x v="118"/>
            <x v="119"/>
            <x v="120"/>
            <x v="122"/>
            <x v="123"/>
            <x v="127"/>
            <x v="128"/>
            <x v="135"/>
            <x v="148"/>
            <x v="156"/>
            <x v="162"/>
            <x v="187"/>
            <x v="188"/>
            <x v="194"/>
            <x v="260"/>
            <x v="314"/>
            <x v="325"/>
            <x v="354"/>
            <x v="355"/>
            <x v="386"/>
            <x v="387"/>
            <x v="423"/>
            <x v="443"/>
            <x v="486"/>
            <x v="487"/>
            <x v="488"/>
            <x v="489"/>
            <x v="518"/>
            <x v="519"/>
            <x v="531"/>
            <x v="534"/>
            <x v="535"/>
            <x v="536"/>
            <x v="539"/>
            <x v="541"/>
          </reference>
        </references>
      </pivotArea>
    </format>
    <format dxfId="8077">
      <pivotArea dataOnly="0" labelOnly="1" outline="0" fieldPosition="0">
        <references count="3">
          <reference field="5" count="1" selected="0">
            <x v="323"/>
          </reference>
          <reference field="6" count="1" selected="0">
            <x v="70"/>
          </reference>
          <reference field="11" count="50">
            <x v="725"/>
            <x v="726"/>
            <x v="727"/>
            <x v="728"/>
            <x v="729"/>
            <x v="730"/>
            <x v="731"/>
            <x v="732"/>
            <x v="733"/>
            <x v="734"/>
            <x v="735"/>
            <x v="749"/>
            <x v="756"/>
            <x v="776"/>
            <x v="791"/>
            <x v="977"/>
            <x v="981"/>
            <x v="986"/>
            <x v="1019"/>
            <x v="1037"/>
            <x v="1040"/>
            <x v="1044"/>
            <x v="1045"/>
            <x v="1046"/>
            <x v="1120"/>
            <x v="1140"/>
            <x v="1143"/>
            <x v="1706"/>
            <x v="1707"/>
            <x v="1721"/>
            <x v="1722"/>
            <x v="1723"/>
            <x v="1794"/>
            <x v="1795"/>
            <x v="1796"/>
            <x v="1797"/>
            <x v="1798"/>
            <x v="1799"/>
            <x v="1838"/>
            <x v="1852"/>
            <x v="1857"/>
            <x v="1891"/>
            <x v="1899"/>
            <x v="1903"/>
            <x v="1914"/>
            <x v="2013"/>
            <x v="2071"/>
            <x v="2318"/>
            <x v="2551"/>
            <x v="2700"/>
          </reference>
        </references>
      </pivotArea>
    </format>
    <format dxfId="8076">
      <pivotArea dataOnly="0" labelOnly="1" outline="0" fieldPosition="0">
        <references count="3">
          <reference field="5" count="1" selected="0">
            <x v="323"/>
          </reference>
          <reference field="6" count="1" selected="0">
            <x v="70"/>
          </reference>
          <reference field="11" count="10">
            <x v="2765"/>
            <x v="2766"/>
            <x v="2771"/>
            <x v="2772"/>
            <x v="2775"/>
            <x v="2778"/>
            <x v="2791"/>
            <x v="2792"/>
            <x v="2795"/>
            <x v="2796"/>
          </reference>
        </references>
      </pivotArea>
    </format>
    <format dxfId="8075">
      <pivotArea dataOnly="0" labelOnly="1" outline="0" fieldPosition="0">
        <references count="3">
          <reference field="5" count="1" selected="0">
            <x v="323"/>
          </reference>
          <reference field="6" count="1" selected="0">
            <x v="71"/>
          </reference>
          <reference field="11" count="8">
            <x v="69"/>
            <x v="71"/>
            <x v="190"/>
            <x v="191"/>
            <x v="433"/>
            <x v="438"/>
            <x v="787"/>
            <x v="1874"/>
          </reference>
        </references>
      </pivotArea>
    </format>
    <format dxfId="8074">
      <pivotArea dataOnly="0" labelOnly="1" outline="0" fieldPosition="0">
        <references count="3">
          <reference field="5" count="1" selected="0">
            <x v="23"/>
          </reference>
          <reference field="6" count="1" selected="0">
            <x v="72"/>
          </reference>
          <reference field="11" count="11">
            <x v="202"/>
            <x v="203"/>
            <x v="207"/>
            <x v="208"/>
            <x v="244"/>
            <x v="245"/>
            <x v="248"/>
            <x v="255"/>
            <x v="256"/>
            <x v="302"/>
            <x v="303"/>
          </reference>
        </references>
      </pivotArea>
    </format>
    <format dxfId="8073">
      <pivotArea dataOnly="0" labelOnly="1" outline="0" fieldPosition="0">
        <references count="3">
          <reference field="5" count="1" selected="0">
            <x v="0"/>
          </reference>
          <reference field="6" count="1" selected="0">
            <x v="73"/>
          </reference>
          <reference field="11" count="3">
            <x v="706"/>
            <x v="707"/>
            <x v="708"/>
          </reference>
        </references>
      </pivotArea>
    </format>
    <format dxfId="8072">
      <pivotArea dataOnly="0" labelOnly="1" outline="0" fieldPosition="0">
        <references count="3">
          <reference field="5" count="1" selected="0">
            <x v="283"/>
          </reference>
          <reference field="6" count="1" selected="0">
            <x v="74"/>
          </reference>
          <reference field="11" count="4">
            <x v="1250"/>
            <x v="1312"/>
            <x v="1500"/>
            <x v="1604"/>
          </reference>
        </references>
      </pivotArea>
    </format>
    <format dxfId="8071">
      <pivotArea dataOnly="0" labelOnly="1" outline="0" fieldPosition="0">
        <references count="3">
          <reference field="5" count="1" selected="0">
            <x v="320"/>
          </reference>
          <reference field="6" count="1" selected="0">
            <x v="75"/>
          </reference>
          <reference field="11" count="5">
            <x v="1984"/>
            <x v="1985"/>
            <x v="2162"/>
            <x v="2446"/>
            <x v="2447"/>
          </reference>
        </references>
      </pivotArea>
    </format>
    <format dxfId="8070">
      <pivotArea dataOnly="0" labelOnly="1" outline="0" fieldPosition="0">
        <references count="3">
          <reference field="5" count="1" selected="0">
            <x v="352"/>
          </reference>
          <reference field="6" count="1" selected="0">
            <x v="76"/>
          </reference>
          <reference field="11" count="8">
            <x v="1027"/>
            <x v="1028"/>
            <x v="1085"/>
            <x v="1086"/>
            <x v="1089"/>
            <x v="1090"/>
            <x v="1091"/>
            <x v="1092"/>
          </reference>
        </references>
      </pivotArea>
    </format>
    <format dxfId="8069">
      <pivotArea dataOnly="0" labelOnly="1" outline="0" fieldPosition="0">
        <references count="3">
          <reference field="5" count="1" selected="0">
            <x v="352"/>
          </reference>
          <reference field="6" count="1" selected="0">
            <x v="77"/>
          </reference>
          <reference field="11" count="6">
            <x v="1172"/>
            <x v="1173"/>
            <x v="1182"/>
            <x v="1183"/>
            <x v="1184"/>
            <x v="1185"/>
          </reference>
        </references>
      </pivotArea>
    </format>
    <format dxfId="8068">
      <pivotArea dataOnly="0" labelOnly="1" outline="0" fieldPosition="0">
        <references count="3">
          <reference field="5" count="1" selected="0">
            <x v="52"/>
          </reference>
          <reference field="6" count="1" selected="0">
            <x v="78"/>
          </reference>
          <reference field="11" count="4">
            <x v="2676"/>
            <x v="2677"/>
            <x v="2692"/>
            <x v="2693"/>
          </reference>
        </references>
      </pivotArea>
    </format>
    <format dxfId="8067">
      <pivotArea dataOnly="0" labelOnly="1" outline="0" fieldPosition="0">
        <references count="3">
          <reference field="5" count="1" selected="0">
            <x v="284"/>
          </reference>
          <reference field="6" count="1" selected="0">
            <x v="79"/>
          </reference>
          <reference field="11" count="26">
            <x v="972"/>
            <x v="982"/>
            <x v="983"/>
            <x v="984"/>
            <x v="990"/>
            <x v="991"/>
            <x v="1011"/>
            <x v="1062"/>
            <x v="1071"/>
            <x v="1072"/>
            <x v="1073"/>
            <x v="1074"/>
            <x v="1075"/>
            <x v="1078"/>
            <x v="1098"/>
            <x v="1115"/>
            <x v="1116"/>
            <x v="1128"/>
            <x v="1129"/>
            <x v="1130"/>
            <x v="1131"/>
            <x v="1132"/>
            <x v="1133"/>
            <x v="1134"/>
            <x v="1141"/>
            <x v="1142"/>
          </reference>
        </references>
      </pivotArea>
    </format>
    <format dxfId="8066">
      <pivotArea dataOnly="0" labelOnly="1" outline="0" fieldPosition="0">
        <references count="3">
          <reference field="5" count="1" selected="0">
            <x v="300"/>
          </reference>
          <reference field="6" count="1" selected="0">
            <x v="80"/>
          </reference>
          <reference field="11" count="1">
            <x v="2107"/>
          </reference>
        </references>
      </pivotArea>
    </format>
    <format dxfId="8065">
      <pivotArea dataOnly="0" labelOnly="1" outline="0" fieldPosition="0">
        <references count="3">
          <reference field="5" count="1" selected="0">
            <x v="270"/>
          </reference>
          <reference field="6" count="1" selected="0">
            <x v="81"/>
          </reference>
          <reference field="11" count="50">
            <x v="129"/>
            <x v="378"/>
            <x v="389"/>
            <x v="390"/>
            <x v="417"/>
            <x v="436"/>
            <x v="548"/>
            <x v="582"/>
            <x v="600"/>
            <x v="609"/>
            <x v="610"/>
            <x v="772"/>
            <x v="773"/>
            <x v="774"/>
            <x v="777"/>
            <x v="803"/>
            <x v="885"/>
            <x v="887"/>
            <x v="905"/>
            <x v="906"/>
            <x v="979"/>
            <x v="1009"/>
            <x v="1010"/>
            <x v="1025"/>
            <x v="1026"/>
            <x v="1076"/>
            <x v="1144"/>
            <x v="1145"/>
            <x v="1241"/>
            <x v="1242"/>
            <x v="1243"/>
            <x v="1244"/>
            <x v="1245"/>
            <x v="1255"/>
            <x v="1256"/>
            <x v="1257"/>
            <x v="1341"/>
            <x v="1342"/>
            <x v="1360"/>
            <x v="1361"/>
            <x v="1377"/>
            <x v="1414"/>
            <x v="1415"/>
            <x v="1441"/>
            <x v="1442"/>
            <x v="1443"/>
            <x v="1444"/>
            <x v="1479"/>
            <x v="1480"/>
            <x v="1494"/>
          </reference>
        </references>
      </pivotArea>
    </format>
    <format dxfId="8064">
      <pivotArea dataOnly="0" labelOnly="1" outline="0" fieldPosition="0">
        <references count="3">
          <reference field="5" count="1" selected="0">
            <x v="270"/>
          </reference>
          <reference field="6" count="1" selected="0">
            <x v="81"/>
          </reference>
          <reference field="11" count="50">
            <x v="1515"/>
            <x v="1567"/>
            <x v="1573"/>
            <x v="1574"/>
            <x v="1576"/>
            <x v="1580"/>
            <x v="1589"/>
            <x v="1590"/>
            <x v="1593"/>
            <x v="1605"/>
            <x v="1632"/>
            <x v="1649"/>
            <x v="1670"/>
            <x v="1676"/>
            <x v="1677"/>
            <x v="1685"/>
            <x v="1693"/>
            <x v="1694"/>
            <x v="1708"/>
            <x v="1709"/>
            <x v="1710"/>
            <x v="1720"/>
            <x v="1738"/>
            <x v="1739"/>
            <x v="1744"/>
            <x v="1745"/>
            <x v="1750"/>
            <x v="1761"/>
            <x v="1762"/>
            <x v="1765"/>
            <x v="1767"/>
            <x v="1769"/>
            <x v="1772"/>
            <x v="1775"/>
            <x v="1777"/>
            <x v="1778"/>
            <x v="1779"/>
            <x v="1780"/>
            <x v="1781"/>
            <x v="1782"/>
            <x v="1783"/>
            <x v="1802"/>
            <x v="1837"/>
            <x v="1845"/>
            <x v="1846"/>
            <x v="1847"/>
            <x v="1848"/>
            <x v="1849"/>
            <x v="1850"/>
            <x v="1851"/>
          </reference>
        </references>
      </pivotArea>
    </format>
    <format dxfId="8063">
      <pivotArea dataOnly="0" labelOnly="1" outline="0" fieldPosition="0">
        <references count="3">
          <reference field="5" count="1" selected="0">
            <x v="270"/>
          </reference>
          <reference field="6" count="1" selected="0">
            <x v="81"/>
          </reference>
          <reference field="11" count="50">
            <x v="1855"/>
            <x v="1859"/>
            <x v="1872"/>
            <x v="2055"/>
            <x v="2056"/>
            <x v="2127"/>
            <x v="2128"/>
            <x v="2129"/>
            <x v="2347"/>
            <x v="2348"/>
            <x v="2349"/>
            <x v="2350"/>
            <x v="2351"/>
            <x v="2352"/>
            <x v="2353"/>
            <x v="2354"/>
            <x v="2355"/>
            <x v="2356"/>
            <x v="2357"/>
            <x v="2358"/>
            <x v="2359"/>
            <x v="2360"/>
            <x v="2505"/>
            <x v="2595"/>
            <x v="2601"/>
            <x v="2602"/>
            <x v="2603"/>
            <x v="2604"/>
            <x v="2607"/>
            <x v="2608"/>
            <x v="2609"/>
            <x v="2610"/>
            <x v="2612"/>
            <x v="2613"/>
            <x v="2614"/>
            <x v="2656"/>
            <x v="2657"/>
            <x v="2666"/>
            <x v="2667"/>
            <x v="2673"/>
            <x v="2683"/>
            <x v="2684"/>
            <x v="2685"/>
            <x v="2690"/>
            <x v="2691"/>
            <x v="2694"/>
            <x v="2695"/>
            <x v="2696"/>
            <x v="2704"/>
            <x v="2713"/>
          </reference>
        </references>
      </pivotArea>
    </format>
    <format dxfId="8062">
      <pivotArea dataOnly="0" labelOnly="1" outline="0" fieldPosition="0">
        <references count="3">
          <reference field="5" count="1" selected="0">
            <x v="270"/>
          </reference>
          <reference field="6" count="1" selected="0">
            <x v="81"/>
          </reference>
          <reference field="11" count="9">
            <x v="2714"/>
            <x v="2715"/>
            <x v="2728"/>
            <x v="2739"/>
            <x v="2740"/>
            <x v="2744"/>
            <x v="2818"/>
            <x v="2825"/>
            <x v="2848"/>
          </reference>
        </references>
      </pivotArea>
    </format>
    <format dxfId="8061">
      <pivotArea dataOnly="0" labelOnly="1" outline="0" fieldPosition="0">
        <references count="3">
          <reference field="5" count="1" selected="0">
            <x v="266"/>
          </reference>
          <reference field="6" count="1" selected="0">
            <x v="82"/>
          </reference>
          <reference field="11" count="25">
            <x v="1189"/>
            <x v="1203"/>
            <x v="1204"/>
            <x v="1216"/>
            <x v="1264"/>
            <x v="1270"/>
            <x v="1271"/>
            <x v="1272"/>
            <x v="1273"/>
            <x v="1333"/>
            <x v="1334"/>
            <x v="1350"/>
            <x v="1351"/>
            <x v="1352"/>
            <x v="1353"/>
            <x v="1354"/>
            <x v="1355"/>
            <x v="1372"/>
            <x v="1386"/>
            <x v="1387"/>
            <x v="1402"/>
            <x v="1403"/>
            <x v="1404"/>
            <x v="1405"/>
            <x v="1428"/>
          </reference>
        </references>
      </pivotArea>
    </format>
    <format dxfId="8060">
      <pivotArea dataOnly="0" labelOnly="1" outline="0" fieldPosition="0">
        <references count="3">
          <reference field="5" count="1" selected="0">
            <x v="270"/>
          </reference>
          <reference field="6" count="1" selected="0">
            <x v="83"/>
          </reference>
          <reference field="11" count="1">
            <x v="1683"/>
          </reference>
        </references>
      </pivotArea>
    </format>
    <format dxfId="8059">
      <pivotArea dataOnly="0" labelOnly="1" outline="0" fieldPosition="0">
        <references count="3">
          <reference field="5" count="1" selected="0">
            <x v="367"/>
          </reference>
          <reference field="6" count="1" selected="0">
            <x v="84"/>
          </reference>
          <reference field="11" count="32">
            <x v="453"/>
            <x v="1926"/>
            <x v="1945"/>
            <x v="1955"/>
            <x v="1974"/>
            <x v="2039"/>
            <x v="2123"/>
            <x v="2142"/>
            <x v="2143"/>
            <x v="2144"/>
            <x v="2145"/>
            <x v="2146"/>
            <x v="2157"/>
            <x v="2158"/>
            <x v="2207"/>
            <x v="2217"/>
            <x v="2218"/>
            <x v="2289"/>
            <x v="2291"/>
            <x v="2322"/>
            <x v="2324"/>
            <x v="2325"/>
            <x v="2374"/>
            <x v="2375"/>
            <x v="2376"/>
            <x v="2377"/>
            <x v="2429"/>
            <x v="2430"/>
            <x v="2514"/>
            <x v="2515"/>
            <x v="2586"/>
            <x v="2587"/>
          </reference>
        </references>
      </pivotArea>
    </format>
    <format dxfId="8058">
      <pivotArea dataOnly="0" labelOnly="1" outline="0" fieldPosition="0">
        <references count="3">
          <reference field="5" count="1" selected="0">
            <x v="43"/>
          </reference>
          <reference field="6" count="1" selected="0">
            <x v="85"/>
          </reference>
          <reference field="11" count="3">
            <x v="943"/>
            <x v="2724"/>
            <x v="2725"/>
          </reference>
        </references>
      </pivotArea>
    </format>
    <format dxfId="8057">
      <pivotArea dataOnly="0" labelOnly="1" outline="0" fieldPosition="0">
        <references count="3">
          <reference field="5" count="1" selected="0">
            <x v="19"/>
          </reference>
          <reference field="6" count="1" selected="0">
            <x v="86"/>
          </reference>
          <reference field="11" count="30">
            <x v="16"/>
            <x v="29"/>
            <x v="30"/>
            <x v="66"/>
            <x v="198"/>
            <x v="344"/>
            <x v="372"/>
            <x v="1018"/>
            <x v="1564"/>
            <x v="1565"/>
            <x v="1578"/>
            <x v="1579"/>
            <x v="1633"/>
            <x v="1650"/>
            <x v="1651"/>
            <x v="1654"/>
            <x v="1659"/>
            <x v="1679"/>
            <x v="1747"/>
            <x v="1748"/>
            <x v="1749"/>
            <x v="1818"/>
            <x v="1819"/>
            <x v="1877"/>
            <x v="2148"/>
            <x v="2154"/>
            <x v="2756"/>
            <x v="2757"/>
            <x v="2794"/>
            <x v="2797"/>
          </reference>
        </references>
      </pivotArea>
    </format>
    <format dxfId="8056">
      <pivotArea dataOnly="0" labelOnly="1" outline="0" fieldPosition="0">
        <references count="3">
          <reference field="5" count="1" selected="0">
            <x v="278"/>
          </reference>
          <reference field="6" count="1" selected="0">
            <x v="87"/>
          </reference>
          <reference field="11" count="38">
            <x v="105"/>
            <x v="179"/>
            <x v="341"/>
            <x v="590"/>
            <x v="762"/>
            <x v="971"/>
            <x v="1156"/>
            <x v="1228"/>
            <x v="1229"/>
            <x v="1262"/>
            <x v="1263"/>
            <x v="1501"/>
            <x v="1597"/>
            <x v="1598"/>
            <x v="1639"/>
            <x v="1716"/>
            <x v="1792"/>
            <x v="1793"/>
            <x v="1803"/>
            <x v="1804"/>
            <x v="1805"/>
            <x v="1992"/>
            <x v="1993"/>
            <x v="2054"/>
            <x v="2066"/>
            <x v="2067"/>
            <x v="2099"/>
            <x v="2100"/>
            <x v="2363"/>
            <x v="2407"/>
            <x v="2408"/>
            <x v="2409"/>
            <x v="2454"/>
            <x v="2455"/>
            <x v="2456"/>
            <x v="2583"/>
            <x v="2838"/>
            <x v="2839"/>
          </reference>
        </references>
      </pivotArea>
    </format>
    <format dxfId="8055">
      <pivotArea dataOnly="0" labelOnly="1" outline="0" fieldPosition="0">
        <references count="3">
          <reference field="5" count="1" selected="0">
            <x v="305"/>
          </reference>
          <reference field="6" count="1" selected="0">
            <x v="88"/>
          </reference>
          <reference field="11" count="6">
            <x v="480"/>
            <x v="495"/>
            <x v="607"/>
            <x v="608"/>
            <x v="713"/>
            <x v="714"/>
          </reference>
        </references>
      </pivotArea>
    </format>
    <format dxfId="8054">
      <pivotArea dataOnly="0" labelOnly="1" outline="0" fieldPosition="0">
        <references count="3">
          <reference field="5" count="1" selected="0">
            <x v="294"/>
          </reference>
          <reference field="6" count="1" selected="0">
            <x v="89"/>
          </reference>
          <reference field="11" count="1">
            <x v="1981"/>
          </reference>
        </references>
      </pivotArea>
    </format>
    <format dxfId="8053">
      <pivotArea dataOnly="0" labelOnly="1" outline="0" fieldPosition="0">
        <references count="3">
          <reference field="5" count="1" selected="0">
            <x v="356"/>
          </reference>
          <reference field="6" count="1" selected="0">
            <x v="90"/>
          </reference>
          <reference field="11" count="12">
            <x v="379"/>
            <x v="380"/>
            <x v="381"/>
            <x v="382"/>
            <x v="1986"/>
            <x v="1987"/>
            <x v="2497"/>
            <x v="2498"/>
            <x v="2499"/>
            <x v="2506"/>
            <x v="2507"/>
            <x v="2508"/>
          </reference>
        </references>
      </pivotArea>
    </format>
    <format dxfId="8052">
      <pivotArea dataOnly="0" labelOnly="1" outline="0" fieldPosition="0">
        <references count="3">
          <reference field="5" count="1" selected="0">
            <x v="268"/>
          </reference>
          <reference field="6" count="1" selected="0">
            <x v="91"/>
          </reference>
          <reference field="11" count="5">
            <x v="2229"/>
            <x v="2230"/>
            <x v="2431"/>
            <x v="2483"/>
            <x v="2484"/>
          </reference>
        </references>
      </pivotArea>
    </format>
    <format dxfId="8051">
      <pivotArea dataOnly="0" labelOnly="1" outline="0" fieldPosition="0">
        <references count="3">
          <reference field="5" count="1" selected="0">
            <x v="26"/>
          </reference>
          <reference field="6" count="1" selected="0">
            <x v="92"/>
          </reference>
          <reference field="11" count="1">
            <x v="2040"/>
          </reference>
        </references>
      </pivotArea>
    </format>
    <format dxfId="8050">
      <pivotArea dataOnly="0" labelOnly="1" outline="0" fieldPosition="0">
        <references count="3">
          <reference field="5" count="1" selected="0">
            <x v="51"/>
          </reference>
          <reference field="6" count="1" selected="0">
            <x v="93"/>
          </reference>
          <reference field="11" count="2">
            <x v="1911"/>
            <x v="1912"/>
          </reference>
        </references>
      </pivotArea>
    </format>
    <format dxfId="8049">
      <pivotArea dataOnly="0" labelOnly="1" outline="0" fieldPosition="0">
        <references count="3">
          <reference field="5" count="1" selected="0">
            <x v="51"/>
          </reference>
          <reference field="6" count="1" selected="0">
            <x v="94"/>
          </reference>
          <reference field="11" count="1">
            <x v="2746"/>
          </reference>
        </references>
      </pivotArea>
    </format>
    <format dxfId="8048">
      <pivotArea dataOnly="0" labelOnly="1" outline="0" fieldPosition="0">
        <references count="3">
          <reference field="5" count="1" selected="0">
            <x v="322"/>
          </reference>
          <reference field="6" count="1" selected="0">
            <x v="95"/>
          </reference>
          <reference field="11" count="14">
            <x v="1924"/>
            <x v="1927"/>
            <x v="1928"/>
            <x v="1931"/>
            <x v="1932"/>
            <x v="1933"/>
            <x v="1934"/>
            <x v="1947"/>
            <x v="1950"/>
            <x v="1962"/>
            <x v="1963"/>
            <x v="1964"/>
            <x v="1968"/>
            <x v="1969"/>
          </reference>
        </references>
      </pivotArea>
    </format>
    <format dxfId="8047">
      <pivotArea dataOnly="0" labelOnly="1" outline="0" fieldPosition="0">
        <references count="3">
          <reference field="5" count="1" selected="0">
            <x v="325"/>
          </reference>
          <reference field="6" count="1" selected="0">
            <x v="96"/>
          </reference>
          <reference field="11" count="1">
            <x v="966"/>
          </reference>
        </references>
      </pivotArea>
    </format>
    <format dxfId="8046">
      <pivotArea dataOnly="0" labelOnly="1" outline="0" fieldPosition="0">
        <references count="3">
          <reference field="5" count="1" selected="0">
            <x v="39"/>
          </reference>
          <reference field="6" count="1" selected="0">
            <x v="97"/>
          </reference>
          <reference field="11" count="2">
            <x v="2404"/>
            <x v="2405"/>
          </reference>
        </references>
      </pivotArea>
    </format>
    <format dxfId="8045">
      <pivotArea dataOnly="0" labelOnly="1" outline="0" fieldPosition="0">
        <references count="3">
          <reference field="5" count="1" selected="0">
            <x v="287"/>
          </reference>
          <reference field="6" count="1" selected="0">
            <x v="98"/>
          </reference>
          <reference field="11" count="2">
            <x v="1033"/>
            <x v="1034"/>
          </reference>
        </references>
      </pivotArea>
    </format>
    <format dxfId="8044">
      <pivotArea dataOnly="0" labelOnly="1" outline="0" fieldPosition="0">
        <references count="3">
          <reference field="5" count="1" selected="0">
            <x v="309"/>
          </reference>
          <reference field="6" count="1" selected="0">
            <x v="99"/>
          </reference>
          <reference field="11" count="19">
            <x v="1313"/>
            <x v="1314"/>
            <x v="1686"/>
            <x v="1689"/>
            <x v="1690"/>
            <x v="1714"/>
            <x v="1715"/>
            <x v="1742"/>
            <x v="1754"/>
            <x v="1755"/>
            <x v="1773"/>
            <x v="1774"/>
            <x v="1808"/>
            <x v="1809"/>
            <x v="1827"/>
            <x v="1828"/>
            <x v="1842"/>
            <x v="1875"/>
            <x v="1876"/>
          </reference>
        </references>
      </pivotArea>
    </format>
    <format dxfId="8043">
      <pivotArea dataOnly="0" labelOnly="1" outline="0" fieldPosition="0">
        <references count="3">
          <reference field="5" count="1" selected="0">
            <x v="38"/>
          </reference>
          <reference field="6" count="1" selected="0">
            <x v="100"/>
          </reference>
          <reference field="11" count="3">
            <x v="456"/>
            <x v="457"/>
            <x v="458"/>
          </reference>
        </references>
      </pivotArea>
    </format>
    <format dxfId="8042">
      <pivotArea dataOnly="0" labelOnly="1" outline="0" fieldPosition="0">
        <references count="3">
          <reference field="5" count="1" selected="0">
            <x v="354"/>
          </reference>
          <reference field="6" count="1" selected="0">
            <x v="101"/>
          </reference>
          <reference field="11" count="19">
            <x v="201"/>
            <x v="210"/>
            <x v="211"/>
            <x v="219"/>
            <x v="228"/>
            <x v="230"/>
            <x v="231"/>
            <x v="234"/>
            <x v="235"/>
            <x v="236"/>
            <x v="252"/>
            <x v="258"/>
            <x v="259"/>
            <x v="273"/>
            <x v="285"/>
            <x v="295"/>
            <x v="296"/>
            <x v="305"/>
            <x v="306"/>
          </reference>
        </references>
      </pivotArea>
    </format>
    <format dxfId="8041">
      <pivotArea dataOnly="0" labelOnly="1" outline="0" fieldPosition="0">
        <references count="3">
          <reference field="5" count="1" selected="0">
            <x v="40"/>
          </reference>
          <reference field="6" count="1" selected="0">
            <x v="102"/>
          </reference>
          <reference field="11" count="2">
            <x v="957"/>
            <x v="958"/>
          </reference>
        </references>
      </pivotArea>
    </format>
    <format dxfId="8040">
      <pivotArea dataOnly="0" labelOnly="1" outline="0" fieldPosition="0">
        <references count="3">
          <reference field="5" count="1" selected="0">
            <x v="339"/>
          </reference>
          <reference field="6" count="1" selected="0">
            <x v="103"/>
          </reference>
          <reference field="11" count="6">
            <x v="2179"/>
            <x v="2180"/>
            <x v="2231"/>
            <x v="2232"/>
            <x v="2476"/>
            <x v="2477"/>
          </reference>
        </references>
      </pivotArea>
    </format>
    <format dxfId="8039">
      <pivotArea dataOnly="0" labelOnly="1" outline="0" fieldPosition="0">
        <references count="3">
          <reference field="5" count="1" selected="0">
            <x v="275"/>
          </reference>
          <reference field="6" count="1" selected="0">
            <x v="104"/>
          </reference>
          <reference field="11" count="25">
            <x v="1487"/>
            <x v="1488"/>
            <x v="1492"/>
            <x v="1497"/>
            <x v="1527"/>
            <x v="1530"/>
            <x v="1532"/>
            <x v="1533"/>
            <x v="1534"/>
            <x v="1547"/>
            <x v="1550"/>
            <x v="1553"/>
            <x v="1587"/>
            <x v="1592"/>
            <x v="1601"/>
            <x v="1640"/>
            <x v="1641"/>
            <x v="1642"/>
            <x v="1643"/>
            <x v="1644"/>
            <x v="1645"/>
            <x v="1661"/>
            <x v="1669"/>
            <x v="1681"/>
            <x v="1682"/>
          </reference>
        </references>
      </pivotArea>
    </format>
    <format dxfId="8038">
      <pivotArea dataOnly="0" labelOnly="1" outline="0" fieldPosition="0">
        <references count="3">
          <reference field="5" count="1" selected="0">
            <x v="55"/>
          </reference>
          <reference field="6" count="1" selected="0">
            <x v="105"/>
          </reference>
          <reference field="11" count="30">
            <x v="837"/>
            <x v="850"/>
            <x v="851"/>
            <x v="858"/>
            <x v="859"/>
            <x v="862"/>
            <x v="863"/>
            <x v="866"/>
            <x v="880"/>
            <x v="881"/>
            <x v="903"/>
            <x v="907"/>
            <x v="938"/>
            <x v="2059"/>
            <x v="2060"/>
            <x v="2061"/>
            <x v="2074"/>
            <x v="2081"/>
            <x v="2140"/>
            <x v="2155"/>
            <x v="2310"/>
            <x v="2311"/>
            <x v="2312"/>
            <x v="2313"/>
            <x v="2314"/>
            <x v="2399"/>
            <x v="2400"/>
            <x v="2575"/>
            <x v="2636"/>
            <x v="2637"/>
          </reference>
        </references>
      </pivotArea>
    </format>
    <format dxfId="8037">
      <pivotArea dataOnly="0" labelOnly="1" outline="0" fieldPosition="0">
        <references count="3">
          <reference field="5" count="1" selected="0">
            <x v="29"/>
          </reference>
          <reference field="6" count="1" selected="0">
            <x v="106"/>
          </reference>
          <reference field="11" count="5">
            <x v="2810"/>
            <x v="2828"/>
            <x v="2829"/>
            <x v="2830"/>
            <x v="2831"/>
          </reference>
        </references>
      </pivotArea>
    </format>
    <format dxfId="8036">
      <pivotArea dataOnly="0" labelOnly="1" outline="0" fieldPosition="0">
        <references count="3">
          <reference field="5" count="1" selected="0">
            <x v="396"/>
          </reference>
          <reference field="6" count="1" selected="0">
            <x v="107"/>
          </reference>
          <reference field="11" count="8">
            <x v="482"/>
            <x v="483"/>
            <x v="647"/>
            <x v="648"/>
            <x v="717"/>
            <x v="718"/>
            <x v="1581"/>
            <x v="1582"/>
          </reference>
        </references>
      </pivotArea>
    </format>
    <format dxfId="8035">
      <pivotArea dataOnly="0" labelOnly="1" outline="0" fieldPosition="0">
        <references count="3">
          <reference field="5" count="1" selected="0">
            <x v="392"/>
          </reference>
          <reference field="6" count="1" selected="0">
            <x v="108"/>
          </reference>
          <reference field="11" count="50">
            <x v="92"/>
            <x v="103"/>
            <x v="104"/>
            <x v="114"/>
            <x v="124"/>
            <x v="131"/>
            <x v="132"/>
            <x v="136"/>
            <x v="144"/>
            <x v="145"/>
            <x v="147"/>
            <x v="167"/>
            <x v="168"/>
            <x v="169"/>
            <x v="170"/>
            <x v="171"/>
            <x v="172"/>
            <x v="173"/>
            <x v="174"/>
            <x v="186"/>
            <x v="193"/>
            <x v="247"/>
            <x v="262"/>
            <x v="357"/>
            <x v="369"/>
            <x v="377"/>
            <x v="445"/>
            <x v="446"/>
            <x v="525"/>
            <x v="581"/>
            <x v="673"/>
            <x v="697"/>
            <x v="698"/>
            <x v="699"/>
            <x v="715"/>
            <x v="716"/>
            <x v="788"/>
            <x v="789"/>
            <x v="855"/>
            <x v="856"/>
            <x v="857"/>
            <x v="875"/>
            <x v="909"/>
            <x v="911"/>
            <x v="922"/>
            <x v="923"/>
            <x v="931"/>
            <x v="932"/>
            <x v="937"/>
            <x v="939"/>
          </reference>
        </references>
      </pivotArea>
    </format>
    <format dxfId="8034">
      <pivotArea dataOnly="0" labelOnly="1" outline="0" fieldPosition="0">
        <references count="3">
          <reference field="5" count="1" selected="0">
            <x v="392"/>
          </reference>
          <reference field="6" count="1" selected="0">
            <x v="108"/>
          </reference>
          <reference field="11" count="50">
            <x v="944"/>
            <x v="1012"/>
            <x v="1196"/>
            <x v="1197"/>
            <x v="1426"/>
            <x v="1498"/>
            <x v="1526"/>
            <x v="1546"/>
            <x v="1555"/>
            <x v="1585"/>
            <x v="1586"/>
            <x v="1602"/>
            <x v="1608"/>
            <x v="1609"/>
            <x v="1634"/>
            <x v="1635"/>
            <x v="1636"/>
            <x v="1637"/>
            <x v="1711"/>
            <x v="1712"/>
            <x v="1713"/>
            <x v="1717"/>
            <x v="1718"/>
            <x v="1740"/>
            <x v="1741"/>
            <x v="1760"/>
            <x v="1768"/>
            <x v="1784"/>
            <x v="1785"/>
            <x v="1806"/>
            <x v="1807"/>
            <x v="1833"/>
            <x v="1834"/>
            <x v="1843"/>
            <x v="1844"/>
            <x v="1853"/>
            <x v="1854"/>
            <x v="1864"/>
            <x v="1865"/>
            <x v="1893"/>
            <x v="1897"/>
            <x v="1900"/>
            <x v="1915"/>
            <x v="1965"/>
            <x v="1966"/>
            <x v="2077"/>
            <x v="2084"/>
            <x v="2124"/>
            <x v="2125"/>
            <x v="2126"/>
          </reference>
        </references>
      </pivotArea>
    </format>
    <format dxfId="8033">
      <pivotArea dataOnly="0" labelOnly="1" outline="0" fieldPosition="0">
        <references count="3">
          <reference field="5" count="1" selected="0">
            <x v="392"/>
          </reference>
          <reference field="6" count="1" selected="0">
            <x v="108"/>
          </reference>
          <reference field="11" count="41">
            <x v="2303"/>
            <x v="2304"/>
            <x v="2305"/>
            <x v="2306"/>
            <x v="2307"/>
            <x v="2308"/>
            <x v="2309"/>
            <x v="2331"/>
            <x v="2332"/>
            <x v="2333"/>
            <x v="2397"/>
            <x v="2406"/>
            <x v="2414"/>
            <x v="2415"/>
            <x v="2541"/>
            <x v="2542"/>
            <x v="2547"/>
            <x v="2548"/>
            <x v="2577"/>
            <x v="2578"/>
            <x v="2579"/>
            <x v="2580"/>
            <x v="2581"/>
            <x v="2647"/>
            <x v="2679"/>
            <x v="2680"/>
            <x v="2681"/>
            <x v="2682"/>
            <x v="2689"/>
            <x v="2701"/>
            <x v="2717"/>
            <x v="2718"/>
            <x v="2735"/>
            <x v="2736"/>
            <x v="2737"/>
            <x v="2738"/>
            <x v="2741"/>
            <x v="2749"/>
            <x v="2762"/>
            <x v="2817"/>
            <x v="2849"/>
          </reference>
        </references>
      </pivotArea>
    </format>
    <format dxfId="8032">
      <pivotArea dataOnly="0" labelOnly="1" outline="0" fieldPosition="0">
        <references count="3">
          <reference field="5" count="1" selected="0">
            <x v="392"/>
          </reference>
          <reference field="6" count="1" selected="0">
            <x v="109"/>
          </reference>
          <reference field="11" count="4">
            <x v="454"/>
            <x v="455"/>
            <x v="1919"/>
            <x v="1920"/>
          </reference>
        </references>
      </pivotArea>
    </format>
    <format dxfId="8031">
      <pivotArea dataOnly="0" labelOnly="1" outline="0" fieldPosition="0">
        <references count="3">
          <reference field="5" count="1" selected="0">
            <x v="393"/>
          </reference>
          <reference field="6" count="1" selected="0">
            <x v="110"/>
          </reference>
          <reference field="11" count="2">
            <x v="964"/>
            <x v="965"/>
          </reference>
        </references>
      </pivotArea>
    </format>
    <format dxfId="8030">
      <pivotArea dataOnly="0" labelOnly="1" outline="0" fieldPosition="0">
        <references count="3">
          <reference field="5" count="1" selected="0">
            <x v="47"/>
          </reference>
          <reference field="6" count="1" selected="0">
            <x v="111"/>
          </reference>
          <reference field="11" count="2">
            <x v="816"/>
            <x v="817"/>
          </reference>
        </references>
      </pivotArea>
    </format>
    <format dxfId="8029">
      <pivotArea dataOnly="0" labelOnly="1" outline="0" fieldPosition="0">
        <references count="3">
          <reference field="5" count="1" selected="0">
            <x v="312"/>
          </reference>
          <reference field="6" count="1" selected="0">
            <x v="112"/>
          </reference>
          <reference field="11" count="1">
            <x v="1980"/>
          </reference>
        </references>
      </pivotArea>
    </format>
    <format dxfId="8028">
      <pivotArea dataOnly="0" labelOnly="1" outline="0" fieldPosition="0">
        <references count="3">
          <reference field="5" count="1" selected="0">
            <x v="311"/>
          </reference>
          <reference field="6" count="1" selected="0">
            <x v="113"/>
          </reference>
          <reference field="11" count="50">
            <x v="251"/>
            <x v="254"/>
            <x v="288"/>
            <x v="289"/>
            <x v="593"/>
            <x v="849"/>
            <x v="864"/>
            <x v="865"/>
            <x v="889"/>
            <x v="893"/>
            <x v="896"/>
            <x v="897"/>
            <x v="904"/>
            <x v="941"/>
            <x v="942"/>
            <x v="1226"/>
            <x v="1283"/>
            <x v="1447"/>
            <x v="2176"/>
            <x v="2188"/>
            <x v="2200"/>
            <x v="2201"/>
            <x v="2206"/>
            <x v="2263"/>
            <x v="2264"/>
            <x v="2265"/>
            <x v="2266"/>
            <x v="2267"/>
            <x v="2268"/>
            <x v="2269"/>
            <x v="2270"/>
            <x v="2299"/>
            <x v="2300"/>
            <x v="2327"/>
            <x v="2328"/>
            <x v="2366"/>
            <x v="2367"/>
            <x v="2368"/>
            <x v="2369"/>
            <x v="2378"/>
            <x v="2410"/>
            <x v="2411"/>
            <x v="2412"/>
            <x v="2521"/>
            <x v="2522"/>
            <x v="2523"/>
            <x v="2524"/>
            <x v="2525"/>
            <x v="2526"/>
            <x v="2527"/>
          </reference>
        </references>
      </pivotArea>
    </format>
    <format dxfId="8027">
      <pivotArea dataOnly="0" labelOnly="1" outline="0" fieldPosition="0">
        <references count="3">
          <reference field="5" count="1" selected="0">
            <x v="311"/>
          </reference>
          <reference field="6" count="1" selected="0">
            <x v="113"/>
          </reference>
          <reference field="11" count="14">
            <x v="2528"/>
            <x v="2529"/>
            <x v="2530"/>
            <x v="2531"/>
            <x v="2532"/>
            <x v="2588"/>
            <x v="2589"/>
            <x v="2590"/>
            <x v="2591"/>
            <x v="2597"/>
            <x v="2598"/>
            <x v="2638"/>
            <x v="2639"/>
            <x v="2640"/>
          </reference>
        </references>
      </pivotArea>
    </format>
    <format dxfId="8026">
      <pivotArea dataOnly="0" labelOnly="1" outline="0" fieldPosition="0">
        <references count="3">
          <reference field="5" count="1" selected="0">
            <x v="277"/>
          </reference>
          <reference field="6" count="1" selected="0">
            <x v="114"/>
          </reference>
          <reference field="11" count="21">
            <x v="0"/>
            <x v="45"/>
            <x v="46"/>
            <x v="50"/>
            <x v="51"/>
            <x v="328"/>
            <x v="329"/>
            <x v="413"/>
            <x v="414"/>
            <x v="415"/>
            <x v="470"/>
            <x v="675"/>
            <x v="1489"/>
            <x v="1490"/>
            <x v="1687"/>
            <x v="1703"/>
            <x v="1810"/>
            <x v="1811"/>
            <x v="1959"/>
            <x v="1960"/>
            <x v="1961"/>
          </reference>
        </references>
      </pivotArea>
    </format>
    <format dxfId="8025">
      <pivotArea dataOnly="0" labelOnly="1" outline="0" fieldPosition="0">
        <references count="3">
          <reference field="5" count="1" selected="0">
            <x v="28"/>
          </reference>
          <reference field="6" count="1" selected="0">
            <x v="115"/>
          </reference>
          <reference field="11" count="2">
            <x v="2811"/>
            <x v="2812"/>
          </reference>
        </references>
      </pivotArea>
    </format>
    <format dxfId="8024">
      <pivotArea dataOnly="0" labelOnly="1" outline="0" fieldPosition="0">
        <references count="3">
          <reference field="5" count="1" selected="0">
            <x v="28"/>
          </reference>
          <reference field="6" count="1" selected="0">
            <x v="116"/>
          </reference>
          <reference field="11" count="2">
            <x v="2861"/>
            <x v="2862"/>
          </reference>
        </references>
      </pivotArea>
    </format>
    <format dxfId="8023">
      <pivotArea dataOnly="0" labelOnly="1" outline="0" fieldPosition="0">
        <references count="3">
          <reference field="5" count="1" selected="0">
            <x v="296"/>
          </reference>
          <reference field="6" count="1" selected="0">
            <x v="117"/>
          </reference>
          <reference field="11" count="8">
            <x v="825"/>
            <x v="826"/>
            <x v="961"/>
            <x v="962"/>
            <x v="1982"/>
            <x v="1983"/>
            <x v="2452"/>
            <x v="2453"/>
          </reference>
        </references>
      </pivotArea>
    </format>
    <format dxfId="8022">
      <pivotArea dataOnly="0" labelOnly="1" outline="0" fieldPosition="0">
        <references count="3">
          <reference field="5" count="1" selected="0">
            <x v="313"/>
          </reference>
          <reference field="6" count="1" selected="0">
            <x v="118"/>
          </reference>
          <reference field="11" count="4">
            <x v="2236"/>
            <x v="2237"/>
            <x v="2481"/>
            <x v="2482"/>
          </reference>
        </references>
      </pivotArea>
    </format>
    <format dxfId="8021">
      <pivotArea dataOnly="0" labelOnly="1" outline="0" fieldPosition="0">
        <references count="3">
          <reference field="5" count="1" selected="0">
            <x v="45"/>
          </reference>
          <reference field="6" count="1" selected="0">
            <x v="119"/>
          </reference>
          <reference field="11" count="3">
            <x v="460"/>
            <x v="461"/>
            <x v="462"/>
          </reference>
        </references>
      </pivotArea>
    </format>
    <format dxfId="8020">
      <pivotArea dataOnly="0" labelOnly="1" outline="0" fieldPosition="0">
        <references count="3">
          <reference field="5" count="1" selected="0">
            <x v="44"/>
          </reference>
          <reference field="6" count="1" selected="0">
            <x v="120"/>
          </reference>
          <reference field="11" count="23">
            <x v="151"/>
            <x v="152"/>
            <x v="153"/>
            <x v="1822"/>
            <x v="1823"/>
            <x v="2457"/>
            <x v="2458"/>
            <x v="2459"/>
            <x v="2460"/>
            <x v="2461"/>
            <x v="2462"/>
            <x v="2463"/>
            <x v="2464"/>
            <x v="2465"/>
            <x v="2466"/>
            <x v="2467"/>
            <x v="2468"/>
            <x v="2469"/>
            <x v="2470"/>
            <x v="2472"/>
            <x v="2473"/>
            <x v="2723"/>
            <x v="2729"/>
          </reference>
        </references>
      </pivotArea>
    </format>
    <format dxfId="8019">
      <pivotArea dataOnly="0" labelOnly="1" outline="0" fieldPosition="0">
        <references count="3">
          <reference field="5" count="1" selected="0">
            <x v="286"/>
          </reference>
          <reference field="6" count="1" selected="0">
            <x v="121"/>
          </reference>
          <reference field="11" count="36">
            <x v="39"/>
            <x v="87"/>
            <x v="584"/>
            <x v="1000"/>
            <x v="1001"/>
            <x v="1002"/>
            <x v="1003"/>
            <x v="1004"/>
            <x v="1005"/>
            <x v="1006"/>
            <x v="1013"/>
            <x v="1014"/>
            <x v="1205"/>
            <x v="1239"/>
            <x v="1240"/>
            <x v="1343"/>
            <x v="1432"/>
            <x v="1439"/>
            <x v="1448"/>
            <x v="1499"/>
            <x v="1735"/>
            <x v="1736"/>
            <x v="1737"/>
            <x v="1743"/>
            <x v="1839"/>
            <x v="1840"/>
            <x v="1841"/>
            <x v="1946"/>
            <x v="2042"/>
            <x v="2043"/>
            <x v="2053"/>
            <x v="2070"/>
            <x v="2655"/>
            <x v="2777"/>
            <x v="2813"/>
            <x v="2860"/>
          </reference>
        </references>
      </pivotArea>
    </format>
    <format dxfId="8018">
      <pivotArea dataOnly="0" labelOnly="1" outline="0" fieldPosition="0">
        <references count="3">
          <reference field="5" count="1" selected="0">
            <x v="54"/>
          </reference>
          <reference field="6" count="1" selected="0">
            <x v="122"/>
          </reference>
          <reference field="11" count="2">
            <x v="2443"/>
            <x v="2444"/>
          </reference>
        </references>
      </pivotArea>
    </format>
    <format dxfId="8017">
      <pivotArea dataOnly="0" labelOnly="1" outline="0" fieldPosition="0">
        <references count="3">
          <reference field="5" count="1" selected="0">
            <x v="36"/>
          </reference>
          <reference field="6" count="1" selected="0">
            <x v="123"/>
          </reference>
          <reference field="11" count="10">
            <x v="48"/>
            <x v="49"/>
            <x v="265"/>
            <x v="266"/>
            <x v="267"/>
            <x v="268"/>
            <x v="921"/>
            <x v="1109"/>
            <x v="1824"/>
            <x v="2660"/>
          </reference>
        </references>
      </pivotArea>
    </format>
    <format dxfId="8016">
      <pivotArea dataOnly="0" labelOnly="1" outline="0" fieldPosition="0">
        <references count="3">
          <reference field="5" count="1" selected="0">
            <x v="18"/>
          </reference>
          <reference field="6" count="1" selected="0">
            <x v="124"/>
          </reference>
          <reference field="11" count="2">
            <x v="2149"/>
            <x v="2150"/>
          </reference>
        </references>
      </pivotArea>
    </format>
    <format dxfId="8015">
      <pivotArea dataOnly="0" labelOnly="1" outline="0" fieldPosition="0">
        <references count="3">
          <reference field="5" count="1" selected="0">
            <x v="263"/>
          </reference>
          <reference field="6" count="1" selected="0">
            <x v="125"/>
          </reference>
          <reference field="11" count="14">
            <x v="465"/>
            <x v="466"/>
            <x v="477"/>
            <x v="542"/>
            <x v="543"/>
            <x v="544"/>
            <x v="688"/>
            <x v="689"/>
            <x v="690"/>
            <x v="691"/>
            <x v="692"/>
            <x v="693"/>
            <x v="700"/>
            <x v="701"/>
          </reference>
        </references>
      </pivotArea>
    </format>
    <format dxfId="8014">
      <pivotArea dataOnly="0" labelOnly="1" outline="0" fieldPosition="0">
        <references count="3">
          <reference field="5" count="1" selected="0">
            <x v="365"/>
          </reference>
          <reference field="6" count="1" selected="0">
            <x v="126"/>
          </reference>
          <reference field="11" count="2">
            <x v="2152"/>
            <x v="2153"/>
          </reference>
        </references>
      </pivotArea>
    </format>
    <format dxfId="8013">
      <pivotArea dataOnly="0" labelOnly="1" outline="0" fieldPosition="0">
        <references count="3">
          <reference field="5" count="1" selected="0">
            <x v="332"/>
          </reference>
          <reference field="6" count="1" selected="0">
            <x v="127"/>
          </reference>
          <reference field="11" count="4">
            <x v="2177"/>
            <x v="2178"/>
            <x v="2211"/>
            <x v="2212"/>
          </reference>
        </references>
      </pivotArea>
    </format>
    <format dxfId="8012">
      <pivotArea dataOnly="0" labelOnly="1" outline="0" fieldPosition="0">
        <references count="3">
          <reference field="5" count="1" selected="0">
            <x v="13"/>
          </reference>
          <reference field="6" count="1" selected="0">
            <x v="128"/>
          </reference>
          <reference field="11" count="11">
            <x v="1234"/>
            <x v="1235"/>
            <x v="1252"/>
            <x v="1299"/>
            <x v="1363"/>
            <x v="1364"/>
            <x v="1365"/>
            <x v="1366"/>
            <x v="1406"/>
            <x v="1407"/>
            <x v="1445"/>
          </reference>
        </references>
      </pivotArea>
    </format>
    <format dxfId="8011">
      <pivotArea dataOnly="0" labelOnly="1" outline="0" fieldPosition="0">
        <references count="3">
          <reference field="5" count="1" selected="0">
            <x v="371"/>
          </reference>
          <reference field="6" count="1" selected="0">
            <x v="129"/>
          </reference>
          <reference field="11" count="5">
            <x v="140"/>
            <x v="146"/>
            <x v="164"/>
            <x v="165"/>
            <x v="166"/>
          </reference>
        </references>
      </pivotArea>
    </format>
    <format dxfId="8010">
      <pivotArea dataOnly="0" labelOnly="1" outline="0" fieldPosition="0">
        <references count="3">
          <reference field="5" count="1" selected="0">
            <x v="35"/>
          </reference>
          <reference field="6" count="1" selected="0">
            <x v="130"/>
          </reference>
          <reference field="11" count="25">
            <x v="253"/>
            <x v="261"/>
            <x v="290"/>
            <x v="291"/>
            <x v="292"/>
            <x v="294"/>
            <x v="2225"/>
            <x v="2553"/>
            <x v="2764"/>
            <x v="2769"/>
            <x v="2770"/>
            <x v="2773"/>
            <x v="2774"/>
            <x v="2789"/>
            <x v="2793"/>
            <x v="2798"/>
            <x v="2799"/>
            <x v="2800"/>
            <x v="2801"/>
            <x v="2802"/>
            <x v="2805"/>
            <x v="2806"/>
            <x v="2807"/>
            <x v="2808"/>
            <x v="2809"/>
          </reference>
        </references>
      </pivotArea>
    </format>
    <format dxfId="8009">
      <pivotArea dataOnly="0" labelOnly="1" outline="0" fieldPosition="0">
        <references count="3">
          <reference field="5" count="1" selected="0">
            <x v="345"/>
          </reference>
          <reference field="6" count="1" selected="0">
            <x v="131"/>
          </reference>
          <reference field="11" count="50">
            <x v="17"/>
            <x v="27"/>
            <x v="28"/>
            <x v="32"/>
            <x v="37"/>
            <x v="57"/>
            <x v="59"/>
            <x v="60"/>
            <x v="62"/>
            <x v="67"/>
            <x v="79"/>
            <x v="89"/>
            <x v="90"/>
            <x v="91"/>
            <x v="96"/>
            <x v="97"/>
            <x v="98"/>
            <x v="99"/>
            <x v="100"/>
            <x v="101"/>
            <x v="106"/>
            <x v="107"/>
            <x v="112"/>
            <x v="121"/>
            <x v="126"/>
            <x v="130"/>
            <x v="133"/>
            <x v="134"/>
            <x v="137"/>
            <x v="138"/>
            <x v="139"/>
            <x v="159"/>
            <x v="160"/>
            <x v="161"/>
            <x v="177"/>
            <x v="178"/>
            <x v="181"/>
            <x v="189"/>
            <x v="192"/>
            <x v="197"/>
            <x v="199"/>
            <x v="282"/>
            <x v="484"/>
            <x v="520"/>
            <x v="521"/>
            <x v="585"/>
            <x v="586"/>
            <x v="587"/>
            <x v="588"/>
            <x v="629"/>
          </reference>
        </references>
      </pivotArea>
    </format>
    <format dxfId="8008">
      <pivotArea dataOnly="0" labelOnly="1" outline="0" fieldPosition="0">
        <references count="3">
          <reference field="5" count="1" selected="0">
            <x v="345"/>
          </reference>
          <reference field="6" count="1" selected="0">
            <x v="131"/>
          </reference>
          <reference field="11" count="44">
            <x v="694"/>
            <x v="695"/>
            <x v="1201"/>
            <x v="1249"/>
            <x v="1298"/>
            <x v="1328"/>
            <x v="1329"/>
            <x v="1371"/>
            <x v="1429"/>
            <x v="1464"/>
            <x v="1495"/>
            <x v="1496"/>
            <x v="1548"/>
            <x v="1551"/>
            <x v="1554"/>
            <x v="1556"/>
            <x v="1571"/>
            <x v="1575"/>
            <x v="1596"/>
            <x v="1603"/>
            <x v="1660"/>
            <x v="1666"/>
            <x v="1673"/>
            <x v="1766"/>
            <x v="2210"/>
            <x v="2216"/>
            <x v="2275"/>
            <x v="2276"/>
            <x v="2277"/>
            <x v="2278"/>
            <x v="2386"/>
            <x v="2387"/>
            <x v="2388"/>
            <x v="2389"/>
            <x v="2632"/>
            <x v="2688"/>
            <x v="2699"/>
            <x v="2705"/>
            <x v="2706"/>
            <x v="2707"/>
            <x v="2731"/>
            <x v="2732"/>
            <x v="2742"/>
            <x v="2743"/>
          </reference>
        </references>
      </pivotArea>
    </format>
    <format dxfId="8007">
      <pivotArea dataOnly="0" labelOnly="1" outline="0" fieldPosition="0">
        <references count="3">
          <reference field="5" count="1" selected="0">
            <x v="50"/>
          </reference>
          <reference field="6" count="1" selected="0">
            <x v="132"/>
          </reference>
          <reference field="11" count="6">
            <x v="269"/>
            <x v="918"/>
            <x v="919"/>
            <x v="920"/>
            <x v="959"/>
            <x v="2471"/>
          </reference>
        </references>
      </pivotArea>
    </format>
    <format dxfId="8006">
      <pivotArea dataOnly="0" labelOnly="1" outline="0" fieldPosition="0">
        <references count="3">
          <reference field="5" count="1" selected="0">
            <x v="58"/>
          </reference>
          <reference field="6" count="1" selected="0">
            <x v="133"/>
          </reference>
          <reference field="11" count="7">
            <x v="523"/>
            <x v="736"/>
            <x v="745"/>
            <x v="2072"/>
            <x v="2120"/>
            <x v="2615"/>
            <x v="2616"/>
          </reference>
        </references>
      </pivotArea>
    </format>
    <format dxfId="8005">
      <pivotArea dataOnly="0" labelOnly="1" outline="0" fieldPosition="0">
        <references count="3">
          <reference field="5" count="1" selected="0">
            <x v="5"/>
          </reference>
          <reference field="6" count="1" selected="0">
            <x v="134"/>
          </reference>
          <reference field="11" count="1">
            <x v="93"/>
          </reference>
        </references>
      </pivotArea>
    </format>
    <format dxfId="8004">
      <pivotArea dataOnly="0" labelOnly="1" outline="0" fieldPosition="0">
        <references count="3">
          <reference field="5" count="1" selected="0">
            <x v="7"/>
          </reference>
          <reference field="6" count="1" selected="0">
            <x v="135"/>
          </reference>
          <reference field="11" count="1">
            <x v="696"/>
          </reference>
        </references>
      </pivotArea>
    </format>
    <format dxfId="8003">
      <pivotArea dataOnly="0" labelOnly="1" outline="0" fieldPosition="0">
        <references count="3">
          <reference field="5" count="1" selected="0">
            <x v="2"/>
          </reference>
          <reference field="6" count="1" selected="0">
            <x v="136"/>
          </reference>
          <reference field="11" count="1">
            <x v="2776"/>
          </reference>
        </references>
      </pivotArea>
    </format>
    <format dxfId="8002">
      <pivotArea dataOnly="0" labelOnly="1" outline="0" fieldPosition="0">
        <references count="3">
          <reference field="5" count="1" selected="0">
            <x v="8"/>
          </reference>
          <reference field="6" count="1" selected="0">
            <x v="137"/>
          </reference>
          <reference field="11" count="1">
            <x v="1881"/>
          </reference>
        </references>
      </pivotArea>
    </format>
    <format dxfId="8001">
      <pivotArea dataOnly="0" labelOnly="1" outline="0" fieldPosition="0">
        <references count="3">
          <reference field="5" count="1" selected="0">
            <x v="4"/>
          </reference>
          <reference field="6" count="1" selected="0">
            <x v="138"/>
          </reference>
          <reference field="11" count="1">
            <x v="141"/>
          </reference>
        </references>
      </pivotArea>
    </format>
    <format dxfId="8000">
      <pivotArea dataOnly="0" labelOnly="1" outline="0" fieldPosition="0">
        <references count="3">
          <reference field="5" count="1" selected="0">
            <x v="6"/>
          </reference>
          <reference field="6" count="1" selected="0">
            <x v="139"/>
          </reference>
          <reference field="11" count="2">
            <x v="400"/>
            <x v="401"/>
          </reference>
        </references>
      </pivotArea>
    </format>
    <format dxfId="7999">
      <pivotArea dataOnly="0" labelOnly="1" outline="0" fieldPosition="0">
        <references count="3">
          <reference field="5" count="1" selected="0">
            <x v="9"/>
          </reference>
          <reference field="6" count="1" selected="0">
            <x v="140"/>
          </reference>
          <reference field="11" count="1">
            <x v="1935"/>
          </reference>
        </references>
      </pivotArea>
    </format>
    <format dxfId="7998">
      <pivotArea dataOnly="0" labelOnly="1" outline="0" fieldPosition="0">
        <references count="3">
          <reference field="5" count="1" selected="0">
            <x v="10"/>
          </reference>
          <reference field="6" count="1" selected="0">
            <x v="141"/>
          </reference>
          <reference field="11" count="1">
            <x v="2779"/>
          </reference>
        </references>
      </pivotArea>
    </format>
    <format dxfId="7997">
      <pivotArea dataOnly="0" labelOnly="1" outline="0" fieldPosition="0">
        <references count="3">
          <reference field="5" count="1" selected="0">
            <x v="272"/>
          </reference>
          <reference field="6" count="1" selected="0">
            <x v="142"/>
          </reference>
          <reference field="11" count="6">
            <x v="1757"/>
            <x v="1758"/>
            <x v="1831"/>
            <x v="1832"/>
            <x v="1835"/>
            <x v="1836"/>
          </reference>
        </references>
      </pivotArea>
    </format>
    <format dxfId="7996">
      <pivotArea dataOnly="0" labelOnly="1" outline="0" fieldPosition="0">
        <references count="3">
          <reference field="5" count="1" selected="0">
            <x v="235"/>
          </reference>
          <reference field="6" count="1" selected="0">
            <x v="143"/>
          </reference>
          <reference field="11" count="2">
            <x v="205"/>
            <x v="304"/>
          </reference>
        </references>
      </pivotArea>
    </format>
    <format dxfId="7995">
      <pivotArea dataOnly="0" labelOnly="1" outline="0" fieldPosition="0">
        <references count="3">
          <reference field="5" count="1" selected="0">
            <x v="257"/>
          </reference>
          <reference field="6" count="1" selected="0">
            <x v="144"/>
          </reference>
          <reference field="11" count="1">
            <x v="24"/>
          </reference>
        </references>
      </pivotArea>
    </format>
    <format dxfId="7994">
      <pivotArea dataOnly="0" labelOnly="1" outline="0" fieldPosition="0">
        <references count="3">
          <reference field="5" count="1" selected="0">
            <x v="226"/>
          </reference>
          <reference field="6" count="1" selected="0">
            <x v="145"/>
          </reference>
          <reference field="11" count="2">
            <x v="1770"/>
            <x v="1867"/>
          </reference>
        </references>
      </pivotArea>
    </format>
    <format dxfId="7993">
      <pivotArea dataOnly="0" labelOnly="1" outline="0" fieldPosition="0">
        <references count="3">
          <reference field="5" count="1" selected="0">
            <x v="81"/>
          </reference>
          <reference field="6" count="1" selected="0">
            <x v="146"/>
          </reference>
          <reference field="11" count="1">
            <x v="363"/>
          </reference>
        </references>
      </pivotArea>
    </format>
    <format dxfId="7992">
      <pivotArea dataOnly="0" labelOnly="1" outline="0" fieldPosition="0">
        <references count="3">
          <reference field="5" count="1" selected="0">
            <x v="194"/>
          </reference>
          <reference field="6" count="1" selected="0">
            <x v="147"/>
          </reference>
          <reference field="11" count="5">
            <x v="1523"/>
            <x v="1525"/>
            <x v="1610"/>
            <x v="1611"/>
            <x v="1678"/>
          </reference>
        </references>
      </pivotArea>
    </format>
    <format dxfId="7991">
      <pivotArea dataOnly="0" labelOnly="1" outline="0" fieldPosition="0">
        <references count="3">
          <reference field="5" count="1" selected="0">
            <x v="186"/>
          </reference>
          <reference field="6" count="1" selected="0">
            <x v="148"/>
          </reference>
          <reference field="11" count="1">
            <x v="1384"/>
          </reference>
        </references>
      </pivotArea>
    </format>
    <format dxfId="7990">
      <pivotArea dataOnly="0" labelOnly="1" outline="0" fieldPosition="0">
        <references count="3">
          <reference field="5" count="1" selected="0">
            <x v="387"/>
          </reference>
          <reference field="6" count="1" selected="0">
            <x v="149"/>
          </reference>
          <reference field="11" count="1">
            <x v="1907"/>
          </reference>
        </references>
      </pivotArea>
    </format>
    <format dxfId="7989">
      <pivotArea dataOnly="0" labelOnly="1" outline="0" fieldPosition="0">
        <references count="3">
          <reference field="5" count="1" selected="0">
            <x v="132"/>
          </reference>
          <reference field="6" count="1" selected="0">
            <x v="150"/>
          </reference>
          <reference field="11" count="1">
            <x v="2021"/>
          </reference>
        </references>
      </pivotArea>
    </format>
    <format dxfId="7988">
      <pivotArea dataOnly="0" labelOnly="1" outline="0" fieldPosition="0">
        <references count="3">
          <reference field="5" count="1" selected="0">
            <x v="93"/>
          </reference>
          <reference field="6" count="1" selected="0">
            <x v="151"/>
          </reference>
          <reference field="11" count="2">
            <x v="501"/>
            <x v="814"/>
          </reference>
        </references>
      </pivotArea>
    </format>
    <format dxfId="7987">
      <pivotArea dataOnly="0" labelOnly="1" outline="0" fieldPosition="0">
        <references count="3">
          <reference field="5" count="1" selected="0">
            <x v="245"/>
          </reference>
          <reference field="6" count="1" selected="0">
            <x v="152"/>
          </reference>
          <reference field="11" count="1">
            <x v="1925"/>
          </reference>
        </references>
      </pivotArea>
    </format>
    <format dxfId="7986">
      <pivotArea dataOnly="0" labelOnly="1" outline="0" fieldPosition="0">
        <references count="3">
          <reference field="5" count="1" selected="0">
            <x v="381"/>
          </reference>
          <reference field="6" count="1" selected="0">
            <x v="153"/>
          </reference>
          <reference field="11" count="2">
            <x v="1232"/>
            <x v="1459"/>
          </reference>
        </references>
      </pivotArea>
    </format>
    <format dxfId="7985">
      <pivotArea dataOnly="0" labelOnly="1" outline="0" fieldPosition="0">
        <references count="3">
          <reference field="5" count="1" selected="0">
            <x v="372"/>
          </reference>
          <reference field="6" count="1" selected="0">
            <x v="154"/>
          </reference>
          <reference field="11" count="1">
            <x v="143"/>
          </reference>
        </references>
      </pivotArea>
    </format>
    <format dxfId="7984">
      <pivotArea dataOnly="0" labelOnly="1" outline="0" fieldPosition="0">
        <references count="3">
          <reference field="5" count="1" selected="0">
            <x v="224"/>
          </reference>
          <reference field="6" count="1" selected="0">
            <x v="155"/>
          </reference>
          <reference field="11" count="1">
            <x v="1698"/>
          </reference>
        </references>
      </pivotArea>
    </format>
    <format dxfId="7983">
      <pivotArea dataOnly="0" labelOnly="1" outline="0" fieldPosition="0">
        <references count="3">
          <reference field="5" count="1" selected="0">
            <x v="74"/>
          </reference>
          <reference field="6" count="1" selected="0">
            <x v="156"/>
          </reference>
          <reference field="11" count="2">
            <x v="200"/>
            <x v="281"/>
          </reference>
        </references>
      </pivotArea>
    </format>
    <format dxfId="7982">
      <pivotArea dataOnly="0" labelOnly="1" outline="0" fieldPosition="0">
        <references count="3">
          <reference field="5" count="1" selected="0">
            <x v="135"/>
          </reference>
          <reference field="6" count="1" selected="0">
            <x v="157"/>
          </reference>
          <reference field="11" count="1">
            <x v="2028"/>
          </reference>
        </references>
      </pivotArea>
    </format>
    <format dxfId="7981">
      <pivotArea dataOnly="0" labelOnly="1" outline="0" fieldPosition="0">
        <references count="3">
          <reference field="5" count="1" selected="0">
            <x v="89"/>
          </reference>
          <reference field="6" count="1" selected="0">
            <x v="158"/>
          </reference>
          <reference field="11" count="2">
            <x v="317"/>
            <x v="437"/>
          </reference>
        </references>
      </pivotArea>
    </format>
    <format dxfId="7980">
      <pivotArea dataOnly="0" labelOnly="1" outline="0" fieldPosition="0">
        <references count="3">
          <reference field="5" count="1" selected="0">
            <x v="189"/>
          </reference>
          <reference field="6" count="1" selected="0">
            <x v="159"/>
          </reference>
          <reference field="11" count="1">
            <x v="1376"/>
          </reference>
        </references>
      </pivotArea>
    </format>
    <format dxfId="7979">
      <pivotArea dataOnly="0" labelOnly="1" outline="0" fieldPosition="0">
        <references count="3">
          <reference field="5" count="1" selected="0">
            <x v="203"/>
          </reference>
          <reference field="6" count="1" selected="0">
            <x v="160"/>
          </reference>
          <reference field="11" count="1">
            <x v="1535"/>
          </reference>
        </references>
      </pivotArea>
    </format>
    <format dxfId="7978">
      <pivotArea dataOnly="0" labelOnly="1" outline="0" fieldPosition="0">
        <references count="3">
          <reference field="5" count="1" selected="0">
            <x v="140"/>
          </reference>
          <reference field="6" count="1" selected="0">
            <x v="161"/>
          </reference>
          <reference field="11" count="2">
            <x v="498"/>
            <x v="820"/>
          </reference>
        </references>
      </pivotArea>
    </format>
    <format dxfId="7977">
      <pivotArea dataOnly="0" labelOnly="1" outline="0" fieldPosition="0">
        <references count="3">
          <reference field="5" count="1" selected="0">
            <x v="110"/>
          </reference>
          <reference field="6" count="1" selected="0">
            <x v="162"/>
          </reference>
          <reference field="11" count="1">
            <x v="502"/>
          </reference>
        </references>
      </pivotArea>
    </format>
    <format dxfId="7976">
      <pivotArea dataOnly="0" labelOnly="1" outline="0" fieldPosition="0">
        <references count="3">
          <reference field="5" count="1" selected="0">
            <x v="98"/>
          </reference>
          <reference field="6" count="1" selected="0">
            <x v="163"/>
          </reference>
          <reference field="11" count="1">
            <x v="621"/>
          </reference>
        </references>
      </pivotArea>
    </format>
    <format dxfId="7975">
      <pivotArea dataOnly="0" labelOnly="1" outline="0" fieldPosition="0">
        <references count="3">
          <reference field="5" count="1" selected="0">
            <x v="166"/>
          </reference>
          <reference field="6" count="1" selected="0">
            <x v="164"/>
          </reference>
          <reference field="11" count="1">
            <x v="1052"/>
          </reference>
        </references>
      </pivotArea>
    </format>
    <format dxfId="7974">
      <pivotArea dataOnly="0" labelOnly="1" outline="0" fieldPosition="0">
        <references count="3">
          <reference field="5" count="1" selected="0">
            <x v="248"/>
          </reference>
          <reference field="6" count="1" selected="0">
            <x v="165"/>
          </reference>
          <reference field="11" count="1">
            <x v="2393"/>
          </reference>
        </references>
      </pivotArea>
    </format>
    <format dxfId="7973">
      <pivotArea dataOnly="0" labelOnly="1" outline="0" fieldPosition="0">
        <references count="3">
          <reference field="5" count="1" selected="0">
            <x v="243"/>
          </reference>
          <reference field="6" count="1" selected="0">
            <x v="166"/>
          </reference>
          <reference field="11" count="1">
            <x v="2112"/>
          </reference>
        </references>
      </pivotArea>
    </format>
    <format dxfId="7972">
      <pivotArea dataOnly="0" labelOnly="1" outline="0" fieldPosition="0">
        <references count="3">
          <reference field="5" count="1" selected="0">
            <x v="72"/>
          </reference>
          <reference field="6" count="1" selected="0">
            <x v="167"/>
          </reference>
          <reference field="11" count="7">
            <x v="209"/>
            <x v="239"/>
            <x v="240"/>
            <x v="284"/>
            <x v="307"/>
            <x v="308"/>
            <x v="309"/>
          </reference>
        </references>
      </pivotArea>
    </format>
    <format dxfId="7971">
      <pivotArea dataOnly="0" labelOnly="1" outline="0" fieldPosition="0">
        <references count="3">
          <reference field="5" count="1" selected="0">
            <x v="378"/>
          </reference>
          <reference field="6" count="1" selected="0">
            <x v="168"/>
          </reference>
          <reference field="11" count="1">
            <x v="1049"/>
          </reference>
        </references>
      </pivotArea>
    </format>
    <format dxfId="7970">
      <pivotArea dataOnly="0" labelOnly="1" outline="0" fieldPosition="0">
        <references count="3">
          <reference field="5" count="1" selected="0">
            <x v="153"/>
          </reference>
          <reference field="6" count="1" selected="0">
            <x v="169"/>
          </reference>
          <reference field="11" count="2">
            <x v="834"/>
            <x v="927"/>
          </reference>
        </references>
      </pivotArea>
    </format>
    <format dxfId="7969">
      <pivotArea dataOnly="0" labelOnly="1" outline="0" fieldPosition="0">
        <references count="3">
          <reference field="5" count="1" selected="0">
            <x v="255"/>
          </reference>
          <reference field="6" count="1" selected="0">
            <x v="170"/>
          </reference>
          <reference field="11" count="2">
            <x v="1215"/>
            <x v="1457"/>
          </reference>
        </references>
      </pivotArea>
    </format>
    <format dxfId="7968">
      <pivotArea dataOnly="0" labelOnly="1" outline="0" fieldPosition="0">
        <references count="3">
          <reference field="5" count="1" selected="0">
            <x v="232"/>
          </reference>
          <reference field="6" count="1" selected="0">
            <x v="171"/>
          </reference>
          <reference field="11" count="1">
            <x v="1908"/>
          </reference>
        </references>
      </pivotArea>
    </format>
    <format dxfId="7967">
      <pivotArea dataOnly="0" labelOnly="1" outline="0" fieldPosition="0">
        <references count="3">
          <reference field="5" count="1" selected="0">
            <x v="172"/>
          </reference>
          <reference field="6" count="1" selected="0">
            <x v="172"/>
          </reference>
          <reference field="11" count="3">
            <x v="1188"/>
            <x v="1332"/>
            <x v="2859"/>
          </reference>
        </references>
      </pivotArea>
    </format>
    <format dxfId="7966">
      <pivotArea dataOnly="0" labelOnly="1" outline="0" fieldPosition="0">
        <references count="3">
          <reference field="5" count="1" selected="0">
            <x v="258"/>
          </reference>
          <reference field="6" count="1" selected="0">
            <x v="173"/>
          </reference>
          <reference field="11" count="1">
            <x v="2827"/>
          </reference>
        </references>
      </pivotArea>
    </format>
    <format dxfId="7965">
      <pivotArea dataOnly="0" labelOnly="1" outline="0" fieldPosition="0">
        <references count="3">
          <reference field="5" count="1" selected="0">
            <x v="391"/>
          </reference>
          <reference field="6" count="1" selected="0">
            <x v="174"/>
          </reference>
          <reference field="11" count="1">
            <x v="1539"/>
          </reference>
        </references>
      </pivotArea>
    </format>
    <format dxfId="7964">
      <pivotArea dataOnly="0" labelOnly="1" outline="0" fieldPosition="0">
        <references count="3">
          <reference field="5" count="1" selected="0">
            <x v="230"/>
          </reference>
          <reference field="6" count="1" selected="0">
            <x v="175"/>
          </reference>
          <reference field="11" count="1">
            <x v="1906"/>
          </reference>
        </references>
      </pivotArea>
    </format>
    <format dxfId="7963">
      <pivotArea dataOnly="0" labelOnly="1" outline="0" fieldPosition="0">
        <references count="3">
          <reference field="5" count="1" selected="0">
            <x v="377"/>
          </reference>
          <reference field="6" count="1" selected="0">
            <x v="176"/>
          </reference>
          <reference field="11" count="1">
            <x v="901"/>
          </reference>
        </references>
      </pivotArea>
    </format>
    <format dxfId="7962">
      <pivotArea dataOnly="0" labelOnly="1" outline="0" fieldPosition="0">
        <references count="3">
          <reference field="5" count="1" selected="0">
            <x v="178"/>
          </reference>
          <reference field="6" count="1" selected="0">
            <x v="177"/>
          </reference>
          <reference field="11" count="1">
            <x v="2826"/>
          </reference>
        </references>
      </pivotArea>
    </format>
    <format dxfId="7961">
      <pivotArea dataOnly="0" labelOnly="1" outline="0" fieldPosition="0">
        <references count="3">
          <reference field="5" count="1" selected="0">
            <x v="173"/>
          </reference>
          <reference field="6" count="1" selected="0">
            <x v="178"/>
          </reference>
          <reference field="11" count="2">
            <x v="1223"/>
            <x v="2846"/>
          </reference>
        </references>
      </pivotArea>
    </format>
    <format dxfId="7960">
      <pivotArea dataOnly="0" labelOnly="1" outline="0" fieldPosition="0">
        <references count="3">
          <reference field="5" count="1" selected="0">
            <x v="124"/>
          </reference>
          <reference field="6" count="1" selected="0">
            <x v="179"/>
          </reference>
          <reference field="11" count="2">
            <x v="2136"/>
            <x v="2395"/>
          </reference>
        </references>
      </pivotArea>
    </format>
    <format dxfId="7959">
      <pivotArea dataOnly="0" labelOnly="1" outline="0" fieldPosition="0">
        <references count="3">
          <reference field="5" count="1" selected="0">
            <x v="383"/>
          </reference>
          <reference field="6" count="1" selected="0">
            <x v="180"/>
          </reference>
          <reference field="11" count="2">
            <x v="1512"/>
            <x v="1672"/>
          </reference>
        </references>
      </pivotArea>
    </format>
    <format dxfId="7958">
      <pivotArea dataOnly="0" labelOnly="1" outline="0" fieldPosition="0">
        <references count="3">
          <reference field="5" count="1" selected="0">
            <x v="87"/>
          </reference>
          <reference field="6" count="1" selected="0">
            <x v="181"/>
          </reference>
          <reference field="11" count="4">
            <x v="316"/>
            <x v="324"/>
            <x v="444"/>
            <x v="459"/>
          </reference>
        </references>
      </pivotArea>
    </format>
    <format dxfId="7957">
      <pivotArea dataOnly="0" labelOnly="1" outline="0" fieldPosition="0">
        <references count="3">
          <reference field="5" count="1" selected="0">
            <x v="380"/>
          </reference>
          <reference field="6" count="1" selected="0">
            <x v="182"/>
          </reference>
          <reference field="11" count="2">
            <x v="1187"/>
            <x v="1289"/>
          </reference>
        </references>
      </pivotArea>
    </format>
    <format dxfId="7956">
      <pivotArea dataOnly="0" labelOnly="1" outline="0" fieldPosition="0">
        <references count="3">
          <reference field="5" count="1" selected="0">
            <x v="343"/>
          </reference>
          <reference field="6" count="1" selected="0">
            <x v="183"/>
          </reference>
          <reference field="11" count="1">
            <x v="509"/>
          </reference>
        </references>
      </pivotArea>
    </format>
    <format dxfId="7955">
      <pivotArea dataOnly="0" labelOnly="1" outline="0" fieldPosition="0">
        <references count="3">
          <reference field="5" count="1" selected="0">
            <x v="165"/>
          </reference>
          <reference field="6" count="1" selected="0">
            <x v="184"/>
          </reference>
          <reference field="11" count="5">
            <x v="992"/>
            <x v="993"/>
            <x v="1061"/>
            <x v="1166"/>
            <x v="1167"/>
          </reference>
        </references>
      </pivotArea>
    </format>
    <format dxfId="7954">
      <pivotArea dataOnly="0" labelOnly="1" outline="0" fieldPosition="0">
        <references count="3">
          <reference field="5" count="1" selected="0">
            <x v="73"/>
          </reference>
          <reference field="6" count="1" selected="0">
            <x v="185"/>
          </reference>
          <reference field="11" count="2">
            <x v="229"/>
            <x v="241"/>
          </reference>
        </references>
      </pivotArea>
    </format>
    <format dxfId="7953">
      <pivotArea dataOnly="0" labelOnly="1" outline="0" fieldPosition="0">
        <references count="3">
          <reference field="5" count="1" selected="0">
            <x v="80"/>
          </reference>
          <reference field="6" count="1" selected="0">
            <x v="186"/>
          </reference>
          <reference field="11" count="10">
            <x v="321"/>
            <x v="322"/>
            <x v="323"/>
            <x v="362"/>
            <x v="393"/>
            <x v="394"/>
            <x v="395"/>
            <x v="420"/>
            <x v="421"/>
            <x v="422"/>
          </reference>
        </references>
      </pivotArea>
    </format>
    <format dxfId="7952">
      <pivotArea dataOnly="0" labelOnly="1" outline="0" fieldPosition="0">
        <references count="3">
          <reference field="5" count="1" selected="0">
            <x v="183"/>
          </reference>
          <reference field="6" count="1" selected="0">
            <x v="187"/>
          </reference>
          <reference field="11" count="2">
            <x v="1331"/>
            <x v="1468"/>
          </reference>
        </references>
      </pivotArea>
    </format>
    <format dxfId="7951">
      <pivotArea dataOnly="0" labelOnly="1" outline="0" fieldPosition="0">
        <references count="3">
          <reference field="5" count="1" selected="0">
            <x v="212"/>
          </reference>
          <reference field="6" count="1" selected="0">
            <x v="188"/>
          </reference>
          <reference field="11" count="1">
            <x v="2702"/>
          </reference>
        </references>
      </pivotArea>
    </format>
    <format dxfId="7950">
      <pivotArea dataOnly="0" labelOnly="1" outline="0" fieldPosition="0">
        <references count="3">
          <reference field="5" count="1" selected="0">
            <x v="231"/>
          </reference>
          <reference field="6" count="1" selected="0">
            <x v="189"/>
          </reference>
          <reference field="11" count="1">
            <x v="1885"/>
          </reference>
        </references>
      </pivotArea>
    </format>
    <format dxfId="7949">
      <pivotArea dataOnly="0" labelOnly="1" outline="0" fieldPosition="0">
        <references count="3">
          <reference field="5" count="1" selected="0">
            <x v="207"/>
          </reference>
          <reference field="6" count="1" selected="0">
            <x v="190"/>
          </reference>
          <reference field="11" count="2">
            <x v="1509"/>
            <x v="1668"/>
          </reference>
        </references>
      </pivotArea>
    </format>
    <format dxfId="7948">
      <pivotArea dataOnly="0" labelOnly="1" outline="0" fieldPosition="0">
        <references count="3">
          <reference field="5" count="1" selected="0">
            <x v="199"/>
          </reference>
          <reference field="6" count="1" selected="0">
            <x v="191"/>
          </reference>
          <reference field="11" count="2">
            <x v="1514"/>
            <x v="1638"/>
          </reference>
        </references>
      </pivotArea>
    </format>
    <format dxfId="7947">
      <pivotArea dataOnly="0" labelOnly="1" outline="0" fieldPosition="0">
        <references count="3">
          <reference field="5" count="1" selected="0">
            <x v="142"/>
          </reference>
          <reference field="6" count="1" selected="0">
            <x v="192"/>
          </reference>
          <reference field="11" count="2">
            <x v="2032"/>
            <x v="2552"/>
          </reference>
        </references>
      </pivotArea>
    </format>
    <format dxfId="7946">
      <pivotArea dataOnly="0" labelOnly="1" outline="0" fieldPosition="0">
        <references count="3">
          <reference field="5" count="1" selected="0">
            <x v="187"/>
          </reference>
          <reference field="6" count="1" selected="0">
            <x v="193"/>
          </reference>
          <reference field="11" count="1">
            <x v="1258"/>
          </reference>
        </references>
      </pivotArea>
    </format>
    <format dxfId="7945">
      <pivotArea dataOnly="0" labelOnly="1" outline="0" fieldPosition="0">
        <references count="3">
          <reference field="5" count="1" selected="0">
            <x v="161"/>
          </reference>
          <reference field="6" count="1" selected="0">
            <x v="194"/>
          </reference>
          <reference field="11" count="2">
            <x v="973"/>
            <x v="1161"/>
          </reference>
        </references>
      </pivotArea>
    </format>
    <format dxfId="7944">
      <pivotArea dataOnly="0" labelOnly="1" outline="0" fieldPosition="0">
        <references count="3">
          <reference field="5" count="1" selected="0">
            <x v="156"/>
          </reference>
          <reference field="6" count="1" selected="0">
            <x v="195"/>
          </reference>
          <reference field="11" count="1">
            <x v="1054"/>
          </reference>
        </references>
      </pivotArea>
    </format>
    <format dxfId="7943">
      <pivotArea dataOnly="0" labelOnly="1" outline="0" fieldPosition="0">
        <references count="3">
          <reference field="5" count="1" selected="0">
            <x v="388"/>
          </reference>
          <reference field="6" count="1" selected="0">
            <x v="196"/>
          </reference>
          <reference field="11" count="2">
            <x v="217"/>
            <x v="283"/>
          </reference>
        </references>
      </pivotArea>
    </format>
    <format dxfId="7942">
      <pivotArea dataOnly="0" labelOnly="1" outline="0" fieldPosition="0">
        <references count="3">
          <reference field="5" count="1" selected="0">
            <x v="250"/>
          </reference>
          <reference field="6" count="1" selected="0">
            <x v="197"/>
          </reference>
          <reference field="11" count="1">
            <x v="2093"/>
          </reference>
        </references>
      </pivotArea>
    </format>
    <format dxfId="7941">
      <pivotArea dataOnly="0" labelOnly="1" outline="0" fieldPosition="0">
        <references count="3">
          <reference field="5" count="1" selected="0">
            <x v="136"/>
          </reference>
          <reference field="6" count="1" selected="0">
            <x v="198"/>
          </reference>
          <reference field="11" count="1">
            <x v="2238"/>
          </reference>
        </references>
      </pivotArea>
    </format>
    <format dxfId="7940">
      <pivotArea dataOnly="0" labelOnly="1" outline="0" fieldPosition="0">
        <references count="3">
          <reference field="5" count="1" selected="0">
            <x v="111"/>
          </reference>
          <reference field="6" count="1" selected="0">
            <x v="199"/>
          </reference>
          <reference field="11" count="2">
            <x v="515"/>
            <x v="813"/>
          </reference>
        </references>
      </pivotArea>
    </format>
    <format dxfId="7939">
      <pivotArea dataOnly="0" labelOnly="1" outline="0" fieldPosition="0">
        <references count="3">
          <reference field="5" count="1" selected="0">
            <x v="141"/>
          </reference>
          <reference field="6" count="1" selected="0">
            <x v="200"/>
          </reference>
          <reference field="11" count="1">
            <x v="533"/>
          </reference>
        </references>
      </pivotArea>
    </format>
    <format dxfId="7938">
      <pivotArea dataOnly="0" labelOnly="1" outline="0" fieldPosition="0">
        <references count="3">
          <reference field="5" count="1" selected="0">
            <x v="181"/>
          </reference>
          <reference field="6" count="1" selected="0">
            <x v="201"/>
          </reference>
          <reference field="11" count="1">
            <x v="1260"/>
          </reference>
        </references>
      </pivotArea>
    </format>
    <format dxfId="7937">
      <pivotArea dataOnly="0" labelOnly="1" outline="0" fieldPosition="0">
        <references count="3">
          <reference field="5" count="1" selected="0">
            <x v="373"/>
          </reference>
          <reference field="6" count="1" selected="0">
            <x v="202"/>
          </reference>
          <reference field="11" count="3">
            <x v="212"/>
            <x v="237"/>
            <x v="238"/>
          </reference>
        </references>
      </pivotArea>
    </format>
    <format dxfId="7936">
      <pivotArea dataOnly="0" labelOnly="1" outline="0" fieldPosition="0">
        <references count="3">
          <reference field="5" count="1" selected="0">
            <x v="386"/>
          </reference>
          <reference field="6" count="1" selected="0">
            <x v="203"/>
          </reference>
          <reference field="11" count="2">
            <x v="1691"/>
            <x v="1858"/>
          </reference>
        </references>
      </pivotArea>
    </format>
    <format dxfId="7935">
      <pivotArea dataOnly="0" labelOnly="1" outline="0" fieldPosition="0">
        <references count="3">
          <reference field="5" count="1" selected="0">
            <x v="225"/>
          </reference>
          <reference field="6" count="1" selected="0">
            <x v="204"/>
          </reference>
          <reference field="11" count="1">
            <x v="1725"/>
          </reference>
        </references>
      </pivotArea>
    </format>
    <format dxfId="7934">
      <pivotArea dataOnly="0" labelOnly="1" outline="0" fieldPosition="0">
        <references count="3">
          <reference field="5" count="1" selected="0">
            <x v="385"/>
          </reference>
          <reference field="6" count="1" selected="0">
            <x v="205"/>
          </reference>
          <reference field="11" count="2">
            <x v="2668"/>
            <x v="2745"/>
          </reference>
        </references>
      </pivotArea>
    </format>
    <format dxfId="7933">
      <pivotArea dataOnly="0" labelOnly="1" outline="0" fieldPosition="0">
        <references count="3">
          <reference field="5" count="1" selected="0">
            <x v="201"/>
          </reference>
          <reference field="6" count="1" selected="0">
            <x v="206"/>
          </reference>
          <reference field="11" count="1">
            <x v="1540"/>
          </reference>
        </references>
      </pivotArea>
    </format>
    <format dxfId="7932">
      <pivotArea dataOnly="0" labelOnly="1" outline="0" fieldPosition="0">
        <references count="3">
          <reference field="5" count="1" selected="0">
            <x v="208"/>
          </reference>
          <reference field="6" count="1" selected="0">
            <x v="207"/>
          </reference>
          <reference field="11" count="1">
            <x v="1536"/>
          </reference>
        </references>
      </pivotArea>
    </format>
    <format dxfId="7931">
      <pivotArea dataOnly="0" labelOnly="1" outline="0" fieldPosition="0">
        <references count="3">
          <reference field="5" count="1" selected="0">
            <x v="145"/>
          </reference>
          <reference field="6" count="1" selected="0">
            <x v="208"/>
          </reference>
          <reference field="11" count="2">
            <x v="821"/>
            <x v="902"/>
          </reference>
        </references>
      </pivotArea>
    </format>
    <format dxfId="7930">
      <pivotArea dataOnly="0" labelOnly="1" outline="0" fieldPosition="0">
        <references count="3">
          <reference field="5" count="1" selected="0">
            <x v="390"/>
          </reference>
          <reference field="6" count="1" selected="0">
            <x v="209"/>
          </reference>
          <reference field="11" count="1">
            <x v="1220"/>
          </reference>
        </references>
      </pivotArea>
    </format>
    <format dxfId="7929">
      <pivotArea dataOnly="0" labelOnly="1" outline="0" fieldPosition="0">
        <references count="3">
          <reference field="5" count="1" selected="0">
            <x v="180"/>
          </reference>
          <reference field="6" count="1" selected="0">
            <x v="210"/>
          </reference>
          <reference field="11" count="1">
            <x v="1344"/>
          </reference>
        </references>
      </pivotArea>
    </format>
    <format dxfId="7928">
      <pivotArea dataOnly="0" labelOnly="1" outline="0" fieldPosition="0">
        <references count="3">
          <reference field="5" count="1" selected="0">
            <x v="66"/>
          </reference>
          <reference field="6" count="1" selected="0">
            <x v="211"/>
          </reference>
          <reference field="11" count="2">
            <x v="3"/>
            <x v="72"/>
          </reference>
        </references>
      </pivotArea>
    </format>
    <format dxfId="7927">
      <pivotArea dataOnly="0" labelOnly="1" outline="0" fieldPosition="0">
        <references count="3">
          <reference field="5" count="1" selected="0">
            <x v="77"/>
          </reference>
          <reference field="6" count="1" selected="0">
            <x v="212"/>
          </reference>
          <reference field="11" count="1">
            <x v="213"/>
          </reference>
        </references>
      </pivotArea>
    </format>
    <format dxfId="7926">
      <pivotArea dataOnly="0" labelOnly="1" outline="0" fieldPosition="0">
        <references count="3">
          <reference field="5" count="1" selected="0">
            <x v="251"/>
          </reference>
          <reference field="6" count="1" selected="0">
            <x v="213"/>
          </reference>
          <reference field="11" count="1">
            <x v="2033"/>
          </reference>
        </references>
      </pivotArea>
    </format>
    <format dxfId="7925">
      <pivotArea dataOnly="0" labelOnly="1" outline="0" fieldPosition="0">
        <references count="3">
          <reference field="5" count="1" selected="0">
            <x v="88"/>
          </reference>
          <reference field="6" count="1" selected="0">
            <x v="214"/>
          </reference>
          <reference field="11" count="2">
            <x v="361"/>
            <x v="426"/>
          </reference>
        </references>
      </pivotArea>
    </format>
    <format dxfId="7924">
      <pivotArea dataOnly="0" labelOnly="1" outline="0" fieldPosition="0">
        <references count="3">
          <reference field="5" count="1" selected="0">
            <x v="252"/>
          </reference>
          <reference field="6" count="1" selected="0">
            <x v="215"/>
          </reference>
          <reference field="11" count="1">
            <x v="2401"/>
          </reference>
        </references>
      </pivotArea>
    </format>
    <format dxfId="7923">
      <pivotArea dataOnly="0" labelOnly="1" outline="0" fieldPosition="0">
        <references count="3">
          <reference field="5" count="1" selected="0">
            <x v="67"/>
          </reference>
          <reference field="6" count="1" selected="0">
            <x v="216"/>
          </reference>
          <reference field="11" count="2">
            <x v="15"/>
            <x v="23"/>
          </reference>
        </references>
      </pivotArea>
    </format>
    <format dxfId="7922">
      <pivotArea dataOnly="0" labelOnly="1" outline="0" fieldPosition="0">
        <references count="3">
          <reference field="5" count="1" selected="0">
            <x v="127"/>
          </reference>
          <reference field="6" count="1" selected="0">
            <x v="217"/>
          </reference>
          <reference field="11" count="1">
            <x v="2432"/>
          </reference>
        </references>
      </pivotArea>
    </format>
    <format dxfId="7921">
      <pivotArea dataOnly="0" labelOnly="1" outline="0" fieldPosition="0">
        <references count="3">
          <reference field="5" count="1" selected="0">
            <x v="103"/>
          </reference>
          <reference field="6" count="1" selected="0">
            <x v="218"/>
          </reference>
          <reference field="11" count="1">
            <x v="627"/>
          </reference>
        </references>
      </pivotArea>
    </format>
    <format dxfId="7920">
      <pivotArea dataOnly="0" labelOnly="1" outline="0" fieldPosition="0">
        <references count="3">
          <reference field="5" count="1" selected="0">
            <x v="128"/>
          </reference>
          <reference field="6" count="1" selected="0">
            <x v="219"/>
          </reference>
          <reference field="11" count="2">
            <x v="2024"/>
            <x v="2605"/>
          </reference>
        </references>
      </pivotArea>
    </format>
    <format dxfId="7919">
      <pivotArea dataOnly="0" labelOnly="1" outline="0" fieldPosition="0">
        <references count="3">
          <reference field="5" count="1" selected="0">
            <x v="116"/>
          </reference>
          <reference field="6" count="1" selected="0">
            <x v="220"/>
          </reference>
          <reference field="11" count="2">
            <x v="2095"/>
            <x v="2592"/>
          </reference>
        </references>
      </pivotArea>
    </format>
    <format dxfId="7918">
      <pivotArea dataOnly="0" labelOnly="1" outline="0" fieldPosition="0">
        <references count="3">
          <reference field="5" count="1" selected="0">
            <x v="131"/>
          </reference>
          <reference field="6" count="1" selected="0">
            <x v="221"/>
          </reference>
          <reference field="11" count="6">
            <x v="2088"/>
            <x v="2104"/>
            <x v="2402"/>
            <x v="2519"/>
            <x v="2593"/>
            <x v="2594"/>
          </reference>
        </references>
      </pivotArea>
    </format>
    <format dxfId="7917">
      <pivotArea dataOnly="0" labelOnly="1" outline="0" fieldPosition="0">
        <references count="3">
          <reference field="5" count="1" selected="0">
            <x v="79"/>
          </reference>
          <reference field="6" count="1" selected="0">
            <x v="222"/>
          </reference>
          <reference field="11" count="1">
            <x v="326"/>
          </reference>
        </references>
      </pivotArea>
    </format>
    <format dxfId="7916">
      <pivotArea dataOnly="0" labelOnly="1" outline="0" fieldPosition="0">
        <references count="3">
          <reference field="5" count="1" selected="0">
            <x v="92"/>
          </reference>
          <reference field="6" count="1" selected="0">
            <x v="223"/>
          </reference>
          <reference field="11" count="2">
            <x v="499"/>
            <x v="804"/>
          </reference>
        </references>
      </pivotArea>
    </format>
    <format dxfId="7915">
      <pivotArea dataOnly="0" labelOnly="1" outline="0" fieldPosition="0">
        <references count="3">
          <reference field="5" count="1" selected="0">
            <x v="240"/>
          </reference>
          <reference field="6" count="1" selected="0">
            <x v="224"/>
          </reference>
          <reference field="11" count="5">
            <x v="2087"/>
            <x v="2345"/>
            <x v="2346"/>
            <x v="2362"/>
            <x v="2584"/>
          </reference>
        </references>
      </pivotArea>
    </format>
    <format dxfId="7914">
      <pivotArea dataOnly="0" labelOnly="1" outline="0" fieldPosition="0">
        <references count="3">
          <reference field="5" count="1" selected="0">
            <x v="115"/>
          </reference>
          <reference field="6" count="1" selected="0">
            <x v="225"/>
          </reference>
          <reference field="11" count="1">
            <x v="2025"/>
          </reference>
        </references>
      </pivotArea>
    </format>
    <format dxfId="7913">
      <pivotArea dataOnly="0" labelOnly="1" outline="0" fieldPosition="0">
        <references count="3">
          <reference field="5" count="1" selected="0">
            <x v="78"/>
          </reference>
          <reference field="6" count="1" selected="0">
            <x v="226"/>
          </reference>
          <reference field="11" count="2">
            <x v="319"/>
            <x v="360"/>
          </reference>
        </references>
      </pivotArea>
    </format>
    <format dxfId="7912">
      <pivotArea dataOnly="0" labelOnly="1" outline="0" fieldPosition="0">
        <references count="3">
          <reference field="5" count="1" selected="0">
            <x v="214"/>
          </reference>
          <reference field="6" count="1" selected="0">
            <x v="227"/>
          </reference>
          <reference field="11" count="2">
            <x v="2670"/>
            <x v="2734"/>
          </reference>
        </references>
      </pivotArea>
    </format>
    <format dxfId="7911">
      <pivotArea dataOnly="0" labelOnly="1" outline="0" fieldPosition="0">
        <references count="3">
          <reference field="5" count="1" selected="0">
            <x v="216"/>
          </reference>
          <reference field="6" count="1" selected="0">
            <x v="228"/>
          </reference>
          <reference field="11" count="1">
            <x v="2716"/>
          </reference>
        </references>
      </pivotArea>
    </format>
    <format dxfId="7910">
      <pivotArea dataOnly="0" labelOnly="1" outline="0" fieldPosition="0">
        <references count="3">
          <reference field="5" count="1" selected="0">
            <x v="123"/>
          </reference>
          <reference field="6" count="1" selected="0">
            <x v="229"/>
          </reference>
          <reference field="11" count="1">
            <x v="2101"/>
          </reference>
        </references>
      </pivotArea>
    </format>
    <format dxfId="7909">
      <pivotArea dataOnly="0" labelOnly="1" outline="0" fieldPosition="0">
        <references count="3">
          <reference field="5" count="1" selected="0">
            <x v="200"/>
          </reference>
          <reference field="6" count="1" selected="0">
            <x v="230"/>
          </reference>
          <reference field="11" count="2">
            <x v="1505"/>
            <x v="1657"/>
          </reference>
        </references>
      </pivotArea>
    </format>
    <format dxfId="7908">
      <pivotArea dataOnly="0" labelOnly="1" outline="0" fieldPosition="0">
        <references count="3">
          <reference field="5" count="1" selected="0">
            <x v="188"/>
          </reference>
          <reference field="6" count="1" selected="0">
            <x v="231"/>
          </reference>
          <reference field="11" count="1">
            <x v="1373"/>
          </reference>
        </references>
      </pivotArea>
    </format>
    <format dxfId="7907">
      <pivotArea dataOnly="0" labelOnly="1" outline="0" fieldPosition="0">
        <references count="3">
          <reference field="5" count="1" selected="0">
            <x v="158"/>
          </reference>
          <reference field="6" count="1" selected="0">
            <x v="232"/>
          </reference>
          <reference field="11" count="1">
            <x v="1068"/>
          </reference>
        </references>
      </pivotArea>
    </format>
    <format dxfId="7906">
      <pivotArea dataOnly="0" labelOnly="1" outline="0" fieldPosition="0">
        <references count="3">
          <reference field="5" count="1" selected="0">
            <x v="108"/>
          </reference>
          <reference field="6" count="1" selected="0">
            <x v="233"/>
          </reference>
          <reference field="11" count="1">
            <x v="481"/>
          </reference>
        </references>
      </pivotArea>
    </format>
    <format dxfId="7905">
      <pivotArea dataOnly="0" labelOnly="1" outline="0" fieldPosition="0">
        <references count="3">
          <reference field="5" count="1" selected="0">
            <x v="168"/>
          </reference>
          <reference field="6" count="1" selected="0">
            <x v="234"/>
          </reference>
          <reference field="11" count="1">
            <x v="975"/>
          </reference>
        </references>
      </pivotArea>
    </format>
    <format dxfId="7904">
      <pivotArea dataOnly="0" labelOnly="1" outline="0" fieldPosition="0">
        <references count="3">
          <reference field="5" count="1" selected="0">
            <x v="223"/>
          </reference>
          <reference field="6" count="1" selected="0">
            <x v="235"/>
          </reference>
          <reference field="11" count="2">
            <x v="1697"/>
            <x v="1871"/>
          </reference>
        </references>
      </pivotArea>
    </format>
    <format dxfId="7903">
      <pivotArea dataOnly="0" labelOnly="1" outline="0" fieldPosition="0">
        <references count="3">
          <reference field="5" count="1" selected="0">
            <x v="104"/>
          </reference>
          <reference field="6" count="1" selected="0">
            <x v="236"/>
          </reference>
          <reference field="11" count="1">
            <x v="654"/>
          </reference>
        </references>
      </pivotArea>
    </format>
    <format dxfId="7902">
      <pivotArea dataOnly="0" labelOnly="1" outline="0" fieldPosition="0">
        <references count="3">
          <reference field="5" count="1" selected="0">
            <x v="249"/>
          </reference>
          <reference field="6" count="1" selected="0">
            <x v="237"/>
          </reference>
          <reference field="11" count="2">
            <x v="2026"/>
            <x v="2576"/>
          </reference>
        </references>
      </pivotArea>
    </format>
    <format dxfId="7901">
      <pivotArea dataOnly="0" labelOnly="1" outline="0" fieldPosition="0">
        <references count="3">
          <reference field="5" count="1" selected="0">
            <x v="242"/>
          </reference>
          <reference field="6" count="1" selected="0">
            <x v="238"/>
          </reference>
          <reference field="11" count="1">
            <x v="2092"/>
          </reference>
        </references>
      </pivotArea>
    </format>
    <format dxfId="7900">
      <pivotArea dataOnly="0" labelOnly="1" outline="0" fieldPosition="0">
        <references count="3">
          <reference field="5" count="1" selected="0">
            <x v="100"/>
          </reference>
          <reference field="6" count="1" selected="0">
            <x v="239"/>
          </reference>
          <reference field="11" count="1">
            <x v="624"/>
          </reference>
        </references>
      </pivotArea>
    </format>
    <format dxfId="7899">
      <pivotArea dataOnly="0" labelOnly="1" outline="0" fieldPosition="0">
        <references count="3">
          <reference field="5" count="1" selected="0">
            <x v="382"/>
          </reference>
          <reference field="6" count="1" selected="0">
            <x v="240"/>
          </reference>
          <reference field="11" count="4">
            <x v="1383"/>
            <x v="1481"/>
            <x v="1482"/>
            <x v="1483"/>
          </reference>
        </references>
      </pivotArea>
    </format>
    <format dxfId="7898">
      <pivotArea dataOnly="0" labelOnly="1" outline="0" fieldPosition="0">
        <references count="3">
          <reference field="5" count="1" selected="0">
            <x v="91"/>
          </reference>
          <reference field="6" count="1" selected="0">
            <x v="241"/>
          </reference>
          <reference field="11" count="2">
            <x v="318"/>
            <x v="424"/>
          </reference>
        </references>
      </pivotArea>
    </format>
    <format dxfId="7897">
      <pivotArea dataOnly="0" labelOnly="1" outline="0" fieldPosition="0">
        <references count="3">
          <reference field="5" count="1" selected="0">
            <x v="184"/>
          </reference>
          <reference field="6" count="1" selected="0">
            <x v="242"/>
          </reference>
          <reference field="11" count="1">
            <x v="1378"/>
          </reference>
        </references>
      </pivotArea>
    </format>
    <format dxfId="7896">
      <pivotArea dataOnly="0" labelOnly="1" outline="0" fieldPosition="0">
        <references count="3">
          <reference field="5" count="1" selected="0">
            <x v="144"/>
          </reference>
          <reference field="6" count="1" selected="0">
            <x v="243"/>
          </reference>
          <reference field="11" count="1">
            <x v="877"/>
          </reference>
        </references>
      </pivotArea>
    </format>
    <format dxfId="7895">
      <pivotArea dataOnly="0" labelOnly="1" outline="0" fieldPosition="0">
        <references count="3">
          <reference field="5" count="1" selected="0">
            <x v="239"/>
          </reference>
          <reference field="6" count="1" selected="0">
            <x v="244"/>
          </reference>
          <reference field="11" count="2">
            <x v="2094"/>
            <x v="2659"/>
          </reference>
        </references>
      </pivotArea>
    </format>
    <format dxfId="7894">
      <pivotArea dataOnly="0" labelOnly="1" outline="0" fieldPosition="0">
        <references count="3">
          <reference field="5" count="1" selected="0">
            <x v="118"/>
          </reference>
          <reference field="6" count="1" selected="0">
            <x v="245"/>
          </reference>
          <reference field="11" count="4">
            <x v="2105"/>
            <x v="2137"/>
            <x v="2648"/>
            <x v="2649"/>
          </reference>
        </references>
      </pivotArea>
    </format>
    <format dxfId="7893">
      <pivotArea dataOnly="0" labelOnly="1" outline="0" fieldPosition="0">
        <references count="3">
          <reference field="5" count="1" selected="0">
            <x v="149"/>
          </reference>
          <reference field="6" count="1" selected="0">
            <x v="246"/>
          </reference>
          <reference field="11" count="1">
            <x v="840"/>
          </reference>
        </references>
      </pivotArea>
    </format>
    <format dxfId="7892">
      <pivotArea dataOnly="0" labelOnly="1" outline="0" fieldPosition="0">
        <references count="3">
          <reference field="5" count="1" selected="0">
            <x v="138"/>
          </reference>
          <reference field="6" count="1" selected="0">
            <x v="247"/>
          </reference>
          <reference field="11" count="1">
            <x v="2023"/>
          </reference>
        </references>
      </pivotArea>
    </format>
    <format dxfId="7891">
      <pivotArea dataOnly="0" labelOnly="1" outline="0" fieldPosition="0">
        <references count="3">
          <reference field="5" count="1" selected="0">
            <x v="213"/>
          </reference>
          <reference field="6" count="1" selected="0">
            <x v="248"/>
          </reference>
          <reference field="11" count="1">
            <x v="2674"/>
          </reference>
        </references>
      </pivotArea>
    </format>
    <format dxfId="7890">
      <pivotArea dataOnly="0" labelOnly="1" outline="0" fieldPosition="0">
        <references count="3">
          <reference field="5" count="1" selected="0">
            <x v="164"/>
          </reference>
          <reference field="6" count="1" selected="0">
            <x v="249"/>
          </reference>
          <reference field="11" count="1">
            <x v="1057"/>
          </reference>
        </references>
      </pivotArea>
    </format>
    <format dxfId="7889">
      <pivotArea dataOnly="0" labelOnly="1" outline="0" fieldPosition="0">
        <references count="3">
          <reference field="5" count="1" selected="0">
            <x v="70"/>
          </reference>
          <reference field="6" count="1" selected="0">
            <x v="250"/>
          </reference>
          <reference field="11" count="2">
            <x v="83"/>
            <x v="102"/>
          </reference>
        </references>
      </pivotArea>
    </format>
    <format dxfId="7888">
      <pivotArea dataOnly="0" labelOnly="1" outline="0" fieldPosition="0">
        <references count="3">
          <reference field="5" count="1" selected="0">
            <x v="160"/>
          </reference>
          <reference field="6" count="1" selected="0">
            <x v="251"/>
          </reference>
          <reference field="11" count="1">
            <x v="974"/>
          </reference>
        </references>
      </pivotArea>
    </format>
    <format dxfId="7887">
      <pivotArea dataOnly="0" labelOnly="1" outline="0" fieldPosition="0">
        <references count="3">
          <reference field="5" count="1" selected="0">
            <x v="85"/>
          </reference>
          <reference field="6" count="1" selected="0">
            <x v="252"/>
          </reference>
          <reference field="11" count="2">
            <x v="370"/>
            <x v="373"/>
          </reference>
        </references>
      </pivotArea>
    </format>
    <format dxfId="7886">
      <pivotArea dataOnly="0" labelOnly="1" outline="0" fieldPosition="0">
        <references count="3">
          <reference field="5" count="1" selected="0">
            <x v="192"/>
          </reference>
          <reference field="6" count="1" selected="0">
            <x v="253"/>
          </reference>
          <reference field="11" count="2">
            <x v="1230"/>
            <x v="1463"/>
          </reference>
        </references>
      </pivotArea>
    </format>
    <format dxfId="7885">
      <pivotArea dataOnly="0" labelOnly="1" outline="0" fieldPosition="0">
        <references count="3">
          <reference field="5" count="1" selected="0">
            <x v="193"/>
          </reference>
          <reference field="6" count="1" selected="0">
            <x v="254"/>
          </reference>
          <reference field="11" count="2">
            <x v="1218"/>
            <x v="1469"/>
          </reference>
        </references>
      </pivotArea>
    </format>
    <format dxfId="7884">
      <pivotArea dataOnly="0" labelOnly="1" outline="0" fieldPosition="0">
        <references count="3">
          <reference field="5" count="1" selected="0">
            <x v="202"/>
          </reference>
          <reference field="6" count="1" selected="0">
            <x v="255"/>
          </reference>
          <reference field="11" count="2">
            <x v="1507"/>
            <x v="1652"/>
          </reference>
        </references>
      </pivotArea>
    </format>
    <format dxfId="7883">
      <pivotArea dataOnly="0" labelOnly="1" outline="0" fieldPosition="0">
        <references count="3">
          <reference field="5" count="1" selected="0">
            <x v="114"/>
          </reference>
          <reference field="6" count="1" selected="0">
            <x v="256"/>
          </reference>
          <reference field="11" count="1">
            <x v="2138"/>
          </reference>
        </references>
      </pivotArea>
    </format>
    <format dxfId="7882">
      <pivotArea dataOnly="0" labelOnly="1" outline="0" fieldPosition="0">
        <references count="3">
          <reference field="5" count="1" selected="0">
            <x v="109"/>
          </reference>
          <reference field="6" count="1" selected="0">
            <x v="257"/>
          </reference>
          <reference field="11" count="1">
            <x v="492"/>
          </reference>
        </references>
      </pivotArea>
    </format>
    <format dxfId="7881">
      <pivotArea dataOnly="0" labelOnly="1" outline="0" fieldPosition="0">
        <references count="3">
          <reference field="5" count="1" selected="0">
            <x v="218"/>
          </reference>
          <reference field="6" count="1" selected="0">
            <x v="258"/>
          </reference>
          <reference field="11" count="1">
            <x v="1776"/>
          </reference>
        </references>
      </pivotArea>
    </format>
    <format dxfId="7880">
      <pivotArea dataOnly="0" labelOnly="1" outline="0" fieldPosition="0">
        <references count="3">
          <reference field="5" count="1" selected="0">
            <x v="84"/>
          </reference>
          <reference field="6" count="1" selected="0">
            <x v="259"/>
          </reference>
          <reference field="11" count="1">
            <x v="358"/>
          </reference>
        </references>
      </pivotArea>
    </format>
    <format dxfId="7879">
      <pivotArea dataOnly="0" labelOnly="1" outline="0" fieldPosition="0">
        <references count="3">
          <reference field="5" count="1" selected="0">
            <x v="253"/>
          </reference>
          <reference field="6" count="1" selected="0">
            <x v="260"/>
          </reference>
          <reference field="11" count="1">
            <x v="2027"/>
          </reference>
        </references>
      </pivotArea>
    </format>
    <format dxfId="7878">
      <pivotArea dataOnly="0" labelOnly="1" outline="0" fieldPosition="0">
        <references count="3">
          <reference field="5" count="1" selected="0">
            <x v="11"/>
          </reference>
          <reference field="6" count="1" selected="0">
            <x v="261"/>
          </reference>
          <reference field="11" count="1">
            <x v="1559"/>
          </reference>
        </references>
      </pivotArea>
    </format>
    <format dxfId="7877">
      <pivotArea dataOnly="0" labelOnly="1" outline="0" fieldPosition="0">
        <references count="3">
          <reference field="5" count="1" selected="0">
            <x v="83"/>
          </reference>
          <reference field="6" count="1" selected="0">
            <x v="262"/>
          </reference>
          <reference field="11" count="2">
            <x v="327"/>
            <x v="419"/>
          </reference>
        </references>
      </pivotArea>
    </format>
    <format dxfId="7876">
      <pivotArea dataOnly="0" labelOnly="1" outline="0" fieldPosition="0">
        <references count="3">
          <reference field="5" count="1" selected="0">
            <x v="215"/>
          </reference>
          <reference field="6" count="1" selected="0">
            <x v="263"/>
          </reference>
          <reference field="11" count="1">
            <x v="2675"/>
          </reference>
        </references>
      </pivotArea>
    </format>
    <format dxfId="7875">
      <pivotArea dataOnly="0" labelOnly="1" outline="0" fieldPosition="0">
        <references count="3">
          <reference field="5" count="1" selected="0">
            <x v="133"/>
          </reference>
          <reference field="6" count="1" selected="0">
            <x v="264"/>
          </reference>
          <reference field="11" count="2">
            <x v="2012"/>
            <x v="2139"/>
          </reference>
        </references>
      </pivotArea>
    </format>
    <format dxfId="7874">
      <pivotArea dataOnly="0" labelOnly="1" outline="0" fieldPosition="0">
        <references count="3">
          <reference field="5" count="1" selected="0">
            <x v="229"/>
          </reference>
          <reference field="6" count="1" selected="0">
            <x v="265"/>
          </reference>
          <reference field="11" count="3">
            <x v="1726"/>
            <x v="1727"/>
            <x v="1728"/>
          </reference>
        </references>
      </pivotArea>
    </format>
    <format dxfId="7873">
      <pivotArea dataOnly="0" labelOnly="1" outline="0" fieldPosition="0">
        <references count="3">
          <reference field="5" count="1" selected="0">
            <x v="154"/>
          </reference>
          <reference field="6" count="1" selected="0">
            <x v="266"/>
          </reference>
          <reference field="11" count="1">
            <x v="898"/>
          </reference>
        </references>
      </pivotArea>
    </format>
    <format dxfId="7872">
      <pivotArea dataOnly="0" labelOnly="1" outline="0" fieldPosition="0">
        <references count="3">
          <reference field="5" count="1" selected="0">
            <x v="217"/>
          </reference>
          <reference field="6" count="1" selected="0">
            <x v="267"/>
          </reference>
          <reference field="11" count="2">
            <x v="2669"/>
            <x v="2733"/>
          </reference>
        </references>
      </pivotArea>
    </format>
    <format dxfId="7871">
      <pivotArea dataOnly="0" labelOnly="1" outline="0" fieldPosition="0">
        <references count="3">
          <reference field="5" count="1" selected="0">
            <x v="379"/>
          </reference>
          <reference field="6" count="1" selected="0">
            <x v="268"/>
          </reference>
          <reference field="11" count="1">
            <x v="1053"/>
          </reference>
        </references>
      </pivotArea>
    </format>
    <format dxfId="7870">
      <pivotArea dataOnly="0" labelOnly="1" outline="0" fieldPosition="0">
        <references count="3">
          <reference field="5" count="1" selected="0">
            <x v="247"/>
          </reference>
          <reference field="6" count="1" selected="0">
            <x v="269"/>
          </reference>
          <reference field="11" count="1">
            <x v="2113"/>
          </reference>
        </references>
      </pivotArea>
    </format>
    <format dxfId="7869">
      <pivotArea dataOnly="0" labelOnly="1" outline="0" fieldPosition="0">
        <references count="3">
          <reference field="5" count="1" selected="0">
            <x v="375"/>
          </reference>
          <reference field="6" count="1" selected="0">
            <x v="270"/>
          </reference>
          <reference field="11" count="1">
            <x v="2398"/>
          </reference>
        </references>
      </pivotArea>
    </format>
    <format dxfId="7868">
      <pivotArea dataOnly="0" labelOnly="1" outline="0" fieldPosition="0">
        <references count="3">
          <reference field="5" count="1" selected="0">
            <x v="389"/>
          </reference>
          <reference field="6" count="1" selected="0">
            <x v="271"/>
          </reference>
          <reference field="11" count="2">
            <x v="2403"/>
            <x v="2418"/>
          </reference>
        </references>
      </pivotArea>
    </format>
    <format dxfId="7867">
      <pivotArea dataOnly="0" labelOnly="1" outline="0" fieldPosition="0">
        <references count="3">
          <reference field="5" count="1" selected="0">
            <x v="179"/>
          </reference>
          <reference field="6" count="1" selected="0">
            <x v="272"/>
          </reference>
          <reference field="11" count="2">
            <x v="1219"/>
            <x v="1470"/>
          </reference>
        </references>
      </pivotArea>
    </format>
    <format dxfId="7866">
      <pivotArea dataOnly="0" labelOnly="1" outline="0" fieldPosition="0">
        <references count="3">
          <reference field="5" count="1" selected="0">
            <x v="95"/>
          </reference>
          <reference field="6" count="1" selected="0">
            <x v="273"/>
          </reference>
          <reference field="11" count="1">
            <x v="500"/>
          </reference>
        </references>
      </pivotArea>
    </format>
    <format dxfId="7865">
      <pivotArea dataOnly="0" labelOnly="1" outline="0" fieldPosition="0">
        <references count="3">
          <reference field="5" count="1" selected="0">
            <x v="68"/>
          </reference>
          <reference field="6" count="1" selected="0">
            <x v="274"/>
          </reference>
          <reference field="11" count="2">
            <x v="2"/>
            <x v="65"/>
          </reference>
        </references>
      </pivotArea>
    </format>
    <format dxfId="7864">
      <pivotArea dataOnly="0" labelOnly="1" outline="0" fieldPosition="0">
        <references count="3">
          <reference field="5" count="1" selected="0">
            <x v="146"/>
          </reference>
          <reference field="6" count="1" selected="0">
            <x v="275"/>
          </reference>
          <reference field="11" count="2">
            <x v="836"/>
            <x v="945"/>
          </reference>
        </references>
      </pivotArea>
    </format>
    <format dxfId="7863">
      <pivotArea dataOnly="0" labelOnly="1" outline="0" fieldPosition="0">
        <references count="3">
          <reference field="5" count="1" selected="0">
            <x v="155"/>
          </reference>
          <reference field="6" count="1" selected="0">
            <x v="276"/>
          </reference>
          <reference field="11" count="2">
            <x v="832"/>
            <x v="926"/>
          </reference>
        </references>
      </pivotArea>
    </format>
    <format dxfId="7862">
      <pivotArea dataOnly="0" labelOnly="1" outline="0" fieldPosition="0">
        <references count="3">
          <reference field="5" count="1" selected="0">
            <x v="130"/>
          </reference>
          <reference field="6" count="1" selected="0">
            <x v="277"/>
          </reference>
          <reference field="11" count="1">
            <x v="2022"/>
          </reference>
        </references>
      </pivotArea>
    </format>
    <format dxfId="7861">
      <pivotArea dataOnly="0" labelOnly="1" outline="0" fieldPosition="0">
        <references count="3">
          <reference field="5" count="1" selected="0">
            <x v="209"/>
          </reference>
          <reference field="6" count="1" selected="0">
            <x v="278"/>
          </reference>
          <reference field="11" count="1">
            <x v="1537"/>
          </reference>
        </references>
      </pivotArea>
    </format>
    <format dxfId="7860">
      <pivotArea dataOnly="0" labelOnly="1" outline="0" fieldPosition="0">
        <references count="3">
          <reference field="5" count="1" selected="0">
            <x v="152"/>
          </reference>
          <reference field="6" count="1" selected="0">
            <x v="279"/>
          </reference>
          <reference field="11" count="1">
            <x v="841"/>
          </reference>
        </references>
      </pivotArea>
    </format>
    <format dxfId="7859">
      <pivotArea dataOnly="0" labelOnly="1" outline="0" fieldPosition="0">
        <references count="3">
          <reference field="5" count="1" selected="0">
            <x v="233"/>
          </reference>
          <reference field="6" count="1" selected="0">
            <x v="280"/>
          </reference>
          <reference field="11" count="2">
            <x v="1923"/>
            <x v="1970"/>
          </reference>
        </references>
      </pivotArea>
    </format>
    <format dxfId="7858">
      <pivotArea dataOnly="0" labelOnly="1" outline="0" fieldPosition="0">
        <references count="3">
          <reference field="5" count="1" selected="0">
            <x v="363"/>
          </reference>
          <reference field="6" count="1" selected="0">
            <x v="281"/>
          </reference>
          <reference field="11" count="2">
            <x v="4"/>
            <x v="68"/>
          </reference>
        </references>
      </pivotArea>
    </format>
    <format dxfId="7857">
      <pivotArea dataOnly="0" labelOnly="1" outline="0" fieldPosition="0">
        <references count="3">
          <reference field="5" count="1" selected="0">
            <x v="113"/>
          </reference>
          <reference field="6" count="1" selected="0">
            <x v="282"/>
          </reference>
          <reference field="11" count="2">
            <x v="2031"/>
            <x v="2572"/>
          </reference>
        </references>
      </pivotArea>
    </format>
    <format dxfId="7856">
      <pivotArea dataOnly="0" labelOnly="1" outline="0" fieldPosition="0">
        <references count="3">
          <reference field="5" count="1" selected="0">
            <x v="105"/>
          </reference>
          <reference field="6" count="1" selected="0">
            <x v="283"/>
          </reference>
          <reference field="11" count="1">
            <x v="503"/>
          </reference>
        </references>
      </pivotArea>
    </format>
    <format dxfId="7855">
      <pivotArea dataOnly="0" labelOnly="1" outline="0" fieldPosition="0">
        <references count="3">
          <reference field="5" count="1" selected="0">
            <x v="210"/>
          </reference>
          <reference field="6" count="1" selected="0">
            <x v="284"/>
          </reference>
          <reference field="11" count="1">
            <x v="1538"/>
          </reference>
        </references>
      </pivotArea>
    </format>
    <format dxfId="7854">
      <pivotArea dataOnly="0" labelOnly="1" outline="0" fieldPosition="0">
        <references count="3">
          <reference field="5" count="1" selected="0">
            <x v="120"/>
          </reference>
          <reference field="6" count="1" selected="0">
            <x v="285"/>
          </reference>
          <reference field="11" count="1">
            <x v="2392"/>
          </reference>
        </references>
      </pivotArea>
    </format>
    <format dxfId="7853">
      <pivotArea dataOnly="0" labelOnly="1" outline="0" fieldPosition="0">
        <references count="3">
          <reference field="5" count="1" selected="0">
            <x v="129"/>
          </reference>
          <reference field="6" count="1" selected="0">
            <x v="286"/>
          </reference>
          <reference field="11" count="1">
            <x v="2103"/>
          </reference>
        </references>
      </pivotArea>
    </format>
    <format dxfId="7852">
      <pivotArea dataOnly="0" labelOnly="1" outline="0" fieldPosition="0">
        <references count="3">
          <reference field="5" count="1" selected="0">
            <x v="221"/>
          </reference>
          <reference field="6" count="1" selected="0">
            <x v="287"/>
          </reference>
          <reference field="11" count="2">
            <x v="1746"/>
            <x v="1866"/>
          </reference>
        </references>
      </pivotArea>
    </format>
    <format dxfId="7851">
      <pivotArea dataOnly="0" labelOnly="1" outline="0" fieldPosition="0">
        <references count="3">
          <reference field="5" count="1" selected="0">
            <x v="222"/>
          </reference>
          <reference field="6" count="1" selected="0">
            <x v="288"/>
          </reference>
          <reference field="11" count="2">
            <x v="1692"/>
            <x v="1856"/>
          </reference>
        </references>
      </pivotArea>
    </format>
    <format dxfId="7850">
      <pivotArea dataOnly="0" labelOnly="1" outline="0" fieldPosition="0">
        <references count="3">
          <reference field="5" count="1" selected="0">
            <x v="86"/>
          </reference>
          <reference field="6" count="1" selected="0">
            <x v="289"/>
          </reference>
          <reference field="11" count="2">
            <x v="315"/>
            <x v="434"/>
          </reference>
        </references>
      </pivotArea>
    </format>
    <format dxfId="7849">
      <pivotArea dataOnly="0" labelOnly="1" outline="0" fieldPosition="0">
        <references count="3">
          <reference field="5" count="1" selected="0">
            <x v="195"/>
          </reference>
          <reference field="6" count="1" selected="0">
            <x v="290"/>
          </reference>
          <reference field="11" count="2">
            <x v="1510"/>
            <x v="1658"/>
          </reference>
        </references>
      </pivotArea>
    </format>
    <format dxfId="7848">
      <pivotArea dataOnly="0" labelOnly="1" outline="0" fieldPosition="0">
        <references count="3">
          <reference field="5" count="1" selected="0">
            <x v="220"/>
          </reference>
          <reference field="6" count="1" selected="0">
            <x v="291"/>
          </reference>
          <reference field="11" count="1">
            <x v="1756"/>
          </reference>
        </references>
      </pivotArea>
    </format>
    <format dxfId="7847">
      <pivotArea dataOnly="0" labelOnly="1" outline="0" fieldPosition="0">
        <references count="3">
          <reference field="5" count="1" selected="0">
            <x v="97"/>
          </reference>
          <reference field="6" count="1" selected="0">
            <x v="292"/>
          </reference>
          <reference field="11" count="2">
            <x v="532"/>
            <x v="737"/>
          </reference>
        </references>
      </pivotArea>
    </format>
    <format dxfId="7846">
      <pivotArea dataOnly="0" labelOnly="1" outline="0" fieldPosition="0">
        <references count="3">
          <reference field="5" count="1" selected="0">
            <x v="227"/>
          </reference>
          <reference field="6" count="1" selected="0">
            <x v="293"/>
          </reference>
          <reference field="11" count="2">
            <x v="1695"/>
            <x v="1869"/>
          </reference>
        </references>
      </pivotArea>
    </format>
    <format dxfId="7845">
      <pivotArea dataOnly="0" labelOnly="1" outline="0" fieldPosition="0">
        <references count="3">
          <reference field="5" count="1" selected="0">
            <x v="122"/>
          </reference>
          <reference field="6" count="1" selected="0">
            <x v="294"/>
          </reference>
          <reference field="11" count="4">
            <x v="2029"/>
            <x v="2065"/>
            <x v="2323"/>
            <x v="2582"/>
          </reference>
        </references>
      </pivotArea>
    </format>
    <format dxfId="7844">
      <pivotArea dataOnly="0" labelOnly="1" outline="0" fieldPosition="0">
        <references count="3">
          <reference field="5" count="1" selected="0">
            <x v="175"/>
          </reference>
          <reference field="6" count="1" selected="0">
            <x v="295"/>
          </reference>
          <reference field="11" count="2">
            <x v="1224"/>
            <x v="2845"/>
          </reference>
        </references>
      </pivotArea>
    </format>
    <format dxfId="7843">
      <pivotArea dataOnly="0" labelOnly="1" outline="0" fieldPosition="0">
        <references count="3">
          <reference field="5" count="1" selected="0">
            <x v="102"/>
          </reference>
          <reference field="6" count="1" selected="0">
            <x v="296"/>
          </reference>
          <reference field="11" count="1">
            <x v="628"/>
          </reference>
        </references>
      </pivotArea>
    </format>
    <format dxfId="7842">
      <pivotArea dataOnly="0" labelOnly="1" outline="0" fieldPosition="0">
        <references count="3">
          <reference field="5" count="1" selected="0">
            <x v="228"/>
          </reference>
          <reference field="6" count="1" selected="0">
            <x v="297"/>
          </reference>
          <reference field="11" count="1">
            <x v="1700"/>
          </reference>
        </references>
      </pivotArea>
    </format>
    <format dxfId="7841">
      <pivotArea dataOnly="0" labelOnly="1" outline="0" fieldPosition="0">
        <references count="3">
          <reference field="5" count="1" selected="0">
            <x v="150"/>
          </reference>
          <reference field="6" count="1" selected="0">
            <x v="298"/>
          </reference>
          <reference field="11" count="2">
            <x v="835"/>
            <x v="925"/>
          </reference>
        </references>
      </pivotArea>
    </format>
    <format dxfId="7840">
      <pivotArea dataOnly="0" labelOnly="1" outline="0" fieldPosition="0">
        <references count="3">
          <reference field="5" count="1" selected="0">
            <x v="119"/>
          </reference>
          <reference field="6" count="1" selected="0">
            <x v="299"/>
          </reference>
          <reference field="11" count="2">
            <x v="1988"/>
            <x v="2573"/>
          </reference>
        </references>
      </pivotArea>
    </format>
    <format dxfId="7839">
      <pivotArea dataOnly="0" labelOnly="1" outline="0" fieldPosition="0">
        <references count="3">
          <reference field="5" count="1" selected="0">
            <x v="374"/>
          </reference>
          <reference field="6" count="1" selected="0">
            <x v="300"/>
          </reference>
          <reference field="11" count="1">
            <x v="623"/>
          </reference>
        </references>
      </pivotArea>
    </format>
    <format dxfId="7838">
      <pivotArea dataOnly="0" labelOnly="1" outline="0" fieldPosition="0">
        <references count="3">
          <reference field="5" count="1" selected="0">
            <x v="169"/>
          </reference>
          <reference field="6" count="1" selected="0">
            <x v="301"/>
          </reference>
          <reference field="11" count="2">
            <x v="1233"/>
            <x v="2844"/>
          </reference>
        </references>
      </pivotArea>
    </format>
    <format dxfId="7837">
      <pivotArea dataOnly="0" labelOnly="1" outline="0" fieldPosition="0">
        <references count="3">
          <reference field="5" count="1" selected="0">
            <x v="143"/>
          </reference>
          <reference field="6" count="1" selected="0">
            <x v="302"/>
          </reference>
          <reference field="11" count="1">
            <x v="956"/>
          </reference>
        </references>
      </pivotArea>
    </format>
    <format dxfId="7836">
      <pivotArea dataOnly="0" labelOnly="1" outline="0" fieldPosition="0">
        <references count="3">
          <reference field="5" count="1" selected="0">
            <x v="246"/>
          </reference>
          <reference field="6" count="1" selected="0">
            <x v="303"/>
          </reference>
          <reference field="11" count="4">
            <x v="2425"/>
            <x v="2426"/>
            <x v="2427"/>
            <x v="2428"/>
          </reference>
        </references>
      </pivotArea>
    </format>
    <format dxfId="7835">
      <pivotArea dataOnly="0" labelOnly="1" outline="0" fieldPosition="0">
        <references count="3">
          <reference field="5" count="1" selected="0">
            <x v="196"/>
          </reference>
          <reference field="6" count="1" selected="0">
            <x v="304"/>
          </reference>
          <reference field="11" count="1">
            <x v="1524"/>
          </reference>
        </references>
      </pivotArea>
    </format>
    <format dxfId="7834">
      <pivotArea dataOnly="0" labelOnly="1" outline="0" fieldPosition="0">
        <references count="3">
          <reference field="5" count="1" selected="0">
            <x v="121"/>
          </reference>
          <reference field="6" count="1" selected="0">
            <x v="305"/>
          </reference>
          <reference field="11" count="1">
            <x v="2121"/>
          </reference>
        </references>
      </pivotArea>
    </format>
    <format dxfId="7833">
      <pivotArea dataOnly="0" labelOnly="1" outline="0" fieldPosition="0">
        <references count="3">
          <reference field="5" count="1" selected="0">
            <x v="147"/>
          </reference>
          <reference field="6" count="1" selected="0">
            <x v="306"/>
          </reference>
          <reference field="11" count="2">
            <x v="833"/>
            <x v="928"/>
          </reference>
        </references>
      </pivotArea>
    </format>
    <format dxfId="7832">
      <pivotArea dataOnly="0" labelOnly="1" outline="0" fieldPosition="0">
        <references count="3">
          <reference field="5" count="1" selected="0">
            <x v="148"/>
          </reference>
          <reference field="6" count="1" selected="0">
            <x v="307"/>
          </reference>
          <reference field="11" count="1">
            <x v="899"/>
          </reference>
        </references>
      </pivotArea>
    </format>
    <format dxfId="7831">
      <pivotArea dataOnly="0" labelOnly="1" outline="0" fieldPosition="0">
        <references count="3">
          <reference field="5" count="1" selected="0">
            <x v="101"/>
          </reference>
          <reference field="6" count="1" selected="0">
            <x v="308"/>
          </reference>
          <reference field="11" count="1">
            <x v="537"/>
          </reference>
        </references>
      </pivotArea>
    </format>
    <format dxfId="7830">
      <pivotArea dataOnly="0" labelOnly="1" outline="0" fieldPosition="0">
        <references count="3">
          <reference field="5" count="1" selected="0">
            <x v="238"/>
          </reference>
          <reference field="6" count="1" selected="0">
            <x v="309"/>
          </reference>
          <reference field="11" count="1">
            <x v="1880"/>
          </reference>
        </references>
      </pivotArea>
    </format>
    <format dxfId="7829">
      <pivotArea dataOnly="0" labelOnly="1" outline="0" fieldPosition="0">
        <references count="3">
          <reference field="5" count="1" selected="0">
            <x v="238"/>
          </reference>
          <reference field="6" count="1" selected="0">
            <x v="310"/>
          </reference>
          <reference field="11" count="1">
            <x v="1918"/>
          </reference>
        </references>
      </pivotArea>
    </format>
    <format dxfId="7828">
      <pivotArea dataOnly="0" labelOnly="1" outline="0" fieldPosition="0">
        <references count="3">
          <reference field="5" count="1" selected="0">
            <x v="157"/>
          </reference>
          <reference field="6" count="1" selected="0">
            <x v="311"/>
          </reference>
          <reference field="11" count="1">
            <x v="989"/>
          </reference>
        </references>
      </pivotArea>
    </format>
    <format dxfId="7827">
      <pivotArea dataOnly="0" labelOnly="1" outline="0" fieldPosition="0">
        <references count="3">
          <reference field="5" count="1" selected="0">
            <x v="204"/>
          </reference>
          <reference field="6" count="1" selected="0">
            <x v="312"/>
          </reference>
          <reference field="11" count="1">
            <x v="1545"/>
          </reference>
        </references>
      </pivotArea>
    </format>
    <format dxfId="7826">
      <pivotArea dataOnly="0" labelOnly="1" outline="0" fieldPosition="0">
        <references count="3">
          <reference field="5" count="1" selected="0">
            <x v="90"/>
          </reference>
          <reference field="6" count="1" selected="0">
            <x v="313"/>
          </reference>
          <reference field="11" count="1">
            <x v="388"/>
          </reference>
        </references>
      </pivotArea>
    </format>
    <format dxfId="7825">
      <pivotArea dataOnly="0" labelOnly="1" outline="0" fieldPosition="0">
        <references count="3">
          <reference field="5" count="1" selected="0">
            <x v="139"/>
          </reference>
          <reference field="6" count="1" selected="0">
            <x v="314"/>
          </reference>
          <reference field="11" count="1">
            <x v="625"/>
          </reference>
        </references>
      </pivotArea>
    </format>
    <format dxfId="7824">
      <pivotArea dataOnly="0" labelOnly="1" outline="0" fieldPosition="0">
        <references count="3">
          <reference field="5" count="1" selected="0">
            <x v="134"/>
          </reference>
          <reference field="6" count="1" selected="0">
            <x v="315"/>
          </reference>
          <reference field="11" count="2">
            <x v="2083"/>
            <x v="2574"/>
          </reference>
        </references>
      </pivotArea>
    </format>
    <format dxfId="7823">
      <pivotArea dataOnly="0" labelOnly="1" outline="0" fieldPosition="0">
        <references count="3">
          <reference field="5" count="1" selected="0">
            <x v="170"/>
          </reference>
          <reference field="6" count="1" selected="0">
            <x v="316"/>
          </reference>
          <reference field="11" count="1">
            <x v="2821"/>
          </reference>
        </references>
      </pivotArea>
    </format>
    <format dxfId="7822">
      <pivotArea dataOnly="0" labelOnly="1" outline="0" fieldPosition="0">
        <references count="3">
          <reference field="5" count="1" selected="0">
            <x v="163"/>
          </reference>
          <reference field="6" count="1" selected="0">
            <x v="317"/>
          </reference>
          <reference field="11" count="1">
            <x v="1059"/>
          </reference>
        </references>
      </pivotArea>
    </format>
    <format dxfId="7821">
      <pivotArea dataOnly="0" labelOnly="1" outline="0" fieldPosition="0">
        <references count="3">
          <reference field="5" count="1" selected="0">
            <x v="96"/>
          </reference>
          <reference field="6" count="1" selected="0">
            <x v="318"/>
          </reference>
          <reference field="11" count="1">
            <x v="622"/>
          </reference>
        </references>
      </pivotArea>
    </format>
    <format dxfId="7820">
      <pivotArea dataOnly="0" labelOnly="1" outline="0" fieldPosition="0">
        <references count="3">
          <reference field="5" count="1" selected="0">
            <x v="151"/>
          </reference>
          <reference field="6" count="1" selected="0">
            <x v="319"/>
          </reference>
          <reference field="11" count="1">
            <x v="900"/>
          </reference>
        </references>
      </pivotArea>
    </format>
    <format dxfId="7819">
      <pivotArea dataOnly="0" labelOnly="1" outline="0" fieldPosition="0">
        <references count="3">
          <reference field="5" count="1" selected="0">
            <x v="174"/>
          </reference>
          <reference field="6" count="1" selected="0">
            <x v="320"/>
          </reference>
          <reference field="11" count="1">
            <x v="1217"/>
          </reference>
        </references>
      </pivotArea>
    </format>
    <format dxfId="7818">
      <pivotArea dataOnly="0" labelOnly="1" outline="0" fieldPosition="0">
        <references count="3">
          <reference field="5" count="1" selected="0">
            <x v="167"/>
          </reference>
          <reference field="6" count="1" selected="0">
            <x v="321"/>
          </reference>
          <reference field="11" count="2">
            <x v="1051"/>
            <x v="1162"/>
          </reference>
        </references>
      </pivotArea>
    </format>
    <format dxfId="7817">
      <pivotArea dataOnly="0" labelOnly="1" outline="0" fieldPosition="0">
        <references count="3">
          <reference field="5" count="1" selected="0">
            <x v="376"/>
          </reference>
          <reference field="6" count="1" selected="0">
            <x v="322"/>
          </reference>
          <reference field="11" count="1">
            <x v="2030"/>
          </reference>
        </references>
      </pivotArea>
    </format>
    <format dxfId="7816">
      <pivotArea dataOnly="0" labelOnly="1" outline="0" fieldPosition="0">
        <references count="3">
          <reference field="5" count="1" selected="0">
            <x v="234"/>
          </reference>
          <reference field="6" count="1" selected="0">
            <x v="323"/>
          </reference>
          <reference field="11" count="2">
            <x v="1696"/>
            <x v="1870"/>
          </reference>
        </references>
      </pivotArea>
    </format>
    <format dxfId="7815">
      <pivotArea dataOnly="0" labelOnly="1" outline="0" fieldPosition="0">
        <references count="3">
          <reference field="5" count="1" selected="0">
            <x v="117"/>
          </reference>
          <reference field="6" count="1" selected="0">
            <x v="324"/>
          </reference>
          <reference field="11" count="1">
            <x v="2394"/>
          </reference>
        </references>
      </pivotArea>
    </format>
    <format dxfId="7814">
      <pivotArea dataOnly="0" labelOnly="1" outline="0" fieldPosition="0">
        <references count="3">
          <reference field="5" count="1" selected="0">
            <x v="171"/>
          </reference>
          <reference field="6" count="1" selected="0">
            <x v="325"/>
          </reference>
          <reference field="11" count="2">
            <x v="1221"/>
            <x v="2843"/>
          </reference>
        </references>
      </pivotArea>
    </format>
    <format dxfId="7813">
      <pivotArea dataOnly="0" labelOnly="1" outline="0" fieldPosition="0">
        <references count="3">
          <reference field="5" count="1" selected="0">
            <x v="219"/>
          </reference>
          <reference field="6" count="1" selected="0">
            <x v="326"/>
          </reference>
          <reference field="11" count="1">
            <x v="1724"/>
          </reference>
        </references>
      </pivotArea>
    </format>
    <format dxfId="7812">
      <pivotArea dataOnly="0" labelOnly="1" outline="0" fieldPosition="0">
        <references count="3">
          <reference field="5" count="1" selected="0">
            <x v="137"/>
          </reference>
          <reference field="6" count="1" selected="0">
            <x v="327"/>
          </reference>
          <reference field="11" count="1">
            <x v="2089"/>
          </reference>
        </references>
      </pivotArea>
    </format>
    <format dxfId="7811">
      <pivotArea dataOnly="0" labelOnly="1" outline="0" fieldPosition="0">
        <references count="3">
          <reference field="5" count="1" selected="0">
            <x v="237"/>
          </reference>
          <reference field="6" count="1" selected="0">
            <x v="328"/>
          </reference>
          <reference field="11" count="2">
            <x v="142"/>
            <x v="196"/>
          </reference>
        </references>
      </pivotArea>
    </format>
    <format dxfId="7810">
      <pivotArea dataOnly="0" labelOnly="1" outline="0" fieldPosition="0">
        <references count="3">
          <reference field="5" count="1" selected="0">
            <x v="256"/>
          </reference>
          <reference field="6" count="1" selected="0">
            <x v="329"/>
          </reference>
          <reference field="11" count="2">
            <x v="1222"/>
            <x v="1467"/>
          </reference>
        </references>
      </pivotArea>
    </format>
    <format dxfId="7809">
      <pivotArea dataOnly="0" labelOnly="1" outline="0" fieldPosition="0">
        <references count="3">
          <reference field="5" count="1" selected="0">
            <x v="254"/>
          </reference>
          <reference field="6" count="1" selected="0">
            <x v="330"/>
          </reference>
          <reference field="11" count="1">
            <x v="1050"/>
          </reference>
        </references>
      </pivotArea>
    </format>
    <format dxfId="7808">
      <pivotArea dataOnly="0" labelOnly="1" outline="0" fieldPosition="0">
        <references count="3">
          <reference field="5" count="1" selected="0">
            <x v="241"/>
          </reference>
          <reference field="6" count="1" selected="0">
            <x v="331"/>
          </reference>
          <reference field="11" count="1">
            <x v="2102"/>
          </reference>
        </references>
      </pivotArea>
    </format>
    <format dxfId="7807">
      <pivotArea dataOnly="0" labelOnly="1" outline="0" fieldPosition="0">
        <references count="3">
          <reference field="5" count="1" selected="0">
            <x v="191"/>
          </reference>
          <reference field="6" count="1" selected="0">
            <x v="332"/>
          </reference>
          <reference field="11" count="2">
            <x v="1236"/>
            <x v="1274"/>
          </reference>
        </references>
      </pivotArea>
    </format>
    <format dxfId="7806">
      <pivotArea dataOnly="0" labelOnly="1" outline="0" fieldPosition="0">
        <references count="3">
          <reference field="5" count="1" selected="0">
            <x v="185"/>
          </reference>
          <reference field="6" count="1" selected="0">
            <x v="333"/>
          </reference>
          <reference field="11" count="2">
            <x v="1231"/>
            <x v="1462"/>
          </reference>
        </references>
      </pivotArea>
    </format>
    <format dxfId="7805">
      <pivotArea dataOnly="0" labelOnly="1" outline="0" fieldPosition="0">
        <references count="3">
          <reference field="5" count="1" selected="0">
            <x v="99"/>
          </reference>
          <reference field="6" count="1" selected="0">
            <x v="334"/>
          </reference>
          <reference field="11" count="4">
            <x v="516"/>
            <x v="685"/>
            <x v="686"/>
            <x v="687"/>
          </reference>
        </references>
      </pivotArea>
    </format>
    <format dxfId="7804">
      <pivotArea dataOnly="0" labelOnly="1" outline="0" fieldPosition="0">
        <references count="3">
          <reference field="5" count="1" selected="0">
            <x v="112"/>
          </reference>
          <reference field="6" count="1" selected="0">
            <x v="335"/>
          </reference>
          <reference field="11" count="1">
            <x v="2141"/>
          </reference>
        </references>
      </pivotArea>
    </format>
    <format dxfId="7803">
      <pivotArea dataOnly="0" labelOnly="1" outline="0" fieldPosition="0">
        <references count="3">
          <reference field="5" count="1" selected="0">
            <x v="71"/>
          </reference>
          <reference field="6" count="1" selected="0">
            <x v="336"/>
          </reference>
          <reference field="11" count="1">
            <x v="94"/>
          </reference>
        </references>
      </pivotArea>
    </format>
    <format dxfId="7802">
      <pivotArea dataOnly="0" labelOnly="1" outline="0" fieldPosition="0">
        <references count="3">
          <reference field="5" count="1" selected="0">
            <x v="126"/>
          </reference>
          <reference field="6" count="1" selected="0">
            <x v="337"/>
          </reference>
          <reference field="11" count="1">
            <x v="1989"/>
          </reference>
        </references>
      </pivotArea>
    </format>
    <format dxfId="7801">
      <pivotArea dataOnly="0" labelOnly="1" outline="0" fieldPosition="0">
        <references count="3">
          <reference field="5" count="1" selected="0">
            <x v="162"/>
          </reference>
          <reference field="6" count="1" selected="0">
            <x v="338"/>
          </reference>
          <reference field="11" count="2">
            <x v="1017"/>
            <x v="1160"/>
          </reference>
        </references>
      </pivotArea>
    </format>
    <format dxfId="7800">
      <pivotArea dataOnly="0" labelOnly="1" outline="0" fieldPosition="0">
        <references count="3">
          <reference field="5" count="1" selected="0">
            <x v="182"/>
          </reference>
          <reference field="6" count="1" selected="0">
            <x v="339"/>
          </reference>
          <reference field="11" count="2">
            <x v="1288"/>
            <x v="1475"/>
          </reference>
        </references>
      </pivotArea>
    </format>
    <format dxfId="7799">
      <pivotArea dataOnly="0" labelOnly="1" outline="0" fieldPosition="0">
        <references count="3">
          <reference field="5" count="1" selected="0">
            <x v="205"/>
          </reference>
          <reference field="6" count="1" selected="0">
            <x v="340"/>
          </reference>
          <reference field="11" count="1">
            <x v="1569"/>
          </reference>
        </references>
      </pivotArea>
    </format>
    <format dxfId="7798">
      <pivotArea dataOnly="0" labelOnly="1" outline="0" fieldPosition="0">
        <references count="3">
          <reference field="5" count="1" selected="0">
            <x v="236"/>
          </reference>
          <reference field="6" count="1" selected="0">
            <x v="341"/>
          </reference>
          <reference field="11" count="2">
            <x v="1513"/>
            <x v="1663"/>
          </reference>
        </references>
      </pivotArea>
    </format>
    <format dxfId="7797">
      <pivotArea dataOnly="0" labelOnly="1" outline="0" fieldPosition="0">
        <references count="3">
          <reference field="5" count="1" selected="0">
            <x v="75"/>
          </reference>
          <reference field="6" count="1" selected="0">
            <x v="342"/>
          </reference>
          <reference field="11" count="2">
            <x v="206"/>
            <x v="299"/>
          </reference>
        </references>
      </pivotArea>
    </format>
    <format dxfId="7796">
      <pivotArea dataOnly="0" labelOnly="1" outline="0" fieldPosition="0">
        <references count="3">
          <reference field="5" count="1" selected="0">
            <x v="125"/>
          </reference>
          <reference field="6" count="1" selected="0">
            <x v="343"/>
          </reference>
          <reference field="11" count="2">
            <x v="2038"/>
            <x v="2513"/>
          </reference>
        </references>
      </pivotArea>
    </format>
    <format dxfId="7795">
      <pivotArea dataOnly="0" labelOnly="1" outline="0" fieldPosition="0">
        <references count="3">
          <reference field="5" count="1" selected="0">
            <x v="190"/>
          </reference>
          <reference field="6" count="1" selected="0">
            <x v="344"/>
          </reference>
          <reference field="11" count="1">
            <x v="1238"/>
          </reference>
        </references>
      </pivotArea>
    </format>
    <format dxfId="7794">
      <pivotArea dataOnly="0" labelOnly="1" outline="0" fieldPosition="0">
        <references count="3">
          <reference field="5" count="1" selected="0">
            <x v="69"/>
          </reference>
          <reference field="6" count="1" selected="0">
            <x v="345"/>
          </reference>
          <reference field="11" count="2">
            <x v="80"/>
            <x v="195"/>
          </reference>
        </references>
      </pivotArea>
    </format>
    <format dxfId="7793">
      <pivotArea dataOnly="0" labelOnly="1" outline="0" fieldPosition="0">
        <references count="3">
          <reference field="5" count="1" selected="0">
            <x v="177"/>
          </reference>
          <reference field="6" count="1" selected="0">
            <x v="346"/>
          </reference>
          <reference field="11" count="1">
            <x v="1345"/>
          </reference>
        </references>
      </pivotArea>
    </format>
    <format dxfId="7792">
      <pivotArea dataOnly="0" labelOnly="1" outline="0" fieldPosition="0">
        <references count="3">
          <reference field="5" count="1" selected="0">
            <x v="197"/>
          </reference>
          <reference field="6" count="1" selected="0">
            <x v="347"/>
          </reference>
          <reference field="11" count="2">
            <x v="1511"/>
            <x v="1662"/>
          </reference>
        </references>
      </pivotArea>
    </format>
    <format dxfId="7791">
      <pivotArea dataOnly="0" labelOnly="1" outline="0" fieldPosition="0">
        <references count="3">
          <reference field="5" count="1" selected="0">
            <x v="211"/>
          </reference>
          <reference field="6" count="1" selected="0">
            <x v="348"/>
          </reference>
          <reference field="11" count="1">
            <x v="2703"/>
          </reference>
        </references>
      </pivotArea>
    </format>
    <format dxfId="7790">
      <pivotArea dataOnly="0" labelOnly="1" outline="0" fieldPosition="0">
        <references count="3">
          <reference field="5" count="1" selected="0">
            <x v="76"/>
          </reference>
          <reference field="6" count="1" selected="0">
            <x v="349"/>
          </reference>
          <reference field="11" count="4">
            <x v="204"/>
            <x v="263"/>
            <x v="264"/>
            <x v="293"/>
          </reference>
        </references>
      </pivotArea>
    </format>
    <format dxfId="7789">
      <pivotArea dataOnly="0" labelOnly="1" outline="0" fieldPosition="0">
        <references count="3">
          <reference field="5" count="1" selected="0">
            <x v="106"/>
          </reference>
          <reference field="6" count="1" selected="0">
            <x v="350"/>
          </reference>
          <reference field="11" count="1">
            <x v="506"/>
          </reference>
        </references>
      </pivotArea>
    </format>
    <format dxfId="7788">
      <pivotArea dataOnly="0" labelOnly="1" outline="0" fieldPosition="0">
        <references count="3">
          <reference field="5" count="1" selected="0">
            <x v="159"/>
          </reference>
          <reference field="6" count="1" selected="0">
            <x v="351"/>
          </reference>
          <reference field="11" count="1">
            <x v="978"/>
          </reference>
        </references>
      </pivotArea>
    </format>
    <format dxfId="7787">
      <pivotArea dataOnly="0" labelOnly="1" outline="0" fieldPosition="0">
        <references count="3">
          <reference field="5" count="1" selected="0">
            <x v="198"/>
          </reference>
          <reference field="6" count="1" selected="0">
            <x v="352"/>
          </reference>
          <reference field="11" count="2">
            <x v="1504"/>
            <x v="1664"/>
          </reference>
        </references>
      </pivotArea>
    </format>
    <format dxfId="7786">
      <pivotArea dataOnly="0" labelOnly="1" outline="0" fieldPosition="0">
        <references count="3">
          <reference field="5" count="1" selected="0">
            <x v="82"/>
          </reference>
          <reference field="6" count="1" selected="0">
            <x v="353"/>
          </reference>
          <reference field="11" count="1">
            <x v="359"/>
          </reference>
        </references>
      </pivotArea>
    </format>
    <format dxfId="7785">
      <pivotArea dataOnly="0" labelOnly="1" outline="0" fieldPosition="0">
        <references count="3">
          <reference field="5" count="1" selected="0">
            <x v="206"/>
          </reference>
          <reference field="6" count="1" selected="0">
            <x v="354"/>
          </reference>
          <reference field="11" count="2">
            <x v="1508"/>
            <x v="1653"/>
          </reference>
        </references>
      </pivotArea>
    </format>
    <format dxfId="7784">
      <pivotArea dataOnly="0" labelOnly="1" outline="0" fieldPosition="0">
        <references count="3">
          <reference field="5" count="1" selected="0">
            <x v="384"/>
          </reference>
          <reference field="6" count="1" selected="0">
            <x v="355"/>
          </reference>
          <reference field="11" count="2">
            <x v="1506"/>
            <x v="1671"/>
          </reference>
        </references>
      </pivotArea>
    </format>
    <format dxfId="7783">
      <pivotArea dataOnly="0" labelOnly="1" outline="0" fieldPosition="0">
        <references count="3">
          <reference field="5" count="1" selected="0">
            <x v="107"/>
          </reference>
          <reference field="6" count="1" selected="0">
            <x v="356"/>
          </reference>
          <reference field="11" count="1">
            <x v="589"/>
          </reference>
        </references>
      </pivotArea>
    </format>
    <format dxfId="7782">
      <pivotArea dataOnly="0" labelOnly="1" outline="0" fieldPosition="0">
        <references count="3">
          <reference field="5" count="1" selected="0">
            <x v="107"/>
          </reference>
          <reference field="6" count="1" selected="0">
            <x v="357"/>
          </reference>
          <reference field="11" count="1">
            <x v="815"/>
          </reference>
        </references>
      </pivotArea>
    </format>
    <format dxfId="7781">
      <pivotArea dataOnly="0" labelOnly="1" outline="0" fieldPosition="0">
        <references count="3">
          <reference field="5" count="1" selected="0">
            <x v="176"/>
          </reference>
          <reference field="6" count="1" selected="0">
            <x v="358"/>
          </reference>
          <reference field="11" count="1">
            <x v="2824"/>
          </reference>
        </references>
      </pivotArea>
    </format>
    <format dxfId="7780">
      <pivotArea dataOnly="0" labelOnly="1" outline="0" fieldPosition="0">
        <references count="3">
          <reference field="5" count="1" selected="0">
            <x v="94"/>
          </reference>
          <reference field="6" count="1" selected="0">
            <x v="359"/>
          </reference>
          <reference field="11" count="1">
            <x v="505"/>
          </reference>
        </references>
      </pivotArea>
    </format>
    <format dxfId="7779">
      <pivotArea dataOnly="0" labelOnly="1" outline="0" fieldPosition="0">
        <references count="3">
          <reference field="5" count="1" selected="0">
            <x v="244"/>
          </reference>
          <reference field="6" count="1" selected="0">
            <x v="360"/>
          </reference>
          <reference field="11" count="2">
            <x v="2122"/>
            <x v="2658"/>
          </reference>
        </references>
      </pivotArea>
    </format>
    <format dxfId="7778">
      <pivotArea dataOnly="0" labelOnly="1" outline="0" fieldPosition="0">
        <references count="3">
          <reference field="5" count="1" selected="0">
            <x v="361"/>
          </reference>
          <reference field="6" count="1" selected="0">
            <x v="361"/>
          </reference>
          <reference field="11" count="4">
            <x v="2075"/>
            <x v="2076"/>
            <x v="2599"/>
            <x v="2600"/>
          </reference>
        </references>
      </pivotArea>
    </format>
    <format dxfId="7777">
      <pivotArea dataOnly="0" labelOnly="1" outline="0" fieldPosition="0">
        <references count="3">
          <reference field="5" count="1" selected="0">
            <x v="394"/>
          </reference>
          <reference field="6" count="1" selected="0">
            <x v="362"/>
          </reference>
          <reference field="11" count="20">
            <x v="2018"/>
            <x v="2019"/>
            <x v="2020"/>
            <x v="2069"/>
            <x v="2085"/>
            <x v="2086"/>
            <x v="2096"/>
            <x v="2114"/>
            <x v="2115"/>
            <x v="2116"/>
            <x v="2117"/>
            <x v="2165"/>
            <x v="2166"/>
            <x v="2167"/>
            <x v="2543"/>
            <x v="2544"/>
            <x v="2545"/>
            <x v="2546"/>
            <x v="2634"/>
            <x v="2635"/>
          </reference>
        </references>
      </pivotArea>
    </format>
    <format dxfId="7776">
      <pivotArea dataOnly="0" labelOnly="1" outline="0" fieldPosition="0">
        <references count="3">
          <reference field="5" count="1" selected="0">
            <x v="3"/>
          </reference>
          <reference field="6" count="1" selected="0">
            <x v="363"/>
          </reference>
          <reference field="11" count="1">
            <x v="158"/>
          </reference>
        </references>
      </pivotArea>
    </format>
    <format dxfId="7775">
      <pivotArea dataOnly="0" labelOnly="1" outline="0" fieldPosition="0">
        <references count="3">
          <reference field="5" count="1" selected="0">
            <x v="297"/>
          </reference>
          <reference field="6" count="1" selected="0">
            <x v="364"/>
          </reference>
          <reference field="11" count="26">
            <x v="35"/>
            <x v="36"/>
            <x v="78"/>
            <x v="149"/>
            <x v="150"/>
            <x v="404"/>
            <x v="405"/>
            <x v="406"/>
            <x v="407"/>
            <x v="463"/>
            <x v="464"/>
            <x v="546"/>
            <x v="891"/>
            <x v="892"/>
            <x v="963"/>
            <x v="1265"/>
            <x v="1340"/>
            <x v="1367"/>
            <x v="1368"/>
            <x v="1583"/>
            <x v="1584"/>
            <x v="2228"/>
            <x v="2435"/>
            <x v="2436"/>
            <x v="2832"/>
            <x v="2833"/>
          </reference>
        </references>
      </pivotArea>
    </format>
    <format dxfId="7774">
      <pivotArea dataOnly="0" labelOnly="1" outline="0" fieldPosition="0">
        <references count="3">
          <reference field="5" count="1" selected="0">
            <x v="297"/>
          </reference>
          <reference field="6" count="1" selected="0">
            <x v="365"/>
          </reference>
          <reference field="11" count="4">
            <x v="75"/>
            <x v="76"/>
            <x v="1484"/>
            <x v="1485"/>
          </reference>
        </references>
      </pivotArea>
    </format>
    <format dxfId="7773">
      <pivotArea dataOnly="0" labelOnly="1" outline="0" fieldPosition="0">
        <references count="3">
          <reference field="5" count="1" selected="0">
            <x v="302"/>
          </reference>
          <reference field="6" count="1" selected="0">
            <x v="366"/>
          </reference>
          <reference field="11" count="19">
            <x v="1192"/>
            <x v="1290"/>
            <x v="1291"/>
            <x v="1295"/>
            <x v="1304"/>
            <x v="1305"/>
            <x v="1318"/>
            <x v="1319"/>
            <x v="1320"/>
            <x v="1321"/>
            <x v="1322"/>
            <x v="1323"/>
            <x v="1326"/>
            <x v="1327"/>
            <x v="1400"/>
            <x v="1401"/>
            <x v="1424"/>
            <x v="1425"/>
            <x v="1465"/>
          </reference>
        </references>
      </pivotArea>
    </format>
    <format dxfId="7772">
      <pivotArea dataOnly="0" labelOnly="1" outline="0" fieldPosition="0">
        <references count="3">
          <reference field="5" count="1" selected="0">
            <x v="12"/>
          </reference>
          <reference field="6" count="1" selected="0">
            <x v="367"/>
          </reference>
          <reference field="11" count="13">
            <x v="1277"/>
            <x v="1278"/>
            <x v="1279"/>
            <x v="1286"/>
            <x v="1374"/>
            <x v="1430"/>
            <x v="1471"/>
            <x v="1472"/>
            <x v="1476"/>
            <x v="2814"/>
            <x v="2822"/>
            <x v="2823"/>
            <x v="2847"/>
          </reference>
        </references>
      </pivotArea>
    </format>
    <format dxfId="7771">
      <pivotArea dataOnly="0" labelOnly="1" outline="0" fieldPosition="0">
        <references count="3">
          <reference field="5" count="1" selected="0">
            <x v="63"/>
          </reference>
          <reference field="6" count="1" selected="0">
            <x v="368"/>
          </reference>
          <reference field="11" count="34">
            <x v="40"/>
            <x v="125"/>
            <x v="163"/>
            <x v="180"/>
            <x v="655"/>
            <x v="780"/>
            <x v="781"/>
            <x v="796"/>
            <x v="1450"/>
            <x v="1478"/>
            <x v="1563"/>
            <x v="1566"/>
            <x v="1665"/>
            <x v="1667"/>
            <x v="2047"/>
            <x v="2052"/>
            <x v="2106"/>
            <x v="2151"/>
            <x v="2174"/>
            <x v="2175"/>
            <x v="2279"/>
            <x v="2280"/>
            <x v="2281"/>
            <x v="2282"/>
            <x v="2283"/>
            <x v="2284"/>
            <x v="2285"/>
            <x v="2286"/>
            <x v="2287"/>
            <x v="2288"/>
            <x v="2416"/>
            <x v="2520"/>
            <x v="2539"/>
            <x v="2540"/>
          </reference>
        </references>
      </pivotArea>
    </format>
    <format dxfId="7770">
      <pivotArea dataOnly="0" labelOnly="1" outline="0" fieldPosition="0">
        <references count="3">
          <reference field="5" count="1" selected="0">
            <x v="30"/>
          </reference>
          <reference field="6" count="1" selected="0">
            <x v="369"/>
          </reference>
          <reference field="11" count="1">
            <x v="594"/>
          </reference>
        </references>
      </pivotArea>
    </format>
    <format dxfId="7769">
      <pivotArea dataOnly="0" labelOnly="1" outline="0" fieldPosition="0">
        <references count="3">
          <reference field="5" count="1" selected="0">
            <x v="20"/>
          </reference>
          <reference field="6" count="1" selected="0">
            <x v="370"/>
          </reference>
          <reference field="11" count="11">
            <x v="529"/>
            <x v="554"/>
            <x v="641"/>
            <x v="657"/>
            <x v="658"/>
            <x v="659"/>
            <x v="738"/>
            <x v="739"/>
            <x v="746"/>
            <x v="805"/>
            <x v="806"/>
          </reference>
        </references>
      </pivotArea>
    </format>
    <format dxfId="7768">
      <pivotArea dataOnly="0" labelOnly="1" outline="0" fieldPosition="0">
        <references count="3">
          <reference field="5" count="1" selected="0">
            <x v="46"/>
          </reference>
          <reference field="6" count="1" selected="0">
            <x v="371"/>
          </reference>
          <reference field="11" count="16">
            <x v="705"/>
            <x v="915"/>
            <x v="916"/>
            <x v="917"/>
            <x v="1408"/>
            <x v="1409"/>
            <x v="1410"/>
            <x v="1411"/>
            <x v="1412"/>
            <x v="1413"/>
            <x v="1616"/>
            <x v="1617"/>
            <x v="1820"/>
            <x v="1821"/>
            <x v="2840"/>
            <x v="2841"/>
          </reference>
        </references>
      </pivotArea>
    </format>
    <format dxfId="7767">
      <pivotArea dataOnly="0" labelOnly="1" outline="0" fieldPosition="0">
        <references count="3">
          <reference field="5" count="1" selected="0">
            <x v="48"/>
          </reference>
          <reference field="6" count="1" selected="0">
            <x v="372"/>
          </reference>
          <reference field="11" count="1">
            <x v="2787"/>
          </reference>
        </references>
      </pivotArea>
    </format>
    <format dxfId="7766">
      <pivotArea dataOnly="0" labelOnly="1" outline="0" fieldPosition="0">
        <references count="3">
          <reference field="5" count="1" selected="0">
            <x v="341"/>
          </reference>
          <reference field="6" count="1" selected="0">
            <x v="373"/>
          </reference>
          <reference field="11" count="5">
            <x v="1110"/>
            <x v="1111"/>
            <x v="1112"/>
            <x v="1113"/>
            <x v="1114"/>
          </reference>
        </references>
      </pivotArea>
    </format>
    <format dxfId="7765">
      <pivotArea dataOnly="0" labelOnly="1" outline="0" fieldPosition="0">
        <references count="3">
          <reference field="5" count="1" selected="0">
            <x v="64"/>
          </reference>
          <reference field="6" count="1" selected="0">
            <x v="374"/>
          </reference>
          <reference field="11" count="6">
            <x v="1909"/>
            <x v="1910"/>
            <x v="2437"/>
            <x v="2438"/>
            <x v="2485"/>
            <x v="2486"/>
          </reference>
        </references>
      </pivotArea>
    </format>
    <format dxfId="7764">
      <pivotArea dataOnly="0" labelOnly="1" outline="0" fieldPosition="0">
        <references count="3">
          <reference field="5" count="1" selected="0">
            <x v="290"/>
          </reference>
          <reference field="6" count="1" selected="0">
            <x v="375"/>
          </reference>
          <reference field="11" count="1">
            <x v="385"/>
          </reference>
        </references>
      </pivotArea>
    </format>
    <format dxfId="7763">
      <pivotArea dataOnly="0" labelOnly="1" outline="0" fieldPosition="0">
        <references count="3">
          <reference field="5" count="1" selected="0">
            <x v="280"/>
          </reference>
          <reference field="6" count="1" selected="0">
            <x v="376"/>
          </reference>
          <reference field="11" count="11">
            <x v="471"/>
            <x v="472"/>
            <x v="479"/>
            <x v="514"/>
            <x v="530"/>
            <x v="650"/>
            <x v="651"/>
            <x v="652"/>
            <x v="653"/>
            <x v="719"/>
            <x v="720"/>
          </reference>
        </references>
      </pivotArea>
    </format>
    <format dxfId="7762">
      <pivotArea dataOnly="0" labelOnly="1" outline="0" fieldPosition="0">
        <references count="3">
          <reference field="5" count="1" selected="0">
            <x v="281"/>
          </reference>
          <reference field="6" count="1" selected="0">
            <x v="377"/>
          </reference>
          <reference field="11" count="2">
            <x v="2671"/>
            <x v="2672"/>
          </reference>
        </references>
      </pivotArea>
    </format>
    <format dxfId="7761">
      <pivotArea dataOnly="0" labelOnly="1" outline="0" fieldPosition="0">
        <references count="3">
          <reference field="5" count="1" selected="0">
            <x v="60"/>
          </reference>
          <reference field="6" count="1" selected="0">
            <x v="378"/>
          </reference>
          <reference field="11" count="1">
            <x v="559"/>
          </reference>
        </references>
      </pivotArea>
    </format>
    <format dxfId="7760">
      <pivotArea dataOnly="0" labelOnly="1" outline="0" fieldPosition="0">
        <references count="3">
          <reference field="5" count="1" selected="0">
            <x v="41"/>
          </reference>
          <reference field="6" count="1" selected="0">
            <x v="379"/>
          </reference>
          <reference field="11" count="14">
            <x v="408"/>
            <x v="409"/>
            <x v="410"/>
            <x v="411"/>
            <x v="412"/>
            <x v="740"/>
            <x v="741"/>
            <x v="742"/>
            <x v="743"/>
            <x v="785"/>
            <x v="1614"/>
            <x v="1615"/>
            <x v="1956"/>
            <x v="1957"/>
          </reference>
        </references>
      </pivotArea>
    </format>
    <format dxfId="7759">
      <pivotArea dataOnly="0" labelOnly="1" outline="0" fieldPosition="0">
        <references count="3">
          <reference field="5" count="1" selected="0">
            <x v="16"/>
          </reference>
          <reference field="6" count="1" selected="0">
            <x v="380"/>
          </reference>
          <reference field="11" count="2">
            <x v="2441"/>
            <x v="2442"/>
          </reference>
        </references>
      </pivotArea>
    </format>
    <format dxfId="7758">
      <pivotArea dataOnly="0" labelOnly="1" outline="0" fieldPosition="0">
        <references count="3">
          <reference field="5" count="1" selected="0">
            <x v="366"/>
          </reference>
          <reference field="6" count="1" selected="0">
            <x v="381"/>
          </reference>
          <reference field="11" count="3">
            <x v="9"/>
            <x v="10"/>
            <x v="2751"/>
          </reference>
        </references>
      </pivotArea>
    </format>
    <format dxfId="7757">
      <pivotArea dataOnly="0" labelOnly="1" outline="0" fieldPosition="0">
        <references count="3">
          <reference field="5" count="1" selected="0">
            <x v="269"/>
          </reference>
          <reference field="6" count="1" selected="0">
            <x v="382"/>
          </reference>
          <reference field="11" count="7">
            <x v="1518"/>
            <x v="1519"/>
            <x v="1626"/>
            <x v="1627"/>
            <x v="1991"/>
            <x v="2495"/>
            <x v="2496"/>
          </reference>
        </references>
      </pivotArea>
    </format>
    <format dxfId="7756">
      <pivotArea dataOnly="0" labelOnly="1" outline="0" fieldPosition="0">
        <references count="3">
          <reference field="5" count="1" selected="0">
            <x v="333"/>
          </reference>
          <reference field="6" count="1" selected="0">
            <x v="383"/>
          </reference>
          <reference field="11" count="5">
            <x v="504"/>
            <x v="599"/>
            <x v="611"/>
            <x v="615"/>
            <x v="782"/>
          </reference>
        </references>
      </pivotArea>
    </format>
    <format dxfId="7755">
      <pivotArea dataOnly="0" labelOnly="1" outline="0" fieldPosition="0">
        <references count="3">
          <reference field="5" count="1" selected="0">
            <x v="61"/>
          </reference>
          <reference field="6" count="1" selected="0">
            <x v="384"/>
          </reference>
          <reference field="11" count="4">
            <x v="562"/>
            <x v="564"/>
            <x v="639"/>
            <x v="640"/>
          </reference>
        </references>
      </pivotArea>
    </format>
    <format dxfId="7754">
      <pivotArea dataOnly="0" labelOnly="1" outline="0" fieldPosition="0">
        <references count="3">
          <reference field="5" count="1" selected="0">
            <x v="53"/>
          </reference>
          <reference field="6" count="1" selected="0">
            <x v="385"/>
          </reference>
          <reference field="11" count="1">
            <x v="1186"/>
          </reference>
        </references>
      </pivotArea>
    </format>
    <format dxfId="7753">
      <pivotArea dataOnly="0" labelOnly="1" outline="0" fieldPosition="0">
        <references count="3">
          <reference field="5" count="1" selected="0">
            <x v="350"/>
          </reference>
          <reference field="6" count="1" selected="0">
            <x v="386"/>
          </reference>
          <reference field="11" count="2">
            <x v="583"/>
            <x v="775"/>
          </reference>
        </references>
      </pivotArea>
    </format>
    <format dxfId="7752">
      <pivotArea dataOnly="0" labelOnly="1" outline="0" fieldPosition="0">
        <references count="3">
          <reference field="5" count="1" selected="0">
            <x v="370"/>
          </reference>
          <reference field="6" count="1" selected="0">
            <x v="387"/>
          </reference>
          <reference field="11" count="2">
            <x v="1929"/>
            <x v="1930"/>
          </reference>
        </references>
      </pivotArea>
    </format>
    <format dxfId="7751">
      <pivotArea dataOnly="0" labelOnly="1" outline="0" fieldPosition="0">
        <references count="3">
          <reference field="5" count="1" selected="0">
            <x v="25"/>
          </reference>
          <reference field="6" count="1" selected="0">
            <x v="388"/>
          </reference>
          <reference field="11" count="4">
            <x v="1105"/>
            <x v="1106"/>
            <x v="1107"/>
            <x v="1108"/>
          </reference>
        </references>
      </pivotArea>
    </format>
    <format dxfId="7750">
      <pivotArea dataOnly="0" labelOnly="1" outline="0" fieldPosition="0">
        <references count="3">
          <reference field="5" count="1" selected="0">
            <x v="15"/>
          </reference>
          <reference field="6" count="1" selected="0">
            <x v="389"/>
          </reference>
          <reference field="11" count="40">
            <x v="371"/>
            <x v="374"/>
            <x v="375"/>
            <x v="383"/>
            <x v="427"/>
            <x v="428"/>
            <x v="429"/>
            <x v="430"/>
            <x v="431"/>
            <x v="522"/>
            <x v="526"/>
            <x v="553"/>
            <x v="660"/>
            <x v="661"/>
            <x v="662"/>
            <x v="663"/>
            <x v="664"/>
            <x v="665"/>
            <x v="666"/>
            <x v="667"/>
            <x v="668"/>
            <x v="669"/>
            <x v="670"/>
            <x v="671"/>
            <x v="672"/>
            <x v="682"/>
            <x v="744"/>
            <x v="753"/>
            <x v="765"/>
            <x v="790"/>
            <x v="792"/>
            <x v="793"/>
            <x v="794"/>
            <x v="795"/>
            <x v="797"/>
            <x v="798"/>
            <x v="799"/>
            <x v="800"/>
            <x v="811"/>
            <x v="812"/>
          </reference>
        </references>
      </pivotArea>
    </format>
    <format dxfId="7749">
      <pivotArea dataOnly="0" labelOnly="1" outline="0" fieldPosition="0">
        <references count="3">
          <reference field="5" count="1" selected="0">
            <x v="32"/>
          </reference>
          <reference field="6" count="1" selected="0">
            <x v="390"/>
          </reference>
          <reference field="11" count="17">
            <x v="1732"/>
            <x v="1733"/>
            <x v="1734"/>
            <x v="1751"/>
            <x v="1786"/>
            <x v="1787"/>
            <x v="1788"/>
            <x v="1789"/>
            <x v="1790"/>
            <x v="1791"/>
            <x v="1860"/>
            <x v="1861"/>
            <x v="1862"/>
            <x v="1863"/>
            <x v="2686"/>
            <x v="2687"/>
            <x v="2730"/>
          </reference>
        </references>
      </pivotArea>
    </format>
    <format dxfId="7748">
      <pivotArea dataOnly="0" labelOnly="1" outline="0" fieldPosition="0">
        <references count="3">
          <reference field="5" count="1" selected="0">
            <x v="338"/>
          </reference>
          <reference field="6" count="1" selected="0">
            <x v="391"/>
          </reference>
          <reference field="11" count="3">
            <x v="1978"/>
            <x v="2474"/>
            <x v="2475"/>
          </reference>
        </references>
      </pivotArea>
    </format>
    <format dxfId="7747">
      <pivotArea dataOnly="0" labelOnly="1" outline="0" fieldPosition="0">
        <references count="3">
          <reference field="5" count="1" selected="0">
            <x v="27"/>
          </reference>
          <reference field="6" count="1" selected="0">
            <x v="392"/>
          </reference>
          <reference field="11" count="1">
            <x v="2326"/>
          </reference>
        </references>
      </pivotArea>
    </format>
    <format dxfId="7746">
      <pivotArea dataOnly="0" labelOnly="1" outline="0" fieldPosition="0">
        <references count="3">
          <reference field="5" count="1" selected="0">
            <x v="22"/>
          </reference>
          <reference field="6" count="1" selected="0">
            <x v="393"/>
          </reference>
          <reference field="11" count="1">
            <x v="563"/>
          </reference>
        </references>
      </pivotArea>
    </format>
    <format dxfId="7745">
      <pivotArea dataOnly="0" labelOnly="1" outline="0" fieldPosition="0">
        <references count="3">
          <reference field="5" count="1" selected="0">
            <x v="335"/>
          </reference>
          <reference field="6" count="1" selected="0">
            <x v="394"/>
          </reference>
          <reference field="11" count="5">
            <x v="517"/>
            <x v="560"/>
            <x v="561"/>
            <x v="809"/>
            <x v="810"/>
          </reference>
        </references>
      </pivotArea>
    </format>
    <format dxfId="7744">
      <pivotArea dataOnly="0" labelOnly="1" outline="0" fieldPosition="0">
        <references count="3">
          <reference field="5" count="1" selected="0">
            <x v="351"/>
          </reference>
          <reference field="6" count="1" selected="0">
            <x v="395"/>
          </reference>
          <reference field="11" count="11">
            <x v="2090"/>
            <x v="2091"/>
            <x v="2097"/>
            <x v="2098"/>
            <x v="2159"/>
            <x v="2271"/>
            <x v="2272"/>
            <x v="2516"/>
            <x v="2517"/>
            <x v="2518"/>
            <x v="2585"/>
          </reference>
        </references>
      </pivotArea>
    </format>
    <format dxfId="7743">
      <pivotArea dataOnly="0" labelOnly="1" outline="0" fieldPosition="0">
        <references count="3">
          <reference field="5" count="1" selected="0">
            <x v="346"/>
          </reference>
          <reference field="6" count="1" selected="0">
            <x v="396"/>
          </reference>
          <reference field="11" count="14">
            <x v="980"/>
            <x v="1684"/>
            <x v="1702"/>
            <x v="1759"/>
            <x v="1763"/>
            <x v="1764"/>
            <x v="1800"/>
            <x v="1801"/>
            <x v="2678"/>
            <x v="2697"/>
            <x v="2698"/>
            <x v="2712"/>
            <x v="2726"/>
            <x v="2727"/>
          </reference>
        </references>
      </pivotArea>
    </format>
    <format dxfId="7742">
      <pivotArea dataOnly="0" labelOnly="1" outline="0" fieldPosition="0">
        <references count="3">
          <reference field="5" count="1" selected="0">
            <x v="334"/>
          </reference>
          <reference field="6" count="1" selected="0">
            <x v="397"/>
          </reference>
          <reference field="11" count="15">
            <x v="507"/>
            <x v="508"/>
            <x v="620"/>
            <x v="643"/>
            <x v="644"/>
            <x v="645"/>
            <x v="646"/>
            <x v="683"/>
            <x v="684"/>
            <x v="754"/>
            <x v="755"/>
            <x v="763"/>
            <x v="764"/>
            <x v="801"/>
            <x v="802"/>
          </reference>
        </references>
      </pivotArea>
    </format>
    <format dxfId="7741">
      <pivotArea dataOnly="0" labelOnly="1" outline="0" fieldPosition="0">
        <references count="3">
          <reference field="5" count="1" selected="0">
            <x v="353"/>
          </reference>
          <reference field="6" count="1" selected="0">
            <x v="398"/>
          </reference>
          <reference field="11" count="2">
            <x v="603"/>
            <x v="604"/>
          </reference>
        </references>
      </pivotArea>
    </format>
    <format dxfId="7740">
      <pivotArea dataOnly="0" labelOnly="1" outline="0" fieldPosition="0">
        <references count="3">
          <reference field="5" count="1" selected="0">
            <x v="347"/>
          </reference>
          <reference field="6" count="1" selected="0">
            <x v="399"/>
          </reference>
          <reference field="11" count="9">
            <x v="758"/>
            <x v="759"/>
            <x v="807"/>
            <x v="808"/>
            <x v="1936"/>
            <x v="1949"/>
            <x v="1967"/>
            <x v="1971"/>
            <x v="2073"/>
          </reference>
        </references>
      </pivotArea>
    </format>
    <format dxfId="7739">
      <pivotArea dataOnly="0" labelOnly="1" outline="0" fieldPosition="0">
        <references count="3">
          <reference field="5" count="1" selected="0">
            <x v="349"/>
          </reference>
          <reference field="6" count="1" selected="0">
            <x v="400"/>
          </reference>
          <reference field="11" count="8">
            <x v="2048"/>
            <x v="2049"/>
            <x v="2050"/>
            <x v="2051"/>
            <x v="2292"/>
            <x v="2293"/>
            <x v="2294"/>
            <x v="2295"/>
          </reference>
        </references>
      </pivotArea>
    </format>
    <format dxfId="7738">
      <pivotArea dataOnly="0" labelOnly="1" outline="0" fieldPosition="0">
        <references count="3">
          <reference field="5" count="1" selected="0">
            <x v="34"/>
          </reference>
          <reference field="6" count="1" selected="0">
            <x v="401"/>
          </reference>
          <reference field="11" count="10">
            <x v="1390"/>
            <x v="1391"/>
            <x v="1392"/>
            <x v="1393"/>
            <x v="1394"/>
            <x v="1395"/>
            <x v="1816"/>
            <x v="1817"/>
            <x v="2719"/>
            <x v="2720"/>
          </reference>
        </references>
      </pivotArea>
    </format>
    <format dxfId="7737">
      <pivotArea dataOnly="0" labelOnly="1" outline="0" fieldPosition="0">
        <references count="3">
          <reference field="5" count="1" selected="0">
            <x v="57"/>
          </reference>
          <reference field="6" count="1" selected="0">
            <x v="402"/>
          </reference>
          <reference field="11" count="1">
            <x v="491"/>
          </reference>
        </references>
      </pivotArea>
    </format>
    <format dxfId="7736">
      <pivotArea dataOnly="0" labelOnly="1" outline="0" fieldPosition="0">
        <references count="3">
          <reference field="5" count="1" selected="0">
            <x v="355"/>
          </reference>
          <reference field="6" count="1" selected="0">
            <x v="403"/>
          </reference>
          <reference field="11" count="2">
            <x v="1193"/>
            <x v="1227"/>
          </reference>
        </references>
      </pivotArea>
    </format>
    <format dxfId="7735">
      <pivotArea dataOnly="0" labelOnly="1" outline="0" fieldPosition="0">
        <references count="3">
          <reference field="5" count="1" selected="0">
            <x v="397"/>
          </reference>
          <reference field="6" count="1" selected="0">
            <x v="404"/>
          </reference>
          <reference field="11" count="2">
            <x v="1199"/>
            <x v="1427"/>
          </reference>
        </references>
      </pivotArea>
    </format>
    <format dxfId="7734">
      <pivotArea dataOnly="0" labelOnly="1" outline="0" fieldPosition="0">
        <references count="3">
          <reference field="5" count="1" selected="0">
            <x v="276"/>
          </reference>
          <reference field="6" count="1" selected="0">
            <x v="405"/>
          </reference>
          <reference field="11" count="2">
            <x v="1701"/>
            <x v="1719"/>
          </reference>
        </references>
      </pivotArea>
    </format>
    <format dxfId="7733">
      <pivotArea dataOnly="0" labelOnly="1" outline="0" fieldPosition="0">
        <references count="3">
          <reference field="5" count="1" selected="0">
            <x v="288"/>
          </reference>
          <reference field="6" count="1" selected="0">
            <x v="406"/>
          </reference>
          <reference field="11" count="16">
            <x v="473"/>
            <x v="474"/>
            <x v="475"/>
            <x v="476"/>
            <x v="478"/>
            <x v="485"/>
            <x v="597"/>
            <x v="598"/>
            <x v="605"/>
            <x v="606"/>
            <x v="702"/>
            <x v="703"/>
            <x v="709"/>
            <x v="710"/>
            <x v="711"/>
            <x v="712"/>
          </reference>
        </references>
      </pivotArea>
    </format>
    <format dxfId="7732">
      <pivotArea dataOnly="0" labelOnly="1" outline="0" fieldPosition="0">
        <references count="3">
          <reference field="5" count="1" selected="0">
            <x v="1"/>
          </reference>
          <reference field="6" count="1" selected="0">
            <x v="407"/>
          </reference>
          <reference field="11" count="2">
            <x v="674"/>
            <x v="2045"/>
          </reference>
        </references>
      </pivotArea>
    </format>
    <format dxfId="7731">
      <pivotArea dataOnly="0" labelOnly="1" outline="0" fieldPosition="0">
        <references count="3">
          <reference field="5" count="1" selected="0">
            <x v="360"/>
          </reference>
          <reference field="6" count="1" selected="0">
            <x v="408"/>
          </reference>
          <reference field="11" count="3">
            <x v="678"/>
            <x v="679"/>
            <x v="680"/>
          </reference>
        </references>
      </pivotArea>
    </format>
    <format dxfId="7730">
      <pivotArea dataOnly="0" labelOnly="1" outline="0" fieldPosition="0">
        <references count="3">
          <reference field="5" count="1" selected="0">
            <x v="364"/>
          </reference>
          <reference field="6" count="1" selected="0">
            <x v="409"/>
          </reference>
          <reference field="11" count="1">
            <x v="1954"/>
          </reference>
        </references>
      </pivotArea>
    </format>
    <format dxfId="7729">
      <pivotArea dataOnly="0" labelOnly="1" outline="0" fieldPosition="0">
        <references count="3">
          <reference field="5" count="1" selected="0">
            <x v="261"/>
          </reference>
          <reference field="6" count="1" selected="0">
            <x v="410"/>
          </reference>
          <reference field="11" count="50">
            <x v="468"/>
            <x v="469"/>
            <x v="1198"/>
            <x v="1207"/>
            <x v="1208"/>
            <x v="1209"/>
            <x v="1210"/>
            <x v="1213"/>
            <x v="1237"/>
            <x v="1285"/>
            <x v="1330"/>
            <x v="1396"/>
            <x v="1397"/>
            <x v="1398"/>
            <x v="1399"/>
            <x v="1431"/>
            <x v="1434"/>
            <x v="1435"/>
            <x v="1446"/>
            <x v="1473"/>
            <x v="1474"/>
            <x v="1520"/>
            <x v="1521"/>
            <x v="1577"/>
            <x v="1730"/>
            <x v="1731"/>
            <x v="2011"/>
            <x v="2108"/>
            <x v="2109"/>
            <x v="2110"/>
            <x v="2111"/>
            <x v="2130"/>
            <x v="2131"/>
            <x v="2132"/>
            <x v="2133"/>
            <x v="2134"/>
            <x v="2135"/>
            <x v="2163"/>
            <x v="2164"/>
            <x v="2233"/>
            <x v="2234"/>
            <x v="2302"/>
            <x v="2361"/>
            <x v="2391"/>
            <x v="2439"/>
            <x v="2440"/>
            <x v="2478"/>
            <x v="2479"/>
            <x v="2480"/>
            <x v="2503"/>
          </reference>
        </references>
      </pivotArea>
    </format>
    <format dxfId="7728">
      <pivotArea dataOnly="0" labelOnly="1" outline="0" fieldPosition="0">
        <references count="3">
          <reference field="5" count="1" selected="0">
            <x v="261"/>
          </reference>
          <reference field="6" count="1" selected="0">
            <x v="410"/>
          </reference>
          <reference field="11" count="8">
            <x v="2504"/>
            <x v="2549"/>
            <x v="2550"/>
            <x v="2834"/>
            <x v="2835"/>
            <x v="2852"/>
            <x v="2853"/>
            <x v="2854"/>
          </reference>
        </references>
      </pivotArea>
    </format>
    <format dxfId="7727">
      <pivotArea dataOnly="0" labelOnly="1" outline="0" fieldPosition="0">
        <references count="3">
          <reference field="5" count="1" selected="0">
            <x v="279"/>
          </reference>
          <reference field="6" count="1" selected="0">
            <x v="411"/>
          </reference>
          <reference field="11" count="4">
            <x v="2710"/>
            <x v="2711"/>
            <x v="2721"/>
            <x v="2722"/>
          </reference>
        </references>
      </pivotArea>
    </format>
    <format dxfId="7726">
      <pivotArea dataOnly="0" labelOnly="1" outline="0" fieldPosition="0">
        <references count="3">
          <reference field="5" count="1" selected="0">
            <x v="324"/>
          </reference>
          <reference field="6" count="1" selected="0">
            <x v="412"/>
          </reference>
          <reference field="11" count="2">
            <x v="467"/>
            <x v="513"/>
          </reference>
        </references>
      </pivotArea>
    </format>
    <format dxfId="7725">
      <pivotArea dataOnly="0" labelOnly="1" outline="0" fieldPosition="0">
        <references count="4">
          <reference field="0" count="1">
            <x v="3"/>
          </reference>
          <reference field="5" count="1" selected="0">
            <x v="271"/>
          </reference>
          <reference field="6" count="1" selected="0">
            <x v="0"/>
          </reference>
          <reference field="11" count="1" selected="0">
            <x v="334"/>
          </reference>
        </references>
      </pivotArea>
    </format>
    <format dxfId="7724">
      <pivotArea dataOnly="0" labelOnly="1" outline="0" fieldPosition="0">
        <references count="4">
          <reference field="0" count="1">
            <x v="5"/>
          </reference>
          <reference field="5" count="1" selected="0">
            <x v="271"/>
          </reference>
          <reference field="6" count="1" selected="0">
            <x v="0"/>
          </reference>
          <reference field="11" count="1" selected="0">
            <x v="635"/>
          </reference>
        </references>
      </pivotArea>
    </format>
    <format dxfId="7723">
      <pivotArea dataOnly="0" labelOnly="1" outline="0" fieldPosition="0">
        <references count="4">
          <reference field="0" count="1">
            <x v="7"/>
          </reference>
          <reference field="5" count="1" selected="0">
            <x v="271"/>
          </reference>
          <reference field="6" count="1" selected="0">
            <x v="0"/>
          </reference>
          <reference field="11" count="1" selected="0">
            <x v="1048"/>
          </reference>
        </references>
      </pivotArea>
    </format>
    <format dxfId="7722">
      <pivotArea dataOnly="0" labelOnly="1" outline="0" fieldPosition="0">
        <references count="4">
          <reference field="0" count="1">
            <x v="8"/>
          </reference>
          <reference field="5" count="1" selected="0">
            <x v="271"/>
          </reference>
          <reference field="6" count="1" selected="0">
            <x v="0"/>
          </reference>
          <reference field="11" count="1" selected="0">
            <x v="1266"/>
          </reference>
        </references>
      </pivotArea>
    </format>
    <format dxfId="7721">
      <pivotArea dataOnly="0" labelOnly="1" outline="0" fieldPosition="0">
        <references count="4">
          <reference field="0" count="1">
            <x v="4"/>
          </reference>
          <reference field="5" count="1" selected="0">
            <x v="271"/>
          </reference>
          <reference field="6" count="1" selected="0">
            <x v="0"/>
          </reference>
          <reference field="11" count="1" selected="0">
            <x v="1588"/>
          </reference>
        </references>
      </pivotArea>
    </format>
    <format dxfId="7720">
      <pivotArea dataOnly="0" labelOnly="1" outline="0" fieldPosition="0">
        <references count="4">
          <reference field="0" count="1">
            <x v="10"/>
          </reference>
          <reference field="5" count="1" selected="0">
            <x v="271"/>
          </reference>
          <reference field="6" count="1" selected="0">
            <x v="0"/>
          </reference>
          <reference field="11" count="1" selected="0">
            <x v="1878"/>
          </reference>
        </references>
      </pivotArea>
    </format>
    <format dxfId="7719">
      <pivotArea dataOnly="0" labelOnly="1" outline="0" fieldPosition="0">
        <references count="4">
          <reference field="0" count="1">
            <x v="12"/>
          </reference>
          <reference field="5" count="1" selected="0">
            <x v="271"/>
          </reference>
          <reference field="6" count="1" selected="0">
            <x v="0"/>
          </reference>
          <reference field="11" count="1" selected="0">
            <x v="2247"/>
          </reference>
        </references>
      </pivotArea>
    </format>
    <format dxfId="7718">
      <pivotArea dataOnly="0" labelOnly="1" outline="0" fieldPosition="0">
        <references count="4">
          <reference field="0" count="1">
            <x v="15"/>
          </reference>
          <reference field="5" count="1" selected="0">
            <x v="271"/>
          </reference>
          <reference field="6" count="1" selected="0">
            <x v="0"/>
          </reference>
          <reference field="11" count="1" selected="0">
            <x v="2820"/>
          </reference>
        </references>
      </pivotArea>
    </format>
    <format dxfId="7717">
      <pivotArea dataOnly="0" labelOnly="1" outline="0" fieldPosition="0">
        <references count="4">
          <reference field="0" count="1">
            <x v="1"/>
          </reference>
          <reference field="5" count="1" selected="0">
            <x v="344"/>
          </reference>
          <reference field="6" count="1" selected="0">
            <x v="1"/>
          </reference>
          <reference field="11" count="1" selected="0">
            <x v="86"/>
          </reference>
        </references>
      </pivotArea>
    </format>
    <format dxfId="7716">
      <pivotArea dataOnly="0" labelOnly="1" outline="0" fieldPosition="0">
        <references count="4">
          <reference field="0" count="1">
            <x v="5"/>
          </reference>
          <reference field="5" count="1" selected="0">
            <x v="344"/>
          </reference>
          <reference field="6" count="1" selected="0">
            <x v="1"/>
          </reference>
          <reference field="11" count="1" selected="0">
            <x v="633"/>
          </reference>
        </references>
      </pivotArea>
    </format>
    <format dxfId="7715">
      <pivotArea dataOnly="0" labelOnly="1" outline="0" fieldPosition="0">
        <references count="4">
          <reference field="0" count="1">
            <x v="7"/>
          </reference>
          <reference field="5" count="1" selected="0">
            <x v="344"/>
          </reference>
          <reference field="6" count="1" selected="0">
            <x v="1"/>
          </reference>
          <reference field="11" count="1" selected="0">
            <x v="1083"/>
          </reference>
        </references>
      </pivotArea>
    </format>
    <format dxfId="7714">
      <pivotArea dataOnly="0" labelOnly="1" outline="0" fieldPosition="0">
        <references count="4">
          <reference field="0" count="1">
            <x v="8"/>
          </reference>
          <reference field="5" count="1" selected="0">
            <x v="344"/>
          </reference>
          <reference field="6" count="1" selected="0">
            <x v="1"/>
          </reference>
          <reference field="11" count="1" selected="0">
            <x v="1336"/>
          </reference>
        </references>
      </pivotArea>
    </format>
    <format dxfId="7713">
      <pivotArea dataOnly="0" labelOnly="1" outline="0" fieldPosition="0">
        <references count="4">
          <reference field="0" count="1">
            <x v="4"/>
          </reference>
          <reference field="5" count="1" selected="0">
            <x v="344"/>
          </reference>
          <reference field="6" count="1" selected="0">
            <x v="1"/>
          </reference>
          <reference field="11" count="1" selected="0">
            <x v="1486"/>
          </reference>
        </references>
      </pivotArea>
    </format>
    <format dxfId="7712">
      <pivotArea dataOnly="0" labelOnly="1" outline="0" fieldPosition="0">
        <references count="4">
          <reference field="0" count="1">
            <x v="9"/>
          </reference>
          <reference field="5" count="1" selected="0">
            <x v="344"/>
          </reference>
          <reference field="6" count="1" selected="0">
            <x v="1"/>
          </reference>
          <reference field="11" count="1" selected="0">
            <x v="1704"/>
          </reference>
        </references>
      </pivotArea>
    </format>
    <format dxfId="7711">
      <pivotArea dataOnly="0" labelOnly="1" outline="0" fieldPosition="0">
        <references count="4">
          <reference field="0" count="1">
            <x v="12"/>
          </reference>
          <reference field="5" count="1" selected="0">
            <x v="344"/>
          </reference>
          <reference field="6" count="1" selected="0">
            <x v="1"/>
          </reference>
          <reference field="11" count="1" selected="0">
            <x v="1990"/>
          </reference>
        </references>
      </pivotArea>
    </format>
    <format dxfId="7710">
      <pivotArea dataOnly="0" labelOnly="1" outline="0" fieldPosition="0">
        <references count="4">
          <reference field="0" count="1">
            <x v="14"/>
          </reference>
          <reference field="5" count="1" selected="0">
            <x v="344"/>
          </reference>
          <reference field="6" count="1" selected="0">
            <x v="1"/>
          </reference>
          <reference field="11" count="1" selected="0">
            <x v="2785"/>
          </reference>
        </references>
      </pivotArea>
    </format>
    <format dxfId="7709">
      <pivotArea dataOnly="0" labelOnly="1" outline="0" fieldPosition="0">
        <references count="4">
          <reference field="0" count="1">
            <x v="1"/>
          </reference>
          <reference field="5" count="1" selected="0">
            <x v="282"/>
          </reference>
          <reference field="6" count="1" selected="0">
            <x v="2"/>
          </reference>
          <reference field="11" count="1" selected="0">
            <x v="95"/>
          </reference>
        </references>
      </pivotArea>
    </format>
    <format dxfId="7708">
      <pivotArea dataOnly="0" labelOnly="1" outline="0" fieldPosition="0">
        <references count="4">
          <reference field="0" count="1">
            <x v="5"/>
          </reference>
          <reference field="5" count="1" selected="0">
            <x v="358"/>
          </reference>
          <reference field="6" count="1" selected="0">
            <x v="3"/>
          </reference>
          <reference field="11" count="1" selected="0">
            <x v="493"/>
          </reference>
        </references>
      </pivotArea>
    </format>
    <format dxfId="7707">
      <pivotArea dataOnly="0" labelOnly="1" outline="0" fieldPosition="0">
        <references count="4">
          <reference field="0" count="1">
            <x v="4"/>
          </reference>
          <reference field="5" count="1" selected="0">
            <x v="342"/>
          </reference>
          <reference field="6" count="1" selected="0">
            <x v="6"/>
          </reference>
          <reference field="11" count="1" selected="0">
            <x v="1491"/>
          </reference>
        </references>
      </pivotArea>
    </format>
    <format dxfId="7706">
      <pivotArea dataOnly="0" labelOnly="1" outline="0" fieldPosition="0">
        <references count="4">
          <reference field="0" count="1">
            <x v="8"/>
          </reference>
          <reference field="5" count="1" selected="0">
            <x v="274"/>
          </reference>
          <reference field="6" count="1" selected="0">
            <x v="7"/>
          </reference>
          <reference field="11" count="1" selected="0">
            <x v="1335"/>
          </reference>
        </references>
      </pivotArea>
    </format>
    <format dxfId="7705">
      <pivotArea dataOnly="0" labelOnly="1" outline="0" fieldPosition="0">
        <references count="4">
          <reference field="0" count="1">
            <x v="12"/>
          </reference>
          <reference field="5" count="1" selected="0">
            <x v="348"/>
          </reference>
          <reference field="6" count="1" selected="0">
            <x v="8"/>
          </reference>
          <reference field="11" count="1" selected="0">
            <x v="2014"/>
          </reference>
        </references>
      </pivotArea>
    </format>
    <format dxfId="7704">
      <pivotArea dataOnly="0" labelOnly="1" outline="0" fieldPosition="0">
        <references count="4">
          <reference field="0" count="1">
            <x v="7"/>
          </reference>
          <reference field="5" count="1" selected="0">
            <x v="259"/>
          </reference>
          <reference field="6" count="1" selected="0">
            <x v="9"/>
          </reference>
          <reference field="11" count="1" selected="0">
            <x v="985"/>
          </reference>
        </references>
      </pivotArea>
    </format>
    <format dxfId="7703">
      <pivotArea dataOnly="0" labelOnly="1" outline="0" fieldPosition="0">
        <references count="4">
          <reference field="0" count="1">
            <x v="8"/>
          </reference>
          <reference field="5" count="1" selected="0">
            <x v="259"/>
          </reference>
          <reference field="6" count="1" selected="0">
            <x v="9"/>
          </reference>
          <reference field="11" count="1" selected="0">
            <x v="1306"/>
          </reference>
        </references>
      </pivotArea>
    </format>
    <format dxfId="7702">
      <pivotArea dataOnly="0" labelOnly="1" outline="0" fieldPosition="0">
        <references count="4">
          <reference field="0" count="1">
            <x v="3"/>
          </reference>
          <reference field="5" count="1" selected="0">
            <x v="285"/>
          </reference>
          <reference field="6" count="1" selected="0">
            <x v="10"/>
          </reference>
          <reference field="11" count="1" selected="0">
            <x v="310"/>
          </reference>
        </references>
      </pivotArea>
    </format>
    <format dxfId="7701">
      <pivotArea dataOnly="0" labelOnly="1" outline="0" fieldPosition="0">
        <references count="4">
          <reference field="0" count="1">
            <x v="7"/>
          </reference>
          <reference field="5" count="1" selected="0">
            <x v="362"/>
          </reference>
          <reference field="6" count="1" selected="0">
            <x v="11"/>
          </reference>
          <reference field="11" count="1" selected="0">
            <x v="1079"/>
          </reference>
        </references>
      </pivotArea>
    </format>
    <format dxfId="7700">
      <pivotArea dataOnly="0" labelOnly="1" outline="0" fieldPosition="0">
        <references count="4">
          <reference field="0" count="1">
            <x v="6"/>
          </reference>
          <reference field="5" count="1" selected="0">
            <x v="359"/>
          </reference>
          <reference field="6" count="1" selected="0">
            <x v="13"/>
          </reference>
          <reference field="11" count="1" selected="0">
            <x v="912"/>
          </reference>
        </references>
      </pivotArea>
    </format>
    <format dxfId="7699">
      <pivotArea dataOnly="0" labelOnly="1" outline="0" fieldPosition="0">
        <references count="4">
          <reference field="0" count="1">
            <x v="12"/>
          </reference>
          <reference field="5" count="1" selected="0">
            <x v="359"/>
          </reference>
          <reference field="6" count="1" selected="0">
            <x v="13"/>
          </reference>
          <reference field="11" count="1" selected="0">
            <x v="1977"/>
          </reference>
        </references>
      </pivotArea>
    </format>
    <format dxfId="7698">
      <pivotArea dataOnly="0" labelOnly="1" outline="0" fieldPosition="0">
        <references count="4">
          <reference field="0" count="1">
            <x v="7"/>
          </reference>
          <reference field="5" count="1" selected="0">
            <x v="267"/>
          </reference>
          <reference field="6" count="1" selected="0">
            <x v="15"/>
          </reference>
          <reference field="11" count="1" selected="0">
            <x v="1060"/>
          </reference>
        </references>
      </pivotArea>
    </format>
    <format dxfId="7697">
      <pivotArea dataOnly="0" labelOnly="1" outline="0" fieldPosition="0">
        <references count="4">
          <reference field="0" count="1">
            <x v="0"/>
          </reference>
          <reference field="5" count="1" selected="0">
            <x v="357"/>
          </reference>
          <reference field="6" count="1" selected="0">
            <x v="16"/>
          </reference>
          <reference field="11" count="1" selected="0">
            <x v="11"/>
          </reference>
        </references>
      </pivotArea>
    </format>
    <format dxfId="7696">
      <pivotArea dataOnly="0" labelOnly="1" outline="0" fieldPosition="0">
        <references count="4">
          <reference field="0" count="1">
            <x v="2"/>
          </reference>
          <reference field="5" count="1" selected="0">
            <x v="357"/>
          </reference>
          <reference field="6" count="1" selected="0">
            <x v="16"/>
          </reference>
          <reference field="11" count="1" selected="0">
            <x v="222"/>
          </reference>
        </references>
      </pivotArea>
    </format>
    <format dxfId="7695">
      <pivotArea dataOnly="0" labelOnly="1" outline="0" fieldPosition="0">
        <references count="4">
          <reference field="0" count="1">
            <x v="5"/>
          </reference>
          <reference field="5" count="1" selected="0">
            <x v="357"/>
          </reference>
          <reference field="6" count="1" selected="0">
            <x v="16"/>
          </reference>
          <reference field="11" count="1" selected="0">
            <x v="549"/>
          </reference>
        </references>
      </pivotArea>
    </format>
    <format dxfId="7694">
      <pivotArea dataOnly="0" labelOnly="1" outline="0" fieldPosition="0">
        <references count="4">
          <reference field="0" count="1">
            <x v="8"/>
          </reference>
          <reference field="5" count="1" selected="0">
            <x v="357"/>
          </reference>
          <reference field="6" count="1" selected="0">
            <x v="16"/>
          </reference>
          <reference field="11" count="1" selected="0">
            <x v="1225"/>
          </reference>
        </references>
      </pivotArea>
    </format>
    <format dxfId="7693">
      <pivotArea dataOnly="0" labelOnly="1" outline="0" fieldPosition="0">
        <references count="4">
          <reference field="0" count="1">
            <x v="10"/>
          </reference>
          <reference field="5" count="1" selected="0">
            <x v="357"/>
          </reference>
          <reference field="6" count="1" selected="0">
            <x v="16"/>
          </reference>
          <reference field="11" count="1" selected="0">
            <x v="1901"/>
          </reference>
        </references>
      </pivotArea>
    </format>
    <format dxfId="7692">
      <pivotArea dataOnly="0" labelOnly="1" outline="0" fieldPosition="0">
        <references count="4">
          <reference field="0" count="1">
            <x v="14"/>
          </reference>
          <reference field="5" count="1" selected="0">
            <x v="357"/>
          </reference>
          <reference field="6" count="1" selected="0">
            <x v="16"/>
          </reference>
          <reference field="11" count="1" selected="0">
            <x v="2752"/>
          </reference>
        </references>
      </pivotArea>
    </format>
    <format dxfId="7691">
      <pivotArea dataOnly="0" labelOnly="1" outline="0" fieldPosition="0">
        <references count="4">
          <reference field="0" count="1">
            <x v="5"/>
          </reference>
          <reference field="5" count="1" selected="0">
            <x v="357"/>
          </reference>
          <reference field="6" count="1" selected="0">
            <x v="17"/>
          </reference>
          <reference field="11" count="1" selected="0">
            <x v="818"/>
          </reference>
        </references>
      </pivotArea>
    </format>
    <format dxfId="7690">
      <pivotArea dataOnly="0" labelOnly="1" outline="0" fieldPosition="0">
        <references count="4">
          <reference field="0" count="1">
            <x v="6"/>
          </reference>
          <reference field="5" count="1" selected="0">
            <x v="318"/>
          </reference>
          <reference field="6" count="1" selected="0">
            <x v="18"/>
          </reference>
          <reference field="11" count="1" selected="0">
            <x v="823"/>
          </reference>
        </references>
      </pivotArea>
    </format>
    <format dxfId="7689">
      <pivotArea dataOnly="0" labelOnly="1" outline="0" fieldPosition="0">
        <references count="4">
          <reference field="0" count="1">
            <x v="7"/>
          </reference>
          <reference field="5" count="1" selected="0">
            <x v="318"/>
          </reference>
          <reference field="6" count="1" selected="0">
            <x v="18"/>
          </reference>
          <reference field="11" count="1" selected="0">
            <x v="976"/>
          </reference>
        </references>
      </pivotArea>
    </format>
    <format dxfId="7688">
      <pivotArea dataOnly="0" labelOnly="1" outline="0" fieldPosition="0">
        <references count="4">
          <reference field="0" count="1">
            <x v="12"/>
          </reference>
          <reference field="5" count="1" selected="0">
            <x v="318"/>
          </reference>
          <reference field="6" count="1" selected="0">
            <x v="18"/>
          </reference>
          <reference field="11" count="1" selected="0">
            <x v="1996"/>
          </reference>
        </references>
      </pivotArea>
    </format>
    <format dxfId="7687">
      <pivotArea dataOnly="0" labelOnly="1" outline="0" fieldPosition="0">
        <references count="4">
          <reference field="0" count="1">
            <x v="5"/>
          </reference>
          <reference field="5" count="1" selected="0">
            <x v="33"/>
          </reference>
          <reference field="6" count="1" selected="0">
            <x v="19"/>
          </reference>
          <reference field="11" count="1" selected="0">
            <x v="704"/>
          </reference>
        </references>
      </pivotArea>
    </format>
    <format dxfId="7686">
      <pivotArea dataOnly="0" labelOnly="1" outline="0" fieldPosition="0">
        <references count="4">
          <reference field="0" count="1">
            <x v="12"/>
          </reference>
          <reference field="5" count="1" selected="0">
            <x v="33"/>
          </reference>
          <reference field="6" count="1" selected="0">
            <x v="19"/>
          </reference>
          <reference field="11" count="1" selected="0">
            <x v="2240"/>
          </reference>
        </references>
      </pivotArea>
    </format>
    <format dxfId="7685">
      <pivotArea dataOnly="0" labelOnly="1" outline="0" fieldPosition="0">
        <references count="4">
          <reference field="0" count="1">
            <x v="3"/>
          </reference>
          <reference field="5" count="1" selected="0">
            <x v="24"/>
          </reference>
          <reference field="6" count="1" selected="0">
            <x v="20"/>
          </reference>
          <reference field="11" count="1" selected="0">
            <x v="435"/>
          </reference>
        </references>
      </pivotArea>
    </format>
    <format dxfId="7684">
      <pivotArea dataOnly="0" labelOnly="1" outline="0" fieldPosition="0">
        <references count="4">
          <reference field="0" count="1">
            <x v="8"/>
          </reference>
          <reference field="5" count="1" selected="0">
            <x v="337"/>
          </reference>
          <reference field="6" count="1" selected="0">
            <x v="21"/>
          </reference>
          <reference field="11" count="1" selected="0">
            <x v="1261"/>
          </reference>
        </references>
      </pivotArea>
    </format>
    <format dxfId="7683">
      <pivotArea dataOnly="0" labelOnly="1" outline="0" fieldPosition="0">
        <references count="4">
          <reference field="0" count="1">
            <x v="12"/>
          </reference>
          <reference field="5" count="1" selected="0">
            <x v="337"/>
          </reference>
          <reference field="6" count="1" selected="0">
            <x v="21"/>
          </reference>
          <reference field="11" count="1" selected="0">
            <x v="1979"/>
          </reference>
        </references>
      </pivotArea>
    </format>
    <format dxfId="7682">
      <pivotArea dataOnly="0" labelOnly="1" outline="0" fieldPosition="0">
        <references count="4">
          <reference field="0" count="1">
            <x v="8"/>
          </reference>
          <reference field="5" count="1" selected="0">
            <x v="49"/>
          </reference>
          <reference field="6" count="1" selected="0">
            <x v="22"/>
          </reference>
          <reference field="11" count="1" selected="0">
            <x v="1422"/>
          </reference>
        </references>
      </pivotArea>
    </format>
    <format dxfId="7681">
      <pivotArea dataOnly="0" labelOnly="1" outline="0" fieldPosition="0">
        <references count="4">
          <reference field="0" count="1">
            <x v="12"/>
          </reference>
          <reference field="5" count="1" selected="0">
            <x v="42"/>
          </reference>
          <reference field="6" count="1" selected="0">
            <x v="23"/>
          </reference>
          <reference field="11" count="1" selected="0">
            <x v="2156"/>
          </reference>
        </references>
      </pivotArea>
    </format>
    <format dxfId="7680">
      <pivotArea dataOnly="0" labelOnly="1" outline="0" fieldPosition="0">
        <references count="4">
          <reference field="0" count="1">
            <x v="15"/>
          </reference>
          <reference field="5" count="1" selected="0">
            <x v="299"/>
          </reference>
          <reference field="6" count="1" selected="0">
            <x v="24"/>
          </reference>
          <reference field="11" count="1" selected="0">
            <x v="1310"/>
          </reference>
        </references>
      </pivotArea>
    </format>
    <format dxfId="7679">
      <pivotArea dataOnly="0" labelOnly="1" outline="0" fieldPosition="0">
        <references count="4">
          <reference field="0" count="1">
            <x v="5"/>
          </reference>
          <reference field="5" count="1" selected="0">
            <x v="316"/>
          </reference>
          <reference field="6" count="1" selected="0">
            <x v="25"/>
          </reference>
          <reference field="11" count="1" selected="0">
            <x v="565"/>
          </reference>
        </references>
      </pivotArea>
    </format>
    <format dxfId="7678">
      <pivotArea dataOnly="0" labelOnly="1" outline="0" fieldPosition="0">
        <references count="4">
          <reference field="0" count="1">
            <x v="2"/>
          </reference>
          <reference field="5" count="1" selected="0">
            <x v="17"/>
          </reference>
          <reference field="6" count="1" selected="0">
            <x v="26"/>
          </reference>
          <reference field="11" count="1" selected="0">
            <x v="218"/>
          </reference>
        </references>
      </pivotArea>
    </format>
    <format dxfId="7677">
      <pivotArea dataOnly="0" labelOnly="1" outline="0" fieldPosition="0">
        <references count="4">
          <reference field="0" count="1">
            <x v="7"/>
          </reference>
          <reference field="5" count="1" selected="0">
            <x v="31"/>
          </reference>
          <reference field="6" count="1" selected="0">
            <x v="27"/>
          </reference>
          <reference field="11" count="1" selected="0">
            <x v="997"/>
          </reference>
        </references>
      </pivotArea>
    </format>
    <format dxfId="7676">
      <pivotArea dataOnly="0" labelOnly="1" outline="0" fieldPosition="0">
        <references count="4">
          <reference field="0" count="1">
            <x v="5"/>
          </reference>
          <reference field="5" count="1" selected="0">
            <x v="319"/>
          </reference>
          <reference field="6" count="1" selected="0">
            <x v="28"/>
          </reference>
          <reference field="11" count="1" selected="0">
            <x v="591"/>
          </reference>
        </references>
      </pivotArea>
    </format>
    <format dxfId="7675">
      <pivotArea dataOnly="0" labelOnly="1" outline="0" fieldPosition="0">
        <references count="4">
          <reference field="0" count="1">
            <x v="6"/>
          </reference>
          <reference field="5" count="1" selected="0">
            <x v="319"/>
          </reference>
          <reference field="6" count="1" selected="0">
            <x v="28"/>
          </reference>
          <reference field="11" count="1" selected="0">
            <x v="838"/>
          </reference>
        </references>
      </pivotArea>
    </format>
    <format dxfId="7674">
      <pivotArea dataOnly="0" labelOnly="1" outline="0" fieldPosition="0">
        <references count="4">
          <reference field="0" count="1">
            <x v="7"/>
          </reference>
          <reference field="5" count="1" selected="0">
            <x v="319"/>
          </reference>
          <reference field="6" count="1" selected="0">
            <x v="28"/>
          </reference>
          <reference field="11" count="1" selected="0">
            <x v="999"/>
          </reference>
        </references>
      </pivotArea>
    </format>
    <format dxfId="7673">
      <pivotArea dataOnly="0" labelOnly="1" outline="0" fieldPosition="0">
        <references count="4">
          <reference field="0" count="1">
            <x v="15"/>
          </reference>
          <reference field="5" count="1" selected="0">
            <x v="319"/>
          </reference>
          <reference field="6" count="1" selected="0">
            <x v="28"/>
          </reference>
          <reference field="11" count="1" selected="0">
            <x v="1194"/>
          </reference>
        </references>
      </pivotArea>
    </format>
    <format dxfId="7672">
      <pivotArea dataOnly="0" labelOnly="1" outline="0" fieldPosition="0">
        <references count="4">
          <reference field="0" count="1">
            <x v="8"/>
          </reference>
          <reference field="5" count="1" selected="0">
            <x v="319"/>
          </reference>
          <reference field="6" count="1" selected="0">
            <x v="28"/>
          </reference>
          <reference field="11" count="1" selected="0">
            <x v="1200"/>
          </reference>
        </references>
      </pivotArea>
    </format>
    <format dxfId="7671">
      <pivotArea dataOnly="0" labelOnly="1" outline="0" fieldPosition="0">
        <references count="4">
          <reference field="0" count="1">
            <x v="15"/>
          </reference>
          <reference field="5" count="1" selected="0">
            <x v="319"/>
          </reference>
          <reference field="6" count="1" selected="0">
            <x v="28"/>
          </reference>
          <reference field="11" count="1" selected="0">
            <x v="1214"/>
          </reference>
        </references>
      </pivotArea>
    </format>
    <format dxfId="7670">
      <pivotArea dataOnly="0" labelOnly="1" outline="0" fieldPosition="0">
        <references count="4">
          <reference field="0" count="1">
            <x v="8"/>
          </reference>
          <reference field="5" count="1" selected="0">
            <x v="319"/>
          </reference>
          <reference field="6" count="1" selected="0">
            <x v="28"/>
          </reference>
          <reference field="11" count="1" selected="0">
            <x v="1246"/>
          </reference>
        </references>
      </pivotArea>
    </format>
    <format dxfId="7669">
      <pivotArea dataOnly="0" labelOnly="1" outline="0" fieldPosition="0">
        <references count="4">
          <reference field="0" count="1">
            <x v="15"/>
          </reference>
          <reference field="5" count="1" selected="0">
            <x v="319"/>
          </reference>
          <reference field="6" count="1" selected="0">
            <x v="28"/>
          </reference>
          <reference field="11" count="1" selected="0">
            <x v="1247"/>
          </reference>
        </references>
      </pivotArea>
    </format>
    <format dxfId="7668">
      <pivotArea dataOnly="0" labelOnly="1" outline="0" fieldPosition="0">
        <references count="4">
          <reference field="0" count="1">
            <x v="8"/>
          </reference>
          <reference field="5" count="1" selected="0">
            <x v="319"/>
          </reference>
          <reference field="6" count="1" selected="0">
            <x v="28"/>
          </reference>
          <reference field="11" count="1" selected="0">
            <x v="1248"/>
          </reference>
        </references>
      </pivotArea>
    </format>
    <format dxfId="7667">
      <pivotArea dataOnly="0" labelOnly="1" outline="0" fieldPosition="0">
        <references count="4">
          <reference field="0" count="1">
            <x v="15"/>
          </reference>
          <reference field="5" count="1" selected="0">
            <x v="319"/>
          </reference>
          <reference field="6" count="1" selected="0">
            <x v="28"/>
          </reference>
          <reference field="11" count="1" selected="0">
            <x v="1251"/>
          </reference>
        </references>
      </pivotArea>
    </format>
    <format dxfId="7666">
      <pivotArea dataOnly="0" labelOnly="1" outline="0" fieldPosition="0">
        <references count="4">
          <reference field="0" count="1">
            <x v="8"/>
          </reference>
          <reference field="5" count="1" selected="0">
            <x v="319"/>
          </reference>
          <reference field="6" count="1" selected="0">
            <x v="28"/>
          </reference>
          <reference field="11" count="1" selected="0">
            <x v="1296"/>
          </reference>
        </references>
      </pivotArea>
    </format>
    <format dxfId="7665">
      <pivotArea dataOnly="0" labelOnly="1" outline="0" fieldPosition="0">
        <references count="4">
          <reference field="0" count="1">
            <x v="15"/>
          </reference>
          <reference field="5" count="1" selected="0">
            <x v="319"/>
          </reference>
          <reference field="6" count="1" selected="0">
            <x v="28"/>
          </reference>
          <reference field="11" count="1" selected="0">
            <x v="1317"/>
          </reference>
        </references>
      </pivotArea>
    </format>
    <format dxfId="7664">
      <pivotArea dataOnly="0" labelOnly="1" outline="0" fieldPosition="0">
        <references count="4">
          <reference field="0" count="1">
            <x v="8"/>
          </reference>
          <reference field="5" count="1" selected="0">
            <x v="319"/>
          </reference>
          <reference field="6" count="1" selected="0">
            <x v="28"/>
          </reference>
          <reference field="11" count="1" selected="0">
            <x v="1347"/>
          </reference>
        </references>
      </pivotArea>
    </format>
    <format dxfId="7663">
      <pivotArea dataOnly="0" labelOnly="1" outline="0" fieldPosition="0">
        <references count="4">
          <reference field="0" count="1">
            <x v="4"/>
          </reference>
          <reference field="5" count="1" selected="0">
            <x v="319"/>
          </reference>
          <reference field="6" count="1" selected="0">
            <x v="28"/>
          </reference>
          <reference field="11" count="1" selected="0">
            <x v="1557"/>
          </reference>
        </references>
      </pivotArea>
    </format>
    <format dxfId="7662">
      <pivotArea dataOnly="0" labelOnly="1" outline="0" fieldPosition="0">
        <references count="4">
          <reference field="0" count="1">
            <x v="15"/>
          </reference>
          <reference field="5" count="1" selected="0">
            <x v="319"/>
          </reference>
          <reference field="6" count="1" selected="0">
            <x v="28"/>
          </reference>
          <reference field="11" count="1" selected="0">
            <x v="2815"/>
          </reference>
        </references>
      </pivotArea>
    </format>
    <format dxfId="7661">
      <pivotArea dataOnly="0" labelOnly="1" outline="0" fieldPosition="0">
        <references count="4">
          <reference field="0" count="1">
            <x v="1"/>
          </reference>
          <reference field="5" count="1" selected="0">
            <x v="59"/>
          </reference>
          <reference field="6" count="1" selected="0">
            <x v="29"/>
          </reference>
          <reference field="11" count="1" selected="0">
            <x v="81"/>
          </reference>
        </references>
      </pivotArea>
    </format>
    <format dxfId="7660">
      <pivotArea dataOnly="0" labelOnly="1" outline="0" fieldPosition="0">
        <references count="4">
          <reference field="0" count="1">
            <x v="7"/>
          </reference>
          <reference field="5" count="1" selected="0">
            <x v="14"/>
          </reference>
          <reference field="6" count="1" selected="0">
            <x v="30"/>
          </reference>
          <reference field="11" count="1" selected="0">
            <x v="967"/>
          </reference>
        </references>
      </pivotArea>
    </format>
    <format dxfId="7659">
      <pivotArea dataOnly="0" labelOnly="1" outline="0" fieldPosition="0">
        <references count="4">
          <reference field="0" count="1">
            <x v="3"/>
          </reference>
          <reference field="5" count="1" selected="0">
            <x v="65"/>
          </reference>
          <reference field="6" count="1" selected="0">
            <x v="31"/>
          </reference>
          <reference field="11" count="1" selected="0">
            <x v="365"/>
          </reference>
        </references>
      </pivotArea>
    </format>
    <format dxfId="7658">
      <pivotArea dataOnly="0" labelOnly="1" outline="0" fieldPosition="0">
        <references count="4">
          <reference field="0" count="1">
            <x v="4"/>
          </reference>
          <reference field="5" count="1" selected="0">
            <x v="327"/>
          </reference>
          <reference field="6" count="1" selected="0">
            <x v="32"/>
          </reference>
          <reference field="11" count="1" selected="0">
            <x v="1531"/>
          </reference>
        </references>
      </pivotArea>
    </format>
    <format dxfId="7657">
      <pivotArea dataOnly="0" labelOnly="1" outline="0" fieldPosition="0">
        <references count="4">
          <reference field="0" count="1">
            <x v="12"/>
          </reference>
          <reference field="5" count="1" selected="0">
            <x v="327"/>
          </reference>
          <reference field="6" count="1" selected="0">
            <x v="32"/>
          </reference>
          <reference field="11" count="1" selected="0">
            <x v="2015"/>
          </reference>
        </references>
      </pivotArea>
    </format>
    <format dxfId="7656">
      <pivotArea dataOnly="0" labelOnly="1" outline="0" fieldPosition="0">
        <references count="4">
          <reference field="0" count="1">
            <x v="5"/>
          </reference>
          <reference field="5" count="1" selected="0">
            <x v="395"/>
          </reference>
          <reference field="6" count="1" selected="0">
            <x v="33"/>
          </reference>
          <reference field="11" count="1" selected="0">
            <x v="524"/>
          </reference>
        </references>
      </pivotArea>
    </format>
    <format dxfId="7655">
      <pivotArea dataOnly="0" labelOnly="1" outline="0" fieldPosition="0">
        <references count="4">
          <reference field="0" count="1">
            <x v="14"/>
          </reference>
          <reference field="5" count="1" selected="0">
            <x v="315"/>
          </reference>
          <reference field="6" count="1" selected="0">
            <x v="34"/>
          </reference>
          <reference field="11" count="1" selected="0">
            <x v="2748"/>
          </reference>
        </references>
      </pivotArea>
    </format>
    <format dxfId="7654">
      <pivotArea dataOnly="0" labelOnly="1" outline="0" fieldPosition="0">
        <references count="4">
          <reference field="0" count="1">
            <x v="0"/>
          </reference>
          <reference field="5" count="1" selected="0">
            <x v="314"/>
          </reference>
          <reference field="6" count="1" selected="0">
            <x v="35"/>
          </reference>
          <reference field="11" count="1" selected="0">
            <x v="1"/>
          </reference>
        </references>
      </pivotArea>
    </format>
    <format dxfId="7653">
      <pivotArea dataOnly="0" labelOnly="1" outline="0" fieldPosition="0">
        <references count="4">
          <reference field="0" count="1">
            <x v="2"/>
          </reference>
          <reference field="5" count="1" selected="0">
            <x v="314"/>
          </reference>
          <reference field="6" count="1" selected="0">
            <x v="35"/>
          </reference>
          <reference field="11" count="1" selected="0">
            <x v="220"/>
          </reference>
        </references>
      </pivotArea>
    </format>
    <format dxfId="7652">
      <pivotArea dataOnly="0" labelOnly="1" outline="0" fieldPosition="0">
        <references count="4">
          <reference field="0" count="1">
            <x v="3"/>
          </reference>
          <reference field="5" count="1" selected="0">
            <x v="314"/>
          </reference>
          <reference field="6" count="1" selected="0">
            <x v="35"/>
          </reference>
          <reference field="11" count="1" selected="0">
            <x v="320"/>
          </reference>
        </references>
      </pivotArea>
    </format>
    <format dxfId="7651">
      <pivotArea dataOnly="0" labelOnly="1" outline="0" fieldPosition="0">
        <references count="4">
          <reference field="0" count="1">
            <x v="6"/>
          </reference>
          <reference field="5" count="1" selected="0">
            <x v="314"/>
          </reference>
          <reference field="6" count="1" selected="0">
            <x v="35"/>
          </reference>
          <reference field="11" count="1" selected="0">
            <x v="822"/>
          </reference>
        </references>
      </pivotArea>
    </format>
    <format dxfId="7650">
      <pivotArea dataOnly="0" labelOnly="1" outline="0" fieldPosition="0">
        <references count="4">
          <reference field="0" count="1">
            <x v="7"/>
          </reference>
          <reference field="5" count="1" selected="0">
            <x v="314"/>
          </reference>
          <reference field="6" count="1" selected="0">
            <x v="35"/>
          </reference>
          <reference field="11" count="1" selected="0">
            <x v="987"/>
          </reference>
        </references>
      </pivotArea>
    </format>
    <format dxfId="7649">
      <pivotArea dataOnly="0" labelOnly="1" outline="0" fieldPosition="0">
        <references count="4">
          <reference field="0" count="1">
            <x v="8"/>
          </reference>
          <reference field="5" count="1" selected="0">
            <x v="314"/>
          </reference>
          <reference field="6" count="1" selected="0">
            <x v="35"/>
          </reference>
          <reference field="11" count="1" selected="0">
            <x v="1190"/>
          </reference>
        </references>
      </pivotArea>
    </format>
    <format dxfId="7648">
      <pivotArea dataOnly="0" labelOnly="1" outline="0" fieldPosition="0">
        <references count="4">
          <reference field="0" count="1">
            <x v="15"/>
          </reference>
          <reference field="5" count="1" selected="0">
            <x v="314"/>
          </reference>
          <reference field="6" count="1" selected="0">
            <x v="35"/>
          </reference>
          <reference field="11" count="1" selected="0">
            <x v="1282"/>
          </reference>
        </references>
      </pivotArea>
    </format>
    <format dxfId="7647">
      <pivotArea dataOnly="0" labelOnly="1" outline="0" fieldPosition="0">
        <references count="4">
          <reference field="0" count="1">
            <x v="8"/>
          </reference>
          <reference field="5" count="1" selected="0">
            <x v="314"/>
          </reference>
          <reference field="6" count="1" selected="0">
            <x v="35"/>
          </reference>
          <reference field="11" count="1" selected="0">
            <x v="1346"/>
          </reference>
        </references>
      </pivotArea>
    </format>
    <format dxfId="7646">
      <pivotArea dataOnly="0" labelOnly="1" outline="0" fieldPosition="0">
        <references count="4">
          <reference field="0" count="1">
            <x v="10"/>
          </reference>
          <reference field="5" count="1" selected="0">
            <x v="314"/>
          </reference>
          <reference field="6" count="1" selected="0">
            <x v="35"/>
          </reference>
          <reference field="11" count="1" selected="0">
            <x v="1879"/>
          </reference>
        </references>
      </pivotArea>
    </format>
    <format dxfId="7645">
      <pivotArea dataOnly="0" labelOnly="1" outline="0" fieldPosition="0">
        <references count="4">
          <reference field="0" count="1">
            <x v="11"/>
          </reference>
          <reference field="5" count="1" selected="0">
            <x v="314"/>
          </reference>
          <reference field="6" count="1" selected="0">
            <x v="35"/>
          </reference>
          <reference field="11" count="1" selected="0">
            <x v="1922"/>
          </reference>
        </references>
      </pivotArea>
    </format>
    <format dxfId="7644">
      <pivotArea dataOnly="0" labelOnly="1" outline="0" fieldPosition="0">
        <references count="4">
          <reference field="0" count="1">
            <x v="12"/>
          </reference>
          <reference field="5" count="1" selected="0">
            <x v="314"/>
          </reference>
          <reference field="6" count="1" selected="0">
            <x v="35"/>
          </reference>
          <reference field="11" count="1" selected="0">
            <x v="2005"/>
          </reference>
        </references>
      </pivotArea>
    </format>
    <format dxfId="7643">
      <pivotArea dataOnly="0" labelOnly="1" outline="0" fieldPosition="0">
        <references count="4">
          <reference field="0" count="1">
            <x v="6"/>
          </reference>
          <reference field="5" count="1" selected="0">
            <x v="314"/>
          </reference>
          <reference field="6" count="1" selected="0">
            <x v="36"/>
          </reference>
          <reference field="11" count="1" selected="0">
            <x v="960"/>
          </reference>
        </references>
      </pivotArea>
    </format>
    <format dxfId="7642">
      <pivotArea dataOnly="0" labelOnly="1" outline="0" fieldPosition="0">
        <references count="4">
          <reference field="0" count="1">
            <x v="1"/>
          </reference>
          <reference field="5" count="1" selected="0">
            <x v="329"/>
          </reference>
          <reference field="6" count="1" selected="0">
            <x v="37"/>
          </reference>
          <reference field="11" count="1" selected="0">
            <x v="77"/>
          </reference>
        </references>
      </pivotArea>
    </format>
    <format dxfId="7641">
      <pivotArea dataOnly="0" labelOnly="1" outline="0" fieldPosition="0">
        <references count="4">
          <reference field="0" count="1">
            <x v="12"/>
          </reference>
          <reference field="5" count="1" selected="0">
            <x v="317"/>
          </reference>
          <reference field="6" count="1" selected="0">
            <x v="38"/>
          </reference>
          <reference field="11" count="1" selected="0">
            <x v="2226"/>
          </reference>
        </references>
      </pivotArea>
    </format>
    <format dxfId="7640">
      <pivotArea dataOnly="0" labelOnly="1" outline="0" fieldPosition="0">
        <references count="4">
          <reference field="0" count="1">
            <x v="7"/>
          </reference>
          <reference field="5" count="1" selected="0">
            <x v="326"/>
          </reference>
          <reference field="6" count="1" selected="0">
            <x v="39"/>
          </reference>
          <reference field="11" count="1" selected="0">
            <x v="968"/>
          </reference>
        </references>
      </pivotArea>
    </format>
    <format dxfId="7639">
      <pivotArea dataOnly="0" labelOnly="1" outline="0" fieldPosition="0">
        <references count="4">
          <reference field="0" count="1">
            <x v="12"/>
          </reference>
          <reference field="5" count="1" selected="0">
            <x v="295"/>
          </reference>
          <reference field="6" count="1" selected="0">
            <x v="41"/>
          </reference>
          <reference field="11" count="1" selected="0">
            <x v="2119"/>
          </reference>
        </references>
      </pivotArea>
    </format>
    <format dxfId="7638">
      <pivotArea dataOnly="0" labelOnly="1" outline="0" fieldPosition="0">
        <references count="4">
          <reference field="0" count="1">
            <x v="7"/>
          </reference>
          <reference field="5" count="1" selected="0">
            <x v="368"/>
          </reference>
          <reference field="6" count="1" selected="0">
            <x v="43"/>
          </reference>
          <reference field="11" count="1" selected="0">
            <x v="1081"/>
          </reference>
        </references>
      </pivotArea>
    </format>
    <format dxfId="7637">
      <pivotArea dataOnly="0" labelOnly="1" outline="0" fieldPosition="0">
        <references count="4">
          <reference field="0" count="1">
            <x v="2"/>
          </reference>
          <reference field="5" count="1" selected="0">
            <x v="304"/>
          </reference>
          <reference field="6" count="1" selected="0">
            <x v="45"/>
          </reference>
          <reference field="11" count="1" selected="0">
            <x v="215"/>
          </reference>
        </references>
      </pivotArea>
    </format>
    <format dxfId="7636">
      <pivotArea dataOnly="0" labelOnly="1" outline="0" fieldPosition="0">
        <references count="4">
          <reference field="0" count="1">
            <x v="3"/>
          </reference>
          <reference field="5" count="1" selected="0">
            <x v="304"/>
          </reference>
          <reference field="6" count="1" selected="0">
            <x v="45"/>
          </reference>
          <reference field="11" count="1" selected="0">
            <x v="311"/>
          </reference>
        </references>
      </pivotArea>
    </format>
    <format dxfId="7635">
      <pivotArea dataOnly="0" labelOnly="1" outline="0" fieldPosition="0">
        <references count="4">
          <reference field="0" count="1">
            <x v="7"/>
          </reference>
          <reference field="5" count="1" selected="0">
            <x v="304"/>
          </reference>
          <reference field="6" count="1" selected="0">
            <x v="45"/>
          </reference>
          <reference field="11" count="1" selected="0">
            <x v="1157"/>
          </reference>
        </references>
      </pivotArea>
    </format>
    <format dxfId="7634">
      <pivotArea dataOnly="0" labelOnly="1" outline="0" fieldPosition="0">
        <references count="4">
          <reference field="0" count="1">
            <x v="12"/>
          </reference>
          <reference field="5" count="1" selected="0">
            <x v="307"/>
          </reference>
          <reference field="6" count="1" selected="0">
            <x v="47"/>
          </reference>
          <reference field="11" count="1" selected="0">
            <x v="2034"/>
          </reference>
        </references>
      </pivotArea>
    </format>
    <format dxfId="7633">
      <pivotArea dataOnly="0" labelOnly="1" outline="0" fieldPosition="0">
        <references count="4">
          <reference field="0" count="1">
            <x v="13"/>
          </reference>
          <reference field="5" count="1" selected="0">
            <x v="321"/>
          </reference>
          <reference field="6" count="1" selected="0">
            <x v="50"/>
          </reference>
          <reference field="11" count="1" selected="0">
            <x v="2708"/>
          </reference>
        </references>
      </pivotArea>
    </format>
    <format dxfId="7632">
      <pivotArea dataOnly="0" labelOnly="1" outline="0" fieldPosition="0">
        <references count="4">
          <reference field="0" count="1">
            <x v="8"/>
          </reference>
          <reference field="5" count="1" selected="0">
            <x v="260"/>
          </reference>
          <reference field="6" count="1" selected="0">
            <x v="51"/>
          </reference>
          <reference field="11" count="1" selected="0">
            <x v="1191"/>
          </reference>
        </references>
      </pivotArea>
    </format>
    <format dxfId="7631">
      <pivotArea dataOnly="0" labelOnly="1" outline="0" fieldPosition="0">
        <references count="4">
          <reference field="0" count="1">
            <x v="11"/>
          </reference>
          <reference field="5" count="1" selected="0">
            <x v="260"/>
          </reference>
          <reference field="6" count="1" selected="0">
            <x v="51"/>
          </reference>
          <reference field="11" count="1" selected="0">
            <x v="1921"/>
          </reference>
        </references>
      </pivotArea>
    </format>
    <format dxfId="7630">
      <pivotArea dataOnly="0" labelOnly="1" outline="0" fieldPosition="0">
        <references count="4">
          <reference field="0" count="1">
            <x v="12"/>
          </reference>
          <reference field="5" count="1" selected="0">
            <x v="328"/>
          </reference>
          <reference field="6" count="1" selected="0">
            <x v="52"/>
          </reference>
          <reference field="11" count="1" selected="0">
            <x v="2364"/>
          </reference>
        </references>
      </pivotArea>
    </format>
    <format dxfId="7629">
      <pivotArea dataOnly="0" labelOnly="1" outline="0" fieldPosition="0">
        <references count="4">
          <reference field="0" count="1">
            <x v="9"/>
          </reference>
          <reference field="5" count="1" selected="0">
            <x v="293"/>
          </reference>
          <reference field="6" count="1" selected="0">
            <x v="53"/>
          </reference>
          <reference field="11" count="1" selected="0">
            <x v="1771"/>
          </reference>
        </references>
      </pivotArea>
    </format>
    <format dxfId="7628">
      <pivotArea dataOnly="0" labelOnly="1" outline="0" fieldPosition="0">
        <references count="4">
          <reference field="0" count="1">
            <x v="12"/>
          </reference>
          <reference field="5" count="1" selected="0">
            <x v="289"/>
          </reference>
          <reference field="6" count="1" selected="0">
            <x v="55"/>
          </reference>
          <reference field="11" count="1" selected="0">
            <x v="2046"/>
          </reference>
        </references>
      </pivotArea>
    </format>
    <format dxfId="7627">
      <pivotArea dataOnly="0" labelOnly="1" outline="0" fieldPosition="0">
        <references count="4">
          <reference field="0" count="1">
            <x v="9"/>
          </reference>
          <reference field="5" count="1" selected="0">
            <x v="306"/>
          </reference>
          <reference field="6" count="1" selected="0">
            <x v="56"/>
          </reference>
          <reference field="11" count="1" selected="0">
            <x v="1688"/>
          </reference>
        </references>
      </pivotArea>
    </format>
    <format dxfId="7626">
      <pivotArea dataOnly="0" labelOnly="1" outline="0" fieldPosition="0">
        <references count="4">
          <reference field="0" count="1">
            <x v="12"/>
          </reference>
          <reference field="5" count="1" selected="0">
            <x v="308"/>
          </reference>
          <reference field="6" count="1" selected="0">
            <x v="57"/>
          </reference>
          <reference field="11" count="1" selected="0">
            <x v="2082"/>
          </reference>
        </references>
      </pivotArea>
    </format>
    <format dxfId="7625">
      <pivotArea dataOnly="0" labelOnly="1" outline="0" fieldPosition="0">
        <references count="4">
          <reference field="0" count="1">
            <x v="5"/>
          </reference>
          <reference field="5" count="1" selected="0">
            <x v="291"/>
          </reference>
          <reference field="6" count="1" selected="0">
            <x v="60"/>
          </reference>
          <reference field="11" count="1" selected="0">
            <x v="595"/>
          </reference>
        </references>
      </pivotArea>
    </format>
    <format dxfId="7624">
      <pivotArea dataOnly="0" labelOnly="1" outline="0" fieldPosition="0">
        <references count="4">
          <reference field="0" count="1">
            <x v="7"/>
          </reference>
          <reference field="5" count="1" selected="0">
            <x v="56"/>
          </reference>
          <reference field="6" count="1" selected="0">
            <x v="61"/>
          </reference>
          <reference field="11" count="1" selected="0">
            <x v="1097"/>
          </reference>
        </references>
      </pivotArea>
    </format>
    <format dxfId="7623">
      <pivotArea dataOnly="0" labelOnly="1" outline="0" fieldPosition="0">
        <references count="4">
          <reference field="0" count="1">
            <x v="12"/>
          </reference>
          <reference field="5" count="1" selected="0">
            <x v="264"/>
          </reference>
          <reference field="6" count="1" selected="0">
            <x v="62"/>
          </reference>
          <reference field="11" count="1" selected="0">
            <x v="1975"/>
          </reference>
        </references>
      </pivotArea>
    </format>
    <format dxfId="7622">
      <pivotArea dataOnly="0" labelOnly="1" outline="0" fieldPosition="0">
        <references count="4">
          <reference field="0" count="1">
            <x v="3"/>
          </reference>
          <reference field="5" count="1" selected="0">
            <x v="369"/>
          </reference>
          <reference field="6" count="1" selected="0">
            <x v="63"/>
          </reference>
          <reference field="11" count="1" selected="0">
            <x v="345"/>
          </reference>
        </references>
      </pivotArea>
    </format>
    <format dxfId="7621">
      <pivotArea dataOnly="0" labelOnly="1" outline="0" fieldPosition="0">
        <references count="4">
          <reference field="0" count="1">
            <x v="8"/>
          </reference>
          <reference field="5" count="1" selected="0">
            <x v="330"/>
          </reference>
          <reference field="6" count="1" selected="0">
            <x v="64"/>
          </reference>
          <reference field="11" count="1" selected="0">
            <x v="1211"/>
          </reference>
        </references>
      </pivotArea>
    </format>
    <format dxfId="7620">
      <pivotArea dataOnly="0" labelOnly="1" outline="0" fieldPosition="0">
        <references count="4">
          <reference field="0" count="1">
            <x v="12"/>
          </reference>
          <reference field="5" count="1" selected="0">
            <x v="292"/>
          </reference>
          <reference field="6" count="1" selected="0">
            <x v="65"/>
          </reference>
          <reference field="11" count="1" selected="0">
            <x v="1997"/>
          </reference>
        </references>
      </pivotArea>
    </format>
    <format dxfId="7619">
      <pivotArea dataOnly="0" labelOnly="1" outline="0" fieldPosition="0">
        <references count="4">
          <reference field="0" count="1">
            <x v="4"/>
          </reference>
          <reference field="5" count="1" selected="0">
            <x v="303"/>
          </reference>
          <reference field="6" count="1" selected="0">
            <x v="66"/>
          </reference>
          <reference field="11" count="1" selected="0">
            <x v="1516"/>
          </reference>
        </references>
      </pivotArea>
    </format>
    <format dxfId="7618">
      <pivotArea dataOnly="0" labelOnly="1" outline="0" fieldPosition="0">
        <references count="4">
          <reference field="0" count="1">
            <x v="0"/>
          </reference>
          <reference field="5" count="1" selected="0">
            <x v="62"/>
          </reference>
          <reference field="6" count="1" selected="0">
            <x v="67"/>
          </reference>
          <reference field="11" count="1" selected="0">
            <x v="7"/>
          </reference>
        </references>
      </pivotArea>
    </format>
    <format dxfId="7617">
      <pivotArea dataOnly="0" labelOnly="1" outline="0" fieldPosition="0">
        <references count="4">
          <reference field="0" count="1">
            <x v="1"/>
          </reference>
          <reference field="5" count="1" selected="0">
            <x v="62"/>
          </reference>
          <reference field="6" count="1" selected="0">
            <x v="67"/>
          </reference>
          <reference field="11" count="1" selected="0">
            <x v="88"/>
          </reference>
        </references>
      </pivotArea>
    </format>
    <format dxfId="7616">
      <pivotArea dataOnly="0" labelOnly="1" outline="0" fieldPosition="0">
        <references count="4">
          <reference field="0" count="1">
            <x v="2"/>
          </reference>
          <reference field="5" count="1" selected="0">
            <x v="62"/>
          </reference>
          <reference field="6" count="1" selected="0">
            <x v="67"/>
          </reference>
          <reference field="11" count="1" selected="0">
            <x v="214"/>
          </reference>
        </references>
      </pivotArea>
    </format>
    <format dxfId="7615">
      <pivotArea dataOnly="0" labelOnly="1" outline="0" fieldPosition="0">
        <references count="4">
          <reference field="0" count="1">
            <x v="3"/>
          </reference>
          <reference field="5" count="1" selected="0">
            <x v="62"/>
          </reference>
          <reference field="6" count="1" selected="0">
            <x v="67"/>
          </reference>
          <reference field="11" count="1" selected="0">
            <x v="384"/>
          </reference>
        </references>
      </pivotArea>
    </format>
    <format dxfId="7614">
      <pivotArea dataOnly="0" labelOnly="1" outline="0" fieldPosition="0">
        <references count="4">
          <reference field="0" count="1">
            <x v="5"/>
          </reference>
          <reference field="5" count="1" selected="0">
            <x v="62"/>
          </reference>
          <reference field="6" count="1" selected="0">
            <x v="67"/>
          </reference>
          <reference field="11" count="1" selected="0">
            <x v="490"/>
          </reference>
        </references>
      </pivotArea>
    </format>
    <format dxfId="7613">
      <pivotArea dataOnly="0" labelOnly="1" outline="0" fieldPosition="0">
        <references count="4">
          <reference field="0" count="1">
            <x v="6"/>
          </reference>
          <reference field="5" count="1" selected="0">
            <x v="62"/>
          </reference>
          <reference field="6" count="1" selected="0">
            <x v="67"/>
          </reference>
          <reference field="11" count="1" selected="0">
            <x v="852"/>
          </reference>
        </references>
      </pivotArea>
    </format>
    <format dxfId="7612">
      <pivotArea dataOnly="0" labelOnly="1" outline="0" fieldPosition="0">
        <references count="4">
          <reference field="0" count="1">
            <x v="7"/>
          </reference>
          <reference field="5" count="1" selected="0">
            <x v="62"/>
          </reference>
          <reference field="6" count="1" selected="0">
            <x v="67"/>
          </reference>
          <reference field="11" count="1" selected="0">
            <x v="1007"/>
          </reference>
        </references>
      </pivotArea>
    </format>
    <format dxfId="7611">
      <pivotArea dataOnly="0" labelOnly="1" outline="0" fieldPosition="0">
        <references count="4">
          <reference field="0" count="1">
            <x v="12"/>
          </reference>
          <reference field="5" count="1" selected="0">
            <x v="62"/>
          </reference>
          <reference field="6" count="1" selected="0">
            <x v="67"/>
          </reference>
          <reference field="11" count="1" selected="0">
            <x v="2413"/>
          </reference>
        </references>
      </pivotArea>
    </format>
    <format dxfId="7610">
      <pivotArea dataOnly="0" labelOnly="1" outline="0" fieldPosition="0">
        <references count="4">
          <reference field="0" count="1">
            <x v="14"/>
          </reference>
          <reference field="5" count="1" selected="0">
            <x v="62"/>
          </reference>
          <reference field="6" count="1" selected="0">
            <x v="67"/>
          </reference>
          <reference field="11" count="1" selected="0">
            <x v="2747"/>
          </reference>
        </references>
      </pivotArea>
    </format>
    <format dxfId="7609">
      <pivotArea dataOnly="0" labelOnly="1" outline="0" fieldPosition="0">
        <references count="4">
          <reference field="0" count="1">
            <x v="6"/>
          </reference>
          <reference field="5" count="1" selected="0">
            <x v="62"/>
          </reference>
          <reference field="6" count="1" selected="0">
            <x v="68"/>
          </reference>
          <reference field="11" count="1" selected="0">
            <x v="960"/>
          </reference>
        </references>
      </pivotArea>
    </format>
    <format dxfId="7608">
      <pivotArea dataOnly="0" labelOnly="1" outline="0" fieldPosition="0">
        <references count="4">
          <reference field="0" count="1">
            <x v="4"/>
          </reference>
          <reference field="5" count="1" selected="0">
            <x v="340"/>
          </reference>
          <reference field="6" count="1" selected="0">
            <x v="69"/>
          </reference>
          <reference field="11" count="1" selected="0">
            <x v="1562"/>
          </reference>
        </references>
      </pivotArea>
    </format>
    <format dxfId="7607">
      <pivotArea dataOnly="0" labelOnly="1" outline="0" fieldPosition="0">
        <references count="4">
          <reference field="0" count="1">
            <x v="12"/>
          </reference>
          <reference field="5" count="1" selected="0">
            <x v="340"/>
          </reference>
          <reference field="6" count="1" selected="0">
            <x v="69"/>
          </reference>
          <reference field="11" count="1" selected="0">
            <x v="2016"/>
          </reference>
        </references>
      </pivotArea>
    </format>
    <format dxfId="7606">
      <pivotArea dataOnly="0" labelOnly="1" outline="0" fieldPosition="0">
        <references count="4">
          <reference field="0" count="1">
            <x v="0"/>
          </reference>
          <reference field="5" count="1" selected="0">
            <x v="323"/>
          </reference>
          <reference field="6" count="1" selected="0">
            <x v="70"/>
          </reference>
          <reference field="11" count="1" selected="0">
            <x v="5"/>
          </reference>
        </references>
      </pivotArea>
    </format>
    <format dxfId="7605">
      <pivotArea dataOnly="0" labelOnly="1" outline="0" fieldPosition="0">
        <references count="4">
          <reference field="0" count="1">
            <x v="1"/>
          </reference>
          <reference field="5" count="1" selected="0">
            <x v="323"/>
          </reference>
          <reference field="6" count="1" selected="0">
            <x v="70"/>
          </reference>
          <reference field="11" count="1" selected="0">
            <x v="84"/>
          </reference>
        </references>
      </pivotArea>
    </format>
    <format dxfId="7604">
      <pivotArea dataOnly="0" labelOnly="1" outline="0" fieldPosition="0">
        <references count="4">
          <reference field="0" count="1">
            <x v="2"/>
          </reference>
          <reference field="5" count="1" selected="0">
            <x v="323"/>
          </reference>
          <reference field="6" count="1" selected="0">
            <x v="70"/>
          </reference>
          <reference field="11" count="1" selected="0">
            <x v="260"/>
          </reference>
        </references>
      </pivotArea>
    </format>
    <format dxfId="7603">
      <pivotArea dataOnly="0" labelOnly="1" outline="0" fieldPosition="0">
        <references count="4">
          <reference field="0" count="1">
            <x v="3"/>
          </reference>
          <reference field="5" count="1" selected="0">
            <x v="323"/>
          </reference>
          <reference field="6" count="1" selected="0">
            <x v="70"/>
          </reference>
          <reference field="11" count="1" selected="0">
            <x v="314"/>
          </reference>
        </references>
      </pivotArea>
    </format>
    <format dxfId="7602">
      <pivotArea dataOnly="0" labelOnly="1" outline="0" fieldPosition="0">
        <references count="4">
          <reference field="0" count="1">
            <x v="5"/>
          </reference>
          <reference field="5" count="1" selected="0">
            <x v="323"/>
          </reference>
          <reference field="6" count="1" selected="0">
            <x v="70"/>
          </reference>
          <reference field="11" count="1" selected="0">
            <x v="486"/>
          </reference>
        </references>
      </pivotArea>
    </format>
    <format dxfId="7601">
      <pivotArea dataOnly="0" labelOnly="1" outline="0" fieldPosition="0">
        <references count="4">
          <reference field="0" count="1">
            <x v="7"/>
          </reference>
          <reference field="5" count="1" selected="0">
            <x v="323"/>
          </reference>
          <reference field="6" count="1" selected="0">
            <x v="70"/>
          </reference>
          <reference field="11" count="1" selected="0">
            <x v="977"/>
          </reference>
        </references>
      </pivotArea>
    </format>
    <format dxfId="7600">
      <pivotArea dataOnly="0" labelOnly="1" outline="0" fieldPosition="0">
        <references count="4">
          <reference field="0" count="1">
            <x v="9"/>
          </reference>
          <reference field="5" count="1" selected="0">
            <x v="323"/>
          </reference>
          <reference field="6" count="1" selected="0">
            <x v="70"/>
          </reference>
          <reference field="11" count="1" selected="0">
            <x v="1706"/>
          </reference>
        </references>
      </pivotArea>
    </format>
    <format dxfId="7599">
      <pivotArea dataOnly="0" labelOnly="1" outline="0" fieldPosition="0">
        <references count="4">
          <reference field="0" count="1">
            <x v="10"/>
          </reference>
          <reference field="5" count="1" selected="0">
            <x v="323"/>
          </reference>
          <reference field="6" count="1" selected="0">
            <x v="70"/>
          </reference>
          <reference field="11" count="1" selected="0">
            <x v="1891"/>
          </reference>
        </references>
      </pivotArea>
    </format>
    <format dxfId="7598">
      <pivotArea dataOnly="0" labelOnly="1" outline="0" fieldPosition="0">
        <references count="4">
          <reference field="0" count="1">
            <x v="12"/>
          </reference>
          <reference field="5" count="1" selected="0">
            <x v="323"/>
          </reference>
          <reference field="6" count="1" selected="0">
            <x v="70"/>
          </reference>
          <reference field="11" count="1" selected="0">
            <x v="2013"/>
          </reference>
        </references>
      </pivotArea>
    </format>
    <format dxfId="7597">
      <pivotArea dataOnly="0" labelOnly="1" outline="0" fieldPosition="0">
        <references count="4">
          <reference field="0" count="1">
            <x v="13"/>
          </reference>
          <reference field="5" count="1" selected="0">
            <x v="323"/>
          </reference>
          <reference field="6" count="1" selected="0">
            <x v="70"/>
          </reference>
          <reference field="11" count="1" selected="0">
            <x v="2700"/>
          </reference>
        </references>
      </pivotArea>
    </format>
    <format dxfId="7596">
      <pivotArea dataOnly="0" labelOnly="1" outline="0" fieldPosition="0">
        <references count="4">
          <reference field="0" count="1">
            <x v="14"/>
          </reference>
          <reference field="5" count="1" selected="0">
            <x v="323"/>
          </reference>
          <reference field="6" count="1" selected="0">
            <x v="70"/>
          </reference>
          <reference field="11" count="1" selected="0">
            <x v="2765"/>
          </reference>
        </references>
      </pivotArea>
    </format>
    <format dxfId="7595">
      <pivotArea dataOnly="0" labelOnly="1" outline="0" fieldPosition="0">
        <references count="4">
          <reference field="0" count="1">
            <x v="0"/>
          </reference>
          <reference field="5" count="1" selected="0">
            <x v="323"/>
          </reference>
          <reference field="6" count="1" selected="0">
            <x v="71"/>
          </reference>
          <reference field="11" count="1" selected="0">
            <x v="69"/>
          </reference>
        </references>
      </pivotArea>
    </format>
    <format dxfId="7594">
      <pivotArea dataOnly="0" labelOnly="1" outline="0" fieldPosition="0">
        <references count="4">
          <reference field="0" count="1">
            <x v="1"/>
          </reference>
          <reference field="5" count="1" selected="0">
            <x v="323"/>
          </reference>
          <reference field="6" count="1" selected="0">
            <x v="71"/>
          </reference>
          <reference field="11" count="1" selected="0">
            <x v="190"/>
          </reference>
        </references>
      </pivotArea>
    </format>
    <format dxfId="7593">
      <pivotArea dataOnly="0" labelOnly="1" outline="0" fieldPosition="0">
        <references count="4">
          <reference field="0" count="1">
            <x v="3"/>
          </reference>
          <reference field="5" count="1" selected="0">
            <x v="323"/>
          </reference>
          <reference field="6" count="1" selected="0">
            <x v="71"/>
          </reference>
          <reference field="11" count="1" selected="0">
            <x v="433"/>
          </reference>
        </references>
      </pivotArea>
    </format>
    <format dxfId="7592">
      <pivotArea dataOnly="0" labelOnly="1" outline="0" fieldPosition="0">
        <references count="4">
          <reference field="0" count="1">
            <x v="5"/>
          </reference>
          <reference field="5" count="1" selected="0">
            <x v="323"/>
          </reference>
          <reference field="6" count="1" selected="0">
            <x v="71"/>
          </reference>
          <reference field="11" count="1" selected="0">
            <x v="787"/>
          </reference>
        </references>
      </pivotArea>
    </format>
    <format dxfId="7591">
      <pivotArea dataOnly="0" labelOnly="1" outline="0" fieldPosition="0">
        <references count="4">
          <reference field="0" count="1">
            <x v="9"/>
          </reference>
          <reference field="5" count="1" selected="0">
            <x v="323"/>
          </reference>
          <reference field="6" count="1" selected="0">
            <x v="71"/>
          </reference>
          <reference field="11" count="1" selected="0">
            <x v="1874"/>
          </reference>
        </references>
      </pivotArea>
    </format>
    <format dxfId="7590">
      <pivotArea dataOnly="0" labelOnly="1" outline="0" fieldPosition="0">
        <references count="4">
          <reference field="0" count="1">
            <x v="2"/>
          </reference>
          <reference field="5" count="1" selected="0">
            <x v="23"/>
          </reference>
          <reference field="6" count="1" selected="0">
            <x v="72"/>
          </reference>
          <reference field="11" count="1" selected="0">
            <x v="202"/>
          </reference>
        </references>
      </pivotArea>
    </format>
    <format dxfId="7589">
      <pivotArea dataOnly="0" labelOnly="1" outline="0" fieldPosition="0">
        <references count="4">
          <reference field="0" count="1">
            <x v="5"/>
          </reference>
          <reference field="5" count="1" selected="0">
            <x v="0"/>
          </reference>
          <reference field="6" count="1" selected="0">
            <x v="73"/>
          </reference>
          <reference field="11" count="1" selected="0">
            <x v="706"/>
          </reference>
        </references>
      </pivotArea>
    </format>
    <format dxfId="7588">
      <pivotArea dataOnly="0" labelOnly="1" outline="0" fieldPosition="0">
        <references count="4">
          <reference field="0" count="1">
            <x v="15"/>
          </reference>
          <reference field="5" count="1" selected="0">
            <x v="283"/>
          </reference>
          <reference field="6" count="1" selected="0">
            <x v="74"/>
          </reference>
          <reference field="11" count="1" selected="0">
            <x v="1250"/>
          </reference>
        </references>
      </pivotArea>
    </format>
    <format dxfId="7587">
      <pivotArea dataOnly="0" labelOnly="1" outline="0" fieldPosition="0">
        <references count="4">
          <reference field="0" count="1">
            <x v="4"/>
          </reference>
          <reference field="5" count="1" selected="0">
            <x v="283"/>
          </reference>
          <reference field="6" count="1" selected="0">
            <x v="74"/>
          </reference>
          <reference field="11" count="1" selected="0">
            <x v="1500"/>
          </reference>
        </references>
      </pivotArea>
    </format>
    <format dxfId="7586">
      <pivotArea dataOnly="0" labelOnly="1" outline="0" fieldPosition="0">
        <references count="4">
          <reference field="0" count="1">
            <x v="12"/>
          </reference>
          <reference field="5" count="1" selected="0">
            <x v="320"/>
          </reference>
          <reference field="6" count="1" selected="0">
            <x v="75"/>
          </reference>
          <reference field="11" count="1" selected="0">
            <x v="1984"/>
          </reference>
        </references>
      </pivotArea>
    </format>
    <format dxfId="7585">
      <pivotArea dataOnly="0" labelOnly="1" outline="0" fieldPosition="0">
        <references count="4">
          <reference field="0" count="1">
            <x v="7"/>
          </reference>
          <reference field="5" count="1" selected="0">
            <x v="352"/>
          </reference>
          <reference field="6" count="1" selected="0">
            <x v="76"/>
          </reference>
          <reference field="11" count="1" selected="0">
            <x v="1027"/>
          </reference>
        </references>
      </pivotArea>
    </format>
    <format dxfId="7584">
      <pivotArea dataOnly="0" labelOnly="1" outline="0" fieldPosition="0">
        <references count="4">
          <reference field="0" count="1">
            <x v="13"/>
          </reference>
          <reference field="5" count="1" selected="0">
            <x v="52"/>
          </reference>
          <reference field="6" count="1" selected="0">
            <x v="78"/>
          </reference>
          <reference field="11" count="1" selected="0">
            <x v="2676"/>
          </reference>
        </references>
      </pivotArea>
    </format>
    <format dxfId="7583">
      <pivotArea dataOnly="0" labelOnly="1" outline="0" fieldPosition="0">
        <references count="4">
          <reference field="0" count="1">
            <x v="7"/>
          </reference>
          <reference field="5" count="1" selected="0">
            <x v="284"/>
          </reference>
          <reference field="6" count="1" selected="0">
            <x v="79"/>
          </reference>
          <reference field="11" count="1" selected="0">
            <x v="972"/>
          </reference>
        </references>
      </pivotArea>
    </format>
    <format dxfId="7582">
      <pivotArea dataOnly="0" labelOnly="1" outline="0" fieldPosition="0">
        <references count="4">
          <reference field="0" count="1">
            <x v="12"/>
          </reference>
          <reference field="5" count="1" selected="0">
            <x v="300"/>
          </reference>
          <reference field="6" count="1" selected="0">
            <x v="80"/>
          </reference>
          <reference field="11" count="1" selected="0">
            <x v="2107"/>
          </reference>
        </references>
      </pivotArea>
    </format>
    <format dxfId="7581">
      <pivotArea dataOnly="0" labelOnly="1" outline="0" fieldPosition="0">
        <references count="4">
          <reference field="0" count="1">
            <x v="1"/>
          </reference>
          <reference field="5" count="1" selected="0">
            <x v="270"/>
          </reference>
          <reference field="6" count="1" selected="0">
            <x v="81"/>
          </reference>
          <reference field="11" count="1" selected="0">
            <x v="129"/>
          </reference>
        </references>
      </pivotArea>
    </format>
    <format dxfId="7580">
      <pivotArea dataOnly="0" labelOnly="1" outline="0" fieldPosition="0">
        <references count="4">
          <reference field="0" count="1">
            <x v="3"/>
          </reference>
          <reference field="5" count="1" selected="0">
            <x v="270"/>
          </reference>
          <reference field="6" count="1" selected="0">
            <x v="81"/>
          </reference>
          <reference field="11" count="1" selected="0">
            <x v="378"/>
          </reference>
        </references>
      </pivotArea>
    </format>
    <format dxfId="7579">
      <pivotArea dataOnly="0" labelOnly="1" outline="0" fieldPosition="0">
        <references count="4">
          <reference field="0" count="1">
            <x v="5"/>
          </reference>
          <reference field="5" count="1" selected="0">
            <x v="270"/>
          </reference>
          <reference field="6" count="1" selected="0">
            <x v="81"/>
          </reference>
          <reference field="11" count="1" selected="0">
            <x v="548"/>
          </reference>
        </references>
      </pivotArea>
    </format>
    <format dxfId="7578">
      <pivotArea dataOnly="0" labelOnly="1" outline="0" fieldPosition="0">
        <references count="4">
          <reference field="0" count="1">
            <x v="6"/>
          </reference>
          <reference field="5" count="1" selected="0">
            <x v="270"/>
          </reference>
          <reference field="6" count="1" selected="0">
            <x v="81"/>
          </reference>
          <reference field="11" count="1" selected="0">
            <x v="885"/>
          </reference>
        </references>
      </pivotArea>
    </format>
    <format dxfId="7577">
      <pivotArea dataOnly="0" labelOnly="1" outline="0" fieldPosition="0">
        <references count="4">
          <reference field="0" count="1">
            <x v="7"/>
          </reference>
          <reference field="5" count="1" selected="0">
            <x v="270"/>
          </reference>
          <reference field="6" count="1" selected="0">
            <x v="81"/>
          </reference>
          <reference field="11" count="1" selected="0">
            <x v="979"/>
          </reference>
        </references>
      </pivotArea>
    </format>
    <format dxfId="7576">
      <pivotArea dataOnly="0" labelOnly="1" outline="0" fieldPosition="0">
        <references count="4">
          <reference field="0" count="1">
            <x v="8"/>
          </reference>
          <reference field="5" count="1" selected="0">
            <x v="270"/>
          </reference>
          <reference field="6" count="1" selected="0">
            <x v="81"/>
          </reference>
          <reference field="11" count="1" selected="0">
            <x v="1241"/>
          </reference>
        </references>
      </pivotArea>
    </format>
    <format dxfId="7575">
      <pivotArea dataOnly="0" labelOnly="1" outline="0" fieldPosition="0">
        <references count="4">
          <reference field="0" count="1">
            <x v="15"/>
          </reference>
          <reference field="5" count="1" selected="0">
            <x v="270"/>
          </reference>
          <reference field="6" count="1" selected="0">
            <x v="81"/>
          </reference>
          <reference field="11" count="1" selected="0">
            <x v="1256"/>
          </reference>
        </references>
      </pivotArea>
    </format>
    <format dxfId="7574">
      <pivotArea dataOnly="0" labelOnly="1" outline="0" fieldPosition="0">
        <references count="4">
          <reference field="0" count="1">
            <x v="8"/>
          </reference>
          <reference field="5" count="1" selected="0">
            <x v="270"/>
          </reference>
          <reference field="6" count="1" selected="0">
            <x v="81"/>
          </reference>
          <reference field="11" count="1" selected="0">
            <x v="1257"/>
          </reference>
        </references>
      </pivotArea>
    </format>
    <format dxfId="7573">
      <pivotArea dataOnly="0" labelOnly="1" outline="0" fieldPosition="0">
        <references count="4">
          <reference field="0" count="1">
            <x v="4"/>
          </reference>
          <reference field="5" count="1" selected="0">
            <x v="270"/>
          </reference>
          <reference field="6" count="1" selected="0">
            <x v="81"/>
          </reference>
          <reference field="11" count="1" selected="0">
            <x v="1494"/>
          </reference>
        </references>
      </pivotArea>
    </format>
    <format dxfId="7572">
      <pivotArea dataOnly="0" labelOnly="1" outline="0" fieldPosition="0">
        <references count="4">
          <reference field="0" count="1">
            <x v="9"/>
          </reference>
          <reference field="5" count="1" selected="0">
            <x v="270"/>
          </reference>
          <reference field="6" count="1" selected="0">
            <x v="81"/>
          </reference>
          <reference field="11" count="1" selected="0">
            <x v="1685"/>
          </reference>
        </references>
      </pivotArea>
    </format>
    <format dxfId="7571">
      <pivotArea dataOnly="0" labelOnly="1" outline="0" fieldPosition="0">
        <references count="4">
          <reference field="0" count="1">
            <x v="12"/>
          </reference>
          <reference field="5" count="1" selected="0">
            <x v="270"/>
          </reference>
          <reference field="6" count="1" selected="0">
            <x v="81"/>
          </reference>
          <reference field="11" count="1" selected="0">
            <x v="2055"/>
          </reference>
        </references>
      </pivotArea>
    </format>
    <format dxfId="7570">
      <pivotArea dataOnly="0" labelOnly="1" outline="0" fieldPosition="0">
        <references count="4">
          <reference field="0" count="1">
            <x v="13"/>
          </reference>
          <reference field="5" count="1" selected="0">
            <x v="270"/>
          </reference>
          <reference field="6" count="1" selected="0">
            <x v="81"/>
          </reference>
          <reference field="11" count="1" selected="0">
            <x v="2666"/>
          </reference>
        </references>
      </pivotArea>
    </format>
    <format dxfId="7569">
      <pivotArea dataOnly="0" labelOnly="1" outline="0" fieldPosition="0">
        <references count="4">
          <reference field="0" count="1">
            <x v="15"/>
          </reference>
          <reference field="5" count="1" selected="0">
            <x v="270"/>
          </reference>
          <reference field="6" count="1" selected="0">
            <x v="81"/>
          </reference>
          <reference field="11" count="1" selected="0">
            <x v="2818"/>
          </reference>
        </references>
      </pivotArea>
    </format>
    <format dxfId="7568">
      <pivotArea dataOnly="0" labelOnly="1" outline="0" fieldPosition="0">
        <references count="4">
          <reference field="0" count="1">
            <x v="8"/>
          </reference>
          <reference field="5" count="1" selected="0">
            <x v="266"/>
          </reference>
          <reference field="6" count="1" selected="0">
            <x v="82"/>
          </reference>
          <reference field="11" count="1" selected="0">
            <x v="1189"/>
          </reference>
        </references>
      </pivotArea>
    </format>
    <format dxfId="7567">
      <pivotArea dataOnly="0" labelOnly="1" outline="0" fieldPosition="0">
        <references count="4">
          <reference field="0" count="1">
            <x v="4"/>
          </reference>
          <reference field="5" count="1" selected="0">
            <x v="270"/>
          </reference>
          <reference field="6" count="1" selected="0">
            <x v="83"/>
          </reference>
          <reference field="11" count="1" selected="0">
            <x v="1683"/>
          </reference>
        </references>
      </pivotArea>
    </format>
    <format dxfId="7566">
      <pivotArea dataOnly="0" labelOnly="1" outline="0" fieldPosition="0">
        <references count="4">
          <reference field="0" count="1">
            <x v="3"/>
          </reference>
          <reference field="5" count="1" selected="0">
            <x v="367"/>
          </reference>
          <reference field="6" count="1" selected="0">
            <x v="84"/>
          </reference>
          <reference field="11" count="1" selected="0">
            <x v="453"/>
          </reference>
        </references>
      </pivotArea>
    </format>
    <format dxfId="7565">
      <pivotArea dataOnly="0" labelOnly="1" outline="0" fieldPosition="0">
        <references count="4">
          <reference field="0" count="1">
            <x v="11"/>
          </reference>
          <reference field="5" count="1" selected="0">
            <x v="367"/>
          </reference>
          <reference field="6" count="1" selected="0">
            <x v="84"/>
          </reference>
          <reference field="11" count="1" selected="0">
            <x v="1926"/>
          </reference>
        </references>
      </pivotArea>
    </format>
    <format dxfId="7564">
      <pivotArea dataOnly="0" labelOnly="1" outline="0" fieldPosition="0">
        <references count="4">
          <reference field="0" count="1">
            <x v="12"/>
          </reference>
          <reference field="5" count="1" selected="0">
            <x v="367"/>
          </reference>
          <reference field="6" count="1" selected="0">
            <x v="84"/>
          </reference>
          <reference field="11" count="1" selected="0">
            <x v="2039"/>
          </reference>
        </references>
      </pivotArea>
    </format>
    <format dxfId="7563">
      <pivotArea dataOnly="0" labelOnly="1" outline="0" fieldPosition="0">
        <references count="4">
          <reference field="0" count="1">
            <x v="6"/>
          </reference>
          <reference field="5" count="1" selected="0">
            <x v="43"/>
          </reference>
          <reference field="6" count="1" selected="0">
            <x v="85"/>
          </reference>
          <reference field="11" count="1" selected="0">
            <x v="943"/>
          </reference>
        </references>
      </pivotArea>
    </format>
    <format dxfId="7562">
      <pivotArea dataOnly="0" labelOnly="1" outline="0" fieldPosition="0">
        <references count="4">
          <reference field="0" count="1">
            <x v="13"/>
          </reference>
          <reference field="5" count="1" selected="0">
            <x v="43"/>
          </reference>
          <reference field="6" count="1" selected="0">
            <x v="85"/>
          </reference>
          <reference field="11" count="1" selected="0">
            <x v="2724"/>
          </reference>
        </references>
      </pivotArea>
    </format>
    <format dxfId="7561">
      <pivotArea dataOnly="0" labelOnly="1" outline="0" fieldPosition="0">
        <references count="4">
          <reference field="0" count="1">
            <x v="0"/>
          </reference>
          <reference field="5" count="1" selected="0">
            <x v="19"/>
          </reference>
          <reference field="6" count="1" selected="0">
            <x v="86"/>
          </reference>
          <reference field="11" count="1" selected="0">
            <x v="16"/>
          </reference>
        </references>
      </pivotArea>
    </format>
    <format dxfId="7560">
      <pivotArea dataOnly="0" labelOnly="1" outline="0" fieldPosition="0">
        <references count="4">
          <reference field="0" count="1">
            <x v="1"/>
          </reference>
          <reference field="5" count="1" selected="0">
            <x v="19"/>
          </reference>
          <reference field="6" count="1" selected="0">
            <x v="86"/>
          </reference>
          <reference field="11" count="1" selected="0">
            <x v="198"/>
          </reference>
        </references>
      </pivotArea>
    </format>
    <format dxfId="7559">
      <pivotArea dataOnly="0" labelOnly="1" outline="0" fieldPosition="0">
        <references count="4">
          <reference field="0" count="1">
            <x v="3"/>
          </reference>
          <reference field="5" count="1" selected="0">
            <x v="19"/>
          </reference>
          <reference field="6" count="1" selected="0">
            <x v="86"/>
          </reference>
          <reference field="11" count="1" selected="0">
            <x v="344"/>
          </reference>
        </references>
      </pivotArea>
    </format>
    <format dxfId="7558">
      <pivotArea dataOnly="0" labelOnly="1" outline="0" fieldPosition="0">
        <references count="4">
          <reference field="0" count="1">
            <x v="7"/>
          </reference>
          <reference field="5" count="1" selected="0">
            <x v="19"/>
          </reference>
          <reference field="6" count="1" selected="0">
            <x v="86"/>
          </reference>
          <reference field="11" count="1" selected="0">
            <x v="1018"/>
          </reference>
        </references>
      </pivotArea>
    </format>
    <format dxfId="7557">
      <pivotArea dataOnly="0" labelOnly="1" outline="0" fieldPosition="0">
        <references count="4">
          <reference field="0" count="1">
            <x v="4"/>
          </reference>
          <reference field="5" count="1" selected="0">
            <x v="19"/>
          </reference>
          <reference field="6" count="1" selected="0">
            <x v="86"/>
          </reference>
          <reference field="11" count="1" selected="0">
            <x v="1564"/>
          </reference>
        </references>
      </pivotArea>
    </format>
    <format dxfId="7556">
      <pivotArea dataOnly="0" labelOnly="1" outline="0" fieldPosition="0">
        <references count="4">
          <reference field="0" count="1">
            <x v="9"/>
          </reference>
          <reference field="5" count="1" selected="0">
            <x v="19"/>
          </reference>
          <reference field="6" count="1" selected="0">
            <x v="86"/>
          </reference>
          <reference field="11" count="1" selected="0">
            <x v="1747"/>
          </reference>
        </references>
      </pivotArea>
    </format>
    <format dxfId="7555">
      <pivotArea dataOnly="0" labelOnly="1" outline="0" fieldPosition="0">
        <references count="4">
          <reference field="0" count="1">
            <x v="12"/>
          </reference>
          <reference field="5" count="1" selected="0">
            <x v="19"/>
          </reference>
          <reference field="6" count="1" selected="0">
            <x v="86"/>
          </reference>
          <reference field="11" count="1" selected="0">
            <x v="2148"/>
          </reference>
        </references>
      </pivotArea>
    </format>
    <format dxfId="7554">
      <pivotArea dataOnly="0" labelOnly="1" outline="0" fieldPosition="0">
        <references count="4">
          <reference field="0" count="1">
            <x v="14"/>
          </reference>
          <reference field="5" count="1" selected="0">
            <x v="19"/>
          </reference>
          <reference field="6" count="1" selected="0">
            <x v="86"/>
          </reference>
          <reference field="11" count="1" selected="0">
            <x v="2756"/>
          </reference>
        </references>
      </pivotArea>
    </format>
    <format dxfId="7553">
      <pivotArea dataOnly="0" labelOnly="1" outline="0" fieldPosition="0">
        <references count="4">
          <reference field="0" count="1">
            <x v="1"/>
          </reference>
          <reference field="5" count="1" selected="0">
            <x v="278"/>
          </reference>
          <reference field="6" count="1" selected="0">
            <x v="87"/>
          </reference>
          <reference field="11" count="1" selected="0">
            <x v="105"/>
          </reference>
        </references>
      </pivotArea>
    </format>
    <format dxfId="7552">
      <pivotArea dataOnly="0" labelOnly="1" outline="0" fieldPosition="0">
        <references count="4">
          <reference field="0" count="1">
            <x v="3"/>
          </reference>
          <reference field="5" count="1" selected="0">
            <x v="278"/>
          </reference>
          <reference field="6" count="1" selected="0">
            <x v="87"/>
          </reference>
          <reference field="11" count="1" selected="0">
            <x v="341"/>
          </reference>
        </references>
      </pivotArea>
    </format>
    <format dxfId="7551">
      <pivotArea dataOnly="0" labelOnly="1" outline="0" fieldPosition="0">
        <references count="4">
          <reference field="0" count="1">
            <x v="5"/>
          </reference>
          <reference field="5" count="1" selected="0">
            <x v="278"/>
          </reference>
          <reference field="6" count="1" selected="0">
            <x v="87"/>
          </reference>
          <reference field="11" count="1" selected="0">
            <x v="590"/>
          </reference>
        </references>
      </pivotArea>
    </format>
    <format dxfId="7550">
      <pivotArea dataOnly="0" labelOnly="1" outline="0" fieldPosition="0">
        <references count="4">
          <reference field="0" count="1">
            <x v="7"/>
          </reference>
          <reference field="5" count="1" selected="0">
            <x v="278"/>
          </reference>
          <reference field="6" count="1" selected="0">
            <x v="87"/>
          </reference>
          <reference field="11" count="1" selected="0">
            <x v="971"/>
          </reference>
        </references>
      </pivotArea>
    </format>
    <format dxfId="7549">
      <pivotArea dataOnly="0" labelOnly="1" outline="0" fieldPosition="0">
        <references count="4">
          <reference field="0" count="1">
            <x v="8"/>
          </reference>
          <reference field="5" count="1" selected="0">
            <x v="278"/>
          </reference>
          <reference field="6" count="1" selected="0">
            <x v="87"/>
          </reference>
          <reference field="11" count="1" selected="0">
            <x v="1228"/>
          </reference>
        </references>
      </pivotArea>
    </format>
    <format dxfId="7548">
      <pivotArea dataOnly="0" labelOnly="1" outline="0" fieldPosition="0">
        <references count="4">
          <reference field="0" count="1">
            <x v="15"/>
          </reference>
          <reference field="5" count="1" selected="0">
            <x v="278"/>
          </reference>
          <reference field="6" count="1" selected="0">
            <x v="87"/>
          </reference>
          <reference field="11" count="1" selected="0">
            <x v="1262"/>
          </reference>
        </references>
      </pivotArea>
    </format>
    <format dxfId="7547">
      <pivotArea dataOnly="0" labelOnly="1" outline="0" fieldPosition="0">
        <references count="4">
          <reference field="0" count="1">
            <x v="4"/>
          </reference>
          <reference field="5" count="1" selected="0">
            <x v="278"/>
          </reference>
          <reference field="6" count="1" selected="0">
            <x v="87"/>
          </reference>
          <reference field="11" count="1" selected="0">
            <x v="1501"/>
          </reference>
        </references>
      </pivotArea>
    </format>
    <format dxfId="7546">
      <pivotArea dataOnly="0" labelOnly="1" outline="0" fieldPosition="0">
        <references count="4">
          <reference field="0" count="1">
            <x v="9"/>
          </reference>
          <reference field="5" count="1" selected="0">
            <x v="278"/>
          </reference>
          <reference field="6" count="1" selected="0">
            <x v="87"/>
          </reference>
          <reference field="11" count="1" selected="0">
            <x v="1716"/>
          </reference>
        </references>
      </pivotArea>
    </format>
    <format dxfId="7545">
      <pivotArea dataOnly="0" labelOnly="1" outline="0" fieldPosition="0">
        <references count="4">
          <reference field="0" count="1">
            <x v="12"/>
          </reference>
          <reference field="5" count="1" selected="0">
            <x v="278"/>
          </reference>
          <reference field="6" count="1" selected="0">
            <x v="87"/>
          </reference>
          <reference field="11" count="1" selected="0">
            <x v="1992"/>
          </reference>
        </references>
      </pivotArea>
    </format>
    <format dxfId="7544">
      <pivotArea dataOnly="0" labelOnly="1" outline="0" fieldPosition="0">
        <references count="4">
          <reference field="0" count="1">
            <x v="15"/>
          </reference>
          <reference field="5" count="1" selected="0">
            <x v="278"/>
          </reference>
          <reference field="6" count="1" selected="0">
            <x v="87"/>
          </reference>
          <reference field="11" count="1" selected="0">
            <x v="2838"/>
          </reference>
        </references>
      </pivotArea>
    </format>
    <format dxfId="7543">
      <pivotArea dataOnly="0" labelOnly="1" outline="0" fieldPosition="0">
        <references count="4">
          <reference field="0" count="1">
            <x v="5"/>
          </reference>
          <reference field="5" count="1" selected="0">
            <x v="305"/>
          </reference>
          <reference field="6" count="1" selected="0">
            <x v="88"/>
          </reference>
          <reference field="11" count="1" selected="0">
            <x v="480"/>
          </reference>
        </references>
      </pivotArea>
    </format>
    <format dxfId="7542">
      <pivotArea dataOnly="0" labelOnly="1" outline="0" fieldPosition="0">
        <references count="4">
          <reference field="0" count="1">
            <x v="12"/>
          </reference>
          <reference field="5" count="1" selected="0">
            <x v="294"/>
          </reference>
          <reference field="6" count="1" selected="0">
            <x v="89"/>
          </reference>
          <reference field="11" count="1" selected="0">
            <x v="1981"/>
          </reference>
        </references>
      </pivotArea>
    </format>
    <format dxfId="7541">
      <pivotArea dataOnly="0" labelOnly="1" outline="0" fieldPosition="0">
        <references count="4">
          <reference field="0" count="1">
            <x v="3"/>
          </reference>
          <reference field="5" count="1" selected="0">
            <x v="356"/>
          </reference>
          <reference field="6" count="1" selected="0">
            <x v="90"/>
          </reference>
          <reference field="11" count="1" selected="0">
            <x v="379"/>
          </reference>
        </references>
      </pivotArea>
    </format>
    <format dxfId="7540">
      <pivotArea dataOnly="0" labelOnly="1" outline="0" fieldPosition="0">
        <references count="4">
          <reference field="0" count="1">
            <x v="12"/>
          </reference>
          <reference field="5" count="1" selected="0">
            <x v="356"/>
          </reference>
          <reference field="6" count="1" selected="0">
            <x v="90"/>
          </reference>
          <reference field="11" count="1" selected="0">
            <x v="1986"/>
          </reference>
        </references>
      </pivotArea>
    </format>
    <format dxfId="7539">
      <pivotArea dataOnly="0" labelOnly="1" outline="0" fieldPosition="0">
        <references count="4">
          <reference field="0" count="1">
            <x v="10"/>
          </reference>
          <reference field="5" count="1" selected="0">
            <x v="51"/>
          </reference>
          <reference field="6" count="1" selected="0">
            <x v="93"/>
          </reference>
          <reference field="11" count="1" selected="0">
            <x v="1911"/>
          </reference>
        </references>
      </pivotArea>
    </format>
    <format dxfId="7538">
      <pivotArea dataOnly="0" labelOnly="1" outline="0" fieldPosition="0">
        <references count="4">
          <reference field="0" count="1">
            <x v="13"/>
          </reference>
          <reference field="5" count="1" selected="0">
            <x v="51"/>
          </reference>
          <reference field="6" count="1" selected="0">
            <x v="94"/>
          </reference>
          <reference field="11" count="1" selected="0">
            <x v="2746"/>
          </reference>
        </references>
      </pivotArea>
    </format>
    <format dxfId="7537">
      <pivotArea dataOnly="0" labelOnly="1" outline="0" fieldPosition="0">
        <references count="4">
          <reference field="0" count="1">
            <x v="11"/>
          </reference>
          <reference field="5" count="1" selected="0">
            <x v="322"/>
          </reference>
          <reference field="6" count="1" selected="0">
            <x v="95"/>
          </reference>
          <reference field="11" count="1" selected="0">
            <x v="1924"/>
          </reference>
        </references>
      </pivotArea>
    </format>
    <format dxfId="7536">
      <pivotArea dataOnly="0" labelOnly="1" outline="0" fieldPosition="0">
        <references count="4">
          <reference field="0" count="1">
            <x v="7"/>
          </reference>
          <reference field="5" count="1" selected="0">
            <x v="325"/>
          </reference>
          <reference field="6" count="1" selected="0">
            <x v="96"/>
          </reference>
          <reference field="11" count="1" selected="0">
            <x v="966"/>
          </reference>
        </references>
      </pivotArea>
    </format>
    <format dxfId="7535">
      <pivotArea dataOnly="0" labelOnly="1" outline="0" fieldPosition="0">
        <references count="4">
          <reference field="0" count="1">
            <x v="12"/>
          </reference>
          <reference field="5" count="1" selected="0">
            <x v="39"/>
          </reference>
          <reference field="6" count="1" selected="0">
            <x v="97"/>
          </reference>
          <reference field="11" count="1" selected="0">
            <x v="2404"/>
          </reference>
        </references>
      </pivotArea>
    </format>
    <format dxfId="7534">
      <pivotArea dataOnly="0" labelOnly="1" outline="0" fieldPosition="0">
        <references count="4">
          <reference field="0" count="1">
            <x v="7"/>
          </reference>
          <reference field="5" count="1" selected="0">
            <x v="287"/>
          </reference>
          <reference field="6" count="1" selected="0">
            <x v="98"/>
          </reference>
          <reference field="11" count="1" selected="0">
            <x v="1033"/>
          </reference>
        </references>
      </pivotArea>
    </format>
    <format dxfId="7533">
      <pivotArea dataOnly="0" labelOnly="1" outline="0" fieldPosition="0">
        <references count="4">
          <reference field="0" count="1">
            <x v="8"/>
          </reference>
          <reference field="5" count="1" selected="0">
            <x v="309"/>
          </reference>
          <reference field="6" count="1" selected="0">
            <x v="99"/>
          </reference>
          <reference field="11" count="1" selected="0">
            <x v="1313"/>
          </reference>
        </references>
      </pivotArea>
    </format>
    <format dxfId="7532">
      <pivotArea dataOnly="0" labelOnly="1" outline="0" fieldPosition="0">
        <references count="4">
          <reference field="0" count="1">
            <x v="9"/>
          </reference>
          <reference field="5" count="1" selected="0">
            <x v="309"/>
          </reference>
          <reference field="6" count="1" selected="0">
            <x v="99"/>
          </reference>
          <reference field="11" count="1" selected="0">
            <x v="1686"/>
          </reference>
        </references>
      </pivotArea>
    </format>
    <format dxfId="7531">
      <pivotArea dataOnly="0" labelOnly="1" outline="0" fieldPosition="0">
        <references count="4">
          <reference field="0" count="1">
            <x v="3"/>
          </reference>
          <reference field="5" count="1" selected="0">
            <x v="38"/>
          </reference>
          <reference field="6" count="1" selected="0">
            <x v="100"/>
          </reference>
          <reference field="11" count="1" selected="0">
            <x v="456"/>
          </reference>
        </references>
      </pivotArea>
    </format>
    <format dxfId="7530">
      <pivotArea dataOnly="0" labelOnly="1" outline="0" fieldPosition="0">
        <references count="4">
          <reference field="0" count="1">
            <x v="2"/>
          </reference>
          <reference field="5" count="1" selected="0">
            <x v="354"/>
          </reference>
          <reference field="6" count="1" selected="0">
            <x v="101"/>
          </reference>
          <reference field="11" count="1" selected="0">
            <x v="201"/>
          </reference>
        </references>
      </pivotArea>
    </format>
    <format dxfId="7529">
      <pivotArea dataOnly="0" labelOnly="1" outline="0" fieldPosition="0">
        <references count="4">
          <reference field="0" count="1">
            <x v="6"/>
          </reference>
          <reference field="5" count="1" selected="0">
            <x v="40"/>
          </reference>
          <reference field="6" count="1" selected="0">
            <x v="102"/>
          </reference>
          <reference field="11" count="1" selected="0">
            <x v="957"/>
          </reference>
        </references>
      </pivotArea>
    </format>
    <format dxfId="7528">
      <pivotArea dataOnly="0" labelOnly="1" outline="0" fieldPosition="0">
        <references count="4">
          <reference field="0" count="1">
            <x v="12"/>
          </reference>
          <reference field="5" count="1" selected="0">
            <x v="339"/>
          </reference>
          <reference field="6" count="1" selected="0">
            <x v="103"/>
          </reference>
          <reference field="11" count="1" selected="0">
            <x v="2179"/>
          </reference>
        </references>
      </pivotArea>
    </format>
    <format dxfId="7527">
      <pivotArea dataOnly="0" labelOnly="1" outline="0" fieldPosition="0">
        <references count="4">
          <reference field="0" count="1">
            <x v="4"/>
          </reference>
          <reference field="5" count="1" selected="0">
            <x v="275"/>
          </reference>
          <reference field="6" count="1" selected="0">
            <x v="104"/>
          </reference>
          <reference field="11" count="1" selected="0">
            <x v="1487"/>
          </reference>
        </references>
      </pivotArea>
    </format>
    <format dxfId="7526">
      <pivotArea dataOnly="0" labelOnly="1" outline="0" fieldPosition="0">
        <references count="4">
          <reference field="0" count="1">
            <x v="6"/>
          </reference>
          <reference field="5" count="1" selected="0">
            <x v="55"/>
          </reference>
          <reference field="6" count="1" selected="0">
            <x v="105"/>
          </reference>
          <reference field="11" count="1" selected="0">
            <x v="837"/>
          </reference>
        </references>
      </pivotArea>
    </format>
    <format dxfId="7525">
      <pivotArea dataOnly="0" labelOnly="1" outline="0" fieldPosition="0">
        <references count="4">
          <reference field="0" count="1">
            <x v="12"/>
          </reference>
          <reference field="5" count="1" selected="0">
            <x v="55"/>
          </reference>
          <reference field="6" count="1" selected="0">
            <x v="105"/>
          </reference>
          <reference field="11" count="1" selected="0">
            <x v="2059"/>
          </reference>
        </references>
      </pivotArea>
    </format>
    <format dxfId="7524">
      <pivotArea dataOnly="0" labelOnly="1" outline="0" fieldPosition="0">
        <references count="4">
          <reference field="0" count="1">
            <x v="15"/>
          </reference>
          <reference field="5" count="1" selected="0">
            <x v="29"/>
          </reference>
          <reference field="6" count="1" selected="0">
            <x v="106"/>
          </reference>
          <reference field="11" count="1" selected="0">
            <x v="2810"/>
          </reference>
        </references>
      </pivotArea>
    </format>
    <format dxfId="7523">
      <pivotArea dataOnly="0" labelOnly="1" outline="0" fieldPosition="0">
        <references count="4">
          <reference field="0" count="1">
            <x v="5"/>
          </reference>
          <reference field="5" count="1" selected="0">
            <x v="396"/>
          </reference>
          <reference field="6" count="1" selected="0">
            <x v="107"/>
          </reference>
          <reference field="11" count="1" selected="0">
            <x v="482"/>
          </reference>
        </references>
      </pivotArea>
    </format>
    <format dxfId="7522">
      <pivotArea dataOnly="0" labelOnly="1" outline="0" fieldPosition="0">
        <references count="4">
          <reference field="0" count="1">
            <x v="4"/>
          </reference>
          <reference field="5" count="1" selected="0">
            <x v="396"/>
          </reference>
          <reference field="6" count="1" selected="0">
            <x v="107"/>
          </reference>
          <reference field="11" count="1" selected="0">
            <x v="1581"/>
          </reference>
        </references>
      </pivotArea>
    </format>
    <format dxfId="7521">
      <pivotArea dataOnly="0" labelOnly="1" outline="0" fieldPosition="0">
        <references count="4">
          <reference field="0" count="1">
            <x v="1"/>
          </reference>
          <reference field="5" count="1" selected="0">
            <x v="392"/>
          </reference>
          <reference field="6" count="1" selected="0">
            <x v="108"/>
          </reference>
          <reference field="11" count="1" selected="0">
            <x v="92"/>
          </reference>
        </references>
      </pivotArea>
    </format>
    <format dxfId="7520">
      <pivotArea dataOnly="0" labelOnly="1" outline="0" fieldPosition="0">
        <references count="4">
          <reference field="0" count="1">
            <x v="2"/>
          </reference>
          <reference field="5" count="1" selected="0">
            <x v="392"/>
          </reference>
          <reference field="6" count="1" selected="0">
            <x v="108"/>
          </reference>
          <reference field="11" count="1" selected="0">
            <x v="247"/>
          </reference>
        </references>
      </pivotArea>
    </format>
    <format dxfId="7519">
      <pivotArea dataOnly="0" labelOnly="1" outline="0" fieldPosition="0">
        <references count="4">
          <reference field="0" count="1">
            <x v="3"/>
          </reference>
          <reference field="5" count="1" selected="0">
            <x v="392"/>
          </reference>
          <reference field="6" count="1" selected="0">
            <x v="108"/>
          </reference>
          <reference field="11" count="1" selected="0">
            <x v="357"/>
          </reference>
        </references>
      </pivotArea>
    </format>
    <format dxfId="7518">
      <pivotArea dataOnly="0" labelOnly="1" outline="0" fieldPosition="0">
        <references count="4">
          <reference field="0" count="1">
            <x v="5"/>
          </reference>
          <reference field="5" count="1" selected="0">
            <x v="392"/>
          </reference>
          <reference field="6" count="1" selected="0">
            <x v="108"/>
          </reference>
          <reference field="11" count="1" selected="0">
            <x v="525"/>
          </reference>
        </references>
      </pivotArea>
    </format>
    <format dxfId="7517">
      <pivotArea dataOnly="0" labelOnly="1" outline="0" fieldPosition="0">
        <references count="4">
          <reference field="0" count="1">
            <x v="6"/>
          </reference>
          <reference field="5" count="1" selected="0">
            <x v="392"/>
          </reference>
          <reference field="6" count="1" selected="0">
            <x v="108"/>
          </reference>
          <reference field="11" count="1" selected="0">
            <x v="855"/>
          </reference>
        </references>
      </pivotArea>
    </format>
    <format dxfId="7516">
      <pivotArea dataOnly="0" labelOnly="1" outline="0" fieldPosition="0">
        <references count="4">
          <reference field="0" count="1">
            <x v="7"/>
          </reference>
          <reference field="5" count="1" selected="0">
            <x v="392"/>
          </reference>
          <reference field="6" count="1" selected="0">
            <x v="108"/>
          </reference>
          <reference field="11" count="1" selected="0">
            <x v="1012"/>
          </reference>
        </references>
      </pivotArea>
    </format>
    <format dxfId="7515">
      <pivotArea dataOnly="0" labelOnly="1" outline="0" fieldPosition="0">
        <references count="4">
          <reference field="0" count="1">
            <x v="15"/>
          </reference>
          <reference field="5" count="1" selected="0">
            <x v="392"/>
          </reference>
          <reference field="6" count="1" selected="0">
            <x v="108"/>
          </reference>
          <reference field="11" count="1" selected="0">
            <x v="1196"/>
          </reference>
        </references>
      </pivotArea>
    </format>
    <format dxfId="7514">
      <pivotArea dataOnly="0" labelOnly="1" outline="0" fieldPosition="0">
        <references count="4">
          <reference field="0" count="1">
            <x v="8"/>
          </reference>
          <reference field="5" count="1" selected="0">
            <x v="392"/>
          </reference>
          <reference field="6" count="1" selected="0">
            <x v="108"/>
          </reference>
          <reference field="11" count="1" selected="0">
            <x v="1197"/>
          </reference>
        </references>
      </pivotArea>
    </format>
    <format dxfId="7513">
      <pivotArea dataOnly="0" labelOnly="1" outline="0" fieldPosition="0">
        <references count="4">
          <reference field="0" count="1">
            <x v="4"/>
          </reference>
          <reference field="5" count="1" selected="0">
            <x v="392"/>
          </reference>
          <reference field="6" count="1" selected="0">
            <x v="108"/>
          </reference>
          <reference field="11" count="1" selected="0">
            <x v="1498"/>
          </reference>
        </references>
      </pivotArea>
    </format>
    <format dxfId="7512">
      <pivotArea dataOnly="0" labelOnly="1" outline="0" fieldPosition="0">
        <references count="4">
          <reference field="0" count="1">
            <x v="9"/>
          </reference>
          <reference field="5" count="1" selected="0">
            <x v="392"/>
          </reference>
          <reference field="6" count="1" selected="0">
            <x v="108"/>
          </reference>
          <reference field="11" count="1" selected="0">
            <x v="1711"/>
          </reference>
        </references>
      </pivotArea>
    </format>
    <format dxfId="7511">
      <pivotArea dataOnly="0" labelOnly="1" outline="0" fieldPosition="0">
        <references count="4">
          <reference field="0" count="1">
            <x v="10"/>
          </reference>
          <reference field="5" count="1" selected="0">
            <x v="392"/>
          </reference>
          <reference field="6" count="1" selected="0">
            <x v="108"/>
          </reference>
          <reference field="11" count="1" selected="0">
            <x v="1893"/>
          </reference>
        </references>
      </pivotArea>
    </format>
    <format dxfId="7510">
      <pivotArea dataOnly="0" labelOnly="1" outline="0" fieldPosition="0">
        <references count="4">
          <reference field="0" count="1">
            <x v="11"/>
          </reference>
          <reference field="5" count="1" selected="0">
            <x v="392"/>
          </reference>
          <reference field="6" count="1" selected="0">
            <x v="108"/>
          </reference>
          <reference field="11" count="1" selected="0">
            <x v="1965"/>
          </reference>
        </references>
      </pivotArea>
    </format>
    <format dxfId="7509">
      <pivotArea dataOnly="0" labelOnly="1" outline="0" fieldPosition="0">
        <references count="4">
          <reference field="0" count="1">
            <x v="12"/>
          </reference>
          <reference field="5" count="1" selected="0">
            <x v="392"/>
          </reference>
          <reference field="6" count="1" selected="0">
            <x v="108"/>
          </reference>
          <reference field="11" count="1" selected="0">
            <x v="2077"/>
          </reference>
        </references>
      </pivotArea>
    </format>
    <format dxfId="7508">
      <pivotArea dataOnly="0" labelOnly="1" outline="0" fieldPosition="0">
        <references count="4">
          <reference field="0" count="1">
            <x v="13"/>
          </reference>
          <reference field="5" count="1" selected="0">
            <x v="392"/>
          </reference>
          <reference field="6" count="1" selected="0">
            <x v="108"/>
          </reference>
          <reference field="11" count="1" selected="0">
            <x v="2679"/>
          </reference>
        </references>
      </pivotArea>
    </format>
    <format dxfId="7507">
      <pivotArea dataOnly="0" labelOnly="1" outline="0" fieldPosition="0">
        <references count="4">
          <reference field="0" count="1">
            <x v="14"/>
          </reference>
          <reference field="5" count="1" selected="0">
            <x v="392"/>
          </reference>
          <reference field="6" count="1" selected="0">
            <x v="108"/>
          </reference>
          <reference field="11" count="1" selected="0">
            <x v="2749"/>
          </reference>
        </references>
      </pivotArea>
    </format>
    <format dxfId="7506">
      <pivotArea dataOnly="0" labelOnly="1" outline="0" fieldPosition="0">
        <references count="4">
          <reference field="0" count="1">
            <x v="15"/>
          </reference>
          <reference field="5" count="1" selected="0">
            <x v="392"/>
          </reference>
          <reference field="6" count="1" selected="0">
            <x v="108"/>
          </reference>
          <reference field="11" count="1" selected="0">
            <x v="2817"/>
          </reference>
        </references>
      </pivotArea>
    </format>
    <format dxfId="7505">
      <pivotArea dataOnly="0" labelOnly="1" outline="0" fieldPosition="0">
        <references count="4">
          <reference field="0" count="1">
            <x v="3"/>
          </reference>
          <reference field="5" count="1" selected="0">
            <x v="392"/>
          </reference>
          <reference field="6" count="1" selected="0">
            <x v="109"/>
          </reference>
          <reference field="11" count="1" selected="0">
            <x v="454"/>
          </reference>
        </references>
      </pivotArea>
    </format>
    <format dxfId="7504">
      <pivotArea dataOnly="0" labelOnly="1" outline="0" fieldPosition="0">
        <references count="4">
          <reference field="0" count="1">
            <x v="10"/>
          </reference>
          <reference field="5" count="1" selected="0">
            <x v="392"/>
          </reference>
          <reference field="6" count="1" selected="0">
            <x v="109"/>
          </reference>
          <reference field="11" count="1" selected="0">
            <x v="1919"/>
          </reference>
        </references>
      </pivotArea>
    </format>
    <format dxfId="7503">
      <pivotArea dataOnly="0" labelOnly="1" outline="0" fieldPosition="0">
        <references count="4">
          <reference field="0" count="1">
            <x v="7"/>
          </reference>
          <reference field="5" count="1" selected="0">
            <x v="393"/>
          </reference>
          <reference field="6" count="1" selected="0">
            <x v="110"/>
          </reference>
          <reference field="11" count="1" selected="0">
            <x v="964"/>
          </reference>
        </references>
      </pivotArea>
    </format>
    <format dxfId="7502">
      <pivotArea dataOnly="0" labelOnly="1" outline="0" fieldPosition="0">
        <references count="4">
          <reference field="0" count="1">
            <x v="5"/>
          </reference>
          <reference field="5" count="1" selected="0">
            <x v="47"/>
          </reference>
          <reference field="6" count="1" selected="0">
            <x v="111"/>
          </reference>
          <reference field="11" count="1" selected="0">
            <x v="816"/>
          </reference>
        </references>
      </pivotArea>
    </format>
    <format dxfId="7501">
      <pivotArea dataOnly="0" labelOnly="1" outline="0" fieldPosition="0">
        <references count="4">
          <reference field="0" count="1">
            <x v="12"/>
          </reference>
          <reference field="5" count="1" selected="0">
            <x v="312"/>
          </reference>
          <reference field="6" count="1" selected="0">
            <x v="112"/>
          </reference>
          <reference field="11" count="1" selected="0">
            <x v="1980"/>
          </reference>
        </references>
      </pivotArea>
    </format>
    <format dxfId="7500">
      <pivotArea dataOnly="0" labelOnly="1" outline="0" fieldPosition="0">
        <references count="4">
          <reference field="0" count="1">
            <x v="2"/>
          </reference>
          <reference field="5" count="1" selected="0">
            <x v="311"/>
          </reference>
          <reference field="6" count="1" selected="0">
            <x v="113"/>
          </reference>
          <reference field="11" count="1" selected="0">
            <x v="251"/>
          </reference>
        </references>
      </pivotArea>
    </format>
    <format dxfId="7499">
      <pivotArea dataOnly="0" labelOnly="1" outline="0" fieldPosition="0">
        <references count="4">
          <reference field="0" count="1">
            <x v="5"/>
          </reference>
          <reference field="5" count="1" selected="0">
            <x v="311"/>
          </reference>
          <reference field="6" count="1" selected="0">
            <x v="113"/>
          </reference>
          <reference field="11" count="1" selected="0">
            <x v="593"/>
          </reference>
        </references>
      </pivotArea>
    </format>
    <format dxfId="7498">
      <pivotArea dataOnly="0" labelOnly="1" outline="0" fieldPosition="0">
        <references count="4">
          <reference field="0" count="1">
            <x v="6"/>
          </reference>
          <reference field="5" count="1" selected="0">
            <x v="311"/>
          </reference>
          <reference field="6" count="1" selected="0">
            <x v="113"/>
          </reference>
          <reference field="11" count="1" selected="0">
            <x v="849"/>
          </reference>
        </references>
      </pivotArea>
    </format>
    <format dxfId="7497">
      <pivotArea dataOnly="0" labelOnly="1" outline="0" fieldPosition="0">
        <references count="4">
          <reference field="0" count="1">
            <x v="8"/>
          </reference>
          <reference field="5" count="1" selected="0">
            <x v="311"/>
          </reference>
          <reference field="6" count="1" selected="0">
            <x v="113"/>
          </reference>
          <reference field="11" count="1" selected="0">
            <x v="1226"/>
          </reference>
        </references>
      </pivotArea>
    </format>
    <format dxfId="7496">
      <pivotArea dataOnly="0" labelOnly="1" outline="0" fieldPosition="0">
        <references count="4">
          <reference field="0" count="1">
            <x v="12"/>
          </reference>
          <reference field="5" count="1" selected="0">
            <x v="311"/>
          </reference>
          <reference field="6" count="1" selected="0">
            <x v="113"/>
          </reference>
          <reference field="11" count="1" selected="0">
            <x v="2176"/>
          </reference>
        </references>
      </pivotArea>
    </format>
    <format dxfId="7495">
      <pivotArea dataOnly="0" labelOnly="1" outline="0" fieldPosition="0">
        <references count="4">
          <reference field="0" count="1">
            <x v="0"/>
          </reference>
          <reference field="5" count="1" selected="0">
            <x v="277"/>
          </reference>
          <reference field="6" count="1" selected="0">
            <x v="114"/>
          </reference>
          <reference field="11" count="1" selected="0">
            <x v="0"/>
          </reference>
        </references>
      </pivotArea>
    </format>
    <format dxfId="7494">
      <pivotArea dataOnly="0" labelOnly="1" outline="0" fieldPosition="0">
        <references count="4">
          <reference field="0" count="1">
            <x v="3"/>
          </reference>
          <reference field="5" count="1" selected="0">
            <x v="277"/>
          </reference>
          <reference field="6" count="1" selected="0">
            <x v="114"/>
          </reference>
          <reference field="11" count="1" selected="0">
            <x v="328"/>
          </reference>
        </references>
      </pivotArea>
    </format>
    <format dxfId="7493">
      <pivotArea dataOnly="0" labelOnly="1" outline="0" fieldPosition="0">
        <references count="4">
          <reference field="0" count="1">
            <x v="5"/>
          </reference>
          <reference field="5" count="1" selected="0">
            <x v="277"/>
          </reference>
          <reference field="6" count="1" selected="0">
            <x v="114"/>
          </reference>
          <reference field="11" count="1" selected="0">
            <x v="470"/>
          </reference>
        </references>
      </pivotArea>
    </format>
    <format dxfId="7492">
      <pivotArea dataOnly="0" labelOnly="1" outline="0" fieldPosition="0">
        <references count="4">
          <reference field="0" count="1">
            <x v="4"/>
          </reference>
          <reference field="5" count="1" selected="0">
            <x v="277"/>
          </reference>
          <reference field="6" count="1" selected="0">
            <x v="114"/>
          </reference>
          <reference field="11" count="1" selected="0">
            <x v="1489"/>
          </reference>
        </references>
      </pivotArea>
    </format>
    <format dxfId="7491">
      <pivotArea dataOnly="0" labelOnly="1" outline="0" fieldPosition="0">
        <references count="4">
          <reference field="0" count="1">
            <x v="9"/>
          </reference>
          <reference field="5" count="1" selected="0">
            <x v="277"/>
          </reference>
          <reference field="6" count="1" selected="0">
            <x v="114"/>
          </reference>
          <reference field="11" count="1" selected="0">
            <x v="1687"/>
          </reference>
        </references>
      </pivotArea>
    </format>
    <format dxfId="7490">
      <pivotArea dataOnly="0" labelOnly="1" outline="0" fieldPosition="0">
        <references count="4">
          <reference field="0" count="1">
            <x v="11"/>
          </reference>
          <reference field="5" count="1" selected="0">
            <x v="277"/>
          </reference>
          <reference field="6" count="1" selected="0">
            <x v="114"/>
          </reference>
          <reference field="11" count="1" selected="0">
            <x v="1959"/>
          </reference>
        </references>
      </pivotArea>
    </format>
    <format dxfId="7489">
      <pivotArea dataOnly="0" labelOnly="1" outline="0" fieldPosition="0">
        <references count="4">
          <reference field="0" count="1">
            <x v="15"/>
          </reference>
          <reference field="5" count="1" selected="0">
            <x v="28"/>
          </reference>
          <reference field="6" count="1" selected="0">
            <x v="115"/>
          </reference>
          <reference field="11" count="1" selected="0">
            <x v="2811"/>
          </reference>
        </references>
      </pivotArea>
    </format>
    <format dxfId="7488">
      <pivotArea dataOnly="0" labelOnly="1" outline="0" fieldPosition="0">
        <references count="4">
          <reference field="0" count="1">
            <x v="6"/>
          </reference>
          <reference field="5" count="1" selected="0">
            <x v="296"/>
          </reference>
          <reference field="6" count="1" selected="0">
            <x v="117"/>
          </reference>
          <reference field="11" count="1" selected="0">
            <x v="825"/>
          </reference>
        </references>
      </pivotArea>
    </format>
    <format dxfId="7487">
      <pivotArea dataOnly="0" labelOnly="1" outline="0" fieldPosition="0">
        <references count="4">
          <reference field="0" count="1">
            <x v="12"/>
          </reference>
          <reference field="5" count="1" selected="0">
            <x v="296"/>
          </reference>
          <reference field="6" count="1" selected="0">
            <x v="117"/>
          </reference>
          <reference field="11" count="1" selected="0">
            <x v="1982"/>
          </reference>
        </references>
      </pivotArea>
    </format>
    <format dxfId="7486">
      <pivotArea dataOnly="0" labelOnly="1" outline="0" fieldPosition="0">
        <references count="4">
          <reference field="0" count="1">
            <x v="3"/>
          </reference>
          <reference field="5" count="1" selected="0">
            <x v="45"/>
          </reference>
          <reference field="6" count="1" selected="0">
            <x v="119"/>
          </reference>
          <reference field="11" count="1" selected="0">
            <x v="460"/>
          </reference>
        </references>
      </pivotArea>
    </format>
    <format dxfId="7485">
      <pivotArea dataOnly="0" labelOnly="1" outline="0" fieldPosition="0">
        <references count="4">
          <reference field="0" count="1">
            <x v="1"/>
          </reference>
          <reference field="5" count="1" selected="0">
            <x v="44"/>
          </reference>
          <reference field="6" count="1" selected="0">
            <x v="120"/>
          </reference>
          <reference field="11" count="1" selected="0">
            <x v="151"/>
          </reference>
        </references>
      </pivotArea>
    </format>
    <format dxfId="7484">
      <pivotArea dataOnly="0" labelOnly="1" outline="0" fieldPosition="0">
        <references count="4">
          <reference field="0" count="1">
            <x v="9"/>
          </reference>
          <reference field="5" count="1" selected="0">
            <x v="44"/>
          </reference>
          <reference field="6" count="1" selected="0">
            <x v="120"/>
          </reference>
          <reference field="11" count="1" selected="0">
            <x v="1822"/>
          </reference>
        </references>
      </pivotArea>
    </format>
    <format dxfId="7483">
      <pivotArea dataOnly="0" labelOnly="1" outline="0" fieldPosition="0">
        <references count="4">
          <reference field="0" count="1">
            <x v="12"/>
          </reference>
          <reference field="5" count="1" selected="0">
            <x v="44"/>
          </reference>
          <reference field="6" count="1" selected="0">
            <x v="120"/>
          </reference>
          <reference field="11" count="1" selected="0">
            <x v="2457"/>
          </reference>
        </references>
      </pivotArea>
    </format>
    <format dxfId="7482">
      <pivotArea dataOnly="0" labelOnly="1" outline="0" fieldPosition="0">
        <references count="4">
          <reference field="0" count="1">
            <x v="13"/>
          </reference>
          <reference field="5" count="1" selected="0">
            <x v="44"/>
          </reference>
          <reference field="6" count="1" selected="0">
            <x v="120"/>
          </reference>
          <reference field="11" count="1" selected="0">
            <x v="2723"/>
          </reference>
        </references>
      </pivotArea>
    </format>
    <format dxfId="7481">
      <pivotArea dataOnly="0" labelOnly="1" outline="0" fieldPosition="0">
        <references count="4">
          <reference field="0" count="1">
            <x v="0"/>
          </reference>
          <reference field="5" count="1" selected="0">
            <x v="286"/>
          </reference>
          <reference field="6" count="1" selected="0">
            <x v="121"/>
          </reference>
          <reference field="11" count="1" selected="0">
            <x v="39"/>
          </reference>
        </references>
      </pivotArea>
    </format>
    <format dxfId="7480">
      <pivotArea dataOnly="0" labelOnly="1" outline="0" fieldPosition="0">
        <references count="4">
          <reference field="0" count="1">
            <x v="1"/>
          </reference>
          <reference field="5" count="1" selected="0">
            <x v="286"/>
          </reference>
          <reference field="6" count="1" selected="0">
            <x v="121"/>
          </reference>
          <reference field="11" count="1" selected="0">
            <x v="87"/>
          </reference>
        </references>
      </pivotArea>
    </format>
    <format dxfId="7479">
      <pivotArea dataOnly="0" labelOnly="1" outline="0" fieldPosition="0">
        <references count="4">
          <reference field="0" count="1">
            <x v="5"/>
          </reference>
          <reference field="5" count="1" selected="0">
            <x v="286"/>
          </reference>
          <reference field="6" count="1" selected="0">
            <x v="121"/>
          </reference>
          <reference field="11" count="1" selected="0">
            <x v="584"/>
          </reference>
        </references>
      </pivotArea>
    </format>
    <format dxfId="7478">
      <pivotArea dataOnly="0" labelOnly="1" outline="0" fieldPosition="0">
        <references count="4">
          <reference field="0" count="1">
            <x v="7"/>
          </reference>
          <reference field="5" count="1" selected="0">
            <x v="286"/>
          </reference>
          <reference field="6" count="1" selected="0">
            <x v="121"/>
          </reference>
          <reference field="11" count="1" selected="0">
            <x v="1000"/>
          </reference>
        </references>
      </pivotArea>
    </format>
    <format dxfId="7477">
      <pivotArea dataOnly="0" labelOnly="1" outline="0" fieldPosition="0">
        <references count="4">
          <reference field="0" count="1">
            <x v="8"/>
          </reference>
          <reference field="5" count="1" selected="0">
            <x v="286"/>
          </reference>
          <reference field="6" count="1" selected="0">
            <x v="121"/>
          </reference>
          <reference field="11" count="1" selected="0">
            <x v="1205"/>
          </reference>
        </references>
      </pivotArea>
    </format>
    <format dxfId="7476">
      <pivotArea dataOnly="0" labelOnly="1" outline="0" fieldPosition="0">
        <references count="4">
          <reference field="0" count="1">
            <x v="4"/>
          </reference>
          <reference field="5" count="1" selected="0">
            <x v="286"/>
          </reference>
          <reference field="6" count="1" selected="0">
            <x v="121"/>
          </reference>
          <reference field="11" count="1" selected="0">
            <x v="1499"/>
          </reference>
        </references>
      </pivotArea>
    </format>
    <format dxfId="7475">
      <pivotArea dataOnly="0" labelOnly="1" outline="0" fieldPosition="0">
        <references count="4">
          <reference field="0" count="1">
            <x v="9"/>
          </reference>
          <reference field="5" count="1" selected="0">
            <x v="286"/>
          </reference>
          <reference field="6" count="1" selected="0">
            <x v="121"/>
          </reference>
          <reference field="11" count="1" selected="0">
            <x v="1735"/>
          </reference>
        </references>
      </pivotArea>
    </format>
    <format dxfId="7474">
      <pivotArea dataOnly="0" labelOnly="1" outline="0" fieldPosition="0">
        <references count="4">
          <reference field="0" count="1">
            <x v="11"/>
          </reference>
          <reference field="5" count="1" selected="0">
            <x v="286"/>
          </reference>
          <reference field="6" count="1" selected="0">
            <x v="121"/>
          </reference>
          <reference field="11" count="1" selected="0">
            <x v="1946"/>
          </reference>
        </references>
      </pivotArea>
    </format>
    <format dxfId="7473">
      <pivotArea dataOnly="0" labelOnly="1" outline="0" fieldPosition="0">
        <references count="4">
          <reference field="0" count="1">
            <x v="12"/>
          </reference>
          <reference field="5" count="1" selected="0">
            <x v="286"/>
          </reference>
          <reference field="6" count="1" selected="0">
            <x v="121"/>
          </reference>
          <reference field="11" count="1" selected="0">
            <x v="2042"/>
          </reference>
        </references>
      </pivotArea>
    </format>
    <format dxfId="7472">
      <pivotArea dataOnly="0" labelOnly="1" outline="0" fieldPosition="0">
        <references count="4">
          <reference field="0" count="1">
            <x v="14"/>
          </reference>
          <reference field="5" count="1" selected="0">
            <x v="286"/>
          </reference>
          <reference field="6" count="1" selected="0">
            <x v="121"/>
          </reference>
          <reference field="11" count="1" selected="0">
            <x v="2777"/>
          </reference>
        </references>
      </pivotArea>
    </format>
    <format dxfId="7471">
      <pivotArea dataOnly="0" labelOnly="1" outline="0" fieldPosition="0">
        <references count="4">
          <reference field="0" count="1">
            <x v="15"/>
          </reference>
          <reference field="5" count="1" selected="0">
            <x v="286"/>
          </reference>
          <reference field="6" count="1" selected="0">
            <x v="121"/>
          </reference>
          <reference field="11" count="1" selected="0">
            <x v="2813"/>
          </reference>
        </references>
      </pivotArea>
    </format>
    <format dxfId="7470">
      <pivotArea dataOnly="0" labelOnly="1" outline="0" fieldPosition="0">
        <references count="4">
          <reference field="0" count="1">
            <x v="12"/>
          </reference>
          <reference field="5" count="1" selected="0">
            <x v="54"/>
          </reference>
          <reference field="6" count="1" selected="0">
            <x v="122"/>
          </reference>
          <reference field="11" count="1" selected="0">
            <x v="2443"/>
          </reference>
        </references>
      </pivotArea>
    </format>
    <format dxfId="7469">
      <pivotArea dataOnly="0" labelOnly="1" outline="0" fieldPosition="0">
        <references count="4">
          <reference field="0" count="1">
            <x v="0"/>
          </reference>
          <reference field="5" count="1" selected="0">
            <x v="36"/>
          </reference>
          <reference field="6" count="1" selected="0">
            <x v="123"/>
          </reference>
          <reference field="11" count="1" selected="0">
            <x v="48"/>
          </reference>
        </references>
      </pivotArea>
    </format>
    <format dxfId="7468">
      <pivotArea dataOnly="0" labelOnly="1" outline="0" fieldPosition="0">
        <references count="4">
          <reference field="0" count="1">
            <x v="2"/>
          </reference>
          <reference field="5" count="1" selected="0">
            <x v="36"/>
          </reference>
          <reference field="6" count="1" selected="0">
            <x v="123"/>
          </reference>
          <reference field="11" count="1" selected="0">
            <x v="265"/>
          </reference>
        </references>
      </pivotArea>
    </format>
    <format dxfId="7467">
      <pivotArea dataOnly="0" labelOnly="1" outline="0" fieldPosition="0">
        <references count="4">
          <reference field="0" count="1">
            <x v="6"/>
          </reference>
          <reference field="5" count="1" selected="0">
            <x v="36"/>
          </reference>
          <reference field="6" count="1" selected="0">
            <x v="123"/>
          </reference>
          <reference field="11" count="1" selected="0">
            <x v="921"/>
          </reference>
        </references>
      </pivotArea>
    </format>
    <format dxfId="7466">
      <pivotArea dataOnly="0" labelOnly="1" outline="0" fieldPosition="0">
        <references count="4">
          <reference field="0" count="1">
            <x v="7"/>
          </reference>
          <reference field="5" count="1" selected="0">
            <x v="36"/>
          </reference>
          <reference field="6" count="1" selected="0">
            <x v="123"/>
          </reference>
          <reference field="11" count="1" selected="0">
            <x v="1109"/>
          </reference>
        </references>
      </pivotArea>
    </format>
    <format dxfId="7465">
      <pivotArea dataOnly="0" labelOnly="1" outline="0" fieldPosition="0">
        <references count="4">
          <reference field="0" count="1">
            <x v="9"/>
          </reference>
          <reference field="5" count="1" selected="0">
            <x v="36"/>
          </reference>
          <reference field="6" count="1" selected="0">
            <x v="123"/>
          </reference>
          <reference field="11" count="1" selected="0">
            <x v="1824"/>
          </reference>
        </references>
      </pivotArea>
    </format>
    <format dxfId="7464">
      <pivotArea dataOnly="0" labelOnly="1" outline="0" fieldPosition="0">
        <references count="4">
          <reference field="0" count="1">
            <x v="12"/>
          </reference>
          <reference field="5" count="1" selected="0">
            <x v="36"/>
          </reference>
          <reference field="6" count="1" selected="0">
            <x v="123"/>
          </reference>
          <reference field="11" count="1" selected="0">
            <x v="2660"/>
          </reference>
        </references>
      </pivotArea>
    </format>
    <format dxfId="7463">
      <pivotArea dataOnly="0" labelOnly="1" outline="0" fieldPosition="0">
        <references count="4">
          <reference field="0" count="1">
            <x v="5"/>
          </reference>
          <reference field="5" count="1" selected="0">
            <x v="263"/>
          </reference>
          <reference field="6" count="1" selected="0">
            <x v="125"/>
          </reference>
          <reference field="11" count="1" selected="0">
            <x v="465"/>
          </reference>
        </references>
      </pivotArea>
    </format>
    <format dxfId="7462">
      <pivotArea dataOnly="0" labelOnly="1" outline="0" fieldPosition="0">
        <references count="4">
          <reference field="0" count="1">
            <x v="12"/>
          </reference>
          <reference field="5" count="1" selected="0">
            <x v="365"/>
          </reference>
          <reference field="6" count="1" selected="0">
            <x v="126"/>
          </reference>
          <reference field="11" count="1" selected="0">
            <x v="2152"/>
          </reference>
        </references>
      </pivotArea>
    </format>
    <format dxfId="7461">
      <pivotArea dataOnly="0" labelOnly="1" outline="0" fieldPosition="0">
        <references count="4">
          <reference field="0" count="1">
            <x v="8"/>
          </reference>
          <reference field="5" count="1" selected="0">
            <x v="13"/>
          </reference>
          <reference field="6" count="1" selected="0">
            <x v="128"/>
          </reference>
          <reference field="11" count="1" selected="0">
            <x v="1234"/>
          </reference>
        </references>
      </pivotArea>
    </format>
    <format dxfId="7460">
      <pivotArea dataOnly="0" labelOnly="1" outline="0" fieldPosition="0">
        <references count="4">
          <reference field="0" count="1">
            <x v="1"/>
          </reference>
          <reference field="5" count="1" selected="0">
            <x v="371"/>
          </reference>
          <reference field="6" count="1" selected="0">
            <x v="129"/>
          </reference>
          <reference field="11" count="1" selected="0">
            <x v="140"/>
          </reference>
        </references>
      </pivotArea>
    </format>
    <format dxfId="7459">
      <pivotArea dataOnly="0" labelOnly="1" outline="0" fieldPosition="0">
        <references count="4">
          <reference field="0" count="1">
            <x v="2"/>
          </reference>
          <reference field="5" count="1" selected="0">
            <x v="35"/>
          </reference>
          <reference field="6" count="1" selected="0">
            <x v="130"/>
          </reference>
          <reference field="11" count="1" selected="0">
            <x v="253"/>
          </reference>
        </references>
      </pivotArea>
    </format>
    <format dxfId="7458">
      <pivotArea dataOnly="0" labelOnly="1" outline="0" fieldPosition="0">
        <references count="4">
          <reference field="0" count="1">
            <x v="12"/>
          </reference>
          <reference field="5" count="1" selected="0">
            <x v="35"/>
          </reference>
          <reference field="6" count="1" selected="0">
            <x v="130"/>
          </reference>
          <reference field="11" count="1" selected="0">
            <x v="2225"/>
          </reference>
        </references>
      </pivotArea>
    </format>
    <format dxfId="7457">
      <pivotArea dataOnly="0" labelOnly="1" outline="0" fieldPosition="0">
        <references count="4">
          <reference field="0" count="1">
            <x v="14"/>
          </reference>
          <reference field="5" count="1" selected="0">
            <x v="35"/>
          </reference>
          <reference field="6" count="1" selected="0">
            <x v="130"/>
          </reference>
          <reference field="11" count="1" selected="0">
            <x v="2764"/>
          </reference>
        </references>
      </pivotArea>
    </format>
    <format dxfId="7456">
      <pivotArea dataOnly="0" labelOnly="1" outline="0" fieldPosition="0">
        <references count="4">
          <reference field="0" count="1">
            <x v="0"/>
          </reference>
          <reference field="5" count="1" selected="0">
            <x v="345"/>
          </reference>
          <reference field="6" count="1" selected="0">
            <x v="131"/>
          </reference>
          <reference field="11" count="1" selected="0">
            <x v="17"/>
          </reference>
        </references>
      </pivotArea>
    </format>
    <format dxfId="7455">
      <pivotArea dataOnly="0" labelOnly="1" outline="0" fieldPosition="0">
        <references count="4">
          <reference field="0" count="1">
            <x v="1"/>
          </reference>
          <reference field="5" count="1" selected="0">
            <x v="345"/>
          </reference>
          <reference field="6" count="1" selected="0">
            <x v="131"/>
          </reference>
          <reference field="11" count="1" selected="0">
            <x v="79"/>
          </reference>
        </references>
      </pivotArea>
    </format>
    <format dxfId="7454">
      <pivotArea dataOnly="0" labelOnly="1" outline="0" fieldPosition="0">
        <references count="4">
          <reference field="0" count="1">
            <x v="2"/>
          </reference>
          <reference field="5" count="1" selected="0">
            <x v="345"/>
          </reference>
          <reference field="6" count="1" selected="0">
            <x v="131"/>
          </reference>
          <reference field="11" count="1" selected="0">
            <x v="282"/>
          </reference>
        </references>
      </pivotArea>
    </format>
    <format dxfId="7453">
      <pivotArea dataOnly="0" labelOnly="1" outline="0" fieldPosition="0">
        <references count="4">
          <reference field="0" count="1">
            <x v="5"/>
          </reference>
          <reference field="5" count="1" selected="0">
            <x v="345"/>
          </reference>
          <reference field="6" count="1" selected="0">
            <x v="131"/>
          </reference>
          <reference field="11" count="1" selected="0">
            <x v="484"/>
          </reference>
        </references>
      </pivotArea>
    </format>
    <format dxfId="7452">
      <pivotArea dataOnly="0" labelOnly="1" outline="0" fieldPosition="0">
        <references count="4">
          <reference field="0" count="1">
            <x v="8"/>
          </reference>
          <reference field="5" count="1" selected="0">
            <x v="345"/>
          </reference>
          <reference field="6" count="1" selected="0">
            <x v="131"/>
          </reference>
          <reference field="11" count="1" selected="0">
            <x v="1201"/>
          </reference>
        </references>
      </pivotArea>
    </format>
    <format dxfId="7451">
      <pivotArea dataOnly="0" labelOnly="1" outline="0" fieldPosition="0">
        <references count="4">
          <reference field="0" count="1">
            <x v="4"/>
          </reference>
          <reference field="5" count="1" selected="0">
            <x v="345"/>
          </reference>
          <reference field="6" count="1" selected="0">
            <x v="131"/>
          </reference>
          <reference field="11" count="1" selected="0">
            <x v="1495"/>
          </reference>
        </references>
      </pivotArea>
    </format>
    <format dxfId="7450">
      <pivotArea dataOnly="0" labelOnly="1" outline="0" fieldPosition="0">
        <references count="4">
          <reference field="0" count="1">
            <x v="9"/>
          </reference>
          <reference field="5" count="1" selected="0">
            <x v="345"/>
          </reference>
          <reference field="6" count="1" selected="0">
            <x v="131"/>
          </reference>
          <reference field="11" count="1" selected="0">
            <x v="1766"/>
          </reference>
        </references>
      </pivotArea>
    </format>
    <format dxfId="7449">
      <pivotArea dataOnly="0" labelOnly="1" outline="0" fieldPosition="0">
        <references count="4">
          <reference field="0" count="1">
            <x v="12"/>
          </reference>
          <reference field="5" count="1" selected="0">
            <x v="345"/>
          </reference>
          <reference field="6" count="1" selected="0">
            <x v="131"/>
          </reference>
          <reference field="11" count="1" selected="0">
            <x v="2210"/>
          </reference>
        </references>
      </pivotArea>
    </format>
    <format dxfId="7448">
      <pivotArea dataOnly="0" labelOnly="1" outline="0" fieldPosition="0">
        <references count="4">
          <reference field="0" count="1">
            <x v="13"/>
          </reference>
          <reference field="5" count="1" selected="0">
            <x v="345"/>
          </reference>
          <reference field="6" count="1" selected="0">
            <x v="131"/>
          </reference>
          <reference field="11" count="1" selected="0">
            <x v="2688"/>
          </reference>
        </references>
      </pivotArea>
    </format>
    <format dxfId="7447">
      <pivotArea dataOnly="0" labelOnly="1" outline="0" fieldPosition="0">
        <references count="4">
          <reference field="0" count="1">
            <x v="2"/>
          </reference>
          <reference field="5" count="1" selected="0">
            <x v="50"/>
          </reference>
          <reference field="6" count="1" selected="0">
            <x v="132"/>
          </reference>
          <reference field="11" count="1" selected="0">
            <x v="269"/>
          </reference>
        </references>
      </pivotArea>
    </format>
    <format dxfId="7446">
      <pivotArea dataOnly="0" labelOnly="1" outline="0" fieldPosition="0">
        <references count="4">
          <reference field="0" count="1">
            <x v="6"/>
          </reference>
          <reference field="5" count="1" selected="0">
            <x v="50"/>
          </reference>
          <reference field="6" count="1" selected="0">
            <x v="132"/>
          </reference>
          <reference field="11" count="1" selected="0">
            <x v="918"/>
          </reference>
        </references>
      </pivotArea>
    </format>
    <format dxfId="7445">
      <pivotArea dataOnly="0" labelOnly="1" outline="0" fieldPosition="0">
        <references count="4">
          <reference field="0" count="1">
            <x v="12"/>
          </reference>
          <reference field="5" count="1" selected="0">
            <x v="50"/>
          </reference>
          <reference field="6" count="1" selected="0">
            <x v="132"/>
          </reference>
          <reference field="11" count="1" selected="0">
            <x v="2471"/>
          </reference>
        </references>
      </pivotArea>
    </format>
    <format dxfId="7444">
      <pivotArea dataOnly="0" labelOnly="1" outline="0" fieldPosition="0">
        <references count="4">
          <reference field="0" count="1">
            <x v="5"/>
          </reference>
          <reference field="5" count="1" selected="0">
            <x v="58"/>
          </reference>
          <reference field="6" count="1" selected="0">
            <x v="133"/>
          </reference>
          <reference field="11" count="1" selected="0">
            <x v="523"/>
          </reference>
        </references>
      </pivotArea>
    </format>
    <format dxfId="7443">
      <pivotArea dataOnly="0" labelOnly="1" outline="0" fieldPosition="0">
        <references count="4">
          <reference field="0" count="1">
            <x v="12"/>
          </reference>
          <reference field="5" count="1" selected="0">
            <x v="58"/>
          </reference>
          <reference field="6" count="1" selected="0">
            <x v="133"/>
          </reference>
          <reference field="11" count="1" selected="0">
            <x v="2072"/>
          </reference>
        </references>
      </pivotArea>
    </format>
    <format dxfId="7442">
      <pivotArea dataOnly="0" labelOnly="1" outline="0" fieldPosition="0">
        <references count="4">
          <reference field="0" count="1">
            <x v="1"/>
          </reference>
          <reference field="5" count="1" selected="0">
            <x v="5"/>
          </reference>
          <reference field="6" count="1" selected="0">
            <x v="134"/>
          </reference>
          <reference field="11" count="1" selected="0">
            <x v="93"/>
          </reference>
        </references>
      </pivotArea>
    </format>
    <format dxfId="7441">
      <pivotArea dataOnly="0" labelOnly="1" outline="0" fieldPosition="0">
        <references count="4">
          <reference field="0" count="1">
            <x v="5"/>
          </reference>
          <reference field="5" count="1" selected="0">
            <x v="7"/>
          </reference>
          <reference field="6" count="1" selected="0">
            <x v="135"/>
          </reference>
          <reference field="11" count="1" selected="0">
            <x v="696"/>
          </reference>
        </references>
      </pivotArea>
    </format>
    <format dxfId="7440">
      <pivotArea dataOnly="0" labelOnly="1" outline="0" fieldPosition="0">
        <references count="4">
          <reference field="0" count="1">
            <x v="14"/>
          </reference>
          <reference field="5" count="1" selected="0">
            <x v="2"/>
          </reference>
          <reference field="6" count="1" selected="0">
            <x v="136"/>
          </reference>
          <reference field="11" count="1" selected="0">
            <x v="2776"/>
          </reference>
        </references>
      </pivotArea>
    </format>
    <format dxfId="7439">
      <pivotArea dataOnly="0" labelOnly="1" outline="0" fieldPosition="0">
        <references count="4">
          <reference field="0" count="1">
            <x v="10"/>
          </reference>
          <reference field="5" count="1" selected="0">
            <x v="8"/>
          </reference>
          <reference field="6" count="1" selected="0">
            <x v="137"/>
          </reference>
          <reference field="11" count="1" selected="0">
            <x v="1881"/>
          </reference>
        </references>
      </pivotArea>
    </format>
    <format dxfId="7438">
      <pivotArea dataOnly="0" labelOnly="1" outline="0" fieldPosition="0">
        <references count="4">
          <reference field="0" count="1">
            <x v="1"/>
          </reference>
          <reference field="5" count="1" selected="0">
            <x v="4"/>
          </reference>
          <reference field="6" count="1" selected="0">
            <x v="138"/>
          </reference>
          <reference field="11" count="1" selected="0">
            <x v="141"/>
          </reference>
        </references>
      </pivotArea>
    </format>
    <format dxfId="7437">
      <pivotArea dataOnly="0" labelOnly="1" outline="0" fieldPosition="0">
        <references count="4">
          <reference field="0" count="1">
            <x v="3"/>
          </reference>
          <reference field="5" count="1" selected="0">
            <x v="6"/>
          </reference>
          <reference field="6" count="1" selected="0">
            <x v="139"/>
          </reference>
          <reference field="11" count="1" selected="0">
            <x v="400"/>
          </reference>
        </references>
      </pivotArea>
    </format>
    <format dxfId="7436">
      <pivotArea dataOnly="0" labelOnly="1" outline="0" fieldPosition="0">
        <references count="4">
          <reference field="0" count="1">
            <x v="11"/>
          </reference>
          <reference field="5" count="1" selected="0">
            <x v="9"/>
          </reference>
          <reference field="6" count="1" selected="0">
            <x v="140"/>
          </reference>
          <reference field="11" count="1" selected="0">
            <x v="1935"/>
          </reference>
        </references>
      </pivotArea>
    </format>
    <format dxfId="7435">
      <pivotArea dataOnly="0" labelOnly="1" outline="0" fieldPosition="0">
        <references count="4">
          <reference field="0" count="1">
            <x v="14"/>
          </reference>
          <reference field="5" count="1" selected="0">
            <x v="10"/>
          </reference>
          <reference field="6" count="1" selected="0">
            <x v="141"/>
          </reference>
          <reference field="11" count="1" selected="0">
            <x v="2779"/>
          </reference>
        </references>
      </pivotArea>
    </format>
    <format dxfId="7434">
      <pivotArea dataOnly="0" labelOnly="1" outline="0" fieldPosition="0">
        <references count="4">
          <reference field="0" count="1">
            <x v="9"/>
          </reference>
          <reference field="5" count="1" selected="0">
            <x v="272"/>
          </reference>
          <reference field="6" count="1" selected="0">
            <x v="142"/>
          </reference>
          <reference field="11" count="1" selected="0">
            <x v="1757"/>
          </reference>
        </references>
      </pivotArea>
    </format>
    <format dxfId="7433">
      <pivotArea dataOnly="0" labelOnly="1" outline="0" fieldPosition="0">
        <references count="4">
          <reference field="0" count="1">
            <x v="2"/>
          </reference>
          <reference field="5" count="1" selected="0">
            <x v="235"/>
          </reference>
          <reference field="6" count="1" selected="0">
            <x v="143"/>
          </reference>
          <reference field="11" count="1" selected="0">
            <x v="205"/>
          </reference>
        </references>
      </pivotArea>
    </format>
    <format dxfId="7432">
      <pivotArea dataOnly="0" labelOnly="1" outline="0" fieldPosition="0">
        <references count="4">
          <reference field="0" count="1">
            <x v="0"/>
          </reference>
          <reference field="5" count="1" selected="0">
            <x v="257"/>
          </reference>
          <reference field="6" count="1" selected="0">
            <x v="144"/>
          </reference>
          <reference field="11" count="1" selected="0">
            <x v="24"/>
          </reference>
        </references>
      </pivotArea>
    </format>
    <format dxfId="7431">
      <pivotArea dataOnly="0" labelOnly="1" outline="0" fieldPosition="0">
        <references count="4">
          <reference field="0" count="1">
            <x v="9"/>
          </reference>
          <reference field="5" count="1" selected="0">
            <x v="226"/>
          </reference>
          <reference field="6" count="1" selected="0">
            <x v="145"/>
          </reference>
          <reference field="11" count="1" selected="0">
            <x v="1770"/>
          </reference>
        </references>
      </pivotArea>
    </format>
    <format dxfId="7430">
      <pivotArea dataOnly="0" labelOnly="1" outline="0" fieldPosition="0">
        <references count="4">
          <reference field="0" count="1">
            <x v="3"/>
          </reference>
          <reference field="5" count="1" selected="0">
            <x v="81"/>
          </reference>
          <reference field="6" count="1" selected="0">
            <x v="146"/>
          </reference>
          <reference field="11" count="1" selected="0">
            <x v="363"/>
          </reference>
        </references>
      </pivotArea>
    </format>
    <format dxfId="7429">
      <pivotArea dataOnly="0" labelOnly="1" outline="0" fieldPosition="0">
        <references count="4">
          <reference field="0" count="1">
            <x v="4"/>
          </reference>
          <reference field="5" count="1" selected="0">
            <x v="194"/>
          </reference>
          <reference field="6" count="1" selected="0">
            <x v="147"/>
          </reference>
          <reference field="11" count="1" selected="0">
            <x v="1523"/>
          </reference>
        </references>
      </pivotArea>
    </format>
    <format dxfId="7428">
      <pivotArea dataOnly="0" labelOnly="1" outline="0" fieldPosition="0">
        <references count="4">
          <reference field="0" count="1">
            <x v="8"/>
          </reference>
          <reference field="5" count="1" selected="0">
            <x v="186"/>
          </reference>
          <reference field="6" count="1" selected="0">
            <x v="148"/>
          </reference>
          <reference field="11" count="1" selected="0">
            <x v="1384"/>
          </reference>
        </references>
      </pivotArea>
    </format>
    <format dxfId="7427">
      <pivotArea dataOnly="0" labelOnly="1" outline="0" fieldPosition="0">
        <references count="4">
          <reference field="0" count="1">
            <x v="10"/>
          </reference>
          <reference field="5" count="1" selected="0">
            <x v="387"/>
          </reference>
          <reference field="6" count="1" selected="0">
            <x v="149"/>
          </reference>
          <reference field="11" count="1" selected="0">
            <x v="1907"/>
          </reference>
        </references>
      </pivotArea>
    </format>
    <format dxfId="7426">
      <pivotArea dataOnly="0" labelOnly="1" outline="0" fieldPosition="0">
        <references count="4">
          <reference field="0" count="1">
            <x v="12"/>
          </reference>
          <reference field="5" count="1" selected="0">
            <x v="132"/>
          </reference>
          <reference field="6" count="1" selected="0">
            <x v="150"/>
          </reference>
          <reference field="11" count="1" selected="0">
            <x v="2021"/>
          </reference>
        </references>
      </pivotArea>
    </format>
    <format dxfId="7425">
      <pivotArea dataOnly="0" labelOnly="1" outline="0" fieldPosition="0">
        <references count="4">
          <reference field="0" count="1">
            <x v="5"/>
          </reference>
          <reference field="5" count="1" selected="0">
            <x v="93"/>
          </reference>
          <reference field="6" count="1" selected="0">
            <x v="151"/>
          </reference>
          <reference field="11" count="1" selected="0">
            <x v="501"/>
          </reference>
        </references>
      </pivotArea>
    </format>
    <format dxfId="7424">
      <pivotArea dataOnly="0" labelOnly="1" outline="0" fieldPosition="0">
        <references count="4">
          <reference field="0" count="1">
            <x v="11"/>
          </reference>
          <reference field="5" count="1" selected="0">
            <x v="245"/>
          </reference>
          <reference field="6" count="1" selected="0">
            <x v="152"/>
          </reference>
          <reference field="11" count="1" selected="0">
            <x v="1925"/>
          </reference>
        </references>
      </pivotArea>
    </format>
    <format dxfId="7423">
      <pivotArea dataOnly="0" labelOnly="1" outline="0" fieldPosition="0">
        <references count="4">
          <reference field="0" count="1">
            <x v="8"/>
          </reference>
          <reference field="5" count="1" selected="0">
            <x v="381"/>
          </reference>
          <reference field="6" count="1" selected="0">
            <x v="153"/>
          </reference>
          <reference field="11" count="1" selected="0">
            <x v="1232"/>
          </reference>
        </references>
      </pivotArea>
    </format>
    <format dxfId="7422">
      <pivotArea dataOnly="0" labelOnly="1" outline="0" fieldPosition="0">
        <references count="4">
          <reference field="0" count="1">
            <x v="1"/>
          </reference>
          <reference field="5" count="1" selected="0">
            <x v="372"/>
          </reference>
          <reference field="6" count="1" selected="0">
            <x v="154"/>
          </reference>
          <reference field="11" count="1" selected="0">
            <x v="143"/>
          </reference>
        </references>
      </pivotArea>
    </format>
    <format dxfId="7421">
      <pivotArea dataOnly="0" labelOnly="1" outline="0" fieldPosition="0">
        <references count="4">
          <reference field="0" count="1">
            <x v="9"/>
          </reference>
          <reference field="5" count="1" selected="0">
            <x v="224"/>
          </reference>
          <reference field="6" count="1" selected="0">
            <x v="155"/>
          </reference>
          <reference field="11" count="1" selected="0">
            <x v="1698"/>
          </reference>
        </references>
      </pivotArea>
    </format>
    <format dxfId="7420">
      <pivotArea dataOnly="0" labelOnly="1" outline="0" fieldPosition="0">
        <references count="4">
          <reference field="0" count="1">
            <x v="2"/>
          </reference>
          <reference field="5" count="1" selected="0">
            <x v="74"/>
          </reference>
          <reference field="6" count="1" selected="0">
            <x v="156"/>
          </reference>
          <reference field="11" count="1" selected="0">
            <x v="200"/>
          </reference>
        </references>
      </pivotArea>
    </format>
    <format dxfId="7419">
      <pivotArea dataOnly="0" labelOnly="1" outline="0" fieldPosition="0">
        <references count="4">
          <reference field="0" count="1">
            <x v="12"/>
          </reference>
          <reference field="5" count="1" selected="0">
            <x v="135"/>
          </reference>
          <reference field="6" count="1" selected="0">
            <x v="157"/>
          </reference>
          <reference field="11" count="1" selected="0">
            <x v="2028"/>
          </reference>
        </references>
      </pivotArea>
    </format>
    <format dxfId="7418">
      <pivotArea dataOnly="0" labelOnly="1" outline="0" fieldPosition="0">
        <references count="4">
          <reference field="0" count="1">
            <x v="3"/>
          </reference>
          <reference field="5" count="1" selected="0">
            <x v="89"/>
          </reference>
          <reference field="6" count="1" selected="0">
            <x v="158"/>
          </reference>
          <reference field="11" count="1" selected="0">
            <x v="317"/>
          </reference>
        </references>
      </pivotArea>
    </format>
    <format dxfId="7417">
      <pivotArea dataOnly="0" labelOnly="1" outline="0" fieldPosition="0">
        <references count="4">
          <reference field="0" count="1">
            <x v="8"/>
          </reference>
          <reference field="5" count="1" selected="0">
            <x v="189"/>
          </reference>
          <reference field="6" count="1" selected="0">
            <x v="159"/>
          </reference>
          <reference field="11" count="1" selected="0">
            <x v="1376"/>
          </reference>
        </references>
      </pivotArea>
    </format>
    <format dxfId="7416">
      <pivotArea dataOnly="0" labelOnly="1" outline="0" fieldPosition="0">
        <references count="4">
          <reference field="0" count="1">
            <x v="4"/>
          </reference>
          <reference field="5" count="1" selected="0">
            <x v="203"/>
          </reference>
          <reference field="6" count="1" selected="0">
            <x v="160"/>
          </reference>
          <reference field="11" count="1" selected="0">
            <x v="1535"/>
          </reference>
        </references>
      </pivotArea>
    </format>
    <format dxfId="7415">
      <pivotArea dataOnly="0" labelOnly="1" outline="0" fieldPosition="0">
        <references count="4">
          <reference field="0" count="1">
            <x v="5"/>
          </reference>
          <reference field="5" count="1" selected="0">
            <x v="140"/>
          </reference>
          <reference field="6" count="1" selected="0">
            <x v="161"/>
          </reference>
          <reference field="11" count="1" selected="0">
            <x v="498"/>
          </reference>
        </references>
      </pivotArea>
    </format>
    <format dxfId="7414">
      <pivotArea dataOnly="0" labelOnly="1" outline="0" fieldPosition="0">
        <references count="4">
          <reference field="0" count="1">
            <x v="7"/>
          </reference>
          <reference field="5" count="1" selected="0">
            <x v="166"/>
          </reference>
          <reference field="6" count="1" selected="0">
            <x v="164"/>
          </reference>
          <reference field="11" count="1" selected="0">
            <x v="1052"/>
          </reference>
        </references>
      </pivotArea>
    </format>
    <format dxfId="7413">
      <pivotArea dataOnly="0" labelOnly="1" outline="0" fieldPosition="0">
        <references count="4">
          <reference field="0" count="1">
            <x v="12"/>
          </reference>
          <reference field="5" count="1" selected="0">
            <x v="248"/>
          </reference>
          <reference field="6" count="1" selected="0">
            <x v="165"/>
          </reference>
          <reference field="11" count="1" selected="0">
            <x v="2393"/>
          </reference>
        </references>
      </pivotArea>
    </format>
    <format dxfId="7412">
      <pivotArea dataOnly="0" labelOnly="1" outline="0" fieldPosition="0">
        <references count="4">
          <reference field="0" count="1">
            <x v="2"/>
          </reference>
          <reference field="5" count="1" selected="0">
            <x v="72"/>
          </reference>
          <reference field="6" count="1" selected="0">
            <x v="167"/>
          </reference>
          <reference field="11" count="1" selected="0">
            <x v="209"/>
          </reference>
        </references>
      </pivotArea>
    </format>
    <format dxfId="7411">
      <pivotArea dataOnly="0" labelOnly="1" outline="0" fieldPosition="0">
        <references count="4">
          <reference field="0" count="1">
            <x v="7"/>
          </reference>
          <reference field="5" count="1" selected="0">
            <x v="378"/>
          </reference>
          <reference field="6" count="1" selected="0">
            <x v="168"/>
          </reference>
          <reference field="11" count="1" selected="0">
            <x v="1049"/>
          </reference>
        </references>
      </pivotArea>
    </format>
    <format dxfId="7410">
      <pivotArea dataOnly="0" labelOnly="1" outline="0" fieldPosition="0">
        <references count="4">
          <reference field="0" count="1">
            <x v="6"/>
          </reference>
          <reference field="5" count="1" selected="0">
            <x v="153"/>
          </reference>
          <reference field="6" count="1" selected="0">
            <x v="169"/>
          </reference>
          <reference field="11" count="1" selected="0">
            <x v="834"/>
          </reference>
        </references>
      </pivotArea>
    </format>
    <format dxfId="7409">
      <pivotArea dataOnly="0" labelOnly="1" outline="0" fieldPosition="0">
        <references count="4">
          <reference field="0" count="1">
            <x v="8"/>
          </reference>
          <reference field="5" count="1" selected="0">
            <x v="255"/>
          </reference>
          <reference field="6" count="1" selected="0">
            <x v="170"/>
          </reference>
          <reference field="11" count="1" selected="0">
            <x v="1215"/>
          </reference>
        </references>
      </pivotArea>
    </format>
    <format dxfId="7408">
      <pivotArea dataOnly="0" labelOnly="1" outline="0" fieldPosition="0">
        <references count="4">
          <reference field="0" count="1">
            <x v="10"/>
          </reference>
          <reference field="5" count="1" selected="0">
            <x v="232"/>
          </reference>
          <reference field="6" count="1" selected="0">
            <x v="171"/>
          </reference>
          <reference field="11" count="1" selected="0">
            <x v="1908"/>
          </reference>
        </references>
      </pivotArea>
    </format>
    <format dxfId="7407">
      <pivotArea dataOnly="0" labelOnly="1" outline="0" fieldPosition="0">
        <references count="4">
          <reference field="0" count="1">
            <x v="15"/>
          </reference>
          <reference field="5" count="1" selected="0">
            <x v="172"/>
          </reference>
          <reference field="6" count="1" selected="0">
            <x v="172"/>
          </reference>
          <reference field="11" count="1" selected="0">
            <x v="1188"/>
          </reference>
        </references>
      </pivotArea>
    </format>
    <format dxfId="7406">
      <pivotArea dataOnly="0" labelOnly="1" outline="0" fieldPosition="0">
        <references count="4">
          <reference field="0" count="1">
            <x v="4"/>
          </reference>
          <reference field="5" count="1" selected="0">
            <x v="391"/>
          </reference>
          <reference field="6" count="1" selected="0">
            <x v="174"/>
          </reference>
          <reference field="11" count="1" selected="0">
            <x v="1539"/>
          </reference>
        </references>
      </pivotArea>
    </format>
    <format dxfId="7405">
      <pivotArea dataOnly="0" labelOnly="1" outline="0" fieldPosition="0">
        <references count="4">
          <reference field="0" count="1">
            <x v="10"/>
          </reference>
          <reference field="5" count="1" selected="0">
            <x v="230"/>
          </reference>
          <reference field="6" count="1" selected="0">
            <x v="175"/>
          </reference>
          <reference field="11" count="1" selected="0">
            <x v="1906"/>
          </reference>
        </references>
      </pivotArea>
    </format>
    <format dxfId="7404">
      <pivotArea dataOnly="0" labelOnly="1" outline="0" fieldPosition="0">
        <references count="4">
          <reference field="0" count="1">
            <x v="6"/>
          </reference>
          <reference field="5" count="1" selected="0">
            <x v="377"/>
          </reference>
          <reference field="6" count="1" selected="0">
            <x v="176"/>
          </reference>
          <reference field="11" count="1" selected="0">
            <x v="901"/>
          </reference>
        </references>
      </pivotArea>
    </format>
    <format dxfId="7403">
      <pivotArea dataOnly="0" labelOnly="1" outline="0" fieldPosition="0">
        <references count="4">
          <reference field="0" count="1">
            <x v="15"/>
          </reference>
          <reference field="5" count="1" selected="0">
            <x v="178"/>
          </reference>
          <reference field="6" count="1" selected="0">
            <x v="177"/>
          </reference>
          <reference field="11" count="1" selected="0">
            <x v="2826"/>
          </reference>
        </references>
      </pivotArea>
    </format>
    <format dxfId="7402">
      <pivotArea dataOnly="0" labelOnly="1" outline="0" fieldPosition="0">
        <references count="4">
          <reference field="0" count="1">
            <x v="12"/>
          </reference>
          <reference field="5" count="1" selected="0">
            <x v="124"/>
          </reference>
          <reference field="6" count="1" selected="0">
            <x v="179"/>
          </reference>
          <reference field="11" count="1" selected="0">
            <x v="2136"/>
          </reference>
        </references>
      </pivotArea>
    </format>
    <format dxfId="7401">
      <pivotArea dataOnly="0" labelOnly="1" outline="0" fieldPosition="0">
        <references count="4">
          <reference field="0" count="1">
            <x v="4"/>
          </reference>
          <reference field="5" count="1" selected="0">
            <x v="383"/>
          </reference>
          <reference field="6" count="1" selected="0">
            <x v="180"/>
          </reference>
          <reference field="11" count="1" selected="0">
            <x v="1512"/>
          </reference>
        </references>
      </pivotArea>
    </format>
    <format dxfId="7400">
      <pivotArea dataOnly="0" labelOnly="1" outline="0" fieldPosition="0">
        <references count="4">
          <reference field="0" count="1">
            <x v="3"/>
          </reference>
          <reference field="5" count="1" selected="0">
            <x v="87"/>
          </reference>
          <reference field="6" count="1" selected="0">
            <x v="181"/>
          </reference>
          <reference field="11" count="1" selected="0">
            <x v="316"/>
          </reference>
        </references>
      </pivotArea>
    </format>
    <format dxfId="7399">
      <pivotArea dataOnly="0" labelOnly="1" outline="0" fieldPosition="0">
        <references count="4">
          <reference field="0" count="1">
            <x v="8"/>
          </reference>
          <reference field="5" count="1" selected="0">
            <x v="380"/>
          </reference>
          <reference field="6" count="1" selected="0">
            <x v="182"/>
          </reference>
          <reference field="11" count="1" selected="0">
            <x v="1187"/>
          </reference>
        </references>
      </pivotArea>
    </format>
    <format dxfId="7398">
      <pivotArea dataOnly="0" labelOnly="1" outline="0" fieldPosition="0">
        <references count="4">
          <reference field="0" count="1">
            <x v="5"/>
          </reference>
          <reference field="5" count="1" selected="0">
            <x v="343"/>
          </reference>
          <reference field="6" count="1" selected="0">
            <x v="183"/>
          </reference>
          <reference field="11" count="1" selected="0">
            <x v="509"/>
          </reference>
        </references>
      </pivotArea>
    </format>
    <format dxfId="7397">
      <pivotArea dataOnly="0" labelOnly="1" outline="0" fieldPosition="0">
        <references count="4">
          <reference field="0" count="1">
            <x v="7"/>
          </reference>
          <reference field="5" count="1" selected="0">
            <x v="165"/>
          </reference>
          <reference field="6" count="1" selected="0">
            <x v="184"/>
          </reference>
          <reference field="11" count="1" selected="0">
            <x v="992"/>
          </reference>
        </references>
      </pivotArea>
    </format>
    <format dxfId="7396">
      <pivotArea dataOnly="0" labelOnly="1" outline="0" fieldPosition="0">
        <references count="4">
          <reference field="0" count="1">
            <x v="2"/>
          </reference>
          <reference field="5" count="1" selected="0">
            <x v="73"/>
          </reference>
          <reference field="6" count="1" selected="0">
            <x v="185"/>
          </reference>
          <reference field="11" count="1" selected="0">
            <x v="229"/>
          </reference>
        </references>
      </pivotArea>
    </format>
    <format dxfId="7395">
      <pivotArea dataOnly="0" labelOnly="1" outline="0" fieldPosition="0">
        <references count="4">
          <reference field="0" count="1">
            <x v="3"/>
          </reference>
          <reference field="5" count="1" selected="0">
            <x v="80"/>
          </reference>
          <reference field="6" count="1" selected="0">
            <x v="186"/>
          </reference>
          <reference field="11" count="1" selected="0">
            <x v="321"/>
          </reference>
        </references>
      </pivotArea>
    </format>
    <format dxfId="7394">
      <pivotArea dataOnly="0" labelOnly="1" outline="0" fieldPosition="0">
        <references count="4">
          <reference field="0" count="1">
            <x v="8"/>
          </reference>
          <reference field="5" count="1" selected="0">
            <x v="183"/>
          </reference>
          <reference field="6" count="1" selected="0">
            <x v="187"/>
          </reference>
          <reference field="11" count="1" selected="0">
            <x v="1331"/>
          </reference>
        </references>
      </pivotArea>
    </format>
    <format dxfId="7393">
      <pivotArea dataOnly="0" labelOnly="1" outline="0" fieldPosition="0">
        <references count="4">
          <reference field="0" count="1">
            <x v="13"/>
          </reference>
          <reference field="5" count="1" selected="0">
            <x v="212"/>
          </reference>
          <reference field="6" count="1" selected="0">
            <x v="188"/>
          </reference>
          <reference field="11" count="1" selected="0">
            <x v="2702"/>
          </reference>
        </references>
      </pivotArea>
    </format>
    <format dxfId="7392">
      <pivotArea dataOnly="0" labelOnly="1" outline="0" fieldPosition="0">
        <references count="4">
          <reference field="0" count="1">
            <x v="10"/>
          </reference>
          <reference field="5" count="1" selected="0">
            <x v="231"/>
          </reference>
          <reference field="6" count="1" selected="0">
            <x v="189"/>
          </reference>
          <reference field="11" count="1" selected="0">
            <x v="1885"/>
          </reference>
        </references>
      </pivotArea>
    </format>
    <format dxfId="7391">
      <pivotArea dataOnly="0" labelOnly="1" outline="0" fieldPosition="0">
        <references count="4">
          <reference field="0" count="1">
            <x v="4"/>
          </reference>
          <reference field="5" count="1" selected="0">
            <x v="207"/>
          </reference>
          <reference field="6" count="1" selected="0">
            <x v="190"/>
          </reference>
          <reference field="11" count="1" selected="0">
            <x v="1509"/>
          </reference>
        </references>
      </pivotArea>
    </format>
    <format dxfId="7390">
      <pivotArea dataOnly="0" labelOnly="1" outline="0" fieldPosition="0">
        <references count="4">
          <reference field="0" count="1">
            <x v="12"/>
          </reference>
          <reference field="5" count="1" selected="0">
            <x v="142"/>
          </reference>
          <reference field="6" count="1" selected="0">
            <x v="192"/>
          </reference>
          <reference field="11" count="1" selected="0">
            <x v="2032"/>
          </reference>
        </references>
      </pivotArea>
    </format>
    <format dxfId="7389">
      <pivotArea dataOnly="0" labelOnly="1" outline="0" fieldPosition="0">
        <references count="4">
          <reference field="0" count="1">
            <x v="8"/>
          </reference>
          <reference field="5" count="1" selected="0">
            <x v="187"/>
          </reference>
          <reference field="6" count="1" selected="0">
            <x v="193"/>
          </reference>
          <reference field="11" count="1" selected="0">
            <x v="1258"/>
          </reference>
        </references>
      </pivotArea>
    </format>
    <format dxfId="7388">
      <pivotArea dataOnly="0" labelOnly="1" outline="0" fieldPosition="0">
        <references count="4">
          <reference field="0" count="1">
            <x v="7"/>
          </reference>
          <reference field="5" count="1" selected="0">
            <x v="161"/>
          </reference>
          <reference field="6" count="1" selected="0">
            <x v="194"/>
          </reference>
          <reference field="11" count="1" selected="0">
            <x v="973"/>
          </reference>
        </references>
      </pivotArea>
    </format>
    <format dxfId="7387">
      <pivotArea dataOnly="0" labelOnly="1" outline="0" fieldPosition="0">
        <references count="4">
          <reference field="0" count="1">
            <x v="2"/>
          </reference>
          <reference field="5" count="1" selected="0">
            <x v="388"/>
          </reference>
          <reference field="6" count="1" selected="0">
            <x v="196"/>
          </reference>
          <reference field="11" count="1" selected="0">
            <x v="217"/>
          </reference>
        </references>
      </pivotArea>
    </format>
    <format dxfId="7386">
      <pivotArea dataOnly="0" labelOnly="1" outline="0" fieldPosition="0">
        <references count="4">
          <reference field="0" count="1">
            <x v="12"/>
          </reference>
          <reference field="5" count="1" selected="0">
            <x v="250"/>
          </reference>
          <reference field="6" count="1" selected="0">
            <x v="197"/>
          </reference>
          <reference field="11" count="1" selected="0">
            <x v="2093"/>
          </reference>
        </references>
      </pivotArea>
    </format>
    <format dxfId="7385">
      <pivotArea dataOnly="0" labelOnly="1" outline="0" fieldPosition="0">
        <references count="4">
          <reference field="0" count="1">
            <x v="5"/>
          </reference>
          <reference field="5" count="1" selected="0">
            <x v="111"/>
          </reference>
          <reference field="6" count="1" selected="0">
            <x v="199"/>
          </reference>
          <reference field="11" count="1" selected="0">
            <x v="515"/>
          </reference>
        </references>
      </pivotArea>
    </format>
    <format dxfId="7384">
      <pivotArea dataOnly="0" labelOnly="1" outline="0" fieldPosition="0">
        <references count="4">
          <reference field="0" count="1">
            <x v="8"/>
          </reference>
          <reference field="5" count="1" selected="0">
            <x v="181"/>
          </reference>
          <reference field="6" count="1" selected="0">
            <x v="201"/>
          </reference>
          <reference field="11" count="1" selected="0">
            <x v="1260"/>
          </reference>
        </references>
      </pivotArea>
    </format>
    <format dxfId="7383">
      <pivotArea dataOnly="0" labelOnly="1" outline="0" fieldPosition="0">
        <references count="4">
          <reference field="0" count="1">
            <x v="2"/>
          </reference>
          <reference field="5" count="1" selected="0">
            <x v="373"/>
          </reference>
          <reference field="6" count="1" selected="0">
            <x v="202"/>
          </reference>
          <reference field="11" count="1" selected="0">
            <x v="212"/>
          </reference>
        </references>
      </pivotArea>
    </format>
    <format dxfId="7382">
      <pivotArea dataOnly="0" labelOnly="1" outline="0" fieldPosition="0">
        <references count="4">
          <reference field="0" count="1">
            <x v="9"/>
          </reference>
          <reference field="5" count="1" selected="0">
            <x v="386"/>
          </reference>
          <reference field="6" count="1" selected="0">
            <x v="203"/>
          </reference>
          <reference field="11" count="1" selected="0">
            <x v="1691"/>
          </reference>
        </references>
      </pivotArea>
    </format>
    <format dxfId="7381">
      <pivotArea dataOnly="0" labelOnly="1" outline="0" fieldPosition="0">
        <references count="4">
          <reference field="0" count="1">
            <x v="13"/>
          </reference>
          <reference field="5" count="1" selected="0">
            <x v="385"/>
          </reference>
          <reference field="6" count="1" selected="0">
            <x v="205"/>
          </reference>
          <reference field="11" count="1" selected="0">
            <x v="2668"/>
          </reference>
        </references>
      </pivotArea>
    </format>
    <format dxfId="7380">
      <pivotArea dataOnly="0" labelOnly="1" outline="0" fieldPosition="0">
        <references count="4">
          <reference field="0" count="1">
            <x v="4"/>
          </reference>
          <reference field="5" count="1" selected="0">
            <x v="201"/>
          </reference>
          <reference field="6" count="1" selected="0">
            <x v="206"/>
          </reference>
          <reference field="11" count="1" selected="0">
            <x v="1540"/>
          </reference>
        </references>
      </pivotArea>
    </format>
    <format dxfId="7379">
      <pivotArea dataOnly="0" labelOnly="1" outline="0" fieldPosition="0">
        <references count="4">
          <reference field="0" count="1">
            <x v="6"/>
          </reference>
          <reference field="5" count="1" selected="0">
            <x v="145"/>
          </reference>
          <reference field="6" count="1" selected="0">
            <x v="208"/>
          </reference>
          <reference field="11" count="1" selected="0">
            <x v="821"/>
          </reference>
        </references>
      </pivotArea>
    </format>
    <format dxfId="7378">
      <pivotArea dataOnly="0" labelOnly="1" outline="0" fieldPosition="0">
        <references count="4">
          <reference field="0" count="1">
            <x v="8"/>
          </reference>
          <reference field="5" count="1" selected="0">
            <x v="390"/>
          </reference>
          <reference field="6" count="1" selected="0">
            <x v="209"/>
          </reference>
          <reference field="11" count="1" selected="0">
            <x v="1220"/>
          </reference>
        </references>
      </pivotArea>
    </format>
    <format dxfId="7377">
      <pivotArea dataOnly="0" labelOnly="1" outline="0" fieldPosition="0">
        <references count="4">
          <reference field="0" count="1">
            <x v="0"/>
          </reference>
          <reference field="5" count="1" selected="0">
            <x v="66"/>
          </reference>
          <reference field="6" count="1" selected="0">
            <x v="211"/>
          </reference>
          <reference field="11" count="1" selected="0">
            <x v="3"/>
          </reference>
        </references>
      </pivotArea>
    </format>
    <format dxfId="7376">
      <pivotArea dataOnly="0" labelOnly="1" outline="0" fieldPosition="0">
        <references count="4">
          <reference field="0" count="1">
            <x v="2"/>
          </reference>
          <reference field="5" count="1" selected="0">
            <x v="77"/>
          </reference>
          <reference field="6" count="1" selected="0">
            <x v="212"/>
          </reference>
          <reference field="11" count="1" selected="0">
            <x v="213"/>
          </reference>
        </references>
      </pivotArea>
    </format>
    <format dxfId="7375">
      <pivotArea dataOnly="0" labelOnly="1" outline="0" fieldPosition="0">
        <references count="4">
          <reference field="0" count="1">
            <x v="12"/>
          </reference>
          <reference field="5" count="1" selected="0">
            <x v="251"/>
          </reference>
          <reference field="6" count="1" selected="0">
            <x v="213"/>
          </reference>
          <reference field="11" count="1" selected="0">
            <x v="2033"/>
          </reference>
        </references>
      </pivotArea>
    </format>
    <format dxfId="7374">
      <pivotArea dataOnly="0" labelOnly="1" outline="0" fieldPosition="0">
        <references count="4">
          <reference field="0" count="1">
            <x v="3"/>
          </reference>
          <reference field="5" count="1" selected="0">
            <x v="88"/>
          </reference>
          <reference field="6" count="1" selected="0">
            <x v="214"/>
          </reference>
          <reference field="11" count="1" selected="0">
            <x v="361"/>
          </reference>
        </references>
      </pivotArea>
    </format>
    <format dxfId="7373">
      <pivotArea dataOnly="0" labelOnly="1" outline="0" fieldPosition="0">
        <references count="4">
          <reference field="0" count="1">
            <x v="12"/>
          </reference>
          <reference field="5" count="1" selected="0">
            <x v="252"/>
          </reference>
          <reference field="6" count="1" selected="0">
            <x v="215"/>
          </reference>
          <reference field="11" count="1" selected="0">
            <x v="2401"/>
          </reference>
        </references>
      </pivotArea>
    </format>
    <format dxfId="7372">
      <pivotArea dataOnly="0" labelOnly="1" outline="0" fieldPosition="0">
        <references count="4">
          <reference field="0" count="1">
            <x v="0"/>
          </reference>
          <reference field="5" count="1" selected="0">
            <x v="67"/>
          </reference>
          <reference field="6" count="1" selected="0">
            <x v="216"/>
          </reference>
          <reference field="11" count="1" selected="0">
            <x v="15"/>
          </reference>
        </references>
      </pivotArea>
    </format>
    <format dxfId="7371">
      <pivotArea dataOnly="0" labelOnly="1" outline="0" fieldPosition="0">
        <references count="4">
          <reference field="0" count="1">
            <x v="12"/>
          </reference>
          <reference field="5" count="1" selected="0">
            <x v="127"/>
          </reference>
          <reference field="6" count="1" selected="0">
            <x v="217"/>
          </reference>
          <reference field="11" count="1" selected="0">
            <x v="2432"/>
          </reference>
        </references>
      </pivotArea>
    </format>
    <format dxfId="7370">
      <pivotArea dataOnly="0" labelOnly="1" outline="0" fieldPosition="0">
        <references count="4">
          <reference field="0" count="1">
            <x v="5"/>
          </reference>
          <reference field="5" count="1" selected="0">
            <x v="103"/>
          </reference>
          <reference field="6" count="1" selected="0">
            <x v="218"/>
          </reference>
          <reference field="11" count="1" selected="0">
            <x v="627"/>
          </reference>
        </references>
      </pivotArea>
    </format>
    <format dxfId="7369">
      <pivotArea dataOnly="0" labelOnly="1" outline="0" fieldPosition="0">
        <references count="4">
          <reference field="0" count="1">
            <x v="12"/>
          </reference>
          <reference field="5" count="1" selected="0">
            <x v="128"/>
          </reference>
          <reference field="6" count="1" selected="0">
            <x v="219"/>
          </reference>
          <reference field="11" count="1" selected="0">
            <x v="2024"/>
          </reference>
        </references>
      </pivotArea>
    </format>
    <format dxfId="7368">
      <pivotArea dataOnly="0" labelOnly="1" outline="0" fieldPosition="0">
        <references count="4">
          <reference field="0" count="1">
            <x v="3"/>
          </reference>
          <reference field="5" count="1" selected="0">
            <x v="79"/>
          </reference>
          <reference field="6" count="1" selected="0">
            <x v="222"/>
          </reference>
          <reference field="11" count="1" selected="0">
            <x v="326"/>
          </reference>
        </references>
      </pivotArea>
    </format>
    <format dxfId="7367">
      <pivotArea dataOnly="0" labelOnly="1" outline="0" fieldPosition="0">
        <references count="4">
          <reference field="0" count="1">
            <x v="5"/>
          </reference>
          <reference field="5" count="1" selected="0">
            <x v="92"/>
          </reference>
          <reference field="6" count="1" selected="0">
            <x v="223"/>
          </reference>
          <reference field="11" count="1" selected="0">
            <x v="499"/>
          </reference>
        </references>
      </pivotArea>
    </format>
    <format dxfId="7366">
      <pivotArea dataOnly="0" labelOnly="1" outline="0" fieldPosition="0">
        <references count="4">
          <reference field="0" count="1">
            <x v="12"/>
          </reference>
          <reference field="5" count="1" selected="0">
            <x v="240"/>
          </reference>
          <reference field="6" count="1" selected="0">
            <x v="224"/>
          </reference>
          <reference field="11" count="1" selected="0">
            <x v="2087"/>
          </reference>
        </references>
      </pivotArea>
    </format>
    <format dxfId="7365">
      <pivotArea dataOnly="0" labelOnly="1" outline="0" fieldPosition="0">
        <references count="4">
          <reference field="0" count="1">
            <x v="3"/>
          </reference>
          <reference field="5" count="1" selected="0">
            <x v="78"/>
          </reference>
          <reference field="6" count="1" selected="0">
            <x v="226"/>
          </reference>
          <reference field="11" count="1" selected="0">
            <x v="319"/>
          </reference>
        </references>
      </pivotArea>
    </format>
    <format dxfId="7364">
      <pivotArea dataOnly="0" labelOnly="1" outline="0" fieldPosition="0">
        <references count="4">
          <reference field="0" count="1">
            <x v="13"/>
          </reference>
          <reference field="5" count="1" selected="0">
            <x v="214"/>
          </reference>
          <reference field="6" count="1" selected="0">
            <x v="227"/>
          </reference>
          <reference field="11" count="1" selected="0">
            <x v="2670"/>
          </reference>
        </references>
      </pivotArea>
    </format>
    <format dxfId="7363">
      <pivotArea dataOnly="0" labelOnly="1" outline="0" fieldPosition="0">
        <references count="4">
          <reference field="0" count="1">
            <x v="12"/>
          </reference>
          <reference field="5" count="1" selected="0">
            <x v="123"/>
          </reference>
          <reference field="6" count="1" selected="0">
            <x v="229"/>
          </reference>
          <reference field="11" count="1" selected="0">
            <x v="2101"/>
          </reference>
        </references>
      </pivotArea>
    </format>
    <format dxfId="7362">
      <pivotArea dataOnly="0" labelOnly="1" outline="0" fieldPosition="0">
        <references count="4">
          <reference field="0" count="1">
            <x v="4"/>
          </reference>
          <reference field="5" count="1" selected="0">
            <x v="200"/>
          </reference>
          <reference field="6" count="1" selected="0">
            <x v="230"/>
          </reference>
          <reference field="11" count="1" selected="0">
            <x v="1505"/>
          </reference>
        </references>
      </pivotArea>
    </format>
    <format dxfId="7361">
      <pivotArea dataOnly="0" labelOnly="1" outline="0" fieldPosition="0">
        <references count="4">
          <reference field="0" count="1">
            <x v="8"/>
          </reference>
          <reference field="5" count="1" selected="0">
            <x v="188"/>
          </reference>
          <reference field="6" count="1" selected="0">
            <x v="231"/>
          </reference>
          <reference field="11" count="1" selected="0">
            <x v="1373"/>
          </reference>
        </references>
      </pivotArea>
    </format>
    <format dxfId="7360">
      <pivotArea dataOnly="0" labelOnly="1" outline="0" fieldPosition="0">
        <references count="4">
          <reference field="0" count="1">
            <x v="7"/>
          </reference>
          <reference field="5" count="1" selected="0">
            <x v="158"/>
          </reference>
          <reference field="6" count="1" selected="0">
            <x v="232"/>
          </reference>
          <reference field="11" count="1" selected="0">
            <x v="1068"/>
          </reference>
        </references>
      </pivotArea>
    </format>
    <format dxfId="7359">
      <pivotArea dataOnly="0" labelOnly="1" outline="0" fieldPosition="0">
        <references count="4">
          <reference field="0" count="1">
            <x v="5"/>
          </reference>
          <reference field="5" count="1" selected="0">
            <x v="108"/>
          </reference>
          <reference field="6" count="1" selected="0">
            <x v="233"/>
          </reference>
          <reference field="11" count="1" selected="0">
            <x v="481"/>
          </reference>
        </references>
      </pivotArea>
    </format>
    <format dxfId="7358">
      <pivotArea dataOnly="0" labelOnly="1" outline="0" fieldPosition="0">
        <references count="4">
          <reference field="0" count="1">
            <x v="7"/>
          </reference>
          <reference field="5" count="1" selected="0">
            <x v="168"/>
          </reference>
          <reference field="6" count="1" selected="0">
            <x v="234"/>
          </reference>
          <reference field="11" count="1" selected="0">
            <x v="975"/>
          </reference>
        </references>
      </pivotArea>
    </format>
    <format dxfId="7357">
      <pivotArea dataOnly="0" labelOnly="1" outline="0" fieldPosition="0">
        <references count="4">
          <reference field="0" count="1">
            <x v="9"/>
          </reference>
          <reference field="5" count="1" selected="0">
            <x v="223"/>
          </reference>
          <reference field="6" count="1" selected="0">
            <x v="235"/>
          </reference>
          <reference field="11" count="1" selected="0">
            <x v="1697"/>
          </reference>
        </references>
      </pivotArea>
    </format>
    <format dxfId="7356">
      <pivotArea dataOnly="0" labelOnly="1" outline="0" fieldPosition="0">
        <references count="4">
          <reference field="0" count="1">
            <x v="5"/>
          </reference>
          <reference field="5" count="1" selected="0">
            <x v="104"/>
          </reference>
          <reference field="6" count="1" selected="0">
            <x v="236"/>
          </reference>
          <reference field="11" count="1" selected="0">
            <x v="654"/>
          </reference>
        </references>
      </pivotArea>
    </format>
    <format dxfId="7355">
      <pivotArea dataOnly="0" labelOnly="1" outline="0" fieldPosition="0">
        <references count="4">
          <reference field="0" count="1">
            <x v="12"/>
          </reference>
          <reference field="5" count="1" selected="0">
            <x v="249"/>
          </reference>
          <reference field="6" count="1" selected="0">
            <x v="237"/>
          </reference>
          <reference field="11" count="1" selected="0">
            <x v="2026"/>
          </reference>
        </references>
      </pivotArea>
    </format>
    <format dxfId="7354">
      <pivotArea dataOnly="0" labelOnly="1" outline="0" fieldPosition="0">
        <references count="4">
          <reference field="0" count="1">
            <x v="5"/>
          </reference>
          <reference field="5" count="1" selected="0">
            <x v="100"/>
          </reference>
          <reference field="6" count="1" selected="0">
            <x v="239"/>
          </reference>
          <reference field="11" count="1" selected="0">
            <x v="624"/>
          </reference>
        </references>
      </pivotArea>
    </format>
    <format dxfId="7353">
      <pivotArea dataOnly="0" labelOnly="1" outline="0" fieldPosition="0">
        <references count="4">
          <reference field="0" count="1">
            <x v="8"/>
          </reference>
          <reference field="5" count="1" selected="0">
            <x v="382"/>
          </reference>
          <reference field="6" count="1" selected="0">
            <x v="240"/>
          </reference>
          <reference field="11" count="1" selected="0">
            <x v="1383"/>
          </reference>
        </references>
      </pivotArea>
    </format>
    <format dxfId="7352">
      <pivotArea dataOnly="0" labelOnly="1" outline="0" fieldPosition="0">
        <references count="4">
          <reference field="0" count="1">
            <x v="3"/>
          </reference>
          <reference field="5" count="1" selected="0">
            <x v="91"/>
          </reference>
          <reference field="6" count="1" selected="0">
            <x v="241"/>
          </reference>
          <reference field="11" count="1" selected="0">
            <x v="318"/>
          </reference>
        </references>
      </pivotArea>
    </format>
    <format dxfId="7351">
      <pivotArea dataOnly="0" labelOnly="1" outline="0" fieldPosition="0">
        <references count="4">
          <reference field="0" count="1">
            <x v="8"/>
          </reference>
          <reference field="5" count="1" selected="0">
            <x v="184"/>
          </reference>
          <reference field="6" count="1" selected="0">
            <x v="242"/>
          </reference>
          <reference field="11" count="1" selected="0">
            <x v="1378"/>
          </reference>
        </references>
      </pivotArea>
    </format>
    <format dxfId="7350">
      <pivotArea dataOnly="0" labelOnly="1" outline="0" fieldPosition="0">
        <references count="4">
          <reference field="0" count="1">
            <x v="6"/>
          </reference>
          <reference field="5" count="1" selected="0">
            <x v="144"/>
          </reference>
          <reference field="6" count="1" selected="0">
            <x v="243"/>
          </reference>
          <reference field="11" count="1" selected="0">
            <x v="877"/>
          </reference>
        </references>
      </pivotArea>
    </format>
    <format dxfId="7349">
      <pivotArea dataOnly="0" labelOnly="1" outline="0" fieldPosition="0">
        <references count="4">
          <reference field="0" count="1">
            <x v="12"/>
          </reference>
          <reference field="5" count="1" selected="0">
            <x v="239"/>
          </reference>
          <reference field="6" count="1" selected="0">
            <x v="244"/>
          </reference>
          <reference field="11" count="1" selected="0">
            <x v="2094"/>
          </reference>
        </references>
      </pivotArea>
    </format>
    <format dxfId="7348">
      <pivotArea dataOnly="0" labelOnly="1" outline="0" fieldPosition="0">
        <references count="4">
          <reference field="0" count="1">
            <x v="6"/>
          </reference>
          <reference field="5" count="1" selected="0">
            <x v="149"/>
          </reference>
          <reference field="6" count="1" selected="0">
            <x v="246"/>
          </reference>
          <reference field="11" count="1" selected="0">
            <x v="840"/>
          </reference>
        </references>
      </pivotArea>
    </format>
    <format dxfId="7347">
      <pivotArea dataOnly="0" labelOnly="1" outline="0" fieldPosition="0">
        <references count="4">
          <reference field="0" count="1">
            <x v="12"/>
          </reference>
          <reference field="5" count="1" selected="0">
            <x v="138"/>
          </reference>
          <reference field="6" count="1" selected="0">
            <x v="247"/>
          </reference>
          <reference field="11" count="1" selected="0">
            <x v="2023"/>
          </reference>
        </references>
      </pivotArea>
    </format>
    <format dxfId="7346">
      <pivotArea dataOnly="0" labelOnly="1" outline="0" fieldPosition="0">
        <references count="4">
          <reference field="0" count="1">
            <x v="13"/>
          </reference>
          <reference field="5" count="1" selected="0">
            <x v="213"/>
          </reference>
          <reference field="6" count="1" selected="0">
            <x v="248"/>
          </reference>
          <reference field="11" count="1" selected="0">
            <x v="2674"/>
          </reference>
        </references>
      </pivotArea>
    </format>
    <format dxfId="7345">
      <pivotArea dataOnly="0" labelOnly="1" outline="0" fieldPosition="0">
        <references count="4">
          <reference field="0" count="1">
            <x v="7"/>
          </reference>
          <reference field="5" count="1" selected="0">
            <x v="164"/>
          </reference>
          <reference field="6" count="1" selected="0">
            <x v="249"/>
          </reference>
          <reference field="11" count="1" selected="0">
            <x v="1057"/>
          </reference>
        </references>
      </pivotArea>
    </format>
    <format dxfId="7344">
      <pivotArea dataOnly="0" labelOnly="1" outline="0" fieldPosition="0">
        <references count="4">
          <reference field="0" count="1">
            <x v="1"/>
          </reference>
          <reference field="5" count="1" selected="0">
            <x v="70"/>
          </reference>
          <reference field="6" count="1" selected="0">
            <x v="250"/>
          </reference>
          <reference field="11" count="1" selected="0">
            <x v="83"/>
          </reference>
        </references>
      </pivotArea>
    </format>
    <format dxfId="7343">
      <pivotArea dataOnly="0" labelOnly="1" outline="0" fieldPosition="0">
        <references count="4">
          <reference field="0" count="1">
            <x v="7"/>
          </reference>
          <reference field="5" count="1" selected="0">
            <x v="160"/>
          </reference>
          <reference field="6" count="1" selected="0">
            <x v="251"/>
          </reference>
          <reference field="11" count="1" selected="0">
            <x v="974"/>
          </reference>
        </references>
      </pivotArea>
    </format>
    <format dxfId="7342">
      <pivotArea dataOnly="0" labelOnly="1" outline="0" fieldPosition="0">
        <references count="4">
          <reference field="0" count="1">
            <x v="3"/>
          </reference>
          <reference field="5" count="1" selected="0">
            <x v="85"/>
          </reference>
          <reference field="6" count="1" selected="0">
            <x v="252"/>
          </reference>
          <reference field="11" count="1" selected="0">
            <x v="370"/>
          </reference>
        </references>
      </pivotArea>
    </format>
    <format dxfId="7341">
      <pivotArea dataOnly="0" labelOnly="1" outline="0" fieldPosition="0">
        <references count="4">
          <reference field="0" count="1">
            <x v="8"/>
          </reference>
          <reference field="5" count="1" selected="0">
            <x v="192"/>
          </reference>
          <reference field="6" count="1" selected="0">
            <x v="253"/>
          </reference>
          <reference field="11" count="1" selected="0">
            <x v="1230"/>
          </reference>
        </references>
      </pivotArea>
    </format>
    <format dxfId="7340">
      <pivotArea dataOnly="0" labelOnly="1" outline="0" fieldPosition="0">
        <references count="4">
          <reference field="0" count="1">
            <x v="4"/>
          </reference>
          <reference field="5" count="1" selected="0">
            <x v="202"/>
          </reference>
          <reference field="6" count="1" selected="0">
            <x v="255"/>
          </reference>
          <reference field="11" count="1" selected="0">
            <x v="1507"/>
          </reference>
        </references>
      </pivotArea>
    </format>
    <format dxfId="7339">
      <pivotArea dataOnly="0" labelOnly="1" outline="0" fieldPosition="0">
        <references count="4">
          <reference field="0" count="1">
            <x v="12"/>
          </reference>
          <reference field="5" count="1" selected="0">
            <x v="114"/>
          </reference>
          <reference field="6" count="1" selected="0">
            <x v="256"/>
          </reference>
          <reference field="11" count="1" selected="0">
            <x v="2138"/>
          </reference>
        </references>
      </pivotArea>
    </format>
    <format dxfId="7338">
      <pivotArea dataOnly="0" labelOnly="1" outline="0" fieldPosition="0">
        <references count="4">
          <reference field="0" count="1">
            <x v="5"/>
          </reference>
          <reference field="5" count="1" selected="0">
            <x v="109"/>
          </reference>
          <reference field="6" count="1" selected="0">
            <x v="257"/>
          </reference>
          <reference field="11" count="1" selected="0">
            <x v="492"/>
          </reference>
        </references>
      </pivotArea>
    </format>
    <format dxfId="7337">
      <pivotArea dataOnly="0" labelOnly="1" outline="0" fieldPosition="0">
        <references count="4">
          <reference field="0" count="1">
            <x v="9"/>
          </reference>
          <reference field="5" count="1" selected="0">
            <x v="218"/>
          </reference>
          <reference field="6" count="1" selected="0">
            <x v="258"/>
          </reference>
          <reference field="11" count="1" selected="0">
            <x v="1776"/>
          </reference>
        </references>
      </pivotArea>
    </format>
    <format dxfId="7336">
      <pivotArea dataOnly="0" labelOnly="1" outline="0" fieldPosition="0">
        <references count="4">
          <reference field="0" count="1">
            <x v="3"/>
          </reference>
          <reference field="5" count="1" selected="0">
            <x v="84"/>
          </reference>
          <reference field="6" count="1" selected="0">
            <x v="259"/>
          </reference>
          <reference field="11" count="1" selected="0">
            <x v="358"/>
          </reference>
        </references>
      </pivotArea>
    </format>
    <format dxfId="7335">
      <pivotArea dataOnly="0" labelOnly="1" outline="0" fieldPosition="0">
        <references count="4">
          <reference field="0" count="1">
            <x v="12"/>
          </reference>
          <reference field="5" count="1" selected="0">
            <x v="253"/>
          </reference>
          <reference field="6" count="1" selected="0">
            <x v="260"/>
          </reference>
          <reference field="11" count="1" selected="0">
            <x v="2027"/>
          </reference>
        </references>
      </pivotArea>
    </format>
    <format dxfId="7334">
      <pivotArea dataOnly="0" labelOnly="1" outline="0" fieldPosition="0">
        <references count="4">
          <reference field="0" count="1">
            <x v="4"/>
          </reference>
          <reference field="5" count="1" selected="0">
            <x v="11"/>
          </reference>
          <reference field="6" count="1" selected="0">
            <x v="261"/>
          </reference>
          <reference field="11" count="1" selected="0">
            <x v="1559"/>
          </reference>
        </references>
      </pivotArea>
    </format>
    <format dxfId="7333">
      <pivotArea dataOnly="0" labelOnly="1" outline="0" fieldPosition="0">
        <references count="4">
          <reference field="0" count="1">
            <x v="3"/>
          </reference>
          <reference field="5" count="1" selected="0">
            <x v="83"/>
          </reference>
          <reference field="6" count="1" selected="0">
            <x v="262"/>
          </reference>
          <reference field="11" count="1" selected="0">
            <x v="327"/>
          </reference>
        </references>
      </pivotArea>
    </format>
    <format dxfId="7332">
      <pivotArea dataOnly="0" labelOnly="1" outline="0" fieldPosition="0">
        <references count="4">
          <reference field="0" count="1">
            <x v="13"/>
          </reference>
          <reference field="5" count="1" selected="0">
            <x v="215"/>
          </reference>
          <reference field="6" count="1" selected="0">
            <x v="263"/>
          </reference>
          <reference field="11" count="1" selected="0">
            <x v="2675"/>
          </reference>
        </references>
      </pivotArea>
    </format>
    <format dxfId="7331">
      <pivotArea dataOnly="0" labelOnly="1" outline="0" fieldPosition="0">
        <references count="4">
          <reference field="0" count="1">
            <x v="12"/>
          </reference>
          <reference field="5" count="1" selected="0">
            <x v="133"/>
          </reference>
          <reference field="6" count="1" selected="0">
            <x v="264"/>
          </reference>
          <reference field="11" count="1" selected="0">
            <x v="2012"/>
          </reference>
        </references>
      </pivotArea>
    </format>
    <format dxfId="7330">
      <pivotArea dataOnly="0" labelOnly="1" outline="0" fieldPosition="0">
        <references count="4">
          <reference field="0" count="1">
            <x v="9"/>
          </reference>
          <reference field="5" count="1" selected="0">
            <x v="229"/>
          </reference>
          <reference field="6" count="1" selected="0">
            <x v="265"/>
          </reference>
          <reference field="11" count="1" selected="0">
            <x v="1726"/>
          </reference>
        </references>
      </pivotArea>
    </format>
    <format dxfId="7329">
      <pivotArea dataOnly="0" labelOnly="1" outline="0" fieldPosition="0">
        <references count="4">
          <reference field="0" count="1">
            <x v="6"/>
          </reference>
          <reference field="5" count="1" selected="0">
            <x v="154"/>
          </reference>
          <reference field="6" count="1" selected="0">
            <x v="266"/>
          </reference>
          <reference field="11" count="1" selected="0">
            <x v="898"/>
          </reference>
        </references>
      </pivotArea>
    </format>
    <format dxfId="7328">
      <pivotArea dataOnly="0" labelOnly="1" outline="0" fieldPosition="0">
        <references count="4">
          <reference field="0" count="1">
            <x v="13"/>
          </reference>
          <reference field="5" count="1" selected="0">
            <x v="217"/>
          </reference>
          <reference field="6" count="1" selected="0">
            <x v="267"/>
          </reference>
          <reference field="11" count="1" selected="0">
            <x v="2669"/>
          </reference>
        </references>
      </pivotArea>
    </format>
    <format dxfId="7327">
      <pivotArea dataOnly="0" labelOnly="1" outline="0" fieldPosition="0">
        <references count="4">
          <reference field="0" count="1">
            <x v="7"/>
          </reference>
          <reference field="5" count="1" selected="0">
            <x v="379"/>
          </reference>
          <reference field="6" count="1" selected="0">
            <x v="268"/>
          </reference>
          <reference field="11" count="1" selected="0">
            <x v="1053"/>
          </reference>
        </references>
      </pivotArea>
    </format>
    <format dxfId="7326">
      <pivotArea dataOnly="0" labelOnly="1" outline="0" fieldPosition="0">
        <references count="4">
          <reference field="0" count="1">
            <x v="12"/>
          </reference>
          <reference field="5" count="1" selected="0">
            <x v="247"/>
          </reference>
          <reference field="6" count="1" selected="0">
            <x v="269"/>
          </reference>
          <reference field="11" count="1" selected="0">
            <x v="2113"/>
          </reference>
        </references>
      </pivotArea>
    </format>
    <format dxfId="7325">
      <pivotArea dataOnly="0" labelOnly="1" outline="0" fieldPosition="0">
        <references count="4">
          <reference field="0" count="1">
            <x v="8"/>
          </reference>
          <reference field="5" count="1" selected="0">
            <x v="179"/>
          </reference>
          <reference field="6" count="1" selected="0">
            <x v="272"/>
          </reference>
          <reference field="11" count="1" selected="0">
            <x v="1219"/>
          </reference>
        </references>
      </pivotArea>
    </format>
    <format dxfId="7324">
      <pivotArea dataOnly="0" labelOnly="1" outline="0" fieldPosition="0">
        <references count="4">
          <reference field="0" count="1">
            <x v="5"/>
          </reference>
          <reference field="5" count="1" selected="0">
            <x v="95"/>
          </reference>
          <reference field="6" count="1" selected="0">
            <x v="273"/>
          </reference>
          <reference field="11" count="1" selected="0">
            <x v="500"/>
          </reference>
        </references>
      </pivotArea>
    </format>
    <format dxfId="7323">
      <pivotArea dataOnly="0" labelOnly="1" outline="0" fieldPosition="0">
        <references count="4">
          <reference field="0" count="1">
            <x v="0"/>
          </reference>
          <reference field="5" count="1" selected="0">
            <x v="68"/>
          </reference>
          <reference field="6" count="1" selected="0">
            <x v="274"/>
          </reference>
          <reference field="11" count="1" selected="0">
            <x v="2"/>
          </reference>
        </references>
      </pivotArea>
    </format>
    <format dxfId="7322">
      <pivotArea dataOnly="0" labelOnly="1" outline="0" fieldPosition="0">
        <references count="4">
          <reference field="0" count="1">
            <x v="6"/>
          </reference>
          <reference field="5" count="1" selected="0">
            <x v="146"/>
          </reference>
          <reference field="6" count="1" selected="0">
            <x v="275"/>
          </reference>
          <reference field="11" count="1" selected="0">
            <x v="836"/>
          </reference>
        </references>
      </pivotArea>
    </format>
    <format dxfId="7321">
      <pivotArea dataOnly="0" labelOnly="1" outline="0" fieldPosition="0">
        <references count="4">
          <reference field="0" count="1">
            <x v="12"/>
          </reference>
          <reference field="5" count="1" selected="0">
            <x v="130"/>
          </reference>
          <reference field="6" count="1" selected="0">
            <x v="277"/>
          </reference>
          <reference field="11" count="1" selected="0">
            <x v="2022"/>
          </reference>
        </references>
      </pivotArea>
    </format>
    <format dxfId="7320">
      <pivotArea dataOnly="0" labelOnly="1" outline="0" fieldPosition="0">
        <references count="4">
          <reference field="0" count="1">
            <x v="4"/>
          </reference>
          <reference field="5" count="1" selected="0">
            <x v="209"/>
          </reference>
          <reference field="6" count="1" selected="0">
            <x v="278"/>
          </reference>
          <reference field="11" count="1" selected="0">
            <x v="1537"/>
          </reference>
        </references>
      </pivotArea>
    </format>
    <format dxfId="7319">
      <pivotArea dataOnly="0" labelOnly="1" outline="0" fieldPosition="0">
        <references count="4">
          <reference field="0" count="1">
            <x v="6"/>
          </reference>
          <reference field="5" count="1" selected="0">
            <x v="152"/>
          </reference>
          <reference field="6" count="1" selected="0">
            <x v="279"/>
          </reference>
          <reference field="11" count="1" selected="0">
            <x v="841"/>
          </reference>
        </references>
      </pivotArea>
    </format>
    <format dxfId="7318">
      <pivotArea dataOnly="0" labelOnly="1" outline="0" fieldPosition="0">
        <references count="4">
          <reference field="0" count="1">
            <x v="11"/>
          </reference>
          <reference field="5" count="1" selected="0">
            <x v="233"/>
          </reference>
          <reference field="6" count="1" selected="0">
            <x v="280"/>
          </reference>
          <reference field="11" count="1" selected="0">
            <x v="1923"/>
          </reference>
        </references>
      </pivotArea>
    </format>
    <format dxfId="7317">
      <pivotArea dataOnly="0" labelOnly="1" outline="0" fieldPosition="0">
        <references count="4">
          <reference field="0" count="1">
            <x v="0"/>
          </reference>
          <reference field="5" count="1" selected="0">
            <x v="363"/>
          </reference>
          <reference field="6" count="1" selected="0">
            <x v="281"/>
          </reference>
          <reference field="11" count="1" selected="0">
            <x v="4"/>
          </reference>
        </references>
      </pivotArea>
    </format>
    <format dxfId="7316">
      <pivotArea dataOnly="0" labelOnly="1" outline="0" fieldPosition="0">
        <references count="4">
          <reference field="0" count="1">
            <x v="12"/>
          </reference>
          <reference field="5" count="1" selected="0">
            <x v="113"/>
          </reference>
          <reference field="6" count="1" selected="0">
            <x v="282"/>
          </reference>
          <reference field="11" count="1" selected="0">
            <x v="2031"/>
          </reference>
        </references>
      </pivotArea>
    </format>
    <format dxfId="7315">
      <pivotArea dataOnly="0" labelOnly="1" outline="0" fieldPosition="0">
        <references count="4">
          <reference field="0" count="1">
            <x v="5"/>
          </reference>
          <reference field="5" count="1" selected="0">
            <x v="105"/>
          </reference>
          <reference field="6" count="1" selected="0">
            <x v="283"/>
          </reference>
          <reference field="11" count="1" selected="0">
            <x v="503"/>
          </reference>
        </references>
      </pivotArea>
    </format>
    <format dxfId="7314">
      <pivotArea dataOnly="0" labelOnly="1" outline="0" fieldPosition="0">
        <references count="4">
          <reference field="0" count="1">
            <x v="4"/>
          </reference>
          <reference field="5" count="1" selected="0">
            <x v="210"/>
          </reference>
          <reference field="6" count="1" selected="0">
            <x v="284"/>
          </reference>
          <reference field="11" count="1" selected="0">
            <x v="1538"/>
          </reference>
        </references>
      </pivotArea>
    </format>
    <format dxfId="7313">
      <pivotArea dataOnly="0" labelOnly="1" outline="0" fieldPosition="0">
        <references count="4">
          <reference field="0" count="1">
            <x v="12"/>
          </reference>
          <reference field="5" count="1" selected="0">
            <x v="120"/>
          </reference>
          <reference field="6" count="1" selected="0">
            <x v="285"/>
          </reference>
          <reference field="11" count="1" selected="0">
            <x v="2392"/>
          </reference>
        </references>
      </pivotArea>
    </format>
    <format dxfId="7312">
      <pivotArea dataOnly="0" labelOnly="1" outline="0" fieldPosition="0">
        <references count="4">
          <reference field="0" count="1">
            <x v="9"/>
          </reference>
          <reference field="5" count="1" selected="0">
            <x v="221"/>
          </reference>
          <reference field="6" count="1" selected="0">
            <x v="287"/>
          </reference>
          <reference field="11" count="1" selected="0">
            <x v="1746"/>
          </reference>
        </references>
      </pivotArea>
    </format>
    <format dxfId="7311">
      <pivotArea dataOnly="0" labelOnly="1" outline="0" fieldPosition="0">
        <references count="4">
          <reference field="0" count="1">
            <x v="3"/>
          </reference>
          <reference field="5" count="1" selected="0">
            <x v="86"/>
          </reference>
          <reference field="6" count="1" selected="0">
            <x v="289"/>
          </reference>
          <reference field="11" count="1" selected="0">
            <x v="315"/>
          </reference>
        </references>
      </pivotArea>
    </format>
    <format dxfId="7310">
      <pivotArea dataOnly="0" labelOnly="1" outline="0" fieldPosition="0">
        <references count="4">
          <reference field="0" count="1">
            <x v="4"/>
          </reference>
          <reference field="5" count="1" selected="0">
            <x v="195"/>
          </reference>
          <reference field="6" count="1" selected="0">
            <x v="290"/>
          </reference>
          <reference field="11" count="1" selected="0">
            <x v="1510"/>
          </reference>
        </references>
      </pivotArea>
    </format>
    <format dxfId="7309">
      <pivotArea dataOnly="0" labelOnly="1" outline="0" fieldPosition="0">
        <references count="4">
          <reference field="0" count="1">
            <x v="9"/>
          </reference>
          <reference field="5" count="1" selected="0">
            <x v="220"/>
          </reference>
          <reference field="6" count="1" selected="0">
            <x v="291"/>
          </reference>
          <reference field="11" count="1" selected="0">
            <x v="1756"/>
          </reference>
        </references>
      </pivotArea>
    </format>
    <format dxfId="7308">
      <pivotArea dataOnly="0" labelOnly="1" outline="0" fieldPosition="0">
        <references count="4">
          <reference field="0" count="1">
            <x v="5"/>
          </reference>
          <reference field="5" count="1" selected="0">
            <x v="97"/>
          </reference>
          <reference field="6" count="1" selected="0">
            <x v="292"/>
          </reference>
          <reference field="11" count="1" selected="0">
            <x v="532"/>
          </reference>
        </references>
      </pivotArea>
    </format>
    <format dxfId="7307">
      <pivotArea dataOnly="0" labelOnly="1" outline="0" fieldPosition="0">
        <references count="4">
          <reference field="0" count="1">
            <x v="9"/>
          </reference>
          <reference field="5" count="1" selected="0">
            <x v="227"/>
          </reference>
          <reference field="6" count="1" selected="0">
            <x v="293"/>
          </reference>
          <reference field="11" count="1" selected="0">
            <x v="1695"/>
          </reference>
        </references>
      </pivotArea>
    </format>
    <format dxfId="7306">
      <pivotArea dataOnly="0" labelOnly="1" outline="0" fieldPosition="0">
        <references count="4">
          <reference field="0" count="1">
            <x v="12"/>
          </reference>
          <reference field="5" count="1" selected="0">
            <x v="122"/>
          </reference>
          <reference field="6" count="1" selected="0">
            <x v="294"/>
          </reference>
          <reference field="11" count="1" selected="0">
            <x v="2029"/>
          </reference>
        </references>
      </pivotArea>
    </format>
    <format dxfId="7305">
      <pivotArea dataOnly="0" labelOnly="1" outline="0" fieldPosition="0">
        <references count="4">
          <reference field="0" count="1">
            <x v="15"/>
          </reference>
          <reference field="5" count="1" selected="0">
            <x v="175"/>
          </reference>
          <reference field="6" count="1" selected="0">
            <x v="295"/>
          </reference>
          <reference field="11" count="1" selected="0">
            <x v="1224"/>
          </reference>
        </references>
      </pivotArea>
    </format>
    <format dxfId="7304">
      <pivotArea dataOnly="0" labelOnly="1" outline="0" fieldPosition="0">
        <references count="4">
          <reference field="0" count="1">
            <x v="5"/>
          </reference>
          <reference field="5" count="1" selected="0">
            <x v="102"/>
          </reference>
          <reference field="6" count="1" selected="0">
            <x v="296"/>
          </reference>
          <reference field="11" count="1" selected="0">
            <x v="628"/>
          </reference>
        </references>
      </pivotArea>
    </format>
    <format dxfId="7303">
      <pivotArea dataOnly="0" labelOnly="1" outline="0" fieldPosition="0">
        <references count="4">
          <reference field="0" count="1">
            <x v="9"/>
          </reference>
          <reference field="5" count="1" selected="0">
            <x v="228"/>
          </reference>
          <reference field="6" count="1" selected="0">
            <x v="297"/>
          </reference>
          <reference field="11" count="1" selected="0">
            <x v="1700"/>
          </reference>
        </references>
      </pivotArea>
    </format>
    <format dxfId="7302">
      <pivotArea dataOnly="0" labelOnly="1" outline="0" fieldPosition="0">
        <references count="4">
          <reference field="0" count="1">
            <x v="6"/>
          </reference>
          <reference field="5" count="1" selected="0">
            <x v="150"/>
          </reference>
          <reference field="6" count="1" selected="0">
            <x v="298"/>
          </reference>
          <reference field="11" count="1" selected="0">
            <x v="835"/>
          </reference>
        </references>
      </pivotArea>
    </format>
    <format dxfId="7301">
      <pivotArea dataOnly="0" labelOnly="1" outline="0" fieldPosition="0">
        <references count="4">
          <reference field="0" count="1">
            <x v="12"/>
          </reference>
          <reference field="5" count="1" selected="0">
            <x v="119"/>
          </reference>
          <reference field="6" count="1" selected="0">
            <x v="299"/>
          </reference>
          <reference field="11" count="1" selected="0">
            <x v="1988"/>
          </reference>
        </references>
      </pivotArea>
    </format>
    <format dxfId="7300">
      <pivotArea dataOnly="0" labelOnly="1" outline="0" fieldPosition="0">
        <references count="4">
          <reference field="0" count="1">
            <x v="5"/>
          </reference>
          <reference field="5" count="1" selected="0">
            <x v="374"/>
          </reference>
          <reference field="6" count="1" selected="0">
            <x v="300"/>
          </reference>
          <reference field="11" count="1" selected="0">
            <x v="623"/>
          </reference>
        </references>
      </pivotArea>
    </format>
    <format dxfId="7299">
      <pivotArea dataOnly="0" labelOnly="1" outline="0" fieldPosition="0">
        <references count="4">
          <reference field="0" count="1">
            <x v="15"/>
          </reference>
          <reference field="5" count="1" selected="0">
            <x v="169"/>
          </reference>
          <reference field="6" count="1" selected="0">
            <x v="301"/>
          </reference>
          <reference field="11" count="1" selected="0">
            <x v="1233"/>
          </reference>
        </references>
      </pivotArea>
    </format>
    <format dxfId="7298">
      <pivotArea dataOnly="0" labelOnly="1" outline="0" fieldPosition="0">
        <references count="4">
          <reference field="0" count="1">
            <x v="6"/>
          </reference>
          <reference field="5" count="1" selected="0">
            <x v="143"/>
          </reference>
          <reference field="6" count="1" selected="0">
            <x v="302"/>
          </reference>
          <reference field="11" count="1" selected="0">
            <x v="956"/>
          </reference>
        </references>
      </pivotArea>
    </format>
    <format dxfId="7297">
      <pivotArea dataOnly="0" labelOnly="1" outline="0" fieldPosition="0">
        <references count="4">
          <reference field="0" count="1">
            <x v="12"/>
          </reference>
          <reference field="5" count="1" selected="0">
            <x v="246"/>
          </reference>
          <reference field="6" count="1" selected="0">
            <x v="303"/>
          </reference>
          <reference field="11" count="1" selected="0">
            <x v="2425"/>
          </reference>
        </references>
      </pivotArea>
    </format>
    <format dxfId="7296">
      <pivotArea dataOnly="0" labelOnly="1" outline="0" fieldPosition="0">
        <references count="4">
          <reference field="0" count="1">
            <x v="4"/>
          </reference>
          <reference field="5" count="1" selected="0">
            <x v="196"/>
          </reference>
          <reference field="6" count="1" selected="0">
            <x v="304"/>
          </reference>
          <reference field="11" count="1" selected="0">
            <x v="1524"/>
          </reference>
        </references>
      </pivotArea>
    </format>
    <format dxfId="7295">
      <pivotArea dataOnly="0" labelOnly="1" outline="0" fieldPosition="0">
        <references count="4">
          <reference field="0" count="1">
            <x v="12"/>
          </reference>
          <reference field="5" count="1" selected="0">
            <x v="121"/>
          </reference>
          <reference field="6" count="1" selected="0">
            <x v="305"/>
          </reference>
          <reference field="11" count="1" selected="0">
            <x v="2121"/>
          </reference>
        </references>
      </pivotArea>
    </format>
    <format dxfId="7294">
      <pivotArea dataOnly="0" labelOnly="1" outline="0" fieldPosition="0">
        <references count="4">
          <reference field="0" count="1">
            <x v="6"/>
          </reference>
          <reference field="5" count="1" selected="0">
            <x v="147"/>
          </reference>
          <reference field="6" count="1" selected="0">
            <x v="306"/>
          </reference>
          <reference field="11" count="1" selected="0">
            <x v="833"/>
          </reference>
        </references>
      </pivotArea>
    </format>
    <format dxfId="7293">
      <pivotArea dataOnly="0" labelOnly="1" outline="0" fieldPosition="0">
        <references count="4">
          <reference field="0" count="1">
            <x v="5"/>
          </reference>
          <reference field="5" count="1" selected="0">
            <x v="101"/>
          </reference>
          <reference field="6" count="1" selected="0">
            <x v="308"/>
          </reference>
          <reference field="11" count="1" selected="0">
            <x v="537"/>
          </reference>
        </references>
      </pivotArea>
    </format>
    <format dxfId="7292">
      <pivotArea dataOnly="0" labelOnly="1" outline="0" fieldPosition="0">
        <references count="4">
          <reference field="0" count="1">
            <x v="10"/>
          </reference>
          <reference field="5" count="1" selected="0">
            <x v="238"/>
          </reference>
          <reference field="6" count="1" selected="0">
            <x v="309"/>
          </reference>
          <reference field="11" count="1" selected="0">
            <x v="1880"/>
          </reference>
        </references>
      </pivotArea>
    </format>
    <format dxfId="7291">
      <pivotArea dataOnly="0" labelOnly="1" outline="0" fieldPosition="0">
        <references count="4">
          <reference field="0" count="1">
            <x v="7"/>
          </reference>
          <reference field="5" count="1" selected="0">
            <x v="157"/>
          </reference>
          <reference field="6" count="1" selected="0">
            <x v="311"/>
          </reference>
          <reference field="11" count="1" selected="0">
            <x v="989"/>
          </reference>
        </references>
      </pivotArea>
    </format>
    <format dxfId="7290">
      <pivotArea dataOnly="0" labelOnly="1" outline="0" fieldPosition="0">
        <references count="4">
          <reference field="0" count="1">
            <x v="4"/>
          </reference>
          <reference field="5" count="1" selected="0">
            <x v="204"/>
          </reference>
          <reference field="6" count="1" selected="0">
            <x v="312"/>
          </reference>
          <reference field="11" count="1" selected="0">
            <x v="1545"/>
          </reference>
        </references>
      </pivotArea>
    </format>
    <format dxfId="7289">
      <pivotArea dataOnly="0" labelOnly="1" outline="0" fieldPosition="0">
        <references count="4">
          <reference field="0" count="1">
            <x v="3"/>
          </reference>
          <reference field="5" count="1" selected="0">
            <x v="90"/>
          </reference>
          <reference field="6" count="1" selected="0">
            <x v="313"/>
          </reference>
          <reference field="11" count="1" selected="0">
            <x v="388"/>
          </reference>
        </references>
      </pivotArea>
    </format>
    <format dxfId="7288">
      <pivotArea dataOnly="0" labelOnly="1" outline="0" fieldPosition="0">
        <references count="4">
          <reference field="0" count="1">
            <x v="5"/>
          </reference>
          <reference field="5" count="1" selected="0">
            <x v="139"/>
          </reference>
          <reference field="6" count="1" selected="0">
            <x v="314"/>
          </reference>
          <reference field="11" count="1" selected="0">
            <x v="625"/>
          </reference>
        </references>
      </pivotArea>
    </format>
    <format dxfId="7287">
      <pivotArea dataOnly="0" labelOnly="1" outline="0" fieldPosition="0">
        <references count="4">
          <reference field="0" count="1">
            <x v="12"/>
          </reference>
          <reference field="5" count="1" selected="0">
            <x v="134"/>
          </reference>
          <reference field="6" count="1" selected="0">
            <x v="315"/>
          </reference>
          <reference field="11" count="1" selected="0">
            <x v="2083"/>
          </reference>
        </references>
      </pivotArea>
    </format>
    <format dxfId="7286">
      <pivotArea dataOnly="0" labelOnly="1" outline="0" fieldPosition="0">
        <references count="4">
          <reference field="0" count="1">
            <x v="15"/>
          </reference>
          <reference field="5" count="1" selected="0">
            <x v="170"/>
          </reference>
          <reference field="6" count="1" selected="0">
            <x v="316"/>
          </reference>
          <reference field="11" count="1" selected="0">
            <x v="2821"/>
          </reference>
        </references>
      </pivotArea>
    </format>
    <format dxfId="7285">
      <pivotArea dataOnly="0" labelOnly="1" outline="0" fieldPosition="0">
        <references count="4">
          <reference field="0" count="1">
            <x v="7"/>
          </reference>
          <reference field="5" count="1" selected="0">
            <x v="163"/>
          </reference>
          <reference field="6" count="1" selected="0">
            <x v="317"/>
          </reference>
          <reference field="11" count="1" selected="0">
            <x v="1059"/>
          </reference>
        </references>
      </pivotArea>
    </format>
    <format dxfId="7284">
      <pivotArea dataOnly="0" labelOnly="1" outline="0" fieldPosition="0">
        <references count="4">
          <reference field="0" count="1">
            <x v="5"/>
          </reference>
          <reference field="5" count="1" selected="0">
            <x v="96"/>
          </reference>
          <reference field="6" count="1" selected="0">
            <x v="318"/>
          </reference>
          <reference field="11" count="1" selected="0">
            <x v="622"/>
          </reference>
        </references>
      </pivotArea>
    </format>
    <format dxfId="7283">
      <pivotArea dataOnly="0" labelOnly="1" outline="0" fieldPosition="0">
        <references count="4">
          <reference field="0" count="1">
            <x v="6"/>
          </reference>
          <reference field="5" count="1" selected="0">
            <x v="151"/>
          </reference>
          <reference field="6" count="1" selected="0">
            <x v="319"/>
          </reference>
          <reference field="11" count="1" selected="0">
            <x v="900"/>
          </reference>
        </references>
      </pivotArea>
    </format>
    <format dxfId="7282">
      <pivotArea dataOnly="0" labelOnly="1" outline="0" fieldPosition="0">
        <references count="4">
          <reference field="0" count="1">
            <x v="15"/>
          </reference>
          <reference field="5" count="1" selected="0">
            <x v="174"/>
          </reference>
          <reference field="6" count="1" selected="0">
            <x v="320"/>
          </reference>
          <reference field="11" count="1" selected="0">
            <x v="1217"/>
          </reference>
        </references>
      </pivotArea>
    </format>
    <format dxfId="7281">
      <pivotArea dataOnly="0" labelOnly="1" outline="0" fieldPosition="0">
        <references count="4">
          <reference field="0" count="1">
            <x v="7"/>
          </reference>
          <reference field="5" count="1" selected="0">
            <x v="167"/>
          </reference>
          <reference field="6" count="1" selected="0">
            <x v="321"/>
          </reference>
          <reference field="11" count="1" selected="0">
            <x v="1051"/>
          </reference>
        </references>
      </pivotArea>
    </format>
    <format dxfId="7280">
      <pivotArea dataOnly="0" labelOnly="1" outline="0" fieldPosition="0">
        <references count="4">
          <reference field="0" count="1">
            <x v="12"/>
          </reference>
          <reference field="5" count="1" selected="0">
            <x v="376"/>
          </reference>
          <reference field="6" count="1" selected="0">
            <x v="322"/>
          </reference>
          <reference field="11" count="1" selected="0">
            <x v="2030"/>
          </reference>
        </references>
      </pivotArea>
    </format>
    <format dxfId="7279">
      <pivotArea dataOnly="0" labelOnly="1" outline="0" fieldPosition="0">
        <references count="4">
          <reference field="0" count="1">
            <x v="9"/>
          </reference>
          <reference field="5" count="1" selected="0">
            <x v="234"/>
          </reference>
          <reference field="6" count="1" selected="0">
            <x v="323"/>
          </reference>
          <reference field="11" count="1" selected="0">
            <x v="1696"/>
          </reference>
        </references>
      </pivotArea>
    </format>
    <format dxfId="7278">
      <pivotArea dataOnly="0" labelOnly="1" outline="0" fieldPosition="0">
        <references count="4">
          <reference field="0" count="1">
            <x v="12"/>
          </reference>
          <reference field="5" count="1" selected="0">
            <x v="117"/>
          </reference>
          <reference field="6" count="1" selected="0">
            <x v="324"/>
          </reference>
          <reference field="11" count="1" selected="0">
            <x v="2394"/>
          </reference>
        </references>
      </pivotArea>
    </format>
    <format dxfId="7277">
      <pivotArea dataOnly="0" labelOnly="1" outline="0" fieldPosition="0">
        <references count="4">
          <reference field="0" count="1">
            <x v="15"/>
          </reference>
          <reference field="5" count="1" selected="0">
            <x v="171"/>
          </reference>
          <reference field="6" count="1" selected="0">
            <x v="325"/>
          </reference>
          <reference field="11" count="1" selected="0">
            <x v="1221"/>
          </reference>
        </references>
      </pivotArea>
    </format>
    <format dxfId="7276">
      <pivotArea dataOnly="0" labelOnly="1" outline="0" fieldPosition="0">
        <references count="4">
          <reference field="0" count="1">
            <x v="9"/>
          </reference>
          <reference field="5" count="1" selected="0">
            <x v="219"/>
          </reference>
          <reference field="6" count="1" selected="0">
            <x v="326"/>
          </reference>
          <reference field="11" count="1" selected="0">
            <x v="1724"/>
          </reference>
        </references>
      </pivotArea>
    </format>
    <format dxfId="7275">
      <pivotArea dataOnly="0" labelOnly="1" outline="0" fieldPosition="0">
        <references count="4">
          <reference field="0" count="1">
            <x v="12"/>
          </reference>
          <reference field="5" count="1" selected="0">
            <x v="137"/>
          </reference>
          <reference field="6" count="1" selected="0">
            <x v="327"/>
          </reference>
          <reference field="11" count="1" selected="0">
            <x v="2089"/>
          </reference>
        </references>
      </pivotArea>
    </format>
    <format dxfId="7274">
      <pivotArea dataOnly="0" labelOnly="1" outline="0" fieldPosition="0">
        <references count="4">
          <reference field="0" count="1">
            <x v="1"/>
          </reference>
          <reference field="5" count="1" selected="0">
            <x v="237"/>
          </reference>
          <reference field="6" count="1" selected="0">
            <x v="328"/>
          </reference>
          <reference field="11" count="1" selected="0">
            <x v="142"/>
          </reference>
        </references>
      </pivotArea>
    </format>
    <format dxfId="7273">
      <pivotArea dataOnly="0" labelOnly="1" outline="0" fieldPosition="0">
        <references count="4">
          <reference field="0" count="1">
            <x v="8"/>
          </reference>
          <reference field="5" count="1" selected="0">
            <x v="256"/>
          </reference>
          <reference field="6" count="1" selected="0">
            <x v="329"/>
          </reference>
          <reference field="11" count="1" selected="0">
            <x v="1222"/>
          </reference>
        </references>
      </pivotArea>
    </format>
    <format dxfId="7272">
      <pivotArea dataOnly="0" labelOnly="1" outline="0" fieldPosition="0">
        <references count="4">
          <reference field="0" count="1">
            <x v="7"/>
          </reference>
          <reference field="5" count="1" selected="0">
            <x v="254"/>
          </reference>
          <reference field="6" count="1" selected="0">
            <x v="330"/>
          </reference>
          <reference field="11" count="1" selected="0">
            <x v="1050"/>
          </reference>
        </references>
      </pivotArea>
    </format>
    <format dxfId="7271">
      <pivotArea dataOnly="0" labelOnly="1" outline="0" fieldPosition="0">
        <references count="4">
          <reference field="0" count="1">
            <x v="12"/>
          </reference>
          <reference field="5" count="1" selected="0">
            <x v="241"/>
          </reference>
          <reference field="6" count="1" selected="0">
            <x v="331"/>
          </reference>
          <reference field="11" count="1" selected="0">
            <x v="2102"/>
          </reference>
        </references>
      </pivotArea>
    </format>
    <format dxfId="7270">
      <pivotArea dataOnly="0" labelOnly="1" outline="0" fieldPosition="0">
        <references count="4">
          <reference field="0" count="1">
            <x v="8"/>
          </reference>
          <reference field="5" count="1" selected="0">
            <x v="191"/>
          </reference>
          <reference field="6" count="1" selected="0">
            <x v="332"/>
          </reference>
          <reference field="11" count="1" selected="0">
            <x v="1236"/>
          </reference>
        </references>
      </pivotArea>
    </format>
    <format dxfId="7269">
      <pivotArea dataOnly="0" labelOnly="1" outline="0" fieldPosition="0">
        <references count="4">
          <reference field="0" count="1">
            <x v="5"/>
          </reference>
          <reference field="5" count="1" selected="0">
            <x v="99"/>
          </reference>
          <reference field="6" count="1" selected="0">
            <x v="334"/>
          </reference>
          <reference field="11" count="1" selected="0">
            <x v="516"/>
          </reference>
        </references>
      </pivotArea>
    </format>
    <format dxfId="7268">
      <pivotArea dataOnly="0" labelOnly="1" outline="0" fieldPosition="0">
        <references count="4">
          <reference field="0" count="1">
            <x v="12"/>
          </reference>
          <reference field="5" count="1" selected="0">
            <x v="112"/>
          </reference>
          <reference field="6" count="1" selected="0">
            <x v="335"/>
          </reference>
          <reference field="11" count="1" selected="0">
            <x v="2141"/>
          </reference>
        </references>
      </pivotArea>
    </format>
    <format dxfId="7267">
      <pivotArea dataOnly="0" labelOnly="1" outline="0" fieldPosition="0">
        <references count="4">
          <reference field="0" count="1">
            <x v="1"/>
          </reference>
          <reference field="5" count="1" selected="0">
            <x v="71"/>
          </reference>
          <reference field="6" count="1" selected="0">
            <x v="336"/>
          </reference>
          <reference field="11" count="1" selected="0">
            <x v="94"/>
          </reference>
        </references>
      </pivotArea>
    </format>
    <format dxfId="7266">
      <pivotArea dataOnly="0" labelOnly="1" outline="0" fieldPosition="0">
        <references count="4">
          <reference field="0" count="1">
            <x v="12"/>
          </reference>
          <reference field="5" count="1" selected="0">
            <x v="126"/>
          </reference>
          <reference field="6" count="1" selected="0">
            <x v="337"/>
          </reference>
          <reference field="11" count="1" selected="0">
            <x v="1989"/>
          </reference>
        </references>
      </pivotArea>
    </format>
    <format dxfId="7265">
      <pivotArea dataOnly="0" labelOnly="1" outline="0" fieldPosition="0">
        <references count="4">
          <reference field="0" count="1">
            <x v="7"/>
          </reference>
          <reference field="5" count="1" selected="0">
            <x v="162"/>
          </reference>
          <reference field="6" count="1" selected="0">
            <x v="338"/>
          </reference>
          <reference field="11" count="1" selected="0">
            <x v="1017"/>
          </reference>
        </references>
      </pivotArea>
    </format>
    <format dxfId="7264">
      <pivotArea dataOnly="0" labelOnly="1" outline="0" fieldPosition="0">
        <references count="4">
          <reference field="0" count="1">
            <x v="8"/>
          </reference>
          <reference field="5" count="1" selected="0">
            <x v="182"/>
          </reference>
          <reference field="6" count="1" selected="0">
            <x v="339"/>
          </reference>
          <reference field="11" count="1" selected="0">
            <x v="1288"/>
          </reference>
        </references>
      </pivotArea>
    </format>
    <format dxfId="7263">
      <pivotArea dataOnly="0" labelOnly="1" outline="0" fieldPosition="0">
        <references count="4">
          <reference field="0" count="1">
            <x v="4"/>
          </reference>
          <reference field="5" count="1" selected="0">
            <x v="205"/>
          </reference>
          <reference field="6" count="1" selected="0">
            <x v="340"/>
          </reference>
          <reference field="11" count="1" selected="0">
            <x v="1569"/>
          </reference>
        </references>
      </pivotArea>
    </format>
    <format dxfId="7262">
      <pivotArea dataOnly="0" labelOnly="1" outline="0" fieldPosition="0">
        <references count="4">
          <reference field="0" count="1">
            <x v="2"/>
          </reference>
          <reference field="5" count="1" selected="0">
            <x v="75"/>
          </reference>
          <reference field="6" count="1" selected="0">
            <x v="342"/>
          </reference>
          <reference field="11" count="1" selected="0">
            <x v="206"/>
          </reference>
        </references>
      </pivotArea>
    </format>
    <format dxfId="7261">
      <pivotArea dataOnly="0" labelOnly="1" outline="0" fieldPosition="0">
        <references count="4">
          <reference field="0" count="1">
            <x v="12"/>
          </reference>
          <reference field="5" count="1" selected="0">
            <x v="125"/>
          </reference>
          <reference field="6" count="1" selected="0">
            <x v="343"/>
          </reference>
          <reference field="11" count="1" selected="0">
            <x v="2038"/>
          </reference>
        </references>
      </pivotArea>
    </format>
    <format dxfId="7260">
      <pivotArea dataOnly="0" labelOnly="1" outline="0" fieldPosition="0">
        <references count="4">
          <reference field="0" count="1">
            <x v="8"/>
          </reference>
          <reference field="5" count="1" selected="0">
            <x v="190"/>
          </reference>
          <reference field="6" count="1" selected="0">
            <x v="344"/>
          </reference>
          <reference field="11" count="1" selected="0">
            <x v="1238"/>
          </reference>
        </references>
      </pivotArea>
    </format>
    <format dxfId="7259">
      <pivotArea dataOnly="0" labelOnly="1" outline="0" fieldPosition="0">
        <references count="4">
          <reference field="0" count="1">
            <x v="1"/>
          </reference>
          <reference field="5" count="1" selected="0">
            <x v="69"/>
          </reference>
          <reference field="6" count="1" selected="0">
            <x v="345"/>
          </reference>
          <reference field="11" count="1" selected="0">
            <x v="80"/>
          </reference>
        </references>
      </pivotArea>
    </format>
    <format dxfId="7258">
      <pivotArea dataOnly="0" labelOnly="1" outline="0" fieldPosition="0">
        <references count="4">
          <reference field="0" count="1">
            <x v="8"/>
          </reference>
          <reference field="5" count="1" selected="0">
            <x v="177"/>
          </reference>
          <reference field="6" count="1" selected="0">
            <x v="346"/>
          </reference>
          <reference field="11" count="1" selected="0">
            <x v="1345"/>
          </reference>
        </references>
      </pivotArea>
    </format>
    <format dxfId="7257">
      <pivotArea dataOnly="0" labelOnly="1" outline="0" fieldPosition="0">
        <references count="4">
          <reference field="0" count="1">
            <x v="4"/>
          </reference>
          <reference field="5" count="1" selected="0">
            <x v="197"/>
          </reference>
          <reference field="6" count="1" selected="0">
            <x v="347"/>
          </reference>
          <reference field="11" count="1" selected="0">
            <x v="1511"/>
          </reference>
        </references>
      </pivotArea>
    </format>
    <format dxfId="7256">
      <pivotArea dataOnly="0" labelOnly="1" outline="0" fieldPosition="0">
        <references count="4">
          <reference field="0" count="1">
            <x v="13"/>
          </reference>
          <reference field="5" count="1" selected="0">
            <x v="211"/>
          </reference>
          <reference field="6" count="1" selected="0">
            <x v="348"/>
          </reference>
          <reference field="11" count="1" selected="0">
            <x v="2703"/>
          </reference>
        </references>
      </pivotArea>
    </format>
    <format dxfId="7255">
      <pivotArea dataOnly="0" labelOnly="1" outline="0" fieldPosition="0">
        <references count="4">
          <reference field="0" count="1">
            <x v="2"/>
          </reference>
          <reference field="5" count="1" selected="0">
            <x v="76"/>
          </reference>
          <reference field="6" count="1" selected="0">
            <x v="349"/>
          </reference>
          <reference field="11" count="1" selected="0">
            <x v="204"/>
          </reference>
        </references>
      </pivotArea>
    </format>
    <format dxfId="7254">
      <pivotArea dataOnly="0" labelOnly="1" outline="0" fieldPosition="0">
        <references count="4">
          <reference field="0" count="1">
            <x v="5"/>
          </reference>
          <reference field="5" count="1" selected="0">
            <x v="106"/>
          </reference>
          <reference field="6" count="1" selected="0">
            <x v="350"/>
          </reference>
          <reference field="11" count="1" selected="0">
            <x v="506"/>
          </reference>
        </references>
      </pivotArea>
    </format>
    <format dxfId="7253">
      <pivotArea dataOnly="0" labelOnly="1" outline="0" fieldPosition="0">
        <references count="4">
          <reference field="0" count="1">
            <x v="7"/>
          </reference>
          <reference field="5" count="1" selected="0">
            <x v="159"/>
          </reference>
          <reference field="6" count="1" selected="0">
            <x v="351"/>
          </reference>
          <reference field="11" count="1" selected="0">
            <x v="978"/>
          </reference>
        </references>
      </pivotArea>
    </format>
    <format dxfId="7252">
      <pivotArea dataOnly="0" labelOnly="1" outline="0" fieldPosition="0">
        <references count="4">
          <reference field="0" count="1">
            <x v="4"/>
          </reference>
          <reference field="5" count="1" selected="0">
            <x v="198"/>
          </reference>
          <reference field="6" count="1" selected="0">
            <x v="352"/>
          </reference>
          <reference field="11" count="1" selected="0">
            <x v="1504"/>
          </reference>
        </references>
      </pivotArea>
    </format>
    <format dxfId="7251">
      <pivotArea dataOnly="0" labelOnly="1" outline="0" fieldPosition="0">
        <references count="4">
          <reference field="0" count="1">
            <x v="3"/>
          </reference>
          <reference field="5" count="1" selected="0">
            <x v="82"/>
          </reference>
          <reference field="6" count="1" selected="0">
            <x v="353"/>
          </reference>
          <reference field="11" count="1" selected="0">
            <x v="359"/>
          </reference>
        </references>
      </pivotArea>
    </format>
    <format dxfId="7250">
      <pivotArea dataOnly="0" labelOnly="1" outline="0" fieldPosition="0">
        <references count="4">
          <reference field="0" count="1">
            <x v="4"/>
          </reference>
          <reference field="5" count="1" selected="0">
            <x v="206"/>
          </reference>
          <reference field="6" count="1" selected="0">
            <x v="354"/>
          </reference>
          <reference field="11" count="1" selected="0">
            <x v="1508"/>
          </reference>
        </references>
      </pivotArea>
    </format>
    <format dxfId="7249">
      <pivotArea dataOnly="0" labelOnly="1" outline="0" fieldPosition="0">
        <references count="4">
          <reference field="0" count="1">
            <x v="5"/>
          </reference>
          <reference field="5" count="1" selected="0">
            <x v="107"/>
          </reference>
          <reference field="6" count="1" selected="0">
            <x v="356"/>
          </reference>
          <reference field="11" count="1" selected="0">
            <x v="589"/>
          </reference>
        </references>
      </pivotArea>
    </format>
    <format dxfId="7248">
      <pivotArea dataOnly="0" labelOnly="1" outline="0" fieldPosition="0">
        <references count="4">
          <reference field="0" count="1">
            <x v="15"/>
          </reference>
          <reference field="5" count="1" selected="0">
            <x v="176"/>
          </reference>
          <reference field="6" count="1" selected="0">
            <x v="358"/>
          </reference>
          <reference field="11" count="1" selected="0">
            <x v="2824"/>
          </reference>
        </references>
      </pivotArea>
    </format>
    <format dxfId="7247">
      <pivotArea dataOnly="0" labelOnly="1" outline="0" fieldPosition="0">
        <references count="4">
          <reference field="0" count="1">
            <x v="5"/>
          </reference>
          <reference field="5" count="1" selected="0">
            <x v="94"/>
          </reference>
          <reference field="6" count="1" selected="0">
            <x v="359"/>
          </reference>
          <reference field="11" count="1" selected="0">
            <x v="505"/>
          </reference>
        </references>
      </pivotArea>
    </format>
    <format dxfId="7246">
      <pivotArea dataOnly="0" labelOnly="1" outline="0" fieldPosition="0">
        <references count="4">
          <reference field="0" count="1">
            <x v="12"/>
          </reference>
          <reference field="5" count="1" selected="0">
            <x v="244"/>
          </reference>
          <reference field="6" count="1" selected="0">
            <x v="360"/>
          </reference>
          <reference field="11" count="1" selected="0">
            <x v="2122"/>
          </reference>
        </references>
      </pivotArea>
    </format>
    <format dxfId="7245">
      <pivotArea dataOnly="0" labelOnly="1" outline="0" fieldPosition="0">
        <references count="4">
          <reference field="0" count="1">
            <x v="1"/>
          </reference>
          <reference field="5" count="1" selected="0">
            <x v="3"/>
          </reference>
          <reference field="6" count="1" selected="0">
            <x v="363"/>
          </reference>
          <reference field="11" count="1" selected="0">
            <x v="158"/>
          </reference>
        </references>
      </pivotArea>
    </format>
    <format dxfId="7244">
      <pivotArea dataOnly="0" labelOnly="1" outline="0" fieldPosition="0">
        <references count="4">
          <reference field="0" count="1">
            <x v="0"/>
          </reference>
          <reference field="5" count="1" selected="0">
            <x v="297"/>
          </reference>
          <reference field="6" count="1" selected="0">
            <x v="364"/>
          </reference>
          <reference field="11" count="1" selected="0">
            <x v="35"/>
          </reference>
        </references>
      </pivotArea>
    </format>
    <format dxfId="7243">
      <pivotArea dataOnly="0" labelOnly="1" outline="0" fieldPosition="0">
        <references count="4">
          <reference field="0" count="1">
            <x v="1"/>
          </reference>
          <reference field="5" count="1" selected="0">
            <x v="297"/>
          </reference>
          <reference field="6" count="1" selected="0">
            <x v="364"/>
          </reference>
          <reference field="11" count="1" selected="0">
            <x v="78"/>
          </reference>
        </references>
      </pivotArea>
    </format>
    <format dxfId="7242">
      <pivotArea dataOnly="0" labelOnly="1" outline="0" fieldPosition="0">
        <references count="4">
          <reference field="0" count="1">
            <x v="3"/>
          </reference>
          <reference field="5" count="1" selected="0">
            <x v="297"/>
          </reference>
          <reference field="6" count="1" selected="0">
            <x v="364"/>
          </reference>
          <reference field="11" count="1" selected="0">
            <x v="404"/>
          </reference>
        </references>
      </pivotArea>
    </format>
    <format dxfId="7241">
      <pivotArea dataOnly="0" labelOnly="1" outline="0" fieldPosition="0">
        <references count="4">
          <reference field="0" count="1">
            <x v="5"/>
          </reference>
          <reference field="5" count="1" selected="0">
            <x v="297"/>
          </reference>
          <reference field="6" count="1" selected="0">
            <x v="364"/>
          </reference>
          <reference field="11" count="1" selected="0">
            <x v="463"/>
          </reference>
        </references>
      </pivotArea>
    </format>
    <format dxfId="7240">
      <pivotArea dataOnly="0" labelOnly="1" outline="0" fieldPosition="0">
        <references count="4">
          <reference field="0" count="1">
            <x v="6"/>
          </reference>
          <reference field="5" count="1" selected="0">
            <x v="297"/>
          </reference>
          <reference field="6" count="1" selected="0">
            <x v="364"/>
          </reference>
          <reference field="11" count="1" selected="0">
            <x v="891"/>
          </reference>
        </references>
      </pivotArea>
    </format>
    <format dxfId="7239">
      <pivotArea dataOnly="0" labelOnly="1" outline="0" fieldPosition="0">
        <references count="4">
          <reference field="0" count="1">
            <x v="7"/>
          </reference>
          <reference field="5" count="1" selected="0">
            <x v="297"/>
          </reference>
          <reference field="6" count="1" selected="0">
            <x v="364"/>
          </reference>
          <reference field="11" count="1" selected="0">
            <x v="963"/>
          </reference>
        </references>
      </pivotArea>
    </format>
    <format dxfId="7238">
      <pivotArea dataOnly="0" labelOnly="1" outline="0" fieldPosition="0">
        <references count="4">
          <reference field="0" count="1">
            <x v="8"/>
          </reference>
          <reference field="5" count="1" selected="0">
            <x v="297"/>
          </reference>
          <reference field="6" count="1" selected="0">
            <x v="364"/>
          </reference>
          <reference field="11" count="1" selected="0">
            <x v="1265"/>
          </reference>
        </references>
      </pivotArea>
    </format>
    <format dxfId="7237">
      <pivotArea dataOnly="0" labelOnly="1" outline="0" fieldPosition="0">
        <references count="4">
          <reference field="0" count="1">
            <x v="4"/>
          </reference>
          <reference field="5" count="1" selected="0">
            <x v="297"/>
          </reference>
          <reference field="6" count="1" selected="0">
            <x v="364"/>
          </reference>
          <reference field="11" count="1" selected="0">
            <x v="1583"/>
          </reference>
        </references>
      </pivotArea>
    </format>
    <format dxfId="7236">
      <pivotArea dataOnly="0" labelOnly="1" outline="0" fieldPosition="0">
        <references count="4">
          <reference field="0" count="1">
            <x v="12"/>
          </reference>
          <reference field="5" count="1" selected="0">
            <x v="297"/>
          </reference>
          <reference field="6" count="1" selected="0">
            <x v="364"/>
          </reference>
          <reference field="11" count="1" selected="0">
            <x v="2228"/>
          </reference>
        </references>
      </pivotArea>
    </format>
    <format dxfId="7235">
      <pivotArea dataOnly="0" labelOnly="1" outline="0" fieldPosition="0">
        <references count="4">
          <reference field="0" count="1">
            <x v="15"/>
          </reference>
          <reference field="5" count="1" selected="0">
            <x v="297"/>
          </reference>
          <reference field="6" count="1" selected="0">
            <x v="364"/>
          </reference>
          <reference field="11" count="1" selected="0">
            <x v="2832"/>
          </reference>
        </references>
      </pivotArea>
    </format>
    <format dxfId="7234">
      <pivotArea dataOnly="0" labelOnly="1" outline="0" fieldPosition="0">
        <references count="4">
          <reference field="0" count="1">
            <x v="0"/>
          </reference>
          <reference field="5" count="1" selected="0">
            <x v="297"/>
          </reference>
          <reference field="6" count="1" selected="0">
            <x v="365"/>
          </reference>
          <reference field="11" count="1" selected="0">
            <x v="75"/>
          </reference>
        </references>
      </pivotArea>
    </format>
    <format dxfId="7233">
      <pivotArea dataOnly="0" labelOnly="1" outline="0" fieldPosition="0">
        <references count="4">
          <reference field="0" count="1">
            <x v="8"/>
          </reference>
          <reference field="5" count="1" selected="0">
            <x v="297"/>
          </reference>
          <reference field="6" count="1" selected="0">
            <x v="365"/>
          </reference>
          <reference field="11" count="1" selected="0">
            <x v="1484"/>
          </reference>
        </references>
      </pivotArea>
    </format>
    <format dxfId="7232">
      <pivotArea dataOnly="0" labelOnly="1" outline="0" fieldPosition="0">
        <references count="4">
          <reference field="0" count="1">
            <x v="15"/>
          </reference>
          <reference field="5" count="1" selected="0">
            <x v="302"/>
          </reference>
          <reference field="6" count="1" selected="0">
            <x v="366"/>
          </reference>
          <reference field="11" count="1" selected="0">
            <x v="1327"/>
          </reference>
        </references>
      </pivotArea>
    </format>
    <format dxfId="7231">
      <pivotArea dataOnly="0" labelOnly="1" outline="0" fieldPosition="0">
        <references count="4">
          <reference field="0" count="1">
            <x v="8"/>
          </reference>
          <reference field="5" count="1" selected="0">
            <x v="302"/>
          </reference>
          <reference field="6" count="1" selected="0">
            <x v="366"/>
          </reference>
          <reference field="11" count="1" selected="0">
            <x v="1400"/>
          </reference>
        </references>
      </pivotArea>
    </format>
    <format dxfId="7230">
      <pivotArea dataOnly="0" labelOnly="1" outline="0" fieldPosition="0">
        <references count="4">
          <reference field="0" count="1">
            <x v="15"/>
          </reference>
          <reference field="5" count="1" selected="0">
            <x v="12"/>
          </reference>
          <reference field="6" count="1" selected="0">
            <x v="367"/>
          </reference>
          <reference field="11" count="1" selected="0">
            <x v="1278"/>
          </reference>
        </references>
      </pivotArea>
    </format>
    <format dxfId="7229">
      <pivotArea dataOnly="0" labelOnly="1" outline="0" fieldPosition="0">
        <references count="4">
          <reference field="0" count="1">
            <x v="8"/>
          </reference>
          <reference field="5" count="1" selected="0">
            <x v="12"/>
          </reference>
          <reference field="6" count="1" selected="0">
            <x v="367"/>
          </reference>
          <reference field="11" count="1" selected="0">
            <x v="1279"/>
          </reference>
        </references>
      </pivotArea>
    </format>
    <format dxfId="7228">
      <pivotArea dataOnly="0" labelOnly="1" outline="0" fieldPosition="0">
        <references count="4">
          <reference field="0" count="1">
            <x v="15"/>
          </reference>
          <reference field="5" count="1" selected="0">
            <x v="12"/>
          </reference>
          <reference field="6" count="1" selected="0">
            <x v="367"/>
          </reference>
          <reference field="11" count="1" selected="0">
            <x v="2814"/>
          </reference>
        </references>
      </pivotArea>
    </format>
    <format dxfId="7227">
      <pivotArea dataOnly="0" labelOnly="1" outline="0" fieldPosition="0">
        <references count="4">
          <reference field="0" count="1">
            <x v="0"/>
          </reference>
          <reference field="5" count="1" selected="0">
            <x v="63"/>
          </reference>
          <reference field="6" count="1" selected="0">
            <x v="368"/>
          </reference>
          <reference field="11" count="1" selected="0">
            <x v="40"/>
          </reference>
        </references>
      </pivotArea>
    </format>
    <format dxfId="7226">
      <pivotArea dataOnly="0" labelOnly="1" outline="0" fieldPosition="0">
        <references count="4">
          <reference field="0" count="1">
            <x v="1"/>
          </reference>
          <reference field="5" count="1" selected="0">
            <x v="63"/>
          </reference>
          <reference field="6" count="1" selected="0">
            <x v="368"/>
          </reference>
          <reference field="11" count="1" selected="0">
            <x v="125"/>
          </reference>
        </references>
      </pivotArea>
    </format>
    <format dxfId="7225">
      <pivotArea dataOnly="0" labelOnly="1" outline="0" fieldPosition="0">
        <references count="4">
          <reference field="0" count="1">
            <x v="5"/>
          </reference>
          <reference field="5" count="1" selected="0">
            <x v="63"/>
          </reference>
          <reference field="6" count="1" selected="0">
            <x v="368"/>
          </reference>
          <reference field="11" count="1" selected="0">
            <x v="655"/>
          </reference>
        </references>
      </pivotArea>
    </format>
    <format dxfId="7224">
      <pivotArea dataOnly="0" labelOnly="1" outline="0" fieldPosition="0">
        <references count="4">
          <reference field="0" count="1">
            <x v="8"/>
          </reference>
          <reference field="5" count="1" selected="0">
            <x v="63"/>
          </reference>
          <reference field="6" count="1" selected="0">
            <x v="368"/>
          </reference>
          <reference field="11" count="1" selected="0">
            <x v="1450"/>
          </reference>
        </references>
      </pivotArea>
    </format>
    <format dxfId="7223">
      <pivotArea dataOnly="0" labelOnly="1" outline="0" fieldPosition="0">
        <references count="4">
          <reference field="0" count="1">
            <x v="4"/>
          </reference>
          <reference field="5" count="1" selected="0">
            <x v="63"/>
          </reference>
          <reference field="6" count="1" selected="0">
            <x v="368"/>
          </reference>
          <reference field="11" count="1" selected="0">
            <x v="1563"/>
          </reference>
        </references>
      </pivotArea>
    </format>
    <format dxfId="7222">
      <pivotArea dataOnly="0" labelOnly="1" outline="0" fieldPosition="0">
        <references count="4">
          <reference field="0" count="1">
            <x v="12"/>
          </reference>
          <reference field="5" count="1" selected="0">
            <x v="63"/>
          </reference>
          <reference field="6" count="1" selected="0">
            <x v="368"/>
          </reference>
          <reference field="11" count="1" selected="0">
            <x v="2047"/>
          </reference>
        </references>
      </pivotArea>
    </format>
    <format dxfId="7221">
      <pivotArea dataOnly="0" labelOnly="1" outline="0" fieldPosition="0">
        <references count="4">
          <reference field="0" count="1">
            <x v="5"/>
          </reference>
          <reference field="5" count="1" selected="0">
            <x v="30"/>
          </reference>
          <reference field="6" count="1" selected="0">
            <x v="369"/>
          </reference>
          <reference field="11" count="1" selected="0">
            <x v="594"/>
          </reference>
        </references>
      </pivotArea>
    </format>
    <format dxfId="7220">
      <pivotArea dataOnly="0" labelOnly="1" outline="0" fieldPosition="0">
        <references count="4">
          <reference field="0" count="1">
            <x v="6"/>
          </reference>
          <reference field="5" count="1" selected="0">
            <x v="46"/>
          </reference>
          <reference field="6" count="1" selected="0">
            <x v="371"/>
          </reference>
          <reference field="11" count="1" selected="0">
            <x v="915"/>
          </reference>
        </references>
      </pivotArea>
    </format>
    <format dxfId="7219">
      <pivotArea dataOnly="0" labelOnly="1" outline="0" fieldPosition="0">
        <references count="4">
          <reference field="0" count="1">
            <x v="8"/>
          </reference>
          <reference field="5" count="1" selected="0">
            <x v="46"/>
          </reference>
          <reference field="6" count="1" selected="0">
            <x v="371"/>
          </reference>
          <reference field="11" count="1" selected="0">
            <x v="1408"/>
          </reference>
        </references>
      </pivotArea>
    </format>
    <format dxfId="7218">
      <pivotArea dataOnly="0" labelOnly="1" outline="0" fieldPosition="0">
        <references count="4">
          <reference field="0" count="1">
            <x v="4"/>
          </reference>
          <reference field="5" count="1" selected="0">
            <x v="46"/>
          </reference>
          <reference field="6" count="1" selected="0">
            <x v="371"/>
          </reference>
          <reference field="11" count="1" selected="0">
            <x v="1616"/>
          </reference>
        </references>
      </pivotArea>
    </format>
    <format dxfId="7217">
      <pivotArea dataOnly="0" labelOnly="1" outline="0" fieldPosition="0">
        <references count="4">
          <reference field="0" count="1">
            <x v="9"/>
          </reference>
          <reference field="5" count="1" selected="0">
            <x v="46"/>
          </reference>
          <reference field="6" count="1" selected="0">
            <x v="371"/>
          </reference>
          <reference field="11" count="1" selected="0">
            <x v="1820"/>
          </reference>
        </references>
      </pivotArea>
    </format>
    <format dxfId="7216">
      <pivotArea dataOnly="0" labelOnly="1" outline="0" fieldPosition="0">
        <references count="4">
          <reference field="0" count="1">
            <x v="15"/>
          </reference>
          <reference field="5" count="1" selected="0">
            <x v="46"/>
          </reference>
          <reference field="6" count="1" selected="0">
            <x v="371"/>
          </reference>
          <reference field="11" count="1" selected="0">
            <x v="2840"/>
          </reference>
        </references>
      </pivotArea>
    </format>
    <format dxfId="7215">
      <pivotArea dataOnly="0" labelOnly="1" outline="0" fieldPosition="0">
        <references count="4">
          <reference field="0" count="1">
            <x v="14"/>
          </reference>
          <reference field="5" count="1" selected="0">
            <x v="48"/>
          </reference>
          <reference field="6" count="1" selected="0">
            <x v="372"/>
          </reference>
          <reference field="11" count="1" selected="0">
            <x v="2787"/>
          </reference>
        </references>
      </pivotArea>
    </format>
    <format dxfId="7214">
      <pivotArea dataOnly="0" labelOnly="1" outline="0" fieldPosition="0">
        <references count="4">
          <reference field="0" count="1">
            <x v="7"/>
          </reference>
          <reference field="5" count="1" selected="0">
            <x v="341"/>
          </reference>
          <reference field="6" count="1" selected="0">
            <x v="373"/>
          </reference>
          <reference field="11" count="1" selected="0">
            <x v="1110"/>
          </reference>
        </references>
      </pivotArea>
    </format>
    <format dxfId="7213">
      <pivotArea dataOnly="0" labelOnly="1" outline="0" fieldPosition="0">
        <references count="4">
          <reference field="0" count="1">
            <x v="10"/>
          </reference>
          <reference field="5" count="1" selected="0">
            <x v="64"/>
          </reference>
          <reference field="6" count="1" selected="0">
            <x v="374"/>
          </reference>
          <reference field="11" count="1" selected="0">
            <x v="1909"/>
          </reference>
        </references>
      </pivotArea>
    </format>
    <format dxfId="7212">
      <pivotArea dataOnly="0" labelOnly="1" outline="0" fieldPosition="0">
        <references count="4">
          <reference field="0" count="1">
            <x v="12"/>
          </reference>
          <reference field="5" count="1" selected="0">
            <x v="64"/>
          </reference>
          <reference field="6" count="1" selected="0">
            <x v="374"/>
          </reference>
          <reference field="11" count="1" selected="0">
            <x v="2437"/>
          </reference>
        </references>
      </pivotArea>
    </format>
    <format dxfId="7211">
      <pivotArea dataOnly="0" labelOnly="1" outline="0" fieldPosition="0">
        <references count="4">
          <reference field="0" count="1">
            <x v="3"/>
          </reference>
          <reference field="5" count="1" selected="0">
            <x v="290"/>
          </reference>
          <reference field="6" count="1" selected="0">
            <x v="375"/>
          </reference>
          <reference field="11" count="1" selected="0">
            <x v="385"/>
          </reference>
        </references>
      </pivotArea>
    </format>
    <format dxfId="7210">
      <pivotArea dataOnly="0" labelOnly="1" outline="0" fieldPosition="0">
        <references count="4">
          <reference field="0" count="1">
            <x v="5"/>
          </reference>
          <reference field="5" count="1" selected="0">
            <x v="280"/>
          </reference>
          <reference field="6" count="1" selected="0">
            <x v="376"/>
          </reference>
          <reference field="11" count="1" selected="0">
            <x v="471"/>
          </reference>
        </references>
      </pivotArea>
    </format>
    <format dxfId="7209">
      <pivotArea dataOnly="0" labelOnly="1" outline="0" fieldPosition="0">
        <references count="4">
          <reference field="0" count="1">
            <x v="13"/>
          </reference>
          <reference field="5" count="1" selected="0">
            <x v="281"/>
          </reference>
          <reference field="6" count="1" selected="0">
            <x v="377"/>
          </reference>
          <reference field="11" count="1" selected="0">
            <x v="2671"/>
          </reference>
        </references>
      </pivotArea>
    </format>
    <format dxfId="7208">
      <pivotArea dataOnly="0" labelOnly="1" outline="0" fieldPosition="0">
        <references count="4">
          <reference field="0" count="1">
            <x v="5"/>
          </reference>
          <reference field="5" count="1" selected="0">
            <x v="60"/>
          </reference>
          <reference field="6" count="1" selected="0">
            <x v="378"/>
          </reference>
          <reference field="11" count="1" selected="0">
            <x v="559"/>
          </reference>
        </references>
      </pivotArea>
    </format>
    <format dxfId="7207">
      <pivotArea dataOnly="0" labelOnly="1" outline="0" fieldPosition="0">
        <references count="4">
          <reference field="0" count="1">
            <x v="3"/>
          </reference>
          <reference field="5" count="1" selected="0">
            <x v="41"/>
          </reference>
          <reference field="6" count="1" selected="0">
            <x v="379"/>
          </reference>
          <reference field="11" count="1" selected="0">
            <x v="408"/>
          </reference>
        </references>
      </pivotArea>
    </format>
    <format dxfId="7206">
      <pivotArea dataOnly="0" labelOnly="1" outline="0" fieldPosition="0">
        <references count="4">
          <reference field="0" count="1">
            <x v="5"/>
          </reference>
          <reference field="5" count="1" selected="0">
            <x v="41"/>
          </reference>
          <reference field="6" count="1" selected="0">
            <x v="379"/>
          </reference>
          <reference field="11" count="1" selected="0">
            <x v="740"/>
          </reference>
        </references>
      </pivotArea>
    </format>
    <format dxfId="7205">
      <pivotArea dataOnly="0" labelOnly="1" outline="0" fieldPosition="0">
        <references count="4">
          <reference field="0" count="1">
            <x v="4"/>
          </reference>
          <reference field="5" count="1" selected="0">
            <x v="41"/>
          </reference>
          <reference field="6" count="1" selected="0">
            <x v="379"/>
          </reference>
          <reference field="11" count="1" selected="0">
            <x v="1614"/>
          </reference>
        </references>
      </pivotArea>
    </format>
    <format dxfId="7204">
      <pivotArea dataOnly="0" labelOnly="1" outline="0" fieldPosition="0">
        <references count="4">
          <reference field="0" count="1">
            <x v="11"/>
          </reference>
          <reference field="5" count="1" selected="0">
            <x v="41"/>
          </reference>
          <reference field="6" count="1" selected="0">
            <x v="379"/>
          </reference>
          <reference field="11" count="1" selected="0">
            <x v="1956"/>
          </reference>
        </references>
      </pivotArea>
    </format>
    <format dxfId="7203">
      <pivotArea dataOnly="0" labelOnly="1" outline="0" fieldPosition="0">
        <references count="4">
          <reference field="0" count="1">
            <x v="12"/>
          </reference>
          <reference field="5" count="1" selected="0">
            <x v="16"/>
          </reference>
          <reference field="6" count="1" selected="0">
            <x v="380"/>
          </reference>
          <reference field="11" count="1" selected="0">
            <x v="2441"/>
          </reference>
        </references>
      </pivotArea>
    </format>
    <format dxfId="7202">
      <pivotArea dataOnly="0" labelOnly="1" outline="0" fieldPosition="0">
        <references count="4">
          <reference field="0" count="1">
            <x v="0"/>
          </reference>
          <reference field="5" count="1" selected="0">
            <x v="366"/>
          </reference>
          <reference field="6" count="1" selected="0">
            <x v="381"/>
          </reference>
          <reference field="11" count="1" selected="0">
            <x v="9"/>
          </reference>
        </references>
      </pivotArea>
    </format>
    <format dxfId="7201">
      <pivotArea dataOnly="0" labelOnly="1" outline="0" fieldPosition="0">
        <references count="4">
          <reference field="0" count="1">
            <x v="14"/>
          </reference>
          <reference field="5" count="1" selected="0">
            <x v="366"/>
          </reference>
          <reference field="6" count="1" selected="0">
            <x v="381"/>
          </reference>
          <reference field="11" count="1" selected="0">
            <x v="2751"/>
          </reference>
        </references>
      </pivotArea>
    </format>
    <format dxfId="7200">
      <pivotArea dataOnly="0" labelOnly="1" outline="0" fieldPosition="0">
        <references count="4">
          <reference field="0" count="1">
            <x v="4"/>
          </reference>
          <reference field="5" count="1" selected="0">
            <x v="269"/>
          </reference>
          <reference field="6" count="1" selected="0">
            <x v="382"/>
          </reference>
          <reference field="11" count="1" selected="0">
            <x v="1518"/>
          </reference>
        </references>
      </pivotArea>
    </format>
    <format dxfId="7199">
      <pivotArea dataOnly="0" labelOnly="1" outline="0" fieldPosition="0">
        <references count="4">
          <reference field="0" count="1">
            <x v="12"/>
          </reference>
          <reference field="5" count="1" selected="0">
            <x v="269"/>
          </reference>
          <reference field="6" count="1" selected="0">
            <x v="382"/>
          </reference>
          <reference field="11" count="1" selected="0">
            <x v="1991"/>
          </reference>
        </references>
      </pivotArea>
    </format>
    <format dxfId="7198">
      <pivotArea dataOnly="0" labelOnly="1" outline="0" fieldPosition="0">
        <references count="4">
          <reference field="0" count="1">
            <x v="5"/>
          </reference>
          <reference field="5" count="1" selected="0">
            <x v="333"/>
          </reference>
          <reference field="6" count="1" selected="0">
            <x v="383"/>
          </reference>
          <reference field="11" count="1" selected="0">
            <x v="504"/>
          </reference>
        </references>
      </pivotArea>
    </format>
    <format dxfId="7197">
      <pivotArea dataOnly="0" labelOnly="1" outline="0" fieldPosition="0">
        <references count="4">
          <reference field="0" count="1">
            <x v="8"/>
          </reference>
          <reference field="5" count="1" selected="0">
            <x v="53"/>
          </reference>
          <reference field="6" count="1" selected="0">
            <x v="385"/>
          </reference>
          <reference field="11" count="1" selected="0">
            <x v="1186"/>
          </reference>
        </references>
      </pivotArea>
    </format>
    <format dxfId="7196">
      <pivotArea dataOnly="0" labelOnly="1" outline="0" fieldPosition="0">
        <references count="4">
          <reference field="0" count="1">
            <x v="5"/>
          </reference>
          <reference field="5" count="1" selected="0">
            <x v="350"/>
          </reference>
          <reference field="6" count="1" selected="0">
            <x v="386"/>
          </reference>
          <reference field="11" count="1" selected="0">
            <x v="583"/>
          </reference>
        </references>
      </pivotArea>
    </format>
    <format dxfId="7195">
      <pivotArea dataOnly="0" labelOnly="1" outline="0" fieldPosition="0">
        <references count="4">
          <reference field="0" count="1">
            <x v="11"/>
          </reference>
          <reference field="5" count="1" selected="0">
            <x v="370"/>
          </reference>
          <reference field="6" count="1" selected="0">
            <x v="387"/>
          </reference>
          <reference field="11" count="1" selected="0">
            <x v="1929"/>
          </reference>
        </references>
      </pivotArea>
    </format>
    <format dxfId="7194">
      <pivotArea dataOnly="0" labelOnly="1" outline="0" fieldPosition="0">
        <references count="4">
          <reference field="0" count="1">
            <x v="7"/>
          </reference>
          <reference field="5" count="1" selected="0">
            <x v="25"/>
          </reference>
          <reference field="6" count="1" selected="0">
            <x v="388"/>
          </reference>
          <reference field="11" count="1" selected="0">
            <x v="1105"/>
          </reference>
        </references>
      </pivotArea>
    </format>
    <format dxfId="7193">
      <pivotArea dataOnly="0" labelOnly="1" outline="0" fieldPosition="0">
        <references count="4">
          <reference field="0" count="1">
            <x v="3"/>
          </reference>
          <reference field="5" count="1" selected="0">
            <x v="15"/>
          </reference>
          <reference field="6" count="1" selected="0">
            <x v="389"/>
          </reference>
          <reference field="11" count="1" selected="0">
            <x v="371"/>
          </reference>
        </references>
      </pivotArea>
    </format>
    <format dxfId="7192">
      <pivotArea dataOnly="0" labelOnly="1" outline="0" fieldPosition="0">
        <references count="4">
          <reference field="0" count="1">
            <x v="5"/>
          </reference>
          <reference field="5" count="1" selected="0">
            <x v="15"/>
          </reference>
          <reference field="6" count="1" selected="0">
            <x v="389"/>
          </reference>
          <reference field="11" count="1" selected="0">
            <x v="522"/>
          </reference>
        </references>
      </pivotArea>
    </format>
    <format dxfId="7191">
      <pivotArea dataOnly="0" labelOnly="1" outline="0" fieldPosition="0">
        <references count="4">
          <reference field="0" count="1">
            <x v="9"/>
          </reference>
          <reference field="5" count="1" selected="0">
            <x v="32"/>
          </reference>
          <reference field="6" count="1" selected="0">
            <x v="390"/>
          </reference>
          <reference field="11" count="1" selected="0">
            <x v="1732"/>
          </reference>
        </references>
      </pivotArea>
    </format>
    <format dxfId="7190">
      <pivotArea dataOnly="0" labelOnly="1" outline="0" fieldPosition="0">
        <references count="4">
          <reference field="0" count="1">
            <x v="13"/>
          </reference>
          <reference field="5" count="1" selected="0">
            <x v="32"/>
          </reference>
          <reference field="6" count="1" selected="0">
            <x v="390"/>
          </reference>
          <reference field="11" count="1" selected="0">
            <x v="2686"/>
          </reference>
        </references>
      </pivotArea>
    </format>
    <format dxfId="7189">
      <pivotArea dataOnly="0" labelOnly="1" outline="0" fieldPosition="0">
        <references count="4">
          <reference field="0" count="1">
            <x v="12"/>
          </reference>
          <reference field="5" count="1" selected="0">
            <x v="338"/>
          </reference>
          <reference field="6" count="1" selected="0">
            <x v="391"/>
          </reference>
          <reference field="11" count="1" selected="0">
            <x v="1978"/>
          </reference>
        </references>
      </pivotArea>
    </format>
    <format dxfId="7188">
      <pivotArea dataOnly="0" labelOnly="1" outline="0" fieldPosition="0">
        <references count="4">
          <reference field="0" count="1">
            <x v="5"/>
          </reference>
          <reference field="5" count="1" selected="0">
            <x v="22"/>
          </reference>
          <reference field="6" count="1" selected="0">
            <x v="393"/>
          </reference>
          <reference field="11" count="1" selected="0">
            <x v="563"/>
          </reference>
        </references>
      </pivotArea>
    </format>
    <format dxfId="7187">
      <pivotArea dataOnly="0" labelOnly="1" outline="0" fieldPosition="0">
        <references count="4">
          <reference field="0" count="1">
            <x v="12"/>
          </reference>
          <reference field="5" count="1" selected="0">
            <x v="351"/>
          </reference>
          <reference field="6" count="1" selected="0">
            <x v="395"/>
          </reference>
          <reference field="11" count="1" selected="0">
            <x v="2090"/>
          </reference>
        </references>
      </pivotArea>
    </format>
    <format dxfId="7186">
      <pivotArea dataOnly="0" labelOnly="1" outline="0" fieldPosition="0">
        <references count="4">
          <reference field="0" count="1">
            <x v="7"/>
          </reference>
          <reference field="5" count="1" selected="0">
            <x v="346"/>
          </reference>
          <reference field="6" count="1" selected="0">
            <x v="396"/>
          </reference>
          <reference field="11" count="1" selected="0">
            <x v="980"/>
          </reference>
        </references>
      </pivotArea>
    </format>
    <format dxfId="7185">
      <pivotArea dataOnly="0" labelOnly="1" outline="0" fieldPosition="0">
        <references count="4">
          <reference field="0" count="1">
            <x v="9"/>
          </reference>
          <reference field="5" count="1" selected="0">
            <x v="346"/>
          </reference>
          <reference field="6" count="1" selected="0">
            <x v="396"/>
          </reference>
          <reference field="11" count="1" selected="0">
            <x v="1684"/>
          </reference>
        </references>
      </pivotArea>
    </format>
    <format dxfId="7184">
      <pivotArea dataOnly="0" labelOnly="1" outline="0" fieldPosition="0">
        <references count="4">
          <reference field="0" count="1">
            <x v="13"/>
          </reference>
          <reference field="5" count="1" selected="0">
            <x v="346"/>
          </reference>
          <reference field="6" count="1" selected="0">
            <x v="396"/>
          </reference>
          <reference field="11" count="1" selected="0">
            <x v="2678"/>
          </reference>
        </references>
      </pivotArea>
    </format>
    <format dxfId="7183">
      <pivotArea dataOnly="0" labelOnly="1" outline="0" fieldPosition="0">
        <references count="4">
          <reference field="0" count="1">
            <x v="5"/>
          </reference>
          <reference field="5" count="1" selected="0">
            <x v="334"/>
          </reference>
          <reference field="6" count="1" selected="0">
            <x v="397"/>
          </reference>
          <reference field="11" count="1" selected="0">
            <x v="507"/>
          </reference>
        </references>
      </pivotArea>
    </format>
    <format dxfId="7182">
      <pivotArea dataOnly="0" labelOnly="1" outline="0" fieldPosition="0">
        <references count="4">
          <reference field="0" count="1">
            <x v="11"/>
          </reference>
          <reference field="5" count="1" selected="0">
            <x v="347"/>
          </reference>
          <reference field="6" count="1" selected="0">
            <x v="399"/>
          </reference>
          <reference field="11" count="1" selected="0">
            <x v="1936"/>
          </reference>
        </references>
      </pivotArea>
    </format>
    <format dxfId="7181">
      <pivotArea dataOnly="0" labelOnly="1" outline="0" fieldPosition="0">
        <references count="4">
          <reference field="0" count="1">
            <x v="12"/>
          </reference>
          <reference field="5" count="1" selected="0">
            <x v="347"/>
          </reference>
          <reference field="6" count="1" selected="0">
            <x v="399"/>
          </reference>
          <reference field="11" count="1" selected="0">
            <x v="2073"/>
          </reference>
        </references>
      </pivotArea>
    </format>
    <format dxfId="7180">
      <pivotArea dataOnly="0" labelOnly="1" outline="0" fieldPosition="0">
        <references count="4">
          <reference field="0" count="1">
            <x v="8"/>
          </reference>
          <reference field="5" count="1" selected="0">
            <x v="34"/>
          </reference>
          <reference field="6" count="1" selected="0">
            <x v="401"/>
          </reference>
          <reference field="11" count="1" selected="0">
            <x v="1390"/>
          </reference>
        </references>
      </pivotArea>
    </format>
    <format dxfId="7179">
      <pivotArea dataOnly="0" labelOnly="1" outline="0" fieldPosition="0">
        <references count="4">
          <reference field="0" count="1">
            <x v="9"/>
          </reference>
          <reference field="5" count="1" selected="0">
            <x v="34"/>
          </reference>
          <reference field="6" count="1" selected="0">
            <x v="401"/>
          </reference>
          <reference field="11" count="1" selected="0">
            <x v="1816"/>
          </reference>
        </references>
      </pivotArea>
    </format>
    <format dxfId="7178">
      <pivotArea dataOnly="0" labelOnly="1" outline="0" fieldPosition="0">
        <references count="4">
          <reference field="0" count="1">
            <x v="13"/>
          </reference>
          <reference field="5" count="1" selected="0">
            <x v="34"/>
          </reference>
          <reference field="6" count="1" selected="0">
            <x v="401"/>
          </reference>
          <reference field="11" count="1" selected="0">
            <x v="2719"/>
          </reference>
        </references>
      </pivotArea>
    </format>
    <format dxfId="7177">
      <pivotArea dataOnly="0" labelOnly="1" outline="0" fieldPosition="0">
        <references count="4">
          <reference field="0" count="1">
            <x v="5"/>
          </reference>
          <reference field="5" count="1" selected="0">
            <x v="57"/>
          </reference>
          <reference field="6" count="1" selected="0">
            <x v="402"/>
          </reference>
          <reference field="11" count="1" selected="0">
            <x v="491"/>
          </reference>
        </references>
      </pivotArea>
    </format>
    <format dxfId="7176">
      <pivotArea dataOnly="0" labelOnly="1" outline="0" fieldPosition="0">
        <references count="4">
          <reference field="0" count="1">
            <x v="8"/>
          </reference>
          <reference field="5" count="1" selected="0">
            <x v="355"/>
          </reference>
          <reference field="6" count="1" selected="0">
            <x v="403"/>
          </reference>
          <reference field="11" count="1" selected="0">
            <x v="1193"/>
          </reference>
        </references>
      </pivotArea>
    </format>
    <format dxfId="7175">
      <pivotArea dataOnly="0" labelOnly="1" outline="0" fieldPosition="0">
        <references count="4">
          <reference field="0" count="1">
            <x v="9"/>
          </reference>
          <reference field="5" count="1" selected="0">
            <x v="276"/>
          </reference>
          <reference field="6" count="1" selected="0">
            <x v="405"/>
          </reference>
          <reference field="11" count="1" selected="0">
            <x v="1701"/>
          </reference>
        </references>
      </pivotArea>
    </format>
    <format dxfId="7174">
      <pivotArea dataOnly="0" labelOnly="1" outline="0" fieldPosition="0">
        <references count="4">
          <reference field="0" count="1">
            <x v="5"/>
          </reference>
          <reference field="5" count="1" selected="0">
            <x v="288"/>
          </reference>
          <reference field="6" count="1" selected="0">
            <x v="406"/>
          </reference>
          <reference field="11" count="1" selected="0">
            <x v="473"/>
          </reference>
        </references>
      </pivotArea>
    </format>
    <format dxfId="7173">
      <pivotArea dataOnly="0" labelOnly="1" outline="0" fieldPosition="0">
        <references count="4">
          <reference field="0" count="1">
            <x v="12"/>
          </reference>
          <reference field="5" count="1" selected="0">
            <x v="1"/>
          </reference>
          <reference field="6" count="1" selected="0">
            <x v="407"/>
          </reference>
          <reference field="11" count="1" selected="0">
            <x v="2045"/>
          </reference>
        </references>
      </pivotArea>
    </format>
    <format dxfId="7172">
      <pivotArea dataOnly="0" labelOnly="1" outline="0" fieldPosition="0">
        <references count="4">
          <reference field="0" count="1">
            <x v="5"/>
          </reference>
          <reference field="5" count="1" selected="0">
            <x v="360"/>
          </reference>
          <reference field="6" count="1" selected="0">
            <x v="408"/>
          </reference>
          <reference field="11" count="1" selected="0">
            <x v="678"/>
          </reference>
        </references>
      </pivotArea>
    </format>
    <format dxfId="7171">
      <pivotArea dataOnly="0" labelOnly="1" outline="0" fieldPosition="0">
        <references count="4">
          <reference field="0" count="1">
            <x v="11"/>
          </reference>
          <reference field="5" count="1" selected="0">
            <x v="364"/>
          </reference>
          <reference field="6" count="1" selected="0">
            <x v="409"/>
          </reference>
          <reference field="11" count="1" selected="0">
            <x v="1954"/>
          </reference>
        </references>
      </pivotArea>
    </format>
    <format dxfId="7170">
      <pivotArea dataOnly="0" labelOnly="1" outline="0" fieldPosition="0">
        <references count="4">
          <reference field="0" count="1">
            <x v="5"/>
          </reference>
          <reference field="5" count="1" selected="0">
            <x v="261"/>
          </reference>
          <reference field="6" count="1" selected="0">
            <x v="410"/>
          </reference>
          <reference field="11" count="1" selected="0">
            <x v="468"/>
          </reference>
        </references>
      </pivotArea>
    </format>
    <format dxfId="7169">
      <pivotArea dataOnly="0" labelOnly="1" outline="0" fieldPosition="0">
        <references count="4">
          <reference field="0" count="1">
            <x v="8"/>
          </reference>
          <reference field="5" count="1" selected="0">
            <x v="261"/>
          </reference>
          <reference field="6" count="1" selected="0">
            <x v="410"/>
          </reference>
          <reference field="11" count="1" selected="0">
            <x v="1198"/>
          </reference>
        </references>
      </pivotArea>
    </format>
    <format dxfId="7168">
      <pivotArea dataOnly="0" labelOnly="1" outline="0" fieldPosition="0">
        <references count="4">
          <reference field="0" count="1">
            <x v="15"/>
          </reference>
          <reference field="5" count="1" selected="0">
            <x v="261"/>
          </reference>
          <reference field="6" count="1" selected="0">
            <x v="410"/>
          </reference>
          <reference field="11" count="1" selected="0">
            <x v="1207"/>
          </reference>
        </references>
      </pivotArea>
    </format>
    <format dxfId="7167">
      <pivotArea dataOnly="0" labelOnly="1" outline="0" fieldPosition="0">
        <references count="4">
          <reference field="0" count="1">
            <x v="8"/>
          </reference>
          <reference field="5" count="1" selected="0">
            <x v="261"/>
          </reference>
          <reference field="6" count="1" selected="0">
            <x v="410"/>
          </reference>
          <reference field="11" count="1" selected="0">
            <x v="1208"/>
          </reference>
        </references>
      </pivotArea>
    </format>
    <format dxfId="7166">
      <pivotArea dataOnly="0" labelOnly="1" outline="0" fieldPosition="0">
        <references count="4">
          <reference field="0" count="1">
            <x v="15"/>
          </reference>
          <reference field="5" count="1" selected="0">
            <x v="261"/>
          </reference>
          <reference field="6" count="1" selected="0">
            <x v="410"/>
          </reference>
          <reference field="11" count="1" selected="0">
            <x v="1213"/>
          </reference>
        </references>
      </pivotArea>
    </format>
    <format dxfId="7165">
      <pivotArea dataOnly="0" labelOnly="1" outline="0" fieldPosition="0">
        <references count="4">
          <reference field="0" count="1">
            <x v="8"/>
          </reference>
          <reference field="5" count="1" selected="0">
            <x v="261"/>
          </reference>
          <reference field="6" count="1" selected="0">
            <x v="410"/>
          </reference>
          <reference field="11" count="1" selected="0">
            <x v="1237"/>
          </reference>
        </references>
      </pivotArea>
    </format>
    <format dxfId="7164">
      <pivotArea dataOnly="0" labelOnly="1" outline="0" fieldPosition="0">
        <references count="4">
          <reference field="0" count="1">
            <x v="4"/>
          </reference>
          <reference field="5" count="1" selected="0">
            <x v="261"/>
          </reference>
          <reference field="6" count="1" selected="0">
            <x v="410"/>
          </reference>
          <reference field="11" count="1" selected="0">
            <x v="1520"/>
          </reference>
        </references>
      </pivotArea>
    </format>
    <format dxfId="7163">
      <pivotArea dataOnly="0" labelOnly="1" outline="0" fieldPosition="0">
        <references count="4">
          <reference field="0" count="1">
            <x v="9"/>
          </reference>
          <reference field="5" count="1" selected="0">
            <x v="261"/>
          </reference>
          <reference field="6" count="1" selected="0">
            <x v="410"/>
          </reference>
          <reference field="11" count="1" selected="0">
            <x v="1730"/>
          </reference>
        </references>
      </pivotArea>
    </format>
    <format dxfId="7162">
      <pivotArea dataOnly="0" labelOnly="1" outline="0" fieldPosition="0">
        <references count="4">
          <reference field="0" count="1">
            <x v="12"/>
          </reference>
          <reference field="5" count="1" selected="0">
            <x v="261"/>
          </reference>
          <reference field="6" count="1" selected="0">
            <x v="410"/>
          </reference>
          <reference field="11" count="1" selected="0">
            <x v="2011"/>
          </reference>
        </references>
      </pivotArea>
    </format>
    <format dxfId="7161">
      <pivotArea dataOnly="0" labelOnly="1" outline="0" fieldPosition="0">
        <references count="4">
          <reference field="0" count="1">
            <x v="15"/>
          </reference>
          <reference field="5" count="1" selected="0">
            <x v="261"/>
          </reference>
          <reference field="6" count="1" selected="0">
            <x v="410"/>
          </reference>
          <reference field="11" count="1" selected="0">
            <x v="2834"/>
          </reference>
        </references>
      </pivotArea>
    </format>
    <format dxfId="7160">
      <pivotArea dataOnly="0" labelOnly="1" outline="0" fieldPosition="0">
        <references count="4">
          <reference field="0" count="1">
            <x v="13"/>
          </reference>
          <reference field="5" count="1" selected="0">
            <x v="279"/>
          </reference>
          <reference field="6" count="1" selected="0">
            <x v="411"/>
          </reference>
          <reference field="11" count="1" selected="0">
            <x v="2710"/>
          </reference>
        </references>
      </pivotArea>
    </format>
    <format dxfId="7159">
      <pivotArea dataOnly="0" labelOnly="1" outline="0" fieldPosition="0">
        <references count="4">
          <reference field="0" count="1">
            <x v="5"/>
          </reference>
          <reference field="5" count="1" selected="0">
            <x v="324"/>
          </reference>
          <reference field="6" count="1" selected="0">
            <x v="412"/>
          </reference>
          <reference field="11" count="1" selected="0">
            <x v="467"/>
          </reference>
        </references>
      </pivotArea>
    </format>
    <format dxfId="7158">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334"/>
          </reference>
        </references>
      </pivotArea>
    </format>
    <format dxfId="7157">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335"/>
          </reference>
        </references>
      </pivotArea>
    </format>
    <format dxfId="7156">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36"/>
          </reference>
        </references>
      </pivotArea>
    </format>
    <format dxfId="7155">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37"/>
          </reference>
        </references>
      </pivotArea>
    </format>
    <format dxfId="7154">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338"/>
          </reference>
        </references>
      </pivotArea>
    </format>
    <format dxfId="7153">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339"/>
          </reference>
        </references>
      </pivotArea>
    </format>
    <format dxfId="7152">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68"/>
          </reference>
        </references>
      </pivotArea>
    </format>
    <format dxfId="7151">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447"/>
          </reference>
        </references>
      </pivotArea>
    </format>
    <format dxfId="7150">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448"/>
          </reference>
        </references>
      </pivotArea>
    </format>
    <format dxfId="7149">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449"/>
          </reference>
        </references>
      </pivotArea>
    </format>
    <format dxfId="7148">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450"/>
          </reference>
        </references>
      </pivotArea>
    </format>
    <format dxfId="7147">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451"/>
          </reference>
        </references>
      </pivotArea>
    </format>
    <format dxfId="7146">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452"/>
          </reference>
        </references>
      </pivotArea>
    </format>
    <format dxfId="7145">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635"/>
          </reference>
        </references>
      </pivotArea>
    </format>
    <format dxfId="7144">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636"/>
          </reference>
        </references>
      </pivotArea>
    </format>
    <format dxfId="7143">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637"/>
          </reference>
        </references>
      </pivotArea>
    </format>
    <format dxfId="7142">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638"/>
          </reference>
        </references>
      </pivotArea>
    </format>
    <format dxfId="7141">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770"/>
          </reference>
        </references>
      </pivotArea>
    </format>
    <format dxfId="7140">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771"/>
          </reference>
        </references>
      </pivotArea>
    </format>
    <format dxfId="7139">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778"/>
          </reference>
        </references>
      </pivotArea>
    </format>
    <format dxfId="7138">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779"/>
          </reference>
        </references>
      </pivotArea>
    </format>
    <format dxfId="7137">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48"/>
          </reference>
        </references>
      </pivotArea>
    </format>
    <format dxfId="7136">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63"/>
          </reference>
        </references>
      </pivotArea>
    </format>
    <format dxfId="7135">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64"/>
          </reference>
        </references>
      </pivotArea>
    </format>
    <format dxfId="7134">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65"/>
          </reference>
        </references>
      </pivotArea>
    </format>
    <format dxfId="7133">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066"/>
          </reference>
        </references>
      </pivotArea>
    </format>
    <format dxfId="7132">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067"/>
          </reference>
        </references>
      </pivotArea>
    </format>
    <format dxfId="7131">
      <pivotArea dataOnly="0" labelOnly="1" outline="0" fieldPosition="0">
        <references count="5">
          <reference field="0" count="1" selected="0">
            <x v="7"/>
          </reference>
          <reference field="5" count="1" selected="0">
            <x v="271"/>
          </reference>
          <reference field="6" count="1" selected="0">
            <x v="0"/>
          </reference>
          <reference field="9" count="1">
            <x v="219"/>
          </reference>
          <reference field="11" count="1" selected="0">
            <x v="1069"/>
          </reference>
        </references>
      </pivotArea>
    </format>
    <format dxfId="7130">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95"/>
          </reference>
        </references>
      </pivotArea>
    </format>
    <format dxfId="7129">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96"/>
          </reference>
        </references>
      </pivotArea>
    </format>
    <format dxfId="7128">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6"/>
          </reference>
        </references>
      </pivotArea>
    </format>
    <format dxfId="7127">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7"/>
          </reference>
        </references>
      </pivotArea>
    </format>
    <format dxfId="7126">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8"/>
          </reference>
        </references>
      </pivotArea>
    </format>
    <format dxfId="7125">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9"/>
          </reference>
        </references>
      </pivotArea>
    </format>
    <format dxfId="7124">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0"/>
          </reference>
        </references>
      </pivotArea>
    </format>
    <format dxfId="7123">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1"/>
          </reference>
        </references>
      </pivotArea>
    </format>
    <format dxfId="7122">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2"/>
          </reference>
        </references>
      </pivotArea>
    </format>
    <format dxfId="7121">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3"/>
          </reference>
        </references>
      </pivotArea>
    </format>
    <format dxfId="7120">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154"/>
          </reference>
        </references>
      </pivotArea>
    </format>
    <format dxfId="7119">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155"/>
          </reference>
        </references>
      </pivotArea>
    </format>
    <format dxfId="7118">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6"/>
          </reference>
        </references>
      </pivotArea>
    </format>
    <format dxfId="7117">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7"/>
          </reference>
        </references>
      </pivotArea>
    </format>
    <format dxfId="7116">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8"/>
          </reference>
        </references>
      </pivotArea>
    </format>
    <format dxfId="7115">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9"/>
          </reference>
        </references>
      </pivotArea>
    </format>
    <format dxfId="7114">
      <pivotArea dataOnly="0" labelOnly="1" outline="0" fieldPosition="0">
        <references count="5">
          <reference field="0" count="1" selected="0">
            <x v="8"/>
          </reference>
          <reference field="5" count="1" selected="0">
            <x v="271"/>
          </reference>
          <reference field="6" count="1" selected="0">
            <x v="0"/>
          </reference>
          <reference field="9" count="1">
            <x v="125"/>
          </reference>
          <reference field="11" count="1" selected="0">
            <x v="1369"/>
          </reference>
        </references>
      </pivotArea>
    </format>
    <format dxfId="7113">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79"/>
          </reference>
        </references>
      </pivotArea>
    </format>
    <format dxfId="7112">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0"/>
          </reference>
        </references>
      </pivotArea>
    </format>
    <format dxfId="7111">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1"/>
          </reference>
        </references>
      </pivotArea>
    </format>
    <format dxfId="7110">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2"/>
          </reference>
        </references>
      </pivotArea>
    </format>
    <format dxfId="7109">
      <pivotArea dataOnly="0" labelOnly="1" outline="0" fieldPosition="0">
        <references count="5">
          <reference field="0" count="1" selected="0">
            <x v="8"/>
          </reference>
          <reference field="5" count="1" selected="0">
            <x v="271"/>
          </reference>
          <reference field="6" count="1" selected="0">
            <x v="0"/>
          </reference>
          <reference field="9" count="1">
            <x v="125"/>
          </reference>
          <reference field="11" count="1" selected="0">
            <x v="1385"/>
          </reference>
        </references>
      </pivotArea>
    </format>
    <format dxfId="7108">
      <pivotArea dataOnly="0" labelOnly="1" outline="0" fieldPosition="0">
        <references count="5">
          <reference field="0" count="1" selected="0">
            <x v="8"/>
          </reference>
          <reference field="5" count="1" selected="0">
            <x v="271"/>
          </reference>
          <reference field="6" count="1" selected="0">
            <x v="0"/>
          </reference>
          <reference field="9" count="1">
            <x v="244"/>
          </reference>
          <reference field="11" count="1" selected="0">
            <x v="1416"/>
          </reference>
        </references>
      </pivotArea>
    </format>
    <format dxfId="7107">
      <pivotArea dataOnly="0" labelOnly="1" outline="0" fieldPosition="0">
        <references count="5">
          <reference field="0" count="1" selected="0">
            <x v="8"/>
          </reference>
          <reference field="5" count="1" selected="0">
            <x v="271"/>
          </reference>
          <reference field="6" count="1" selected="0">
            <x v="0"/>
          </reference>
          <reference field="9" count="1">
            <x v="244"/>
          </reference>
          <reference field="11" count="1" selected="0">
            <x v="1417"/>
          </reference>
        </references>
      </pivotArea>
    </format>
    <format dxfId="7106">
      <pivotArea dataOnly="0" labelOnly="1" outline="0" fieldPosition="0">
        <references count="5">
          <reference field="0" count="1" selected="0">
            <x v="8"/>
          </reference>
          <reference field="5" count="1" selected="0">
            <x v="271"/>
          </reference>
          <reference field="6" count="1" selected="0">
            <x v="0"/>
          </reference>
          <reference field="9" count="1">
            <x v="232"/>
          </reference>
          <reference field="11" count="1" selected="0">
            <x v="1418"/>
          </reference>
        </references>
      </pivotArea>
    </format>
    <format dxfId="7105">
      <pivotArea dataOnly="0" labelOnly="1" outline="0" fieldPosition="0">
        <references count="5">
          <reference field="0" count="1" selected="0">
            <x v="8"/>
          </reference>
          <reference field="5" count="1" selected="0">
            <x v="271"/>
          </reference>
          <reference field="6" count="1" selected="0">
            <x v="0"/>
          </reference>
          <reference field="9" count="1">
            <x v="232"/>
          </reference>
          <reference field="11" count="1" selected="0">
            <x v="1419"/>
          </reference>
        </references>
      </pivotArea>
    </format>
    <format dxfId="7104">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3"/>
          </reference>
        </references>
      </pivotArea>
    </format>
    <format dxfId="7103">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4"/>
          </reference>
        </references>
      </pivotArea>
    </format>
    <format dxfId="7102">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5"/>
          </reference>
        </references>
      </pivotArea>
    </format>
    <format dxfId="7101">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6"/>
          </reference>
        </references>
      </pivotArea>
    </format>
    <format dxfId="7100">
      <pivotArea dataOnly="0" labelOnly="1" outline="0" fieldPosition="0">
        <references count="5">
          <reference field="0" count="1" selected="0">
            <x v="4"/>
          </reference>
          <reference field="5" count="1" selected="0">
            <x v="271"/>
          </reference>
          <reference field="6" count="1" selected="0">
            <x v="0"/>
          </reference>
          <reference field="9" count="1">
            <x v="246"/>
          </reference>
          <reference field="11" count="1" selected="0">
            <x v="1588"/>
          </reference>
        </references>
      </pivotArea>
    </format>
    <format dxfId="7099">
      <pivotArea dataOnly="0" labelOnly="1" outline="0" fieldPosition="0">
        <references count="5">
          <reference field="0" count="1" selected="0">
            <x v="4"/>
          </reference>
          <reference field="5" count="1" selected="0">
            <x v="271"/>
          </reference>
          <reference field="6" count="1" selected="0">
            <x v="0"/>
          </reference>
          <reference field="9" count="1">
            <x v="246"/>
          </reference>
          <reference field="11" count="1" selected="0">
            <x v="1680"/>
          </reference>
        </references>
      </pivotArea>
    </format>
    <format dxfId="7098">
      <pivotArea dataOnly="0" labelOnly="1" outline="0" fieldPosition="0">
        <references count="5">
          <reference field="0" count="1" selected="0">
            <x v="10"/>
          </reference>
          <reference field="5" count="1" selected="0">
            <x v="271"/>
          </reference>
          <reference field="6" count="1" selected="0">
            <x v="0"/>
          </reference>
          <reference field="9" count="1">
            <x v="59"/>
          </reference>
          <reference field="11" count="1" selected="0">
            <x v="1878"/>
          </reference>
        </references>
      </pivotArea>
    </format>
    <format dxfId="7097">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247"/>
          </reference>
        </references>
      </pivotArea>
    </format>
    <format dxfId="7096">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248"/>
          </reference>
        </references>
      </pivotArea>
    </format>
    <format dxfId="7095">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249"/>
          </reference>
        </references>
      </pivotArea>
    </format>
    <format dxfId="7094">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250"/>
          </reference>
        </references>
      </pivotArea>
    </format>
    <format dxfId="7093">
      <pivotArea dataOnly="0" labelOnly="1" outline="0" fieldPosition="0">
        <references count="5">
          <reference field="0" count="1" selected="0">
            <x v="12"/>
          </reference>
          <reference field="5" count="1" selected="0">
            <x v="271"/>
          </reference>
          <reference field="6" count="1" selected="0">
            <x v="0"/>
          </reference>
          <reference field="9" count="1">
            <x v="97"/>
          </reference>
          <reference field="11" count="1" selected="0">
            <x v="2251"/>
          </reference>
        </references>
      </pivotArea>
    </format>
    <format dxfId="7092">
      <pivotArea dataOnly="0" labelOnly="1" outline="0" fieldPosition="0">
        <references count="5">
          <reference field="0" count="1" selected="0">
            <x v="12"/>
          </reference>
          <reference field="5" count="1" selected="0">
            <x v="271"/>
          </reference>
          <reference field="6" count="1" selected="0">
            <x v="0"/>
          </reference>
          <reference field="9" count="1">
            <x v="97"/>
          </reference>
          <reference field="11" count="1" selected="0">
            <x v="2252"/>
          </reference>
        </references>
      </pivotArea>
    </format>
    <format dxfId="7091">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253"/>
          </reference>
        </references>
      </pivotArea>
    </format>
    <format dxfId="7090">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254"/>
          </reference>
        </references>
      </pivotArea>
    </format>
    <format dxfId="7089">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255"/>
          </reference>
        </references>
      </pivotArea>
    </format>
    <format dxfId="7088">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256"/>
          </reference>
        </references>
      </pivotArea>
    </format>
    <format dxfId="7087">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257"/>
          </reference>
        </references>
      </pivotArea>
    </format>
    <format dxfId="7086">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258"/>
          </reference>
        </references>
      </pivotArea>
    </format>
    <format dxfId="7085">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259"/>
          </reference>
        </references>
      </pivotArea>
    </format>
    <format dxfId="7084">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260"/>
          </reference>
        </references>
      </pivotArea>
    </format>
    <format dxfId="7083">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261"/>
          </reference>
        </references>
      </pivotArea>
    </format>
    <format dxfId="7082">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262"/>
          </reference>
        </references>
      </pivotArea>
    </format>
    <format dxfId="7081">
      <pivotArea dataOnly="0" labelOnly="1" outline="0" fieldPosition="0">
        <references count="5">
          <reference field="0" count="1" selected="0">
            <x v="12"/>
          </reference>
          <reference field="5" count="1" selected="0">
            <x v="271"/>
          </reference>
          <reference field="6" count="1" selected="0">
            <x v="0"/>
          </reference>
          <reference field="9" count="1">
            <x v="62"/>
          </reference>
          <reference field="11" count="1" selected="0">
            <x v="2329"/>
          </reference>
        </references>
      </pivotArea>
    </format>
    <format dxfId="7080">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330"/>
          </reference>
        </references>
      </pivotArea>
    </format>
    <format dxfId="7079">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372"/>
          </reference>
        </references>
      </pivotArea>
    </format>
    <format dxfId="7078">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373"/>
          </reference>
        </references>
      </pivotArea>
    </format>
    <format dxfId="7077">
      <pivotArea dataOnly="0" labelOnly="1" outline="0" fieldPosition="0">
        <references count="5">
          <reference field="0" count="1" selected="0">
            <x v="12"/>
          </reference>
          <reference field="5" count="1" selected="0">
            <x v="271"/>
          </reference>
          <reference field="6" count="1" selected="0">
            <x v="0"/>
          </reference>
          <reference field="9" count="1">
            <x v="19"/>
          </reference>
          <reference field="11" count="1" selected="0">
            <x v="2390"/>
          </reference>
        </references>
      </pivotArea>
    </format>
    <format dxfId="7076">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487"/>
          </reference>
        </references>
      </pivotArea>
    </format>
    <format dxfId="7075">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488"/>
          </reference>
        </references>
      </pivotArea>
    </format>
    <format dxfId="7074">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489"/>
          </reference>
        </references>
      </pivotArea>
    </format>
    <format dxfId="7073">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490"/>
          </reference>
        </references>
      </pivotArea>
    </format>
    <format dxfId="7072">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554"/>
          </reference>
        </references>
      </pivotArea>
    </format>
    <format dxfId="7071">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555"/>
          </reference>
        </references>
      </pivotArea>
    </format>
    <format dxfId="7070">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556"/>
          </reference>
        </references>
      </pivotArea>
    </format>
    <format dxfId="7069">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557"/>
          </reference>
        </references>
      </pivotArea>
    </format>
    <format dxfId="7068">
      <pivotArea dataOnly="0" labelOnly="1" outline="0" fieldPosition="0">
        <references count="5">
          <reference field="0" count="1" selected="0">
            <x v="12"/>
          </reference>
          <reference field="5" count="1" selected="0">
            <x v="271"/>
          </reference>
          <reference field="6" count="1" selected="0">
            <x v="0"/>
          </reference>
          <reference field="9" count="1">
            <x v="163"/>
          </reference>
          <reference field="11" count="1" selected="0">
            <x v="2558"/>
          </reference>
        </references>
      </pivotArea>
    </format>
    <format dxfId="7067">
      <pivotArea dataOnly="0" labelOnly="1" outline="0" fieldPosition="0">
        <references count="5">
          <reference field="0" count="1" selected="0">
            <x v="12"/>
          </reference>
          <reference field="5" count="1" selected="0">
            <x v="271"/>
          </reference>
          <reference field="6" count="1" selected="0">
            <x v="0"/>
          </reference>
          <reference field="9" count="1">
            <x v="163"/>
          </reference>
          <reference field="11" count="1" selected="0">
            <x v="2559"/>
          </reference>
        </references>
      </pivotArea>
    </format>
    <format dxfId="7066">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560"/>
          </reference>
        </references>
      </pivotArea>
    </format>
    <format dxfId="7065">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561"/>
          </reference>
        </references>
      </pivotArea>
    </format>
    <format dxfId="7064">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562"/>
          </reference>
        </references>
      </pivotArea>
    </format>
    <format dxfId="7063">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563"/>
          </reference>
        </references>
      </pivotArea>
    </format>
    <format dxfId="7062">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564"/>
          </reference>
        </references>
      </pivotArea>
    </format>
    <format dxfId="7061">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565"/>
          </reference>
        </references>
      </pivotArea>
    </format>
    <format dxfId="7060">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566"/>
          </reference>
        </references>
      </pivotArea>
    </format>
    <format dxfId="7059">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567"/>
          </reference>
        </references>
      </pivotArea>
    </format>
    <format dxfId="7058">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568"/>
          </reference>
        </references>
      </pivotArea>
    </format>
    <format dxfId="7057">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569"/>
          </reference>
        </references>
      </pivotArea>
    </format>
    <format dxfId="7056">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570"/>
          </reference>
        </references>
      </pivotArea>
    </format>
    <format dxfId="7055">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571"/>
          </reference>
        </references>
      </pivotArea>
    </format>
    <format dxfId="7054">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645"/>
          </reference>
        </references>
      </pivotArea>
    </format>
    <format dxfId="7053">
      <pivotArea dataOnly="0" labelOnly="1" outline="0" fieldPosition="0">
        <references count="5">
          <reference field="0" count="1" selected="0">
            <x v="12"/>
          </reference>
          <reference field="5" count="1" selected="0">
            <x v="271"/>
          </reference>
          <reference field="6" count="1" selected="0">
            <x v="0"/>
          </reference>
          <reference field="9" count="1">
            <x v="62"/>
          </reference>
          <reference field="11" count="1" selected="0">
            <x v="2646"/>
          </reference>
        </references>
      </pivotArea>
    </format>
    <format dxfId="7052">
      <pivotArea dataOnly="0" labelOnly="1" outline="0" fieldPosition="0">
        <references count="5">
          <reference field="0" count="1" selected="0">
            <x v="15"/>
          </reference>
          <reference field="5" count="1" selected="0">
            <x v="271"/>
          </reference>
          <reference field="6" count="1" selected="0">
            <x v="0"/>
          </reference>
          <reference field="9" count="1">
            <x v="266"/>
          </reference>
          <reference field="11" count="1" selected="0">
            <x v="2820"/>
          </reference>
        </references>
      </pivotArea>
    </format>
    <format dxfId="7051">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86"/>
          </reference>
        </references>
      </pivotArea>
    </format>
    <format dxfId="7050">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10"/>
          </reference>
        </references>
      </pivotArea>
    </format>
    <format dxfId="7049">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54"/>
          </reference>
        </references>
      </pivotArea>
    </format>
    <format dxfId="7048">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55"/>
          </reference>
        </references>
      </pivotArea>
    </format>
    <format dxfId="7047">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633"/>
          </reference>
        </references>
      </pivotArea>
    </format>
    <format dxfId="7046">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634"/>
          </reference>
        </references>
      </pivotArea>
    </format>
    <format dxfId="7045">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1"/>
          </reference>
        </references>
      </pivotArea>
    </format>
    <format dxfId="7044">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2"/>
          </reference>
        </references>
      </pivotArea>
    </format>
    <format dxfId="7043">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3"/>
          </reference>
        </references>
      </pivotArea>
    </format>
    <format dxfId="7042">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4"/>
          </reference>
        </references>
      </pivotArea>
    </format>
    <format dxfId="7041">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3"/>
          </reference>
        </references>
      </pivotArea>
    </format>
    <format dxfId="7040">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4"/>
          </reference>
        </references>
      </pivotArea>
    </format>
    <format dxfId="7039">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7"/>
          </reference>
        </references>
      </pivotArea>
    </format>
    <format dxfId="7038">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8"/>
          </reference>
        </references>
      </pivotArea>
    </format>
    <format dxfId="7037">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74"/>
          </reference>
        </references>
      </pivotArea>
    </format>
    <format dxfId="7036">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75"/>
          </reference>
        </references>
      </pivotArea>
    </format>
    <format dxfId="7035">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80"/>
          </reference>
        </references>
      </pivotArea>
    </format>
    <format dxfId="7034">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81"/>
          </reference>
        </references>
      </pivotArea>
    </format>
    <format dxfId="7033">
      <pivotArea dataOnly="0" labelOnly="1" outline="0" fieldPosition="0">
        <references count="5">
          <reference field="0" count="1" selected="0">
            <x v="8"/>
          </reference>
          <reference field="5" count="1" selected="0">
            <x v="344"/>
          </reference>
          <reference field="6" count="1" selected="0">
            <x v="1"/>
          </reference>
          <reference field="9" count="1">
            <x v="51"/>
          </reference>
          <reference field="11" count="1" selected="0">
            <x v="1336"/>
          </reference>
        </references>
      </pivotArea>
    </format>
    <format dxfId="7032">
      <pivotArea dataOnly="0" labelOnly="1" outline="0" fieldPosition="0">
        <references count="5">
          <reference field="0" count="1" selected="0">
            <x v="8"/>
          </reference>
          <reference field="5" count="1" selected="0">
            <x v="344"/>
          </reference>
          <reference field="6" count="1" selected="0">
            <x v="1"/>
          </reference>
          <reference field="9" count="1">
            <x v="51"/>
          </reference>
          <reference field="11" count="1" selected="0">
            <x v="1337"/>
          </reference>
        </references>
      </pivotArea>
    </format>
    <format dxfId="7031">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486"/>
          </reference>
        </references>
      </pivotArea>
    </format>
    <format dxfId="7030">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502"/>
          </reference>
        </references>
      </pivotArea>
    </format>
    <format dxfId="7029">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503"/>
          </reference>
        </references>
      </pivotArea>
    </format>
    <format dxfId="7028">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522"/>
          </reference>
        </references>
      </pivotArea>
    </format>
    <format dxfId="7027">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612"/>
          </reference>
        </references>
      </pivotArea>
    </format>
    <format dxfId="7026">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613"/>
          </reference>
        </references>
      </pivotArea>
    </format>
    <format dxfId="7025">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624"/>
          </reference>
        </references>
      </pivotArea>
    </format>
    <format dxfId="7024">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625"/>
          </reference>
        </references>
      </pivotArea>
    </format>
    <format dxfId="7023">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704"/>
          </reference>
        </references>
      </pivotArea>
    </format>
    <format dxfId="7022">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705"/>
          </reference>
        </references>
      </pivotArea>
    </format>
    <format dxfId="7021">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752"/>
          </reference>
        </references>
      </pivotArea>
    </format>
    <format dxfId="7020">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753"/>
          </reference>
        </references>
      </pivotArea>
    </format>
    <format dxfId="7019">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2"/>
          </reference>
        </references>
      </pivotArea>
    </format>
    <format dxfId="7018">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3"/>
          </reference>
        </references>
      </pivotArea>
    </format>
    <format dxfId="7017">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4"/>
          </reference>
        </references>
      </pivotArea>
    </format>
    <format dxfId="7016">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5"/>
          </reference>
        </references>
      </pivotArea>
    </format>
    <format dxfId="7015">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829"/>
          </reference>
        </references>
      </pivotArea>
    </format>
    <format dxfId="7014">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830"/>
          </reference>
        </references>
      </pivotArea>
    </format>
    <format dxfId="7013">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1990"/>
          </reference>
        </references>
      </pivotArea>
    </format>
    <format dxfId="7012">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036"/>
          </reference>
        </references>
      </pivotArea>
    </format>
    <format dxfId="7011">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037"/>
          </reference>
        </references>
      </pivotArea>
    </format>
    <format dxfId="7010">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2448"/>
          </reference>
        </references>
      </pivotArea>
    </format>
    <format dxfId="7009">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2449"/>
          </reference>
        </references>
      </pivotArea>
    </format>
    <format dxfId="7008">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450"/>
          </reference>
        </references>
      </pivotArea>
    </format>
    <format dxfId="7007">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451"/>
          </reference>
        </references>
      </pivotArea>
    </format>
    <format dxfId="7006">
      <pivotArea dataOnly="0" labelOnly="1" outline="0" fieldPosition="0">
        <references count="5">
          <reference field="0" count="1" selected="0">
            <x v="14"/>
          </reference>
          <reference field="5" count="1" selected="0">
            <x v="344"/>
          </reference>
          <reference field="6" count="1" selected="0">
            <x v="1"/>
          </reference>
          <reference field="9" count="1">
            <x v="8"/>
          </reference>
          <reference field="11" count="1" selected="0">
            <x v="2785"/>
          </reference>
        </references>
      </pivotArea>
    </format>
    <format dxfId="7005">
      <pivotArea dataOnly="0" labelOnly="1" outline="0" fieldPosition="0">
        <references count="5">
          <reference field="0" count="1" selected="0">
            <x v="14"/>
          </reference>
          <reference field="5" count="1" selected="0">
            <x v="344"/>
          </reference>
          <reference field="6" count="1" selected="0">
            <x v="1"/>
          </reference>
          <reference field="9" count="1">
            <x v="8"/>
          </reference>
          <reference field="11" count="1" selected="0">
            <x v="2786"/>
          </reference>
        </references>
      </pivotArea>
    </format>
    <format dxfId="7004">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95"/>
          </reference>
        </references>
      </pivotArea>
    </format>
    <format dxfId="7003">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111"/>
          </reference>
        </references>
      </pivotArea>
    </format>
    <format dxfId="7002">
      <pivotArea dataOnly="0" labelOnly="1" outline="0" fieldPosition="0">
        <references count="5">
          <reference field="0" count="1" selected="0">
            <x v="1"/>
          </reference>
          <reference field="5" count="1" selected="0">
            <x v="282"/>
          </reference>
          <reference field="6" count="1" selected="0">
            <x v="2"/>
          </reference>
          <reference field="9" count="1">
            <x v="6"/>
          </reference>
          <reference field="11" count="1" selected="0">
            <x v="115"/>
          </reference>
        </references>
      </pivotArea>
    </format>
    <format dxfId="7001">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157"/>
          </reference>
        </references>
      </pivotArea>
    </format>
    <format dxfId="7000">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493"/>
          </reference>
        </references>
      </pivotArea>
    </format>
    <format dxfId="6999">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494"/>
          </reference>
        </references>
      </pivotArea>
    </format>
    <format dxfId="6998">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496"/>
          </reference>
        </references>
      </pivotArea>
    </format>
    <format dxfId="6997">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497"/>
          </reference>
        </references>
      </pivotArea>
    </format>
    <format dxfId="6996">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510"/>
          </reference>
        </references>
      </pivotArea>
    </format>
    <format dxfId="6995">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511"/>
          </reference>
        </references>
      </pivotArea>
    </format>
    <format dxfId="6994">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12"/>
          </reference>
        </references>
      </pivotArea>
    </format>
    <format dxfId="6993">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538"/>
          </reference>
        </references>
      </pivotArea>
    </format>
    <format dxfId="6992">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40"/>
          </reference>
        </references>
      </pivotArea>
    </format>
    <format dxfId="6991">
      <pivotArea dataOnly="0" labelOnly="1" outline="0" fieldPosition="0">
        <references count="5">
          <reference field="0" count="1" selected="0">
            <x v="5"/>
          </reference>
          <reference field="5" count="1" selected="0">
            <x v="358"/>
          </reference>
          <reference field="6" count="1" selected="0">
            <x v="3"/>
          </reference>
          <reference field="9" count="1">
            <x v="18"/>
          </reference>
          <reference field="11" count="1" selected="0">
            <x v="545"/>
          </reference>
        </references>
      </pivotArea>
    </format>
    <format dxfId="6990">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555"/>
          </reference>
        </references>
      </pivotArea>
    </format>
    <format dxfId="6989">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6"/>
          </reference>
        </references>
      </pivotArea>
    </format>
    <format dxfId="6988">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7"/>
          </reference>
        </references>
      </pivotArea>
    </format>
    <format dxfId="6987">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8"/>
          </reference>
        </references>
      </pivotArea>
    </format>
    <format dxfId="6986">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2"/>
          </reference>
        </references>
      </pivotArea>
    </format>
    <format dxfId="6985">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613"/>
          </reference>
        </references>
      </pivotArea>
    </format>
    <format dxfId="6984">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14"/>
          </reference>
        </references>
      </pivotArea>
    </format>
    <format dxfId="6983">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16"/>
          </reference>
        </references>
      </pivotArea>
    </format>
    <format dxfId="6982">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617"/>
          </reference>
        </references>
      </pivotArea>
    </format>
    <format dxfId="6981">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8"/>
          </reference>
        </references>
      </pivotArea>
    </format>
    <format dxfId="6980">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9"/>
          </reference>
        </references>
      </pivotArea>
    </format>
    <format dxfId="6979">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30"/>
          </reference>
        </references>
      </pivotArea>
    </format>
    <format dxfId="6978">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631"/>
          </reference>
        </references>
      </pivotArea>
    </format>
    <format dxfId="6977">
      <pivotArea dataOnly="0" labelOnly="1" outline="0" fieldPosition="0">
        <references count="5">
          <reference field="0" count="1" selected="0">
            <x v="5"/>
          </reference>
          <reference field="5" count="1" selected="0">
            <x v="358"/>
          </reference>
          <reference field="6" count="1" selected="0">
            <x v="3"/>
          </reference>
          <reference field="9" count="1">
            <x v="198"/>
          </reference>
          <reference field="11" count="1" selected="0">
            <x v="632"/>
          </reference>
        </references>
      </pivotArea>
    </format>
    <format dxfId="6976">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49"/>
          </reference>
        </references>
      </pivotArea>
    </format>
    <format dxfId="6975">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656"/>
          </reference>
        </references>
      </pivotArea>
    </format>
    <format dxfId="6974">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783"/>
          </reference>
        </references>
      </pivotArea>
    </format>
    <format dxfId="6973">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784"/>
          </reference>
        </references>
      </pivotArea>
    </format>
    <format dxfId="6972">
      <pivotArea dataOnly="0" labelOnly="1" outline="0" fieldPosition="0">
        <references count="5">
          <reference field="0" count="1" selected="0">
            <x v="5"/>
          </reference>
          <reference field="5" count="1" selected="0">
            <x v="310"/>
          </reference>
          <reference field="6" count="1" selected="0">
            <x v="4"/>
          </reference>
          <reference field="9" count="1">
            <x v="264"/>
          </reference>
          <reference field="11" count="1" selected="0">
            <x v="681"/>
          </reference>
        </references>
      </pivotArea>
    </format>
    <format dxfId="6971">
      <pivotArea dataOnly="0" labelOnly="1" outline="0" fieldPosition="0">
        <references count="5">
          <reference field="0" count="1" selected="0">
            <x v="5"/>
          </reference>
          <reference field="5" count="1" selected="0">
            <x v="262"/>
          </reference>
          <reference field="6" count="1" selected="0">
            <x v="5"/>
          </reference>
          <reference field="9" count="1">
            <x v="256"/>
          </reference>
          <reference field="11" count="1" selected="0">
            <x v="676"/>
          </reference>
        </references>
      </pivotArea>
    </format>
    <format dxfId="6970">
      <pivotArea dataOnly="0" labelOnly="1" outline="0" fieldPosition="0">
        <references count="5">
          <reference field="0" count="1" selected="0">
            <x v="5"/>
          </reference>
          <reference field="5" count="1" selected="0">
            <x v="262"/>
          </reference>
          <reference field="6" count="1" selected="0">
            <x v="5"/>
          </reference>
          <reference field="9" count="1">
            <x v="256"/>
          </reference>
          <reference field="11" count="1" selected="0">
            <x v="677"/>
          </reference>
        </references>
      </pivotArea>
    </format>
    <format dxfId="6969">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491"/>
          </reference>
        </references>
      </pivotArea>
    </format>
    <format dxfId="6968">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493"/>
          </reference>
        </references>
      </pivotArea>
    </format>
    <format dxfId="6967">
      <pivotArea dataOnly="0" labelOnly="1" outline="0" fieldPosition="0">
        <references count="5">
          <reference field="0" count="1" selected="0">
            <x v="4"/>
          </reference>
          <reference field="5" count="1" selected="0">
            <x v="342"/>
          </reference>
          <reference field="6" count="1" selected="0">
            <x v="6"/>
          </reference>
          <reference field="9" count="1">
            <x v="64"/>
          </reference>
          <reference field="11" count="1" selected="0">
            <x v="1528"/>
          </reference>
        </references>
      </pivotArea>
    </format>
    <format dxfId="6966">
      <pivotArea dataOnly="0" labelOnly="1" outline="0" fieldPosition="0">
        <references count="5">
          <reference field="0" count="1" selected="0">
            <x v="4"/>
          </reference>
          <reference field="5" count="1" selected="0">
            <x v="342"/>
          </reference>
          <reference field="6" count="1" selected="0">
            <x v="6"/>
          </reference>
          <reference field="9" count="1">
            <x v="76"/>
          </reference>
          <reference field="11" count="1" selected="0">
            <x v="1529"/>
          </reference>
        </references>
      </pivotArea>
    </format>
    <format dxfId="6965">
      <pivotArea dataOnly="0" labelOnly="1" outline="0" fieldPosition="0">
        <references count="5">
          <reference field="0" count="1" selected="0">
            <x v="4"/>
          </reference>
          <reference field="5" count="1" selected="0">
            <x v="342"/>
          </reference>
          <reference field="6" count="1" selected="0">
            <x v="6"/>
          </reference>
          <reference field="9" count="1">
            <x v="122"/>
          </reference>
          <reference field="11" count="1" selected="0">
            <x v="1549"/>
          </reference>
        </references>
      </pivotArea>
    </format>
    <format dxfId="6964">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52"/>
          </reference>
        </references>
      </pivotArea>
    </format>
    <format dxfId="6963">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0"/>
          </reference>
        </references>
      </pivotArea>
    </format>
    <format dxfId="6962">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1"/>
          </reference>
        </references>
      </pivotArea>
    </format>
    <format dxfId="6961">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8"/>
          </reference>
        </references>
      </pivotArea>
    </format>
    <format dxfId="6960">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70"/>
          </reference>
        </references>
      </pivotArea>
    </format>
    <format dxfId="6959">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72"/>
          </reference>
        </references>
      </pivotArea>
    </format>
    <format dxfId="6958">
      <pivotArea dataOnly="0" labelOnly="1" outline="0" fieldPosition="0">
        <references count="5">
          <reference field="0" count="1" selected="0">
            <x v="4"/>
          </reference>
          <reference field="5" count="1" selected="0">
            <x v="342"/>
          </reference>
          <reference field="6" count="1" selected="0">
            <x v="6"/>
          </reference>
          <reference field="9" count="1">
            <x v="176"/>
          </reference>
          <reference field="11" count="1" selected="0">
            <x v="1591"/>
          </reference>
        </references>
      </pivotArea>
    </format>
    <format dxfId="6957">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99"/>
          </reference>
        </references>
      </pivotArea>
    </format>
    <format dxfId="6956">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00"/>
          </reference>
        </references>
      </pivotArea>
    </format>
    <format dxfId="6955">
      <pivotArea dataOnly="0" labelOnly="1" outline="0" fieldPosition="0">
        <references count="5">
          <reference field="0" count="1" selected="0">
            <x v="4"/>
          </reference>
          <reference field="5" count="1" selected="0">
            <x v="342"/>
          </reference>
          <reference field="6" count="1" selected="0">
            <x v="6"/>
          </reference>
          <reference field="9" count="1">
            <x v="64"/>
          </reference>
          <reference field="11" count="1" selected="0">
            <x v="1646"/>
          </reference>
        </references>
      </pivotArea>
    </format>
    <format dxfId="6954">
      <pivotArea dataOnly="0" labelOnly="1" outline="0" fieldPosition="0">
        <references count="5">
          <reference field="0" count="1" selected="0">
            <x v="4"/>
          </reference>
          <reference field="5" count="1" selected="0">
            <x v="342"/>
          </reference>
          <reference field="6" count="1" selected="0">
            <x v="6"/>
          </reference>
          <reference field="9" count="1">
            <x v="176"/>
          </reference>
          <reference field="11" count="1" selected="0">
            <x v="1647"/>
          </reference>
        </references>
      </pivotArea>
    </format>
    <format dxfId="6953">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48"/>
          </reference>
        </references>
      </pivotArea>
    </format>
    <format dxfId="6952">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74"/>
          </reference>
        </references>
      </pivotArea>
    </format>
    <format dxfId="6951">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675"/>
          </reference>
        </references>
      </pivotArea>
    </format>
    <format dxfId="6950">
      <pivotArea dataOnly="0" labelOnly="1" outline="0" fieldPosition="0">
        <references count="5">
          <reference field="0" count="1" selected="0">
            <x v="8"/>
          </reference>
          <reference field="5" count="1" selected="0">
            <x v="274"/>
          </reference>
          <reference field="6" count="1" selected="0">
            <x v="7"/>
          </reference>
          <reference field="9" count="1">
            <x v="125"/>
          </reference>
          <reference field="11" count="1" selected="0">
            <x v="1335"/>
          </reference>
        </references>
      </pivotArea>
    </format>
    <format dxfId="6949">
      <pivotArea dataOnly="0" labelOnly="1" outline="0" fieldPosition="0">
        <references count="5">
          <reference field="0" count="1" selected="0">
            <x v="12"/>
          </reference>
          <reference field="5" count="1" selected="0">
            <x v="348"/>
          </reference>
          <reference field="6" count="1" selected="0">
            <x v="8"/>
          </reference>
          <reference field="9" count="1">
            <x v="104"/>
          </reference>
          <reference field="11" count="1" selected="0">
            <x v="2014"/>
          </reference>
        </references>
      </pivotArea>
    </format>
    <format dxfId="6948">
      <pivotArea dataOnly="0" labelOnly="1" outline="0" fieldPosition="0">
        <references count="5">
          <reference field="0" count="1" selected="0">
            <x v="7"/>
          </reference>
          <reference field="5" count="1" selected="0">
            <x v="259"/>
          </reference>
          <reference field="6" count="1" selected="0">
            <x v="9"/>
          </reference>
          <reference field="9" count="1">
            <x v="54"/>
          </reference>
          <reference field="11" count="1" selected="0">
            <x v="985"/>
          </reference>
        </references>
      </pivotArea>
    </format>
    <format dxfId="6947">
      <pivotArea dataOnly="0" labelOnly="1" outline="0" fieldPosition="0">
        <references count="5">
          <reference field="0" count="1" selected="0">
            <x v="7"/>
          </reference>
          <reference field="5" count="1" selected="0">
            <x v="259"/>
          </reference>
          <reference field="6" count="1" selected="0">
            <x v="9"/>
          </reference>
          <reference field="9" count="1">
            <x v="54"/>
          </reference>
          <reference field="11" count="1" selected="0">
            <x v="1099"/>
          </reference>
        </references>
      </pivotArea>
    </format>
    <format dxfId="6946">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06"/>
          </reference>
        </references>
      </pivotArea>
    </format>
    <format dxfId="6945">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07"/>
          </reference>
        </references>
      </pivotArea>
    </format>
    <format dxfId="6944">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38"/>
          </reference>
        </references>
      </pivotArea>
    </format>
    <format dxfId="6943">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39"/>
          </reference>
        </references>
      </pivotArea>
    </format>
    <format dxfId="6942">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10"/>
          </reference>
        </references>
      </pivotArea>
    </format>
    <format dxfId="6941">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96"/>
          </reference>
        </references>
      </pivotArea>
    </format>
    <format dxfId="6940">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97"/>
          </reference>
        </references>
      </pivotArea>
    </format>
    <format dxfId="6939">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79"/>
          </reference>
        </references>
      </pivotArea>
    </format>
    <format dxfId="6938">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80"/>
          </reference>
        </references>
      </pivotArea>
    </format>
    <format dxfId="6937">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93"/>
          </reference>
        </references>
      </pivotArea>
    </format>
    <format dxfId="6936">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94"/>
          </reference>
        </references>
      </pivotArea>
    </format>
    <format dxfId="6935">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6"/>
          </reference>
        </references>
      </pivotArea>
    </format>
    <format dxfId="6934">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7"/>
          </reference>
        </references>
      </pivotArea>
    </format>
    <format dxfId="6933">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8"/>
          </reference>
        </references>
      </pivotArea>
    </format>
    <format dxfId="6932">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9"/>
          </reference>
        </references>
      </pivotArea>
    </format>
    <format dxfId="6931">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2"/>
          </reference>
        </references>
      </pivotArea>
    </format>
    <format dxfId="6930">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3"/>
          </reference>
        </references>
      </pivotArea>
    </format>
    <format dxfId="6929">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4"/>
          </reference>
        </references>
      </pivotArea>
    </format>
    <format dxfId="6928">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1977"/>
          </reference>
        </references>
      </pivotArea>
    </format>
    <format dxfId="6927">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0"/>
          </reference>
        </references>
      </pivotArea>
    </format>
    <format dxfId="6926">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1"/>
          </reference>
        </references>
      </pivotArea>
    </format>
    <format dxfId="6925">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2"/>
          </reference>
        </references>
      </pivotArea>
    </format>
    <format dxfId="6924">
      <pivotArea dataOnly="0" labelOnly="1" outline="0" fieldPosition="0">
        <references count="5">
          <reference field="0" count="1" selected="0">
            <x v="12"/>
          </reference>
          <reference field="5" count="1" selected="0">
            <x v="273"/>
          </reference>
          <reference field="6" count="1" selected="0">
            <x v="14"/>
          </reference>
          <reference field="9" count="1">
            <x v="10"/>
          </reference>
          <reference field="11" count="1" selected="0">
            <x v="1976"/>
          </reference>
        </references>
      </pivotArea>
    </format>
    <format dxfId="6923">
      <pivotArea dataOnly="0" labelOnly="1" outline="0" fieldPosition="0">
        <references count="5">
          <reference field="0" count="1" selected="0">
            <x v="7"/>
          </reference>
          <reference field="5" count="1" selected="0">
            <x v="267"/>
          </reference>
          <reference field="6" count="1" selected="0">
            <x v="15"/>
          </reference>
          <reference field="9" count="1">
            <x v="243"/>
          </reference>
          <reference field="11" count="1" selected="0">
            <x v="1060"/>
          </reference>
        </references>
      </pivotArea>
    </format>
    <format dxfId="6922">
      <pivotArea dataOnly="0" labelOnly="1" outline="0" fieldPosition="0">
        <references count="5">
          <reference field="0" count="1" selected="0">
            <x v="0"/>
          </reference>
          <reference field="5" count="1" selected="0">
            <x v="357"/>
          </reference>
          <reference field="6" count="1" selected="0">
            <x v="16"/>
          </reference>
          <reference field="9" count="1">
            <x v="179"/>
          </reference>
          <reference field="11" count="1" selected="0">
            <x v="11"/>
          </reference>
        </references>
      </pivotArea>
    </format>
    <format dxfId="6921">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22"/>
          </reference>
        </references>
      </pivotArea>
    </format>
    <format dxfId="6920">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73"/>
          </reference>
        </references>
      </pivotArea>
    </format>
    <format dxfId="6919">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74"/>
          </reference>
        </references>
      </pivotArea>
    </format>
    <format dxfId="6918">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2"/>
          </reference>
        </references>
      </pivotArea>
    </format>
    <format dxfId="6917">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3"/>
          </reference>
        </references>
      </pivotArea>
    </format>
    <format dxfId="6916">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4"/>
          </reference>
        </references>
      </pivotArea>
    </format>
    <format dxfId="6915">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549"/>
          </reference>
        </references>
      </pivotArea>
    </format>
    <format dxfId="6914">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550"/>
          </reference>
        </references>
      </pivotArea>
    </format>
    <format dxfId="6913">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551"/>
          </reference>
        </references>
      </pivotArea>
    </format>
    <format dxfId="6912">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552"/>
          </reference>
        </references>
      </pivotArea>
    </format>
    <format dxfId="6911">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766"/>
          </reference>
        </references>
      </pivotArea>
    </format>
    <format dxfId="6910">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767"/>
          </reference>
        </references>
      </pivotArea>
    </format>
    <format dxfId="6909">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768"/>
          </reference>
        </references>
      </pivotArea>
    </format>
    <format dxfId="6908">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769"/>
          </reference>
        </references>
      </pivotArea>
    </format>
    <format dxfId="6907">
      <pivotArea dataOnly="0" labelOnly="1" outline="0" fieldPosition="0">
        <references count="5">
          <reference field="0" count="1" selected="0">
            <x v="8"/>
          </reference>
          <reference field="5" count="1" selected="0">
            <x v="357"/>
          </reference>
          <reference field="6" count="1" selected="0">
            <x v="16"/>
          </reference>
          <reference field="9" count="1">
            <x v="51"/>
          </reference>
          <reference field="11" count="1" selected="0">
            <x v="1225"/>
          </reference>
        </references>
      </pivotArea>
    </format>
    <format dxfId="6906">
      <pivotArea dataOnly="0" labelOnly="1" outline="0" fieldPosition="0">
        <references count="5">
          <reference field="0" count="1" selected="0">
            <x v="8"/>
          </reference>
          <reference field="5" count="1" selected="0">
            <x v="357"/>
          </reference>
          <reference field="6" count="1" selected="0">
            <x v="16"/>
          </reference>
          <reference field="9" count="1">
            <x v="22"/>
          </reference>
          <reference field="11" count="1" selected="0">
            <x v="1275"/>
          </reference>
        </references>
      </pivotArea>
    </format>
    <format dxfId="6905">
      <pivotArea dataOnly="0" labelOnly="1" outline="0" fieldPosition="0">
        <references count="5">
          <reference field="0" count="1" selected="0">
            <x v="8"/>
          </reference>
          <reference field="5" count="1" selected="0">
            <x v="357"/>
          </reference>
          <reference field="6" count="1" selected="0">
            <x v="16"/>
          </reference>
          <reference field="9" count="1">
            <x v="22"/>
          </reference>
          <reference field="11" count="1" selected="0">
            <x v="1276"/>
          </reference>
        </references>
      </pivotArea>
    </format>
    <format dxfId="6904">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287"/>
          </reference>
        </references>
      </pivotArea>
    </format>
    <format dxfId="6903">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294"/>
          </reference>
        </references>
      </pivotArea>
    </format>
    <format dxfId="6902">
      <pivotArea dataOnly="0" labelOnly="1" outline="0" fieldPosition="0">
        <references count="5">
          <reference field="0" count="1" selected="0">
            <x v="8"/>
          </reference>
          <reference field="5" count="1" selected="0">
            <x v="357"/>
          </reference>
          <reference field="6" count="1" selected="0">
            <x v="16"/>
          </reference>
          <reference field="9" count="1">
            <x v="51"/>
          </reference>
          <reference field="11" count="1" selected="0">
            <x v="1324"/>
          </reference>
        </references>
      </pivotArea>
    </format>
    <format dxfId="6901">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477"/>
          </reference>
        </references>
      </pivotArea>
    </format>
    <format dxfId="6900">
      <pivotArea dataOnly="0" labelOnly="1" outline="0" fieldPosition="0">
        <references count="5">
          <reference field="0" count="1" selected="0">
            <x v="10"/>
          </reference>
          <reference field="5" count="1" selected="0">
            <x v="357"/>
          </reference>
          <reference field="6" count="1" selected="0">
            <x v="16"/>
          </reference>
          <reference field="9" count="1">
            <x v="59"/>
          </reference>
          <reference field="11" count="1" selected="0">
            <x v="1901"/>
          </reference>
        </references>
      </pivotArea>
    </format>
    <format dxfId="6899">
      <pivotArea dataOnly="0" labelOnly="1" outline="0" fieldPosition="0">
        <references count="5">
          <reference field="0" count="1" selected="0">
            <x v="10"/>
          </reference>
          <reference field="5" count="1" selected="0">
            <x v="357"/>
          </reference>
          <reference field="6" count="1" selected="0">
            <x v="16"/>
          </reference>
          <reference field="9" count="1">
            <x v="59"/>
          </reference>
          <reference field="11" count="1" selected="0">
            <x v="1902"/>
          </reference>
        </references>
      </pivotArea>
    </format>
    <format dxfId="6898">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752"/>
          </reference>
        </references>
      </pivotArea>
    </format>
    <format dxfId="6897">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753"/>
          </reference>
        </references>
      </pivotArea>
    </format>
    <format dxfId="6896">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803"/>
          </reference>
        </references>
      </pivotArea>
    </format>
    <format dxfId="6895">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804"/>
          </reference>
        </references>
      </pivotArea>
    </format>
    <format dxfId="6894">
      <pivotArea dataOnly="0" labelOnly="1" outline="0" fieldPosition="0">
        <references count="5">
          <reference field="0" count="1" selected="0">
            <x v="5"/>
          </reference>
          <reference field="5" count="1" selected="0">
            <x v="357"/>
          </reference>
          <reference field="6" count="1" selected="0">
            <x v="17"/>
          </reference>
          <reference field="9" count="1">
            <x v="256"/>
          </reference>
          <reference field="11" count="1" selected="0">
            <x v="818"/>
          </reference>
        </references>
      </pivotArea>
    </format>
    <format dxfId="6893">
      <pivotArea dataOnly="0" labelOnly="1" outline="0" fieldPosition="0">
        <references count="5">
          <reference field="0" count="1" selected="0">
            <x v="5"/>
          </reference>
          <reference field="5" count="1" selected="0">
            <x v="357"/>
          </reference>
          <reference field="6" count="1" selected="0">
            <x v="17"/>
          </reference>
          <reference field="9" count="1">
            <x v="256"/>
          </reference>
          <reference field="11" count="1" selected="0">
            <x v="819"/>
          </reference>
        </references>
      </pivotArea>
    </format>
    <format dxfId="6892">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23"/>
          </reference>
        </references>
      </pivotArea>
    </format>
    <format dxfId="6891">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24"/>
          </reference>
        </references>
      </pivotArea>
    </format>
    <format dxfId="6890">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29"/>
          </reference>
        </references>
      </pivotArea>
    </format>
    <format dxfId="6889">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39"/>
          </reference>
        </references>
      </pivotArea>
    </format>
    <format dxfId="6888">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45"/>
          </reference>
        </references>
      </pivotArea>
    </format>
    <format dxfId="6887">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46"/>
          </reference>
        </references>
      </pivotArea>
    </format>
    <format dxfId="6886">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69"/>
          </reference>
        </references>
      </pivotArea>
    </format>
    <format dxfId="6885">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1"/>
          </reference>
        </references>
      </pivotArea>
    </format>
    <format dxfId="6884">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4"/>
          </reference>
        </references>
      </pivotArea>
    </format>
    <format dxfId="6883">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9"/>
          </reference>
        </references>
      </pivotArea>
    </format>
    <format dxfId="6882">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88"/>
          </reference>
        </references>
      </pivotArea>
    </format>
    <format dxfId="6881">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10"/>
          </reference>
        </references>
      </pivotArea>
    </format>
    <format dxfId="6880">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924"/>
          </reference>
        </references>
      </pivotArea>
    </format>
    <format dxfId="6879">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3"/>
          </reference>
        </references>
      </pivotArea>
    </format>
    <format dxfId="6878">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934"/>
          </reference>
        </references>
      </pivotArea>
    </format>
    <format dxfId="6877">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5"/>
          </reference>
        </references>
      </pivotArea>
    </format>
    <format dxfId="6876">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6"/>
          </reference>
        </references>
      </pivotArea>
    </format>
    <format dxfId="6875">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946"/>
          </reference>
        </references>
      </pivotArea>
    </format>
    <format dxfId="6874">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47"/>
          </reference>
        </references>
      </pivotArea>
    </format>
    <format dxfId="6873">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48"/>
          </reference>
        </references>
      </pivotArea>
    </format>
    <format dxfId="6872">
      <pivotArea dataOnly="0" labelOnly="1" outline="0" fieldPosition="0">
        <references count="5">
          <reference field="0" count="1" selected="0">
            <x v="7"/>
          </reference>
          <reference field="5" count="1" selected="0">
            <x v="318"/>
          </reference>
          <reference field="6" count="1" selected="0">
            <x v="18"/>
          </reference>
          <reference field="9" count="1">
            <x v="66"/>
          </reference>
          <reference field="11" count="1" selected="0">
            <x v="976"/>
          </reference>
        </references>
      </pivotArea>
    </format>
    <format dxfId="6871">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1996"/>
          </reference>
        </references>
      </pivotArea>
    </format>
    <format dxfId="6870">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001"/>
          </reference>
        </references>
      </pivotArea>
    </format>
    <format dxfId="6869">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002"/>
          </reference>
        </references>
      </pivotArea>
    </format>
    <format dxfId="6868">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003"/>
          </reference>
        </references>
      </pivotArea>
    </format>
    <format dxfId="6867">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004"/>
          </reference>
        </references>
      </pivotArea>
    </format>
    <format dxfId="6866">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168"/>
          </reference>
        </references>
      </pivotArea>
    </format>
    <format dxfId="6865">
      <pivotArea dataOnly="0" labelOnly="1" outline="0" fieldPosition="0">
        <references count="5">
          <reference field="0" count="1" selected="0">
            <x v="12"/>
          </reference>
          <reference field="5" count="1" selected="0">
            <x v="318"/>
          </reference>
          <reference field="6" count="1" selected="0">
            <x v="18"/>
          </reference>
          <reference field="9" count="1">
            <x v="205"/>
          </reference>
          <reference field="11" count="1" selected="0">
            <x v="2169"/>
          </reference>
        </references>
      </pivotArea>
    </format>
    <format dxfId="6864">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170"/>
          </reference>
        </references>
      </pivotArea>
    </format>
    <format dxfId="6863">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184"/>
          </reference>
        </references>
      </pivotArea>
    </format>
    <format dxfId="6862">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185"/>
          </reference>
        </references>
      </pivotArea>
    </format>
    <format dxfId="6861">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186"/>
          </reference>
        </references>
      </pivotArea>
    </format>
    <format dxfId="6860">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187"/>
          </reference>
        </references>
      </pivotArea>
    </format>
    <format dxfId="6859">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202"/>
          </reference>
        </references>
      </pivotArea>
    </format>
    <format dxfId="6858">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203"/>
          </reference>
        </references>
      </pivotArea>
    </format>
    <format dxfId="6857">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204"/>
          </reference>
        </references>
      </pivotArea>
    </format>
    <format dxfId="6856">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205"/>
          </reference>
        </references>
      </pivotArea>
    </format>
    <format dxfId="6855">
      <pivotArea dataOnly="0" labelOnly="1" outline="0" fieldPosition="0">
        <references count="5">
          <reference field="0" count="1" selected="0">
            <x v="12"/>
          </reference>
          <reference field="5" count="1" selected="0">
            <x v="318"/>
          </reference>
          <reference field="6" count="1" selected="0">
            <x v="18"/>
          </reference>
          <reference field="9" count="1">
            <x v="205"/>
          </reference>
          <reference field="11" count="1" selected="0">
            <x v="2222"/>
          </reference>
        </references>
      </pivotArea>
    </format>
    <format dxfId="6854">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223"/>
          </reference>
        </references>
      </pivotArea>
    </format>
    <format dxfId="6853">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2224"/>
          </reference>
        </references>
      </pivotArea>
    </format>
    <format dxfId="6852">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2633"/>
          </reference>
        </references>
      </pivotArea>
    </format>
    <format dxfId="6851">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661"/>
          </reference>
        </references>
      </pivotArea>
    </format>
    <format dxfId="6850">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2"/>
          </reference>
        </references>
      </pivotArea>
    </format>
    <format dxfId="6849">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663"/>
          </reference>
        </references>
      </pivotArea>
    </format>
    <format dxfId="6848">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4"/>
          </reference>
        </references>
      </pivotArea>
    </format>
    <format dxfId="6847">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5"/>
          </reference>
        </references>
      </pivotArea>
    </format>
    <format dxfId="6846">
      <pivotArea dataOnly="0" labelOnly="1" outline="0" fieldPosition="0">
        <references count="5">
          <reference field="0" count="1" selected="0">
            <x v="5"/>
          </reference>
          <reference field="5" count="1" selected="0">
            <x v="33"/>
          </reference>
          <reference field="6" count="1" selected="0">
            <x v="19"/>
          </reference>
          <reference field="9" count="1">
            <x v="264"/>
          </reference>
          <reference field="11" count="1" selected="0">
            <x v="704"/>
          </reference>
        </references>
      </pivotArea>
    </format>
    <format dxfId="6845">
      <pivotArea dataOnly="0" labelOnly="1" outline="0" fieldPosition="0">
        <references count="5">
          <reference field="0" count="1" selected="0">
            <x v="12"/>
          </reference>
          <reference field="5" count="1" selected="0">
            <x v="33"/>
          </reference>
          <reference field="6" count="1" selected="0">
            <x v="19"/>
          </reference>
          <reference field="9" count="1">
            <x v="163"/>
          </reference>
          <reference field="11" count="1" selected="0">
            <x v="2240"/>
          </reference>
        </references>
      </pivotArea>
    </format>
    <format dxfId="6844">
      <pivotArea dataOnly="0" labelOnly="1" outline="0" fieldPosition="0">
        <references count="5">
          <reference field="0" count="1" selected="0">
            <x v="12"/>
          </reference>
          <reference field="5" count="1" selected="0">
            <x v="33"/>
          </reference>
          <reference field="6" count="1" selected="0">
            <x v="19"/>
          </reference>
          <reference field="9" count="1">
            <x v="163"/>
          </reference>
          <reference field="11" count="1" selected="0">
            <x v="2241"/>
          </reference>
        </references>
      </pivotArea>
    </format>
    <format dxfId="6843">
      <pivotArea dataOnly="0" labelOnly="1" outline="0" fieldPosition="0">
        <references count="5">
          <reference field="0" count="1" selected="0">
            <x v="12"/>
          </reference>
          <reference field="5" count="1" selected="0">
            <x v="33"/>
          </reference>
          <reference field="6" count="1" selected="0">
            <x v="19"/>
          </reference>
          <reference field="9" count="1">
            <x v="47"/>
          </reference>
          <reference field="11" count="1" selected="0">
            <x v="2316"/>
          </reference>
        </references>
      </pivotArea>
    </format>
    <format dxfId="6842">
      <pivotArea dataOnly="0" labelOnly="1" outline="0" fieldPosition="0">
        <references count="5">
          <reference field="0" count="1" selected="0">
            <x v="12"/>
          </reference>
          <reference field="5" count="1" selected="0">
            <x v="33"/>
          </reference>
          <reference field="6" count="1" selected="0">
            <x v="19"/>
          </reference>
          <reference field="9" count="1">
            <x v="68"/>
          </reference>
          <reference field="11" count="1" selected="0">
            <x v="2317"/>
          </reference>
        </references>
      </pivotArea>
    </format>
    <format dxfId="6841">
      <pivotArea dataOnly="0" labelOnly="1" outline="0" fieldPosition="0">
        <references count="5">
          <reference field="0" count="1" selected="0">
            <x v="12"/>
          </reference>
          <reference field="5" count="1" selected="0">
            <x v="33"/>
          </reference>
          <reference field="6" count="1" selected="0">
            <x v="19"/>
          </reference>
          <reference field="9" count="1">
            <x v="180"/>
          </reference>
          <reference field="11" count="1" selected="0">
            <x v="2421"/>
          </reference>
        </references>
      </pivotArea>
    </format>
    <format dxfId="6840">
      <pivotArea dataOnly="0" labelOnly="1" outline="0" fieldPosition="0">
        <references count="5">
          <reference field="0" count="1" selected="0">
            <x v="12"/>
          </reference>
          <reference field="5" count="1" selected="0">
            <x v="33"/>
          </reference>
          <reference field="6" count="1" selected="0">
            <x v="19"/>
          </reference>
          <reference field="9" count="1">
            <x v="180"/>
          </reference>
          <reference field="11" count="1" selected="0">
            <x v="2422"/>
          </reference>
        </references>
      </pivotArea>
    </format>
    <format dxfId="6839">
      <pivotArea dataOnly="0" labelOnly="1" outline="0" fieldPosition="0">
        <references count="5">
          <reference field="0" count="1" selected="0">
            <x v="12"/>
          </reference>
          <reference field="5" count="1" selected="0">
            <x v="33"/>
          </reference>
          <reference field="6" count="1" selected="0">
            <x v="19"/>
          </reference>
          <reference field="9" count="1">
            <x v="149"/>
          </reference>
          <reference field="11" count="1" selected="0">
            <x v="2423"/>
          </reference>
        </references>
      </pivotArea>
    </format>
    <format dxfId="6838">
      <pivotArea dataOnly="0" labelOnly="1" outline="0" fieldPosition="0">
        <references count="5">
          <reference field="0" count="1" selected="0">
            <x v="12"/>
          </reference>
          <reference field="5" count="1" selected="0">
            <x v="33"/>
          </reference>
          <reference field="6" count="1" selected="0">
            <x v="19"/>
          </reference>
          <reference field="9" count="1">
            <x v="149"/>
          </reference>
          <reference field="11" count="1" selected="0">
            <x v="2424"/>
          </reference>
        </references>
      </pivotArea>
    </format>
    <format dxfId="6837">
      <pivotArea dataOnly="0" labelOnly="1" outline="0" fieldPosition="0">
        <references count="5">
          <reference field="0" count="1" selected="0">
            <x v="12"/>
          </reference>
          <reference field="5" count="1" selected="0">
            <x v="33"/>
          </reference>
          <reference field="6" count="1" selected="0">
            <x v="19"/>
          </reference>
          <reference field="9" count="1">
            <x v="227"/>
          </reference>
          <reference field="11" count="1" selected="0">
            <x v="2445"/>
          </reference>
        </references>
      </pivotArea>
    </format>
    <format dxfId="6836">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35"/>
          </reference>
        </references>
      </pivotArea>
    </format>
    <format dxfId="6835">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39"/>
          </reference>
        </references>
      </pivotArea>
    </format>
    <format dxfId="6834">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40"/>
          </reference>
        </references>
      </pivotArea>
    </format>
    <format dxfId="6833">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41"/>
          </reference>
        </references>
      </pivotArea>
    </format>
    <format dxfId="6832">
      <pivotArea dataOnly="0" labelOnly="1" outline="0" fieldPosition="0">
        <references count="5">
          <reference field="0" count="1" selected="0">
            <x v="8"/>
          </reference>
          <reference field="5" count="1" selected="0">
            <x v="337"/>
          </reference>
          <reference field="6" count="1" selected="0">
            <x v="21"/>
          </reference>
          <reference field="9" count="1">
            <x v="51"/>
          </reference>
          <reference field="11" count="1" selected="0">
            <x v="1261"/>
          </reference>
        </references>
      </pivotArea>
    </format>
    <format dxfId="6831">
      <pivotArea dataOnly="0" labelOnly="1" outline="0" fieldPosition="0">
        <references count="5">
          <reference field="0" count="1" selected="0">
            <x v="8"/>
          </reference>
          <reference field="5" count="1" selected="0">
            <x v="337"/>
          </reference>
          <reference field="6" count="1" selected="0">
            <x v="21"/>
          </reference>
          <reference field="9" count="1">
            <x v="51"/>
          </reference>
          <reference field="11" count="1" selected="0">
            <x v="1370"/>
          </reference>
        </references>
      </pivotArea>
    </format>
    <format dxfId="6830">
      <pivotArea dataOnly="0" labelOnly="1" outline="0" fieldPosition="0">
        <references count="5">
          <reference field="0" count="1" selected="0">
            <x v="12"/>
          </reference>
          <reference field="5" count="1" selected="0">
            <x v="337"/>
          </reference>
          <reference field="6" count="1" selected="0">
            <x v="21"/>
          </reference>
          <reference field="9" count="1">
            <x v="205"/>
          </reference>
          <reference field="11" count="1" selected="0">
            <x v="1979"/>
          </reference>
        </references>
      </pivotArea>
    </format>
    <format dxfId="6829">
      <pivotArea dataOnly="0" labelOnly="1" outline="0" fieldPosition="0">
        <references count="5">
          <reference field="0" count="1" selected="0">
            <x v="12"/>
          </reference>
          <reference field="5" count="1" selected="0">
            <x v="337"/>
          </reference>
          <reference field="6" count="1" selected="0">
            <x v="21"/>
          </reference>
          <reference field="9" count="1">
            <x v="68"/>
          </reference>
          <reference field="11" count="1" selected="0">
            <x v="2062"/>
          </reference>
        </references>
      </pivotArea>
    </format>
    <format dxfId="6828">
      <pivotArea dataOnly="0" labelOnly="1" outline="0" fieldPosition="0">
        <references count="5">
          <reference field="0" count="1" selected="0">
            <x v="12"/>
          </reference>
          <reference field="5" count="1" selected="0">
            <x v="337"/>
          </reference>
          <reference field="6" count="1" selected="0">
            <x v="21"/>
          </reference>
          <reference field="9" count="1">
            <x v="100"/>
          </reference>
          <reference field="11" count="1" selected="0">
            <x v="2068"/>
          </reference>
        </references>
      </pivotArea>
    </format>
    <format dxfId="6827">
      <pivotArea dataOnly="0" labelOnly="1" outline="0" fieldPosition="0">
        <references count="5">
          <reference field="0" count="1" selected="0">
            <x v="12"/>
          </reference>
          <reference field="5" count="1" selected="0">
            <x v="337"/>
          </reference>
          <reference field="6" count="1" selected="0">
            <x v="21"/>
          </reference>
          <reference field="9" count="1">
            <x v="217"/>
          </reference>
          <reference field="11" count="1" selected="0">
            <x v="2208"/>
          </reference>
        </references>
      </pivotArea>
    </format>
    <format dxfId="6826">
      <pivotArea dataOnly="0" labelOnly="1" outline="0" fieldPosition="0">
        <references count="5">
          <reference field="0" count="1" selected="0">
            <x v="8"/>
          </reference>
          <reference field="5" count="1" selected="0">
            <x v="49"/>
          </reference>
          <reference field="6" count="1" selected="0">
            <x v="22"/>
          </reference>
          <reference field="9" count="1">
            <x v="232"/>
          </reference>
          <reference field="11" count="1" selected="0">
            <x v="1422"/>
          </reference>
        </references>
      </pivotArea>
    </format>
    <format dxfId="6825">
      <pivotArea dataOnly="0" labelOnly="1" outline="0" fieldPosition="0">
        <references count="5">
          <reference field="0" count="1" selected="0">
            <x v="8"/>
          </reference>
          <reference field="5" count="1" selected="0">
            <x v="49"/>
          </reference>
          <reference field="6" count="1" selected="0">
            <x v="22"/>
          </reference>
          <reference field="9" count="1">
            <x v="232"/>
          </reference>
          <reference field="11" count="1" selected="0">
            <x v="1423"/>
          </reference>
        </references>
      </pivotArea>
    </format>
    <format dxfId="6824">
      <pivotArea dataOnly="0" labelOnly="1" outline="0" fieldPosition="0">
        <references count="5">
          <reference field="0" count="1" selected="0">
            <x v="12"/>
          </reference>
          <reference field="5" count="1" selected="0">
            <x v="42"/>
          </reference>
          <reference field="6" count="1" selected="0">
            <x v="23"/>
          </reference>
          <reference field="9" count="1">
            <x v="217"/>
          </reference>
          <reference field="11" count="1" selected="0">
            <x v="2156"/>
          </reference>
        </references>
      </pivotArea>
    </format>
    <format dxfId="6823">
      <pivotArea dataOnly="0" labelOnly="1" outline="0" fieldPosition="0">
        <references count="5">
          <reference field="0" count="1" selected="0">
            <x v="12"/>
          </reference>
          <reference field="5" count="1" selected="0">
            <x v="42"/>
          </reference>
          <reference field="6" count="1" selected="0">
            <x v="23"/>
          </reference>
          <reference field="9" count="1">
            <x v="30"/>
          </reference>
          <reference field="11" count="1" selected="0">
            <x v="2160"/>
          </reference>
        </references>
      </pivotArea>
    </format>
    <format dxfId="6822">
      <pivotArea dataOnly="0" labelOnly="1" outline="0" fieldPosition="0">
        <references count="5">
          <reference field="0" count="1" selected="0">
            <x v="12"/>
          </reference>
          <reference field="5" count="1" selected="0">
            <x v="42"/>
          </reference>
          <reference field="6" count="1" selected="0">
            <x v="23"/>
          </reference>
          <reference field="9" count="1">
            <x v="74"/>
          </reference>
          <reference field="11" count="1" selected="0">
            <x v="2161"/>
          </reference>
        </references>
      </pivotArea>
    </format>
    <format dxfId="6821">
      <pivotArea dataOnly="0" labelOnly="1" outline="0" fieldPosition="0">
        <references count="5">
          <reference field="0" count="1" selected="0">
            <x v="12"/>
          </reference>
          <reference field="5" count="1" selected="0">
            <x v="42"/>
          </reference>
          <reference field="6" count="1" selected="0">
            <x v="23"/>
          </reference>
          <reference field="9" count="1">
            <x v="234"/>
          </reference>
          <reference field="11" count="1" selected="0">
            <x v="2381"/>
          </reference>
        </references>
      </pivotArea>
    </format>
    <format dxfId="6820">
      <pivotArea dataOnly="0" labelOnly="1" outline="0" fieldPosition="0">
        <references count="5">
          <reference field="0" count="1" selected="0">
            <x v="12"/>
          </reference>
          <reference field="5" count="1" selected="0">
            <x v="42"/>
          </reference>
          <reference field="6" count="1" selected="0">
            <x v="23"/>
          </reference>
          <reference field="9" count="1">
            <x v="131"/>
          </reference>
          <reference field="11" count="1" selected="0">
            <x v="2382"/>
          </reference>
        </references>
      </pivotArea>
    </format>
    <format dxfId="6819">
      <pivotArea dataOnly="0" labelOnly="1" outline="0" fieldPosition="0">
        <references count="5">
          <reference field="0" count="1" selected="0">
            <x v="12"/>
          </reference>
          <reference field="5" count="1" selected="0">
            <x v="42"/>
          </reference>
          <reference field="6" count="1" selected="0">
            <x v="23"/>
          </reference>
          <reference field="9" count="1">
            <x v="234"/>
          </reference>
          <reference field="11" count="1" selected="0">
            <x v="2383"/>
          </reference>
        </references>
      </pivotArea>
    </format>
    <format dxfId="6818">
      <pivotArea dataOnly="0" labelOnly="1" outline="0" fieldPosition="0">
        <references count="5">
          <reference field="0" count="1" selected="0">
            <x v="12"/>
          </reference>
          <reference field="5" count="1" selected="0">
            <x v="42"/>
          </reference>
          <reference field="6" count="1" selected="0">
            <x v="23"/>
          </reference>
          <reference field="9" count="1">
            <x v="205"/>
          </reference>
          <reference field="11" count="1" selected="0">
            <x v="2419"/>
          </reference>
        </references>
      </pivotArea>
    </format>
    <format dxfId="6817">
      <pivotArea dataOnly="0" labelOnly="1" outline="0" fieldPosition="0">
        <references count="5">
          <reference field="0" count="1" selected="0">
            <x v="12"/>
          </reference>
          <reference field="5" count="1" selected="0">
            <x v="42"/>
          </reference>
          <reference field="6" count="1" selected="0">
            <x v="23"/>
          </reference>
          <reference field="9" count="1">
            <x v="97"/>
          </reference>
          <reference field="11" count="1" selected="0">
            <x v="2420"/>
          </reference>
        </references>
      </pivotArea>
    </format>
    <format dxfId="6816">
      <pivotArea dataOnly="0" labelOnly="1" outline="0" fieldPosition="0">
        <references count="5">
          <reference field="0" count="1" selected="0">
            <x v="12"/>
          </reference>
          <reference field="5" count="1" selected="0">
            <x v="42"/>
          </reference>
          <reference field="6" count="1" selected="0">
            <x v="23"/>
          </reference>
          <reference field="9" count="1">
            <x v="104"/>
          </reference>
          <reference field="11" count="1" selected="0">
            <x v="2533"/>
          </reference>
        </references>
      </pivotArea>
    </format>
    <format dxfId="6815">
      <pivotArea dataOnly="0" labelOnly="1" outline="0" fieldPosition="0">
        <references count="5">
          <reference field="0" count="1" selected="0">
            <x v="12"/>
          </reference>
          <reference field="5" count="1" selected="0">
            <x v="42"/>
          </reference>
          <reference field="6" count="1" selected="0">
            <x v="23"/>
          </reference>
          <reference field="9" count="1">
            <x v="100"/>
          </reference>
          <reference field="11" count="1" selected="0">
            <x v="2606"/>
          </reference>
        </references>
      </pivotArea>
    </format>
    <format dxfId="6814">
      <pivotArea dataOnly="0" labelOnly="1" outline="0" fieldPosition="0">
        <references count="5">
          <reference field="0" count="1" selected="0">
            <x v="15"/>
          </reference>
          <reference field="5" count="1" selected="0">
            <x v="299"/>
          </reference>
          <reference field="6" count="1" selected="0">
            <x v="24"/>
          </reference>
          <reference field="9" count="1">
            <x v="36"/>
          </reference>
          <reference field="11" count="1" selected="0">
            <x v="1310"/>
          </reference>
        </references>
      </pivotArea>
    </format>
    <format dxfId="6813">
      <pivotArea dataOnly="0" labelOnly="1" outline="0" fieldPosition="0">
        <references count="5">
          <reference field="0" count="1" selected="0">
            <x v="15"/>
          </reference>
          <reference field="5" count="1" selected="0">
            <x v="299"/>
          </reference>
          <reference field="6" count="1" selected="0">
            <x v="24"/>
          </reference>
          <reference field="9" count="1">
            <x v="36"/>
          </reference>
          <reference field="11" count="1" selected="0">
            <x v="1311"/>
          </reference>
        </references>
      </pivotArea>
    </format>
    <format dxfId="6812">
      <pivotArea dataOnly="0" labelOnly="1" outline="0" fieldPosition="0">
        <references count="5">
          <reference field="0" count="1" selected="0">
            <x v="5"/>
          </reference>
          <reference field="5" count="1" selected="0">
            <x v="316"/>
          </reference>
          <reference field="6" count="1" selected="0">
            <x v="25"/>
          </reference>
          <reference field="9" count="1">
            <x v="264"/>
          </reference>
          <reference field="11" count="1" selected="0">
            <x v="565"/>
          </reference>
        </references>
      </pivotArea>
    </format>
    <format dxfId="6811">
      <pivotArea dataOnly="0" labelOnly="1" outline="0" fieldPosition="0">
        <references count="5">
          <reference field="0" count="1" selected="0">
            <x v="2"/>
          </reference>
          <reference field="5" count="1" selected="0">
            <x v="17"/>
          </reference>
          <reference field="6" count="1" selected="0">
            <x v="26"/>
          </reference>
          <reference field="9" count="1">
            <x v="255"/>
          </reference>
          <reference field="11" count="1" selected="0">
            <x v="218"/>
          </reference>
        </references>
      </pivotArea>
    </format>
    <format dxfId="6810">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0"/>
          </reference>
        </references>
      </pivotArea>
    </format>
    <format dxfId="6809">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1"/>
          </reference>
        </references>
      </pivotArea>
    </format>
    <format dxfId="6808">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2"/>
          </reference>
        </references>
      </pivotArea>
    </format>
    <format dxfId="6807">
      <pivotArea dataOnly="0" labelOnly="1" outline="0" fieldPosition="0">
        <references count="5">
          <reference field="0" count="1" selected="0">
            <x v="2"/>
          </reference>
          <reference field="5" count="1" selected="0">
            <x v="17"/>
          </reference>
          <reference field="6" count="1" selected="0">
            <x v="26"/>
          </reference>
          <reference field="9" count="1">
            <x v="255"/>
          </reference>
          <reference field="11" count="1" selected="0">
            <x v="274"/>
          </reference>
        </references>
      </pivotArea>
    </format>
    <format dxfId="6806">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5"/>
          </reference>
        </references>
      </pivotArea>
    </format>
    <format dxfId="6805">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6"/>
          </reference>
        </references>
      </pivotArea>
    </format>
    <format dxfId="6804">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997"/>
          </reference>
        </references>
      </pivotArea>
    </format>
    <format dxfId="6803">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998"/>
          </reference>
        </references>
      </pivotArea>
    </format>
    <format dxfId="6802">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03"/>
          </reference>
        </references>
      </pivotArea>
    </format>
    <format dxfId="6801">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04"/>
          </reference>
        </references>
      </pivotArea>
    </format>
    <format dxfId="6800">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68"/>
          </reference>
        </references>
      </pivotArea>
    </format>
    <format dxfId="6799">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69"/>
          </reference>
        </references>
      </pivotArea>
    </format>
    <format dxfId="6798">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591"/>
          </reference>
        </references>
      </pivotArea>
    </format>
    <format dxfId="6797">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592"/>
          </reference>
        </references>
      </pivotArea>
    </format>
    <format dxfId="6796">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642"/>
          </reference>
        </references>
      </pivotArea>
    </format>
    <format dxfId="6795">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786"/>
          </reference>
        </references>
      </pivotArea>
    </format>
    <format dxfId="6794">
      <pivotArea dataOnly="0" labelOnly="1" outline="0" fieldPosition="0">
        <references count="5">
          <reference field="0" count="1" selected="0">
            <x v="6"/>
          </reference>
          <reference field="5" count="1" selected="0">
            <x v="319"/>
          </reference>
          <reference field="6" count="1" selected="0">
            <x v="28"/>
          </reference>
          <reference field="9" count="1">
            <x v="84"/>
          </reference>
          <reference field="11" count="1" selected="0">
            <x v="838"/>
          </reference>
        </references>
      </pivotArea>
    </format>
    <format dxfId="6793">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42"/>
          </reference>
        </references>
      </pivotArea>
    </format>
    <format dxfId="6792">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67"/>
          </reference>
        </references>
      </pivotArea>
    </format>
    <format dxfId="6791">
      <pivotArea dataOnly="0" labelOnly="1" outline="0" fieldPosition="0">
        <references count="5">
          <reference field="0" count="1" selected="0">
            <x v="6"/>
          </reference>
          <reference field="5" count="1" selected="0">
            <x v="319"/>
          </reference>
          <reference field="6" count="1" selected="0">
            <x v="28"/>
          </reference>
          <reference field="9" count="1">
            <x v="84"/>
          </reference>
          <reference field="11" count="1" selected="0">
            <x v="882"/>
          </reference>
        </references>
      </pivotArea>
    </format>
    <format dxfId="6790">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84"/>
          </reference>
        </references>
      </pivotArea>
    </format>
    <format dxfId="6789">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94"/>
          </reference>
        </references>
      </pivotArea>
    </format>
    <format dxfId="6788">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95"/>
          </reference>
        </references>
      </pivotArea>
    </format>
    <format dxfId="6787">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999"/>
          </reference>
        </references>
      </pivotArea>
    </format>
    <format dxfId="6786">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021"/>
          </reference>
        </references>
      </pivotArea>
    </format>
    <format dxfId="6785">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070"/>
          </reference>
        </references>
      </pivotArea>
    </format>
    <format dxfId="6784">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19"/>
          </reference>
        </references>
      </pivotArea>
    </format>
    <format dxfId="6783">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3"/>
          </reference>
        </references>
      </pivotArea>
    </format>
    <format dxfId="6782">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4"/>
          </reference>
        </references>
      </pivotArea>
    </format>
    <format dxfId="6781">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125"/>
          </reference>
        </references>
      </pivotArea>
    </format>
    <format dxfId="6780">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126"/>
          </reference>
        </references>
      </pivotArea>
    </format>
    <format dxfId="6779">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7"/>
          </reference>
        </references>
      </pivotArea>
    </format>
    <format dxfId="677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194"/>
          </reference>
        </references>
      </pivotArea>
    </format>
    <format dxfId="677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195"/>
          </reference>
        </references>
      </pivotArea>
    </format>
    <format dxfId="6776">
      <pivotArea dataOnly="0" labelOnly="1" outline="0" fieldPosition="0">
        <references count="5">
          <reference field="0" count="1" selected="0">
            <x v="8"/>
          </reference>
          <reference field="5" count="1" selected="0">
            <x v="319"/>
          </reference>
          <reference field="6" count="1" selected="0">
            <x v="28"/>
          </reference>
          <reference field="9" count="1">
            <x v="168"/>
          </reference>
          <reference field="11" count="1" selected="0">
            <x v="1200"/>
          </reference>
        </references>
      </pivotArea>
    </format>
    <format dxfId="6775">
      <pivotArea dataOnly="0" labelOnly="1" outline="0" fieldPosition="0">
        <references count="5">
          <reference field="0" count="1" selected="0">
            <x v="8"/>
          </reference>
          <reference field="5" count="1" selected="0">
            <x v="319"/>
          </reference>
          <reference field="6" count="1" selected="0">
            <x v="28"/>
          </reference>
          <reference field="9" count="1">
            <x v="7"/>
          </reference>
          <reference field="11" count="1" selected="0">
            <x v="1202"/>
          </reference>
        </references>
      </pivotArea>
    </format>
    <format dxfId="6774">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14"/>
          </reference>
        </references>
      </pivotArea>
    </format>
    <format dxfId="6773">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246"/>
          </reference>
        </references>
      </pivotArea>
    </format>
    <format dxfId="677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47"/>
          </reference>
        </references>
      </pivotArea>
    </format>
    <format dxfId="6771">
      <pivotArea dataOnly="0" labelOnly="1" outline="0" fieldPosition="0">
        <references count="5">
          <reference field="0" count="1" selected="0">
            <x v="8"/>
          </reference>
          <reference field="5" count="1" selected="0">
            <x v="319"/>
          </reference>
          <reference field="6" count="1" selected="0">
            <x v="28"/>
          </reference>
          <reference field="9" count="1">
            <x v="51"/>
          </reference>
          <reference field="11" count="1" selected="0">
            <x v="1248"/>
          </reference>
        </references>
      </pivotArea>
    </format>
    <format dxfId="677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51"/>
          </reference>
        </references>
      </pivotArea>
    </format>
    <format dxfId="676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84"/>
          </reference>
        </references>
      </pivotArea>
    </format>
    <format dxfId="676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92"/>
          </reference>
        </references>
      </pivotArea>
    </format>
    <format dxfId="676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93"/>
          </reference>
        </references>
      </pivotArea>
    </format>
    <format dxfId="6766">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296"/>
          </reference>
        </references>
      </pivotArea>
    </format>
    <format dxfId="6765">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297"/>
          </reference>
        </references>
      </pivotArea>
    </format>
    <format dxfId="6764">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0"/>
          </reference>
        </references>
      </pivotArea>
    </format>
    <format dxfId="6763">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1"/>
          </reference>
        </references>
      </pivotArea>
    </format>
    <format dxfId="6762">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2"/>
          </reference>
        </references>
      </pivotArea>
    </format>
    <format dxfId="6761">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3"/>
          </reference>
        </references>
      </pivotArea>
    </format>
    <format dxfId="676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317"/>
          </reference>
        </references>
      </pivotArea>
    </format>
    <format dxfId="675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325"/>
          </reference>
        </references>
      </pivotArea>
    </format>
    <format dxfId="6758">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47"/>
          </reference>
        </references>
      </pivotArea>
    </format>
    <format dxfId="6757">
      <pivotArea dataOnly="0" labelOnly="1" outline="0" fieldPosition="0">
        <references count="5">
          <reference field="0" count="1" selected="0">
            <x v="8"/>
          </reference>
          <reference field="5" count="1" selected="0">
            <x v="319"/>
          </reference>
          <reference field="6" count="1" selected="0">
            <x v="28"/>
          </reference>
          <reference field="9" count="1">
            <x v="244"/>
          </reference>
          <reference field="11" count="1" selected="0">
            <x v="1348"/>
          </reference>
        </references>
      </pivotArea>
    </format>
    <format dxfId="6756">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58"/>
          </reference>
        </references>
      </pivotArea>
    </format>
    <format dxfId="6755">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59"/>
          </reference>
        </references>
      </pivotArea>
    </format>
    <format dxfId="6754">
      <pivotArea dataOnly="0" labelOnly="1" outline="0" fieldPosition="0">
        <references count="5">
          <reference field="0" count="1" selected="0">
            <x v="8"/>
          </reference>
          <reference field="5" count="1" selected="0">
            <x v="319"/>
          </reference>
          <reference field="6" count="1" selected="0">
            <x v="28"/>
          </reference>
          <reference field="9" count="1">
            <x v="168"/>
          </reference>
          <reference field="11" count="1" selected="0">
            <x v="1375"/>
          </reference>
        </references>
      </pivotArea>
    </format>
    <format dxfId="6753">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388"/>
          </reference>
        </references>
      </pivotArea>
    </format>
    <format dxfId="6752">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389"/>
          </reference>
        </references>
      </pivotArea>
    </format>
    <format dxfId="6751">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458"/>
          </reference>
        </references>
      </pivotArea>
    </format>
    <format dxfId="6750">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557"/>
          </reference>
        </references>
      </pivotArea>
    </format>
    <format dxfId="6749">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558"/>
          </reference>
        </references>
      </pivotArea>
    </format>
    <format dxfId="6748">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655"/>
          </reference>
        </references>
      </pivotArea>
    </format>
    <format dxfId="6747">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656"/>
          </reference>
        </references>
      </pivotArea>
    </format>
    <format dxfId="674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5"/>
          </reference>
        </references>
      </pivotArea>
    </format>
    <format dxfId="6745">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6"/>
          </reference>
        </references>
      </pivotArea>
    </format>
    <format dxfId="6744">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9"/>
          </reference>
        </references>
      </pivotArea>
    </format>
    <format dxfId="6743">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36"/>
          </reference>
        </references>
      </pivotArea>
    </format>
    <format dxfId="674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37"/>
          </reference>
        </references>
      </pivotArea>
    </format>
    <format dxfId="6741">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42"/>
          </reference>
        </references>
      </pivotArea>
    </format>
    <format dxfId="674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0"/>
          </reference>
        </references>
      </pivotArea>
    </format>
    <format dxfId="673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1"/>
          </reference>
        </references>
      </pivotArea>
    </format>
    <format dxfId="673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5"/>
          </reference>
        </references>
      </pivotArea>
    </format>
    <format dxfId="673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6"/>
          </reference>
        </references>
      </pivotArea>
    </format>
    <format dxfId="673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7"/>
          </reference>
        </references>
      </pivotArea>
    </format>
    <format dxfId="6735">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8"/>
          </reference>
        </references>
      </pivotArea>
    </format>
    <format dxfId="6734">
      <pivotArea dataOnly="0" labelOnly="1" outline="0" fieldPosition="0">
        <references count="5">
          <reference field="0" count="1" selected="0">
            <x v="1"/>
          </reference>
          <reference field="5" count="1" selected="0">
            <x v="59"/>
          </reference>
          <reference field="6" count="1" selected="0">
            <x v="29"/>
          </reference>
          <reference field="9" count="1">
            <x v="6"/>
          </reference>
          <reference field="11" count="1" selected="0">
            <x v="81"/>
          </reference>
        </references>
      </pivotArea>
    </format>
    <format dxfId="6733">
      <pivotArea dataOnly="0" labelOnly="1" outline="0" fieldPosition="0">
        <references count="5">
          <reference field="0" count="1" selected="0">
            <x v="1"/>
          </reference>
          <reference field="5" count="1" selected="0">
            <x v="59"/>
          </reference>
          <reference field="6" count="1" selected="0">
            <x v="29"/>
          </reference>
          <reference field="9" count="1">
            <x v="6"/>
          </reference>
          <reference field="11" count="1" selected="0">
            <x v="82"/>
          </reference>
        </references>
      </pivotArea>
    </format>
    <format dxfId="6732">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967"/>
          </reference>
        </references>
      </pivotArea>
    </format>
    <format dxfId="6731">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994"/>
          </reference>
        </references>
      </pivotArea>
    </format>
    <format dxfId="6730">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995"/>
          </reference>
        </references>
      </pivotArea>
    </format>
    <format dxfId="6729">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996"/>
          </reference>
        </references>
      </pivotArea>
    </format>
    <format dxfId="6728">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29"/>
          </reference>
        </references>
      </pivotArea>
    </format>
    <format dxfId="6727">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0"/>
          </reference>
        </references>
      </pivotArea>
    </format>
    <format dxfId="6726">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1"/>
          </reference>
        </references>
      </pivotArea>
    </format>
    <format dxfId="6725">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2"/>
          </reference>
        </references>
      </pivotArea>
    </format>
    <format dxfId="6724">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035"/>
          </reference>
        </references>
      </pivotArea>
    </format>
    <format dxfId="6723">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036"/>
          </reference>
        </references>
      </pivotArea>
    </format>
    <format dxfId="6722">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117"/>
          </reference>
        </references>
      </pivotArea>
    </format>
    <format dxfId="6721">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118"/>
          </reference>
        </references>
      </pivotArea>
    </format>
    <format dxfId="6720">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1164"/>
          </reference>
        </references>
      </pivotArea>
    </format>
    <format dxfId="6719">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1165"/>
          </reference>
        </references>
      </pivotArea>
    </format>
    <format dxfId="6718">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170"/>
          </reference>
        </references>
      </pivotArea>
    </format>
    <format dxfId="6717">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171"/>
          </reference>
        </references>
      </pivotArea>
    </format>
    <format dxfId="6716">
      <pivotArea dataOnly="0" labelOnly="1" outline="0" fieldPosition="0">
        <references count="5">
          <reference field="0" count="1" selected="0">
            <x v="3"/>
          </reference>
          <reference field="5" count="1" selected="0">
            <x v="65"/>
          </reference>
          <reference field="6" count="1" selected="0">
            <x v="31"/>
          </reference>
          <reference field="9" count="1">
            <x v="107"/>
          </reference>
          <reference field="11" count="1" selected="0">
            <x v="365"/>
          </reference>
        </references>
      </pivotArea>
    </format>
    <format dxfId="6715">
      <pivotArea dataOnly="0" labelOnly="1" outline="0" fieldPosition="0">
        <references count="5">
          <reference field="0" count="1" selected="0">
            <x v="3"/>
          </reference>
          <reference field="5" count="1" selected="0">
            <x v="65"/>
          </reference>
          <reference field="6" count="1" selected="0">
            <x v="31"/>
          </reference>
          <reference field="9" count="1">
            <x v="107"/>
          </reference>
          <reference field="11" count="1" selected="0">
            <x v="366"/>
          </reference>
        </references>
      </pivotArea>
    </format>
    <format dxfId="6714">
      <pivotArea dataOnly="0" labelOnly="1" outline="0" fieldPosition="0">
        <references count="5">
          <reference field="0" count="1" selected="0">
            <x v="3"/>
          </reference>
          <reference field="5" count="1" selected="0">
            <x v="65"/>
          </reference>
          <reference field="6" count="1" selected="0">
            <x v="31"/>
          </reference>
          <reference field="9" count="1">
            <x v="56"/>
          </reference>
          <reference field="11" count="1" selected="0">
            <x v="402"/>
          </reference>
        </references>
      </pivotArea>
    </format>
    <format dxfId="6713">
      <pivotArea dataOnly="0" labelOnly="1" outline="0" fieldPosition="0">
        <references count="5">
          <reference field="0" count="1" selected="0">
            <x v="3"/>
          </reference>
          <reference field="5" count="1" selected="0">
            <x v="65"/>
          </reference>
          <reference field="6" count="1" selected="0">
            <x v="31"/>
          </reference>
          <reference field="9" count="1">
            <x v="56"/>
          </reference>
          <reference field="11" count="1" selected="0">
            <x v="403"/>
          </reference>
        </references>
      </pivotArea>
    </format>
    <format dxfId="6712">
      <pivotArea dataOnly="0" labelOnly="1" outline="0" fieldPosition="0">
        <references count="5">
          <reference field="0" count="1" selected="0">
            <x v="4"/>
          </reference>
          <reference field="5" count="1" selected="0">
            <x v="327"/>
          </reference>
          <reference field="6" count="1" selected="0">
            <x v="32"/>
          </reference>
          <reference field="9" count="1">
            <x v="61"/>
          </reference>
          <reference field="11" count="1" selected="0">
            <x v="1531"/>
          </reference>
        </references>
      </pivotArea>
    </format>
    <format dxfId="6711">
      <pivotArea dataOnly="0" labelOnly="1" outline="0" fieldPosition="0">
        <references count="5">
          <reference field="0" count="1" selected="0">
            <x v="12"/>
          </reference>
          <reference field="5" count="1" selected="0">
            <x v="327"/>
          </reference>
          <reference field="6" count="1" selected="0">
            <x v="32"/>
          </reference>
          <reference field="9" count="1">
            <x v="133"/>
          </reference>
          <reference field="11" count="1" selected="0">
            <x v="2015"/>
          </reference>
        </references>
      </pivotArea>
    </format>
    <format dxfId="6710">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24"/>
          </reference>
        </references>
      </pivotArea>
    </format>
    <format dxfId="6709">
      <pivotArea dataOnly="0" labelOnly="1" outline="0" fieldPosition="0">
        <references count="5">
          <reference field="0" count="1" selected="0">
            <x v="5"/>
          </reference>
          <reference field="5" count="1" selected="0">
            <x v="395"/>
          </reference>
          <reference field="6" count="1" selected="0">
            <x v="33"/>
          </reference>
          <reference field="9" count="1">
            <x v="12"/>
          </reference>
          <reference field="11" count="1" selected="0">
            <x v="527"/>
          </reference>
        </references>
      </pivotArea>
    </format>
    <format dxfId="6708">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28"/>
          </reference>
        </references>
      </pivotArea>
    </format>
    <format dxfId="6707">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47"/>
          </reference>
        </references>
      </pivotArea>
    </format>
    <format dxfId="6706">
      <pivotArea dataOnly="0" labelOnly="1" outline="0" fieldPosition="0">
        <references count="5">
          <reference field="0" count="1" selected="0">
            <x v="5"/>
          </reference>
          <reference field="5" count="1" selected="0">
            <x v="395"/>
          </reference>
          <reference field="6" count="1" selected="0">
            <x v="33"/>
          </reference>
          <reference field="9" count="1">
            <x v="181"/>
          </reference>
          <reference field="11" count="1" selected="0">
            <x v="566"/>
          </reference>
        </references>
      </pivotArea>
    </format>
    <format dxfId="6705">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67"/>
          </reference>
        </references>
      </pivotArea>
    </format>
    <format dxfId="6704">
      <pivotArea dataOnly="0" labelOnly="1" outline="0" fieldPosition="0">
        <references count="5">
          <reference field="0" count="1" selected="0">
            <x v="5"/>
          </reference>
          <reference field="5" count="1" selected="0">
            <x v="395"/>
          </reference>
          <reference field="6" count="1" selected="0">
            <x v="33"/>
          </reference>
          <reference field="9" count="1">
            <x v="27"/>
          </reference>
          <reference field="11" count="1" selected="0">
            <x v="568"/>
          </reference>
        </references>
      </pivotArea>
    </format>
    <format dxfId="6703">
      <pivotArea dataOnly="0" labelOnly="1" outline="0" fieldPosition="0">
        <references count="5">
          <reference field="0" count="1" selected="0">
            <x v="5"/>
          </reference>
          <reference field="5" count="1" selected="0">
            <x v="395"/>
          </reference>
          <reference field="6" count="1" selected="0">
            <x v="33"/>
          </reference>
          <reference field="9" count="1">
            <x v="117"/>
          </reference>
          <reference field="11" count="1" selected="0">
            <x v="569"/>
          </reference>
        </references>
      </pivotArea>
    </format>
    <format dxfId="6702">
      <pivotArea dataOnly="0" labelOnly="1" outline="0" fieldPosition="0">
        <references count="5">
          <reference field="0" count="1" selected="0">
            <x v="5"/>
          </reference>
          <reference field="5" count="1" selected="0">
            <x v="395"/>
          </reference>
          <reference field="6" count="1" selected="0">
            <x v="33"/>
          </reference>
          <reference field="9" count="1">
            <x v="103"/>
          </reference>
          <reference field="11" count="1" selected="0">
            <x v="570"/>
          </reference>
        </references>
      </pivotArea>
    </format>
    <format dxfId="6701">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571"/>
          </reference>
        </references>
      </pivotArea>
    </format>
    <format dxfId="6700">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72"/>
          </reference>
        </references>
      </pivotArea>
    </format>
    <format dxfId="6699">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73"/>
          </reference>
        </references>
      </pivotArea>
    </format>
    <format dxfId="6698">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74"/>
          </reference>
        </references>
      </pivotArea>
    </format>
    <format dxfId="6697">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75"/>
          </reference>
        </references>
      </pivotArea>
    </format>
    <format dxfId="6696">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76"/>
          </reference>
        </references>
      </pivotArea>
    </format>
    <format dxfId="6695">
      <pivotArea dataOnly="0" labelOnly="1" outline="0" fieldPosition="0">
        <references count="5">
          <reference field="0" count="1" selected="0">
            <x v="5"/>
          </reference>
          <reference field="5" count="1" selected="0">
            <x v="395"/>
          </reference>
          <reference field="6" count="1" selected="0">
            <x v="33"/>
          </reference>
          <reference field="9" count="1">
            <x v="150"/>
          </reference>
          <reference field="11" count="1" selected="0">
            <x v="577"/>
          </reference>
        </references>
      </pivotArea>
    </format>
    <format dxfId="6694">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578"/>
          </reference>
        </references>
      </pivotArea>
    </format>
    <format dxfId="6693">
      <pivotArea dataOnly="0" labelOnly="1" outline="0" fieldPosition="0">
        <references count="5">
          <reference field="0" count="1" selected="0">
            <x v="5"/>
          </reference>
          <reference field="5" count="1" selected="0">
            <x v="395"/>
          </reference>
          <reference field="6" count="1" selected="0">
            <x v="33"/>
          </reference>
          <reference field="9" count="1">
            <x v="25"/>
          </reference>
          <reference field="11" count="1" selected="0">
            <x v="579"/>
          </reference>
        </references>
      </pivotArea>
    </format>
    <format dxfId="6692">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80"/>
          </reference>
        </references>
      </pivotArea>
    </format>
    <format dxfId="6691">
      <pivotArea dataOnly="0" labelOnly="1" outline="0" fieldPosition="0">
        <references count="5">
          <reference field="0" count="1" selected="0">
            <x v="5"/>
          </reference>
          <reference field="5" count="1" selected="0">
            <x v="395"/>
          </reference>
          <reference field="6" count="1" selected="0">
            <x v="33"/>
          </reference>
          <reference field="9" count="1">
            <x v="192"/>
          </reference>
          <reference field="11" count="1" selected="0">
            <x v="601"/>
          </reference>
        </references>
      </pivotArea>
    </format>
    <format dxfId="6690">
      <pivotArea dataOnly="0" labelOnly="1" outline="0" fieldPosition="0">
        <references count="5">
          <reference field="0" count="1" selected="0">
            <x v="5"/>
          </reference>
          <reference field="5" count="1" selected="0">
            <x v="395"/>
          </reference>
          <reference field="6" count="1" selected="0">
            <x v="33"/>
          </reference>
          <reference field="9" count="1">
            <x v="202"/>
          </reference>
          <reference field="11" count="1" selected="0">
            <x v="602"/>
          </reference>
        </references>
      </pivotArea>
    </format>
    <format dxfId="6689">
      <pivotArea dataOnly="0" labelOnly="1" outline="0" fieldPosition="0">
        <references count="5">
          <reference field="0" count="1" selected="0">
            <x v="5"/>
          </reference>
          <reference field="5" count="1" selected="0">
            <x v="395"/>
          </reference>
          <reference field="6" count="1" selected="0">
            <x v="33"/>
          </reference>
          <reference field="9" count="1">
            <x v="12"/>
          </reference>
          <reference field="11" count="1" selected="0">
            <x v="747"/>
          </reference>
        </references>
      </pivotArea>
    </format>
    <format dxfId="6688">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48"/>
          </reference>
        </references>
      </pivotArea>
    </format>
    <format dxfId="6687">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50"/>
          </reference>
        </references>
      </pivotArea>
    </format>
    <format dxfId="6686">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751"/>
          </reference>
        </references>
      </pivotArea>
    </format>
    <format dxfId="6685">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52"/>
          </reference>
        </references>
      </pivotArea>
    </format>
    <format dxfId="6684">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757"/>
          </reference>
        </references>
      </pivotArea>
    </format>
    <format dxfId="6683">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60"/>
          </reference>
        </references>
      </pivotArea>
    </format>
    <format dxfId="6682">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61"/>
          </reference>
        </references>
      </pivotArea>
    </format>
    <format dxfId="6681">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48"/>
          </reference>
        </references>
      </pivotArea>
    </format>
    <format dxfId="6680">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0"/>
          </reference>
        </references>
      </pivotArea>
    </format>
    <format dxfId="6679">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4"/>
          </reference>
        </references>
      </pivotArea>
    </format>
    <format dxfId="6678">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5"/>
          </reference>
        </references>
      </pivotArea>
    </format>
    <format dxfId="6677">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8"/>
          </reference>
        </references>
      </pivotArea>
    </format>
    <format dxfId="6676">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9"/>
          </reference>
        </references>
      </pivotArea>
    </format>
    <format dxfId="6675">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0"/>
          </reference>
        </references>
      </pivotArea>
    </format>
    <format dxfId="6674">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1"/>
          </reference>
        </references>
      </pivotArea>
    </format>
    <format dxfId="6673">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3"/>
          </reference>
        </references>
      </pivotArea>
    </format>
    <format dxfId="6672">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7"/>
          </reference>
        </references>
      </pivotArea>
    </format>
    <format dxfId="6671">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8"/>
          </reference>
        </references>
      </pivotArea>
    </format>
    <format dxfId="6670">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88"/>
          </reference>
        </references>
      </pivotArea>
    </format>
    <format dxfId="6669">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90"/>
          </reference>
        </references>
      </pivotArea>
    </format>
    <format dxfId="6668">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
          </reference>
        </references>
      </pivotArea>
    </format>
    <format dxfId="6667">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6"/>
          </reference>
        </references>
      </pivotArea>
    </format>
    <format dxfId="6666">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8"/>
          </reference>
        </references>
      </pivotArea>
    </format>
    <format dxfId="6665">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2"/>
          </reference>
        </references>
      </pivotArea>
    </format>
    <format dxfId="6664">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3"/>
          </reference>
        </references>
      </pivotArea>
    </format>
    <format dxfId="6663">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4"/>
          </reference>
        </references>
      </pivotArea>
    </format>
    <format dxfId="6662">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9"/>
          </reference>
        </references>
      </pivotArea>
    </format>
    <format dxfId="6661">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20"/>
          </reference>
        </references>
      </pivotArea>
    </format>
    <format dxfId="6660">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25"/>
          </reference>
        </references>
      </pivotArea>
    </format>
    <format dxfId="6659">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26"/>
          </reference>
        </references>
      </pivotArea>
    </format>
    <format dxfId="6658">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33"/>
          </reference>
        </references>
      </pivotArea>
    </format>
    <format dxfId="6657">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34"/>
          </reference>
        </references>
      </pivotArea>
    </format>
    <format dxfId="6656">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38"/>
          </reference>
        </references>
      </pivotArea>
    </format>
    <format dxfId="6655">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55"/>
          </reference>
        </references>
      </pivotArea>
    </format>
    <format dxfId="6654">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58"/>
          </reference>
        </references>
      </pivotArea>
    </format>
    <format dxfId="6653">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63"/>
          </reference>
        </references>
      </pivotArea>
    </format>
    <format dxfId="6652">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64"/>
          </reference>
        </references>
      </pivotArea>
    </format>
    <format dxfId="6651">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70"/>
          </reference>
        </references>
      </pivotArea>
    </format>
    <format dxfId="6650">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20"/>
          </reference>
        </references>
      </pivotArea>
    </format>
    <format dxfId="6649">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49"/>
          </reference>
        </references>
      </pivotArea>
    </format>
    <format dxfId="6648">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50"/>
          </reference>
        </references>
      </pivotArea>
    </format>
    <format dxfId="6647">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87"/>
          </reference>
        </references>
      </pivotArea>
    </format>
    <format dxfId="6646">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97"/>
          </reference>
        </references>
      </pivotArea>
    </format>
    <format dxfId="6645">
      <pivotArea dataOnly="0" labelOnly="1" outline="0" fieldPosition="0">
        <references count="5">
          <reference field="0" count="1" selected="0">
            <x v="2"/>
          </reference>
          <reference field="5" count="1" selected="0">
            <x v="314"/>
          </reference>
          <reference field="6" count="1" selected="0">
            <x v="35"/>
          </reference>
          <reference field="9" count="1">
            <x v="17"/>
          </reference>
          <reference field="11" count="1" selected="0">
            <x v="298"/>
          </reference>
        </references>
      </pivotArea>
    </format>
    <format dxfId="6644">
      <pivotArea dataOnly="0" labelOnly="1" outline="0" fieldPosition="0">
        <references count="5">
          <reference field="0" count="1" selected="0">
            <x v="3"/>
          </reference>
          <reference field="5" count="1" selected="0">
            <x v="314"/>
          </reference>
          <reference field="6" count="1" selected="0">
            <x v="35"/>
          </reference>
          <reference field="9" count="1">
            <x v="152"/>
          </reference>
          <reference field="11" count="1" selected="0">
            <x v="320"/>
          </reference>
        </references>
      </pivotArea>
    </format>
    <format dxfId="6643">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47"/>
          </reference>
        </references>
      </pivotArea>
    </format>
    <format dxfId="6642">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48"/>
          </reference>
        </references>
      </pivotArea>
    </format>
    <format dxfId="6641">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67"/>
          </reference>
        </references>
      </pivotArea>
    </format>
    <format dxfId="6640">
      <pivotArea dataOnly="0" labelOnly="1" outline="0" fieldPosition="0">
        <references count="5">
          <reference field="0" count="1" selected="0">
            <x v="3"/>
          </reference>
          <reference field="5" count="1" selected="0">
            <x v="314"/>
          </reference>
          <reference field="6" count="1" selected="0">
            <x v="35"/>
          </reference>
          <reference field="9" count="1">
            <x v="187"/>
          </reference>
          <reference field="11" count="1" selected="0">
            <x v="376"/>
          </reference>
        </references>
      </pivotArea>
    </format>
    <format dxfId="6639">
      <pivotArea dataOnly="0" labelOnly="1" outline="0" fieldPosition="0">
        <references count="5">
          <reference field="0" count="1" selected="0">
            <x v="3"/>
          </reference>
          <reference field="5" count="1" selected="0">
            <x v="314"/>
          </reference>
          <reference field="6" count="1" selected="0">
            <x v="35"/>
          </reference>
          <reference field="9" count="1">
            <x v="152"/>
          </reference>
          <reference field="11" count="1" selected="0">
            <x v="418"/>
          </reference>
        </references>
      </pivotArea>
    </format>
    <format dxfId="6638">
      <pivotArea dataOnly="0" labelOnly="1" outline="0" fieldPosition="0">
        <references count="5">
          <reference field="0" count="1" selected="0">
            <x v="3"/>
          </reference>
          <reference field="5" count="1" selected="0">
            <x v="314"/>
          </reference>
          <reference field="6" count="1" selected="0">
            <x v="35"/>
          </reference>
          <reference field="9" count="1">
            <x v="144"/>
          </reference>
          <reference field="11" count="1" selected="0">
            <x v="442"/>
          </reference>
        </references>
      </pivotArea>
    </format>
    <format dxfId="6637">
      <pivotArea dataOnly="0" labelOnly="1" outline="0" fieldPosition="0">
        <references count="5">
          <reference field="0" count="1" selected="0">
            <x v="6"/>
          </reference>
          <reference field="5" count="1" selected="0">
            <x v="314"/>
          </reference>
          <reference field="6" count="1" selected="0">
            <x v="35"/>
          </reference>
          <reference field="9" count="1">
            <x v="0"/>
          </reference>
          <reference field="11" count="1" selected="0">
            <x v="822"/>
          </reference>
        </references>
      </pivotArea>
    </format>
    <format dxfId="6636">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27"/>
          </reference>
        </references>
      </pivotArea>
    </format>
    <format dxfId="6635">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28"/>
          </reference>
        </references>
      </pivotArea>
    </format>
    <format dxfId="6634">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30"/>
          </reference>
        </references>
      </pivotArea>
    </format>
    <format dxfId="6633">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31"/>
          </reference>
        </references>
      </pivotArea>
    </format>
    <format dxfId="6632">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43"/>
          </reference>
        </references>
      </pivotArea>
    </format>
    <format dxfId="6631">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44"/>
          </reference>
        </references>
      </pivotArea>
    </format>
    <format dxfId="6630">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847"/>
          </reference>
        </references>
      </pivotArea>
    </format>
    <format dxfId="6629">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848"/>
          </reference>
        </references>
      </pivotArea>
    </format>
    <format dxfId="6628">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0"/>
          </reference>
        </references>
      </pivotArea>
    </format>
    <format dxfId="6627">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1"/>
          </reference>
        </references>
      </pivotArea>
    </format>
    <format dxfId="6626">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8"/>
          </reference>
        </references>
      </pivotArea>
    </format>
    <format dxfId="6625">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0"/>
          </reference>
        </references>
      </pivotArea>
    </format>
    <format dxfId="6624">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2"/>
          </reference>
        </references>
      </pivotArea>
    </format>
    <format dxfId="6623">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3"/>
          </reference>
        </references>
      </pivotArea>
    </format>
    <format dxfId="6622">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876"/>
          </reference>
        </references>
      </pivotArea>
    </format>
    <format dxfId="6621">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78"/>
          </reference>
        </references>
      </pivotArea>
    </format>
    <format dxfId="6620">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83"/>
          </reference>
        </references>
      </pivotArea>
    </format>
    <format dxfId="6619">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86"/>
          </reference>
        </references>
      </pivotArea>
    </format>
    <format dxfId="6618">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890"/>
          </reference>
        </references>
      </pivotArea>
    </format>
    <format dxfId="6617">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908"/>
          </reference>
        </references>
      </pivotArea>
    </format>
    <format dxfId="6616">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951"/>
          </reference>
        </references>
      </pivotArea>
    </format>
    <format dxfId="6615">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952"/>
          </reference>
        </references>
      </pivotArea>
    </format>
    <format dxfId="6614">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953"/>
          </reference>
        </references>
      </pivotArea>
    </format>
    <format dxfId="6613">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954"/>
          </reference>
        </references>
      </pivotArea>
    </format>
    <format dxfId="6612">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955"/>
          </reference>
        </references>
      </pivotArea>
    </format>
    <format dxfId="6611">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987"/>
          </reference>
        </references>
      </pivotArea>
    </format>
    <format dxfId="6610">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988"/>
          </reference>
        </references>
      </pivotArea>
    </format>
    <format dxfId="6609">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22"/>
          </reference>
        </references>
      </pivotArea>
    </format>
    <format dxfId="6608">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023"/>
          </reference>
        </references>
      </pivotArea>
    </format>
    <format dxfId="6607">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24"/>
          </reference>
        </references>
      </pivotArea>
    </format>
    <format dxfId="6606">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041"/>
          </reference>
        </references>
      </pivotArea>
    </format>
    <format dxfId="6605">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42"/>
          </reference>
        </references>
      </pivotArea>
    </format>
    <format dxfId="6604">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43"/>
          </reference>
        </references>
      </pivotArea>
    </format>
    <format dxfId="6603">
      <pivotArea dataOnly="0" labelOnly="1" outline="0" fieldPosition="0">
        <references count="5">
          <reference field="0" count="1" selected="0">
            <x v="7"/>
          </reference>
          <reference field="5" count="1" selected="0">
            <x v="314"/>
          </reference>
          <reference field="6" count="1" selected="0">
            <x v="35"/>
          </reference>
          <reference field="9" count="1">
            <x v="54"/>
          </reference>
          <reference field="11" count="1" selected="0">
            <x v="1077"/>
          </reference>
        </references>
      </pivotArea>
    </format>
    <format dxfId="6602">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121"/>
          </reference>
        </references>
      </pivotArea>
    </format>
    <format dxfId="6601">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122"/>
          </reference>
        </references>
      </pivotArea>
    </format>
    <format dxfId="6600">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1158"/>
          </reference>
        </references>
      </pivotArea>
    </format>
    <format dxfId="6599">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1159"/>
          </reference>
        </references>
      </pivotArea>
    </format>
    <format dxfId="6598">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190"/>
          </reference>
        </references>
      </pivotArea>
    </format>
    <format dxfId="6597">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206"/>
          </reference>
        </references>
      </pivotArea>
    </format>
    <format dxfId="6596">
      <pivotArea dataOnly="0" labelOnly="1" outline="0" fieldPosition="0">
        <references count="5">
          <reference field="0" count="1" selected="0">
            <x v="15"/>
          </reference>
          <reference field="5" count="1" selected="0">
            <x v="314"/>
          </reference>
          <reference field="6" count="1" selected="0">
            <x v="35"/>
          </reference>
          <reference field="9" count="1">
            <x v="218"/>
          </reference>
          <reference field="11" count="1" selected="0">
            <x v="1282"/>
          </reference>
        </references>
      </pivotArea>
    </format>
    <format dxfId="6595">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346"/>
          </reference>
        </references>
      </pivotArea>
    </format>
    <format dxfId="6594">
      <pivotArea dataOnly="0" labelOnly="1" outline="0" fieldPosition="0">
        <references count="5">
          <reference field="0" count="1" selected="0">
            <x v="8"/>
          </reference>
          <reference field="5" count="1" selected="0">
            <x v="314"/>
          </reference>
          <reference field="6" count="1" selected="0">
            <x v="35"/>
          </reference>
          <reference field="9" count="1">
            <x v="57"/>
          </reference>
          <reference field="11" count="1" selected="0">
            <x v="1362"/>
          </reference>
        </references>
      </pivotArea>
    </format>
    <format dxfId="6593">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433"/>
          </reference>
        </references>
      </pivotArea>
    </format>
    <format dxfId="6592">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466"/>
          </reference>
        </references>
      </pivotArea>
    </format>
    <format dxfId="6591">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79"/>
          </reference>
        </references>
      </pivotArea>
    </format>
    <format dxfId="6590">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82"/>
          </reference>
        </references>
      </pivotArea>
    </format>
    <format dxfId="6589">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83"/>
          </reference>
        </references>
      </pivotArea>
    </format>
    <format dxfId="6588">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4"/>
          </reference>
        </references>
      </pivotArea>
    </format>
    <format dxfId="6587">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6"/>
          </reference>
        </references>
      </pivotArea>
    </format>
    <format dxfId="6586">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7"/>
          </reference>
        </references>
      </pivotArea>
    </format>
    <format dxfId="6585">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8"/>
          </reference>
        </references>
      </pivotArea>
    </format>
    <format dxfId="6584">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9"/>
          </reference>
        </references>
      </pivotArea>
    </format>
    <format dxfId="6583">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0"/>
          </reference>
        </references>
      </pivotArea>
    </format>
    <format dxfId="6582">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2"/>
          </reference>
        </references>
      </pivotArea>
    </format>
    <format dxfId="6581">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4"/>
          </reference>
        </references>
      </pivotArea>
    </format>
    <format dxfId="6580">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5"/>
          </reference>
        </references>
      </pivotArea>
    </format>
    <format dxfId="6579">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6"/>
          </reference>
        </references>
      </pivotArea>
    </format>
    <format dxfId="6578">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98"/>
          </reference>
        </references>
      </pivotArea>
    </format>
    <format dxfId="6577">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04"/>
          </reference>
        </references>
      </pivotArea>
    </format>
    <format dxfId="6576">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05"/>
          </reference>
        </references>
      </pivotArea>
    </format>
    <format dxfId="6575">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913"/>
          </reference>
        </references>
      </pivotArea>
    </format>
    <format dxfId="6574">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16"/>
          </reference>
        </references>
      </pivotArea>
    </format>
    <format dxfId="6573">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917"/>
          </reference>
        </references>
      </pivotArea>
    </format>
    <format dxfId="6572">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22"/>
          </reference>
        </references>
      </pivotArea>
    </format>
    <format dxfId="6571">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37"/>
          </reference>
        </references>
      </pivotArea>
    </format>
    <format dxfId="6570">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39"/>
          </reference>
        </references>
      </pivotArea>
    </format>
    <format dxfId="6569">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0"/>
          </reference>
        </references>
      </pivotArea>
    </format>
    <format dxfId="6568">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1"/>
          </reference>
        </references>
      </pivotArea>
    </format>
    <format dxfId="6567">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2"/>
          </reference>
        </references>
      </pivotArea>
    </format>
    <format dxfId="6566">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3"/>
          </reference>
        </references>
      </pivotArea>
    </format>
    <format dxfId="6565">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4"/>
          </reference>
        </references>
      </pivotArea>
    </format>
    <format dxfId="6564">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1"/>
          </reference>
        </references>
      </pivotArea>
    </format>
    <format dxfId="6563">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52"/>
          </reference>
        </references>
      </pivotArea>
    </format>
    <format dxfId="6562">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3"/>
          </reference>
        </references>
      </pivotArea>
    </format>
    <format dxfId="6561">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8"/>
          </reference>
        </references>
      </pivotArea>
    </format>
    <format dxfId="6560">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72"/>
          </reference>
        </references>
      </pivotArea>
    </format>
    <format dxfId="6559">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73"/>
          </reference>
        </references>
      </pivotArea>
    </format>
    <format dxfId="6558">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005"/>
          </reference>
        </references>
      </pivotArea>
    </format>
    <format dxfId="6557">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006"/>
          </reference>
        </references>
      </pivotArea>
    </format>
    <format dxfId="6556">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07"/>
          </reference>
        </references>
      </pivotArea>
    </format>
    <format dxfId="6555">
      <pivotArea dataOnly="0" labelOnly="1" outline="0" fieldPosition="0">
        <references count="5">
          <reference field="0" count="1" selected="0">
            <x v="12"/>
          </reference>
          <reference field="5" count="1" selected="0">
            <x v="314"/>
          </reference>
          <reference field="6" count="1" selected="0">
            <x v="35"/>
          </reference>
          <reference field="9" count="1">
            <x v="30"/>
          </reference>
          <reference field="11" count="1" selected="0">
            <x v="2008"/>
          </reference>
        </references>
      </pivotArea>
    </format>
    <format dxfId="6554">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009"/>
          </reference>
        </references>
      </pivotArea>
    </format>
    <format dxfId="6553">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10"/>
          </reference>
        </references>
      </pivotArea>
    </format>
    <format dxfId="6552">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041"/>
          </reference>
        </references>
      </pivotArea>
    </format>
    <format dxfId="6551">
      <pivotArea dataOnly="0" labelOnly="1" outline="0" fieldPosition="0">
        <references count="5">
          <reference field="0" count="1" selected="0">
            <x v="12"/>
          </reference>
          <reference field="5" count="1" selected="0">
            <x v="314"/>
          </reference>
          <reference field="6" count="1" selected="0">
            <x v="35"/>
          </reference>
          <reference field="9" count="1">
            <x v="93"/>
          </reference>
          <reference field="11" count="1" selected="0">
            <x v="2057"/>
          </reference>
        </references>
      </pivotArea>
    </format>
    <format dxfId="6550">
      <pivotArea dataOnly="0" labelOnly="1" outline="0" fieldPosition="0">
        <references count="5">
          <reference field="0" count="1" selected="0">
            <x v="12"/>
          </reference>
          <reference field="5" count="1" selected="0">
            <x v="314"/>
          </reference>
          <reference field="6" count="1" selected="0">
            <x v="35"/>
          </reference>
          <reference field="9" count="1">
            <x v="142"/>
          </reference>
          <reference field="11" count="1" selected="0">
            <x v="2058"/>
          </reference>
        </references>
      </pivotArea>
    </format>
    <format dxfId="6549">
      <pivotArea dataOnly="0" labelOnly="1" outline="0" fieldPosition="0">
        <references count="5">
          <reference field="0" count="1" selected="0">
            <x v="12"/>
          </reference>
          <reference field="5" count="1" selected="0">
            <x v="314"/>
          </reference>
          <reference field="6" count="1" selected="0">
            <x v="35"/>
          </reference>
          <reference field="9" count="1">
            <x v="52"/>
          </reference>
          <reference field="11" count="1" selected="0">
            <x v="2063"/>
          </reference>
        </references>
      </pivotArea>
    </format>
    <format dxfId="6548">
      <pivotArea dataOnly="0" labelOnly="1" outline="0" fieldPosition="0">
        <references count="5">
          <reference field="0" count="1" selected="0">
            <x v="12"/>
          </reference>
          <reference field="5" count="1" selected="0">
            <x v="314"/>
          </reference>
          <reference field="6" count="1" selected="0">
            <x v="35"/>
          </reference>
          <reference field="9" count="1">
            <x v="68"/>
          </reference>
          <reference field="11" count="1" selected="0">
            <x v="2064"/>
          </reference>
        </references>
      </pivotArea>
    </format>
    <format dxfId="6547">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78"/>
          </reference>
        </references>
      </pivotArea>
    </format>
    <format dxfId="6546">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079"/>
          </reference>
        </references>
      </pivotArea>
    </format>
    <format dxfId="6545">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080"/>
          </reference>
        </references>
      </pivotArea>
    </format>
    <format dxfId="6544">
      <pivotArea dataOnly="0" labelOnly="1" outline="0" fieldPosition="0">
        <references count="5">
          <reference field="0" count="1" selected="0">
            <x v="12"/>
          </reference>
          <reference field="5" count="1" selected="0">
            <x v="314"/>
          </reference>
          <reference field="6" count="1" selected="0">
            <x v="35"/>
          </reference>
          <reference field="9" count="1">
            <x v="217"/>
          </reference>
          <reference field="11" count="1" selected="0">
            <x v="2118"/>
          </reference>
        </references>
      </pivotArea>
    </format>
    <format dxfId="6543">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71"/>
          </reference>
        </references>
      </pivotArea>
    </format>
    <format dxfId="6542">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172"/>
          </reference>
        </references>
      </pivotArea>
    </format>
    <format dxfId="6541">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173"/>
          </reference>
        </references>
      </pivotArea>
    </format>
    <format dxfId="6540">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89"/>
          </reference>
        </references>
      </pivotArea>
    </format>
    <format dxfId="6539">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90"/>
          </reference>
        </references>
      </pivotArea>
    </format>
    <format dxfId="6538">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191"/>
          </reference>
        </references>
      </pivotArea>
    </format>
    <format dxfId="6537">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192"/>
          </reference>
        </references>
      </pivotArea>
    </format>
    <format dxfId="6536">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193"/>
          </reference>
        </references>
      </pivotArea>
    </format>
    <format dxfId="6535">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194"/>
          </reference>
        </references>
      </pivotArea>
    </format>
    <format dxfId="6534">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195"/>
          </reference>
        </references>
      </pivotArea>
    </format>
    <format dxfId="6533">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196"/>
          </reference>
        </references>
      </pivotArea>
    </format>
    <format dxfId="6532">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209"/>
          </reference>
        </references>
      </pivotArea>
    </format>
    <format dxfId="6531">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213"/>
          </reference>
        </references>
      </pivotArea>
    </format>
    <format dxfId="6530">
      <pivotArea dataOnly="0" labelOnly="1" outline="0" fieldPosition="0">
        <references count="5">
          <reference field="0" count="1" selected="0">
            <x v="12"/>
          </reference>
          <reference field="5" count="1" selected="0">
            <x v="314"/>
          </reference>
          <reference field="6" count="1" selected="0">
            <x v="35"/>
          </reference>
          <reference field="9" count="1">
            <x v="180"/>
          </reference>
          <reference field="11" count="1" selected="0">
            <x v="2214"/>
          </reference>
        </references>
      </pivotArea>
    </format>
    <format dxfId="6529">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215"/>
          </reference>
        </references>
      </pivotArea>
    </format>
    <format dxfId="6528">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221"/>
          </reference>
        </references>
      </pivotArea>
    </format>
    <format dxfId="6527">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235"/>
          </reference>
        </references>
      </pivotArea>
    </format>
    <format dxfId="6526">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239"/>
          </reference>
        </references>
      </pivotArea>
    </format>
    <format dxfId="6525">
      <pivotArea dataOnly="0" labelOnly="1" outline="0" fieldPosition="0">
        <references count="5">
          <reference field="0" count="1" selected="0">
            <x v="12"/>
          </reference>
          <reference field="5" count="1" selected="0">
            <x v="314"/>
          </reference>
          <reference field="6" count="1" selected="0">
            <x v="35"/>
          </reference>
          <reference field="9" count="1">
            <x v="120"/>
          </reference>
          <reference field="11" count="1" selected="0">
            <x v="2296"/>
          </reference>
        </references>
      </pivotArea>
    </format>
    <format dxfId="6524">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297"/>
          </reference>
        </references>
      </pivotArea>
    </format>
    <format dxfId="6523">
      <pivotArea dataOnly="0" labelOnly="1" outline="0" fieldPosition="0">
        <references count="5">
          <reference field="0" count="1" selected="0">
            <x v="12"/>
          </reference>
          <reference field="5" count="1" selected="0">
            <x v="314"/>
          </reference>
          <reference field="6" count="1" selected="0">
            <x v="35"/>
          </reference>
          <reference field="9" count="1">
            <x v="167"/>
          </reference>
          <reference field="11" count="1" selected="0">
            <x v="2298"/>
          </reference>
        </references>
      </pivotArea>
    </format>
    <format dxfId="6522">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301"/>
          </reference>
        </references>
      </pivotArea>
    </format>
    <format dxfId="6521">
      <pivotArea dataOnly="0" labelOnly="1" outline="0" fieldPosition="0">
        <references count="5">
          <reference field="0" count="1" selected="0">
            <x v="12"/>
          </reference>
          <reference field="5" count="1" selected="0">
            <x v="314"/>
          </reference>
          <reference field="6" count="1" selected="0">
            <x v="35"/>
          </reference>
          <reference field="9" count="1">
            <x v="163"/>
          </reference>
          <reference field="11" count="1" selected="0">
            <x v="2334"/>
          </reference>
        </references>
      </pivotArea>
    </format>
    <format dxfId="6520">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335"/>
          </reference>
        </references>
      </pivotArea>
    </format>
    <format dxfId="6519">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36"/>
          </reference>
        </references>
      </pivotArea>
    </format>
    <format dxfId="6518">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337"/>
          </reference>
        </references>
      </pivotArea>
    </format>
    <format dxfId="6517">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338"/>
          </reference>
        </references>
      </pivotArea>
    </format>
    <format dxfId="6516">
      <pivotArea dataOnly="0" labelOnly="1" outline="0" fieldPosition="0">
        <references count="5">
          <reference field="0" count="1" selected="0">
            <x v="12"/>
          </reference>
          <reference field="5" count="1" selected="0">
            <x v="314"/>
          </reference>
          <reference field="6" count="1" selected="0">
            <x v="35"/>
          </reference>
          <reference field="9" count="1">
            <x v="101"/>
          </reference>
          <reference field="11" count="1" selected="0">
            <x v="2339"/>
          </reference>
        </references>
      </pivotArea>
    </format>
    <format dxfId="6515">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340"/>
          </reference>
        </references>
      </pivotArea>
    </format>
    <format dxfId="6514">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341"/>
          </reference>
        </references>
      </pivotArea>
    </format>
    <format dxfId="6513">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342"/>
          </reference>
        </references>
      </pivotArea>
    </format>
    <format dxfId="6512">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343"/>
          </reference>
        </references>
      </pivotArea>
    </format>
    <format dxfId="6511">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44"/>
          </reference>
        </references>
      </pivotArea>
    </format>
    <format dxfId="6510">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370"/>
          </reference>
        </references>
      </pivotArea>
    </format>
    <format dxfId="6509">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371"/>
          </reference>
        </references>
      </pivotArea>
    </format>
    <format dxfId="6508">
      <pivotArea dataOnly="0" labelOnly="1" outline="0" fieldPosition="0">
        <references count="5">
          <reference field="0" count="1" selected="0">
            <x v="12"/>
          </reference>
          <reference field="5" count="1" selected="0">
            <x v="314"/>
          </reference>
          <reference field="6" count="1" selected="0">
            <x v="35"/>
          </reference>
          <reference field="9" count="1">
            <x v="167"/>
          </reference>
          <reference field="11" count="1" selected="0">
            <x v="2379"/>
          </reference>
        </references>
      </pivotArea>
    </format>
    <format dxfId="6507">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80"/>
          </reference>
        </references>
      </pivotArea>
    </format>
    <format dxfId="6506">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538"/>
          </reference>
        </references>
      </pivotArea>
    </format>
    <format dxfId="6505">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596"/>
          </reference>
        </references>
      </pivotArea>
    </format>
    <format dxfId="6504">
      <pivotArea dataOnly="0" labelOnly="1" outline="0" fieldPosition="0">
        <references count="5">
          <reference field="0" count="1" selected="0">
            <x v="12"/>
          </reference>
          <reference field="5" count="1" selected="0">
            <x v="314"/>
          </reference>
          <reference field="6" count="1" selected="0">
            <x v="35"/>
          </reference>
          <reference field="9" count="1">
            <x v="163"/>
          </reference>
          <reference field="11" count="1" selected="0">
            <x v="2617"/>
          </reference>
        </references>
      </pivotArea>
    </format>
    <format dxfId="6503">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618"/>
          </reference>
        </references>
      </pivotArea>
    </format>
    <format dxfId="6502">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19"/>
          </reference>
        </references>
      </pivotArea>
    </format>
    <format dxfId="6501">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0"/>
          </reference>
        </references>
      </pivotArea>
    </format>
    <format dxfId="6500">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1"/>
          </reference>
        </references>
      </pivotArea>
    </format>
    <format dxfId="6499">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2"/>
          </reference>
        </references>
      </pivotArea>
    </format>
    <format dxfId="6498">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3"/>
          </reference>
        </references>
      </pivotArea>
    </format>
    <format dxfId="6497">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24"/>
          </reference>
        </references>
      </pivotArea>
    </format>
    <format dxfId="6496">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5"/>
          </reference>
        </references>
      </pivotArea>
    </format>
    <format dxfId="6495">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26"/>
          </reference>
        </references>
      </pivotArea>
    </format>
    <format dxfId="6494">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627"/>
          </reference>
        </references>
      </pivotArea>
    </format>
    <format dxfId="6493">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628"/>
          </reference>
        </references>
      </pivotArea>
    </format>
    <format dxfId="6492">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9"/>
          </reference>
        </references>
      </pivotArea>
    </format>
    <format dxfId="6491">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630"/>
          </reference>
        </references>
      </pivotArea>
    </format>
    <format dxfId="6490">
      <pivotArea dataOnly="0" labelOnly="1" outline="0" fieldPosition="0">
        <references count="5">
          <reference field="0" count="1" selected="0">
            <x v="12"/>
          </reference>
          <reference field="5" count="1" selected="0">
            <x v="314"/>
          </reference>
          <reference field="6" count="1" selected="0">
            <x v="35"/>
          </reference>
          <reference field="9" count="1">
            <x v="101"/>
          </reference>
          <reference field="11" count="1" selected="0">
            <x v="2631"/>
          </reference>
        </references>
      </pivotArea>
    </format>
    <format dxfId="6489">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41"/>
          </reference>
        </references>
      </pivotArea>
    </format>
    <format dxfId="6488">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642"/>
          </reference>
        </references>
      </pivotArea>
    </format>
    <format dxfId="6487">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643"/>
          </reference>
        </references>
      </pivotArea>
    </format>
    <format dxfId="6486">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644"/>
          </reference>
        </references>
      </pivotArea>
    </format>
    <format dxfId="6485">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650"/>
          </reference>
        </references>
      </pivotArea>
    </format>
    <format dxfId="6484">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51"/>
          </reference>
        </references>
      </pivotArea>
    </format>
    <format dxfId="6483">
      <pivotArea dataOnly="0" labelOnly="1" outline="0" fieldPosition="0">
        <references count="5">
          <reference field="0" count="1" selected="0">
            <x v="12"/>
          </reference>
          <reference field="5" count="1" selected="0">
            <x v="314"/>
          </reference>
          <reference field="6" count="1" selected="0">
            <x v="35"/>
          </reference>
          <reference field="9" count="1">
            <x v="74"/>
          </reference>
          <reference field="11" count="1" selected="0">
            <x v="2652"/>
          </reference>
        </references>
      </pivotArea>
    </format>
    <format dxfId="6482">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653"/>
          </reference>
        </references>
      </pivotArea>
    </format>
    <format dxfId="6481">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654"/>
          </reference>
        </references>
      </pivotArea>
    </format>
    <format dxfId="6480">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0"/>
          </reference>
        </references>
      </pivotArea>
    </format>
    <format dxfId="6479">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1"/>
          </reference>
        </references>
      </pivotArea>
    </format>
    <format dxfId="6478">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2"/>
          </reference>
        </references>
      </pivotArea>
    </format>
    <format dxfId="6477">
      <pivotArea dataOnly="0" labelOnly="1" outline="0" fieldPosition="0">
        <references count="5">
          <reference field="0" count="1" selected="0">
            <x v="1"/>
          </reference>
          <reference field="5" count="1" selected="0">
            <x v="329"/>
          </reference>
          <reference field="6" count="1" selected="0">
            <x v="37"/>
          </reference>
          <reference field="9" count="1">
            <x v="15"/>
          </reference>
          <reference field="11" count="1" selected="0">
            <x v="77"/>
          </reference>
        </references>
      </pivotArea>
    </format>
    <format dxfId="6476">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226"/>
          </reference>
        </references>
      </pivotArea>
    </format>
    <format dxfId="6475">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227"/>
          </reference>
        </references>
      </pivotArea>
    </format>
    <format dxfId="6474">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491"/>
          </reference>
        </references>
      </pivotArea>
    </format>
    <format dxfId="6473">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492"/>
          </reference>
        </references>
      </pivotArea>
    </format>
    <format dxfId="6472">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968"/>
          </reference>
        </references>
      </pivotArea>
    </format>
    <format dxfId="6471">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15"/>
          </reference>
        </references>
      </pivotArea>
    </format>
    <format dxfId="6470">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16"/>
          </reference>
        </references>
      </pivotArea>
    </format>
    <format dxfId="6469">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20"/>
          </reference>
        </references>
      </pivotArea>
    </format>
    <format dxfId="6468">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38"/>
          </reference>
        </references>
      </pivotArea>
    </format>
    <format dxfId="6467">
      <pivotArea dataOnly="0" labelOnly="1" outline="0" fieldPosition="0">
        <references count="5">
          <reference field="0" count="1" selected="0">
            <x v="7"/>
          </reference>
          <reference field="5" count="1" selected="0">
            <x v="326"/>
          </reference>
          <reference field="6" count="1" selected="0">
            <x v="39"/>
          </reference>
          <reference field="9" count="1">
            <x v="116"/>
          </reference>
          <reference field="11" count="1" selected="0">
            <x v="1039"/>
          </reference>
        </references>
      </pivotArea>
    </format>
    <format dxfId="6466">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47"/>
          </reference>
        </references>
      </pivotArea>
    </format>
    <format dxfId="6465">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55"/>
          </reference>
        </references>
      </pivotArea>
    </format>
    <format dxfId="6464">
      <pivotArea dataOnly="0" labelOnly="1" outline="0" fieldPosition="0">
        <references count="5">
          <reference field="0" count="1" selected="0">
            <x v="7"/>
          </reference>
          <reference field="5" count="1" selected="0">
            <x v="326"/>
          </reference>
          <reference field="6" count="1" selected="0">
            <x v="39"/>
          </reference>
          <reference field="9" count="1">
            <x v="116"/>
          </reference>
          <reference field="11" count="1" selected="0">
            <x v="1056"/>
          </reference>
        </references>
      </pivotArea>
    </format>
    <format dxfId="6463">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58"/>
          </reference>
        </references>
      </pivotArea>
    </format>
    <format dxfId="6462">
      <pivotArea dataOnly="0" labelOnly="1" outline="0" fieldPosition="0">
        <references count="5">
          <reference field="0" count="1" selected="0">
            <x v="7"/>
          </reference>
          <reference field="5" count="1" selected="0">
            <x v="326"/>
          </reference>
          <reference field="6" count="1" selected="0">
            <x v="40"/>
          </reference>
          <reference field="9" count="1">
            <x v="243"/>
          </reference>
          <reference field="11" count="1" selected="0">
            <x v="1163"/>
          </reference>
        </references>
      </pivotArea>
    </format>
    <format dxfId="6461">
      <pivotArea dataOnly="0" labelOnly="1" outline="0" fieldPosition="0">
        <references count="5">
          <reference field="0" count="1" selected="0">
            <x v="12"/>
          </reference>
          <reference field="5" count="1" selected="0">
            <x v="295"/>
          </reference>
          <reference field="6" count="1" selected="0">
            <x v="41"/>
          </reference>
          <reference field="9" count="1">
            <x v="242"/>
          </reference>
          <reference field="11" count="1" selected="0">
            <x v="2119"/>
          </reference>
        </references>
      </pivotArea>
    </format>
    <format dxfId="6460">
      <pivotArea dataOnly="0" labelOnly="1" outline="0" fieldPosition="0">
        <references count="5">
          <reference field="0" count="1" selected="0">
            <x v="12"/>
          </reference>
          <reference field="5" count="1" selected="0">
            <x v="295"/>
          </reference>
          <reference field="6" count="1" selected="0">
            <x v="41"/>
          </reference>
          <reference field="9" count="1">
            <x v="163"/>
          </reference>
          <reference field="11" count="1" selected="0">
            <x v="2147"/>
          </reference>
        </references>
      </pivotArea>
    </format>
    <format dxfId="6459">
      <pivotArea dataOnly="0" labelOnly="1" outline="0" fieldPosition="0">
        <references count="5">
          <reference field="0" count="1" selected="0">
            <x v="12"/>
          </reference>
          <reference field="5" count="1" selected="0">
            <x v="295"/>
          </reference>
          <reference field="6" count="1" selected="0">
            <x v="41"/>
          </reference>
          <reference field="9" count="1">
            <x v="47"/>
          </reference>
          <reference field="11" count="1" selected="0">
            <x v="2220"/>
          </reference>
        </references>
      </pivotArea>
    </format>
    <format dxfId="6458">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2"/>
          </reference>
        </references>
      </pivotArea>
    </format>
    <format dxfId="6457">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3"/>
          </reference>
        </references>
      </pivotArea>
    </format>
    <format dxfId="6456">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4"/>
          </reference>
        </references>
      </pivotArea>
    </format>
    <format dxfId="6455">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5"/>
          </reference>
        </references>
      </pivotArea>
    </format>
    <format dxfId="6454">
      <pivotArea dataOnly="0" labelOnly="1" outline="0" fieldPosition="0">
        <references count="5">
          <reference field="0" count="1" selected="0">
            <x v="12"/>
          </reference>
          <reference field="5" count="1" selected="0">
            <x v="295"/>
          </reference>
          <reference field="6" count="1" selected="0">
            <x v="41"/>
          </reference>
          <reference field="9" count="1">
            <x v="242"/>
          </reference>
          <reference field="11" count="1" selected="0">
            <x v="2246"/>
          </reference>
        </references>
      </pivotArea>
    </format>
    <format dxfId="6453">
      <pivotArea dataOnly="0" labelOnly="1" outline="0" fieldPosition="0">
        <references count="5">
          <reference field="0" count="1" selected="0">
            <x v="12"/>
          </reference>
          <reference field="5" count="1" selected="0">
            <x v="295"/>
          </reference>
          <reference field="6" count="1" selected="0">
            <x v="41"/>
          </reference>
          <reference field="9" count="1">
            <x v="131"/>
          </reference>
          <reference field="11" count="1" selected="0">
            <x v="2290"/>
          </reference>
        </references>
      </pivotArea>
    </format>
    <format dxfId="6452">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4"/>
          </reference>
        </references>
      </pivotArea>
    </format>
    <format dxfId="6451">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5"/>
          </reference>
        </references>
      </pivotArea>
    </format>
    <format dxfId="6450">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6"/>
          </reference>
        </references>
      </pivotArea>
    </format>
    <format dxfId="6449">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7"/>
          </reference>
        </references>
      </pivotArea>
    </format>
    <format dxfId="6448">
      <pivotArea dataOnly="0" labelOnly="1" outline="0" fieldPosition="0">
        <references count="5">
          <reference field="0" count="1" selected="0">
            <x v="12"/>
          </reference>
          <reference field="5" count="1" selected="0">
            <x v="336"/>
          </reference>
          <reference field="6" count="1" selected="0">
            <x v="42"/>
          </reference>
          <reference field="9" count="1">
            <x v="167"/>
          </reference>
          <reference field="11" count="1" selected="0">
            <x v="2044"/>
          </reference>
        </references>
      </pivotArea>
    </format>
    <format dxfId="6447">
      <pivotArea dataOnly="0" labelOnly="1" outline="0" fieldPosition="0">
        <references count="5">
          <reference field="0" count="1" selected="0">
            <x v="7"/>
          </reference>
          <reference field="5" count="1" selected="0">
            <x v="368"/>
          </reference>
          <reference field="6" count="1" selected="0">
            <x v="43"/>
          </reference>
          <reference field="9" count="1">
            <x v="116"/>
          </reference>
          <reference field="11" count="1" selected="0">
            <x v="1081"/>
          </reference>
        </references>
      </pivotArea>
    </format>
    <format dxfId="6446">
      <pivotArea dataOnly="0" labelOnly="1" outline="0" fieldPosition="0">
        <references count="5">
          <reference field="0" count="1" selected="0">
            <x v="7"/>
          </reference>
          <reference field="5" count="1" selected="0">
            <x v="368"/>
          </reference>
          <reference field="6" count="1" selected="0">
            <x v="43"/>
          </reference>
          <reference field="9" count="1">
            <x v="116"/>
          </reference>
          <reference field="11" count="1" selected="0">
            <x v="1082"/>
          </reference>
        </references>
      </pivotArea>
    </format>
    <format dxfId="6445">
      <pivotArea dataOnly="0" labelOnly="1" outline="0" fieldPosition="0">
        <references count="5">
          <reference field="0" count="1" selected="0">
            <x v="7"/>
          </reference>
          <reference field="5" count="1" selected="0">
            <x v="21"/>
          </reference>
          <reference field="6" count="1" selected="0">
            <x v="44"/>
          </reference>
          <reference field="9" count="1">
            <x v="116"/>
          </reference>
          <reference field="11" count="1" selected="0">
            <x v="969"/>
          </reference>
        </references>
      </pivotArea>
    </format>
    <format dxfId="6444">
      <pivotArea dataOnly="0" labelOnly="1" outline="0" fieldPosition="0">
        <references count="5">
          <reference field="0" count="1" selected="0">
            <x v="7"/>
          </reference>
          <reference field="5" count="1" selected="0">
            <x v="21"/>
          </reference>
          <reference field="6" count="1" selected="0">
            <x v="44"/>
          </reference>
          <reference field="9" count="1">
            <x v="116"/>
          </reference>
          <reference field="11" count="1" selected="0">
            <x v="970"/>
          </reference>
        </references>
      </pivotArea>
    </format>
    <format dxfId="6443">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15"/>
          </reference>
        </references>
      </pivotArea>
    </format>
    <format dxfId="6442">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16"/>
          </reference>
        </references>
      </pivotArea>
    </format>
    <format dxfId="6441">
      <pivotArea dataOnly="0" labelOnly="1" outline="0" fieldPosition="0">
        <references count="5">
          <reference field="0" count="1" selected="0">
            <x v="2"/>
          </reference>
          <reference field="5" count="1" selected="0">
            <x v="304"/>
          </reference>
          <reference field="6" count="1" selected="0">
            <x v="45"/>
          </reference>
          <reference field="9" count="1">
            <x v="17"/>
          </reference>
          <reference field="11" count="1" selected="0">
            <x v="225"/>
          </reference>
        </references>
      </pivotArea>
    </format>
    <format dxfId="6440">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26"/>
          </reference>
        </references>
      </pivotArea>
    </format>
    <format dxfId="6439">
      <pivotArea dataOnly="0" labelOnly="1" outline="0" fieldPosition="0">
        <references count="5">
          <reference field="0" count="1" selected="0">
            <x v="2"/>
          </reference>
          <reference field="5" count="1" selected="0">
            <x v="304"/>
          </reference>
          <reference field="6" count="1" selected="0">
            <x v="45"/>
          </reference>
          <reference field="9" count="1">
            <x v="77"/>
          </reference>
          <reference field="11" count="1" selected="0">
            <x v="227"/>
          </reference>
        </references>
      </pivotArea>
    </format>
    <format dxfId="6438">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32"/>
          </reference>
        </references>
      </pivotArea>
    </format>
    <format dxfId="6437">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33"/>
          </reference>
        </references>
      </pivotArea>
    </format>
    <format dxfId="6436">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2"/>
          </reference>
        </references>
      </pivotArea>
    </format>
    <format dxfId="6435">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3"/>
          </reference>
        </references>
      </pivotArea>
    </format>
    <format dxfId="6434">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6"/>
          </reference>
        </references>
      </pivotArea>
    </format>
    <format dxfId="6433">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77"/>
          </reference>
        </references>
      </pivotArea>
    </format>
    <format dxfId="6432">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78"/>
          </reference>
        </references>
      </pivotArea>
    </format>
    <format dxfId="6431">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79"/>
          </reference>
        </references>
      </pivotArea>
    </format>
    <format dxfId="6430">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80"/>
          </reference>
        </references>
      </pivotArea>
    </format>
    <format dxfId="6429">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86"/>
          </reference>
        </references>
      </pivotArea>
    </format>
    <format dxfId="6428">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300"/>
          </reference>
        </references>
      </pivotArea>
    </format>
    <format dxfId="6427">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301"/>
          </reference>
        </references>
      </pivotArea>
    </format>
    <format dxfId="6426">
      <pivotArea dataOnly="0" labelOnly="1" outline="0" fieldPosition="0">
        <references count="5">
          <reference field="0" count="1" selected="0">
            <x v="3"/>
          </reference>
          <reference field="5" count="1" selected="0">
            <x v="304"/>
          </reference>
          <reference field="6" count="1" selected="0">
            <x v="45"/>
          </reference>
          <reference field="9" count="1">
            <x v="92"/>
          </reference>
          <reference field="11" count="1" selected="0">
            <x v="311"/>
          </reference>
        </references>
      </pivotArea>
    </format>
    <format dxfId="6425">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12"/>
          </reference>
        </references>
      </pivotArea>
    </format>
    <format dxfId="6424">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13"/>
          </reference>
        </references>
      </pivotArea>
    </format>
    <format dxfId="6423">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30"/>
          </reference>
        </references>
      </pivotArea>
    </format>
    <format dxfId="6422">
      <pivotArea dataOnly="0" labelOnly="1" outline="0" fieldPosition="0">
        <references count="5">
          <reference field="0" count="1" selected="0">
            <x v="3"/>
          </reference>
          <reference field="5" count="1" selected="0">
            <x v="304"/>
          </reference>
          <reference field="6" count="1" selected="0">
            <x v="45"/>
          </reference>
          <reference field="9" count="1">
            <x v="259"/>
          </reference>
          <reference field="11" count="1" selected="0">
            <x v="331"/>
          </reference>
        </references>
      </pivotArea>
    </format>
    <format dxfId="6421">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32"/>
          </reference>
        </references>
      </pivotArea>
    </format>
    <format dxfId="6420">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33"/>
          </reference>
        </references>
      </pivotArea>
    </format>
    <format dxfId="6419">
      <pivotArea dataOnly="0" labelOnly="1" outline="0" fieldPosition="0">
        <references count="5">
          <reference field="0" count="1" selected="0">
            <x v="3"/>
          </reference>
          <reference field="5" count="1" selected="0">
            <x v="304"/>
          </reference>
          <reference field="6" count="1" selected="0">
            <x v="45"/>
          </reference>
          <reference field="9" count="1">
            <x v="259"/>
          </reference>
          <reference field="11" count="1" selected="0">
            <x v="340"/>
          </reference>
        </references>
      </pivotArea>
    </format>
    <format dxfId="6418">
      <pivotArea dataOnly="0" labelOnly="1" outline="0" fieldPosition="0">
        <references count="5">
          <reference field="0" count="1" selected="0">
            <x v="3"/>
          </reference>
          <reference field="5" count="1" selected="0">
            <x v="304"/>
          </reference>
          <reference field="6" count="1" selected="0">
            <x v="45"/>
          </reference>
          <reference field="9" count="1">
            <x v="4"/>
          </reference>
          <reference field="11" count="1" selected="0">
            <x v="342"/>
          </reference>
        </references>
      </pivotArea>
    </format>
    <format dxfId="6417">
      <pivotArea dataOnly="0" labelOnly="1" outline="0" fieldPosition="0">
        <references count="5">
          <reference field="0" count="1" selected="0">
            <x v="3"/>
          </reference>
          <reference field="5" count="1" selected="0">
            <x v="304"/>
          </reference>
          <reference field="6" count="1" selected="0">
            <x v="45"/>
          </reference>
          <reference field="9" count="1">
            <x v="56"/>
          </reference>
          <reference field="11" count="1" selected="0">
            <x v="343"/>
          </reference>
        </references>
      </pivotArea>
    </format>
    <format dxfId="6416">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49"/>
          </reference>
        </references>
      </pivotArea>
    </format>
    <format dxfId="6415">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0"/>
          </reference>
        </references>
      </pivotArea>
    </format>
    <format dxfId="6414">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51"/>
          </reference>
        </references>
      </pivotArea>
    </format>
    <format dxfId="6413">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2"/>
          </reference>
        </references>
      </pivotArea>
    </format>
    <format dxfId="6412">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3"/>
          </reference>
        </references>
      </pivotArea>
    </format>
    <format dxfId="6411">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56"/>
          </reference>
        </references>
      </pivotArea>
    </format>
    <format dxfId="6410">
      <pivotArea dataOnly="0" labelOnly="1" outline="0" fieldPosition="0">
        <references count="5">
          <reference field="0" count="1" selected="0">
            <x v="3"/>
          </reference>
          <reference field="5" count="1" selected="0">
            <x v="304"/>
          </reference>
          <reference field="6" count="1" selected="0">
            <x v="45"/>
          </reference>
          <reference field="9" count="1">
            <x v="92"/>
          </reference>
          <reference field="11" count="1" selected="0">
            <x v="364"/>
          </reference>
        </references>
      </pivotArea>
    </format>
    <format dxfId="6409">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91"/>
          </reference>
        </references>
      </pivotArea>
    </format>
    <format dxfId="6408">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92"/>
          </reference>
        </references>
      </pivotArea>
    </format>
    <format dxfId="6407">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416"/>
          </reference>
        </references>
      </pivotArea>
    </format>
    <format dxfId="6406">
      <pivotArea dataOnly="0" labelOnly="1" outline="0" fieldPosition="0">
        <references count="5">
          <reference field="0" count="1" selected="0">
            <x v="3"/>
          </reference>
          <reference field="5" count="1" selected="0">
            <x v="304"/>
          </reference>
          <reference field="6" count="1" selected="0">
            <x v="45"/>
          </reference>
          <reference field="9" count="1">
            <x v="4"/>
          </reference>
          <reference field="11" count="1" selected="0">
            <x v="425"/>
          </reference>
        </references>
      </pivotArea>
    </format>
    <format dxfId="6405">
      <pivotArea dataOnly="0" labelOnly="1" outline="0" fieldPosition="0">
        <references count="5">
          <reference field="0" count="1" selected="0">
            <x v="3"/>
          </reference>
          <reference field="5" count="1" selected="0">
            <x v="304"/>
          </reference>
          <reference field="6" count="1" selected="0">
            <x v="45"/>
          </reference>
          <reference field="9" count="1">
            <x v="56"/>
          </reference>
          <reference field="11" count="1" selected="0">
            <x v="432"/>
          </reference>
        </references>
      </pivotArea>
    </format>
    <format dxfId="6404">
      <pivotArea dataOnly="0" labelOnly="1" outline="0" fieldPosition="0">
        <references count="5">
          <reference field="0" count="1" selected="0">
            <x v="7"/>
          </reference>
          <reference field="5" count="1" selected="0">
            <x v="304"/>
          </reference>
          <reference field="6" count="1" selected="0">
            <x v="45"/>
          </reference>
          <reference field="9" count="1">
            <x v="219"/>
          </reference>
          <reference field="11" count="1" selected="0">
            <x v="1157"/>
          </reference>
        </references>
      </pivotArea>
    </format>
    <format dxfId="6403">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0"/>
          </reference>
        </references>
      </pivotArea>
    </format>
    <format dxfId="6402">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1"/>
          </reference>
        </references>
      </pivotArea>
    </format>
    <format dxfId="6401">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2"/>
          </reference>
        </references>
      </pivotArea>
    </format>
    <format dxfId="6400">
      <pivotArea dataOnly="0" labelOnly="1" outline="0" fieldPosition="0">
        <references count="5">
          <reference field="0" count="1" selected="0">
            <x v="12"/>
          </reference>
          <reference field="5" count="1" selected="0">
            <x v="307"/>
          </reference>
          <reference field="6" count="1" selected="0">
            <x v="47"/>
          </reference>
          <reference field="9" count="1">
            <x v="104"/>
          </reference>
          <reference field="11" count="1" selected="0">
            <x v="2034"/>
          </reference>
        </references>
      </pivotArea>
    </format>
    <format dxfId="6399">
      <pivotArea dataOnly="0" labelOnly="1" outline="0" fieldPosition="0">
        <references count="5">
          <reference field="0" count="1" selected="0">
            <x v="12"/>
          </reference>
          <reference field="5" count="1" selected="0">
            <x v="307"/>
          </reference>
          <reference field="6" count="1" selected="0">
            <x v="47"/>
          </reference>
          <reference field="9" count="1">
            <x v="104"/>
          </reference>
          <reference field="11" count="1" selected="0">
            <x v="2035"/>
          </reference>
        </references>
      </pivotArea>
    </format>
    <format dxfId="6398">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1994"/>
          </reference>
        </references>
      </pivotArea>
    </format>
    <format dxfId="6397">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1995"/>
          </reference>
        </references>
      </pivotArea>
    </format>
    <format dxfId="6396">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2493"/>
          </reference>
        </references>
      </pivotArea>
    </format>
    <format dxfId="6395">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2494"/>
          </reference>
        </references>
      </pivotArea>
    </format>
    <format dxfId="6394">
      <pivotArea dataOnly="0" labelOnly="1" outline="0" fieldPosition="0">
        <references count="5">
          <reference field="0" count="1" selected="0">
            <x v="12"/>
          </reference>
          <reference field="5" count="1" selected="0">
            <x v="37"/>
          </reference>
          <reference field="6" count="1" selected="0">
            <x v="49"/>
          </reference>
          <reference field="9" count="1">
            <x v="131"/>
          </reference>
          <reference field="11" count="1" selected="0">
            <x v="2273"/>
          </reference>
        </references>
      </pivotArea>
    </format>
    <format dxfId="6393">
      <pivotArea dataOnly="0" labelOnly="1" outline="0" fieldPosition="0">
        <references count="5">
          <reference field="0" count="1" selected="0">
            <x v="12"/>
          </reference>
          <reference field="5" count="1" selected="0">
            <x v="37"/>
          </reference>
          <reference field="6" count="1" selected="0">
            <x v="49"/>
          </reference>
          <reference field="9" count="1">
            <x v="224"/>
          </reference>
          <reference field="11" count="1" selected="0">
            <x v="2274"/>
          </reference>
        </references>
      </pivotArea>
    </format>
    <format dxfId="6392">
      <pivotArea dataOnly="0" labelOnly="1" outline="0" fieldPosition="0">
        <references count="5">
          <reference field="0" count="1" selected="0">
            <x v="12"/>
          </reference>
          <reference field="5" count="1" selected="0">
            <x v="37"/>
          </reference>
          <reference field="6" count="1" selected="0">
            <x v="49"/>
          </reference>
          <reference field="9" count="1">
            <x v="119"/>
          </reference>
          <reference field="11" count="1" selected="0">
            <x v="2433"/>
          </reference>
        </references>
      </pivotArea>
    </format>
    <format dxfId="6391">
      <pivotArea dataOnly="0" labelOnly="1" outline="0" fieldPosition="0">
        <references count="5">
          <reference field="0" count="1" selected="0">
            <x v="12"/>
          </reference>
          <reference field="5" count="1" selected="0">
            <x v="37"/>
          </reference>
          <reference field="6" count="1" selected="0">
            <x v="49"/>
          </reference>
          <reference field="9" count="1">
            <x v="119"/>
          </reference>
          <reference field="11" count="1" selected="0">
            <x v="2434"/>
          </reference>
        </references>
      </pivotArea>
    </format>
    <format dxfId="6390">
      <pivotArea dataOnly="0" labelOnly="1" outline="0" fieldPosition="0">
        <references count="5">
          <reference field="0" count="1" selected="0">
            <x v="12"/>
          </reference>
          <reference field="5" count="1" selected="0">
            <x v="37"/>
          </reference>
          <reference field="6" count="1" selected="0">
            <x v="49"/>
          </reference>
          <reference field="9" count="1">
            <x v="68"/>
          </reference>
          <reference field="11" count="1" selected="0">
            <x v="2512"/>
          </reference>
        </references>
      </pivotArea>
    </format>
    <format dxfId="6389">
      <pivotArea dataOnly="0" labelOnly="1" outline="0" fieldPosition="0">
        <references count="5">
          <reference field="0" count="1" selected="0">
            <x v="12"/>
          </reference>
          <reference field="5" count="1" selected="0">
            <x v="37"/>
          </reference>
          <reference field="6" count="1" selected="0">
            <x v="49"/>
          </reference>
          <reference field="9" count="1">
            <x v="207"/>
          </reference>
          <reference field="11" count="1" selected="0">
            <x v="2611"/>
          </reference>
        </references>
      </pivotArea>
    </format>
    <format dxfId="6388">
      <pivotArea dataOnly="0" labelOnly="1" outline="0" fieldPosition="0">
        <references count="5">
          <reference field="0" count="1" selected="0">
            <x v="13"/>
          </reference>
          <reference field="5" count="1" selected="0">
            <x v="321"/>
          </reference>
          <reference field="6" count="1" selected="0">
            <x v="50"/>
          </reference>
          <reference field="9" count="1">
            <x v="132"/>
          </reference>
          <reference field="11" count="1" selected="0">
            <x v="2708"/>
          </reference>
        </references>
      </pivotArea>
    </format>
    <format dxfId="6387">
      <pivotArea dataOnly="0" labelOnly="1" outline="0" fieldPosition="0">
        <references count="5">
          <reference field="0" count="1" selected="0">
            <x v="13"/>
          </reference>
          <reference field="5" count="1" selected="0">
            <x v="321"/>
          </reference>
          <reference field="6" count="1" selected="0">
            <x v="50"/>
          </reference>
          <reference field="9" count="1">
            <x v="132"/>
          </reference>
          <reference field="11" count="1" selected="0">
            <x v="2709"/>
          </reference>
        </references>
      </pivotArea>
    </format>
    <format dxfId="6386">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191"/>
          </reference>
        </references>
      </pivotArea>
    </format>
    <format dxfId="6385">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420"/>
          </reference>
        </references>
      </pivotArea>
    </format>
    <format dxfId="6384">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421"/>
          </reference>
        </references>
      </pivotArea>
    </format>
    <format dxfId="6383">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21"/>
          </reference>
        </references>
      </pivotArea>
    </format>
    <format dxfId="6382">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38"/>
          </reference>
        </references>
      </pivotArea>
    </format>
    <format dxfId="6381">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48"/>
          </reference>
        </references>
      </pivotArea>
    </format>
    <format dxfId="6380">
      <pivotArea dataOnly="0" labelOnly="1" outline="0" fieldPosition="0">
        <references count="5">
          <reference field="0" count="1" selected="0">
            <x v="12"/>
          </reference>
          <reference field="5" count="1" selected="0">
            <x v="328"/>
          </reference>
          <reference field="6" count="1" selected="0">
            <x v="52"/>
          </reference>
          <reference field="9" count="1">
            <x v="149"/>
          </reference>
          <reference field="11" count="1" selected="0">
            <x v="2364"/>
          </reference>
        </references>
      </pivotArea>
    </format>
    <format dxfId="6379">
      <pivotArea dataOnly="0" labelOnly="1" outline="0" fieldPosition="0">
        <references count="5">
          <reference field="0" count="1" selected="0">
            <x v="12"/>
          </reference>
          <reference field="5" count="1" selected="0">
            <x v="328"/>
          </reference>
          <reference field="6" count="1" selected="0">
            <x v="52"/>
          </reference>
          <reference field="9" count="1">
            <x v="149"/>
          </reference>
          <reference field="11" count="1" selected="0">
            <x v="2365"/>
          </reference>
        </references>
      </pivotArea>
    </format>
    <format dxfId="6378">
      <pivotArea dataOnly="0" labelOnly="1" outline="0" fieldPosition="0">
        <references count="5">
          <reference field="0" count="1" selected="0">
            <x v="9"/>
          </reference>
          <reference field="5" count="1" selected="0">
            <x v="293"/>
          </reference>
          <reference field="6" count="1" selected="0">
            <x v="53"/>
          </reference>
          <reference field="9" count="1">
            <x v="26"/>
          </reference>
          <reference field="11" count="1" selected="0">
            <x v="1771"/>
          </reference>
        </references>
      </pivotArea>
    </format>
    <format dxfId="6377">
      <pivotArea dataOnly="0" labelOnly="1" outline="0" fieldPosition="0">
        <references count="5">
          <reference field="0" count="1" selected="0">
            <x v="9"/>
          </reference>
          <reference field="5" count="1" selected="0">
            <x v="293"/>
          </reference>
          <reference field="6" count="1" selected="0">
            <x v="54"/>
          </reference>
          <reference field="9" count="1">
            <x v="26"/>
          </reference>
          <reference field="11" count="1" selected="0">
            <x v="1873"/>
          </reference>
        </references>
      </pivotArea>
    </format>
    <format dxfId="6376">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046"/>
          </reference>
        </references>
      </pivotArea>
    </format>
    <format dxfId="6375">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19"/>
          </reference>
        </references>
      </pivotArea>
    </format>
    <format dxfId="6374">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20"/>
          </reference>
        </references>
      </pivotArea>
    </format>
    <format dxfId="6373">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84"/>
          </reference>
        </references>
      </pivotArea>
    </format>
    <format dxfId="6372">
      <pivotArea dataOnly="0" labelOnly="1" outline="0" fieldPosition="0">
        <references count="5">
          <reference field="0" count="1" selected="0">
            <x v="12"/>
          </reference>
          <reference field="5" count="1" selected="0">
            <x v="289"/>
          </reference>
          <reference field="6" count="1" selected="0">
            <x v="55"/>
          </reference>
          <reference field="9" count="1">
            <x v="93"/>
          </reference>
          <reference field="11" count="1" selected="0">
            <x v="2385"/>
          </reference>
        </references>
      </pivotArea>
    </format>
    <format dxfId="6371">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688"/>
          </reference>
        </references>
      </pivotArea>
    </format>
    <format dxfId="6370">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699"/>
          </reference>
        </references>
      </pivotArea>
    </format>
    <format dxfId="6369">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729"/>
          </reference>
        </references>
      </pivotArea>
    </format>
    <format dxfId="6368">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825"/>
          </reference>
        </references>
      </pivotArea>
    </format>
    <format dxfId="6367">
      <pivotArea dataOnly="0" labelOnly="1" outline="0" fieldPosition="0">
        <references count="5">
          <reference field="0" count="1" selected="0">
            <x v="9"/>
          </reference>
          <reference field="5" count="1" selected="0">
            <x v="306"/>
          </reference>
          <reference field="6" count="1" selected="0">
            <x v="56"/>
          </reference>
          <reference field="9" count="1">
            <x v="3"/>
          </reference>
          <reference field="11" count="1" selected="0">
            <x v="1826"/>
          </reference>
        </references>
      </pivotArea>
    </format>
    <format dxfId="6366">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868"/>
          </reference>
        </references>
      </pivotArea>
    </format>
    <format dxfId="6365">
      <pivotArea dataOnly="0" labelOnly="1" outline="0" fieldPosition="0">
        <references count="5">
          <reference field="0" count="1" selected="0">
            <x v="12"/>
          </reference>
          <reference field="5" count="1" selected="0">
            <x v="308"/>
          </reference>
          <reference field="6" count="1" selected="0">
            <x v="57"/>
          </reference>
          <reference field="9" count="1">
            <x v="224"/>
          </reference>
          <reference field="11" count="1" selected="0">
            <x v="2082"/>
          </reference>
        </references>
      </pivotArea>
    </format>
    <format dxfId="6364">
      <pivotArea dataOnly="0" labelOnly="1" outline="0" fieldPosition="0">
        <references count="5">
          <reference field="0" count="1" selected="0">
            <x v="12"/>
          </reference>
          <reference field="5" count="1" selected="0">
            <x v="308"/>
          </reference>
          <reference field="6" count="1" selected="0">
            <x v="57"/>
          </reference>
          <reference field="9" count="1">
            <x v="224"/>
          </reference>
          <reference field="11" count="1" selected="0">
            <x v="2321"/>
          </reference>
        </references>
      </pivotArea>
    </format>
    <format dxfId="6363">
      <pivotArea dataOnly="0" labelOnly="1" outline="0" fieldPosition="0">
        <references count="5">
          <reference field="0" count="1" selected="0">
            <x v="12"/>
          </reference>
          <reference field="5" count="1" selected="0">
            <x v="301"/>
          </reference>
          <reference field="6" count="1" selected="0">
            <x v="58"/>
          </reference>
          <reference field="9" count="1">
            <x v="142"/>
          </reference>
          <reference field="11" count="1" selected="0">
            <x v="2219"/>
          </reference>
        </references>
      </pivotArea>
    </format>
    <format dxfId="6362">
      <pivotArea dataOnly="0" labelOnly="1" outline="0" fieldPosition="0">
        <references count="5">
          <reference field="0" count="1" selected="0">
            <x v="12"/>
          </reference>
          <reference field="5" count="1" selected="0">
            <x v="298"/>
          </reference>
          <reference field="6" count="1" selected="0">
            <x v="59"/>
          </reference>
          <reference field="9" count="1">
            <x v="167"/>
          </reference>
          <reference field="11" count="1" selected="0">
            <x v="2315"/>
          </reference>
        </references>
      </pivotArea>
    </format>
    <format dxfId="6361">
      <pivotArea dataOnly="0" labelOnly="1" outline="0" fieldPosition="0">
        <references count="5">
          <reference field="0" count="1" selected="0">
            <x v="12"/>
          </reference>
          <reference field="5" count="1" selected="0">
            <x v="298"/>
          </reference>
          <reference field="6" count="1" selected="0">
            <x v="59"/>
          </reference>
          <reference field="9" count="1">
            <x v="167"/>
          </reference>
          <reference field="11" count="1" selected="0">
            <x v="2396"/>
          </reference>
        </references>
      </pivotArea>
    </format>
    <format dxfId="6360">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595"/>
          </reference>
        </references>
      </pivotArea>
    </format>
    <format dxfId="6359">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596"/>
          </reference>
        </references>
      </pivotArea>
    </format>
    <format dxfId="6358">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626"/>
          </reference>
        </references>
      </pivotArea>
    </format>
    <format dxfId="6357">
      <pivotArea dataOnly="0" labelOnly="1" outline="0" fieldPosition="0">
        <references count="5">
          <reference field="0" count="1" selected="0">
            <x v="7"/>
          </reference>
          <reference field="5" count="1" selected="0">
            <x v="56"/>
          </reference>
          <reference field="6" count="1" selected="0">
            <x v="61"/>
          </reference>
          <reference field="9" count="1">
            <x v="66"/>
          </reference>
          <reference field="11" count="1" selected="0">
            <x v="1097"/>
          </reference>
        </references>
      </pivotArea>
    </format>
    <format dxfId="6356">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1975"/>
          </reference>
        </references>
      </pivotArea>
    </format>
    <format dxfId="6355">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09"/>
          </reference>
        </references>
      </pivotArea>
    </format>
    <format dxfId="6354">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10"/>
          </reference>
        </references>
      </pivotArea>
    </format>
    <format dxfId="6353">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11"/>
          </reference>
        </references>
      </pivotArea>
    </format>
    <format dxfId="6352">
      <pivotArea dataOnly="0" labelOnly="1" outline="0" fieldPosition="0">
        <references count="5">
          <reference field="0" count="1" selected="0">
            <x v="3"/>
          </reference>
          <reference field="5" count="1" selected="0">
            <x v="369"/>
          </reference>
          <reference field="6" count="1" selected="0">
            <x v="63"/>
          </reference>
          <reference field="9" count="1">
            <x v="92"/>
          </reference>
          <reference field="11" count="1" selected="0">
            <x v="345"/>
          </reference>
        </references>
      </pivotArea>
    </format>
    <format dxfId="6351">
      <pivotArea dataOnly="0" labelOnly="1" outline="0" fieldPosition="0">
        <references count="5">
          <reference field="0" count="1" selected="0">
            <x v="3"/>
          </reference>
          <reference field="5" count="1" selected="0">
            <x v="369"/>
          </reference>
          <reference field="6" count="1" selected="0">
            <x v="63"/>
          </reference>
          <reference field="9" count="1">
            <x v="92"/>
          </reference>
          <reference field="11" count="1" selected="0">
            <x v="346"/>
          </reference>
        </references>
      </pivotArea>
    </format>
    <format dxfId="6350">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211"/>
          </reference>
        </references>
      </pivotArea>
    </format>
    <format dxfId="6349">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212"/>
          </reference>
        </references>
      </pivotArea>
    </format>
    <format dxfId="6348">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253"/>
          </reference>
        </references>
      </pivotArea>
    </format>
    <format dxfId="6347">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254"/>
          </reference>
        </references>
      </pivotArea>
    </format>
    <format dxfId="6346">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259"/>
          </reference>
        </references>
      </pivotArea>
    </format>
    <format dxfId="6345">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280"/>
          </reference>
        </references>
      </pivotArea>
    </format>
    <format dxfId="6344">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281"/>
          </reference>
        </references>
      </pivotArea>
    </format>
    <format dxfId="6343">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308"/>
          </reference>
        </references>
      </pivotArea>
    </format>
    <format dxfId="6342">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309"/>
          </reference>
        </references>
      </pivotArea>
    </format>
    <format dxfId="6341">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315"/>
          </reference>
        </references>
      </pivotArea>
    </format>
    <format dxfId="6340">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316"/>
          </reference>
        </references>
      </pivotArea>
    </format>
    <format dxfId="6339">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349"/>
          </reference>
        </references>
      </pivotArea>
    </format>
    <format dxfId="6338">
      <pivotArea dataOnly="0" labelOnly="1" outline="0" fieldPosition="0">
        <references count="5">
          <reference field="0" count="1" selected="0">
            <x v="8"/>
          </reference>
          <reference field="5" count="1" selected="0">
            <x v="330"/>
          </reference>
          <reference field="6" count="1" selected="0">
            <x v="64"/>
          </reference>
          <reference field="9" count="1">
            <x v="22"/>
          </reference>
          <reference field="11" count="1" selected="0">
            <x v="1356"/>
          </reference>
        </references>
      </pivotArea>
    </format>
    <format dxfId="6337">
      <pivotArea dataOnly="0" labelOnly="1" outline="0" fieldPosition="0">
        <references count="5">
          <reference field="0" count="1" selected="0">
            <x v="8"/>
          </reference>
          <reference field="5" count="1" selected="0">
            <x v="330"/>
          </reference>
          <reference field="6" count="1" selected="0">
            <x v="64"/>
          </reference>
          <reference field="9" count="1">
            <x v="63"/>
          </reference>
          <reference field="11" count="1" selected="0">
            <x v="1357"/>
          </reference>
        </references>
      </pivotArea>
    </format>
    <format dxfId="6336">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36"/>
          </reference>
        </references>
      </pivotArea>
    </format>
    <format dxfId="6335">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437"/>
          </reference>
        </references>
      </pivotArea>
    </format>
    <format dxfId="6334">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438"/>
          </reference>
        </references>
      </pivotArea>
    </format>
    <format dxfId="6333">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440"/>
          </reference>
        </references>
      </pivotArea>
    </format>
    <format dxfId="6332">
      <pivotArea dataOnly="0" labelOnly="1" outline="0" fieldPosition="0">
        <references count="5">
          <reference field="0" count="1" selected="0">
            <x v="8"/>
          </reference>
          <reference field="5" count="1" selected="0">
            <x v="330"/>
          </reference>
          <reference field="6" count="1" selected="0">
            <x v="64"/>
          </reference>
          <reference field="9" count="1">
            <x v="34"/>
          </reference>
          <reference field="11" count="1" selected="0">
            <x v="1449"/>
          </reference>
        </references>
      </pivotArea>
    </format>
    <format dxfId="6331">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51"/>
          </reference>
        </references>
      </pivotArea>
    </format>
    <format dxfId="6330">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52"/>
          </reference>
        </references>
      </pivotArea>
    </format>
    <format dxfId="6329">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460"/>
          </reference>
        </references>
      </pivotArea>
    </format>
    <format dxfId="6328">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461"/>
          </reference>
        </references>
      </pivotArea>
    </format>
    <format dxfId="6327">
      <pivotArea dataOnly="0" labelOnly="1" outline="0" fieldPosition="0">
        <references count="5">
          <reference field="0" count="1" selected="0">
            <x v="12"/>
          </reference>
          <reference field="5" count="1" selected="0">
            <x v="292"/>
          </reference>
          <reference field="6" count="1" selected="0">
            <x v="65"/>
          </reference>
          <reference field="9" count="1">
            <x v="149"/>
          </reference>
          <reference field="11" count="1" selected="0">
            <x v="1997"/>
          </reference>
        </references>
      </pivotArea>
    </format>
    <format dxfId="6326">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1998"/>
          </reference>
        </references>
      </pivotArea>
    </format>
    <format dxfId="6325">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1999"/>
          </reference>
        </references>
      </pivotArea>
    </format>
    <format dxfId="6324">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000"/>
          </reference>
        </references>
      </pivotArea>
    </format>
    <format dxfId="6323">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2181"/>
          </reference>
        </references>
      </pivotArea>
    </format>
    <format dxfId="6322">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182"/>
          </reference>
        </references>
      </pivotArea>
    </format>
    <format dxfId="6321">
      <pivotArea dataOnly="0" labelOnly="1" outline="0" fieldPosition="0">
        <references count="5">
          <reference field="0" count="1" selected="0">
            <x v="12"/>
          </reference>
          <reference field="5" count="1" selected="0">
            <x v="292"/>
          </reference>
          <reference field="6" count="1" selected="0">
            <x v="65"/>
          </reference>
          <reference field="9" count="1">
            <x v="167"/>
          </reference>
          <reference field="11" count="1" selected="0">
            <x v="2183"/>
          </reference>
        </references>
      </pivotArea>
    </format>
    <format dxfId="6320">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2197"/>
          </reference>
        </references>
      </pivotArea>
    </format>
    <format dxfId="6319">
      <pivotArea dataOnly="0" labelOnly="1" outline="0" fieldPosition="0">
        <references count="5">
          <reference field="0" count="1" selected="0">
            <x v="12"/>
          </reference>
          <reference field="5" count="1" selected="0">
            <x v="292"/>
          </reference>
          <reference field="6" count="1" selected="0">
            <x v="65"/>
          </reference>
          <reference field="9" count="1">
            <x v="167"/>
          </reference>
          <reference field="11" count="1" selected="0">
            <x v="2198"/>
          </reference>
        </references>
      </pivotArea>
    </format>
    <format dxfId="6318">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199"/>
          </reference>
        </references>
      </pivotArea>
    </format>
    <format dxfId="6317">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516"/>
          </reference>
        </references>
      </pivotArea>
    </format>
    <format dxfId="6316">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517"/>
          </reference>
        </references>
      </pivotArea>
    </format>
    <format dxfId="6315">
      <pivotArea dataOnly="0" labelOnly="1" outline="0" fieldPosition="0">
        <references count="5">
          <reference field="0" count="1" selected="0">
            <x v="4"/>
          </reference>
          <reference field="5" count="1" selected="0">
            <x v="303"/>
          </reference>
          <reference field="6" count="1" selected="0">
            <x v="66"/>
          </reference>
          <reference field="9" count="1">
            <x v="5"/>
          </reference>
          <reference field="11" count="1" selected="0">
            <x v="1541"/>
          </reference>
        </references>
      </pivotArea>
    </format>
    <format dxfId="6314">
      <pivotArea dataOnly="0" labelOnly="1" outline="0" fieldPosition="0">
        <references count="5">
          <reference field="0" count="1" selected="0">
            <x v="4"/>
          </reference>
          <reference field="5" count="1" selected="0">
            <x v="303"/>
          </reference>
          <reference field="6" count="1" selected="0">
            <x v="66"/>
          </reference>
          <reference field="9" count="1">
            <x v="5"/>
          </reference>
          <reference field="11" count="1" selected="0">
            <x v="1542"/>
          </reference>
        </references>
      </pivotArea>
    </format>
    <format dxfId="6313">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543"/>
          </reference>
        </references>
      </pivotArea>
    </format>
    <format dxfId="6312">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544"/>
          </reference>
        </references>
      </pivotArea>
    </format>
    <format dxfId="6311">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594"/>
          </reference>
        </references>
      </pivotArea>
    </format>
    <format dxfId="6310">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595"/>
          </reference>
        </references>
      </pivotArea>
    </format>
    <format dxfId="6309">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06"/>
          </reference>
        </references>
      </pivotArea>
    </format>
    <format dxfId="6308">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07"/>
          </reference>
        </references>
      </pivotArea>
    </format>
    <format dxfId="6307">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18"/>
          </reference>
        </references>
      </pivotArea>
    </format>
    <format dxfId="6306">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19"/>
          </reference>
        </references>
      </pivotArea>
    </format>
    <format dxfId="6305">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620"/>
          </reference>
        </references>
      </pivotArea>
    </format>
    <format dxfId="6304">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621"/>
          </reference>
        </references>
      </pivotArea>
    </format>
    <format dxfId="6303">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22"/>
          </reference>
        </references>
      </pivotArea>
    </format>
    <format dxfId="6302">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23"/>
          </reference>
        </references>
      </pivotArea>
    </format>
    <format dxfId="6301">
      <pivotArea dataOnly="0" labelOnly="1" outline="0" fieldPosition="0">
        <references count="5">
          <reference field="0" count="1" selected="0">
            <x v="4"/>
          </reference>
          <reference field="5" count="1" selected="0">
            <x v="303"/>
          </reference>
          <reference field="6" count="1" selected="0">
            <x v="66"/>
          </reference>
          <reference field="9" count="1">
            <x v="258"/>
          </reference>
          <reference field="11" count="1" selected="0">
            <x v="1628"/>
          </reference>
        </references>
      </pivotArea>
    </format>
    <format dxfId="6300">
      <pivotArea dataOnly="0" labelOnly="1" outline="0" fieldPosition="0">
        <references count="5">
          <reference field="0" count="1" selected="0">
            <x v="4"/>
          </reference>
          <reference field="5" count="1" selected="0">
            <x v="303"/>
          </reference>
          <reference field="6" count="1" selected="0">
            <x v="66"/>
          </reference>
          <reference field="9" count="1">
            <x v="258"/>
          </reference>
          <reference field="11" count="1" selected="0">
            <x v="1629"/>
          </reference>
        </references>
      </pivotArea>
    </format>
    <format dxfId="6299">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30"/>
          </reference>
        </references>
      </pivotArea>
    </format>
    <format dxfId="6298">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31"/>
          </reference>
        </references>
      </pivotArea>
    </format>
    <format dxfId="6297">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7"/>
          </reference>
        </references>
      </pivotArea>
    </format>
    <format dxfId="6296">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1"/>
          </reference>
        </references>
      </pivotArea>
    </format>
    <format dxfId="6295">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2"/>
          </reference>
        </references>
      </pivotArea>
    </format>
    <format dxfId="6294">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3"/>
          </reference>
        </references>
      </pivotArea>
    </format>
    <format dxfId="6293">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2"/>
          </reference>
        </references>
      </pivotArea>
    </format>
    <format dxfId="6292">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3"/>
          </reference>
        </references>
      </pivotArea>
    </format>
    <format dxfId="6291">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6"/>
          </reference>
        </references>
      </pivotArea>
    </format>
    <format dxfId="6290">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88"/>
          </reference>
        </references>
      </pivotArea>
    </format>
    <format dxfId="6289">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75"/>
          </reference>
        </references>
      </pivotArea>
    </format>
    <format dxfId="6288">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76"/>
          </reference>
        </references>
      </pivotArea>
    </format>
    <format dxfId="6287">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2"/>
          </reference>
        </references>
      </pivotArea>
    </format>
    <format dxfId="6286">
      <pivotArea dataOnly="0" labelOnly="1" outline="0" fieldPosition="0">
        <references count="5">
          <reference field="0" count="1" selected="0">
            <x v="1"/>
          </reference>
          <reference field="5" count="1" selected="0">
            <x v="62"/>
          </reference>
          <reference field="6" count="1" selected="0">
            <x v="67"/>
          </reference>
          <reference field="9" count="1">
            <x v="245"/>
          </reference>
          <reference field="11" count="1" selected="0">
            <x v="183"/>
          </reference>
        </references>
      </pivotArea>
    </format>
    <format dxfId="6285">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4"/>
          </reference>
        </references>
      </pivotArea>
    </format>
    <format dxfId="6284">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5"/>
          </reference>
        </references>
      </pivotArea>
    </format>
    <format dxfId="6283">
      <pivotArea dataOnly="0" labelOnly="1" outline="0" fieldPosition="0">
        <references count="5">
          <reference field="0" count="1" selected="0">
            <x v="2"/>
          </reference>
          <reference field="5" count="1" selected="0">
            <x v="62"/>
          </reference>
          <reference field="6" count="1" selected="0">
            <x v="67"/>
          </reference>
          <reference field="9" count="1">
            <x v="255"/>
          </reference>
          <reference field="11" count="1" selected="0">
            <x v="214"/>
          </reference>
        </references>
      </pivotArea>
    </format>
    <format dxfId="6282">
      <pivotArea dataOnly="0" labelOnly="1" outline="0" fieldPosition="0">
        <references count="5">
          <reference field="0" count="1" selected="0">
            <x v="2"/>
          </reference>
          <reference field="5" count="1" selected="0">
            <x v="62"/>
          </reference>
          <reference field="6" count="1" selected="0">
            <x v="67"/>
          </reference>
          <reference field="9" count="1">
            <x v="31"/>
          </reference>
          <reference field="11" count="1" selected="0">
            <x v="221"/>
          </reference>
        </references>
      </pivotArea>
    </format>
    <format dxfId="6281">
      <pivotArea dataOnly="0" labelOnly="1" outline="0" fieldPosition="0">
        <references count="5">
          <reference field="0" count="1" selected="0">
            <x v="2"/>
          </reference>
          <reference field="5" count="1" selected="0">
            <x v="62"/>
          </reference>
          <reference field="6" count="1" selected="0">
            <x v="67"/>
          </reference>
          <reference field="9" count="1">
            <x v="55"/>
          </reference>
          <reference field="11" count="1" selected="0">
            <x v="257"/>
          </reference>
        </references>
      </pivotArea>
    </format>
    <format dxfId="6280">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84"/>
          </reference>
        </references>
      </pivotArea>
    </format>
    <format dxfId="6279">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98"/>
          </reference>
        </references>
      </pivotArea>
    </format>
    <format dxfId="6278">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99"/>
          </reference>
        </references>
      </pivotArea>
    </format>
    <format dxfId="6277">
      <pivotArea dataOnly="0" labelOnly="1" outline="0" fieldPosition="0">
        <references count="5">
          <reference field="0" count="1" selected="0">
            <x v="5"/>
          </reference>
          <reference field="5" count="1" selected="0">
            <x v="62"/>
          </reference>
          <reference field="6" count="1" selected="0">
            <x v="67"/>
          </reference>
          <reference field="9" count="1">
            <x v="264"/>
          </reference>
          <reference field="11" count="1" selected="0">
            <x v="490"/>
          </reference>
        </references>
      </pivotArea>
    </format>
    <format dxfId="6276">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852"/>
          </reference>
        </references>
      </pivotArea>
    </format>
    <format dxfId="6275">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853"/>
          </reference>
        </references>
      </pivotArea>
    </format>
    <format dxfId="6274">
      <pivotArea dataOnly="0" labelOnly="1" outline="0" fieldPosition="0">
        <references count="5">
          <reference field="0" count="1" selected="0">
            <x v="6"/>
          </reference>
          <reference field="5" count="1" selected="0">
            <x v="62"/>
          </reference>
          <reference field="6" count="1" selected="0">
            <x v="67"/>
          </reference>
          <reference field="9" count="1">
            <x v="49"/>
          </reference>
          <reference field="11" count="1" selected="0">
            <x v="854"/>
          </reference>
        </references>
      </pivotArea>
    </format>
    <format dxfId="6273">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29"/>
          </reference>
        </references>
      </pivotArea>
    </format>
    <format dxfId="6272">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30"/>
          </reference>
        </references>
      </pivotArea>
    </format>
    <format dxfId="6271">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40"/>
          </reference>
        </references>
      </pivotArea>
    </format>
    <format dxfId="6270">
      <pivotArea dataOnly="0" labelOnly="1" outline="0" fieldPosition="0">
        <references count="5">
          <reference field="0" count="1" selected="0">
            <x v="6"/>
          </reference>
          <reference field="5" count="1" selected="0">
            <x v="62"/>
          </reference>
          <reference field="6" count="1" selected="0">
            <x v="67"/>
          </reference>
          <reference field="9" count="1">
            <x v="237"/>
          </reference>
          <reference field="11" count="1" selected="0">
            <x v="949"/>
          </reference>
        </references>
      </pivotArea>
    </format>
    <format dxfId="6269">
      <pivotArea dataOnly="0" labelOnly="1" outline="0" fieldPosition="0">
        <references count="5">
          <reference field="0" count="1" selected="0">
            <x v="6"/>
          </reference>
          <reference field="5" count="1" selected="0">
            <x v="62"/>
          </reference>
          <reference field="6" count="1" selected="0">
            <x v="67"/>
          </reference>
          <reference field="9" count="1">
            <x v="99"/>
          </reference>
          <reference field="11" count="1" selected="0">
            <x v="950"/>
          </reference>
        </references>
      </pivotArea>
    </format>
    <format dxfId="6268">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007"/>
          </reference>
        </references>
      </pivotArea>
    </format>
    <format dxfId="6267">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008"/>
          </reference>
        </references>
      </pivotArea>
    </format>
    <format dxfId="6266">
      <pivotArea dataOnly="0" labelOnly="1" outline="0" fieldPosition="0">
        <references count="5">
          <reference field="0" count="1" selected="0">
            <x v="7"/>
          </reference>
          <reference field="5" count="1" selected="0">
            <x v="62"/>
          </reference>
          <reference field="6" count="1" selected="0">
            <x v="67"/>
          </reference>
          <reference field="9" count="1">
            <x v="139"/>
          </reference>
          <reference field="11" count="1" selected="0">
            <x v="1135"/>
          </reference>
        </references>
      </pivotArea>
    </format>
    <format dxfId="6265">
      <pivotArea dataOnly="0" labelOnly="1" outline="0" fieldPosition="0">
        <references count="5">
          <reference field="0" count="1" selected="0">
            <x v="7"/>
          </reference>
          <reference field="5" count="1" selected="0">
            <x v="62"/>
          </reference>
          <reference field="6" count="1" selected="0">
            <x v="67"/>
          </reference>
          <reference field="9" count="1">
            <x v="219"/>
          </reference>
          <reference field="11" count="1" selected="0">
            <x v="1136"/>
          </reference>
        </references>
      </pivotArea>
    </format>
    <format dxfId="6264">
      <pivotArea dataOnly="0" labelOnly="1" outline="0" fieldPosition="0">
        <references count="5">
          <reference field="0" count="1" selected="0">
            <x v="7"/>
          </reference>
          <reference field="5" count="1" selected="0">
            <x v="62"/>
          </reference>
          <reference field="6" count="1" selected="0">
            <x v="67"/>
          </reference>
          <reference field="9" count="1">
            <x v="65"/>
          </reference>
          <reference field="11" count="1" selected="0">
            <x v="1137"/>
          </reference>
        </references>
      </pivotArea>
    </format>
    <format dxfId="6263">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138"/>
          </reference>
        </references>
      </pivotArea>
    </format>
    <format dxfId="6262">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139"/>
          </reference>
        </references>
      </pivotArea>
    </format>
    <format dxfId="6261">
      <pivotArea dataOnly="0" labelOnly="1" outline="0" fieldPosition="0">
        <references count="5">
          <reference field="0" count="1" selected="0">
            <x v="12"/>
          </reference>
          <reference field="5" count="1" selected="0">
            <x v="62"/>
          </reference>
          <reference field="6" count="1" selected="0">
            <x v="67"/>
          </reference>
          <reference field="9" count="1">
            <x v="149"/>
          </reference>
          <reference field="11" count="1" selected="0">
            <x v="2413"/>
          </reference>
        </references>
      </pivotArea>
    </format>
    <format dxfId="6260">
      <pivotArea dataOnly="0" labelOnly="1" outline="0" fieldPosition="0">
        <references count="5">
          <reference field="0" count="1" selected="0">
            <x v="12"/>
          </reference>
          <reference field="5" count="1" selected="0">
            <x v="62"/>
          </reference>
          <reference field="6" count="1" selected="0">
            <x v="67"/>
          </reference>
          <reference field="9" count="1">
            <x v="180"/>
          </reference>
          <reference field="11" count="1" selected="0">
            <x v="2417"/>
          </reference>
        </references>
      </pivotArea>
    </format>
    <format dxfId="6259">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47"/>
          </reference>
        </references>
      </pivotArea>
    </format>
    <format dxfId="6258">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0"/>
          </reference>
        </references>
      </pivotArea>
    </format>
    <format dxfId="6257">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1"/>
          </reference>
        </references>
      </pivotArea>
    </format>
    <format dxfId="6256">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2"/>
          </reference>
        </references>
      </pivotArea>
    </format>
    <format dxfId="6255">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3"/>
          </reference>
        </references>
      </pivotArea>
    </format>
    <format dxfId="6254">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4"/>
          </reference>
        </references>
      </pivotArea>
    </format>
    <format dxfId="6253">
      <pivotArea dataOnly="0" labelOnly="1" outline="0" fieldPosition="0">
        <references count="5">
          <reference field="0" count="1" selected="0">
            <x v="6"/>
          </reference>
          <reference field="5" count="1" selected="0">
            <x v="62"/>
          </reference>
          <reference field="6" count="1" selected="0">
            <x v="68"/>
          </reference>
          <reference field="9" count="1">
            <x v="208"/>
          </reference>
          <reference field="11" count="1" selected="0">
            <x v="960"/>
          </reference>
        </references>
      </pivotArea>
    </format>
    <format dxfId="6252">
      <pivotArea dataOnly="0" labelOnly="1" outline="0" fieldPosition="0">
        <references count="5">
          <reference field="0" count="1" selected="0">
            <x v="4"/>
          </reference>
          <reference field="5" count="1" selected="0">
            <x v="340"/>
          </reference>
          <reference field="6" count="1" selected="0">
            <x v="69"/>
          </reference>
          <reference field="9" count="1">
            <x v="246"/>
          </reference>
          <reference field="11" count="1" selected="0">
            <x v="1562"/>
          </reference>
        </references>
      </pivotArea>
    </format>
    <format dxfId="6251">
      <pivotArea dataOnly="0" labelOnly="1" outline="0" fieldPosition="0">
        <references count="5">
          <reference field="0" count="1" selected="0">
            <x v="12"/>
          </reference>
          <reference field="5" count="1" selected="0">
            <x v="340"/>
          </reference>
          <reference field="6" count="1" selected="0">
            <x v="69"/>
          </reference>
          <reference field="9" count="1">
            <x v="217"/>
          </reference>
          <reference field="11" count="1" selected="0">
            <x v="2016"/>
          </reference>
        </references>
      </pivotArea>
    </format>
    <format dxfId="6250">
      <pivotArea dataOnly="0" labelOnly="1" outline="0" fieldPosition="0">
        <references count="5">
          <reference field="0" count="1" selected="0">
            <x v="12"/>
          </reference>
          <reference field="5" count="1" selected="0">
            <x v="340"/>
          </reference>
          <reference field="6" count="1" selected="0">
            <x v="69"/>
          </reference>
          <reference field="9" count="1">
            <x v="166"/>
          </reference>
          <reference field="11" count="1" selected="0">
            <x v="2017"/>
          </reference>
        </references>
      </pivotArea>
    </format>
    <format dxfId="6249">
      <pivotArea dataOnly="0" labelOnly="1" outline="0" fieldPosition="0">
        <references count="5">
          <reference field="0" count="1" selected="0">
            <x v="0"/>
          </reference>
          <reference field="5" count="1" selected="0">
            <x v="323"/>
          </reference>
          <reference field="6" count="1" selected="0">
            <x v="70"/>
          </reference>
          <reference field="9" count="1">
            <x v="2"/>
          </reference>
          <reference field="11" count="1" selected="0">
            <x v="5"/>
          </reference>
        </references>
      </pivotArea>
    </format>
    <format dxfId="6248">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18"/>
          </reference>
        </references>
      </pivotArea>
    </format>
    <format dxfId="6247">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21"/>
          </reference>
        </references>
      </pivotArea>
    </format>
    <format dxfId="6246">
      <pivotArea dataOnly="0" labelOnly="1" outline="0" fieldPosition="0">
        <references count="5">
          <reference field="0" count="1" selected="0">
            <x v="0"/>
          </reference>
          <reference field="5" count="1" selected="0">
            <x v="323"/>
          </reference>
          <reference field="6" count="1" selected="0">
            <x v="70"/>
          </reference>
          <reference field="9" count="1">
            <x v="179"/>
          </reference>
          <reference field="11" count="1" selected="0">
            <x v="31"/>
          </reference>
        </references>
      </pivotArea>
    </format>
    <format dxfId="6245">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44"/>
          </reference>
        </references>
      </pivotArea>
    </format>
    <format dxfId="6244">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47"/>
          </reference>
        </references>
      </pivotArea>
    </format>
    <format dxfId="6243">
      <pivotArea dataOnly="0" labelOnly="1" outline="0" fieldPosition="0">
        <references count="5">
          <reference field="0" count="1" selected="0">
            <x v="0"/>
          </reference>
          <reference field="5" count="1" selected="0">
            <x v="323"/>
          </reference>
          <reference field="6" count="1" selected="0">
            <x v="70"/>
          </reference>
          <reference field="9" count="1">
            <x v="2"/>
          </reference>
          <reference field="11" count="1" selected="0">
            <x v="54"/>
          </reference>
        </references>
      </pivotArea>
    </format>
    <format dxfId="6242">
      <pivotArea dataOnly="0" labelOnly="1" outline="0" fieldPosition="0">
        <references count="5">
          <reference field="0" count="1" selected="0">
            <x v="0"/>
          </reference>
          <reference field="5" count="1" selected="0">
            <x v="323"/>
          </reference>
          <reference field="6" count="1" selected="0">
            <x v="70"/>
          </reference>
          <reference field="9" count="1">
            <x v="179"/>
          </reference>
          <reference field="11" count="1" selected="0">
            <x v="61"/>
          </reference>
        </references>
      </pivotArea>
    </format>
    <format dxfId="6241">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84"/>
          </reference>
        </references>
      </pivotArea>
    </format>
    <format dxfId="6240">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85"/>
          </reference>
        </references>
      </pivotArea>
    </format>
    <format dxfId="6239">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08"/>
          </reference>
        </references>
      </pivotArea>
    </format>
    <format dxfId="6238">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09"/>
          </reference>
        </references>
      </pivotArea>
    </format>
    <format dxfId="6237">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3"/>
          </reference>
        </references>
      </pivotArea>
    </format>
    <format dxfId="6236">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16"/>
          </reference>
        </references>
      </pivotArea>
    </format>
    <format dxfId="6235">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7"/>
          </reference>
        </references>
      </pivotArea>
    </format>
    <format dxfId="6234">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8"/>
          </reference>
        </references>
      </pivotArea>
    </format>
    <format dxfId="6233">
      <pivotArea dataOnly="0" labelOnly="1" outline="0" fieldPosition="0">
        <references count="5">
          <reference field="0" count="1" selected="0">
            <x v="1"/>
          </reference>
          <reference field="5" count="1" selected="0">
            <x v="323"/>
          </reference>
          <reference field="6" count="1" selected="0">
            <x v="70"/>
          </reference>
          <reference field="9" count="1">
            <x v="136"/>
          </reference>
          <reference field="11" count="1" selected="0">
            <x v="119"/>
          </reference>
        </references>
      </pivotArea>
    </format>
    <format dxfId="6232">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20"/>
          </reference>
        </references>
      </pivotArea>
    </format>
    <format dxfId="6231">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2"/>
          </reference>
        </references>
      </pivotArea>
    </format>
    <format dxfId="6230">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3"/>
          </reference>
        </references>
      </pivotArea>
    </format>
    <format dxfId="6229">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7"/>
          </reference>
        </references>
      </pivotArea>
    </format>
    <format dxfId="6228">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8"/>
          </reference>
        </references>
      </pivotArea>
    </format>
    <format dxfId="6227">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35"/>
          </reference>
        </references>
      </pivotArea>
    </format>
    <format dxfId="6226">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48"/>
          </reference>
        </references>
      </pivotArea>
    </format>
    <format dxfId="6225">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56"/>
          </reference>
        </references>
      </pivotArea>
    </format>
    <format dxfId="6224">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62"/>
          </reference>
        </references>
      </pivotArea>
    </format>
    <format dxfId="6223">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87"/>
          </reference>
        </references>
      </pivotArea>
    </format>
    <format dxfId="6222">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88"/>
          </reference>
        </references>
      </pivotArea>
    </format>
    <format dxfId="6221">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94"/>
          </reference>
        </references>
      </pivotArea>
    </format>
    <format dxfId="6220">
      <pivotArea dataOnly="0" labelOnly="1" outline="0" fieldPosition="0">
        <references count="5">
          <reference field="0" count="1" selected="0">
            <x v="2"/>
          </reference>
          <reference field="5" count="1" selected="0">
            <x v="323"/>
          </reference>
          <reference field="6" count="1" selected="0">
            <x v="70"/>
          </reference>
          <reference field="9" count="1">
            <x v="31"/>
          </reference>
          <reference field="11" count="1" selected="0">
            <x v="260"/>
          </reference>
        </references>
      </pivotArea>
    </format>
    <format dxfId="6219">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14"/>
          </reference>
        </references>
      </pivotArea>
    </format>
    <format dxfId="6218">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25"/>
          </reference>
        </references>
      </pivotArea>
    </format>
    <format dxfId="6217">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54"/>
          </reference>
        </references>
      </pivotArea>
    </format>
    <format dxfId="6216">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55"/>
          </reference>
        </references>
      </pivotArea>
    </format>
    <format dxfId="6215">
      <pivotArea dataOnly="0" labelOnly="1" outline="0" fieldPosition="0">
        <references count="5">
          <reference field="0" count="1" selected="0">
            <x v="3"/>
          </reference>
          <reference field="5" count="1" selected="0">
            <x v="323"/>
          </reference>
          <reference field="6" count="1" selected="0">
            <x v="70"/>
          </reference>
          <reference field="9" count="1">
            <x v="128"/>
          </reference>
          <reference field="11" count="1" selected="0">
            <x v="386"/>
          </reference>
        </references>
      </pivotArea>
    </format>
    <format dxfId="6214">
      <pivotArea dataOnly="0" labelOnly="1" outline="0" fieldPosition="0">
        <references count="5">
          <reference field="0" count="1" selected="0">
            <x v="3"/>
          </reference>
          <reference field="5" count="1" selected="0">
            <x v="323"/>
          </reference>
          <reference field="6" count="1" selected="0">
            <x v="70"/>
          </reference>
          <reference field="9" count="1">
            <x v="56"/>
          </reference>
          <reference field="11" count="1" selected="0">
            <x v="387"/>
          </reference>
        </references>
      </pivotArea>
    </format>
    <format dxfId="6213">
      <pivotArea dataOnly="0" labelOnly="1" outline="0" fieldPosition="0">
        <references count="5">
          <reference field="0" count="1" selected="0">
            <x v="3"/>
          </reference>
          <reference field="5" count="1" selected="0">
            <x v="323"/>
          </reference>
          <reference field="6" count="1" selected="0">
            <x v="70"/>
          </reference>
          <reference field="9" count="1">
            <x v="56"/>
          </reference>
          <reference field="11" count="1" selected="0">
            <x v="423"/>
          </reference>
        </references>
      </pivotArea>
    </format>
    <format dxfId="6212">
      <pivotArea dataOnly="0" labelOnly="1" outline="0" fieldPosition="0">
        <references count="5">
          <reference field="0" count="1" selected="0">
            <x v="3"/>
          </reference>
          <reference field="5" count="1" selected="0">
            <x v="323"/>
          </reference>
          <reference field="6" count="1" selected="0">
            <x v="70"/>
          </reference>
          <reference field="9" count="1">
            <x v="152"/>
          </reference>
          <reference field="11" count="1" selected="0">
            <x v="443"/>
          </reference>
        </references>
      </pivotArea>
    </format>
    <format dxfId="6211">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486"/>
          </reference>
        </references>
      </pivotArea>
    </format>
    <format dxfId="6210">
      <pivotArea dataOnly="0" labelOnly="1" outline="0" fieldPosition="0">
        <references count="5">
          <reference field="0" count="1" selected="0">
            <x v="5"/>
          </reference>
          <reference field="5" count="1" selected="0">
            <x v="323"/>
          </reference>
          <reference field="6" count="1" selected="0">
            <x v="70"/>
          </reference>
          <reference field="9" count="1">
            <x v="216"/>
          </reference>
          <reference field="11" count="1" selected="0">
            <x v="487"/>
          </reference>
        </references>
      </pivotArea>
    </format>
    <format dxfId="6209">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488"/>
          </reference>
        </references>
      </pivotArea>
    </format>
    <format dxfId="6208">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489"/>
          </reference>
        </references>
      </pivotArea>
    </format>
    <format dxfId="6207">
      <pivotArea dataOnly="0" labelOnly="1" outline="0" fieldPosition="0">
        <references count="5">
          <reference field="0" count="1" selected="0">
            <x v="5"/>
          </reference>
          <reference field="5" count="1" selected="0">
            <x v="323"/>
          </reference>
          <reference field="6" count="1" selected="0">
            <x v="70"/>
          </reference>
          <reference field="9" count="1">
            <x v="24"/>
          </reference>
          <reference field="11" count="1" selected="0">
            <x v="518"/>
          </reference>
        </references>
      </pivotArea>
    </format>
    <format dxfId="6206">
      <pivotArea dataOnly="0" labelOnly="1" outline="0" fieldPosition="0">
        <references count="5">
          <reference field="0" count="1" selected="0">
            <x v="5"/>
          </reference>
          <reference field="5" count="1" selected="0">
            <x v="323"/>
          </reference>
          <reference field="6" count="1" selected="0">
            <x v="70"/>
          </reference>
          <reference field="9" count="1">
            <x v="53"/>
          </reference>
          <reference field="11" count="1" selected="0">
            <x v="519"/>
          </reference>
        </references>
      </pivotArea>
    </format>
    <format dxfId="6205">
      <pivotArea dataOnly="0" labelOnly="1" outline="0" fieldPosition="0">
        <references count="5">
          <reference field="0" count="1" selected="0">
            <x v="5"/>
          </reference>
          <reference field="5" count="1" selected="0">
            <x v="323"/>
          </reference>
          <reference field="6" count="1" selected="0">
            <x v="70"/>
          </reference>
          <reference field="9" count="1">
            <x v="18"/>
          </reference>
          <reference field="11" count="1" selected="0">
            <x v="531"/>
          </reference>
        </references>
      </pivotArea>
    </format>
    <format dxfId="6204">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534"/>
          </reference>
        </references>
      </pivotArea>
    </format>
    <format dxfId="6203">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535"/>
          </reference>
        </references>
      </pivotArea>
    </format>
    <format dxfId="6202">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536"/>
          </reference>
        </references>
      </pivotArea>
    </format>
    <format dxfId="6201">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539"/>
          </reference>
        </references>
      </pivotArea>
    </format>
    <format dxfId="6200">
      <pivotArea dataOnly="0" labelOnly="1" outline="0" fieldPosition="0">
        <references count="5">
          <reference field="0" count="1" selected="0">
            <x v="5"/>
          </reference>
          <reference field="5" count="1" selected="0">
            <x v="323"/>
          </reference>
          <reference field="6" count="1" selected="0">
            <x v="70"/>
          </reference>
          <reference field="9" count="1">
            <x v="261"/>
          </reference>
          <reference field="11" count="1" selected="0">
            <x v="541"/>
          </reference>
        </references>
      </pivotArea>
    </format>
    <format dxfId="6199">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5"/>
          </reference>
        </references>
      </pivotArea>
    </format>
    <format dxfId="6198">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26"/>
          </reference>
        </references>
      </pivotArea>
    </format>
    <format dxfId="6197">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7"/>
          </reference>
        </references>
      </pivotArea>
    </format>
    <format dxfId="6196">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8"/>
          </reference>
        </references>
      </pivotArea>
    </format>
    <format dxfId="6195">
      <pivotArea dataOnly="0" labelOnly="1" outline="0" fieldPosition="0">
        <references count="5">
          <reference field="0" count="1" selected="0">
            <x v="5"/>
          </reference>
          <reference field="5" count="1" selected="0">
            <x v="323"/>
          </reference>
          <reference field="6" count="1" selected="0">
            <x v="70"/>
          </reference>
          <reference field="9" count="1">
            <x v="18"/>
          </reference>
          <reference field="11" count="1" selected="0">
            <x v="729"/>
          </reference>
        </references>
      </pivotArea>
    </format>
    <format dxfId="6194">
      <pivotArea dataOnly="0" labelOnly="1" outline="0" fieldPosition="0">
        <references count="5">
          <reference field="0" count="1" selected="0">
            <x v="5"/>
          </reference>
          <reference field="5" count="1" selected="0">
            <x v="323"/>
          </reference>
          <reference field="6" count="1" selected="0">
            <x v="70"/>
          </reference>
          <reference field="9" count="1">
            <x v="197"/>
          </reference>
          <reference field="11" count="1" selected="0">
            <x v="730"/>
          </reference>
        </references>
      </pivotArea>
    </format>
    <format dxfId="6193">
      <pivotArea dataOnly="0" labelOnly="1" outline="0" fieldPosition="0">
        <references count="5">
          <reference field="0" count="1" selected="0">
            <x v="5"/>
          </reference>
          <reference field="5" count="1" selected="0">
            <x v="323"/>
          </reference>
          <reference field="6" count="1" selected="0">
            <x v="70"/>
          </reference>
          <reference field="9" count="1">
            <x v="202"/>
          </reference>
          <reference field="11" count="1" selected="0">
            <x v="731"/>
          </reference>
        </references>
      </pivotArea>
    </format>
    <format dxfId="6192">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2"/>
          </reference>
        </references>
      </pivotArea>
    </format>
    <format dxfId="6191">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3"/>
          </reference>
        </references>
      </pivotArea>
    </format>
    <format dxfId="6190">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34"/>
          </reference>
        </references>
      </pivotArea>
    </format>
    <format dxfId="6189">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5"/>
          </reference>
        </references>
      </pivotArea>
    </format>
    <format dxfId="6188">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49"/>
          </reference>
        </references>
      </pivotArea>
    </format>
    <format dxfId="6187">
      <pivotArea dataOnly="0" labelOnly="1" outline="0" fieldPosition="0">
        <references count="5">
          <reference field="0" count="1" selected="0">
            <x v="5"/>
          </reference>
          <reference field="5" count="1" selected="0">
            <x v="323"/>
          </reference>
          <reference field="6" count="1" selected="0">
            <x v="70"/>
          </reference>
          <reference field="9" count="1">
            <x v="261"/>
          </reference>
          <reference field="11" count="1" selected="0">
            <x v="756"/>
          </reference>
        </references>
      </pivotArea>
    </format>
    <format dxfId="6186">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76"/>
          </reference>
        </references>
      </pivotArea>
    </format>
    <format dxfId="6185">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91"/>
          </reference>
        </references>
      </pivotArea>
    </format>
    <format dxfId="6184">
      <pivotArea dataOnly="0" labelOnly="1" outline="0" fieldPosition="0">
        <references count="5">
          <reference field="0" count="1" selected="0">
            <x v="7"/>
          </reference>
          <reference field="5" count="1" selected="0">
            <x v="323"/>
          </reference>
          <reference field="6" count="1" selected="0">
            <x v="70"/>
          </reference>
          <reference field="9" count="1">
            <x v="164"/>
          </reference>
          <reference field="11" count="1" selected="0">
            <x v="977"/>
          </reference>
        </references>
      </pivotArea>
    </format>
    <format dxfId="6183">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981"/>
          </reference>
        </references>
      </pivotArea>
    </format>
    <format dxfId="6182">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986"/>
          </reference>
        </references>
      </pivotArea>
    </format>
    <format dxfId="6181">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19"/>
          </reference>
        </references>
      </pivotArea>
    </format>
    <format dxfId="6180">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37"/>
          </reference>
        </references>
      </pivotArea>
    </format>
    <format dxfId="6179">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40"/>
          </reference>
        </references>
      </pivotArea>
    </format>
    <format dxfId="6178">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44"/>
          </reference>
        </references>
      </pivotArea>
    </format>
    <format dxfId="6177">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45"/>
          </reference>
        </references>
      </pivotArea>
    </format>
    <format dxfId="6176">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46"/>
          </reference>
        </references>
      </pivotArea>
    </format>
    <format dxfId="6175">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120"/>
          </reference>
        </references>
      </pivotArea>
    </format>
    <format dxfId="6174">
      <pivotArea dataOnly="0" labelOnly="1" outline="0" fieldPosition="0">
        <references count="5">
          <reference field="0" count="1" selected="0">
            <x v="7"/>
          </reference>
          <reference field="5" count="1" selected="0">
            <x v="323"/>
          </reference>
          <reference field="6" count="1" selected="0">
            <x v="70"/>
          </reference>
          <reference field="9" count="1">
            <x v="164"/>
          </reference>
          <reference field="11" count="1" selected="0">
            <x v="1140"/>
          </reference>
        </references>
      </pivotArea>
    </format>
    <format dxfId="6173">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143"/>
          </reference>
        </references>
      </pivotArea>
    </format>
    <format dxfId="6172">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06"/>
          </reference>
        </references>
      </pivotArea>
    </format>
    <format dxfId="6171">
      <pivotArea dataOnly="0" labelOnly="1" outline="0" fieldPosition="0">
        <references count="5">
          <reference field="0" count="1" selected="0">
            <x v="9"/>
          </reference>
          <reference field="5" count="1" selected="0">
            <x v="323"/>
          </reference>
          <reference field="6" count="1" selected="0">
            <x v="70"/>
          </reference>
          <reference field="9" count="1">
            <x v="140"/>
          </reference>
          <reference field="11" count="1" selected="0">
            <x v="1707"/>
          </reference>
        </references>
      </pivotArea>
    </format>
    <format dxfId="6170">
      <pivotArea dataOnly="0" labelOnly="1" outline="0" fieldPosition="0">
        <references count="5">
          <reference field="0" count="1" selected="0">
            <x v="9"/>
          </reference>
          <reference field="5" count="1" selected="0">
            <x v="323"/>
          </reference>
          <reference field="6" count="1" selected="0">
            <x v="70"/>
          </reference>
          <reference field="9" count="1">
            <x v="151"/>
          </reference>
          <reference field="11" count="1" selected="0">
            <x v="1721"/>
          </reference>
        </references>
      </pivotArea>
    </format>
    <format dxfId="6169">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22"/>
          </reference>
        </references>
      </pivotArea>
    </format>
    <format dxfId="6168">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23"/>
          </reference>
        </references>
      </pivotArea>
    </format>
    <format dxfId="6167">
      <pivotArea dataOnly="0" labelOnly="1" outline="0" fieldPosition="0">
        <references count="5">
          <reference field="0" count="1" selected="0">
            <x v="9"/>
          </reference>
          <reference field="5" count="1" selected="0">
            <x v="323"/>
          </reference>
          <reference field="6" count="1" selected="0">
            <x v="70"/>
          </reference>
          <reference field="9" count="1">
            <x v="26"/>
          </reference>
          <reference field="11" count="1" selected="0">
            <x v="1794"/>
          </reference>
        </references>
      </pivotArea>
    </format>
    <format dxfId="6166">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5"/>
          </reference>
        </references>
      </pivotArea>
    </format>
    <format dxfId="6165">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6"/>
          </reference>
        </references>
      </pivotArea>
    </format>
    <format dxfId="6164">
      <pivotArea dataOnly="0" labelOnly="1" outline="0" fieldPosition="0">
        <references count="5">
          <reference field="0" count="1" selected="0">
            <x v="9"/>
          </reference>
          <reference field="5" count="1" selected="0">
            <x v="323"/>
          </reference>
          <reference field="6" count="1" selected="0">
            <x v="70"/>
          </reference>
          <reference field="9" count="1">
            <x v="86"/>
          </reference>
          <reference field="11" count="1" selected="0">
            <x v="1797"/>
          </reference>
        </references>
      </pivotArea>
    </format>
    <format dxfId="6163">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8"/>
          </reference>
        </references>
      </pivotArea>
    </format>
    <format dxfId="6162">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9"/>
          </reference>
        </references>
      </pivotArea>
    </format>
    <format dxfId="6161">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838"/>
          </reference>
        </references>
      </pivotArea>
    </format>
    <format dxfId="6160">
      <pivotArea dataOnly="0" labelOnly="1" outline="0" fieldPosition="0">
        <references count="5">
          <reference field="0" count="1" selected="0">
            <x v="9"/>
          </reference>
          <reference field="5" count="1" selected="0">
            <x v="323"/>
          </reference>
          <reference field="6" count="1" selected="0">
            <x v="70"/>
          </reference>
          <reference field="9" count="1">
            <x v="140"/>
          </reference>
          <reference field="11" count="1" selected="0">
            <x v="1852"/>
          </reference>
        </references>
      </pivotArea>
    </format>
    <format dxfId="6159">
      <pivotArea dataOnly="0" labelOnly="1" outline="0" fieldPosition="0">
        <references count="5">
          <reference field="0" count="1" selected="0">
            <x v="9"/>
          </reference>
          <reference field="5" count="1" selected="0">
            <x v="323"/>
          </reference>
          <reference field="6" count="1" selected="0">
            <x v="70"/>
          </reference>
          <reference field="9" count="1">
            <x v="151"/>
          </reference>
          <reference field="11" count="1" selected="0">
            <x v="1857"/>
          </reference>
        </references>
      </pivotArea>
    </format>
    <format dxfId="6158">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891"/>
          </reference>
        </references>
      </pivotArea>
    </format>
    <format dxfId="6157">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899"/>
          </reference>
        </references>
      </pivotArea>
    </format>
    <format dxfId="6156">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903"/>
          </reference>
        </references>
      </pivotArea>
    </format>
    <format dxfId="6155">
      <pivotArea dataOnly="0" labelOnly="1" outline="0" fieldPosition="0">
        <references count="5">
          <reference field="0" count="1" selected="0">
            <x v="10"/>
          </reference>
          <reference field="5" count="1" selected="0">
            <x v="323"/>
          </reference>
          <reference field="6" count="1" selected="0">
            <x v="70"/>
          </reference>
          <reference field="9" count="1">
            <x v="44"/>
          </reference>
          <reference field="11" count="1" selected="0">
            <x v="1914"/>
          </reference>
        </references>
      </pivotArea>
    </format>
    <format dxfId="6154">
      <pivotArea dataOnly="0" labelOnly="1" outline="0" fieldPosition="0">
        <references count="5">
          <reference field="0" count="1" selected="0">
            <x v="12"/>
          </reference>
          <reference field="5" count="1" selected="0">
            <x v="323"/>
          </reference>
          <reference field="6" count="1" selected="0">
            <x v="70"/>
          </reference>
          <reference field="9" count="1">
            <x v="52"/>
          </reference>
          <reference field="11" count="1" selected="0">
            <x v="2013"/>
          </reference>
        </references>
      </pivotArea>
    </format>
    <format dxfId="6153">
      <pivotArea dataOnly="0" labelOnly="1" outline="0" fieldPosition="0">
        <references count="5">
          <reference field="0" count="1" selected="0">
            <x v="12"/>
          </reference>
          <reference field="5" count="1" selected="0">
            <x v="323"/>
          </reference>
          <reference field="6" count="1" selected="0">
            <x v="70"/>
          </reference>
          <reference field="9" count="1">
            <x v="207"/>
          </reference>
          <reference field="11" count="1" selected="0">
            <x v="2071"/>
          </reference>
        </references>
      </pivotArea>
    </format>
    <format dxfId="6152">
      <pivotArea dataOnly="0" labelOnly="1" outline="0" fieldPosition="0">
        <references count="5">
          <reference field="0" count="1" selected="0">
            <x v="12"/>
          </reference>
          <reference field="5" count="1" selected="0">
            <x v="323"/>
          </reference>
          <reference field="6" count="1" selected="0">
            <x v="70"/>
          </reference>
          <reference field="9" count="1">
            <x v="120"/>
          </reference>
          <reference field="11" count="1" selected="0">
            <x v="2318"/>
          </reference>
        </references>
      </pivotArea>
    </format>
    <format dxfId="6151">
      <pivotArea dataOnly="0" labelOnly="1" outline="0" fieldPosition="0">
        <references count="5">
          <reference field="0" count="1" selected="0">
            <x v="12"/>
          </reference>
          <reference field="5" count="1" selected="0">
            <x v="323"/>
          </reference>
          <reference field="6" count="1" selected="0">
            <x v="70"/>
          </reference>
          <reference field="9" count="1">
            <x v="52"/>
          </reference>
          <reference field="11" count="1" selected="0">
            <x v="2551"/>
          </reference>
        </references>
      </pivotArea>
    </format>
    <format dxfId="6150">
      <pivotArea dataOnly="0" labelOnly="1" outline="0" fieldPosition="0">
        <references count="5">
          <reference field="0" count="1" selected="0">
            <x v="13"/>
          </reference>
          <reference field="5" count="1" selected="0">
            <x v="323"/>
          </reference>
          <reference field="6" count="1" selected="0">
            <x v="70"/>
          </reference>
          <reference field="9" count="1">
            <x v="254"/>
          </reference>
          <reference field="11" count="1" selected="0">
            <x v="2700"/>
          </reference>
        </references>
      </pivotArea>
    </format>
    <format dxfId="6149">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65"/>
          </reference>
        </references>
      </pivotArea>
    </format>
    <format dxfId="6148">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66"/>
          </reference>
        </references>
      </pivotArea>
    </format>
    <format dxfId="6147">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1"/>
          </reference>
        </references>
      </pivotArea>
    </format>
    <format dxfId="6146">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2"/>
          </reference>
        </references>
      </pivotArea>
    </format>
    <format dxfId="6145">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5"/>
          </reference>
        </references>
      </pivotArea>
    </format>
    <format dxfId="6144">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8"/>
          </reference>
        </references>
      </pivotArea>
    </format>
    <format dxfId="6143">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1"/>
          </reference>
        </references>
      </pivotArea>
    </format>
    <format dxfId="6142">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2"/>
          </reference>
        </references>
      </pivotArea>
    </format>
    <format dxfId="6141">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5"/>
          </reference>
        </references>
      </pivotArea>
    </format>
    <format dxfId="6140">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6"/>
          </reference>
        </references>
      </pivotArea>
    </format>
    <format dxfId="6139">
      <pivotArea dataOnly="0" labelOnly="1" outline="0" fieldPosition="0">
        <references count="5">
          <reference field="0" count="1" selected="0">
            <x v="0"/>
          </reference>
          <reference field="5" count="1" selected="0">
            <x v="323"/>
          </reference>
          <reference field="6" count="1" selected="0">
            <x v="71"/>
          </reference>
          <reference field="9" count="1">
            <x v="94"/>
          </reference>
          <reference field="11" count="1" selected="0">
            <x v="69"/>
          </reference>
        </references>
      </pivotArea>
    </format>
    <format dxfId="6138">
      <pivotArea dataOnly="0" labelOnly="1" outline="0" fieldPosition="0">
        <references count="5">
          <reference field="0" count="1" selected="0">
            <x v="0"/>
          </reference>
          <reference field="5" count="1" selected="0">
            <x v="323"/>
          </reference>
          <reference field="6" count="1" selected="0">
            <x v="71"/>
          </reference>
          <reference field="9" count="1">
            <x v="94"/>
          </reference>
          <reference field="11" count="1" selected="0">
            <x v="71"/>
          </reference>
        </references>
      </pivotArea>
    </format>
    <format dxfId="6137">
      <pivotArea dataOnly="0" labelOnly="1" outline="0" fieldPosition="0">
        <references count="5">
          <reference field="0" count="1" selected="0">
            <x v="1"/>
          </reference>
          <reference field="5" count="1" selected="0">
            <x v="323"/>
          </reference>
          <reference field="6" count="1" selected="0">
            <x v="71"/>
          </reference>
          <reference field="9" count="1">
            <x v="6"/>
          </reference>
          <reference field="11" count="1" selected="0">
            <x v="190"/>
          </reference>
        </references>
      </pivotArea>
    </format>
    <format dxfId="6136">
      <pivotArea dataOnly="0" labelOnly="1" outline="0" fieldPosition="0">
        <references count="5">
          <reference field="0" count="1" selected="0">
            <x v="1"/>
          </reference>
          <reference field="5" count="1" selected="0">
            <x v="323"/>
          </reference>
          <reference field="6" count="1" selected="0">
            <x v="71"/>
          </reference>
          <reference field="9" count="1">
            <x v="241"/>
          </reference>
          <reference field="11" count="1" selected="0">
            <x v="191"/>
          </reference>
        </references>
      </pivotArea>
    </format>
    <format dxfId="6135">
      <pivotArea dataOnly="0" labelOnly="1" outline="0" fieldPosition="0">
        <references count="5">
          <reference field="0" count="1" selected="0">
            <x v="3"/>
          </reference>
          <reference field="5" count="1" selected="0">
            <x v="323"/>
          </reference>
          <reference field="6" count="1" selected="0">
            <x v="71"/>
          </reference>
          <reference field="9" count="1">
            <x v="107"/>
          </reference>
          <reference field="11" count="1" selected="0">
            <x v="433"/>
          </reference>
        </references>
      </pivotArea>
    </format>
    <format dxfId="6134">
      <pivotArea dataOnly="0" labelOnly="1" outline="0" fieldPosition="0">
        <references count="5">
          <reference field="0" count="1" selected="0">
            <x v="3"/>
          </reference>
          <reference field="5" count="1" selected="0">
            <x v="323"/>
          </reference>
          <reference field="6" count="1" selected="0">
            <x v="71"/>
          </reference>
          <reference field="9" count="1">
            <x v="107"/>
          </reference>
          <reference field="11" count="1" selected="0">
            <x v="438"/>
          </reference>
        </references>
      </pivotArea>
    </format>
    <format dxfId="6133">
      <pivotArea dataOnly="0" labelOnly="1" outline="0" fieldPosition="0">
        <references count="5">
          <reference field="0" count="1" selected="0">
            <x v="5"/>
          </reference>
          <reference field="5" count="1" selected="0">
            <x v="323"/>
          </reference>
          <reference field="6" count="1" selected="0">
            <x v="71"/>
          </reference>
          <reference field="9" count="1">
            <x v="256"/>
          </reference>
          <reference field="11" count="1" selected="0">
            <x v="787"/>
          </reference>
        </references>
      </pivotArea>
    </format>
    <format dxfId="6132">
      <pivotArea dataOnly="0" labelOnly="1" outline="0" fieldPosition="0">
        <references count="5">
          <reference field="0" count="1" selected="0">
            <x v="9"/>
          </reference>
          <reference field="5" count="1" selected="0">
            <x v="323"/>
          </reference>
          <reference field="6" count="1" selected="0">
            <x v="71"/>
          </reference>
          <reference field="9" count="1">
            <x v="185"/>
          </reference>
          <reference field="11" count="1" selected="0">
            <x v="1874"/>
          </reference>
        </references>
      </pivotArea>
    </format>
    <format dxfId="6131">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2"/>
          </reference>
        </references>
      </pivotArea>
    </format>
    <format dxfId="6130">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3"/>
          </reference>
        </references>
      </pivotArea>
    </format>
    <format dxfId="6129">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7"/>
          </reference>
        </references>
      </pivotArea>
    </format>
    <format dxfId="6128">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8"/>
          </reference>
        </references>
      </pivotArea>
    </format>
    <format dxfId="6127">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4"/>
          </reference>
        </references>
      </pivotArea>
    </format>
    <format dxfId="6126">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5"/>
          </reference>
        </references>
      </pivotArea>
    </format>
    <format dxfId="6125">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8"/>
          </reference>
        </references>
      </pivotArea>
    </format>
    <format dxfId="6124">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55"/>
          </reference>
        </references>
      </pivotArea>
    </format>
    <format dxfId="6123">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56"/>
          </reference>
        </references>
      </pivotArea>
    </format>
    <format dxfId="6122">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302"/>
          </reference>
        </references>
      </pivotArea>
    </format>
    <format dxfId="6121">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303"/>
          </reference>
        </references>
      </pivotArea>
    </format>
    <format dxfId="6120">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6"/>
          </reference>
        </references>
      </pivotArea>
    </format>
    <format dxfId="6119">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7"/>
          </reference>
        </references>
      </pivotArea>
    </format>
    <format dxfId="6118">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8"/>
          </reference>
        </references>
      </pivotArea>
    </format>
    <format dxfId="6117">
      <pivotArea dataOnly="0" labelOnly="1" outline="0" fieldPosition="0">
        <references count="5">
          <reference field="0" count="1" selected="0">
            <x v="15"/>
          </reference>
          <reference field="5" count="1" selected="0">
            <x v="283"/>
          </reference>
          <reference field="6" count="1" selected="0">
            <x v="74"/>
          </reference>
          <reference field="9" count="1">
            <x v="11"/>
          </reference>
          <reference field="11" count="1" selected="0">
            <x v="1250"/>
          </reference>
        </references>
      </pivotArea>
    </format>
    <format dxfId="6116">
      <pivotArea dataOnly="0" labelOnly="1" outline="0" fieldPosition="0">
        <references count="5">
          <reference field="0" count="1" selected="0">
            <x v="15"/>
          </reference>
          <reference field="5" count="1" selected="0">
            <x v="283"/>
          </reference>
          <reference field="6" count="1" selected="0">
            <x v="74"/>
          </reference>
          <reference field="9" count="1">
            <x v="11"/>
          </reference>
          <reference field="11" count="1" selected="0">
            <x v="1312"/>
          </reference>
        </references>
      </pivotArea>
    </format>
    <format dxfId="6115">
      <pivotArea dataOnly="0" labelOnly="1" outline="0" fieldPosition="0">
        <references count="5">
          <reference field="0" count="1" selected="0">
            <x v="4"/>
          </reference>
          <reference field="5" count="1" selected="0">
            <x v="283"/>
          </reference>
          <reference field="6" count="1" selected="0">
            <x v="74"/>
          </reference>
          <reference field="9" count="1">
            <x v="214"/>
          </reference>
          <reference field="11" count="1" selected="0">
            <x v="1500"/>
          </reference>
        </references>
      </pivotArea>
    </format>
    <format dxfId="6114">
      <pivotArea dataOnly="0" labelOnly="1" outline="0" fieldPosition="0">
        <references count="5">
          <reference field="0" count="1" selected="0">
            <x v="4"/>
          </reference>
          <reference field="5" count="1" selected="0">
            <x v="283"/>
          </reference>
          <reference field="6" count="1" selected="0">
            <x v="74"/>
          </reference>
          <reference field="9" count="1">
            <x v="214"/>
          </reference>
          <reference field="11" count="1" selected="0">
            <x v="1604"/>
          </reference>
        </references>
      </pivotArea>
    </format>
    <format dxfId="6113">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1984"/>
          </reference>
        </references>
      </pivotArea>
    </format>
    <format dxfId="6112">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1985"/>
          </reference>
        </references>
      </pivotArea>
    </format>
    <format dxfId="6111">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162"/>
          </reference>
        </references>
      </pivotArea>
    </format>
    <format dxfId="6110">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446"/>
          </reference>
        </references>
      </pivotArea>
    </format>
    <format dxfId="6109">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447"/>
          </reference>
        </references>
      </pivotArea>
    </format>
    <format dxfId="6108">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27"/>
          </reference>
        </references>
      </pivotArea>
    </format>
    <format dxfId="6107">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28"/>
          </reference>
        </references>
      </pivotArea>
    </format>
    <format dxfId="6106">
      <pivotArea dataOnly="0" labelOnly="1" outline="0" fieldPosition="0">
        <references count="5">
          <reference field="0" count="1" selected="0">
            <x v="7"/>
          </reference>
          <reference field="5" count="1" selected="0">
            <x v="352"/>
          </reference>
          <reference field="6" count="1" selected="0">
            <x v="76"/>
          </reference>
          <reference field="9" count="1">
            <x v="162"/>
          </reference>
          <reference field="11" count="1" selected="0">
            <x v="1085"/>
          </reference>
        </references>
      </pivotArea>
    </format>
    <format dxfId="6105">
      <pivotArea dataOnly="0" labelOnly="1" outline="0" fieldPosition="0">
        <references count="5">
          <reference field="0" count="1" selected="0">
            <x v="7"/>
          </reference>
          <reference field="5" count="1" selected="0">
            <x v="352"/>
          </reference>
          <reference field="6" count="1" selected="0">
            <x v="76"/>
          </reference>
          <reference field="9" count="1">
            <x v="162"/>
          </reference>
          <reference field="11" count="1" selected="0">
            <x v="1086"/>
          </reference>
        </references>
      </pivotArea>
    </format>
    <format dxfId="6104">
      <pivotArea dataOnly="0" labelOnly="1" outline="0" fieldPosition="0">
        <references count="5">
          <reference field="0" count="1" selected="0">
            <x v="7"/>
          </reference>
          <reference field="5" count="1" selected="0">
            <x v="352"/>
          </reference>
          <reference field="6" count="1" selected="0">
            <x v="76"/>
          </reference>
          <reference field="9" count="1">
            <x v="223"/>
          </reference>
          <reference field="11" count="1" selected="0">
            <x v="1089"/>
          </reference>
        </references>
      </pivotArea>
    </format>
    <format dxfId="6103">
      <pivotArea dataOnly="0" labelOnly="1" outline="0" fieldPosition="0">
        <references count="5">
          <reference field="0" count="1" selected="0">
            <x v="7"/>
          </reference>
          <reference field="5" count="1" selected="0">
            <x v="352"/>
          </reference>
          <reference field="6" count="1" selected="0">
            <x v="76"/>
          </reference>
          <reference field="9" count="1">
            <x v="223"/>
          </reference>
          <reference field="11" count="1" selected="0">
            <x v="1090"/>
          </reference>
        </references>
      </pivotArea>
    </format>
    <format dxfId="6102">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91"/>
          </reference>
        </references>
      </pivotArea>
    </format>
    <format dxfId="6101">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92"/>
          </reference>
        </references>
      </pivotArea>
    </format>
    <format dxfId="6100">
      <pivotArea dataOnly="0" labelOnly="1" outline="0" fieldPosition="0">
        <references count="5">
          <reference field="0" count="1" selected="0">
            <x v="7"/>
          </reference>
          <reference field="5" count="1" selected="0">
            <x v="352"/>
          </reference>
          <reference field="6" count="1" selected="0">
            <x v="77"/>
          </reference>
          <reference field="9" count="1">
            <x v="116"/>
          </reference>
          <reference field="11" count="1" selected="0">
            <x v="1172"/>
          </reference>
        </references>
      </pivotArea>
    </format>
    <format dxfId="6099">
      <pivotArea dataOnly="0" labelOnly="1" outline="0" fieldPosition="0">
        <references count="5">
          <reference field="0" count="1" selected="0">
            <x v="7"/>
          </reference>
          <reference field="5" count="1" selected="0">
            <x v="352"/>
          </reference>
          <reference field="6" count="1" selected="0">
            <x v="77"/>
          </reference>
          <reference field="9" count="1">
            <x v="116"/>
          </reference>
          <reference field="11" count="1" selected="0">
            <x v="1173"/>
          </reference>
        </references>
      </pivotArea>
    </format>
    <format dxfId="6098">
      <pivotArea dataOnly="0" labelOnly="1" outline="0" fieldPosition="0">
        <references count="5">
          <reference field="0" count="1" selected="0">
            <x v="7"/>
          </reference>
          <reference field="5" count="1" selected="0">
            <x v="352"/>
          </reference>
          <reference field="6" count="1" selected="0">
            <x v="77"/>
          </reference>
          <reference field="9" count="1">
            <x v="223"/>
          </reference>
          <reference field="11" count="1" selected="0">
            <x v="1182"/>
          </reference>
        </references>
      </pivotArea>
    </format>
    <format dxfId="6097">
      <pivotArea dataOnly="0" labelOnly="1" outline="0" fieldPosition="0">
        <references count="5">
          <reference field="0" count="1" selected="0">
            <x v="7"/>
          </reference>
          <reference field="5" count="1" selected="0">
            <x v="352"/>
          </reference>
          <reference field="6" count="1" selected="0">
            <x v="77"/>
          </reference>
          <reference field="9" count="1">
            <x v="223"/>
          </reference>
          <reference field="11" count="1" selected="0">
            <x v="1183"/>
          </reference>
        </references>
      </pivotArea>
    </format>
    <format dxfId="6096">
      <pivotArea dataOnly="0" labelOnly="1" outline="0" fieldPosition="0">
        <references count="5">
          <reference field="0" count="1" selected="0">
            <x v="7"/>
          </reference>
          <reference field="5" count="1" selected="0">
            <x v="352"/>
          </reference>
          <reference field="6" count="1" selected="0">
            <x v="77"/>
          </reference>
          <reference field="9" count="1">
            <x v="162"/>
          </reference>
          <reference field="11" count="1" selected="0">
            <x v="1184"/>
          </reference>
        </references>
      </pivotArea>
    </format>
    <format dxfId="6095">
      <pivotArea dataOnly="0" labelOnly="1" outline="0" fieldPosition="0">
        <references count="5">
          <reference field="0" count="1" selected="0">
            <x v="7"/>
          </reference>
          <reference field="5" count="1" selected="0">
            <x v="352"/>
          </reference>
          <reference field="6" count="1" selected="0">
            <x v="77"/>
          </reference>
          <reference field="9" count="1">
            <x v="162"/>
          </reference>
          <reference field="11" count="1" selected="0">
            <x v="1185"/>
          </reference>
        </references>
      </pivotArea>
    </format>
    <format dxfId="6094">
      <pivotArea dataOnly="0" labelOnly="1" outline="0" fieldPosition="0">
        <references count="5">
          <reference field="0" count="1" selected="0">
            <x v="13"/>
          </reference>
          <reference field="5" count="1" selected="0">
            <x v="52"/>
          </reference>
          <reference field="6" count="1" selected="0">
            <x v="78"/>
          </reference>
          <reference field="9" count="1">
            <x v="161"/>
          </reference>
          <reference field="11" count="1" selected="0">
            <x v="2676"/>
          </reference>
        </references>
      </pivotArea>
    </format>
    <format dxfId="6093">
      <pivotArea dataOnly="0" labelOnly="1" outline="0" fieldPosition="0">
        <references count="5">
          <reference field="0" count="1" selected="0">
            <x v="13"/>
          </reference>
          <reference field="5" count="1" selected="0">
            <x v="52"/>
          </reference>
          <reference field="6" count="1" selected="0">
            <x v="78"/>
          </reference>
          <reference field="9" count="1">
            <x v="161"/>
          </reference>
          <reference field="11" count="1" selected="0">
            <x v="2677"/>
          </reference>
        </references>
      </pivotArea>
    </format>
    <format dxfId="6092">
      <pivotArea dataOnly="0" labelOnly="1" outline="0" fieldPosition="0">
        <references count="5">
          <reference field="0" count="1" selected="0">
            <x v="13"/>
          </reference>
          <reference field="5" count="1" selected="0">
            <x v="52"/>
          </reference>
          <reference field="6" count="1" selected="0">
            <x v="78"/>
          </reference>
          <reference field="9" count="1">
            <x v="254"/>
          </reference>
          <reference field="11" count="1" selected="0">
            <x v="2692"/>
          </reference>
        </references>
      </pivotArea>
    </format>
    <format dxfId="6091">
      <pivotArea dataOnly="0" labelOnly="1" outline="0" fieldPosition="0">
        <references count="5">
          <reference field="0" count="1" selected="0">
            <x v="13"/>
          </reference>
          <reference field="5" count="1" selected="0">
            <x v="52"/>
          </reference>
          <reference field="6" count="1" selected="0">
            <x v="78"/>
          </reference>
          <reference field="9" count="1">
            <x v="254"/>
          </reference>
          <reference field="11" count="1" selected="0">
            <x v="2693"/>
          </reference>
        </references>
      </pivotArea>
    </format>
    <format dxfId="6090">
      <pivotArea dataOnly="0" labelOnly="1" outline="0" fieldPosition="0">
        <references count="5">
          <reference field="0" count="1" selected="0">
            <x v="7"/>
          </reference>
          <reference field="5" count="1" selected="0">
            <x v="284"/>
          </reference>
          <reference field="6" count="1" selected="0">
            <x v="79"/>
          </reference>
          <reference field="9" count="1">
            <x v="223"/>
          </reference>
          <reference field="11" count="1" selected="0">
            <x v="972"/>
          </reference>
        </references>
      </pivotArea>
    </format>
    <format dxfId="6089">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982"/>
          </reference>
        </references>
      </pivotArea>
    </format>
    <format dxfId="6088">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983"/>
          </reference>
        </references>
      </pivotArea>
    </format>
    <format dxfId="6087">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984"/>
          </reference>
        </references>
      </pivotArea>
    </format>
    <format dxfId="6086">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990"/>
          </reference>
        </references>
      </pivotArea>
    </format>
    <format dxfId="6085">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991"/>
          </reference>
        </references>
      </pivotArea>
    </format>
    <format dxfId="6084">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011"/>
          </reference>
        </references>
      </pivotArea>
    </format>
    <format dxfId="6083">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62"/>
          </reference>
        </references>
      </pivotArea>
    </format>
    <format dxfId="6082">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71"/>
          </reference>
        </references>
      </pivotArea>
    </format>
    <format dxfId="6081">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72"/>
          </reference>
        </references>
      </pivotArea>
    </format>
    <format dxfId="6080">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1073"/>
          </reference>
        </references>
      </pivotArea>
    </format>
    <format dxfId="6079">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074"/>
          </reference>
        </references>
      </pivotArea>
    </format>
    <format dxfId="6078">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075"/>
          </reference>
        </references>
      </pivotArea>
    </format>
    <format dxfId="6077">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078"/>
          </reference>
        </references>
      </pivotArea>
    </format>
    <format dxfId="6076">
      <pivotArea dataOnly="0" labelOnly="1" outline="0" fieldPosition="0">
        <references count="5">
          <reference field="0" count="1" selected="0">
            <x v="7"/>
          </reference>
          <reference field="5" count="1" selected="0">
            <x v="284"/>
          </reference>
          <reference field="6" count="1" selected="0">
            <x v="79"/>
          </reference>
          <reference field="9" count="1">
            <x v="223"/>
          </reference>
          <reference field="11" count="1" selected="0">
            <x v="1098"/>
          </reference>
        </references>
      </pivotArea>
    </format>
    <format dxfId="6075">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115"/>
          </reference>
        </references>
      </pivotArea>
    </format>
    <format dxfId="6074">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116"/>
          </reference>
        </references>
      </pivotArea>
    </format>
    <format dxfId="6073">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1128"/>
          </reference>
        </references>
      </pivotArea>
    </format>
    <format dxfId="6072">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29"/>
          </reference>
        </references>
      </pivotArea>
    </format>
    <format dxfId="6071">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30"/>
          </reference>
        </references>
      </pivotArea>
    </format>
    <format dxfId="6070">
      <pivotArea dataOnly="0" labelOnly="1" outline="0" fieldPosition="0">
        <references count="5">
          <reference field="0" count="1" selected="0">
            <x v="7"/>
          </reference>
          <reference field="5" count="1" selected="0">
            <x v="284"/>
          </reference>
          <reference field="6" count="1" selected="0">
            <x v="79"/>
          </reference>
          <reference field="9" count="1">
            <x v="46"/>
          </reference>
          <reference field="11" count="1" selected="0">
            <x v="1131"/>
          </reference>
        </references>
      </pivotArea>
    </format>
    <format dxfId="6069">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32"/>
          </reference>
        </references>
      </pivotArea>
    </format>
    <format dxfId="6068">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33"/>
          </reference>
        </references>
      </pivotArea>
    </format>
    <format dxfId="6067">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34"/>
          </reference>
        </references>
      </pivotArea>
    </format>
    <format dxfId="6066">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41"/>
          </reference>
        </references>
      </pivotArea>
    </format>
    <format dxfId="6065">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42"/>
          </reference>
        </references>
      </pivotArea>
    </format>
    <format dxfId="6064">
      <pivotArea dataOnly="0" labelOnly="1" outline="0" fieldPosition="0">
        <references count="5">
          <reference field="0" count="1" selected="0">
            <x v="12"/>
          </reference>
          <reference field="5" count="1" selected="0">
            <x v="300"/>
          </reference>
          <reference field="6" count="1" selected="0">
            <x v="80"/>
          </reference>
          <reference field="9" count="1">
            <x v="180"/>
          </reference>
          <reference field="11" count="1" selected="0">
            <x v="2107"/>
          </reference>
        </references>
      </pivotArea>
    </format>
    <format dxfId="6063">
      <pivotArea dataOnly="0" labelOnly="1" outline="0" fieldPosition="0">
        <references count="5">
          <reference field="0" count="1" selected="0">
            <x v="1"/>
          </reference>
          <reference field="5" count="1" selected="0">
            <x v="270"/>
          </reference>
          <reference field="6" count="1" selected="0">
            <x v="81"/>
          </reference>
          <reference field="9" count="1">
            <x v="15"/>
          </reference>
          <reference field="11" count="1" selected="0">
            <x v="129"/>
          </reference>
        </references>
      </pivotArea>
    </format>
    <format dxfId="6062">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378"/>
          </reference>
        </references>
      </pivotArea>
    </format>
    <format dxfId="6061">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389"/>
          </reference>
        </references>
      </pivotArea>
    </format>
    <format dxfId="6060">
      <pivotArea dataOnly="0" labelOnly="1" outline="0" fieldPosition="0">
        <references count="5">
          <reference field="0" count="1" selected="0">
            <x v="3"/>
          </reference>
          <reference field="5" count="1" selected="0">
            <x v="270"/>
          </reference>
          <reference field="6" count="1" selected="0">
            <x v="81"/>
          </reference>
          <reference field="9" count="1">
            <x v="107"/>
          </reference>
          <reference field="11" count="1" selected="0">
            <x v="390"/>
          </reference>
        </references>
      </pivotArea>
    </format>
    <format dxfId="6059">
      <pivotArea dataOnly="0" labelOnly="1" outline="0" fieldPosition="0">
        <references count="5">
          <reference field="0" count="1" selected="0">
            <x v="3"/>
          </reference>
          <reference field="5" count="1" selected="0">
            <x v="270"/>
          </reference>
          <reference field="6" count="1" selected="0">
            <x v="81"/>
          </reference>
          <reference field="9" count="1">
            <x v="107"/>
          </reference>
          <reference field="11" count="1" selected="0">
            <x v="417"/>
          </reference>
        </references>
      </pivotArea>
    </format>
    <format dxfId="6058">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436"/>
          </reference>
        </references>
      </pivotArea>
    </format>
    <format dxfId="6057">
      <pivotArea dataOnly="0" labelOnly="1" outline="0" fieldPosition="0">
        <references count="5">
          <reference field="0" count="1" selected="0">
            <x v="5"/>
          </reference>
          <reference field="5" count="1" selected="0">
            <x v="270"/>
          </reference>
          <reference field="6" count="1" selected="0">
            <x v="81"/>
          </reference>
          <reference field="9" count="1">
            <x v="256"/>
          </reference>
          <reference field="11" count="1" selected="0">
            <x v="548"/>
          </reference>
        </references>
      </pivotArea>
    </format>
    <format dxfId="6056">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582"/>
          </reference>
        </references>
      </pivotArea>
    </format>
    <format dxfId="6055">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600"/>
          </reference>
        </references>
      </pivotArea>
    </format>
    <format dxfId="6054">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609"/>
          </reference>
        </references>
      </pivotArea>
    </format>
    <format dxfId="6053">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610"/>
          </reference>
        </references>
      </pivotArea>
    </format>
    <format dxfId="6052">
      <pivotArea dataOnly="0" labelOnly="1" outline="0" fieldPosition="0">
        <references count="5">
          <reference field="0" count="1" selected="0">
            <x v="5"/>
          </reference>
          <reference field="5" count="1" selected="0">
            <x v="270"/>
          </reference>
          <reference field="6" count="1" selected="0">
            <x v="81"/>
          </reference>
          <reference field="9" count="1">
            <x v="256"/>
          </reference>
          <reference field="11" count="1" selected="0">
            <x v="772"/>
          </reference>
        </references>
      </pivotArea>
    </format>
    <format dxfId="6051">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773"/>
          </reference>
        </references>
      </pivotArea>
    </format>
    <format dxfId="6050">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774"/>
          </reference>
        </references>
      </pivotArea>
    </format>
    <format dxfId="6049">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777"/>
          </reference>
        </references>
      </pivotArea>
    </format>
    <format dxfId="6048">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803"/>
          </reference>
        </references>
      </pivotArea>
    </format>
    <format dxfId="6047">
      <pivotArea dataOnly="0" labelOnly="1" outline="0" fieldPosition="0">
        <references count="5">
          <reference field="0" count="1" selected="0">
            <x v="6"/>
          </reference>
          <reference field="5" count="1" selected="0">
            <x v="270"/>
          </reference>
          <reference field="6" count="1" selected="0">
            <x v="81"/>
          </reference>
          <reference field="9" count="1">
            <x v="237"/>
          </reference>
          <reference field="11" count="1" selected="0">
            <x v="885"/>
          </reference>
        </references>
      </pivotArea>
    </format>
    <format dxfId="6046">
      <pivotArea dataOnly="0" labelOnly="1" outline="0" fieldPosition="0">
        <references count="5">
          <reference field="0" count="1" selected="0">
            <x v="6"/>
          </reference>
          <reference field="5" count="1" selected="0">
            <x v="270"/>
          </reference>
          <reference field="6" count="1" selected="0">
            <x v="81"/>
          </reference>
          <reference field="9" count="1">
            <x v="237"/>
          </reference>
          <reference field="11" count="1" selected="0">
            <x v="887"/>
          </reference>
        </references>
      </pivotArea>
    </format>
    <format dxfId="6045">
      <pivotArea dataOnly="0" labelOnly="1" outline="0" fieldPosition="0">
        <references count="5">
          <reference field="0" count="1" selected="0">
            <x v="6"/>
          </reference>
          <reference field="5" count="1" selected="0">
            <x v="270"/>
          </reference>
          <reference field="6" count="1" selected="0">
            <x v="81"/>
          </reference>
          <reference field="9" count="1">
            <x v="38"/>
          </reference>
          <reference field="11" count="1" selected="0">
            <x v="905"/>
          </reference>
        </references>
      </pivotArea>
    </format>
    <format dxfId="6044">
      <pivotArea dataOnly="0" labelOnly="1" outline="0" fieldPosition="0">
        <references count="5">
          <reference field="0" count="1" selected="0">
            <x v="6"/>
          </reference>
          <reference field="5" count="1" selected="0">
            <x v="270"/>
          </reference>
          <reference field="6" count="1" selected="0">
            <x v="81"/>
          </reference>
          <reference field="9" count="1">
            <x v="221"/>
          </reference>
          <reference field="11" count="1" selected="0">
            <x v="906"/>
          </reference>
        </references>
      </pivotArea>
    </format>
    <format dxfId="6043">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979"/>
          </reference>
        </references>
      </pivotArea>
    </format>
    <format dxfId="6042">
      <pivotArea dataOnly="0" labelOnly="1" outline="0" fieldPosition="0">
        <references count="5">
          <reference field="0" count="1" selected="0">
            <x v="7"/>
          </reference>
          <reference field="5" count="1" selected="0">
            <x v="270"/>
          </reference>
          <reference field="6" count="1" selected="0">
            <x v="81"/>
          </reference>
          <reference field="9" count="1">
            <x v="66"/>
          </reference>
          <reference field="11" count="1" selected="0">
            <x v="1009"/>
          </reference>
        </references>
      </pivotArea>
    </format>
    <format dxfId="6041">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10"/>
          </reference>
        </references>
      </pivotArea>
    </format>
    <format dxfId="6040">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25"/>
          </reference>
        </references>
      </pivotArea>
    </format>
    <format dxfId="6039">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26"/>
          </reference>
        </references>
      </pivotArea>
    </format>
    <format dxfId="6038">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76"/>
          </reference>
        </references>
      </pivotArea>
    </format>
    <format dxfId="6037">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144"/>
          </reference>
        </references>
      </pivotArea>
    </format>
    <format dxfId="6036">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145"/>
          </reference>
        </references>
      </pivotArea>
    </format>
    <format dxfId="6035">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241"/>
          </reference>
        </references>
      </pivotArea>
    </format>
    <format dxfId="6034">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242"/>
          </reference>
        </references>
      </pivotArea>
    </format>
    <format dxfId="6033">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243"/>
          </reference>
        </references>
      </pivotArea>
    </format>
    <format dxfId="6032">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244"/>
          </reference>
        </references>
      </pivotArea>
    </format>
    <format dxfId="6031">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245"/>
          </reference>
        </references>
      </pivotArea>
    </format>
    <format dxfId="6030">
      <pivotArea dataOnly="0" labelOnly="1" outline="0" fieldPosition="0">
        <references count="5">
          <reference field="0" count="1" selected="0">
            <x v="8"/>
          </reference>
          <reference field="5" count="1" selected="0">
            <x v="270"/>
          </reference>
          <reference field="6" count="1" selected="0">
            <x v="81"/>
          </reference>
          <reference field="9" count="1">
            <x v="232"/>
          </reference>
          <reference field="11" count="1" selected="0">
            <x v="1255"/>
          </reference>
        </references>
      </pivotArea>
    </format>
    <format dxfId="6029">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1256"/>
          </reference>
        </references>
      </pivotArea>
    </format>
    <format dxfId="6028">
      <pivotArea dataOnly="0" labelOnly="1" outline="0" fieldPosition="0">
        <references count="5">
          <reference field="0" count="1" selected="0">
            <x v="8"/>
          </reference>
          <reference field="5" count="1" selected="0">
            <x v="270"/>
          </reference>
          <reference field="6" count="1" selected="0">
            <x v="81"/>
          </reference>
          <reference field="9" count="1">
            <x v="51"/>
          </reference>
          <reference field="11" count="1" selected="0">
            <x v="1257"/>
          </reference>
        </references>
      </pivotArea>
    </format>
    <format dxfId="6027">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41"/>
          </reference>
        </references>
      </pivotArea>
    </format>
    <format dxfId="6026">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42"/>
          </reference>
        </references>
      </pivotArea>
    </format>
    <format dxfId="6025">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60"/>
          </reference>
        </references>
      </pivotArea>
    </format>
    <format dxfId="6024">
      <pivotArea dataOnly="0" labelOnly="1" outline="0" fieldPosition="0">
        <references count="5">
          <reference field="0" count="1" selected="0">
            <x v="8"/>
          </reference>
          <reference field="5" count="1" selected="0">
            <x v="270"/>
          </reference>
          <reference field="6" count="1" selected="0">
            <x v="81"/>
          </reference>
          <reference field="9" count="1">
            <x v="265"/>
          </reference>
          <reference field="11" count="1" selected="0">
            <x v="1361"/>
          </reference>
        </references>
      </pivotArea>
    </format>
    <format dxfId="6023">
      <pivotArea dataOnly="0" labelOnly="1" outline="0" fieldPosition="0">
        <references count="5">
          <reference field="0" count="1" selected="0">
            <x v="8"/>
          </reference>
          <reference field="5" count="1" selected="0">
            <x v="270"/>
          </reference>
          <reference field="6" count="1" selected="0">
            <x v="81"/>
          </reference>
          <reference field="9" count="1">
            <x v="34"/>
          </reference>
          <reference field="11" count="1" selected="0">
            <x v="1377"/>
          </reference>
        </references>
      </pivotArea>
    </format>
    <format dxfId="6022">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414"/>
          </reference>
        </references>
      </pivotArea>
    </format>
    <format dxfId="6021">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415"/>
          </reference>
        </references>
      </pivotArea>
    </format>
    <format dxfId="6020">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441"/>
          </reference>
        </references>
      </pivotArea>
    </format>
    <format dxfId="6019">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442"/>
          </reference>
        </references>
      </pivotArea>
    </format>
    <format dxfId="6018">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443"/>
          </reference>
        </references>
      </pivotArea>
    </format>
    <format dxfId="6017">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444"/>
          </reference>
        </references>
      </pivotArea>
    </format>
    <format dxfId="6016">
      <pivotArea dataOnly="0" labelOnly="1" outline="0" fieldPosition="0">
        <references count="5">
          <reference field="0" count="1" selected="0">
            <x v="8"/>
          </reference>
          <reference field="5" count="1" selected="0">
            <x v="270"/>
          </reference>
          <reference field="6" count="1" selected="0">
            <x v="81"/>
          </reference>
          <reference field="9" count="1">
            <x v="232"/>
          </reference>
          <reference field="11" count="1" selected="0">
            <x v="1479"/>
          </reference>
        </references>
      </pivotArea>
    </format>
    <format dxfId="6015">
      <pivotArea dataOnly="0" labelOnly="1" outline="0" fieldPosition="0">
        <references count="5">
          <reference field="0" count="1" selected="0">
            <x v="8"/>
          </reference>
          <reference field="5" count="1" selected="0">
            <x v="270"/>
          </reference>
          <reference field="6" count="1" selected="0">
            <x v="81"/>
          </reference>
          <reference field="9" count="1">
            <x v="51"/>
          </reference>
          <reference field="11" count="1" selected="0">
            <x v="1480"/>
          </reference>
        </references>
      </pivotArea>
    </format>
    <format dxfId="6014">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494"/>
          </reference>
        </references>
      </pivotArea>
    </format>
    <format dxfId="6013">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15"/>
          </reference>
        </references>
      </pivotArea>
    </format>
    <format dxfId="6012">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67"/>
          </reference>
        </references>
      </pivotArea>
    </format>
    <format dxfId="6011">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73"/>
          </reference>
        </references>
      </pivotArea>
    </format>
    <format dxfId="6010">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74"/>
          </reference>
        </references>
      </pivotArea>
    </format>
    <format dxfId="6009">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76"/>
          </reference>
        </references>
      </pivotArea>
    </format>
    <format dxfId="6008">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80"/>
          </reference>
        </references>
      </pivotArea>
    </format>
    <format dxfId="6007">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89"/>
          </reference>
        </references>
      </pivotArea>
    </format>
    <format dxfId="6006">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90"/>
          </reference>
        </references>
      </pivotArea>
    </format>
    <format dxfId="6005">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93"/>
          </reference>
        </references>
      </pivotArea>
    </format>
    <format dxfId="6004">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05"/>
          </reference>
        </references>
      </pivotArea>
    </format>
    <format dxfId="6003">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32"/>
          </reference>
        </references>
      </pivotArea>
    </format>
    <format dxfId="6002">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49"/>
          </reference>
        </references>
      </pivotArea>
    </format>
    <format dxfId="6001">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70"/>
          </reference>
        </references>
      </pivotArea>
    </format>
    <format dxfId="6000">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676"/>
          </reference>
        </references>
      </pivotArea>
    </format>
    <format dxfId="5999">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677"/>
          </reference>
        </references>
      </pivotArea>
    </format>
    <format dxfId="5998">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685"/>
          </reference>
        </references>
      </pivotArea>
    </format>
    <format dxfId="5997">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693"/>
          </reference>
        </references>
      </pivotArea>
    </format>
    <format dxfId="599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694"/>
          </reference>
        </references>
      </pivotArea>
    </format>
    <format dxfId="5995">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708"/>
          </reference>
        </references>
      </pivotArea>
    </format>
    <format dxfId="5994">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09"/>
          </reference>
        </references>
      </pivotArea>
    </format>
    <format dxfId="5993">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10"/>
          </reference>
        </references>
      </pivotArea>
    </format>
    <format dxfId="5992">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20"/>
          </reference>
        </references>
      </pivotArea>
    </format>
    <format dxfId="5991">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38"/>
          </reference>
        </references>
      </pivotArea>
    </format>
    <format dxfId="5990">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39"/>
          </reference>
        </references>
      </pivotArea>
    </format>
    <format dxfId="5989">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44"/>
          </reference>
        </references>
      </pivotArea>
    </format>
    <format dxfId="5988">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45"/>
          </reference>
        </references>
      </pivotArea>
    </format>
    <format dxfId="5987">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50"/>
          </reference>
        </references>
      </pivotArea>
    </format>
    <format dxfId="598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1"/>
          </reference>
        </references>
      </pivotArea>
    </format>
    <format dxfId="5985">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62"/>
          </reference>
        </references>
      </pivotArea>
    </format>
    <format dxfId="598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5"/>
          </reference>
        </references>
      </pivotArea>
    </format>
    <format dxfId="5983">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67"/>
          </reference>
        </references>
      </pivotArea>
    </format>
    <format dxfId="5982">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9"/>
          </reference>
        </references>
      </pivotArea>
    </format>
    <format dxfId="5981">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72"/>
          </reference>
        </references>
      </pivotArea>
    </format>
    <format dxfId="5980">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75"/>
          </reference>
        </references>
      </pivotArea>
    </format>
    <format dxfId="5979">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77"/>
          </reference>
        </references>
      </pivotArea>
    </format>
    <format dxfId="5978">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78"/>
          </reference>
        </references>
      </pivotArea>
    </format>
    <format dxfId="5977">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79"/>
          </reference>
        </references>
      </pivotArea>
    </format>
    <format dxfId="5976">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780"/>
          </reference>
        </references>
      </pivotArea>
    </format>
    <format dxfId="5975">
      <pivotArea dataOnly="0" labelOnly="1" outline="0" fieldPosition="0">
        <references count="5">
          <reference field="0" count="1" selected="0">
            <x v="9"/>
          </reference>
          <reference field="5" count="1" selected="0">
            <x v="270"/>
          </reference>
          <reference field="6" count="1" selected="0">
            <x v="81"/>
          </reference>
          <reference field="9" count="1">
            <x v="3"/>
          </reference>
          <reference field="11" count="1" selected="0">
            <x v="1781"/>
          </reference>
        </references>
      </pivotArea>
    </format>
    <format dxfId="597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82"/>
          </reference>
        </references>
      </pivotArea>
    </format>
    <format dxfId="5973">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83"/>
          </reference>
        </references>
      </pivotArea>
    </format>
    <format dxfId="5972">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02"/>
          </reference>
        </references>
      </pivotArea>
    </format>
    <format dxfId="5971">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837"/>
          </reference>
        </references>
      </pivotArea>
    </format>
    <format dxfId="5970">
      <pivotArea dataOnly="0" labelOnly="1" outline="0" fieldPosition="0">
        <references count="5">
          <reference field="0" count="1" selected="0">
            <x v="9"/>
          </reference>
          <reference field="5" count="1" selected="0">
            <x v="270"/>
          </reference>
          <reference field="6" count="1" selected="0">
            <x v="81"/>
          </reference>
          <reference field="9" count="1">
            <x v="3"/>
          </reference>
          <reference field="11" count="1" selected="0">
            <x v="1845"/>
          </reference>
        </references>
      </pivotArea>
    </format>
    <format dxfId="5969">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46"/>
          </reference>
        </references>
      </pivotArea>
    </format>
    <format dxfId="5968">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47"/>
          </reference>
        </references>
      </pivotArea>
    </format>
    <format dxfId="5967">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48"/>
          </reference>
        </references>
      </pivotArea>
    </format>
    <format dxfId="596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49"/>
          </reference>
        </references>
      </pivotArea>
    </format>
    <format dxfId="5965">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50"/>
          </reference>
        </references>
      </pivotArea>
    </format>
    <format dxfId="5964">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851"/>
          </reference>
        </references>
      </pivotArea>
    </format>
    <format dxfId="5963">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855"/>
          </reference>
        </references>
      </pivotArea>
    </format>
    <format dxfId="5962">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59"/>
          </reference>
        </references>
      </pivotArea>
    </format>
    <format dxfId="5961">
      <pivotArea dataOnly="0" labelOnly="1" outline="0" fieldPosition="0">
        <references count="5">
          <reference field="0" count="1" selected="0">
            <x v="9"/>
          </reference>
          <reference field="5" count="1" selected="0">
            <x v="270"/>
          </reference>
          <reference field="6" count="1" selected="0">
            <x v="81"/>
          </reference>
          <reference field="9" count="1">
            <x v="186"/>
          </reference>
          <reference field="11" count="1" selected="0">
            <x v="1872"/>
          </reference>
        </references>
      </pivotArea>
    </format>
    <format dxfId="5960">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055"/>
          </reference>
        </references>
      </pivotArea>
    </format>
    <format dxfId="5959">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056"/>
          </reference>
        </references>
      </pivotArea>
    </format>
    <format dxfId="5958">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127"/>
          </reference>
        </references>
      </pivotArea>
    </format>
    <format dxfId="5957">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128"/>
          </reference>
        </references>
      </pivotArea>
    </format>
    <format dxfId="5956">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129"/>
          </reference>
        </references>
      </pivotArea>
    </format>
    <format dxfId="5955">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347"/>
          </reference>
        </references>
      </pivotArea>
    </format>
    <format dxfId="5954">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348"/>
          </reference>
        </references>
      </pivotArea>
    </format>
    <format dxfId="5953">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349"/>
          </reference>
        </references>
      </pivotArea>
    </format>
    <format dxfId="5952">
      <pivotArea dataOnly="0" labelOnly="1" outline="0" fieldPosition="0">
        <references count="5">
          <reference field="0" count="1" selected="0">
            <x v="12"/>
          </reference>
          <reference field="5" count="1" selected="0">
            <x v="270"/>
          </reference>
          <reference field="6" count="1" selected="0">
            <x v="81"/>
          </reference>
          <reference field="9" count="1">
            <x v="93"/>
          </reference>
          <reference field="11" count="1" selected="0">
            <x v="2350"/>
          </reference>
        </references>
      </pivotArea>
    </format>
    <format dxfId="5951">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351"/>
          </reference>
        </references>
      </pivotArea>
    </format>
    <format dxfId="5950">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352"/>
          </reference>
        </references>
      </pivotArea>
    </format>
    <format dxfId="5949">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53"/>
          </reference>
        </references>
      </pivotArea>
    </format>
    <format dxfId="5948">
      <pivotArea dataOnly="0" labelOnly="1" outline="0" fieldPosition="0">
        <references count="5">
          <reference field="0" count="1" selected="0">
            <x v="12"/>
          </reference>
          <reference field="5" count="1" selected="0">
            <x v="270"/>
          </reference>
          <reference field="6" count="1" selected="0">
            <x v="81"/>
          </reference>
          <reference field="9" count="1">
            <x v="183"/>
          </reference>
          <reference field="11" count="1" selected="0">
            <x v="2354"/>
          </reference>
        </references>
      </pivotArea>
    </format>
    <format dxfId="5947">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355"/>
          </reference>
        </references>
      </pivotArea>
    </format>
    <format dxfId="5946">
      <pivotArea dataOnly="0" labelOnly="1" outline="0" fieldPosition="0">
        <references count="5">
          <reference field="0" count="1" selected="0">
            <x v="12"/>
          </reference>
          <reference field="5" count="1" selected="0">
            <x v="270"/>
          </reference>
          <reference field="6" count="1" selected="0">
            <x v="81"/>
          </reference>
          <reference field="9" count="1">
            <x v="142"/>
          </reference>
          <reference field="11" count="1" selected="0">
            <x v="2356"/>
          </reference>
        </references>
      </pivotArea>
    </format>
    <format dxfId="5945">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357"/>
          </reference>
        </references>
      </pivotArea>
    </format>
    <format dxfId="5944">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58"/>
          </reference>
        </references>
      </pivotArea>
    </format>
    <format dxfId="5943">
      <pivotArea dataOnly="0" labelOnly="1" outline="0" fieldPosition="0">
        <references count="5">
          <reference field="0" count="1" selected="0">
            <x v="12"/>
          </reference>
          <reference field="5" count="1" selected="0">
            <x v="270"/>
          </reference>
          <reference field="6" count="1" selected="0">
            <x v="81"/>
          </reference>
          <reference field="9" count="1">
            <x v="207"/>
          </reference>
          <reference field="11" count="1" selected="0">
            <x v="2359"/>
          </reference>
        </references>
      </pivotArea>
    </format>
    <format dxfId="5942">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60"/>
          </reference>
        </references>
      </pivotArea>
    </format>
    <format dxfId="5941">
      <pivotArea dataOnly="0" labelOnly="1" outline="0" fieldPosition="0">
        <references count="5">
          <reference field="0" count="1" selected="0">
            <x v="12"/>
          </reference>
          <reference field="5" count="1" selected="0">
            <x v="270"/>
          </reference>
          <reference field="6" count="1" selected="0">
            <x v="81"/>
          </reference>
          <reference field="9" count="1">
            <x v="183"/>
          </reference>
          <reference field="11" count="1" selected="0">
            <x v="2505"/>
          </reference>
        </references>
      </pivotArea>
    </format>
    <format dxfId="5940">
      <pivotArea dataOnly="0" labelOnly="1" outline="0" fieldPosition="0">
        <references count="5">
          <reference field="0" count="1" selected="0">
            <x v="12"/>
          </reference>
          <reference field="5" count="1" selected="0">
            <x v="270"/>
          </reference>
          <reference field="6" count="1" selected="0">
            <x v="81"/>
          </reference>
          <reference field="9" count="1">
            <x v="111"/>
          </reference>
          <reference field="11" count="1" selected="0">
            <x v="2595"/>
          </reference>
        </references>
      </pivotArea>
    </format>
    <format dxfId="5939">
      <pivotArea dataOnly="0" labelOnly="1" outline="0" fieldPosition="0">
        <references count="5">
          <reference field="0" count="1" selected="0">
            <x v="12"/>
          </reference>
          <reference field="5" count="1" selected="0">
            <x v="270"/>
          </reference>
          <reference field="6" count="1" selected="0">
            <x v="81"/>
          </reference>
          <reference field="9" count="1">
            <x v="207"/>
          </reference>
          <reference field="11" count="1" selected="0">
            <x v="2601"/>
          </reference>
        </references>
      </pivotArea>
    </format>
    <format dxfId="5938">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602"/>
          </reference>
        </references>
      </pivotArea>
    </format>
    <format dxfId="5937">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3"/>
          </reference>
        </references>
      </pivotArea>
    </format>
    <format dxfId="5936">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4"/>
          </reference>
        </references>
      </pivotArea>
    </format>
    <format dxfId="5935">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7"/>
          </reference>
        </references>
      </pivotArea>
    </format>
    <format dxfId="5934">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08"/>
          </reference>
        </references>
      </pivotArea>
    </format>
    <format dxfId="5933">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609"/>
          </reference>
        </references>
      </pivotArea>
    </format>
    <format dxfId="5932">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10"/>
          </reference>
        </references>
      </pivotArea>
    </format>
    <format dxfId="5931">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612"/>
          </reference>
        </references>
      </pivotArea>
    </format>
    <format dxfId="5930">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13"/>
          </reference>
        </references>
      </pivotArea>
    </format>
    <format dxfId="5929">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614"/>
          </reference>
        </references>
      </pivotArea>
    </format>
    <format dxfId="5928">
      <pivotArea dataOnly="0" labelOnly="1" outline="0" fieldPosition="0">
        <references count="5">
          <reference field="0" count="1" selected="0">
            <x v="12"/>
          </reference>
          <reference field="5" count="1" selected="0">
            <x v="270"/>
          </reference>
          <reference field="6" count="1" selected="0">
            <x v="81"/>
          </reference>
          <reference field="9" count="1">
            <x v="240"/>
          </reference>
          <reference field="11" count="1" selected="0">
            <x v="2656"/>
          </reference>
        </references>
      </pivotArea>
    </format>
    <format dxfId="5927">
      <pivotArea dataOnly="0" labelOnly="1" outline="0" fieldPosition="0">
        <references count="5">
          <reference field="0" count="1" selected="0">
            <x v="12"/>
          </reference>
          <reference field="5" count="1" selected="0">
            <x v="270"/>
          </reference>
          <reference field="6" count="1" selected="0">
            <x v="81"/>
          </reference>
          <reference field="9" count="1">
            <x v="240"/>
          </reference>
          <reference field="11" count="1" selected="0">
            <x v="2657"/>
          </reference>
        </references>
      </pivotArea>
    </format>
    <format dxfId="5926">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66"/>
          </reference>
        </references>
      </pivotArea>
    </format>
    <format dxfId="5925">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67"/>
          </reference>
        </references>
      </pivotArea>
    </format>
    <format dxfId="5924">
      <pivotArea dataOnly="0" labelOnly="1" outline="0" fieldPosition="0">
        <references count="5">
          <reference field="0" count="1" selected="0">
            <x v="13"/>
          </reference>
          <reference field="5" count="1" selected="0">
            <x v="270"/>
          </reference>
          <reference field="6" count="1" selected="0">
            <x v="81"/>
          </reference>
          <reference field="9" count="1">
            <x v="157"/>
          </reference>
          <reference field="11" count="1" selected="0">
            <x v="2673"/>
          </reference>
        </references>
      </pivotArea>
    </format>
    <format dxfId="5923">
      <pivotArea dataOnly="0" labelOnly="1" outline="0" fieldPosition="0">
        <references count="5">
          <reference field="0" count="1" selected="0">
            <x v="13"/>
          </reference>
          <reference field="5" count="1" selected="0">
            <x v="270"/>
          </reference>
          <reference field="6" count="1" selected="0">
            <x v="81"/>
          </reference>
          <reference field="9" count="1">
            <x v="161"/>
          </reference>
          <reference field="11" count="1" selected="0">
            <x v="2683"/>
          </reference>
        </references>
      </pivotArea>
    </format>
    <format dxfId="5922">
      <pivotArea dataOnly="0" labelOnly="1" outline="0" fieldPosition="0">
        <references count="5">
          <reference field="0" count="1" selected="0">
            <x v="13"/>
          </reference>
          <reference field="5" count="1" selected="0">
            <x v="270"/>
          </reference>
          <reference field="6" count="1" selected="0">
            <x v="81"/>
          </reference>
          <reference field="9" count="1">
            <x v="81"/>
          </reference>
          <reference field="11" count="1" selected="0">
            <x v="2684"/>
          </reference>
        </references>
      </pivotArea>
    </format>
    <format dxfId="5921">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85"/>
          </reference>
        </references>
      </pivotArea>
    </format>
    <format dxfId="5920">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0"/>
          </reference>
        </references>
      </pivotArea>
    </format>
    <format dxfId="5919">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1"/>
          </reference>
        </references>
      </pivotArea>
    </format>
    <format dxfId="5918">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4"/>
          </reference>
        </references>
      </pivotArea>
    </format>
    <format dxfId="5917">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5"/>
          </reference>
        </references>
      </pivotArea>
    </format>
    <format dxfId="5916">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6"/>
          </reference>
        </references>
      </pivotArea>
    </format>
    <format dxfId="5915">
      <pivotArea dataOnly="0" labelOnly="1" outline="0" fieldPosition="0">
        <references count="5">
          <reference field="0" count="1" selected="0">
            <x v="13"/>
          </reference>
          <reference field="5" count="1" selected="0">
            <x v="270"/>
          </reference>
          <reference field="6" count="1" selected="0">
            <x v="81"/>
          </reference>
          <reference field="9" count="1">
            <x v="108"/>
          </reference>
          <reference field="11" count="1" selected="0">
            <x v="2704"/>
          </reference>
        </references>
      </pivotArea>
    </format>
    <format dxfId="5914">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713"/>
          </reference>
        </references>
      </pivotArea>
    </format>
    <format dxfId="5913">
      <pivotArea dataOnly="0" labelOnly="1" outline="0" fieldPosition="0">
        <references count="5">
          <reference field="0" count="1" selected="0">
            <x v="13"/>
          </reference>
          <reference field="5" count="1" selected="0">
            <x v="270"/>
          </reference>
          <reference field="6" count="1" selected="0">
            <x v="81"/>
          </reference>
          <reference field="9" count="1">
            <x v="126"/>
          </reference>
          <reference field="11" count="1" selected="0">
            <x v="2714"/>
          </reference>
        </references>
      </pivotArea>
    </format>
    <format dxfId="5912">
      <pivotArea dataOnly="0" labelOnly="1" outline="0" fieldPosition="0">
        <references count="5">
          <reference field="0" count="1" selected="0">
            <x v="13"/>
          </reference>
          <reference field="5" count="1" selected="0">
            <x v="270"/>
          </reference>
          <reference field="6" count="1" selected="0">
            <x v="81"/>
          </reference>
          <reference field="9" count="1">
            <x v="211"/>
          </reference>
          <reference field="11" count="1" selected="0">
            <x v="2715"/>
          </reference>
        </references>
      </pivotArea>
    </format>
    <format dxfId="5911">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728"/>
          </reference>
        </references>
      </pivotArea>
    </format>
    <format dxfId="5910">
      <pivotArea dataOnly="0" labelOnly="1" outline="0" fieldPosition="0">
        <references count="5">
          <reference field="0" count="1" selected="0">
            <x v="13"/>
          </reference>
          <reference field="5" count="1" selected="0">
            <x v="270"/>
          </reference>
          <reference field="6" count="1" selected="0">
            <x v="81"/>
          </reference>
          <reference field="9" count="1">
            <x v="157"/>
          </reference>
          <reference field="11" count="1" selected="0">
            <x v="2739"/>
          </reference>
        </references>
      </pivotArea>
    </format>
    <format dxfId="5909">
      <pivotArea dataOnly="0" labelOnly="1" outline="0" fieldPosition="0">
        <references count="5">
          <reference field="0" count="1" selected="0">
            <x v="13"/>
          </reference>
          <reference field="5" count="1" selected="0">
            <x v="270"/>
          </reference>
          <reference field="6" count="1" selected="0">
            <x v="81"/>
          </reference>
          <reference field="9" count="1">
            <x v="161"/>
          </reference>
          <reference field="11" count="1" selected="0">
            <x v="2740"/>
          </reference>
        </references>
      </pivotArea>
    </format>
    <format dxfId="5908">
      <pivotArea dataOnly="0" labelOnly="1" outline="0" fieldPosition="0">
        <references count="5">
          <reference field="0" count="1" selected="0">
            <x v="13"/>
          </reference>
          <reference field="5" count="1" selected="0">
            <x v="270"/>
          </reference>
          <reference field="6" count="1" selected="0">
            <x v="81"/>
          </reference>
          <reference field="9" count="1">
            <x v="108"/>
          </reference>
          <reference field="11" count="1" selected="0">
            <x v="2744"/>
          </reference>
        </references>
      </pivotArea>
    </format>
    <format dxfId="5907">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18"/>
          </reference>
        </references>
      </pivotArea>
    </format>
    <format dxfId="5906">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25"/>
          </reference>
        </references>
      </pivotArea>
    </format>
    <format dxfId="5905">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48"/>
          </reference>
        </references>
      </pivotArea>
    </format>
    <format dxfId="5904">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189"/>
          </reference>
        </references>
      </pivotArea>
    </format>
    <format dxfId="5903">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203"/>
          </reference>
        </references>
      </pivotArea>
    </format>
    <format dxfId="5902">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04"/>
          </reference>
        </references>
      </pivotArea>
    </format>
    <format dxfId="5901">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216"/>
          </reference>
        </references>
      </pivotArea>
    </format>
    <format dxfId="5900">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264"/>
          </reference>
        </references>
      </pivotArea>
    </format>
    <format dxfId="5899">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0"/>
          </reference>
        </references>
      </pivotArea>
    </format>
    <format dxfId="5898">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1"/>
          </reference>
        </references>
      </pivotArea>
    </format>
    <format dxfId="5897">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2"/>
          </reference>
        </references>
      </pivotArea>
    </format>
    <format dxfId="5896">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3"/>
          </reference>
        </references>
      </pivotArea>
    </format>
    <format dxfId="5895">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33"/>
          </reference>
        </references>
      </pivotArea>
    </format>
    <format dxfId="5894">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34"/>
          </reference>
        </references>
      </pivotArea>
    </format>
    <format dxfId="5893">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350"/>
          </reference>
        </references>
      </pivotArea>
    </format>
    <format dxfId="5892">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1"/>
          </reference>
        </references>
      </pivotArea>
    </format>
    <format dxfId="5891">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2"/>
          </reference>
        </references>
      </pivotArea>
    </format>
    <format dxfId="5890">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353"/>
          </reference>
        </references>
      </pivotArea>
    </format>
    <format dxfId="5889">
      <pivotArea dataOnly="0" labelOnly="1" outline="0" fieldPosition="0">
        <references count="5">
          <reference field="0" count="1" selected="0">
            <x v="8"/>
          </reference>
          <reference field="5" count="1" selected="0">
            <x v="266"/>
          </reference>
          <reference field="6" count="1" selected="0">
            <x v="82"/>
          </reference>
          <reference field="9" count="1">
            <x v="232"/>
          </reference>
          <reference field="11" count="1" selected="0">
            <x v="1354"/>
          </reference>
        </references>
      </pivotArea>
    </format>
    <format dxfId="5888">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5"/>
          </reference>
        </references>
      </pivotArea>
    </format>
    <format dxfId="5887">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72"/>
          </reference>
        </references>
      </pivotArea>
    </format>
    <format dxfId="5886">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86"/>
          </reference>
        </references>
      </pivotArea>
    </format>
    <format dxfId="5885">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87"/>
          </reference>
        </references>
      </pivotArea>
    </format>
    <format dxfId="5884">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2"/>
          </reference>
        </references>
      </pivotArea>
    </format>
    <format dxfId="5883">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3"/>
          </reference>
        </references>
      </pivotArea>
    </format>
    <format dxfId="5882">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4"/>
          </reference>
        </references>
      </pivotArea>
    </format>
    <format dxfId="5881">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5"/>
          </reference>
        </references>
      </pivotArea>
    </format>
    <format dxfId="5880">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28"/>
          </reference>
        </references>
      </pivotArea>
    </format>
    <format dxfId="5879">
      <pivotArea dataOnly="0" labelOnly="1" outline="0" fieldPosition="0">
        <references count="5">
          <reference field="0" count="1" selected="0">
            <x v="4"/>
          </reference>
          <reference field="5" count="1" selected="0">
            <x v="270"/>
          </reference>
          <reference field="6" count="1" selected="0">
            <x v="83"/>
          </reference>
          <reference field="9" count="1">
            <x v="246"/>
          </reference>
          <reference field="11" count="1" selected="0">
            <x v="1683"/>
          </reference>
        </references>
      </pivotArea>
    </format>
    <format dxfId="5878">
      <pivotArea dataOnly="0" labelOnly="1" outline="0" fieldPosition="0">
        <references count="5">
          <reference field="0" count="1" selected="0">
            <x v="3"/>
          </reference>
          <reference field="5" count="1" selected="0">
            <x v="367"/>
          </reference>
          <reference field="6" count="1" selected="0">
            <x v="84"/>
          </reference>
          <reference field="9" count="1">
            <x v="152"/>
          </reference>
          <reference field="11" count="1" selected="0">
            <x v="453"/>
          </reference>
        </references>
      </pivotArea>
    </format>
    <format dxfId="5877">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26"/>
          </reference>
        </references>
      </pivotArea>
    </format>
    <format dxfId="5876">
      <pivotArea dataOnly="0" labelOnly="1" outline="0" fieldPosition="0">
        <references count="5">
          <reference field="0" count="1" selected="0">
            <x v="11"/>
          </reference>
          <reference field="5" count="1" selected="0">
            <x v="367"/>
          </reference>
          <reference field="6" count="1" selected="0">
            <x v="84"/>
          </reference>
          <reference field="9" count="1">
            <x v="178"/>
          </reference>
          <reference field="11" count="1" selected="0">
            <x v="1945"/>
          </reference>
        </references>
      </pivotArea>
    </format>
    <format dxfId="5875">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55"/>
          </reference>
        </references>
      </pivotArea>
    </format>
    <format dxfId="5874">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74"/>
          </reference>
        </references>
      </pivotArea>
    </format>
    <format dxfId="5873">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039"/>
          </reference>
        </references>
      </pivotArea>
    </format>
    <format dxfId="5872">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123"/>
          </reference>
        </references>
      </pivotArea>
    </format>
    <format dxfId="5871">
      <pivotArea dataOnly="0" labelOnly="1" outline="0" fieldPosition="0">
        <references count="5">
          <reference field="0" count="1" selected="0">
            <x v="12"/>
          </reference>
          <reference field="5" count="1" selected="0">
            <x v="367"/>
          </reference>
          <reference field="6" count="1" selected="0">
            <x v="84"/>
          </reference>
          <reference field="9" count="1">
            <x v="74"/>
          </reference>
          <reference field="11" count="1" selected="0">
            <x v="2142"/>
          </reference>
        </references>
      </pivotArea>
    </format>
    <format dxfId="5870">
      <pivotArea dataOnly="0" labelOnly="1" outline="0" fieldPosition="0">
        <references count="5">
          <reference field="0" count="1" selected="0">
            <x v="12"/>
          </reference>
          <reference field="5" count="1" selected="0">
            <x v="367"/>
          </reference>
          <reference field="6" count="1" selected="0">
            <x v="84"/>
          </reference>
          <reference field="9" count="1">
            <x v="163"/>
          </reference>
          <reference field="11" count="1" selected="0">
            <x v="2143"/>
          </reference>
        </references>
      </pivotArea>
    </format>
    <format dxfId="5869">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144"/>
          </reference>
        </references>
      </pivotArea>
    </format>
    <format dxfId="5868">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145"/>
          </reference>
        </references>
      </pivotArea>
    </format>
    <format dxfId="5867">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146"/>
          </reference>
        </references>
      </pivotArea>
    </format>
    <format dxfId="5866">
      <pivotArea dataOnly="0" labelOnly="1" outline="0" fieldPosition="0">
        <references count="5">
          <reference field="0" count="1" selected="0">
            <x v="12"/>
          </reference>
          <reference field="5" count="1" selected="0">
            <x v="367"/>
          </reference>
          <reference field="6" count="1" selected="0">
            <x v="84"/>
          </reference>
          <reference field="9" count="1">
            <x v="74"/>
          </reference>
          <reference field="11" count="1" selected="0">
            <x v="2157"/>
          </reference>
        </references>
      </pivotArea>
    </format>
    <format dxfId="5865">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158"/>
          </reference>
        </references>
      </pivotArea>
    </format>
    <format dxfId="5864">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207"/>
          </reference>
        </references>
      </pivotArea>
    </format>
    <format dxfId="5863">
      <pivotArea dataOnly="0" labelOnly="1" outline="0" fieldPosition="0">
        <references count="5">
          <reference field="0" count="1" selected="0">
            <x v="12"/>
          </reference>
          <reference field="5" count="1" selected="0">
            <x v="367"/>
          </reference>
          <reference field="6" count="1" selected="0">
            <x v="84"/>
          </reference>
          <reference field="9" count="1">
            <x v="224"/>
          </reference>
          <reference field="11" count="1" selected="0">
            <x v="2217"/>
          </reference>
        </references>
      </pivotArea>
    </format>
    <format dxfId="5862">
      <pivotArea dataOnly="0" labelOnly="1" outline="0" fieldPosition="0">
        <references count="5">
          <reference field="0" count="1" selected="0">
            <x v="12"/>
          </reference>
          <reference field="5" count="1" selected="0">
            <x v="367"/>
          </reference>
          <reference field="6" count="1" selected="0">
            <x v="84"/>
          </reference>
          <reference field="9" count="1">
            <x v="70"/>
          </reference>
          <reference field="11" count="1" selected="0">
            <x v="2218"/>
          </reference>
        </references>
      </pivotArea>
    </format>
    <format dxfId="5861">
      <pivotArea dataOnly="0" labelOnly="1" outline="0" fieldPosition="0">
        <references count="5">
          <reference field="0" count="1" selected="0">
            <x v="12"/>
          </reference>
          <reference field="5" count="1" selected="0">
            <x v="367"/>
          </reference>
          <reference field="6" count="1" selected="0">
            <x v="84"/>
          </reference>
          <reference field="9" count="1">
            <x v="121"/>
          </reference>
          <reference field="11" count="1" selected="0">
            <x v="2289"/>
          </reference>
        </references>
      </pivotArea>
    </format>
    <format dxfId="5860">
      <pivotArea dataOnly="0" labelOnly="1" outline="0" fieldPosition="0">
        <references count="5">
          <reference field="0" count="1" selected="0">
            <x v="12"/>
          </reference>
          <reference field="5" count="1" selected="0">
            <x v="367"/>
          </reference>
          <reference field="6" count="1" selected="0">
            <x v="84"/>
          </reference>
          <reference field="9" count="1">
            <x v="52"/>
          </reference>
          <reference field="11" count="1" selected="0">
            <x v="2291"/>
          </reference>
        </references>
      </pivotArea>
    </format>
    <format dxfId="5859">
      <pivotArea dataOnly="0" labelOnly="1" outline="0" fieldPosition="0">
        <references count="5">
          <reference field="0" count="1" selected="0">
            <x v="12"/>
          </reference>
          <reference field="5" count="1" selected="0">
            <x v="367"/>
          </reference>
          <reference field="6" count="1" selected="0">
            <x v="84"/>
          </reference>
          <reference field="9" count="1">
            <x v="201"/>
          </reference>
          <reference field="11" count="1" selected="0">
            <x v="2322"/>
          </reference>
        </references>
      </pivotArea>
    </format>
    <format dxfId="5858">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324"/>
          </reference>
        </references>
      </pivotArea>
    </format>
    <format dxfId="5857">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325"/>
          </reference>
        </references>
      </pivotArea>
    </format>
    <format dxfId="5856">
      <pivotArea dataOnly="0" labelOnly="1" outline="0" fieldPosition="0">
        <references count="5">
          <reference field="0" count="1" selected="0">
            <x v="12"/>
          </reference>
          <reference field="5" count="1" selected="0">
            <x v="367"/>
          </reference>
          <reference field="6" count="1" selected="0">
            <x v="84"/>
          </reference>
          <reference field="9" count="1">
            <x v="142"/>
          </reference>
          <reference field="11" count="1" selected="0">
            <x v="2374"/>
          </reference>
        </references>
      </pivotArea>
    </format>
    <format dxfId="5855">
      <pivotArea dataOnly="0" labelOnly="1" outline="0" fieldPosition="0">
        <references count="5">
          <reference field="0" count="1" selected="0">
            <x v="12"/>
          </reference>
          <reference field="5" count="1" selected="0">
            <x v="367"/>
          </reference>
          <reference field="6" count="1" selected="0">
            <x v="84"/>
          </reference>
          <reference field="9" count="1">
            <x v="68"/>
          </reference>
          <reference field="11" count="1" selected="0">
            <x v="2375"/>
          </reference>
        </references>
      </pivotArea>
    </format>
    <format dxfId="5854">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376"/>
          </reference>
        </references>
      </pivotArea>
    </format>
    <format dxfId="5853">
      <pivotArea dataOnly="0" labelOnly="1" outline="0" fieldPosition="0">
        <references count="5">
          <reference field="0" count="1" selected="0">
            <x v="12"/>
          </reference>
          <reference field="5" count="1" selected="0">
            <x v="367"/>
          </reference>
          <reference field="6" count="1" selected="0">
            <x v="84"/>
          </reference>
          <reference field="9" count="1">
            <x v="217"/>
          </reference>
          <reference field="11" count="1" selected="0">
            <x v="2377"/>
          </reference>
        </references>
      </pivotArea>
    </format>
    <format dxfId="5852">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429"/>
          </reference>
        </references>
      </pivotArea>
    </format>
    <format dxfId="5851">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430"/>
          </reference>
        </references>
      </pivotArea>
    </format>
    <format dxfId="5850">
      <pivotArea dataOnly="0" labelOnly="1" outline="0" fieldPosition="0">
        <references count="5">
          <reference field="0" count="1" selected="0">
            <x v="12"/>
          </reference>
          <reference field="5" count="1" selected="0">
            <x v="367"/>
          </reference>
          <reference field="6" count="1" selected="0">
            <x v="84"/>
          </reference>
          <reference field="9" count="1">
            <x v="70"/>
          </reference>
          <reference field="11" count="1" selected="0">
            <x v="2514"/>
          </reference>
        </references>
      </pivotArea>
    </format>
    <format dxfId="5849">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515"/>
          </reference>
        </references>
      </pivotArea>
    </format>
    <format dxfId="5848">
      <pivotArea dataOnly="0" labelOnly="1" outline="0" fieldPosition="0">
        <references count="5">
          <reference field="0" count="1" selected="0">
            <x v="12"/>
          </reference>
          <reference field="5" count="1" selected="0">
            <x v="367"/>
          </reference>
          <reference field="6" count="1" selected="0">
            <x v="84"/>
          </reference>
          <reference field="9" count="1">
            <x v="201"/>
          </reference>
          <reference field="11" count="1" selected="0">
            <x v="2586"/>
          </reference>
        </references>
      </pivotArea>
    </format>
    <format dxfId="5847">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587"/>
          </reference>
        </references>
      </pivotArea>
    </format>
    <format dxfId="5846">
      <pivotArea dataOnly="0" labelOnly="1" outline="0" fieldPosition="0">
        <references count="5">
          <reference field="0" count="1" selected="0">
            <x v="6"/>
          </reference>
          <reference field="5" count="1" selected="0">
            <x v="43"/>
          </reference>
          <reference field="6" count="1" selected="0">
            <x v="85"/>
          </reference>
          <reference field="9" count="1">
            <x v="208"/>
          </reference>
          <reference field="11" count="1" selected="0">
            <x v="943"/>
          </reference>
        </references>
      </pivotArea>
    </format>
    <format dxfId="5845">
      <pivotArea dataOnly="0" labelOnly="1" outline="0" fieldPosition="0">
        <references count="5">
          <reference field="0" count="1" selected="0">
            <x v="13"/>
          </reference>
          <reference field="5" count="1" selected="0">
            <x v="43"/>
          </reference>
          <reference field="6" count="1" selected="0">
            <x v="85"/>
          </reference>
          <reference field="9" count="1">
            <x v="108"/>
          </reference>
          <reference field="11" count="1" selected="0">
            <x v="2724"/>
          </reference>
        </references>
      </pivotArea>
    </format>
    <format dxfId="5844">
      <pivotArea dataOnly="0" labelOnly="1" outline="0" fieldPosition="0">
        <references count="5">
          <reference field="0" count="1" selected="0">
            <x v="13"/>
          </reference>
          <reference field="5" count="1" selected="0">
            <x v="43"/>
          </reference>
          <reference field="6" count="1" selected="0">
            <x v="85"/>
          </reference>
          <reference field="9" count="1">
            <x v="108"/>
          </reference>
          <reference field="11" count="1" selected="0">
            <x v="2725"/>
          </reference>
        </references>
      </pivotArea>
    </format>
    <format dxfId="5843">
      <pivotArea dataOnly="0" labelOnly="1" outline="0" fieldPosition="0">
        <references count="5">
          <reference field="0" count="1" selected="0">
            <x v="0"/>
          </reference>
          <reference field="5" count="1" selected="0">
            <x v="19"/>
          </reference>
          <reference field="6" count="1" selected="0">
            <x v="86"/>
          </reference>
          <reference field="9" count="1">
            <x v="2"/>
          </reference>
          <reference field="11" count="1" selected="0">
            <x v="16"/>
          </reference>
        </references>
      </pivotArea>
    </format>
    <format dxfId="5842">
      <pivotArea dataOnly="0" labelOnly="1" outline="0" fieldPosition="0">
        <references count="5">
          <reference field="0" count="1" selected="0">
            <x v="0"/>
          </reference>
          <reference field="5" count="1" selected="0">
            <x v="19"/>
          </reference>
          <reference field="6" count="1" selected="0">
            <x v="86"/>
          </reference>
          <reference field="9" count="1">
            <x v="94"/>
          </reference>
          <reference field="11" count="1" selected="0">
            <x v="29"/>
          </reference>
        </references>
      </pivotArea>
    </format>
    <format dxfId="5841">
      <pivotArea dataOnly="0" labelOnly="1" outline="0" fieldPosition="0">
        <references count="5">
          <reference field="0" count="1" selected="0">
            <x v="0"/>
          </reference>
          <reference field="5" count="1" selected="0">
            <x v="19"/>
          </reference>
          <reference field="6" count="1" selected="0">
            <x v="86"/>
          </reference>
          <reference field="9" count="1">
            <x v="94"/>
          </reference>
          <reference field="11" count="1" selected="0">
            <x v="30"/>
          </reference>
        </references>
      </pivotArea>
    </format>
    <format dxfId="5840">
      <pivotArea dataOnly="0" labelOnly="1" outline="0" fieldPosition="0">
        <references count="5">
          <reference field="0" count="1" selected="0">
            <x v="0"/>
          </reference>
          <reference field="5" count="1" selected="0">
            <x v="19"/>
          </reference>
          <reference field="6" count="1" selected="0">
            <x v="86"/>
          </reference>
          <reference field="9" count="1">
            <x v="2"/>
          </reference>
          <reference field="11" count="1" selected="0">
            <x v="66"/>
          </reference>
        </references>
      </pivotArea>
    </format>
    <format dxfId="5839">
      <pivotArea dataOnly="0" labelOnly="1" outline="0" fieldPosition="0">
        <references count="5">
          <reference field="0" count="1" selected="0">
            <x v="1"/>
          </reference>
          <reference field="5" count="1" selected="0">
            <x v="19"/>
          </reference>
          <reference field="6" count="1" selected="0">
            <x v="86"/>
          </reference>
          <reference field="9" count="1">
            <x v="6"/>
          </reference>
          <reference field="11" count="1" selected="0">
            <x v="198"/>
          </reference>
        </references>
      </pivotArea>
    </format>
    <format dxfId="5838">
      <pivotArea dataOnly="0" labelOnly="1" outline="0" fieldPosition="0">
        <references count="5">
          <reference field="0" count="1" selected="0">
            <x v="3"/>
          </reference>
          <reference field="5" count="1" selected="0">
            <x v="19"/>
          </reference>
          <reference field="6" count="1" selected="0">
            <x v="86"/>
          </reference>
          <reference field="9" count="1">
            <x v="56"/>
          </reference>
          <reference field="11" count="1" selected="0">
            <x v="344"/>
          </reference>
        </references>
      </pivotArea>
    </format>
    <format dxfId="5837">
      <pivotArea dataOnly="0" labelOnly="1" outline="0" fieldPosition="0">
        <references count="5">
          <reference field="0" count="1" selected="0">
            <x v="3"/>
          </reference>
          <reference field="5" count="1" selected="0">
            <x v="19"/>
          </reference>
          <reference field="6" count="1" selected="0">
            <x v="86"/>
          </reference>
          <reference field="9" count="1">
            <x v="56"/>
          </reference>
          <reference field="11" count="1" selected="0">
            <x v="372"/>
          </reference>
        </references>
      </pivotArea>
    </format>
    <format dxfId="5836">
      <pivotArea dataOnly="0" labelOnly="1" outline="0" fieldPosition="0">
        <references count="5">
          <reference field="0" count="1" selected="0">
            <x v="7"/>
          </reference>
          <reference field="5" count="1" selected="0">
            <x v="19"/>
          </reference>
          <reference field="6" count="1" selected="0">
            <x v="86"/>
          </reference>
          <reference field="9" count="1">
            <x v="243"/>
          </reference>
          <reference field="11" count="1" selected="0">
            <x v="1018"/>
          </reference>
        </references>
      </pivotArea>
    </format>
    <format dxfId="5835">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564"/>
          </reference>
        </references>
      </pivotArea>
    </format>
    <format dxfId="5834">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565"/>
          </reference>
        </references>
      </pivotArea>
    </format>
    <format dxfId="5833">
      <pivotArea dataOnly="0" labelOnly="1" outline="0" fieldPosition="0">
        <references count="5">
          <reference field="0" count="1" selected="0">
            <x v="4"/>
          </reference>
          <reference field="5" count="1" selected="0">
            <x v="19"/>
          </reference>
          <reference field="6" count="1" selected="0">
            <x v="86"/>
          </reference>
          <reference field="9" count="1">
            <x v="39"/>
          </reference>
          <reference field="11" count="1" selected="0">
            <x v="1578"/>
          </reference>
        </references>
      </pivotArea>
    </format>
    <format dxfId="5832">
      <pivotArea dataOnly="0" labelOnly="1" outline="0" fieldPosition="0">
        <references count="5">
          <reference field="0" count="1" selected="0">
            <x v="4"/>
          </reference>
          <reference field="5" count="1" selected="0">
            <x v="19"/>
          </reference>
          <reference field="6" count="1" selected="0">
            <x v="86"/>
          </reference>
          <reference field="9" count="1">
            <x v="5"/>
          </reference>
          <reference field="11" count="1" selected="0">
            <x v="1579"/>
          </reference>
        </references>
      </pivotArea>
    </format>
    <format dxfId="5831">
      <pivotArea dataOnly="0" labelOnly="1" outline="0" fieldPosition="0">
        <references count="5">
          <reference field="0" count="1" selected="0">
            <x v="4"/>
          </reference>
          <reference field="5" count="1" selected="0">
            <x v="19"/>
          </reference>
          <reference field="6" count="1" selected="0">
            <x v="86"/>
          </reference>
          <reference field="9" count="1">
            <x v="154"/>
          </reference>
          <reference field="11" count="1" selected="0">
            <x v="1633"/>
          </reference>
        </references>
      </pivotArea>
    </format>
    <format dxfId="5830">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0"/>
          </reference>
        </references>
      </pivotArea>
    </format>
    <format dxfId="5829">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1"/>
          </reference>
        </references>
      </pivotArea>
    </format>
    <format dxfId="5828">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4"/>
          </reference>
        </references>
      </pivotArea>
    </format>
    <format dxfId="5827">
      <pivotArea dataOnly="0" labelOnly="1" outline="0" fieldPosition="0">
        <references count="5">
          <reference field="0" count="1" selected="0">
            <x v="4"/>
          </reference>
          <reference field="5" count="1" selected="0">
            <x v="19"/>
          </reference>
          <reference field="6" count="1" selected="0">
            <x v="86"/>
          </reference>
          <reference field="9" count="1">
            <x v="5"/>
          </reference>
          <reference field="11" count="1" selected="0">
            <x v="1659"/>
          </reference>
        </references>
      </pivotArea>
    </format>
    <format dxfId="5826">
      <pivotArea dataOnly="0" labelOnly="1" outline="0" fieldPosition="0">
        <references count="5">
          <reference field="0" count="1" selected="0">
            <x v="4"/>
          </reference>
          <reference field="5" count="1" selected="0">
            <x v="19"/>
          </reference>
          <reference field="6" count="1" selected="0">
            <x v="86"/>
          </reference>
          <reference field="9" count="1">
            <x v="176"/>
          </reference>
          <reference field="11" count="1" selected="0">
            <x v="1679"/>
          </reference>
        </references>
      </pivotArea>
    </format>
    <format dxfId="5825">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7"/>
          </reference>
        </references>
      </pivotArea>
    </format>
    <format dxfId="5824">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8"/>
          </reference>
        </references>
      </pivotArea>
    </format>
    <format dxfId="5823">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9"/>
          </reference>
        </references>
      </pivotArea>
    </format>
    <format dxfId="5822">
      <pivotArea dataOnly="0" labelOnly="1" outline="0" fieldPosition="0">
        <references count="5">
          <reference field="0" count="1" selected="0">
            <x v="9"/>
          </reference>
          <reference field="5" count="1" selected="0">
            <x v="19"/>
          </reference>
          <reference field="6" count="1" selected="0">
            <x v="86"/>
          </reference>
          <reference field="9" count="1">
            <x v="3"/>
          </reference>
          <reference field="11" count="1" selected="0">
            <x v="1818"/>
          </reference>
        </references>
      </pivotArea>
    </format>
    <format dxfId="5821">
      <pivotArea dataOnly="0" labelOnly="1" outline="0" fieldPosition="0">
        <references count="5">
          <reference field="0" count="1" selected="0">
            <x v="9"/>
          </reference>
          <reference field="5" count="1" selected="0">
            <x v="19"/>
          </reference>
          <reference field="6" count="1" selected="0">
            <x v="86"/>
          </reference>
          <reference field="9" count="1">
            <x v="3"/>
          </reference>
          <reference field="11" count="1" selected="0">
            <x v="1819"/>
          </reference>
        </references>
      </pivotArea>
    </format>
    <format dxfId="5820">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877"/>
          </reference>
        </references>
      </pivotArea>
    </format>
    <format dxfId="5819">
      <pivotArea dataOnly="0" labelOnly="1" outline="0" fieldPosition="0">
        <references count="5">
          <reference field="0" count="1" selected="0">
            <x v="12"/>
          </reference>
          <reference field="5" count="1" selected="0">
            <x v="19"/>
          </reference>
          <reference field="6" count="1" selected="0">
            <x v="86"/>
          </reference>
          <reference field="9" count="1">
            <x v="207"/>
          </reference>
          <reference field="11" count="1" selected="0">
            <x v="2148"/>
          </reference>
        </references>
      </pivotArea>
    </format>
    <format dxfId="5818">
      <pivotArea dataOnly="0" labelOnly="1" outline="0" fieldPosition="0">
        <references count="5">
          <reference field="0" count="1" selected="0">
            <x v="12"/>
          </reference>
          <reference field="5" count="1" selected="0">
            <x v="19"/>
          </reference>
          <reference field="6" count="1" selected="0">
            <x v="86"/>
          </reference>
          <reference field="9" count="1">
            <x v="104"/>
          </reference>
          <reference field="11" count="1" selected="0">
            <x v="2154"/>
          </reference>
        </references>
      </pivotArea>
    </format>
    <format dxfId="5817">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56"/>
          </reference>
        </references>
      </pivotArea>
    </format>
    <format dxfId="5816">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57"/>
          </reference>
        </references>
      </pivotArea>
    </format>
    <format dxfId="5815">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94"/>
          </reference>
        </references>
      </pivotArea>
    </format>
    <format dxfId="5814">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97"/>
          </reference>
        </references>
      </pivotArea>
    </format>
    <format dxfId="5813">
      <pivotArea dataOnly="0" labelOnly="1" outline="0" fieldPosition="0">
        <references count="5">
          <reference field="0" count="1" selected="0">
            <x v="1"/>
          </reference>
          <reference field="5" count="1" selected="0">
            <x v="278"/>
          </reference>
          <reference field="6" count="1" selected="0">
            <x v="87"/>
          </reference>
          <reference field="9" count="1">
            <x v="6"/>
          </reference>
          <reference field="11" count="1" selected="0">
            <x v="105"/>
          </reference>
        </references>
      </pivotArea>
    </format>
    <format dxfId="5812">
      <pivotArea dataOnly="0" labelOnly="1" outline="0" fieldPosition="0">
        <references count="5">
          <reference field="0" count="1" selected="0">
            <x v="1"/>
          </reference>
          <reference field="5" count="1" selected="0">
            <x v="278"/>
          </reference>
          <reference field="6" count="1" selected="0">
            <x v="87"/>
          </reference>
          <reference field="9" count="1">
            <x v="6"/>
          </reference>
          <reference field="11" count="1" selected="0">
            <x v="179"/>
          </reference>
        </references>
      </pivotArea>
    </format>
    <format dxfId="5811">
      <pivotArea dataOnly="0" labelOnly="1" outline="0" fieldPosition="0">
        <references count="5">
          <reference field="0" count="1" selected="0">
            <x v="3"/>
          </reference>
          <reference field="5" count="1" selected="0">
            <x v="278"/>
          </reference>
          <reference field="6" count="1" selected="0">
            <x v="87"/>
          </reference>
          <reference field="9" count="1">
            <x v="107"/>
          </reference>
          <reference field="11" count="1" selected="0">
            <x v="341"/>
          </reference>
        </references>
      </pivotArea>
    </format>
    <format dxfId="5810">
      <pivotArea dataOnly="0" labelOnly="1" outline="0" fieldPosition="0">
        <references count="5">
          <reference field="0" count="1" selected="0">
            <x v="5"/>
          </reference>
          <reference field="5" count="1" selected="0">
            <x v="278"/>
          </reference>
          <reference field="6" count="1" selected="0">
            <x v="87"/>
          </reference>
          <reference field="9" count="1">
            <x v="264"/>
          </reference>
          <reference field="11" count="1" selected="0">
            <x v="590"/>
          </reference>
        </references>
      </pivotArea>
    </format>
    <format dxfId="5809">
      <pivotArea dataOnly="0" labelOnly="1" outline="0" fieldPosition="0">
        <references count="5">
          <reference field="0" count="1" selected="0">
            <x v="5"/>
          </reference>
          <reference field="5" count="1" selected="0">
            <x v="278"/>
          </reference>
          <reference field="6" count="1" selected="0">
            <x v="87"/>
          </reference>
          <reference field="9" count="1">
            <x v="264"/>
          </reference>
          <reference field="11" count="1" selected="0">
            <x v="762"/>
          </reference>
        </references>
      </pivotArea>
    </format>
    <format dxfId="5808">
      <pivotArea dataOnly="0" labelOnly="1" outline="0" fieldPosition="0">
        <references count="5">
          <reference field="0" count="1" selected="0">
            <x v="7"/>
          </reference>
          <reference field="5" count="1" selected="0">
            <x v="278"/>
          </reference>
          <reference field="6" count="1" selected="0">
            <x v="87"/>
          </reference>
          <reference field="9" count="1">
            <x v="243"/>
          </reference>
          <reference field="11" count="1" selected="0">
            <x v="971"/>
          </reference>
        </references>
      </pivotArea>
    </format>
    <format dxfId="5807">
      <pivotArea dataOnly="0" labelOnly="1" outline="0" fieldPosition="0">
        <references count="5">
          <reference field="0" count="1" selected="0">
            <x v="7"/>
          </reference>
          <reference field="5" count="1" selected="0">
            <x v="278"/>
          </reference>
          <reference field="6" count="1" selected="0">
            <x v="87"/>
          </reference>
          <reference field="9" count="1">
            <x v="243"/>
          </reference>
          <reference field="11" count="1" selected="0">
            <x v="1156"/>
          </reference>
        </references>
      </pivotArea>
    </format>
    <format dxfId="5806">
      <pivotArea dataOnly="0" labelOnly="1" outline="0" fieldPosition="0">
        <references count="5">
          <reference field="0" count="1" selected="0">
            <x v="8"/>
          </reference>
          <reference field="5" count="1" selected="0">
            <x v="278"/>
          </reference>
          <reference field="6" count="1" selected="0">
            <x v="87"/>
          </reference>
          <reference field="9" count="1">
            <x v="87"/>
          </reference>
          <reference field="11" count="1" selected="0">
            <x v="1228"/>
          </reference>
        </references>
      </pivotArea>
    </format>
    <format dxfId="5805">
      <pivotArea dataOnly="0" labelOnly="1" outline="0" fieldPosition="0">
        <references count="5">
          <reference field="0" count="1" selected="0">
            <x v="8"/>
          </reference>
          <reference field="5" count="1" selected="0">
            <x v="278"/>
          </reference>
          <reference field="6" count="1" selected="0">
            <x v="87"/>
          </reference>
          <reference field="9" count="1">
            <x v="87"/>
          </reference>
          <reference field="11" count="1" selected="0">
            <x v="1229"/>
          </reference>
        </references>
      </pivotArea>
    </format>
    <format dxfId="5804">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1262"/>
          </reference>
        </references>
      </pivotArea>
    </format>
    <format dxfId="5803">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1263"/>
          </reference>
        </references>
      </pivotArea>
    </format>
    <format dxfId="5802">
      <pivotArea dataOnly="0" labelOnly="1" outline="0" fieldPosition="0">
        <references count="5">
          <reference field="0" count="1" selected="0">
            <x v="4"/>
          </reference>
          <reference field="5" count="1" selected="0">
            <x v="278"/>
          </reference>
          <reference field="6" count="1" selected="0">
            <x v="87"/>
          </reference>
          <reference field="9" count="1">
            <x v="246"/>
          </reference>
          <reference field="11" count="1" selected="0">
            <x v="1501"/>
          </reference>
        </references>
      </pivotArea>
    </format>
    <format dxfId="5801">
      <pivotArea dataOnly="0" labelOnly="1" outline="0" fieldPosition="0">
        <references count="5">
          <reference field="0" count="1" selected="0">
            <x v="4"/>
          </reference>
          <reference field="5" count="1" selected="0">
            <x v="278"/>
          </reference>
          <reference field="6" count="1" selected="0">
            <x v="87"/>
          </reference>
          <reference field="9" count="1">
            <x v="5"/>
          </reference>
          <reference field="11" count="1" selected="0">
            <x v="1597"/>
          </reference>
        </references>
      </pivotArea>
    </format>
    <format dxfId="5800">
      <pivotArea dataOnly="0" labelOnly="1" outline="0" fieldPosition="0">
        <references count="5">
          <reference field="0" count="1" selected="0">
            <x v="4"/>
          </reference>
          <reference field="5" count="1" selected="0">
            <x v="278"/>
          </reference>
          <reference field="6" count="1" selected="0">
            <x v="87"/>
          </reference>
          <reference field="9" count="1">
            <x v="5"/>
          </reference>
          <reference field="11" count="1" selected="0">
            <x v="1598"/>
          </reference>
        </references>
      </pivotArea>
    </format>
    <format dxfId="5799">
      <pivotArea dataOnly="0" labelOnly="1" outline="0" fieldPosition="0">
        <references count="5">
          <reference field="0" count="1" selected="0">
            <x v="4"/>
          </reference>
          <reference field="5" count="1" selected="0">
            <x v="278"/>
          </reference>
          <reference field="6" count="1" selected="0">
            <x v="87"/>
          </reference>
          <reference field="9" count="1">
            <x v="246"/>
          </reference>
          <reference field="11" count="1" selected="0">
            <x v="1639"/>
          </reference>
        </references>
      </pivotArea>
    </format>
    <format dxfId="5798">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16"/>
          </reference>
        </references>
      </pivotArea>
    </format>
    <format dxfId="5797">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92"/>
          </reference>
        </references>
      </pivotArea>
    </format>
    <format dxfId="5796">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93"/>
          </reference>
        </references>
      </pivotArea>
    </format>
    <format dxfId="5795">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3"/>
          </reference>
        </references>
      </pivotArea>
    </format>
    <format dxfId="5794">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4"/>
          </reference>
        </references>
      </pivotArea>
    </format>
    <format dxfId="5793">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5"/>
          </reference>
        </references>
      </pivotArea>
    </format>
    <format dxfId="5792">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1992"/>
          </reference>
        </references>
      </pivotArea>
    </format>
    <format dxfId="5791">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1993"/>
          </reference>
        </references>
      </pivotArea>
    </format>
    <format dxfId="5790">
      <pivotArea dataOnly="0" labelOnly="1" outline="0" fieldPosition="0">
        <references count="5">
          <reference field="0" count="1" selected="0">
            <x v="12"/>
          </reference>
          <reference field="5" count="1" selected="0">
            <x v="278"/>
          </reference>
          <reference field="6" count="1" selected="0">
            <x v="87"/>
          </reference>
          <reference field="9" count="1">
            <x v="97"/>
          </reference>
          <reference field="11" count="1" selected="0">
            <x v="2054"/>
          </reference>
        </references>
      </pivotArea>
    </format>
    <format dxfId="5789">
      <pivotArea dataOnly="0" labelOnly="1" outline="0" fieldPosition="0">
        <references count="5">
          <reference field="0" count="1" selected="0">
            <x v="12"/>
          </reference>
          <reference field="5" count="1" selected="0">
            <x v="278"/>
          </reference>
          <reference field="6" count="1" selected="0">
            <x v="87"/>
          </reference>
          <reference field="9" count="1">
            <x v="105"/>
          </reference>
          <reference field="11" count="1" selected="0">
            <x v="2066"/>
          </reference>
        </references>
      </pivotArea>
    </format>
    <format dxfId="5788">
      <pivotArea dataOnly="0" labelOnly="1" outline="0" fieldPosition="0">
        <references count="5">
          <reference field="0" count="1" selected="0">
            <x v="12"/>
          </reference>
          <reference field="5" count="1" selected="0">
            <x v="278"/>
          </reference>
          <reference field="6" count="1" selected="0">
            <x v="87"/>
          </reference>
          <reference field="9" count="1">
            <x v="105"/>
          </reference>
          <reference field="11" count="1" selected="0">
            <x v="2067"/>
          </reference>
        </references>
      </pivotArea>
    </format>
    <format dxfId="5787">
      <pivotArea dataOnly="0" labelOnly="1" outline="0" fieldPosition="0">
        <references count="5">
          <reference field="0" count="1" selected="0">
            <x v="12"/>
          </reference>
          <reference field="5" count="1" selected="0">
            <x v="278"/>
          </reference>
          <reference field="6" count="1" selected="0">
            <x v="87"/>
          </reference>
          <reference field="9" count="1">
            <x v="158"/>
          </reference>
          <reference field="11" count="1" selected="0">
            <x v="2099"/>
          </reference>
        </references>
      </pivotArea>
    </format>
    <format dxfId="5786">
      <pivotArea dataOnly="0" labelOnly="1" outline="0" fieldPosition="0">
        <references count="5">
          <reference field="0" count="1" selected="0">
            <x v="12"/>
          </reference>
          <reference field="5" count="1" selected="0">
            <x v="278"/>
          </reference>
          <reference field="6" count="1" selected="0">
            <x v="87"/>
          </reference>
          <reference field="9" count="1">
            <x v="158"/>
          </reference>
          <reference field="11" count="1" selected="0">
            <x v="2100"/>
          </reference>
        </references>
      </pivotArea>
    </format>
    <format dxfId="5785">
      <pivotArea dataOnly="0" labelOnly="1" outline="0" fieldPosition="0">
        <references count="5">
          <reference field="0" count="1" selected="0">
            <x v="12"/>
          </reference>
          <reference field="5" count="1" selected="0">
            <x v="278"/>
          </reference>
          <reference field="6" count="1" selected="0">
            <x v="87"/>
          </reference>
          <reference field="9" count="1">
            <x v="180"/>
          </reference>
          <reference field="11" count="1" selected="0">
            <x v="2363"/>
          </reference>
        </references>
      </pivotArea>
    </format>
    <format dxfId="5784">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7"/>
          </reference>
        </references>
      </pivotArea>
    </format>
    <format dxfId="5783">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8"/>
          </reference>
        </references>
      </pivotArea>
    </format>
    <format dxfId="5782">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9"/>
          </reference>
        </references>
      </pivotArea>
    </format>
    <format dxfId="5781">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4"/>
          </reference>
        </references>
      </pivotArea>
    </format>
    <format dxfId="5780">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5"/>
          </reference>
        </references>
      </pivotArea>
    </format>
    <format dxfId="5779">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6"/>
          </reference>
        </references>
      </pivotArea>
    </format>
    <format dxfId="5778">
      <pivotArea dataOnly="0" labelOnly="1" outline="0" fieldPosition="0">
        <references count="5">
          <reference field="0" count="1" selected="0">
            <x v="12"/>
          </reference>
          <reference field="5" count="1" selected="0">
            <x v="278"/>
          </reference>
          <reference field="6" count="1" selected="0">
            <x v="87"/>
          </reference>
          <reference field="9" count="1">
            <x v="97"/>
          </reference>
          <reference field="11" count="1" selected="0">
            <x v="2583"/>
          </reference>
        </references>
      </pivotArea>
    </format>
    <format dxfId="5777">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2838"/>
          </reference>
        </references>
      </pivotArea>
    </format>
    <format dxfId="5776">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2839"/>
          </reference>
        </references>
      </pivotArea>
    </format>
    <format dxfId="5775">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480"/>
          </reference>
        </references>
      </pivotArea>
    </format>
    <format dxfId="5774">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495"/>
          </reference>
        </references>
      </pivotArea>
    </format>
    <format dxfId="5773">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607"/>
          </reference>
        </references>
      </pivotArea>
    </format>
    <format dxfId="5772">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608"/>
          </reference>
        </references>
      </pivotArea>
    </format>
    <format dxfId="5771">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713"/>
          </reference>
        </references>
      </pivotArea>
    </format>
    <format dxfId="5770">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714"/>
          </reference>
        </references>
      </pivotArea>
    </format>
    <format dxfId="5769">
      <pivotArea dataOnly="0" labelOnly="1" outline="0" fieldPosition="0">
        <references count="5">
          <reference field="0" count="1" selected="0">
            <x v="12"/>
          </reference>
          <reference field="5" count="1" selected="0">
            <x v="294"/>
          </reference>
          <reference field="6" count="1" selected="0">
            <x v="89"/>
          </reference>
          <reference field="9" count="1">
            <x v="184"/>
          </reference>
          <reference field="11" count="1" selected="0">
            <x v="1981"/>
          </reference>
        </references>
      </pivotArea>
    </format>
    <format dxfId="5768">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79"/>
          </reference>
        </references>
      </pivotArea>
    </format>
    <format dxfId="5767">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0"/>
          </reference>
        </references>
      </pivotArea>
    </format>
    <format dxfId="5766">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1"/>
          </reference>
        </references>
      </pivotArea>
    </format>
    <format dxfId="5765">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2"/>
          </reference>
        </references>
      </pivotArea>
    </format>
    <format dxfId="5764">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1986"/>
          </reference>
        </references>
      </pivotArea>
    </format>
    <format dxfId="5763">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1987"/>
          </reference>
        </references>
      </pivotArea>
    </format>
    <format dxfId="5762">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7"/>
          </reference>
        </references>
      </pivotArea>
    </format>
    <format dxfId="5761">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8"/>
          </reference>
        </references>
      </pivotArea>
    </format>
    <format dxfId="5760">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9"/>
          </reference>
        </references>
      </pivotArea>
    </format>
    <format dxfId="5759">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6"/>
          </reference>
        </references>
      </pivotArea>
    </format>
    <format dxfId="5758">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7"/>
          </reference>
        </references>
      </pivotArea>
    </format>
    <format dxfId="5757">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8"/>
          </reference>
        </references>
      </pivotArea>
    </format>
    <format dxfId="5756">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229"/>
          </reference>
        </references>
      </pivotArea>
    </format>
    <format dxfId="5755">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230"/>
          </reference>
        </references>
      </pivotArea>
    </format>
    <format dxfId="5754">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31"/>
          </reference>
        </references>
      </pivotArea>
    </format>
    <format dxfId="5753">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83"/>
          </reference>
        </references>
      </pivotArea>
    </format>
    <format dxfId="5752">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84"/>
          </reference>
        </references>
      </pivotArea>
    </format>
    <format dxfId="5751">
      <pivotArea dataOnly="0" labelOnly="1" outline="0" fieldPosition="0">
        <references count="5">
          <reference field="0" count="1" selected="0">
            <x v="12"/>
          </reference>
          <reference field="5" count="1" selected="0">
            <x v="26"/>
          </reference>
          <reference field="6" count="1" selected="0">
            <x v="92"/>
          </reference>
          <reference field="9" count="1">
            <x v="74"/>
          </reference>
          <reference field="11" count="1" selected="0">
            <x v="2040"/>
          </reference>
        </references>
      </pivotArea>
    </format>
    <format dxfId="5750">
      <pivotArea dataOnly="0" labelOnly="1" outline="0" fieldPosition="0">
        <references count="5">
          <reference field="0" count="1" selected="0">
            <x v="10"/>
          </reference>
          <reference field="5" count="1" selected="0">
            <x v="51"/>
          </reference>
          <reference field="6" count="1" selected="0">
            <x v="93"/>
          </reference>
          <reference field="9" count="1">
            <x v="59"/>
          </reference>
          <reference field="11" count="1" selected="0">
            <x v="1911"/>
          </reference>
        </references>
      </pivotArea>
    </format>
    <format dxfId="5749">
      <pivotArea dataOnly="0" labelOnly="1" outline="0" fieldPosition="0">
        <references count="5">
          <reference field="0" count="1" selected="0">
            <x v="10"/>
          </reference>
          <reference field="5" count="1" selected="0">
            <x v="51"/>
          </reference>
          <reference field="6" count="1" selected="0">
            <x v="93"/>
          </reference>
          <reference field="9" count="1">
            <x v="9"/>
          </reference>
          <reference field="11" count="1" selected="0">
            <x v="1912"/>
          </reference>
        </references>
      </pivotArea>
    </format>
    <format dxfId="5748">
      <pivotArea dataOnly="0" labelOnly="1" outline="0" fieldPosition="0">
        <references count="5">
          <reference field="0" count="1" selected="0">
            <x v="13"/>
          </reference>
          <reference field="5" count="1" selected="0">
            <x v="51"/>
          </reference>
          <reference field="6" count="1" selected="0">
            <x v="94"/>
          </reference>
          <reference field="9" count="1">
            <x v="254"/>
          </reference>
          <reference field="11" count="1" selected="0">
            <x v="2746"/>
          </reference>
        </references>
      </pivotArea>
    </format>
    <format dxfId="5747">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4"/>
          </reference>
        </references>
      </pivotArea>
    </format>
    <format dxfId="5746">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7"/>
          </reference>
        </references>
      </pivotArea>
    </format>
    <format dxfId="5745">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8"/>
          </reference>
        </references>
      </pivotArea>
    </format>
    <format dxfId="5744">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1"/>
          </reference>
        </references>
      </pivotArea>
    </format>
    <format dxfId="5743">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2"/>
          </reference>
        </references>
      </pivotArea>
    </format>
    <format dxfId="5742">
      <pivotArea dataOnly="0" labelOnly="1" outline="0" fieldPosition="0">
        <references count="5">
          <reference field="0" count="1" selected="0">
            <x v="11"/>
          </reference>
          <reference field="5" count="1" selected="0">
            <x v="322"/>
          </reference>
          <reference field="6" count="1" selected="0">
            <x v="95"/>
          </reference>
          <reference field="9" count="1">
            <x v="178"/>
          </reference>
          <reference field="11" count="1" selected="0">
            <x v="1933"/>
          </reference>
        </references>
      </pivotArea>
    </format>
    <format dxfId="5741">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4"/>
          </reference>
        </references>
      </pivotArea>
    </format>
    <format dxfId="5740">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47"/>
          </reference>
        </references>
      </pivotArea>
    </format>
    <format dxfId="5739">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50"/>
          </reference>
        </references>
      </pivotArea>
    </format>
    <format dxfId="5738">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2"/>
          </reference>
        </references>
      </pivotArea>
    </format>
    <format dxfId="5737">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3"/>
          </reference>
        </references>
      </pivotArea>
    </format>
    <format dxfId="5736">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4"/>
          </reference>
        </references>
      </pivotArea>
    </format>
    <format dxfId="5735">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8"/>
          </reference>
        </references>
      </pivotArea>
    </format>
    <format dxfId="5734">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69"/>
          </reference>
        </references>
      </pivotArea>
    </format>
    <format dxfId="5733">
      <pivotArea dataOnly="0" labelOnly="1" outline="0" fieldPosition="0">
        <references count="5">
          <reference field="0" count="1" selected="0">
            <x v="7"/>
          </reference>
          <reference field="5" count="1" selected="0">
            <x v="325"/>
          </reference>
          <reference field="6" count="1" selected="0">
            <x v="96"/>
          </reference>
          <reference field="9" count="1">
            <x v="66"/>
          </reference>
          <reference field="11" count="1" selected="0">
            <x v="966"/>
          </reference>
        </references>
      </pivotArea>
    </format>
    <format dxfId="5732">
      <pivotArea dataOnly="0" labelOnly="1" outline="0" fieldPosition="0">
        <references count="5">
          <reference field="0" count="1" selected="0">
            <x v="12"/>
          </reference>
          <reference field="5" count="1" selected="0">
            <x v="39"/>
          </reference>
          <reference field="6" count="1" selected="0">
            <x v="97"/>
          </reference>
          <reference field="9" count="1">
            <x v="240"/>
          </reference>
          <reference field="11" count="1" selected="0">
            <x v="2404"/>
          </reference>
        </references>
      </pivotArea>
    </format>
    <format dxfId="5731">
      <pivotArea dataOnly="0" labelOnly="1" outline="0" fieldPosition="0">
        <references count="5">
          <reference field="0" count="1" selected="0">
            <x v="12"/>
          </reference>
          <reference field="5" count="1" selected="0">
            <x v="39"/>
          </reference>
          <reference field="6" count="1" selected="0">
            <x v="97"/>
          </reference>
          <reference field="9" count="1">
            <x v="240"/>
          </reference>
          <reference field="11" count="1" selected="0">
            <x v="2405"/>
          </reference>
        </references>
      </pivotArea>
    </format>
    <format dxfId="5730">
      <pivotArea dataOnly="0" labelOnly="1" outline="0" fieldPosition="0">
        <references count="5">
          <reference field="0" count="1" selected="0">
            <x v="7"/>
          </reference>
          <reference field="5" count="1" selected="0">
            <x v="287"/>
          </reference>
          <reference field="6" count="1" selected="0">
            <x v="98"/>
          </reference>
          <reference field="9" count="1">
            <x v="243"/>
          </reference>
          <reference field="11" count="1" selected="0">
            <x v="1033"/>
          </reference>
        </references>
      </pivotArea>
    </format>
    <format dxfId="5729">
      <pivotArea dataOnly="0" labelOnly="1" outline="0" fieldPosition="0">
        <references count="5">
          <reference field="0" count="1" selected="0">
            <x v="7"/>
          </reference>
          <reference field="5" count="1" selected="0">
            <x v="287"/>
          </reference>
          <reference field="6" count="1" selected="0">
            <x v="98"/>
          </reference>
          <reference field="9" count="1">
            <x v="243"/>
          </reference>
          <reference field="11" count="1" selected="0">
            <x v="1034"/>
          </reference>
        </references>
      </pivotArea>
    </format>
    <format dxfId="5728">
      <pivotArea dataOnly="0" labelOnly="1" outline="0" fieldPosition="0">
        <references count="5">
          <reference field="0" count="1" selected="0">
            <x v="8"/>
          </reference>
          <reference field="5" count="1" selected="0">
            <x v="309"/>
          </reference>
          <reference field="6" count="1" selected="0">
            <x v="99"/>
          </reference>
          <reference field="9" count="1">
            <x v="57"/>
          </reference>
          <reference field="11" count="1" selected="0">
            <x v="1313"/>
          </reference>
        </references>
      </pivotArea>
    </format>
    <format dxfId="5727">
      <pivotArea dataOnly="0" labelOnly="1" outline="0" fieldPosition="0">
        <references count="5">
          <reference field="0" count="1" selected="0">
            <x v="8"/>
          </reference>
          <reference field="5" count="1" selected="0">
            <x v="309"/>
          </reference>
          <reference field="6" count="1" selected="0">
            <x v="99"/>
          </reference>
          <reference field="9" count="1">
            <x v="57"/>
          </reference>
          <reference field="11" count="1" selected="0">
            <x v="1314"/>
          </reference>
        </references>
      </pivotArea>
    </format>
    <format dxfId="5726">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686"/>
          </reference>
        </references>
      </pivotArea>
    </format>
    <format dxfId="5725">
      <pivotArea dataOnly="0" labelOnly="1" outline="0" fieldPosition="0">
        <references count="5">
          <reference field="0" count="1" selected="0">
            <x v="9"/>
          </reference>
          <reference field="5" count="1" selected="0">
            <x v="309"/>
          </reference>
          <reference field="6" count="1" selected="0">
            <x v="99"/>
          </reference>
          <reference field="9" count="1">
            <x v="185"/>
          </reference>
          <reference field="11" count="1" selected="0">
            <x v="1689"/>
          </reference>
        </references>
      </pivotArea>
    </format>
    <format dxfId="5724">
      <pivotArea dataOnly="0" labelOnly="1" outline="0" fieldPosition="0">
        <references count="5">
          <reference field="0" count="1" selected="0">
            <x v="9"/>
          </reference>
          <reference field="5" count="1" selected="0">
            <x v="309"/>
          </reference>
          <reference field="6" count="1" selected="0">
            <x v="99"/>
          </reference>
          <reference field="9" count="1">
            <x v="185"/>
          </reference>
          <reference field="11" count="1" selected="0">
            <x v="1690"/>
          </reference>
        </references>
      </pivotArea>
    </format>
    <format dxfId="5723">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14"/>
          </reference>
        </references>
      </pivotArea>
    </format>
    <format dxfId="5722">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15"/>
          </reference>
        </references>
      </pivotArea>
    </format>
    <format dxfId="5721">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42"/>
          </reference>
        </references>
      </pivotArea>
    </format>
    <format dxfId="5720">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54"/>
          </reference>
        </references>
      </pivotArea>
    </format>
    <format dxfId="5719">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55"/>
          </reference>
        </references>
      </pivotArea>
    </format>
    <format dxfId="5718">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73"/>
          </reference>
        </references>
      </pivotArea>
    </format>
    <format dxfId="5717">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74"/>
          </reference>
        </references>
      </pivotArea>
    </format>
    <format dxfId="5716">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08"/>
          </reference>
        </references>
      </pivotArea>
    </format>
    <format dxfId="5715">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09"/>
          </reference>
        </references>
      </pivotArea>
    </format>
    <format dxfId="5714">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827"/>
          </reference>
        </references>
      </pivotArea>
    </format>
    <format dxfId="5713">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828"/>
          </reference>
        </references>
      </pivotArea>
    </format>
    <format dxfId="5712">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42"/>
          </reference>
        </references>
      </pivotArea>
    </format>
    <format dxfId="5711">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75"/>
          </reference>
        </references>
      </pivotArea>
    </format>
    <format dxfId="5710">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76"/>
          </reference>
        </references>
      </pivotArea>
    </format>
    <format dxfId="5709">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6"/>
          </reference>
        </references>
      </pivotArea>
    </format>
    <format dxfId="5708">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7"/>
          </reference>
        </references>
      </pivotArea>
    </format>
    <format dxfId="5707">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8"/>
          </reference>
        </references>
      </pivotArea>
    </format>
    <format dxfId="5706">
      <pivotArea dataOnly="0" labelOnly="1" outline="0" fieldPosition="0">
        <references count="5">
          <reference field="0" count="1" selected="0">
            <x v="2"/>
          </reference>
          <reference field="5" count="1" selected="0">
            <x v="354"/>
          </reference>
          <reference field="6" count="1" selected="0">
            <x v="101"/>
          </reference>
          <reference field="9" count="1">
            <x v="67"/>
          </reference>
          <reference field="11" count="1" selected="0">
            <x v="201"/>
          </reference>
        </references>
      </pivotArea>
    </format>
    <format dxfId="5705">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0"/>
          </reference>
        </references>
      </pivotArea>
    </format>
    <format dxfId="5704">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1"/>
          </reference>
        </references>
      </pivotArea>
    </format>
    <format dxfId="5703">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9"/>
          </reference>
        </references>
      </pivotArea>
    </format>
    <format dxfId="5702">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28"/>
          </reference>
        </references>
      </pivotArea>
    </format>
    <format dxfId="5701">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0"/>
          </reference>
        </references>
      </pivotArea>
    </format>
    <format dxfId="5700">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1"/>
          </reference>
        </references>
      </pivotArea>
    </format>
    <format dxfId="5699">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4"/>
          </reference>
        </references>
      </pivotArea>
    </format>
    <format dxfId="5698">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5"/>
          </reference>
        </references>
      </pivotArea>
    </format>
    <format dxfId="5697">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6"/>
          </reference>
        </references>
      </pivotArea>
    </format>
    <format dxfId="5696">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52"/>
          </reference>
        </references>
      </pivotArea>
    </format>
    <format dxfId="5695">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58"/>
          </reference>
        </references>
      </pivotArea>
    </format>
    <format dxfId="5694">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59"/>
          </reference>
        </references>
      </pivotArea>
    </format>
    <format dxfId="5693">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73"/>
          </reference>
        </references>
      </pivotArea>
    </format>
    <format dxfId="5692">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85"/>
          </reference>
        </references>
      </pivotArea>
    </format>
    <format dxfId="5691">
      <pivotArea dataOnly="0" labelOnly="1" outline="0" fieldPosition="0">
        <references count="5">
          <reference field="0" count="1" selected="0">
            <x v="2"/>
          </reference>
          <reference field="5" count="1" selected="0">
            <x v="354"/>
          </reference>
          <reference field="6" count="1" selected="0">
            <x v="101"/>
          </reference>
          <reference field="9" count="1">
            <x v="67"/>
          </reference>
          <reference field="11" count="1" selected="0">
            <x v="295"/>
          </reference>
        </references>
      </pivotArea>
    </format>
    <format dxfId="5690">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96"/>
          </reference>
        </references>
      </pivotArea>
    </format>
    <format dxfId="5689">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305"/>
          </reference>
        </references>
      </pivotArea>
    </format>
    <format dxfId="5688">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306"/>
          </reference>
        </references>
      </pivotArea>
    </format>
    <format dxfId="5687">
      <pivotArea dataOnly="0" labelOnly="1" outline="0" fieldPosition="0">
        <references count="5">
          <reference field="0" count="1" selected="0">
            <x v="6"/>
          </reference>
          <reference field="5" count="1" selected="0">
            <x v="40"/>
          </reference>
          <reference field="6" count="1" selected="0">
            <x v="102"/>
          </reference>
          <reference field="9" count="1">
            <x v="130"/>
          </reference>
          <reference field="11" count="1" selected="0">
            <x v="957"/>
          </reference>
        </references>
      </pivotArea>
    </format>
    <format dxfId="5686">
      <pivotArea dataOnly="0" labelOnly="1" outline="0" fieldPosition="0">
        <references count="5">
          <reference field="0" count="1" selected="0">
            <x v="6"/>
          </reference>
          <reference field="5" count="1" selected="0">
            <x v="40"/>
          </reference>
          <reference field="6" count="1" selected="0">
            <x v="102"/>
          </reference>
          <reference field="9" count="1">
            <x v="130"/>
          </reference>
          <reference field="11" count="1" selected="0">
            <x v="958"/>
          </reference>
        </references>
      </pivotArea>
    </format>
    <format dxfId="5685">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179"/>
          </reference>
        </references>
      </pivotArea>
    </format>
    <format dxfId="5684">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180"/>
          </reference>
        </references>
      </pivotArea>
    </format>
    <format dxfId="5683">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231"/>
          </reference>
        </references>
      </pivotArea>
    </format>
    <format dxfId="5682">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232"/>
          </reference>
        </references>
      </pivotArea>
    </format>
    <format dxfId="5681">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476"/>
          </reference>
        </references>
      </pivotArea>
    </format>
    <format dxfId="5680">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477"/>
          </reference>
        </references>
      </pivotArea>
    </format>
    <format dxfId="5679">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487"/>
          </reference>
        </references>
      </pivotArea>
    </format>
    <format dxfId="5678">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488"/>
          </reference>
        </references>
      </pivotArea>
    </format>
    <format dxfId="5677">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492"/>
          </reference>
        </references>
      </pivotArea>
    </format>
    <format dxfId="5676">
      <pivotArea dataOnly="0" labelOnly="1" outline="0" fieldPosition="0">
        <references count="5">
          <reference field="0" count="1" selected="0">
            <x v="4"/>
          </reference>
          <reference field="5" count="1" selected="0">
            <x v="275"/>
          </reference>
          <reference field="6" count="1" selected="0">
            <x v="104"/>
          </reference>
          <reference field="9" count="1">
            <x v="262"/>
          </reference>
          <reference field="11" count="1" selected="0">
            <x v="1497"/>
          </reference>
        </references>
      </pivotArea>
    </format>
    <format dxfId="5675">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527"/>
          </reference>
        </references>
      </pivotArea>
    </format>
    <format dxfId="5674">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530"/>
          </reference>
        </references>
      </pivotArea>
    </format>
    <format dxfId="5673">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532"/>
          </reference>
        </references>
      </pivotArea>
    </format>
    <format dxfId="5672">
      <pivotArea dataOnly="0" labelOnly="1" outline="0" fieldPosition="0">
        <references count="5">
          <reference field="0" count="1" selected="0">
            <x v="4"/>
          </reference>
          <reference field="5" count="1" selected="0">
            <x v="275"/>
          </reference>
          <reference field="6" count="1" selected="0">
            <x v="104"/>
          </reference>
          <reference field="9" count="1">
            <x v="23"/>
          </reference>
          <reference field="11" count="1" selected="0">
            <x v="1533"/>
          </reference>
        </references>
      </pivotArea>
    </format>
    <format dxfId="5671">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534"/>
          </reference>
        </references>
      </pivotArea>
    </format>
    <format dxfId="5670">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547"/>
          </reference>
        </references>
      </pivotArea>
    </format>
    <format dxfId="5669">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550"/>
          </reference>
        </references>
      </pivotArea>
    </format>
    <format dxfId="5668">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553"/>
          </reference>
        </references>
      </pivotArea>
    </format>
    <format dxfId="5667">
      <pivotArea dataOnly="0" labelOnly="1" outline="0" fieldPosition="0">
        <references count="5">
          <reference field="0" count="1" selected="0">
            <x v="4"/>
          </reference>
          <reference field="5" count="1" selected="0">
            <x v="275"/>
          </reference>
          <reference field="6" count="1" selected="0">
            <x v="104"/>
          </reference>
          <reference field="9" count="1">
            <x v="148"/>
          </reference>
          <reference field="11" count="1" selected="0">
            <x v="1587"/>
          </reference>
        </references>
      </pivotArea>
    </format>
    <format dxfId="5666">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592"/>
          </reference>
        </references>
      </pivotArea>
    </format>
    <format dxfId="5665">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01"/>
          </reference>
        </references>
      </pivotArea>
    </format>
    <format dxfId="5664">
      <pivotArea dataOnly="0" labelOnly="1" outline="0" fieldPosition="0">
        <references count="5">
          <reference field="0" count="1" selected="0">
            <x v="4"/>
          </reference>
          <reference field="5" count="1" selected="0">
            <x v="275"/>
          </reference>
          <reference field="6" count="1" selected="0">
            <x v="104"/>
          </reference>
          <reference field="9" count="1">
            <x v="262"/>
          </reference>
          <reference field="11" count="1" selected="0">
            <x v="1640"/>
          </reference>
        </references>
      </pivotArea>
    </format>
    <format dxfId="5663">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41"/>
          </reference>
        </references>
      </pivotArea>
    </format>
    <format dxfId="5662">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642"/>
          </reference>
        </references>
      </pivotArea>
    </format>
    <format dxfId="5661">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643"/>
          </reference>
        </references>
      </pivotArea>
    </format>
    <format dxfId="5660">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644"/>
          </reference>
        </references>
      </pivotArea>
    </format>
    <format dxfId="5659">
      <pivotArea dataOnly="0" labelOnly="1" outline="0" fieldPosition="0">
        <references count="5">
          <reference field="0" count="1" selected="0">
            <x v="4"/>
          </reference>
          <reference field="5" count="1" selected="0">
            <x v="275"/>
          </reference>
          <reference field="6" count="1" selected="0">
            <x v="104"/>
          </reference>
          <reference field="9" count="1">
            <x v="23"/>
          </reference>
          <reference field="11" count="1" selected="0">
            <x v="1645"/>
          </reference>
        </references>
      </pivotArea>
    </format>
    <format dxfId="5658">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661"/>
          </reference>
        </references>
      </pivotArea>
    </format>
    <format dxfId="5657">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669"/>
          </reference>
        </references>
      </pivotArea>
    </format>
    <format dxfId="5656">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81"/>
          </reference>
        </references>
      </pivotArea>
    </format>
    <format dxfId="5655">
      <pivotArea dataOnly="0" labelOnly="1" outline="0" fieldPosition="0">
        <references count="5">
          <reference field="0" count="1" selected="0">
            <x v="4"/>
          </reference>
          <reference field="5" count="1" selected="0">
            <x v="275"/>
          </reference>
          <reference field="6" count="1" selected="0">
            <x v="104"/>
          </reference>
          <reference field="9" count="1">
            <x v="148"/>
          </reference>
          <reference field="11" count="1" selected="0">
            <x v="1682"/>
          </reference>
        </references>
      </pivotArea>
    </format>
    <format dxfId="5654">
      <pivotArea dataOnly="0" labelOnly="1" outline="0" fieldPosition="0">
        <references count="5">
          <reference field="0" count="1" selected="0">
            <x v="6"/>
          </reference>
          <reference field="5" count="1" selected="0">
            <x v="55"/>
          </reference>
          <reference field="6" count="1" selected="0">
            <x v="105"/>
          </reference>
          <reference field="9" count="1">
            <x v="268"/>
          </reference>
          <reference field="11" count="1" selected="0">
            <x v="837"/>
          </reference>
        </references>
      </pivotArea>
    </format>
    <format dxfId="5653">
      <pivotArea dataOnly="0" labelOnly="1" outline="0" fieldPosition="0">
        <references count="5">
          <reference field="0" count="1" selected="0">
            <x v="6"/>
          </reference>
          <reference field="5" count="1" selected="0">
            <x v="55"/>
          </reference>
          <reference field="6" count="1" selected="0">
            <x v="105"/>
          </reference>
          <reference field="9" count="1">
            <x v="235"/>
          </reference>
          <reference field="11" count="1" selected="0">
            <x v="850"/>
          </reference>
        </references>
      </pivotArea>
    </format>
    <format dxfId="5652">
      <pivotArea dataOnly="0" labelOnly="1" outline="0" fieldPosition="0">
        <references count="5">
          <reference field="0" count="1" selected="0">
            <x v="6"/>
          </reference>
          <reference field="5" count="1" selected="0">
            <x v="55"/>
          </reference>
          <reference field="6" count="1" selected="0">
            <x v="105"/>
          </reference>
          <reference field="9" count="1">
            <x v="173"/>
          </reference>
          <reference field="11" count="1" selected="0">
            <x v="851"/>
          </reference>
        </references>
      </pivotArea>
    </format>
    <format dxfId="5651">
      <pivotArea dataOnly="0" labelOnly="1" outline="0" fieldPosition="0">
        <references count="5">
          <reference field="0" count="1" selected="0">
            <x v="6"/>
          </reference>
          <reference field="5" count="1" selected="0">
            <x v="55"/>
          </reference>
          <reference field="6" count="1" selected="0">
            <x v="105"/>
          </reference>
          <reference field="9" count="1">
            <x v="135"/>
          </reference>
          <reference field="11" count="1" selected="0">
            <x v="858"/>
          </reference>
        </references>
      </pivotArea>
    </format>
    <format dxfId="5650">
      <pivotArea dataOnly="0" labelOnly="1" outline="0" fieldPosition="0">
        <references count="5">
          <reference field="0" count="1" selected="0">
            <x v="6"/>
          </reference>
          <reference field="5" count="1" selected="0">
            <x v="55"/>
          </reference>
          <reference field="6" count="1" selected="0">
            <x v="105"/>
          </reference>
          <reference field="9" count="1">
            <x v="235"/>
          </reference>
          <reference field="11" count="1" selected="0">
            <x v="859"/>
          </reference>
        </references>
      </pivotArea>
    </format>
    <format dxfId="5649">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862"/>
          </reference>
        </references>
      </pivotArea>
    </format>
    <format dxfId="5648">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863"/>
          </reference>
        </references>
      </pivotArea>
    </format>
    <format dxfId="5647">
      <pivotArea dataOnly="0" labelOnly="1" outline="0" fieldPosition="0">
        <references count="5">
          <reference field="0" count="1" selected="0">
            <x v="6"/>
          </reference>
          <reference field="5" count="1" selected="0">
            <x v="55"/>
          </reference>
          <reference field="6" count="1" selected="0">
            <x v="105"/>
          </reference>
          <reference field="9" count="1">
            <x v="174"/>
          </reference>
          <reference field="11" count="1" selected="0">
            <x v="866"/>
          </reference>
        </references>
      </pivotArea>
    </format>
    <format dxfId="5646">
      <pivotArea dataOnly="0" labelOnly="1" outline="0" fieldPosition="0">
        <references count="5">
          <reference field="0" count="1" selected="0">
            <x v="6"/>
          </reference>
          <reference field="5" count="1" selected="0">
            <x v="55"/>
          </reference>
          <reference field="6" count="1" selected="0">
            <x v="105"/>
          </reference>
          <reference field="9" count="1">
            <x v="169"/>
          </reference>
          <reference field="11" count="1" selected="0">
            <x v="880"/>
          </reference>
        </references>
      </pivotArea>
    </format>
    <format dxfId="5645">
      <pivotArea dataOnly="0" labelOnly="1" outline="0" fieldPosition="0">
        <references count="5">
          <reference field="0" count="1" selected="0">
            <x v="6"/>
          </reference>
          <reference field="5" count="1" selected="0">
            <x v="55"/>
          </reference>
          <reference field="6" count="1" selected="0">
            <x v="105"/>
          </reference>
          <reference field="9" count="1">
            <x v="174"/>
          </reference>
          <reference field="11" count="1" selected="0">
            <x v="881"/>
          </reference>
        </references>
      </pivotArea>
    </format>
    <format dxfId="5644">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903"/>
          </reference>
        </references>
      </pivotArea>
    </format>
    <format dxfId="5643">
      <pivotArea dataOnly="0" labelOnly="1" outline="0" fieldPosition="0">
        <references count="5">
          <reference field="0" count="1" selected="0">
            <x v="6"/>
          </reference>
          <reference field="5" count="1" selected="0">
            <x v="55"/>
          </reference>
          <reference field="6" count="1" selected="0">
            <x v="105"/>
          </reference>
          <reference field="9" count="1">
            <x v="135"/>
          </reference>
          <reference field="11" count="1" selected="0">
            <x v="907"/>
          </reference>
        </references>
      </pivotArea>
    </format>
    <format dxfId="5642">
      <pivotArea dataOnly="0" labelOnly="1" outline="0" fieldPosition="0">
        <references count="5">
          <reference field="0" count="1" selected="0">
            <x v="6"/>
          </reference>
          <reference field="5" count="1" selected="0">
            <x v="55"/>
          </reference>
          <reference field="6" count="1" selected="0">
            <x v="105"/>
          </reference>
          <reference field="9" count="1">
            <x v="169"/>
          </reference>
          <reference field="11" count="1" selected="0">
            <x v="938"/>
          </reference>
        </references>
      </pivotArea>
    </format>
    <format dxfId="5641">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059"/>
          </reference>
        </references>
      </pivotArea>
    </format>
    <format dxfId="5640">
      <pivotArea dataOnly="0" labelOnly="1" outline="0" fieldPosition="0">
        <references count="5">
          <reference field="0" count="1" selected="0">
            <x v="12"/>
          </reference>
          <reference field="5" count="1" selected="0">
            <x v="55"/>
          </reference>
          <reference field="6" count="1" selected="0">
            <x v="105"/>
          </reference>
          <reference field="9" count="1">
            <x v="100"/>
          </reference>
          <reference field="11" count="1" selected="0">
            <x v="2060"/>
          </reference>
        </references>
      </pivotArea>
    </format>
    <format dxfId="5639">
      <pivotArea dataOnly="0" labelOnly="1" outline="0" fieldPosition="0">
        <references count="5">
          <reference field="0" count="1" selected="0">
            <x v="12"/>
          </reference>
          <reference field="5" count="1" selected="0">
            <x v="55"/>
          </reference>
          <reference field="6" count="1" selected="0">
            <x v="105"/>
          </reference>
          <reference field="9" count="1">
            <x v="101"/>
          </reference>
          <reference field="11" count="1" selected="0">
            <x v="2061"/>
          </reference>
        </references>
      </pivotArea>
    </format>
    <format dxfId="5638">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074"/>
          </reference>
        </references>
      </pivotArea>
    </format>
    <format dxfId="5637">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081"/>
          </reference>
        </references>
      </pivotArea>
    </format>
    <format dxfId="5636">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140"/>
          </reference>
        </references>
      </pivotArea>
    </format>
    <format dxfId="5635">
      <pivotArea dataOnly="0" labelOnly="1" outline="0" fieldPosition="0">
        <references count="5">
          <reference field="0" count="1" selected="0">
            <x v="12"/>
          </reference>
          <reference field="5" count="1" selected="0">
            <x v="55"/>
          </reference>
          <reference field="6" count="1" selected="0">
            <x v="105"/>
          </reference>
          <reference field="9" count="1">
            <x v="74"/>
          </reference>
          <reference field="11" count="1" selected="0">
            <x v="2155"/>
          </reference>
        </references>
      </pivotArea>
    </format>
    <format dxfId="5634">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0"/>
          </reference>
        </references>
      </pivotArea>
    </format>
    <format dxfId="5633">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1"/>
          </reference>
        </references>
      </pivotArea>
    </format>
    <format dxfId="5632">
      <pivotArea dataOnly="0" labelOnly="1" outline="0" fieldPosition="0">
        <references count="5">
          <reference field="0" count="1" selected="0">
            <x v="12"/>
          </reference>
          <reference field="5" count="1" selected="0">
            <x v="55"/>
          </reference>
          <reference field="6" count="1" selected="0">
            <x v="105"/>
          </reference>
          <reference field="9" count="1">
            <x v="205"/>
          </reference>
          <reference field="11" count="1" selected="0">
            <x v="2312"/>
          </reference>
        </references>
      </pivotArea>
    </format>
    <format dxfId="5631">
      <pivotArea dataOnly="0" labelOnly="1" outline="0" fieldPosition="0">
        <references count="5">
          <reference field="0" count="1" selected="0">
            <x v="12"/>
          </reference>
          <reference field="5" count="1" selected="0">
            <x v="55"/>
          </reference>
          <reference field="6" count="1" selected="0">
            <x v="105"/>
          </reference>
          <reference field="9" count="1">
            <x v="183"/>
          </reference>
          <reference field="11" count="1" selected="0">
            <x v="2313"/>
          </reference>
        </references>
      </pivotArea>
    </format>
    <format dxfId="5630">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4"/>
          </reference>
        </references>
      </pivotArea>
    </format>
    <format dxfId="5629">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399"/>
          </reference>
        </references>
      </pivotArea>
    </format>
    <format dxfId="5628">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400"/>
          </reference>
        </references>
      </pivotArea>
    </format>
    <format dxfId="5627">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575"/>
          </reference>
        </references>
      </pivotArea>
    </format>
    <format dxfId="5626">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636"/>
          </reference>
        </references>
      </pivotArea>
    </format>
    <format dxfId="5625">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637"/>
          </reference>
        </references>
      </pivotArea>
    </format>
    <format dxfId="5624">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10"/>
          </reference>
        </references>
      </pivotArea>
    </format>
    <format dxfId="5623">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28"/>
          </reference>
        </references>
      </pivotArea>
    </format>
    <format dxfId="5622">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29"/>
          </reference>
        </references>
      </pivotArea>
    </format>
    <format dxfId="5621">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30"/>
          </reference>
        </references>
      </pivotArea>
    </format>
    <format dxfId="5620">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31"/>
          </reference>
        </references>
      </pivotArea>
    </format>
    <format dxfId="5619">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482"/>
          </reference>
        </references>
      </pivotArea>
    </format>
    <format dxfId="5618">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483"/>
          </reference>
        </references>
      </pivotArea>
    </format>
    <format dxfId="5617">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647"/>
          </reference>
        </references>
      </pivotArea>
    </format>
    <format dxfId="5616">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648"/>
          </reference>
        </references>
      </pivotArea>
    </format>
    <format dxfId="5615">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717"/>
          </reference>
        </references>
      </pivotArea>
    </format>
    <format dxfId="5614">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718"/>
          </reference>
        </references>
      </pivotArea>
    </format>
    <format dxfId="5613">
      <pivotArea dataOnly="0" labelOnly="1" outline="0" fieldPosition="0">
        <references count="5">
          <reference field="0" count="1" selected="0">
            <x v="4"/>
          </reference>
          <reference field="5" count="1" selected="0">
            <x v="396"/>
          </reference>
          <reference field="6" count="1" selected="0">
            <x v="107"/>
          </reference>
          <reference field="9" count="1">
            <x v="182"/>
          </reference>
          <reference field="11" count="1" selected="0">
            <x v="1581"/>
          </reference>
        </references>
      </pivotArea>
    </format>
    <format dxfId="5612">
      <pivotArea dataOnly="0" labelOnly="1" outline="0" fieldPosition="0">
        <references count="5">
          <reference field="0" count="1" selected="0">
            <x v="4"/>
          </reference>
          <reference field="5" count="1" selected="0">
            <x v="396"/>
          </reference>
          <reference field="6" count="1" selected="0">
            <x v="107"/>
          </reference>
          <reference field="9" count="1">
            <x v="182"/>
          </reference>
          <reference field="11" count="1" selected="0">
            <x v="1582"/>
          </reference>
        </references>
      </pivotArea>
    </format>
    <format dxfId="5611">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92"/>
          </reference>
        </references>
      </pivotArea>
    </format>
    <format dxfId="5610">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03"/>
          </reference>
        </references>
      </pivotArea>
    </format>
    <format dxfId="5609">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04"/>
          </reference>
        </references>
      </pivotArea>
    </format>
    <format dxfId="5608">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14"/>
          </reference>
        </references>
      </pivotArea>
    </format>
    <format dxfId="5607">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24"/>
          </reference>
        </references>
      </pivotArea>
    </format>
    <format dxfId="5606">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31"/>
          </reference>
        </references>
      </pivotArea>
    </format>
    <format dxfId="5605">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32"/>
          </reference>
        </references>
      </pivotArea>
    </format>
    <format dxfId="5604">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36"/>
          </reference>
        </references>
      </pivotArea>
    </format>
    <format dxfId="5603">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4"/>
          </reference>
        </references>
      </pivotArea>
    </format>
    <format dxfId="5602">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5"/>
          </reference>
        </references>
      </pivotArea>
    </format>
    <format dxfId="5601">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7"/>
          </reference>
        </references>
      </pivotArea>
    </format>
    <format dxfId="5600">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7"/>
          </reference>
        </references>
      </pivotArea>
    </format>
    <format dxfId="5599">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8"/>
          </reference>
        </references>
      </pivotArea>
    </format>
    <format dxfId="5598">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9"/>
          </reference>
        </references>
      </pivotArea>
    </format>
    <format dxfId="5597">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0"/>
          </reference>
        </references>
      </pivotArea>
    </format>
    <format dxfId="5596">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71"/>
          </reference>
        </references>
      </pivotArea>
    </format>
    <format dxfId="5595">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72"/>
          </reference>
        </references>
      </pivotArea>
    </format>
    <format dxfId="5594">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3"/>
          </reference>
        </references>
      </pivotArea>
    </format>
    <format dxfId="5593">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4"/>
          </reference>
        </references>
      </pivotArea>
    </format>
    <format dxfId="5592">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86"/>
          </reference>
        </references>
      </pivotArea>
    </format>
    <format dxfId="5591">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93"/>
          </reference>
        </references>
      </pivotArea>
    </format>
    <format dxfId="5590">
      <pivotArea dataOnly="0" labelOnly="1" outline="0" fieldPosition="0">
        <references count="5">
          <reference field="0" count="1" selected="0">
            <x v="2"/>
          </reference>
          <reference field="5" count="1" selected="0">
            <x v="392"/>
          </reference>
          <reference field="6" count="1" selected="0">
            <x v="108"/>
          </reference>
          <reference field="9" count="1">
            <x v="55"/>
          </reference>
          <reference field="11" count="1" selected="0">
            <x v="247"/>
          </reference>
        </references>
      </pivotArea>
    </format>
    <format dxfId="5589">
      <pivotArea dataOnly="0" labelOnly="1" outline="0" fieldPosition="0">
        <references count="5">
          <reference field="0" count="1" selected="0">
            <x v="2"/>
          </reference>
          <reference field="5" count="1" selected="0">
            <x v="392"/>
          </reference>
          <reference field="6" count="1" selected="0">
            <x v="108"/>
          </reference>
          <reference field="9" count="1">
            <x v="90"/>
          </reference>
          <reference field="11" count="1" selected="0">
            <x v="262"/>
          </reference>
        </references>
      </pivotArea>
    </format>
    <format dxfId="5588">
      <pivotArea dataOnly="0" labelOnly="1" outline="0" fieldPosition="0">
        <references count="5">
          <reference field="0" count="1" selected="0">
            <x v="3"/>
          </reference>
          <reference field="5" count="1" selected="0">
            <x v="392"/>
          </reference>
          <reference field="6" count="1" selected="0">
            <x v="108"/>
          </reference>
          <reference field="9" count="1">
            <x v="56"/>
          </reference>
          <reference field="11" count="1" selected="0">
            <x v="357"/>
          </reference>
        </references>
      </pivotArea>
    </format>
    <format dxfId="5587">
      <pivotArea dataOnly="0" labelOnly="1" outline="0" fieldPosition="0">
        <references count="5">
          <reference field="0" count="1" selected="0">
            <x v="3"/>
          </reference>
          <reference field="5" count="1" selected="0">
            <x v="392"/>
          </reference>
          <reference field="6" count="1" selected="0">
            <x v="108"/>
          </reference>
          <reference field="9" count="1">
            <x v="152"/>
          </reference>
          <reference field="11" count="1" selected="0">
            <x v="369"/>
          </reference>
        </references>
      </pivotArea>
    </format>
    <format dxfId="5586">
      <pivotArea dataOnly="0" labelOnly="1" outline="0" fieldPosition="0">
        <references count="5">
          <reference field="0" count="1" selected="0">
            <x v="3"/>
          </reference>
          <reference field="5" count="1" selected="0">
            <x v="392"/>
          </reference>
          <reference field="6" count="1" selected="0">
            <x v="108"/>
          </reference>
          <reference field="9" count="1">
            <x v="152"/>
          </reference>
          <reference field="11" count="1" selected="0">
            <x v="377"/>
          </reference>
        </references>
      </pivotArea>
    </format>
    <format dxfId="5585">
      <pivotArea dataOnly="0" labelOnly="1" outline="0" fieldPosition="0">
        <references count="5">
          <reference field="0" count="1" selected="0">
            <x v="3"/>
          </reference>
          <reference field="5" count="1" selected="0">
            <x v="392"/>
          </reference>
          <reference field="6" count="1" selected="0">
            <x v="108"/>
          </reference>
          <reference field="9" count="1">
            <x v="92"/>
          </reference>
          <reference field="11" count="1" selected="0">
            <x v="445"/>
          </reference>
        </references>
      </pivotArea>
    </format>
    <format dxfId="5584">
      <pivotArea dataOnly="0" labelOnly="1" outline="0" fieldPosition="0">
        <references count="5">
          <reference field="0" count="1" selected="0">
            <x v="3"/>
          </reference>
          <reference field="5" count="1" selected="0">
            <x v="392"/>
          </reference>
          <reference field="6" count="1" selected="0">
            <x v="108"/>
          </reference>
          <reference field="9" count="1">
            <x v="92"/>
          </reference>
          <reference field="11" count="1" selected="0">
            <x v="446"/>
          </reference>
        </references>
      </pivotArea>
    </format>
    <format dxfId="5583">
      <pivotArea dataOnly="0" labelOnly="1" outline="0" fieldPosition="0">
        <references count="5">
          <reference field="0" count="1" selected="0">
            <x v="5"/>
          </reference>
          <reference field="5" count="1" selected="0">
            <x v="392"/>
          </reference>
          <reference field="6" count="1" selected="0">
            <x v="108"/>
          </reference>
          <reference field="9" count="1">
            <x v="256"/>
          </reference>
          <reference field="11" count="1" selected="0">
            <x v="525"/>
          </reference>
        </references>
      </pivotArea>
    </format>
    <format dxfId="5582">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581"/>
          </reference>
        </references>
      </pivotArea>
    </format>
    <format dxfId="5581">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73"/>
          </reference>
        </references>
      </pivotArea>
    </format>
    <format dxfId="5580">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97"/>
          </reference>
        </references>
      </pivotArea>
    </format>
    <format dxfId="5579">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98"/>
          </reference>
        </references>
      </pivotArea>
    </format>
    <format dxfId="5578">
      <pivotArea dataOnly="0" labelOnly="1" outline="0" fieldPosition="0">
        <references count="5">
          <reference field="0" count="1" selected="0">
            <x v="5"/>
          </reference>
          <reference field="5" count="1" selected="0">
            <x v="392"/>
          </reference>
          <reference field="6" count="1" selected="0">
            <x v="108"/>
          </reference>
          <reference field="9" count="1">
            <x v="170"/>
          </reference>
          <reference field="11" count="1" selected="0">
            <x v="699"/>
          </reference>
        </references>
      </pivotArea>
    </format>
    <format dxfId="5577">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715"/>
          </reference>
        </references>
      </pivotArea>
    </format>
    <format dxfId="5576">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716"/>
          </reference>
        </references>
      </pivotArea>
    </format>
    <format dxfId="5575">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788"/>
          </reference>
        </references>
      </pivotArea>
    </format>
    <format dxfId="5574">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789"/>
          </reference>
        </references>
      </pivotArea>
    </format>
    <format dxfId="5573">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5"/>
          </reference>
        </references>
      </pivotArea>
    </format>
    <format dxfId="5572">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6"/>
          </reference>
        </references>
      </pivotArea>
    </format>
    <format dxfId="5571">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7"/>
          </reference>
        </references>
      </pivotArea>
    </format>
    <format dxfId="5570">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75"/>
          </reference>
        </references>
      </pivotArea>
    </format>
    <format dxfId="5569">
      <pivotArea dataOnly="0" labelOnly="1" outline="0" fieldPosition="0">
        <references count="5">
          <reference field="0" count="1" selected="0">
            <x v="6"/>
          </reference>
          <reference field="5" count="1" selected="0">
            <x v="392"/>
          </reference>
          <reference field="6" count="1" selected="0">
            <x v="108"/>
          </reference>
          <reference field="9" count="1">
            <x v="84"/>
          </reference>
          <reference field="11" count="1" selected="0">
            <x v="909"/>
          </reference>
        </references>
      </pivotArea>
    </format>
    <format dxfId="5568">
      <pivotArea dataOnly="0" labelOnly="1" outline="0" fieldPosition="0">
        <references count="5">
          <reference field="0" count="1" selected="0">
            <x v="6"/>
          </reference>
          <reference field="5" count="1" selected="0">
            <x v="392"/>
          </reference>
          <reference field="6" count="1" selected="0">
            <x v="108"/>
          </reference>
          <reference field="9" count="1">
            <x v="237"/>
          </reference>
          <reference field="11" count="1" selected="0">
            <x v="911"/>
          </reference>
        </references>
      </pivotArea>
    </format>
    <format dxfId="5567">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22"/>
          </reference>
        </references>
      </pivotArea>
    </format>
    <format dxfId="5566">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23"/>
          </reference>
        </references>
      </pivotArea>
    </format>
    <format dxfId="5565">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31"/>
          </reference>
        </references>
      </pivotArea>
    </format>
    <format dxfId="5564">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32"/>
          </reference>
        </references>
      </pivotArea>
    </format>
    <format dxfId="5563">
      <pivotArea dataOnly="0" labelOnly="1" outline="0" fieldPosition="0">
        <references count="5">
          <reference field="0" count="1" selected="0">
            <x v="6"/>
          </reference>
          <reference field="5" count="1" selected="0">
            <x v="392"/>
          </reference>
          <reference field="6" count="1" selected="0">
            <x v="108"/>
          </reference>
          <reference field="9" count="1">
            <x v="235"/>
          </reference>
          <reference field="11" count="1" selected="0">
            <x v="937"/>
          </reference>
        </references>
      </pivotArea>
    </format>
    <format dxfId="5562">
      <pivotArea dataOnly="0" labelOnly="1" outline="0" fieldPosition="0">
        <references count="5">
          <reference field="0" count="1" selected="0">
            <x v="6"/>
          </reference>
          <reference field="5" count="1" selected="0">
            <x v="392"/>
          </reference>
          <reference field="6" count="1" selected="0">
            <x v="108"/>
          </reference>
          <reference field="9" count="1">
            <x v="171"/>
          </reference>
          <reference field="11" count="1" selected="0">
            <x v="939"/>
          </reference>
        </references>
      </pivotArea>
    </format>
    <format dxfId="5561">
      <pivotArea dataOnly="0" labelOnly="1" outline="0" fieldPosition="0">
        <references count="5">
          <reference field="0" count="1" selected="0">
            <x v="6"/>
          </reference>
          <reference field="5" count="1" selected="0">
            <x v="392"/>
          </reference>
          <reference field="6" count="1" selected="0">
            <x v="108"/>
          </reference>
          <reference field="9" count="1">
            <x v="171"/>
          </reference>
          <reference field="11" count="1" selected="0">
            <x v="944"/>
          </reference>
        </references>
      </pivotArea>
    </format>
    <format dxfId="5560">
      <pivotArea dataOnly="0" labelOnly="1" outline="0" fieldPosition="0">
        <references count="5">
          <reference field="0" count="1" selected="0">
            <x v="7"/>
          </reference>
          <reference field="5" count="1" selected="0">
            <x v="392"/>
          </reference>
          <reference field="6" count="1" selected="0">
            <x v="108"/>
          </reference>
          <reference field="9" count="1">
            <x v="54"/>
          </reference>
          <reference field="11" count="1" selected="0">
            <x v="1012"/>
          </reference>
        </references>
      </pivotArea>
    </format>
    <format dxfId="5559">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1196"/>
          </reference>
        </references>
      </pivotArea>
    </format>
    <format dxfId="5558">
      <pivotArea dataOnly="0" labelOnly="1" outline="0" fieldPosition="0">
        <references count="5">
          <reference field="0" count="1" selected="0">
            <x v="8"/>
          </reference>
          <reference field="5" count="1" selected="0">
            <x v="392"/>
          </reference>
          <reference field="6" count="1" selected="0">
            <x v="108"/>
          </reference>
          <reference field="9" count="1">
            <x v="250"/>
          </reference>
          <reference field="11" count="1" selected="0">
            <x v="1197"/>
          </reference>
        </references>
      </pivotArea>
    </format>
    <format dxfId="5557">
      <pivotArea dataOnly="0" labelOnly="1" outline="0" fieldPosition="0">
        <references count="5">
          <reference field="0" count="1" selected="0">
            <x v="8"/>
          </reference>
          <reference field="5" count="1" selected="0">
            <x v="392"/>
          </reference>
          <reference field="6" count="1" selected="0">
            <x v="108"/>
          </reference>
          <reference field="9" count="1">
            <x v="250"/>
          </reference>
          <reference field="11" count="1" selected="0">
            <x v="1426"/>
          </reference>
        </references>
      </pivotArea>
    </format>
    <format dxfId="5556">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498"/>
          </reference>
        </references>
      </pivotArea>
    </format>
    <format dxfId="5555">
      <pivotArea dataOnly="0" labelOnly="1" outline="0" fieldPosition="0">
        <references count="5">
          <reference field="0" count="1" selected="0">
            <x v="4"/>
          </reference>
          <reference field="5" count="1" selected="0">
            <x v="392"/>
          </reference>
          <reference field="6" count="1" selected="0">
            <x v="108"/>
          </reference>
          <reference field="9" count="1">
            <x v="73"/>
          </reference>
          <reference field="11" count="1" selected="0">
            <x v="1526"/>
          </reference>
        </references>
      </pivotArea>
    </format>
    <format dxfId="5554">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46"/>
          </reference>
        </references>
      </pivotArea>
    </format>
    <format dxfId="5553">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555"/>
          </reference>
        </references>
      </pivotArea>
    </format>
    <format dxfId="5552">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85"/>
          </reference>
        </references>
      </pivotArea>
    </format>
    <format dxfId="5551">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86"/>
          </reference>
        </references>
      </pivotArea>
    </format>
    <format dxfId="5550">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2"/>
          </reference>
        </references>
      </pivotArea>
    </format>
    <format dxfId="5549">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8"/>
          </reference>
        </references>
      </pivotArea>
    </format>
    <format dxfId="5548">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9"/>
          </reference>
        </references>
      </pivotArea>
    </format>
    <format dxfId="5547">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34"/>
          </reference>
        </references>
      </pivotArea>
    </format>
    <format dxfId="5546">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35"/>
          </reference>
        </references>
      </pivotArea>
    </format>
    <format dxfId="5545">
      <pivotArea dataOnly="0" labelOnly="1" outline="0" fieldPosition="0">
        <references count="5">
          <reference field="0" count="1" selected="0">
            <x v="4"/>
          </reference>
          <reference field="5" count="1" selected="0">
            <x v="392"/>
          </reference>
          <reference field="6" count="1" selected="0">
            <x v="108"/>
          </reference>
          <reference field="9" count="1">
            <x v="73"/>
          </reference>
          <reference field="11" count="1" selected="0">
            <x v="1636"/>
          </reference>
        </references>
      </pivotArea>
    </format>
    <format dxfId="5544">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637"/>
          </reference>
        </references>
      </pivotArea>
    </format>
    <format dxfId="5543">
      <pivotArea dataOnly="0" labelOnly="1" outline="0" fieldPosition="0">
        <references count="5">
          <reference field="0" count="1" selected="0">
            <x v="9"/>
          </reference>
          <reference field="5" count="1" selected="0">
            <x v="392"/>
          </reference>
          <reference field="6" count="1" selected="0">
            <x v="108"/>
          </reference>
          <reference field="9" count="1">
            <x v="185"/>
          </reference>
          <reference field="11" count="1" selected="0">
            <x v="1711"/>
          </reference>
        </references>
      </pivotArea>
    </format>
    <format dxfId="5542">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712"/>
          </reference>
        </references>
      </pivotArea>
    </format>
    <format dxfId="5541">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713"/>
          </reference>
        </references>
      </pivotArea>
    </format>
    <format dxfId="5540">
      <pivotArea dataOnly="0" labelOnly="1" outline="0" fieldPosition="0">
        <references count="5">
          <reference field="0" count="1" selected="0">
            <x v="9"/>
          </reference>
          <reference field="5" count="1" selected="0">
            <x v="392"/>
          </reference>
          <reference field="6" count="1" selected="0">
            <x v="108"/>
          </reference>
          <reference field="9" count="1">
            <x v="3"/>
          </reference>
          <reference field="11" count="1" selected="0">
            <x v="1717"/>
          </reference>
        </references>
      </pivotArea>
    </format>
    <format dxfId="5539">
      <pivotArea dataOnly="0" labelOnly="1" outline="0" fieldPosition="0">
        <references count="5">
          <reference field="0" count="1" selected="0">
            <x v="9"/>
          </reference>
          <reference field="5" count="1" selected="0">
            <x v="392"/>
          </reference>
          <reference field="6" count="1" selected="0">
            <x v="108"/>
          </reference>
          <reference field="9" count="1">
            <x v="3"/>
          </reference>
          <reference field="11" count="1" selected="0">
            <x v="1718"/>
          </reference>
        </references>
      </pivotArea>
    </format>
    <format dxfId="5538">
      <pivotArea dataOnly="0" labelOnly="1" outline="0" fieldPosition="0">
        <references count="5">
          <reference field="0" count="1" selected="0">
            <x v="9"/>
          </reference>
          <reference field="5" count="1" selected="0">
            <x v="392"/>
          </reference>
          <reference field="6" count="1" selected="0">
            <x v="108"/>
          </reference>
          <reference field="9" count="1">
            <x v="80"/>
          </reference>
          <reference field="11" count="1" selected="0">
            <x v="1740"/>
          </reference>
        </references>
      </pivotArea>
    </format>
    <format dxfId="5537">
      <pivotArea dataOnly="0" labelOnly="1" outline="0" fieldPosition="0">
        <references count="5">
          <reference field="0" count="1" selected="0">
            <x v="9"/>
          </reference>
          <reference field="5" count="1" selected="0">
            <x v="392"/>
          </reference>
          <reference field="6" count="1" selected="0">
            <x v="108"/>
          </reference>
          <reference field="9" count="1">
            <x v="26"/>
          </reference>
          <reference field="11" count="1" selected="0">
            <x v="1741"/>
          </reference>
        </references>
      </pivotArea>
    </format>
    <format dxfId="5536">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60"/>
          </reference>
        </references>
      </pivotArea>
    </format>
    <format dxfId="5535">
      <pivotArea dataOnly="0" labelOnly="1" outline="0" fieldPosition="0">
        <references count="5">
          <reference field="0" count="1" selected="0">
            <x v="9"/>
          </reference>
          <reference field="5" count="1" selected="0">
            <x v="392"/>
          </reference>
          <reference field="6" count="1" selected="0">
            <x v="108"/>
          </reference>
          <reference field="9" count="1">
            <x v="185"/>
          </reference>
          <reference field="11" count="1" selected="0">
            <x v="1768"/>
          </reference>
        </references>
      </pivotArea>
    </format>
    <format dxfId="5534">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84"/>
          </reference>
        </references>
      </pivotArea>
    </format>
    <format dxfId="5533">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85"/>
          </reference>
        </references>
      </pivotArea>
    </format>
    <format dxfId="5532">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06"/>
          </reference>
        </references>
      </pivotArea>
    </format>
    <format dxfId="5531">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07"/>
          </reference>
        </references>
      </pivotArea>
    </format>
    <format dxfId="5530">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33"/>
          </reference>
        </references>
      </pivotArea>
    </format>
    <format dxfId="5529">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34"/>
          </reference>
        </references>
      </pivotArea>
    </format>
    <format dxfId="5528">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43"/>
          </reference>
        </references>
      </pivotArea>
    </format>
    <format dxfId="5527">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44"/>
          </reference>
        </references>
      </pivotArea>
    </format>
    <format dxfId="5526">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853"/>
          </reference>
        </references>
      </pivotArea>
    </format>
    <format dxfId="5525">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854"/>
          </reference>
        </references>
      </pivotArea>
    </format>
    <format dxfId="5524">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64"/>
          </reference>
        </references>
      </pivotArea>
    </format>
    <format dxfId="5523">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65"/>
          </reference>
        </references>
      </pivotArea>
    </format>
    <format dxfId="5522">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893"/>
          </reference>
        </references>
      </pivotArea>
    </format>
    <format dxfId="5521">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897"/>
          </reference>
        </references>
      </pivotArea>
    </format>
    <format dxfId="5520">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900"/>
          </reference>
        </references>
      </pivotArea>
    </format>
    <format dxfId="5519">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915"/>
          </reference>
        </references>
      </pivotArea>
    </format>
    <format dxfId="5518">
      <pivotArea dataOnly="0" labelOnly="1" outline="0" fieldPosition="0">
        <references count="5">
          <reference field="0" count="1" selected="0">
            <x v="11"/>
          </reference>
          <reference field="5" count="1" selected="0">
            <x v="392"/>
          </reference>
          <reference field="6" count="1" selected="0">
            <x v="108"/>
          </reference>
          <reference field="9" count="1">
            <x v="188"/>
          </reference>
          <reference field="11" count="1" selected="0">
            <x v="1965"/>
          </reference>
        </references>
      </pivotArea>
    </format>
    <format dxfId="5517">
      <pivotArea dataOnly="0" labelOnly="1" outline="0" fieldPosition="0">
        <references count="5">
          <reference field="0" count="1" selected="0">
            <x v="11"/>
          </reference>
          <reference field="5" count="1" selected="0">
            <x v="392"/>
          </reference>
          <reference field="6" count="1" selected="0">
            <x v="108"/>
          </reference>
          <reference field="9" count="1">
            <x v="188"/>
          </reference>
          <reference field="11" count="1" selected="0">
            <x v="1966"/>
          </reference>
        </references>
      </pivotArea>
    </format>
    <format dxfId="5516">
      <pivotArea dataOnly="0" labelOnly="1" outline="0" fieldPosition="0">
        <references count="5">
          <reference field="0" count="1" selected="0">
            <x v="12"/>
          </reference>
          <reference field="5" count="1" selected="0">
            <x v="392"/>
          </reference>
          <reference field="6" count="1" selected="0">
            <x v="108"/>
          </reference>
          <reference field="9" count="1">
            <x v="234"/>
          </reference>
          <reference field="11" count="1" selected="0">
            <x v="2077"/>
          </reference>
        </references>
      </pivotArea>
    </format>
    <format dxfId="5515">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084"/>
          </reference>
        </references>
      </pivotArea>
    </format>
    <format dxfId="5514">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124"/>
          </reference>
        </references>
      </pivotArea>
    </format>
    <format dxfId="5513">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125"/>
          </reference>
        </references>
      </pivotArea>
    </format>
    <format dxfId="5512">
      <pivotArea dataOnly="0" labelOnly="1" outline="0" fieldPosition="0">
        <references count="5">
          <reference field="0" count="1" selected="0">
            <x v="12"/>
          </reference>
          <reference field="5" count="1" selected="0">
            <x v="392"/>
          </reference>
          <reference field="6" count="1" selected="0">
            <x v="108"/>
          </reference>
          <reference field="9" count="1">
            <x v="121"/>
          </reference>
          <reference field="11" count="1" selected="0">
            <x v="2126"/>
          </reference>
        </references>
      </pivotArea>
    </format>
    <format dxfId="5511">
      <pivotArea dataOnly="0" labelOnly="1" outline="0" fieldPosition="0">
        <references count="5">
          <reference field="0" count="1" selected="0">
            <x v="12"/>
          </reference>
          <reference field="5" count="1" selected="0">
            <x v="392"/>
          </reference>
          <reference field="6" count="1" selected="0">
            <x v="108"/>
          </reference>
          <reference field="9" count="1">
            <x v="101"/>
          </reference>
          <reference field="11" count="1" selected="0">
            <x v="2303"/>
          </reference>
        </references>
      </pivotArea>
    </format>
    <format dxfId="5510">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304"/>
          </reference>
        </references>
      </pivotArea>
    </format>
    <format dxfId="5509">
      <pivotArea dataOnly="0" labelOnly="1" outline="0" fieldPosition="0">
        <references count="5">
          <reference field="0" count="1" selected="0">
            <x v="12"/>
          </reference>
          <reference field="5" count="1" selected="0">
            <x v="392"/>
          </reference>
          <reference field="6" count="1" selected="0">
            <x v="108"/>
          </reference>
          <reference field="9" count="1">
            <x v="68"/>
          </reference>
          <reference field="11" count="1" selected="0">
            <x v="2305"/>
          </reference>
        </references>
      </pivotArea>
    </format>
    <format dxfId="5508">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306"/>
          </reference>
        </references>
      </pivotArea>
    </format>
    <format dxfId="5507">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307"/>
          </reference>
        </references>
      </pivotArea>
    </format>
    <format dxfId="5506">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308"/>
          </reference>
        </references>
      </pivotArea>
    </format>
    <format dxfId="5505">
      <pivotArea dataOnly="0" labelOnly="1" outline="0" fieldPosition="0">
        <references count="5">
          <reference field="0" count="1" selected="0">
            <x v="12"/>
          </reference>
          <reference field="5" count="1" selected="0">
            <x v="392"/>
          </reference>
          <reference field="6" count="1" selected="0">
            <x v="108"/>
          </reference>
          <reference field="9" count="1">
            <x v="110"/>
          </reference>
          <reference field="11" count="1" selected="0">
            <x v="2309"/>
          </reference>
        </references>
      </pivotArea>
    </format>
    <format dxfId="5504">
      <pivotArea dataOnly="0" labelOnly="1" outline="0" fieldPosition="0">
        <references count="5">
          <reference field="0" count="1" selected="0">
            <x v="12"/>
          </reference>
          <reference field="5" count="1" selected="0">
            <x v="392"/>
          </reference>
          <reference field="6" count="1" selected="0">
            <x v="108"/>
          </reference>
          <reference field="9" count="1">
            <x v="10"/>
          </reference>
          <reference field="11" count="1" selected="0">
            <x v="2331"/>
          </reference>
        </references>
      </pivotArea>
    </format>
    <format dxfId="5503">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332"/>
          </reference>
        </references>
      </pivotArea>
    </format>
    <format dxfId="5502">
      <pivotArea dataOnly="0" labelOnly="1" outline="0" fieldPosition="0">
        <references count="5">
          <reference field="0" count="1" selected="0">
            <x v="12"/>
          </reference>
          <reference field="5" count="1" selected="0">
            <x v="392"/>
          </reference>
          <reference field="6" count="1" selected="0">
            <x v="108"/>
          </reference>
          <reference field="9" count="1">
            <x v="131"/>
          </reference>
          <reference field="11" count="1" selected="0">
            <x v="2333"/>
          </reference>
        </references>
      </pivotArea>
    </format>
    <format dxfId="5501">
      <pivotArea dataOnly="0" labelOnly="1" outline="0" fieldPosition="0">
        <references count="5">
          <reference field="0" count="1" selected="0">
            <x v="12"/>
          </reference>
          <reference field="5" count="1" selected="0">
            <x v="392"/>
          </reference>
          <reference field="6" count="1" selected="0">
            <x v="108"/>
          </reference>
          <reference field="9" count="1">
            <x v="110"/>
          </reference>
          <reference field="11" count="1" selected="0">
            <x v="2397"/>
          </reference>
        </references>
      </pivotArea>
    </format>
    <format dxfId="5500">
      <pivotArea dataOnly="0" labelOnly="1" outline="0" fieldPosition="0">
        <references count="5">
          <reference field="0" count="1" selected="0">
            <x v="12"/>
          </reference>
          <reference field="5" count="1" selected="0">
            <x v="392"/>
          </reference>
          <reference field="6" count="1" selected="0">
            <x v="108"/>
          </reference>
          <reference field="9" count="1">
            <x v="104"/>
          </reference>
          <reference field="11" count="1" selected="0">
            <x v="2406"/>
          </reference>
        </references>
      </pivotArea>
    </format>
    <format dxfId="5499">
      <pivotArea dataOnly="0" labelOnly="1" outline="0" fieldPosition="0">
        <references count="5">
          <reference field="0" count="1" selected="0">
            <x v="12"/>
          </reference>
          <reference field="5" count="1" selected="0">
            <x v="392"/>
          </reference>
          <reference field="6" count="1" selected="0">
            <x v="108"/>
          </reference>
          <reference field="9" count="1">
            <x v="166"/>
          </reference>
          <reference field="11" count="1" selected="0">
            <x v="2414"/>
          </reference>
        </references>
      </pivotArea>
    </format>
    <format dxfId="5498">
      <pivotArea dataOnly="0" labelOnly="1" outline="0" fieldPosition="0">
        <references count="5">
          <reference field="0" count="1" selected="0">
            <x v="12"/>
          </reference>
          <reference field="5" count="1" selected="0">
            <x v="392"/>
          </reference>
          <reference field="6" count="1" selected="0">
            <x v="108"/>
          </reference>
          <reference field="9" count="1">
            <x v="19"/>
          </reference>
          <reference field="11" count="1" selected="0">
            <x v="2415"/>
          </reference>
        </references>
      </pivotArea>
    </format>
    <format dxfId="5497">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1"/>
          </reference>
        </references>
      </pivotArea>
    </format>
    <format dxfId="5496">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542"/>
          </reference>
        </references>
      </pivotArea>
    </format>
    <format dxfId="5495">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7"/>
          </reference>
        </references>
      </pivotArea>
    </format>
    <format dxfId="5494">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8"/>
          </reference>
        </references>
      </pivotArea>
    </format>
    <format dxfId="5493">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577"/>
          </reference>
        </references>
      </pivotArea>
    </format>
    <format dxfId="5492">
      <pivotArea dataOnly="0" labelOnly="1" outline="0" fieldPosition="0">
        <references count="5">
          <reference field="0" count="1" selected="0">
            <x v="12"/>
          </reference>
          <reference field="5" count="1" selected="0">
            <x v="392"/>
          </reference>
          <reference field="6" count="1" selected="0">
            <x v="108"/>
          </reference>
          <reference field="9" count="1">
            <x v="10"/>
          </reference>
          <reference field="11" count="1" selected="0">
            <x v="2578"/>
          </reference>
        </references>
      </pivotArea>
    </format>
    <format dxfId="5491">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579"/>
          </reference>
        </references>
      </pivotArea>
    </format>
    <format dxfId="5490">
      <pivotArea dataOnly="0" labelOnly="1" outline="0" fieldPosition="0">
        <references count="5">
          <reference field="0" count="1" selected="0">
            <x v="12"/>
          </reference>
          <reference field="5" count="1" selected="0">
            <x v="392"/>
          </reference>
          <reference field="6" count="1" selected="0">
            <x v="108"/>
          </reference>
          <reference field="9" count="1">
            <x v="131"/>
          </reference>
          <reference field="11" count="1" selected="0">
            <x v="2580"/>
          </reference>
        </references>
      </pivotArea>
    </format>
    <format dxfId="5489">
      <pivotArea dataOnly="0" labelOnly="1" outline="0" fieldPosition="0">
        <references count="5">
          <reference field="0" count="1" selected="0">
            <x v="12"/>
          </reference>
          <reference field="5" count="1" selected="0">
            <x v="392"/>
          </reference>
          <reference field="6" count="1" selected="0">
            <x v="108"/>
          </reference>
          <reference field="9" count="1">
            <x v="68"/>
          </reference>
          <reference field="11" count="1" selected="0">
            <x v="2581"/>
          </reference>
        </references>
      </pivotArea>
    </format>
    <format dxfId="5488">
      <pivotArea dataOnly="0" labelOnly="1" outline="0" fieldPosition="0">
        <references count="5">
          <reference field="0" count="1" selected="0">
            <x v="12"/>
          </reference>
          <reference field="5" count="1" selected="0">
            <x v="392"/>
          </reference>
          <reference field="6" count="1" selected="0">
            <x v="108"/>
          </reference>
          <reference field="9" count="1">
            <x v="234"/>
          </reference>
          <reference field="11" count="1" selected="0">
            <x v="2647"/>
          </reference>
        </references>
      </pivotArea>
    </format>
    <format dxfId="5487">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79"/>
          </reference>
        </references>
      </pivotArea>
    </format>
    <format dxfId="5486">
      <pivotArea dataOnly="0" labelOnly="1" outline="0" fieldPosition="0">
        <references count="5">
          <reference field="0" count="1" selected="0">
            <x v="13"/>
          </reference>
          <reference field="5" count="1" selected="0">
            <x v="392"/>
          </reference>
          <reference field="6" count="1" selected="0">
            <x v="108"/>
          </reference>
          <reference field="9" count="1">
            <x v="157"/>
          </reference>
          <reference field="11" count="1" selected="0">
            <x v="2680"/>
          </reference>
        </references>
      </pivotArea>
    </format>
    <format dxfId="5485">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81"/>
          </reference>
        </references>
      </pivotArea>
    </format>
    <format dxfId="5484">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82"/>
          </reference>
        </references>
      </pivotArea>
    </format>
    <format dxfId="5483">
      <pivotArea dataOnly="0" labelOnly="1" outline="0" fieldPosition="0">
        <references count="5">
          <reference field="0" count="1" selected="0">
            <x v="13"/>
          </reference>
          <reference field="5" count="1" selected="0">
            <x v="392"/>
          </reference>
          <reference field="6" count="1" selected="0">
            <x v="108"/>
          </reference>
          <reference field="9" count="1">
            <x v="138"/>
          </reference>
          <reference field="11" count="1" selected="0">
            <x v="2689"/>
          </reference>
        </references>
      </pivotArea>
    </format>
    <format dxfId="5482">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01"/>
          </reference>
        </references>
      </pivotArea>
    </format>
    <format dxfId="5481">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17"/>
          </reference>
        </references>
      </pivotArea>
    </format>
    <format dxfId="5480">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18"/>
          </reference>
        </references>
      </pivotArea>
    </format>
    <format dxfId="5479">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5"/>
          </reference>
        </references>
      </pivotArea>
    </format>
    <format dxfId="5478">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6"/>
          </reference>
        </references>
      </pivotArea>
    </format>
    <format dxfId="5477">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7"/>
          </reference>
        </references>
      </pivotArea>
    </format>
    <format dxfId="5476">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8"/>
          </reference>
        </references>
      </pivotArea>
    </format>
    <format dxfId="5475">
      <pivotArea dataOnly="0" labelOnly="1" outline="0" fieldPosition="0">
        <references count="5">
          <reference field="0" count="1" selected="0">
            <x v="13"/>
          </reference>
          <reference field="5" count="1" selected="0">
            <x v="392"/>
          </reference>
          <reference field="6" count="1" selected="0">
            <x v="108"/>
          </reference>
          <reference field="9" count="1">
            <x v="157"/>
          </reference>
          <reference field="11" count="1" selected="0">
            <x v="2741"/>
          </reference>
        </references>
      </pivotArea>
    </format>
    <format dxfId="5474">
      <pivotArea dataOnly="0" labelOnly="1" outline="0" fieldPosition="0">
        <references count="5">
          <reference field="0" count="1" selected="0">
            <x v="14"/>
          </reference>
          <reference field="5" count="1" selected="0">
            <x v="392"/>
          </reference>
          <reference field="6" count="1" selected="0">
            <x v="108"/>
          </reference>
          <reference field="9" count="1">
            <x v="8"/>
          </reference>
          <reference field="11" count="1" selected="0">
            <x v="2749"/>
          </reference>
        </references>
      </pivotArea>
    </format>
    <format dxfId="5473">
      <pivotArea dataOnly="0" labelOnly="1" outline="0" fieldPosition="0">
        <references count="5">
          <reference field="0" count="1" selected="0">
            <x v="14"/>
          </reference>
          <reference field="5" count="1" selected="0">
            <x v="392"/>
          </reference>
          <reference field="6" count="1" selected="0">
            <x v="108"/>
          </reference>
          <reference field="9" count="1">
            <x v="8"/>
          </reference>
          <reference field="11" count="1" selected="0">
            <x v="2762"/>
          </reference>
        </references>
      </pivotArea>
    </format>
    <format dxfId="5472">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2817"/>
          </reference>
        </references>
      </pivotArea>
    </format>
    <format dxfId="5471">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2849"/>
          </reference>
        </references>
      </pivotArea>
    </format>
    <format dxfId="5470">
      <pivotArea dataOnly="0" labelOnly="1" outline="0" fieldPosition="0">
        <references count="5">
          <reference field="0" count="1" selected="0">
            <x v="3"/>
          </reference>
          <reference field="5" count="1" selected="0">
            <x v="392"/>
          </reference>
          <reference field="6" count="1" selected="0">
            <x v="109"/>
          </reference>
          <reference field="9" count="1">
            <x v="92"/>
          </reference>
          <reference field="11" count="1" selected="0">
            <x v="454"/>
          </reference>
        </references>
      </pivotArea>
    </format>
    <format dxfId="5469">
      <pivotArea dataOnly="0" labelOnly="1" outline="0" fieldPosition="0">
        <references count="5">
          <reference field="0" count="1" selected="0">
            <x v="3"/>
          </reference>
          <reference field="5" count="1" selected="0">
            <x v="392"/>
          </reference>
          <reference field="6" count="1" selected="0">
            <x v="109"/>
          </reference>
          <reference field="9" count="1">
            <x v="92"/>
          </reference>
          <reference field="11" count="1" selected="0">
            <x v="455"/>
          </reference>
        </references>
      </pivotArea>
    </format>
    <format dxfId="5468">
      <pivotArea dataOnly="0" labelOnly="1" outline="0" fieldPosition="0">
        <references count="5">
          <reference field="0" count="1" selected="0">
            <x v="10"/>
          </reference>
          <reference field="5" count="1" selected="0">
            <x v="392"/>
          </reference>
          <reference field="6" count="1" selected="0">
            <x v="109"/>
          </reference>
          <reference field="9" count="1">
            <x v="59"/>
          </reference>
          <reference field="11" count="1" selected="0">
            <x v="1919"/>
          </reference>
        </references>
      </pivotArea>
    </format>
    <format dxfId="5467">
      <pivotArea dataOnly="0" labelOnly="1" outline="0" fieldPosition="0">
        <references count="5">
          <reference field="0" count="1" selected="0">
            <x v="10"/>
          </reference>
          <reference field="5" count="1" selected="0">
            <x v="392"/>
          </reference>
          <reference field="6" count="1" selected="0">
            <x v="109"/>
          </reference>
          <reference field="9" count="1">
            <x v="59"/>
          </reference>
          <reference field="11" count="1" selected="0">
            <x v="1920"/>
          </reference>
        </references>
      </pivotArea>
    </format>
    <format dxfId="5466">
      <pivotArea dataOnly="0" labelOnly="1" outline="0" fieldPosition="0">
        <references count="5">
          <reference field="0" count="1" selected="0">
            <x v="7"/>
          </reference>
          <reference field="5" count="1" selected="0">
            <x v="393"/>
          </reference>
          <reference field="6" count="1" selected="0">
            <x v="110"/>
          </reference>
          <reference field="9" count="1">
            <x v="28"/>
          </reference>
          <reference field="11" count="1" selected="0">
            <x v="964"/>
          </reference>
        </references>
      </pivotArea>
    </format>
    <format dxfId="5465">
      <pivotArea dataOnly="0" labelOnly="1" outline="0" fieldPosition="0">
        <references count="5">
          <reference field="0" count="1" selected="0">
            <x v="7"/>
          </reference>
          <reference field="5" count="1" selected="0">
            <x v="393"/>
          </reference>
          <reference field="6" count="1" selected="0">
            <x v="110"/>
          </reference>
          <reference field="9" count="1">
            <x v="165"/>
          </reference>
          <reference field="11" count="1" selected="0">
            <x v="965"/>
          </reference>
        </references>
      </pivotArea>
    </format>
    <format dxfId="5464">
      <pivotArea dataOnly="0" labelOnly="1" outline="0" fieldPosition="0">
        <references count="5">
          <reference field="0" count="1" selected="0">
            <x v="5"/>
          </reference>
          <reference field="5" count="1" selected="0">
            <x v="47"/>
          </reference>
          <reference field="6" count="1" selected="0">
            <x v="111"/>
          </reference>
          <reference field="9" count="1">
            <x v="264"/>
          </reference>
          <reference field="11" count="1" selected="0">
            <x v="816"/>
          </reference>
        </references>
      </pivotArea>
    </format>
    <format dxfId="5463">
      <pivotArea dataOnly="0" labelOnly="1" outline="0" fieldPosition="0">
        <references count="5">
          <reference field="0" count="1" selected="0">
            <x v="5"/>
          </reference>
          <reference field="5" count="1" selected="0">
            <x v="47"/>
          </reference>
          <reference field="6" count="1" selected="0">
            <x v="111"/>
          </reference>
          <reference field="9" count="1">
            <x v="264"/>
          </reference>
          <reference field="11" count="1" selected="0">
            <x v="817"/>
          </reference>
        </references>
      </pivotArea>
    </format>
    <format dxfId="5462">
      <pivotArea dataOnly="0" labelOnly="1" outline="0" fieldPosition="0">
        <references count="5">
          <reference field="0" count="1" selected="0">
            <x v="12"/>
          </reference>
          <reference field="5" count="1" selected="0">
            <x v="312"/>
          </reference>
          <reference field="6" count="1" selected="0">
            <x v="112"/>
          </reference>
          <reference field="9" count="1">
            <x v="166"/>
          </reference>
          <reference field="11" count="1" selected="0">
            <x v="1980"/>
          </reference>
        </references>
      </pivotArea>
    </format>
    <format dxfId="5461">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51"/>
          </reference>
        </references>
      </pivotArea>
    </format>
    <format dxfId="5460">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54"/>
          </reference>
        </references>
      </pivotArea>
    </format>
    <format dxfId="5459">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88"/>
          </reference>
        </references>
      </pivotArea>
    </format>
    <format dxfId="5458">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89"/>
          </reference>
        </references>
      </pivotArea>
    </format>
    <format dxfId="5457">
      <pivotArea dataOnly="0" labelOnly="1" outline="0" fieldPosition="0">
        <references count="5">
          <reference field="0" count="1" selected="0">
            <x v="5"/>
          </reference>
          <reference field="5" count="1" selected="0">
            <x v="311"/>
          </reference>
          <reference field="6" count="1" selected="0">
            <x v="113"/>
          </reference>
          <reference field="9" count="1">
            <x v="256"/>
          </reference>
          <reference field="11" count="1" selected="0">
            <x v="593"/>
          </reference>
        </references>
      </pivotArea>
    </format>
    <format dxfId="5456">
      <pivotArea dataOnly="0" labelOnly="1" outline="0" fieldPosition="0">
        <references count="5">
          <reference field="0" count="1" selected="0">
            <x v="6"/>
          </reference>
          <reference field="5" count="1" selected="0">
            <x v="311"/>
          </reference>
          <reference field="6" count="1" selected="0">
            <x v="113"/>
          </reference>
          <reference field="9" count="1">
            <x v="235"/>
          </reference>
          <reference field="11" count="1" selected="0">
            <x v="849"/>
          </reference>
        </references>
      </pivotArea>
    </format>
    <format dxfId="5455">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864"/>
          </reference>
        </references>
      </pivotArea>
    </format>
    <format dxfId="5454">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865"/>
          </reference>
        </references>
      </pivotArea>
    </format>
    <format dxfId="5453">
      <pivotArea dataOnly="0" labelOnly="1" outline="0" fieldPosition="0">
        <references count="5">
          <reference field="0" count="1" selected="0">
            <x v="6"/>
          </reference>
          <reference field="5" count="1" selected="0">
            <x v="311"/>
          </reference>
          <reference field="6" count="1" selected="0">
            <x v="113"/>
          </reference>
          <reference field="9" count="1">
            <x v="171"/>
          </reference>
          <reference field="11" count="1" selected="0">
            <x v="889"/>
          </reference>
        </references>
      </pivotArea>
    </format>
    <format dxfId="5452">
      <pivotArea dataOnly="0" labelOnly="1" outline="0" fieldPosition="0">
        <references count="5">
          <reference field="0" count="1" selected="0">
            <x v="6"/>
          </reference>
          <reference field="5" count="1" selected="0">
            <x v="311"/>
          </reference>
          <reference field="6" count="1" selected="0">
            <x v="113"/>
          </reference>
          <reference field="9" count="1">
            <x v="221"/>
          </reference>
          <reference field="11" count="1" selected="0">
            <x v="893"/>
          </reference>
        </references>
      </pivotArea>
    </format>
    <format dxfId="5451">
      <pivotArea dataOnly="0" labelOnly="1" outline="0" fieldPosition="0">
        <references count="5">
          <reference field="0" count="1" selected="0">
            <x v="6"/>
          </reference>
          <reference field="5" count="1" selected="0">
            <x v="311"/>
          </reference>
          <reference field="6" count="1" selected="0">
            <x v="113"/>
          </reference>
          <reference field="9" count="1">
            <x v="208"/>
          </reference>
          <reference field="11" count="1" selected="0">
            <x v="896"/>
          </reference>
        </references>
      </pivotArea>
    </format>
    <format dxfId="5450">
      <pivotArea dataOnly="0" labelOnly="1" outline="0" fieldPosition="0">
        <references count="5">
          <reference field="0" count="1" selected="0">
            <x v="6"/>
          </reference>
          <reference field="5" count="1" selected="0">
            <x v="311"/>
          </reference>
          <reference field="6" count="1" selected="0">
            <x v="113"/>
          </reference>
          <reference field="9" count="1">
            <x v="208"/>
          </reference>
          <reference field="11" count="1" selected="0">
            <x v="897"/>
          </reference>
        </references>
      </pivotArea>
    </format>
    <format dxfId="5449">
      <pivotArea dataOnly="0" labelOnly="1" outline="0" fieldPosition="0">
        <references count="5">
          <reference field="0" count="1" selected="0">
            <x v="6"/>
          </reference>
          <reference field="5" count="1" selected="0">
            <x v="311"/>
          </reference>
          <reference field="6" count="1" selected="0">
            <x v="113"/>
          </reference>
          <reference field="9" count="1">
            <x v="221"/>
          </reference>
          <reference field="11" count="1" selected="0">
            <x v="904"/>
          </reference>
        </references>
      </pivotArea>
    </format>
    <format dxfId="5448">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941"/>
          </reference>
        </references>
      </pivotArea>
    </format>
    <format dxfId="5447">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942"/>
          </reference>
        </references>
      </pivotArea>
    </format>
    <format dxfId="5446">
      <pivotArea dataOnly="0" labelOnly="1" outline="0" fieldPosition="0">
        <references count="5">
          <reference field="0" count="1" selected="0">
            <x v="8"/>
          </reference>
          <reference field="5" count="1" selected="0">
            <x v="311"/>
          </reference>
          <reference field="6" count="1" selected="0">
            <x v="113"/>
          </reference>
          <reference field="9" count="1">
            <x v="232"/>
          </reference>
          <reference field="11" count="1" selected="0">
            <x v="1226"/>
          </reference>
        </references>
      </pivotArea>
    </format>
    <format dxfId="5445">
      <pivotArea dataOnly="0" labelOnly="1" outline="0" fieldPosition="0">
        <references count="5">
          <reference field="0" count="1" selected="0">
            <x v="8"/>
          </reference>
          <reference field="5" count="1" selected="0">
            <x v="311"/>
          </reference>
          <reference field="6" count="1" selected="0">
            <x v="113"/>
          </reference>
          <reference field="9" count="1">
            <x v="57"/>
          </reference>
          <reference field="11" count="1" selected="0">
            <x v="1283"/>
          </reference>
        </references>
      </pivotArea>
    </format>
    <format dxfId="5444">
      <pivotArea dataOnly="0" labelOnly="1" outline="0" fieldPosition="0">
        <references count="5">
          <reference field="0" count="1" selected="0">
            <x v="8"/>
          </reference>
          <reference field="5" count="1" selected="0">
            <x v="311"/>
          </reference>
          <reference field="6" count="1" selected="0">
            <x v="113"/>
          </reference>
          <reference field="9" count="1">
            <x v="57"/>
          </reference>
          <reference field="11" count="1" selected="0">
            <x v="1447"/>
          </reference>
        </references>
      </pivotArea>
    </format>
    <format dxfId="5443">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176"/>
          </reference>
        </references>
      </pivotArea>
    </format>
    <format dxfId="5442">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188"/>
          </reference>
        </references>
      </pivotArea>
    </format>
    <format dxfId="5441">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200"/>
          </reference>
        </references>
      </pivotArea>
    </format>
    <format dxfId="5440">
      <pivotArea dataOnly="0" labelOnly="1" outline="0" fieldPosition="0">
        <references count="5">
          <reference field="0" count="1" selected="0">
            <x v="12"/>
          </reference>
          <reference field="5" count="1" selected="0">
            <x v="311"/>
          </reference>
          <reference field="6" count="1" selected="0">
            <x v="113"/>
          </reference>
          <reference field="9" count="1">
            <x v="205"/>
          </reference>
          <reference field="11" count="1" selected="0">
            <x v="2201"/>
          </reference>
        </references>
      </pivotArea>
    </format>
    <format dxfId="5439">
      <pivotArea dataOnly="0" labelOnly="1" outline="0" fieldPosition="0">
        <references count="5">
          <reference field="0" count="1" selected="0">
            <x v="12"/>
          </reference>
          <reference field="5" count="1" selected="0">
            <x v="311"/>
          </reference>
          <reference field="6" count="1" selected="0">
            <x v="113"/>
          </reference>
          <reference field="9" count="1">
            <x v="205"/>
          </reference>
          <reference field="11" count="1" selected="0">
            <x v="2206"/>
          </reference>
        </references>
      </pivotArea>
    </format>
    <format dxfId="5438">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263"/>
          </reference>
        </references>
      </pivotArea>
    </format>
    <format dxfId="5437">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264"/>
          </reference>
        </references>
      </pivotArea>
    </format>
    <format dxfId="5436">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265"/>
          </reference>
        </references>
      </pivotArea>
    </format>
    <format dxfId="5435">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266"/>
          </reference>
        </references>
      </pivotArea>
    </format>
    <format dxfId="5434">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267"/>
          </reference>
        </references>
      </pivotArea>
    </format>
    <format dxfId="5433">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268"/>
          </reference>
        </references>
      </pivotArea>
    </format>
    <format dxfId="5432">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269"/>
          </reference>
        </references>
      </pivotArea>
    </format>
    <format dxfId="5431">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270"/>
          </reference>
        </references>
      </pivotArea>
    </format>
    <format dxfId="5430">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299"/>
          </reference>
        </references>
      </pivotArea>
    </format>
    <format dxfId="5429">
      <pivotArea dataOnly="0" labelOnly="1" outline="0" fieldPosition="0">
        <references count="5">
          <reference field="0" count="1" selected="0">
            <x v="12"/>
          </reference>
          <reference field="5" count="1" selected="0">
            <x v="311"/>
          </reference>
          <reference field="6" count="1" selected="0">
            <x v="113"/>
          </reference>
          <reference field="9" count="1">
            <x v="234"/>
          </reference>
          <reference field="11" count="1" selected="0">
            <x v="2300"/>
          </reference>
        </references>
      </pivotArea>
    </format>
    <format dxfId="5428">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327"/>
          </reference>
        </references>
      </pivotArea>
    </format>
    <format dxfId="5427">
      <pivotArea dataOnly="0" labelOnly="1" outline="0" fieldPosition="0">
        <references count="5">
          <reference field="0" count="1" selected="0">
            <x v="12"/>
          </reference>
          <reference field="5" count="1" selected="0">
            <x v="311"/>
          </reference>
          <reference field="6" count="1" selected="0">
            <x v="113"/>
          </reference>
          <reference field="9" count="1">
            <x v="110"/>
          </reference>
          <reference field="11" count="1" selected="0">
            <x v="2328"/>
          </reference>
        </references>
      </pivotArea>
    </format>
    <format dxfId="5426">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6"/>
          </reference>
        </references>
      </pivotArea>
    </format>
    <format dxfId="5425">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7"/>
          </reference>
        </references>
      </pivotArea>
    </format>
    <format dxfId="5424">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8"/>
          </reference>
        </references>
      </pivotArea>
    </format>
    <format dxfId="5423">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9"/>
          </reference>
        </references>
      </pivotArea>
    </format>
    <format dxfId="5422">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378"/>
          </reference>
        </references>
      </pivotArea>
    </format>
    <format dxfId="5421">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0"/>
          </reference>
        </references>
      </pivotArea>
    </format>
    <format dxfId="5420">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1"/>
          </reference>
        </references>
      </pivotArea>
    </format>
    <format dxfId="5419">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2"/>
          </reference>
        </references>
      </pivotArea>
    </format>
    <format dxfId="5418">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21"/>
          </reference>
        </references>
      </pivotArea>
    </format>
    <format dxfId="5417">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22"/>
          </reference>
        </references>
      </pivotArea>
    </format>
    <format dxfId="5416">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23"/>
          </reference>
        </references>
      </pivotArea>
    </format>
    <format dxfId="5415">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24"/>
          </reference>
        </references>
      </pivotArea>
    </format>
    <format dxfId="5414">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5"/>
          </reference>
        </references>
      </pivotArea>
    </format>
    <format dxfId="5413">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6"/>
          </reference>
        </references>
      </pivotArea>
    </format>
    <format dxfId="5412">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7"/>
          </reference>
        </references>
      </pivotArea>
    </format>
    <format dxfId="5411">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8"/>
          </reference>
        </references>
      </pivotArea>
    </format>
    <format dxfId="5410">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29"/>
          </reference>
        </references>
      </pivotArea>
    </format>
    <format dxfId="5409">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30"/>
          </reference>
        </references>
      </pivotArea>
    </format>
    <format dxfId="5408">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531"/>
          </reference>
        </references>
      </pivotArea>
    </format>
    <format dxfId="5407">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532"/>
          </reference>
        </references>
      </pivotArea>
    </format>
    <format dxfId="5406">
      <pivotArea dataOnly="0" labelOnly="1" outline="0" fieldPosition="0">
        <references count="5">
          <reference field="0" count="1" selected="0">
            <x v="12"/>
          </reference>
          <reference field="5" count="1" selected="0">
            <x v="311"/>
          </reference>
          <reference field="6" count="1" selected="0">
            <x v="113"/>
          </reference>
          <reference field="9" count="1">
            <x v="110"/>
          </reference>
          <reference field="11" count="1" selected="0">
            <x v="2588"/>
          </reference>
        </references>
      </pivotArea>
    </format>
    <format dxfId="5405">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89"/>
          </reference>
        </references>
      </pivotArea>
    </format>
    <format dxfId="5404">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90"/>
          </reference>
        </references>
      </pivotArea>
    </format>
    <format dxfId="5403">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591"/>
          </reference>
        </references>
      </pivotArea>
    </format>
    <format dxfId="5402">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97"/>
          </reference>
        </references>
      </pivotArea>
    </format>
    <format dxfId="5401">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98"/>
          </reference>
        </references>
      </pivotArea>
    </format>
    <format dxfId="5400">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38"/>
          </reference>
        </references>
      </pivotArea>
    </format>
    <format dxfId="5399">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39"/>
          </reference>
        </references>
      </pivotArea>
    </format>
    <format dxfId="5398">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40"/>
          </reference>
        </references>
      </pivotArea>
    </format>
    <format dxfId="5397">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0"/>
          </reference>
        </references>
      </pivotArea>
    </format>
    <format dxfId="5396">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45"/>
          </reference>
        </references>
      </pivotArea>
    </format>
    <format dxfId="5395">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46"/>
          </reference>
        </references>
      </pivotArea>
    </format>
    <format dxfId="5394">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50"/>
          </reference>
        </references>
      </pivotArea>
    </format>
    <format dxfId="5393">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51"/>
          </reference>
        </references>
      </pivotArea>
    </format>
    <format dxfId="5392">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328"/>
          </reference>
        </references>
      </pivotArea>
    </format>
    <format dxfId="5391">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329"/>
          </reference>
        </references>
      </pivotArea>
    </format>
    <format dxfId="5390">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3"/>
          </reference>
        </references>
      </pivotArea>
    </format>
    <format dxfId="5389">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4"/>
          </reference>
        </references>
      </pivotArea>
    </format>
    <format dxfId="5388">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5"/>
          </reference>
        </references>
      </pivotArea>
    </format>
    <format dxfId="5387">
      <pivotArea dataOnly="0" labelOnly="1" outline="0" fieldPosition="0">
        <references count="5">
          <reference field="0" count="1" selected="0">
            <x v="5"/>
          </reference>
          <reference field="5" count="1" selected="0">
            <x v="277"/>
          </reference>
          <reference field="6" count="1" selected="0">
            <x v="114"/>
          </reference>
          <reference field="9" count="1">
            <x v="96"/>
          </reference>
          <reference field="11" count="1" selected="0">
            <x v="470"/>
          </reference>
        </references>
      </pivotArea>
    </format>
    <format dxfId="5386">
      <pivotArea dataOnly="0" labelOnly="1" outline="0" fieldPosition="0">
        <references count="5">
          <reference field="0" count="1" selected="0">
            <x v="5"/>
          </reference>
          <reference field="5" count="1" selected="0">
            <x v="277"/>
          </reference>
          <reference field="6" count="1" selected="0">
            <x v="114"/>
          </reference>
          <reference field="9" count="1">
            <x v="96"/>
          </reference>
          <reference field="11" count="1" selected="0">
            <x v="675"/>
          </reference>
        </references>
      </pivotArea>
    </format>
    <format dxfId="5385">
      <pivotArea dataOnly="0" labelOnly="1" outline="0" fieldPosition="0">
        <references count="5">
          <reference field="0" count="1" selected="0">
            <x v="4"/>
          </reference>
          <reference field="5" count="1" selected="0">
            <x v="277"/>
          </reference>
          <reference field="6" count="1" selected="0">
            <x v="114"/>
          </reference>
          <reference field="9" count="1">
            <x v="262"/>
          </reference>
          <reference field="11" count="1" selected="0">
            <x v="1489"/>
          </reference>
        </references>
      </pivotArea>
    </format>
    <format dxfId="5384">
      <pivotArea dataOnly="0" labelOnly="1" outline="0" fieldPosition="0">
        <references count="5">
          <reference field="0" count="1" selected="0">
            <x v="4"/>
          </reference>
          <reference field="5" count="1" selected="0">
            <x v="277"/>
          </reference>
          <reference field="6" count="1" selected="0">
            <x v="114"/>
          </reference>
          <reference field="9" count="1">
            <x v="262"/>
          </reference>
          <reference field="11" count="1" selected="0">
            <x v="1490"/>
          </reference>
        </references>
      </pivotArea>
    </format>
    <format dxfId="5383">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687"/>
          </reference>
        </references>
      </pivotArea>
    </format>
    <format dxfId="5382">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703"/>
          </reference>
        </references>
      </pivotArea>
    </format>
    <format dxfId="5381">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810"/>
          </reference>
        </references>
      </pivotArea>
    </format>
    <format dxfId="5380">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811"/>
          </reference>
        </references>
      </pivotArea>
    </format>
    <format dxfId="5379">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59"/>
          </reference>
        </references>
      </pivotArea>
    </format>
    <format dxfId="5378">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60"/>
          </reference>
        </references>
      </pivotArea>
    </format>
    <format dxfId="5377">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61"/>
          </reference>
        </references>
      </pivotArea>
    </format>
    <format dxfId="5376">
      <pivotArea dataOnly="0" labelOnly="1" outline="0" fieldPosition="0">
        <references count="5">
          <reference field="0" count="1" selected="0">
            <x v="15"/>
          </reference>
          <reference field="5" count="1" selected="0">
            <x v="28"/>
          </reference>
          <reference field="6" count="1" selected="0">
            <x v="115"/>
          </reference>
          <reference field="9" count="1">
            <x v="36"/>
          </reference>
          <reference field="11" count="1" selected="0">
            <x v="2811"/>
          </reference>
        </references>
      </pivotArea>
    </format>
    <format dxfId="5375">
      <pivotArea dataOnly="0" labelOnly="1" outline="0" fieldPosition="0">
        <references count="5">
          <reference field="0" count="1" selected="0">
            <x v="15"/>
          </reference>
          <reference field="5" count="1" selected="0">
            <x v="28"/>
          </reference>
          <reference field="6" count="1" selected="0">
            <x v="115"/>
          </reference>
          <reference field="9" count="1">
            <x v="36"/>
          </reference>
          <reference field="11" count="1" selected="0">
            <x v="2812"/>
          </reference>
        </references>
      </pivotArea>
    </format>
    <format dxfId="5374">
      <pivotArea dataOnly="0" labelOnly="1" outline="0" fieldPosition="0">
        <references count="5">
          <reference field="0" count="1" selected="0">
            <x v="15"/>
          </reference>
          <reference field="5" count="1" selected="0">
            <x v="28"/>
          </reference>
          <reference field="6" count="1" selected="0">
            <x v="116"/>
          </reference>
          <reference field="9" count="1">
            <x v="36"/>
          </reference>
          <reference field="11" count="1" selected="0">
            <x v="2861"/>
          </reference>
        </references>
      </pivotArea>
    </format>
    <format dxfId="5373">
      <pivotArea dataOnly="0" labelOnly="1" outline="0" fieldPosition="0">
        <references count="5">
          <reference field="0" count="1" selected="0">
            <x v="15"/>
          </reference>
          <reference field="5" count="1" selected="0">
            <x v="28"/>
          </reference>
          <reference field="6" count="1" selected="0">
            <x v="116"/>
          </reference>
          <reference field="9" count="1">
            <x v="36"/>
          </reference>
          <reference field="11" count="1" selected="0">
            <x v="2862"/>
          </reference>
        </references>
      </pivotArea>
    </format>
    <format dxfId="5372">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825"/>
          </reference>
        </references>
      </pivotArea>
    </format>
    <format dxfId="5371">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826"/>
          </reference>
        </references>
      </pivotArea>
    </format>
    <format dxfId="5370">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961"/>
          </reference>
        </references>
      </pivotArea>
    </format>
    <format dxfId="5369">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962"/>
          </reference>
        </references>
      </pivotArea>
    </format>
    <format dxfId="5368">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1982"/>
          </reference>
        </references>
      </pivotArea>
    </format>
    <format dxfId="5367">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1983"/>
          </reference>
        </references>
      </pivotArea>
    </format>
    <format dxfId="5366">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2452"/>
          </reference>
        </references>
      </pivotArea>
    </format>
    <format dxfId="5365">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2453"/>
          </reference>
        </references>
      </pivotArea>
    </format>
    <format dxfId="5364">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236"/>
          </reference>
        </references>
      </pivotArea>
    </format>
    <format dxfId="5363">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237"/>
          </reference>
        </references>
      </pivotArea>
    </format>
    <format dxfId="5362">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481"/>
          </reference>
        </references>
      </pivotArea>
    </format>
    <format dxfId="5361">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482"/>
          </reference>
        </references>
      </pivotArea>
    </format>
    <format dxfId="5360">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0"/>
          </reference>
        </references>
      </pivotArea>
    </format>
    <format dxfId="5359">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1"/>
          </reference>
        </references>
      </pivotArea>
    </format>
    <format dxfId="5358">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2"/>
          </reference>
        </references>
      </pivotArea>
    </format>
    <format dxfId="5357">
      <pivotArea dataOnly="0" labelOnly="1" outline="0" fieldPosition="0">
        <references count="5">
          <reference field="0" count="1" selected="0">
            <x v="1"/>
          </reference>
          <reference field="5" count="1" selected="0">
            <x v="44"/>
          </reference>
          <reference field="6" count="1" selected="0">
            <x v="120"/>
          </reference>
          <reference field="9" count="1">
            <x v="6"/>
          </reference>
          <reference field="11" count="1" selected="0">
            <x v="151"/>
          </reference>
        </references>
      </pivotArea>
    </format>
    <format dxfId="5356">
      <pivotArea dataOnly="0" labelOnly="1" outline="0" fieldPosition="0">
        <references count="5">
          <reference field="0" count="1" selected="0">
            <x v="1"/>
          </reference>
          <reference field="5" count="1" selected="0">
            <x v="44"/>
          </reference>
          <reference field="6" count="1" selected="0">
            <x v="120"/>
          </reference>
          <reference field="9" count="1">
            <x v="15"/>
          </reference>
          <reference field="11" count="1" selected="0">
            <x v="152"/>
          </reference>
        </references>
      </pivotArea>
    </format>
    <format dxfId="5355">
      <pivotArea dataOnly="0" labelOnly="1" outline="0" fieldPosition="0">
        <references count="5">
          <reference field="0" count="1" selected="0">
            <x v="1"/>
          </reference>
          <reference field="5" count="1" selected="0">
            <x v="44"/>
          </reference>
          <reference field="6" count="1" selected="0">
            <x v="120"/>
          </reference>
          <reference field="9" count="1">
            <x v="6"/>
          </reference>
          <reference field="11" count="1" selected="0">
            <x v="153"/>
          </reference>
        </references>
      </pivotArea>
    </format>
    <format dxfId="5354">
      <pivotArea dataOnly="0" labelOnly="1" outline="0" fieldPosition="0">
        <references count="5">
          <reference field="0" count="1" selected="0">
            <x v="9"/>
          </reference>
          <reference field="5" count="1" selected="0">
            <x v="44"/>
          </reference>
          <reference field="6" count="1" selected="0">
            <x v="120"/>
          </reference>
          <reference field="9" count="1">
            <x v="151"/>
          </reference>
          <reference field="11" count="1" selected="0">
            <x v="1822"/>
          </reference>
        </references>
      </pivotArea>
    </format>
    <format dxfId="5353">
      <pivotArea dataOnly="0" labelOnly="1" outline="0" fieldPosition="0">
        <references count="5">
          <reference field="0" count="1" selected="0">
            <x v="9"/>
          </reference>
          <reference field="5" count="1" selected="0">
            <x v="44"/>
          </reference>
          <reference field="6" count="1" selected="0">
            <x v="120"/>
          </reference>
          <reference field="9" count="1">
            <x v="185"/>
          </reference>
          <reference field="11" count="1" selected="0">
            <x v="1823"/>
          </reference>
        </references>
      </pivotArea>
    </format>
    <format dxfId="5352">
      <pivotArea dataOnly="0" labelOnly="1" outline="0" fieldPosition="0">
        <references count="5">
          <reference field="0" count="1" selected="0">
            <x v="12"/>
          </reference>
          <reference field="5" count="1" selected="0">
            <x v="44"/>
          </reference>
          <reference field="6" count="1" selected="0">
            <x v="120"/>
          </reference>
          <reference field="9" count="1">
            <x v="242"/>
          </reference>
          <reference field="11" count="1" selected="0">
            <x v="2457"/>
          </reference>
        </references>
      </pivotArea>
    </format>
    <format dxfId="5351">
      <pivotArea dataOnly="0" labelOnly="1" outline="0" fieldPosition="0">
        <references count="5">
          <reference field="0" count="1" selected="0">
            <x v="12"/>
          </reference>
          <reference field="5" count="1" selected="0">
            <x v="44"/>
          </reference>
          <reference field="6" count="1" selected="0">
            <x v="120"/>
          </reference>
          <reference field="9" count="1">
            <x v="142"/>
          </reference>
          <reference field="11" count="1" selected="0">
            <x v="2458"/>
          </reference>
        </references>
      </pivotArea>
    </format>
    <format dxfId="5350">
      <pivotArea dataOnly="0" labelOnly="1" outline="0" fieldPosition="0">
        <references count="5">
          <reference field="0" count="1" selected="0">
            <x v="12"/>
          </reference>
          <reference field="5" count="1" selected="0">
            <x v="44"/>
          </reference>
          <reference field="6" count="1" selected="0">
            <x v="120"/>
          </reference>
          <reference field="9" count="1">
            <x v="52"/>
          </reference>
          <reference field="11" count="1" selected="0">
            <x v="2459"/>
          </reference>
        </references>
      </pivotArea>
    </format>
    <format dxfId="5349">
      <pivotArea dataOnly="0" labelOnly="1" outline="0" fieldPosition="0">
        <references count="5">
          <reference field="0" count="1" selected="0">
            <x v="12"/>
          </reference>
          <reference field="5" count="1" selected="0">
            <x v="44"/>
          </reference>
          <reference field="6" count="1" selected="0">
            <x v="120"/>
          </reference>
          <reference field="9" count="1">
            <x v="97"/>
          </reference>
          <reference field="11" count="1" selected="0">
            <x v="2460"/>
          </reference>
        </references>
      </pivotArea>
    </format>
    <format dxfId="5348">
      <pivotArea dataOnly="0" labelOnly="1" outline="0" fieldPosition="0">
        <references count="5">
          <reference field="0" count="1" selected="0">
            <x v="12"/>
          </reference>
          <reference field="5" count="1" selected="0">
            <x v="44"/>
          </reference>
          <reference field="6" count="1" selected="0">
            <x v="120"/>
          </reference>
          <reference field="9" count="1">
            <x v="47"/>
          </reference>
          <reference field="11" count="1" selected="0">
            <x v="2461"/>
          </reference>
        </references>
      </pivotArea>
    </format>
    <format dxfId="5347">
      <pivotArea dataOnly="0" labelOnly="1" outline="0" fieldPosition="0">
        <references count="5">
          <reference field="0" count="1" selected="0">
            <x v="12"/>
          </reference>
          <reference field="5" count="1" selected="0">
            <x v="44"/>
          </reference>
          <reference field="6" count="1" selected="0">
            <x v="120"/>
          </reference>
          <reference field="9" count="1">
            <x v="149"/>
          </reference>
          <reference field="11" count="1" selected="0">
            <x v="2462"/>
          </reference>
        </references>
      </pivotArea>
    </format>
    <format dxfId="5346">
      <pivotArea dataOnly="0" labelOnly="1" outline="0" fieldPosition="0">
        <references count="5">
          <reference field="0" count="1" selected="0">
            <x v="12"/>
          </reference>
          <reference field="5" count="1" selected="0">
            <x v="44"/>
          </reference>
          <reference field="6" count="1" selected="0">
            <x v="120"/>
          </reference>
          <reference field="9" count="1">
            <x v="201"/>
          </reference>
          <reference field="11" count="1" selected="0">
            <x v="2463"/>
          </reference>
        </references>
      </pivotArea>
    </format>
    <format dxfId="5345">
      <pivotArea dataOnly="0" labelOnly="1" outline="0" fieldPosition="0">
        <references count="5">
          <reference field="0" count="1" selected="0">
            <x v="12"/>
          </reference>
          <reference field="5" count="1" selected="0">
            <x v="44"/>
          </reference>
          <reference field="6" count="1" selected="0">
            <x v="120"/>
          </reference>
          <reference field="9" count="1">
            <x v="133"/>
          </reference>
          <reference field="11" count="1" selected="0">
            <x v="2464"/>
          </reference>
        </references>
      </pivotArea>
    </format>
    <format dxfId="5344">
      <pivotArea dataOnly="0" labelOnly="1" outline="0" fieldPosition="0">
        <references count="5">
          <reference field="0" count="1" selected="0">
            <x v="12"/>
          </reference>
          <reference field="5" count="1" selected="0">
            <x v="44"/>
          </reference>
          <reference field="6" count="1" selected="0">
            <x v="120"/>
          </reference>
          <reference field="9" count="1">
            <x v="52"/>
          </reference>
          <reference field="11" count="1" selected="0">
            <x v="2465"/>
          </reference>
        </references>
      </pivotArea>
    </format>
    <format dxfId="5343">
      <pivotArea dataOnly="0" labelOnly="1" outline="0" fieldPosition="0">
        <references count="5">
          <reference field="0" count="1" selected="0">
            <x v="12"/>
          </reference>
          <reference field="5" count="1" selected="0">
            <x v="44"/>
          </reference>
          <reference field="6" count="1" selected="0">
            <x v="120"/>
          </reference>
          <reference field="9" count="1">
            <x v="184"/>
          </reference>
          <reference field="11" count="1" selected="0">
            <x v="2466"/>
          </reference>
        </references>
      </pivotArea>
    </format>
    <format dxfId="5342">
      <pivotArea dataOnly="0" labelOnly="1" outline="0" fieldPosition="0">
        <references count="5">
          <reference field="0" count="1" selected="0">
            <x v="12"/>
          </reference>
          <reference field="5" count="1" selected="0">
            <x v="44"/>
          </reference>
          <reference field="6" count="1" selected="0">
            <x v="120"/>
          </reference>
          <reference field="9" count="1">
            <x v="217"/>
          </reference>
          <reference field="11" count="1" selected="0">
            <x v="2467"/>
          </reference>
        </references>
      </pivotArea>
    </format>
    <format dxfId="5341">
      <pivotArea dataOnly="0" labelOnly="1" outline="0" fieldPosition="0">
        <references count="5">
          <reference field="0" count="1" selected="0">
            <x v="12"/>
          </reference>
          <reference field="5" count="1" selected="0">
            <x v="44"/>
          </reference>
          <reference field="6" count="1" selected="0">
            <x v="120"/>
          </reference>
          <reference field="9" count="1">
            <x v="100"/>
          </reference>
          <reference field="11" count="1" selected="0">
            <x v="2468"/>
          </reference>
        </references>
      </pivotArea>
    </format>
    <format dxfId="5340">
      <pivotArea dataOnly="0" labelOnly="1" outline="0" fieldPosition="0">
        <references count="5">
          <reference field="0" count="1" selected="0">
            <x v="12"/>
          </reference>
          <reference field="5" count="1" selected="0">
            <x v="44"/>
          </reference>
          <reference field="6" count="1" selected="0">
            <x v="120"/>
          </reference>
          <reference field="9" count="1">
            <x v="240"/>
          </reference>
          <reference field="11" count="1" selected="0">
            <x v="2469"/>
          </reference>
        </references>
      </pivotArea>
    </format>
    <format dxfId="5339">
      <pivotArea dataOnly="0" labelOnly="1" outline="0" fieldPosition="0">
        <references count="5">
          <reference field="0" count="1" selected="0">
            <x v="12"/>
          </reference>
          <reference field="5" count="1" selected="0">
            <x v="44"/>
          </reference>
          <reference field="6" count="1" selected="0">
            <x v="120"/>
          </reference>
          <reference field="9" count="1">
            <x v="133"/>
          </reference>
          <reference field="11" count="1" selected="0">
            <x v="2470"/>
          </reference>
        </references>
      </pivotArea>
    </format>
    <format dxfId="5338">
      <pivotArea dataOnly="0" labelOnly="1" outline="0" fieldPosition="0">
        <references count="5">
          <reference field="0" count="1" selected="0">
            <x v="12"/>
          </reference>
          <reference field="5" count="1" selected="0">
            <x v="44"/>
          </reference>
          <reference field="6" count="1" selected="0">
            <x v="120"/>
          </reference>
          <reference field="9" count="1">
            <x v="93"/>
          </reference>
          <reference field="11" count="1" selected="0">
            <x v="2472"/>
          </reference>
        </references>
      </pivotArea>
    </format>
    <format dxfId="5337">
      <pivotArea dataOnly="0" labelOnly="1" outline="0" fieldPosition="0">
        <references count="5">
          <reference field="0" count="1" selected="0">
            <x v="12"/>
          </reference>
          <reference field="5" count="1" selected="0">
            <x v="44"/>
          </reference>
          <reference field="6" count="1" selected="0">
            <x v="120"/>
          </reference>
          <reference field="9" count="1">
            <x v="104"/>
          </reference>
          <reference field="11" count="1" selected="0">
            <x v="2473"/>
          </reference>
        </references>
      </pivotArea>
    </format>
    <format dxfId="5336">
      <pivotArea dataOnly="0" labelOnly="1" outline="0" fieldPosition="0">
        <references count="5">
          <reference field="0" count="1" selected="0">
            <x v="13"/>
          </reference>
          <reference field="5" count="1" selected="0">
            <x v="44"/>
          </reference>
          <reference field="6" count="1" selected="0">
            <x v="120"/>
          </reference>
          <reference field="9" count="1">
            <x v="254"/>
          </reference>
          <reference field="11" count="1" selected="0">
            <x v="2723"/>
          </reference>
        </references>
      </pivotArea>
    </format>
    <format dxfId="5335">
      <pivotArea dataOnly="0" labelOnly="1" outline="0" fieldPosition="0">
        <references count="5">
          <reference field="0" count="1" selected="0">
            <x v="13"/>
          </reference>
          <reference field="5" count="1" selected="0">
            <x v="44"/>
          </reference>
          <reference field="6" count="1" selected="0">
            <x v="120"/>
          </reference>
          <reference field="9" count="1">
            <x v="157"/>
          </reference>
          <reference field="11" count="1" selected="0">
            <x v="2729"/>
          </reference>
        </references>
      </pivotArea>
    </format>
    <format dxfId="5334">
      <pivotArea dataOnly="0" labelOnly="1" outline="0" fieldPosition="0">
        <references count="5">
          <reference field="0" count="1" selected="0">
            <x v="0"/>
          </reference>
          <reference field="5" count="1" selected="0">
            <x v="286"/>
          </reference>
          <reference field="6" count="1" selected="0">
            <x v="121"/>
          </reference>
          <reference field="9" count="1">
            <x v="94"/>
          </reference>
          <reference field="11" count="1" selected="0">
            <x v="39"/>
          </reference>
        </references>
      </pivotArea>
    </format>
    <format dxfId="5333">
      <pivotArea dataOnly="0" labelOnly="1" outline="0" fieldPosition="0">
        <references count="5">
          <reference field="0" count="1" selected="0">
            <x v="1"/>
          </reference>
          <reference field="5" count="1" selected="0">
            <x v="286"/>
          </reference>
          <reference field="6" count="1" selected="0">
            <x v="121"/>
          </reference>
          <reference field="9" count="1">
            <x v="245"/>
          </reference>
          <reference field="11" count="1" selected="0">
            <x v="87"/>
          </reference>
        </references>
      </pivotArea>
    </format>
    <format dxfId="5332">
      <pivotArea dataOnly="0" labelOnly="1" outline="0" fieldPosition="0">
        <references count="5">
          <reference field="0" count="1" selected="0">
            <x v="5"/>
          </reference>
          <reference field="5" count="1" selected="0">
            <x v="286"/>
          </reference>
          <reference field="6" count="1" selected="0">
            <x v="121"/>
          </reference>
          <reference field="9" count="1">
            <x v="18"/>
          </reference>
          <reference field="11" count="1" selected="0">
            <x v="584"/>
          </reference>
        </references>
      </pivotArea>
    </format>
    <format dxfId="5331">
      <pivotArea dataOnly="0" labelOnly="1" outline="0" fieldPosition="0">
        <references count="5">
          <reference field="0" count="1" selected="0">
            <x v="7"/>
          </reference>
          <reference field="5" count="1" selected="0">
            <x v="286"/>
          </reference>
          <reference field="6" count="1" selected="0">
            <x v="121"/>
          </reference>
          <reference field="9" count="1">
            <x v="162"/>
          </reference>
          <reference field="11" count="1" selected="0">
            <x v="1000"/>
          </reference>
        </references>
      </pivotArea>
    </format>
    <format dxfId="5330">
      <pivotArea dataOnly="0" labelOnly="1" outline="0" fieldPosition="0">
        <references count="5">
          <reference field="0" count="1" selected="0">
            <x v="7"/>
          </reference>
          <reference field="5" count="1" selected="0">
            <x v="286"/>
          </reference>
          <reference field="6" count="1" selected="0">
            <x v="121"/>
          </reference>
          <reference field="9" count="1">
            <x v="223"/>
          </reference>
          <reference field="11" count="1" selected="0">
            <x v="1001"/>
          </reference>
        </references>
      </pivotArea>
    </format>
    <format dxfId="5329">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2"/>
          </reference>
        </references>
      </pivotArea>
    </format>
    <format dxfId="5328">
      <pivotArea dataOnly="0" labelOnly="1" outline="0" fieldPosition="0">
        <references count="5">
          <reference field="0" count="1" selected="0">
            <x v="7"/>
          </reference>
          <reference field="5" count="1" selected="0">
            <x v="286"/>
          </reference>
          <reference field="6" count="1" selected="0">
            <x v="121"/>
          </reference>
          <reference field="9" count="1">
            <x v="219"/>
          </reference>
          <reference field="11" count="1" selected="0">
            <x v="1003"/>
          </reference>
        </references>
      </pivotArea>
    </format>
    <format dxfId="5327">
      <pivotArea dataOnly="0" labelOnly="1" outline="0" fieldPosition="0">
        <references count="5">
          <reference field="0" count="1" selected="0">
            <x v="7"/>
          </reference>
          <reference field="5" count="1" selected="0">
            <x v="286"/>
          </reference>
          <reference field="6" count="1" selected="0">
            <x v="121"/>
          </reference>
          <reference field="9" count="1">
            <x v="114"/>
          </reference>
          <reference field="11" count="1" selected="0">
            <x v="1004"/>
          </reference>
        </references>
      </pivotArea>
    </format>
    <format dxfId="5326">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5"/>
          </reference>
        </references>
      </pivotArea>
    </format>
    <format dxfId="5325">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6"/>
          </reference>
        </references>
      </pivotArea>
    </format>
    <format dxfId="5324">
      <pivotArea dataOnly="0" labelOnly="1" outline="0" fieldPosition="0">
        <references count="5">
          <reference field="0" count="1" selected="0">
            <x v="7"/>
          </reference>
          <reference field="5" count="1" selected="0">
            <x v="286"/>
          </reference>
          <reference field="6" count="1" selected="0">
            <x v="121"/>
          </reference>
          <reference field="9" count="1">
            <x v="28"/>
          </reference>
          <reference field="11" count="1" selected="0">
            <x v="1013"/>
          </reference>
        </references>
      </pivotArea>
    </format>
    <format dxfId="5323">
      <pivotArea dataOnly="0" labelOnly="1" outline="0" fieldPosition="0">
        <references count="5">
          <reference field="0" count="1" selected="0">
            <x v="7"/>
          </reference>
          <reference field="5" count="1" selected="0">
            <x v="286"/>
          </reference>
          <reference field="6" count="1" selected="0">
            <x v="121"/>
          </reference>
          <reference field="9" count="1">
            <x v="65"/>
          </reference>
          <reference field="11" count="1" selected="0">
            <x v="1014"/>
          </reference>
        </references>
      </pivotArea>
    </format>
    <format dxfId="5322">
      <pivotArea dataOnly="0" labelOnly="1" outline="0" fieldPosition="0">
        <references count="5">
          <reference field="0" count="1" selected="0">
            <x v="8"/>
          </reference>
          <reference field="5" count="1" selected="0">
            <x v="286"/>
          </reference>
          <reference field="6" count="1" selected="0">
            <x v="121"/>
          </reference>
          <reference field="9" count="1">
            <x v="145"/>
          </reference>
          <reference field="11" count="1" selected="0">
            <x v="1205"/>
          </reference>
        </references>
      </pivotArea>
    </format>
    <format dxfId="5321">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239"/>
          </reference>
        </references>
      </pivotArea>
    </format>
    <format dxfId="5320">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240"/>
          </reference>
        </references>
      </pivotArea>
    </format>
    <format dxfId="5319">
      <pivotArea dataOnly="0" labelOnly="1" outline="0" fieldPosition="0">
        <references count="5">
          <reference field="0" count="1" selected="0">
            <x v="8"/>
          </reference>
          <reference field="5" count="1" selected="0">
            <x v="286"/>
          </reference>
          <reference field="6" count="1" selected="0">
            <x v="121"/>
          </reference>
          <reference field="9" count="1">
            <x v="113"/>
          </reference>
          <reference field="11" count="1" selected="0">
            <x v="1343"/>
          </reference>
        </references>
      </pivotArea>
    </format>
    <format dxfId="5318">
      <pivotArea dataOnly="0" labelOnly="1" outline="0" fieldPosition="0">
        <references count="5">
          <reference field="0" count="1" selected="0">
            <x v="8"/>
          </reference>
          <reference field="5" count="1" selected="0">
            <x v="286"/>
          </reference>
          <reference field="6" count="1" selected="0">
            <x v="121"/>
          </reference>
          <reference field="9" count="1">
            <x v="145"/>
          </reference>
          <reference field="11" count="1" selected="0">
            <x v="1432"/>
          </reference>
        </references>
      </pivotArea>
    </format>
    <format dxfId="5317">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439"/>
          </reference>
        </references>
      </pivotArea>
    </format>
    <format dxfId="5316">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448"/>
          </reference>
        </references>
      </pivotArea>
    </format>
    <format dxfId="5315">
      <pivotArea dataOnly="0" labelOnly="1" outline="0" fieldPosition="0">
        <references count="5">
          <reference field="0" count="1" selected="0">
            <x v="4"/>
          </reference>
          <reference field="5" count="1" selected="0">
            <x v="286"/>
          </reference>
          <reference field="6" count="1" selected="0">
            <x v="121"/>
          </reference>
          <reference field="9" count="1">
            <x v="260"/>
          </reference>
          <reference field="11" count="1" selected="0">
            <x v="1499"/>
          </reference>
        </references>
      </pivotArea>
    </format>
    <format dxfId="5314">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5"/>
          </reference>
        </references>
      </pivotArea>
    </format>
    <format dxfId="5313">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6"/>
          </reference>
        </references>
      </pivotArea>
    </format>
    <format dxfId="5312">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7"/>
          </reference>
        </references>
      </pivotArea>
    </format>
    <format dxfId="5311">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43"/>
          </reference>
        </references>
      </pivotArea>
    </format>
    <format dxfId="5310">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39"/>
          </reference>
        </references>
      </pivotArea>
    </format>
    <format dxfId="5309">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40"/>
          </reference>
        </references>
      </pivotArea>
    </format>
    <format dxfId="5308">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41"/>
          </reference>
        </references>
      </pivotArea>
    </format>
    <format dxfId="5307">
      <pivotArea dataOnly="0" labelOnly="1" outline="0" fieldPosition="0">
        <references count="5">
          <reference field="0" count="1" selected="0">
            <x v="11"/>
          </reference>
          <reference field="5" count="1" selected="0">
            <x v="286"/>
          </reference>
          <reference field="6" count="1" selected="0">
            <x v="121"/>
          </reference>
          <reference field="9" count="1">
            <x v="147"/>
          </reference>
          <reference field="11" count="1" selected="0">
            <x v="1946"/>
          </reference>
        </references>
      </pivotArea>
    </format>
    <format dxfId="5306">
      <pivotArea dataOnly="0" labelOnly="1" outline="0" fieldPosition="0">
        <references count="5">
          <reference field="0" count="1" selected="0">
            <x v="12"/>
          </reference>
          <reference field="5" count="1" selected="0">
            <x v="286"/>
          </reference>
          <reference field="6" count="1" selected="0">
            <x v="121"/>
          </reference>
          <reference field="9" count="1">
            <x v="227"/>
          </reference>
          <reference field="11" count="1" selected="0">
            <x v="2042"/>
          </reference>
        </references>
      </pivotArea>
    </format>
    <format dxfId="5305">
      <pivotArea dataOnly="0" labelOnly="1" outline="0" fieldPosition="0">
        <references count="5">
          <reference field="0" count="1" selected="0">
            <x v="12"/>
          </reference>
          <reference field="5" count="1" selected="0">
            <x v="286"/>
          </reference>
          <reference field="6" count="1" selected="0">
            <x v="121"/>
          </reference>
          <reference field="9" count="1">
            <x v="184"/>
          </reference>
          <reference field="11" count="1" selected="0">
            <x v="2043"/>
          </reference>
        </references>
      </pivotArea>
    </format>
    <format dxfId="5304">
      <pivotArea dataOnly="0" labelOnly="1" outline="0" fieldPosition="0">
        <references count="5">
          <reference field="0" count="1" selected="0">
            <x v="12"/>
          </reference>
          <reference field="5" count="1" selected="0">
            <x v="286"/>
          </reference>
          <reference field="6" count="1" selected="0">
            <x v="121"/>
          </reference>
          <reference field="9" count="1">
            <x v="120"/>
          </reference>
          <reference field="11" count="1" selected="0">
            <x v="2053"/>
          </reference>
        </references>
      </pivotArea>
    </format>
    <format dxfId="5303">
      <pivotArea dataOnly="0" labelOnly="1" outline="0" fieldPosition="0">
        <references count="5">
          <reference field="0" count="1" selected="0">
            <x v="12"/>
          </reference>
          <reference field="5" count="1" selected="0">
            <x v="286"/>
          </reference>
          <reference field="6" count="1" selected="0">
            <x v="121"/>
          </reference>
          <reference field="9" count="1">
            <x v="184"/>
          </reference>
          <reference field="11" count="1" selected="0">
            <x v="2070"/>
          </reference>
        </references>
      </pivotArea>
    </format>
    <format dxfId="5302">
      <pivotArea dataOnly="0" labelOnly="1" outline="0" fieldPosition="0">
        <references count="5">
          <reference field="0" count="1" selected="0">
            <x v="12"/>
          </reference>
          <reference field="5" count="1" selected="0">
            <x v="286"/>
          </reference>
          <reference field="6" count="1" selected="0">
            <x v="121"/>
          </reference>
          <reference field="9" count="1">
            <x v="120"/>
          </reference>
          <reference field="11" count="1" selected="0">
            <x v="2655"/>
          </reference>
        </references>
      </pivotArea>
    </format>
    <format dxfId="5301">
      <pivotArea dataOnly="0" labelOnly="1" outline="0" fieldPosition="0">
        <references count="5">
          <reference field="0" count="1" selected="0">
            <x v="14"/>
          </reference>
          <reference field="5" count="1" selected="0">
            <x v="286"/>
          </reference>
          <reference field="6" count="1" selected="0">
            <x v="121"/>
          </reference>
          <reference field="9" count="1">
            <x v="8"/>
          </reference>
          <reference field="11" count="1" selected="0">
            <x v="2777"/>
          </reference>
        </references>
      </pivotArea>
    </format>
    <format dxfId="5300">
      <pivotArea dataOnly="0" labelOnly="1" outline="0" fieldPosition="0">
        <references count="5">
          <reference field="0" count="1" selected="0">
            <x v="15"/>
          </reference>
          <reference field="5" count="1" selected="0">
            <x v="286"/>
          </reference>
          <reference field="6" count="1" selected="0">
            <x v="121"/>
          </reference>
          <reference field="9" count="1">
            <x v="11"/>
          </reference>
          <reference field="11" count="1" selected="0">
            <x v="2813"/>
          </reference>
        </references>
      </pivotArea>
    </format>
    <format dxfId="5299">
      <pivotArea dataOnly="0" labelOnly="1" outline="0" fieldPosition="0">
        <references count="5">
          <reference field="0" count="1" selected="0">
            <x v="15"/>
          </reference>
          <reference field="5" count="1" selected="0">
            <x v="286"/>
          </reference>
          <reference field="6" count="1" selected="0">
            <x v="121"/>
          </reference>
          <reference field="9" count="1">
            <x v="11"/>
          </reference>
          <reference field="11" count="1" selected="0">
            <x v="2860"/>
          </reference>
        </references>
      </pivotArea>
    </format>
    <format dxfId="5298">
      <pivotArea dataOnly="0" labelOnly="1" outline="0" fieldPosition="0">
        <references count="5">
          <reference field="0" count="1" selected="0">
            <x v="12"/>
          </reference>
          <reference field="5" count="1" selected="0">
            <x v="54"/>
          </reference>
          <reference field="6" count="1" selected="0">
            <x v="122"/>
          </reference>
          <reference field="9" count="1">
            <x v="240"/>
          </reference>
          <reference field="11" count="1" selected="0">
            <x v="2443"/>
          </reference>
        </references>
      </pivotArea>
    </format>
    <format dxfId="5297">
      <pivotArea dataOnly="0" labelOnly="1" outline="0" fieldPosition="0">
        <references count="5">
          <reference field="0" count="1" selected="0">
            <x v="12"/>
          </reference>
          <reference field="5" count="1" selected="0">
            <x v="54"/>
          </reference>
          <reference field="6" count="1" selected="0">
            <x v="122"/>
          </reference>
          <reference field="9" count="1">
            <x v="240"/>
          </reference>
          <reference field="11" count="1" selected="0">
            <x v="2444"/>
          </reference>
        </references>
      </pivotArea>
    </format>
    <format dxfId="5296">
      <pivotArea dataOnly="0" labelOnly="1" outline="0" fieldPosition="0">
        <references count="5">
          <reference field="0" count="1" selected="0">
            <x v="0"/>
          </reference>
          <reference field="5" count="1" selected="0">
            <x v="36"/>
          </reference>
          <reference field="6" count="1" selected="0">
            <x v="123"/>
          </reference>
          <reference field="9" count="1">
            <x v="2"/>
          </reference>
          <reference field="11" count="1" selected="0">
            <x v="48"/>
          </reference>
        </references>
      </pivotArea>
    </format>
    <format dxfId="5295">
      <pivotArea dataOnly="0" labelOnly="1" outline="0" fieldPosition="0">
        <references count="5">
          <reference field="0" count="1" selected="0">
            <x v="0"/>
          </reference>
          <reference field="5" count="1" selected="0">
            <x v="36"/>
          </reference>
          <reference field="6" count="1" selected="0">
            <x v="123"/>
          </reference>
          <reference field="9" count="1">
            <x v="94"/>
          </reference>
          <reference field="11" count="1" selected="0">
            <x v="49"/>
          </reference>
        </references>
      </pivotArea>
    </format>
    <format dxfId="5294">
      <pivotArea dataOnly="0" labelOnly="1" outline="0" fieldPosition="0">
        <references count="5">
          <reference field="0" count="1" selected="0">
            <x v="2"/>
          </reference>
          <reference field="5" count="1" selected="0">
            <x v="36"/>
          </reference>
          <reference field="6" count="1" selected="0">
            <x v="123"/>
          </reference>
          <reference field="9" count="1">
            <x v="255"/>
          </reference>
          <reference field="11" count="1" selected="0">
            <x v="265"/>
          </reference>
        </references>
      </pivotArea>
    </format>
    <format dxfId="5293">
      <pivotArea dataOnly="0" labelOnly="1" outline="0" fieldPosition="0">
        <references count="5">
          <reference field="0" count="1" selected="0">
            <x v="2"/>
          </reference>
          <reference field="5" count="1" selected="0">
            <x v="36"/>
          </reference>
          <reference field="6" count="1" selected="0">
            <x v="123"/>
          </reference>
          <reference field="9" count="1">
            <x v="255"/>
          </reference>
          <reference field="11" count="1" selected="0">
            <x v="266"/>
          </reference>
        </references>
      </pivotArea>
    </format>
    <format dxfId="5292">
      <pivotArea dataOnly="0" labelOnly="1" outline="0" fieldPosition="0">
        <references count="5">
          <reference field="0" count="1" selected="0">
            <x v="2"/>
          </reference>
          <reference field="5" count="1" selected="0">
            <x v="36"/>
          </reference>
          <reference field="6" count="1" selected="0">
            <x v="123"/>
          </reference>
          <reference field="9" count="1">
            <x v="31"/>
          </reference>
          <reference field="11" count="1" selected="0">
            <x v="267"/>
          </reference>
        </references>
      </pivotArea>
    </format>
    <format dxfId="5291">
      <pivotArea dataOnly="0" labelOnly="1" outline="0" fieldPosition="0">
        <references count="5">
          <reference field="0" count="1" selected="0">
            <x v="2"/>
          </reference>
          <reference field="5" count="1" selected="0">
            <x v="36"/>
          </reference>
          <reference field="6" count="1" selected="0">
            <x v="123"/>
          </reference>
          <reference field="9" count="1">
            <x v="55"/>
          </reference>
          <reference field="11" count="1" selected="0">
            <x v="268"/>
          </reference>
        </references>
      </pivotArea>
    </format>
    <format dxfId="5290">
      <pivotArea dataOnly="0" labelOnly="1" outline="0" fieldPosition="0">
        <references count="5">
          <reference field="0" count="1" selected="0">
            <x v="6"/>
          </reference>
          <reference field="5" count="1" selected="0">
            <x v="36"/>
          </reference>
          <reference field="6" count="1" selected="0">
            <x v="123"/>
          </reference>
          <reference field="9" count="1">
            <x v="208"/>
          </reference>
          <reference field="11" count="1" selected="0">
            <x v="921"/>
          </reference>
        </references>
      </pivotArea>
    </format>
    <format dxfId="5289">
      <pivotArea dataOnly="0" labelOnly="1" outline="0" fieldPosition="0">
        <references count="5">
          <reference field="0" count="1" selected="0">
            <x v="7"/>
          </reference>
          <reference field="5" count="1" selected="0">
            <x v="36"/>
          </reference>
          <reference field="6" count="1" selected="0">
            <x v="123"/>
          </reference>
          <reference field="9" count="1">
            <x v="28"/>
          </reference>
          <reference field="11" count="1" selected="0">
            <x v="1109"/>
          </reference>
        </references>
      </pivotArea>
    </format>
    <format dxfId="5288">
      <pivotArea dataOnly="0" labelOnly="1" outline="0" fieldPosition="0">
        <references count="5">
          <reference field="0" count="1" selected="0">
            <x v="9"/>
          </reference>
          <reference field="5" count="1" selected="0">
            <x v="36"/>
          </reference>
          <reference field="6" count="1" selected="0">
            <x v="123"/>
          </reference>
          <reference field="9" count="1">
            <x v="26"/>
          </reference>
          <reference field="11" count="1" selected="0">
            <x v="1824"/>
          </reference>
        </references>
      </pivotArea>
    </format>
    <format dxfId="5287">
      <pivotArea dataOnly="0" labelOnly="1" outline="0" fieldPosition="0">
        <references count="5">
          <reference field="0" count="1" selected="0">
            <x v="12"/>
          </reference>
          <reference field="5" count="1" selected="0">
            <x v="36"/>
          </reference>
          <reference field="6" count="1" selected="0">
            <x v="123"/>
          </reference>
          <reference field="9" count="1">
            <x v="242"/>
          </reference>
          <reference field="11" count="1" selected="0">
            <x v="2660"/>
          </reference>
        </references>
      </pivotArea>
    </format>
    <format dxfId="5286">
      <pivotArea dataOnly="0" labelOnly="1" outline="0" fieldPosition="0">
        <references count="5">
          <reference field="0" count="1" selected="0">
            <x v="12"/>
          </reference>
          <reference field="5" count="1" selected="0">
            <x v="18"/>
          </reference>
          <reference field="6" count="1" selected="0">
            <x v="124"/>
          </reference>
          <reference field="9" count="1">
            <x v="180"/>
          </reference>
          <reference field="11" count="1" selected="0">
            <x v="2149"/>
          </reference>
        </references>
      </pivotArea>
    </format>
    <format dxfId="5285">
      <pivotArea dataOnly="0" labelOnly="1" outline="0" fieldPosition="0">
        <references count="5">
          <reference field="0" count="1" selected="0">
            <x v="12"/>
          </reference>
          <reference field="5" count="1" selected="0">
            <x v="18"/>
          </reference>
          <reference field="6" count="1" selected="0">
            <x v="124"/>
          </reference>
          <reference field="9" count="1">
            <x v="180"/>
          </reference>
          <reference field="11" count="1" selected="0">
            <x v="2150"/>
          </reference>
        </references>
      </pivotArea>
    </format>
    <format dxfId="5284">
      <pivotArea dataOnly="0" labelOnly="1" outline="0" fieldPosition="0">
        <references count="5">
          <reference field="0" count="1" selected="0">
            <x v="5"/>
          </reference>
          <reference field="5" count="1" selected="0">
            <x v="263"/>
          </reference>
          <reference field="6" count="1" selected="0">
            <x v="125"/>
          </reference>
          <reference field="9" count="1">
            <x v="197"/>
          </reference>
          <reference field="11" count="1" selected="0">
            <x v="465"/>
          </reference>
        </references>
      </pivotArea>
    </format>
    <format dxfId="5283">
      <pivotArea dataOnly="0" labelOnly="1" outline="0" fieldPosition="0">
        <references count="5">
          <reference field="0" count="1" selected="0">
            <x v="5"/>
          </reference>
          <reference field="5" count="1" selected="0">
            <x v="263"/>
          </reference>
          <reference field="6" count="1" selected="0">
            <x v="125"/>
          </reference>
          <reference field="9" count="1">
            <x v="261"/>
          </reference>
          <reference field="11" count="1" selected="0">
            <x v="466"/>
          </reference>
        </references>
      </pivotArea>
    </format>
    <format dxfId="5282">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477"/>
          </reference>
        </references>
      </pivotArea>
    </format>
    <format dxfId="5281">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542"/>
          </reference>
        </references>
      </pivotArea>
    </format>
    <format dxfId="5280">
      <pivotArea dataOnly="0" labelOnly="1" outline="0" fieldPosition="0">
        <references count="5">
          <reference field="0" count="1" selected="0">
            <x v="5"/>
          </reference>
          <reference field="5" count="1" selected="0">
            <x v="263"/>
          </reference>
          <reference field="6" count="1" selected="0">
            <x v="125"/>
          </reference>
          <reference field="9" count="1">
            <x v="256"/>
          </reference>
          <reference field="11" count="1" selected="0">
            <x v="543"/>
          </reference>
        </references>
      </pivotArea>
    </format>
    <format dxfId="5279">
      <pivotArea dataOnly="0" labelOnly="1" outline="0" fieldPosition="0">
        <references count="5">
          <reference field="0" count="1" selected="0">
            <x v="5"/>
          </reference>
          <reference field="5" count="1" selected="0">
            <x v="263"/>
          </reference>
          <reference field="6" count="1" selected="0">
            <x v="125"/>
          </reference>
          <reference field="9" count="1">
            <x v="197"/>
          </reference>
          <reference field="11" count="1" selected="0">
            <x v="544"/>
          </reference>
        </references>
      </pivotArea>
    </format>
    <format dxfId="5278">
      <pivotArea dataOnly="0" labelOnly="1" outline="0" fieldPosition="0">
        <references count="5">
          <reference field="0" count="1" selected="0">
            <x v="5"/>
          </reference>
          <reference field="5" count="1" selected="0">
            <x v="263"/>
          </reference>
          <reference field="6" count="1" selected="0">
            <x v="125"/>
          </reference>
          <reference field="9" count="1">
            <x v="115"/>
          </reference>
          <reference field="11" count="1" selected="0">
            <x v="688"/>
          </reference>
        </references>
      </pivotArea>
    </format>
    <format dxfId="5277">
      <pivotArea dataOnly="0" labelOnly="1" outline="0" fieldPosition="0">
        <references count="5">
          <reference field="0" count="1" selected="0">
            <x v="5"/>
          </reference>
          <reference field="5" count="1" selected="0">
            <x v="263"/>
          </reference>
          <reference field="6" count="1" selected="0">
            <x v="125"/>
          </reference>
          <reference field="9" count="1">
            <x v="115"/>
          </reference>
          <reference field="11" count="1" selected="0">
            <x v="689"/>
          </reference>
        </references>
      </pivotArea>
    </format>
    <format dxfId="5276">
      <pivotArea dataOnly="0" labelOnly="1" outline="0" fieldPosition="0">
        <references count="5">
          <reference field="0" count="1" selected="0">
            <x v="5"/>
          </reference>
          <reference field="5" count="1" selected="0">
            <x v="263"/>
          </reference>
          <reference field="6" count="1" selected="0">
            <x v="125"/>
          </reference>
          <reference field="9" count="1">
            <x v="98"/>
          </reference>
          <reference field="11" count="1" selected="0">
            <x v="690"/>
          </reference>
        </references>
      </pivotArea>
    </format>
    <format dxfId="5275">
      <pivotArea dataOnly="0" labelOnly="1" outline="0" fieldPosition="0">
        <references count="5">
          <reference field="0" count="1" selected="0">
            <x v="5"/>
          </reference>
          <reference field="5" count="1" selected="0">
            <x v="263"/>
          </reference>
          <reference field="6" count="1" selected="0">
            <x v="125"/>
          </reference>
          <reference field="9" count="1">
            <x v="98"/>
          </reference>
          <reference field="11" count="1" selected="0">
            <x v="691"/>
          </reference>
        </references>
      </pivotArea>
    </format>
    <format dxfId="5274">
      <pivotArea dataOnly="0" labelOnly="1" outline="0" fieldPosition="0">
        <references count="5">
          <reference field="0" count="1" selected="0">
            <x v="5"/>
          </reference>
          <reference field="5" count="1" selected="0">
            <x v="263"/>
          </reference>
          <reference field="6" count="1" selected="0">
            <x v="125"/>
          </reference>
          <reference field="9" count="1">
            <x v="198"/>
          </reference>
          <reference field="11" count="1" selected="0">
            <x v="692"/>
          </reference>
        </references>
      </pivotArea>
    </format>
    <format dxfId="5273">
      <pivotArea dataOnly="0" labelOnly="1" outline="0" fieldPosition="0">
        <references count="5">
          <reference field="0" count="1" selected="0">
            <x v="5"/>
          </reference>
          <reference field="5" count="1" selected="0">
            <x v="263"/>
          </reference>
          <reference field="6" count="1" selected="0">
            <x v="125"/>
          </reference>
          <reference field="9" count="1">
            <x v="198"/>
          </reference>
          <reference field="11" count="1" selected="0">
            <x v="693"/>
          </reference>
        </references>
      </pivotArea>
    </format>
    <format dxfId="5272">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700"/>
          </reference>
        </references>
      </pivotArea>
    </format>
    <format dxfId="5271">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701"/>
          </reference>
        </references>
      </pivotArea>
    </format>
    <format dxfId="5270">
      <pivotArea dataOnly="0" labelOnly="1" outline="0" fieldPosition="0">
        <references count="5">
          <reference field="0" count="1" selected="0">
            <x v="12"/>
          </reference>
          <reference field="5" count="1" selected="0">
            <x v="365"/>
          </reference>
          <reference field="6" count="1" selected="0">
            <x v="126"/>
          </reference>
          <reference field="9" count="1">
            <x v="195"/>
          </reference>
          <reference field="11" count="1" selected="0">
            <x v="2152"/>
          </reference>
        </references>
      </pivotArea>
    </format>
    <format dxfId="5269">
      <pivotArea dataOnly="0" labelOnly="1" outline="0" fieldPosition="0">
        <references count="5">
          <reference field="0" count="1" selected="0">
            <x v="12"/>
          </reference>
          <reference field="5" count="1" selected="0">
            <x v="365"/>
          </reference>
          <reference field="6" count="1" selected="0">
            <x v="126"/>
          </reference>
          <reference field="9" count="1">
            <x v="195"/>
          </reference>
          <reference field="11" count="1" selected="0">
            <x v="2153"/>
          </reference>
        </references>
      </pivotArea>
    </format>
    <format dxfId="5268">
      <pivotArea dataOnly="0" labelOnly="1" outline="0" fieldPosition="0">
        <references count="5">
          <reference field="0" count="1" selected="0">
            <x v="12"/>
          </reference>
          <reference field="5" count="1" selected="0">
            <x v="332"/>
          </reference>
          <reference field="6" count="1" selected="0">
            <x v="127"/>
          </reference>
          <reference field="9" count="1">
            <x v="240"/>
          </reference>
          <reference field="11" count="1" selected="0">
            <x v="2177"/>
          </reference>
        </references>
      </pivotArea>
    </format>
    <format dxfId="5267">
      <pivotArea dataOnly="0" labelOnly="1" outline="0" fieldPosition="0">
        <references count="5">
          <reference field="0" count="1" selected="0">
            <x v="12"/>
          </reference>
          <reference field="5" count="1" selected="0">
            <x v="332"/>
          </reference>
          <reference field="6" count="1" selected="0">
            <x v="127"/>
          </reference>
          <reference field="9" count="1">
            <x v="240"/>
          </reference>
          <reference field="11" count="1" selected="0">
            <x v="2178"/>
          </reference>
        </references>
      </pivotArea>
    </format>
    <format dxfId="5266">
      <pivotArea dataOnly="0" labelOnly="1" outline="0" fieldPosition="0">
        <references count="5">
          <reference field="0" count="1" selected="0">
            <x v="12"/>
          </reference>
          <reference field="5" count="1" selected="0">
            <x v="332"/>
          </reference>
          <reference field="6" count="1" selected="0">
            <x v="127"/>
          </reference>
          <reference field="9" count="1">
            <x v="111"/>
          </reference>
          <reference field="11" count="1" selected="0">
            <x v="2211"/>
          </reference>
        </references>
      </pivotArea>
    </format>
    <format dxfId="5265">
      <pivotArea dataOnly="0" labelOnly="1" outline="0" fieldPosition="0">
        <references count="5">
          <reference field="0" count="1" selected="0">
            <x v="12"/>
          </reference>
          <reference field="5" count="1" selected="0">
            <x v="332"/>
          </reference>
          <reference field="6" count="1" selected="0">
            <x v="127"/>
          </reference>
          <reference field="9" count="1">
            <x v="111"/>
          </reference>
          <reference field="11" count="1" selected="0">
            <x v="2212"/>
          </reference>
        </references>
      </pivotArea>
    </format>
    <format dxfId="5264">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234"/>
          </reference>
        </references>
      </pivotArea>
    </format>
    <format dxfId="5263">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235"/>
          </reference>
        </references>
      </pivotArea>
    </format>
    <format dxfId="5262">
      <pivotArea dataOnly="0" labelOnly="1" outline="0" fieldPosition="0">
        <references count="5">
          <reference field="0" count="1" selected="0">
            <x v="8"/>
          </reference>
          <reference field="5" count="1" selected="0">
            <x v="13"/>
          </reference>
          <reference field="6" count="1" selected="0">
            <x v="128"/>
          </reference>
          <reference field="9" count="1">
            <x v="244"/>
          </reference>
          <reference field="11" count="1" selected="0">
            <x v="1252"/>
          </reference>
        </references>
      </pivotArea>
    </format>
    <format dxfId="5261">
      <pivotArea dataOnly="0" labelOnly="1" outline="0" fieldPosition="0">
        <references count="5">
          <reference field="0" count="1" selected="0">
            <x v="8"/>
          </reference>
          <reference field="5" count="1" selected="0">
            <x v="13"/>
          </reference>
          <reference field="6" count="1" selected="0">
            <x v="128"/>
          </reference>
          <reference field="9" count="1">
            <x v="51"/>
          </reference>
          <reference field="11" count="1" selected="0">
            <x v="1299"/>
          </reference>
        </references>
      </pivotArea>
    </format>
    <format dxfId="5260">
      <pivotArea dataOnly="0" labelOnly="1" outline="0" fieldPosition="0">
        <references count="5">
          <reference field="0" count="1" selected="0">
            <x v="8"/>
          </reference>
          <reference field="5" count="1" selected="0">
            <x v="13"/>
          </reference>
          <reference field="6" count="1" selected="0">
            <x v="128"/>
          </reference>
          <reference field="9" count="1">
            <x v="57"/>
          </reference>
          <reference field="11" count="1" selected="0">
            <x v="1363"/>
          </reference>
        </references>
      </pivotArea>
    </format>
    <format dxfId="5259">
      <pivotArea dataOnly="0" labelOnly="1" outline="0" fieldPosition="0">
        <references count="5">
          <reference field="0" count="1" selected="0">
            <x v="8"/>
          </reference>
          <reference field="5" count="1" selected="0">
            <x v="13"/>
          </reference>
          <reference field="6" count="1" selected="0">
            <x v="128"/>
          </reference>
          <reference field="9" count="1">
            <x v="57"/>
          </reference>
          <reference field="11" count="1" selected="0">
            <x v="1364"/>
          </reference>
        </references>
      </pivotArea>
    </format>
    <format dxfId="5258">
      <pivotArea dataOnly="0" labelOnly="1" outline="0" fieldPosition="0">
        <references count="5">
          <reference field="0" count="1" selected="0">
            <x v="8"/>
          </reference>
          <reference field="5" count="1" selected="0">
            <x v="13"/>
          </reference>
          <reference field="6" count="1" selected="0">
            <x v="128"/>
          </reference>
          <reference field="9" count="1">
            <x v="63"/>
          </reference>
          <reference field="11" count="1" selected="0">
            <x v="1365"/>
          </reference>
        </references>
      </pivotArea>
    </format>
    <format dxfId="5257">
      <pivotArea dataOnly="0" labelOnly="1" outline="0" fieldPosition="0">
        <references count="5">
          <reference field="0" count="1" selected="0">
            <x v="8"/>
          </reference>
          <reference field="5" count="1" selected="0">
            <x v="13"/>
          </reference>
          <reference field="6" count="1" selected="0">
            <x v="128"/>
          </reference>
          <reference field="9" count="1">
            <x v="63"/>
          </reference>
          <reference field="11" count="1" selected="0">
            <x v="1366"/>
          </reference>
        </references>
      </pivotArea>
    </format>
    <format dxfId="5256">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406"/>
          </reference>
        </references>
      </pivotArea>
    </format>
    <format dxfId="5255">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407"/>
          </reference>
        </references>
      </pivotArea>
    </format>
    <format dxfId="5254">
      <pivotArea dataOnly="0" labelOnly="1" outline="0" fieldPosition="0">
        <references count="5">
          <reference field="0" count="1" selected="0">
            <x v="8"/>
          </reference>
          <reference field="5" count="1" selected="0">
            <x v="13"/>
          </reference>
          <reference field="6" count="1" selected="0">
            <x v="128"/>
          </reference>
          <reference field="9" count="1">
            <x v="244"/>
          </reference>
          <reference field="11" count="1" selected="0">
            <x v="1445"/>
          </reference>
        </references>
      </pivotArea>
    </format>
    <format dxfId="5253">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40"/>
          </reference>
        </references>
      </pivotArea>
    </format>
    <format dxfId="5252">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46"/>
          </reference>
        </references>
      </pivotArea>
    </format>
    <format dxfId="5251">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4"/>
          </reference>
        </references>
      </pivotArea>
    </format>
    <format dxfId="5250">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5"/>
          </reference>
        </references>
      </pivotArea>
    </format>
    <format dxfId="5249">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6"/>
          </reference>
        </references>
      </pivotArea>
    </format>
    <format dxfId="5248">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53"/>
          </reference>
        </references>
      </pivotArea>
    </format>
    <format dxfId="5247">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61"/>
          </reference>
        </references>
      </pivotArea>
    </format>
    <format dxfId="5246">
      <pivotArea dataOnly="0" labelOnly="1" outline="0" fieldPosition="0">
        <references count="5">
          <reference field="0" count="1" selected="0">
            <x v="2"/>
          </reference>
          <reference field="5" count="1" selected="0">
            <x v="35"/>
          </reference>
          <reference field="6" count="1" selected="0">
            <x v="130"/>
          </reference>
          <reference field="9" count="1">
            <x v="67"/>
          </reference>
          <reference field="11" count="1" selected="0">
            <x v="290"/>
          </reference>
        </references>
      </pivotArea>
    </format>
    <format dxfId="5245">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91"/>
          </reference>
        </references>
      </pivotArea>
    </format>
    <format dxfId="5244">
      <pivotArea dataOnly="0" labelOnly="1" outline="0" fieldPosition="0">
        <references count="5">
          <reference field="0" count="1" selected="0">
            <x v="2"/>
          </reference>
          <reference field="5" count="1" selected="0">
            <x v="35"/>
          </reference>
          <reference field="6" count="1" selected="0">
            <x v="130"/>
          </reference>
          <reference field="9" count="1">
            <x v="17"/>
          </reference>
          <reference field="11" count="1" selected="0">
            <x v="292"/>
          </reference>
        </references>
      </pivotArea>
    </format>
    <format dxfId="5243">
      <pivotArea dataOnly="0" labelOnly="1" outline="0" fieldPosition="0">
        <references count="5">
          <reference field="0" count="1" selected="0">
            <x v="2"/>
          </reference>
          <reference field="5" count="1" selected="0">
            <x v="35"/>
          </reference>
          <reference field="6" count="1" selected="0">
            <x v="130"/>
          </reference>
          <reference field="9" count="1">
            <x v="248"/>
          </reference>
          <reference field="11" count="1" selected="0">
            <x v="294"/>
          </reference>
        </references>
      </pivotArea>
    </format>
    <format dxfId="5242">
      <pivotArea dataOnly="0" labelOnly="1" outline="0" fieldPosition="0">
        <references count="5">
          <reference field="0" count="1" selected="0">
            <x v="12"/>
          </reference>
          <reference field="5" count="1" selected="0">
            <x v="35"/>
          </reference>
          <reference field="6" count="1" selected="0">
            <x v="130"/>
          </reference>
          <reference field="9" count="1">
            <x v="100"/>
          </reference>
          <reference field="11" count="1" selected="0">
            <x v="2225"/>
          </reference>
        </references>
      </pivotArea>
    </format>
    <format dxfId="5241">
      <pivotArea dataOnly="0" labelOnly="1" outline="0" fieldPosition="0">
        <references count="5">
          <reference field="0" count="1" selected="0">
            <x v="12"/>
          </reference>
          <reference field="5" count="1" selected="0">
            <x v="35"/>
          </reference>
          <reference field="6" count="1" selected="0">
            <x v="130"/>
          </reference>
          <reference field="9" count="1">
            <x v="100"/>
          </reference>
          <reference field="11" count="1" selected="0">
            <x v="2553"/>
          </reference>
        </references>
      </pivotArea>
    </format>
    <format dxfId="5240">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64"/>
          </reference>
        </references>
      </pivotArea>
    </format>
    <format dxfId="5239">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69"/>
          </reference>
        </references>
      </pivotArea>
    </format>
    <format dxfId="5238">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0"/>
          </reference>
        </references>
      </pivotArea>
    </format>
    <format dxfId="5237">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3"/>
          </reference>
        </references>
      </pivotArea>
    </format>
    <format dxfId="5236">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4"/>
          </reference>
        </references>
      </pivotArea>
    </format>
    <format dxfId="5235">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89"/>
          </reference>
        </references>
      </pivotArea>
    </format>
    <format dxfId="5234">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3"/>
          </reference>
        </references>
      </pivotArea>
    </format>
    <format dxfId="5233">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8"/>
          </reference>
        </references>
      </pivotArea>
    </format>
    <format dxfId="5232">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9"/>
          </reference>
        </references>
      </pivotArea>
    </format>
    <format dxfId="5231">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0"/>
          </reference>
        </references>
      </pivotArea>
    </format>
    <format dxfId="5230">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1"/>
          </reference>
        </references>
      </pivotArea>
    </format>
    <format dxfId="5229">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2"/>
          </reference>
        </references>
      </pivotArea>
    </format>
    <format dxfId="5228">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5"/>
          </reference>
        </references>
      </pivotArea>
    </format>
    <format dxfId="5227">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6"/>
          </reference>
        </references>
      </pivotArea>
    </format>
    <format dxfId="5226">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7"/>
          </reference>
        </references>
      </pivotArea>
    </format>
    <format dxfId="5225">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8"/>
          </reference>
        </references>
      </pivotArea>
    </format>
    <format dxfId="5224">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9"/>
          </reference>
        </references>
      </pivotArea>
    </format>
    <format dxfId="5223">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17"/>
          </reference>
        </references>
      </pivotArea>
    </format>
    <format dxfId="5222">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27"/>
          </reference>
        </references>
      </pivotArea>
    </format>
    <format dxfId="5221">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28"/>
          </reference>
        </references>
      </pivotArea>
    </format>
    <format dxfId="5220">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32"/>
          </reference>
        </references>
      </pivotArea>
    </format>
    <format dxfId="5219">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37"/>
          </reference>
        </references>
      </pivotArea>
    </format>
    <format dxfId="5218">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57"/>
          </reference>
        </references>
      </pivotArea>
    </format>
    <format dxfId="5217">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59"/>
          </reference>
        </references>
      </pivotArea>
    </format>
    <format dxfId="5216">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60"/>
          </reference>
        </references>
      </pivotArea>
    </format>
    <format dxfId="5215">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62"/>
          </reference>
        </references>
      </pivotArea>
    </format>
    <format dxfId="5214">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67"/>
          </reference>
        </references>
      </pivotArea>
    </format>
    <format dxfId="521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79"/>
          </reference>
        </references>
      </pivotArea>
    </format>
    <format dxfId="521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89"/>
          </reference>
        </references>
      </pivotArea>
    </format>
    <format dxfId="5211">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0"/>
          </reference>
        </references>
      </pivotArea>
    </format>
    <format dxfId="5210">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1"/>
          </reference>
        </references>
      </pivotArea>
    </format>
    <format dxfId="5209">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6"/>
          </reference>
        </references>
      </pivotArea>
    </format>
    <format dxfId="5208">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7"/>
          </reference>
        </references>
      </pivotArea>
    </format>
    <format dxfId="520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8"/>
          </reference>
        </references>
      </pivotArea>
    </format>
    <format dxfId="5206">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9"/>
          </reference>
        </references>
      </pivotArea>
    </format>
    <format dxfId="520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0"/>
          </reference>
        </references>
      </pivotArea>
    </format>
    <format dxfId="5204">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1"/>
          </reference>
        </references>
      </pivotArea>
    </format>
    <format dxfId="520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6"/>
          </reference>
        </references>
      </pivotArea>
    </format>
    <format dxfId="520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7"/>
          </reference>
        </references>
      </pivotArea>
    </format>
    <format dxfId="520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12"/>
          </reference>
        </references>
      </pivotArea>
    </format>
    <format dxfId="5200">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21"/>
          </reference>
        </references>
      </pivotArea>
    </format>
    <format dxfId="5199">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26"/>
          </reference>
        </references>
      </pivotArea>
    </format>
    <format dxfId="5198">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0"/>
          </reference>
        </references>
      </pivotArea>
    </format>
    <format dxfId="5197">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33"/>
          </reference>
        </references>
      </pivotArea>
    </format>
    <format dxfId="5196">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34"/>
          </reference>
        </references>
      </pivotArea>
    </format>
    <format dxfId="519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7"/>
          </reference>
        </references>
      </pivotArea>
    </format>
    <format dxfId="5194">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8"/>
          </reference>
        </references>
      </pivotArea>
    </format>
    <format dxfId="519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9"/>
          </reference>
        </references>
      </pivotArea>
    </format>
    <format dxfId="519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59"/>
          </reference>
        </references>
      </pivotArea>
    </format>
    <format dxfId="519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60"/>
          </reference>
        </references>
      </pivotArea>
    </format>
    <format dxfId="5190">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61"/>
          </reference>
        </references>
      </pivotArea>
    </format>
    <format dxfId="5189">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77"/>
          </reference>
        </references>
      </pivotArea>
    </format>
    <format dxfId="5188">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78"/>
          </reference>
        </references>
      </pivotArea>
    </format>
    <format dxfId="5187">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81"/>
          </reference>
        </references>
      </pivotArea>
    </format>
    <format dxfId="5186">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89"/>
          </reference>
        </references>
      </pivotArea>
    </format>
    <format dxfId="518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92"/>
          </reference>
        </references>
      </pivotArea>
    </format>
    <format dxfId="5184">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97"/>
          </reference>
        </references>
      </pivotArea>
    </format>
    <format dxfId="518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99"/>
          </reference>
        </references>
      </pivotArea>
    </format>
    <format dxfId="5182">
      <pivotArea dataOnly="0" labelOnly="1" outline="0" fieldPosition="0">
        <references count="5">
          <reference field="0" count="1" selected="0">
            <x v="2"/>
          </reference>
          <reference field="5" count="1" selected="0">
            <x v="345"/>
          </reference>
          <reference field="6" count="1" selected="0">
            <x v="131"/>
          </reference>
          <reference field="9" count="1">
            <x v="55"/>
          </reference>
          <reference field="11" count="1" selected="0">
            <x v="282"/>
          </reference>
        </references>
      </pivotArea>
    </format>
    <format dxfId="5181">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484"/>
          </reference>
        </references>
      </pivotArea>
    </format>
    <format dxfId="5180">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20"/>
          </reference>
        </references>
      </pivotArea>
    </format>
    <format dxfId="5179">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21"/>
          </reference>
        </references>
      </pivotArea>
    </format>
    <format dxfId="5178">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85"/>
          </reference>
        </references>
      </pivotArea>
    </format>
    <format dxfId="5177">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86"/>
          </reference>
        </references>
      </pivotArea>
    </format>
    <format dxfId="5176">
      <pivotArea dataOnly="0" labelOnly="1" outline="0" fieldPosition="0">
        <references count="5">
          <reference field="0" count="1" selected="0">
            <x v="5"/>
          </reference>
          <reference field="5" count="1" selected="0">
            <x v="345"/>
          </reference>
          <reference field="6" count="1" selected="0">
            <x v="131"/>
          </reference>
          <reference field="9" count="1">
            <x v="256"/>
          </reference>
          <reference field="11" count="1" selected="0">
            <x v="587"/>
          </reference>
        </references>
      </pivotArea>
    </format>
    <format dxfId="5175">
      <pivotArea dataOnly="0" labelOnly="1" outline="0" fieldPosition="0">
        <references count="5">
          <reference field="0" count="1" selected="0">
            <x v="5"/>
          </reference>
          <reference field="5" count="1" selected="0">
            <x v="345"/>
          </reference>
          <reference field="6" count="1" selected="0">
            <x v="131"/>
          </reference>
          <reference field="9" count="1">
            <x v="256"/>
          </reference>
          <reference field="11" count="1" selected="0">
            <x v="588"/>
          </reference>
        </references>
      </pivotArea>
    </format>
    <format dxfId="5174">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29"/>
          </reference>
        </references>
      </pivotArea>
    </format>
    <format dxfId="5173">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94"/>
          </reference>
        </references>
      </pivotArea>
    </format>
    <format dxfId="5172">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95"/>
          </reference>
        </references>
      </pivotArea>
    </format>
    <format dxfId="5171">
      <pivotArea dataOnly="0" labelOnly="1" outline="0" fieldPosition="0">
        <references count="5">
          <reference field="0" count="1" selected="0">
            <x v="8"/>
          </reference>
          <reference field="5" count="1" selected="0">
            <x v="345"/>
          </reference>
          <reference field="6" count="1" selected="0">
            <x v="131"/>
          </reference>
          <reference field="9" count="1">
            <x v="34"/>
          </reference>
          <reference field="11" count="1" selected="0">
            <x v="1201"/>
          </reference>
        </references>
      </pivotArea>
    </format>
    <format dxfId="5170">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249"/>
          </reference>
        </references>
      </pivotArea>
    </format>
    <format dxfId="5169">
      <pivotArea dataOnly="0" labelOnly="1" outline="0" fieldPosition="0">
        <references count="5">
          <reference field="0" count="1" selected="0">
            <x v="8"/>
          </reference>
          <reference field="5" count="1" selected="0">
            <x v="345"/>
          </reference>
          <reference field="6" count="1" selected="0">
            <x v="131"/>
          </reference>
          <reference field="9" count="1">
            <x v="125"/>
          </reference>
          <reference field="11" count="1" selected="0">
            <x v="1298"/>
          </reference>
        </references>
      </pivotArea>
    </format>
    <format dxfId="5168">
      <pivotArea dataOnly="0" labelOnly="1" outline="0" fieldPosition="0">
        <references count="5">
          <reference field="0" count="1" selected="0">
            <x v="8"/>
          </reference>
          <reference field="5" count="1" selected="0">
            <x v="345"/>
          </reference>
          <reference field="6" count="1" selected="0">
            <x v="131"/>
          </reference>
          <reference field="9" count="1">
            <x v="57"/>
          </reference>
          <reference field="11" count="1" selected="0">
            <x v="1328"/>
          </reference>
        </references>
      </pivotArea>
    </format>
    <format dxfId="5167">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329"/>
          </reference>
        </references>
      </pivotArea>
    </format>
    <format dxfId="5166">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371"/>
          </reference>
        </references>
      </pivotArea>
    </format>
    <format dxfId="5165">
      <pivotArea dataOnly="0" labelOnly="1" outline="0" fieldPosition="0">
        <references count="5">
          <reference field="0" count="1" selected="0">
            <x v="8"/>
          </reference>
          <reference field="5" count="1" selected="0">
            <x v="345"/>
          </reference>
          <reference field="6" count="1" selected="0">
            <x v="131"/>
          </reference>
          <reference field="9" count="1">
            <x v="34"/>
          </reference>
          <reference field="11" count="1" selected="0">
            <x v="1429"/>
          </reference>
        </references>
      </pivotArea>
    </format>
    <format dxfId="5164">
      <pivotArea dataOnly="0" labelOnly="1" outline="0" fieldPosition="0">
        <references count="5">
          <reference field="0" count="1" selected="0">
            <x v="8"/>
          </reference>
          <reference field="5" count="1" selected="0">
            <x v="345"/>
          </reference>
          <reference field="6" count="1" selected="0">
            <x v="131"/>
          </reference>
          <reference field="9" count="1">
            <x v="125"/>
          </reference>
          <reference field="11" count="1" selected="0">
            <x v="1464"/>
          </reference>
        </references>
      </pivotArea>
    </format>
    <format dxfId="5163">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495"/>
          </reference>
        </references>
      </pivotArea>
    </format>
    <format dxfId="5162">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496"/>
          </reference>
        </references>
      </pivotArea>
    </format>
    <format dxfId="5161">
      <pivotArea dataOnly="0" labelOnly="1" outline="0" fieldPosition="0">
        <references count="5">
          <reference field="0" count="1" selected="0">
            <x v="4"/>
          </reference>
          <reference field="5" count="1" selected="0">
            <x v="345"/>
          </reference>
          <reference field="6" count="1" selected="0">
            <x v="131"/>
          </reference>
          <reference field="9" count="1">
            <x v="148"/>
          </reference>
          <reference field="11" count="1" selected="0">
            <x v="1548"/>
          </reference>
        </references>
      </pivotArea>
    </format>
    <format dxfId="5160">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51"/>
          </reference>
        </references>
      </pivotArea>
    </format>
    <format dxfId="5159">
      <pivotArea dataOnly="0" labelOnly="1" outline="0" fieldPosition="0">
        <references count="5">
          <reference field="0" count="1" selected="0">
            <x v="4"/>
          </reference>
          <reference field="5" count="1" selected="0">
            <x v="345"/>
          </reference>
          <reference field="6" count="1" selected="0">
            <x v="131"/>
          </reference>
          <reference field="9" count="1">
            <x v="5"/>
          </reference>
          <reference field="11" count="1" selected="0">
            <x v="1554"/>
          </reference>
        </references>
      </pivotArea>
    </format>
    <format dxfId="5158">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56"/>
          </reference>
        </references>
      </pivotArea>
    </format>
    <format dxfId="5157">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71"/>
          </reference>
        </references>
      </pivotArea>
    </format>
    <format dxfId="5156">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75"/>
          </reference>
        </references>
      </pivotArea>
    </format>
    <format dxfId="5155">
      <pivotArea dataOnly="0" labelOnly="1" outline="0" fieldPosition="0">
        <references count="5">
          <reference field="0" count="1" selected="0">
            <x v="4"/>
          </reference>
          <reference field="5" count="1" selected="0">
            <x v="345"/>
          </reference>
          <reference field="6" count="1" selected="0">
            <x v="131"/>
          </reference>
          <reference field="9" count="1">
            <x v="154"/>
          </reference>
          <reference field="11" count="1" selected="0">
            <x v="1596"/>
          </reference>
        </references>
      </pivotArea>
    </format>
    <format dxfId="5154">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03"/>
          </reference>
        </references>
      </pivotArea>
    </format>
    <format dxfId="5153">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60"/>
          </reference>
        </references>
      </pivotArea>
    </format>
    <format dxfId="5152">
      <pivotArea dataOnly="0" labelOnly="1" outline="0" fieldPosition="0">
        <references count="5">
          <reference field="0" count="1" selected="0">
            <x v="4"/>
          </reference>
          <reference field="5" count="1" selected="0">
            <x v="345"/>
          </reference>
          <reference field="6" count="1" selected="0">
            <x v="131"/>
          </reference>
          <reference field="9" count="1">
            <x v="262"/>
          </reference>
          <reference field="11" count="1" selected="0">
            <x v="1666"/>
          </reference>
        </references>
      </pivotArea>
    </format>
    <format dxfId="5151">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73"/>
          </reference>
        </references>
      </pivotArea>
    </format>
    <format dxfId="5150">
      <pivotArea dataOnly="0" labelOnly="1" outline="0" fieldPosition="0">
        <references count="5">
          <reference field="0" count="1" selected="0">
            <x v="9"/>
          </reference>
          <reference field="5" count="1" selected="0">
            <x v="345"/>
          </reference>
          <reference field="6" count="1" selected="0">
            <x v="131"/>
          </reference>
          <reference field="9" count="1">
            <x v="185"/>
          </reference>
          <reference field="11" count="1" selected="0">
            <x v="1766"/>
          </reference>
        </references>
      </pivotArea>
    </format>
    <format dxfId="5149">
      <pivotArea dataOnly="0" labelOnly="1" outline="0" fieldPosition="0">
        <references count="5">
          <reference field="0" count="1" selected="0">
            <x v="12"/>
          </reference>
          <reference field="5" count="1" selected="0">
            <x v="345"/>
          </reference>
          <reference field="6" count="1" selected="0">
            <x v="131"/>
          </reference>
          <reference field="9" count="1">
            <x v="97"/>
          </reference>
          <reference field="11" count="1" selected="0">
            <x v="2210"/>
          </reference>
        </references>
      </pivotArea>
    </format>
    <format dxfId="5148">
      <pivotArea dataOnly="0" labelOnly="1" outline="0" fieldPosition="0">
        <references count="5">
          <reference field="0" count="1" selected="0">
            <x v="12"/>
          </reference>
          <reference field="5" count="1" selected="0">
            <x v="345"/>
          </reference>
          <reference field="6" count="1" selected="0">
            <x v="131"/>
          </reference>
          <reference field="9" count="1">
            <x v="224"/>
          </reference>
          <reference field="11" count="1" selected="0">
            <x v="2216"/>
          </reference>
        </references>
      </pivotArea>
    </format>
    <format dxfId="5147">
      <pivotArea dataOnly="0" labelOnly="1" outline="0" fieldPosition="0">
        <references count="5">
          <reference field="0" count="1" selected="0">
            <x v="12"/>
          </reference>
          <reference field="5" count="1" selected="0">
            <x v="345"/>
          </reference>
          <reference field="6" count="1" selected="0">
            <x v="131"/>
          </reference>
          <reference field="9" count="1">
            <x v="183"/>
          </reference>
          <reference field="11" count="1" selected="0">
            <x v="2275"/>
          </reference>
        </references>
      </pivotArea>
    </format>
    <format dxfId="5146">
      <pivotArea dataOnly="0" labelOnly="1" outline="0" fieldPosition="0">
        <references count="5">
          <reference field="0" count="1" selected="0">
            <x v="12"/>
          </reference>
          <reference field="5" count="1" selected="0">
            <x v="345"/>
          </reference>
          <reference field="6" count="1" selected="0">
            <x v="131"/>
          </reference>
          <reference field="9" count="1">
            <x v="120"/>
          </reference>
          <reference field="11" count="1" selected="0">
            <x v="2276"/>
          </reference>
        </references>
      </pivotArea>
    </format>
    <format dxfId="5145">
      <pivotArea dataOnly="0" labelOnly="1" outline="0" fieldPosition="0">
        <references count="5">
          <reference field="0" count="1" selected="0">
            <x v="12"/>
          </reference>
          <reference field="5" count="1" selected="0">
            <x v="345"/>
          </reference>
          <reference field="6" count="1" selected="0">
            <x v="131"/>
          </reference>
          <reference field="9" count="1">
            <x v="100"/>
          </reference>
          <reference field="11" count="1" selected="0">
            <x v="2277"/>
          </reference>
        </references>
      </pivotArea>
    </format>
    <format dxfId="5144">
      <pivotArea dataOnly="0" labelOnly="1" outline="0" fieldPosition="0">
        <references count="5">
          <reference field="0" count="1" selected="0">
            <x v="12"/>
          </reference>
          <reference field="5" count="1" selected="0">
            <x v="345"/>
          </reference>
          <reference field="6" count="1" selected="0">
            <x v="131"/>
          </reference>
          <reference field="9" count="1">
            <x v="205"/>
          </reference>
          <reference field="11" count="1" selected="0">
            <x v="2278"/>
          </reference>
        </references>
      </pivotArea>
    </format>
    <format dxfId="5143">
      <pivotArea dataOnly="0" labelOnly="1" outline="0" fieldPosition="0">
        <references count="5">
          <reference field="0" count="1" selected="0">
            <x v="12"/>
          </reference>
          <reference field="5" count="1" selected="0">
            <x v="345"/>
          </reference>
          <reference field="6" count="1" selected="0">
            <x v="131"/>
          </reference>
          <reference field="9" count="1">
            <x v="227"/>
          </reference>
          <reference field="11" count="1" selected="0">
            <x v="2386"/>
          </reference>
        </references>
      </pivotArea>
    </format>
    <format dxfId="5142">
      <pivotArea dataOnly="0" labelOnly="1" outline="0" fieldPosition="0">
        <references count="5">
          <reference field="0" count="1" selected="0">
            <x v="12"/>
          </reference>
          <reference field="5" count="1" selected="0">
            <x v="345"/>
          </reference>
          <reference field="6" count="1" selected="0">
            <x v="131"/>
          </reference>
          <reference field="9" count="1">
            <x v="180"/>
          </reference>
          <reference field="11" count="1" selected="0">
            <x v="2387"/>
          </reference>
        </references>
      </pivotArea>
    </format>
    <format dxfId="5141">
      <pivotArea dataOnly="0" labelOnly="1" outline="0" fieldPosition="0">
        <references count="5">
          <reference field="0" count="1" selected="0">
            <x v="12"/>
          </reference>
          <reference field="5" count="1" selected="0">
            <x v="345"/>
          </reference>
          <reference field="6" count="1" selected="0">
            <x v="131"/>
          </reference>
          <reference field="9" count="1">
            <x v="133"/>
          </reference>
          <reference field="11" count="1" selected="0">
            <x v="2388"/>
          </reference>
        </references>
      </pivotArea>
    </format>
    <format dxfId="5140">
      <pivotArea dataOnly="0" labelOnly="1" outline="0" fieldPosition="0">
        <references count="5">
          <reference field="0" count="1" selected="0">
            <x v="12"/>
          </reference>
          <reference field="5" count="1" selected="0">
            <x v="345"/>
          </reference>
          <reference field="6" count="1" selected="0">
            <x v="131"/>
          </reference>
          <reference field="9" count="1">
            <x v="205"/>
          </reference>
          <reference field="11" count="1" selected="0">
            <x v="2389"/>
          </reference>
        </references>
      </pivotArea>
    </format>
    <format dxfId="5139">
      <pivotArea dataOnly="0" labelOnly="1" outline="0" fieldPosition="0">
        <references count="5">
          <reference field="0" count="1" selected="0">
            <x v="12"/>
          </reference>
          <reference field="5" count="1" selected="0">
            <x v="345"/>
          </reference>
          <reference field="6" count="1" selected="0">
            <x v="131"/>
          </reference>
          <reference field="9" count="1">
            <x v="106"/>
          </reference>
          <reference field="11" count="1" selected="0">
            <x v="2632"/>
          </reference>
        </references>
      </pivotArea>
    </format>
    <format dxfId="5138">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688"/>
          </reference>
        </references>
      </pivotArea>
    </format>
    <format dxfId="5137">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699"/>
          </reference>
        </references>
      </pivotArea>
    </format>
    <format dxfId="5136">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05"/>
          </reference>
        </references>
      </pivotArea>
    </format>
    <format dxfId="5135">
      <pivotArea dataOnly="0" labelOnly="1" outline="0" fieldPosition="0">
        <references count="5">
          <reference field="0" count="1" selected="0">
            <x v="13"/>
          </reference>
          <reference field="5" count="1" selected="0">
            <x v="345"/>
          </reference>
          <reference field="6" count="1" selected="0">
            <x v="131"/>
          </reference>
          <reference field="9" count="1">
            <x v="138"/>
          </reference>
          <reference field="11" count="1" selected="0">
            <x v="2706"/>
          </reference>
        </references>
      </pivotArea>
    </format>
    <format dxfId="5134">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07"/>
          </reference>
        </references>
      </pivotArea>
    </format>
    <format dxfId="5133">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31"/>
          </reference>
        </references>
      </pivotArea>
    </format>
    <format dxfId="5132">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32"/>
          </reference>
        </references>
      </pivotArea>
    </format>
    <format dxfId="5131">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42"/>
          </reference>
        </references>
      </pivotArea>
    </format>
    <format dxfId="5130">
      <pivotArea dataOnly="0" labelOnly="1" outline="0" fieldPosition="0">
        <references count="5">
          <reference field="0" count="1" selected="0">
            <x v="13"/>
          </reference>
          <reference field="5" count="1" selected="0">
            <x v="345"/>
          </reference>
          <reference field="6" count="1" selected="0">
            <x v="131"/>
          </reference>
          <reference field="9" count="1">
            <x v="138"/>
          </reference>
          <reference field="11" count="1" selected="0">
            <x v="2743"/>
          </reference>
        </references>
      </pivotArea>
    </format>
    <format dxfId="5129">
      <pivotArea dataOnly="0" labelOnly="1" outline="0" fieldPosition="0">
        <references count="5">
          <reference field="0" count="1" selected="0">
            <x v="2"/>
          </reference>
          <reference field="5" count="1" selected="0">
            <x v="50"/>
          </reference>
          <reference field="6" count="1" selected="0">
            <x v="132"/>
          </reference>
          <reference field="9" count="1">
            <x v="55"/>
          </reference>
          <reference field="11" count="1" selected="0">
            <x v="269"/>
          </reference>
        </references>
      </pivotArea>
    </format>
    <format dxfId="5128">
      <pivotArea dataOnly="0" labelOnly="1" outline="0" fieldPosition="0">
        <references count="5">
          <reference field="0" count="1" selected="0">
            <x v="6"/>
          </reference>
          <reference field="5" count="1" selected="0">
            <x v="50"/>
          </reference>
          <reference field="6" count="1" selected="0">
            <x v="132"/>
          </reference>
          <reference field="9" count="1">
            <x v="235"/>
          </reference>
          <reference field="11" count="1" selected="0">
            <x v="918"/>
          </reference>
        </references>
      </pivotArea>
    </format>
    <format dxfId="5127">
      <pivotArea dataOnly="0" labelOnly="1" outline="0" fieldPosition="0">
        <references count="5">
          <reference field="0" count="1" selected="0">
            <x v="6"/>
          </reference>
          <reference field="5" count="1" selected="0">
            <x v="50"/>
          </reference>
          <reference field="6" count="1" selected="0">
            <x v="132"/>
          </reference>
          <reference field="9" count="1">
            <x v="237"/>
          </reference>
          <reference field="11" count="1" selected="0">
            <x v="919"/>
          </reference>
        </references>
      </pivotArea>
    </format>
    <format dxfId="5126">
      <pivotArea dataOnly="0" labelOnly="1" outline="0" fieldPosition="0">
        <references count="5">
          <reference field="0" count="1" selected="0">
            <x v="6"/>
          </reference>
          <reference field="5" count="1" selected="0">
            <x v="50"/>
          </reference>
          <reference field="6" count="1" selected="0">
            <x v="132"/>
          </reference>
          <reference field="9" count="1">
            <x v="174"/>
          </reference>
          <reference field="11" count="1" selected="0">
            <x v="920"/>
          </reference>
        </references>
      </pivotArea>
    </format>
    <format dxfId="5125">
      <pivotArea dataOnly="0" labelOnly="1" outline="0" fieldPosition="0">
        <references count="5">
          <reference field="0" count="1" selected="0">
            <x v="6"/>
          </reference>
          <reference field="5" count="1" selected="0">
            <x v="50"/>
          </reference>
          <reference field="6" count="1" selected="0">
            <x v="132"/>
          </reference>
          <reference field="9" count="1">
            <x v="221"/>
          </reference>
          <reference field="11" count="1" selected="0">
            <x v="959"/>
          </reference>
        </references>
      </pivotArea>
    </format>
    <format dxfId="5124">
      <pivotArea dataOnly="0" labelOnly="1" outline="0" fieldPosition="0">
        <references count="5">
          <reference field="0" count="1" selected="0">
            <x v="12"/>
          </reference>
          <reference field="5" count="1" selected="0">
            <x v="50"/>
          </reference>
          <reference field="6" count="1" selected="0">
            <x v="132"/>
          </reference>
          <reference field="9" count="1">
            <x v="167"/>
          </reference>
          <reference field="11" count="1" selected="0">
            <x v="2471"/>
          </reference>
        </references>
      </pivotArea>
    </format>
    <format dxfId="5123">
      <pivotArea dataOnly="0" labelOnly="1" outline="0" fieldPosition="0">
        <references count="5">
          <reference field="0" count="1" selected="0">
            <x v="5"/>
          </reference>
          <reference field="5" count="1" selected="0">
            <x v="58"/>
          </reference>
          <reference field="6" count="1" selected="0">
            <x v="133"/>
          </reference>
          <reference field="9" count="1">
            <x v="256"/>
          </reference>
          <reference field="11" count="1" selected="0">
            <x v="523"/>
          </reference>
        </references>
      </pivotArea>
    </format>
    <format dxfId="5122">
      <pivotArea dataOnly="0" labelOnly="1" outline="0" fieldPosition="0">
        <references count="5">
          <reference field="0" count="1" selected="0">
            <x v="5"/>
          </reference>
          <reference field="5" count="1" selected="0">
            <x v="58"/>
          </reference>
          <reference field="6" count="1" selected="0">
            <x v="133"/>
          </reference>
          <reference field="9" count="1">
            <x v="264"/>
          </reference>
          <reference field="11" count="1" selected="0">
            <x v="736"/>
          </reference>
        </references>
      </pivotArea>
    </format>
    <format dxfId="5121">
      <pivotArea dataOnly="0" labelOnly="1" outline="0" fieldPosition="0">
        <references count="5">
          <reference field="0" count="1" selected="0">
            <x v="5"/>
          </reference>
          <reference field="5" count="1" selected="0">
            <x v="58"/>
          </reference>
          <reference field="6" count="1" selected="0">
            <x v="133"/>
          </reference>
          <reference field="9" count="1">
            <x v="264"/>
          </reference>
          <reference field="11" count="1" selected="0">
            <x v="745"/>
          </reference>
        </references>
      </pivotArea>
    </format>
    <format dxfId="5120">
      <pivotArea dataOnly="0" labelOnly="1" outline="0" fieldPosition="0">
        <references count="5">
          <reference field="0" count="1" selected="0">
            <x v="12"/>
          </reference>
          <reference field="5" count="1" selected="0">
            <x v="58"/>
          </reference>
          <reference field="6" count="1" selected="0">
            <x v="133"/>
          </reference>
          <reference field="9" count="1">
            <x v="240"/>
          </reference>
          <reference field="11" count="1" selected="0">
            <x v="2072"/>
          </reference>
        </references>
      </pivotArea>
    </format>
    <format dxfId="5119">
      <pivotArea dataOnly="0" labelOnly="1" outline="0" fieldPosition="0">
        <references count="5">
          <reference field="0" count="1" selected="0">
            <x v="12"/>
          </reference>
          <reference field="5" count="1" selected="0">
            <x v="58"/>
          </reference>
          <reference field="6" count="1" selected="0">
            <x v="133"/>
          </reference>
          <reference field="9" count="1">
            <x v="184"/>
          </reference>
          <reference field="11" count="1" selected="0">
            <x v="2120"/>
          </reference>
        </references>
      </pivotArea>
    </format>
    <format dxfId="5118">
      <pivotArea dataOnly="0" labelOnly="1" outline="0" fieldPosition="0">
        <references count="5">
          <reference field="0" count="1" selected="0">
            <x v="12"/>
          </reference>
          <reference field="5" count="1" selected="0">
            <x v="58"/>
          </reference>
          <reference field="6" count="1" selected="0">
            <x v="133"/>
          </reference>
          <reference field="9" count="1">
            <x v="240"/>
          </reference>
          <reference field="11" count="1" selected="0">
            <x v="2615"/>
          </reference>
        </references>
      </pivotArea>
    </format>
    <format dxfId="5117">
      <pivotArea dataOnly="0" labelOnly="1" outline="0" fieldPosition="0">
        <references count="5">
          <reference field="0" count="1" selected="0">
            <x v="12"/>
          </reference>
          <reference field="5" count="1" selected="0">
            <x v="58"/>
          </reference>
          <reference field="6" count="1" selected="0">
            <x v="133"/>
          </reference>
          <reference field="9" count="1">
            <x v="184"/>
          </reference>
          <reference field="11" count="1" selected="0">
            <x v="2616"/>
          </reference>
        </references>
      </pivotArea>
    </format>
    <format dxfId="5116">
      <pivotArea dataOnly="0" labelOnly="1" outline="0" fieldPosition="0">
        <references count="5">
          <reference field="0" count="1" selected="0">
            <x v="1"/>
          </reference>
          <reference field="5" count="1" selected="0">
            <x v="5"/>
          </reference>
          <reference field="6" count="1" selected="0">
            <x v="134"/>
          </reference>
          <reference field="9" count="1">
            <x v="15"/>
          </reference>
          <reference field="11" count="1" selected="0">
            <x v="93"/>
          </reference>
        </references>
      </pivotArea>
    </format>
    <format dxfId="5115">
      <pivotArea dataOnly="0" labelOnly="1" outline="0" fieldPosition="0">
        <references count="5">
          <reference field="0" count="1" selected="0">
            <x v="5"/>
          </reference>
          <reference field="5" count="1" selected="0">
            <x v="7"/>
          </reference>
          <reference field="6" count="1" selected="0">
            <x v="135"/>
          </reference>
          <reference field="9" count="1">
            <x v="96"/>
          </reference>
          <reference field="11" count="1" selected="0">
            <x v="696"/>
          </reference>
        </references>
      </pivotArea>
    </format>
    <format dxfId="5114">
      <pivotArea dataOnly="0" labelOnly="1" outline="0" fieldPosition="0">
        <references count="5">
          <reference field="0" count="1" selected="0">
            <x v="14"/>
          </reference>
          <reference field="5" count="1" selected="0">
            <x v="2"/>
          </reference>
          <reference field="6" count="1" selected="0">
            <x v="136"/>
          </reference>
          <reference field="9" count="1">
            <x v="8"/>
          </reference>
          <reference field="11" count="1" selected="0">
            <x v="2776"/>
          </reference>
        </references>
      </pivotArea>
    </format>
    <format dxfId="5113">
      <pivotArea dataOnly="0" labelOnly="1" outline="0" fieldPosition="0">
        <references count="5">
          <reference field="0" count="1" selected="0">
            <x v="10"/>
          </reference>
          <reference field="5" count="1" selected="0">
            <x v="8"/>
          </reference>
          <reference field="6" count="1" selected="0">
            <x v="137"/>
          </reference>
          <reference field="9" count="1">
            <x v="41"/>
          </reference>
          <reference field="11" count="1" selected="0">
            <x v="1881"/>
          </reference>
        </references>
      </pivotArea>
    </format>
    <format dxfId="5112">
      <pivotArea dataOnly="0" labelOnly="1" outline="0" fieldPosition="0">
        <references count="5">
          <reference field="0" count="1" selected="0">
            <x v="1"/>
          </reference>
          <reference field="5" count="1" selected="0">
            <x v="4"/>
          </reference>
          <reference field="6" count="1" selected="0">
            <x v="138"/>
          </reference>
          <reference field="9" count="1">
            <x v="6"/>
          </reference>
          <reference field="11" count="1" selected="0">
            <x v="141"/>
          </reference>
        </references>
      </pivotArea>
    </format>
    <format dxfId="5111">
      <pivotArea dataOnly="0" labelOnly="1" outline="0" fieldPosition="0">
        <references count="5">
          <reference field="0" count="1" selected="0">
            <x v="3"/>
          </reference>
          <reference field="5" count="1" selected="0">
            <x v="6"/>
          </reference>
          <reference field="6" count="1" selected="0">
            <x v="139"/>
          </reference>
          <reference field="9" count="1">
            <x v="92"/>
          </reference>
          <reference field="11" count="1" selected="0">
            <x v="400"/>
          </reference>
        </references>
      </pivotArea>
    </format>
    <format dxfId="5110">
      <pivotArea dataOnly="0" labelOnly="1" outline="0" fieldPosition="0">
        <references count="5">
          <reference field="0" count="1" selected="0">
            <x v="3"/>
          </reference>
          <reference field="5" count="1" selected="0">
            <x v="6"/>
          </reference>
          <reference field="6" count="1" selected="0">
            <x v="139"/>
          </reference>
          <reference field="9" count="1">
            <x v="92"/>
          </reference>
          <reference field="11" count="1" selected="0">
            <x v="401"/>
          </reference>
        </references>
      </pivotArea>
    </format>
    <format dxfId="5109">
      <pivotArea dataOnly="0" labelOnly="1" outline="0" fieldPosition="0">
        <references count="5">
          <reference field="0" count="1" selected="0">
            <x v="11"/>
          </reference>
          <reference field="5" count="1" selected="0">
            <x v="9"/>
          </reference>
          <reference field="6" count="1" selected="0">
            <x v="140"/>
          </reference>
          <reference field="9" count="1">
            <x v="188"/>
          </reference>
          <reference field="11" count="1" selected="0">
            <x v="1935"/>
          </reference>
        </references>
      </pivotArea>
    </format>
    <format dxfId="5108">
      <pivotArea dataOnly="0" labelOnly="1" outline="0" fieldPosition="0">
        <references count="5">
          <reference field="0" count="1" selected="0">
            <x v="14"/>
          </reference>
          <reference field="5" count="1" selected="0">
            <x v="10"/>
          </reference>
          <reference field="6" count="1" selected="0">
            <x v="141"/>
          </reference>
          <reference field="9" count="1">
            <x v="193"/>
          </reference>
          <reference field="11" count="1" selected="0">
            <x v="2779"/>
          </reference>
        </references>
      </pivotArea>
    </format>
    <format dxfId="5107">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757"/>
          </reference>
        </references>
      </pivotArea>
    </format>
    <format dxfId="5106">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758"/>
          </reference>
        </references>
      </pivotArea>
    </format>
    <format dxfId="5105">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1"/>
          </reference>
        </references>
      </pivotArea>
    </format>
    <format dxfId="5104">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2"/>
          </reference>
        </references>
      </pivotArea>
    </format>
    <format dxfId="5103">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5"/>
          </reference>
        </references>
      </pivotArea>
    </format>
    <format dxfId="5102">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6"/>
          </reference>
        </references>
      </pivotArea>
    </format>
    <format dxfId="5101">
      <pivotArea dataOnly="0" labelOnly="1" outline="0" fieldPosition="0">
        <references count="5">
          <reference field="0" count="1" selected="0">
            <x v="2"/>
          </reference>
          <reference field="5" count="1" selected="0">
            <x v="235"/>
          </reference>
          <reference field="6" count="1" selected="0">
            <x v="143"/>
          </reference>
          <reference field="9" count="1">
            <x v="1"/>
          </reference>
          <reference field="11" count="1" selected="0">
            <x v="205"/>
          </reference>
        </references>
      </pivotArea>
    </format>
    <format dxfId="5100">
      <pivotArea dataOnly="0" labelOnly="1" outline="0" fieldPosition="0">
        <references count="5">
          <reference field="0" count="1" selected="0">
            <x v="2"/>
          </reference>
          <reference field="5" count="1" selected="0">
            <x v="235"/>
          </reference>
          <reference field="6" count="1" selected="0">
            <x v="143"/>
          </reference>
          <reference field="9" count="1">
            <x v="1"/>
          </reference>
          <reference field="11" count="1" selected="0">
            <x v="304"/>
          </reference>
        </references>
      </pivotArea>
    </format>
    <format dxfId="5099">
      <pivotArea dataOnly="0" labelOnly="1" outline="0" fieldPosition="0">
        <references count="5">
          <reference field="0" count="1" selected="0">
            <x v="0"/>
          </reference>
          <reference field="5" count="1" selected="0">
            <x v="257"/>
          </reference>
          <reference field="6" count="1" selected="0">
            <x v="144"/>
          </reference>
          <reference field="9" count="1">
            <x v="94"/>
          </reference>
          <reference field="11" count="1" selected="0">
            <x v="24"/>
          </reference>
        </references>
      </pivotArea>
    </format>
    <format dxfId="5098">
      <pivotArea dataOnly="0" labelOnly="1" outline="0" fieldPosition="0">
        <references count="5">
          <reference field="0" count="1" selected="0">
            <x v="9"/>
          </reference>
          <reference field="5" count="1" selected="0">
            <x v="226"/>
          </reference>
          <reference field="6" count="1" selected="0">
            <x v="145"/>
          </reference>
          <reference field="9" count="1">
            <x v="3"/>
          </reference>
          <reference field="11" count="1" selected="0">
            <x v="1770"/>
          </reference>
        </references>
      </pivotArea>
    </format>
    <format dxfId="5097">
      <pivotArea dataOnly="0" labelOnly="1" outline="0" fieldPosition="0">
        <references count="5">
          <reference field="0" count="1" selected="0">
            <x v="9"/>
          </reference>
          <reference field="5" count="1" selected="0">
            <x v="226"/>
          </reference>
          <reference field="6" count="1" selected="0">
            <x v="145"/>
          </reference>
          <reference field="9" count="1">
            <x v="3"/>
          </reference>
          <reference field="11" count="1" selected="0">
            <x v="1867"/>
          </reference>
        </references>
      </pivotArea>
    </format>
    <format dxfId="5096">
      <pivotArea dataOnly="0" labelOnly="1" outline="0" fieldPosition="0">
        <references count="5">
          <reference field="0" count="1" selected="0">
            <x v="3"/>
          </reference>
          <reference field="5" count="1" selected="0">
            <x v="81"/>
          </reference>
          <reference field="6" count="1" selected="0">
            <x v="146"/>
          </reference>
          <reference field="9" count="1">
            <x v="4"/>
          </reference>
          <reference field="11" count="1" selected="0">
            <x v="363"/>
          </reference>
        </references>
      </pivotArea>
    </format>
    <format dxfId="5095">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523"/>
          </reference>
        </references>
      </pivotArea>
    </format>
    <format dxfId="5094">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525"/>
          </reference>
        </references>
      </pivotArea>
    </format>
    <format dxfId="5093">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10"/>
          </reference>
        </references>
      </pivotArea>
    </format>
    <format dxfId="5092">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11"/>
          </reference>
        </references>
      </pivotArea>
    </format>
    <format dxfId="5091">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78"/>
          </reference>
        </references>
      </pivotArea>
    </format>
    <format dxfId="5090">
      <pivotArea dataOnly="0" labelOnly="1" outline="0" fieldPosition="0">
        <references count="5">
          <reference field="0" count="1" selected="0">
            <x v="8"/>
          </reference>
          <reference field="5" count="1" selected="0">
            <x v="186"/>
          </reference>
          <reference field="6" count="1" selected="0">
            <x v="148"/>
          </reference>
          <reference field="9" count="1">
            <x v="7"/>
          </reference>
          <reference field="11" count="1" selected="0">
            <x v="1384"/>
          </reference>
        </references>
      </pivotArea>
    </format>
    <format dxfId="5089">
      <pivotArea dataOnly="0" labelOnly="1" outline="0" fieldPosition="0">
        <references count="5">
          <reference field="0" count="1" selected="0">
            <x v="10"/>
          </reference>
          <reference field="5" count="1" selected="0">
            <x v="387"/>
          </reference>
          <reference field="6" count="1" selected="0">
            <x v="149"/>
          </reference>
          <reference field="9" count="1">
            <x v="9"/>
          </reference>
          <reference field="11" count="1" selected="0">
            <x v="1907"/>
          </reference>
        </references>
      </pivotArea>
    </format>
    <format dxfId="5088">
      <pivotArea dataOnly="0" labelOnly="1" outline="0" fieldPosition="0">
        <references count="5">
          <reference field="0" count="1" selected="0">
            <x v="12"/>
          </reference>
          <reference field="5" count="1" selected="0">
            <x v="132"/>
          </reference>
          <reference field="6" count="1" selected="0">
            <x v="150"/>
          </reference>
          <reference field="9" count="1">
            <x v="10"/>
          </reference>
          <reference field="11" count="1" selected="0">
            <x v="2021"/>
          </reference>
        </references>
      </pivotArea>
    </format>
    <format dxfId="5087">
      <pivotArea dataOnly="0" labelOnly="1" outline="0" fieldPosition="0">
        <references count="5">
          <reference field="0" count="1" selected="0">
            <x v="5"/>
          </reference>
          <reference field="5" count="1" selected="0">
            <x v="93"/>
          </reference>
          <reference field="6" count="1" selected="0">
            <x v="151"/>
          </reference>
          <reference field="9" count="1">
            <x v="12"/>
          </reference>
          <reference field="11" count="1" selected="0">
            <x v="501"/>
          </reference>
        </references>
      </pivotArea>
    </format>
    <format dxfId="5086">
      <pivotArea dataOnly="0" labelOnly="1" outline="0" fieldPosition="0">
        <references count="5">
          <reference field="0" count="1" selected="0">
            <x v="5"/>
          </reference>
          <reference field="5" count="1" selected="0">
            <x v="93"/>
          </reference>
          <reference field="6" count="1" selected="0">
            <x v="151"/>
          </reference>
          <reference field="9" count="1">
            <x v="12"/>
          </reference>
          <reference field="11" count="1" selected="0">
            <x v="814"/>
          </reference>
        </references>
      </pivotArea>
    </format>
    <format dxfId="5085">
      <pivotArea dataOnly="0" labelOnly="1" outline="0" fieldPosition="0">
        <references count="5">
          <reference field="0" count="1" selected="0">
            <x v="11"/>
          </reference>
          <reference field="5" count="1" selected="0">
            <x v="245"/>
          </reference>
          <reference field="6" count="1" selected="0">
            <x v="152"/>
          </reference>
          <reference field="9" count="1">
            <x v="13"/>
          </reference>
          <reference field="11" count="1" selected="0">
            <x v="1925"/>
          </reference>
        </references>
      </pivotArea>
    </format>
    <format dxfId="5084">
      <pivotArea dataOnly="0" labelOnly="1" outline="0" fieldPosition="0">
        <references count="5">
          <reference field="0" count="1" selected="0">
            <x v="8"/>
          </reference>
          <reference field="5" count="1" selected="0">
            <x v="381"/>
          </reference>
          <reference field="6" count="1" selected="0">
            <x v="153"/>
          </reference>
          <reference field="9" count="1">
            <x v="14"/>
          </reference>
          <reference field="11" count="1" selected="0">
            <x v="1232"/>
          </reference>
        </references>
      </pivotArea>
    </format>
    <format dxfId="5083">
      <pivotArea dataOnly="0" labelOnly="1" outline="0" fieldPosition="0">
        <references count="5">
          <reference field="0" count="1" selected="0">
            <x v="8"/>
          </reference>
          <reference field="5" count="1" selected="0">
            <x v="381"/>
          </reference>
          <reference field="6" count="1" selected="0">
            <x v="153"/>
          </reference>
          <reference field="9" count="1">
            <x v="14"/>
          </reference>
          <reference field="11" count="1" selected="0">
            <x v="1459"/>
          </reference>
        </references>
      </pivotArea>
    </format>
    <format dxfId="5082">
      <pivotArea dataOnly="0" labelOnly="1" outline="0" fieldPosition="0">
        <references count="5">
          <reference field="0" count="1" selected="0">
            <x v="1"/>
          </reference>
          <reference field="5" count="1" selected="0">
            <x v="372"/>
          </reference>
          <reference field="6" count="1" selected="0">
            <x v="154"/>
          </reference>
          <reference field="9" count="1">
            <x v="15"/>
          </reference>
          <reference field="11" count="1" selected="0">
            <x v="143"/>
          </reference>
        </references>
      </pivotArea>
    </format>
    <format dxfId="5081">
      <pivotArea dataOnly="0" labelOnly="1" outline="0" fieldPosition="0">
        <references count="5">
          <reference field="0" count="1" selected="0">
            <x v="9"/>
          </reference>
          <reference field="5" count="1" selected="0">
            <x v="224"/>
          </reference>
          <reference field="6" count="1" selected="0">
            <x v="155"/>
          </reference>
          <reference field="9" count="1">
            <x v="16"/>
          </reference>
          <reference field="11" count="1" selected="0">
            <x v="1698"/>
          </reference>
        </references>
      </pivotArea>
    </format>
    <format dxfId="5080">
      <pivotArea dataOnly="0" labelOnly="1" outline="0" fieldPosition="0">
        <references count="5">
          <reference field="0" count="1" selected="0">
            <x v="2"/>
          </reference>
          <reference field="5" count="1" selected="0">
            <x v="74"/>
          </reference>
          <reference field="6" count="1" selected="0">
            <x v="156"/>
          </reference>
          <reference field="9" count="1">
            <x v="17"/>
          </reference>
          <reference field="11" count="1" selected="0">
            <x v="200"/>
          </reference>
        </references>
      </pivotArea>
    </format>
    <format dxfId="5079">
      <pivotArea dataOnly="0" labelOnly="1" outline="0" fieldPosition="0">
        <references count="5">
          <reference field="0" count="1" selected="0">
            <x v="2"/>
          </reference>
          <reference field="5" count="1" selected="0">
            <x v="74"/>
          </reference>
          <reference field="6" count="1" selected="0">
            <x v="156"/>
          </reference>
          <reference field="9" count="1">
            <x v="17"/>
          </reference>
          <reference field="11" count="1" selected="0">
            <x v="281"/>
          </reference>
        </references>
      </pivotArea>
    </format>
    <format dxfId="5078">
      <pivotArea dataOnly="0" labelOnly="1" outline="0" fieldPosition="0">
        <references count="5">
          <reference field="0" count="1" selected="0">
            <x v="12"/>
          </reference>
          <reference field="5" count="1" selected="0">
            <x v="135"/>
          </reference>
          <reference field="6" count="1" selected="0">
            <x v="157"/>
          </reference>
          <reference field="9" count="1">
            <x v="19"/>
          </reference>
          <reference field="11" count="1" selected="0">
            <x v="2028"/>
          </reference>
        </references>
      </pivotArea>
    </format>
    <format dxfId="5077">
      <pivotArea dataOnly="0" labelOnly="1" outline="0" fieldPosition="0">
        <references count="5">
          <reference field="0" count="1" selected="0">
            <x v="3"/>
          </reference>
          <reference field="5" count="1" selected="0">
            <x v="89"/>
          </reference>
          <reference field="6" count="1" selected="0">
            <x v="158"/>
          </reference>
          <reference field="9" count="1">
            <x v="20"/>
          </reference>
          <reference field="11" count="1" selected="0">
            <x v="317"/>
          </reference>
        </references>
      </pivotArea>
    </format>
    <format dxfId="5076">
      <pivotArea dataOnly="0" labelOnly="1" outline="0" fieldPosition="0">
        <references count="5">
          <reference field="0" count="1" selected="0">
            <x v="3"/>
          </reference>
          <reference field="5" count="1" selected="0">
            <x v="89"/>
          </reference>
          <reference field="6" count="1" selected="0">
            <x v="158"/>
          </reference>
          <reference field="9" count="1">
            <x v="21"/>
          </reference>
          <reference field="11" count="1" selected="0">
            <x v="437"/>
          </reference>
        </references>
      </pivotArea>
    </format>
    <format dxfId="5075">
      <pivotArea dataOnly="0" labelOnly="1" outline="0" fieldPosition="0">
        <references count="5">
          <reference field="0" count="1" selected="0">
            <x v="8"/>
          </reference>
          <reference field="5" count="1" selected="0">
            <x v="189"/>
          </reference>
          <reference field="6" count="1" selected="0">
            <x v="159"/>
          </reference>
          <reference field="9" count="1">
            <x v="22"/>
          </reference>
          <reference field="11" count="1" selected="0">
            <x v="1376"/>
          </reference>
        </references>
      </pivotArea>
    </format>
    <format dxfId="5074">
      <pivotArea dataOnly="0" labelOnly="1" outline="0" fieldPosition="0">
        <references count="5">
          <reference field="0" count="1" selected="0">
            <x v="4"/>
          </reference>
          <reference field="5" count="1" selected="0">
            <x v="203"/>
          </reference>
          <reference field="6" count="1" selected="0">
            <x v="160"/>
          </reference>
          <reference field="9" count="1">
            <x v="23"/>
          </reference>
          <reference field="11" count="1" selected="0">
            <x v="1535"/>
          </reference>
        </references>
      </pivotArea>
    </format>
    <format dxfId="5073">
      <pivotArea dataOnly="0" labelOnly="1" outline="0" fieldPosition="0">
        <references count="5">
          <reference field="0" count="1" selected="0">
            <x v="5"/>
          </reference>
          <reference field="5" count="1" selected="0">
            <x v="140"/>
          </reference>
          <reference field="6" count="1" selected="0">
            <x v="161"/>
          </reference>
          <reference field="9" count="1">
            <x v="24"/>
          </reference>
          <reference field="11" count="1" selected="0">
            <x v="498"/>
          </reference>
        </references>
      </pivotArea>
    </format>
    <format dxfId="5072">
      <pivotArea dataOnly="0" labelOnly="1" outline="0" fieldPosition="0">
        <references count="5">
          <reference field="0" count="1" selected="0">
            <x v="5"/>
          </reference>
          <reference field="5" count="1" selected="0">
            <x v="140"/>
          </reference>
          <reference field="6" count="1" selected="0">
            <x v="161"/>
          </reference>
          <reference field="9" count="1">
            <x v="24"/>
          </reference>
          <reference field="11" count="1" selected="0">
            <x v="820"/>
          </reference>
        </references>
      </pivotArea>
    </format>
    <format dxfId="5071">
      <pivotArea dataOnly="0" labelOnly="1" outline="0" fieldPosition="0">
        <references count="5">
          <reference field="0" count="1" selected="0">
            <x v="5"/>
          </reference>
          <reference field="5" count="1" selected="0">
            <x v="110"/>
          </reference>
          <reference field="6" count="1" selected="0">
            <x v="162"/>
          </reference>
          <reference field="9" count="1">
            <x v="25"/>
          </reference>
          <reference field="11" count="1" selected="0">
            <x v="502"/>
          </reference>
        </references>
      </pivotArea>
    </format>
    <format dxfId="5070">
      <pivotArea dataOnly="0" labelOnly="1" outline="0" fieldPosition="0">
        <references count="5">
          <reference field="0" count="1" selected="0">
            <x v="5"/>
          </reference>
          <reference field="5" count="1" selected="0">
            <x v="98"/>
          </reference>
          <reference field="6" count="1" selected="0">
            <x v="163"/>
          </reference>
          <reference field="9" count="1">
            <x v="27"/>
          </reference>
          <reference field="11" count="1" selected="0">
            <x v="621"/>
          </reference>
        </references>
      </pivotArea>
    </format>
    <format dxfId="5069">
      <pivotArea dataOnly="0" labelOnly="1" outline="0" fieldPosition="0">
        <references count="5">
          <reference field="0" count="1" selected="0">
            <x v="7"/>
          </reference>
          <reference field="5" count="1" selected="0">
            <x v="166"/>
          </reference>
          <reference field="6" count="1" selected="0">
            <x v="164"/>
          </reference>
          <reference field="9" count="1">
            <x v="28"/>
          </reference>
          <reference field="11" count="1" selected="0">
            <x v="1052"/>
          </reference>
        </references>
      </pivotArea>
    </format>
    <format dxfId="5068">
      <pivotArea dataOnly="0" labelOnly="1" outline="0" fieldPosition="0">
        <references count="5">
          <reference field="0" count="1" selected="0">
            <x v="12"/>
          </reference>
          <reference field="5" count="1" selected="0">
            <x v="248"/>
          </reference>
          <reference field="6" count="1" selected="0">
            <x v="165"/>
          </reference>
          <reference field="9" count="1">
            <x v="29"/>
          </reference>
          <reference field="11" count="1" selected="0">
            <x v="2393"/>
          </reference>
        </references>
      </pivotArea>
    </format>
    <format dxfId="5067">
      <pivotArea dataOnly="0" labelOnly="1" outline="0" fieldPosition="0">
        <references count="5">
          <reference field="0" count="1" selected="0">
            <x v="12"/>
          </reference>
          <reference field="5" count="1" selected="0">
            <x v="243"/>
          </reference>
          <reference field="6" count="1" selected="0">
            <x v="166"/>
          </reference>
          <reference field="9" count="1">
            <x v="30"/>
          </reference>
          <reference field="11" count="1" selected="0">
            <x v="2112"/>
          </reference>
        </references>
      </pivotArea>
    </format>
    <format dxfId="5066">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09"/>
          </reference>
        </references>
      </pivotArea>
    </format>
    <format dxfId="5065">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39"/>
          </reference>
        </references>
      </pivotArea>
    </format>
    <format dxfId="5064">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40"/>
          </reference>
        </references>
      </pivotArea>
    </format>
    <format dxfId="5063">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84"/>
          </reference>
        </references>
      </pivotArea>
    </format>
    <format dxfId="5062">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7"/>
          </reference>
        </references>
      </pivotArea>
    </format>
    <format dxfId="5061">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8"/>
          </reference>
        </references>
      </pivotArea>
    </format>
    <format dxfId="5060">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9"/>
          </reference>
        </references>
      </pivotArea>
    </format>
    <format dxfId="5059">
      <pivotArea dataOnly="0" labelOnly="1" outline="0" fieldPosition="0">
        <references count="5">
          <reference field="0" count="1" selected="0">
            <x v="7"/>
          </reference>
          <reference field="5" count="1" selected="0">
            <x v="378"/>
          </reference>
          <reference field="6" count="1" selected="0">
            <x v="168"/>
          </reference>
          <reference field="9" count="1">
            <x v="32"/>
          </reference>
          <reference field="11" count="1" selected="0">
            <x v="1049"/>
          </reference>
        </references>
      </pivotArea>
    </format>
    <format dxfId="5058">
      <pivotArea dataOnly="0" labelOnly="1" outline="0" fieldPosition="0">
        <references count="5">
          <reference field="0" count="1" selected="0">
            <x v="6"/>
          </reference>
          <reference field="5" count="1" selected="0">
            <x v="153"/>
          </reference>
          <reference field="6" count="1" selected="0">
            <x v="169"/>
          </reference>
          <reference field="9" count="1">
            <x v="33"/>
          </reference>
          <reference field="11" count="1" selected="0">
            <x v="834"/>
          </reference>
        </references>
      </pivotArea>
    </format>
    <format dxfId="5057">
      <pivotArea dataOnly="0" labelOnly="1" outline="0" fieldPosition="0">
        <references count="5">
          <reference field="0" count="1" selected="0">
            <x v="6"/>
          </reference>
          <reference field="5" count="1" selected="0">
            <x v="153"/>
          </reference>
          <reference field="6" count="1" selected="0">
            <x v="169"/>
          </reference>
          <reference field="9" count="1">
            <x v="33"/>
          </reference>
          <reference field="11" count="1" selected="0">
            <x v="927"/>
          </reference>
        </references>
      </pivotArea>
    </format>
    <format dxfId="5056">
      <pivotArea dataOnly="0" labelOnly="1" outline="0" fieldPosition="0">
        <references count="5">
          <reference field="0" count="1" selected="0">
            <x v="8"/>
          </reference>
          <reference field="5" count="1" selected="0">
            <x v="255"/>
          </reference>
          <reference field="6" count="1" selected="0">
            <x v="170"/>
          </reference>
          <reference field="9" count="1">
            <x v="34"/>
          </reference>
          <reference field="11" count="1" selected="0">
            <x v="1215"/>
          </reference>
        </references>
      </pivotArea>
    </format>
    <format dxfId="5055">
      <pivotArea dataOnly="0" labelOnly="1" outline="0" fieldPosition="0">
        <references count="5">
          <reference field="0" count="1" selected="0">
            <x v="8"/>
          </reference>
          <reference field="5" count="1" selected="0">
            <x v="255"/>
          </reference>
          <reference field="6" count="1" selected="0">
            <x v="170"/>
          </reference>
          <reference field="9" count="1">
            <x v="34"/>
          </reference>
          <reference field="11" count="1" selected="0">
            <x v="1457"/>
          </reference>
        </references>
      </pivotArea>
    </format>
    <format dxfId="5054">
      <pivotArea dataOnly="0" labelOnly="1" outline="0" fieldPosition="0">
        <references count="5">
          <reference field="0" count="1" selected="0">
            <x v="10"/>
          </reference>
          <reference field="5" count="1" selected="0">
            <x v="232"/>
          </reference>
          <reference field="6" count="1" selected="0">
            <x v="171"/>
          </reference>
          <reference field="9" count="1">
            <x v="35"/>
          </reference>
          <reference field="11" count="1" selected="0">
            <x v="1908"/>
          </reference>
        </references>
      </pivotArea>
    </format>
    <format dxfId="5053">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1188"/>
          </reference>
        </references>
      </pivotArea>
    </format>
    <format dxfId="5052">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1332"/>
          </reference>
        </references>
      </pivotArea>
    </format>
    <format dxfId="5051">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2859"/>
          </reference>
        </references>
      </pivotArea>
    </format>
    <format dxfId="5050">
      <pivotArea dataOnly="0" labelOnly="1" outline="0" fieldPosition="0">
        <references count="5">
          <reference field="0" count="1" selected="0">
            <x v="15"/>
          </reference>
          <reference field="5" count="1" selected="0">
            <x v="258"/>
          </reference>
          <reference field="6" count="1" selected="0">
            <x v="173"/>
          </reference>
          <reference field="9" count="1">
            <x v="37"/>
          </reference>
          <reference field="11" count="1" selected="0">
            <x v="2827"/>
          </reference>
        </references>
      </pivotArea>
    </format>
    <format dxfId="5049">
      <pivotArea dataOnly="0" labelOnly="1" outline="0" fieldPosition="0">
        <references count="5">
          <reference field="0" count="1" selected="0">
            <x v="4"/>
          </reference>
          <reference field="5" count="1" selected="0">
            <x v="391"/>
          </reference>
          <reference field="6" count="1" selected="0">
            <x v="174"/>
          </reference>
          <reference field="9" count="1">
            <x v="39"/>
          </reference>
          <reference field="11" count="1" selected="0">
            <x v="1539"/>
          </reference>
        </references>
      </pivotArea>
    </format>
    <format dxfId="5048">
      <pivotArea dataOnly="0" labelOnly="1" outline="0" fieldPosition="0">
        <references count="5">
          <reference field="0" count="1" selected="0">
            <x v="10"/>
          </reference>
          <reference field="5" count="1" selected="0">
            <x v="230"/>
          </reference>
          <reference field="6" count="1" selected="0">
            <x v="175"/>
          </reference>
          <reference field="9" count="1">
            <x v="40"/>
          </reference>
          <reference field="11" count="1" selected="0">
            <x v="1906"/>
          </reference>
        </references>
      </pivotArea>
    </format>
    <format dxfId="5047">
      <pivotArea dataOnly="0" labelOnly="1" outline="0" fieldPosition="0">
        <references count="5">
          <reference field="0" count="1" selected="0">
            <x v="6"/>
          </reference>
          <reference field="5" count="1" selected="0">
            <x v="377"/>
          </reference>
          <reference field="6" count="1" selected="0">
            <x v="176"/>
          </reference>
          <reference field="9" count="1">
            <x v="42"/>
          </reference>
          <reference field="11" count="1" selected="0">
            <x v="901"/>
          </reference>
        </references>
      </pivotArea>
    </format>
    <format dxfId="5046">
      <pivotArea dataOnly="0" labelOnly="1" outline="0" fieldPosition="0">
        <references count="5">
          <reference field="0" count="1" selected="0">
            <x v="15"/>
          </reference>
          <reference field="5" count="1" selected="0">
            <x v="178"/>
          </reference>
          <reference field="6" count="1" selected="0">
            <x v="177"/>
          </reference>
          <reference field="9" count="1">
            <x v="43"/>
          </reference>
          <reference field="11" count="1" selected="0">
            <x v="2826"/>
          </reference>
        </references>
      </pivotArea>
    </format>
    <format dxfId="5045">
      <pivotArea dataOnly="0" labelOnly="1" outline="0" fieldPosition="0">
        <references count="5">
          <reference field="0" count="1" selected="0">
            <x v="15"/>
          </reference>
          <reference field="5" count="1" selected="0">
            <x v="173"/>
          </reference>
          <reference field="6" count="1" selected="0">
            <x v="178"/>
          </reference>
          <reference field="9" count="1">
            <x v="45"/>
          </reference>
          <reference field="11" count="1" selected="0">
            <x v="1223"/>
          </reference>
        </references>
      </pivotArea>
    </format>
    <format dxfId="5044">
      <pivotArea dataOnly="0" labelOnly="1" outline="0" fieldPosition="0">
        <references count="5">
          <reference field="0" count="1" selected="0">
            <x v="15"/>
          </reference>
          <reference field="5" count="1" selected="0">
            <x v="173"/>
          </reference>
          <reference field="6" count="1" selected="0">
            <x v="178"/>
          </reference>
          <reference field="9" count="1">
            <x v="45"/>
          </reference>
          <reference field="11" count="1" selected="0">
            <x v="2846"/>
          </reference>
        </references>
      </pivotArea>
    </format>
    <format dxfId="5043">
      <pivotArea dataOnly="0" labelOnly="1" outline="0" fieldPosition="0">
        <references count="5">
          <reference field="0" count="1" selected="0">
            <x v="12"/>
          </reference>
          <reference field="5" count="1" selected="0">
            <x v="124"/>
          </reference>
          <reference field="6" count="1" selected="0">
            <x v="179"/>
          </reference>
          <reference field="9" count="1">
            <x v="47"/>
          </reference>
          <reference field="11" count="1" selected="0">
            <x v="2136"/>
          </reference>
        </references>
      </pivotArea>
    </format>
    <format dxfId="5042">
      <pivotArea dataOnly="0" labelOnly="1" outline="0" fieldPosition="0">
        <references count="5">
          <reference field="0" count="1" selected="0">
            <x v="12"/>
          </reference>
          <reference field="5" count="1" selected="0">
            <x v="124"/>
          </reference>
          <reference field="6" count="1" selected="0">
            <x v="179"/>
          </reference>
          <reference field="9" count="1">
            <x v="47"/>
          </reference>
          <reference field="11" count="1" selected="0">
            <x v="2395"/>
          </reference>
        </references>
      </pivotArea>
    </format>
    <format dxfId="5041">
      <pivotArea dataOnly="0" labelOnly="1" outline="0" fieldPosition="0">
        <references count="5">
          <reference field="0" count="1" selected="0">
            <x v="4"/>
          </reference>
          <reference field="5" count="1" selected="0">
            <x v="383"/>
          </reference>
          <reference field="6" count="1" selected="0">
            <x v="180"/>
          </reference>
          <reference field="9" count="1">
            <x v="48"/>
          </reference>
          <reference field="11" count="1" selected="0">
            <x v="1512"/>
          </reference>
        </references>
      </pivotArea>
    </format>
    <format dxfId="5040">
      <pivotArea dataOnly="0" labelOnly="1" outline="0" fieldPosition="0">
        <references count="5">
          <reference field="0" count="1" selected="0">
            <x v="4"/>
          </reference>
          <reference field="5" count="1" selected="0">
            <x v="383"/>
          </reference>
          <reference field="6" count="1" selected="0">
            <x v="180"/>
          </reference>
          <reference field="9" count="1">
            <x v="48"/>
          </reference>
          <reference field="11" count="1" selected="0">
            <x v="1672"/>
          </reference>
        </references>
      </pivotArea>
    </format>
    <format dxfId="5039">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316"/>
          </reference>
        </references>
      </pivotArea>
    </format>
    <format dxfId="5038">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324"/>
          </reference>
        </references>
      </pivotArea>
    </format>
    <format dxfId="5037">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444"/>
          </reference>
        </references>
      </pivotArea>
    </format>
    <format dxfId="5036">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459"/>
          </reference>
        </references>
      </pivotArea>
    </format>
    <format dxfId="5035">
      <pivotArea dataOnly="0" labelOnly="1" outline="0" fieldPosition="0">
        <references count="5">
          <reference field="0" count="1" selected="0">
            <x v="8"/>
          </reference>
          <reference field="5" count="1" selected="0">
            <x v="380"/>
          </reference>
          <reference field="6" count="1" selected="0">
            <x v="182"/>
          </reference>
          <reference field="9" count="1">
            <x v="51"/>
          </reference>
          <reference field="11" count="1" selected="0">
            <x v="1187"/>
          </reference>
        </references>
      </pivotArea>
    </format>
    <format dxfId="5034">
      <pivotArea dataOnly="0" labelOnly="1" outline="0" fieldPosition="0">
        <references count="5">
          <reference field="0" count="1" selected="0">
            <x v="8"/>
          </reference>
          <reference field="5" count="1" selected="0">
            <x v="380"/>
          </reference>
          <reference field="6" count="1" selected="0">
            <x v="182"/>
          </reference>
          <reference field="9" count="1">
            <x v="51"/>
          </reference>
          <reference field="11" count="1" selected="0">
            <x v="1289"/>
          </reference>
        </references>
      </pivotArea>
    </format>
    <format dxfId="5033">
      <pivotArea dataOnly="0" labelOnly="1" outline="0" fieldPosition="0">
        <references count="5">
          <reference field="0" count="1" selected="0">
            <x v="5"/>
          </reference>
          <reference field="5" count="1" selected="0">
            <x v="343"/>
          </reference>
          <reference field="6" count="1" selected="0">
            <x v="183"/>
          </reference>
          <reference field="9" count="1">
            <x v="53"/>
          </reference>
          <reference field="11" count="1" selected="0">
            <x v="509"/>
          </reference>
        </references>
      </pivotArea>
    </format>
    <format dxfId="5032">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992"/>
          </reference>
        </references>
      </pivotArea>
    </format>
    <format dxfId="5031">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993"/>
          </reference>
        </references>
      </pivotArea>
    </format>
    <format dxfId="5030">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061"/>
          </reference>
        </references>
      </pivotArea>
    </format>
    <format dxfId="5029">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166"/>
          </reference>
        </references>
      </pivotArea>
    </format>
    <format dxfId="5028">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167"/>
          </reference>
        </references>
      </pivotArea>
    </format>
    <format dxfId="5027">
      <pivotArea dataOnly="0" labelOnly="1" outline="0" fieldPosition="0">
        <references count="5">
          <reference field="0" count="1" selected="0">
            <x v="2"/>
          </reference>
          <reference field="5" count="1" selected="0">
            <x v="73"/>
          </reference>
          <reference field="6" count="1" selected="0">
            <x v="185"/>
          </reference>
          <reference field="9" count="1">
            <x v="55"/>
          </reference>
          <reference field="11" count="1" selected="0">
            <x v="229"/>
          </reference>
        </references>
      </pivotArea>
    </format>
    <format dxfId="5026">
      <pivotArea dataOnly="0" labelOnly="1" outline="0" fieldPosition="0">
        <references count="5">
          <reference field="0" count="1" selected="0">
            <x v="2"/>
          </reference>
          <reference field="5" count="1" selected="0">
            <x v="73"/>
          </reference>
          <reference field="6" count="1" selected="0">
            <x v="185"/>
          </reference>
          <reference field="9" count="1">
            <x v="55"/>
          </reference>
          <reference field="11" count="1" selected="0">
            <x v="241"/>
          </reference>
        </references>
      </pivotArea>
    </format>
    <format dxfId="5025">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1"/>
          </reference>
        </references>
      </pivotArea>
    </format>
    <format dxfId="5024">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2"/>
          </reference>
        </references>
      </pivotArea>
    </format>
    <format dxfId="5023">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3"/>
          </reference>
        </references>
      </pivotArea>
    </format>
    <format dxfId="5022">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62"/>
          </reference>
        </references>
      </pivotArea>
    </format>
    <format dxfId="5021">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3"/>
          </reference>
        </references>
      </pivotArea>
    </format>
    <format dxfId="5020">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4"/>
          </reference>
        </references>
      </pivotArea>
    </format>
    <format dxfId="5019">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5"/>
          </reference>
        </references>
      </pivotArea>
    </format>
    <format dxfId="5018">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0"/>
          </reference>
        </references>
      </pivotArea>
    </format>
    <format dxfId="5017">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1"/>
          </reference>
        </references>
      </pivotArea>
    </format>
    <format dxfId="5016">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2"/>
          </reference>
        </references>
      </pivotArea>
    </format>
    <format dxfId="5015">
      <pivotArea dataOnly="0" labelOnly="1" outline="0" fieldPosition="0">
        <references count="5">
          <reference field="0" count="1" selected="0">
            <x v="8"/>
          </reference>
          <reference field="5" count="1" selected="0">
            <x v="183"/>
          </reference>
          <reference field="6" count="1" selected="0">
            <x v="187"/>
          </reference>
          <reference field="9" count="1">
            <x v="57"/>
          </reference>
          <reference field="11" count="1" selected="0">
            <x v="1331"/>
          </reference>
        </references>
      </pivotArea>
    </format>
    <format dxfId="5014">
      <pivotArea dataOnly="0" labelOnly="1" outline="0" fieldPosition="0">
        <references count="5">
          <reference field="0" count="1" selected="0">
            <x v="8"/>
          </reference>
          <reference field="5" count="1" selected="0">
            <x v="183"/>
          </reference>
          <reference field="6" count="1" selected="0">
            <x v="187"/>
          </reference>
          <reference field="9" count="1">
            <x v="57"/>
          </reference>
          <reference field="11" count="1" selected="0">
            <x v="1468"/>
          </reference>
        </references>
      </pivotArea>
    </format>
    <format dxfId="5013">
      <pivotArea dataOnly="0" labelOnly="1" outline="0" fieldPosition="0">
        <references count="5">
          <reference field="0" count="1" selected="0">
            <x v="13"/>
          </reference>
          <reference field="5" count="1" selected="0">
            <x v="212"/>
          </reference>
          <reference field="6" count="1" selected="0">
            <x v="188"/>
          </reference>
          <reference field="9" count="1">
            <x v="58"/>
          </reference>
          <reference field="11" count="1" selected="0">
            <x v="2702"/>
          </reference>
        </references>
      </pivotArea>
    </format>
    <format dxfId="5012">
      <pivotArea dataOnly="0" labelOnly="1" outline="0" fieldPosition="0">
        <references count="5">
          <reference field="0" count="1" selected="0">
            <x v="10"/>
          </reference>
          <reference field="5" count="1" selected="0">
            <x v="231"/>
          </reference>
          <reference field="6" count="1" selected="0">
            <x v="189"/>
          </reference>
          <reference field="9" count="1">
            <x v="59"/>
          </reference>
          <reference field="11" count="1" selected="0">
            <x v="1885"/>
          </reference>
        </references>
      </pivotArea>
    </format>
    <format dxfId="5011">
      <pivotArea dataOnly="0" labelOnly="1" outline="0" fieldPosition="0">
        <references count="5">
          <reference field="0" count="1" selected="0">
            <x v="4"/>
          </reference>
          <reference field="5" count="1" selected="0">
            <x v="207"/>
          </reference>
          <reference field="6" count="1" selected="0">
            <x v="190"/>
          </reference>
          <reference field="9" count="1">
            <x v="60"/>
          </reference>
          <reference field="11" count="1" selected="0">
            <x v="1509"/>
          </reference>
        </references>
      </pivotArea>
    </format>
    <format dxfId="5010">
      <pivotArea dataOnly="0" labelOnly="1" outline="0" fieldPosition="0">
        <references count="5">
          <reference field="0" count="1" selected="0">
            <x v="4"/>
          </reference>
          <reference field="5" count="1" selected="0">
            <x v="207"/>
          </reference>
          <reference field="6" count="1" selected="0">
            <x v="190"/>
          </reference>
          <reference field="9" count="1">
            <x v="60"/>
          </reference>
          <reference field="11" count="1" selected="0">
            <x v="1668"/>
          </reference>
        </references>
      </pivotArea>
    </format>
    <format dxfId="5009">
      <pivotArea dataOnly="0" labelOnly="1" outline="0" fieldPosition="0">
        <references count="5">
          <reference field="0" count="1" selected="0">
            <x v="4"/>
          </reference>
          <reference field="5" count="1" selected="0">
            <x v="199"/>
          </reference>
          <reference field="6" count="1" selected="0">
            <x v="191"/>
          </reference>
          <reference field="9" count="1">
            <x v="61"/>
          </reference>
          <reference field="11" count="1" selected="0">
            <x v="1514"/>
          </reference>
        </references>
      </pivotArea>
    </format>
    <format dxfId="5008">
      <pivotArea dataOnly="0" labelOnly="1" outline="0" fieldPosition="0">
        <references count="5">
          <reference field="0" count="1" selected="0">
            <x v="4"/>
          </reference>
          <reference field="5" count="1" selected="0">
            <x v="199"/>
          </reference>
          <reference field="6" count="1" selected="0">
            <x v="191"/>
          </reference>
          <reference field="9" count="1">
            <x v="61"/>
          </reference>
          <reference field="11" count="1" selected="0">
            <x v="1638"/>
          </reference>
        </references>
      </pivotArea>
    </format>
    <format dxfId="5007">
      <pivotArea dataOnly="0" labelOnly="1" outline="0" fieldPosition="0">
        <references count="5">
          <reference field="0" count="1" selected="0">
            <x v="12"/>
          </reference>
          <reference field="5" count="1" selected="0">
            <x v="142"/>
          </reference>
          <reference field="6" count="1" selected="0">
            <x v="192"/>
          </reference>
          <reference field="9" count="1">
            <x v="62"/>
          </reference>
          <reference field="11" count="1" selected="0">
            <x v="2032"/>
          </reference>
        </references>
      </pivotArea>
    </format>
    <format dxfId="5006">
      <pivotArea dataOnly="0" labelOnly="1" outline="0" fieldPosition="0">
        <references count="5">
          <reference field="0" count="1" selected="0">
            <x v="12"/>
          </reference>
          <reference field="5" count="1" selected="0">
            <x v="142"/>
          </reference>
          <reference field="6" count="1" selected="0">
            <x v="192"/>
          </reference>
          <reference field="9" count="1">
            <x v="62"/>
          </reference>
          <reference field="11" count="1" selected="0">
            <x v="2552"/>
          </reference>
        </references>
      </pivotArea>
    </format>
    <format dxfId="5005">
      <pivotArea dataOnly="0" labelOnly="1" outline="0" fieldPosition="0">
        <references count="5">
          <reference field="0" count="1" selected="0">
            <x v="8"/>
          </reference>
          <reference field="5" count="1" selected="0">
            <x v="187"/>
          </reference>
          <reference field="6" count="1" selected="0">
            <x v="193"/>
          </reference>
          <reference field="9" count="1">
            <x v="63"/>
          </reference>
          <reference field="11" count="1" selected="0">
            <x v="1258"/>
          </reference>
        </references>
      </pivotArea>
    </format>
    <format dxfId="5004">
      <pivotArea dataOnly="0" labelOnly="1" outline="0" fieldPosition="0">
        <references count="5">
          <reference field="0" count="1" selected="0">
            <x v="7"/>
          </reference>
          <reference field="5" count="1" selected="0">
            <x v="161"/>
          </reference>
          <reference field="6" count="1" selected="0">
            <x v="194"/>
          </reference>
          <reference field="9" count="1">
            <x v="65"/>
          </reference>
          <reference field="11" count="1" selected="0">
            <x v="973"/>
          </reference>
        </references>
      </pivotArea>
    </format>
    <format dxfId="5003">
      <pivotArea dataOnly="0" labelOnly="1" outline="0" fieldPosition="0">
        <references count="5">
          <reference field="0" count="1" selected="0">
            <x v="7"/>
          </reference>
          <reference field="5" count="1" selected="0">
            <x v="161"/>
          </reference>
          <reference field="6" count="1" selected="0">
            <x v="194"/>
          </reference>
          <reference field="9" count="1">
            <x v="65"/>
          </reference>
          <reference field="11" count="1" selected="0">
            <x v="1161"/>
          </reference>
        </references>
      </pivotArea>
    </format>
    <format dxfId="5002">
      <pivotArea dataOnly="0" labelOnly="1" outline="0" fieldPosition="0">
        <references count="5">
          <reference field="0" count="1" selected="0">
            <x v="7"/>
          </reference>
          <reference field="5" count="1" selected="0">
            <x v="156"/>
          </reference>
          <reference field="6" count="1" selected="0">
            <x v="195"/>
          </reference>
          <reference field="9" count="1">
            <x v="66"/>
          </reference>
          <reference field="11" count="1" selected="0">
            <x v="1054"/>
          </reference>
        </references>
      </pivotArea>
    </format>
    <format dxfId="5001">
      <pivotArea dataOnly="0" labelOnly="1" outline="0" fieldPosition="0">
        <references count="5">
          <reference field="0" count="1" selected="0">
            <x v="2"/>
          </reference>
          <reference field="5" count="1" selected="0">
            <x v="388"/>
          </reference>
          <reference field="6" count="1" selected="0">
            <x v="196"/>
          </reference>
          <reference field="9" count="1">
            <x v="67"/>
          </reference>
          <reference field="11" count="1" selected="0">
            <x v="217"/>
          </reference>
        </references>
      </pivotArea>
    </format>
    <format dxfId="5000">
      <pivotArea dataOnly="0" labelOnly="1" outline="0" fieldPosition="0">
        <references count="5">
          <reference field="0" count="1" selected="0">
            <x v="2"/>
          </reference>
          <reference field="5" count="1" selected="0">
            <x v="388"/>
          </reference>
          <reference field="6" count="1" selected="0">
            <x v="196"/>
          </reference>
          <reference field="9" count="1">
            <x v="67"/>
          </reference>
          <reference field="11" count="1" selected="0">
            <x v="283"/>
          </reference>
        </references>
      </pivotArea>
    </format>
    <format dxfId="4999">
      <pivotArea dataOnly="0" labelOnly="1" outline="0" fieldPosition="0">
        <references count="5">
          <reference field="0" count="1" selected="0">
            <x v="12"/>
          </reference>
          <reference field="5" count="1" selected="0">
            <x v="250"/>
          </reference>
          <reference field="6" count="1" selected="0">
            <x v="197"/>
          </reference>
          <reference field="9" count="1">
            <x v="68"/>
          </reference>
          <reference field="11" count="1" selected="0">
            <x v="2093"/>
          </reference>
        </references>
      </pivotArea>
    </format>
    <format dxfId="4998">
      <pivotArea dataOnly="0" labelOnly="1" outline="0" fieldPosition="0">
        <references count="5">
          <reference field="0" count="1" selected="0">
            <x v="12"/>
          </reference>
          <reference field="5" count="1" selected="0">
            <x v="136"/>
          </reference>
          <reference field="6" count="1" selected="0">
            <x v="198"/>
          </reference>
          <reference field="9" count="1">
            <x v="70"/>
          </reference>
          <reference field="11" count="1" selected="0">
            <x v="2238"/>
          </reference>
        </references>
      </pivotArea>
    </format>
    <format dxfId="4997">
      <pivotArea dataOnly="0" labelOnly="1" outline="0" fieldPosition="0">
        <references count="5">
          <reference field="0" count="1" selected="0">
            <x v="5"/>
          </reference>
          <reference field="5" count="1" selected="0">
            <x v="111"/>
          </reference>
          <reference field="6" count="1" selected="0">
            <x v="199"/>
          </reference>
          <reference field="9" count="1">
            <x v="71"/>
          </reference>
          <reference field="11" count="1" selected="0">
            <x v="515"/>
          </reference>
        </references>
      </pivotArea>
    </format>
    <format dxfId="4996">
      <pivotArea dataOnly="0" labelOnly="1" outline="0" fieldPosition="0">
        <references count="5">
          <reference field="0" count="1" selected="0">
            <x v="5"/>
          </reference>
          <reference field="5" count="1" selected="0">
            <x v="111"/>
          </reference>
          <reference field="6" count="1" selected="0">
            <x v="199"/>
          </reference>
          <reference field="9" count="1">
            <x v="71"/>
          </reference>
          <reference field="11" count="1" selected="0">
            <x v="813"/>
          </reference>
        </references>
      </pivotArea>
    </format>
    <format dxfId="4995">
      <pivotArea dataOnly="0" labelOnly="1" outline="0" fieldPosition="0">
        <references count="5">
          <reference field="0" count="1" selected="0">
            <x v="5"/>
          </reference>
          <reference field="5" count="1" selected="0">
            <x v="141"/>
          </reference>
          <reference field="6" count="1" selected="0">
            <x v="200"/>
          </reference>
          <reference field="9" count="1">
            <x v="72"/>
          </reference>
          <reference field="11" count="1" selected="0">
            <x v="533"/>
          </reference>
        </references>
      </pivotArea>
    </format>
    <format dxfId="4994">
      <pivotArea dataOnly="0" labelOnly="1" outline="0" fieldPosition="0">
        <references count="5">
          <reference field="0" count="1" selected="0">
            <x v="8"/>
          </reference>
          <reference field="5" count="1" selected="0">
            <x v="181"/>
          </reference>
          <reference field="6" count="1" selected="0">
            <x v="201"/>
          </reference>
          <reference field="9" count="1">
            <x v="75"/>
          </reference>
          <reference field="11" count="1" selected="0">
            <x v="1260"/>
          </reference>
        </references>
      </pivotArea>
    </format>
    <format dxfId="4993">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12"/>
          </reference>
        </references>
      </pivotArea>
    </format>
    <format dxfId="4992">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37"/>
          </reference>
        </references>
      </pivotArea>
    </format>
    <format dxfId="4991">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38"/>
          </reference>
        </references>
      </pivotArea>
    </format>
    <format dxfId="4990">
      <pivotArea dataOnly="0" labelOnly="1" outline="0" fieldPosition="0">
        <references count="5">
          <reference field="0" count="1" selected="0">
            <x v="9"/>
          </reference>
          <reference field="5" count="1" selected="0">
            <x v="386"/>
          </reference>
          <reference field="6" count="1" selected="0">
            <x v="203"/>
          </reference>
          <reference field="9" count="1">
            <x v="78"/>
          </reference>
          <reference field="11" count="1" selected="0">
            <x v="1691"/>
          </reference>
        </references>
      </pivotArea>
    </format>
    <format dxfId="4989">
      <pivotArea dataOnly="0" labelOnly="1" outline="0" fieldPosition="0">
        <references count="5">
          <reference field="0" count="1" selected="0">
            <x v="9"/>
          </reference>
          <reference field="5" count="1" selected="0">
            <x v="386"/>
          </reference>
          <reference field="6" count="1" selected="0">
            <x v="203"/>
          </reference>
          <reference field="9" count="1">
            <x v="78"/>
          </reference>
          <reference field="11" count="1" selected="0">
            <x v="1858"/>
          </reference>
        </references>
      </pivotArea>
    </format>
    <format dxfId="4988">
      <pivotArea dataOnly="0" labelOnly="1" outline="0" fieldPosition="0">
        <references count="5">
          <reference field="0" count="1" selected="0">
            <x v="9"/>
          </reference>
          <reference field="5" count="1" selected="0">
            <x v="225"/>
          </reference>
          <reference field="6" count="1" selected="0">
            <x v="204"/>
          </reference>
          <reference field="9" count="1">
            <x v="79"/>
          </reference>
          <reference field="11" count="1" selected="0">
            <x v="1725"/>
          </reference>
        </references>
      </pivotArea>
    </format>
    <format dxfId="4987">
      <pivotArea dataOnly="0" labelOnly="1" outline="0" fieldPosition="0">
        <references count="5">
          <reference field="0" count="1" selected="0">
            <x v="13"/>
          </reference>
          <reference field="5" count="1" selected="0">
            <x v="385"/>
          </reference>
          <reference field="6" count="1" selected="0">
            <x v="205"/>
          </reference>
          <reference field="9" count="1">
            <x v="81"/>
          </reference>
          <reference field="11" count="1" selected="0">
            <x v="2668"/>
          </reference>
        </references>
      </pivotArea>
    </format>
    <format dxfId="4986">
      <pivotArea dataOnly="0" labelOnly="1" outline="0" fieldPosition="0">
        <references count="5">
          <reference field="0" count="1" selected="0">
            <x v="13"/>
          </reference>
          <reference field="5" count="1" selected="0">
            <x v="385"/>
          </reference>
          <reference field="6" count="1" selected="0">
            <x v="205"/>
          </reference>
          <reference field="9" count="1">
            <x v="81"/>
          </reference>
          <reference field="11" count="1" selected="0">
            <x v="2745"/>
          </reference>
        </references>
      </pivotArea>
    </format>
    <format dxfId="4985">
      <pivotArea dataOnly="0" labelOnly="1" outline="0" fieldPosition="0">
        <references count="5">
          <reference field="0" count="1" selected="0">
            <x v="4"/>
          </reference>
          <reference field="5" count="1" selected="0">
            <x v="201"/>
          </reference>
          <reference field="6" count="1" selected="0">
            <x v="206"/>
          </reference>
          <reference field="9" count="1">
            <x v="82"/>
          </reference>
          <reference field="11" count="1" selected="0">
            <x v="1540"/>
          </reference>
        </references>
      </pivotArea>
    </format>
    <format dxfId="4984">
      <pivotArea dataOnly="0" labelOnly="1" outline="0" fieldPosition="0">
        <references count="5">
          <reference field="0" count="1" selected="0">
            <x v="4"/>
          </reference>
          <reference field="5" count="1" selected="0">
            <x v="208"/>
          </reference>
          <reference field="6" count="1" selected="0">
            <x v="207"/>
          </reference>
          <reference field="9" count="1">
            <x v="83"/>
          </reference>
          <reference field="11" count="1" selected="0">
            <x v="1536"/>
          </reference>
        </references>
      </pivotArea>
    </format>
    <format dxfId="4983">
      <pivotArea dataOnly="0" labelOnly="1" outline="0" fieldPosition="0">
        <references count="5">
          <reference field="0" count="1" selected="0">
            <x v="6"/>
          </reference>
          <reference field="5" count="1" selected="0">
            <x v="145"/>
          </reference>
          <reference field="6" count="1" selected="0">
            <x v="208"/>
          </reference>
          <reference field="9" count="1">
            <x v="84"/>
          </reference>
          <reference field="11" count="1" selected="0">
            <x v="821"/>
          </reference>
        </references>
      </pivotArea>
    </format>
    <format dxfId="4982">
      <pivotArea dataOnly="0" labelOnly="1" outline="0" fieldPosition="0">
        <references count="5">
          <reference field="0" count="1" selected="0">
            <x v="6"/>
          </reference>
          <reference field="5" count="1" selected="0">
            <x v="145"/>
          </reference>
          <reference field="6" count="1" selected="0">
            <x v="208"/>
          </reference>
          <reference field="9" count="1">
            <x v="84"/>
          </reference>
          <reference field="11" count="1" selected="0">
            <x v="902"/>
          </reference>
        </references>
      </pivotArea>
    </format>
    <format dxfId="4981">
      <pivotArea dataOnly="0" labelOnly="1" outline="0" fieldPosition="0">
        <references count="5">
          <reference field="0" count="1" selected="0">
            <x v="8"/>
          </reference>
          <reference field="5" count="1" selected="0">
            <x v="390"/>
          </reference>
          <reference field="6" count="1" selected="0">
            <x v="209"/>
          </reference>
          <reference field="9" count="1">
            <x v="87"/>
          </reference>
          <reference field="11" count="1" selected="0">
            <x v="1220"/>
          </reference>
        </references>
      </pivotArea>
    </format>
    <format dxfId="4980">
      <pivotArea dataOnly="0" labelOnly="1" outline="0" fieldPosition="0">
        <references count="5">
          <reference field="0" count="1" selected="0">
            <x v="8"/>
          </reference>
          <reference field="5" count="1" selected="0">
            <x v="180"/>
          </reference>
          <reference field="6" count="1" selected="0">
            <x v="210"/>
          </reference>
          <reference field="9" count="1">
            <x v="88"/>
          </reference>
          <reference field="11" count="1" selected="0">
            <x v="1344"/>
          </reference>
        </references>
      </pivotArea>
    </format>
    <format dxfId="4979">
      <pivotArea dataOnly="0" labelOnly="1" outline="0" fieldPosition="0">
        <references count="5">
          <reference field="0" count="1" selected="0">
            <x v="0"/>
          </reference>
          <reference field="5" count="1" selected="0">
            <x v="66"/>
          </reference>
          <reference field="6" count="1" selected="0">
            <x v="211"/>
          </reference>
          <reference field="9" count="1">
            <x v="89"/>
          </reference>
          <reference field="11" count="1" selected="0">
            <x v="3"/>
          </reference>
        </references>
      </pivotArea>
    </format>
    <format dxfId="4978">
      <pivotArea dataOnly="0" labelOnly="1" outline="0" fieldPosition="0">
        <references count="5">
          <reference field="0" count="1" selected="0">
            <x v="0"/>
          </reference>
          <reference field="5" count="1" selected="0">
            <x v="66"/>
          </reference>
          <reference field="6" count="1" selected="0">
            <x v="211"/>
          </reference>
          <reference field="9" count="1">
            <x v="89"/>
          </reference>
          <reference field="11" count="1" selected="0">
            <x v="72"/>
          </reference>
        </references>
      </pivotArea>
    </format>
    <format dxfId="4977">
      <pivotArea dataOnly="0" labelOnly="1" outline="0" fieldPosition="0">
        <references count="5">
          <reference field="0" count="1" selected="0">
            <x v="2"/>
          </reference>
          <reference field="5" count="1" selected="0">
            <x v="77"/>
          </reference>
          <reference field="6" count="1" selected="0">
            <x v="212"/>
          </reference>
          <reference field="9" count="1">
            <x v="90"/>
          </reference>
          <reference field="11" count="1" selected="0">
            <x v="213"/>
          </reference>
        </references>
      </pivotArea>
    </format>
    <format dxfId="4976">
      <pivotArea dataOnly="0" labelOnly="1" outline="0" fieldPosition="0">
        <references count="5">
          <reference field="0" count="1" selected="0">
            <x v="12"/>
          </reference>
          <reference field="5" count="1" selected="0">
            <x v="251"/>
          </reference>
          <reference field="6" count="1" selected="0">
            <x v="213"/>
          </reference>
          <reference field="9" count="1">
            <x v="91"/>
          </reference>
          <reference field="11" count="1" selected="0">
            <x v="2033"/>
          </reference>
        </references>
      </pivotArea>
    </format>
    <format dxfId="4975">
      <pivotArea dataOnly="0" labelOnly="1" outline="0" fieldPosition="0">
        <references count="5">
          <reference field="0" count="1" selected="0">
            <x v="3"/>
          </reference>
          <reference field="5" count="1" selected="0">
            <x v="88"/>
          </reference>
          <reference field="6" count="1" selected="0">
            <x v="214"/>
          </reference>
          <reference field="9" count="1">
            <x v="92"/>
          </reference>
          <reference field="11" count="1" selected="0">
            <x v="361"/>
          </reference>
        </references>
      </pivotArea>
    </format>
    <format dxfId="4974">
      <pivotArea dataOnly="0" labelOnly="1" outline="0" fieldPosition="0">
        <references count="5">
          <reference field="0" count="1" selected="0">
            <x v="3"/>
          </reference>
          <reference field="5" count="1" selected="0">
            <x v="88"/>
          </reference>
          <reference field="6" count="1" selected="0">
            <x v="214"/>
          </reference>
          <reference field="9" count="1">
            <x v="92"/>
          </reference>
          <reference field="11" count="1" selected="0">
            <x v="426"/>
          </reference>
        </references>
      </pivotArea>
    </format>
    <format dxfId="4973">
      <pivotArea dataOnly="0" labelOnly="1" outline="0" fieldPosition="0">
        <references count="5">
          <reference field="0" count="1" selected="0">
            <x v="12"/>
          </reference>
          <reference field="5" count="1" selected="0">
            <x v="252"/>
          </reference>
          <reference field="6" count="1" selected="0">
            <x v="215"/>
          </reference>
          <reference field="9" count="1">
            <x v="93"/>
          </reference>
          <reference field="11" count="1" selected="0">
            <x v="2401"/>
          </reference>
        </references>
      </pivotArea>
    </format>
    <format dxfId="4972">
      <pivotArea dataOnly="0" labelOnly="1" outline="0" fieldPosition="0">
        <references count="5">
          <reference field="0" count="1" selected="0">
            <x v="0"/>
          </reference>
          <reference field="5" count="1" selected="0">
            <x v="67"/>
          </reference>
          <reference field="6" count="1" selected="0">
            <x v="216"/>
          </reference>
          <reference field="9" count="1">
            <x v="94"/>
          </reference>
          <reference field="11" count="1" selected="0">
            <x v="15"/>
          </reference>
        </references>
      </pivotArea>
    </format>
    <format dxfId="4971">
      <pivotArea dataOnly="0" labelOnly="1" outline="0" fieldPosition="0">
        <references count="5">
          <reference field="0" count="1" selected="0">
            <x v="0"/>
          </reference>
          <reference field="5" count="1" selected="0">
            <x v="67"/>
          </reference>
          <reference field="6" count="1" selected="0">
            <x v="216"/>
          </reference>
          <reference field="9" count="1">
            <x v="94"/>
          </reference>
          <reference field="11" count="1" selected="0">
            <x v="23"/>
          </reference>
        </references>
      </pivotArea>
    </format>
    <format dxfId="4970">
      <pivotArea dataOnly="0" labelOnly="1" outline="0" fieldPosition="0">
        <references count="5">
          <reference field="0" count="1" selected="0">
            <x v="12"/>
          </reference>
          <reference field="5" count="1" selected="0">
            <x v="127"/>
          </reference>
          <reference field="6" count="1" selected="0">
            <x v="217"/>
          </reference>
          <reference field="9" count="1">
            <x v="95"/>
          </reference>
          <reference field="11" count="1" selected="0">
            <x v="2432"/>
          </reference>
        </references>
      </pivotArea>
    </format>
    <format dxfId="4969">
      <pivotArea dataOnly="0" labelOnly="1" outline="0" fieldPosition="0">
        <references count="5">
          <reference field="0" count="1" selected="0">
            <x v="5"/>
          </reference>
          <reference field="5" count="1" selected="0">
            <x v="103"/>
          </reference>
          <reference field="6" count="1" selected="0">
            <x v="218"/>
          </reference>
          <reference field="9" count="1">
            <x v="18"/>
          </reference>
          <reference field="11" count="1" selected="0">
            <x v="627"/>
          </reference>
        </references>
      </pivotArea>
    </format>
    <format dxfId="4968">
      <pivotArea dataOnly="0" labelOnly="1" outline="0" fieldPosition="0">
        <references count="5">
          <reference field="0" count="1" selected="0">
            <x v="12"/>
          </reference>
          <reference field="5" count="1" selected="0">
            <x v="128"/>
          </reference>
          <reference field="6" count="1" selected="0">
            <x v="219"/>
          </reference>
          <reference field="9" count="1">
            <x v="97"/>
          </reference>
          <reference field="11" count="1" selected="0">
            <x v="2024"/>
          </reference>
        </references>
      </pivotArea>
    </format>
    <format dxfId="4967">
      <pivotArea dataOnly="0" labelOnly="1" outline="0" fieldPosition="0">
        <references count="5">
          <reference field="0" count="1" selected="0">
            <x v="12"/>
          </reference>
          <reference field="5" count="1" selected="0">
            <x v="128"/>
          </reference>
          <reference field="6" count="1" selected="0">
            <x v="219"/>
          </reference>
          <reference field="9" count="1">
            <x v="97"/>
          </reference>
          <reference field="11" count="1" selected="0">
            <x v="2605"/>
          </reference>
        </references>
      </pivotArea>
    </format>
    <format dxfId="4966">
      <pivotArea dataOnly="0" labelOnly="1" outline="0" fieldPosition="0">
        <references count="5">
          <reference field="0" count="1" selected="0">
            <x v="12"/>
          </reference>
          <reference field="5" count="1" selected="0">
            <x v="116"/>
          </reference>
          <reference field="6" count="1" selected="0">
            <x v="220"/>
          </reference>
          <reference field="9" count="1">
            <x v="100"/>
          </reference>
          <reference field="11" count="1" selected="0">
            <x v="2095"/>
          </reference>
        </references>
      </pivotArea>
    </format>
    <format dxfId="4965">
      <pivotArea dataOnly="0" labelOnly="1" outline="0" fieldPosition="0">
        <references count="5">
          <reference field="0" count="1" selected="0">
            <x v="12"/>
          </reference>
          <reference field="5" count="1" selected="0">
            <x v="116"/>
          </reference>
          <reference field="6" count="1" selected="0">
            <x v="220"/>
          </reference>
          <reference field="9" count="1">
            <x v="100"/>
          </reference>
          <reference field="11" count="1" selected="0">
            <x v="2592"/>
          </reference>
        </references>
      </pivotArea>
    </format>
    <format dxfId="4964">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088"/>
          </reference>
        </references>
      </pivotArea>
    </format>
    <format dxfId="4963">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104"/>
          </reference>
        </references>
      </pivotArea>
    </format>
    <format dxfId="4962">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402"/>
          </reference>
        </references>
      </pivotArea>
    </format>
    <format dxfId="4961">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19"/>
          </reference>
        </references>
      </pivotArea>
    </format>
    <format dxfId="4960">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93"/>
          </reference>
        </references>
      </pivotArea>
    </format>
    <format dxfId="4959">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94"/>
          </reference>
        </references>
      </pivotArea>
    </format>
    <format dxfId="4958">
      <pivotArea dataOnly="0" labelOnly="1" outline="0" fieldPosition="0">
        <references count="5">
          <reference field="0" count="1" selected="0">
            <x v="3"/>
          </reference>
          <reference field="5" count="1" selected="0">
            <x v="79"/>
          </reference>
          <reference field="6" count="1" selected="0">
            <x v="222"/>
          </reference>
          <reference field="9" count="1">
            <x v="102"/>
          </reference>
          <reference field="11" count="1" selected="0">
            <x v="326"/>
          </reference>
        </references>
      </pivotArea>
    </format>
    <format dxfId="4957">
      <pivotArea dataOnly="0" labelOnly="1" outline="0" fieldPosition="0">
        <references count="5">
          <reference field="0" count="1" selected="0">
            <x v="5"/>
          </reference>
          <reference field="5" count="1" selected="0">
            <x v="92"/>
          </reference>
          <reference field="6" count="1" selected="0">
            <x v="223"/>
          </reference>
          <reference field="9" count="1">
            <x v="103"/>
          </reference>
          <reference field="11" count="1" selected="0">
            <x v="499"/>
          </reference>
        </references>
      </pivotArea>
    </format>
    <format dxfId="4956">
      <pivotArea dataOnly="0" labelOnly="1" outline="0" fieldPosition="0">
        <references count="5">
          <reference field="0" count="1" selected="0">
            <x v="5"/>
          </reference>
          <reference field="5" count="1" selected="0">
            <x v="92"/>
          </reference>
          <reference field="6" count="1" selected="0">
            <x v="223"/>
          </reference>
          <reference field="9" count="1">
            <x v="103"/>
          </reference>
          <reference field="11" count="1" selected="0">
            <x v="804"/>
          </reference>
        </references>
      </pivotArea>
    </format>
    <format dxfId="4955">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087"/>
          </reference>
        </references>
      </pivotArea>
    </format>
    <format dxfId="4954">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45"/>
          </reference>
        </references>
      </pivotArea>
    </format>
    <format dxfId="4953">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46"/>
          </reference>
        </references>
      </pivotArea>
    </format>
    <format dxfId="4952">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62"/>
          </reference>
        </references>
      </pivotArea>
    </format>
    <format dxfId="4951">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584"/>
          </reference>
        </references>
      </pivotArea>
    </format>
    <format dxfId="4950">
      <pivotArea dataOnly="0" labelOnly="1" outline="0" fieldPosition="0">
        <references count="5">
          <reference field="0" count="1" selected="0">
            <x v="12"/>
          </reference>
          <reference field="5" count="1" selected="0">
            <x v="115"/>
          </reference>
          <reference field="6" count="1" selected="0">
            <x v="225"/>
          </reference>
          <reference field="9" count="1">
            <x v="105"/>
          </reference>
          <reference field="11" count="1" selected="0">
            <x v="2025"/>
          </reference>
        </references>
      </pivotArea>
    </format>
    <format dxfId="4949">
      <pivotArea dataOnly="0" labelOnly="1" outline="0" fieldPosition="0">
        <references count="5">
          <reference field="0" count="1" selected="0">
            <x v="3"/>
          </reference>
          <reference field="5" count="1" selected="0">
            <x v="78"/>
          </reference>
          <reference field="6" count="1" selected="0">
            <x v="226"/>
          </reference>
          <reference field="9" count="1">
            <x v="107"/>
          </reference>
          <reference field="11" count="1" selected="0">
            <x v="319"/>
          </reference>
        </references>
      </pivotArea>
    </format>
    <format dxfId="4948">
      <pivotArea dataOnly="0" labelOnly="1" outline="0" fieldPosition="0">
        <references count="5">
          <reference field="0" count="1" selected="0">
            <x v="3"/>
          </reference>
          <reference field="5" count="1" selected="0">
            <x v="78"/>
          </reference>
          <reference field="6" count="1" selected="0">
            <x v="226"/>
          </reference>
          <reference field="9" count="1">
            <x v="107"/>
          </reference>
          <reference field="11" count="1" selected="0">
            <x v="360"/>
          </reference>
        </references>
      </pivotArea>
    </format>
    <format dxfId="4947">
      <pivotArea dataOnly="0" labelOnly="1" outline="0" fieldPosition="0">
        <references count="5">
          <reference field="0" count="1" selected="0">
            <x v="13"/>
          </reference>
          <reference field="5" count="1" selected="0">
            <x v="214"/>
          </reference>
          <reference field="6" count="1" selected="0">
            <x v="227"/>
          </reference>
          <reference field="9" count="1">
            <x v="108"/>
          </reference>
          <reference field="11" count="1" selected="0">
            <x v="2670"/>
          </reference>
        </references>
      </pivotArea>
    </format>
    <format dxfId="4946">
      <pivotArea dataOnly="0" labelOnly="1" outline="0" fieldPosition="0">
        <references count="5">
          <reference field="0" count="1" selected="0">
            <x v="13"/>
          </reference>
          <reference field="5" count="1" selected="0">
            <x v="214"/>
          </reference>
          <reference field="6" count="1" selected="0">
            <x v="227"/>
          </reference>
          <reference field="9" count="1">
            <x v="108"/>
          </reference>
          <reference field="11" count="1" selected="0">
            <x v="2734"/>
          </reference>
        </references>
      </pivotArea>
    </format>
    <format dxfId="4945">
      <pivotArea dataOnly="0" labelOnly="1" outline="0" fieldPosition="0">
        <references count="5">
          <reference field="0" count="1" selected="0">
            <x v="13"/>
          </reference>
          <reference field="5" count="1" selected="0">
            <x v="216"/>
          </reference>
          <reference field="6" count="1" selected="0">
            <x v="228"/>
          </reference>
          <reference field="9" count="1">
            <x v="109"/>
          </reference>
          <reference field="11" count="1" selected="0">
            <x v="2716"/>
          </reference>
        </references>
      </pivotArea>
    </format>
    <format dxfId="4944">
      <pivotArea dataOnly="0" labelOnly="1" outline="0" fieldPosition="0">
        <references count="5">
          <reference field="0" count="1" selected="0">
            <x v="12"/>
          </reference>
          <reference field="5" count="1" selected="0">
            <x v="123"/>
          </reference>
          <reference field="6" count="1" selected="0">
            <x v="229"/>
          </reference>
          <reference field="9" count="1">
            <x v="110"/>
          </reference>
          <reference field="11" count="1" selected="0">
            <x v="2101"/>
          </reference>
        </references>
      </pivotArea>
    </format>
    <format dxfId="4943">
      <pivotArea dataOnly="0" labelOnly="1" outline="0" fieldPosition="0">
        <references count="5">
          <reference field="0" count="1" selected="0">
            <x v="4"/>
          </reference>
          <reference field="5" count="1" selected="0">
            <x v="200"/>
          </reference>
          <reference field="6" count="1" selected="0">
            <x v="230"/>
          </reference>
          <reference field="9" count="1">
            <x v="112"/>
          </reference>
          <reference field="11" count="1" selected="0">
            <x v="1505"/>
          </reference>
        </references>
      </pivotArea>
    </format>
    <format dxfId="4942">
      <pivotArea dataOnly="0" labelOnly="1" outline="0" fieldPosition="0">
        <references count="5">
          <reference field="0" count="1" selected="0">
            <x v="4"/>
          </reference>
          <reference field="5" count="1" selected="0">
            <x v="200"/>
          </reference>
          <reference field="6" count="1" selected="0">
            <x v="230"/>
          </reference>
          <reference field="9" count="1">
            <x v="112"/>
          </reference>
          <reference field="11" count="1" selected="0">
            <x v="1657"/>
          </reference>
        </references>
      </pivotArea>
    </format>
    <format dxfId="4941">
      <pivotArea dataOnly="0" labelOnly="1" outline="0" fieldPosition="0">
        <references count="5">
          <reference field="0" count="1" selected="0">
            <x v="8"/>
          </reference>
          <reference field="5" count="1" selected="0">
            <x v="188"/>
          </reference>
          <reference field="6" count="1" selected="0">
            <x v="231"/>
          </reference>
          <reference field="9" count="1">
            <x v="113"/>
          </reference>
          <reference field="11" count="1" selected="0">
            <x v="1373"/>
          </reference>
        </references>
      </pivotArea>
    </format>
    <format dxfId="4940">
      <pivotArea dataOnly="0" labelOnly="1" outline="0" fieldPosition="0">
        <references count="5">
          <reference field="0" count="1" selected="0">
            <x v="7"/>
          </reference>
          <reference field="5" count="1" selected="0">
            <x v="158"/>
          </reference>
          <reference field="6" count="1" selected="0">
            <x v="232"/>
          </reference>
          <reference field="9" count="1">
            <x v="114"/>
          </reference>
          <reference field="11" count="1" selected="0">
            <x v="1068"/>
          </reference>
        </references>
      </pivotArea>
    </format>
    <format dxfId="4939">
      <pivotArea dataOnly="0" labelOnly="1" outline="0" fieldPosition="0">
        <references count="5">
          <reference field="0" count="1" selected="0">
            <x v="5"/>
          </reference>
          <reference field="5" count="1" selected="0">
            <x v="108"/>
          </reference>
          <reference field="6" count="1" selected="0">
            <x v="233"/>
          </reference>
          <reference field="9" count="1">
            <x v="115"/>
          </reference>
          <reference field="11" count="1" selected="0">
            <x v="481"/>
          </reference>
        </references>
      </pivotArea>
    </format>
    <format dxfId="4938">
      <pivotArea dataOnly="0" labelOnly="1" outline="0" fieldPosition="0">
        <references count="5">
          <reference field="0" count="1" selected="0">
            <x v="7"/>
          </reference>
          <reference field="5" count="1" selected="0">
            <x v="168"/>
          </reference>
          <reference field="6" count="1" selected="0">
            <x v="234"/>
          </reference>
          <reference field="9" count="1">
            <x v="116"/>
          </reference>
          <reference field="11" count="1" selected="0">
            <x v="975"/>
          </reference>
        </references>
      </pivotArea>
    </format>
    <format dxfId="4937">
      <pivotArea dataOnly="0" labelOnly="1" outline="0" fieldPosition="0">
        <references count="5">
          <reference field="0" count="1" selected="0">
            <x v="9"/>
          </reference>
          <reference field="5" count="1" selected="0">
            <x v="223"/>
          </reference>
          <reference field="6" count="1" selected="0">
            <x v="235"/>
          </reference>
          <reference field="9" count="1">
            <x v="118"/>
          </reference>
          <reference field="11" count="1" selected="0">
            <x v="1697"/>
          </reference>
        </references>
      </pivotArea>
    </format>
    <format dxfId="4936">
      <pivotArea dataOnly="0" labelOnly="1" outline="0" fieldPosition="0">
        <references count="5">
          <reference field="0" count="1" selected="0">
            <x v="9"/>
          </reference>
          <reference field="5" count="1" selected="0">
            <x v="223"/>
          </reference>
          <reference field="6" count="1" selected="0">
            <x v="235"/>
          </reference>
          <reference field="9" count="1">
            <x v="118"/>
          </reference>
          <reference field="11" count="1" selected="0">
            <x v="1871"/>
          </reference>
        </references>
      </pivotArea>
    </format>
    <format dxfId="4935">
      <pivotArea dataOnly="0" labelOnly="1" outline="0" fieldPosition="0">
        <references count="5">
          <reference field="0" count="1" selected="0">
            <x v="5"/>
          </reference>
          <reference field="5" count="1" selected="0">
            <x v="104"/>
          </reference>
          <reference field="6" count="1" selected="0">
            <x v="236"/>
          </reference>
          <reference field="9" count="1">
            <x v="117"/>
          </reference>
          <reference field="11" count="1" selected="0">
            <x v="654"/>
          </reference>
        </references>
      </pivotArea>
    </format>
    <format dxfId="4934">
      <pivotArea dataOnly="0" labelOnly="1" outline="0" fieldPosition="0">
        <references count="5">
          <reference field="0" count="1" selected="0">
            <x v="12"/>
          </reference>
          <reference field="5" count="1" selected="0">
            <x v="249"/>
          </reference>
          <reference field="6" count="1" selected="0">
            <x v="237"/>
          </reference>
          <reference field="9" count="1">
            <x v="120"/>
          </reference>
          <reference field="11" count="1" selected="0">
            <x v="2026"/>
          </reference>
        </references>
      </pivotArea>
    </format>
    <format dxfId="4933">
      <pivotArea dataOnly="0" labelOnly="1" outline="0" fieldPosition="0">
        <references count="5">
          <reference field="0" count="1" selected="0">
            <x v="12"/>
          </reference>
          <reference field="5" count="1" selected="0">
            <x v="249"/>
          </reference>
          <reference field="6" count="1" selected="0">
            <x v="237"/>
          </reference>
          <reference field="9" count="1">
            <x v="120"/>
          </reference>
          <reference field="11" count="1" selected="0">
            <x v="2576"/>
          </reference>
        </references>
      </pivotArea>
    </format>
    <format dxfId="4932">
      <pivotArea dataOnly="0" labelOnly="1" outline="0" fieldPosition="0">
        <references count="5">
          <reference field="0" count="1" selected="0">
            <x v="12"/>
          </reference>
          <reference field="5" count="1" selected="0">
            <x v="242"/>
          </reference>
          <reference field="6" count="1" selected="0">
            <x v="238"/>
          </reference>
          <reference field="9" count="1">
            <x v="121"/>
          </reference>
          <reference field="11" count="1" selected="0">
            <x v="2092"/>
          </reference>
        </references>
      </pivotArea>
    </format>
    <format dxfId="4931">
      <pivotArea dataOnly="0" labelOnly="1" outline="0" fieldPosition="0">
        <references count="5">
          <reference field="0" count="1" selected="0">
            <x v="5"/>
          </reference>
          <reference field="5" count="1" selected="0">
            <x v="100"/>
          </reference>
          <reference field="6" count="1" selected="0">
            <x v="239"/>
          </reference>
          <reference field="9" count="1">
            <x v="124"/>
          </reference>
          <reference field="11" count="1" selected="0">
            <x v="624"/>
          </reference>
        </references>
      </pivotArea>
    </format>
    <format dxfId="4930">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383"/>
          </reference>
        </references>
      </pivotArea>
    </format>
    <format dxfId="4929">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1"/>
          </reference>
        </references>
      </pivotArea>
    </format>
    <format dxfId="4928">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2"/>
          </reference>
        </references>
      </pivotArea>
    </format>
    <format dxfId="4927">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3"/>
          </reference>
        </references>
      </pivotArea>
    </format>
    <format dxfId="4926">
      <pivotArea dataOnly="0" labelOnly="1" outline="0" fieldPosition="0">
        <references count="5">
          <reference field="0" count="1" selected="0">
            <x v="3"/>
          </reference>
          <reference field="5" count="1" selected="0">
            <x v="91"/>
          </reference>
          <reference field="6" count="1" selected="0">
            <x v="241"/>
          </reference>
          <reference field="9" count="1">
            <x v="128"/>
          </reference>
          <reference field="11" count="1" selected="0">
            <x v="318"/>
          </reference>
        </references>
      </pivotArea>
    </format>
    <format dxfId="4925">
      <pivotArea dataOnly="0" labelOnly="1" outline="0" fieldPosition="0">
        <references count="5">
          <reference field="0" count="1" selected="0">
            <x v="3"/>
          </reference>
          <reference field="5" count="1" selected="0">
            <x v="91"/>
          </reference>
          <reference field="6" count="1" selected="0">
            <x v="241"/>
          </reference>
          <reference field="9" count="1">
            <x v="128"/>
          </reference>
          <reference field="11" count="1" selected="0">
            <x v="424"/>
          </reference>
        </references>
      </pivotArea>
    </format>
    <format dxfId="4924">
      <pivotArea dataOnly="0" labelOnly="1" outline="0" fieldPosition="0">
        <references count="5">
          <reference field="0" count="1" selected="0">
            <x v="8"/>
          </reference>
          <reference field="5" count="1" selected="0">
            <x v="184"/>
          </reference>
          <reference field="6" count="1" selected="0">
            <x v="242"/>
          </reference>
          <reference field="9" count="1">
            <x v="129"/>
          </reference>
          <reference field="11" count="1" selected="0">
            <x v="1378"/>
          </reference>
        </references>
      </pivotArea>
    </format>
    <format dxfId="4923">
      <pivotArea dataOnly="0" labelOnly="1" outline="0" fieldPosition="0">
        <references count="5">
          <reference field="0" count="1" selected="0">
            <x v="6"/>
          </reference>
          <reference field="5" count="1" selected="0">
            <x v="144"/>
          </reference>
          <reference field="6" count="1" selected="0">
            <x v="243"/>
          </reference>
          <reference field="9" count="1">
            <x v="130"/>
          </reference>
          <reference field="11" count="1" selected="0">
            <x v="877"/>
          </reference>
        </references>
      </pivotArea>
    </format>
    <format dxfId="4922">
      <pivotArea dataOnly="0" labelOnly="1" outline="0" fieldPosition="0">
        <references count="5">
          <reference field="0" count="1" selected="0">
            <x v="12"/>
          </reference>
          <reference field="5" count="1" selected="0">
            <x v="239"/>
          </reference>
          <reference field="6" count="1" selected="0">
            <x v="244"/>
          </reference>
          <reference field="9" count="1">
            <x v="131"/>
          </reference>
          <reference field="11" count="1" selected="0">
            <x v="2094"/>
          </reference>
        </references>
      </pivotArea>
    </format>
    <format dxfId="4921">
      <pivotArea dataOnly="0" labelOnly="1" outline="0" fieldPosition="0">
        <references count="5">
          <reference field="0" count="1" selected="0">
            <x v="12"/>
          </reference>
          <reference field="5" count="1" selected="0">
            <x v="239"/>
          </reference>
          <reference field="6" count="1" selected="0">
            <x v="244"/>
          </reference>
          <reference field="9" count="1">
            <x v="131"/>
          </reference>
          <reference field="11" count="1" selected="0">
            <x v="2659"/>
          </reference>
        </references>
      </pivotArea>
    </format>
    <format dxfId="4920">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105"/>
          </reference>
        </references>
      </pivotArea>
    </format>
    <format dxfId="4919">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137"/>
          </reference>
        </references>
      </pivotArea>
    </format>
    <format dxfId="4918">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648"/>
          </reference>
        </references>
      </pivotArea>
    </format>
    <format dxfId="4917">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649"/>
          </reference>
        </references>
      </pivotArea>
    </format>
    <format dxfId="4916">
      <pivotArea dataOnly="0" labelOnly="1" outline="0" fieldPosition="0">
        <references count="5">
          <reference field="0" count="1" selected="0">
            <x v="6"/>
          </reference>
          <reference field="5" count="1" selected="0">
            <x v="149"/>
          </reference>
          <reference field="6" count="1" selected="0">
            <x v="246"/>
          </reference>
          <reference field="9" count="1">
            <x v="134"/>
          </reference>
          <reference field="11" count="1" selected="0">
            <x v="840"/>
          </reference>
        </references>
      </pivotArea>
    </format>
    <format dxfId="4915">
      <pivotArea dataOnly="0" labelOnly="1" outline="0" fieldPosition="0">
        <references count="5">
          <reference field="0" count="1" selected="0">
            <x v="12"/>
          </reference>
          <reference field="5" count="1" selected="0">
            <x v="138"/>
          </reference>
          <reference field="6" count="1" selected="0">
            <x v="247"/>
          </reference>
          <reference field="9" count="1">
            <x v="137"/>
          </reference>
          <reference field="11" count="1" selected="0">
            <x v="2023"/>
          </reference>
        </references>
      </pivotArea>
    </format>
    <format dxfId="4914">
      <pivotArea dataOnly="0" labelOnly="1" outline="0" fieldPosition="0">
        <references count="5">
          <reference field="0" count="1" selected="0">
            <x v="13"/>
          </reference>
          <reference field="5" count="1" selected="0">
            <x v="213"/>
          </reference>
          <reference field="6" count="1" selected="0">
            <x v="248"/>
          </reference>
          <reference field="9" count="1">
            <x v="138"/>
          </reference>
          <reference field="11" count="1" selected="0">
            <x v="2674"/>
          </reference>
        </references>
      </pivotArea>
    </format>
    <format dxfId="4913">
      <pivotArea dataOnly="0" labelOnly="1" outline="0" fieldPosition="0">
        <references count="5">
          <reference field="0" count="1" selected="0">
            <x v="7"/>
          </reference>
          <reference field="5" count="1" selected="0">
            <x v="164"/>
          </reference>
          <reference field="6" count="1" selected="0">
            <x v="249"/>
          </reference>
          <reference field="9" count="1">
            <x v="139"/>
          </reference>
          <reference field="11" count="1" selected="0">
            <x v="1057"/>
          </reference>
        </references>
      </pivotArea>
    </format>
    <format dxfId="4912">
      <pivotArea dataOnly="0" labelOnly="1" outline="0" fieldPosition="0">
        <references count="5">
          <reference field="0" count="1" selected="0">
            <x v="1"/>
          </reference>
          <reference field="5" count="1" selected="0">
            <x v="70"/>
          </reference>
          <reference field="6" count="1" selected="0">
            <x v="250"/>
          </reference>
          <reference field="9" count="1">
            <x v="141"/>
          </reference>
          <reference field="11" count="1" selected="0">
            <x v="83"/>
          </reference>
        </references>
      </pivotArea>
    </format>
    <format dxfId="4911">
      <pivotArea dataOnly="0" labelOnly="1" outline="0" fieldPosition="0">
        <references count="5">
          <reference field="0" count="1" selected="0">
            <x v="1"/>
          </reference>
          <reference field="5" count="1" selected="0">
            <x v="70"/>
          </reference>
          <reference field="6" count="1" selected="0">
            <x v="250"/>
          </reference>
          <reference field="9" count="1">
            <x v="141"/>
          </reference>
          <reference field="11" count="1" selected="0">
            <x v="102"/>
          </reference>
        </references>
      </pivotArea>
    </format>
    <format dxfId="4910">
      <pivotArea dataOnly="0" labelOnly="1" outline="0" fieldPosition="0">
        <references count="5">
          <reference field="0" count="1" selected="0">
            <x v="7"/>
          </reference>
          <reference field="5" count="1" selected="0">
            <x v="160"/>
          </reference>
          <reference field="6" count="1" selected="0">
            <x v="251"/>
          </reference>
          <reference field="9" count="1">
            <x v="143"/>
          </reference>
          <reference field="11" count="1" selected="0">
            <x v="974"/>
          </reference>
        </references>
      </pivotArea>
    </format>
    <format dxfId="4909">
      <pivotArea dataOnly="0" labelOnly="1" outline="0" fieldPosition="0">
        <references count="5">
          <reference field="0" count="1" selected="0">
            <x v="3"/>
          </reference>
          <reference field="5" count="1" selected="0">
            <x v="85"/>
          </reference>
          <reference field="6" count="1" selected="0">
            <x v="252"/>
          </reference>
          <reference field="9" count="1">
            <x v="144"/>
          </reference>
          <reference field="11" count="1" selected="0">
            <x v="370"/>
          </reference>
        </references>
      </pivotArea>
    </format>
    <format dxfId="4908">
      <pivotArea dataOnly="0" labelOnly="1" outline="0" fieldPosition="0">
        <references count="5">
          <reference field="0" count="1" selected="0">
            <x v="3"/>
          </reference>
          <reference field="5" count="1" selected="0">
            <x v="85"/>
          </reference>
          <reference field="6" count="1" selected="0">
            <x v="252"/>
          </reference>
          <reference field="9" count="1">
            <x v="144"/>
          </reference>
          <reference field="11" count="1" selected="0">
            <x v="373"/>
          </reference>
        </references>
      </pivotArea>
    </format>
    <format dxfId="4907">
      <pivotArea dataOnly="0" labelOnly="1" outline="0" fieldPosition="0">
        <references count="5">
          <reference field="0" count="1" selected="0">
            <x v="8"/>
          </reference>
          <reference field="5" count="1" selected="0">
            <x v="192"/>
          </reference>
          <reference field="6" count="1" selected="0">
            <x v="253"/>
          </reference>
          <reference field="9" count="1">
            <x v="145"/>
          </reference>
          <reference field="11" count="1" selected="0">
            <x v="1230"/>
          </reference>
        </references>
      </pivotArea>
    </format>
    <format dxfId="4906">
      <pivotArea dataOnly="0" labelOnly="1" outline="0" fieldPosition="0">
        <references count="5">
          <reference field="0" count="1" selected="0">
            <x v="8"/>
          </reference>
          <reference field="5" count="1" selected="0">
            <x v="192"/>
          </reference>
          <reference field="6" count="1" selected="0">
            <x v="253"/>
          </reference>
          <reference field="9" count="1">
            <x v="145"/>
          </reference>
          <reference field="11" count="1" selected="0">
            <x v="1463"/>
          </reference>
        </references>
      </pivotArea>
    </format>
    <format dxfId="4905">
      <pivotArea dataOnly="0" labelOnly="1" outline="0" fieldPosition="0">
        <references count="5">
          <reference field="0" count="1" selected="0">
            <x v="8"/>
          </reference>
          <reference field="5" count="1" selected="0">
            <x v="193"/>
          </reference>
          <reference field="6" count="1" selected="0">
            <x v="254"/>
          </reference>
          <reference field="9" count="1">
            <x v="146"/>
          </reference>
          <reference field="11" count="1" selected="0">
            <x v="1218"/>
          </reference>
        </references>
      </pivotArea>
    </format>
    <format dxfId="4904">
      <pivotArea dataOnly="0" labelOnly="1" outline="0" fieldPosition="0">
        <references count="5">
          <reference field="0" count="1" selected="0">
            <x v="8"/>
          </reference>
          <reference field="5" count="1" selected="0">
            <x v="193"/>
          </reference>
          <reference field="6" count="1" selected="0">
            <x v="254"/>
          </reference>
          <reference field="9" count="1">
            <x v="146"/>
          </reference>
          <reference field="11" count="1" selected="0">
            <x v="1469"/>
          </reference>
        </references>
      </pivotArea>
    </format>
    <format dxfId="4903">
      <pivotArea dataOnly="0" labelOnly="1" outline="0" fieldPosition="0">
        <references count="5">
          <reference field="0" count="1" selected="0">
            <x v="4"/>
          </reference>
          <reference field="5" count="1" selected="0">
            <x v="202"/>
          </reference>
          <reference field="6" count="1" selected="0">
            <x v="255"/>
          </reference>
          <reference field="9" count="1">
            <x v="148"/>
          </reference>
          <reference field="11" count="1" selected="0">
            <x v="1507"/>
          </reference>
        </references>
      </pivotArea>
    </format>
    <format dxfId="4902">
      <pivotArea dataOnly="0" labelOnly="1" outline="0" fieldPosition="0">
        <references count="5">
          <reference field="0" count="1" selected="0">
            <x v="4"/>
          </reference>
          <reference field="5" count="1" selected="0">
            <x v="202"/>
          </reference>
          <reference field="6" count="1" selected="0">
            <x v="255"/>
          </reference>
          <reference field="9" count="1">
            <x v="148"/>
          </reference>
          <reference field="11" count="1" selected="0">
            <x v="1652"/>
          </reference>
        </references>
      </pivotArea>
    </format>
    <format dxfId="4901">
      <pivotArea dataOnly="0" labelOnly="1" outline="0" fieldPosition="0">
        <references count="5">
          <reference field="0" count="1" selected="0">
            <x v="12"/>
          </reference>
          <reference field="5" count="1" selected="0">
            <x v="114"/>
          </reference>
          <reference field="6" count="1" selected="0">
            <x v="256"/>
          </reference>
          <reference field="9" count="1">
            <x v="149"/>
          </reference>
          <reference field="11" count="1" selected="0">
            <x v="2138"/>
          </reference>
        </references>
      </pivotArea>
    </format>
    <format dxfId="4900">
      <pivotArea dataOnly="0" labelOnly="1" outline="0" fieldPosition="0">
        <references count="5">
          <reference field="0" count="1" selected="0">
            <x v="5"/>
          </reference>
          <reference field="5" count="1" selected="0">
            <x v="109"/>
          </reference>
          <reference field="6" count="1" selected="0">
            <x v="257"/>
          </reference>
          <reference field="9" count="1">
            <x v="150"/>
          </reference>
          <reference field="11" count="1" selected="0">
            <x v="492"/>
          </reference>
        </references>
      </pivotArea>
    </format>
    <format dxfId="4899">
      <pivotArea dataOnly="0" labelOnly="1" outline="0" fieldPosition="0">
        <references count="5">
          <reference field="0" count="1" selected="0">
            <x v="9"/>
          </reference>
          <reference field="5" count="1" selected="0">
            <x v="218"/>
          </reference>
          <reference field="6" count="1" selected="0">
            <x v="258"/>
          </reference>
          <reference field="9" count="1">
            <x v="151"/>
          </reference>
          <reference field="11" count="1" selected="0">
            <x v="1776"/>
          </reference>
        </references>
      </pivotArea>
    </format>
    <format dxfId="4898">
      <pivotArea dataOnly="0" labelOnly="1" outline="0" fieldPosition="0">
        <references count="5">
          <reference field="0" count="1" selected="0">
            <x v="3"/>
          </reference>
          <reference field="5" count="1" selected="0">
            <x v="84"/>
          </reference>
          <reference field="6" count="1" selected="0">
            <x v="259"/>
          </reference>
          <reference field="9" count="1">
            <x v="152"/>
          </reference>
          <reference field="11" count="1" selected="0">
            <x v="358"/>
          </reference>
        </references>
      </pivotArea>
    </format>
    <format dxfId="4897">
      <pivotArea dataOnly="0" labelOnly="1" outline="0" fieldPosition="0">
        <references count="5">
          <reference field="0" count="1" selected="0">
            <x v="12"/>
          </reference>
          <reference field="5" count="1" selected="0">
            <x v="253"/>
          </reference>
          <reference field="6" count="1" selected="0">
            <x v="260"/>
          </reference>
          <reference field="9" count="1">
            <x v="153"/>
          </reference>
          <reference field="11" count="1" selected="0">
            <x v="2027"/>
          </reference>
        </references>
      </pivotArea>
    </format>
    <format dxfId="4896">
      <pivotArea dataOnly="0" labelOnly="1" outline="0" fieldPosition="0">
        <references count="5">
          <reference field="0" count="1" selected="0">
            <x v="4"/>
          </reference>
          <reference field="5" count="1" selected="0">
            <x v="11"/>
          </reference>
          <reference field="6" count="1" selected="0">
            <x v="261"/>
          </reference>
          <reference field="9" count="1">
            <x v="154"/>
          </reference>
          <reference field="11" count="1" selected="0">
            <x v="1559"/>
          </reference>
        </references>
      </pivotArea>
    </format>
    <format dxfId="4895">
      <pivotArea dataOnly="0" labelOnly="1" outline="0" fieldPosition="0">
        <references count="5">
          <reference field="0" count="1" selected="0">
            <x v="3"/>
          </reference>
          <reference field="5" count="1" selected="0">
            <x v="83"/>
          </reference>
          <reference field="6" count="1" selected="0">
            <x v="262"/>
          </reference>
          <reference field="9" count="1">
            <x v="155"/>
          </reference>
          <reference field="11" count="1" selected="0">
            <x v="327"/>
          </reference>
        </references>
      </pivotArea>
    </format>
    <format dxfId="4894">
      <pivotArea dataOnly="0" labelOnly="1" outline="0" fieldPosition="0">
        <references count="5">
          <reference field="0" count="1" selected="0">
            <x v="3"/>
          </reference>
          <reference field="5" count="1" selected="0">
            <x v="83"/>
          </reference>
          <reference field="6" count="1" selected="0">
            <x v="262"/>
          </reference>
          <reference field="9" count="1">
            <x v="156"/>
          </reference>
          <reference field="11" count="1" selected="0">
            <x v="419"/>
          </reference>
        </references>
      </pivotArea>
    </format>
    <format dxfId="4893">
      <pivotArea dataOnly="0" labelOnly="1" outline="0" fieldPosition="0">
        <references count="5">
          <reference field="0" count="1" selected="0">
            <x v="13"/>
          </reference>
          <reference field="5" count="1" selected="0">
            <x v="215"/>
          </reference>
          <reference field="6" count="1" selected="0">
            <x v="263"/>
          </reference>
          <reference field="9" count="1">
            <x v="157"/>
          </reference>
          <reference field="11" count="1" selected="0">
            <x v="2675"/>
          </reference>
        </references>
      </pivotArea>
    </format>
    <format dxfId="4892">
      <pivotArea dataOnly="0" labelOnly="1" outline="0" fieldPosition="0">
        <references count="5">
          <reference field="0" count="1" selected="0">
            <x v="12"/>
          </reference>
          <reference field="5" count="1" selected="0">
            <x v="133"/>
          </reference>
          <reference field="6" count="1" selected="0">
            <x v="264"/>
          </reference>
          <reference field="9" count="1">
            <x v="158"/>
          </reference>
          <reference field="11" count="1" selected="0">
            <x v="2012"/>
          </reference>
        </references>
      </pivotArea>
    </format>
    <format dxfId="4891">
      <pivotArea dataOnly="0" labelOnly="1" outline="0" fieldPosition="0">
        <references count="5">
          <reference field="0" count="1" selected="0">
            <x v="12"/>
          </reference>
          <reference field="5" count="1" selected="0">
            <x v="133"/>
          </reference>
          <reference field="6" count="1" selected="0">
            <x v="264"/>
          </reference>
          <reference field="9" count="1">
            <x v="158"/>
          </reference>
          <reference field="11" count="1" selected="0">
            <x v="2139"/>
          </reference>
        </references>
      </pivotArea>
    </format>
    <format dxfId="4890">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6"/>
          </reference>
        </references>
      </pivotArea>
    </format>
    <format dxfId="4889">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7"/>
          </reference>
        </references>
      </pivotArea>
    </format>
    <format dxfId="4888">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8"/>
          </reference>
        </references>
      </pivotArea>
    </format>
    <format dxfId="4887">
      <pivotArea dataOnly="0" labelOnly="1" outline="0" fieldPosition="0">
        <references count="5">
          <reference field="0" count="1" selected="0">
            <x v="6"/>
          </reference>
          <reference field="5" count="1" selected="0">
            <x v="154"/>
          </reference>
          <reference field="6" count="1" selected="0">
            <x v="266"/>
          </reference>
          <reference field="9" count="1">
            <x v="160"/>
          </reference>
          <reference field="11" count="1" selected="0">
            <x v="898"/>
          </reference>
        </references>
      </pivotArea>
    </format>
    <format dxfId="4886">
      <pivotArea dataOnly="0" labelOnly="1" outline="0" fieldPosition="0">
        <references count="5">
          <reference field="0" count="1" selected="0">
            <x v="13"/>
          </reference>
          <reference field="5" count="1" selected="0">
            <x v="217"/>
          </reference>
          <reference field="6" count="1" selected="0">
            <x v="267"/>
          </reference>
          <reference field="9" count="1">
            <x v="161"/>
          </reference>
          <reference field="11" count="1" selected="0">
            <x v="2669"/>
          </reference>
        </references>
      </pivotArea>
    </format>
    <format dxfId="4885">
      <pivotArea dataOnly="0" labelOnly="1" outline="0" fieldPosition="0">
        <references count="5">
          <reference field="0" count="1" selected="0">
            <x v="13"/>
          </reference>
          <reference field="5" count="1" selected="0">
            <x v="217"/>
          </reference>
          <reference field="6" count="1" selected="0">
            <x v="267"/>
          </reference>
          <reference field="9" count="1">
            <x v="254"/>
          </reference>
          <reference field="11" count="1" selected="0">
            <x v="2733"/>
          </reference>
        </references>
      </pivotArea>
    </format>
    <format dxfId="4884">
      <pivotArea dataOnly="0" labelOnly="1" outline="0" fieldPosition="0">
        <references count="5">
          <reference field="0" count="1" selected="0">
            <x v="7"/>
          </reference>
          <reference field="5" count="1" selected="0">
            <x v="379"/>
          </reference>
          <reference field="6" count="1" selected="0">
            <x v="268"/>
          </reference>
          <reference field="9" count="1">
            <x v="162"/>
          </reference>
          <reference field="11" count="1" selected="0">
            <x v="1053"/>
          </reference>
        </references>
      </pivotArea>
    </format>
    <format dxfId="4883">
      <pivotArea dataOnly="0" labelOnly="1" outline="0" fieldPosition="0">
        <references count="5">
          <reference field="0" count="1" selected="0">
            <x v="12"/>
          </reference>
          <reference field="5" count="1" selected="0">
            <x v="247"/>
          </reference>
          <reference field="6" count="1" selected="0">
            <x v="269"/>
          </reference>
          <reference field="9" count="1">
            <x v="163"/>
          </reference>
          <reference field="11" count="1" selected="0">
            <x v="2113"/>
          </reference>
        </references>
      </pivotArea>
    </format>
    <format dxfId="4882">
      <pivotArea dataOnly="0" labelOnly="1" outline="0" fieldPosition="0">
        <references count="5">
          <reference field="0" count="1" selected="0">
            <x v="12"/>
          </reference>
          <reference field="5" count="1" selected="0">
            <x v="375"/>
          </reference>
          <reference field="6" count="1" selected="0">
            <x v="270"/>
          </reference>
          <reference field="9" count="1">
            <x v="166"/>
          </reference>
          <reference field="11" count="1" selected="0">
            <x v="2398"/>
          </reference>
        </references>
      </pivotArea>
    </format>
    <format dxfId="4881">
      <pivotArea dataOnly="0" labelOnly="1" outline="0" fieldPosition="0">
        <references count="5">
          <reference field="0" count="1" selected="0">
            <x v="12"/>
          </reference>
          <reference field="5" count="1" selected="0">
            <x v="389"/>
          </reference>
          <reference field="6" count="1" selected="0">
            <x v="271"/>
          </reference>
          <reference field="9" count="1">
            <x v="167"/>
          </reference>
          <reference field="11" count="1" selected="0">
            <x v="2403"/>
          </reference>
        </references>
      </pivotArea>
    </format>
    <format dxfId="4880">
      <pivotArea dataOnly="0" labelOnly="1" outline="0" fieldPosition="0">
        <references count="5">
          <reference field="0" count="1" selected="0">
            <x v="12"/>
          </reference>
          <reference field="5" count="1" selected="0">
            <x v="389"/>
          </reference>
          <reference field="6" count="1" selected="0">
            <x v="271"/>
          </reference>
          <reference field="9" count="1">
            <x v="167"/>
          </reference>
          <reference field="11" count="1" selected="0">
            <x v="2418"/>
          </reference>
        </references>
      </pivotArea>
    </format>
    <format dxfId="4879">
      <pivotArea dataOnly="0" labelOnly="1" outline="0" fieldPosition="0">
        <references count="5">
          <reference field="0" count="1" selected="0">
            <x v="8"/>
          </reference>
          <reference field="5" count="1" selected="0">
            <x v="179"/>
          </reference>
          <reference field="6" count="1" selected="0">
            <x v="272"/>
          </reference>
          <reference field="9" count="1">
            <x v="168"/>
          </reference>
          <reference field="11" count="1" selected="0">
            <x v="1219"/>
          </reference>
        </references>
      </pivotArea>
    </format>
    <format dxfId="4878">
      <pivotArea dataOnly="0" labelOnly="1" outline="0" fieldPosition="0">
        <references count="5">
          <reference field="0" count="1" selected="0">
            <x v="8"/>
          </reference>
          <reference field="5" count="1" selected="0">
            <x v="179"/>
          </reference>
          <reference field="6" count="1" selected="0">
            <x v="272"/>
          </reference>
          <reference field="9" count="1">
            <x v="168"/>
          </reference>
          <reference field="11" count="1" selected="0">
            <x v="1470"/>
          </reference>
        </references>
      </pivotArea>
    </format>
    <format dxfId="4877">
      <pivotArea dataOnly="0" labelOnly="1" outline="0" fieldPosition="0">
        <references count="5">
          <reference field="0" count="1" selected="0">
            <x v="5"/>
          </reference>
          <reference field="5" count="1" selected="0">
            <x v="95"/>
          </reference>
          <reference field="6" count="1" selected="0">
            <x v="273"/>
          </reference>
          <reference field="9" count="1">
            <x v="170"/>
          </reference>
          <reference field="11" count="1" selected="0">
            <x v="500"/>
          </reference>
        </references>
      </pivotArea>
    </format>
    <format dxfId="4876">
      <pivotArea dataOnly="0" labelOnly="1" outline="0" fieldPosition="0">
        <references count="5">
          <reference field="0" count="1" selected="0">
            <x v="0"/>
          </reference>
          <reference field="5" count="1" selected="0">
            <x v="68"/>
          </reference>
          <reference field="6" count="1" selected="0">
            <x v="274"/>
          </reference>
          <reference field="9" count="1">
            <x v="172"/>
          </reference>
          <reference field="11" count="1" selected="0">
            <x v="2"/>
          </reference>
        </references>
      </pivotArea>
    </format>
    <format dxfId="4875">
      <pivotArea dataOnly="0" labelOnly="1" outline="0" fieldPosition="0">
        <references count="5">
          <reference field="0" count="1" selected="0">
            <x v="0"/>
          </reference>
          <reference field="5" count="1" selected="0">
            <x v="68"/>
          </reference>
          <reference field="6" count="1" selected="0">
            <x v="274"/>
          </reference>
          <reference field="9" count="1">
            <x v="172"/>
          </reference>
          <reference field="11" count="1" selected="0">
            <x v="65"/>
          </reference>
        </references>
      </pivotArea>
    </format>
    <format dxfId="4874">
      <pivotArea dataOnly="0" labelOnly="1" outline="0" fieldPosition="0">
        <references count="5">
          <reference field="0" count="1" selected="0">
            <x v="6"/>
          </reference>
          <reference field="5" count="1" selected="0">
            <x v="146"/>
          </reference>
          <reference field="6" count="1" selected="0">
            <x v="275"/>
          </reference>
          <reference field="9" count="1">
            <x v="173"/>
          </reference>
          <reference field="11" count="1" selected="0">
            <x v="836"/>
          </reference>
        </references>
      </pivotArea>
    </format>
    <format dxfId="4873">
      <pivotArea dataOnly="0" labelOnly="1" outline="0" fieldPosition="0">
        <references count="5">
          <reference field="0" count="1" selected="0">
            <x v="6"/>
          </reference>
          <reference field="5" count="1" selected="0">
            <x v="146"/>
          </reference>
          <reference field="6" count="1" selected="0">
            <x v="275"/>
          </reference>
          <reference field="9" count="1">
            <x v="173"/>
          </reference>
          <reference field="11" count="1" selected="0">
            <x v="945"/>
          </reference>
        </references>
      </pivotArea>
    </format>
    <format dxfId="4872">
      <pivotArea dataOnly="0" labelOnly="1" outline="0" fieldPosition="0">
        <references count="5">
          <reference field="0" count="1" selected="0">
            <x v="6"/>
          </reference>
          <reference field="5" count="1" selected="0">
            <x v="155"/>
          </reference>
          <reference field="6" count="1" selected="0">
            <x v="276"/>
          </reference>
          <reference field="9" count="1">
            <x v="174"/>
          </reference>
          <reference field="11" count="1" selected="0">
            <x v="832"/>
          </reference>
        </references>
      </pivotArea>
    </format>
    <format dxfId="4871">
      <pivotArea dataOnly="0" labelOnly="1" outline="0" fieldPosition="0">
        <references count="5">
          <reference field="0" count="1" selected="0">
            <x v="6"/>
          </reference>
          <reference field="5" count="1" selected="0">
            <x v="155"/>
          </reference>
          <reference field="6" count="1" selected="0">
            <x v="276"/>
          </reference>
          <reference field="9" count="1">
            <x v="174"/>
          </reference>
          <reference field="11" count="1" selected="0">
            <x v="926"/>
          </reference>
        </references>
      </pivotArea>
    </format>
    <format dxfId="4870">
      <pivotArea dataOnly="0" labelOnly="1" outline="0" fieldPosition="0">
        <references count="5">
          <reference field="0" count="1" selected="0">
            <x v="12"/>
          </reference>
          <reference field="5" count="1" selected="0">
            <x v="130"/>
          </reference>
          <reference field="6" count="1" selected="0">
            <x v="277"/>
          </reference>
          <reference field="9" count="1">
            <x v="175"/>
          </reference>
          <reference field="11" count="1" selected="0">
            <x v="2022"/>
          </reference>
        </references>
      </pivotArea>
    </format>
    <format dxfId="4869">
      <pivotArea dataOnly="0" labelOnly="1" outline="0" fieldPosition="0">
        <references count="5">
          <reference field="0" count="1" selected="0">
            <x v="4"/>
          </reference>
          <reference field="5" count="1" selected="0">
            <x v="209"/>
          </reference>
          <reference field="6" count="1" selected="0">
            <x v="278"/>
          </reference>
          <reference field="9" count="1">
            <x v="176"/>
          </reference>
          <reference field="11" count="1" selected="0">
            <x v="1537"/>
          </reference>
        </references>
      </pivotArea>
    </format>
    <format dxfId="4868">
      <pivotArea dataOnly="0" labelOnly="1" outline="0" fieldPosition="0">
        <references count="5">
          <reference field="0" count="1" selected="0">
            <x v="6"/>
          </reference>
          <reference field="5" count="1" selected="0">
            <x v="152"/>
          </reference>
          <reference field="6" count="1" selected="0">
            <x v="279"/>
          </reference>
          <reference field="9" count="1">
            <x v="177"/>
          </reference>
          <reference field="11" count="1" selected="0">
            <x v="841"/>
          </reference>
        </references>
      </pivotArea>
    </format>
    <format dxfId="4867">
      <pivotArea dataOnly="0" labelOnly="1" outline="0" fieldPosition="0">
        <references count="5">
          <reference field="0" count="1" selected="0">
            <x v="11"/>
          </reference>
          <reference field="5" count="1" selected="0">
            <x v="233"/>
          </reference>
          <reference field="6" count="1" selected="0">
            <x v="280"/>
          </reference>
          <reference field="9" count="1">
            <x v="178"/>
          </reference>
          <reference field="11" count="1" selected="0">
            <x v="1923"/>
          </reference>
        </references>
      </pivotArea>
    </format>
    <format dxfId="4866">
      <pivotArea dataOnly="0" labelOnly="1" outline="0" fieldPosition="0">
        <references count="5">
          <reference field="0" count="1" selected="0">
            <x v="11"/>
          </reference>
          <reference field="5" count="1" selected="0">
            <x v="233"/>
          </reference>
          <reference field="6" count="1" selected="0">
            <x v="280"/>
          </reference>
          <reference field="9" count="1">
            <x v="178"/>
          </reference>
          <reference field="11" count="1" selected="0">
            <x v="1970"/>
          </reference>
        </references>
      </pivotArea>
    </format>
    <format dxfId="4865">
      <pivotArea dataOnly="0" labelOnly="1" outline="0" fieldPosition="0">
        <references count="5">
          <reference field="0" count="1" selected="0">
            <x v="0"/>
          </reference>
          <reference field="5" count="1" selected="0">
            <x v="363"/>
          </reference>
          <reference field="6" count="1" selected="0">
            <x v="281"/>
          </reference>
          <reference field="9" count="1">
            <x v="179"/>
          </reference>
          <reference field="11" count="1" selected="0">
            <x v="4"/>
          </reference>
        </references>
      </pivotArea>
    </format>
    <format dxfId="4864">
      <pivotArea dataOnly="0" labelOnly="1" outline="0" fieldPosition="0">
        <references count="5">
          <reference field="0" count="1" selected="0">
            <x v="0"/>
          </reference>
          <reference field="5" count="1" selected="0">
            <x v="363"/>
          </reference>
          <reference field="6" count="1" selected="0">
            <x v="281"/>
          </reference>
          <reference field="9" count="1">
            <x v="2"/>
          </reference>
          <reference field="11" count="1" selected="0">
            <x v="68"/>
          </reference>
        </references>
      </pivotArea>
    </format>
    <format dxfId="4863">
      <pivotArea dataOnly="0" labelOnly="1" outline="0" fieldPosition="0">
        <references count="5">
          <reference field="0" count="1" selected="0">
            <x v="12"/>
          </reference>
          <reference field="5" count="1" selected="0">
            <x v="113"/>
          </reference>
          <reference field="6" count="1" selected="0">
            <x v="282"/>
          </reference>
          <reference field="9" count="1">
            <x v="180"/>
          </reference>
          <reference field="11" count="1" selected="0">
            <x v="2031"/>
          </reference>
        </references>
      </pivotArea>
    </format>
    <format dxfId="4862">
      <pivotArea dataOnly="0" labelOnly="1" outline="0" fieldPosition="0">
        <references count="5">
          <reference field="0" count="1" selected="0">
            <x v="12"/>
          </reference>
          <reference field="5" count="1" selected="0">
            <x v="113"/>
          </reference>
          <reference field="6" count="1" selected="0">
            <x v="282"/>
          </reference>
          <reference field="9" count="1">
            <x v="180"/>
          </reference>
          <reference field="11" count="1" selected="0">
            <x v="2572"/>
          </reference>
        </references>
      </pivotArea>
    </format>
    <format dxfId="4861">
      <pivotArea dataOnly="0" labelOnly="1" outline="0" fieldPosition="0">
        <references count="5">
          <reference field="0" count="1" selected="0">
            <x v="5"/>
          </reference>
          <reference field="5" count="1" selected="0">
            <x v="105"/>
          </reference>
          <reference field="6" count="1" selected="0">
            <x v="283"/>
          </reference>
          <reference field="9" count="1">
            <x v="181"/>
          </reference>
          <reference field="11" count="1" selected="0">
            <x v="503"/>
          </reference>
        </references>
      </pivotArea>
    </format>
    <format dxfId="4860">
      <pivotArea dataOnly="0" labelOnly="1" outline="0" fieldPosition="0">
        <references count="5">
          <reference field="0" count="1" selected="0">
            <x v="4"/>
          </reference>
          <reference field="5" count="1" selected="0">
            <x v="210"/>
          </reference>
          <reference field="6" count="1" selected="0">
            <x v="284"/>
          </reference>
          <reference field="9" count="1">
            <x v="182"/>
          </reference>
          <reference field="11" count="1" selected="0">
            <x v="1538"/>
          </reference>
        </references>
      </pivotArea>
    </format>
    <format dxfId="4859">
      <pivotArea dataOnly="0" labelOnly="1" outline="0" fieldPosition="0">
        <references count="5">
          <reference field="0" count="1" selected="0">
            <x v="12"/>
          </reference>
          <reference field="5" count="1" selected="0">
            <x v="120"/>
          </reference>
          <reference field="6" count="1" selected="0">
            <x v="285"/>
          </reference>
          <reference field="9" count="1">
            <x v="183"/>
          </reference>
          <reference field="11" count="1" selected="0">
            <x v="2392"/>
          </reference>
        </references>
      </pivotArea>
    </format>
    <format dxfId="4858">
      <pivotArea dataOnly="0" labelOnly="1" outline="0" fieldPosition="0">
        <references count="5">
          <reference field="0" count="1" selected="0">
            <x v="12"/>
          </reference>
          <reference field="5" count="1" selected="0">
            <x v="129"/>
          </reference>
          <reference field="6" count="1" selected="0">
            <x v="286"/>
          </reference>
          <reference field="9" count="1">
            <x v="184"/>
          </reference>
          <reference field="11" count="1" selected="0">
            <x v="2103"/>
          </reference>
        </references>
      </pivotArea>
    </format>
    <format dxfId="4857">
      <pivotArea dataOnly="0" labelOnly="1" outline="0" fieldPosition="0">
        <references count="5">
          <reference field="0" count="1" selected="0">
            <x v="9"/>
          </reference>
          <reference field="5" count="1" selected="0">
            <x v="221"/>
          </reference>
          <reference field="6" count="1" selected="0">
            <x v="287"/>
          </reference>
          <reference field="9" count="1">
            <x v="185"/>
          </reference>
          <reference field="11" count="1" selected="0">
            <x v="1746"/>
          </reference>
        </references>
      </pivotArea>
    </format>
    <format dxfId="4856">
      <pivotArea dataOnly="0" labelOnly="1" outline="0" fieldPosition="0">
        <references count="5">
          <reference field="0" count="1" selected="0">
            <x v="9"/>
          </reference>
          <reference field="5" count="1" selected="0">
            <x v="221"/>
          </reference>
          <reference field="6" count="1" selected="0">
            <x v="287"/>
          </reference>
          <reference field="9" count="1">
            <x v="185"/>
          </reference>
          <reference field="11" count="1" selected="0">
            <x v="1866"/>
          </reference>
        </references>
      </pivotArea>
    </format>
    <format dxfId="4855">
      <pivotArea dataOnly="0" labelOnly="1" outline="0" fieldPosition="0">
        <references count="5">
          <reference field="0" count="1" selected="0">
            <x v="9"/>
          </reference>
          <reference field="5" count="1" selected="0">
            <x v="222"/>
          </reference>
          <reference field="6" count="1" selected="0">
            <x v="288"/>
          </reference>
          <reference field="9" count="1">
            <x v="186"/>
          </reference>
          <reference field="11" count="1" selected="0">
            <x v="1692"/>
          </reference>
        </references>
      </pivotArea>
    </format>
    <format dxfId="4854">
      <pivotArea dataOnly="0" labelOnly="1" outline="0" fieldPosition="0">
        <references count="5">
          <reference field="0" count="1" selected="0">
            <x v="9"/>
          </reference>
          <reference field="5" count="1" selected="0">
            <x v="222"/>
          </reference>
          <reference field="6" count="1" selected="0">
            <x v="288"/>
          </reference>
          <reference field="9" count="1">
            <x v="186"/>
          </reference>
          <reference field="11" count="1" selected="0">
            <x v="1856"/>
          </reference>
        </references>
      </pivotArea>
    </format>
    <format dxfId="4853">
      <pivotArea dataOnly="0" labelOnly="1" outline="0" fieldPosition="0">
        <references count="5">
          <reference field="0" count="1" selected="0">
            <x v="3"/>
          </reference>
          <reference field="5" count="1" selected="0">
            <x v="86"/>
          </reference>
          <reference field="6" count="1" selected="0">
            <x v="289"/>
          </reference>
          <reference field="9" count="1">
            <x v="187"/>
          </reference>
          <reference field="11" count="1" selected="0">
            <x v="315"/>
          </reference>
        </references>
      </pivotArea>
    </format>
    <format dxfId="4852">
      <pivotArea dataOnly="0" labelOnly="1" outline="0" fieldPosition="0">
        <references count="5">
          <reference field="0" count="1" selected="0">
            <x v="3"/>
          </reference>
          <reference field="5" count="1" selected="0">
            <x v="86"/>
          </reference>
          <reference field="6" count="1" selected="0">
            <x v="289"/>
          </reference>
          <reference field="9" count="1">
            <x v="187"/>
          </reference>
          <reference field="11" count="1" selected="0">
            <x v="434"/>
          </reference>
        </references>
      </pivotArea>
    </format>
    <format dxfId="4851">
      <pivotArea dataOnly="0" labelOnly="1" outline="0" fieldPosition="0">
        <references count="5">
          <reference field="0" count="1" selected="0">
            <x v="4"/>
          </reference>
          <reference field="5" count="1" selected="0">
            <x v="195"/>
          </reference>
          <reference field="6" count="1" selected="0">
            <x v="290"/>
          </reference>
          <reference field="9" count="1">
            <x v="189"/>
          </reference>
          <reference field="11" count="1" selected="0">
            <x v="1510"/>
          </reference>
        </references>
      </pivotArea>
    </format>
    <format dxfId="4850">
      <pivotArea dataOnly="0" labelOnly="1" outline="0" fieldPosition="0">
        <references count="5">
          <reference field="0" count="1" selected="0">
            <x v="4"/>
          </reference>
          <reference field="5" count="1" selected="0">
            <x v="195"/>
          </reference>
          <reference field="6" count="1" selected="0">
            <x v="290"/>
          </reference>
          <reference field="9" count="1">
            <x v="190"/>
          </reference>
          <reference field="11" count="1" selected="0">
            <x v="1658"/>
          </reference>
        </references>
      </pivotArea>
    </format>
    <format dxfId="4849">
      <pivotArea dataOnly="0" labelOnly="1" outline="0" fieldPosition="0">
        <references count="5">
          <reference field="0" count="1" selected="0">
            <x v="9"/>
          </reference>
          <reference field="5" count="1" selected="0">
            <x v="220"/>
          </reference>
          <reference field="6" count="1" selected="0">
            <x v="291"/>
          </reference>
          <reference field="9" count="1">
            <x v="191"/>
          </reference>
          <reference field="11" count="1" selected="0">
            <x v="1756"/>
          </reference>
        </references>
      </pivotArea>
    </format>
    <format dxfId="4848">
      <pivotArea dataOnly="0" labelOnly="1" outline="0" fieldPosition="0">
        <references count="5">
          <reference field="0" count="1" selected="0">
            <x v="5"/>
          </reference>
          <reference field="5" count="1" selected="0">
            <x v="97"/>
          </reference>
          <reference field="6" count="1" selected="0">
            <x v="292"/>
          </reference>
          <reference field="9" count="1">
            <x v="192"/>
          </reference>
          <reference field="11" count="1" selected="0">
            <x v="532"/>
          </reference>
        </references>
      </pivotArea>
    </format>
    <format dxfId="4847">
      <pivotArea dataOnly="0" labelOnly="1" outline="0" fieldPosition="0">
        <references count="5">
          <reference field="0" count="1" selected="0">
            <x v="5"/>
          </reference>
          <reference field="5" count="1" selected="0">
            <x v="97"/>
          </reference>
          <reference field="6" count="1" selected="0">
            <x v="292"/>
          </reference>
          <reference field="9" count="1">
            <x v="192"/>
          </reference>
          <reference field="11" count="1" selected="0">
            <x v="737"/>
          </reference>
        </references>
      </pivotArea>
    </format>
    <format dxfId="4846">
      <pivotArea dataOnly="0" labelOnly="1" outline="0" fieldPosition="0">
        <references count="5">
          <reference field="0" count="1" selected="0">
            <x v="9"/>
          </reference>
          <reference field="5" count="1" selected="0">
            <x v="227"/>
          </reference>
          <reference field="6" count="1" selected="0">
            <x v="293"/>
          </reference>
          <reference field="9" count="1">
            <x v="194"/>
          </reference>
          <reference field="11" count="1" selected="0">
            <x v="1695"/>
          </reference>
        </references>
      </pivotArea>
    </format>
    <format dxfId="4845">
      <pivotArea dataOnly="0" labelOnly="1" outline="0" fieldPosition="0">
        <references count="5">
          <reference field="0" count="1" selected="0">
            <x v="9"/>
          </reference>
          <reference field="5" count="1" selected="0">
            <x v="227"/>
          </reference>
          <reference field="6" count="1" selected="0">
            <x v="293"/>
          </reference>
          <reference field="9" count="1">
            <x v="194"/>
          </reference>
          <reference field="11" count="1" selected="0">
            <x v="1869"/>
          </reference>
        </references>
      </pivotArea>
    </format>
    <format dxfId="4844">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029"/>
          </reference>
        </references>
      </pivotArea>
    </format>
    <format dxfId="4843">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065"/>
          </reference>
        </references>
      </pivotArea>
    </format>
    <format dxfId="4842">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323"/>
          </reference>
        </references>
      </pivotArea>
    </format>
    <format dxfId="4841">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582"/>
          </reference>
        </references>
      </pivotArea>
    </format>
    <format dxfId="4840">
      <pivotArea dataOnly="0" labelOnly="1" outline="0" fieldPosition="0">
        <references count="5">
          <reference field="0" count="1" selected="0">
            <x v="15"/>
          </reference>
          <reference field="5" count="1" selected="0">
            <x v="175"/>
          </reference>
          <reference field="6" count="1" selected="0">
            <x v="295"/>
          </reference>
          <reference field="9" count="1">
            <x v="196"/>
          </reference>
          <reference field="11" count="1" selected="0">
            <x v="1224"/>
          </reference>
        </references>
      </pivotArea>
    </format>
    <format dxfId="4839">
      <pivotArea dataOnly="0" labelOnly="1" outline="0" fieldPosition="0">
        <references count="5">
          <reference field="0" count="1" selected="0">
            <x v="15"/>
          </reference>
          <reference field="5" count="1" selected="0">
            <x v="175"/>
          </reference>
          <reference field="6" count="1" selected="0">
            <x v="295"/>
          </reference>
          <reference field="9" count="1">
            <x v="203"/>
          </reference>
          <reference field="11" count="1" selected="0">
            <x v="2845"/>
          </reference>
        </references>
      </pivotArea>
    </format>
    <format dxfId="4838">
      <pivotArea dataOnly="0" labelOnly="1" outline="0" fieldPosition="0">
        <references count="5">
          <reference field="0" count="1" selected="0">
            <x v="5"/>
          </reference>
          <reference field="5" count="1" selected="0">
            <x v="102"/>
          </reference>
          <reference field="6" count="1" selected="0">
            <x v="296"/>
          </reference>
          <reference field="9" count="1">
            <x v="197"/>
          </reference>
          <reference field="11" count="1" selected="0">
            <x v="628"/>
          </reference>
        </references>
      </pivotArea>
    </format>
    <format dxfId="4837">
      <pivotArea dataOnly="0" labelOnly="1" outline="0" fieldPosition="0">
        <references count="5">
          <reference field="0" count="1" selected="0">
            <x v="9"/>
          </reference>
          <reference field="5" count="1" selected="0">
            <x v="228"/>
          </reference>
          <reference field="6" count="1" selected="0">
            <x v="297"/>
          </reference>
          <reference field="9" count="1">
            <x v="199"/>
          </reference>
          <reference field="11" count="1" selected="0">
            <x v="1700"/>
          </reference>
        </references>
      </pivotArea>
    </format>
    <format dxfId="4836">
      <pivotArea dataOnly="0" labelOnly="1" outline="0" fieldPosition="0">
        <references count="5">
          <reference field="0" count="1" selected="0">
            <x v="6"/>
          </reference>
          <reference field="5" count="1" selected="0">
            <x v="150"/>
          </reference>
          <reference field="6" count="1" selected="0">
            <x v="298"/>
          </reference>
          <reference field="9" count="1">
            <x v="200"/>
          </reference>
          <reference field="11" count="1" selected="0">
            <x v="835"/>
          </reference>
        </references>
      </pivotArea>
    </format>
    <format dxfId="4835">
      <pivotArea dataOnly="0" labelOnly="1" outline="0" fieldPosition="0">
        <references count="5">
          <reference field="0" count="1" selected="0">
            <x v="6"/>
          </reference>
          <reference field="5" count="1" selected="0">
            <x v="150"/>
          </reference>
          <reference field="6" count="1" selected="0">
            <x v="298"/>
          </reference>
          <reference field="9" count="1">
            <x v="200"/>
          </reference>
          <reference field="11" count="1" selected="0">
            <x v="925"/>
          </reference>
        </references>
      </pivotArea>
    </format>
    <format dxfId="4834">
      <pivotArea dataOnly="0" labelOnly="1" outline="0" fieldPosition="0">
        <references count="5">
          <reference field="0" count="1" selected="0">
            <x v="12"/>
          </reference>
          <reference field="5" count="1" selected="0">
            <x v="119"/>
          </reference>
          <reference field="6" count="1" selected="0">
            <x v="299"/>
          </reference>
          <reference field="9" count="1">
            <x v="201"/>
          </reference>
          <reference field="11" count="1" selected="0">
            <x v="1988"/>
          </reference>
        </references>
      </pivotArea>
    </format>
    <format dxfId="4833">
      <pivotArea dataOnly="0" labelOnly="1" outline="0" fieldPosition="0">
        <references count="5">
          <reference field="0" count="1" selected="0">
            <x v="12"/>
          </reference>
          <reference field="5" count="1" selected="0">
            <x v="119"/>
          </reference>
          <reference field="6" count="1" selected="0">
            <x v="299"/>
          </reference>
          <reference field="9" count="1">
            <x v="201"/>
          </reference>
          <reference field="11" count="1" selected="0">
            <x v="2573"/>
          </reference>
        </references>
      </pivotArea>
    </format>
    <format dxfId="4832">
      <pivotArea dataOnly="0" labelOnly="1" outline="0" fieldPosition="0">
        <references count="5">
          <reference field="0" count="1" selected="0">
            <x v="5"/>
          </reference>
          <reference field="5" count="1" selected="0">
            <x v="374"/>
          </reference>
          <reference field="6" count="1" selected="0">
            <x v="300"/>
          </reference>
          <reference field="9" count="1">
            <x v="202"/>
          </reference>
          <reference field="11" count="1" selected="0">
            <x v="623"/>
          </reference>
        </references>
      </pivotArea>
    </format>
    <format dxfId="4831">
      <pivotArea dataOnly="0" labelOnly="1" outline="0" fieldPosition="0">
        <references count="5">
          <reference field="0" count="1" selected="0">
            <x v="15"/>
          </reference>
          <reference field="5" count="1" selected="0">
            <x v="169"/>
          </reference>
          <reference field="6" count="1" selected="0">
            <x v="301"/>
          </reference>
          <reference field="9" count="1">
            <x v="203"/>
          </reference>
          <reference field="11" count="1" selected="0">
            <x v="1233"/>
          </reference>
        </references>
      </pivotArea>
    </format>
    <format dxfId="4830">
      <pivotArea dataOnly="0" labelOnly="1" outline="0" fieldPosition="0">
        <references count="5">
          <reference field="0" count="1" selected="0">
            <x v="15"/>
          </reference>
          <reference field="5" count="1" selected="0">
            <x v="169"/>
          </reference>
          <reference field="6" count="1" selected="0">
            <x v="301"/>
          </reference>
          <reference field="9" count="1">
            <x v="203"/>
          </reference>
          <reference field="11" count="1" selected="0">
            <x v="2844"/>
          </reference>
        </references>
      </pivotArea>
    </format>
    <format dxfId="4829">
      <pivotArea dataOnly="0" labelOnly="1" outline="0" fieldPosition="0">
        <references count="5">
          <reference field="0" count="1" selected="0">
            <x v="6"/>
          </reference>
          <reference field="5" count="1" selected="0">
            <x v="143"/>
          </reference>
          <reference field="6" count="1" selected="0">
            <x v="302"/>
          </reference>
          <reference field="9" count="1">
            <x v="204"/>
          </reference>
          <reference field="11" count="1" selected="0">
            <x v="956"/>
          </reference>
        </references>
      </pivotArea>
    </format>
    <format dxfId="4828">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5"/>
          </reference>
        </references>
      </pivotArea>
    </format>
    <format dxfId="4827">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6"/>
          </reference>
        </references>
      </pivotArea>
    </format>
    <format dxfId="4826">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7"/>
          </reference>
        </references>
      </pivotArea>
    </format>
    <format dxfId="4825">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8"/>
          </reference>
        </references>
      </pivotArea>
    </format>
    <format dxfId="4824">
      <pivotArea dataOnly="0" labelOnly="1" outline="0" fieldPosition="0">
        <references count="5">
          <reference field="0" count="1" selected="0">
            <x v="4"/>
          </reference>
          <reference field="5" count="1" selected="0">
            <x v="196"/>
          </reference>
          <reference field="6" count="1" selected="0">
            <x v="304"/>
          </reference>
          <reference field="9" count="1">
            <x v="206"/>
          </reference>
          <reference field="11" count="1" selected="0">
            <x v="1524"/>
          </reference>
        </references>
      </pivotArea>
    </format>
    <format dxfId="4823">
      <pivotArea dataOnly="0" labelOnly="1" outline="0" fieldPosition="0">
        <references count="5">
          <reference field="0" count="1" selected="0">
            <x v="12"/>
          </reference>
          <reference field="5" count="1" selected="0">
            <x v="121"/>
          </reference>
          <reference field="6" count="1" selected="0">
            <x v="305"/>
          </reference>
          <reference field="9" count="1">
            <x v="207"/>
          </reference>
          <reference field="11" count="1" selected="0">
            <x v="2121"/>
          </reference>
        </references>
      </pivotArea>
    </format>
    <format dxfId="4822">
      <pivotArea dataOnly="0" labelOnly="1" outline="0" fieldPosition="0">
        <references count="5">
          <reference field="0" count="1" selected="0">
            <x v="6"/>
          </reference>
          <reference field="5" count="1" selected="0">
            <x v="147"/>
          </reference>
          <reference field="6" count="1" selected="0">
            <x v="306"/>
          </reference>
          <reference field="9" count="1">
            <x v="208"/>
          </reference>
          <reference field="11" count="1" selected="0">
            <x v="833"/>
          </reference>
        </references>
      </pivotArea>
    </format>
    <format dxfId="4821">
      <pivotArea dataOnly="0" labelOnly="1" outline="0" fieldPosition="0">
        <references count="5">
          <reference field="0" count="1" selected="0">
            <x v="6"/>
          </reference>
          <reference field="5" count="1" selected="0">
            <x v="147"/>
          </reference>
          <reference field="6" count="1" selected="0">
            <x v="306"/>
          </reference>
          <reference field="9" count="1">
            <x v="208"/>
          </reference>
          <reference field="11" count="1" selected="0">
            <x v="928"/>
          </reference>
        </references>
      </pivotArea>
    </format>
    <format dxfId="4820">
      <pivotArea dataOnly="0" labelOnly="1" outline="0" fieldPosition="0">
        <references count="5">
          <reference field="0" count="1" selected="0">
            <x v="6"/>
          </reference>
          <reference field="5" count="1" selected="0">
            <x v="148"/>
          </reference>
          <reference field="6" count="1" selected="0">
            <x v="307"/>
          </reference>
          <reference field="9" count="1">
            <x v="209"/>
          </reference>
          <reference field="11" count="1" selected="0">
            <x v="899"/>
          </reference>
        </references>
      </pivotArea>
    </format>
    <format dxfId="4819">
      <pivotArea dataOnly="0" labelOnly="1" outline="0" fieldPosition="0">
        <references count="5">
          <reference field="0" count="1" selected="0">
            <x v="5"/>
          </reference>
          <reference field="5" count="1" selected="0">
            <x v="101"/>
          </reference>
          <reference field="6" count="1" selected="0">
            <x v="308"/>
          </reference>
          <reference field="9" count="1">
            <x v="210"/>
          </reference>
          <reference field="11" count="1" selected="0">
            <x v="537"/>
          </reference>
        </references>
      </pivotArea>
    </format>
    <format dxfId="4818">
      <pivotArea dataOnly="0" labelOnly="1" outline="0" fieldPosition="0">
        <references count="5">
          <reference field="0" count="1" selected="0">
            <x v="10"/>
          </reference>
          <reference field="5" count="1" selected="0">
            <x v="238"/>
          </reference>
          <reference field="6" count="1" selected="0">
            <x v="309"/>
          </reference>
          <reference field="9" count="1">
            <x v="212"/>
          </reference>
          <reference field="11" count="1" selected="0">
            <x v="1880"/>
          </reference>
        </references>
      </pivotArea>
    </format>
    <format dxfId="4817">
      <pivotArea dataOnly="0" labelOnly="1" outline="0" fieldPosition="0">
        <references count="5">
          <reference field="0" count="1" selected="0">
            <x v="10"/>
          </reference>
          <reference field="5" count="1" selected="0">
            <x v="238"/>
          </reference>
          <reference field="6" count="1" selected="0">
            <x v="310"/>
          </reference>
          <reference field="9" count="1">
            <x v="212"/>
          </reference>
          <reference field="11" count="1" selected="0">
            <x v="1918"/>
          </reference>
        </references>
      </pivotArea>
    </format>
    <format dxfId="4816">
      <pivotArea dataOnly="0" labelOnly="1" outline="0" fieldPosition="0">
        <references count="5">
          <reference field="0" count="1" selected="0">
            <x v="7"/>
          </reference>
          <reference field="5" count="1" selected="0">
            <x v="157"/>
          </reference>
          <reference field="6" count="1" selected="0">
            <x v="311"/>
          </reference>
          <reference field="9" count="1">
            <x v="213"/>
          </reference>
          <reference field="11" count="1" selected="0">
            <x v="989"/>
          </reference>
        </references>
      </pivotArea>
    </format>
    <format dxfId="4815">
      <pivotArea dataOnly="0" labelOnly="1" outline="0" fieldPosition="0">
        <references count="5">
          <reference field="0" count="1" selected="0">
            <x v="4"/>
          </reference>
          <reference field="5" count="1" selected="0">
            <x v="204"/>
          </reference>
          <reference field="6" count="1" selected="0">
            <x v="312"/>
          </reference>
          <reference field="9" count="1">
            <x v="214"/>
          </reference>
          <reference field="11" count="1" selected="0">
            <x v="1545"/>
          </reference>
        </references>
      </pivotArea>
    </format>
    <format dxfId="4814">
      <pivotArea dataOnly="0" labelOnly="1" outline="0" fieldPosition="0">
        <references count="5">
          <reference field="0" count="1" selected="0">
            <x v="3"/>
          </reference>
          <reference field="5" count="1" selected="0">
            <x v="90"/>
          </reference>
          <reference field="6" count="1" selected="0">
            <x v="313"/>
          </reference>
          <reference field="9" count="1">
            <x v="215"/>
          </reference>
          <reference field="11" count="1" selected="0">
            <x v="388"/>
          </reference>
        </references>
      </pivotArea>
    </format>
    <format dxfId="4813">
      <pivotArea dataOnly="0" labelOnly="1" outline="0" fieldPosition="0">
        <references count="5">
          <reference field="0" count="1" selected="0">
            <x v="5"/>
          </reference>
          <reference field="5" count="1" selected="0">
            <x v="139"/>
          </reference>
          <reference field="6" count="1" selected="0">
            <x v="314"/>
          </reference>
          <reference field="9" count="1">
            <x v="216"/>
          </reference>
          <reference field="11" count="1" selected="0">
            <x v="625"/>
          </reference>
        </references>
      </pivotArea>
    </format>
    <format dxfId="4812">
      <pivotArea dataOnly="0" labelOnly="1" outline="0" fieldPosition="0">
        <references count="5">
          <reference field="0" count="1" selected="0">
            <x v="12"/>
          </reference>
          <reference field="5" count="1" selected="0">
            <x v="134"/>
          </reference>
          <reference field="6" count="1" selected="0">
            <x v="315"/>
          </reference>
          <reference field="9" count="1">
            <x v="217"/>
          </reference>
          <reference field="11" count="1" selected="0">
            <x v="2083"/>
          </reference>
        </references>
      </pivotArea>
    </format>
    <format dxfId="4811">
      <pivotArea dataOnly="0" labelOnly="1" outline="0" fieldPosition="0">
        <references count="5">
          <reference field="0" count="1" selected="0">
            <x v="12"/>
          </reference>
          <reference field="5" count="1" selected="0">
            <x v="134"/>
          </reference>
          <reference field="6" count="1" selected="0">
            <x v="315"/>
          </reference>
          <reference field="9" count="1">
            <x v="217"/>
          </reference>
          <reference field="11" count="1" selected="0">
            <x v="2574"/>
          </reference>
        </references>
      </pivotArea>
    </format>
    <format dxfId="4810">
      <pivotArea dataOnly="0" labelOnly="1" outline="0" fieldPosition="0">
        <references count="5">
          <reference field="0" count="1" selected="0">
            <x v="15"/>
          </reference>
          <reference field="5" count="1" selected="0">
            <x v="170"/>
          </reference>
          <reference field="6" count="1" selected="0">
            <x v="316"/>
          </reference>
          <reference field="9" count="1">
            <x v="218"/>
          </reference>
          <reference field="11" count="1" selected="0">
            <x v="2821"/>
          </reference>
        </references>
      </pivotArea>
    </format>
    <format dxfId="4809">
      <pivotArea dataOnly="0" labelOnly="1" outline="0" fieldPosition="0">
        <references count="5">
          <reference field="0" count="1" selected="0">
            <x v="7"/>
          </reference>
          <reference field="5" count="1" selected="0">
            <x v="163"/>
          </reference>
          <reference field="6" count="1" selected="0">
            <x v="317"/>
          </reference>
          <reference field="9" count="1">
            <x v="219"/>
          </reference>
          <reference field="11" count="1" selected="0">
            <x v="1059"/>
          </reference>
        </references>
      </pivotArea>
    </format>
    <format dxfId="4808">
      <pivotArea dataOnly="0" labelOnly="1" outline="0" fieldPosition="0">
        <references count="5">
          <reference field="0" count="1" selected="0">
            <x v="5"/>
          </reference>
          <reference field="5" count="1" selected="0">
            <x v="96"/>
          </reference>
          <reference field="6" count="1" selected="0">
            <x v="318"/>
          </reference>
          <reference field="9" count="1">
            <x v="220"/>
          </reference>
          <reference field="11" count="1" selected="0">
            <x v="622"/>
          </reference>
        </references>
      </pivotArea>
    </format>
    <format dxfId="4807">
      <pivotArea dataOnly="0" labelOnly="1" outline="0" fieldPosition="0">
        <references count="5">
          <reference field="0" count="1" selected="0">
            <x v="6"/>
          </reference>
          <reference field="5" count="1" selected="0">
            <x v="151"/>
          </reference>
          <reference field="6" count="1" selected="0">
            <x v="319"/>
          </reference>
          <reference field="9" count="1">
            <x v="221"/>
          </reference>
          <reference field="11" count="1" selected="0">
            <x v="900"/>
          </reference>
        </references>
      </pivotArea>
    </format>
    <format dxfId="4806">
      <pivotArea dataOnly="0" labelOnly="1" outline="0" fieldPosition="0">
        <references count="5">
          <reference field="0" count="1" selected="0">
            <x v="15"/>
          </reference>
          <reference field="5" count="1" selected="0">
            <x v="174"/>
          </reference>
          <reference field="6" count="1" selected="0">
            <x v="320"/>
          </reference>
          <reference field="9" count="1">
            <x v="222"/>
          </reference>
          <reference field="11" count="1" selected="0">
            <x v="1217"/>
          </reference>
        </references>
      </pivotArea>
    </format>
    <format dxfId="4805">
      <pivotArea dataOnly="0" labelOnly="1" outline="0" fieldPosition="0">
        <references count="5">
          <reference field="0" count="1" selected="0">
            <x v="7"/>
          </reference>
          <reference field="5" count="1" selected="0">
            <x v="167"/>
          </reference>
          <reference field="6" count="1" selected="0">
            <x v="321"/>
          </reference>
          <reference field="9" count="1">
            <x v="223"/>
          </reference>
          <reference field="11" count="1" selected="0">
            <x v="1051"/>
          </reference>
        </references>
      </pivotArea>
    </format>
    <format dxfId="4804">
      <pivotArea dataOnly="0" labelOnly="1" outline="0" fieldPosition="0">
        <references count="5">
          <reference field="0" count="1" selected="0">
            <x v="7"/>
          </reference>
          <reference field="5" count="1" selected="0">
            <x v="167"/>
          </reference>
          <reference field="6" count="1" selected="0">
            <x v="321"/>
          </reference>
          <reference field="9" count="1">
            <x v="223"/>
          </reference>
          <reference field="11" count="1" selected="0">
            <x v="1162"/>
          </reference>
        </references>
      </pivotArea>
    </format>
    <format dxfId="4803">
      <pivotArea dataOnly="0" labelOnly="1" outline="0" fieldPosition="0">
        <references count="5">
          <reference field="0" count="1" selected="0">
            <x v="12"/>
          </reference>
          <reference field="5" count="1" selected="0">
            <x v="376"/>
          </reference>
          <reference field="6" count="1" selected="0">
            <x v="322"/>
          </reference>
          <reference field="9" count="1">
            <x v="225"/>
          </reference>
          <reference field="11" count="1" selected="0">
            <x v="2030"/>
          </reference>
        </references>
      </pivotArea>
    </format>
    <format dxfId="4802">
      <pivotArea dataOnly="0" labelOnly="1" outline="0" fieldPosition="0">
        <references count="5">
          <reference field="0" count="1" selected="0">
            <x v="9"/>
          </reference>
          <reference field="5" count="1" selected="0">
            <x v="234"/>
          </reference>
          <reference field="6" count="1" selected="0">
            <x v="323"/>
          </reference>
          <reference field="9" count="1">
            <x v="226"/>
          </reference>
          <reference field="11" count="1" selected="0">
            <x v="1696"/>
          </reference>
        </references>
      </pivotArea>
    </format>
    <format dxfId="4801">
      <pivotArea dataOnly="0" labelOnly="1" outline="0" fieldPosition="0">
        <references count="5">
          <reference field="0" count="1" selected="0">
            <x v="9"/>
          </reference>
          <reference field="5" count="1" selected="0">
            <x v="234"/>
          </reference>
          <reference field="6" count="1" selected="0">
            <x v="323"/>
          </reference>
          <reference field="9" count="1">
            <x v="226"/>
          </reference>
          <reference field="11" count="1" selected="0">
            <x v="1870"/>
          </reference>
        </references>
      </pivotArea>
    </format>
    <format dxfId="4800">
      <pivotArea dataOnly="0" labelOnly="1" outline="0" fieldPosition="0">
        <references count="5">
          <reference field="0" count="1" selected="0">
            <x v="12"/>
          </reference>
          <reference field="5" count="1" selected="0">
            <x v="117"/>
          </reference>
          <reference field="6" count="1" selected="0">
            <x v="324"/>
          </reference>
          <reference field="9" count="1">
            <x v="227"/>
          </reference>
          <reference field="11" count="1" selected="0">
            <x v="2394"/>
          </reference>
        </references>
      </pivotArea>
    </format>
    <format dxfId="4799">
      <pivotArea dataOnly="0" labelOnly="1" outline="0" fieldPosition="0">
        <references count="5">
          <reference field="0" count="1" selected="0">
            <x v="15"/>
          </reference>
          <reference field="5" count="1" selected="0">
            <x v="171"/>
          </reference>
          <reference field="6" count="1" selected="0">
            <x v="325"/>
          </reference>
          <reference field="9" count="1">
            <x v="228"/>
          </reference>
          <reference field="11" count="1" selected="0">
            <x v="1221"/>
          </reference>
        </references>
      </pivotArea>
    </format>
    <format dxfId="4798">
      <pivotArea dataOnly="0" labelOnly="1" outline="0" fieldPosition="0">
        <references count="5">
          <reference field="0" count="1" selected="0">
            <x v="15"/>
          </reference>
          <reference field="5" count="1" selected="0">
            <x v="171"/>
          </reference>
          <reference field="6" count="1" selected="0">
            <x v="325"/>
          </reference>
          <reference field="9" count="1">
            <x v="228"/>
          </reference>
          <reference field="11" count="1" selected="0">
            <x v="2843"/>
          </reference>
        </references>
      </pivotArea>
    </format>
    <format dxfId="4797">
      <pivotArea dataOnly="0" labelOnly="1" outline="0" fieldPosition="0">
        <references count="5">
          <reference field="0" count="1" selected="0">
            <x v="9"/>
          </reference>
          <reference field="5" count="1" selected="0">
            <x v="219"/>
          </reference>
          <reference field="6" count="1" selected="0">
            <x v="326"/>
          </reference>
          <reference field="9" count="1">
            <x v="229"/>
          </reference>
          <reference field="11" count="1" selected="0">
            <x v="1724"/>
          </reference>
        </references>
      </pivotArea>
    </format>
    <format dxfId="4796">
      <pivotArea dataOnly="0" labelOnly="1" outline="0" fieldPosition="0">
        <references count="5">
          <reference field="0" count="1" selected="0">
            <x v="12"/>
          </reference>
          <reference field="5" count="1" selected="0">
            <x v="137"/>
          </reference>
          <reference field="6" count="1" selected="0">
            <x v="327"/>
          </reference>
          <reference field="9" count="1">
            <x v="230"/>
          </reference>
          <reference field="11" count="1" selected="0">
            <x v="2089"/>
          </reference>
        </references>
      </pivotArea>
    </format>
    <format dxfId="4795">
      <pivotArea dataOnly="0" labelOnly="1" outline="0" fieldPosition="0">
        <references count="5">
          <reference field="0" count="1" selected="0">
            <x v="1"/>
          </reference>
          <reference field="5" count="1" selected="0">
            <x v="237"/>
          </reference>
          <reference field="6" count="1" selected="0">
            <x v="328"/>
          </reference>
          <reference field="9" count="1">
            <x v="6"/>
          </reference>
          <reference field="11" count="1" selected="0">
            <x v="142"/>
          </reference>
        </references>
      </pivotArea>
    </format>
    <format dxfId="4794">
      <pivotArea dataOnly="0" labelOnly="1" outline="0" fieldPosition="0">
        <references count="5">
          <reference field="0" count="1" selected="0">
            <x v="1"/>
          </reference>
          <reference field="5" count="1" selected="0">
            <x v="237"/>
          </reference>
          <reference field="6" count="1" selected="0">
            <x v="328"/>
          </reference>
          <reference field="9" count="1">
            <x v="231"/>
          </reference>
          <reference field="11" count="1" selected="0">
            <x v="196"/>
          </reference>
        </references>
      </pivotArea>
    </format>
    <format dxfId="4793">
      <pivotArea dataOnly="0" labelOnly="1" outline="0" fieldPosition="0">
        <references count="5">
          <reference field="0" count="1" selected="0">
            <x v="8"/>
          </reference>
          <reference field="5" count="1" selected="0">
            <x v="256"/>
          </reference>
          <reference field="6" count="1" selected="0">
            <x v="329"/>
          </reference>
          <reference field="9" count="1">
            <x v="232"/>
          </reference>
          <reference field="11" count="1" selected="0">
            <x v="1222"/>
          </reference>
        </references>
      </pivotArea>
    </format>
    <format dxfId="4792">
      <pivotArea dataOnly="0" labelOnly="1" outline="0" fieldPosition="0">
        <references count="5">
          <reference field="0" count="1" selected="0">
            <x v="8"/>
          </reference>
          <reference field="5" count="1" selected="0">
            <x v="256"/>
          </reference>
          <reference field="6" count="1" selected="0">
            <x v="329"/>
          </reference>
          <reference field="9" count="1">
            <x v="232"/>
          </reference>
          <reference field="11" count="1" selected="0">
            <x v="1467"/>
          </reference>
        </references>
      </pivotArea>
    </format>
    <format dxfId="4791">
      <pivotArea dataOnly="0" labelOnly="1" outline="0" fieldPosition="0">
        <references count="5">
          <reference field="0" count="1" selected="0">
            <x v="7"/>
          </reference>
          <reference field="5" count="1" selected="0">
            <x v="254"/>
          </reference>
          <reference field="6" count="1" selected="0">
            <x v="330"/>
          </reference>
          <reference field="9" count="1">
            <x v="233"/>
          </reference>
          <reference field="11" count="1" selected="0">
            <x v="1050"/>
          </reference>
        </references>
      </pivotArea>
    </format>
    <format dxfId="4790">
      <pivotArea dataOnly="0" labelOnly="1" outline="0" fieldPosition="0">
        <references count="5">
          <reference field="0" count="1" selected="0">
            <x v="12"/>
          </reference>
          <reference field="5" count="1" selected="0">
            <x v="241"/>
          </reference>
          <reference field="6" count="1" selected="0">
            <x v="331"/>
          </reference>
          <reference field="9" count="1">
            <x v="234"/>
          </reference>
          <reference field="11" count="1" selected="0">
            <x v="2102"/>
          </reference>
        </references>
      </pivotArea>
    </format>
    <format dxfId="4789">
      <pivotArea dataOnly="0" labelOnly="1" outline="0" fieldPosition="0">
        <references count="5">
          <reference field="0" count="1" selected="0">
            <x v="8"/>
          </reference>
          <reference field="5" count="1" selected="0">
            <x v="191"/>
          </reference>
          <reference field="6" count="1" selected="0">
            <x v="332"/>
          </reference>
          <reference field="9" count="1">
            <x v="236"/>
          </reference>
          <reference field="11" count="1" selected="0">
            <x v="1236"/>
          </reference>
        </references>
      </pivotArea>
    </format>
    <format dxfId="4788">
      <pivotArea dataOnly="0" labelOnly="1" outline="0" fieldPosition="0">
        <references count="5">
          <reference field="0" count="1" selected="0">
            <x v="8"/>
          </reference>
          <reference field="5" count="1" selected="0">
            <x v="191"/>
          </reference>
          <reference field="6" count="1" selected="0">
            <x v="332"/>
          </reference>
          <reference field="9" count="1">
            <x v="236"/>
          </reference>
          <reference field="11" count="1" selected="0">
            <x v="1274"/>
          </reference>
        </references>
      </pivotArea>
    </format>
    <format dxfId="4787">
      <pivotArea dataOnly="0" labelOnly="1" outline="0" fieldPosition="0">
        <references count="5">
          <reference field="0" count="1" selected="0">
            <x v="8"/>
          </reference>
          <reference field="5" count="1" selected="0">
            <x v="185"/>
          </reference>
          <reference field="6" count="1" selected="0">
            <x v="333"/>
          </reference>
          <reference field="9" count="1">
            <x v="238"/>
          </reference>
          <reference field="11" count="1" selected="0">
            <x v="1231"/>
          </reference>
        </references>
      </pivotArea>
    </format>
    <format dxfId="4786">
      <pivotArea dataOnly="0" labelOnly="1" outline="0" fieldPosition="0">
        <references count="5">
          <reference field="0" count="1" selected="0">
            <x v="8"/>
          </reference>
          <reference field="5" count="1" selected="0">
            <x v="185"/>
          </reference>
          <reference field="6" count="1" selected="0">
            <x v="333"/>
          </reference>
          <reference field="9" count="1">
            <x v="238"/>
          </reference>
          <reference field="11" count="1" selected="0">
            <x v="1462"/>
          </reference>
        </references>
      </pivotArea>
    </format>
    <format dxfId="4785">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516"/>
          </reference>
        </references>
      </pivotArea>
    </format>
    <format dxfId="4784">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5"/>
          </reference>
        </references>
      </pivotArea>
    </format>
    <format dxfId="4783">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6"/>
          </reference>
        </references>
      </pivotArea>
    </format>
    <format dxfId="4782">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7"/>
          </reference>
        </references>
      </pivotArea>
    </format>
    <format dxfId="4781">
      <pivotArea dataOnly="0" labelOnly="1" outline="0" fieldPosition="0">
        <references count="5">
          <reference field="0" count="1" selected="0">
            <x v="12"/>
          </reference>
          <reference field="5" count="1" selected="0">
            <x v="112"/>
          </reference>
          <reference field="6" count="1" selected="0">
            <x v="335"/>
          </reference>
          <reference field="9" count="1">
            <x v="240"/>
          </reference>
          <reference field="11" count="1" selected="0">
            <x v="2141"/>
          </reference>
        </references>
      </pivotArea>
    </format>
    <format dxfId="4780">
      <pivotArea dataOnly="0" labelOnly="1" outline="0" fieldPosition="0">
        <references count="5">
          <reference field="0" count="1" selected="0">
            <x v="1"/>
          </reference>
          <reference field="5" count="1" selected="0">
            <x v="71"/>
          </reference>
          <reference field="6" count="1" selected="0">
            <x v="336"/>
          </reference>
          <reference field="9" count="1">
            <x v="245"/>
          </reference>
          <reference field="11" count="1" selected="0">
            <x v="94"/>
          </reference>
        </references>
      </pivotArea>
    </format>
    <format dxfId="4779">
      <pivotArea dataOnly="0" labelOnly="1" outline="0" fieldPosition="0">
        <references count="5">
          <reference field="0" count="1" selected="0">
            <x v="12"/>
          </reference>
          <reference field="5" count="1" selected="0">
            <x v="126"/>
          </reference>
          <reference field="6" count="1" selected="0">
            <x v="337"/>
          </reference>
          <reference field="9" count="1">
            <x v="242"/>
          </reference>
          <reference field="11" count="1" selected="0">
            <x v="1989"/>
          </reference>
        </references>
      </pivotArea>
    </format>
    <format dxfId="4778">
      <pivotArea dataOnly="0" labelOnly="1" outline="0" fieldPosition="0">
        <references count="5">
          <reference field="0" count="1" selected="0">
            <x v="7"/>
          </reference>
          <reference field="5" count="1" selected="0">
            <x v="162"/>
          </reference>
          <reference field="6" count="1" selected="0">
            <x v="338"/>
          </reference>
          <reference field="9" count="1">
            <x v="243"/>
          </reference>
          <reference field="11" count="1" selected="0">
            <x v="1017"/>
          </reference>
        </references>
      </pivotArea>
    </format>
    <format dxfId="4777">
      <pivotArea dataOnly="0" labelOnly="1" outline="0" fieldPosition="0">
        <references count="5">
          <reference field="0" count="1" selected="0">
            <x v="7"/>
          </reference>
          <reference field="5" count="1" selected="0">
            <x v="162"/>
          </reference>
          <reference field="6" count="1" selected="0">
            <x v="338"/>
          </reference>
          <reference field="9" count="1">
            <x v="243"/>
          </reference>
          <reference field="11" count="1" selected="0">
            <x v="1160"/>
          </reference>
        </references>
      </pivotArea>
    </format>
    <format dxfId="4776">
      <pivotArea dataOnly="0" labelOnly="1" outline="0" fieldPosition="0">
        <references count="5">
          <reference field="0" count="1" selected="0">
            <x v="8"/>
          </reference>
          <reference field="5" count="1" selected="0">
            <x v="182"/>
          </reference>
          <reference field="6" count="1" selected="0">
            <x v="339"/>
          </reference>
          <reference field="9" count="1">
            <x v="244"/>
          </reference>
          <reference field="11" count="1" selected="0">
            <x v="1288"/>
          </reference>
        </references>
      </pivotArea>
    </format>
    <format dxfId="4775">
      <pivotArea dataOnly="0" labelOnly="1" outline="0" fieldPosition="0">
        <references count="5">
          <reference field="0" count="1" selected="0">
            <x v="8"/>
          </reference>
          <reference field="5" count="1" selected="0">
            <x v="182"/>
          </reference>
          <reference field="6" count="1" selected="0">
            <x v="339"/>
          </reference>
          <reference field="9" count="1">
            <x v="244"/>
          </reference>
          <reference field="11" count="1" selected="0">
            <x v="1475"/>
          </reference>
        </references>
      </pivotArea>
    </format>
    <format dxfId="4774">
      <pivotArea dataOnly="0" labelOnly="1" outline="0" fieldPosition="0">
        <references count="5">
          <reference field="0" count="1" selected="0">
            <x v="4"/>
          </reference>
          <reference field="5" count="1" selected="0">
            <x v="205"/>
          </reference>
          <reference field="6" count="1" selected="0">
            <x v="340"/>
          </reference>
          <reference field="9" count="1">
            <x v="246"/>
          </reference>
          <reference field="11" count="1" selected="0">
            <x v="1569"/>
          </reference>
        </references>
      </pivotArea>
    </format>
    <format dxfId="4773">
      <pivotArea dataOnly="0" labelOnly="1" outline="0" fieldPosition="0">
        <references count="5">
          <reference field="0" count="1" selected="0">
            <x v="4"/>
          </reference>
          <reference field="5" count="1" selected="0">
            <x v="236"/>
          </reference>
          <reference field="6" count="1" selected="0">
            <x v="341"/>
          </reference>
          <reference field="9" count="1">
            <x v="247"/>
          </reference>
          <reference field="11" count="1" selected="0">
            <x v="1513"/>
          </reference>
        </references>
      </pivotArea>
    </format>
    <format dxfId="4772">
      <pivotArea dataOnly="0" labelOnly="1" outline="0" fieldPosition="0">
        <references count="5">
          <reference field="0" count="1" selected="0">
            <x v="4"/>
          </reference>
          <reference field="5" count="1" selected="0">
            <x v="236"/>
          </reference>
          <reference field="6" count="1" selected="0">
            <x v="341"/>
          </reference>
          <reference field="9" count="1">
            <x v="247"/>
          </reference>
          <reference field="11" count="1" selected="0">
            <x v="1663"/>
          </reference>
        </references>
      </pivotArea>
    </format>
    <format dxfId="4771">
      <pivotArea dataOnly="0" labelOnly="1" outline="0" fieldPosition="0">
        <references count="5">
          <reference field="0" count="1" selected="0">
            <x v="2"/>
          </reference>
          <reference field="5" count="1" selected="0">
            <x v="75"/>
          </reference>
          <reference field="6" count="1" selected="0">
            <x v="342"/>
          </reference>
          <reference field="9" count="1">
            <x v="248"/>
          </reference>
          <reference field="11" count="1" selected="0">
            <x v="206"/>
          </reference>
        </references>
      </pivotArea>
    </format>
    <format dxfId="4770">
      <pivotArea dataOnly="0" labelOnly="1" outline="0" fieldPosition="0">
        <references count="5">
          <reference field="0" count="1" selected="0">
            <x v="2"/>
          </reference>
          <reference field="5" count="1" selected="0">
            <x v="75"/>
          </reference>
          <reference field="6" count="1" selected="0">
            <x v="342"/>
          </reference>
          <reference field="9" count="1">
            <x v="248"/>
          </reference>
          <reference field="11" count="1" selected="0">
            <x v="299"/>
          </reference>
        </references>
      </pivotArea>
    </format>
    <format dxfId="4769">
      <pivotArea dataOnly="0" labelOnly="1" outline="0" fieldPosition="0">
        <references count="5">
          <reference field="0" count="1" selected="0">
            <x v="12"/>
          </reference>
          <reference field="5" count="1" selected="0">
            <x v="125"/>
          </reference>
          <reference field="6" count="1" selected="0">
            <x v="343"/>
          </reference>
          <reference field="9" count="1">
            <x v="249"/>
          </reference>
          <reference field="11" count="1" selected="0">
            <x v="2038"/>
          </reference>
        </references>
      </pivotArea>
    </format>
    <format dxfId="4768">
      <pivotArea dataOnly="0" labelOnly="1" outline="0" fieldPosition="0">
        <references count="5">
          <reference field="0" count="1" selected="0">
            <x v="12"/>
          </reference>
          <reference field="5" count="1" selected="0">
            <x v="125"/>
          </reference>
          <reference field="6" count="1" selected="0">
            <x v="343"/>
          </reference>
          <reference field="9" count="1">
            <x v="249"/>
          </reference>
          <reference field="11" count="1" selected="0">
            <x v="2513"/>
          </reference>
        </references>
      </pivotArea>
    </format>
    <format dxfId="4767">
      <pivotArea dataOnly="0" labelOnly="1" outline="0" fieldPosition="0">
        <references count="5">
          <reference field="0" count="1" selected="0">
            <x v="8"/>
          </reference>
          <reference field="5" count="1" selected="0">
            <x v="190"/>
          </reference>
          <reference field="6" count="1" selected="0">
            <x v="344"/>
          </reference>
          <reference field="9" count="1">
            <x v="250"/>
          </reference>
          <reference field="11" count="1" selected="0">
            <x v="1238"/>
          </reference>
        </references>
      </pivotArea>
    </format>
    <format dxfId="4766">
      <pivotArea dataOnly="0" labelOnly="1" outline="0" fieldPosition="0">
        <references count="5">
          <reference field="0" count="1" selected="0">
            <x v="1"/>
          </reference>
          <reference field="5" count="1" selected="0">
            <x v="69"/>
          </reference>
          <reference field="6" count="1" selected="0">
            <x v="345"/>
          </reference>
          <reference field="9" count="1">
            <x v="251"/>
          </reference>
          <reference field="11" count="1" selected="0">
            <x v="80"/>
          </reference>
        </references>
      </pivotArea>
    </format>
    <format dxfId="4765">
      <pivotArea dataOnly="0" labelOnly="1" outline="0" fieldPosition="0">
        <references count="5">
          <reference field="0" count="1" selected="0">
            <x v="1"/>
          </reference>
          <reference field="5" count="1" selected="0">
            <x v="69"/>
          </reference>
          <reference field="6" count="1" selected="0">
            <x v="345"/>
          </reference>
          <reference field="9" count="1">
            <x v="251"/>
          </reference>
          <reference field="11" count="1" selected="0">
            <x v="195"/>
          </reference>
        </references>
      </pivotArea>
    </format>
    <format dxfId="4764">
      <pivotArea dataOnly="0" labelOnly="1" outline="0" fieldPosition="0">
        <references count="5">
          <reference field="0" count="1" selected="0">
            <x v="8"/>
          </reference>
          <reference field="5" count="1" selected="0">
            <x v="177"/>
          </reference>
          <reference field="6" count="1" selected="0">
            <x v="346"/>
          </reference>
          <reference field="9" count="1">
            <x v="252"/>
          </reference>
          <reference field="11" count="1" selected="0">
            <x v="1345"/>
          </reference>
        </references>
      </pivotArea>
    </format>
    <format dxfId="4763">
      <pivotArea dataOnly="0" labelOnly="1" outline="0" fieldPosition="0">
        <references count="5">
          <reference field="0" count="1" selected="0">
            <x v="4"/>
          </reference>
          <reference field="5" count="1" selected="0">
            <x v="197"/>
          </reference>
          <reference field="6" count="1" selected="0">
            <x v="347"/>
          </reference>
          <reference field="9" count="1">
            <x v="253"/>
          </reference>
          <reference field="11" count="1" selected="0">
            <x v="1511"/>
          </reference>
        </references>
      </pivotArea>
    </format>
    <format dxfId="4762">
      <pivotArea dataOnly="0" labelOnly="1" outline="0" fieldPosition="0">
        <references count="5">
          <reference field="0" count="1" selected="0">
            <x v="4"/>
          </reference>
          <reference field="5" count="1" selected="0">
            <x v="197"/>
          </reference>
          <reference field="6" count="1" selected="0">
            <x v="347"/>
          </reference>
          <reference field="9" count="1">
            <x v="253"/>
          </reference>
          <reference field="11" count="1" selected="0">
            <x v="1662"/>
          </reference>
        </references>
      </pivotArea>
    </format>
    <format dxfId="4761">
      <pivotArea dataOnly="0" labelOnly="1" outline="0" fieldPosition="0">
        <references count="5">
          <reference field="0" count="1" selected="0">
            <x v="13"/>
          </reference>
          <reference field="5" count="1" selected="0">
            <x v="211"/>
          </reference>
          <reference field="6" count="1" selected="0">
            <x v="348"/>
          </reference>
          <reference field="9" count="1">
            <x v="254"/>
          </reference>
          <reference field="11" count="1" selected="0">
            <x v="2703"/>
          </reference>
        </references>
      </pivotArea>
    </format>
    <format dxfId="4760">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04"/>
          </reference>
        </references>
      </pivotArea>
    </format>
    <format dxfId="4759">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63"/>
          </reference>
        </references>
      </pivotArea>
    </format>
    <format dxfId="4758">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64"/>
          </reference>
        </references>
      </pivotArea>
    </format>
    <format dxfId="4757">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93"/>
          </reference>
        </references>
      </pivotArea>
    </format>
    <format dxfId="4756">
      <pivotArea dataOnly="0" labelOnly="1" outline="0" fieldPosition="0">
        <references count="5">
          <reference field="0" count="1" selected="0">
            <x v="5"/>
          </reference>
          <reference field="5" count="1" selected="0">
            <x v="106"/>
          </reference>
          <reference field="6" count="1" selected="0">
            <x v="350"/>
          </reference>
          <reference field="9" count="1">
            <x v="256"/>
          </reference>
          <reference field="11" count="1" selected="0">
            <x v="506"/>
          </reference>
        </references>
      </pivotArea>
    </format>
    <format dxfId="4755">
      <pivotArea dataOnly="0" labelOnly="1" outline="0" fieldPosition="0">
        <references count="5">
          <reference field="0" count="1" selected="0">
            <x v="7"/>
          </reference>
          <reference field="5" count="1" selected="0">
            <x v="159"/>
          </reference>
          <reference field="6" count="1" selected="0">
            <x v="351"/>
          </reference>
          <reference field="9" count="1">
            <x v="257"/>
          </reference>
          <reference field="11" count="1" selected="0">
            <x v="978"/>
          </reference>
        </references>
      </pivotArea>
    </format>
    <format dxfId="4754">
      <pivotArea dataOnly="0" labelOnly="1" outline="0" fieldPosition="0">
        <references count="5">
          <reference field="0" count="1" selected="0">
            <x v="4"/>
          </reference>
          <reference field="5" count="1" selected="0">
            <x v="198"/>
          </reference>
          <reference field="6" count="1" selected="0">
            <x v="352"/>
          </reference>
          <reference field="9" count="1">
            <x v="258"/>
          </reference>
          <reference field="11" count="1" selected="0">
            <x v="1504"/>
          </reference>
        </references>
      </pivotArea>
    </format>
    <format dxfId="4753">
      <pivotArea dataOnly="0" labelOnly="1" outline="0" fieldPosition="0">
        <references count="5">
          <reference field="0" count="1" selected="0">
            <x v="4"/>
          </reference>
          <reference field="5" count="1" selected="0">
            <x v="198"/>
          </reference>
          <reference field="6" count="1" selected="0">
            <x v="352"/>
          </reference>
          <reference field="9" count="1">
            <x v="258"/>
          </reference>
          <reference field="11" count="1" selected="0">
            <x v="1664"/>
          </reference>
        </references>
      </pivotArea>
    </format>
    <format dxfId="4752">
      <pivotArea dataOnly="0" labelOnly="1" outline="0" fieldPosition="0">
        <references count="5">
          <reference field="0" count="1" selected="0">
            <x v="3"/>
          </reference>
          <reference field="5" count="1" selected="0">
            <x v="82"/>
          </reference>
          <reference field="6" count="1" selected="0">
            <x v="353"/>
          </reference>
          <reference field="9" count="1">
            <x v="259"/>
          </reference>
          <reference field="11" count="1" selected="0">
            <x v="359"/>
          </reference>
        </references>
      </pivotArea>
    </format>
    <format dxfId="4751">
      <pivotArea dataOnly="0" labelOnly="1" outline="0" fieldPosition="0">
        <references count="5">
          <reference field="0" count="1" selected="0">
            <x v="4"/>
          </reference>
          <reference field="5" count="1" selected="0">
            <x v="206"/>
          </reference>
          <reference field="6" count="1" selected="0">
            <x v="354"/>
          </reference>
          <reference field="9" count="1">
            <x v="260"/>
          </reference>
          <reference field="11" count="1" selected="0">
            <x v="1508"/>
          </reference>
        </references>
      </pivotArea>
    </format>
    <format dxfId="4750">
      <pivotArea dataOnly="0" labelOnly="1" outline="0" fieldPosition="0">
        <references count="5">
          <reference field="0" count="1" selected="0">
            <x v="4"/>
          </reference>
          <reference field="5" count="1" selected="0">
            <x v="206"/>
          </reference>
          <reference field="6" count="1" selected="0">
            <x v="354"/>
          </reference>
          <reference field="9" count="1">
            <x v="260"/>
          </reference>
          <reference field="11" count="1" selected="0">
            <x v="1653"/>
          </reference>
        </references>
      </pivotArea>
    </format>
    <format dxfId="4749">
      <pivotArea dataOnly="0" labelOnly="1" outline="0" fieldPosition="0">
        <references count="5">
          <reference field="0" count="1" selected="0">
            <x v="4"/>
          </reference>
          <reference field="5" count="1" selected="0">
            <x v="384"/>
          </reference>
          <reference field="6" count="1" selected="0">
            <x v="355"/>
          </reference>
          <reference field="9" count="1">
            <x v="262"/>
          </reference>
          <reference field="11" count="1" selected="0">
            <x v="1506"/>
          </reference>
        </references>
      </pivotArea>
    </format>
    <format dxfId="4748">
      <pivotArea dataOnly="0" labelOnly="1" outline="0" fieldPosition="0">
        <references count="5">
          <reference field="0" count="1" selected="0">
            <x v="4"/>
          </reference>
          <reference field="5" count="1" selected="0">
            <x v="384"/>
          </reference>
          <reference field="6" count="1" selected="0">
            <x v="355"/>
          </reference>
          <reference field="9" count="1">
            <x v="263"/>
          </reference>
          <reference field="11" count="1" selected="0">
            <x v="1671"/>
          </reference>
        </references>
      </pivotArea>
    </format>
    <format dxfId="4747">
      <pivotArea dataOnly="0" labelOnly="1" outline="0" fieldPosition="0">
        <references count="5">
          <reference field="0" count="1" selected="0">
            <x v="5"/>
          </reference>
          <reference field="5" count="1" selected="0">
            <x v="107"/>
          </reference>
          <reference field="6" count="1" selected="0">
            <x v="356"/>
          </reference>
          <reference field="9" count="1">
            <x v="264"/>
          </reference>
          <reference field="11" count="1" selected="0">
            <x v="589"/>
          </reference>
        </references>
      </pivotArea>
    </format>
    <format dxfId="4746">
      <pivotArea dataOnly="0" labelOnly="1" outline="0" fieldPosition="0">
        <references count="5">
          <reference field="0" count="1" selected="0">
            <x v="5"/>
          </reference>
          <reference field="5" count="1" selected="0">
            <x v="107"/>
          </reference>
          <reference field="6" count="1" selected="0">
            <x v="357"/>
          </reference>
          <reference field="9" count="1">
            <x v="264"/>
          </reference>
          <reference field="11" count="1" selected="0">
            <x v="815"/>
          </reference>
        </references>
      </pivotArea>
    </format>
    <format dxfId="4745">
      <pivotArea dataOnly="0" labelOnly="1" outline="0" fieldPosition="0">
        <references count="5">
          <reference field="0" count="1" selected="0">
            <x v="15"/>
          </reference>
          <reference field="5" count="1" selected="0">
            <x v="176"/>
          </reference>
          <reference field="6" count="1" selected="0">
            <x v="358"/>
          </reference>
          <reference field="9" count="1">
            <x v="266"/>
          </reference>
          <reference field="11" count="1" selected="0">
            <x v="2824"/>
          </reference>
        </references>
      </pivotArea>
    </format>
    <format dxfId="4744">
      <pivotArea dataOnly="0" labelOnly="1" outline="0" fieldPosition="0">
        <references count="5">
          <reference field="0" count="1" selected="0">
            <x v="5"/>
          </reference>
          <reference field="5" count="1" selected="0">
            <x v="94"/>
          </reference>
          <reference field="6" count="1" selected="0">
            <x v="359"/>
          </reference>
          <reference field="9" count="1">
            <x v="267"/>
          </reference>
          <reference field="11" count="1" selected="0">
            <x v="505"/>
          </reference>
        </references>
      </pivotArea>
    </format>
    <format dxfId="4743">
      <pivotArea dataOnly="0" labelOnly="1" outline="0" fieldPosition="0">
        <references count="5">
          <reference field="0" count="1" selected="0">
            <x v="12"/>
          </reference>
          <reference field="5" count="1" selected="0">
            <x v="244"/>
          </reference>
          <reference field="6" count="1" selected="0">
            <x v="360"/>
          </reference>
          <reference field="9" count="1">
            <x v="74"/>
          </reference>
          <reference field="11" count="1" selected="0">
            <x v="2122"/>
          </reference>
        </references>
      </pivotArea>
    </format>
    <format dxfId="4742">
      <pivotArea dataOnly="0" labelOnly="1" outline="0" fieldPosition="0">
        <references count="5">
          <reference field="0" count="1" selected="0">
            <x v="12"/>
          </reference>
          <reference field="5" count="1" selected="0">
            <x v="244"/>
          </reference>
          <reference field="6" count="1" selected="0">
            <x v="360"/>
          </reference>
          <reference field="9" count="1">
            <x v="74"/>
          </reference>
          <reference field="11" count="1" selected="0">
            <x v="2658"/>
          </reference>
        </references>
      </pivotArea>
    </format>
    <format dxfId="4741">
      <pivotArea dataOnly="0" labelOnly="1" outline="0" fieldPosition="0">
        <references count="5">
          <reference field="0" count="1" selected="0">
            <x v="12"/>
          </reference>
          <reference field="5" count="1" selected="0">
            <x v="361"/>
          </reference>
          <reference field="6" count="1" selected="0">
            <x v="361"/>
          </reference>
          <reference field="9" count="1">
            <x v="133"/>
          </reference>
          <reference field="11" count="1" selected="0">
            <x v="2075"/>
          </reference>
        </references>
      </pivotArea>
    </format>
    <format dxfId="4740">
      <pivotArea dataOnly="0" labelOnly="1" outline="0" fieldPosition="0">
        <references count="5">
          <reference field="0" count="1" selected="0">
            <x v="12"/>
          </reference>
          <reference field="5" count="1" selected="0">
            <x v="361"/>
          </reference>
          <reference field="6" count="1" selected="0">
            <x v="361"/>
          </reference>
          <reference field="9" count="1">
            <x v="195"/>
          </reference>
          <reference field="11" count="1" selected="0">
            <x v="2076"/>
          </reference>
        </references>
      </pivotArea>
    </format>
    <format dxfId="4739">
      <pivotArea dataOnly="0" labelOnly="1" outline="0" fieldPosition="0">
        <references count="5">
          <reference field="0" count="1" selected="0">
            <x v="12"/>
          </reference>
          <reference field="5" count="1" selected="0">
            <x v="361"/>
          </reference>
          <reference field="6" count="1" selected="0">
            <x v="361"/>
          </reference>
          <reference field="9" count="1">
            <x v="195"/>
          </reference>
          <reference field="11" count="1" selected="0">
            <x v="2599"/>
          </reference>
        </references>
      </pivotArea>
    </format>
    <format dxfId="4738">
      <pivotArea dataOnly="0" labelOnly="1" outline="0" fieldPosition="0">
        <references count="5">
          <reference field="0" count="1" selected="0">
            <x v="12"/>
          </reference>
          <reference field="5" count="1" selected="0">
            <x v="361"/>
          </reference>
          <reference field="6" count="1" selected="0">
            <x v="361"/>
          </reference>
          <reference field="9" count="1">
            <x v="133"/>
          </reference>
          <reference field="11" count="1" selected="0">
            <x v="2600"/>
          </reference>
        </references>
      </pivotArea>
    </format>
    <format dxfId="4737">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18"/>
          </reference>
        </references>
      </pivotArea>
    </format>
    <format dxfId="4736">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19"/>
          </reference>
        </references>
      </pivotArea>
    </format>
    <format dxfId="4735">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020"/>
          </reference>
        </references>
      </pivotArea>
    </format>
    <format dxfId="4734">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69"/>
          </reference>
        </references>
      </pivotArea>
    </format>
    <format dxfId="4733">
      <pivotArea dataOnly="0" labelOnly="1" outline="0" fieldPosition="0">
        <references count="5">
          <reference field="0" count="1" selected="0">
            <x v="12"/>
          </reference>
          <reference field="5" count="1" selected="0">
            <x v="394"/>
          </reference>
          <reference field="6" count="1" selected="0">
            <x v="362"/>
          </reference>
          <reference field="9" count="1">
            <x v="131"/>
          </reference>
          <reference field="11" count="1" selected="0">
            <x v="2085"/>
          </reference>
        </references>
      </pivotArea>
    </format>
    <format dxfId="4732">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086"/>
          </reference>
        </references>
      </pivotArea>
    </format>
    <format dxfId="4731">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096"/>
          </reference>
        </references>
      </pivotArea>
    </format>
    <format dxfId="4730">
      <pivotArea dataOnly="0" labelOnly="1" outline="0" fieldPosition="0">
        <references count="5">
          <reference field="0" count="1" selected="0">
            <x v="12"/>
          </reference>
          <reference field="5" count="1" selected="0">
            <x v="394"/>
          </reference>
          <reference field="6" count="1" selected="0">
            <x v="362"/>
          </reference>
          <reference field="9" count="1">
            <x v="163"/>
          </reference>
          <reference field="11" count="1" selected="0">
            <x v="2114"/>
          </reference>
        </references>
      </pivotArea>
    </format>
    <format dxfId="4729">
      <pivotArea dataOnly="0" labelOnly="1" outline="0" fieldPosition="0">
        <references count="5">
          <reference field="0" count="1" selected="0">
            <x v="12"/>
          </reference>
          <reference field="5" count="1" selected="0">
            <x v="394"/>
          </reference>
          <reference field="6" count="1" selected="0">
            <x v="362"/>
          </reference>
          <reference field="9" count="1">
            <x v="121"/>
          </reference>
          <reference field="11" count="1" selected="0">
            <x v="2115"/>
          </reference>
        </references>
      </pivotArea>
    </format>
    <format dxfId="4728">
      <pivotArea dataOnly="0" labelOnly="1" outline="0" fieldPosition="0">
        <references count="5">
          <reference field="0" count="1" selected="0">
            <x v="12"/>
          </reference>
          <reference field="5" count="1" selected="0">
            <x v="394"/>
          </reference>
          <reference field="6" count="1" selected="0">
            <x v="362"/>
          </reference>
          <reference field="9" count="1">
            <x v="93"/>
          </reference>
          <reference field="11" count="1" selected="0">
            <x v="2116"/>
          </reference>
        </references>
      </pivotArea>
    </format>
    <format dxfId="4727">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117"/>
          </reference>
        </references>
      </pivotArea>
    </format>
    <format dxfId="4726">
      <pivotArea dataOnly="0" labelOnly="1" outline="0" fieldPosition="0">
        <references count="5">
          <reference field="0" count="1" selected="0">
            <x v="12"/>
          </reference>
          <reference field="5" count="1" selected="0">
            <x v="394"/>
          </reference>
          <reference field="6" count="1" selected="0">
            <x v="362"/>
          </reference>
          <reference field="9" count="1">
            <x v="163"/>
          </reference>
          <reference field="11" count="1" selected="0">
            <x v="2165"/>
          </reference>
        </references>
      </pivotArea>
    </format>
    <format dxfId="4725">
      <pivotArea dataOnly="0" labelOnly="1" outline="0" fieldPosition="0">
        <references count="5">
          <reference field="0" count="1" selected="0">
            <x v="12"/>
          </reference>
          <reference field="5" count="1" selected="0">
            <x v="394"/>
          </reference>
          <reference field="6" count="1" selected="0">
            <x v="362"/>
          </reference>
          <reference field="9" count="1">
            <x v="30"/>
          </reference>
          <reference field="11" count="1" selected="0">
            <x v="2166"/>
          </reference>
        </references>
      </pivotArea>
    </format>
    <format dxfId="4724">
      <pivotArea dataOnly="0" labelOnly="1" outline="0" fieldPosition="0">
        <references count="5">
          <reference field="0" count="1" selected="0">
            <x v="12"/>
          </reference>
          <reference field="5" count="1" selected="0">
            <x v="394"/>
          </reference>
          <reference field="6" count="1" selected="0">
            <x v="362"/>
          </reference>
          <reference field="9" count="1">
            <x v="104"/>
          </reference>
          <reference field="11" count="1" selected="0">
            <x v="2167"/>
          </reference>
        </references>
      </pivotArea>
    </format>
    <format dxfId="4723">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543"/>
          </reference>
        </references>
      </pivotArea>
    </format>
    <format dxfId="4722">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544"/>
          </reference>
        </references>
      </pivotArea>
    </format>
    <format dxfId="4721">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545"/>
          </reference>
        </references>
      </pivotArea>
    </format>
    <format dxfId="4720">
      <pivotArea dataOnly="0" labelOnly="1" outline="0" fieldPosition="0">
        <references count="5">
          <reference field="0" count="1" selected="0">
            <x v="12"/>
          </reference>
          <reference field="5" count="1" selected="0">
            <x v="394"/>
          </reference>
          <reference field="6" count="1" selected="0">
            <x v="362"/>
          </reference>
          <reference field="9" count="1">
            <x v="121"/>
          </reference>
          <reference field="11" count="1" selected="0">
            <x v="2546"/>
          </reference>
        </references>
      </pivotArea>
    </format>
    <format dxfId="4719">
      <pivotArea dataOnly="0" labelOnly="1" outline="0" fieldPosition="0">
        <references count="5">
          <reference field="0" count="1" selected="0">
            <x v="12"/>
          </reference>
          <reference field="5" count="1" selected="0">
            <x v="394"/>
          </reference>
          <reference field="6" count="1" selected="0">
            <x v="362"/>
          </reference>
          <reference field="9" count="1">
            <x v="131"/>
          </reference>
          <reference field="11" count="1" selected="0">
            <x v="2634"/>
          </reference>
        </references>
      </pivotArea>
    </format>
    <format dxfId="4718">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635"/>
          </reference>
        </references>
      </pivotArea>
    </format>
    <format dxfId="4717">
      <pivotArea dataOnly="0" labelOnly="1" outline="0" fieldPosition="0">
        <references count="5">
          <reference field="0" count="1" selected="0">
            <x v="1"/>
          </reference>
          <reference field="5" count="1" selected="0">
            <x v="3"/>
          </reference>
          <reference field="6" count="1" selected="0">
            <x v="363"/>
          </reference>
          <reference field="9" count="1">
            <x v="6"/>
          </reference>
          <reference field="11" count="1" selected="0">
            <x v="158"/>
          </reference>
        </references>
      </pivotArea>
    </format>
    <format dxfId="4716">
      <pivotArea dataOnly="0" labelOnly="1" outline="0" fieldPosition="0">
        <references count="5">
          <reference field="0" count="1" selected="0">
            <x v="0"/>
          </reference>
          <reference field="5" count="1" selected="0">
            <x v="297"/>
          </reference>
          <reference field="6" count="1" selected="0">
            <x v="364"/>
          </reference>
          <reference field="9" count="1">
            <x v="94"/>
          </reference>
          <reference field="11" count="1" selected="0">
            <x v="35"/>
          </reference>
        </references>
      </pivotArea>
    </format>
    <format dxfId="4715">
      <pivotArea dataOnly="0" labelOnly="1" outline="0" fieldPosition="0">
        <references count="5">
          <reference field="0" count="1" selected="0">
            <x v="0"/>
          </reference>
          <reference field="5" count="1" selected="0">
            <x v="297"/>
          </reference>
          <reference field="6" count="1" selected="0">
            <x v="364"/>
          </reference>
          <reference field="9" count="1">
            <x v="94"/>
          </reference>
          <reference field="11" count="1" selected="0">
            <x v="36"/>
          </reference>
        </references>
      </pivotArea>
    </format>
    <format dxfId="4714">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78"/>
          </reference>
        </references>
      </pivotArea>
    </format>
    <format dxfId="4713">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149"/>
          </reference>
        </references>
      </pivotArea>
    </format>
    <format dxfId="4712">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150"/>
          </reference>
        </references>
      </pivotArea>
    </format>
    <format dxfId="4711">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4"/>
          </reference>
        </references>
      </pivotArea>
    </format>
    <format dxfId="4710">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5"/>
          </reference>
        </references>
      </pivotArea>
    </format>
    <format dxfId="4709">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6"/>
          </reference>
        </references>
      </pivotArea>
    </format>
    <format dxfId="4708">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7"/>
          </reference>
        </references>
      </pivotArea>
    </format>
    <format dxfId="4707">
      <pivotArea dataOnly="0" labelOnly="1" outline="0" fieldPosition="0">
        <references count="5">
          <reference field="0" count="1" selected="0">
            <x v="5"/>
          </reference>
          <reference field="5" count="1" selected="0">
            <x v="297"/>
          </reference>
          <reference field="6" count="1" selected="0">
            <x v="364"/>
          </reference>
          <reference field="9" count="1">
            <x v="220"/>
          </reference>
          <reference field="11" count="1" selected="0">
            <x v="463"/>
          </reference>
        </references>
      </pivotArea>
    </format>
    <format dxfId="4706">
      <pivotArea dataOnly="0" labelOnly="1" outline="0" fieldPosition="0">
        <references count="5">
          <reference field="0" count="1" selected="0">
            <x v="5"/>
          </reference>
          <reference field="5" count="1" selected="0">
            <x v="297"/>
          </reference>
          <reference field="6" count="1" selected="0">
            <x v="364"/>
          </reference>
          <reference field="9" count="1">
            <x v="264"/>
          </reference>
          <reference field="11" count="1" selected="0">
            <x v="464"/>
          </reference>
        </references>
      </pivotArea>
    </format>
    <format dxfId="4705">
      <pivotArea dataOnly="0" labelOnly="1" outline="0" fieldPosition="0">
        <references count="5">
          <reference field="0" count="1" selected="0">
            <x v="5"/>
          </reference>
          <reference field="5" count="1" selected="0">
            <x v="297"/>
          </reference>
          <reference field="6" count="1" selected="0">
            <x v="364"/>
          </reference>
          <reference field="9" count="1">
            <x v="220"/>
          </reference>
          <reference field="11" count="1" selected="0">
            <x v="546"/>
          </reference>
        </references>
      </pivotArea>
    </format>
    <format dxfId="4704">
      <pivotArea dataOnly="0" labelOnly="1" outline="0" fieldPosition="0">
        <references count="5">
          <reference field="0" count="1" selected="0">
            <x v="6"/>
          </reference>
          <reference field="5" count="1" selected="0">
            <x v="297"/>
          </reference>
          <reference field="6" count="1" selected="0">
            <x v="364"/>
          </reference>
          <reference field="9" count="1">
            <x v="204"/>
          </reference>
          <reference field="11" count="1" selected="0">
            <x v="891"/>
          </reference>
        </references>
      </pivotArea>
    </format>
    <format dxfId="4703">
      <pivotArea dataOnly="0" labelOnly="1" outline="0" fieldPosition="0">
        <references count="5">
          <reference field="0" count="1" selected="0">
            <x v="6"/>
          </reference>
          <reference field="5" count="1" selected="0">
            <x v="297"/>
          </reference>
          <reference field="6" count="1" selected="0">
            <x v="364"/>
          </reference>
          <reference field="9" count="1">
            <x v="204"/>
          </reference>
          <reference field="11" count="1" selected="0">
            <x v="892"/>
          </reference>
        </references>
      </pivotArea>
    </format>
    <format dxfId="4702">
      <pivotArea dataOnly="0" labelOnly="1" outline="0" fieldPosition="0">
        <references count="5">
          <reference field="0" count="1" selected="0">
            <x v="7"/>
          </reference>
          <reference field="5" count="1" selected="0">
            <x v="297"/>
          </reference>
          <reference field="6" count="1" selected="0">
            <x v="364"/>
          </reference>
          <reference field="9" count="1">
            <x v="143"/>
          </reference>
          <reference field="11" count="1" selected="0">
            <x v="963"/>
          </reference>
        </references>
      </pivotArea>
    </format>
    <format dxfId="4701">
      <pivotArea dataOnly="0" labelOnly="1" outline="0" fieldPosition="0">
        <references count="5">
          <reference field="0" count="1" selected="0">
            <x v="8"/>
          </reference>
          <reference field="5" count="1" selected="0">
            <x v="297"/>
          </reference>
          <reference field="6" count="1" selected="0">
            <x v="364"/>
          </reference>
          <reference field="9" count="1">
            <x v="51"/>
          </reference>
          <reference field="11" count="1" selected="0">
            <x v="1265"/>
          </reference>
        </references>
      </pivotArea>
    </format>
    <format dxfId="4700">
      <pivotArea dataOnly="0" labelOnly="1" outline="0" fieldPosition="0">
        <references count="5">
          <reference field="0" count="1" selected="0">
            <x v="8"/>
          </reference>
          <reference field="5" count="1" selected="0">
            <x v="297"/>
          </reference>
          <reference field="6" count="1" selected="0">
            <x v="364"/>
          </reference>
          <reference field="9" count="1">
            <x v="51"/>
          </reference>
          <reference field="11" count="1" selected="0">
            <x v="1340"/>
          </reference>
        </references>
      </pivotArea>
    </format>
    <format dxfId="4699">
      <pivotArea dataOnly="0" labelOnly="1" outline="0" fieldPosition="0">
        <references count="5">
          <reference field="0" count="1" selected="0">
            <x v="8"/>
          </reference>
          <reference field="5" count="1" selected="0">
            <x v="297"/>
          </reference>
          <reference field="6" count="1" selected="0">
            <x v="364"/>
          </reference>
          <reference field="9" count="1">
            <x v="125"/>
          </reference>
          <reference field="11" count="1" selected="0">
            <x v="1367"/>
          </reference>
        </references>
      </pivotArea>
    </format>
    <format dxfId="4698">
      <pivotArea dataOnly="0" labelOnly="1" outline="0" fieldPosition="0">
        <references count="5">
          <reference field="0" count="1" selected="0">
            <x v="8"/>
          </reference>
          <reference field="5" count="1" selected="0">
            <x v="297"/>
          </reference>
          <reference field="6" count="1" selected="0">
            <x v="364"/>
          </reference>
          <reference field="9" count="1">
            <x v="125"/>
          </reference>
          <reference field="11" count="1" selected="0">
            <x v="1368"/>
          </reference>
        </references>
      </pivotArea>
    </format>
    <format dxfId="4697">
      <pivotArea dataOnly="0" labelOnly="1" outline="0" fieldPosition="0">
        <references count="5">
          <reference field="0" count="1" selected="0">
            <x v="4"/>
          </reference>
          <reference field="5" count="1" selected="0">
            <x v="297"/>
          </reference>
          <reference field="6" count="1" selected="0">
            <x v="364"/>
          </reference>
          <reference field="9" count="1">
            <x v="246"/>
          </reference>
          <reference field="11" count="1" selected="0">
            <x v="1583"/>
          </reference>
        </references>
      </pivotArea>
    </format>
    <format dxfId="4696">
      <pivotArea dataOnly="0" labelOnly="1" outline="0" fieldPosition="0">
        <references count="5">
          <reference field="0" count="1" selected="0">
            <x v="4"/>
          </reference>
          <reference field="5" count="1" selected="0">
            <x v="297"/>
          </reference>
          <reference field="6" count="1" selected="0">
            <x v="364"/>
          </reference>
          <reference field="9" count="1">
            <x v="246"/>
          </reference>
          <reference field="11" count="1" selected="0">
            <x v="1584"/>
          </reference>
        </references>
      </pivotArea>
    </format>
    <format dxfId="4695">
      <pivotArea dataOnly="0" labelOnly="1" outline="0" fieldPosition="0">
        <references count="5">
          <reference field="0" count="1" selected="0">
            <x v="12"/>
          </reference>
          <reference field="5" count="1" selected="0">
            <x v="297"/>
          </reference>
          <reference field="6" count="1" selected="0">
            <x v="364"/>
          </reference>
          <reference field="9" count="1">
            <x v="100"/>
          </reference>
          <reference field="11" count="1" selected="0">
            <x v="2228"/>
          </reference>
        </references>
      </pivotArea>
    </format>
    <format dxfId="4694">
      <pivotArea dataOnly="0" labelOnly="1" outline="0" fieldPosition="0">
        <references count="5">
          <reference field="0" count="1" selected="0">
            <x v="12"/>
          </reference>
          <reference field="5" count="1" selected="0">
            <x v="297"/>
          </reference>
          <reference field="6" count="1" selected="0">
            <x v="364"/>
          </reference>
          <reference field="9" count="1">
            <x v="240"/>
          </reference>
          <reference field="11" count="1" selected="0">
            <x v="2435"/>
          </reference>
        </references>
      </pivotArea>
    </format>
    <format dxfId="4693">
      <pivotArea dataOnly="0" labelOnly="1" outline="0" fieldPosition="0">
        <references count="5">
          <reference field="0" count="1" selected="0">
            <x v="12"/>
          </reference>
          <reference field="5" count="1" selected="0">
            <x v="297"/>
          </reference>
          <reference field="6" count="1" selected="0">
            <x v="364"/>
          </reference>
          <reference field="9" count="1">
            <x v="240"/>
          </reference>
          <reference field="11" count="1" selected="0">
            <x v="2436"/>
          </reference>
        </references>
      </pivotArea>
    </format>
    <format dxfId="4692">
      <pivotArea dataOnly="0" labelOnly="1" outline="0" fieldPosition="0">
        <references count="5">
          <reference field="0" count="1" selected="0">
            <x v="15"/>
          </reference>
          <reference field="5" count="1" selected="0">
            <x v="297"/>
          </reference>
          <reference field="6" count="1" selected="0">
            <x v="364"/>
          </reference>
          <reference field="9" count="1">
            <x v="37"/>
          </reference>
          <reference field="11" count="1" selected="0">
            <x v="2832"/>
          </reference>
        </references>
      </pivotArea>
    </format>
    <format dxfId="4691">
      <pivotArea dataOnly="0" labelOnly="1" outline="0" fieldPosition="0">
        <references count="5">
          <reference field="0" count="1" selected="0">
            <x v="15"/>
          </reference>
          <reference field="5" count="1" selected="0">
            <x v="297"/>
          </reference>
          <reference field="6" count="1" selected="0">
            <x v="364"/>
          </reference>
          <reference field="9" count="1">
            <x v="37"/>
          </reference>
          <reference field="11" count="1" selected="0">
            <x v="2833"/>
          </reference>
        </references>
      </pivotArea>
    </format>
    <format dxfId="4690">
      <pivotArea dataOnly="0" labelOnly="1" outline="0" fieldPosition="0">
        <references count="5">
          <reference field="0" count="1" selected="0">
            <x v="0"/>
          </reference>
          <reference field="5" count="1" selected="0">
            <x v="297"/>
          </reference>
          <reference field="6" count="1" selected="0">
            <x v="365"/>
          </reference>
          <reference field="9" count="1">
            <x v="94"/>
          </reference>
          <reference field="11" count="1" selected="0">
            <x v="75"/>
          </reference>
        </references>
      </pivotArea>
    </format>
    <format dxfId="4689">
      <pivotArea dataOnly="0" labelOnly="1" outline="0" fieldPosition="0">
        <references count="5">
          <reference field="0" count="1" selected="0">
            <x v="0"/>
          </reference>
          <reference field="5" count="1" selected="0">
            <x v="297"/>
          </reference>
          <reference field="6" count="1" selected="0">
            <x v="365"/>
          </reference>
          <reference field="9" count="1">
            <x v="94"/>
          </reference>
          <reference field="11" count="1" selected="0">
            <x v="76"/>
          </reference>
        </references>
      </pivotArea>
    </format>
    <format dxfId="4688">
      <pivotArea dataOnly="0" labelOnly="1" outline="0" fieldPosition="0">
        <references count="5">
          <reference field="0" count="1" selected="0">
            <x v="8"/>
          </reference>
          <reference field="5" count="1" selected="0">
            <x v="297"/>
          </reference>
          <reference field="6" count="1" selected="0">
            <x v="365"/>
          </reference>
          <reference field="9" count="1">
            <x v="125"/>
          </reference>
          <reference field="11" count="1" selected="0">
            <x v="1484"/>
          </reference>
        </references>
      </pivotArea>
    </format>
    <format dxfId="4687">
      <pivotArea dataOnly="0" labelOnly="1" outline="0" fieldPosition="0">
        <references count="5">
          <reference field="0" count="1" selected="0">
            <x v="8"/>
          </reference>
          <reference field="5" count="1" selected="0">
            <x v="297"/>
          </reference>
          <reference field="6" count="1" selected="0">
            <x v="365"/>
          </reference>
          <reference field="9" count="1">
            <x v="125"/>
          </reference>
          <reference field="11" count="1" selected="0">
            <x v="1485"/>
          </reference>
        </references>
      </pivotArea>
    </format>
    <format dxfId="4686">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192"/>
          </reference>
        </references>
      </pivotArea>
    </format>
    <format dxfId="4685">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290"/>
          </reference>
        </references>
      </pivotArea>
    </format>
    <format dxfId="4684">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291"/>
          </reference>
        </references>
      </pivotArea>
    </format>
    <format dxfId="4683">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295"/>
          </reference>
        </references>
      </pivotArea>
    </format>
    <format dxfId="4682">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04"/>
          </reference>
        </references>
      </pivotArea>
    </format>
    <format dxfId="4681">
      <pivotArea dataOnly="0" labelOnly="1" outline="0" fieldPosition="0">
        <references count="5">
          <reference field="0" count="1" selected="0">
            <x v="8"/>
          </reference>
          <reference field="5" count="1" selected="0">
            <x v="302"/>
          </reference>
          <reference field="6" count="1" selected="0">
            <x v="366"/>
          </reference>
          <reference field="9" count="1">
            <x v="63"/>
          </reference>
          <reference field="11" count="1" selected="0">
            <x v="1305"/>
          </reference>
        </references>
      </pivotArea>
    </format>
    <format dxfId="4680">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18"/>
          </reference>
        </references>
      </pivotArea>
    </format>
    <format dxfId="4679">
      <pivotArea dataOnly="0" labelOnly="1" outline="0" fieldPosition="0">
        <references count="5">
          <reference field="0" count="1" selected="0">
            <x v="8"/>
          </reference>
          <reference field="5" count="1" selected="0">
            <x v="302"/>
          </reference>
          <reference field="6" count="1" selected="0">
            <x v="366"/>
          </reference>
          <reference field="9" count="1">
            <x v="51"/>
          </reference>
          <reference field="11" count="1" selected="0">
            <x v="1319"/>
          </reference>
        </references>
      </pivotArea>
    </format>
    <format dxfId="4678">
      <pivotArea dataOnly="0" labelOnly="1" outline="0" fieldPosition="0">
        <references count="5">
          <reference field="0" count="1" selected="0">
            <x v="8"/>
          </reference>
          <reference field="5" count="1" selected="0">
            <x v="302"/>
          </reference>
          <reference field="6" count="1" selected="0">
            <x v="366"/>
          </reference>
          <reference field="9" count="1">
            <x v="63"/>
          </reference>
          <reference field="11" count="1" selected="0">
            <x v="1320"/>
          </reference>
        </references>
      </pivotArea>
    </format>
    <format dxfId="4677">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21"/>
          </reference>
        </references>
      </pivotArea>
    </format>
    <format dxfId="4676">
      <pivotArea dataOnly="0" labelOnly="1" outline="0" fieldPosition="0">
        <references count="5">
          <reference field="0" count="1" selected="0">
            <x v="8"/>
          </reference>
          <reference field="5" count="1" selected="0">
            <x v="302"/>
          </reference>
          <reference field="6" count="1" selected="0">
            <x v="366"/>
          </reference>
          <reference field="9" count="1">
            <x v="129"/>
          </reference>
          <reference field="11" count="1" selected="0">
            <x v="1322"/>
          </reference>
        </references>
      </pivotArea>
    </format>
    <format dxfId="4675">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323"/>
          </reference>
        </references>
      </pivotArea>
    </format>
    <format dxfId="4674">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26"/>
          </reference>
        </references>
      </pivotArea>
    </format>
    <format dxfId="4673">
      <pivotArea dataOnly="0" labelOnly="1" outline="0" fieldPosition="0">
        <references count="5">
          <reference field="0" count="1" selected="0">
            <x v="15"/>
          </reference>
          <reference field="5" count="1" selected="0">
            <x v="302"/>
          </reference>
          <reference field="6" count="1" selected="0">
            <x v="366"/>
          </reference>
          <reference field="9" count="1">
            <x v="36"/>
          </reference>
          <reference field="11" count="1" selected="0">
            <x v="1327"/>
          </reference>
        </references>
      </pivotArea>
    </format>
    <format dxfId="4672">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400"/>
          </reference>
        </references>
      </pivotArea>
    </format>
    <format dxfId="4671">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401"/>
          </reference>
        </references>
      </pivotArea>
    </format>
    <format dxfId="4670">
      <pivotArea dataOnly="0" labelOnly="1" outline="0" fieldPosition="0">
        <references count="5">
          <reference field="0" count="1" selected="0">
            <x v="8"/>
          </reference>
          <reference field="5" count="1" selected="0">
            <x v="302"/>
          </reference>
          <reference field="6" count="1" selected="0">
            <x v="366"/>
          </reference>
          <reference field="9" count="1">
            <x v="57"/>
          </reference>
          <reference field="11" count="1" selected="0">
            <x v="1424"/>
          </reference>
        </references>
      </pivotArea>
    </format>
    <format dxfId="4669">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425"/>
          </reference>
        </references>
      </pivotArea>
    </format>
    <format dxfId="4668">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465"/>
          </reference>
        </references>
      </pivotArea>
    </format>
    <format dxfId="4667">
      <pivotArea dataOnly="0" labelOnly="1" outline="0" fieldPosition="0">
        <references count="5">
          <reference field="0" count="1" selected="0">
            <x v="8"/>
          </reference>
          <reference field="5" count="1" selected="0">
            <x v="12"/>
          </reference>
          <reference field="6" count="1" selected="0">
            <x v="367"/>
          </reference>
          <reference field="9" count="1">
            <x v="252"/>
          </reference>
          <reference field="11" count="1" selected="0">
            <x v="1277"/>
          </reference>
        </references>
      </pivotArea>
    </format>
    <format dxfId="4666">
      <pivotArea dataOnly="0" labelOnly="1" outline="0" fieldPosition="0">
        <references count="5">
          <reference field="0" count="1" selected="0">
            <x v="15"/>
          </reference>
          <reference field="5" count="1" selected="0">
            <x v="12"/>
          </reference>
          <reference field="6" count="1" selected="0">
            <x v="367"/>
          </reference>
          <reference field="9" count="1">
            <x v="43"/>
          </reference>
          <reference field="11" count="1" selected="0">
            <x v="1278"/>
          </reference>
        </references>
      </pivotArea>
    </format>
    <format dxfId="4665">
      <pivotArea dataOnly="0" labelOnly="1" outline="0" fieldPosition="0">
        <references count="5">
          <reference field="0" count="1" selected="0">
            <x v="8"/>
          </reference>
          <reference field="5" count="1" selected="0">
            <x v="12"/>
          </reference>
          <reference field="6" count="1" selected="0">
            <x v="367"/>
          </reference>
          <reference field="9" count="1">
            <x v="236"/>
          </reference>
          <reference field="11" count="1" selected="0">
            <x v="1279"/>
          </reference>
        </references>
      </pivotArea>
    </format>
    <format dxfId="4664">
      <pivotArea dataOnly="0" labelOnly="1" outline="0" fieldPosition="0">
        <references count="5">
          <reference field="0" count="1" selected="0">
            <x v="8"/>
          </reference>
          <reference field="5" count="1" selected="0">
            <x v="12"/>
          </reference>
          <reference field="6" count="1" selected="0">
            <x v="367"/>
          </reference>
          <reference field="9" count="1">
            <x v="22"/>
          </reference>
          <reference field="11" count="1" selected="0">
            <x v="1286"/>
          </reference>
        </references>
      </pivotArea>
    </format>
    <format dxfId="4663">
      <pivotArea dataOnly="0" labelOnly="1" outline="0" fieldPosition="0">
        <references count="5">
          <reference field="0" count="1" selected="0">
            <x v="8"/>
          </reference>
          <reference field="5" count="1" selected="0">
            <x v="12"/>
          </reference>
          <reference field="6" count="1" selected="0">
            <x v="367"/>
          </reference>
          <reference field="9" count="1">
            <x v="265"/>
          </reference>
          <reference field="11" count="1" selected="0">
            <x v="1374"/>
          </reference>
        </references>
      </pivotArea>
    </format>
    <format dxfId="4662">
      <pivotArea dataOnly="0" labelOnly="1" outline="0" fieldPosition="0">
        <references count="5">
          <reference field="0" count="1" selected="0">
            <x v="8"/>
          </reference>
          <reference field="5" count="1" selected="0">
            <x v="12"/>
          </reference>
          <reference field="6" count="1" selected="0">
            <x v="367"/>
          </reference>
          <reference field="9" count="1">
            <x v="7"/>
          </reference>
          <reference field="11" count="1" selected="0">
            <x v="1430"/>
          </reference>
        </references>
      </pivotArea>
    </format>
    <format dxfId="4661">
      <pivotArea dataOnly="0" labelOnly="1" outline="0" fieldPosition="0">
        <references count="5">
          <reference field="0" count="1" selected="0">
            <x v="8"/>
          </reference>
          <reference field="5" count="1" selected="0">
            <x v="12"/>
          </reference>
          <reference field="6" count="1" selected="0">
            <x v="367"/>
          </reference>
          <reference field="9" count="1">
            <x v="22"/>
          </reference>
          <reference field="11" count="1" selected="0">
            <x v="1471"/>
          </reference>
        </references>
      </pivotArea>
    </format>
    <format dxfId="4660">
      <pivotArea dataOnly="0" labelOnly="1" outline="0" fieldPosition="0">
        <references count="5">
          <reference field="0" count="1" selected="0">
            <x v="8"/>
          </reference>
          <reference field="5" count="1" selected="0">
            <x v="12"/>
          </reference>
          <reference field="6" count="1" selected="0">
            <x v="367"/>
          </reference>
          <reference field="9" count="1">
            <x v="123"/>
          </reference>
          <reference field="11" count="1" selected="0">
            <x v="1472"/>
          </reference>
        </references>
      </pivotArea>
    </format>
    <format dxfId="4659">
      <pivotArea dataOnly="0" labelOnly="1" outline="0" fieldPosition="0">
        <references count="5">
          <reference field="0" count="1" selected="0">
            <x v="8"/>
          </reference>
          <reference field="5" count="1" selected="0">
            <x v="12"/>
          </reference>
          <reference field="6" count="1" selected="0">
            <x v="367"/>
          </reference>
          <reference field="9" count="1">
            <x v="252"/>
          </reference>
          <reference field="11" count="1" selected="0">
            <x v="1476"/>
          </reference>
        </references>
      </pivotArea>
    </format>
    <format dxfId="4658">
      <pivotArea dataOnly="0" labelOnly="1" outline="0" fieldPosition="0">
        <references count="5">
          <reference field="0" count="1" selected="0">
            <x v="15"/>
          </reference>
          <reference field="5" count="1" selected="0">
            <x v="12"/>
          </reference>
          <reference field="6" count="1" selected="0">
            <x v="367"/>
          </reference>
          <reference field="9" count="1">
            <x v="203"/>
          </reference>
          <reference field="11" count="1" selected="0">
            <x v="2814"/>
          </reference>
        </references>
      </pivotArea>
    </format>
    <format dxfId="4657">
      <pivotArea dataOnly="0" labelOnly="1" outline="0" fieldPosition="0">
        <references count="5">
          <reference field="0" count="1" selected="0">
            <x v="15"/>
          </reference>
          <reference field="5" count="1" selected="0">
            <x v="12"/>
          </reference>
          <reference field="6" count="1" selected="0">
            <x v="367"/>
          </reference>
          <reference field="9" count="1">
            <x v="266"/>
          </reference>
          <reference field="11" count="1" selected="0">
            <x v="2822"/>
          </reference>
        </references>
      </pivotArea>
    </format>
    <format dxfId="4656">
      <pivotArea dataOnly="0" labelOnly="1" outline="0" fieldPosition="0">
        <references count="5">
          <reference field="0" count="1" selected="0">
            <x v="15"/>
          </reference>
          <reference field="5" count="1" selected="0">
            <x v="12"/>
          </reference>
          <reference field="6" count="1" selected="0">
            <x v="367"/>
          </reference>
          <reference field="9" count="1">
            <x v="228"/>
          </reference>
          <reference field="11" count="1" selected="0">
            <x v="2823"/>
          </reference>
        </references>
      </pivotArea>
    </format>
    <format dxfId="4655">
      <pivotArea dataOnly="0" labelOnly="1" outline="0" fieldPosition="0">
        <references count="5">
          <reference field="0" count="1" selected="0">
            <x v="15"/>
          </reference>
          <reference field="5" count="1" selected="0">
            <x v="12"/>
          </reference>
          <reference field="6" count="1" selected="0">
            <x v="367"/>
          </reference>
          <reference field="9" count="1">
            <x v="43"/>
          </reference>
          <reference field="11" count="1" selected="0">
            <x v="2847"/>
          </reference>
        </references>
      </pivotArea>
    </format>
    <format dxfId="4654">
      <pivotArea dataOnly="0" labelOnly="1" outline="0" fieldPosition="0">
        <references count="5">
          <reference field="0" count="1" selected="0">
            <x v="0"/>
          </reference>
          <reference field="5" count="1" selected="0">
            <x v="63"/>
          </reference>
          <reference field="6" count="1" selected="0">
            <x v="368"/>
          </reference>
          <reference field="9" count="1">
            <x v="94"/>
          </reference>
          <reference field="11" count="1" selected="0">
            <x v="40"/>
          </reference>
        </references>
      </pivotArea>
    </format>
    <format dxfId="4653">
      <pivotArea dataOnly="0" labelOnly="1" outline="0" fieldPosition="0">
        <references count="5">
          <reference field="0" count="1" selected="0">
            <x v="1"/>
          </reference>
          <reference field="5" count="1" selected="0">
            <x v="63"/>
          </reference>
          <reference field="6" count="1" selected="0">
            <x v="368"/>
          </reference>
          <reference field="9" count="1">
            <x v="6"/>
          </reference>
          <reference field="11" count="1" selected="0">
            <x v="125"/>
          </reference>
        </references>
      </pivotArea>
    </format>
    <format dxfId="4652">
      <pivotArea dataOnly="0" labelOnly="1" outline="0" fieldPosition="0">
        <references count="5">
          <reference field="0" count="1" selected="0">
            <x v="1"/>
          </reference>
          <reference field="5" count="1" selected="0">
            <x v="63"/>
          </reference>
          <reference field="6" count="1" selected="0">
            <x v="368"/>
          </reference>
          <reference field="9" count="1">
            <x v="6"/>
          </reference>
          <reference field="11" count="1" selected="0">
            <x v="163"/>
          </reference>
        </references>
      </pivotArea>
    </format>
    <format dxfId="4651">
      <pivotArea dataOnly="0" labelOnly="1" outline="0" fieldPosition="0">
        <references count="5">
          <reference field="0" count="1" selected="0">
            <x v="1"/>
          </reference>
          <reference field="5" count="1" selected="0">
            <x v="63"/>
          </reference>
          <reference field="6" count="1" selected="0">
            <x v="368"/>
          </reference>
          <reference field="9" count="1">
            <x v="15"/>
          </reference>
          <reference field="11" count="1" selected="0">
            <x v="180"/>
          </reference>
        </references>
      </pivotArea>
    </format>
    <format dxfId="4650">
      <pivotArea dataOnly="0" labelOnly="1" outline="0" fieldPosition="0">
        <references count="5">
          <reference field="0" count="1" selected="0">
            <x v="5"/>
          </reference>
          <reference field="5" count="1" selected="0">
            <x v="63"/>
          </reference>
          <reference field="6" count="1" selected="0">
            <x v="368"/>
          </reference>
          <reference field="9" count="1">
            <x v="264"/>
          </reference>
          <reference field="11" count="1" selected="0">
            <x v="655"/>
          </reference>
        </references>
      </pivotArea>
    </format>
    <format dxfId="4649">
      <pivotArea dataOnly="0" labelOnly="1" outline="0" fieldPosition="0">
        <references count="5">
          <reference field="0" count="1" selected="0">
            <x v="5"/>
          </reference>
          <reference field="5" count="1" selected="0">
            <x v="63"/>
          </reference>
          <reference field="6" count="1" selected="0">
            <x v="368"/>
          </reference>
          <reference field="9" count="1">
            <x v="264"/>
          </reference>
          <reference field="11" count="1" selected="0">
            <x v="780"/>
          </reference>
        </references>
      </pivotArea>
    </format>
    <format dxfId="4648">
      <pivotArea dataOnly="0" labelOnly="1" outline="0" fieldPosition="0">
        <references count="5">
          <reference field="0" count="1" selected="0">
            <x v="5"/>
          </reference>
          <reference field="5" count="1" selected="0">
            <x v="63"/>
          </reference>
          <reference field="6" count="1" selected="0">
            <x v="368"/>
          </reference>
          <reference field="9" count="1">
            <x v="256"/>
          </reference>
          <reference field="11" count="1" selected="0">
            <x v="781"/>
          </reference>
        </references>
      </pivotArea>
    </format>
    <format dxfId="4647">
      <pivotArea dataOnly="0" labelOnly="1" outline="0" fieldPosition="0">
        <references count="5">
          <reference field="0" count="1" selected="0">
            <x v="5"/>
          </reference>
          <reference field="5" count="1" selected="0">
            <x v="63"/>
          </reference>
          <reference field="6" count="1" selected="0">
            <x v="368"/>
          </reference>
          <reference field="9" count="1">
            <x v="256"/>
          </reference>
          <reference field="11" count="1" selected="0">
            <x v="796"/>
          </reference>
        </references>
      </pivotArea>
    </format>
    <format dxfId="4646">
      <pivotArea dataOnly="0" labelOnly="1" outline="0" fieldPosition="0">
        <references count="5">
          <reference field="0" count="1" selected="0">
            <x v="8"/>
          </reference>
          <reference field="5" count="1" selected="0">
            <x v="63"/>
          </reference>
          <reference field="6" count="1" selected="0">
            <x v="368"/>
          </reference>
          <reference field="9" count="1">
            <x v="57"/>
          </reference>
          <reference field="11" count="1" selected="0">
            <x v="1450"/>
          </reference>
        </references>
      </pivotArea>
    </format>
    <format dxfId="4645">
      <pivotArea dataOnly="0" labelOnly="1" outline="0" fieldPosition="0">
        <references count="5">
          <reference field="0" count="1" selected="0">
            <x v="8"/>
          </reference>
          <reference field="5" count="1" selected="0">
            <x v="63"/>
          </reference>
          <reference field="6" count="1" selected="0">
            <x v="368"/>
          </reference>
          <reference field="9" count="1">
            <x v="129"/>
          </reference>
          <reference field="11" count="1" selected="0">
            <x v="1478"/>
          </reference>
        </references>
      </pivotArea>
    </format>
    <format dxfId="4644">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563"/>
          </reference>
        </references>
      </pivotArea>
    </format>
    <format dxfId="4643">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566"/>
          </reference>
        </references>
      </pivotArea>
    </format>
    <format dxfId="4642">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665"/>
          </reference>
        </references>
      </pivotArea>
    </format>
    <format dxfId="4641">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667"/>
          </reference>
        </references>
      </pivotArea>
    </format>
    <format dxfId="4640">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047"/>
          </reference>
        </references>
      </pivotArea>
    </format>
    <format dxfId="4639">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052"/>
          </reference>
        </references>
      </pivotArea>
    </format>
    <format dxfId="4638">
      <pivotArea dataOnly="0" labelOnly="1" outline="0" fieldPosition="0">
        <references count="5">
          <reference field="0" count="1" selected="0">
            <x v="12"/>
          </reference>
          <reference field="5" count="1" selected="0">
            <x v="63"/>
          </reference>
          <reference field="6" count="1" selected="0">
            <x v="368"/>
          </reference>
          <reference field="9" count="1">
            <x v="183"/>
          </reference>
          <reference field="11" count="1" selected="0">
            <x v="2106"/>
          </reference>
        </references>
      </pivotArea>
    </format>
    <format dxfId="4637">
      <pivotArea dataOnly="0" labelOnly="1" outline="0" fieldPosition="0">
        <references count="5">
          <reference field="0" count="1" selected="0">
            <x v="12"/>
          </reference>
          <reference field="5" count="1" selected="0">
            <x v="63"/>
          </reference>
          <reference field="6" count="1" selected="0">
            <x v="368"/>
          </reference>
          <reference field="9" count="1">
            <x v="163"/>
          </reference>
          <reference field="11" count="1" selected="0">
            <x v="2151"/>
          </reference>
        </references>
      </pivotArea>
    </format>
    <format dxfId="4636">
      <pivotArea dataOnly="0" labelOnly="1" outline="0" fieldPosition="0">
        <references count="5">
          <reference field="0" count="1" selected="0">
            <x v="12"/>
          </reference>
          <reference field="5" count="1" selected="0">
            <x v="63"/>
          </reference>
          <reference field="6" count="1" selected="0">
            <x v="368"/>
          </reference>
          <reference field="9" count="1">
            <x v="163"/>
          </reference>
          <reference field="11" count="1" selected="0">
            <x v="2174"/>
          </reference>
        </references>
      </pivotArea>
    </format>
    <format dxfId="4635">
      <pivotArea dataOnly="0" labelOnly="1" outline="0" fieldPosition="0">
        <references count="5">
          <reference field="0" count="1" selected="0">
            <x v="12"/>
          </reference>
          <reference field="5" count="1" selected="0">
            <x v="63"/>
          </reference>
          <reference field="6" count="1" selected="0">
            <x v="368"/>
          </reference>
          <reference field="9" count="1">
            <x v="207"/>
          </reference>
          <reference field="11" count="1" selected="0">
            <x v="2175"/>
          </reference>
        </references>
      </pivotArea>
    </format>
    <format dxfId="4634">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279"/>
          </reference>
        </references>
      </pivotArea>
    </format>
    <format dxfId="4633">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0"/>
          </reference>
        </references>
      </pivotArea>
    </format>
    <format dxfId="4632">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281"/>
          </reference>
        </references>
      </pivotArea>
    </format>
    <format dxfId="4631">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2"/>
          </reference>
        </references>
      </pivotArea>
    </format>
    <format dxfId="4630">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283"/>
          </reference>
        </references>
      </pivotArea>
    </format>
    <format dxfId="4629">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4"/>
          </reference>
        </references>
      </pivotArea>
    </format>
    <format dxfId="4628">
      <pivotArea dataOnly="0" labelOnly="1" outline="0" fieldPosition="0">
        <references count="5">
          <reference field="0" count="1" selected="0">
            <x v="12"/>
          </reference>
          <reference field="5" count="1" selected="0">
            <x v="63"/>
          </reference>
          <reference field="6" count="1" selected="0">
            <x v="368"/>
          </reference>
          <reference field="9" count="1">
            <x v="121"/>
          </reference>
          <reference field="11" count="1" selected="0">
            <x v="2285"/>
          </reference>
        </references>
      </pivotArea>
    </format>
    <format dxfId="4627">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6"/>
          </reference>
        </references>
      </pivotArea>
    </format>
    <format dxfId="4626">
      <pivotArea dataOnly="0" labelOnly="1" outline="0" fieldPosition="0">
        <references count="5">
          <reference field="0" count="1" selected="0">
            <x v="12"/>
          </reference>
          <reference field="5" count="1" selected="0">
            <x v="63"/>
          </reference>
          <reference field="6" count="1" selected="0">
            <x v="368"/>
          </reference>
          <reference field="9" count="1">
            <x v="217"/>
          </reference>
          <reference field="11" count="1" selected="0">
            <x v="2287"/>
          </reference>
        </references>
      </pivotArea>
    </format>
    <format dxfId="4625">
      <pivotArea dataOnly="0" labelOnly="1" outline="0" fieldPosition="0">
        <references count="5">
          <reference field="0" count="1" selected="0">
            <x v="12"/>
          </reference>
          <reference field="5" count="1" selected="0">
            <x v="63"/>
          </reference>
          <reference field="6" count="1" selected="0">
            <x v="368"/>
          </reference>
          <reference field="9" count="1">
            <x v="110"/>
          </reference>
          <reference field="11" count="1" selected="0">
            <x v="2288"/>
          </reference>
        </references>
      </pivotArea>
    </format>
    <format dxfId="4624">
      <pivotArea dataOnly="0" labelOnly="1" outline="0" fieldPosition="0">
        <references count="5">
          <reference field="0" count="1" selected="0">
            <x v="12"/>
          </reference>
          <reference field="5" count="1" selected="0">
            <x v="63"/>
          </reference>
          <reference field="6" count="1" selected="0">
            <x v="368"/>
          </reference>
          <reference field="9" count="1">
            <x v="101"/>
          </reference>
          <reference field="11" count="1" selected="0">
            <x v="2416"/>
          </reference>
        </references>
      </pivotArea>
    </format>
    <format dxfId="4623">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520"/>
          </reference>
        </references>
      </pivotArea>
    </format>
    <format dxfId="4622">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539"/>
          </reference>
        </references>
      </pivotArea>
    </format>
    <format dxfId="4621">
      <pivotArea dataOnly="0" labelOnly="1" outline="0" fieldPosition="0">
        <references count="5">
          <reference field="0" count="1" selected="0">
            <x v="12"/>
          </reference>
          <reference field="5" count="1" selected="0">
            <x v="63"/>
          </reference>
          <reference field="6" count="1" selected="0">
            <x v="368"/>
          </reference>
          <reference field="9" count="1">
            <x v="68"/>
          </reference>
          <reference field="11" count="1" selected="0">
            <x v="2540"/>
          </reference>
        </references>
      </pivotArea>
    </format>
    <format dxfId="4620">
      <pivotArea dataOnly="0" labelOnly="1" outline="0" fieldPosition="0">
        <references count="5">
          <reference field="0" count="1" selected="0">
            <x v="5"/>
          </reference>
          <reference field="5" count="1" selected="0">
            <x v="30"/>
          </reference>
          <reference field="6" count="1" selected="0">
            <x v="369"/>
          </reference>
          <reference field="9" count="1">
            <x v="256"/>
          </reference>
          <reference field="11" count="1" selected="0">
            <x v="594"/>
          </reference>
        </references>
      </pivotArea>
    </format>
    <format dxfId="4619">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529"/>
          </reference>
        </references>
      </pivotArea>
    </format>
    <format dxfId="4618">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554"/>
          </reference>
        </references>
      </pivotArea>
    </format>
    <format dxfId="4617">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41"/>
          </reference>
        </references>
      </pivotArea>
    </format>
    <format dxfId="4616">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57"/>
          </reference>
        </references>
      </pivotArea>
    </format>
    <format dxfId="4615">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658"/>
          </reference>
        </references>
      </pivotArea>
    </format>
    <format dxfId="4614">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59"/>
          </reference>
        </references>
      </pivotArea>
    </format>
    <format dxfId="4613">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738"/>
          </reference>
        </references>
      </pivotArea>
    </format>
    <format dxfId="4612">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739"/>
          </reference>
        </references>
      </pivotArea>
    </format>
    <format dxfId="4611">
      <pivotArea dataOnly="0" labelOnly="1" outline="0" fieldPosition="0">
        <references count="5">
          <reference field="0" count="1" selected="0">
            <x v="5"/>
          </reference>
          <reference field="5" count="1" selected="0">
            <x v="20"/>
          </reference>
          <reference field="6" count="1" selected="0">
            <x v="370"/>
          </reference>
          <reference field="9" count="1">
            <x v="103"/>
          </reference>
          <reference field="11" count="1" selected="0">
            <x v="746"/>
          </reference>
        </references>
      </pivotArea>
    </format>
    <format dxfId="4610">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805"/>
          </reference>
        </references>
      </pivotArea>
    </format>
    <format dxfId="4609">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806"/>
          </reference>
        </references>
      </pivotArea>
    </format>
    <format dxfId="4608">
      <pivotArea dataOnly="0" labelOnly="1" outline="0" fieldPosition="0">
        <references count="5">
          <reference field="0" count="1" selected="0">
            <x v="5"/>
          </reference>
          <reference field="5" count="1" selected="0">
            <x v="46"/>
          </reference>
          <reference field="6" count="1" selected="0">
            <x v="371"/>
          </reference>
          <reference field="9" count="1">
            <x v="256"/>
          </reference>
          <reference field="11" count="1" selected="0">
            <x v="705"/>
          </reference>
        </references>
      </pivotArea>
    </format>
    <format dxfId="4607">
      <pivotArea dataOnly="0" labelOnly="1" outline="0" fieldPosition="0">
        <references count="5">
          <reference field="0" count="1" selected="0">
            <x v="6"/>
          </reference>
          <reference field="5" count="1" selected="0">
            <x v="46"/>
          </reference>
          <reference field="6" count="1" selected="0">
            <x v="371"/>
          </reference>
          <reference field="9" count="1">
            <x v="204"/>
          </reference>
          <reference field="11" count="1" selected="0">
            <x v="915"/>
          </reference>
        </references>
      </pivotArea>
    </format>
    <format dxfId="4606">
      <pivotArea dataOnly="0" labelOnly="1" outline="0" fieldPosition="0">
        <references count="5">
          <reference field="0" count="1" selected="0">
            <x v="6"/>
          </reference>
          <reference field="5" count="1" selected="0">
            <x v="46"/>
          </reference>
          <reference field="6" count="1" selected="0">
            <x v="371"/>
          </reference>
          <reference field="9" count="1">
            <x v="204"/>
          </reference>
          <reference field="11" count="1" selected="0">
            <x v="916"/>
          </reference>
        </references>
      </pivotArea>
    </format>
    <format dxfId="4605">
      <pivotArea dataOnly="0" labelOnly="1" outline="0" fieldPosition="0">
        <references count="5">
          <reference field="0" count="1" selected="0">
            <x v="6"/>
          </reference>
          <reference field="5" count="1" selected="0">
            <x v="46"/>
          </reference>
          <reference field="6" count="1" selected="0">
            <x v="371"/>
          </reference>
          <reference field="9" count="1">
            <x v="84"/>
          </reference>
          <reference field="11" count="1" selected="0">
            <x v="917"/>
          </reference>
        </references>
      </pivotArea>
    </format>
    <format dxfId="4604">
      <pivotArea dataOnly="0" labelOnly="1" outline="0" fieldPosition="0">
        <references count="5">
          <reference field="0" count="1" selected="0">
            <x v="8"/>
          </reference>
          <reference field="5" count="1" selected="0">
            <x v="46"/>
          </reference>
          <reference field="6" count="1" selected="0">
            <x v="371"/>
          </reference>
          <reference field="9" count="1">
            <x v="244"/>
          </reference>
          <reference field="11" count="1" selected="0">
            <x v="1408"/>
          </reference>
        </references>
      </pivotArea>
    </format>
    <format dxfId="4603">
      <pivotArea dataOnly="0" labelOnly="1" outline="0" fieldPosition="0">
        <references count="5">
          <reference field="0" count="1" selected="0">
            <x v="8"/>
          </reference>
          <reference field="5" count="1" selected="0">
            <x v="46"/>
          </reference>
          <reference field="6" count="1" selected="0">
            <x v="371"/>
          </reference>
          <reference field="9" count="1">
            <x v="51"/>
          </reference>
          <reference field="11" count="1" selected="0">
            <x v="1409"/>
          </reference>
        </references>
      </pivotArea>
    </format>
    <format dxfId="4602">
      <pivotArea dataOnly="0" labelOnly="1" outline="0" fieldPosition="0">
        <references count="5">
          <reference field="0" count="1" selected="0">
            <x v="8"/>
          </reference>
          <reference field="5" count="1" selected="0">
            <x v="46"/>
          </reference>
          <reference field="6" count="1" selected="0">
            <x v="371"/>
          </reference>
          <reference field="9" count="1">
            <x v="51"/>
          </reference>
          <reference field="11" count="1" selected="0">
            <x v="1410"/>
          </reference>
        </references>
      </pivotArea>
    </format>
    <format dxfId="4601">
      <pivotArea dataOnly="0" labelOnly="1" outline="0" fieldPosition="0">
        <references count="5">
          <reference field="0" count="1" selected="0">
            <x v="8"/>
          </reference>
          <reference field="5" count="1" selected="0">
            <x v="46"/>
          </reference>
          <reference field="6" count="1" selected="0">
            <x v="371"/>
          </reference>
          <reference field="9" count="1">
            <x v="22"/>
          </reference>
          <reference field="11" count="1" selected="0">
            <x v="1411"/>
          </reference>
        </references>
      </pivotArea>
    </format>
    <format dxfId="4600">
      <pivotArea dataOnly="0" labelOnly="1" outline="0" fieldPosition="0">
        <references count="5">
          <reference field="0" count="1" selected="0">
            <x v="8"/>
          </reference>
          <reference field="5" count="1" selected="0">
            <x v="46"/>
          </reference>
          <reference field="6" count="1" selected="0">
            <x v="371"/>
          </reference>
          <reference field="9" count="1">
            <x v="125"/>
          </reference>
          <reference field="11" count="1" selected="0">
            <x v="1412"/>
          </reference>
        </references>
      </pivotArea>
    </format>
    <format dxfId="4599">
      <pivotArea dataOnly="0" labelOnly="1" outline="0" fieldPosition="0">
        <references count="5">
          <reference field="0" count="1" selected="0">
            <x v="8"/>
          </reference>
          <reference field="5" count="1" selected="0">
            <x v="46"/>
          </reference>
          <reference field="6" count="1" selected="0">
            <x v="371"/>
          </reference>
          <reference field="9" count="1">
            <x v="125"/>
          </reference>
          <reference field="11" count="1" selected="0">
            <x v="1413"/>
          </reference>
        </references>
      </pivotArea>
    </format>
    <format dxfId="4598">
      <pivotArea dataOnly="0" labelOnly="1" outline="0" fieldPosition="0">
        <references count="5">
          <reference field="0" count="1" selected="0">
            <x v="4"/>
          </reference>
          <reference field="5" count="1" selected="0">
            <x v="46"/>
          </reference>
          <reference field="6" count="1" selected="0">
            <x v="371"/>
          </reference>
          <reference field="9" count="1">
            <x v="246"/>
          </reference>
          <reference field="11" count="1" selected="0">
            <x v="1616"/>
          </reference>
        </references>
      </pivotArea>
    </format>
    <format dxfId="4597">
      <pivotArea dataOnly="0" labelOnly="1" outline="0" fieldPosition="0">
        <references count="5">
          <reference field="0" count="1" selected="0">
            <x v="4"/>
          </reference>
          <reference field="5" count="1" selected="0">
            <x v="46"/>
          </reference>
          <reference field="6" count="1" selected="0">
            <x v="371"/>
          </reference>
          <reference field="9" count="1">
            <x v="258"/>
          </reference>
          <reference field="11" count="1" selected="0">
            <x v="1617"/>
          </reference>
        </references>
      </pivotArea>
    </format>
    <format dxfId="4596">
      <pivotArea dataOnly="0" labelOnly="1" outline="0" fieldPosition="0">
        <references count="5">
          <reference field="0" count="1" selected="0">
            <x v="9"/>
          </reference>
          <reference field="5" count="1" selected="0">
            <x v="46"/>
          </reference>
          <reference field="6" count="1" selected="0">
            <x v="371"/>
          </reference>
          <reference field="9" count="1">
            <x v="185"/>
          </reference>
          <reference field="11" count="1" selected="0">
            <x v="1820"/>
          </reference>
        </references>
      </pivotArea>
    </format>
    <format dxfId="4595">
      <pivotArea dataOnly="0" labelOnly="1" outline="0" fieldPosition="0">
        <references count="5">
          <reference field="0" count="1" selected="0">
            <x v="9"/>
          </reference>
          <reference field="5" count="1" selected="0">
            <x v="46"/>
          </reference>
          <reference field="6" count="1" selected="0">
            <x v="371"/>
          </reference>
          <reference field="9" count="1">
            <x v="151"/>
          </reference>
          <reference field="11" count="1" selected="0">
            <x v="1821"/>
          </reference>
        </references>
      </pivotArea>
    </format>
    <format dxfId="4594">
      <pivotArea dataOnly="0" labelOnly="1" outline="0" fieldPosition="0">
        <references count="5">
          <reference field="0" count="1" selected="0">
            <x v="15"/>
          </reference>
          <reference field="5" count="1" selected="0">
            <x v="46"/>
          </reference>
          <reference field="6" count="1" selected="0">
            <x v="371"/>
          </reference>
          <reference field="9" count="1">
            <x v="36"/>
          </reference>
          <reference field="11" count="1" selected="0">
            <x v="2840"/>
          </reference>
        </references>
      </pivotArea>
    </format>
    <format dxfId="4593">
      <pivotArea dataOnly="0" labelOnly="1" outline="0" fieldPosition="0">
        <references count="5">
          <reference field="0" count="1" selected="0">
            <x v="15"/>
          </reference>
          <reference field="5" count="1" selected="0">
            <x v="46"/>
          </reference>
          <reference field="6" count="1" selected="0">
            <x v="371"/>
          </reference>
          <reference field="9" count="1">
            <x v="36"/>
          </reference>
          <reference field="11" count="1" selected="0">
            <x v="2841"/>
          </reference>
        </references>
      </pivotArea>
    </format>
    <format dxfId="4592">
      <pivotArea dataOnly="0" labelOnly="1" outline="0" fieldPosition="0">
        <references count="5">
          <reference field="0" count="1" selected="0">
            <x v="14"/>
          </reference>
          <reference field="5" count="1" selected="0">
            <x v="48"/>
          </reference>
          <reference field="6" count="1" selected="0">
            <x v="372"/>
          </reference>
          <reference field="9" count="1">
            <x v="8"/>
          </reference>
          <reference field="11" count="1" selected="0">
            <x v="2787"/>
          </reference>
        </references>
      </pivotArea>
    </format>
    <format dxfId="4591">
      <pivotArea dataOnly="0" labelOnly="1" outline="0" fieldPosition="0">
        <references count="5">
          <reference field="0" count="1" selected="0">
            <x v="7"/>
          </reference>
          <reference field="5" count="1" selected="0">
            <x v="341"/>
          </reference>
          <reference field="6" count="1" selected="0">
            <x v="373"/>
          </reference>
          <reference field="9" count="1">
            <x v="243"/>
          </reference>
          <reference field="11" count="1" selected="0">
            <x v="1110"/>
          </reference>
        </references>
      </pivotArea>
    </format>
    <format dxfId="4590">
      <pivotArea dataOnly="0" labelOnly="1" outline="0" fieldPosition="0">
        <references count="5">
          <reference field="0" count="1" selected="0">
            <x v="7"/>
          </reference>
          <reference field="5" count="1" selected="0">
            <x v="341"/>
          </reference>
          <reference field="6" count="1" selected="0">
            <x v="373"/>
          </reference>
          <reference field="9" count="1">
            <x v="66"/>
          </reference>
          <reference field="11" count="1" selected="0">
            <x v="1111"/>
          </reference>
        </references>
      </pivotArea>
    </format>
    <format dxfId="4589">
      <pivotArea dataOnly="0" labelOnly="1" outline="0" fieldPosition="0">
        <references count="5">
          <reference field="0" count="1" selected="0">
            <x v="7"/>
          </reference>
          <reference field="5" count="1" selected="0">
            <x v="341"/>
          </reference>
          <reference field="6" count="1" selected="0">
            <x v="373"/>
          </reference>
          <reference field="9" count="1">
            <x v="66"/>
          </reference>
          <reference field="11" count="1" selected="0">
            <x v="1112"/>
          </reference>
        </references>
      </pivotArea>
    </format>
    <format dxfId="4588">
      <pivotArea dataOnly="0" labelOnly="1" outline="0" fieldPosition="0">
        <references count="5">
          <reference field="0" count="1" selected="0">
            <x v="7"/>
          </reference>
          <reference field="5" count="1" selected="0">
            <x v="341"/>
          </reference>
          <reference field="6" count="1" selected="0">
            <x v="373"/>
          </reference>
          <reference field="9" count="1">
            <x v="116"/>
          </reference>
          <reference field="11" count="1" selected="0">
            <x v="1113"/>
          </reference>
        </references>
      </pivotArea>
    </format>
    <format dxfId="4587">
      <pivotArea dataOnly="0" labelOnly="1" outline="0" fieldPosition="0">
        <references count="5">
          <reference field="0" count="1" selected="0">
            <x v="7"/>
          </reference>
          <reference field="5" count="1" selected="0">
            <x v="341"/>
          </reference>
          <reference field="6" count="1" selected="0">
            <x v="373"/>
          </reference>
          <reference field="9" count="1">
            <x v="116"/>
          </reference>
          <reference field="11" count="1" selected="0">
            <x v="1114"/>
          </reference>
        </references>
      </pivotArea>
    </format>
    <format dxfId="4586">
      <pivotArea dataOnly="0" labelOnly="1" outline="0" fieldPosition="0">
        <references count="5">
          <reference field="0" count="1" selected="0">
            <x v="10"/>
          </reference>
          <reference field="5" count="1" selected="0">
            <x v="64"/>
          </reference>
          <reference field="6" count="1" selected="0">
            <x v="374"/>
          </reference>
          <reference field="9" count="1">
            <x v="59"/>
          </reference>
          <reference field="11" count="1" selected="0">
            <x v="1909"/>
          </reference>
        </references>
      </pivotArea>
    </format>
    <format dxfId="4585">
      <pivotArea dataOnly="0" labelOnly="1" outline="0" fieldPosition="0">
        <references count="5">
          <reference field="0" count="1" selected="0">
            <x v="10"/>
          </reference>
          <reference field="5" count="1" selected="0">
            <x v="64"/>
          </reference>
          <reference field="6" count="1" selected="0">
            <x v="374"/>
          </reference>
          <reference field="9" count="1">
            <x v="59"/>
          </reference>
          <reference field="11" count="1" selected="0">
            <x v="1910"/>
          </reference>
        </references>
      </pivotArea>
    </format>
    <format dxfId="4584">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37"/>
          </reference>
        </references>
      </pivotArea>
    </format>
    <format dxfId="4583">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38"/>
          </reference>
        </references>
      </pivotArea>
    </format>
    <format dxfId="4582">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85"/>
          </reference>
        </references>
      </pivotArea>
    </format>
    <format dxfId="4581">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86"/>
          </reference>
        </references>
      </pivotArea>
    </format>
    <format dxfId="4580">
      <pivotArea dataOnly="0" labelOnly="1" outline="0" fieldPosition="0">
        <references count="5">
          <reference field="0" count="1" selected="0">
            <x v="3"/>
          </reference>
          <reference field="5" count="1" selected="0">
            <x v="290"/>
          </reference>
          <reference field="6" count="1" selected="0">
            <x v="375"/>
          </reference>
          <reference field="9" count="1">
            <x v="215"/>
          </reference>
          <reference field="11" count="1" selected="0">
            <x v="385"/>
          </reference>
        </references>
      </pivotArea>
    </format>
    <format dxfId="4579">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471"/>
          </reference>
        </references>
      </pivotArea>
    </format>
    <format dxfId="4578">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472"/>
          </reference>
        </references>
      </pivotArea>
    </format>
    <format dxfId="4577">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479"/>
          </reference>
        </references>
      </pivotArea>
    </format>
    <format dxfId="4576">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514"/>
          </reference>
        </references>
      </pivotArea>
    </format>
    <format dxfId="4575">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530"/>
          </reference>
        </references>
      </pivotArea>
    </format>
    <format dxfId="4574">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0"/>
          </reference>
        </references>
      </pivotArea>
    </format>
    <format dxfId="4573">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1"/>
          </reference>
        </references>
      </pivotArea>
    </format>
    <format dxfId="4572">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2"/>
          </reference>
        </references>
      </pivotArea>
    </format>
    <format dxfId="4571">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3"/>
          </reference>
        </references>
      </pivotArea>
    </format>
    <format dxfId="4570">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719"/>
          </reference>
        </references>
      </pivotArea>
    </format>
    <format dxfId="4569">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720"/>
          </reference>
        </references>
      </pivotArea>
    </format>
    <format dxfId="4568">
      <pivotArea dataOnly="0" labelOnly="1" outline="0" fieldPosition="0">
        <references count="5">
          <reference field="0" count="1" selected="0">
            <x v="13"/>
          </reference>
          <reference field="5" count="1" selected="0">
            <x v="281"/>
          </reference>
          <reference field="6" count="1" selected="0">
            <x v="377"/>
          </reference>
          <reference field="9" count="1">
            <x v="254"/>
          </reference>
          <reference field="11" count="1" selected="0">
            <x v="2671"/>
          </reference>
        </references>
      </pivotArea>
    </format>
    <format dxfId="4567">
      <pivotArea dataOnly="0" labelOnly="1" outline="0" fieldPosition="0">
        <references count="5">
          <reference field="0" count="1" selected="0">
            <x v="13"/>
          </reference>
          <reference field="5" count="1" selected="0">
            <x v="281"/>
          </reference>
          <reference field="6" count="1" selected="0">
            <x v="377"/>
          </reference>
          <reference field="9" count="1">
            <x v="254"/>
          </reference>
          <reference field="11" count="1" selected="0">
            <x v="2672"/>
          </reference>
        </references>
      </pivotArea>
    </format>
    <format dxfId="4566">
      <pivotArea dataOnly="0" labelOnly="1" outline="0" fieldPosition="0">
        <references count="5">
          <reference field="0" count="1" selected="0">
            <x v="5"/>
          </reference>
          <reference field="5" count="1" selected="0">
            <x v="60"/>
          </reference>
          <reference field="6" count="1" selected="0">
            <x v="378"/>
          </reference>
          <reference field="9" count="1">
            <x v="85"/>
          </reference>
          <reference field="11" count="1" selected="0">
            <x v="559"/>
          </reference>
        </references>
      </pivotArea>
    </format>
    <format dxfId="4565">
      <pivotArea dataOnly="0" labelOnly="1" outline="0" fieldPosition="0">
        <references count="5">
          <reference field="0" count="1" selected="0">
            <x v="3"/>
          </reference>
          <reference field="5" count="1" selected="0">
            <x v="41"/>
          </reference>
          <reference field="6" count="1" selected="0">
            <x v="379"/>
          </reference>
          <reference field="9" count="1">
            <x v="56"/>
          </reference>
          <reference field="11" count="1" selected="0">
            <x v="408"/>
          </reference>
        </references>
      </pivotArea>
    </format>
    <format dxfId="4564">
      <pivotArea dataOnly="0" labelOnly="1" outline="0" fieldPosition="0">
        <references count="5">
          <reference field="0" count="1" selected="0">
            <x v="3"/>
          </reference>
          <reference field="5" count="1" selected="0">
            <x v="41"/>
          </reference>
          <reference field="6" count="1" selected="0">
            <x v="379"/>
          </reference>
          <reference field="9" count="1">
            <x v="259"/>
          </reference>
          <reference field="11" count="1" selected="0">
            <x v="409"/>
          </reference>
        </references>
      </pivotArea>
    </format>
    <format dxfId="4563">
      <pivotArea dataOnly="0" labelOnly="1" outline="0" fieldPosition="0">
        <references count="5">
          <reference field="0" count="1" selected="0">
            <x v="3"/>
          </reference>
          <reference field="5" count="1" selected="0">
            <x v="41"/>
          </reference>
          <reference field="6" count="1" selected="0">
            <x v="379"/>
          </reference>
          <reference field="9" count="1">
            <x v="92"/>
          </reference>
          <reference field="11" count="1" selected="0">
            <x v="410"/>
          </reference>
        </references>
      </pivotArea>
    </format>
    <format dxfId="4562">
      <pivotArea dataOnly="0" labelOnly="1" outline="0" fieldPosition="0">
        <references count="5">
          <reference field="0" count="1" selected="0">
            <x v="3"/>
          </reference>
          <reference field="5" count="1" selected="0">
            <x v="41"/>
          </reference>
          <reference field="6" count="1" selected="0">
            <x v="379"/>
          </reference>
          <reference field="9" count="1">
            <x v="107"/>
          </reference>
          <reference field="11" count="1" selected="0">
            <x v="411"/>
          </reference>
        </references>
      </pivotArea>
    </format>
    <format dxfId="4561">
      <pivotArea dataOnly="0" labelOnly="1" outline="0" fieldPosition="0">
        <references count="5">
          <reference field="0" count="1" selected="0">
            <x v="3"/>
          </reference>
          <reference field="5" count="1" selected="0">
            <x v="41"/>
          </reference>
          <reference field="6" count="1" selected="0">
            <x v="379"/>
          </reference>
          <reference field="9" count="1">
            <x v="152"/>
          </reference>
          <reference field="11" count="1" selected="0">
            <x v="412"/>
          </reference>
        </references>
      </pivotArea>
    </format>
    <format dxfId="4560">
      <pivotArea dataOnly="0" labelOnly="1" outline="0" fieldPosition="0">
        <references count="5">
          <reference field="0" count="1" selected="0">
            <x v="5"/>
          </reference>
          <reference field="5" count="1" selected="0">
            <x v="41"/>
          </reference>
          <reference field="6" count="1" selected="0">
            <x v="379"/>
          </reference>
          <reference field="9" count="1">
            <x v="216"/>
          </reference>
          <reference field="11" count="1" selected="0">
            <x v="740"/>
          </reference>
        </references>
      </pivotArea>
    </format>
    <format dxfId="4559">
      <pivotArea dataOnly="0" labelOnly="1" outline="0" fieldPosition="0">
        <references count="5">
          <reference field="0" count="1" selected="0">
            <x v="5"/>
          </reference>
          <reference field="5" count="1" selected="0">
            <x v="41"/>
          </reference>
          <reference field="6" count="1" selected="0">
            <x v="379"/>
          </reference>
          <reference field="9" count="1">
            <x v="264"/>
          </reference>
          <reference field="11" count="1" selected="0">
            <x v="741"/>
          </reference>
        </references>
      </pivotArea>
    </format>
    <format dxfId="4558">
      <pivotArea dataOnly="0" labelOnly="1" outline="0" fieldPosition="0">
        <references count="5">
          <reference field="0" count="1" selected="0">
            <x v="5"/>
          </reference>
          <reference field="5" count="1" selected="0">
            <x v="41"/>
          </reference>
          <reference field="6" count="1" selected="0">
            <x v="379"/>
          </reference>
          <reference field="9" count="1">
            <x v="261"/>
          </reference>
          <reference field="11" count="1" selected="0">
            <x v="742"/>
          </reference>
        </references>
      </pivotArea>
    </format>
    <format dxfId="4557">
      <pivotArea dataOnly="0" labelOnly="1" outline="0" fieldPosition="0">
        <references count="5">
          <reference field="0" count="1" selected="0">
            <x v="5"/>
          </reference>
          <reference field="5" count="1" selected="0">
            <x v="41"/>
          </reference>
          <reference field="6" count="1" selected="0">
            <x v="379"/>
          </reference>
          <reference field="9" count="1">
            <x v="197"/>
          </reference>
          <reference field="11" count="1" selected="0">
            <x v="743"/>
          </reference>
        </references>
      </pivotArea>
    </format>
    <format dxfId="4556">
      <pivotArea dataOnly="0" labelOnly="1" outline="0" fieldPosition="0">
        <references count="5">
          <reference field="0" count="1" selected="0">
            <x v="5"/>
          </reference>
          <reference field="5" count="1" selected="0">
            <x v="41"/>
          </reference>
          <reference field="6" count="1" selected="0">
            <x v="379"/>
          </reference>
          <reference field="9" count="1">
            <x v="220"/>
          </reference>
          <reference field="11" count="1" selected="0">
            <x v="785"/>
          </reference>
        </references>
      </pivotArea>
    </format>
    <format dxfId="4555">
      <pivotArea dataOnly="0" labelOnly="1" outline="0" fieldPosition="0">
        <references count="5">
          <reference field="0" count="1" selected="0">
            <x v="4"/>
          </reference>
          <reference field="5" count="1" selected="0">
            <x v="41"/>
          </reference>
          <reference field="6" count="1" selected="0">
            <x v="379"/>
          </reference>
          <reference field="9" count="1">
            <x v="5"/>
          </reference>
          <reference field="11" count="1" selected="0">
            <x v="1614"/>
          </reference>
        </references>
      </pivotArea>
    </format>
    <format dxfId="4554">
      <pivotArea dataOnly="0" labelOnly="1" outline="0" fieldPosition="0">
        <references count="5">
          <reference field="0" count="1" selected="0">
            <x v="4"/>
          </reference>
          <reference field="5" count="1" selected="0">
            <x v="41"/>
          </reference>
          <reference field="6" count="1" selected="0">
            <x v="379"/>
          </reference>
          <reference field="9" count="1">
            <x v="246"/>
          </reference>
          <reference field="11" count="1" selected="0">
            <x v="1615"/>
          </reference>
        </references>
      </pivotArea>
    </format>
    <format dxfId="4553">
      <pivotArea dataOnly="0" labelOnly="1" outline="0" fieldPosition="0">
        <references count="5">
          <reference field="0" count="1" selected="0">
            <x v="11"/>
          </reference>
          <reference field="5" count="1" selected="0">
            <x v="41"/>
          </reference>
          <reference field="6" count="1" selected="0">
            <x v="379"/>
          </reference>
          <reference field="9" count="1">
            <x v="188"/>
          </reference>
          <reference field="11" count="1" selected="0">
            <x v="1956"/>
          </reference>
        </references>
      </pivotArea>
    </format>
    <format dxfId="4552">
      <pivotArea dataOnly="0" labelOnly="1" outline="0" fieldPosition="0">
        <references count="5">
          <reference field="0" count="1" selected="0">
            <x v="11"/>
          </reference>
          <reference field="5" count="1" selected="0">
            <x v="41"/>
          </reference>
          <reference field="6" count="1" selected="0">
            <x v="379"/>
          </reference>
          <reference field="9" count="1">
            <x v="188"/>
          </reference>
          <reference field="11" count="1" selected="0">
            <x v="1957"/>
          </reference>
        </references>
      </pivotArea>
    </format>
    <format dxfId="4551">
      <pivotArea dataOnly="0" labelOnly="1" outline="0" fieldPosition="0">
        <references count="5">
          <reference field="0" count="1" selected="0">
            <x v="12"/>
          </reference>
          <reference field="5" count="1" selected="0">
            <x v="16"/>
          </reference>
          <reference field="6" count="1" selected="0">
            <x v="380"/>
          </reference>
          <reference field="9" count="1">
            <x v="201"/>
          </reference>
          <reference field="11" count="1" selected="0">
            <x v="2441"/>
          </reference>
        </references>
      </pivotArea>
    </format>
    <format dxfId="4550">
      <pivotArea dataOnly="0" labelOnly="1" outline="0" fieldPosition="0">
        <references count="5">
          <reference field="0" count="1" selected="0">
            <x v="12"/>
          </reference>
          <reference field="5" count="1" selected="0">
            <x v="16"/>
          </reference>
          <reference field="6" count="1" selected="0">
            <x v="380"/>
          </reference>
          <reference field="9" count="1">
            <x v="201"/>
          </reference>
          <reference field="11" count="1" selected="0">
            <x v="2442"/>
          </reference>
        </references>
      </pivotArea>
    </format>
    <format dxfId="4549">
      <pivotArea dataOnly="0" labelOnly="1" outline="0" fieldPosition="0">
        <references count="5">
          <reference field="0" count="1" selected="0">
            <x v="0"/>
          </reference>
          <reference field="5" count="1" selected="0">
            <x v="366"/>
          </reference>
          <reference field="6" count="1" selected="0">
            <x v="381"/>
          </reference>
          <reference field="9" count="1">
            <x v="94"/>
          </reference>
          <reference field="11" count="1" selected="0">
            <x v="9"/>
          </reference>
        </references>
      </pivotArea>
    </format>
    <format dxfId="4548">
      <pivotArea dataOnly="0" labelOnly="1" outline="0" fieldPosition="0">
        <references count="5">
          <reference field="0" count="1" selected="0">
            <x v="0"/>
          </reference>
          <reference field="5" count="1" selected="0">
            <x v="366"/>
          </reference>
          <reference field="6" count="1" selected="0">
            <x v="381"/>
          </reference>
          <reference field="9" count="1">
            <x v="94"/>
          </reference>
          <reference field="11" count="1" selected="0">
            <x v="10"/>
          </reference>
        </references>
      </pivotArea>
    </format>
    <format dxfId="4547">
      <pivotArea dataOnly="0" labelOnly="1" outline="0" fieldPosition="0">
        <references count="5">
          <reference field="0" count="1" selected="0">
            <x v="14"/>
          </reference>
          <reference field="5" count="1" selected="0">
            <x v="366"/>
          </reference>
          <reference field="6" count="1" selected="0">
            <x v="381"/>
          </reference>
          <reference field="9" count="1">
            <x v="8"/>
          </reference>
          <reference field="11" count="1" selected="0">
            <x v="2751"/>
          </reference>
        </references>
      </pivotArea>
    </format>
    <format dxfId="4546">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518"/>
          </reference>
        </references>
      </pivotArea>
    </format>
    <format dxfId="4545">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519"/>
          </reference>
        </references>
      </pivotArea>
    </format>
    <format dxfId="4544">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626"/>
          </reference>
        </references>
      </pivotArea>
    </format>
    <format dxfId="4543">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627"/>
          </reference>
        </references>
      </pivotArea>
    </format>
    <format dxfId="4542">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1991"/>
          </reference>
        </references>
      </pivotArea>
    </format>
    <format dxfId="4541">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2495"/>
          </reference>
        </references>
      </pivotArea>
    </format>
    <format dxfId="4540">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2496"/>
          </reference>
        </references>
      </pivotArea>
    </format>
    <format dxfId="4539">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504"/>
          </reference>
        </references>
      </pivotArea>
    </format>
    <format dxfId="4538">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599"/>
          </reference>
        </references>
      </pivotArea>
    </format>
    <format dxfId="4537">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611"/>
          </reference>
        </references>
      </pivotArea>
    </format>
    <format dxfId="4536">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615"/>
          </reference>
        </references>
      </pivotArea>
    </format>
    <format dxfId="4535">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782"/>
          </reference>
        </references>
      </pivotArea>
    </format>
    <format dxfId="4534">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562"/>
          </reference>
        </references>
      </pivotArea>
    </format>
    <format dxfId="4533">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564"/>
          </reference>
        </references>
      </pivotArea>
    </format>
    <format dxfId="4532">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639"/>
          </reference>
        </references>
      </pivotArea>
    </format>
    <format dxfId="4531">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640"/>
          </reference>
        </references>
      </pivotArea>
    </format>
    <format dxfId="4530">
      <pivotArea dataOnly="0" labelOnly="1" outline="0" fieldPosition="0">
        <references count="5">
          <reference field="0" count="1" selected="0">
            <x v="8"/>
          </reference>
          <reference field="5" count="1" selected="0">
            <x v="53"/>
          </reference>
          <reference field="6" count="1" selected="0">
            <x v="385"/>
          </reference>
          <reference field="9" count="1">
            <x v="232"/>
          </reference>
          <reference field="11" count="1" selected="0">
            <x v="1186"/>
          </reference>
        </references>
      </pivotArea>
    </format>
    <format dxfId="4529">
      <pivotArea dataOnly="0" labelOnly="1" outline="0" fieldPosition="0">
        <references count="5">
          <reference field="0" count="1" selected="0">
            <x v="5"/>
          </reference>
          <reference field="5" count="1" selected="0">
            <x v="350"/>
          </reference>
          <reference field="6" count="1" selected="0">
            <x v="386"/>
          </reference>
          <reference field="9" count="1">
            <x v="96"/>
          </reference>
          <reference field="11" count="1" selected="0">
            <x v="583"/>
          </reference>
        </references>
      </pivotArea>
    </format>
    <format dxfId="4528">
      <pivotArea dataOnly="0" labelOnly="1" outline="0" fieldPosition="0">
        <references count="5">
          <reference field="0" count="1" selected="0">
            <x v="5"/>
          </reference>
          <reference field="5" count="1" selected="0">
            <x v="350"/>
          </reference>
          <reference field="6" count="1" selected="0">
            <x v="386"/>
          </reference>
          <reference field="9" count="1">
            <x v="96"/>
          </reference>
          <reference field="11" count="1" selected="0">
            <x v="775"/>
          </reference>
        </references>
      </pivotArea>
    </format>
    <format dxfId="4527">
      <pivotArea dataOnly="0" labelOnly="1" outline="0" fieldPosition="0">
        <references count="5">
          <reference field="0" count="1" selected="0">
            <x v="11"/>
          </reference>
          <reference field="5" count="1" selected="0">
            <x v="370"/>
          </reference>
          <reference field="6" count="1" selected="0">
            <x v="387"/>
          </reference>
          <reference field="9" count="1">
            <x v="188"/>
          </reference>
          <reference field="11" count="1" selected="0">
            <x v="1929"/>
          </reference>
        </references>
      </pivotArea>
    </format>
    <format dxfId="4526">
      <pivotArea dataOnly="0" labelOnly="1" outline="0" fieldPosition="0">
        <references count="5">
          <reference field="0" count="1" selected="0">
            <x v="11"/>
          </reference>
          <reference field="5" count="1" selected="0">
            <x v="370"/>
          </reference>
          <reference field="6" count="1" selected="0">
            <x v="387"/>
          </reference>
          <reference field="9" count="1">
            <x v="188"/>
          </reference>
          <reference field="11" count="1" selected="0">
            <x v="1930"/>
          </reference>
        </references>
      </pivotArea>
    </format>
    <format dxfId="4525">
      <pivotArea dataOnly="0" labelOnly="1" outline="0" fieldPosition="0">
        <references count="5">
          <reference field="0" count="1" selected="0">
            <x v="7"/>
          </reference>
          <reference field="5" count="1" selected="0">
            <x v="25"/>
          </reference>
          <reference field="6" count="1" selected="0">
            <x v="388"/>
          </reference>
          <reference field="9" count="1">
            <x v="66"/>
          </reference>
          <reference field="11" count="1" selected="0">
            <x v="1105"/>
          </reference>
        </references>
      </pivotArea>
    </format>
    <format dxfId="4524">
      <pivotArea dataOnly="0" labelOnly="1" outline="0" fieldPosition="0">
        <references count="5">
          <reference field="0" count="1" selected="0">
            <x v="7"/>
          </reference>
          <reference field="5" count="1" selected="0">
            <x v="25"/>
          </reference>
          <reference field="6" count="1" selected="0">
            <x v="388"/>
          </reference>
          <reference field="9" count="1">
            <x v="66"/>
          </reference>
          <reference field="11" count="1" selected="0">
            <x v="1106"/>
          </reference>
        </references>
      </pivotArea>
    </format>
    <format dxfId="4523">
      <pivotArea dataOnly="0" labelOnly="1" outline="0" fieldPosition="0">
        <references count="5">
          <reference field="0" count="1" selected="0">
            <x v="7"/>
          </reference>
          <reference field="5" count="1" selected="0">
            <x v="25"/>
          </reference>
          <reference field="6" count="1" selected="0">
            <x v="388"/>
          </reference>
          <reference field="9" count="1">
            <x v="243"/>
          </reference>
          <reference field="11" count="1" selected="0">
            <x v="1107"/>
          </reference>
        </references>
      </pivotArea>
    </format>
    <format dxfId="4522">
      <pivotArea dataOnly="0" labelOnly="1" outline="0" fieldPosition="0">
        <references count="5">
          <reference field="0" count="1" selected="0">
            <x v="7"/>
          </reference>
          <reference field="5" count="1" selected="0">
            <x v="25"/>
          </reference>
          <reference field="6" count="1" selected="0">
            <x v="388"/>
          </reference>
          <reference field="9" count="1">
            <x v="243"/>
          </reference>
          <reference field="11" count="1" selected="0">
            <x v="1108"/>
          </reference>
        </references>
      </pivotArea>
    </format>
    <format dxfId="4521">
      <pivotArea dataOnly="0" labelOnly="1" outline="0" fieldPosition="0">
        <references count="5">
          <reference field="0" count="1" selected="0">
            <x v="3"/>
          </reference>
          <reference field="5" count="1" selected="0">
            <x v="15"/>
          </reference>
          <reference field="6" count="1" selected="0">
            <x v="389"/>
          </reference>
          <reference field="9" count="1">
            <x v="152"/>
          </reference>
          <reference field="11" count="1" selected="0">
            <x v="371"/>
          </reference>
        </references>
      </pivotArea>
    </format>
    <format dxfId="4520">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374"/>
          </reference>
        </references>
      </pivotArea>
    </format>
    <format dxfId="4519">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375"/>
          </reference>
        </references>
      </pivotArea>
    </format>
    <format dxfId="4518">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383"/>
          </reference>
        </references>
      </pivotArea>
    </format>
    <format dxfId="4517">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427"/>
          </reference>
        </references>
      </pivotArea>
    </format>
    <format dxfId="4516">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428"/>
          </reference>
        </references>
      </pivotArea>
    </format>
    <format dxfId="4515">
      <pivotArea dataOnly="0" labelOnly="1" outline="0" fieldPosition="0">
        <references count="5">
          <reference field="0" count="1" selected="0">
            <x v="3"/>
          </reference>
          <reference field="5" count="1" selected="0">
            <x v="15"/>
          </reference>
          <reference field="6" count="1" selected="0">
            <x v="389"/>
          </reference>
          <reference field="9" count="1">
            <x v="259"/>
          </reference>
          <reference field="11" count="1" selected="0">
            <x v="429"/>
          </reference>
        </references>
      </pivotArea>
    </format>
    <format dxfId="4514">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430"/>
          </reference>
        </references>
      </pivotArea>
    </format>
    <format dxfId="4513">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431"/>
          </reference>
        </references>
      </pivotArea>
    </format>
    <format dxfId="4512">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522"/>
          </reference>
        </references>
      </pivotArea>
    </format>
    <format dxfId="4511">
      <pivotArea dataOnly="0" labelOnly="1" outline="0" fieldPosition="0">
        <references count="5">
          <reference field="0" count="1" selected="0">
            <x v="5"/>
          </reference>
          <reference field="5" count="1" selected="0">
            <x v="15"/>
          </reference>
          <reference field="6" count="1" selected="0">
            <x v="389"/>
          </reference>
          <reference field="9" count="1">
            <x v="103"/>
          </reference>
          <reference field="11" count="1" selected="0">
            <x v="526"/>
          </reference>
        </references>
      </pivotArea>
    </format>
    <format dxfId="4510">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553"/>
          </reference>
        </references>
      </pivotArea>
    </format>
    <format dxfId="4509">
      <pivotArea dataOnly="0" labelOnly="1" outline="0" fieldPosition="0">
        <references count="5">
          <reference field="0" count="1" selected="0">
            <x v="5"/>
          </reference>
          <reference field="5" count="1" selected="0">
            <x v="15"/>
          </reference>
          <reference field="6" count="1" selected="0">
            <x v="389"/>
          </reference>
          <reference field="9" count="1">
            <x v="261"/>
          </reference>
          <reference field="11" count="1" selected="0">
            <x v="660"/>
          </reference>
        </references>
      </pivotArea>
    </format>
    <format dxfId="4508">
      <pivotArea dataOnly="0" labelOnly="1" outline="0" fieldPosition="0">
        <references count="5">
          <reference field="0" count="1" selected="0">
            <x v="5"/>
          </reference>
          <reference field="5" count="1" selected="0">
            <x v="15"/>
          </reference>
          <reference field="6" count="1" selected="0">
            <x v="389"/>
          </reference>
          <reference field="9" count="1">
            <x v="197"/>
          </reference>
          <reference field="11" count="1" selected="0">
            <x v="661"/>
          </reference>
        </references>
      </pivotArea>
    </format>
    <format dxfId="4507">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2"/>
          </reference>
        </references>
      </pivotArea>
    </format>
    <format dxfId="4506">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3"/>
          </reference>
        </references>
      </pivotArea>
    </format>
    <format dxfId="4505">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4"/>
          </reference>
        </references>
      </pivotArea>
    </format>
    <format dxfId="4504">
      <pivotArea dataOnly="0" labelOnly="1" outline="0" fieldPosition="0">
        <references count="5">
          <reference field="0" count="1" selected="0">
            <x v="5"/>
          </reference>
          <reference field="5" count="1" selected="0">
            <x v="15"/>
          </reference>
          <reference field="6" count="1" selected="0">
            <x v="389"/>
          </reference>
          <reference field="9" count="1">
            <x v="103"/>
          </reference>
          <reference field="11" count="1" selected="0">
            <x v="665"/>
          </reference>
        </references>
      </pivotArea>
    </format>
    <format dxfId="4503">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666"/>
          </reference>
        </references>
      </pivotArea>
    </format>
    <format dxfId="4502">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667"/>
          </reference>
        </references>
      </pivotArea>
    </format>
    <format dxfId="4501">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668"/>
          </reference>
        </references>
      </pivotArea>
    </format>
    <format dxfId="4500">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669"/>
          </reference>
        </references>
      </pivotArea>
    </format>
    <format dxfId="4499">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670"/>
          </reference>
        </references>
      </pivotArea>
    </format>
    <format dxfId="4498">
      <pivotArea dataOnly="0" labelOnly="1" outline="0" fieldPosition="0">
        <references count="5">
          <reference field="0" count="1" selected="0">
            <x v="5"/>
          </reference>
          <reference field="5" count="1" selected="0">
            <x v="15"/>
          </reference>
          <reference field="6" count="1" selected="0">
            <x v="389"/>
          </reference>
          <reference field="9" count="1">
            <x v="71"/>
          </reference>
          <reference field="11" count="1" selected="0">
            <x v="671"/>
          </reference>
        </references>
      </pivotArea>
    </format>
    <format dxfId="4497">
      <pivotArea dataOnly="0" labelOnly="1" outline="0" fieldPosition="0">
        <references count="5">
          <reference field="0" count="1" selected="0">
            <x v="5"/>
          </reference>
          <reference field="5" count="1" selected="0">
            <x v="15"/>
          </reference>
          <reference field="6" count="1" selected="0">
            <x v="389"/>
          </reference>
          <reference field="9" count="1">
            <x v="18"/>
          </reference>
          <reference field="11" count="1" selected="0">
            <x v="672"/>
          </reference>
        </references>
      </pivotArea>
    </format>
    <format dxfId="4496">
      <pivotArea dataOnly="0" labelOnly="1" outline="0" fieldPosition="0">
        <references count="5">
          <reference field="0" count="1" selected="0">
            <x v="5"/>
          </reference>
          <reference field="5" count="1" selected="0">
            <x v="15"/>
          </reference>
          <reference field="6" count="1" selected="0">
            <x v="389"/>
          </reference>
          <reference field="9" count="1">
            <x v="216"/>
          </reference>
          <reference field="11" count="1" selected="0">
            <x v="682"/>
          </reference>
        </references>
      </pivotArea>
    </format>
    <format dxfId="4495">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44"/>
          </reference>
        </references>
      </pivotArea>
    </format>
    <format dxfId="4494">
      <pivotArea dataOnly="0" labelOnly="1" outline="0" fieldPosition="0">
        <references count="5">
          <reference field="0" count="1" selected="0">
            <x v="5"/>
          </reference>
          <reference field="5" count="1" selected="0">
            <x v="15"/>
          </reference>
          <reference field="6" count="1" selected="0">
            <x v="389"/>
          </reference>
          <reference field="9" count="1">
            <x v="197"/>
          </reference>
          <reference field="11" count="1" selected="0">
            <x v="753"/>
          </reference>
        </references>
      </pivotArea>
    </format>
    <format dxfId="4493">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65"/>
          </reference>
        </references>
      </pivotArea>
    </format>
    <format dxfId="4492">
      <pivotArea dataOnly="0" labelOnly="1" outline="0" fieldPosition="0">
        <references count="5">
          <reference field="0" count="1" selected="0">
            <x v="5"/>
          </reference>
          <reference field="5" count="1" selected="0">
            <x v="15"/>
          </reference>
          <reference field="6" count="1" selected="0">
            <x v="389"/>
          </reference>
          <reference field="9" count="1">
            <x v="18"/>
          </reference>
          <reference field="11" count="1" selected="0">
            <x v="790"/>
          </reference>
        </references>
      </pivotArea>
    </format>
    <format dxfId="4491">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92"/>
          </reference>
        </references>
      </pivotArea>
    </format>
    <format dxfId="4490">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793"/>
          </reference>
        </references>
      </pivotArea>
    </format>
    <format dxfId="4489">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794"/>
          </reference>
        </references>
      </pivotArea>
    </format>
    <format dxfId="4488">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795"/>
          </reference>
        </references>
      </pivotArea>
    </format>
    <format dxfId="4487">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7"/>
          </reference>
        </references>
      </pivotArea>
    </format>
    <format dxfId="4486">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8"/>
          </reference>
        </references>
      </pivotArea>
    </format>
    <format dxfId="4485">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9"/>
          </reference>
        </references>
      </pivotArea>
    </format>
    <format dxfId="4484">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800"/>
          </reference>
        </references>
      </pivotArea>
    </format>
    <format dxfId="4483">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811"/>
          </reference>
        </references>
      </pivotArea>
    </format>
    <format dxfId="4482">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812"/>
          </reference>
        </references>
      </pivotArea>
    </format>
    <format dxfId="4481">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2"/>
          </reference>
        </references>
      </pivotArea>
    </format>
    <format dxfId="4480">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3"/>
          </reference>
        </references>
      </pivotArea>
    </format>
    <format dxfId="4479">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4"/>
          </reference>
        </references>
      </pivotArea>
    </format>
    <format dxfId="4478">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51"/>
          </reference>
        </references>
      </pivotArea>
    </format>
    <format dxfId="4477">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86"/>
          </reference>
        </references>
      </pivotArea>
    </format>
    <format dxfId="4476">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87"/>
          </reference>
        </references>
      </pivotArea>
    </format>
    <format dxfId="4475">
      <pivotArea dataOnly="0" labelOnly="1" outline="0" fieldPosition="0">
        <references count="5">
          <reference field="0" count="1" selected="0">
            <x v="9"/>
          </reference>
          <reference field="5" count="1" selected="0">
            <x v="32"/>
          </reference>
          <reference field="6" count="1" selected="0">
            <x v="390"/>
          </reference>
          <reference field="9" count="1">
            <x v="186"/>
          </reference>
          <reference field="11" count="1" selected="0">
            <x v="1788"/>
          </reference>
        </references>
      </pivotArea>
    </format>
    <format dxfId="4474">
      <pivotArea dataOnly="0" labelOnly="1" outline="0" fieldPosition="0">
        <references count="5">
          <reference field="0" count="1" selected="0">
            <x v="9"/>
          </reference>
          <reference field="5" count="1" selected="0">
            <x v="32"/>
          </reference>
          <reference field="6" count="1" selected="0">
            <x v="390"/>
          </reference>
          <reference field="9" count="1">
            <x v="186"/>
          </reference>
          <reference field="11" count="1" selected="0">
            <x v="1789"/>
          </reference>
        </references>
      </pivotArea>
    </format>
    <format dxfId="4473">
      <pivotArea dataOnly="0" labelOnly="1" outline="0" fieldPosition="0">
        <references count="5">
          <reference field="0" count="1" selected="0">
            <x v="9"/>
          </reference>
          <reference field="5" count="1" selected="0">
            <x v="32"/>
          </reference>
          <reference field="6" count="1" selected="0">
            <x v="390"/>
          </reference>
          <reference field="9" count="1">
            <x v="26"/>
          </reference>
          <reference field="11" count="1" selected="0">
            <x v="1790"/>
          </reference>
        </references>
      </pivotArea>
    </format>
    <format dxfId="4472">
      <pivotArea dataOnly="0" labelOnly="1" outline="0" fieldPosition="0">
        <references count="5">
          <reference field="0" count="1" selected="0">
            <x v="9"/>
          </reference>
          <reference field="5" count="1" selected="0">
            <x v="32"/>
          </reference>
          <reference field="6" count="1" selected="0">
            <x v="390"/>
          </reference>
          <reference field="9" count="1">
            <x v="26"/>
          </reference>
          <reference field="11" count="1" selected="0">
            <x v="1791"/>
          </reference>
        </references>
      </pivotArea>
    </format>
    <format dxfId="4471">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0"/>
          </reference>
        </references>
      </pivotArea>
    </format>
    <format dxfId="4470">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1"/>
          </reference>
        </references>
      </pivotArea>
    </format>
    <format dxfId="4469">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2"/>
          </reference>
        </references>
      </pivotArea>
    </format>
    <format dxfId="4468">
      <pivotArea dataOnly="0" labelOnly="1" outline="0" fieldPosition="0">
        <references count="5">
          <reference field="0" count="1" selected="0">
            <x v="9"/>
          </reference>
          <reference field="5" count="1" selected="0">
            <x v="32"/>
          </reference>
          <reference field="6" count="1" selected="0">
            <x v="390"/>
          </reference>
          <reference field="9" count="1">
            <x v="191"/>
          </reference>
          <reference field="11" count="1" selected="0">
            <x v="1863"/>
          </reference>
        </references>
      </pivotArea>
    </format>
    <format dxfId="4467">
      <pivotArea dataOnly="0" labelOnly="1" outline="0" fieldPosition="0">
        <references count="5">
          <reference field="0" count="1" selected="0">
            <x v="13"/>
          </reference>
          <reference field="5" count="1" selected="0">
            <x v="32"/>
          </reference>
          <reference field="6" count="1" selected="0">
            <x v="390"/>
          </reference>
          <reference field="9" count="1">
            <x v="161"/>
          </reference>
          <reference field="11" count="1" selected="0">
            <x v="2686"/>
          </reference>
        </references>
      </pivotArea>
    </format>
    <format dxfId="4466">
      <pivotArea dataOnly="0" labelOnly="1" outline="0" fieldPosition="0">
        <references count="5">
          <reference field="0" count="1" selected="0">
            <x v="13"/>
          </reference>
          <reference field="5" count="1" selected="0">
            <x v="32"/>
          </reference>
          <reference field="6" count="1" selected="0">
            <x v="390"/>
          </reference>
          <reference field="9" count="1">
            <x v="161"/>
          </reference>
          <reference field="11" count="1" selected="0">
            <x v="2687"/>
          </reference>
        </references>
      </pivotArea>
    </format>
    <format dxfId="4465">
      <pivotArea dataOnly="0" labelOnly="1" outline="0" fieldPosition="0">
        <references count="5">
          <reference field="0" count="1" selected="0">
            <x v="13"/>
          </reference>
          <reference field="5" count="1" selected="0">
            <x v="32"/>
          </reference>
          <reference field="6" count="1" selected="0">
            <x v="390"/>
          </reference>
          <reference field="9" count="1">
            <x v="81"/>
          </reference>
          <reference field="11" count="1" selected="0">
            <x v="2730"/>
          </reference>
        </references>
      </pivotArea>
    </format>
    <format dxfId="4464">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1978"/>
          </reference>
        </references>
      </pivotArea>
    </format>
    <format dxfId="4463">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2474"/>
          </reference>
        </references>
      </pivotArea>
    </format>
    <format dxfId="4462">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2475"/>
          </reference>
        </references>
      </pivotArea>
    </format>
    <format dxfId="4461">
      <pivotArea dataOnly="0" labelOnly="1" outline="0" fieldPosition="0">
        <references count="5">
          <reference field="0" count="1" selected="0">
            <x v="12"/>
          </reference>
          <reference field="5" count="1" selected="0">
            <x v="27"/>
          </reference>
          <reference field="6" count="1" selected="0">
            <x v="392"/>
          </reference>
          <reference field="9" count="1">
            <x v="111"/>
          </reference>
          <reference field="11" count="1" selected="0">
            <x v="2326"/>
          </reference>
        </references>
      </pivotArea>
    </format>
    <format dxfId="4460">
      <pivotArea dataOnly="0" labelOnly="1" outline="0" fieldPosition="0">
        <references count="5">
          <reference field="0" count="1" selected="0">
            <x v="5"/>
          </reference>
          <reference field="5" count="1" selected="0">
            <x v="22"/>
          </reference>
          <reference field="6" count="1" selected="0">
            <x v="393"/>
          </reference>
          <reference field="9" count="1">
            <x v="71"/>
          </reference>
          <reference field="11" count="1" selected="0">
            <x v="563"/>
          </reference>
        </references>
      </pivotArea>
    </format>
    <format dxfId="4459">
      <pivotArea dataOnly="0" labelOnly="1" outline="0" fieldPosition="0">
        <references count="5">
          <reference field="0" count="1" selected="0">
            <x v="5"/>
          </reference>
          <reference field="5" count="1" selected="0">
            <x v="335"/>
          </reference>
          <reference field="6" count="1" selected="0">
            <x v="394"/>
          </reference>
          <reference field="9" count="1">
            <x v="124"/>
          </reference>
          <reference field="11" count="1" selected="0">
            <x v="517"/>
          </reference>
        </references>
      </pivotArea>
    </format>
    <format dxfId="4458">
      <pivotArea dataOnly="0" labelOnly="1" outline="0" fieldPosition="0">
        <references count="5">
          <reference field="0" count="1" selected="0">
            <x v="5"/>
          </reference>
          <reference field="5" count="1" selected="0">
            <x v="335"/>
          </reference>
          <reference field="6" count="1" selected="0">
            <x v="394"/>
          </reference>
          <reference field="9" count="1">
            <x v="124"/>
          </reference>
          <reference field="11" count="1" selected="0">
            <x v="560"/>
          </reference>
        </references>
      </pivotArea>
    </format>
    <format dxfId="4457">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561"/>
          </reference>
        </references>
      </pivotArea>
    </format>
    <format dxfId="4456">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809"/>
          </reference>
        </references>
      </pivotArea>
    </format>
    <format dxfId="4455">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810"/>
          </reference>
        </references>
      </pivotArea>
    </format>
    <format dxfId="4454">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090"/>
          </reference>
        </references>
      </pivotArea>
    </format>
    <format dxfId="4453">
      <pivotArea dataOnly="0" labelOnly="1" outline="0" fieldPosition="0">
        <references count="5">
          <reference field="0" count="1" selected="0">
            <x v="12"/>
          </reference>
          <reference field="5" count="1" selected="0">
            <x v="351"/>
          </reference>
          <reference field="6" count="1" selected="0">
            <x v="395"/>
          </reference>
          <reference field="9" count="1">
            <x v="120"/>
          </reference>
          <reference field="11" count="1" selected="0">
            <x v="2091"/>
          </reference>
        </references>
      </pivotArea>
    </format>
    <format dxfId="4452">
      <pivotArea dataOnly="0" labelOnly="1" outline="0" fieldPosition="0">
        <references count="5">
          <reference field="0" count="1" selected="0">
            <x v="12"/>
          </reference>
          <reference field="5" count="1" selected="0">
            <x v="351"/>
          </reference>
          <reference field="6" count="1" selected="0">
            <x v="395"/>
          </reference>
          <reference field="9" count="1">
            <x v="101"/>
          </reference>
          <reference field="11" count="1" selected="0">
            <x v="2097"/>
          </reference>
        </references>
      </pivotArea>
    </format>
    <format dxfId="4451">
      <pivotArea dataOnly="0" labelOnly="1" outline="0" fieldPosition="0">
        <references count="5">
          <reference field="0" count="1" selected="0">
            <x v="12"/>
          </reference>
          <reference field="5" count="1" selected="0">
            <x v="351"/>
          </reference>
          <reference field="6" count="1" selected="0">
            <x v="395"/>
          </reference>
          <reference field="9" count="1">
            <x v="121"/>
          </reference>
          <reference field="11" count="1" selected="0">
            <x v="2098"/>
          </reference>
        </references>
      </pivotArea>
    </format>
    <format dxfId="4450">
      <pivotArea dataOnly="0" labelOnly="1" outline="0" fieldPosition="0">
        <references count="5">
          <reference field="0" count="1" selected="0">
            <x v="12"/>
          </reference>
          <reference field="5" count="1" selected="0">
            <x v="351"/>
          </reference>
          <reference field="6" count="1" selected="0">
            <x v="395"/>
          </reference>
          <reference field="9" count="1">
            <x v="74"/>
          </reference>
          <reference field="11" count="1" selected="0">
            <x v="2159"/>
          </reference>
        </references>
      </pivotArea>
    </format>
    <format dxfId="4449">
      <pivotArea dataOnly="0" labelOnly="1" outline="0" fieldPosition="0">
        <references count="5">
          <reference field="0" count="1" selected="0">
            <x v="12"/>
          </reference>
          <reference field="5" count="1" selected="0">
            <x v="351"/>
          </reference>
          <reference field="6" count="1" selected="0">
            <x v="395"/>
          </reference>
          <reference field="9" count="1">
            <x v="217"/>
          </reference>
          <reference field="11" count="1" selected="0">
            <x v="2271"/>
          </reference>
        </references>
      </pivotArea>
    </format>
    <format dxfId="4448">
      <pivotArea dataOnly="0" labelOnly="1" outline="0" fieldPosition="0">
        <references count="5">
          <reference field="0" count="1" selected="0">
            <x v="12"/>
          </reference>
          <reference field="5" count="1" selected="0">
            <x v="351"/>
          </reference>
          <reference field="6" count="1" selected="0">
            <x v="395"/>
          </reference>
          <reference field="9" count="1">
            <x v="68"/>
          </reference>
          <reference field="11" count="1" selected="0">
            <x v="2272"/>
          </reference>
        </references>
      </pivotArea>
    </format>
    <format dxfId="4447">
      <pivotArea dataOnly="0" labelOnly="1" outline="0" fieldPosition="0">
        <references count="5">
          <reference field="0" count="1" selected="0">
            <x v="12"/>
          </reference>
          <reference field="5" count="1" selected="0">
            <x v="351"/>
          </reference>
          <reference field="6" count="1" selected="0">
            <x v="395"/>
          </reference>
          <reference field="9" count="1">
            <x v="121"/>
          </reference>
          <reference field="11" count="1" selected="0">
            <x v="2516"/>
          </reference>
        </references>
      </pivotArea>
    </format>
    <format dxfId="4446">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517"/>
          </reference>
        </references>
      </pivotArea>
    </format>
    <format dxfId="4445">
      <pivotArea dataOnly="0" labelOnly="1" outline="0" fieldPosition="0">
        <references count="5">
          <reference field="0" count="1" selected="0">
            <x v="12"/>
          </reference>
          <reference field="5" count="1" selected="0">
            <x v="351"/>
          </reference>
          <reference field="6" count="1" selected="0">
            <x v="395"/>
          </reference>
          <reference field="9" count="1">
            <x v="120"/>
          </reference>
          <reference field="11" count="1" selected="0">
            <x v="2518"/>
          </reference>
        </references>
      </pivotArea>
    </format>
    <format dxfId="4444">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585"/>
          </reference>
        </references>
      </pivotArea>
    </format>
    <format dxfId="4443">
      <pivotArea dataOnly="0" labelOnly="1" outline="0" fieldPosition="0">
        <references count="5">
          <reference field="0" count="1" selected="0">
            <x v="7"/>
          </reference>
          <reference field="5" count="1" selected="0">
            <x v="346"/>
          </reference>
          <reference field="6" count="1" selected="0">
            <x v="396"/>
          </reference>
          <reference field="9" count="1">
            <x v="243"/>
          </reference>
          <reference field="11" count="1" selected="0">
            <x v="980"/>
          </reference>
        </references>
      </pivotArea>
    </format>
    <format dxfId="4442">
      <pivotArea dataOnly="0" labelOnly="1" outline="0" fieldPosition="0">
        <references count="5">
          <reference field="0" count="1" selected="0">
            <x v="9"/>
          </reference>
          <reference field="5" count="1" selected="0">
            <x v="346"/>
          </reference>
          <reference field="6" count="1" selected="0">
            <x v="396"/>
          </reference>
          <reference field="9" count="1">
            <x v="185"/>
          </reference>
          <reference field="11" count="1" selected="0">
            <x v="1684"/>
          </reference>
        </references>
      </pivotArea>
    </format>
    <format dxfId="4441">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02"/>
          </reference>
        </references>
      </pivotArea>
    </format>
    <format dxfId="4440">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59"/>
          </reference>
        </references>
      </pivotArea>
    </format>
    <format dxfId="4439">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63"/>
          </reference>
        </references>
      </pivotArea>
    </format>
    <format dxfId="4438">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64"/>
          </reference>
        </references>
      </pivotArea>
    </format>
    <format dxfId="4437">
      <pivotArea dataOnly="0" labelOnly="1" outline="0" fieldPosition="0">
        <references count="5">
          <reference field="0" count="1" selected="0">
            <x v="9"/>
          </reference>
          <reference field="5" count="1" selected="0">
            <x v="346"/>
          </reference>
          <reference field="6" count="1" selected="0">
            <x v="396"/>
          </reference>
          <reference field="9" count="1">
            <x v="185"/>
          </reference>
          <reference field="11" count="1" selected="0">
            <x v="1800"/>
          </reference>
        </references>
      </pivotArea>
    </format>
    <format dxfId="4436">
      <pivotArea dataOnly="0" labelOnly="1" outline="0" fieldPosition="0">
        <references count="5">
          <reference field="0" count="1" selected="0">
            <x v="9"/>
          </reference>
          <reference field="5" count="1" selected="0">
            <x v="346"/>
          </reference>
          <reference field="6" count="1" selected="0">
            <x v="396"/>
          </reference>
          <reference field="9" count="1">
            <x v="3"/>
          </reference>
          <reference field="11" count="1" selected="0">
            <x v="1801"/>
          </reference>
        </references>
      </pivotArea>
    </format>
    <format dxfId="4435">
      <pivotArea dataOnly="0" labelOnly="1" outline="0" fieldPosition="0">
        <references count="5">
          <reference field="0" count="1" selected="0">
            <x v="13"/>
          </reference>
          <reference field="5" count="1" selected="0">
            <x v="346"/>
          </reference>
          <reference field="6" count="1" selected="0">
            <x v="396"/>
          </reference>
          <reference field="9" count="1">
            <x v="157"/>
          </reference>
          <reference field="11" count="1" selected="0">
            <x v="2678"/>
          </reference>
        </references>
      </pivotArea>
    </format>
    <format dxfId="4434">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697"/>
          </reference>
        </references>
      </pivotArea>
    </format>
    <format dxfId="4433">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698"/>
          </reference>
        </references>
      </pivotArea>
    </format>
    <format dxfId="4432">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12"/>
          </reference>
        </references>
      </pivotArea>
    </format>
    <format dxfId="4431">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26"/>
          </reference>
        </references>
      </pivotArea>
    </format>
    <format dxfId="4430">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27"/>
          </reference>
        </references>
      </pivotArea>
    </format>
    <format dxfId="4429">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507"/>
          </reference>
        </references>
      </pivotArea>
    </format>
    <format dxfId="4428">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508"/>
          </reference>
        </references>
      </pivotArea>
    </format>
    <format dxfId="4427">
      <pivotArea dataOnly="0" labelOnly="1" outline="0" fieldPosition="0">
        <references count="5">
          <reference field="0" count="1" selected="0">
            <x v="5"/>
          </reference>
          <reference field="5" count="1" selected="0">
            <x v="334"/>
          </reference>
          <reference field="6" count="1" selected="0">
            <x v="397"/>
          </reference>
          <reference field="9" count="1">
            <x v="264"/>
          </reference>
          <reference field="11" count="1" selected="0">
            <x v="620"/>
          </reference>
        </references>
      </pivotArea>
    </format>
    <format dxfId="4426">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643"/>
          </reference>
        </references>
      </pivotArea>
    </format>
    <format dxfId="4425">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644"/>
          </reference>
        </references>
      </pivotArea>
    </format>
    <format dxfId="4424">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645"/>
          </reference>
        </references>
      </pivotArea>
    </format>
    <format dxfId="4423">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646"/>
          </reference>
        </references>
      </pivotArea>
    </format>
    <format dxfId="4422">
      <pivotArea dataOnly="0" labelOnly="1" outline="0" fieldPosition="0">
        <references count="5">
          <reference field="0" count="1" selected="0">
            <x v="5"/>
          </reference>
          <reference field="5" count="1" selected="0">
            <x v="334"/>
          </reference>
          <reference field="6" count="1" selected="0">
            <x v="397"/>
          </reference>
          <reference field="9" count="1">
            <x v="261"/>
          </reference>
          <reference field="11" count="1" selected="0">
            <x v="683"/>
          </reference>
        </references>
      </pivotArea>
    </format>
    <format dxfId="4421">
      <pivotArea dataOnly="0" labelOnly="1" outline="0" fieldPosition="0">
        <references count="5">
          <reference field="0" count="1" selected="0">
            <x v="5"/>
          </reference>
          <reference field="5" count="1" selected="0">
            <x v="334"/>
          </reference>
          <reference field="6" count="1" selected="0">
            <x v="397"/>
          </reference>
          <reference field="9" count="1">
            <x v="261"/>
          </reference>
          <reference field="11" count="1" selected="0">
            <x v="684"/>
          </reference>
        </references>
      </pivotArea>
    </format>
    <format dxfId="4420">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754"/>
          </reference>
        </references>
      </pivotArea>
    </format>
    <format dxfId="4419">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755"/>
          </reference>
        </references>
      </pivotArea>
    </format>
    <format dxfId="4418">
      <pivotArea dataOnly="0" labelOnly="1" outline="0" fieldPosition="0">
        <references count="5">
          <reference field="0" count="1" selected="0">
            <x v="5"/>
          </reference>
          <reference field="5" count="1" selected="0">
            <x v="334"/>
          </reference>
          <reference field="6" count="1" selected="0">
            <x v="397"/>
          </reference>
          <reference field="9" count="1">
            <x v="202"/>
          </reference>
          <reference field="11" count="1" selected="0">
            <x v="763"/>
          </reference>
        </references>
      </pivotArea>
    </format>
    <format dxfId="4417">
      <pivotArea dataOnly="0" labelOnly="1" outline="0" fieldPosition="0">
        <references count="5">
          <reference field="0" count="1" selected="0">
            <x v="5"/>
          </reference>
          <reference field="5" count="1" selected="0">
            <x v="334"/>
          </reference>
          <reference field="6" count="1" selected="0">
            <x v="397"/>
          </reference>
          <reference field="9" count="1">
            <x v="202"/>
          </reference>
          <reference field="11" count="1" selected="0">
            <x v="764"/>
          </reference>
        </references>
      </pivotArea>
    </format>
    <format dxfId="4416">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801"/>
          </reference>
        </references>
      </pivotArea>
    </format>
    <format dxfId="4415">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802"/>
          </reference>
        </references>
      </pivotArea>
    </format>
    <format dxfId="4414">
      <pivotArea dataOnly="0" labelOnly="1" outline="0" fieldPosition="0">
        <references count="5">
          <reference field="0" count="1" selected="0">
            <x v="5"/>
          </reference>
          <reference field="5" count="1" selected="0">
            <x v="353"/>
          </reference>
          <reference field="6" count="1" selected="0">
            <x v="398"/>
          </reference>
          <reference field="9" count="1">
            <x v="264"/>
          </reference>
          <reference field="11" count="1" selected="0">
            <x v="603"/>
          </reference>
        </references>
      </pivotArea>
    </format>
    <format dxfId="4413">
      <pivotArea dataOnly="0" labelOnly="1" outline="0" fieldPosition="0">
        <references count="5">
          <reference field="0" count="1" selected="0">
            <x v="5"/>
          </reference>
          <reference field="5" count="1" selected="0">
            <x v="353"/>
          </reference>
          <reference field="6" count="1" selected="0">
            <x v="398"/>
          </reference>
          <reference field="9" count="1">
            <x v="264"/>
          </reference>
          <reference field="11" count="1" selected="0">
            <x v="604"/>
          </reference>
        </references>
      </pivotArea>
    </format>
    <format dxfId="4412">
      <pivotArea dataOnly="0" labelOnly="1" outline="0" fieldPosition="0">
        <references count="5">
          <reference field="0" count="1" selected="0">
            <x v="5"/>
          </reference>
          <reference field="5" count="1" selected="0">
            <x v="347"/>
          </reference>
          <reference field="6" count="1" selected="0">
            <x v="399"/>
          </reference>
          <reference field="9" count="1">
            <x v="256"/>
          </reference>
          <reference field="11" count="1" selected="0">
            <x v="758"/>
          </reference>
        </references>
      </pivotArea>
    </format>
    <format dxfId="4411">
      <pivotArea dataOnly="0" labelOnly="1" outline="0" fieldPosition="0">
        <references count="5">
          <reference field="0" count="1" selected="0">
            <x v="5"/>
          </reference>
          <reference field="5" count="1" selected="0">
            <x v="347"/>
          </reference>
          <reference field="6" count="1" selected="0">
            <x v="399"/>
          </reference>
          <reference field="9" count="1">
            <x v="124"/>
          </reference>
          <reference field="11" count="1" selected="0">
            <x v="759"/>
          </reference>
        </references>
      </pivotArea>
    </format>
    <format dxfId="4410">
      <pivotArea dataOnly="0" labelOnly="1" outline="0" fieldPosition="0">
        <references count="5">
          <reference field="0" count="1" selected="0">
            <x v="5"/>
          </reference>
          <reference field="5" count="1" selected="0">
            <x v="347"/>
          </reference>
          <reference field="6" count="1" selected="0">
            <x v="399"/>
          </reference>
          <reference field="9" count="1">
            <x v="264"/>
          </reference>
          <reference field="11" count="1" selected="0">
            <x v="807"/>
          </reference>
        </references>
      </pivotArea>
    </format>
    <format dxfId="4409">
      <pivotArea dataOnly="0" labelOnly="1" outline="0" fieldPosition="0">
        <references count="5">
          <reference field="0" count="1" selected="0">
            <x v="5"/>
          </reference>
          <reference field="5" count="1" selected="0">
            <x v="347"/>
          </reference>
          <reference field="6" count="1" selected="0">
            <x v="399"/>
          </reference>
          <reference field="9" count="1">
            <x v="264"/>
          </reference>
          <reference field="11" count="1" selected="0">
            <x v="808"/>
          </reference>
        </references>
      </pivotArea>
    </format>
    <format dxfId="4408">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36"/>
          </reference>
        </references>
      </pivotArea>
    </format>
    <format dxfId="4407">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49"/>
          </reference>
        </references>
      </pivotArea>
    </format>
    <format dxfId="4406">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67"/>
          </reference>
        </references>
      </pivotArea>
    </format>
    <format dxfId="4405">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71"/>
          </reference>
        </references>
      </pivotArea>
    </format>
    <format dxfId="4404">
      <pivotArea dataOnly="0" labelOnly="1" outline="0" fieldPosition="0">
        <references count="5">
          <reference field="0" count="1" selected="0">
            <x v="12"/>
          </reference>
          <reference field="5" count="1" selected="0">
            <x v="347"/>
          </reference>
          <reference field="6" count="1" selected="0">
            <x v="399"/>
          </reference>
          <reference field="9" count="1">
            <x v="183"/>
          </reference>
          <reference field="11" count="1" selected="0">
            <x v="2073"/>
          </reference>
        </references>
      </pivotArea>
    </format>
    <format dxfId="4403">
      <pivotArea dataOnly="0" labelOnly="1" outline="0" fieldPosition="0">
        <references count="5">
          <reference field="0" count="1" selected="0">
            <x v="12"/>
          </reference>
          <reference field="5" count="1" selected="0">
            <x v="349"/>
          </reference>
          <reference field="6" count="1" selected="0">
            <x v="400"/>
          </reference>
          <reference field="9" count="1">
            <x v="68"/>
          </reference>
          <reference field="11" count="1" selected="0">
            <x v="2048"/>
          </reference>
        </references>
      </pivotArea>
    </format>
    <format dxfId="4402">
      <pivotArea dataOnly="0" labelOnly="1" outline="0" fieldPosition="0">
        <references count="5">
          <reference field="0" count="1" selected="0">
            <x v="12"/>
          </reference>
          <reference field="5" count="1" selected="0">
            <x v="349"/>
          </reference>
          <reference field="6" count="1" selected="0">
            <x v="400"/>
          </reference>
          <reference field="9" count="1">
            <x v="68"/>
          </reference>
          <reference field="11" count="1" selected="0">
            <x v="2049"/>
          </reference>
        </references>
      </pivotArea>
    </format>
    <format dxfId="4401">
      <pivotArea dataOnly="0" labelOnly="1" outline="0" fieldPosition="0">
        <references count="5">
          <reference field="0" count="1" selected="0">
            <x v="12"/>
          </reference>
          <reference field="5" count="1" selected="0">
            <x v="349"/>
          </reference>
          <reference field="6" count="1" selected="0">
            <x v="400"/>
          </reference>
          <reference field="9" count="1">
            <x v="104"/>
          </reference>
          <reference field="11" count="1" selected="0">
            <x v="2050"/>
          </reference>
        </references>
      </pivotArea>
    </format>
    <format dxfId="4400">
      <pivotArea dataOnly="0" labelOnly="1" outline="0" fieldPosition="0">
        <references count="5">
          <reference field="0" count="1" selected="0">
            <x v="12"/>
          </reference>
          <reference field="5" count="1" selected="0">
            <x v="349"/>
          </reference>
          <reference field="6" count="1" selected="0">
            <x v="400"/>
          </reference>
          <reference field="9" count="1">
            <x v="100"/>
          </reference>
          <reference field="11" count="1" selected="0">
            <x v="2051"/>
          </reference>
        </references>
      </pivotArea>
    </format>
    <format dxfId="4399">
      <pivotArea dataOnly="0" labelOnly="1" outline="0" fieldPosition="0">
        <references count="5">
          <reference field="0" count="1" selected="0">
            <x v="12"/>
          </reference>
          <reference field="5" count="1" selected="0">
            <x v="349"/>
          </reference>
          <reference field="6" count="1" selected="0">
            <x v="400"/>
          </reference>
          <reference field="9" count="1">
            <x v="100"/>
          </reference>
          <reference field="11" count="1" selected="0">
            <x v="2292"/>
          </reference>
        </references>
      </pivotArea>
    </format>
    <format dxfId="4398">
      <pivotArea dataOnly="0" labelOnly="1" outline="0" fieldPosition="0">
        <references count="5">
          <reference field="0" count="1" selected="0">
            <x v="12"/>
          </reference>
          <reference field="5" count="1" selected="0">
            <x v="349"/>
          </reference>
          <reference field="6" count="1" selected="0">
            <x v="400"/>
          </reference>
          <reference field="9" count="1">
            <x v="120"/>
          </reference>
          <reference field="11" count="1" selected="0">
            <x v="2293"/>
          </reference>
        </references>
      </pivotArea>
    </format>
    <format dxfId="4397">
      <pivotArea dataOnly="0" labelOnly="1" outline="0" fieldPosition="0">
        <references count="5">
          <reference field="0" count="1" selected="0">
            <x v="12"/>
          </reference>
          <reference field="5" count="1" selected="0">
            <x v="349"/>
          </reference>
          <reference field="6" count="1" selected="0">
            <x v="400"/>
          </reference>
          <reference field="9" count="1">
            <x v="184"/>
          </reference>
          <reference field="11" count="1" selected="0">
            <x v="2294"/>
          </reference>
        </references>
      </pivotArea>
    </format>
    <format dxfId="4396">
      <pivotArea dataOnly="0" labelOnly="1" outline="0" fieldPosition="0">
        <references count="5">
          <reference field="0" count="1" selected="0">
            <x v="12"/>
          </reference>
          <reference field="5" count="1" selected="0">
            <x v="349"/>
          </reference>
          <reference field="6" count="1" selected="0">
            <x v="400"/>
          </reference>
          <reference field="9" count="1">
            <x v="101"/>
          </reference>
          <reference field="11" count="1" selected="0">
            <x v="2295"/>
          </reference>
        </references>
      </pivotArea>
    </format>
    <format dxfId="4395">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0"/>
          </reference>
        </references>
      </pivotArea>
    </format>
    <format dxfId="4394">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1"/>
          </reference>
        </references>
      </pivotArea>
    </format>
    <format dxfId="4393">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2"/>
          </reference>
        </references>
      </pivotArea>
    </format>
    <format dxfId="4392">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3"/>
          </reference>
        </references>
      </pivotArea>
    </format>
    <format dxfId="4391">
      <pivotArea dataOnly="0" labelOnly="1" outline="0" fieldPosition="0">
        <references count="5">
          <reference field="0" count="1" selected="0">
            <x v="8"/>
          </reference>
          <reference field="5" count="1" selected="0">
            <x v="34"/>
          </reference>
          <reference field="6" count="1" selected="0">
            <x v="401"/>
          </reference>
          <reference field="9" count="1">
            <x v="51"/>
          </reference>
          <reference field="11" count="1" selected="0">
            <x v="1394"/>
          </reference>
        </references>
      </pivotArea>
    </format>
    <format dxfId="4390">
      <pivotArea dataOnly="0" labelOnly="1" outline="0" fieldPosition="0">
        <references count="5">
          <reference field="0" count="1" selected="0">
            <x v="8"/>
          </reference>
          <reference field="5" count="1" selected="0">
            <x v="34"/>
          </reference>
          <reference field="6" count="1" selected="0">
            <x v="401"/>
          </reference>
          <reference field="9" count="1">
            <x v="51"/>
          </reference>
          <reference field="11" count="1" selected="0">
            <x v="1395"/>
          </reference>
        </references>
      </pivotArea>
    </format>
    <format dxfId="4389">
      <pivotArea dataOnly="0" labelOnly="1" outline="0" fieldPosition="0">
        <references count="5">
          <reference field="0" count="1" selected="0">
            <x v="9"/>
          </reference>
          <reference field="5" count="1" selected="0">
            <x v="34"/>
          </reference>
          <reference field="6" count="1" selected="0">
            <x v="401"/>
          </reference>
          <reference field="9" count="1">
            <x v="26"/>
          </reference>
          <reference field="11" count="1" selected="0">
            <x v="1816"/>
          </reference>
        </references>
      </pivotArea>
    </format>
    <format dxfId="4388">
      <pivotArea dataOnly="0" labelOnly="1" outline="0" fieldPosition="0">
        <references count="5">
          <reference field="0" count="1" selected="0">
            <x v="9"/>
          </reference>
          <reference field="5" count="1" selected="0">
            <x v="34"/>
          </reference>
          <reference field="6" count="1" selected="0">
            <x v="401"/>
          </reference>
          <reference field="9" count="1">
            <x v="26"/>
          </reference>
          <reference field="11" count="1" selected="0">
            <x v="1817"/>
          </reference>
        </references>
      </pivotArea>
    </format>
    <format dxfId="4387">
      <pivotArea dataOnly="0" labelOnly="1" outline="0" fieldPosition="0">
        <references count="5">
          <reference field="0" count="1" selected="0">
            <x v="13"/>
          </reference>
          <reference field="5" count="1" selected="0">
            <x v="34"/>
          </reference>
          <reference field="6" count="1" selected="0">
            <x v="401"/>
          </reference>
          <reference field="9" count="1">
            <x v="254"/>
          </reference>
          <reference field="11" count="1" selected="0">
            <x v="2719"/>
          </reference>
        </references>
      </pivotArea>
    </format>
    <format dxfId="4386">
      <pivotArea dataOnly="0" labelOnly="1" outline="0" fieldPosition="0">
        <references count="5">
          <reference field="0" count="1" selected="0">
            <x v="13"/>
          </reference>
          <reference field="5" count="1" selected="0">
            <x v="34"/>
          </reference>
          <reference field="6" count="1" selected="0">
            <x v="401"/>
          </reference>
          <reference field="9" count="1">
            <x v="254"/>
          </reference>
          <reference field="11" count="1" selected="0">
            <x v="2720"/>
          </reference>
        </references>
      </pivotArea>
    </format>
    <format dxfId="4385">
      <pivotArea dataOnly="0" labelOnly="1" outline="0" fieldPosition="0">
        <references count="5">
          <reference field="0" count="1" selected="0">
            <x v="5"/>
          </reference>
          <reference field="5" count="1" selected="0">
            <x v="57"/>
          </reference>
          <reference field="6" count="1" selected="0">
            <x v="402"/>
          </reference>
          <reference field="9" count="1">
            <x v="170"/>
          </reference>
          <reference field="11" count="1" selected="0">
            <x v="491"/>
          </reference>
        </references>
      </pivotArea>
    </format>
    <format dxfId="4384">
      <pivotArea dataOnly="0" labelOnly="1" outline="0" fieldPosition="0">
        <references count="5">
          <reference field="0" count="1" selected="0">
            <x v="8"/>
          </reference>
          <reference field="5" count="1" selected="0">
            <x v="355"/>
          </reference>
          <reference field="6" count="1" selected="0">
            <x v="403"/>
          </reference>
          <reference field="9" count="1">
            <x v="57"/>
          </reference>
          <reference field="11" count="1" selected="0">
            <x v="1193"/>
          </reference>
        </references>
      </pivotArea>
    </format>
    <format dxfId="4383">
      <pivotArea dataOnly="0" labelOnly="1" outline="0" fieldPosition="0">
        <references count="5">
          <reference field="0" count="1" selected="0">
            <x v="8"/>
          </reference>
          <reference field="5" count="1" selected="0">
            <x v="355"/>
          </reference>
          <reference field="6" count="1" selected="0">
            <x v="403"/>
          </reference>
          <reference field="9" count="1">
            <x v="57"/>
          </reference>
          <reference field="11" count="1" selected="0">
            <x v="1227"/>
          </reference>
        </references>
      </pivotArea>
    </format>
    <format dxfId="4382">
      <pivotArea dataOnly="0" labelOnly="1" outline="0" fieldPosition="0">
        <references count="5">
          <reference field="0" count="1" selected="0">
            <x v="8"/>
          </reference>
          <reference field="5" count="1" selected="0">
            <x v="397"/>
          </reference>
          <reference field="6" count="1" selected="0">
            <x v="404"/>
          </reference>
          <reference field="9" count="1">
            <x v="88"/>
          </reference>
          <reference field="11" count="1" selected="0">
            <x v="1199"/>
          </reference>
        </references>
      </pivotArea>
    </format>
    <format dxfId="4381">
      <pivotArea dataOnly="0" labelOnly="1" outline="0" fieldPosition="0">
        <references count="5">
          <reference field="0" count="1" selected="0">
            <x v="8"/>
          </reference>
          <reference field="5" count="1" selected="0">
            <x v="397"/>
          </reference>
          <reference field="6" count="1" selected="0">
            <x v="404"/>
          </reference>
          <reference field="9" count="1">
            <x v="88"/>
          </reference>
          <reference field="11" count="1" selected="0">
            <x v="1427"/>
          </reference>
        </references>
      </pivotArea>
    </format>
    <format dxfId="4380">
      <pivotArea dataOnly="0" labelOnly="1" outline="0" fieldPosition="0">
        <references count="5">
          <reference field="0" count="1" selected="0">
            <x v="9"/>
          </reference>
          <reference field="5" count="1" selected="0">
            <x v="276"/>
          </reference>
          <reference field="6" count="1" selected="0">
            <x v="405"/>
          </reference>
          <reference field="9" count="1">
            <x v="185"/>
          </reference>
          <reference field="11" count="1" selected="0">
            <x v="1701"/>
          </reference>
        </references>
      </pivotArea>
    </format>
    <format dxfId="4379">
      <pivotArea dataOnly="0" labelOnly="1" outline="0" fieldPosition="0">
        <references count="5">
          <reference field="0" count="1" selected="0">
            <x v="9"/>
          </reference>
          <reference field="5" count="1" selected="0">
            <x v="276"/>
          </reference>
          <reference field="6" count="1" selected="0">
            <x v="405"/>
          </reference>
          <reference field="9" count="1">
            <x v="185"/>
          </reference>
          <reference field="11" count="1" selected="0">
            <x v="1719"/>
          </reference>
        </references>
      </pivotArea>
    </format>
    <format dxfId="4378">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3"/>
          </reference>
        </references>
      </pivotArea>
    </format>
    <format dxfId="4377">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4"/>
          </reference>
        </references>
      </pivotArea>
    </format>
    <format dxfId="4376">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5"/>
          </reference>
        </references>
      </pivotArea>
    </format>
    <format dxfId="4375">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6"/>
          </reference>
        </references>
      </pivotArea>
    </format>
    <format dxfId="4374">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8"/>
          </reference>
        </references>
      </pivotArea>
    </format>
    <format dxfId="4373">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85"/>
          </reference>
        </references>
      </pivotArea>
    </format>
    <format dxfId="4372">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597"/>
          </reference>
        </references>
      </pivotArea>
    </format>
    <format dxfId="4371">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598"/>
          </reference>
        </references>
      </pivotArea>
    </format>
    <format dxfId="4370">
      <pivotArea dataOnly="0" labelOnly="1" outline="0" fieldPosition="0">
        <references count="5">
          <reference field="0" count="1" selected="0">
            <x v="5"/>
          </reference>
          <reference field="5" count="1" selected="0">
            <x v="288"/>
          </reference>
          <reference field="6" count="1" selected="0">
            <x v="406"/>
          </reference>
          <reference field="9" count="1">
            <x v="264"/>
          </reference>
          <reference field="11" count="1" selected="0">
            <x v="605"/>
          </reference>
        </references>
      </pivotArea>
    </format>
    <format dxfId="4369">
      <pivotArea dataOnly="0" labelOnly="1" outline="0" fieldPosition="0">
        <references count="5">
          <reference field="0" count="1" selected="0">
            <x v="5"/>
          </reference>
          <reference field="5" count="1" selected="0">
            <x v="288"/>
          </reference>
          <reference field="6" count="1" selected="0">
            <x v="406"/>
          </reference>
          <reference field="9" count="1">
            <x v="264"/>
          </reference>
          <reference field="11" count="1" selected="0">
            <x v="606"/>
          </reference>
        </references>
      </pivotArea>
    </format>
    <format dxfId="4368">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2"/>
          </reference>
        </references>
      </pivotArea>
    </format>
    <format dxfId="4367">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3"/>
          </reference>
        </references>
      </pivotArea>
    </format>
    <format dxfId="4366">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9"/>
          </reference>
        </references>
      </pivotArea>
    </format>
    <format dxfId="4365">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0"/>
          </reference>
        </references>
      </pivotArea>
    </format>
    <format dxfId="4364">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1"/>
          </reference>
        </references>
      </pivotArea>
    </format>
    <format dxfId="4363">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2"/>
          </reference>
        </references>
      </pivotArea>
    </format>
    <format dxfId="4362">
      <pivotArea dataOnly="0" labelOnly="1" outline="0" fieldPosition="0">
        <references count="5">
          <reference field="0" count="1" selected="0">
            <x v="5"/>
          </reference>
          <reference field="5" count="1" selected="0">
            <x v="1"/>
          </reference>
          <reference field="6" count="1" selected="0">
            <x v="407"/>
          </reference>
          <reference field="9" count="1">
            <x v="264"/>
          </reference>
          <reference field="11" count="1" selected="0">
            <x v="674"/>
          </reference>
        </references>
      </pivotArea>
    </format>
    <format dxfId="4361">
      <pivotArea dataOnly="0" labelOnly="1" outline="0" fieldPosition="0">
        <references count="5">
          <reference field="0" count="1" selected="0">
            <x v="12"/>
          </reference>
          <reference field="5" count="1" selected="0">
            <x v="1"/>
          </reference>
          <reference field="6" count="1" selected="0">
            <x v="407"/>
          </reference>
          <reference field="9" count="1">
            <x v="240"/>
          </reference>
          <reference field="11" count="1" selected="0">
            <x v="2045"/>
          </reference>
        </references>
      </pivotArea>
    </format>
    <format dxfId="4360">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78"/>
          </reference>
        </references>
      </pivotArea>
    </format>
    <format dxfId="4359">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79"/>
          </reference>
        </references>
      </pivotArea>
    </format>
    <format dxfId="4358">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80"/>
          </reference>
        </references>
      </pivotArea>
    </format>
    <format dxfId="4357">
      <pivotArea dataOnly="0" labelOnly="1" outline="0" fieldPosition="0">
        <references count="5">
          <reference field="0" count="1" selected="0">
            <x v="11"/>
          </reference>
          <reference field="5" count="1" selected="0">
            <x v="364"/>
          </reference>
          <reference field="6" count="1" selected="0">
            <x v="409"/>
          </reference>
          <reference field="9" count="1">
            <x v="188"/>
          </reference>
          <reference field="11" count="1" selected="0">
            <x v="1954"/>
          </reference>
        </references>
      </pivotArea>
    </format>
    <format dxfId="4356">
      <pivotArea dataOnly="0" labelOnly="1" outline="0" fieldPosition="0">
        <references count="5">
          <reference field="0" count="1" selected="0">
            <x v="5"/>
          </reference>
          <reference field="5" count="1" selected="0">
            <x v="261"/>
          </reference>
          <reference field="6" count="1" selected="0">
            <x v="410"/>
          </reference>
          <reference field="9" count="1">
            <x v="216"/>
          </reference>
          <reference field="11" count="1" selected="0">
            <x v="468"/>
          </reference>
        </references>
      </pivotArea>
    </format>
    <format dxfId="4355">
      <pivotArea dataOnly="0" labelOnly="1" outline="0" fieldPosition="0">
        <references count="5">
          <reference field="0" count="1" selected="0">
            <x v="5"/>
          </reference>
          <reference field="5" count="1" selected="0">
            <x v="261"/>
          </reference>
          <reference field="6" count="1" selected="0">
            <x v="410"/>
          </reference>
          <reference field="9" count="1">
            <x v="216"/>
          </reference>
          <reference field="11" count="1" selected="0">
            <x v="469"/>
          </reference>
        </references>
      </pivotArea>
    </format>
    <format dxfId="4354">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198"/>
          </reference>
        </references>
      </pivotArea>
    </format>
    <format dxfId="4353">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1207"/>
          </reference>
        </references>
      </pivotArea>
    </format>
    <format dxfId="4352">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208"/>
          </reference>
        </references>
      </pivotArea>
    </format>
    <format dxfId="4351">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09"/>
          </reference>
        </references>
      </pivotArea>
    </format>
    <format dxfId="4350">
      <pivotArea dataOnly="0" labelOnly="1" outline="0" fieldPosition="0">
        <references count="5">
          <reference field="0" count="1" selected="0">
            <x v="8"/>
          </reference>
          <reference field="5" count="1" selected="0">
            <x v="261"/>
          </reference>
          <reference field="6" count="1" selected="0">
            <x v="410"/>
          </reference>
          <reference field="9" count="1">
            <x v="125"/>
          </reference>
          <reference field="11" count="1" selected="0">
            <x v="1210"/>
          </reference>
        </references>
      </pivotArea>
    </format>
    <format dxfId="4349">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1213"/>
          </reference>
        </references>
      </pivotArea>
    </format>
    <format dxfId="4348">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37"/>
          </reference>
        </references>
      </pivotArea>
    </format>
    <format dxfId="4347">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85"/>
          </reference>
        </references>
      </pivotArea>
    </format>
    <format dxfId="4346">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330"/>
          </reference>
        </references>
      </pivotArea>
    </format>
    <format dxfId="4345">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6"/>
          </reference>
        </references>
      </pivotArea>
    </format>
    <format dxfId="4344">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7"/>
          </reference>
        </references>
      </pivotArea>
    </format>
    <format dxfId="4343">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8"/>
          </reference>
        </references>
      </pivotArea>
    </format>
    <format dxfId="4342">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9"/>
          </reference>
        </references>
      </pivotArea>
    </format>
    <format dxfId="4341">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431"/>
          </reference>
        </references>
      </pivotArea>
    </format>
    <format dxfId="4340">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434"/>
          </reference>
        </references>
      </pivotArea>
    </format>
    <format dxfId="4339">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35"/>
          </reference>
        </references>
      </pivotArea>
    </format>
    <format dxfId="4338">
      <pivotArea dataOnly="0" labelOnly="1" outline="0" fieldPosition="0">
        <references count="5">
          <reference field="0" count="1" selected="0">
            <x v="8"/>
          </reference>
          <reference field="5" count="1" selected="0">
            <x v="261"/>
          </reference>
          <reference field="6" count="1" selected="0">
            <x v="410"/>
          </reference>
          <reference field="9" count="1">
            <x v="125"/>
          </reference>
          <reference field="11" count="1" selected="0">
            <x v="1446"/>
          </reference>
        </references>
      </pivotArea>
    </format>
    <format dxfId="4337">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73"/>
          </reference>
        </references>
      </pivotArea>
    </format>
    <format dxfId="4336">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74"/>
          </reference>
        </references>
      </pivotArea>
    </format>
    <format dxfId="4335">
      <pivotArea dataOnly="0" labelOnly="1" outline="0" fieldPosition="0">
        <references count="5">
          <reference field="0" count="1" selected="0">
            <x v="4"/>
          </reference>
          <reference field="5" count="1" selected="0">
            <x v="261"/>
          </reference>
          <reference field="6" count="1" selected="0">
            <x v="410"/>
          </reference>
          <reference field="9" count="1">
            <x v="5"/>
          </reference>
          <reference field="11" count="1" selected="0">
            <x v="1520"/>
          </reference>
        </references>
      </pivotArea>
    </format>
    <format dxfId="4334">
      <pivotArea dataOnly="0" labelOnly="1" outline="0" fieldPosition="0">
        <references count="5">
          <reference field="0" count="1" selected="0">
            <x v="4"/>
          </reference>
          <reference field="5" count="1" selected="0">
            <x v="261"/>
          </reference>
          <reference field="6" count="1" selected="0">
            <x v="410"/>
          </reference>
          <reference field="9" count="1">
            <x v="5"/>
          </reference>
          <reference field="11" count="1" selected="0">
            <x v="1521"/>
          </reference>
        </references>
      </pivotArea>
    </format>
    <format dxfId="4333">
      <pivotArea dataOnly="0" labelOnly="1" outline="0" fieldPosition="0">
        <references count="5">
          <reference field="0" count="1" selected="0">
            <x v="4"/>
          </reference>
          <reference field="5" count="1" selected="0">
            <x v="261"/>
          </reference>
          <reference field="6" count="1" selected="0">
            <x v="410"/>
          </reference>
          <reference field="9" count="1">
            <x v="246"/>
          </reference>
          <reference field="11" count="1" selected="0">
            <x v="1577"/>
          </reference>
        </references>
      </pivotArea>
    </format>
    <format dxfId="4332">
      <pivotArea dataOnly="0" labelOnly="1" outline="0" fieldPosition="0">
        <references count="5">
          <reference field="0" count="1" selected="0">
            <x v="9"/>
          </reference>
          <reference field="5" count="1" selected="0">
            <x v="261"/>
          </reference>
          <reference field="6" count="1" selected="0">
            <x v="410"/>
          </reference>
          <reference field="9" count="1">
            <x v="3"/>
          </reference>
          <reference field="11" count="1" selected="0">
            <x v="1730"/>
          </reference>
        </references>
      </pivotArea>
    </format>
    <format dxfId="4331">
      <pivotArea dataOnly="0" labelOnly="1" outline="0" fieldPosition="0">
        <references count="5">
          <reference field="0" count="1" selected="0">
            <x v="9"/>
          </reference>
          <reference field="5" count="1" selected="0">
            <x v="261"/>
          </reference>
          <reference field="6" count="1" selected="0">
            <x v="410"/>
          </reference>
          <reference field="9" count="1">
            <x v="3"/>
          </reference>
          <reference field="11" count="1" selected="0">
            <x v="1731"/>
          </reference>
        </references>
      </pivotArea>
    </format>
    <format dxfId="4330">
      <pivotArea dataOnly="0" labelOnly="1" outline="0" fieldPosition="0">
        <references count="5">
          <reference field="0" count="1" selected="0">
            <x v="12"/>
          </reference>
          <reference field="5" count="1" selected="0">
            <x v="261"/>
          </reference>
          <reference field="6" count="1" selected="0">
            <x v="410"/>
          </reference>
          <reference field="9" count="1">
            <x v="91"/>
          </reference>
          <reference field="11" count="1" selected="0">
            <x v="2011"/>
          </reference>
        </references>
      </pivotArea>
    </format>
    <format dxfId="4329">
      <pivotArea dataOnly="0" labelOnly="1" outline="0" fieldPosition="0">
        <references count="5">
          <reference field="0" count="1" selected="0">
            <x v="12"/>
          </reference>
          <reference field="5" count="1" selected="0">
            <x v="261"/>
          </reference>
          <reference field="6" count="1" selected="0">
            <x v="410"/>
          </reference>
          <reference field="9" count="1">
            <x v="183"/>
          </reference>
          <reference field="11" count="1" selected="0">
            <x v="2108"/>
          </reference>
        </references>
      </pivotArea>
    </format>
    <format dxfId="432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09"/>
          </reference>
        </references>
      </pivotArea>
    </format>
    <format dxfId="4327">
      <pivotArea dataOnly="0" labelOnly="1" outline="0" fieldPosition="0">
        <references count="5">
          <reference field="0" count="1" selected="0">
            <x v="12"/>
          </reference>
          <reference field="5" count="1" selected="0">
            <x v="261"/>
          </reference>
          <reference field="6" count="1" selected="0">
            <x v="410"/>
          </reference>
          <reference field="9" count="1">
            <x v="100"/>
          </reference>
          <reference field="11" count="1" selected="0">
            <x v="2110"/>
          </reference>
        </references>
      </pivotArea>
    </format>
    <format dxfId="432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11"/>
          </reference>
        </references>
      </pivotArea>
    </format>
    <format dxfId="4325">
      <pivotArea dataOnly="0" labelOnly="1" outline="0" fieldPosition="0">
        <references count="5">
          <reference field="0" count="1" selected="0">
            <x v="12"/>
          </reference>
          <reference field="5" count="1" selected="0">
            <x v="261"/>
          </reference>
          <reference field="6" count="1" selected="0">
            <x v="410"/>
          </reference>
          <reference field="9" count="1">
            <x v="52"/>
          </reference>
          <reference field="11" count="1" selected="0">
            <x v="2130"/>
          </reference>
        </references>
      </pivotArea>
    </format>
    <format dxfId="4324">
      <pivotArea dataOnly="0" labelOnly="1" outline="0" fieldPosition="0">
        <references count="5">
          <reference field="0" count="1" selected="0">
            <x v="12"/>
          </reference>
          <reference field="5" count="1" selected="0">
            <x v="261"/>
          </reference>
          <reference field="6" count="1" selected="0">
            <x v="410"/>
          </reference>
          <reference field="9" count="1">
            <x v="240"/>
          </reference>
          <reference field="11" count="1" selected="0">
            <x v="2131"/>
          </reference>
        </references>
      </pivotArea>
    </format>
    <format dxfId="4323">
      <pivotArea dataOnly="0" labelOnly="1" outline="0" fieldPosition="0">
        <references count="5">
          <reference field="0" count="1" selected="0">
            <x v="12"/>
          </reference>
          <reference field="5" count="1" selected="0">
            <x v="261"/>
          </reference>
          <reference field="6" count="1" selected="0">
            <x v="410"/>
          </reference>
          <reference field="9" count="1">
            <x v="217"/>
          </reference>
          <reference field="11" count="1" selected="0">
            <x v="2132"/>
          </reference>
        </references>
      </pivotArea>
    </format>
    <format dxfId="4322">
      <pivotArea dataOnly="0" labelOnly="1" outline="0" fieldPosition="0">
        <references count="5">
          <reference field="0" count="1" selected="0">
            <x v="12"/>
          </reference>
          <reference field="5" count="1" selected="0">
            <x v="261"/>
          </reference>
          <reference field="6" count="1" selected="0">
            <x v="410"/>
          </reference>
          <reference field="9" count="1">
            <x v="29"/>
          </reference>
          <reference field="11" count="1" selected="0">
            <x v="2133"/>
          </reference>
        </references>
      </pivotArea>
    </format>
    <format dxfId="4321">
      <pivotArea dataOnly="0" labelOnly="1" outline="0" fieldPosition="0">
        <references count="5">
          <reference field="0" count="1" selected="0">
            <x v="12"/>
          </reference>
          <reference field="5" count="1" selected="0">
            <x v="261"/>
          </reference>
          <reference field="6" count="1" selected="0">
            <x v="410"/>
          </reference>
          <reference field="9" count="1">
            <x v="225"/>
          </reference>
          <reference field="11" count="1" selected="0">
            <x v="2134"/>
          </reference>
        </references>
      </pivotArea>
    </format>
    <format dxfId="4320">
      <pivotArea dataOnly="0" labelOnly="1" outline="0" fieldPosition="0">
        <references count="5">
          <reference field="0" count="1" selected="0">
            <x v="12"/>
          </reference>
          <reference field="5" count="1" selected="0">
            <x v="261"/>
          </reference>
          <reference field="6" count="1" selected="0">
            <x v="410"/>
          </reference>
          <reference field="9" count="1">
            <x v="205"/>
          </reference>
          <reference field="11" count="1" selected="0">
            <x v="2135"/>
          </reference>
        </references>
      </pivotArea>
    </format>
    <format dxfId="4319">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63"/>
          </reference>
        </references>
      </pivotArea>
    </format>
    <format dxfId="431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64"/>
          </reference>
        </references>
      </pivotArea>
    </format>
    <format dxfId="4317">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233"/>
          </reference>
        </references>
      </pivotArea>
    </format>
    <format dxfId="431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234"/>
          </reference>
        </references>
      </pivotArea>
    </format>
    <format dxfId="4315">
      <pivotArea dataOnly="0" labelOnly="1" outline="0" fieldPosition="0">
        <references count="5">
          <reference field="0" count="1" selected="0">
            <x v="12"/>
          </reference>
          <reference field="5" count="1" selected="0">
            <x v="261"/>
          </reference>
          <reference field="6" count="1" selected="0">
            <x v="410"/>
          </reference>
          <reference field="9" count="1">
            <x v="205"/>
          </reference>
          <reference field="11" count="1" selected="0">
            <x v="2302"/>
          </reference>
        </references>
      </pivotArea>
    </format>
    <format dxfId="4314">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361"/>
          </reference>
        </references>
      </pivotArea>
    </format>
    <format dxfId="4313">
      <pivotArea dataOnly="0" labelOnly="1" outline="0" fieldPosition="0">
        <references count="5">
          <reference field="0" count="1" selected="0">
            <x v="12"/>
          </reference>
          <reference field="5" count="1" selected="0">
            <x v="261"/>
          </reference>
          <reference field="6" count="1" selected="0">
            <x v="410"/>
          </reference>
          <reference field="9" count="1">
            <x v="133"/>
          </reference>
          <reference field="11" count="1" selected="0">
            <x v="2391"/>
          </reference>
        </references>
      </pivotArea>
    </format>
    <format dxfId="4312">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39"/>
          </reference>
        </references>
      </pivotArea>
    </format>
    <format dxfId="4311">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40"/>
          </reference>
        </references>
      </pivotArea>
    </format>
    <format dxfId="4310">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78"/>
          </reference>
        </references>
      </pivotArea>
    </format>
    <format dxfId="4309">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79"/>
          </reference>
        </references>
      </pivotArea>
    </format>
    <format dxfId="430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80"/>
          </reference>
        </references>
      </pivotArea>
    </format>
    <format dxfId="4307">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03"/>
          </reference>
        </references>
      </pivotArea>
    </format>
    <format dxfId="430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04"/>
          </reference>
        </references>
      </pivotArea>
    </format>
    <format dxfId="4305">
      <pivotArea dataOnly="0" labelOnly="1" outline="0" fieldPosition="0">
        <references count="5">
          <reference field="0" count="1" selected="0">
            <x v="12"/>
          </reference>
          <reference field="5" count="1" selected="0">
            <x v="261"/>
          </reference>
          <reference field="6" count="1" selected="0">
            <x v="410"/>
          </reference>
          <reference field="9" count="1">
            <x v="91"/>
          </reference>
          <reference field="11" count="1" selected="0">
            <x v="2549"/>
          </reference>
        </references>
      </pivotArea>
    </format>
    <format dxfId="4304">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50"/>
          </reference>
        </references>
      </pivotArea>
    </format>
    <format dxfId="4303">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34"/>
          </reference>
        </references>
      </pivotArea>
    </format>
    <format dxfId="4302">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35"/>
          </reference>
        </references>
      </pivotArea>
    </format>
    <format dxfId="4301">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2"/>
          </reference>
        </references>
      </pivotArea>
    </format>
    <format dxfId="4300">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3"/>
          </reference>
        </references>
      </pivotArea>
    </format>
    <format dxfId="4299">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4"/>
          </reference>
        </references>
      </pivotArea>
    </format>
    <format dxfId="4298">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10"/>
          </reference>
        </references>
      </pivotArea>
    </format>
    <format dxfId="4297">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11"/>
          </reference>
        </references>
      </pivotArea>
    </format>
    <format dxfId="4296">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21"/>
          </reference>
        </references>
      </pivotArea>
    </format>
    <format dxfId="4295">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22"/>
          </reference>
        </references>
      </pivotArea>
    </format>
    <format dxfId="4294">
      <pivotArea dataOnly="0" labelOnly="1" outline="0" fieldPosition="0">
        <references count="5">
          <reference field="0" count="1" selected="0">
            <x v="5"/>
          </reference>
          <reference field="5" count="1" selected="0">
            <x v="324"/>
          </reference>
          <reference field="6" count="1" selected="0">
            <x v="412"/>
          </reference>
          <reference field="9" count="1">
            <x v="197"/>
          </reference>
          <reference field="11" count="1" selected="0">
            <x v="467"/>
          </reference>
        </references>
      </pivotArea>
    </format>
    <format dxfId="4293">
      <pivotArea dataOnly="0" labelOnly="1" outline="0" fieldPosition="0">
        <references count="5">
          <reference field="0" count="1" selected="0">
            <x v="5"/>
          </reference>
          <reference field="5" count="1" selected="0">
            <x v="324"/>
          </reference>
          <reference field="6" count="1" selected="0">
            <x v="412"/>
          </reference>
          <reference field="9" count="1">
            <x v="197"/>
          </reference>
          <reference field="11" count="1" selected="0">
            <x v="513"/>
          </reference>
        </references>
      </pivotArea>
    </format>
    <format dxfId="4292">
      <pivotArea dataOnly="0" labelOnly="1" outline="0" fieldPosition="0">
        <references count="1">
          <reference field="4294967294" count="2">
            <x v="0"/>
            <x v="1"/>
          </reference>
        </references>
      </pivotArea>
    </format>
    <format dxfId="4291">
      <pivotArea type="all" dataOnly="0" outline="0" fieldPosition="0"/>
    </format>
    <format dxfId="4290">
      <pivotArea outline="0" collapsedLevelsAreSubtotals="1" fieldPosition="0"/>
    </format>
    <format dxfId="4289">
      <pivotArea type="origin" dataOnly="0" labelOnly="1" outline="0" fieldPosition="0"/>
    </format>
    <format dxfId="4288">
      <pivotArea field="-2" type="button" dataOnly="0" labelOnly="1" outline="0" axis="axisCol" fieldPosition="0"/>
    </format>
    <format dxfId="4287">
      <pivotArea type="topRight" dataOnly="0" labelOnly="1" outline="0" fieldPosition="0"/>
    </format>
    <format dxfId="4286">
      <pivotArea field="6" type="button" dataOnly="0" labelOnly="1" outline="0" axis="axisRow" fieldPosition="0"/>
    </format>
    <format dxfId="4285">
      <pivotArea field="5" type="button" dataOnly="0" labelOnly="1" outline="0" axis="axisRow" fieldPosition="1"/>
    </format>
    <format dxfId="4284">
      <pivotArea field="11" type="button" dataOnly="0" labelOnly="1" outline="0" axis="axisRow" fieldPosition="2"/>
    </format>
    <format dxfId="4283">
      <pivotArea field="0" type="button" dataOnly="0" labelOnly="1" outline="0" axis="axisRow" fieldPosition="3"/>
    </format>
    <format dxfId="4282">
      <pivotArea field="9" type="button" dataOnly="0" labelOnly="1" outline="0" axis="axisRow" fieldPosition="4"/>
    </format>
    <format dxfId="4281">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280">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279">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278">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277">
      <pivotArea dataOnly="0" labelOnly="1" outline="0" fieldPosition="0">
        <references count="1">
          <reference field="6"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276">
      <pivotArea dataOnly="0" labelOnly="1" outline="0" fieldPosition="0">
        <references count="1">
          <reference field="6"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275">
      <pivotArea dataOnly="0" labelOnly="1" outline="0" fieldPosition="0">
        <references count="1">
          <reference field="6"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274">
      <pivotArea dataOnly="0" labelOnly="1" outline="0" fieldPosition="0">
        <references count="1">
          <reference field="6"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4273">
      <pivotArea dataOnly="0" labelOnly="1" outline="0" fieldPosition="0">
        <references count="1">
          <reference field="6" count="13">
            <x v="400"/>
            <x v="401"/>
            <x v="402"/>
            <x v="403"/>
            <x v="404"/>
            <x v="405"/>
            <x v="406"/>
            <x v="407"/>
            <x v="408"/>
            <x v="409"/>
            <x v="410"/>
            <x v="411"/>
            <x v="412"/>
          </reference>
        </references>
      </pivotArea>
    </format>
    <format dxfId="4272">
      <pivotArea dataOnly="0" labelOnly="1" grandRow="1" outline="0" fieldPosition="0"/>
    </format>
    <format dxfId="4271">
      <pivotArea dataOnly="0" labelOnly="1" outline="0" fieldPosition="0">
        <references count="2">
          <reference field="5" count="1">
            <x v="271"/>
          </reference>
          <reference field="6" count="1" selected="0">
            <x v="0"/>
          </reference>
        </references>
      </pivotArea>
    </format>
    <format dxfId="4270">
      <pivotArea dataOnly="0" labelOnly="1" outline="0" fieldPosition="0">
        <references count="2">
          <reference field="5" count="1">
            <x v="344"/>
          </reference>
          <reference field="6" count="1" selected="0">
            <x v="1"/>
          </reference>
        </references>
      </pivotArea>
    </format>
    <format dxfId="4269">
      <pivotArea dataOnly="0" labelOnly="1" outline="0" fieldPosition="0">
        <references count="2">
          <reference field="5" count="1">
            <x v="282"/>
          </reference>
          <reference field="6" count="1" selected="0">
            <x v="2"/>
          </reference>
        </references>
      </pivotArea>
    </format>
    <format dxfId="4268">
      <pivotArea dataOnly="0" labelOnly="1" outline="0" fieldPosition="0">
        <references count="2">
          <reference field="5" count="1">
            <x v="358"/>
          </reference>
          <reference field="6" count="1" selected="0">
            <x v="3"/>
          </reference>
        </references>
      </pivotArea>
    </format>
    <format dxfId="4267">
      <pivotArea dataOnly="0" labelOnly="1" outline="0" fieldPosition="0">
        <references count="2">
          <reference field="5" count="1">
            <x v="310"/>
          </reference>
          <reference field="6" count="1" selected="0">
            <x v="4"/>
          </reference>
        </references>
      </pivotArea>
    </format>
    <format dxfId="4266">
      <pivotArea dataOnly="0" labelOnly="1" outline="0" fieldPosition="0">
        <references count="2">
          <reference field="5" count="1">
            <x v="262"/>
          </reference>
          <reference field="6" count="1" selected="0">
            <x v="5"/>
          </reference>
        </references>
      </pivotArea>
    </format>
    <format dxfId="4265">
      <pivotArea dataOnly="0" labelOnly="1" outline="0" fieldPosition="0">
        <references count="2">
          <reference field="5" count="1">
            <x v="342"/>
          </reference>
          <reference field="6" count="1" selected="0">
            <x v="6"/>
          </reference>
        </references>
      </pivotArea>
    </format>
    <format dxfId="4264">
      <pivotArea dataOnly="0" labelOnly="1" outline="0" fieldPosition="0">
        <references count="2">
          <reference field="5" count="1">
            <x v="274"/>
          </reference>
          <reference field="6" count="1" selected="0">
            <x v="7"/>
          </reference>
        </references>
      </pivotArea>
    </format>
    <format dxfId="4263">
      <pivotArea dataOnly="0" labelOnly="1" outline="0" fieldPosition="0">
        <references count="2">
          <reference field="5" count="1">
            <x v="348"/>
          </reference>
          <reference field="6" count="1" selected="0">
            <x v="8"/>
          </reference>
        </references>
      </pivotArea>
    </format>
    <format dxfId="4262">
      <pivotArea dataOnly="0" labelOnly="1" outline="0" fieldPosition="0">
        <references count="2">
          <reference field="5" count="1">
            <x v="259"/>
          </reference>
          <reference field="6" count="1" selected="0">
            <x v="9"/>
          </reference>
        </references>
      </pivotArea>
    </format>
    <format dxfId="4261">
      <pivotArea dataOnly="0" labelOnly="1" outline="0" fieldPosition="0">
        <references count="2">
          <reference field="5" count="1">
            <x v="285"/>
          </reference>
          <reference field="6" count="1" selected="0">
            <x v="10"/>
          </reference>
        </references>
      </pivotArea>
    </format>
    <format dxfId="4260">
      <pivotArea dataOnly="0" labelOnly="1" outline="0" fieldPosition="0">
        <references count="2">
          <reference field="5" count="1">
            <x v="362"/>
          </reference>
          <reference field="6" count="1" selected="0">
            <x v="11"/>
          </reference>
        </references>
      </pivotArea>
    </format>
    <format dxfId="4259">
      <pivotArea dataOnly="0" labelOnly="1" outline="0" fieldPosition="0">
        <references count="2">
          <reference field="5" count="1">
            <x v="359"/>
          </reference>
          <reference field="6" count="1" selected="0">
            <x v="13"/>
          </reference>
        </references>
      </pivotArea>
    </format>
    <format dxfId="4258">
      <pivotArea dataOnly="0" labelOnly="1" outline="0" fieldPosition="0">
        <references count="2">
          <reference field="5" count="1">
            <x v="273"/>
          </reference>
          <reference field="6" count="1" selected="0">
            <x v="14"/>
          </reference>
        </references>
      </pivotArea>
    </format>
    <format dxfId="4257">
      <pivotArea dataOnly="0" labelOnly="1" outline="0" fieldPosition="0">
        <references count="2">
          <reference field="5" count="1">
            <x v="267"/>
          </reference>
          <reference field="6" count="1" selected="0">
            <x v="15"/>
          </reference>
        </references>
      </pivotArea>
    </format>
    <format dxfId="4256">
      <pivotArea dataOnly="0" labelOnly="1" outline="0" fieldPosition="0">
        <references count="2">
          <reference field="5" count="1">
            <x v="357"/>
          </reference>
          <reference field="6" count="1" selected="0">
            <x v="16"/>
          </reference>
        </references>
      </pivotArea>
    </format>
    <format dxfId="4255">
      <pivotArea dataOnly="0" labelOnly="1" outline="0" fieldPosition="0">
        <references count="2">
          <reference field="5" count="1">
            <x v="318"/>
          </reference>
          <reference field="6" count="1" selected="0">
            <x v="18"/>
          </reference>
        </references>
      </pivotArea>
    </format>
    <format dxfId="4254">
      <pivotArea dataOnly="0" labelOnly="1" outline="0" fieldPosition="0">
        <references count="2">
          <reference field="5" count="1">
            <x v="33"/>
          </reference>
          <reference field="6" count="1" selected="0">
            <x v="19"/>
          </reference>
        </references>
      </pivotArea>
    </format>
    <format dxfId="4253">
      <pivotArea dataOnly="0" labelOnly="1" outline="0" fieldPosition="0">
        <references count="2">
          <reference field="5" count="1">
            <x v="24"/>
          </reference>
          <reference field="6" count="1" selected="0">
            <x v="20"/>
          </reference>
        </references>
      </pivotArea>
    </format>
    <format dxfId="4252">
      <pivotArea dataOnly="0" labelOnly="1" outline="0" fieldPosition="0">
        <references count="2">
          <reference field="5" count="1">
            <x v="337"/>
          </reference>
          <reference field="6" count="1" selected="0">
            <x v="21"/>
          </reference>
        </references>
      </pivotArea>
    </format>
    <format dxfId="4251">
      <pivotArea dataOnly="0" labelOnly="1" outline="0" fieldPosition="0">
        <references count="2">
          <reference field="5" count="1">
            <x v="49"/>
          </reference>
          <reference field="6" count="1" selected="0">
            <x v="22"/>
          </reference>
        </references>
      </pivotArea>
    </format>
    <format dxfId="4250">
      <pivotArea dataOnly="0" labelOnly="1" outline="0" fieldPosition="0">
        <references count="2">
          <reference field="5" count="1">
            <x v="42"/>
          </reference>
          <reference field="6" count="1" selected="0">
            <x v="23"/>
          </reference>
        </references>
      </pivotArea>
    </format>
    <format dxfId="4249">
      <pivotArea dataOnly="0" labelOnly="1" outline="0" fieldPosition="0">
        <references count="2">
          <reference field="5" count="1">
            <x v="299"/>
          </reference>
          <reference field="6" count="1" selected="0">
            <x v="24"/>
          </reference>
        </references>
      </pivotArea>
    </format>
    <format dxfId="4248">
      <pivotArea dataOnly="0" labelOnly="1" outline="0" fieldPosition="0">
        <references count="2">
          <reference field="5" count="1">
            <x v="316"/>
          </reference>
          <reference field="6" count="1" selected="0">
            <x v="25"/>
          </reference>
        </references>
      </pivotArea>
    </format>
    <format dxfId="4247">
      <pivotArea dataOnly="0" labelOnly="1" outline="0" fieldPosition="0">
        <references count="2">
          <reference field="5" count="1">
            <x v="17"/>
          </reference>
          <reference field="6" count="1" selected="0">
            <x v="26"/>
          </reference>
        </references>
      </pivotArea>
    </format>
    <format dxfId="4246">
      <pivotArea dataOnly="0" labelOnly="1" outline="0" fieldPosition="0">
        <references count="2">
          <reference field="5" count="1">
            <x v="31"/>
          </reference>
          <reference field="6" count="1" selected="0">
            <x v="27"/>
          </reference>
        </references>
      </pivotArea>
    </format>
    <format dxfId="4245">
      <pivotArea dataOnly="0" labelOnly="1" outline="0" fieldPosition="0">
        <references count="2">
          <reference field="5" count="1">
            <x v="319"/>
          </reference>
          <reference field="6" count="1" selected="0">
            <x v="28"/>
          </reference>
        </references>
      </pivotArea>
    </format>
    <format dxfId="4244">
      <pivotArea dataOnly="0" labelOnly="1" outline="0" fieldPosition="0">
        <references count="2">
          <reference field="5" count="1">
            <x v="59"/>
          </reference>
          <reference field="6" count="1" selected="0">
            <x v="29"/>
          </reference>
        </references>
      </pivotArea>
    </format>
    <format dxfId="4243">
      <pivotArea dataOnly="0" labelOnly="1" outline="0" fieldPosition="0">
        <references count="2">
          <reference field="5" count="1">
            <x v="14"/>
          </reference>
          <reference field="6" count="1" selected="0">
            <x v="30"/>
          </reference>
        </references>
      </pivotArea>
    </format>
    <format dxfId="4242">
      <pivotArea dataOnly="0" labelOnly="1" outline="0" fieldPosition="0">
        <references count="2">
          <reference field="5" count="1">
            <x v="65"/>
          </reference>
          <reference field="6" count="1" selected="0">
            <x v="31"/>
          </reference>
        </references>
      </pivotArea>
    </format>
    <format dxfId="4241">
      <pivotArea dataOnly="0" labelOnly="1" outline="0" fieldPosition="0">
        <references count="2">
          <reference field="5" count="1">
            <x v="327"/>
          </reference>
          <reference field="6" count="1" selected="0">
            <x v="32"/>
          </reference>
        </references>
      </pivotArea>
    </format>
    <format dxfId="4240">
      <pivotArea dataOnly="0" labelOnly="1" outline="0" fieldPosition="0">
        <references count="2">
          <reference field="5" count="1">
            <x v="395"/>
          </reference>
          <reference field="6" count="1" selected="0">
            <x v="33"/>
          </reference>
        </references>
      </pivotArea>
    </format>
    <format dxfId="4239">
      <pivotArea dataOnly="0" labelOnly="1" outline="0" fieldPosition="0">
        <references count="2">
          <reference field="5" count="1">
            <x v="315"/>
          </reference>
          <reference field="6" count="1" selected="0">
            <x v="34"/>
          </reference>
        </references>
      </pivotArea>
    </format>
    <format dxfId="4238">
      <pivotArea dataOnly="0" labelOnly="1" outline="0" fieldPosition="0">
        <references count="2">
          <reference field="5" count="1">
            <x v="314"/>
          </reference>
          <reference field="6" count="1" selected="0">
            <x v="35"/>
          </reference>
        </references>
      </pivotArea>
    </format>
    <format dxfId="4237">
      <pivotArea dataOnly="0" labelOnly="1" outline="0" fieldPosition="0">
        <references count="2">
          <reference field="5" count="1">
            <x v="329"/>
          </reference>
          <reference field="6" count="1" selected="0">
            <x v="37"/>
          </reference>
        </references>
      </pivotArea>
    </format>
    <format dxfId="4236">
      <pivotArea dataOnly="0" labelOnly="1" outline="0" fieldPosition="0">
        <references count="2">
          <reference field="5" count="1">
            <x v="317"/>
          </reference>
          <reference field="6" count="1" selected="0">
            <x v="38"/>
          </reference>
        </references>
      </pivotArea>
    </format>
    <format dxfId="4235">
      <pivotArea dataOnly="0" labelOnly="1" outline="0" fieldPosition="0">
        <references count="2">
          <reference field="5" count="1">
            <x v="326"/>
          </reference>
          <reference field="6" count="1" selected="0">
            <x v="39"/>
          </reference>
        </references>
      </pivotArea>
    </format>
    <format dxfId="4234">
      <pivotArea dataOnly="0" labelOnly="1" outline="0" fieldPosition="0">
        <references count="2">
          <reference field="5" count="1">
            <x v="295"/>
          </reference>
          <reference field="6" count="1" selected="0">
            <x v="41"/>
          </reference>
        </references>
      </pivotArea>
    </format>
    <format dxfId="4233">
      <pivotArea dataOnly="0" labelOnly="1" outline="0" fieldPosition="0">
        <references count="2">
          <reference field="5" count="1">
            <x v="336"/>
          </reference>
          <reference field="6" count="1" selected="0">
            <x v="42"/>
          </reference>
        </references>
      </pivotArea>
    </format>
    <format dxfId="4232">
      <pivotArea dataOnly="0" labelOnly="1" outline="0" fieldPosition="0">
        <references count="2">
          <reference field="5" count="1">
            <x v="368"/>
          </reference>
          <reference field="6" count="1" selected="0">
            <x v="43"/>
          </reference>
        </references>
      </pivotArea>
    </format>
    <format dxfId="4231">
      <pivotArea dataOnly="0" labelOnly="1" outline="0" fieldPosition="0">
        <references count="2">
          <reference field="5" count="1">
            <x v="21"/>
          </reference>
          <reference field="6" count="1" selected="0">
            <x v="44"/>
          </reference>
        </references>
      </pivotArea>
    </format>
    <format dxfId="4230">
      <pivotArea dataOnly="0" labelOnly="1" outline="0" fieldPosition="0">
        <references count="2">
          <reference field="5" count="1">
            <x v="304"/>
          </reference>
          <reference field="6" count="1" selected="0">
            <x v="45"/>
          </reference>
        </references>
      </pivotArea>
    </format>
    <format dxfId="4229">
      <pivotArea dataOnly="0" labelOnly="1" outline="0" fieldPosition="0">
        <references count="2">
          <reference field="5" count="1">
            <x v="331"/>
          </reference>
          <reference field="6" count="1" selected="0">
            <x v="46"/>
          </reference>
        </references>
      </pivotArea>
    </format>
    <format dxfId="4228">
      <pivotArea dataOnly="0" labelOnly="1" outline="0" fieldPosition="0">
        <references count="2">
          <reference field="5" count="1">
            <x v="307"/>
          </reference>
          <reference field="6" count="1" selected="0">
            <x v="47"/>
          </reference>
        </references>
      </pivotArea>
    </format>
    <format dxfId="4227">
      <pivotArea dataOnly="0" labelOnly="1" outline="0" fieldPosition="0">
        <references count="2">
          <reference field="5" count="1">
            <x v="265"/>
          </reference>
          <reference field="6" count="1" selected="0">
            <x v="48"/>
          </reference>
        </references>
      </pivotArea>
    </format>
    <format dxfId="4226">
      <pivotArea dataOnly="0" labelOnly="1" outline="0" fieldPosition="0">
        <references count="2">
          <reference field="5" count="1">
            <x v="37"/>
          </reference>
          <reference field="6" count="1" selected="0">
            <x v="49"/>
          </reference>
        </references>
      </pivotArea>
    </format>
    <format dxfId="4225">
      <pivotArea dataOnly="0" labelOnly="1" outline="0" fieldPosition="0">
        <references count="2">
          <reference field="5" count="1">
            <x v="321"/>
          </reference>
          <reference field="6" count="1" selected="0">
            <x v="50"/>
          </reference>
        </references>
      </pivotArea>
    </format>
    <format dxfId="4224">
      <pivotArea dataOnly="0" labelOnly="1" outline="0" fieldPosition="0">
        <references count="2">
          <reference field="5" count="1">
            <x v="260"/>
          </reference>
          <reference field="6" count="1" selected="0">
            <x v="51"/>
          </reference>
        </references>
      </pivotArea>
    </format>
    <format dxfId="4223">
      <pivotArea dataOnly="0" labelOnly="1" outline="0" fieldPosition="0">
        <references count="2">
          <reference field="5" count="1">
            <x v="328"/>
          </reference>
          <reference field="6" count="1" selected="0">
            <x v="52"/>
          </reference>
        </references>
      </pivotArea>
    </format>
    <format dxfId="4222">
      <pivotArea dataOnly="0" labelOnly="1" outline="0" fieldPosition="0">
        <references count="2">
          <reference field="5" count="1">
            <x v="293"/>
          </reference>
          <reference field="6" count="1" selected="0">
            <x v="53"/>
          </reference>
        </references>
      </pivotArea>
    </format>
    <format dxfId="4221">
      <pivotArea dataOnly="0" labelOnly="1" outline="0" fieldPosition="0">
        <references count="2">
          <reference field="5" count="1">
            <x v="289"/>
          </reference>
          <reference field="6" count="1" selected="0">
            <x v="55"/>
          </reference>
        </references>
      </pivotArea>
    </format>
    <format dxfId="4220">
      <pivotArea dataOnly="0" labelOnly="1" outline="0" fieldPosition="0">
        <references count="2">
          <reference field="5" count="1">
            <x v="306"/>
          </reference>
          <reference field="6" count="1" selected="0">
            <x v="56"/>
          </reference>
        </references>
      </pivotArea>
    </format>
    <format dxfId="4219">
      <pivotArea dataOnly="0" labelOnly="1" outline="0" fieldPosition="0">
        <references count="2">
          <reference field="5" count="1">
            <x v="308"/>
          </reference>
          <reference field="6" count="1" selected="0">
            <x v="57"/>
          </reference>
        </references>
      </pivotArea>
    </format>
    <format dxfId="4218">
      <pivotArea dataOnly="0" labelOnly="1" outline="0" fieldPosition="0">
        <references count="2">
          <reference field="5" count="1">
            <x v="301"/>
          </reference>
          <reference field="6" count="1" selected="0">
            <x v="58"/>
          </reference>
        </references>
      </pivotArea>
    </format>
    <format dxfId="4217">
      <pivotArea dataOnly="0" labelOnly="1" outline="0" fieldPosition="0">
        <references count="2">
          <reference field="5" count="1">
            <x v="298"/>
          </reference>
          <reference field="6" count="1" selected="0">
            <x v="59"/>
          </reference>
        </references>
      </pivotArea>
    </format>
    <format dxfId="4216">
      <pivotArea dataOnly="0" labelOnly="1" outline="0" fieldPosition="0">
        <references count="2">
          <reference field="5" count="1">
            <x v="291"/>
          </reference>
          <reference field="6" count="1" selected="0">
            <x v="60"/>
          </reference>
        </references>
      </pivotArea>
    </format>
    <format dxfId="4215">
      <pivotArea dataOnly="0" labelOnly="1" outline="0" fieldPosition="0">
        <references count="2">
          <reference field="5" count="1">
            <x v="56"/>
          </reference>
          <reference field="6" count="1" selected="0">
            <x v="61"/>
          </reference>
        </references>
      </pivotArea>
    </format>
    <format dxfId="4214">
      <pivotArea dataOnly="0" labelOnly="1" outline="0" fieldPosition="0">
        <references count="2">
          <reference field="5" count="1">
            <x v="264"/>
          </reference>
          <reference field="6" count="1" selected="0">
            <x v="62"/>
          </reference>
        </references>
      </pivotArea>
    </format>
    <format dxfId="4213">
      <pivotArea dataOnly="0" labelOnly="1" outline="0" fieldPosition="0">
        <references count="2">
          <reference field="5" count="1">
            <x v="369"/>
          </reference>
          <reference field="6" count="1" selected="0">
            <x v="63"/>
          </reference>
        </references>
      </pivotArea>
    </format>
    <format dxfId="4212">
      <pivotArea dataOnly="0" labelOnly="1" outline="0" fieldPosition="0">
        <references count="2">
          <reference field="5" count="1">
            <x v="330"/>
          </reference>
          <reference field="6" count="1" selected="0">
            <x v="64"/>
          </reference>
        </references>
      </pivotArea>
    </format>
    <format dxfId="4211">
      <pivotArea dataOnly="0" labelOnly="1" outline="0" fieldPosition="0">
        <references count="2">
          <reference field="5" count="1">
            <x v="292"/>
          </reference>
          <reference field="6" count="1" selected="0">
            <x v="65"/>
          </reference>
        </references>
      </pivotArea>
    </format>
    <format dxfId="4210">
      <pivotArea dataOnly="0" labelOnly="1" outline="0" fieldPosition="0">
        <references count="2">
          <reference field="5" count="1">
            <x v="303"/>
          </reference>
          <reference field="6" count="1" selected="0">
            <x v="66"/>
          </reference>
        </references>
      </pivotArea>
    </format>
    <format dxfId="4209">
      <pivotArea dataOnly="0" labelOnly="1" outline="0" fieldPosition="0">
        <references count="2">
          <reference field="5" count="1">
            <x v="62"/>
          </reference>
          <reference field="6" count="1" selected="0">
            <x v="67"/>
          </reference>
        </references>
      </pivotArea>
    </format>
    <format dxfId="4208">
      <pivotArea dataOnly="0" labelOnly="1" outline="0" fieldPosition="0">
        <references count="2">
          <reference field="5" count="1">
            <x v="340"/>
          </reference>
          <reference field="6" count="1" selected="0">
            <x v="69"/>
          </reference>
        </references>
      </pivotArea>
    </format>
    <format dxfId="4207">
      <pivotArea dataOnly="0" labelOnly="1" outline="0" fieldPosition="0">
        <references count="2">
          <reference field="5" count="1">
            <x v="323"/>
          </reference>
          <reference field="6" count="1" selected="0">
            <x v="70"/>
          </reference>
        </references>
      </pivotArea>
    </format>
    <format dxfId="4206">
      <pivotArea dataOnly="0" labelOnly="1" outline="0" fieldPosition="0">
        <references count="2">
          <reference field="5" count="1">
            <x v="23"/>
          </reference>
          <reference field="6" count="1" selected="0">
            <x v="72"/>
          </reference>
        </references>
      </pivotArea>
    </format>
    <format dxfId="4205">
      <pivotArea dataOnly="0" labelOnly="1" outline="0" fieldPosition="0">
        <references count="2">
          <reference field="5" count="1">
            <x v="0"/>
          </reference>
          <reference field="6" count="1" selected="0">
            <x v="73"/>
          </reference>
        </references>
      </pivotArea>
    </format>
    <format dxfId="4204">
      <pivotArea dataOnly="0" labelOnly="1" outline="0" fieldPosition="0">
        <references count="2">
          <reference field="5" count="1">
            <x v="283"/>
          </reference>
          <reference field="6" count="1" selected="0">
            <x v="74"/>
          </reference>
        </references>
      </pivotArea>
    </format>
    <format dxfId="4203">
      <pivotArea dataOnly="0" labelOnly="1" outline="0" fieldPosition="0">
        <references count="2">
          <reference field="5" count="1">
            <x v="320"/>
          </reference>
          <reference field="6" count="1" selected="0">
            <x v="75"/>
          </reference>
        </references>
      </pivotArea>
    </format>
    <format dxfId="4202">
      <pivotArea dataOnly="0" labelOnly="1" outline="0" fieldPosition="0">
        <references count="2">
          <reference field="5" count="1">
            <x v="352"/>
          </reference>
          <reference field="6" count="1" selected="0">
            <x v="76"/>
          </reference>
        </references>
      </pivotArea>
    </format>
    <format dxfId="4201">
      <pivotArea dataOnly="0" labelOnly="1" outline="0" fieldPosition="0">
        <references count="2">
          <reference field="5" count="1">
            <x v="52"/>
          </reference>
          <reference field="6" count="1" selected="0">
            <x v="78"/>
          </reference>
        </references>
      </pivotArea>
    </format>
    <format dxfId="4200">
      <pivotArea dataOnly="0" labelOnly="1" outline="0" fieldPosition="0">
        <references count="2">
          <reference field="5" count="1">
            <x v="284"/>
          </reference>
          <reference field="6" count="1" selected="0">
            <x v="79"/>
          </reference>
        </references>
      </pivotArea>
    </format>
    <format dxfId="4199">
      <pivotArea dataOnly="0" labelOnly="1" outline="0" fieldPosition="0">
        <references count="2">
          <reference field="5" count="1">
            <x v="300"/>
          </reference>
          <reference field="6" count="1" selected="0">
            <x v="80"/>
          </reference>
        </references>
      </pivotArea>
    </format>
    <format dxfId="4198">
      <pivotArea dataOnly="0" labelOnly="1" outline="0" fieldPosition="0">
        <references count="2">
          <reference field="5" count="1">
            <x v="270"/>
          </reference>
          <reference field="6" count="1" selected="0">
            <x v="81"/>
          </reference>
        </references>
      </pivotArea>
    </format>
    <format dxfId="4197">
      <pivotArea dataOnly="0" labelOnly="1" outline="0" fieldPosition="0">
        <references count="2">
          <reference field="5" count="1">
            <x v="266"/>
          </reference>
          <reference field="6" count="1" selected="0">
            <x v="82"/>
          </reference>
        </references>
      </pivotArea>
    </format>
    <format dxfId="4196">
      <pivotArea dataOnly="0" labelOnly="1" outline="0" fieldPosition="0">
        <references count="2">
          <reference field="5" count="1">
            <x v="270"/>
          </reference>
          <reference field="6" count="1" selected="0">
            <x v="83"/>
          </reference>
        </references>
      </pivotArea>
    </format>
    <format dxfId="4195">
      <pivotArea dataOnly="0" labelOnly="1" outline="0" fieldPosition="0">
        <references count="2">
          <reference field="5" count="1">
            <x v="367"/>
          </reference>
          <reference field="6" count="1" selected="0">
            <x v="84"/>
          </reference>
        </references>
      </pivotArea>
    </format>
    <format dxfId="4194">
      <pivotArea dataOnly="0" labelOnly="1" outline="0" fieldPosition="0">
        <references count="2">
          <reference field="5" count="1">
            <x v="43"/>
          </reference>
          <reference field="6" count="1" selected="0">
            <x v="85"/>
          </reference>
        </references>
      </pivotArea>
    </format>
    <format dxfId="4193">
      <pivotArea dataOnly="0" labelOnly="1" outline="0" fieldPosition="0">
        <references count="2">
          <reference field="5" count="1">
            <x v="19"/>
          </reference>
          <reference field="6" count="1" selected="0">
            <x v="86"/>
          </reference>
        </references>
      </pivotArea>
    </format>
    <format dxfId="4192">
      <pivotArea dataOnly="0" labelOnly="1" outline="0" fieldPosition="0">
        <references count="2">
          <reference field="5" count="1">
            <x v="278"/>
          </reference>
          <reference field="6" count="1" selected="0">
            <x v="87"/>
          </reference>
        </references>
      </pivotArea>
    </format>
    <format dxfId="4191">
      <pivotArea dataOnly="0" labelOnly="1" outline="0" fieldPosition="0">
        <references count="2">
          <reference field="5" count="1">
            <x v="305"/>
          </reference>
          <reference field="6" count="1" selected="0">
            <x v="88"/>
          </reference>
        </references>
      </pivotArea>
    </format>
    <format dxfId="4190">
      <pivotArea dataOnly="0" labelOnly="1" outline="0" fieldPosition="0">
        <references count="2">
          <reference field="5" count="1">
            <x v="294"/>
          </reference>
          <reference field="6" count="1" selected="0">
            <x v="89"/>
          </reference>
        </references>
      </pivotArea>
    </format>
    <format dxfId="4189">
      <pivotArea dataOnly="0" labelOnly="1" outline="0" fieldPosition="0">
        <references count="2">
          <reference field="5" count="1">
            <x v="356"/>
          </reference>
          <reference field="6" count="1" selected="0">
            <x v="90"/>
          </reference>
        </references>
      </pivotArea>
    </format>
    <format dxfId="4188">
      <pivotArea dataOnly="0" labelOnly="1" outline="0" fieldPosition="0">
        <references count="2">
          <reference field="5" count="1">
            <x v="268"/>
          </reference>
          <reference field="6" count="1" selected="0">
            <x v="91"/>
          </reference>
        </references>
      </pivotArea>
    </format>
    <format dxfId="4187">
      <pivotArea dataOnly="0" labelOnly="1" outline="0" fieldPosition="0">
        <references count="2">
          <reference field="5" count="1">
            <x v="26"/>
          </reference>
          <reference field="6" count="1" selected="0">
            <x v="92"/>
          </reference>
        </references>
      </pivotArea>
    </format>
    <format dxfId="4186">
      <pivotArea dataOnly="0" labelOnly="1" outline="0" fieldPosition="0">
        <references count="2">
          <reference field="5" count="1">
            <x v="51"/>
          </reference>
          <reference field="6" count="1" selected="0">
            <x v="93"/>
          </reference>
        </references>
      </pivotArea>
    </format>
    <format dxfId="4185">
      <pivotArea dataOnly="0" labelOnly="1" outline="0" fieldPosition="0">
        <references count="2">
          <reference field="5" count="1">
            <x v="322"/>
          </reference>
          <reference field="6" count="1" selected="0">
            <x v="95"/>
          </reference>
        </references>
      </pivotArea>
    </format>
    <format dxfId="4184">
      <pivotArea dataOnly="0" labelOnly="1" outline="0" fieldPosition="0">
        <references count="2">
          <reference field="5" count="1">
            <x v="325"/>
          </reference>
          <reference field="6" count="1" selected="0">
            <x v="96"/>
          </reference>
        </references>
      </pivotArea>
    </format>
    <format dxfId="4183">
      <pivotArea dataOnly="0" labelOnly="1" outline="0" fieldPosition="0">
        <references count="2">
          <reference field="5" count="1">
            <x v="39"/>
          </reference>
          <reference field="6" count="1" selected="0">
            <x v="97"/>
          </reference>
        </references>
      </pivotArea>
    </format>
    <format dxfId="4182">
      <pivotArea dataOnly="0" labelOnly="1" outline="0" fieldPosition="0">
        <references count="2">
          <reference field="5" count="1">
            <x v="287"/>
          </reference>
          <reference field="6" count="1" selected="0">
            <x v="98"/>
          </reference>
        </references>
      </pivotArea>
    </format>
    <format dxfId="4181">
      <pivotArea dataOnly="0" labelOnly="1" outline="0" fieldPosition="0">
        <references count="2">
          <reference field="5" count="1">
            <x v="309"/>
          </reference>
          <reference field="6" count="1" selected="0">
            <x v="99"/>
          </reference>
        </references>
      </pivotArea>
    </format>
    <format dxfId="4180">
      <pivotArea dataOnly="0" labelOnly="1" outline="0" fieldPosition="0">
        <references count="2">
          <reference field="5" count="1">
            <x v="38"/>
          </reference>
          <reference field="6" count="1" selected="0">
            <x v="100"/>
          </reference>
        </references>
      </pivotArea>
    </format>
    <format dxfId="4179">
      <pivotArea dataOnly="0" labelOnly="1" outline="0" fieldPosition="0">
        <references count="2">
          <reference field="5" count="1">
            <x v="354"/>
          </reference>
          <reference field="6" count="1" selected="0">
            <x v="101"/>
          </reference>
        </references>
      </pivotArea>
    </format>
    <format dxfId="4178">
      <pivotArea dataOnly="0" labelOnly="1" outline="0" fieldPosition="0">
        <references count="2">
          <reference field="5" count="1">
            <x v="40"/>
          </reference>
          <reference field="6" count="1" selected="0">
            <x v="102"/>
          </reference>
        </references>
      </pivotArea>
    </format>
    <format dxfId="4177">
      <pivotArea dataOnly="0" labelOnly="1" outline="0" fieldPosition="0">
        <references count="2">
          <reference field="5" count="1">
            <x v="339"/>
          </reference>
          <reference field="6" count="1" selected="0">
            <x v="103"/>
          </reference>
        </references>
      </pivotArea>
    </format>
    <format dxfId="4176">
      <pivotArea dataOnly="0" labelOnly="1" outline="0" fieldPosition="0">
        <references count="2">
          <reference field="5" count="1">
            <x v="275"/>
          </reference>
          <reference field="6" count="1" selected="0">
            <x v="104"/>
          </reference>
        </references>
      </pivotArea>
    </format>
    <format dxfId="4175">
      <pivotArea dataOnly="0" labelOnly="1" outline="0" fieldPosition="0">
        <references count="2">
          <reference field="5" count="1">
            <x v="55"/>
          </reference>
          <reference field="6" count="1" selected="0">
            <x v="105"/>
          </reference>
        </references>
      </pivotArea>
    </format>
    <format dxfId="4174">
      <pivotArea dataOnly="0" labelOnly="1" outline="0" fieldPosition="0">
        <references count="2">
          <reference field="5" count="1">
            <x v="29"/>
          </reference>
          <reference field="6" count="1" selected="0">
            <x v="106"/>
          </reference>
        </references>
      </pivotArea>
    </format>
    <format dxfId="4173">
      <pivotArea dataOnly="0" labelOnly="1" outline="0" fieldPosition="0">
        <references count="2">
          <reference field="5" count="1">
            <x v="396"/>
          </reference>
          <reference field="6" count="1" selected="0">
            <x v="107"/>
          </reference>
        </references>
      </pivotArea>
    </format>
    <format dxfId="4172">
      <pivotArea dataOnly="0" labelOnly="1" outline="0" fieldPosition="0">
        <references count="2">
          <reference field="5" count="1">
            <x v="392"/>
          </reference>
          <reference field="6" count="1" selected="0">
            <x v="108"/>
          </reference>
        </references>
      </pivotArea>
    </format>
    <format dxfId="4171">
      <pivotArea dataOnly="0" labelOnly="1" outline="0" fieldPosition="0">
        <references count="2">
          <reference field="5" count="1">
            <x v="393"/>
          </reference>
          <reference field="6" count="1" selected="0">
            <x v="110"/>
          </reference>
        </references>
      </pivotArea>
    </format>
    <format dxfId="4170">
      <pivotArea dataOnly="0" labelOnly="1" outline="0" fieldPosition="0">
        <references count="2">
          <reference field="5" count="1">
            <x v="47"/>
          </reference>
          <reference field="6" count="1" selected="0">
            <x v="111"/>
          </reference>
        </references>
      </pivotArea>
    </format>
    <format dxfId="4169">
      <pivotArea dataOnly="0" labelOnly="1" outline="0" fieldPosition="0">
        <references count="2">
          <reference field="5" count="1">
            <x v="312"/>
          </reference>
          <reference field="6" count="1" selected="0">
            <x v="112"/>
          </reference>
        </references>
      </pivotArea>
    </format>
    <format dxfId="4168">
      <pivotArea dataOnly="0" labelOnly="1" outline="0" fieldPosition="0">
        <references count="2">
          <reference field="5" count="1">
            <x v="311"/>
          </reference>
          <reference field="6" count="1" selected="0">
            <x v="113"/>
          </reference>
        </references>
      </pivotArea>
    </format>
    <format dxfId="4167">
      <pivotArea dataOnly="0" labelOnly="1" outline="0" fieldPosition="0">
        <references count="2">
          <reference field="5" count="1">
            <x v="277"/>
          </reference>
          <reference field="6" count="1" selected="0">
            <x v="114"/>
          </reference>
        </references>
      </pivotArea>
    </format>
    <format dxfId="4166">
      <pivotArea dataOnly="0" labelOnly="1" outline="0" fieldPosition="0">
        <references count="2">
          <reference field="5" count="1">
            <x v="28"/>
          </reference>
          <reference field="6" count="1" selected="0">
            <x v="115"/>
          </reference>
        </references>
      </pivotArea>
    </format>
    <format dxfId="4165">
      <pivotArea dataOnly="0" labelOnly="1" outline="0" fieldPosition="0">
        <references count="2">
          <reference field="5" count="1">
            <x v="296"/>
          </reference>
          <reference field="6" count="1" selected="0">
            <x v="117"/>
          </reference>
        </references>
      </pivotArea>
    </format>
    <format dxfId="4164">
      <pivotArea dataOnly="0" labelOnly="1" outline="0" fieldPosition="0">
        <references count="2">
          <reference field="5" count="1">
            <x v="313"/>
          </reference>
          <reference field="6" count="1" selected="0">
            <x v="118"/>
          </reference>
        </references>
      </pivotArea>
    </format>
    <format dxfId="4163">
      <pivotArea dataOnly="0" labelOnly="1" outline="0" fieldPosition="0">
        <references count="2">
          <reference field="5" count="1">
            <x v="45"/>
          </reference>
          <reference field="6" count="1" selected="0">
            <x v="119"/>
          </reference>
        </references>
      </pivotArea>
    </format>
    <format dxfId="4162">
      <pivotArea dataOnly="0" labelOnly="1" outline="0" fieldPosition="0">
        <references count="2">
          <reference field="5" count="1">
            <x v="44"/>
          </reference>
          <reference field="6" count="1" selected="0">
            <x v="120"/>
          </reference>
        </references>
      </pivotArea>
    </format>
    <format dxfId="4161">
      <pivotArea dataOnly="0" labelOnly="1" outline="0" fieldPosition="0">
        <references count="2">
          <reference field="5" count="1">
            <x v="286"/>
          </reference>
          <reference field="6" count="1" selected="0">
            <x v="121"/>
          </reference>
        </references>
      </pivotArea>
    </format>
    <format dxfId="4160">
      <pivotArea dataOnly="0" labelOnly="1" outline="0" fieldPosition="0">
        <references count="2">
          <reference field="5" count="1">
            <x v="54"/>
          </reference>
          <reference field="6" count="1" selected="0">
            <x v="122"/>
          </reference>
        </references>
      </pivotArea>
    </format>
    <format dxfId="4159">
      <pivotArea dataOnly="0" labelOnly="1" outline="0" fieldPosition="0">
        <references count="2">
          <reference field="5" count="1">
            <x v="36"/>
          </reference>
          <reference field="6" count="1" selected="0">
            <x v="123"/>
          </reference>
        </references>
      </pivotArea>
    </format>
    <format dxfId="4158">
      <pivotArea dataOnly="0" labelOnly="1" outline="0" fieldPosition="0">
        <references count="2">
          <reference field="5" count="1">
            <x v="18"/>
          </reference>
          <reference field="6" count="1" selected="0">
            <x v="124"/>
          </reference>
        </references>
      </pivotArea>
    </format>
    <format dxfId="4157">
      <pivotArea dataOnly="0" labelOnly="1" outline="0" fieldPosition="0">
        <references count="2">
          <reference field="5" count="1">
            <x v="263"/>
          </reference>
          <reference field="6" count="1" selected="0">
            <x v="125"/>
          </reference>
        </references>
      </pivotArea>
    </format>
    <format dxfId="4156">
      <pivotArea dataOnly="0" labelOnly="1" outline="0" fieldPosition="0">
        <references count="2">
          <reference field="5" count="1">
            <x v="365"/>
          </reference>
          <reference field="6" count="1" selected="0">
            <x v="126"/>
          </reference>
        </references>
      </pivotArea>
    </format>
    <format dxfId="4155">
      <pivotArea dataOnly="0" labelOnly="1" outline="0" fieldPosition="0">
        <references count="2">
          <reference field="5" count="1">
            <x v="332"/>
          </reference>
          <reference field="6" count="1" selected="0">
            <x v="127"/>
          </reference>
        </references>
      </pivotArea>
    </format>
    <format dxfId="4154">
      <pivotArea dataOnly="0" labelOnly="1" outline="0" fieldPosition="0">
        <references count="2">
          <reference field="5" count="1">
            <x v="13"/>
          </reference>
          <reference field="6" count="1" selected="0">
            <x v="128"/>
          </reference>
        </references>
      </pivotArea>
    </format>
    <format dxfId="4153">
      <pivotArea dataOnly="0" labelOnly="1" outline="0" fieldPosition="0">
        <references count="2">
          <reference field="5" count="1">
            <x v="371"/>
          </reference>
          <reference field="6" count="1" selected="0">
            <x v="129"/>
          </reference>
        </references>
      </pivotArea>
    </format>
    <format dxfId="4152">
      <pivotArea dataOnly="0" labelOnly="1" outline="0" fieldPosition="0">
        <references count="2">
          <reference field="5" count="1">
            <x v="35"/>
          </reference>
          <reference field="6" count="1" selected="0">
            <x v="130"/>
          </reference>
        </references>
      </pivotArea>
    </format>
    <format dxfId="4151">
      <pivotArea dataOnly="0" labelOnly="1" outline="0" fieldPosition="0">
        <references count="2">
          <reference field="5" count="1">
            <x v="345"/>
          </reference>
          <reference field="6" count="1" selected="0">
            <x v="131"/>
          </reference>
        </references>
      </pivotArea>
    </format>
    <format dxfId="4150">
      <pivotArea dataOnly="0" labelOnly="1" outline="0" fieldPosition="0">
        <references count="2">
          <reference field="5" count="1">
            <x v="50"/>
          </reference>
          <reference field="6" count="1" selected="0">
            <x v="132"/>
          </reference>
        </references>
      </pivotArea>
    </format>
    <format dxfId="4149">
      <pivotArea dataOnly="0" labelOnly="1" outline="0" fieldPosition="0">
        <references count="2">
          <reference field="5" count="1">
            <x v="58"/>
          </reference>
          <reference field="6" count="1" selected="0">
            <x v="133"/>
          </reference>
        </references>
      </pivotArea>
    </format>
    <format dxfId="4148">
      <pivotArea dataOnly="0" labelOnly="1" outline="0" fieldPosition="0">
        <references count="2">
          <reference field="5" count="1">
            <x v="5"/>
          </reference>
          <reference field="6" count="1" selected="0">
            <x v="134"/>
          </reference>
        </references>
      </pivotArea>
    </format>
    <format dxfId="4147">
      <pivotArea dataOnly="0" labelOnly="1" outline="0" fieldPosition="0">
        <references count="2">
          <reference field="5" count="1">
            <x v="7"/>
          </reference>
          <reference field="6" count="1" selected="0">
            <x v="135"/>
          </reference>
        </references>
      </pivotArea>
    </format>
    <format dxfId="4146">
      <pivotArea dataOnly="0" labelOnly="1" outline="0" fieldPosition="0">
        <references count="2">
          <reference field="5" count="1">
            <x v="2"/>
          </reference>
          <reference field="6" count="1" selected="0">
            <x v="136"/>
          </reference>
        </references>
      </pivotArea>
    </format>
    <format dxfId="4145">
      <pivotArea dataOnly="0" labelOnly="1" outline="0" fieldPosition="0">
        <references count="2">
          <reference field="5" count="1">
            <x v="8"/>
          </reference>
          <reference field="6" count="1" selected="0">
            <x v="137"/>
          </reference>
        </references>
      </pivotArea>
    </format>
    <format dxfId="4144">
      <pivotArea dataOnly="0" labelOnly="1" outline="0" fieldPosition="0">
        <references count="2">
          <reference field="5" count="1">
            <x v="4"/>
          </reference>
          <reference field="6" count="1" selected="0">
            <x v="138"/>
          </reference>
        </references>
      </pivotArea>
    </format>
    <format dxfId="4143">
      <pivotArea dataOnly="0" labelOnly="1" outline="0" fieldPosition="0">
        <references count="2">
          <reference field="5" count="1">
            <x v="6"/>
          </reference>
          <reference field="6" count="1" selected="0">
            <x v="139"/>
          </reference>
        </references>
      </pivotArea>
    </format>
    <format dxfId="4142">
      <pivotArea dataOnly="0" labelOnly="1" outline="0" fieldPosition="0">
        <references count="2">
          <reference field="5" count="1">
            <x v="9"/>
          </reference>
          <reference field="6" count="1" selected="0">
            <x v="140"/>
          </reference>
        </references>
      </pivotArea>
    </format>
    <format dxfId="4141">
      <pivotArea dataOnly="0" labelOnly="1" outline="0" fieldPosition="0">
        <references count="2">
          <reference field="5" count="1">
            <x v="10"/>
          </reference>
          <reference field="6" count="1" selected="0">
            <x v="141"/>
          </reference>
        </references>
      </pivotArea>
    </format>
    <format dxfId="4140">
      <pivotArea dataOnly="0" labelOnly="1" outline="0" fieldPosition="0">
        <references count="2">
          <reference field="5" count="1">
            <x v="272"/>
          </reference>
          <reference field="6" count="1" selected="0">
            <x v="142"/>
          </reference>
        </references>
      </pivotArea>
    </format>
    <format dxfId="4139">
      <pivotArea dataOnly="0" labelOnly="1" outline="0" fieldPosition="0">
        <references count="2">
          <reference field="5" count="1">
            <x v="235"/>
          </reference>
          <reference field="6" count="1" selected="0">
            <x v="143"/>
          </reference>
        </references>
      </pivotArea>
    </format>
    <format dxfId="4138">
      <pivotArea dataOnly="0" labelOnly="1" outline="0" fieldPosition="0">
        <references count="2">
          <reference field="5" count="1">
            <x v="257"/>
          </reference>
          <reference field="6" count="1" selected="0">
            <x v="144"/>
          </reference>
        </references>
      </pivotArea>
    </format>
    <format dxfId="4137">
      <pivotArea dataOnly="0" labelOnly="1" outline="0" fieldPosition="0">
        <references count="2">
          <reference field="5" count="1">
            <x v="226"/>
          </reference>
          <reference field="6" count="1" selected="0">
            <x v="145"/>
          </reference>
        </references>
      </pivotArea>
    </format>
    <format dxfId="4136">
      <pivotArea dataOnly="0" labelOnly="1" outline="0" fieldPosition="0">
        <references count="2">
          <reference field="5" count="1">
            <x v="81"/>
          </reference>
          <reference field="6" count="1" selected="0">
            <x v="146"/>
          </reference>
        </references>
      </pivotArea>
    </format>
    <format dxfId="4135">
      <pivotArea dataOnly="0" labelOnly="1" outline="0" fieldPosition="0">
        <references count="2">
          <reference field="5" count="1">
            <x v="194"/>
          </reference>
          <reference field="6" count="1" selected="0">
            <x v="147"/>
          </reference>
        </references>
      </pivotArea>
    </format>
    <format dxfId="4134">
      <pivotArea dataOnly="0" labelOnly="1" outline="0" fieldPosition="0">
        <references count="2">
          <reference field="5" count="1">
            <x v="186"/>
          </reference>
          <reference field="6" count="1" selected="0">
            <x v="148"/>
          </reference>
        </references>
      </pivotArea>
    </format>
    <format dxfId="4133">
      <pivotArea dataOnly="0" labelOnly="1" outline="0" fieldPosition="0">
        <references count="2">
          <reference field="5" count="1">
            <x v="387"/>
          </reference>
          <reference field="6" count="1" selected="0">
            <x v="149"/>
          </reference>
        </references>
      </pivotArea>
    </format>
    <format dxfId="4132">
      <pivotArea dataOnly="0" labelOnly="1" outline="0" fieldPosition="0">
        <references count="2">
          <reference field="5" count="1">
            <x v="132"/>
          </reference>
          <reference field="6" count="1" selected="0">
            <x v="150"/>
          </reference>
        </references>
      </pivotArea>
    </format>
    <format dxfId="4131">
      <pivotArea dataOnly="0" labelOnly="1" outline="0" fieldPosition="0">
        <references count="2">
          <reference field="5" count="1">
            <x v="93"/>
          </reference>
          <reference field="6" count="1" selected="0">
            <x v="151"/>
          </reference>
        </references>
      </pivotArea>
    </format>
    <format dxfId="4130">
      <pivotArea dataOnly="0" labelOnly="1" outline="0" fieldPosition="0">
        <references count="2">
          <reference field="5" count="1">
            <x v="245"/>
          </reference>
          <reference field="6" count="1" selected="0">
            <x v="152"/>
          </reference>
        </references>
      </pivotArea>
    </format>
    <format dxfId="4129">
      <pivotArea dataOnly="0" labelOnly="1" outline="0" fieldPosition="0">
        <references count="2">
          <reference field="5" count="1">
            <x v="381"/>
          </reference>
          <reference field="6" count="1" selected="0">
            <x v="153"/>
          </reference>
        </references>
      </pivotArea>
    </format>
    <format dxfId="4128">
      <pivotArea dataOnly="0" labelOnly="1" outline="0" fieldPosition="0">
        <references count="2">
          <reference field="5" count="1">
            <x v="372"/>
          </reference>
          <reference field="6" count="1" selected="0">
            <x v="154"/>
          </reference>
        </references>
      </pivotArea>
    </format>
    <format dxfId="4127">
      <pivotArea dataOnly="0" labelOnly="1" outline="0" fieldPosition="0">
        <references count="2">
          <reference field="5" count="1">
            <x v="224"/>
          </reference>
          <reference field="6" count="1" selected="0">
            <x v="155"/>
          </reference>
        </references>
      </pivotArea>
    </format>
    <format dxfId="4126">
      <pivotArea dataOnly="0" labelOnly="1" outline="0" fieldPosition="0">
        <references count="2">
          <reference field="5" count="1">
            <x v="74"/>
          </reference>
          <reference field="6" count="1" selected="0">
            <x v="156"/>
          </reference>
        </references>
      </pivotArea>
    </format>
    <format dxfId="4125">
      <pivotArea dataOnly="0" labelOnly="1" outline="0" fieldPosition="0">
        <references count="2">
          <reference field="5" count="1">
            <x v="135"/>
          </reference>
          <reference field="6" count="1" selected="0">
            <x v="157"/>
          </reference>
        </references>
      </pivotArea>
    </format>
    <format dxfId="4124">
      <pivotArea dataOnly="0" labelOnly="1" outline="0" fieldPosition="0">
        <references count="2">
          <reference field="5" count="1">
            <x v="89"/>
          </reference>
          <reference field="6" count="1" selected="0">
            <x v="158"/>
          </reference>
        </references>
      </pivotArea>
    </format>
    <format dxfId="4123">
      <pivotArea dataOnly="0" labelOnly="1" outline="0" fieldPosition="0">
        <references count="2">
          <reference field="5" count="1">
            <x v="189"/>
          </reference>
          <reference field="6" count="1" selected="0">
            <x v="159"/>
          </reference>
        </references>
      </pivotArea>
    </format>
    <format dxfId="4122">
      <pivotArea dataOnly="0" labelOnly="1" outline="0" fieldPosition="0">
        <references count="2">
          <reference field="5" count="1">
            <x v="203"/>
          </reference>
          <reference field="6" count="1" selected="0">
            <x v="160"/>
          </reference>
        </references>
      </pivotArea>
    </format>
    <format dxfId="4121">
      <pivotArea dataOnly="0" labelOnly="1" outline="0" fieldPosition="0">
        <references count="2">
          <reference field="5" count="1">
            <x v="140"/>
          </reference>
          <reference field="6" count="1" selected="0">
            <x v="161"/>
          </reference>
        </references>
      </pivotArea>
    </format>
    <format dxfId="4120">
      <pivotArea dataOnly="0" labelOnly="1" outline="0" fieldPosition="0">
        <references count="2">
          <reference field="5" count="1">
            <x v="110"/>
          </reference>
          <reference field="6" count="1" selected="0">
            <x v="162"/>
          </reference>
        </references>
      </pivotArea>
    </format>
    <format dxfId="4119">
      <pivotArea dataOnly="0" labelOnly="1" outline="0" fieldPosition="0">
        <references count="2">
          <reference field="5" count="1">
            <x v="98"/>
          </reference>
          <reference field="6" count="1" selected="0">
            <x v="163"/>
          </reference>
        </references>
      </pivotArea>
    </format>
    <format dxfId="4118">
      <pivotArea dataOnly="0" labelOnly="1" outline="0" fieldPosition="0">
        <references count="2">
          <reference field="5" count="1">
            <x v="166"/>
          </reference>
          <reference field="6" count="1" selected="0">
            <x v="164"/>
          </reference>
        </references>
      </pivotArea>
    </format>
    <format dxfId="4117">
      <pivotArea dataOnly="0" labelOnly="1" outline="0" fieldPosition="0">
        <references count="2">
          <reference field="5" count="1">
            <x v="248"/>
          </reference>
          <reference field="6" count="1" selected="0">
            <x v="165"/>
          </reference>
        </references>
      </pivotArea>
    </format>
    <format dxfId="4116">
      <pivotArea dataOnly="0" labelOnly="1" outline="0" fieldPosition="0">
        <references count="2">
          <reference field="5" count="1">
            <x v="243"/>
          </reference>
          <reference field="6" count="1" selected="0">
            <x v="166"/>
          </reference>
        </references>
      </pivotArea>
    </format>
    <format dxfId="4115">
      <pivotArea dataOnly="0" labelOnly="1" outline="0" fieldPosition="0">
        <references count="2">
          <reference field="5" count="1">
            <x v="72"/>
          </reference>
          <reference field="6" count="1" selected="0">
            <x v="167"/>
          </reference>
        </references>
      </pivotArea>
    </format>
    <format dxfId="4114">
      <pivotArea dataOnly="0" labelOnly="1" outline="0" fieldPosition="0">
        <references count="2">
          <reference field="5" count="1">
            <x v="378"/>
          </reference>
          <reference field="6" count="1" selected="0">
            <x v="168"/>
          </reference>
        </references>
      </pivotArea>
    </format>
    <format dxfId="4113">
      <pivotArea dataOnly="0" labelOnly="1" outline="0" fieldPosition="0">
        <references count="2">
          <reference field="5" count="1">
            <x v="153"/>
          </reference>
          <reference field="6" count="1" selected="0">
            <x v="169"/>
          </reference>
        </references>
      </pivotArea>
    </format>
    <format dxfId="4112">
      <pivotArea dataOnly="0" labelOnly="1" outline="0" fieldPosition="0">
        <references count="2">
          <reference field="5" count="1">
            <x v="255"/>
          </reference>
          <reference field="6" count="1" selected="0">
            <x v="170"/>
          </reference>
        </references>
      </pivotArea>
    </format>
    <format dxfId="4111">
      <pivotArea dataOnly="0" labelOnly="1" outline="0" fieldPosition="0">
        <references count="2">
          <reference field="5" count="1">
            <x v="232"/>
          </reference>
          <reference field="6" count="1" selected="0">
            <x v="171"/>
          </reference>
        </references>
      </pivotArea>
    </format>
    <format dxfId="4110">
      <pivotArea dataOnly="0" labelOnly="1" outline="0" fieldPosition="0">
        <references count="2">
          <reference field="5" count="1">
            <x v="172"/>
          </reference>
          <reference field="6" count="1" selected="0">
            <x v="172"/>
          </reference>
        </references>
      </pivotArea>
    </format>
    <format dxfId="4109">
      <pivotArea dataOnly="0" labelOnly="1" outline="0" fieldPosition="0">
        <references count="2">
          <reference field="5" count="1">
            <x v="258"/>
          </reference>
          <reference field="6" count="1" selected="0">
            <x v="173"/>
          </reference>
        </references>
      </pivotArea>
    </format>
    <format dxfId="4108">
      <pivotArea dataOnly="0" labelOnly="1" outline="0" fieldPosition="0">
        <references count="2">
          <reference field="5" count="1">
            <x v="391"/>
          </reference>
          <reference field="6" count="1" selected="0">
            <x v="174"/>
          </reference>
        </references>
      </pivotArea>
    </format>
    <format dxfId="4107">
      <pivotArea dataOnly="0" labelOnly="1" outline="0" fieldPosition="0">
        <references count="2">
          <reference field="5" count="1">
            <x v="230"/>
          </reference>
          <reference field="6" count="1" selected="0">
            <x v="175"/>
          </reference>
        </references>
      </pivotArea>
    </format>
    <format dxfId="4106">
      <pivotArea dataOnly="0" labelOnly="1" outline="0" fieldPosition="0">
        <references count="2">
          <reference field="5" count="1">
            <x v="377"/>
          </reference>
          <reference field="6" count="1" selected="0">
            <x v="176"/>
          </reference>
        </references>
      </pivotArea>
    </format>
    <format dxfId="4105">
      <pivotArea dataOnly="0" labelOnly="1" outline="0" fieldPosition="0">
        <references count="2">
          <reference field="5" count="1">
            <x v="178"/>
          </reference>
          <reference field="6" count="1" selected="0">
            <x v="177"/>
          </reference>
        </references>
      </pivotArea>
    </format>
    <format dxfId="4104">
      <pivotArea dataOnly="0" labelOnly="1" outline="0" fieldPosition="0">
        <references count="2">
          <reference field="5" count="1">
            <x v="173"/>
          </reference>
          <reference field="6" count="1" selected="0">
            <x v="178"/>
          </reference>
        </references>
      </pivotArea>
    </format>
    <format dxfId="4103">
      <pivotArea dataOnly="0" labelOnly="1" outline="0" fieldPosition="0">
        <references count="2">
          <reference field="5" count="1">
            <x v="124"/>
          </reference>
          <reference field="6" count="1" selected="0">
            <x v="179"/>
          </reference>
        </references>
      </pivotArea>
    </format>
    <format dxfId="4102">
      <pivotArea dataOnly="0" labelOnly="1" outline="0" fieldPosition="0">
        <references count="2">
          <reference field="5" count="1">
            <x v="383"/>
          </reference>
          <reference field="6" count="1" selected="0">
            <x v="180"/>
          </reference>
        </references>
      </pivotArea>
    </format>
    <format dxfId="4101">
      <pivotArea dataOnly="0" labelOnly="1" outline="0" fieldPosition="0">
        <references count="2">
          <reference field="5" count="1">
            <x v="87"/>
          </reference>
          <reference field="6" count="1" selected="0">
            <x v="181"/>
          </reference>
        </references>
      </pivotArea>
    </format>
    <format dxfId="4100">
      <pivotArea dataOnly="0" labelOnly="1" outline="0" fieldPosition="0">
        <references count="2">
          <reference field="5" count="1">
            <x v="380"/>
          </reference>
          <reference field="6" count="1" selected="0">
            <x v="182"/>
          </reference>
        </references>
      </pivotArea>
    </format>
    <format dxfId="4099">
      <pivotArea dataOnly="0" labelOnly="1" outline="0" fieldPosition="0">
        <references count="2">
          <reference field="5" count="1">
            <x v="343"/>
          </reference>
          <reference field="6" count="1" selected="0">
            <x v="183"/>
          </reference>
        </references>
      </pivotArea>
    </format>
    <format dxfId="4098">
      <pivotArea dataOnly="0" labelOnly="1" outline="0" fieldPosition="0">
        <references count="2">
          <reference field="5" count="1">
            <x v="165"/>
          </reference>
          <reference field="6" count="1" selected="0">
            <x v="184"/>
          </reference>
        </references>
      </pivotArea>
    </format>
    <format dxfId="4097">
      <pivotArea dataOnly="0" labelOnly="1" outline="0" fieldPosition="0">
        <references count="2">
          <reference field="5" count="1">
            <x v="73"/>
          </reference>
          <reference field="6" count="1" selected="0">
            <x v="185"/>
          </reference>
        </references>
      </pivotArea>
    </format>
    <format dxfId="4096">
      <pivotArea dataOnly="0" labelOnly="1" outline="0" fieldPosition="0">
        <references count="2">
          <reference field="5" count="1">
            <x v="80"/>
          </reference>
          <reference field="6" count="1" selected="0">
            <x v="186"/>
          </reference>
        </references>
      </pivotArea>
    </format>
    <format dxfId="4095">
      <pivotArea dataOnly="0" labelOnly="1" outline="0" fieldPosition="0">
        <references count="2">
          <reference field="5" count="1">
            <x v="183"/>
          </reference>
          <reference field="6" count="1" selected="0">
            <x v="187"/>
          </reference>
        </references>
      </pivotArea>
    </format>
    <format dxfId="4094">
      <pivotArea dataOnly="0" labelOnly="1" outline="0" fieldPosition="0">
        <references count="2">
          <reference field="5" count="1">
            <x v="212"/>
          </reference>
          <reference field="6" count="1" selected="0">
            <x v="188"/>
          </reference>
        </references>
      </pivotArea>
    </format>
    <format dxfId="4093">
      <pivotArea dataOnly="0" labelOnly="1" outline="0" fieldPosition="0">
        <references count="2">
          <reference field="5" count="1">
            <x v="231"/>
          </reference>
          <reference field="6" count="1" selected="0">
            <x v="189"/>
          </reference>
        </references>
      </pivotArea>
    </format>
    <format dxfId="4092">
      <pivotArea dataOnly="0" labelOnly="1" outline="0" fieldPosition="0">
        <references count="2">
          <reference field="5" count="1">
            <x v="207"/>
          </reference>
          <reference field="6" count="1" selected="0">
            <x v="190"/>
          </reference>
        </references>
      </pivotArea>
    </format>
    <format dxfId="4091">
      <pivotArea dataOnly="0" labelOnly="1" outline="0" fieldPosition="0">
        <references count="2">
          <reference field="5" count="1">
            <x v="199"/>
          </reference>
          <reference field="6" count="1" selected="0">
            <x v="191"/>
          </reference>
        </references>
      </pivotArea>
    </format>
    <format dxfId="4090">
      <pivotArea dataOnly="0" labelOnly="1" outline="0" fieldPosition="0">
        <references count="2">
          <reference field="5" count="1">
            <x v="142"/>
          </reference>
          <reference field="6" count="1" selected="0">
            <x v="192"/>
          </reference>
        </references>
      </pivotArea>
    </format>
    <format dxfId="4089">
      <pivotArea dataOnly="0" labelOnly="1" outline="0" fieldPosition="0">
        <references count="2">
          <reference field="5" count="1">
            <x v="187"/>
          </reference>
          <reference field="6" count="1" selected="0">
            <x v="193"/>
          </reference>
        </references>
      </pivotArea>
    </format>
    <format dxfId="4088">
      <pivotArea dataOnly="0" labelOnly="1" outline="0" fieldPosition="0">
        <references count="2">
          <reference field="5" count="1">
            <x v="161"/>
          </reference>
          <reference field="6" count="1" selected="0">
            <x v="194"/>
          </reference>
        </references>
      </pivotArea>
    </format>
    <format dxfId="4087">
      <pivotArea dataOnly="0" labelOnly="1" outline="0" fieldPosition="0">
        <references count="2">
          <reference field="5" count="1">
            <x v="156"/>
          </reference>
          <reference field="6" count="1" selected="0">
            <x v="195"/>
          </reference>
        </references>
      </pivotArea>
    </format>
    <format dxfId="4086">
      <pivotArea dataOnly="0" labelOnly="1" outline="0" fieldPosition="0">
        <references count="2">
          <reference field="5" count="1">
            <x v="388"/>
          </reference>
          <reference field="6" count="1" selected="0">
            <x v="196"/>
          </reference>
        </references>
      </pivotArea>
    </format>
    <format dxfId="4085">
      <pivotArea dataOnly="0" labelOnly="1" outline="0" fieldPosition="0">
        <references count="2">
          <reference field="5" count="1">
            <x v="250"/>
          </reference>
          <reference field="6" count="1" selected="0">
            <x v="197"/>
          </reference>
        </references>
      </pivotArea>
    </format>
    <format dxfId="4084">
      <pivotArea dataOnly="0" labelOnly="1" outline="0" fieldPosition="0">
        <references count="2">
          <reference field="5" count="1">
            <x v="136"/>
          </reference>
          <reference field="6" count="1" selected="0">
            <x v="198"/>
          </reference>
        </references>
      </pivotArea>
    </format>
    <format dxfId="4083">
      <pivotArea dataOnly="0" labelOnly="1" outline="0" fieldPosition="0">
        <references count="2">
          <reference field="5" count="1">
            <x v="111"/>
          </reference>
          <reference field="6" count="1" selected="0">
            <x v="199"/>
          </reference>
        </references>
      </pivotArea>
    </format>
    <format dxfId="4082">
      <pivotArea dataOnly="0" labelOnly="1" outline="0" fieldPosition="0">
        <references count="2">
          <reference field="5" count="1">
            <x v="141"/>
          </reference>
          <reference field="6" count="1" selected="0">
            <x v="200"/>
          </reference>
        </references>
      </pivotArea>
    </format>
    <format dxfId="4081">
      <pivotArea dataOnly="0" labelOnly="1" outline="0" fieldPosition="0">
        <references count="2">
          <reference field="5" count="1">
            <x v="181"/>
          </reference>
          <reference field="6" count="1" selected="0">
            <x v="201"/>
          </reference>
        </references>
      </pivotArea>
    </format>
    <format dxfId="4080">
      <pivotArea dataOnly="0" labelOnly="1" outline="0" fieldPosition="0">
        <references count="2">
          <reference field="5" count="1">
            <x v="373"/>
          </reference>
          <reference field="6" count="1" selected="0">
            <x v="202"/>
          </reference>
        </references>
      </pivotArea>
    </format>
    <format dxfId="4079">
      <pivotArea dataOnly="0" labelOnly="1" outline="0" fieldPosition="0">
        <references count="2">
          <reference field="5" count="1">
            <x v="386"/>
          </reference>
          <reference field="6" count="1" selected="0">
            <x v="203"/>
          </reference>
        </references>
      </pivotArea>
    </format>
    <format dxfId="4078">
      <pivotArea dataOnly="0" labelOnly="1" outline="0" fieldPosition="0">
        <references count="2">
          <reference field="5" count="1">
            <x v="225"/>
          </reference>
          <reference field="6" count="1" selected="0">
            <x v="204"/>
          </reference>
        </references>
      </pivotArea>
    </format>
    <format dxfId="4077">
      <pivotArea dataOnly="0" labelOnly="1" outline="0" fieldPosition="0">
        <references count="2">
          <reference field="5" count="1">
            <x v="385"/>
          </reference>
          <reference field="6" count="1" selected="0">
            <x v="205"/>
          </reference>
        </references>
      </pivotArea>
    </format>
    <format dxfId="4076">
      <pivotArea dataOnly="0" labelOnly="1" outline="0" fieldPosition="0">
        <references count="2">
          <reference field="5" count="1">
            <x v="201"/>
          </reference>
          <reference field="6" count="1" selected="0">
            <x v="206"/>
          </reference>
        </references>
      </pivotArea>
    </format>
    <format dxfId="4075">
      <pivotArea dataOnly="0" labelOnly="1" outline="0" fieldPosition="0">
        <references count="2">
          <reference field="5" count="1">
            <x v="208"/>
          </reference>
          <reference field="6" count="1" selected="0">
            <x v="207"/>
          </reference>
        </references>
      </pivotArea>
    </format>
    <format dxfId="4074">
      <pivotArea dataOnly="0" labelOnly="1" outline="0" fieldPosition="0">
        <references count="2">
          <reference field="5" count="1">
            <x v="145"/>
          </reference>
          <reference field="6" count="1" selected="0">
            <x v="208"/>
          </reference>
        </references>
      </pivotArea>
    </format>
    <format dxfId="4073">
      <pivotArea dataOnly="0" labelOnly="1" outline="0" fieldPosition="0">
        <references count="2">
          <reference field="5" count="1">
            <x v="390"/>
          </reference>
          <reference field="6" count="1" selected="0">
            <x v="209"/>
          </reference>
        </references>
      </pivotArea>
    </format>
    <format dxfId="4072">
      <pivotArea dataOnly="0" labelOnly="1" outline="0" fieldPosition="0">
        <references count="2">
          <reference field="5" count="1">
            <x v="180"/>
          </reference>
          <reference field="6" count="1" selected="0">
            <x v="210"/>
          </reference>
        </references>
      </pivotArea>
    </format>
    <format dxfId="4071">
      <pivotArea dataOnly="0" labelOnly="1" outline="0" fieldPosition="0">
        <references count="2">
          <reference field="5" count="1">
            <x v="66"/>
          </reference>
          <reference field="6" count="1" selected="0">
            <x v="211"/>
          </reference>
        </references>
      </pivotArea>
    </format>
    <format dxfId="4070">
      <pivotArea dataOnly="0" labelOnly="1" outline="0" fieldPosition="0">
        <references count="2">
          <reference field="5" count="1">
            <x v="77"/>
          </reference>
          <reference field="6" count="1" selected="0">
            <x v="212"/>
          </reference>
        </references>
      </pivotArea>
    </format>
    <format dxfId="4069">
      <pivotArea dataOnly="0" labelOnly="1" outline="0" fieldPosition="0">
        <references count="2">
          <reference field="5" count="1">
            <x v="251"/>
          </reference>
          <reference field="6" count="1" selected="0">
            <x v="213"/>
          </reference>
        </references>
      </pivotArea>
    </format>
    <format dxfId="4068">
      <pivotArea dataOnly="0" labelOnly="1" outline="0" fieldPosition="0">
        <references count="2">
          <reference field="5" count="1">
            <x v="88"/>
          </reference>
          <reference field="6" count="1" selected="0">
            <x v="214"/>
          </reference>
        </references>
      </pivotArea>
    </format>
    <format dxfId="4067">
      <pivotArea dataOnly="0" labelOnly="1" outline="0" fieldPosition="0">
        <references count="2">
          <reference field="5" count="1">
            <x v="252"/>
          </reference>
          <reference field="6" count="1" selected="0">
            <x v="215"/>
          </reference>
        </references>
      </pivotArea>
    </format>
    <format dxfId="4066">
      <pivotArea dataOnly="0" labelOnly="1" outline="0" fieldPosition="0">
        <references count="2">
          <reference field="5" count="1">
            <x v="67"/>
          </reference>
          <reference field="6" count="1" selected="0">
            <x v="216"/>
          </reference>
        </references>
      </pivotArea>
    </format>
    <format dxfId="4065">
      <pivotArea dataOnly="0" labelOnly="1" outline="0" fieldPosition="0">
        <references count="2">
          <reference field="5" count="1">
            <x v="127"/>
          </reference>
          <reference field="6" count="1" selected="0">
            <x v="217"/>
          </reference>
        </references>
      </pivotArea>
    </format>
    <format dxfId="4064">
      <pivotArea dataOnly="0" labelOnly="1" outline="0" fieldPosition="0">
        <references count="2">
          <reference field="5" count="1">
            <x v="103"/>
          </reference>
          <reference field="6" count="1" selected="0">
            <x v="218"/>
          </reference>
        </references>
      </pivotArea>
    </format>
    <format dxfId="4063">
      <pivotArea dataOnly="0" labelOnly="1" outline="0" fieldPosition="0">
        <references count="2">
          <reference field="5" count="1">
            <x v="128"/>
          </reference>
          <reference field="6" count="1" selected="0">
            <x v="219"/>
          </reference>
        </references>
      </pivotArea>
    </format>
    <format dxfId="4062">
      <pivotArea dataOnly="0" labelOnly="1" outline="0" fieldPosition="0">
        <references count="2">
          <reference field="5" count="1">
            <x v="116"/>
          </reference>
          <reference field="6" count="1" selected="0">
            <x v="220"/>
          </reference>
        </references>
      </pivotArea>
    </format>
    <format dxfId="4061">
      <pivotArea dataOnly="0" labelOnly="1" outline="0" fieldPosition="0">
        <references count="2">
          <reference field="5" count="1">
            <x v="131"/>
          </reference>
          <reference field="6" count="1" selected="0">
            <x v="221"/>
          </reference>
        </references>
      </pivotArea>
    </format>
    <format dxfId="4060">
      <pivotArea dataOnly="0" labelOnly="1" outline="0" fieldPosition="0">
        <references count="2">
          <reference field="5" count="1">
            <x v="79"/>
          </reference>
          <reference field="6" count="1" selected="0">
            <x v="222"/>
          </reference>
        </references>
      </pivotArea>
    </format>
    <format dxfId="4059">
      <pivotArea dataOnly="0" labelOnly="1" outline="0" fieldPosition="0">
        <references count="2">
          <reference field="5" count="1">
            <x v="92"/>
          </reference>
          <reference field="6" count="1" selected="0">
            <x v="223"/>
          </reference>
        </references>
      </pivotArea>
    </format>
    <format dxfId="4058">
      <pivotArea dataOnly="0" labelOnly="1" outline="0" fieldPosition="0">
        <references count="2">
          <reference field="5" count="1">
            <x v="240"/>
          </reference>
          <reference field="6" count="1" selected="0">
            <x v="224"/>
          </reference>
        </references>
      </pivotArea>
    </format>
    <format dxfId="4057">
      <pivotArea dataOnly="0" labelOnly="1" outline="0" fieldPosition="0">
        <references count="2">
          <reference field="5" count="1">
            <x v="115"/>
          </reference>
          <reference field="6" count="1" selected="0">
            <x v="225"/>
          </reference>
        </references>
      </pivotArea>
    </format>
    <format dxfId="4056">
      <pivotArea dataOnly="0" labelOnly="1" outline="0" fieldPosition="0">
        <references count="2">
          <reference field="5" count="1">
            <x v="78"/>
          </reference>
          <reference field="6" count="1" selected="0">
            <x v="226"/>
          </reference>
        </references>
      </pivotArea>
    </format>
    <format dxfId="4055">
      <pivotArea dataOnly="0" labelOnly="1" outline="0" fieldPosition="0">
        <references count="2">
          <reference field="5" count="1">
            <x v="214"/>
          </reference>
          <reference field="6" count="1" selected="0">
            <x v="227"/>
          </reference>
        </references>
      </pivotArea>
    </format>
    <format dxfId="4054">
      <pivotArea dataOnly="0" labelOnly="1" outline="0" fieldPosition="0">
        <references count="2">
          <reference field="5" count="1">
            <x v="216"/>
          </reference>
          <reference field="6" count="1" selected="0">
            <x v="228"/>
          </reference>
        </references>
      </pivotArea>
    </format>
    <format dxfId="4053">
      <pivotArea dataOnly="0" labelOnly="1" outline="0" fieldPosition="0">
        <references count="2">
          <reference field="5" count="1">
            <x v="123"/>
          </reference>
          <reference field="6" count="1" selected="0">
            <x v="229"/>
          </reference>
        </references>
      </pivotArea>
    </format>
    <format dxfId="4052">
      <pivotArea dataOnly="0" labelOnly="1" outline="0" fieldPosition="0">
        <references count="2">
          <reference field="5" count="1">
            <x v="200"/>
          </reference>
          <reference field="6" count="1" selected="0">
            <x v="230"/>
          </reference>
        </references>
      </pivotArea>
    </format>
    <format dxfId="4051">
      <pivotArea dataOnly="0" labelOnly="1" outline="0" fieldPosition="0">
        <references count="2">
          <reference field="5" count="1">
            <x v="188"/>
          </reference>
          <reference field="6" count="1" selected="0">
            <x v="231"/>
          </reference>
        </references>
      </pivotArea>
    </format>
    <format dxfId="4050">
      <pivotArea dataOnly="0" labelOnly="1" outline="0" fieldPosition="0">
        <references count="2">
          <reference field="5" count="1">
            <x v="158"/>
          </reference>
          <reference field="6" count="1" selected="0">
            <x v="232"/>
          </reference>
        </references>
      </pivotArea>
    </format>
    <format dxfId="4049">
      <pivotArea dataOnly="0" labelOnly="1" outline="0" fieldPosition="0">
        <references count="2">
          <reference field="5" count="1">
            <x v="108"/>
          </reference>
          <reference field="6" count="1" selected="0">
            <x v="233"/>
          </reference>
        </references>
      </pivotArea>
    </format>
    <format dxfId="4048">
      <pivotArea dataOnly="0" labelOnly="1" outline="0" fieldPosition="0">
        <references count="2">
          <reference field="5" count="1">
            <x v="168"/>
          </reference>
          <reference field="6" count="1" selected="0">
            <x v="234"/>
          </reference>
        </references>
      </pivotArea>
    </format>
    <format dxfId="4047">
      <pivotArea dataOnly="0" labelOnly="1" outline="0" fieldPosition="0">
        <references count="2">
          <reference field="5" count="1">
            <x v="223"/>
          </reference>
          <reference field="6" count="1" selected="0">
            <x v="235"/>
          </reference>
        </references>
      </pivotArea>
    </format>
    <format dxfId="4046">
      <pivotArea dataOnly="0" labelOnly="1" outline="0" fieldPosition="0">
        <references count="2">
          <reference field="5" count="1">
            <x v="104"/>
          </reference>
          <reference field="6" count="1" selected="0">
            <x v="236"/>
          </reference>
        </references>
      </pivotArea>
    </format>
    <format dxfId="4045">
      <pivotArea dataOnly="0" labelOnly="1" outline="0" fieldPosition="0">
        <references count="2">
          <reference field="5" count="1">
            <x v="249"/>
          </reference>
          <reference field="6" count="1" selected="0">
            <x v="237"/>
          </reference>
        </references>
      </pivotArea>
    </format>
    <format dxfId="4044">
      <pivotArea dataOnly="0" labelOnly="1" outline="0" fieldPosition="0">
        <references count="2">
          <reference field="5" count="1">
            <x v="242"/>
          </reference>
          <reference field="6" count="1" selected="0">
            <x v="238"/>
          </reference>
        </references>
      </pivotArea>
    </format>
    <format dxfId="4043">
      <pivotArea dataOnly="0" labelOnly="1" outline="0" fieldPosition="0">
        <references count="2">
          <reference field="5" count="1">
            <x v="100"/>
          </reference>
          <reference field="6" count="1" selected="0">
            <x v="239"/>
          </reference>
        </references>
      </pivotArea>
    </format>
    <format dxfId="4042">
      <pivotArea dataOnly="0" labelOnly="1" outline="0" fieldPosition="0">
        <references count="2">
          <reference field="5" count="1">
            <x v="382"/>
          </reference>
          <reference field="6" count="1" selected="0">
            <x v="240"/>
          </reference>
        </references>
      </pivotArea>
    </format>
    <format dxfId="4041">
      <pivotArea dataOnly="0" labelOnly="1" outline="0" fieldPosition="0">
        <references count="2">
          <reference field="5" count="1">
            <x v="91"/>
          </reference>
          <reference field="6" count="1" selected="0">
            <x v="241"/>
          </reference>
        </references>
      </pivotArea>
    </format>
    <format dxfId="4040">
      <pivotArea dataOnly="0" labelOnly="1" outline="0" fieldPosition="0">
        <references count="2">
          <reference field="5" count="1">
            <x v="184"/>
          </reference>
          <reference field="6" count="1" selected="0">
            <x v="242"/>
          </reference>
        </references>
      </pivotArea>
    </format>
    <format dxfId="4039">
      <pivotArea dataOnly="0" labelOnly="1" outline="0" fieldPosition="0">
        <references count="2">
          <reference field="5" count="1">
            <x v="144"/>
          </reference>
          <reference field="6" count="1" selected="0">
            <x v="243"/>
          </reference>
        </references>
      </pivotArea>
    </format>
    <format dxfId="4038">
      <pivotArea dataOnly="0" labelOnly="1" outline="0" fieldPosition="0">
        <references count="2">
          <reference field="5" count="1">
            <x v="239"/>
          </reference>
          <reference field="6" count="1" selected="0">
            <x v="244"/>
          </reference>
        </references>
      </pivotArea>
    </format>
    <format dxfId="4037">
      <pivotArea dataOnly="0" labelOnly="1" outline="0" fieldPosition="0">
        <references count="2">
          <reference field="5" count="1">
            <x v="118"/>
          </reference>
          <reference field="6" count="1" selected="0">
            <x v="245"/>
          </reference>
        </references>
      </pivotArea>
    </format>
    <format dxfId="4036">
      <pivotArea dataOnly="0" labelOnly="1" outline="0" fieldPosition="0">
        <references count="2">
          <reference field="5" count="1">
            <x v="149"/>
          </reference>
          <reference field="6" count="1" selected="0">
            <x v="246"/>
          </reference>
        </references>
      </pivotArea>
    </format>
    <format dxfId="4035">
      <pivotArea dataOnly="0" labelOnly="1" outline="0" fieldPosition="0">
        <references count="2">
          <reference field="5" count="1">
            <x v="138"/>
          </reference>
          <reference field="6" count="1" selected="0">
            <x v="247"/>
          </reference>
        </references>
      </pivotArea>
    </format>
    <format dxfId="4034">
      <pivotArea dataOnly="0" labelOnly="1" outline="0" fieldPosition="0">
        <references count="2">
          <reference field="5" count="1">
            <x v="213"/>
          </reference>
          <reference field="6" count="1" selected="0">
            <x v="248"/>
          </reference>
        </references>
      </pivotArea>
    </format>
    <format dxfId="4033">
      <pivotArea dataOnly="0" labelOnly="1" outline="0" fieldPosition="0">
        <references count="2">
          <reference field="5" count="1">
            <x v="164"/>
          </reference>
          <reference field="6" count="1" selected="0">
            <x v="249"/>
          </reference>
        </references>
      </pivotArea>
    </format>
    <format dxfId="4032">
      <pivotArea dataOnly="0" labelOnly="1" outline="0" fieldPosition="0">
        <references count="2">
          <reference field="5" count="1">
            <x v="70"/>
          </reference>
          <reference field="6" count="1" selected="0">
            <x v="250"/>
          </reference>
        </references>
      </pivotArea>
    </format>
    <format dxfId="4031">
      <pivotArea dataOnly="0" labelOnly="1" outline="0" fieldPosition="0">
        <references count="2">
          <reference field="5" count="1">
            <x v="160"/>
          </reference>
          <reference field="6" count="1" selected="0">
            <x v="251"/>
          </reference>
        </references>
      </pivotArea>
    </format>
    <format dxfId="4030">
      <pivotArea dataOnly="0" labelOnly="1" outline="0" fieldPosition="0">
        <references count="2">
          <reference field="5" count="1">
            <x v="85"/>
          </reference>
          <reference field="6" count="1" selected="0">
            <x v="252"/>
          </reference>
        </references>
      </pivotArea>
    </format>
    <format dxfId="4029">
      <pivotArea dataOnly="0" labelOnly="1" outline="0" fieldPosition="0">
        <references count="2">
          <reference field="5" count="1">
            <x v="192"/>
          </reference>
          <reference field="6" count="1" selected="0">
            <x v="253"/>
          </reference>
        </references>
      </pivotArea>
    </format>
    <format dxfId="4028">
      <pivotArea dataOnly="0" labelOnly="1" outline="0" fieldPosition="0">
        <references count="2">
          <reference field="5" count="1">
            <x v="193"/>
          </reference>
          <reference field="6" count="1" selected="0">
            <x v="254"/>
          </reference>
        </references>
      </pivotArea>
    </format>
    <format dxfId="4027">
      <pivotArea dataOnly="0" labelOnly="1" outline="0" fieldPosition="0">
        <references count="2">
          <reference field="5" count="1">
            <x v="202"/>
          </reference>
          <reference field="6" count="1" selected="0">
            <x v="255"/>
          </reference>
        </references>
      </pivotArea>
    </format>
    <format dxfId="4026">
      <pivotArea dataOnly="0" labelOnly="1" outline="0" fieldPosition="0">
        <references count="2">
          <reference field="5" count="1">
            <x v="114"/>
          </reference>
          <reference field="6" count="1" selected="0">
            <x v="256"/>
          </reference>
        </references>
      </pivotArea>
    </format>
    <format dxfId="4025">
      <pivotArea dataOnly="0" labelOnly="1" outline="0" fieldPosition="0">
        <references count="2">
          <reference field="5" count="1">
            <x v="109"/>
          </reference>
          <reference field="6" count="1" selected="0">
            <x v="257"/>
          </reference>
        </references>
      </pivotArea>
    </format>
    <format dxfId="4024">
      <pivotArea dataOnly="0" labelOnly="1" outline="0" fieldPosition="0">
        <references count="2">
          <reference field="5" count="1">
            <x v="218"/>
          </reference>
          <reference field="6" count="1" selected="0">
            <x v="258"/>
          </reference>
        </references>
      </pivotArea>
    </format>
    <format dxfId="4023">
      <pivotArea dataOnly="0" labelOnly="1" outline="0" fieldPosition="0">
        <references count="2">
          <reference field="5" count="1">
            <x v="84"/>
          </reference>
          <reference field="6" count="1" selected="0">
            <x v="259"/>
          </reference>
        </references>
      </pivotArea>
    </format>
    <format dxfId="4022">
      <pivotArea dataOnly="0" labelOnly="1" outline="0" fieldPosition="0">
        <references count="2">
          <reference field="5" count="1">
            <x v="253"/>
          </reference>
          <reference field="6" count="1" selected="0">
            <x v="260"/>
          </reference>
        </references>
      </pivotArea>
    </format>
    <format dxfId="4021">
      <pivotArea dataOnly="0" labelOnly="1" outline="0" fieldPosition="0">
        <references count="2">
          <reference field="5" count="1">
            <x v="11"/>
          </reference>
          <reference field="6" count="1" selected="0">
            <x v="261"/>
          </reference>
        </references>
      </pivotArea>
    </format>
    <format dxfId="4020">
      <pivotArea dataOnly="0" labelOnly="1" outline="0" fieldPosition="0">
        <references count="2">
          <reference field="5" count="1">
            <x v="83"/>
          </reference>
          <reference field="6" count="1" selected="0">
            <x v="262"/>
          </reference>
        </references>
      </pivotArea>
    </format>
    <format dxfId="4019">
      <pivotArea dataOnly="0" labelOnly="1" outline="0" fieldPosition="0">
        <references count="2">
          <reference field="5" count="1">
            <x v="215"/>
          </reference>
          <reference field="6" count="1" selected="0">
            <x v="263"/>
          </reference>
        </references>
      </pivotArea>
    </format>
    <format dxfId="4018">
      <pivotArea dataOnly="0" labelOnly="1" outline="0" fieldPosition="0">
        <references count="2">
          <reference field="5" count="1">
            <x v="133"/>
          </reference>
          <reference field="6" count="1" selected="0">
            <x v="264"/>
          </reference>
        </references>
      </pivotArea>
    </format>
    <format dxfId="4017">
      <pivotArea dataOnly="0" labelOnly="1" outline="0" fieldPosition="0">
        <references count="2">
          <reference field="5" count="1">
            <x v="229"/>
          </reference>
          <reference field="6" count="1" selected="0">
            <x v="265"/>
          </reference>
        </references>
      </pivotArea>
    </format>
    <format dxfId="4016">
      <pivotArea dataOnly="0" labelOnly="1" outline="0" fieldPosition="0">
        <references count="2">
          <reference field="5" count="1">
            <x v="154"/>
          </reference>
          <reference field="6" count="1" selected="0">
            <x v="266"/>
          </reference>
        </references>
      </pivotArea>
    </format>
    <format dxfId="4015">
      <pivotArea dataOnly="0" labelOnly="1" outline="0" fieldPosition="0">
        <references count="2">
          <reference field="5" count="1">
            <x v="217"/>
          </reference>
          <reference field="6" count="1" selected="0">
            <x v="267"/>
          </reference>
        </references>
      </pivotArea>
    </format>
    <format dxfId="4014">
      <pivotArea dataOnly="0" labelOnly="1" outline="0" fieldPosition="0">
        <references count="2">
          <reference field="5" count="1">
            <x v="379"/>
          </reference>
          <reference field="6" count="1" selected="0">
            <x v="268"/>
          </reference>
        </references>
      </pivotArea>
    </format>
    <format dxfId="4013">
      <pivotArea dataOnly="0" labelOnly="1" outline="0" fieldPosition="0">
        <references count="2">
          <reference field="5" count="1">
            <x v="247"/>
          </reference>
          <reference field="6" count="1" selected="0">
            <x v="269"/>
          </reference>
        </references>
      </pivotArea>
    </format>
    <format dxfId="4012">
      <pivotArea dataOnly="0" labelOnly="1" outline="0" fieldPosition="0">
        <references count="2">
          <reference field="5" count="1">
            <x v="375"/>
          </reference>
          <reference field="6" count="1" selected="0">
            <x v="270"/>
          </reference>
        </references>
      </pivotArea>
    </format>
    <format dxfId="4011">
      <pivotArea dataOnly="0" labelOnly="1" outline="0" fieldPosition="0">
        <references count="2">
          <reference field="5" count="1">
            <x v="389"/>
          </reference>
          <reference field="6" count="1" selected="0">
            <x v="271"/>
          </reference>
        </references>
      </pivotArea>
    </format>
    <format dxfId="4010">
      <pivotArea dataOnly="0" labelOnly="1" outline="0" fieldPosition="0">
        <references count="2">
          <reference field="5" count="1">
            <x v="179"/>
          </reference>
          <reference field="6" count="1" selected="0">
            <x v="272"/>
          </reference>
        </references>
      </pivotArea>
    </format>
    <format dxfId="4009">
      <pivotArea dataOnly="0" labelOnly="1" outline="0" fieldPosition="0">
        <references count="2">
          <reference field="5" count="1">
            <x v="95"/>
          </reference>
          <reference field="6" count="1" selected="0">
            <x v="273"/>
          </reference>
        </references>
      </pivotArea>
    </format>
    <format dxfId="4008">
      <pivotArea dataOnly="0" labelOnly="1" outline="0" fieldPosition="0">
        <references count="2">
          <reference field="5" count="1">
            <x v="68"/>
          </reference>
          <reference field="6" count="1" selected="0">
            <x v="274"/>
          </reference>
        </references>
      </pivotArea>
    </format>
    <format dxfId="4007">
      <pivotArea dataOnly="0" labelOnly="1" outline="0" fieldPosition="0">
        <references count="2">
          <reference field="5" count="1">
            <x v="146"/>
          </reference>
          <reference field="6" count="1" selected="0">
            <x v="275"/>
          </reference>
        </references>
      </pivotArea>
    </format>
    <format dxfId="4006">
      <pivotArea dataOnly="0" labelOnly="1" outline="0" fieldPosition="0">
        <references count="2">
          <reference field="5" count="1">
            <x v="155"/>
          </reference>
          <reference field="6" count="1" selected="0">
            <x v="276"/>
          </reference>
        </references>
      </pivotArea>
    </format>
    <format dxfId="4005">
      <pivotArea dataOnly="0" labelOnly="1" outline="0" fieldPosition="0">
        <references count="2">
          <reference field="5" count="1">
            <x v="130"/>
          </reference>
          <reference field="6" count="1" selected="0">
            <x v="277"/>
          </reference>
        </references>
      </pivotArea>
    </format>
    <format dxfId="4004">
      <pivotArea dataOnly="0" labelOnly="1" outline="0" fieldPosition="0">
        <references count="2">
          <reference field="5" count="1">
            <x v="209"/>
          </reference>
          <reference field="6" count="1" selected="0">
            <x v="278"/>
          </reference>
        </references>
      </pivotArea>
    </format>
    <format dxfId="4003">
      <pivotArea dataOnly="0" labelOnly="1" outline="0" fieldPosition="0">
        <references count="2">
          <reference field="5" count="1">
            <x v="152"/>
          </reference>
          <reference field="6" count="1" selected="0">
            <x v="279"/>
          </reference>
        </references>
      </pivotArea>
    </format>
    <format dxfId="4002">
      <pivotArea dataOnly="0" labelOnly="1" outline="0" fieldPosition="0">
        <references count="2">
          <reference field="5" count="1">
            <x v="233"/>
          </reference>
          <reference field="6" count="1" selected="0">
            <x v="280"/>
          </reference>
        </references>
      </pivotArea>
    </format>
    <format dxfId="4001">
      <pivotArea dataOnly="0" labelOnly="1" outline="0" fieldPosition="0">
        <references count="2">
          <reference field="5" count="1">
            <x v="363"/>
          </reference>
          <reference field="6" count="1" selected="0">
            <x v="281"/>
          </reference>
        </references>
      </pivotArea>
    </format>
    <format dxfId="4000">
      <pivotArea dataOnly="0" labelOnly="1" outline="0" fieldPosition="0">
        <references count="2">
          <reference field="5" count="1">
            <x v="113"/>
          </reference>
          <reference field="6" count="1" selected="0">
            <x v="282"/>
          </reference>
        </references>
      </pivotArea>
    </format>
    <format dxfId="3999">
      <pivotArea dataOnly="0" labelOnly="1" outline="0" fieldPosition="0">
        <references count="2">
          <reference field="5" count="1">
            <x v="105"/>
          </reference>
          <reference field="6" count="1" selected="0">
            <x v="283"/>
          </reference>
        </references>
      </pivotArea>
    </format>
    <format dxfId="3998">
      <pivotArea dataOnly="0" labelOnly="1" outline="0" fieldPosition="0">
        <references count="2">
          <reference field="5" count="1">
            <x v="210"/>
          </reference>
          <reference field="6" count="1" selected="0">
            <x v="284"/>
          </reference>
        </references>
      </pivotArea>
    </format>
    <format dxfId="3997">
      <pivotArea dataOnly="0" labelOnly="1" outline="0" fieldPosition="0">
        <references count="2">
          <reference field="5" count="1">
            <x v="120"/>
          </reference>
          <reference field="6" count="1" selected="0">
            <x v="285"/>
          </reference>
        </references>
      </pivotArea>
    </format>
    <format dxfId="3996">
      <pivotArea dataOnly="0" labelOnly="1" outline="0" fieldPosition="0">
        <references count="2">
          <reference field="5" count="1">
            <x v="129"/>
          </reference>
          <reference field="6" count="1" selected="0">
            <x v="286"/>
          </reference>
        </references>
      </pivotArea>
    </format>
    <format dxfId="3995">
      <pivotArea dataOnly="0" labelOnly="1" outline="0" fieldPosition="0">
        <references count="2">
          <reference field="5" count="1">
            <x v="221"/>
          </reference>
          <reference field="6" count="1" selected="0">
            <x v="287"/>
          </reference>
        </references>
      </pivotArea>
    </format>
    <format dxfId="3994">
      <pivotArea dataOnly="0" labelOnly="1" outline="0" fieldPosition="0">
        <references count="2">
          <reference field="5" count="1">
            <x v="222"/>
          </reference>
          <reference field="6" count="1" selected="0">
            <x v="288"/>
          </reference>
        </references>
      </pivotArea>
    </format>
    <format dxfId="3993">
      <pivotArea dataOnly="0" labelOnly="1" outline="0" fieldPosition="0">
        <references count="2">
          <reference field="5" count="1">
            <x v="86"/>
          </reference>
          <reference field="6" count="1" selected="0">
            <x v="289"/>
          </reference>
        </references>
      </pivotArea>
    </format>
    <format dxfId="3992">
      <pivotArea dataOnly="0" labelOnly="1" outline="0" fieldPosition="0">
        <references count="2">
          <reference field="5" count="1">
            <x v="195"/>
          </reference>
          <reference field="6" count="1" selected="0">
            <x v="290"/>
          </reference>
        </references>
      </pivotArea>
    </format>
    <format dxfId="3991">
      <pivotArea dataOnly="0" labelOnly="1" outline="0" fieldPosition="0">
        <references count="2">
          <reference field="5" count="1">
            <x v="220"/>
          </reference>
          <reference field="6" count="1" selected="0">
            <x v="291"/>
          </reference>
        </references>
      </pivotArea>
    </format>
    <format dxfId="3990">
      <pivotArea dataOnly="0" labelOnly="1" outline="0" fieldPosition="0">
        <references count="2">
          <reference field="5" count="1">
            <x v="97"/>
          </reference>
          <reference field="6" count="1" selected="0">
            <x v="292"/>
          </reference>
        </references>
      </pivotArea>
    </format>
    <format dxfId="3989">
      <pivotArea dataOnly="0" labelOnly="1" outline="0" fieldPosition="0">
        <references count="2">
          <reference field="5" count="1">
            <x v="227"/>
          </reference>
          <reference field="6" count="1" selected="0">
            <x v="293"/>
          </reference>
        </references>
      </pivotArea>
    </format>
    <format dxfId="3988">
      <pivotArea dataOnly="0" labelOnly="1" outline="0" fieldPosition="0">
        <references count="2">
          <reference field="5" count="1">
            <x v="122"/>
          </reference>
          <reference field="6" count="1" selected="0">
            <x v="294"/>
          </reference>
        </references>
      </pivotArea>
    </format>
    <format dxfId="3987">
      <pivotArea dataOnly="0" labelOnly="1" outline="0" fieldPosition="0">
        <references count="2">
          <reference field="5" count="1">
            <x v="175"/>
          </reference>
          <reference field="6" count="1" selected="0">
            <x v="295"/>
          </reference>
        </references>
      </pivotArea>
    </format>
    <format dxfId="3986">
      <pivotArea dataOnly="0" labelOnly="1" outline="0" fieldPosition="0">
        <references count="2">
          <reference field="5" count="1">
            <x v="102"/>
          </reference>
          <reference field="6" count="1" selected="0">
            <x v="296"/>
          </reference>
        </references>
      </pivotArea>
    </format>
    <format dxfId="3985">
      <pivotArea dataOnly="0" labelOnly="1" outline="0" fieldPosition="0">
        <references count="2">
          <reference field="5" count="1">
            <x v="228"/>
          </reference>
          <reference field="6" count="1" selected="0">
            <x v="297"/>
          </reference>
        </references>
      </pivotArea>
    </format>
    <format dxfId="3984">
      <pivotArea dataOnly="0" labelOnly="1" outline="0" fieldPosition="0">
        <references count="2">
          <reference field="5" count="1">
            <x v="150"/>
          </reference>
          <reference field="6" count="1" selected="0">
            <x v="298"/>
          </reference>
        </references>
      </pivotArea>
    </format>
    <format dxfId="3983">
      <pivotArea dataOnly="0" labelOnly="1" outline="0" fieldPosition="0">
        <references count="2">
          <reference field="5" count="1">
            <x v="119"/>
          </reference>
          <reference field="6" count="1" selected="0">
            <x v="299"/>
          </reference>
        </references>
      </pivotArea>
    </format>
    <format dxfId="3982">
      <pivotArea dataOnly="0" labelOnly="1" outline="0" fieldPosition="0">
        <references count="2">
          <reference field="5" count="1">
            <x v="374"/>
          </reference>
          <reference field="6" count="1" selected="0">
            <x v="300"/>
          </reference>
        </references>
      </pivotArea>
    </format>
    <format dxfId="3981">
      <pivotArea dataOnly="0" labelOnly="1" outline="0" fieldPosition="0">
        <references count="2">
          <reference field="5" count="1">
            <x v="169"/>
          </reference>
          <reference field="6" count="1" selected="0">
            <x v="301"/>
          </reference>
        </references>
      </pivotArea>
    </format>
    <format dxfId="3980">
      <pivotArea dataOnly="0" labelOnly="1" outline="0" fieldPosition="0">
        <references count="2">
          <reference field="5" count="1">
            <x v="143"/>
          </reference>
          <reference field="6" count="1" selected="0">
            <x v="302"/>
          </reference>
        </references>
      </pivotArea>
    </format>
    <format dxfId="3979">
      <pivotArea dataOnly="0" labelOnly="1" outline="0" fieldPosition="0">
        <references count="2">
          <reference field="5" count="1">
            <x v="246"/>
          </reference>
          <reference field="6" count="1" selected="0">
            <x v="303"/>
          </reference>
        </references>
      </pivotArea>
    </format>
    <format dxfId="3978">
      <pivotArea dataOnly="0" labelOnly="1" outline="0" fieldPosition="0">
        <references count="2">
          <reference field="5" count="1">
            <x v="196"/>
          </reference>
          <reference field="6" count="1" selected="0">
            <x v="304"/>
          </reference>
        </references>
      </pivotArea>
    </format>
    <format dxfId="3977">
      <pivotArea dataOnly="0" labelOnly="1" outline="0" fieldPosition="0">
        <references count="2">
          <reference field="5" count="1">
            <x v="121"/>
          </reference>
          <reference field="6" count="1" selected="0">
            <x v="305"/>
          </reference>
        </references>
      </pivotArea>
    </format>
    <format dxfId="3976">
      <pivotArea dataOnly="0" labelOnly="1" outline="0" fieldPosition="0">
        <references count="2">
          <reference field="5" count="1">
            <x v="147"/>
          </reference>
          <reference field="6" count="1" selected="0">
            <x v="306"/>
          </reference>
        </references>
      </pivotArea>
    </format>
    <format dxfId="3975">
      <pivotArea dataOnly="0" labelOnly="1" outline="0" fieldPosition="0">
        <references count="2">
          <reference field="5" count="1">
            <x v="148"/>
          </reference>
          <reference field="6" count="1" selected="0">
            <x v="307"/>
          </reference>
        </references>
      </pivotArea>
    </format>
    <format dxfId="3974">
      <pivotArea dataOnly="0" labelOnly="1" outline="0" fieldPosition="0">
        <references count="2">
          <reference field="5" count="1">
            <x v="101"/>
          </reference>
          <reference field="6" count="1" selected="0">
            <x v="308"/>
          </reference>
        </references>
      </pivotArea>
    </format>
    <format dxfId="3973">
      <pivotArea dataOnly="0" labelOnly="1" outline="0" fieldPosition="0">
        <references count="2">
          <reference field="5" count="1">
            <x v="238"/>
          </reference>
          <reference field="6" count="1" selected="0">
            <x v="309"/>
          </reference>
        </references>
      </pivotArea>
    </format>
    <format dxfId="3972">
      <pivotArea dataOnly="0" labelOnly="1" outline="0" fieldPosition="0">
        <references count="2">
          <reference field="5" count="1">
            <x v="157"/>
          </reference>
          <reference field="6" count="1" selected="0">
            <x v="311"/>
          </reference>
        </references>
      </pivotArea>
    </format>
    <format dxfId="3971">
      <pivotArea dataOnly="0" labelOnly="1" outline="0" fieldPosition="0">
        <references count="2">
          <reference field="5" count="1">
            <x v="204"/>
          </reference>
          <reference field="6" count="1" selected="0">
            <x v="312"/>
          </reference>
        </references>
      </pivotArea>
    </format>
    <format dxfId="3970">
      <pivotArea dataOnly="0" labelOnly="1" outline="0" fieldPosition="0">
        <references count="2">
          <reference field="5" count="1">
            <x v="90"/>
          </reference>
          <reference field="6" count="1" selected="0">
            <x v="313"/>
          </reference>
        </references>
      </pivotArea>
    </format>
    <format dxfId="3969">
      <pivotArea dataOnly="0" labelOnly="1" outline="0" fieldPosition="0">
        <references count="2">
          <reference field="5" count="1">
            <x v="139"/>
          </reference>
          <reference field="6" count="1" selected="0">
            <x v="314"/>
          </reference>
        </references>
      </pivotArea>
    </format>
    <format dxfId="3968">
      <pivotArea dataOnly="0" labelOnly="1" outline="0" fieldPosition="0">
        <references count="2">
          <reference field="5" count="1">
            <x v="134"/>
          </reference>
          <reference field="6" count="1" selected="0">
            <x v="315"/>
          </reference>
        </references>
      </pivotArea>
    </format>
    <format dxfId="3967">
      <pivotArea dataOnly="0" labelOnly="1" outline="0" fieldPosition="0">
        <references count="2">
          <reference field="5" count="1">
            <x v="170"/>
          </reference>
          <reference field="6" count="1" selected="0">
            <x v="316"/>
          </reference>
        </references>
      </pivotArea>
    </format>
    <format dxfId="3966">
      <pivotArea dataOnly="0" labelOnly="1" outline="0" fieldPosition="0">
        <references count="2">
          <reference field="5" count="1">
            <x v="163"/>
          </reference>
          <reference field="6" count="1" selected="0">
            <x v="317"/>
          </reference>
        </references>
      </pivotArea>
    </format>
    <format dxfId="3965">
      <pivotArea dataOnly="0" labelOnly="1" outline="0" fieldPosition="0">
        <references count="2">
          <reference field="5" count="1">
            <x v="96"/>
          </reference>
          <reference field="6" count="1" selected="0">
            <x v="318"/>
          </reference>
        </references>
      </pivotArea>
    </format>
    <format dxfId="3964">
      <pivotArea dataOnly="0" labelOnly="1" outline="0" fieldPosition="0">
        <references count="2">
          <reference field="5" count="1">
            <x v="151"/>
          </reference>
          <reference field="6" count="1" selected="0">
            <x v="319"/>
          </reference>
        </references>
      </pivotArea>
    </format>
    <format dxfId="3963">
      <pivotArea dataOnly="0" labelOnly="1" outline="0" fieldPosition="0">
        <references count="2">
          <reference field="5" count="1">
            <x v="174"/>
          </reference>
          <reference field="6" count="1" selected="0">
            <x v="320"/>
          </reference>
        </references>
      </pivotArea>
    </format>
    <format dxfId="3962">
      <pivotArea dataOnly="0" labelOnly="1" outline="0" fieldPosition="0">
        <references count="2">
          <reference field="5" count="1">
            <x v="167"/>
          </reference>
          <reference field="6" count="1" selected="0">
            <x v="321"/>
          </reference>
        </references>
      </pivotArea>
    </format>
    <format dxfId="3961">
      <pivotArea dataOnly="0" labelOnly="1" outline="0" fieldPosition="0">
        <references count="2">
          <reference field="5" count="1">
            <x v="376"/>
          </reference>
          <reference field="6" count="1" selected="0">
            <x v="322"/>
          </reference>
        </references>
      </pivotArea>
    </format>
    <format dxfId="3960">
      <pivotArea dataOnly="0" labelOnly="1" outline="0" fieldPosition="0">
        <references count="2">
          <reference field="5" count="1">
            <x v="234"/>
          </reference>
          <reference field="6" count="1" selected="0">
            <x v="323"/>
          </reference>
        </references>
      </pivotArea>
    </format>
    <format dxfId="3959">
      <pivotArea dataOnly="0" labelOnly="1" outline="0" fieldPosition="0">
        <references count="2">
          <reference field="5" count="1">
            <x v="117"/>
          </reference>
          <reference field="6" count="1" selected="0">
            <x v="324"/>
          </reference>
        </references>
      </pivotArea>
    </format>
    <format dxfId="3958">
      <pivotArea dataOnly="0" labelOnly="1" outline="0" fieldPosition="0">
        <references count="2">
          <reference field="5" count="1">
            <x v="171"/>
          </reference>
          <reference field="6" count="1" selected="0">
            <x v="325"/>
          </reference>
        </references>
      </pivotArea>
    </format>
    <format dxfId="3957">
      <pivotArea dataOnly="0" labelOnly="1" outline="0" fieldPosition="0">
        <references count="2">
          <reference field="5" count="1">
            <x v="219"/>
          </reference>
          <reference field="6" count="1" selected="0">
            <x v="326"/>
          </reference>
        </references>
      </pivotArea>
    </format>
    <format dxfId="3956">
      <pivotArea dataOnly="0" labelOnly="1" outline="0" fieldPosition="0">
        <references count="2">
          <reference field="5" count="1">
            <x v="137"/>
          </reference>
          <reference field="6" count="1" selected="0">
            <x v="327"/>
          </reference>
        </references>
      </pivotArea>
    </format>
    <format dxfId="3955">
      <pivotArea dataOnly="0" labelOnly="1" outline="0" fieldPosition="0">
        <references count="2">
          <reference field="5" count="1">
            <x v="237"/>
          </reference>
          <reference field="6" count="1" selected="0">
            <x v="328"/>
          </reference>
        </references>
      </pivotArea>
    </format>
    <format dxfId="3954">
      <pivotArea dataOnly="0" labelOnly="1" outline="0" fieldPosition="0">
        <references count="2">
          <reference field="5" count="1">
            <x v="256"/>
          </reference>
          <reference field="6" count="1" selected="0">
            <x v="329"/>
          </reference>
        </references>
      </pivotArea>
    </format>
    <format dxfId="3953">
      <pivotArea dataOnly="0" labelOnly="1" outline="0" fieldPosition="0">
        <references count="2">
          <reference field="5" count="1">
            <x v="254"/>
          </reference>
          <reference field="6" count="1" selected="0">
            <x v="330"/>
          </reference>
        </references>
      </pivotArea>
    </format>
    <format dxfId="3952">
      <pivotArea dataOnly="0" labelOnly="1" outline="0" fieldPosition="0">
        <references count="2">
          <reference field="5" count="1">
            <x v="241"/>
          </reference>
          <reference field="6" count="1" selected="0">
            <x v="331"/>
          </reference>
        </references>
      </pivotArea>
    </format>
    <format dxfId="3951">
      <pivotArea dataOnly="0" labelOnly="1" outline="0" fieldPosition="0">
        <references count="2">
          <reference field="5" count="1">
            <x v="191"/>
          </reference>
          <reference field="6" count="1" selected="0">
            <x v="332"/>
          </reference>
        </references>
      </pivotArea>
    </format>
    <format dxfId="3950">
      <pivotArea dataOnly="0" labelOnly="1" outline="0" fieldPosition="0">
        <references count="2">
          <reference field="5" count="1">
            <x v="185"/>
          </reference>
          <reference field="6" count="1" selected="0">
            <x v="333"/>
          </reference>
        </references>
      </pivotArea>
    </format>
    <format dxfId="3949">
      <pivotArea dataOnly="0" labelOnly="1" outline="0" fieldPosition="0">
        <references count="2">
          <reference field="5" count="1">
            <x v="99"/>
          </reference>
          <reference field="6" count="1" selected="0">
            <x v="334"/>
          </reference>
        </references>
      </pivotArea>
    </format>
    <format dxfId="3948">
      <pivotArea dataOnly="0" labelOnly="1" outline="0" fieldPosition="0">
        <references count="2">
          <reference field="5" count="1">
            <x v="112"/>
          </reference>
          <reference field="6" count="1" selected="0">
            <x v="335"/>
          </reference>
        </references>
      </pivotArea>
    </format>
    <format dxfId="3947">
      <pivotArea dataOnly="0" labelOnly="1" outline="0" fieldPosition="0">
        <references count="2">
          <reference field="5" count="1">
            <x v="71"/>
          </reference>
          <reference field="6" count="1" selected="0">
            <x v="336"/>
          </reference>
        </references>
      </pivotArea>
    </format>
    <format dxfId="3946">
      <pivotArea dataOnly="0" labelOnly="1" outline="0" fieldPosition="0">
        <references count="2">
          <reference field="5" count="1">
            <x v="126"/>
          </reference>
          <reference field="6" count="1" selected="0">
            <x v="337"/>
          </reference>
        </references>
      </pivotArea>
    </format>
    <format dxfId="3945">
      <pivotArea dataOnly="0" labelOnly="1" outline="0" fieldPosition="0">
        <references count="2">
          <reference field="5" count="1">
            <x v="162"/>
          </reference>
          <reference field="6" count="1" selected="0">
            <x v="338"/>
          </reference>
        </references>
      </pivotArea>
    </format>
    <format dxfId="3944">
      <pivotArea dataOnly="0" labelOnly="1" outline="0" fieldPosition="0">
        <references count="2">
          <reference field="5" count="1">
            <x v="182"/>
          </reference>
          <reference field="6" count="1" selected="0">
            <x v="339"/>
          </reference>
        </references>
      </pivotArea>
    </format>
    <format dxfId="3943">
      <pivotArea dataOnly="0" labelOnly="1" outline="0" fieldPosition="0">
        <references count="2">
          <reference field="5" count="1">
            <x v="205"/>
          </reference>
          <reference field="6" count="1" selected="0">
            <x v="340"/>
          </reference>
        </references>
      </pivotArea>
    </format>
    <format dxfId="3942">
      <pivotArea dataOnly="0" labelOnly="1" outline="0" fieldPosition="0">
        <references count="2">
          <reference field="5" count="1">
            <x v="236"/>
          </reference>
          <reference field="6" count="1" selected="0">
            <x v="341"/>
          </reference>
        </references>
      </pivotArea>
    </format>
    <format dxfId="3941">
      <pivotArea dataOnly="0" labelOnly="1" outline="0" fieldPosition="0">
        <references count="2">
          <reference field="5" count="1">
            <x v="75"/>
          </reference>
          <reference field="6" count="1" selected="0">
            <x v="342"/>
          </reference>
        </references>
      </pivotArea>
    </format>
    <format dxfId="3940">
      <pivotArea dataOnly="0" labelOnly="1" outline="0" fieldPosition="0">
        <references count="2">
          <reference field="5" count="1">
            <x v="125"/>
          </reference>
          <reference field="6" count="1" selected="0">
            <x v="343"/>
          </reference>
        </references>
      </pivotArea>
    </format>
    <format dxfId="3939">
      <pivotArea dataOnly="0" labelOnly="1" outline="0" fieldPosition="0">
        <references count="2">
          <reference field="5" count="1">
            <x v="190"/>
          </reference>
          <reference field="6" count="1" selected="0">
            <x v="344"/>
          </reference>
        </references>
      </pivotArea>
    </format>
    <format dxfId="3938">
      <pivotArea dataOnly="0" labelOnly="1" outline="0" fieldPosition="0">
        <references count="2">
          <reference field="5" count="1">
            <x v="69"/>
          </reference>
          <reference field="6" count="1" selected="0">
            <x v="345"/>
          </reference>
        </references>
      </pivotArea>
    </format>
    <format dxfId="3937">
      <pivotArea dataOnly="0" labelOnly="1" outline="0" fieldPosition="0">
        <references count="2">
          <reference field="5" count="1">
            <x v="177"/>
          </reference>
          <reference field="6" count="1" selected="0">
            <x v="346"/>
          </reference>
        </references>
      </pivotArea>
    </format>
    <format dxfId="3936">
      <pivotArea dataOnly="0" labelOnly="1" outline="0" fieldPosition="0">
        <references count="2">
          <reference field="5" count="1">
            <x v="197"/>
          </reference>
          <reference field="6" count="1" selected="0">
            <x v="347"/>
          </reference>
        </references>
      </pivotArea>
    </format>
    <format dxfId="3935">
      <pivotArea dataOnly="0" labelOnly="1" outline="0" fieldPosition="0">
        <references count="2">
          <reference field="5" count="1">
            <x v="211"/>
          </reference>
          <reference field="6" count="1" selected="0">
            <x v="348"/>
          </reference>
        </references>
      </pivotArea>
    </format>
    <format dxfId="3934">
      <pivotArea dataOnly="0" labelOnly="1" outline="0" fieldPosition="0">
        <references count="2">
          <reference field="5" count="1">
            <x v="76"/>
          </reference>
          <reference field="6" count="1" selected="0">
            <x v="349"/>
          </reference>
        </references>
      </pivotArea>
    </format>
    <format dxfId="3933">
      <pivotArea dataOnly="0" labelOnly="1" outline="0" fieldPosition="0">
        <references count="2">
          <reference field="5" count="1">
            <x v="106"/>
          </reference>
          <reference field="6" count="1" selected="0">
            <x v="350"/>
          </reference>
        </references>
      </pivotArea>
    </format>
    <format dxfId="3932">
      <pivotArea dataOnly="0" labelOnly="1" outline="0" fieldPosition="0">
        <references count="2">
          <reference field="5" count="1">
            <x v="159"/>
          </reference>
          <reference field="6" count="1" selected="0">
            <x v="351"/>
          </reference>
        </references>
      </pivotArea>
    </format>
    <format dxfId="3931">
      <pivotArea dataOnly="0" labelOnly="1" outline="0" fieldPosition="0">
        <references count="2">
          <reference field="5" count="1">
            <x v="198"/>
          </reference>
          <reference field="6" count="1" selected="0">
            <x v="352"/>
          </reference>
        </references>
      </pivotArea>
    </format>
    <format dxfId="3930">
      <pivotArea dataOnly="0" labelOnly="1" outline="0" fieldPosition="0">
        <references count="2">
          <reference field="5" count="1">
            <x v="82"/>
          </reference>
          <reference field="6" count="1" selected="0">
            <x v="353"/>
          </reference>
        </references>
      </pivotArea>
    </format>
    <format dxfId="3929">
      <pivotArea dataOnly="0" labelOnly="1" outline="0" fieldPosition="0">
        <references count="2">
          <reference field="5" count="1">
            <x v="206"/>
          </reference>
          <reference field="6" count="1" selected="0">
            <x v="354"/>
          </reference>
        </references>
      </pivotArea>
    </format>
    <format dxfId="3928">
      <pivotArea dataOnly="0" labelOnly="1" outline="0" fieldPosition="0">
        <references count="2">
          <reference field="5" count="1">
            <x v="384"/>
          </reference>
          <reference field="6" count="1" selected="0">
            <x v="355"/>
          </reference>
        </references>
      </pivotArea>
    </format>
    <format dxfId="3927">
      <pivotArea dataOnly="0" labelOnly="1" outline="0" fieldPosition="0">
        <references count="2">
          <reference field="5" count="1">
            <x v="107"/>
          </reference>
          <reference field="6" count="1" selected="0">
            <x v="356"/>
          </reference>
        </references>
      </pivotArea>
    </format>
    <format dxfId="3926">
      <pivotArea dataOnly="0" labelOnly="1" outline="0" fieldPosition="0">
        <references count="2">
          <reference field="5" count="1">
            <x v="176"/>
          </reference>
          <reference field="6" count="1" selected="0">
            <x v="358"/>
          </reference>
        </references>
      </pivotArea>
    </format>
    <format dxfId="3925">
      <pivotArea dataOnly="0" labelOnly="1" outline="0" fieldPosition="0">
        <references count="2">
          <reference field="5" count="1">
            <x v="94"/>
          </reference>
          <reference field="6" count="1" selected="0">
            <x v="359"/>
          </reference>
        </references>
      </pivotArea>
    </format>
    <format dxfId="3924">
      <pivotArea dataOnly="0" labelOnly="1" outline="0" fieldPosition="0">
        <references count="2">
          <reference field="5" count="1">
            <x v="244"/>
          </reference>
          <reference field="6" count="1" selected="0">
            <x v="360"/>
          </reference>
        </references>
      </pivotArea>
    </format>
    <format dxfId="3923">
      <pivotArea dataOnly="0" labelOnly="1" outline="0" fieldPosition="0">
        <references count="2">
          <reference field="5" count="1">
            <x v="361"/>
          </reference>
          <reference field="6" count="1" selected="0">
            <x v="361"/>
          </reference>
        </references>
      </pivotArea>
    </format>
    <format dxfId="3922">
      <pivotArea dataOnly="0" labelOnly="1" outline="0" fieldPosition="0">
        <references count="2">
          <reference field="5" count="1">
            <x v="394"/>
          </reference>
          <reference field="6" count="1" selected="0">
            <x v="362"/>
          </reference>
        </references>
      </pivotArea>
    </format>
    <format dxfId="3921">
      <pivotArea dataOnly="0" labelOnly="1" outline="0" fieldPosition="0">
        <references count="2">
          <reference field="5" count="1">
            <x v="3"/>
          </reference>
          <reference field="6" count="1" selected="0">
            <x v="363"/>
          </reference>
        </references>
      </pivotArea>
    </format>
    <format dxfId="3920">
      <pivotArea dataOnly="0" labelOnly="1" outline="0" fieldPosition="0">
        <references count="2">
          <reference field="5" count="1">
            <x v="297"/>
          </reference>
          <reference field="6" count="1" selected="0">
            <x v="364"/>
          </reference>
        </references>
      </pivotArea>
    </format>
    <format dxfId="3919">
      <pivotArea dataOnly="0" labelOnly="1" outline="0" fieldPosition="0">
        <references count="2">
          <reference field="5" count="1">
            <x v="302"/>
          </reference>
          <reference field="6" count="1" selected="0">
            <x v="366"/>
          </reference>
        </references>
      </pivotArea>
    </format>
    <format dxfId="3918">
      <pivotArea dataOnly="0" labelOnly="1" outline="0" fieldPosition="0">
        <references count="2">
          <reference field="5" count="1">
            <x v="12"/>
          </reference>
          <reference field="6" count="1" selected="0">
            <x v="367"/>
          </reference>
        </references>
      </pivotArea>
    </format>
    <format dxfId="3917">
      <pivotArea dataOnly="0" labelOnly="1" outline="0" fieldPosition="0">
        <references count="2">
          <reference field="5" count="1">
            <x v="63"/>
          </reference>
          <reference field="6" count="1" selected="0">
            <x v="368"/>
          </reference>
        </references>
      </pivotArea>
    </format>
    <format dxfId="3916">
      <pivotArea dataOnly="0" labelOnly="1" outline="0" fieldPosition="0">
        <references count="2">
          <reference field="5" count="1">
            <x v="30"/>
          </reference>
          <reference field="6" count="1" selected="0">
            <x v="369"/>
          </reference>
        </references>
      </pivotArea>
    </format>
    <format dxfId="3915">
      <pivotArea dataOnly="0" labelOnly="1" outline="0" fieldPosition="0">
        <references count="2">
          <reference field="5" count="1">
            <x v="20"/>
          </reference>
          <reference field="6" count="1" selected="0">
            <x v="370"/>
          </reference>
        </references>
      </pivotArea>
    </format>
    <format dxfId="3914">
      <pivotArea dataOnly="0" labelOnly="1" outline="0" fieldPosition="0">
        <references count="2">
          <reference field="5" count="1">
            <x v="46"/>
          </reference>
          <reference field="6" count="1" selected="0">
            <x v="371"/>
          </reference>
        </references>
      </pivotArea>
    </format>
    <format dxfId="3913">
      <pivotArea dataOnly="0" labelOnly="1" outline="0" fieldPosition="0">
        <references count="2">
          <reference field="5" count="1">
            <x v="48"/>
          </reference>
          <reference field="6" count="1" selected="0">
            <x v="372"/>
          </reference>
        </references>
      </pivotArea>
    </format>
    <format dxfId="3912">
      <pivotArea dataOnly="0" labelOnly="1" outline="0" fieldPosition="0">
        <references count="2">
          <reference field="5" count="1">
            <x v="341"/>
          </reference>
          <reference field="6" count="1" selected="0">
            <x v="373"/>
          </reference>
        </references>
      </pivotArea>
    </format>
    <format dxfId="3911">
      <pivotArea dataOnly="0" labelOnly="1" outline="0" fieldPosition="0">
        <references count="2">
          <reference field="5" count="1">
            <x v="64"/>
          </reference>
          <reference field="6" count="1" selected="0">
            <x v="374"/>
          </reference>
        </references>
      </pivotArea>
    </format>
    <format dxfId="3910">
      <pivotArea dataOnly="0" labelOnly="1" outline="0" fieldPosition="0">
        <references count="2">
          <reference field="5" count="1">
            <x v="290"/>
          </reference>
          <reference field="6" count="1" selected="0">
            <x v="375"/>
          </reference>
        </references>
      </pivotArea>
    </format>
    <format dxfId="3909">
      <pivotArea dataOnly="0" labelOnly="1" outline="0" fieldPosition="0">
        <references count="2">
          <reference field="5" count="1">
            <x v="280"/>
          </reference>
          <reference field="6" count="1" selected="0">
            <x v="376"/>
          </reference>
        </references>
      </pivotArea>
    </format>
    <format dxfId="3908">
      <pivotArea dataOnly="0" labelOnly="1" outline="0" fieldPosition="0">
        <references count="2">
          <reference field="5" count="1">
            <x v="281"/>
          </reference>
          <reference field="6" count="1" selected="0">
            <x v="377"/>
          </reference>
        </references>
      </pivotArea>
    </format>
    <format dxfId="3907">
      <pivotArea dataOnly="0" labelOnly="1" outline="0" fieldPosition="0">
        <references count="2">
          <reference field="5" count="1">
            <x v="60"/>
          </reference>
          <reference field="6" count="1" selected="0">
            <x v="378"/>
          </reference>
        </references>
      </pivotArea>
    </format>
    <format dxfId="3906">
      <pivotArea dataOnly="0" labelOnly="1" outline="0" fieldPosition="0">
        <references count="2">
          <reference field="5" count="1">
            <x v="41"/>
          </reference>
          <reference field="6" count="1" selected="0">
            <x v="379"/>
          </reference>
        </references>
      </pivotArea>
    </format>
    <format dxfId="3905">
      <pivotArea dataOnly="0" labelOnly="1" outline="0" fieldPosition="0">
        <references count="2">
          <reference field="5" count="1">
            <x v="16"/>
          </reference>
          <reference field="6" count="1" selected="0">
            <x v="380"/>
          </reference>
        </references>
      </pivotArea>
    </format>
    <format dxfId="3904">
      <pivotArea dataOnly="0" labelOnly="1" outline="0" fieldPosition="0">
        <references count="2">
          <reference field="5" count="1">
            <x v="366"/>
          </reference>
          <reference field="6" count="1" selected="0">
            <x v="381"/>
          </reference>
        </references>
      </pivotArea>
    </format>
    <format dxfId="3903">
      <pivotArea dataOnly="0" labelOnly="1" outline="0" fieldPosition="0">
        <references count="2">
          <reference field="5" count="1">
            <x v="269"/>
          </reference>
          <reference field="6" count="1" selected="0">
            <x v="382"/>
          </reference>
        </references>
      </pivotArea>
    </format>
    <format dxfId="3902">
      <pivotArea dataOnly="0" labelOnly="1" outline="0" fieldPosition="0">
        <references count="2">
          <reference field="5" count="1">
            <x v="333"/>
          </reference>
          <reference field="6" count="1" selected="0">
            <x v="383"/>
          </reference>
        </references>
      </pivotArea>
    </format>
    <format dxfId="3901">
      <pivotArea dataOnly="0" labelOnly="1" outline="0" fieldPosition="0">
        <references count="2">
          <reference field="5" count="1">
            <x v="61"/>
          </reference>
          <reference field="6" count="1" selected="0">
            <x v="384"/>
          </reference>
        </references>
      </pivotArea>
    </format>
    <format dxfId="3900">
      <pivotArea dataOnly="0" labelOnly="1" outline="0" fieldPosition="0">
        <references count="2">
          <reference field="5" count="1">
            <x v="53"/>
          </reference>
          <reference field="6" count="1" selected="0">
            <x v="385"/>
          </reference>
        </references>
      </pivotArea>
    </format>
    <format dxfId="3899">
      <pivotArea dataOnly="0" labelOnly="1" outline="0" fieldPosition="0">
        <references count="2">
          <reference field="5" count="1">
            <x v="350"/>
          </reference>
          <reference field="6" count="1" selected="0">
            <x v="386"/>
          </reference>
        </references>
      </pivotArea>
    </format>
    <format dxfId="3898">
      <pivotArea dataOnly="0" labelOnly="1" outline="0" fieldPosition="0">
        <references count="2">
          <reference field="5" count="1">
            <x v="370"/>
          </reference>
          <reference field="6" count="1" selected="0">
            <x v="387"/>
          </reference>
        </references>
      </pivotArea>
    </format>
    <format dxfId="3897">
      <pivotArea dataOnly="0" labelOnly="1" outline="0" fieldPosition="0">
        <references count="2">
          <reference field="5" count="1">
            <x v="25"/>
          </reference>
          <reference field="6" count="1" selected="0">
            <x v="388"/>
          </reference>
        </references>
      </pivotArea>
    </format>
    <format dxfId="3896">
      <pivotArea dataOnly="0" labelOnly="1" outline="0" fieldPosition="0">
        <references count="2">
          <reference field="5" count="1">
            <x v="15"/>
          </reference>
          <reference field="6" count="1" selected="0">
            <x v="389"/>
          </reference>
        </references>
      </pivotArea>
    </format>
    <format dxfId="3895">
      <pivotArea dataOnly="0" labelOnly="1" outline="0" fieldPosition="0">
        <references count="2">
          <reference field="5" count="1">
            <x v="32"/>
          </reference>
          <reference field="6" count="1" selected="0">
            <x v="390"/>
          </reference>
        </references>
      </pivotArea>
    </format>
    <format dxfId="3894">
      <pivotArea dataOnly="0" labelOnly="1" outline="0" fieldPosition="0">
        <references count="2">
          <reference field="5" count="1">
            <x v="338"/>
          </reference>
          <reference field="6" count="1" selected="0">
            <x v="391"/>
          </reference>
        </references>
      </pivotArea>
    </format>
    <format dxfId="3893">
      <pivotArea dataOnly="0" labelOnly="1" outline="0" fieldPosition="0">
        <references count="2">
          <reference field="5" count="1">
            <x v="27"/>
          </reference>
          <reference field="6" count="1" selected="0">
            <x v="392"/>
          </reference>
        </references>
      </pivotArea>
    </format>
    <format dxfId="3892">
      <pivotArea dataOnly="0" labelOnly="1" outline="0" fieldPosition="0">
        <references count="2">
          <reference field="5" count="1">
            <x v="22"/>
          </reference>
          <reference field="6" count="1" selected="0">
            <x v="393"/>
          </reference>
        </references>
      </pivotArea>
    </format>
    <format dxfId="3891">
      <pivotArea dataOnly="0" labelOnly="1" outline="0" fieldPosition="0">
        <references count="2">
          <reference field="5" count="1">
            <x v="335"/>
          </reference>
          <reference field="6" count="1" selected="0">
            <x v="394"/>
          </reference>
        </references>
      </pivotArea>
    </format>
    <format dxfId="3890">
      <pivotArea dataOnly="0" labelOnly="1" outline="0" fieldPosition="0">
        <references count="2">
          <reference field="5" count="1">
            <x v="351"/>
          </reference>
          <reference field="6" count="1" selected="0">
            <x v="395"/>
          </reference>
        </references>
      </pivotArea>
    </format>
    <format dxfId="3889">
      <pivotArea dataOnly="0" labelOnly="1" outline="0" fieldPosition="0">
        <references count="2">
          <reference field="5" count="1">
            <x v="346"/>
          </reference>
          <reference field="6" count="1" selected="0">
            <x v="396"/>
          </reference>
        </references>
      </pivotArea>
    </format>
    <format dxfId="3888">
      <pivotArea dataOnly="0" labelOnly="1" outline="0" fieldPosition="0">
        <references count="2">
          <reference field="5" count="1">
            <x v="334"/>
          </reference>
          <reference field="6" count="1" selected="0">
            <x v="397"/>
          </reference>
        </references>
      </pivotArea>
    </format>
    <format dxfId="3887">
      <pivotArea dataOnly="0" labelOnly="1" outline="0" fieldPosition="0">
        <references count="2">
          <reference field="5" count="1">
            <x v="353"/>
          </reference>
          <reference field="6" count="1" selected="0">
            <x v="398"/>
          </reference>
        </references>
      </pivotArea>
    </format>
    <format dxfId="3886">
      <pivotArea dataOnly="0" labelOnly="1" outline="0" fieldPosition="0">
        <references count="2">
          <reference field="5" count="1">
            <x v="347"/>
          </reference>
          <reference field="6" count="1" selected="0">
            <x v="399"/>
          </reference>
        </references>
      </pivotArea>
    </format>
    <format dxfId="3885">
      <pivotArea dataOnly="0" labelOnly="1" outline="0" fieldPosition="0">
        <references count="2">
          <reference field="5" count="1">
            <x v="349"/>
          </reference>
          <reference field="6" count="1" selected="0">
            <x v="400"/>
          </reference>
        </references>
      </pivotArea>
    </format>
    <format dxfId="3884">
      <pivotArea dataOnly="0" labelOnly="1" outline="0" fieldPosition="0">
        <references count="2">
          <reference field="5" count="1">
            <x v="34"/>
          </reference>
          <reference field="6" count="1" selected="0">
            <x v="401"/>
          </reference>
        </references>
      </pivotArea>
    </format>
    <format dxfId="3883">
      <pivotArea dataOnly="0" labelOnly="1" outline="0" fieldPosition="0">
        <references count="2">
          <reference field="5" count="1">
            <x v="57"/>
          </reference>
          <reference field="6" count="1" selected="0">
            <x v="402"/>
          </reference>
        </references>
      </pivotArea>
    </format>
    <format dxfId="3882">
      <pivotArea dataOnly="0" labelOnly="1" outline="0" fieldPosition="0">
        <references count="2">
          <reference field="5" count="1">
            <x v="355"/>
          </reference>
          <reference field="6" count="1" selected="0">
            <x v="403"/>
          </reference>
        </references>
      </pivotArea>
    </format>
    <format dxfId="3881">
      <pivotArea dataOnly="0" labelOnly="1" outline="0" fieldPosition="0">
        <references count="2">
          <reference field="5" count="1">
            <x v="397"/>
          </reference>
          <reference field="6" count="1" selected="0">
            <x v="404"/>
          </reference>
        </references>
      </pivotArea>
    </format>
    <format dxfId="3880">
      <pivotArea dataOnly="0" labelOnly="1" outline="0" fieldPosition="0">
        <references count="2">
          <reference field="5" count="1">
            <x v="276"/>
          </reference>
          <reference field="6" count="1" selected="0">
            <x v="405"/>
          </reference>
        </references>
      </pivotArea>
    </format>
    <format dxfId="3879">
      <pivotArea dataOnly="0" labelOnly="1" outline="0" fieldPosition="0">
        <references count="2">
          <reference field="5" count="1">
            <x v="288"/>
          </reference>
          <reference field="6" count="1" selected="0">
            <x v="406"/>
          </reference>
        </references>
      </pivotArea>
    </format>
    <format dxfId="3878">
      <pivotArea dataOnly="0" labelOnly="1" outline="0" fieldPosition="0">
        <references count="2">
          <reference field="5" count="1">
            <x v="1"/>
          </reference>
          <reference field="6" count="1" selected="0">
            <x v="407"/>
          </reference>
        </references>
      </pivotArea>
    </format>
    <format dxfId="3877">
      <pivotArea dataOnly="0" labelOnly="1" outline="0" fieldPosition="0">
        <references count="2">
          <reference field="5" count="1">
            <x v="360"/>
          </reference>
          <reference field="6" count="1" selected="0">
            <x v="408"/>
          </reference>
        </references>
      </pivotArea>
    </format>
    <format dxfId="3876">
      <pivotArea dataOnly="0" labelOnly="1" outline="0" fieldPosition="0">
        <references count="2">
          <reference field="5" count="1">
            <x v="364"/>
          </reference>
          <reference field="6" count="1" selected="0">
            <x v="409"/>
          </reference>
        </references>
      </pivotArea>
    </format>
    <format dxfId="3875">
      <pivotArea dataOnly="0" labelOnly="1" outline="0" fieldPosition="0">
        <references count="2">
          <reference field="5" count="1">
            <x v="261"/>
          </reference>
          <reference field="6" count="1" selected="0">
            <x v="410"/>
          </reference>
        </references>
      </pivotArea>
    </format>
    <format dxfId="3874">
      <pivotArea dataOnly="0" labelOnly="1" outline="0" fieldPosition="0">
        <references count="2">
          <reference field="5" count="1">
            <x v="279"/>
          </reference>
          <reference field="6" count="1" selected="0">
            <x v="411"/>
          </reference>
        </references>
      </pivotArea>
    </format>
    <format dxfId="3873">
      <pivotArea dataOnly="0" labelOnly="1" outline="0" fieldPosition="0">
        <references count="2">
          <reference field="5" count="1">
            <x v="324"/>
          </reference>
          <reference field="6" count="1" selected="0">
            <x v="412"/>
          </reference>
        </references>
      </pivotArea>
    </format>
    <format dxfId="3872">
      <pivotArea dataOnly="0" labelOnly="1" outline="0" fieldPosition="0">
        <references count="3">
          <reference field="5" count="1" selected="0">
            <x v="271"/>
          </reference>
          <reference field="6" count="1" selected="0">
            <x v="0"/>
          </reference>
          <reference field="11" count="50">
            <x v="334"/>
            <x v="335"/>
            <x v="336"/>
            <x v="337"/>
            <x v="338"/>
            <x v="339"/>
            <x v="368"/>
            <x v="447"/>
            <x v="448"/>
            <x v="449"/>
            <x v="450"/>
            <x v="451"/>
            <x v="452"/>
            <x v="635"/>
            <x v="636"/>
            <x v="637"/>
            <x v="638"/>
            <x v="770"/>
            <x v="771"/>
            <x v="778"/>
            <x v="779"/>
            <x v="1048"/>
            <x v="1063"/>
            <x v="1064"/>
            <x v="1065"/>
            <x v="1066"/>
            <x v="1067"/>
            <x v="1069"/>
            <x v="1095"/>
            <x v="1096"/>
            <x v="1146"/>
            <x v="1147"/>
            <x v="1148"/>
            <x v="1149"/>
            <x v="1150"/>
            <x v="1151"/>
            <x v="1152"/>
            <x v="1153"/>
            <x v="1154"/>
            <x v="1155"/>
            <x v="1266"/>
            <x v="1267"/>
            <x v="1268"/>
            <x v="1269"/>
            <x v="1369"/>
            <x v="1379"/>
            <x v="1380"/>
            <x v="1381"/>
            <x v="1382"/>
            <x v="1385"/>
          </reference>
        </references>
      </pivotArea>
    </format>
    <format dxfId="3871">
      <pivotArea dataOnly="0" labelOnly="1" outline="0" fieldPosition="0">
        <references count="3">
          <reference field="5" count="1" selected="0">
            <x v="271"/>
          </reference>
          <reference field="6" count="1" selected="0">
            <x v="0"/>
          </reference>
          <reference field="11" count="50">
            <x v="1416"/>
            <x v="1417"/>
            <x v="1418"/>
            <x v="1419"/>
            <x v="1453"/>
            <x v="1454"/>
            <x v="1455"/>
            <x v="1456"/>
            <x v="1588"/>
            <x v="1680"/>
            <x v="1878"/>
            <x v="2247"/>
            <x v="2248"/>
            <x v="2249"/>
            <x v="2250"/>
            <x v="2251"/>
            <x v="2252"/>
            <x v="2253"/>
            <x v="2254"/>
            <x v="2255"/>
            <x v="2256"/>
            <x v="2257"/>
            <x v="2258"/>
            <x v="2259"/>
            <x v="2260"/>
            <x v="2261"/>
            <x v="2262"/>
            <x v="2329"/>
            <x v="2330"/>
            <x v="2372"/>
            <x v="2373"/>
            <x v="2390"/>
            <x v="2487"/>
            <x v="2488"/>
            <x v="2489"/>
            <x v="2490"/>
            <x v="2554"/>
            <x v="2555"/>
            <x v="2556"/>
            <x v="2557"/>
            <x v="2558"/>
            <x v="2559"/>
            <x v="2560"/>
            <x v="2561"/>
            <x v="2562"/>
            <x v="2563"/>
            <x v="2564"/>
            <x v="2565"/>
            <x v="2566"/>
            <x v="2567"/>
          </reference>
        </references>
      </pivotArea>
    </format>
    <format dxfId="3870">
      <pivotArea dataOnly="0" labelOnly="1" outline="0" fieldPosition="0">
        <references count="3">
          <reference field="5" count="1" selected="0">
            <x v="271"/>
          </reference>
          <reference field="6" count="1" selected="0">
            <x v="0"/>
          </reference>
          <reference field="11" count="7">
            <x v="2568"/>
            <x v="2569"/>
            <x v="2570"/>
            <x v="2571"/>
            <x v="2645"/>
            <x v="2646"/>
            <x v="2820"/>
          </reference>
        </references>
      </pivotArea>
    </format>
    <format dxfId="3869">
      <pivotArea dataOnly="0" labelOnly="1" outline="0" fieldPosition="0">
        <references count="3">
          <reference field="5" count="1" selected="0">
            <x v="344"/>
          </reference>
          <reference field="6" count="1" selected="0">
            <x v="1"/>
          </reference>
          <reference field="11" count="47">
            <x v="86"/>
            <x v="110"/>
            <x v="154"/>
            <x v="155"/>
            <x v="633"/>
            <x v="634"/>
            <x v="721"/>
            <x v="722"/>
            <x v="723"/>
            <x v="724"/>
            <x v="1083"/>
            <x v="1084"/>
            <x v="1087"/>
            <x v="1088"/>
            <x v="1174"/>
            <x v="1175"/>
            <x v="1180"/>
            <x v="1181"/>
            <x v="1336"/>
            <x v="1337"/>
            <x v="1486"/>
            <x v="1502"/>
            <x v="1503"/>
            <x v="1522"/>
            <x v="1612"/>
            <x v="1613"/>
            <x v="1624"/>
            <x v="1625"/>
            <x v="1704"/>
            <x v="1705"/>
            <x v="1752"/>
            <x v="1753"/>
            <x v="1812"/>
            <x v="1813"/>
            <x v="1814"/>
            <x v="1815"/>
            <x v="1829"/>
            <x v="1830"/>
            <x v="1990"/>
            <x v="2036"/>
            <x v="2037"/>
            <x v="2448"/>
            <x v="2449"/>
            <x v="2450"/>
            <x v="2451"/>
            <x v="2785"/>
            <x v="2786"/>
          </reference>
        </references>
      </pivotArea>
    </format>
    <format dxfId="3868">
      <pivotArea dataOnly="0" labelOnly="1" outline="0" fieldPosition="0">
        <references count="3">
          <reference field="5" count="1" selected="0">
            <x v="282"/>
          </reference>
          <reference field="6" count="1" selected="0">
            <x v="2"/>
          </reference>
          <reference field="11" count="4">
            <x v="95"/>
            <x v="111"/>
            <x v="115"/>
            <x v="157"/>
          </reference>
        </references>
      </pivotArea>
    </format>
    <format dxfId="3867">
      <pivotArea dataOnly="0" labelOnly="1" outline="0" fieldPosition="0">
        <references count="3">
          <reference field="5" count="1" selected="0">
            <x v="358"/>
          </reference>
          <reference field="6" count="1" selected="0">
            <x v="3"/>
          </reference>
          <reference field="11" count="28">
            <x v="493"/>
            <x v="494"/>
            <x v="496"/>
            <x v="497"/>
            <x v="510"/>
            <x v="511"/>
            <x v="512"/>
            <x v="538"/>
            <x v="540"/>
            <x v="545"/>
            <x v="555"/>
            <x v="556"/>
            <x v="557"/>
            <x v="558"/>
            <x v="612"/>
            <x v="613"/>
            <x v="614"/>
            <x v="616"/>
            <x v="617"/>
            <x v="618"/>
            <x v="619"/>
            <x v="630"/>
            <x v="631"/>
            <x v="632"/>
            <x v="649"/>
            <x v="656"/>
            <x v="783"/>
            <x v="784"/>
          </reference>
        </references>
      </pivotArea>
    </format>
    <format dxfId="3866">
      <pivotArea dataOnly="0" labelOnly="1" outline="0" fieldPosition="0">
        <references count="3">
          <reference field="5" count="1" selected="0">
            <x v="310"/>
          </reference>
          <reference field="6" count="1" selected="0">
            <x v="4"/>
          </reference>
          <reference field="11" count="1">
            <x v="681"/>
          </reference>
        </references>
      </pivotArea>
    </format>
    <format dxfId="3865">
      <pivotArea dataOnly="0" labelOnly="1" outline="0" fieldPosition="0">
        <references count="3">
          <reference field="5" count="1" selected="0">
            <x v="262"/>
          </reference>
          <reference field="6" count="1" selected="0">
            <x v="5"/>
          </reference>
          <reference field="11" count="2">
            <x v="676"/>
            <x v="677"/>
          </reference>
        </references>
      </pivotArea>
    </format>
    <format dxfId="3864">
      <pivotArea dataOnly="0" labelOnly="1" outline="0" fieldPosition="0">
        <references count="3">
          <reference field="5" count="1" selected="0">
            <x v="342"/>
          </reference>
          <reference field="6" count="1" selected="0">
            <x v="6"/>
          </reference>
          <reference field="11" count="19">
            <x v="1491"/>
            <x v="1493"/>
            <x v="1528"/>
            <x v="1529"/>
            <x v="1549"/>
            <x v="1552"/>
            <x v="1560"/>
            <x v="1561"/>
            <x v="1568"/>
            <x v="1570"/>
            <x v="1572"/>
            <x v="1591"/>
            <x v="1599"/>
            <x v="1600"/>
            <x v="1646"/>
            <x v="1647"/>
            <x v="1648"/>
            <x v="1674"/>
            <x v="1675"/>
          </reference>
        </references>
      </pivotArea>
    </format>
    <format dxfId="3863">
      <pivotArea dataOnly="0" labelOnly="1" outline="0" fieldPosition="0">
        <references count="3">
          <reference field="5" count="1" selected="0">
            <x v="274"/>
          </reference>
          <reference field="6" count="1" selected="0">
            <x v="7"/>
          </reference>
          <reference field="11" count="1">
            <x v="1335"/>
          </reference>
        </references>
      </pivotArea>
    </format>
    <format dxfId="3862">
      <pivotArea dataOnly="0" labelOnly="1" outline="0" fieldPosition="0">
        <references count="3">
          <reference field="5" count="1" selected="0">
            <x v="348"/>
          </reference>
          <reference field="6" count="1" selected="0">
            <x v="8"/>
          </reference>
          <reference field="11" count="1">
            <x v="2014"/>
          </reference>
        </references>
      </pivotArea>
    </format>
    <format dxfId="3861">
      <pivotArea dataOnly="0" labelOnly="1" outline="0" fieldPosition="0">
        <references count="3">
          <reference field="5" count="1" selected="0">
            <x v="259"/>
          </reference>
          <reference field="6" count="1" selected="0">
            <x v="9"/>
          </reference>
          <reference field="11" count="6">
            <x v="985"/>
            <x v="1099"/>
            <x v="1306"/>
            <x v="1307"/>
            <x v="1338"/>
            <x v="1339"/>
          </reference>
        </references>
      </pivotArea>
    </format>
    <format dxfId="3860">
      <pivotArea dataOnly="0" labelOnly="1" outline="0" fieldPosition="0">
        <references count="3">
          <reference field="5" count="1" selected="0">
            <x v="285"/>
          </reference>
          <reference field="6" count="1" selected="0">
            <x v="10"/>
          </reference>
          <reference field="11" count="3">
            <x v="310"/>
            <x v="396"/>
            <x v="397"/>
          </reference>
        </references>
      </pivotArea>
    </format>
    <format dxfId="3859">
      <pivotArea dataOnly="0" labelOnly="1" outline="0" fieldPosition="0">
        <references count="3">
          <reference field="5" count="1" selected="0">
            <x v="362"/>
          </reference>
          <reference field="6" count="1" selected="0">
            <x v="11"/>
          </reference>
          <reference field="11" count="4">
            <x v="1079"/>
            <x v="1080"/>
            <x v="1093"/>
            <x v="1094"/>
          </reference>
        </references>
      </pivotArea>
    </format>
    <format dxfId="3858">
      <pivotArea dataOnly="0" labelOnly="1" outline="0" fieldPosition="0">
        <references count="3">
          <reference field="5" count="1" selected="0">
            <x v="362"/>
          </reference>
          <reference field="6" count="1" selected="0">
            <x v="12"/>
          </reference>
          <reference field="11" count="4">
            <x v="1176"/>
            <x v="1177"/>
            <x v="1178"/>
            <x v="1179"/>
          </reference>
        </references>
      </pivotArea>
    </format>
    <format dxfId="3857">
      <pivotArea dataOnly="0" labelOnly="1" outline="0" fieldPosition="0">
        <references count="3">
          <reference field="5" count="1" selected="0">
            <x v="359"/>
          </reference>
          <reference field="6" count="1" selected="0">
            <x v="13"/>
          </reference>
          <reference field="11" count="7">
            <x v="912"/>
            <x v="913"/>
            <x v="914"/>
            <x v="1977"/>
            <x v="2500"/>
            <x v="2501"/>
            <x v="2502"/>
          </reference>
        </references>
      </pivotArea>
    </format>
    <format dxfId="3856">
      <pivotArea dataOnly="0" labelOnly="1" outline="0" fieldPosition="0">
        <references count="3">
          <reference field="5" count="1" selected="0">
            <x v="273"/>
          </reference>
          <reference field="6" count="1" selected="0">
            <x v="14"/>
          </reference>
          <reference field="11" count="1">
            <x v="1976"/>
          </reference>
        </references>
      </pivotArea>
    </format>
    <format dxfId="3855">
      <pivotArea dataOnly="0" labelOnly="1" outline="0" fieldPosition="0">
        <references count="3">
          <reference field="5" count="1" selected="0">
            <x v="267"/>
          </reference>
          <reference field="6" count="1" selected="0">
            <x v="15"/>
          </reference>
          <reference field="11" count="1">
            <x v="1060"/>
          </reference>
        </references>
      </pivotArea>
    </format>
    <format dxfId="3854">
      <pivotArea dataOnly="0" labelOnly="1" outline="0" fieldPosition="0">
        <references count="3">
          <reference field="5" count="1" selected="0">
            <x v="357"/>
          </reference>
          <reference field="6" count="1" selected="0">
            <x v="16"/>
          </reference>
          <reference field="11" count="28">
            <x v="11"/>
            <x v="22"/>
            <x v="73"/>
            <x v="74"/>
            <x v="222"/>
            <x v="223"/>
            <x v="224"/>
            <x v="549"/>
            <x v="550"/>
            <x v="551"/>
            <x v="552"/>
            <x v="766"/>
            <x v="767"/>
            <x v="768"/>
            <x v="769"/>
            <x v="1225"/>
            <x v="1275"/>
            <x v="1276"/>
            <x v="1287"/>
            <x v="1294"/>
            <x v="1324"/>
            <x v="1477"/>
            <x v="1901"/>
            <x v="1902"/>
            <x v="2752"/>
            <x v="2753"/>
            <x v="2803"/>
            <x v="2804"/>
          </reference>
        </references>
      </pivotArea>
    </format>
    <format dxfId="3853">
      <pivotArea dataOnly="0" labelOnly="1" outline="0" fieldPosition="0">
        <references count="3">
          <reference field="5" count="1" selected="0">
            <x v="357"/>
          </reference>
          <reference field="6" count="1" selected="0">
            <x v="17"/>
          </reference>
          <reference field="11" count="2">
            <x v="818"/>
            <x v="819"/>
          </reference>
        </references>
      </pivotArea>
    </format>
    <format dxfId="3852">
      <pivotArea dataOnly="0" labelOnly="1" outline="0" fieldPosition="0">
        <references count="3">
          <reference field="5" count="1" selected="0">
            <x v="318"/>
          </reference>
          <reference field="6" count="1" selected="0">
            <x v="18"/>
          </reference>
          <reference field="11" count="46">
            <x v="823"/>
            <x v="824"/>
            <x v="829"/>
            <x v="839"/>
            <x v="845"/>
            <x v="846"/>
            <x v="869"/>
            <x v="871"/>
            <x v="874"/>
            <x v="879"/>
            <x v="888"/>
            <x v="910"/>
            <x v="924"/>
            <x v="933"/>
            <x v="934"/>
            <x v="935"/>
            <x v="936"/>
            <x v="946"/>
            <x v="947"/>
            <x v="948"/>
            <x v="976"/>
            <x v="1996"/>
            <x v="2001"/>
            <x v="2002"/>
            <x v="2003"/>
            <x v="2004"/>
            <x v="2168"/>
            <x v="2169"/>
            <x v="2170"/>
            <x v="2184"/>
            <x v="2185"/>
            <x v="2186"/>
            <x v="2187"/>
            <x v="2202"/>
            <x v="2203"/>
            <x v="2204"/>
            <x v="2205"/>
            <x v="2222"/>
            <x v="2223"/>
            <x v="2224"/>
            <x v="2633"/>
            <x v="2661"/>
            <x v="2662"/>
            <x v="2663"/>
            <x v="2664"/>
            <x v="2665"/>
          </reference>
        </references>
      </pivotArea>
    </format>
    <format dxfId="3851">
      <pivotArea dataOnly="0" labelOnly="1" outline="0" fieldPosition="0">
        <references count="3">
          <reference field="5" count="1" selected="0">
            <x v="33"/>
          </reference>
          <reference field="6" count="1" selected="0">
            <x v="19"/>
          </reference>
          <reference field="11" count="10">
            <x v="704"/>
            <x v="2240"/>
            <x v="2241"/>
            <x v="2316"/>
            <x v="2317"/>
            <x v="2421"/>
            <x v="2422"/>
            <x v="2423"/>
            <x v="2424"/>
            <x v="2445"/>
          </reference>
        </references>
      </pivotArea>
    </format>
    <format dxfId="3850">
      <pivotArea dataOnly="0" labelOnly="1" outline="0" fieldPosition="0">
        <references count="3">
          <reference field="5" count="1" selected="0">
            <x v="24"/>
          </reference>
          <reference field="6" count="1" selected="0">
            <x v="20"/>
          </reference>
          <reference field="11" count="4">
            <x v="435"/>
            <x v="439"/>
            <x v="440"/>
            <x v="441"/>
          </reference>
        </references>
      </pivotArea>
    </format>
    <format dxfId="3849">
      <pivotArea dataOnly="0" labelOnly="1" outline="0" fieldPosition="0">
        <references count="3">
          <reference field="5" count="1" selected="0">
            <x v="337"/>
          </reference>
          <reference field="6" count="1" selected="0">
            <x v="21"/>
          </reference>
          <reference field="11" count="6">
            <x v="1261"/>
            <x v="1370"/>
            <x v="1979"/>
            <x v="2062"/>
            <x v="2068"/>
            <x v="2208"/>
          </reference>
        </references>
      </pivotArea>
    </format>
    <format dxfId="3848">
      <pivotArea dataOnly="0" labelOnly="1" outline="0" fieldPosition="0">
        <references count="3">
          <reference field="5" count="1" selected="0">
            <x v="49"/>
          </reference>
          <reference field="6" count="1" selected="0">
            <x v="22"/>
          </reference>
          <reference field="11" count="2">
            <x v="1422"/>
            <x v="1423"/>
          </reference>
        </references>
      </pivotArea>
    </format>
    <format dxfId="3847">
      <pivotArea dataOnly="0" labelOnly="1" outline="0" fieldPosition="0">
        <references count="3">
          <reference field="5" count="1" selected="0">
            <x v="42"/>
          </reference>
          <reference field="6" count="1" selected="0">
            <x v="23"/>
          </reference>
          <reference field="11" count="10">
            <x v="2156"/>
            <x v="2160"/>
            <x v="2161"/>
            <x v="2381"/>
            <x v="2382"/>
            <x v="2383"/>
            <x v="2419"/>
            <x v="2420"/>
            <x v="2533"/>
            <x v="2606"/>
          </reference>
        </references>
      </pivotArea>
    </format>
    <format dxfId="3846">
      <pivotArea dataOnly="0" labelOnly="1" outline="0" fieldPosition="0">
        <references count="3">
          <reference field="5" count="1" selected="0">
            <x v="299"/>
          </reference>
          <reference field="6" count="1" selected="0">
            <x v="24"/>
          </reference>
          <reference field="11" count="2">
            <x v="1310"/>
            <x v="1311"/>
          </reference>
        </references>
      </pivotArea>
    </format>
    <format dxfId="3845">
      <pivotArea dataOnly="0" labelOnly="1" outline="0" fieldPosition="0">
        <references count="3">
          <reference field="5" count="1" selected="0">
            <x v="316"/>
          </reference>
          <reference field="6" count="1" selected="0">
            <x v="25"/>
          </reference>
          <reference field="11" count="1">
            <x v="565"/>
          </reference>
        </references>
      </pivotArea>
    </format>
    <format dxfId="3844">
      <pivotArea dataOnly="0" labelOnly="1" outline="0" fieldPosition="0">
        <references count="3">
          <reference field="5" count="1" selected="0">
            <x v="17"/>
          </reference>
          <reference field="6" count="1" selected="0">
            <x v="26"/>
          </reference>
          <reference field="11" count="7">
            <x v="218"/>
            <x v="270"/>
            <x v="271"/>
            <x v="272"/>
            <x v="274"/>
            <x v="275"/>
            <x v="276"/>
          </reference>
        </references>
      </pivotArea>
    </format>
    <format dxfId="3843">
      <pivotArea dataOnly="0" labelOnly="1" outline="0" fieldPosition="0">
        <references count="3">
          <reference field="5" count="1" selected="0">
            <x v="31"/>
          </reference>
          <reference field="6" count="1" selected="0">
            <x v="27"/>
          </reference>
          <reference field="11" count="6">
            <x v="997"/>
            <x v="998"/>
            <x v="1103"/>
            <x v="1104"/>
            <x v="1168"/>
            <x v="1169"/>
          </reference>
        </references>
      </pivotArea>
    </format>
    <format dxfId="3842">
      <pivotArea dataOnly="0" labelOnly="1" outline="0" fieldPosition="0">
        <references count="3">
          <reference field="5" count="1" selected="0">
            <x v="319"/>
          </reference>
          <reference field="6" count="1" selected="0">
            <x v="28"/>
          </reference>
          <reference field="11" count="50">
            <x v="591"/>
            <x v="592"/>
            <x v="642"/>
            <x v="786"/>
            <x v="838"/>
            <x v="842"/>
            <x v="867"/>
            <x v="882"/>
            <x v="884"/>
            <x v="894"/>
            <x v="895"/>
            <x v="999"/>
            <x v="1021"/>
            <x v="1070"/>
            <x v="1119"/>
            <x v="1123"/>
            <x v="1124"/>
            <x v="1125"/>
            <x v="1126"/>
            <x v="1127"/>
            <x v="1194"/>
            <x v="1195"/>
            <x v="1200"/>
            <x v="1202"/>
            <x v="1214"/>
            <x v="1246"/>
            <x v="1247"/>
            <x v="1248"/>
            <x v="1251"/>
            <x v="1284"/>
            <x v="1292"/>
            <x v="1293"/>
            <x v="1296"/>
            <x v="1297"/>
            <x v="1300"/>
            <x v="1301"/>
            <x v="1302"/>
            <x v="1303"/>
            <x v="1317"/>
            <x v="1325"/>
            <x v="1347"/>
            <x v="1348"/>
            <x v="1358"/>
            <x v="1359"/>
            <x v="1375"/>
            <x v="1388"/>
            <x v="1389"/>
            <x v="1458"/>
            <x v="1557"/>
            <x v="1558"/>
          </reference>
        </references>
      </pivotArea>
    </format>
    <format dxfId="3841">
      <pivotArea dataOnly="0" labelOnly="1" outline="0" fieldPosition="0">
        <references count="3">
          <reference field="5" count="1" selected="0">
            <x v="319"/>
          </reference>
          <reference field="6" count="1" selected="0">
            <x v="28"/>
          </reference>
          <reference field="11" count="14">
            <x v="1655"/>
            <x v="1656"/>
            <x v="2815"/>
            <x v="2816"/>
            <x v="2819"/>
            <x v="2836"/>
            <x v="2837"/>
            <x v="2842"/>
            <x v="2850"/>
            <x v="2851"/>
            <x v="2855"/>
            <x v="2856"/>
            <x v="2857"/>
            <x v="2858"/>
          </reference>
        </references>
      </pivotArea>
    </format>
    <format dxfId="3840">
      <pivotArea dataOnly="0" labelOnly="1" outline="0" fieldPosition="0">
        <references count="3">
          <reference field="5" count="1" selected="0">
            <x v="59"/>
          </reference>
          <reference field="6" count="1" selected="0">
            <x v="29"/>
          </reference>
          <reference field="11" count="2">
            <x v="81"/>
            <x v="82"/>
          </reference>
        </references>
      </pivotArea>
    </format>
    <format dxfId="3839">
      <pivotArea dataOnly="0" labelOnly="1" outline="0" fieldPosition="0">
        <references count="3">
          <reference field="5" count="1" selected="0">
            <x v="14"/>
          </reference>
          <reference field="6" count="1" selected="0">
            <x v="30"/>
          </reference>
          <reference field="11" count="16">
            <x v="967"/>
            <x v="994"/>
            <x v="995"/>
            <x v="996"/>
            <x v="1029"/>
            <x v="1030"/>
            <x v="1031"/>
            <x v="1032"/>
            <x v="1035"/>
            <x v="1036"/>
            <x v="1117"/>
            <x v="1118"/>
            <x v="1164"/>
            <x v="1165"/>
            <x v="1170"/>
            <x v="1171"/>
          </reference>
        </references>
      </pivotArea>
    </format>
    <format dxfId="3838">
      <pivotArea dataOnly="0" labelOnly="1" outline="0" fieldPosition="0">
        <references count="3">
          <reference field="5" count="1" selected="0">
            <x v="65"/>
          </reference>
          <reference field="6" count="1" selected="0">
            <x v="31"/>
          </reference>
          <reference field="11" count="4">
            <x v="365"/>
            <x v="366"/>
            <x v="402"/>
            <x v="403"/>
          </reference>
        </references>
      </pivotArea>
    </format>
    <format dxfId="3837">
      <pivotArea dataOnly="0" labelOnly="1" outline="0" fieldPosition="0">
        <references count="3">
          <reference field="5" count="1" selected="0">
            <x v="327"/>
          </reference>
          <reference field="6" count="1" selected="0">
            <x v="32"/>
          </reference>
          <reference field="11" count="2">
            <x v="1531"/>
            <x v="2015"/>
          </reference>
        </references>
      </pivotArea>
    </format>
    <format dxfId="3836">
      <pivotArea dataOnly="0" labelOnly="1" outline="0" fieldPosition="0">
        <references count="3">
          <reference field="5" count="1" selected="0">
            <x v="395"/>
          </reference>
          <reference field="6" count="1" selected="0">
            <x v="33"/>
          </reference>
          <reference field="11" count="29">
            <x v="524"/>
            <x v="527"/>
            <x v="528"/>
            <x v="547"/>
            <x v="566"/>
            <x v="567"/>
            <x v="568"/>
            <x v="569"/>
            <x v="570"/>
            <x v="571"/>
            <x v="572"/>
            <x v="573"/>
            <x v="574"/>
            <x v="575"/>
            <x v="576"/>
            <x v="577"/>
            <x v="578"/>
            <x v="579"/>
            <x v="580"/>
            <x v="601"/>
            <x v="602"/>
            <x v="747"/>
            <x v="748"/>
            <x v="750"/>
            <x v="751"/>
            <x v="752"/>
            <x v="757"/>
            <x v="760"/>
            <x v="761"/>
          </reference>
        </references>
      </pivotArea>
    </format>
    <format dxfId="3835">
      <pivotArea dataOnly="0" labelOnly="1" outline="0" fieldPosition="0">
        <references count="3">
          <reference field="5" count="1" selected="0">
            <x v="315"/>
          </reference>
          <reference field="6" count="1" selected="0">
            <x v="34"/>
          </reference>
          <reference field="11" count="13">
            <x v="2748"/>
            <x v="2750"/>
            <x v="2754"/>
            <x v="2755"/>
            <x v="2758"/>
            <x v="2759"/>
            <x v="2760"/>
            <x v="2761"/>
            <x v="2763"/>
            <x v="2767"/>
            <x v="2768"/>
            <x v="2788"/>
            <x v="2790"/>
          </reference>
        </references>
      </pivotArea>
    </format>
    <format dxfId="3834">
      <pivotArea dataOnly="0" labelOnly="1" outline="0" fieldPosition="0">
        <references count="3">
          <reference field="5" count="1" selected="0">
            <x v="314"/>
          </reference>
          <reference field="6" count="1" selected="0">
            <x v="35"/>
          </reference>
          <reference field="11" count="50">
            <x v="1"/>
            <x v="6"/>
            <x v="8"/>
            <x v="12"/>
            <x v="13"/>
            <x v="14"/>
            <x v="19"/>
            <x v="20"/>
            <x v="25"/>
            <x v="26"/>
            <x v="33"/>
            <x v="34"/>
            <x v="38"/>
            <x v="55"/>
            <x v="58"/>
            <x v="63"/>
            <x v="64"/>
            <x v="70"/>
            <x v="220"/>
            <x v="249"/>
            <x v="250"/>
            <x v="287"/>
            <x v="297"/>
            <x v="298"/>
            <x v="320"/>
            <x v="347"/>
            <x v="348"/>
            <x v="367"/>
            <x v="376"/>
            <x v="418"/>
            <x v="442"/>
            <x v="822"/>
            <x v="827"/>
            <x v="828"/>
            <x v="830"/>
            <x v="831"/>
            <x v="843"/>
            <x v="844"/>
            <x v="847"/>
            <x v="848"/>
            <x v="860"/>
            <x v="861"/>
            <x v="868"/>
            <x v="870"/>
            <x v="872"/>
            <x v="873"/>
            <x v="876"/>
            <x v="878"/>
            <x v="883"/>
            <x v="886"/>
          </reference>
        </references>
      </pivotArea>
    </format>
    <format dxfId="3833">
      <pivotArea dataOnly="0" labelOnly="1" outline="0" fieldPosition="0">
        <references count="3">
          <reference field="5" count="1" selected="0">
            <x v="314"/>
          </reference>
          <reference field="6" count="1" selected="0">
            <x v="35"/>
          </reference>
          <reference field="11" count="50">
            <x v="890"/>
            <x v="908"/>
            <x v="951"/>
            <x v="952"/>
            <x v="953"/>
            <x v="954"/>
            <x v="955"/>
            <x v="987"/>
            <x v="988"/>
            <x v="1022"/>
            <x v="1023"/>
            <x v="1024"/>
            <x v="1041"/>
            <x v="1042"/>
            <x v="1043"/>
            <x v="1077"/>
            <x v="1121"/>
            <x v="1122"/>
            <x v="1158"/>
            <x v="1159"/>
            <x v="1190"/>
            <x v="1206"/>
            <x v="1282"/>
            <x v="1346"/>
            <x v="1362"/>
            <x v="1433"/>
            <x v="1466"/>
            <x v="1879"/>
            <x v="1882"/>
            <x v="1883"/>
            <x v="1884"/>
            <x v="1886"/>
            <x v="1887"/>
            <x v="1888"/>
            <x v="1889"/>
            <x v="1890"/>
            <x v="1892"/>
            <x v="1894"/>
            <x v="1895"/>
            <x v="1896"/>
            <x v="1898"/>
            <x v="1904"/>
            <x v="1905"/>
            <x v="1913"/>
            <x v="1916"/>
            <x v="1917"/>
            <x v="1922"/>
            <x v="1937"/>
            <x v="1939"/>
            <x v="1940"/>
          </reference>
        </references>
      </pivotArea>
    </format>
    <format dxfId="3832">
      <pivotArea dataOnly="0" labelOnly="1" outline="0" fieldPosition="0">
        <references count="3">
          <reference field="5" count="1" selected="0">
            <x v="314"/>
          </reference>
          <reference field="6" count="1" selected="0">
            <x v="35"/>
          </reference>
          <reference field="11" count="50">
            <x v="1941"/>
            <x v="1942"/>
            <x v="1943"/>
            <x v="1944"/>
            <x v="1951"/>
            <x v="1952"/>
            <x v="1953"/>
            <x v="1958"/>
            <x v="1972"/>
            <x v="1973"/>
            <x v="2005"/>
            <x v="2006"/>
            <x v="2007"/>
            <x v="2008"/>
            <x v="2009"/>
            <x v="2010"/>
            <x v="2041"/>
            <x v="2057"/>
            <x v="2058"/>
            <x v="2063"/>
            <x v="2064"/>
            <x v="2078"/>
            <x v="2079"/>
            <x v="2080"/>
            <x v="2118"/>
            <x v="2171"/>
            <x v="2172"/>
            <x v="2173"/>
            <x v="2189"/>
            <x v="2190"/>
            <x v="2191"/>
            <x v="2192"/>
            <x v="2193"/>
            <x v="2194"/>
            <x v="2195"/>
            <x v="2196"/>
            <x v="2209"/>
            <x v="2213"/>
            <x v="2214"/>
            <x v="2215"/>
            <x v="2221"/>
            <x v="2235"/>
            <x v="2239"/>
            <x v="2296"/>
            <x v="2297"/>
            <x v="2298"/>
            <x v="2301"/>
            <x v="2334"/>
            <x v="2335"/>
            <x v="2336"/>
          </reference>
        </references>
      </pivotArea>
    </format>
    <format dxfId="3831">
      <pivotArea dataOnly="0" labelOnly="1" outline="0" fieldPosition="0">
        <references count="3">
          <reference field="5" count="1" selected="0">
            <x v="314"/>
          </reference>
          <reference field="6" count="1" selected="0">
            <x v="35"/>
          </reference>
          <reference field="11" count="38">
            <x v="2337"/>
            <x v="2338"/>
            <x v="2339"/>
            <x v="2340"/>
            <x v="2341"/>
            <x v="2342"/>
            <x v="2343"/>
            <x v="2344"/>
            <x v="2370"/>
            <x v="2371"/>
            <x v="2379"/>
            <x v="2380"/>
            <x v="2538"/>
            <x v="2596"/>
            <x v="2617"/>
            <x v="2618"/>
            <x v="2619"/>
            <x v="2620"/>
            <x v="2621"/>
            <x v="2622"/>
            <x v="2623"/>
            <x v="2624"/>
            <x v="2625"/>
            <x v="2626"/>
            <x v="2627"/>
            <x v="2628"/>
            <x v="2629"/>
            <x v="2630"/>
            <x v="2631"/>
            <x v="2641"/>
            <x v="2642"/>
            <x v="2643"/>
            <x v="2644"/>
            <x v="2650"/>
            <x v="2651"/>
            <x v="2652"/>
            <x v="2653"/>
            <x v="2654"/>
          </reference>
        </references>
      </pivotArea>
    </format>
    <format dxfId="3830">
      <pivotArea dataOnly="0" labelOnly="1" outline="0" fieldPosition="0">
        <references count="3">
          <reference field="5" count="1" selected="0">
            <x v="314"/>
          </reference>
          <reference field="6" count="1" selected="0">
            <x v="36"/>
          </reference>
          <reference field="11" count="3">
            <x v="960"/>
            <x v="961"/>
            <x v="962"/>
          </reference>
        </references>
      </pivotArea>
    </format>
    <format dxfId="3829">
      <pivotArea dataOnly="0" labelOnly="1" outline="0" fieldPosition="0">
        <references count="3">
          <reference field="5" count="1" selected="0">
            <x v="329"/>
          </reference>
          <reference field="6" count="1" selected="0">
            <x v="37"/>
          </reference>
          <reference field="11" count="1">
            <x v="77"/>
          </reference>
        </references>
      </pivotArea>
    </format>
    <format dxfId="3828">
      <pivotArea dataOnly="0" labelOnly="1" outline="0" fieldPosition="0">
        <references count="3">
          <reference field="5" count="1" selected="0">
            <x v="317"/>
          </reference>
          <reference field="6" count="1" selected="0">
            <x v="38"/>
          </reference>
          <reference field="11" count="4">
            <x v="2226"/>
            <x v="2227"/>
            <x v="2491"/>
            <x v="2492"/>
          </reference>
        </references>
      </pivotArea>
    </format>
    <format dxfId="3827">
      <pivotArea dataOnly="0" labelOnly="1" outline="0" fieldPosition="0">
        <references count="3">
          <reference field="5" count="1" selected="0">
            <x v="326"/>
          </reference>
          <reference field="6" count="1" selected="0">
            <x v="39"/>
          </reference>
          <reference field="11" count="10">
            <x v="968"/>
            <x v="1015"/>
            <x v="1016"/>
            <x v="1020"/>
            <x v="1038"/>
            <x v="1039"/>
            <x v="1047"/>
            <x v="1055"/>
            <x v="1056"/>
            <x v="1058"/>
          </reference>
        </references>
      </pivotArea>
    </format>
    <format dxfId="3826">
      <pivotArea dataOnly="0" labelOnly="1" outline="0" fieldPosition="0">
        <references count="3">
          <reference field="5" count="1" selected="0">
            <x v="326"/>
          </reference>
          <reference field="6" count="1" selected="0">
            <x v="40"/>
          </reference>
          <reference field="11" count="1">
            <x v="1163"/>
          </reference>
        </references>
      </pivotArea>
    </format>
    <format dxfId="3825">
      <pivotArea dataOnly="0" labelOnly="1" outline="0" fieldPosition="0">
        <references count="3">
          <reference field="5" count="1" selected="0">
            <x v="295"/>
          </reference>
          <reference field="6" count="1" selected="0">
            <x v="41"/>
          </reference>
          <reference field="11" count="13">
            <x v="2119"/>
            <x v="2147"/>
            <x v="2220"/>
            <x v="2242"/>
            <x v="2243"/>
            <x v="2244"/>
            <x v="2245"/>
            <x v="2246"/>
            <x v="2290"/>
            <x v="2534"/>
            <x v="2535"/>
            <x v="2536"/>
            <x v="2537"/>
          </reference>
        </references>
      </pivotArea>
    </format>
    <format dxfId="3824">
      <pivotArea dataOnly="0" labelOnly="1" outline="0" fieldPosition="0">
        <references count="3">
          <reference field="5" count="1" selected="0">
            <x v="336"/>
          </reference>
          <reference field="6" count="1" selected="0">
            <x v="42"/>
          </reference>
          <reference field="11" count="1">
            <x v="2044"/>
          </reference>
        </references>
      </pivotArea>
    </format>
    <format dxfId="3823">
      <pivotArea dataOnly="0" labelOnly="1" outline="0" fieldPosition="0">
        <references count="3">
          <reference field="5" count="1" selected="0">
            <x v="368"/>
          </reference>
          <reference field="6" count="1" selected="0">
            <x v="43"/>
          </reference>
          <reference field="11" count="2">
            <x v="1081"/>
            <x v="1082"/>
          </reference>
        </references>
      </pivotArea>
    </format>
    <format dxfId="3822">
      <pivotArea dataOnly="0" labelOnly="1" outline="0" fieldPosition="0">
        <references count="3">
          <reference field="5" count="1" selected="0">
            <x v="21"/>
          </reference>
          <reference field="6" count="1" selected="0">
            <x v="44"/>
          </reference>
          <reference field="11" count="2">
            <x v="969"/>
            <x v="970"/>
          </reference>
        </references>
      </pivotArea>
    </format>
    <format dxfId="3821">
      <pivotArea dataOnly="0" labelOnly="1" outline="0" fieldPosition="0">
        <references count="3">
          <reference field="5" count="1" selected="0">
            <x v="304"/>
          </reference>
          <reference field="6" count="1" selected="0">
            <x v="45"/>
          </reference>
          <reference field="11" count="40">
            <x v="215"/>
            <x v="216"/>
            <x v="225"/>
            <x v="226"/>
            <x v="227"/>
            <x v="232"/>
            <x v="233"/>
            <x v="242"/>
            <x v="243"/>
            <x v="246"/>
            <x v="277"/>
            <x v="278"/>
            <x v="279"/>
            <x v="280"/>
            <x v="286"/>
            <x v="300"/>
            <x v="301"/>
            <x v="311"/>
            <x v="312"/>
            <x v="313"/>
            <x v="330"/>
            <x v="331"/>
            <x v="332"/>
            <x v="333"/>
            <x v="340"/>
            <x v="342"/>
            <x v="343"/>
            <x v="349"/>
            <x v="350"/>
            <x v="351"/>
            <x v="352"/>
            <x v="353"/>
            <x v="356"/>
            <x v="364"/>
            <x v="391"/>
            <x v="392"/>
            <x v="416"/>
            <x v="425"/>
            <x v="432"/>
            <x v="1157"/>
          </reference>
        </references>
      </pivotArea>
    </format>
    <format dxfId="3820">
      <pivotArea dataOnly="0" labelOnly="1" outline="0" fieldPosition="0">
        <references count="3">
          <reference field="5" count="1" selected="0">
            <x v="331"/>
          </reference>
          <reference field="6" count="1" selected="0">
            <x v="46"/>
          </reference>
          <reference field="11" count="3">
            <x v="1100"/>
            <x v="1101"/>
            <x v="1102"/>
          </reference>
        </references>
      </pivotArea>
    </format>
    <format dxfId="3819">
      <pivotArea dataOnly="0" labelOnly="1" outline="0" fieldPosition="0">
        <references count="3">
          <reference field="5" count="1" selected="0">
            <x v="307"/>
          </reference>
          <reference field="6" count="1" selected="0">
            <x v="47"/>
          </reference>
          <reference field="11" count="2">
            <x v="2034"/>
            <x v="2035"/>
          </reference>
        </references>
      </pivotArea>
    </format>
    <format dxfId="3818">
      <pivotArea dataOnly="0" labelOnly="1" outline="0" fieldPosition="0">
        <references count="3">
          <reference field="5" count="1" selected="0">
            <x v="265"/>
          </reference>
          <reference field="6" count="1" selected="0">
            <x v="48"/>
          </reference>
          <reference field="11" count="4">
            <x v="1994"/>
            <x v="1995"/>
            <x v="2493"/>
            <x v="2494"/>
          </reference>
        </references>
      </pivotArea>
    </format>
    <format dxfId="3817">
      <pivotArea dataOnly="0" labelOnly="1" outline="0" fieldPosition="0">
        <references count="3">
          <reference field="5" count="1" selected="0">
            <x v="37"/>
          </reference>
          <reference field="6" count="1" selected="0">
            <x v="49"/>
          </reference>
          <reference field="11" count="6">
            <x v="2273"/>
            <x v="2274"/>
            <x v="2433"/>
            <x v="2434"/>
            <x v="2512"/>
            <x v="2611"/>
          </reference>
        </references>
      </pivotArea>
    </format>
    <format dxfId="3816">
      <pivotArea dataOnly="0" labelOnly="1" outline="0" fieldPosition="0">
        <references count="3">
          <reference field="5" count="1" selected="0">
            <x v="321"/>
          </reference>
          <reference field="6" count="1" selected="0">
            <x v="50"/>
          </reference>
          <reference field="11" count="2">
            <x v="2708"/>
            <x v="2709"/>
          </reference>
        </references>
      </pivotArea>
    </format>
    <format dxfId="3815">
      <pivotArea dataOnly="0" labelOnly="1" outline="0" fieldPosition="0">
        <references count="3">
          <reference field="5" count="1" selected="0">
            <x v="260"/>
          </reference>
          <reference field="6" count="1" selected="0">
            <x v="51"/>
          </reference>
          <reference field="11" count="6">
            <x v="1191"/>
            <x v="1420"/>
            <x v="1421"/>
            <x v="1921"/>
            <x v="1938"/>
            <x v="1948"/>
          </reference>
        </references>
      </pivotArea>
    </format>
    <format dxfId="3814">
      <pivotArea dataOnly="0" labelOnly="1" outline="0" fieldPosition="0">
        <references count="3">
          <reference field="5" count="1" selected="0">
            <x v="328"/>
          </reference>
          <reference field="6" count="1" selected="0">
            <x v="52"/>
          </reference>
          <reference field="11" count="2">
            <x v="2364"/>
            <x v="2365"/>
          </reference>
        </references>
      </pivotArea>
    </format>
    <format dxfId="3813">
      <pivotArea dataOnly="0" labelOnly="1" outline="0" fieldPosition="0">
        <references count="3">
          <reference field="5" count="1" selected="0">
            <x v="293"/>
          </reference>
          <reference field="6" count="1" selected="0">
            <x v="53"/>
          </reference>
          <reference field="11" count="1">
            <x v="1771"/>
          </reference>
        </references>
      </pivotArea>
    </format>
    <format dxfId="3812">
      <pivotArea dataOnly="0" labelOnly="1" outline="0" fieldPosition="0">
        <references count="3">
          <reference field="5" count="1" selected="0">
            <x v="293"/>
          </reference>
          <reference field="6" count="1" selected="0">
            <x v="54"/>
          </reference>
          <reference field="11" count="1">
            <x v="1873"/>
          </reference>
        </references>
      </pivotArea>
    </format>
    <format dxfId="3811">
      <pivotArea dataOnly="0" labelOnly="1" outline="0" fieldPosition="0">
        <references count="3">
          <reference field="5" count="1" selected="0">
            <x v="289"/>
          </reference>
          <reference field="6" count="1" selected="0">
            <x v="55"/>
          </reference>
          <reference field="11" count="5">
            <x v="2046"/>
            <x v="2319"/>
            <x v="2320"/>
            <x v="2384"/>
            <x v="2385"/>
          </reference>
        </references>
      </pivotArea>
    </format>
    <format dxfId="3810">
      <pivotArea dataOnly="0" labelOnly="1" outline="0" fieldPosition="0">
        <references count="3">
          <reference field="5" count="1" selected="0">
            <x v="306"/>
          </reference>
          <reference field="6" count="1" selected="0">
            <x v="56"/>
          </reference>
          <reference field="11" count="6">
            <x v="1688"/>
            <x v="1699"/>
            <x v="1729"/>
            <x v="1825"/>
            <x v="1826"/>
            <x v="1868"/>
          </reference>
        </references>
      </pivotArea>
    </format>
    <format dxfId="3809">
      <pivotArea dataOnly="0" labelOnly="1" outline="0" fieldPosition="0">
        <references count="3">
          <reference field="5" count="1" selected="0">
            <x v="308"/>
          </reference>
          <reference field="6" count="1" selected="0">
            <x v="57"/>
          </reference>
          <reference field="11" count="2">
            <x v="2082"/>
            <x v="2321"/>
          </reference>
        </references>
      </pivotArea>
    </format>
    <format dxfId="3808">
      <pivotArea dataOnly="0" labelOnly="1" outline="0" fieldPosition="0">
        <references count="3">
          <reference field="5" count="1" selected="0">
            <x v="301"/>
          </reference>
          <reference field="6" count="1" selected="0">
            <x v="58"/>
          </reference>
          <reference field="11" count="1">
            <x v="2219"/>
          </reference>
        </references>
      </pivotArea>
    </format>
    <format dxfId="3807">
      <pivotArea dataOnly="0" labelOnly="1" outline="0" fieldPosition="0">
        <references count="3">
          <reference field="5" count="1" selected="0">
            <x v="298"/>
          </reference>
          <reference field="6" count="1" selected="0">
            <x v="59"/>
          </reference>
          <reference field="11" count="2">
            <x v="2315"/>
            <x v="2396"/>
          </reference>
        </references>
      </pivotArea>
    </format>
    <format dxfId="3806">
      <pivotArea dataOnly="0" labelOnly="1" outline="0" fieldPosition="0">
        <references count="3">
          <reference field="5" count="1" selected="0">
            <x v="291"/>
          </reference>
          <reference field="6" count="1" selected="0">
            <x v="60"/>
          </reference>
          <reference field="11" count="3">
            <x v="595"/>
            <x v="596"/>
            <x v="626"/>
          </reference>
        </references>
      </pivotArea>
    </format>
    <format dxfId="3805">
      <pivotArea dataOnly="0" labelOnly="1" outline="0" fieldPosition="0">
        <references count="3">
          <reference field="5" count="1" selected="0">
            <x v="56"/>
          </reference>
          <reference field="6" count="1" selected="0">
            <x v="61"/>
          </reference>
          <reference field="11" count="1">
            <x v="1097"/>
          </reference>
        </references>
      </pivotArea>
    </format>
    <format dxfId="3804">
      <pivotArea dataOnly="0" labelOnly="1" outline="0" fieldPosition="0">
        <references count="3">
          <reference field="5" count="1" selected="0">
            <x v="264"/>
          </reference>
          <reference field="6" count="1" selected="0">
            <x v="62"/>
          </reference>
          <reference field="11" count="4">
            <x v="1975"/>
            <x v="2509"/>
            <x v="2510"/>
            <x v="2511"/>
          </reference>
        </references>
      </pivotArea>
    </format>
    <format dxfId="3803">
      <pivotArea dataOnly="0" labelOnly="1" outline="0" fieldPosition="0">
        <references count="3">
          <reference field="5" count="1" selected="0">
            <x v="369"/>
          </reference>
          <reference field="6" count="1" selected="0">
            <x v="63"/>
          </reference>
          <reference field="11" count="2">
            <x v="345"/>
            <x v="346"/>
          </reference>
        </references>
      </pivotArea>
    </format>
    <format dxfId="3802">
      <pivotArea dataOnly="0" labelOnly="1" outline="0" fieldPosition="0">
        <references count="3">
          <reference field="5" count="1" selected="0">
            <x v="330"/>
          </reference>
          <reference field="6" count="1" selected="0">
            <x v="64"/>
          </reference>
          <reference field="11" count="23">
            <x v="1211"/>
            <x v="1212"/>
            <x v="1253"/>
            <x v="1254"/>
            <x v="1259"/>
            <x v="1280"/>
            <x v="1281"/>
            <x v="1308"/>
            <x v="1309"/>
            <x v="1315"/>
            <x v="1316"/>
            <x v="1349"/>
            <x v="1356"/>
            <x v="1357"/>
            <x v="1436"/>
            <x v="1437"/>
            <x v="1438"/>
            <x v="1440"/>
            <x v="1449"/>
            <x v="1451"/>
            <x v="1452"/>
            <x v="1460"/>
            <x v="1461"/>
          </reference>
        </references>
      </pivotArea>
    </format>
    <format dxfId="3801">
      <pivotArea dataOnly="0" labelOnly="1" outline="0" fieldPosition="0">
        <references count="3">
          <reference field="5" count="1" selected="0">
            <x v="292"/>
          </reference>
          <reference field="6" count="1" selected="0">
            <x v="65"/>
          </reference>
          <reference field="11" count="10">
            <x v="1997"/>
            <x v="1998"/>
            <x v="1999"/>
            <x v="2000"/>
            <x v="2181"/>
            <x v="2182"/>
            <x v="2183"/>
            <x v="2197"/>
            <x v="2198"/>
            <x v="2199"/>
          </reference>
        </references>
      </pivotArea>
    </format>
    <format dxfId="3800">
      <pivotArea dataOnly="0" labelOnly="1" outline="0" fieldPosition="0">
        <references count="3">
          <reference field="5" count="1" selected="0">
            <x v="303"/>
          </reference>
          <reference field="6" count="1" selected="0">
            <x v="66"/>
          </reference>
          <reference field="11" count="20">
            <x v="1516"/>
            <x v="1517"/>
            <x v="1541"/>
            <x v="1542"/>
            <x v="1543"/>
            <x v="1544"/>
            <x v="1594"/>
            <x v="1595"/>
            <x v="1606"/>
            <x v="1607"/>
            <x v="1618"/>
            <x v="1619"/>
            <x v="1620"/>
            <x v="1621"/>
            <x v="1622"/>
            <x v="1623"/>
            <x v="1628"/>
            <x v="1629"/>
            <x v="1630"/>
            <x v="1631"/>
          </reference>
        </references>
      </pivotArea>
    </format>
    <format dxfId="3799">
      <pivotArea dataOnly="0" labelOnly="1" outline="0" fieldPosition="0">
        <references count="3">
          <reference field="5" count="1" selected="0">
            <x v="62"/>
          </reference>
          <reference field="6" count="1" selected="0">
            <x v="67"/>
          </reference>
          <reference field="11" count="44">
            <x v="7"/>
            <x v="41"/>
            <x v="42"/>
            <x v="43"/>
            <x v="52"/>
            <x v="53"/>
            <x v="56"/>
            <x v="88"/>
            <x v="175"/>
            <x v="176"/>
            <x v="182"/>
            <x v="183"/>
            <x v="184"/>
            <x v="185"/>
            <x v="214"/>
            <x v="221"/>
            <x v="257"/>
            <x v="384"/>
            <x v="398"/>
            <x v="399"/>
            <x v="490"/>
            <x v="852"/>
            <x v="853"/>
            <x v="854"/>
            <x v="929"/>
            <x v="930"/>
            <x v="940"/>
            <x v="949"/>
            <x v="950"/>
            <x v="1007"/>
            <x v="1008"/>
            <x v="1135"/>
            <x v="1136"/>
            <x v="1137"/>
            <x v="1138"/>
            <x v="1139"/>
            <x v="2413"/>
            <x v="2417"/>
            <x v="2747"/>
            <x v="2780"/>
            <x v="2781"/>
            <x v="2782"/>
            <x v="2783"/>
            <x v="2784"/>
          </reference>
        </references>
      </pivotArea>
    </format>
    <format dxfId="3798">
      <pivotArea dataOnly="0" labelOnly="1" outline="0" fieldPosition="0">
        <references count="3">
          <reference field="5" count="1" selected="0">
            <x v="62"/>
          </reference>
          <reference field="6" count="1" selected="0">
            <x v="68"/>
          </reference>
          <reference field="11" count="1">
            <x v="960"/>
          </reference>
        </references>
      </pivotArea>
    </format>
    <format dxfId="3797">
      <pivotArea dataOnly="0" labelOnly="1" outline="0" fieldPosition="0">
        <references count="3">
          <reference field="5" count="1" selected="0">
            <x v="340"/>
          </reference>
          <reference field="6" count="1" selected="0">
            <x v="69"/>
          </reference>
          <reference field="11" count="3">
            <x v="1562"/>
            <x v="2016"/>
            <x v="2017"/>
          </reference>
        </references>
      </pivotArea>
    </format>
    <format dxfId="3796">
      <pivotArea dataOnly="0" labelOnly="1" outline="0" fieldPosition="0">
        <references count="3">
          <reference field="5" count="1" selected="0">
            <x v="323"/>
          </reference>
          <reference field="6" count="1" selected="0">
            <x v="70"/>
          </reference>
          <reference field="11" count="50">
            <x v="5"/>
            <x v="18"/>
            <x v="21"/>
            <x v="31"/>
            <x v="44"/>
            <x v="47"/>
            <x v="54"/>
            <x v="61"/>
            <x v="84"/>
            <x v="85"/>
            <x v="108"/>
            <x v="109"/>
            <x v="113"/>
            <x v="116"/>
            <x v="117"/>
            <x v="118"/>
            <x v="119"/>
            <x v="120"/>
            <x v="122"/>
            <x v="123"/>
            <x v="127"/>
            <x v="128"/>
            <x v="135"/>
            <x v="148"/>
            <x v="156"/>
            <x v="162"/>
            <x v="187"/>
            <x v="188"/>
            <x v="194"/>
            <x v="260"/>
            <x v="314"/>
            <x v="325"/>
            <x v="354"/>
            <x v="355"/>
            <x v="386"/>
            <x v="387"/>
            <x v="423"/>
            <x v="443"/>
            <x v="486"/>
            <x v="487"/>
            <x v="488"/>
            <x v="489"/>
            <x v="518"/>
            <x v="519"/>
            <x v="531"/>
            <x v="534"/>
            <x v="535"/>
            <x v="536"/>
            <x v="539"/>
            <x v="541"/>
          </reference>
        </references>
      </pivotArea>
    </format>
    <format dxfId="3795">
      <pivotArea dataOnly="0" labelOnly="1" outline="0" fieldPosition="0">
        <references count="3">
          <reference field="5" count="1" selected="0">
            <x v="323"/>
          </reference>
          <reference field="6" count="1" selected="0">
            <x v="70"/>
          </reference>
          <reference field="11" count="50">
            <x v="725"/>
            <x v="726"/>
            <x v="727"/>
            <x v="728"/>
            <x v="729"/>
            <x v="730"/>
            <x v="731"/>
            <x v="732"/>
            <x v="733"/>
            <x v="734"/>
            <x v="735"/>
            <x v="749"/>
            <x v="756"/>
            <x v="776"/>
            <x v="791"/>
            <x v="977"/>
            <x v="981"/>
            <x v="986"/>
            <x v="1019"/>
            <x v="1037"/>
            <x v="1040"/>
            <x v="1044"/>
            <x v="1045"/>
            <x v="1046"/>
            <x v="1120"/>
            <x v="1140"/>
            <x v="1143"/>
            <x v="1706"/>
            <x v="1707"/>
            <x v="1721"/>
            <x v="1722"/>
            <x v="1723"/>
            <x v="1794"/>
            <x v="1795"/>
            <x v="1796"/>
            <x v="1797"/>
            <x v="1798"/>
            <x v="1799"/>
            <x v="1838"/>
            <x v="1852"/>
            <x v="1857"/>
            <x v="1891"/>
            <x v="1899"/>
            <x v="1903"/>
            <x v="1914"/>
            <x v="2013"/>
            <x v="2071"/>
            <x v="2318"/>
            <x v="2551"/>
            <x v="2700"/>
          </reference>
        </references>
      </pivotArea>
    </format>
    <format dxfId="3794">
      <pivotArea dataOnly="0" labelOnly="1" outline="0" fieldPosition="0">
        <references count="3">
          <reference field="5" count="1" selected="0">
            <x v="323"/>
          </reference>
          <reference field="6" count="1" selected="0">
            <x v="70"/>
          </reference>
          <reference field="11" count="10">
            <x v="2765"/>
            <x v="2766"/>
            <x v="2771"/>
            <x v="2772"/>
            <x v="2775"/>
            <x v="2778"/>
            <x v="2791"/>
            <x v="2792"/>
            <x v="2795"/>
            <x v="2796"/>
          </reference>
        </references>
      </pivotArea>
    </format>
    <format dxfId="3793">
      <pivotArea dataOnly="0" labelOnly="1" outline="0" fieldPosition="0">
        <references count="3">
          <reference field="5" count="1" selected="0">
            <x v="323"/>
          </reference>
          <reference field="6" count="1" selected="0">
            <x v="71"/>
          </reference>
          <reference field="11" count="8">
            <x v="69"/>
            <x v="71"/>
            <x v="190"/>
            <x v="191"/>
            <x v="433"/>
            <x v="438"/>
            <x v="787"/>
            <x v="1874"/>
          </reference>
        </references>
      </pivotArea>
    </format>
    <format dxfId="3792">
      <pivotArea dataOnly="0" labelOnly="1" outline="0" fieldPosition="0">
        <references count="3">
          <reference field="5" count="1" selected="0">
            <x v="23"/>
          </reference>
          <reference field="6" count="1" selected="0">
            <x v="72"/>
          </reference>
          <reference field="11" count="11">
            <x v="202"/>
            <x v="203"/>
            <x v="207"/>
            <x v="208"/>
            <x v="244"/>
            <x v="245"/>
            <x v="248"/>
            <x v="255"/>
            <x v="256"/>
            <x v="302"/>
            <x v="303"/>
          </reference>
        </references>
      </pivotArea>
    </format>
    <format dxfId="3791">
      <pivotArea dataOnly="0" labelOnly="1" outline="0" fieldPosition="0">
        <references count="3">
          <reference field="5" count="1" selected="0">
            <x v="0"/>
          </reference>
          <reference field="6" count="1" selected="0">
            <x v="73"/>
          </reference>
          <reference field="11" count="3">
            <x v="706"/>
            <x v="707"/>
            <x v="708"/>
          </reference>
        </references>
      </pivotArea>
    </format>
    <format dxfId="3790">
      <pivotArea dataOnly="0" labelOnly="1" outline="0" fieldPosition="0">
        <references count="3">
          <reference field="5" count="1" selected="0">
            <x v="283"/>
          </reference>
          <reference field="6" count="1" selected="0">
            <x v="74"/>
          </reference>
          <reference field="11" count="4">
            <x v="1250"/>
            <x v="1312"/>
            <x v="1500"/>
            <x v="1604"/>
          </reference>
        </references>
      </pivotArea>
    </format>
    <format dxfId="3789">
      <pivotArea dataOnly="0" labelOnly="1" outline="0" fieldPosition="0">
        <references count="3">
          <reference field="5" count="1" selected="0">
            <x v="320"/>
          </reference>
          <reference field="6" count="1" selected="0">
            <x v="75"/>
          </reference>
          <reference field="11" count="5">
            <x v="1984"/>
            <x v="1985"/>
            <x v="2162"/>
            <x v="2446"/>
            <x v="2447"/>
          </reference>
        </references>
      </pivotArea>
    </format>
    <format dxfId="3788">
      <pivotArea dataOnly="0" labelOnly="1" outline="0" fieldPosition="0">
        <references count="3">
          <reference field="5" count="1" selected="0">
            <x v="352"/>
          </reference>
          <reference field="6" count="1" selected="0">
            <x v="76"/>
          </reference>
          <reference field="11" count="8">
            <x v="1027"/>
            <x v="1028"/>
            <x v="1085"/>
            <x v="1086"/>
            <x v="1089"/>
            <x v="1090"/>
            <x v="1091"/>
            <x v="1092"/>
          </reference>
        </references>
      </pivotArea>
    </format>
    <format dxfId="3787">
      <pivotArea dataOnly="0" labelOnly="1" outline="0" fieldPosition="0">
        <references count="3">
          <reference field="5" count="1" selected="0">
            <x v="352"/>
          </reference>
          <reference field="6" count="1" selected="0">
            <x v="77"/>
          </reference>
          <reference field="11" count="6">
            <x v="1172"/>
            <x v="1173"/>
            <x v="1182"/>
            <x v="1183"/>
            <x v="1184"/>
            <x v="1185"/>
          </reference>
        </references>
      </pivotArea>
    </format>
    <format dxfId="3786">
      <pivotArea dataOnly="0" labelOnly="1" outline="0" fieldPosition="0">
        <references count="3">
          <reference field="5" count="1" selected="0">
            <x v="52"/>
          </reference>
          <reference field="6" count="1" selected="0">
            <x v="78"/>
          </reference>
          <reference field="11" count="4">
            <x v="2676"/>
            <x v="2677"/>
            <x v="2692"/>
            <x v="2693"/>
          </reference>
        </references>
      </pivotArea>
    </format>
    <format dxfId="3785">
      <pivotArea dataOnly="0" labelOnly="1" outline="0" fieldPosition="0">
        <references count="3">
          <reference field="5" count="1" selected="0">
            <x v="284"/>
          </reference>
          <reference field="6" count="1" selected="0">
            <x v="79"/>
          </reference>
          <reference field="11" count="26">
            <x v="972"/>
            <x v="982"/>
            <x v="983"/>
            <x v="984"/>
            <x v="990"/>
            <x v="991"/>
            <x v="1011"/>
            <x v="1062"/>
            <x v="1071"/>
            <x v="1072"/>
            <x v="1073"/>
            <x v="1074"/>
            <x v="1075"/>
            <x v="1078"/>
            <x v="1098"/>
            <x v="1115"/>
            <x v="1116"/>
            <x v="1128"/>
            <x v="1129"/>
            <x v="1130"/>
            <x v="1131"/>
            <x v="1132"/>
            <x v="1133"/>
            <x v="1134"/>
            <x v="1141"/>
            <x v="1142"/>
          </reference>
        </references>
      </pivotArea>
    </format>
    <format dxfId="3784">
      <pivotArea dataOnly="0" labelOnly="1" outline="0" fieldPosition="0">
        <references count="3">
          <reference field="5" count="1" selected="0">
            <x v="300"/>
          </reference>
          <reference field="6" count="1" selected="0">
            <x v="80"/>
          </reference>
          <reference field="11" count="1">
            <x v="2107"/>
          </reference>
        </references>
      </pivotArea>
    </format>
    <format dxfId="3783">
      <pivotArea dataOnly="0" labelOnly="1" outline="0" fieldPosition="0">
        <references count="3">
          <reference field="5" count="1" selected="0">
            <x v="270"/>
          </reference>
          <reference field="6" count="1" selected="0">
            <x v="81"/>
          </reference>
          <reference field="11" count="50">
            <x v="129"/>
            <x v="378"/>
            <x v="389"/>
            <x v="390"/>
            <x v="417"/>
            <x v="436"/>
            <x v="548"/>
            <x v="582"/>
            <x v="600"/>
            <x v="609"/>
            <x v="610"/>
            <x v="772"/>
            <x v="773"/>
            <x v="774"/>
            <x v="777"/>
            <x v="803"/>
            <x v="885"/>
            <x v="887"/>
            <x v="905"/>
            <x v="906"/>
            <x v="979"/>
            <x v="1009"/>
            <x v="1010"/>
            <x v="1025"/>
            <x v="1026"/>
            <x v="1076"/>
            <x v="1144"/>
            <x v="1145"/>
            <x v="1241"/>
            <x v="1242"/>
            <x v="1243"/>
            <x v="1244"/>
            <x v="1245"/>
            <x v="1255"/>
            <x v="1256"/>
            <x v="1257"/>
            <x v="1341"/>
            <x v="1342"/>
            <x v="1360"/>
            <x v="1361"/>
            <x v="1377"/>
            <x v="1414"/>
            <x v="1415"/>
            <x v="1441"/>
            <x v="1442"/>
            <x v="1443"/>
            <x v="1444"/>
            <x v="1479"/>
            <x v="1480"/>
            <x v="1494"/>
          </reference>
        </references>
      </pivotArea>
    </format>
    <format dxfId="3782">
      <pivotArea dataOnly="0" labelOnly="1" outline="0" fieldPosition="0">
        <references count="3">
          <reference field="5" count="1" selected="0">
            <x v="270"/>
          </reference>
          <reference field="6" count="1" selected="0">
            <x v="81"/>
          </reference>
          <reference field="11" count="50">
            <x v="1515"/>
            <x v="1567"/>
            <x v="1573"/>
            <x v="1574"/>
            <x v="1576"/>
            <x v="1580"/>
            <x v="1589"/>
            <x v="1590"/>
            <x v="1593"/>
            <x v="1605"/>
            <x v="1632"/>
            <x v="1649"/>
            <x v="1670"/>
            <x v="1676"/>
            <x v="1677"/>
            <x v="1685"/>
            <x v="1693"/>
            <x v="1694"/>
            <x v="1708"/>
            <x v="1709"/>
            <x v="1710"/>
            <x v="1720"/>
            <x v="1738"/>
            <x v="1739"/>
            <x v="1744"/>
            <x v="1745"/>
            <x v="1750"/>
            <x v="1761"/>
            <x v="1762"/>
            <x v="1765"/>
            <x v="1767"/>
            <x v="1769"/>
            <x v="1772"/>
            <x v="1775"/>
            <x v="1777"/>
            <x v="1778"/>
            <x v="1779"/>
            <x v="1780"/>
            <x v="1781"/>
            <x v="1782"/>
            <x v="1783"/>
            <x v="1802"/>
            <x v="1837"/>
            <x v="1845"/>
            <x v="1846"/>
            <x v="1847"/>
            <x v="1848"/>
            <x v="1849"/>
            <x v="1850"/>
            <x v="1851"/>
          </reference>
        </references>
      </pivotArea>
    </format>
    <format dxfId="3781">
      <pivotArea dataOnly="0" labelOnly="1" outline="0" fieldPosition="0">
        <references count="3">
          <reference field="5" count="1" selected="0">
            <x v="270"/>
          </reference>
          <reference field="6" count="1" selected="0">
            <x v="81"/>
          </reference>
          <reference field="11" count="50">
            <x v="1855"/>
            <x v="1859"/>
            <x v="1872"/>
            <x v="2055"/>
            <x v="2056"/>
            <x v="2127"/>
            <x v="2128"/>
            <x v="2129"/>
            <x v="2347"/>
            <x v="2348"/>
            <x v="2349"/>
            <x v="2350"/>
            <x v="2351"/>
            <x v="2352"/>
            <x v="2353"/>
            <x v="2354"/>
            <x v="2355"/>
            <x v="2356"/>
            <x v="2357"/>
            <x v="2358"/>
            <x v="2359"/>
            <x v="2360"/>
            <x v="2505"/>
            <x v="2595"/>
            <x v="2601"/>
            <x v="2602"/>
            <x v="2603"/>
            <x v="2604"/>
            <x v="2607"/>
            <x v="2608"/>
            <x v="2609"/>
            <x v="2610"/>
            <x v="2612"/>
            <x v="2613"/>
            <x v="2614"/>
            <x v="2656"/>
            <x v="2657"/>
            <x v="2666"/>
            <x v="2667"/>
            <x v="2673"/>
            <x v="2683"/>
            <x v="2684"/>
            <x v="2685"/>
            <x v="2690"/>
            <x v="2691"/>
            <x v="2694"/>
            <x v="2695"/>
            <x v="2696"/>
            <x v="2704"/>
            <x v="2713"/>
          </reference>
        </references>
      </pivotArea>
    </format>
    <format dxfId="3780">
      <pivotArea dataOnly="0" labelOnly="1" outline="0" fieldPosition="0">
        <references count="3">
          <reference field="5" count="1" selected="0">
            <x v="270"/>
          </reference>
          <reference field="6" count="1" selected="0">
            <x v="81"/>
          </reference>
          <reference field="11" count="9">
            <x v="2714"/>
            <x v="2715"/>
            <x v="2728"/>
            <x v="2739"/>
            <x v="2740"/>
            <x v="2744"/>
            <x v="2818"/>
            <x v="2825"/>
            <x v="2848"/>
          </reference>
        </references>
      </pivotArea>
    </format>
    <format dxfId="3779">
      <pivotArea dataOnly="0" labelOnly="1" outline="0" fieldPosition="0">
        <references count="3">
          <reference field="5" count="1" selected="0">
            <x v="266"/>
          </reference>
          <reference field="6" count="1" selected="0">
            <x v="82"/>
          </reference>
          <reference field="11" count="25">
            <x v="1189"/>
            <x v="1203"/>
            <x v="1204"/>
            <x v="1216"/>
            <x v="1264"/>
            <x v="1270"/>
            <x v="1271"/>
            <x v="1272"/>
            <x v="1273"/>
            <x v="1333"/>
            <x v="1334"/>
            <x v="1350"/>
            <x v="1351"/>
            <x v="1352"/>
            <x v="1353"/>
            <x v="1354"/>
            <x v="1355"/>
            <x v="1372"/>
            <x v="1386"/>
            <x v="1387"/>
            <x v="1402"/>
            <x v="1403"/>
            <x v="1404"/>
            <x v="1405"/>
            <x v="1428"/>
          </reference>
        </references>
      </pivotArea>
    </format>
    <format dxfId="3778">
      <pivotArea dataOnly="0" labelOnly="1" outline="0" fieldPosition="0">
        <references count="3">
          <reference field="5" count="1" selected="0">
            <x v="270"/>
          </reference>
          <reference field="6" count="1" selected="0">
            <x v="83"/>
          </reference>
          <reference field="11" count="1">
            <x v="1683"/>
          </reference>
        </references>
      </pivotArea>
    </format>
    <format dxfId="3777">
      <pivotArea dataOnly="0" labelOnly="1" outline="0" fieldPosition="0">
        <references count="3">
          <reference field="5" count="1" selected="0">
            <x v="367"/>
          </reference>
          <reference field="6" count="1" selected="0">
            <x v="84"/>
          </reference>
          <reference field="11" count="32">
            <x v="453"/>
            <x v="1926"/>
            <x v="1945"/>
            <x v="1955"/>
            <x v="1974"/>
            <x v="2039"/>
            <x v="2123"/>
            <x v="2142"/>
            <x v="2143"/>
            <x v="2144"/>
            <x v="2145"/>
            <x v="2146"/>
            <x v="2157"/>
            <x v="2158"/>
            <x v="2207"/>
            <x v="2217"/>
            <x v="2218"/>
            <x v="2289"/>
            <x v="2291"/>
            <x v="2322"/>
            <x v="2324"/>
            <x v="2325"/>
            <x v="2374"/>
            <x v="2375"/>
            <x v="2376"/>
            <x v="2377"/>
            <x v="2429"/>
            <x v="2430"/>
            <x v="2514"/>
            <x v="2515"/>
            <x v="2586"/>
            <x v="2587"/>
          </reference>
        </references>
      </pivotArea>
    </format>
    <format dxfId="3776">
      <pivotArea dataOnly="0" labelOnly="1" outline="0" fieldPosition="0">
        <references count="3">
          <reference field="5" count="1" selected="0">
            <x v="43"/>
          </reference>
          <reference field="6" count="1" selected="0">
            <x v="85"/>
          </reference>
          <reference field="11" count="3">
            <x v="943"/>
            <x v="2724"/>
            <x v="2725"/>
          </reference>
        </references>
      </pivotArea>
    </format>
    <format dxfId="3775">
      <pivotArea dataOnly="0" labelOnly="1" outline="0" fieldPosition="0">
        <references count="3">
          <reference field="5" count="1" selected="0">
            <x v="19"/>
          </reference>
          <reference field="6" count="1" selected="0">
            <x v="86"/>
          </reference>
          <reference field="11" count="30">
            <x v="16"/>
            <x v="29"/>
            <x v="30"/>
            <x v="66"/>
            <x v="198"/>
            <x v="344"/>
            <x v="372"/>
            <x v="1018"/>
            <x v="1564"/>
            <x v="1565"/>
            <x v="1578"/>
            <x v="1579"/>
            <x v="1633"/>
            <x v="1650"/>
            <x v="1651"/>
            <x v="1654"/>
            <x v="1659"/>
            <x v="1679"/>
            <x v="1747"/>
            <x v="1748"/>
            <x v="1749"/>
            <x v="1818"/>
            <x v="1819"/>
            <x v="1877"/>
            <x v="2148"/>
            <x v="2154"/>
            <x v="2756"/>
            <x v="2757"/>
            <x v="2794"/>
            <x v="2797"/>
          </reference>
        </references>
      </pivotArea>
    </format>
    <format dxfId="3774">
      <pivotArea dataOnly="0" labelOnly="1" outline="0" fieldPosition="0">
        <references count="3">
          <reference field="5" count="1" selected="0">
            <x v="278"/>
          </reference>
          <reference field="6" count="1" selected="0">
            <x v="87"/>
          </reference>
          <reference field="11" count="38">
            <x v="105"/>
            <x v="179"/>
            <x v="341"/>
            <x v="590"/>
            <x v="762"/>
            <x v="971"/>
            <x v="1156"/>
            <x v="1228"/>
            <x v="1229"/>
            <x v="1262"/>
            <x v="1263"/>
            <x v="1501"/>
            <x v="1597"/>
            <x v="1598"/>
            <x v="1639"/>
            <x v="1716"/>
            <x v="1792"/>
            <x v="1793"/>
            <x v="1803"/>
            <x v="1804"/>
            <x v="1805"/>
            <x v="1992"/>
            <x v="1993"/>
            <x v="2054"/>
            <x v="2066"/>
            <x v="2067"/>
            <x v="2099"/>
            <x v="2100"/>
            <x v="2363"/>
            <x v="2407"/>
            <x v="2408"/>
            <x v="2409"/>
            <x v="2454"/>
            <x v="2455"/>
            <x v="2456"/>
            <x v="2583"/>
            <x v="2838"/>
            <x v="2839"/>
          </reference>
        </references>
      </pivotArea>
    </format>
    <format dxfId="3773">
      <pivotArea dataOnly="0" labelOnly="1" outline="0" fieldPosition="0">
        <references count="3">
          <reference field="5" count="1" selected="0">
            <x v="305"/>
          </reference>
          <reference field="6" count="1" selected="0">
            <x v="88"/>
          </reference>
          <reference field="11" count="6">
            <x v="480"/>
            <x v="495"/>
            <x v="607"/>
            <x v="608"/>
            <x v="713"/>
            <x v="714"/>
          </reference>
        </references>
      </pivotArea>
    </format>
    <format dxfId="3772">
      <pivotArea dataOnly="0" labelOnly="1" outline="0" fieldPosition="0">
        <references count="3">
          <reference field="5" count="1" selected="0">
            <x v="294"/>
          </reference>
          <reference field="6" count="1" selected="0">
            <x v="89"/>
          </reference>
          <reference field="11" count="1">
            <x v="1981"/>
          </reference>
        </references>
      </pivotArea>
    </format>
    <format dxfId="3771">
      <pivotArea dataOnly="0" labelOnly="1" outline="0" fieldPosition="0">
        <references count="3">
          <reference field="5" count="1" selected="0">
            <x v="356"/>
          </reference>
          <reference field="6" count="1" selected="0">
            <x v="90"/>
          </reference>
          <reference field="11" count="12">
            <x v="379"/>
            <x v="380"/>
            <x v="381"/>
            <x v="382"/>
            <x v="1986"/>
            <x v="1987"/>
            <x v="2497"/>
            <x v="2498"/>
            <x v="2499"/>
            <x v="2506"/>
            <x v="2507"/>
            <x v="2508"/>
          </reference>
        </references>
      </pivotArea>
    </format>
    <format dxfId="3770">
      <pivotArea dataOnly="0" labelOnly="1" outline="0" fieldPosition="0">
        <references count="3">
          <reference field="5" count="1" selected="0">
            <x v="268"/>
          </reference>
          <reference field="6" count="1" selected="0">
            <x v="91"/>
          </reference>
          <reference field="11" count="5">
            <x v="2229"/>
            <x v="2230"/>
            <x v="2431"/>
            <x v="2483"/>
            <x v="2484"/>
          </reference>
        </references>
      </pivotArea>
    </format>
    <format dxfId="3769">
      <pivotArea dataOnly="0" labelOnly="1" outline="0" fieldPosition="0">
        <references count="3">
          <reference field="5" count="1" selected="0">
            <x v="26"/>
          </reference>
          <reference field="6" count="1" selected="0">
            <x v="92"/>
          </reference>
          <reference field="11" count="1">
            <x v="2040"/>
          </reference>
        </references>
      </pivotArea>
    </format>
    <format dxfId="3768">
      <pivotArea dataOnly="0" labelOnly="1" outline="0" fieldPosition="0">
        <references count="3">
          <reference field="5" count="1" selected="0">
            <x v="51"/>
          </reference>
          <reference field="6" count="1" selected="0">
            <x v="93"/>
          </reference>
          <reference field="11" count="2">
            <x v="1911"/>
            <x v="1912"/>
          </reference>
        </references>
      </pivotArea>
    </format>
    <format dxfId="3767">
      <pivotArea dataOnly="0" labelOnly="1" outline="0" fieldPosition="0">
        <references count="3">
          <reference field="5" count="1" selected="0">
            <x v="51"/>
          </reference>
          <reference field="6" count="1" selected="0">
            <x v="94"/>
          </reference>
          <reference field="11" count="1">
            <x v="2746"/>
          </reference>
        </references>
      </pivotArea>
    </format>
    <format dxfId="3766">
      <pivotArea dataOnly="0" labelOnly="1" outline="0" fieldPosition="0">
        <references count="3">
          <reference field="5" count="1" selected="0">
            <x v="322"/>
          </reference>
          <reference field="6" count="1" selected="0">
            <x v="95"/>
          </reference>
          <reference field="11" count="14">
            <x v="1924"/>
            <x v="1927"/>
            <x v="1928"/>
            <x v="1931"/>
            <x v="1932"/>
            <x v="1933"/>
            <x v="1934"/>
            <x v="1947"/>
            <x v="1950"/>
            <x v="1962"/>
            <x v="1963"/>
            <x v="1964"/>
            <x v="1968"/>
            <x v="1969"/>
          </reference>
        </references>
      </pivotArea>
    </format>
    <format dxfId="3765">
      <pivotArea dataOnly="0" labelOnly="1" outline="0" fieldPosition="0">
        <references count="3">
          <reference field="5" count="1" selected="0">
            <x v="325"/>
          </reference>
          <reference field="6" count="1" selected="0">
            <x v="96"/>
          </reference>
          <reference field="11" count="1">
            <x v="966"/>
          </reference>
        </references>
      </pivotArea>
    </format>
    <format dxfId="3764">
      <pivotArea dataOnly="0" labelOnly="1" outline="0" fieldPosition="0">
        <references count="3">
          <reference field="5" count="1" selected="0">
            <x v="39"/>
          </reference>
          <reference field="6" count="1" selected="0">
            <x v="97"/>
          </reference>
          <reference field="11" count="2">
            <x v="2404"/>
            <x v="2405"/>
          </reference>
        </references>
      </pivotArea>
    </format>
    <format dxfId="3763">
      <pivotArea dataOnly="0" labelOnly="1" outline="0" fieldPosition="0">
        <references count="3">
          <reference field="5" count="1" selected="0">
            <x v="287"/>
          </reference>
          <reference field="6" count="1" selected="0">
            <x v="98"/>
          </reference>
          <reference field="11" count="2">
            <x v="1033"/>
            <x v="1034"/>
          </reference>
        </references>
      </pivotArea>
    </format>
    <format dxfId="3762">
      <pivotArea dataOnly="0" labelOnly="1" outline="0" fieldPosition="0">
        <references count="3">
          <reference field="5" count="1" selected="0">
            <x v="309"/>
          </reference>
          <reference field="6" count="1" selected="0">
            <x v="99"/>
          </reference>
          <reference field="11" count="19">
            <x v="1313"/>
            <x v="1314"/>
            <x v="1686"/>
            <x v="1689"/>
            <x v="1690"/>
            <x v="1714"/>
            <x v="1715"/>
            <x v="1742"/>
            <x v="1754"/>
            <x v="1755"/>
            <x v="1773"/>
            <x v="1774"/>
            <x v="1808"/>
            <x v="1809"/>
            <x v="1827"/>
            <x v="1828"/>
            <x v="1842"/>
            <x v="1875"/>
            <x v="1876"/>
          </reference>
        </references>
      </pivotArea>
    </format>
    <format dxfId="3761">
      <pivotArea dataOnly="0" labelOnly="1" outline="0" fieldPosition="0">
        <references count="3">
          <reference field="5" count="1" selected="0">
            <x v="38"/>
          </reference>
          <reference field="6" count="1" selected="0">
            <x v="100"/>
          </reference>
          <reference field="11" count="3">
            <x v="456"/>
            <x v="457"/>
            <x v="458"/>
          </reference>
        </references>
      </pivotArea>
    </format>
    <format dxfId="3760">
      <pivotArea dataOnly="0" labelOnly="1" outline="0" fieldPosition="0">
        <references count="3">
          <reference field="5" count="1" selected="0">
            <x v="354"/>
          </reference>
          <reference field="6" count="1" selected="0">
            <x v="101"/>
          </reference>
          <reference field="11" count="19">
            <x v="201"/>
            <x v="210"/>
            <x v="211"/>
            <x v="219"/>
            <x v="228"/>
            <x v="230"/>
            <x v="231"/>
            <x v="234"/>
            <x v="235"/>
            <x v="236"/>
            <x v="252"/>
            <x v="258"/>
            <x v="259"/>
            <x v="273"/>
            <x v="285"/>
            <x v="295"/>
            <x v="296"/>
            <x v="305"/>
            <x v="306"/>
          </reference>
        </references>
      </pivotArea>
    </format>
    <format dxfId="3759">
      <pivotArea dataOnly="0" labelOnly="1" outline="0" fieldPosition="0">
        <references count="3">
          <reference field="5" count="1" selected="0">
            <x v="40"/>
          </reference>
          <reference field="6" count="1" selected="0">
            <x v="102"/>
          </reference>
          <reference field="11" count="2">
            <x v="957"/>
            <x v="958"/>
          </reference>
        </references>
      </pivotArea>
    </format>
    <format dxfId="3758">
      <pivotArea dataOnly="0" labelOnly="1" outline="0" fieldPosition="0">
        <references count="3">
          <reference field="5" count="1" selected="0">
            <x v="339"/>
          </reference>
          <reference field="6" count="1" selected="0">
            <x v="103"/>
          </reference>
          <reference field="11" count="6">
            <x v="2179"/>
            <x v="2180"/>
            <x v="2231"/>
            <x v="2232"/>
            <x v="2476"/>
            <x v="2477"/>
          </reference>
        </references>
      </pivotArea>
    </format>
    <format dxfId="3757">
      <pivotArea dataOnly="0" labelOnly="1" outline="0" fieldPosition="0">
        <references count="3">
          <reference field="5" count="1" selected="0">
            <x v="275"/>
          </reference>
          <reference field="6" count="1" selected="0">
            <x v="104"/>
          </reference>
          <reference field="11" count="25">
            <x v="1487"/>
            <x v="1488"/>
            <x v="1492"/>
            <x v="1497"/>
            <x v="1527"/>
            <x v="1530"/>
            <x v="1532"/>
            <x v="1533"/>
            <x v="1534"/>
            <x v="1547"/>
            <x v="1550"/>
            <x v="1553"/>
            <x v="1587"/>
            <x v="1592"/>
            <x v="1601"/>
            <x v="1640"/>
            <x v="1641"/>
            <x v="1642"/>
            <x v="1643"/>
            <x v="1644"/>
            <x v="1645"/>
            <x v="1661"/>
            <x v="1669"/>
            <x v="1681"/>
            <x v="1682"/>
          </reference>
        </references>
      </pivotArea>
    </format>
    <format dxfId="3756">
      <pivotArea dataOnly="0" labelOnly="1" outline="0" fieldPosition="0">
        <references count="3">
          <reference field="5" count="1" selected="0">
            <x v="55"/>
          </reference>
          <reference field="6" count="1" selected="0">
            <x v="105"/>
          </reference>
          <reference field="11" count="30">
            <x v="837"/>
            <x v="850"/>
            <x v="851"/>
            <x v="858"/>
            <x v="859"/>
            <x v="862"/>
            <x v="863"/>
            <x v="866"/>
            <x v="880"/>
            <x v="881"/>
            <x v="903"/>
            <x v="907"/>
            <x v="938"/>
            <x v="2059"/>
            <x v="2060"/>
            <x v="2061"/>
            <x v="2074"/>
            <x v="2081"/>
            <x v="2140"/>
            <x v="2155"/>
            <x v="2310"/>
            <x v="2311"/>
            <x v="2312"/>
            <x v="2313"/>
            <x v="2314"/>
            <x v="2399"/>
            <x v="2400"/>
            <x v="2575"/>
            <x v="2636"/>
            <x v="2637"/>
          </reference>
        </references>
      </pivotArea>
    </format>
    <format dxfId="3755">
      <pivotArea dataOnly="0" labelOnly="1" outline="0" fieldPosition="0">
        <references count="3">
          <reference field="5" count="1" selected="0">
            <x v="29"/>
          </reference>
          <reference field="6" count="1" selected="0">
            <x v="106"/>
          </reference>
          <reference field="11" count="5">
            <x v="2810"/>
            <x v="2828"/>
            <x v="2829"/>
            <x v="2830"/>
            <x v="2831"/>
          </reference>
        </references>
      </pivotArea>
    </format>
    <format dxfId="3754">
      <pivotArea dataOnly="0" labelOnly="1" outline="0" fieldPosition="0">
        <references count="3">
          <reference field="5" count="1" selected="0">
            <x v="396"/>
          </reference>
          <reference field="6" count="1" selected="0">
            <x v="107"/>
          </reference>
          <reference field="11" count="8">
            <x v="482"/>
            <x v="483"/>
            <x v="647"/>
            <x v="648"/>
            <x v="717"/>
            <x v="718"/>
            <x v="1581"/>
            <x v="1582"/>
          </reference>
        </references>
      </pivotArea>
    </format>
    <format dxfId="3753">
      <pivotArea dataOnly="0" labelOnly="1" outline="0" fieldPosition="0">
        <references count="3">
          <reference field="5" count="1" selected="0">
            <x v="392"/>
          </reference>
          <reference field="6" count="1" selected="0">
            <x v="108"/>
          </reference>
          <reference field="11" count="50">
            <x v="92"/>
            <x v="103"/>
            <x v="104"/>
            <x v="114"/>
            <x v="124"/>
            <x v="131"/>
            <x v="132"/>
            <x v="136"/>
            <x v="144"/>
            <x v="145"/>
            <x v="147"/>
            <x v="167"/>
            <x v="168"/>
            <x v="169"/>
            <x v="170"/>
            <x v="171"/>
            <x v="172"/>
            <x v="173"/>
            <x v="174"/>
            <x v="186"/>
            <x v="193"/>
            <x v="247"/>
            <x v="262"/>
            <x v="357"/>
            <x v="369"/>
            <x v="377"/>
            <x v="445"/>
            <x v="446"/>
            <x v="525"/>
            <x v="581"/>
            <x v="673"/>
            <x v="697"/>
            <x v="698"/>
            <x v="699"/>
            <x v="715"/>
            <x v="716"/>
            <x v="788"/>
            <x v="789"/>
            <x v="855"/>
            <x v="856"/>
            <x v="857"/>
            <x v="875"/>
            <x v="909"/>
            <x v="911"/>
            <x v="922"/>
            <x v="923"/>
            <x v="931"/>
            <x v="932"/>
            <x v="937"/>
            <x v="939"/>
          </reference>
        </references>
      </pivotArea>
    </format>
    <format dxfId="3752">
      <pivotArea dataOnly="0" labelOnly="1" outline="0" fieldPosition="0">
        <references count="3">
          <reference field="5" count="1" selected="0">
            <x v="392"/>
          </reference>
          <reference field="6" count="1" selected="0">
            <x v="108"/>
          </reference>
          <reference field="11" count="50">
            <x v="944"/>
            <x v="1012"/>
            <x v="1196"/>
            <x v="1197"/>
            <x v="1426"/>
            <x v="1498"/>
            <x v="1526"/>
            <x v="1546"/>
            <x v="1555"/>
            <x v="1585"/>
            <x v="1586"/>
            <x v="1602"/>
            <x v="1608"/>
            <x v="1609"/>
            <x v="1634"/>
            <x v="1635"/>
            <x v="1636"/>
            <x v="1637"/>
            <x v="1711"/>
            <x v="1712"/>
            <x v="1713"/>
            <x v="1717"/>
            <x v="1718"/>
            <x v="1740"/>
            <x v="1741"/>
            <x v="1760"/>
            <x v="1768"/>
            <x v="1784"/>
            <x v="1785"/>
            <x v="1806"/>
            <x v="1807"/>
            <x v="1833"/>
            <x v="1834"/>
            <x v="1843"/>
            <x v="1844"/>
            <x v="1853"/>
            <x v="1854"/>
            <x v="1864"/>
            <x v="1865"/>
            <x v="1893"/>
            <x v="1897"/>
            <x v="1900"/>
            <x v="1915"/>
            <x v="1965"/>
            <x v="1966"/>
            <x v="2077"/>
            <x v="2084"/>
            <x v="2124"/>
            <x v="2125"/>
            <x v="2126"/>
          </reference>
        </references>
      </pivotArea>
    </format>
    <format dxfId="3751">
      <pivotArea dataOnly="0" labelOnly="1" outline="0" fieldPosition="0">
        <references count="3">
          <reference field="5" count="1" selected="0">
            <x v="392"/>
          </reference>
          <reference field="6" count="1" selected="0">
            <x v="108"/>
          </reference>
          <reference field="11" count="41">
            <x v="2303"/>
            <x v="2304"/>
            <x v="2305"/>
            <x v="2306"/>
            <x v="2307"/>
            <x v="2308"/>
            <x v="2309"/>
            <x v="2331"/>
            <x v="2332"/>
            <x v="2333"/>
            <x v="2397"/>
            <x v="2406"/>
            <x v="2414"/>
            <x v="2415"/>
            <x v="2541"/>
            <x v="2542"/>
            <x v="2547"/>
            <x v="2548"/>
            <x v="2577"/>
            <x v="2578"/>
            <x v="2579"/>
            <x v="2580"/>
            <x v="2581"/>
            <x v="2647"/>
            <x v="2679"/>
            <x v="2680"/>
            <x v="2681"/>
            <x v="2682"/>
            <x v="2689"/>
            <x v="2701"/>
            <x v="2717"/>
            <x v="2718"/>
            <x v="2735"/>
            <x v="2736"/>
            <x v="2737"/>
            <x v="2738"/>
            <x v="2741"/>
            <x v="2749"/>
            <x v="2762"/>
            <x v="2817"/>
            <x v="2849"/>
          </reference>
        </references>
      </pivotArea>
    </format>
    <format dxfId="3750">
      <pivotArea dataOnly="0" labelOnly="1" outline="0" fieldPosition="0">
        <references count="3">
          <reference field="5" count="1" selected="0">
            <x v="392"/>
          </reference>
          <reference field="6" count="1" selected="0">
            <x v="109"/>
          </reference>
          <reference field="11" count="4">
            <x v="454"/>
            <x v="455"/>
            <x v="1919"/>
            <x v="1920"/>
          </reference>
        </references>
      </pivotArea>
    </format>
    <format dxfId="3749">
      <pivotArea dataOnly="0" labelOnly="1" outline="0" fieldPosition="0">
        <references count="3">
          <reference field="5" count="1" selected="0">
            <x v="393"/>
          </reference>
          <reference field="6" count="1" selected="0">
            <x v="110"/>
          </reference>
          <reference field="11" count="2">
            <x v="964"/>
            <x v="965"/>
          </reference>
        </references>
      </pivotArea>
    </format>
    <format dxfId="3748">
      <pivotArea dataOnly="0" labelOnly="1" outline="0" fieldPosition="0">
        <references count="3">
          <reference field="5" count="1" selected="0">
            <x v="47"/>
          </reference>
          <reference field="6" count="1" selected="0">
            <x v="111"/>
          </reference>
          <reference field="11" count="2">
            <x v="816"/>
            <x v="817"/>
          </reference>
        </references>
      </pivotArea>
    </format>
    <format dxfId="3747">
      <pivotArea dataOnly="0" labelOnly="1" outline="0" fieldPosition="0">
        <references count="3">
          <reference field="5" count="1" selected="0">
            <x v="312"/>
          </reference>
          <reference field="6" count="1" selected="0">
            <x v="112"/>
          </reference>
          <reference field="11" count="1">
            <x v="1980"/>
          </reference>
        </references>
      </pivotArea>
    </format>
    <format dxfId="3746">
      <pivotArea dataOnly="0" labelOnly="1" outline="0" fieldPosition="0">
        <references count="3">
          <reference field="5" count="1" selected="0">
            <x v="311"/>
          </reference>
          <reference field="6" count="1" selected="0">
            <x v="113"/>
          </reference>
          <reference field="11" count="50">
            <x v="251"/>
            <x v="254"/>
            <x v="288"/>
            <x v="289"/>
            <x v="593"/>
            <x v="849"/>
            <x v="864"/>
            <x v="865"/>
            <x v="889"/>
            <x v="893"/>
            <x v="896"/>
            <x v="897"/>
            <x v="904"/>
            <x v="941"/>
            <x v="942"/>
            <x v="1226"/>
            <x v="1283"/>
            <x v="1447"/>
            <x v="2176"/>
            <x v="2188"/>
            <x v="2200"/>
            <x v="2201"/>
            <x v="2206"/>
            <x v="2263"/>
            <x v="2264"/>
            <x v="2265"/>
            <x v="2266"/>
            <x v="2267"/>
            <x v="2268"/>
            <x v="2269"/>
            <x v="2270"/>
            <x v="2299"/>
            <x v="2300"/>
            <x v="2327"/>
            <x v="2328"/>
            <x v="2366"/>
            <x v="2367"/>
            <x v="2368"/>
            <x v="2369"/>
            <x v="2378"/>
            <x v="2410"/>
            <x v="2411"/>
            <x v="2412"/>
            <x v="2521"/>
            <x v="2522"/>
            <x v="2523"/>
            <x v="2524"/>
            <x v="2525"/>
            <x v="2526"/>
            <x v="2527"/>
          </reference>
        </references>
      </pivotArea>
    </format>
    <format dxfId="3745">
      <pivotArea dataOnly="0" labelOnly="1" outline="0" fieldPosition="0">
        <references count="3">
          <reference field="5" count="1" selected="0">
            <x v="311"/>
          </reference>
          <reference field="6" count="1" selected="0">
            <x v="113"/>
          </reference>
          <reference field="11" count="14">
            <x v="2528"/>
            <x v="2529"/>
            <x v="2530"/>
            <x v="2531"/>
            <x v="2532"/>
            <x v="2588"/>
            <x v="2589"/>
            <x v="2590"/>
            <x v="2591"/>
            <x v="2597"/>
            <x v="2598"/>
            <x v="2638"/>
            <x v="2639"/>
            <x v="2640"/>
          </reference>
        </references>
      </pivotArea>
    </format>
    <format dxfId="3744">
      <pivotArea dataOnly="0" labelOnly="1" outline="0" fieldPosition="0">
        <references count="3">
          <reference field="5" count="1" selected="0">
            <x v="277"/>
          </reference>
          <reference field="6" count="1" selected="0">
            <x v="114"/>
          </reference>
          <reference field="11" count="21">
            <x v="0"/>
            <x v="45"/>
            <x v="46"/>
            <x v="50"/>
            <x v="51"/>
            <x v="328"/>
            <x v="329"/>
            <x v="413"/>
            <x v="414"/>
            <x v="415"/>
            <x v="470"/>
            <x v="675"/>
            <x v="1489"/>
            <x v="1490"/>
            <x v="1687"/>
            <x v="1703"/>
            <x v="1810"/>
            <x v="1811"/>
            <x v="1959"/>
            <x v="1960"/>
            <x v="1961"/>
          </reference>
        </references>
      </pivotArea>
    </format>
    <format dxfId="3743">
      <pivotArea dataOnly="0" labelOnly="1" outline="0" fieldPosition="0">
        <references count="3">
          <reference field="5" count="1" selected="0">
            <x v="28"/>
          </reference>
          <reference field="6" count="1" selected="0">
            <x v="115"/>
          </reference>
          <reference field="11" count="2">
            <x v="2811"/>
            <x v="2812"/>
          </reference>
        </references>
      </pivotArea>
    </format>
    <format dxfId="3742">
      <pivotArea dataOnly="0" labelOnly="1" outline="0" fieldPosition="0">
        <references count="3">
          <reference field="5" count="1" selected="0">
            <x v="28"/>
          </reference>
          <reference field="6" count="1" selected="0">
            <x v="116"/>
          </reference>
          <reference field="11" count="2">
            <x v="2861"/>
            <x v="2862"/>
          </reference>
        </references>
      </pivotArea>
    </format>
    <format dxfId="3741">
      <pivotArea dataOnly="0" labelOnly="1" outline="0" fieldPosition="0">
        <references count="3">
          <reference field="5" count="1" selected="0">
            <x v="296"/>
          </reference>
          <reference field="6" count="1" selected="0">
            <x v="117"/>
          </reference>
          <reference field="11" count="8">
            <x v="825"/>
            <x v="826"/>
            <x v="961"/>
            <x v="962"/>
            <x v="1982"/>
            <x v="1983"/>
            <x v="2452"/>
            <x v="2453"/>
          </reference>
        </references>
      </pivotArea>
    </format>
    <format dxfId="3740">
      <pivotArea dataOnly="0" labelOnly="1" outline="0" fieldPosition="0">
        <references count="3">
          <reference field="5" count="1" selected="0">
            <x v="313"/>
          </reference>
          <reference field="6" count="1" selected="0">
            <x v="118"/>
          </reference>
          <reference field="11" count="4">
            <x v="2236"/>
            <x v="2237"/>
            <x v="2481"/>
            <x v="2482"/>
          </reference>
        </references>
      </pivotArea>
    </format>
    <format dxfId="3739">
      <pivotArea dataOnly="0" labelOnly="1" outline="0" fieldPosition="0">
        <references count="3">
          <reference field="5" count="1" selected="0">
            <x v="45"/>
          </reference>
          <reference field="6" count="1" selected="0">
            <x v="119"/>
          </reference>
          <reference field="11" count="3">
            <x v="460"/>
            <x v="461"/>
            <x v="462"/>
          </reference>
        </references>
      </pivotArea>
    </format>
    <format dxfId="3738">
      <pivotArea dataOnly="0" labelOnly="1" outline="0" fieldPosition="0">
        <references count="3">
          <reference field="5" count="1" selected="0">
            <x v="44"/>
          </reference>
          <reference field="6" count="1" selected="0">
            <x v="120"/>
          </reference>
          <reference field="11" count="23">
            <x v="151"/>
            <x v="152"/>
            <x v="153"/>
            <x v="1822"/>
            <x v="1823"/>
            <x v="2457"/>
            <x v="2458"/>
            <x v="2459"/>
            <x v="2460"/>
            <x v="2461"/>
            <x v="2462"/>
            <x v="2463"/>
            <x v="2464"/>
            <x v="2465"/>
            <x v="2466"/>
            <x v="2467"/>
            <x v="2468"/>
            <x v="2469"/>
            <x v="2470"/>
            <x v="2472"/>
            <x v="2473"/>
            <x v="2723"/>
            <x v="2729"/>
          </reference>
        </references>
      </pivotArea>
    </format>
    <format dxfId="3737">
      <pivotArea dataOnly="0" labelOnly="1" outline="0" fieldPosition="0">
        <references count="3">
          <reference field="5" count="1" selected="0">
            <x v="286"/>
          </reference>
          <reference field="6" count="1" selected="0">
            <x v="121"/>
          </reference>
          <reference field="11" count="36">
            <x v="39"/>
            <x v="87"/>
            <x v="584"/>
            <x v="1000"/>
            <x v="1001"/>
            <x v="1002"/>
            <x v="1003"/>
            <x v="1004"/>
            <x v="1005"/>
            <x v="1006"/>
            <x v="1013"/>
            <x v="1014"/>
            <x v="1205"/>
            <x v="1239"/>
            <x v="1240"/>
            <x v="1343"/>
            <x v="1432"/>
            <x v="1439"/>
            <x v="1448"/>
            <x v="1499"/>
            <x v="1735"/>
            <x v="1736"/>
            <x v="1737"/>
            <x v="1743"/>
            <x v="1839"/>
            <x v="1840"/>
            <x v="1841"/>
            <x v="1946"/>
            <x v="2042"/>
            <x v="2043"/>
            <x v="2053"/>
            <x v="2070"/>
            <x v="2655"/>
            <x v="2777"/>
            <x v="2813"/>
            <x v="2860"/>
          </reference>
        </references>
      </pivotArea>
    </format>
    <format dxfId="3736">
      <pivotArea dataOnly="0" labelOnly="1" outline="0" fieldPosition="0">
        <references count="3">
          <reference field="5" count="1" selected="0">
            <x v="54"/>
          </reference>
          <reference field="6" count="1" selected="0">
            <x v="122"/>
          </reference>
          <reference field="11" count="2">
            <x v="2443"/>
            <x v="2444"/>
          </reference>
        </references>
      </pivotArea>
    </format>
    <format dxfId="3735">
      <pivotArea dataOnly="0" labelOnly="1" outline="0" fieldPosition="0">
        <references count="3">
          <reference field="5" count="1" selected="0">
            <x v="36"/>
          </reference>
          <reference field="6" count="1" selected="0">
            <x v="123"/>
          </reference>
          <reference field="11" count="10">
            <x v="48"/>
            <x v="49"/>
            <x v="265"/>
            <x v="266"/>
            <x v="267"/>
            <x v="268"/>
            <x v="921"/>
            <x v="1109"/>
            <x v="1824"/>
            <x v="2660"/>
          </reference>
        </references>
      </pivotArea>
    </format>
    <format dxfId="3734">
      <pivotArea dataOnly="0" labelOnly="1" outline="0" fieldPosition="0">
        <references count="3">
          <reference field="5" count="1" selected="0">
            <x v="18"/>
          </reference>
          <reference field="6" count="1" selected="0">
            <x v="124"/>
          </reference>
          <reference field="11" count="2">
            <x v="2149"/>
            <x v="2150"/>
          </reference>
        </references>
      </pivotArea>
    </format>
    <format dxfId="3733">
      <pivotArea dataOnly="0" labelOnly="1" outline="0" fieldPosition="0">
        <references count="3">
          <reference field="5" count="1" selected="0">
            <x v="263"/>
          </reference>
          <reference field="6" count="1" selected="0">
            <x v="125"/>
          </reference>
          <reference field="11" count="14">
            <x v="465"/>
            <x v="466"/>
            <x v="477"/>
            <x v="542"/>
            <x v="543"/>
            <x v="544"/>
            <x v="688"/>
            <x v="689"/>
            <x v="690"/>
            <x v="691"/>
            <x v="692"/>
            <x v="693"/>
            <x v="700"/>
            <x v="701"/>
          </reference>
        </references>
      </pivotArea>
    </format>
    <format dxfId="3732">
      <pivotArea dataOnly="0" labelOnly="1" outline="0" fieldPosition="0">
        <references count="3">
          <reference field="5" count="1" selected="0">
            <x v="365"/>
          </reference>
          <reference field="6" count="1" selected="0">
            <x v="126"/>
          </reference>
          <reference field="11" count="2">
            <x v="2152"/>
            <x v="2153"/>
          </reference>
        </references>
      </pivotArea>
    </format>
    <format dxfId="3731">
      <pivotArea dataOnly="0" labelOnly="1" outline="0" fieldPosition="0">
        <references count="3">
          <reference field="5" count="1" selected="0">
            <x v="332"/>
          </reference>
          <reference field="6" count="1" selected="0">
            <x v="127"/>
          </reference>
          <reference field="11" count="4">
            <x v="2177"/>
            <x v="2178"/>
            <x v="2211"/>
            <x v="2212"/>
          </reference>
        </references>
      </pivotArea>
    </format>
    <format dxfId="3730">
      <pivotArea dataOnly="0" labelOnly="1" outline="0" fieldPosition="0">
        <references count="3">
          <reference field="5" count="1" selected="0">
            <x v="13"/>
          </reference>
          <reference field="6" count="1" selected="0">
            <x v="128"/>
          </reference>
          <reference field="11" count="11">
            <x v="1234"/>
            <x v="1235"/>
            <x v="1252"/>
            <x v="1299"/>
            <x v="1363"/>
            <x v="1364"/>
            <x v="1365"/>
            <x v="1366"/>
            <x v="1406"/>
            <x v="1407"/>
            <x v="1445"/>
          </reference>
        </references>
      </pivotArea>
    </format>
    <format dxfId="3729">
      <pivotArea dataOnly="0" labelOnly="1" outline="0" fieldPosition="0">
        <references count="3">
          <reference field="5" count="1" selected="0">
            <x v="371"/>
          </reference>
          <reference field="6" count="1" selected="0">
            <x v="129"/>
          </reference>
          <reference field="11" count="5">
            <x v="140"/>
            <x v="146"/>
            <x v="164"/>
            <x v="165"/>
            <x v="166"/>
          </reference>
        </references>
      </pivotArea>
    </format>
    <format dxfId="3728">
      <pivotArea dataOnly="0" labelOnly="1" outline="0" fieldPosition="0">
        <references count="3">
          <reference field="5" count="1" selected="0">
            <x v="35"/>
          </reference>
          <reference field="6" count="1" selected="0">
            <x v="130"/>
          </reference>
          <reference field="11" count="25">
            <x v="253"/>
            <x v="261"/>
            <x v="290"/>
            <x v="291"/>
            <x v="292"/>
            <x v="294"/>
            <x v="2225"/>
            <x v="2553"/>
            <x v="2764"/>
            <x v="2769"/>
            <x v="2770"/>
            <x v="2773"/>
            <x v="2774"/>
            <x v="2789"/>
            <x v="2793"/>
            <x v="2798"/>
            <x v="2799"/>
            <x v="2800"/>
            <x v="2801"/>
            <x v="2802"/>
            <x v="2805"/>
            <x v="2806"/>
            <x v="2807"/>
            <x v="2808"/>
            <x v="2809"/>
          </reference>
        </references>
      </pivotArea>
    </format>
    <format dxfId="3727">
      <pivotArea dataOnly="0" labelOnly="1" outline="0" fieldPosition="0">
        <references count="3">
          <reference field="5" count="1" selected="0">
            <x v="345"/>
          </reference>
          <reference field="6" count="1" selected="0">
            <x v="131"/>
          </reference>
          <reference field="11" count="50">
            <x v="17"/>
            <x v="27"/>
            <x v="28"/>
            <x v="32"/>
            <x v="37"/>
            <x v="57"/>
            <x v="59"/>
            <x v="60"/>
            <x v="62"/>
            <x v="67"/>
            <x v="79"/>
            <x v="89"/>
            <x v="90"/>
            <x v="91"/>
            <x v="96"/>
            <x v="97"/>
            <x v="98"/>
            <x v="99"/>
            <x v="100"/>
            <x v="101"/>
            <x v="106"/>
            <x v="107"/>
            <x v="112"/>
            <x v="121"/>
            <x v="126"/>
            <x v="130"/>
            <x v="133"/>
            <x v="134"/>
            <x v="137"/>
            <x v="138"/>
            <x v="139"/>
            <x v="159"/>
            <x v="160"/>
            <x v="161"/>
            <x v="177"/>
            <x v="178"/>
            <x v="181"/>
            <x v="189"/>
            <x v="192"/>
            <x v="197"/>
            <x v="199"/>
            <x v="282"/>
            <x v="484"/>
            <x v="520"/>
            <x v="521"/>
            <x v="585"/>
            <x v="586"/>
            <x v="587"/>
            <x v="588"/>
            <x v="629"/>
          </reference>
        </references>
      </pivotArea>
    </format>
    <format dxfId="3726">
      <pivotArea dataOnly="0" labelOnly="1" outline="0" fieldPosition="0">
        <references count="3">
          <reference field="5" count="1" selected="0">
            <x v="345"/>
          </reference>
          <reference field="6" count="1" selected="0">
            <x v="131"/>
          </reference>
          <reference field="11" count="44">
            <x v="694"/>
            <x v="695"/>
            <x v="1201"/>
            <x v="1249"/>
            <x v="1298"/>
            <x v="1328"/>
            <x v="1329"/>
            <x v="1371"/>
            <x v="1429"/>
            <x v="1464"/>
            <x v="1495"/>
            <x v="1496"/>
            <x v="1548"/>
            <x v="1551"/>
            <x v="1554"/>
            <x v="1556"/>
            <x v="1571"/>
            <x v="1575"/>
            <x v="1596"/>
            <x v="1603"/>
            <x v="1660"/>
            <x v="1666"/>
            <x v="1673"/>
            <x v="1766"/>
            <x v="2210"/>
            <x v="2216"/>
            <x v="2275"/>
            <x v="2276"/>
            <x v="2277"/>
            <x v="2278"/>
            <x v="2386"/>
            <x v="2387"/>
            <x v="2388"/>
            <x v="2389"/>
            <x v="2632"/>
            <x v="2688"/>
            <x v="2699"/>
            <x v="2705"/>
            <x v="2706"/>
            <x v="2707"/>
            <x v="2731"/>
            <x v="2732"/>
            <x v="2742"/>
            <x v="2743"/>
          </reference>
        </references>
      </pivotArea>
    </format>
    <format dxfId="3725">
      <pivotArea dataOnly="0" labelOnly="1" outline="0" fieldPosition="0">
        <references count="3">
          <reference field="5" count="1" selected="0">
            <x v="50"/>
          </reference>
          <reference field="6" count="1" selected="0">
            <x v="132"/>
          </reference>
          <reference field="11" count="6">
            <x v="269"/>
            <x v="918"/>
            <x v="919"/>
            <x v="920"/>
            <x v="959"/>
            <x v="2471"/>
          </reference>
        </references>
      </pivotArea>
    </format>
    <format dxfId="3724">
      <pivotArea dataOnly="0" labelOnly="1" outline="0" fieldPosition="0">
        <references count="3">
          <reference field="5" count="1" selected="0">
            <x v="58"/>
          </reference>
          <reference field="6" count="1" selected="0">
            <x v="133"/>
          </reference>
          <reference field="11" count="7">
            <x v="523"/>
            <x v="736"/>
            <x v="745"/>
            <x v="2072"/>
            <x v="2120"/>
            <x v="2615"/>
            <x v="2616"/>
          </reference>
        </references>
      </pivotArea>
    </format>
    <format dxfId="3723">
      <pivotArea dataOnly="0" labelOnly="1" outline="0" fieldPosition="0">
        <references count="3">
          <reference field="5" count="1" selected="0">
            <x v="5"/>
          </reference>
          <reference field="6" count="1" selected="0">
            <x v="134"/>
          </reference>
          <reference field="11" count="1">
            <x v="93"/>
          </reference>
        </references>
      </pivotArea>
    </format>
    <format dxfId="3722">
      <pivotArea dataOnly="0" labelOnly="1" outline="0" fieldPosition="0">
        <references count="3">
          <reference field="5" count="1" selected="0">
            <x v="7"/>
          </reference>
          <reference field="6" count="1" selected="0">
            <x v="135"/>
          </reference>
          <reference field="11" count="1">
            <x v="696"/>
          </reference>
        </references>
      </pivotArea>
    </format>
    <format dxfId="3721">
      <pivotArea dataOnly="0" labelOnly="1" outline="0" fieldPosition="0">
        <references count="3">
          <reference field="5" count="1" selected="0">
            <x v="2"/>
          </reference>
          <reference field="6" count="1" selected="0">
            <x v="136"/>
          </reference>
          <reference field="11" count="1">
            <x v="2776"/>
          </reference>
        </references>
      </pivotArea>
    </format>
    <format dxfId="3720">
      <pivotArea dataOnly="0" labelOnly="1" outline="0" fieldPosition="0">
        <references count="3">
          <reference field="5" count="1" selected="0">
            <x v="8"/>
          </reference>
          <reference field="6" count="1" selected="0">
            <x v="137"/>
          </reference>
          <reference field="11" count="1">
            <x v="1881"/>
          </reference>
        </references>
      </pivotArea>
    </format>
    <format dxfId="3719">
      <pivotArea dataOnly="0" labelOnly="1" outline="0" fieldPosition="0">
        <references count="3">
          <reference field="5" count="1" selected="0">
            <x v="4"/>
          </reference>
          <reference field="6" count="1" selected="0">
            <x v="138"/>
          </reference>
          <reference field="11" count="1">
            <x v="141"/>
          </reference>
        </references>
      </pivotArea>
    </format>
    <format dxfId="3718">
      <pivotArea dataOnly="0" labelOnly="1" outline="0" fieldPosition="0">
        <references count="3">
          <reference field="5" count="1" selected="0">
            <x v="6"/>
          </reference>
          <reference field="6" count="1" selected="0">
            <x v="139"/>
          </reference>
          <reference field="11" count="2">
            <x v="400"/>
            <x v="401"/>
          </reference>
        </references>
      </pivotArea>
    </format>
    <format dxfId="3717">
      <pivotArea dataOnly="0" labelOnly="1" outline="0" fieldPosition="0">
        <references count="3">
          <reference field="5" count="1" selected="0">
            <x v="9"/>
          </reference>
          <reference field="6" count="1" selected="0">
            <x v="140"/>
          </reference>
          <reference field="11" count="1">
            <x v="1935"/>
          </reference>
        </references>
      </pivotArea>
    </format>
    <format dxfId="3716">
      <pivotArea dataOnly="0" labelOnly="1" outline="0" fieldPosition="0">
        <references count="3">
          <reference field="5" count="1" selected="0">
            <x v="10"/>
          </reference>
          <reference field="6" count="1" selected="0">
            <x v="141"/>
          </reference>
          <reference field="11" count="1">
            <x v="2779"/>
          </reference>
        </references>
      </pivotArea>
    </format>
    <format dxfId="3715">
      <pivotArea dataOnly="0" labelOnly="1" outline="0" fieldPosition="0">
        <references count="3">
          <reference field="5" count="1" selected="0">
            <x v="272"/>
          </reference>
          <reference field="6" count="1" selected="0">
            <x v="142"/>
          </reference>
          <reference field="11" count="6">
            <x v="1757"/>
            <x v="1758"/>
            <x v="1831"/>
            <x v="1832"/>
            <x v="1835"/>
            <x v="1836"/>
          </reference>
        </references>
      </pivotArea>
    </format>
    <format dxfId="3714">
      <pivotArea dataOnly="0" labelOnly="1" outline="0" fieldPosition="0">
        <references count="3">
          <reference field="5" count="1" selected="0">
            <x v="235"/>
          </reference>
          <reference field="6" count="1" selected="0">
            <x v="143"/>
          </reference>
          <reference field="11" count="2">
            <x v="205"/>
            <x v="304"/>
          </reference>
        </references>
      </pivotArea>
    </format>
    <format dxfId="3713">
      <pivotArea dataOnly="0" labelOnly="1" outline="0" fieldPosition="0">
        <references count="3">
          <reference field="5" count="1" selected="0">
            <x v="257"/>
          </reference>
          <reference field="6" count="1" selected="0">
            <x v="144"/>
          </reference>
          <reference field="11" count="1">
            <x v="24"/>
          </reference>
        </references>
      </pivotArea>
    </format>
    <format dxfId="3712">
      <pivotArea dataOnly="0" labelOnly="1" outline="0" fieldPosition="0">
        <references count="3">
          <reference field="5" count="1" selected="0">
            <x v="226"/>
          </reference>
          <reference field="6" count="1" selected="0">
            <x v="145"/>
          </reference>
          <reference field="11" count="2">
            <x v="1770"/>
            <x v="1867"/>
          </reference>
        </references>
      </pivotArea>
    </format>
    <format dxfId="3711">
      <pivotArea dataOnly="0" labelOnly="1" outline="0" fieldPosition="0">
        <references count="3">
          <reference field="5" count="1" selected="0">
            <x v="81"/>
          </reference>
          <reference field="6" count="1" selected="0">
            <x v="146"/>
          </reference>
          <reference field="11" count="1">
            <x v="363"/>
          </reference>
        </references>
      </pivotArea>
    </format>
    <format dxfId="3710">
      <pivotArea dataOnly="0" labelOnly="1" outline="0" fieldPosition="0">
        <references count="3">
          <reference field="5" count="1" selected="0">
            <x v="194"/>
          </reference>
          <reference field="6" count="1" selected="0">
            <x v="147"/>
          </reference>
          <reference field="11" count="5">
            <x v="1523"/>
            <x v="1525"/>
            <x v="1610"/>
            <x v="1611"/>
            <x v="1678"/>
          </reference>
        </references>
      </pivotArea>
    </format>
    <format dxfId="3709">
      <pivotArea dataOnly="0" labelOnly="1" outline="0" fieldPosition="0">
        <references count="3">
          <reference field="5" count="1" selected="0">
            <x v="186"/>
          </reference>
          <reference field="6" count="1" selected="0">
            <x v="148"/>
          </reference>
          <reference field="11" count="1">
            <x v="1384"/>
          </reference>
        </references>
      </pivotArea>
    </format>
    <format dxfId="3708">
      <pivotArea dataOnly="0" labelOnly="1" outline="0" fieldPosition="0">
        <references count="3">
          <reference field="5" count="1" selected="0">
            <x v="387"/>
          </reference>
          <reference field="6" count="1" selected="0">
            <x v="149"/>
          </reference>
          <reference field="11" count="1">
            <x v="1907"/>
          </reference>
        </references>
      </pivotArea>
    </format>
    <format dxfId="3707">
      <pivotArea dataOnly="0" labelOnly="1" outline="0" fieldPosition="0">
        <references count="3">
          <reference field="5" count="1" selected="0">
            <x v="132"/>
          </reference>
          <reference field="6" count="1" selected="0">
            <x v="150"/>
          </reference>
          <reference field="11" count="1">
            <x v="2021"/>
          </reference>
        </references>
      </pivotArea>
    </format>
    <format dxfId="3706">
      <pivotArea dataOnly="0" labelOnly="1" outline="0" fieldPosition="0">
        <references count="3">
          <reference field="5" count="1" selected="0">
            <x v="93"/>
          </reference>
          <reference field="6" count="1" selected="0">
            <x v="151"/>
          </reference>
          <reference field="11" count="2">
            <x v="501"/>
            <x v="814"/>
          </reference>
        </references>
      </pivotArea>
    </format>
    <format dxfId="3705">
      <pivotArea dataOnly="0" labelOnly="1" outline="0" fieldPosition="0">
        <references count="3">
          <reference field="5" count="1" selected="0">
            <x v="245"/>
          </reference>
          <reference field="6" count="1" selected="0">
            <x v="152"/>
          </reference>
          <reference field="11" count="1">
            <x v="1925"/>
          </reference>
        </references>
      </pivotArea>
    </format>
    <format dxfId="3704">
      <pivotArea dataOnly="0" labelOnly="1" outline="0" fieldPosition="0">
        <references count="3">
          <reference field="5" count="1" selected="0">
            <x v="381"/>
          </reference>
          <reference field="6" count="1" selected="0">
            <x v="153"/>
          </reference>
          <reference field="11" count="2">
            <x v="1232"/>
            <x v="1459"/>
          </reference>
        </references>
      </pivotArea>
    </format>
    <format dxfId="3703">
      <pivotArea dataOnly="0" labelOnly="1" outline="0" fieldPosition="0">
        <references count="3">
          <reference field="5" count="1" selected="0">
            <x v="372"/>
          </reference>
          <reference field="6" count="1" selected="0">
            <x v="154"/>
          </reference>
          <reference field="11" count="1">
            <x v="143"/>
          </reference>
        </references>
      </pivotArea>
    </format>
    <format dxfId="3702">
      <pivotArea dataOnly="0" labelOnly="1" outline="0" fieldPosition="0">
        <references count="3">
          <reference field="5" count="1" selected="0">
            <x v="224"/>
          </reference>
          <reference field="6" count="1" selected="0">
            <x v="155"/>
          </reference>
          <reference field="11" count="1">
            <x v="1698"/>
          </reference>
        </references>
      </pivotArea>
    </format>
    <format dxfId="3701">
      <pivotArea dataOnly="0" labelOnly="1" outline="0" fieldPosition="0">
        <references count="3">
          <reference field="5" count="1" selected="0">
            <x v="74"/>
          </reference>
          <reference field="6" count="1" selected="0">
            <x v="156"/>
          </reference>
          <reference field="11" count="2">
            <x v="200"/>
            <x v="281"/>
          </reference>
        </references>
      </pivotArea>
    </format>
    <format dxfId="3700">
      <pivotArea dataOnly="0" labelOnly="1" outline="0" fieldPosition="0">
        <references count="3">
          <reference field="5" count="1" selected="0">
            <x v="135"/>
          </reference>
          <reference field="6" count="1" selected="0">
            <x v="157"/>
          </reference>
          <reference field="11" count="1">
            <x v="2028"/>
          </reference>
        </references>
      </pivotArea>
    </format>
    <format dxfId="3699">
      <pivotArea dataOnly="0" labelOnly="1" outline="0" fieldPosition="0">
        <references count="3">
          <reference field="5" count="1" selected="0">
            <x v="89"/>
          </reference>
          <reference field="6" count="1" selected="0">
            <x v="158"/>
          </reference>
          <reference field="11" count="2">
            <x v="317"/>
            <x v="437"/>
          </reference>
        </references>
      </pivotArea>
    </format>
    <format dxfId="3698">
      <pivotArea dataOnly="0" labelOnly="1" outline="0" fieldPosition="0">
        <references count="3">
          <reference field="5" count="1" selected="0">
            <x v="189"/>
          </reference>
          <reference field="6" count="1" selected="0">
            <x v="159"/>
          </reference>
          <reference field="11" count="1">
            <x v="1376"/>
          </reference>
        </references>
      </pivotArea>
    </format>
    <format dxfId="3697">
      <pivotArea dataOnly="0" labelOnly="1" outline="0" fieldPosition="0">
        <references count="3">
          <reference field="5" count="1" selected="0">
            <x v="203"/>
          </reference>
          <reference field="6" count="1" selected="0">
            <x v="160"/>
          </reference>
          <reference field="11" count="1">
            <x v="1535"/>
          </reference>
        </references>
      </pivotArea>
    </format>
    <format dxfId="3696">
      <pivotArea dataOnly="0" labelOnly="1" outline="0" fieldPosition="0">
        <references count="3">
          <reference field="5" count="1" selected="0">
            <x v="140"/>
          </reference>
          <reference field="6" count="1" selected="0">
            <x v="161"/>
          </reference>
          <reference field="11" count="2">
            <x v="498"/>
            <x v="820"/>
          </reference>
        </references>
      </pivotArea>
    </format>
    <format dxfId="3695">
      <pivotArea dataOnly="0" labelOnly="1" outline="0" fieldPosition="0">
        <references count="3">
          <reference field="5" count="1" selected="0">
            <x v="110"/>
          </reference>
          <reference field="6" count="1" selected="0">
            <x v="162"/>
          </reference>
          <reference field="11" count="1">
            <x v="502"/>
          </reference>
        </references>
      </pivotArea>
    </format>
    <format dxfId="3694">
      <pivotArea dataOnly="0" labelOnly="1" outline="0" fieldPosition="0">
        <references count="3">
          <reference field="5" count="1" selected="0">
            <x v="98"/>
          </reference>
          <reference field="6" count="1" selected="0">
            <x v="163"/>
          </reference>
          <reference field="11" count="1">
            <x v="621"/>
          </reference>
        </references>
      </pivotArea>
    </format>
    <format dxfId="3693">
      <pivotArea dataOnly="0" labelOnly="1" outline="0" fieldPosition="0">
        <references count="3">
          <reference field="5" count="1" selected="0">
            <x v="166"/>
          </reference>
          <reference field="6" count="1" selected="0">
            <x v="164"/>
          </reference>
          <reference field="11" count="1">
            <x v="1052"/>
          </reference>
        </references>
      </pivotArea>
    </format>
    <format dxfId="3692">
      <pivotArea dataOnly="0" labelOnly="1" outline="0" fieldPosition="0">
        <references count="3">
          <reference field="5" count="1" selected="0">
            <x v="248"/>
          </reference>
          <reference field="6" count="1" selected="0">
            <x v="165"/>
          </reference>
          <reference field="11" count="1">
            <x v="2393"/>
          </reference>
        </references>
      </pivotArea>
    </format>
    <format dxfId="3691">
      <pivotArea dataOnly="0" labelOnly="1" outline="0" fieldPosition="0">
        <references count="3">
          <reference field="5" count="1" selected="0">
            <x v="243"/>
          </reference>
          <reference field="6" count="1" selected="0">
            <x v="166"/>
          </reference>
          <reference field="11" count="1">
            <x v="2112"/>
          </reference>
        </references>
      </pivotArea>
    </format>
    <format dxfId="3690">
      <pivotArea dataOnly="0" labelOnly="1" outline="0" fieldPosition="0">
        <references count="3">
          <reference field="5" count="1" selected="0">
            <x v="72"/>
          </reference>
          <reference field="6" count="1" selected="0">
            <x v="167"/>
          </reference>
          <reference field="11" count="7">
            <x v="209"/>
            <x v="239"/>
            <x v="240"/>
            <x v="284"/>
            <x v="307"/>
            <x v="308"/>
            <x v="309"/>
          </reference>
        </references>
      </pivotArea>
    </format>
    <format dxfId="3689">
      <pivotArea dataOnly="0" labelOnly="1" outline="0" fieldPosition="0">
        <references count="3">
          <reference field="5" count="1" selected="0">
            <x v="378"/>
          </reference>
          <reference field="6" count="1" selected="0">
            <x v="168"/>
          </reference>
          <reference field="11" count="1">
            <x v="1049"/>
          </reference>
        </references>
      </pivotArea>
    </format>
    <format dxfId="3688">
      <pivotArea dataOnly="0" labelOnly="1" outline="0" fieldPosition="0">
        <references count="3">
          <reference field="5" count="1" selected="0">
            <x v="153"/>
          </reference>
          <reference field="6" count="1" selected="0">
            <x v="169"/>
          </reference>
          <reference field="11" count="2">
            <x v="834"/>
            <x v="927"/>
          </reference>
        </references>
      </pivotArea>
    </format>
    <format dxfId="3687">
      <pivotArea dataOnly="0" labelOnly="1" outline="0" fieldPosition="0">
        <references count="3">
          <reference field="5" count="1" selected="0">
            <x v="255"/>
          </reference>
          <reference field="6" count="1" selected="0">
            <x v="170"/>
          </reference>
          <reference field="11" count="2">
            <x v="1215"/>
            <x v="1457"/>
          </reference>
        </references>
      </pivotArea>
    </format>
    <format dxfId="3686">
      <pivotArea dataOnly="0" labelOnly="1" outline="0" fieldPosition="0">
        <references count="3">
          <reference field="5" count="1" selected="0">
            <x v="232"/>
          </reference>
          <reference field="6" count="1" selected="0">
            <x v="171"/>
          </reference>
          <reference field="11" count="1">
            <x v="1908"/>
          </reference>
        </references>
      </pivotArea>
    </format>
    <format dxfId="3685">
      <pivotArea dataOnly="0" labelOnly="1" outline="0" fieldPosition="0">
        <references count="3">
          <reference field="5" count="1" selected="0">
            <x v="172"/>
          </reference>
          <reference field="6" count="1" selected="0">
            <x v="172"/>
          </reference>
          <reference field="11" count="3">
            <x v="1188"/>
            <x v="1332"/>
            <x v="2859"/>
          </reference>
        </references>
      </pivotArea>
    </format>
    <format dxfId="3684">
      <pivotArea dataOnly="0" labelOnly="1" outline="0" fieldPosition="0">
        <references count="3">
          <reference field="5" count="1" selected="0">
            <x v="258"/>
          </reference>
          <reference field="6" count="1" selected="0">
            <x v="173"/>
          </reference>
          <reference field="11" count="1">
            <x v="2827"/>
          </reference>
        </references>
      </pivotArea>
    </format>
    <format dxfId="3683">
      <pivotArea dataOnly="0" labelOnly="1" outline="0" fieldPosition="0">
        <references count="3">
          <reference field="5" count="1" selected="0">
            <x v="391"/>
          </reference>
          <reference field="6" count="1" selected="0">
            <x v="174"/>
          </reference>
          <reference field="11" count="1">
            <x v="1539"/>
          </reference>
        </references>
      </pivotArea>
    </format>
    <format dxfId="3682">
      <pivotArea dataOnly="0" labelOnly="1" outline="0" fieldPosition="0">
        <references count="3">
          <reference field="5" count="1" selected="0">
            <x v="230"/>
          </reference>
          <reference field="6" count="1" selected="0">
            <x v="175"/>
          </reference>
          <reference field="11" count="1">
            <x v="1906"/>
          </reference>
        </references>
      </pivotArea>
    </format>
    <format dxfId="3681">
      <pivotArea dataOnly="0" labelOnly="1" outline="0" fieldPosition="0">
        <references count="3">
          <reference field="5" count="1" selected="0">
            <x v="377"/>
          </reference>
          <reference field="6" count="1" selected="0">
            <x v="176"/>
          </reference>
          <reference field="11" count="1">
            <x v="901"/>
          </reference>
        </references>
      </pivotArea>
    </format>
    <format dxfId="3680">
      <pivotArea dataOnly="0" labelOnly="1" outline="0" fieldPosition="0">
        <references count="3">
          <reference field="5" count="1" selected="0">
            <x v="178"/>
          </reference>
          <reference field="6" count="1" selected="0">
            <x v="177"/>
          </reference>
          <reference field="11" count="1">
            <x v="2826"/>
          </reference>
        </references>
      </pivotArea>
    </format>
    <format dxfId="3679">
      <pivotArea dataOnly="0" labelOnly="1" outline="0" fieldPosition="0">
        <references count="3">
          <reference field="5" count="1" selected="0">
            <x v="173"/>
          </reference>
          <reference field="6" count="1" selected="0">
            <x v="178"/>
          </reference>
          <reference field="11" count="2">
            <x v="1223"/>
            <x v="2846"/>
          </reference>
        </references>
      </pivotArea>
    </format>
    <format dxfId="3678">
      <pivotArea dataOnly="0" labelOnly="1" outline="0" fieldPosition="0">
        <references count="3">
          <reference field="5" count="1" selected="0">
            <x v="124"/>
          </reference>
          <reference field="6" count="1" selected="0">
            <x v="179"/>
          </reference>
          <reference field="11" count="2">
            <x v="2136"/>
            <x v="2395"/>
          </reference>
        </references>
      </pivotArea>
    </format>
    <format dxfId="3677">
      <pivotArea dataOnly="0" labelOnly="1" outline="0" fieldPosition="0">
        <references count="3">
          <reference field="5" count="1" selected="0">
            <x v="383"/>
          </reference>
          <reference field="6" count="1" selected="0">
            <x v="180"/>
          </reference>
          <reference field="11" count="2">
            <x v="1512"/>
            <x v="1672"/>
          </reference>
        </references>
      </pivotArea>
    </format>
    <format dxfId="3676">
      <pivotArea dataOnly="0" labelOnly="1" outline="0" fieldPosition="0">
        <references count="3">
          <reference field="5" count="1" selected="0">
            <x v="87"/>
          </reference>
          <reference field="6" count="1" selected="0">
            <x v="181"/>
          </reference>
          <reference field="11" count="4">
            <x v="316"/>
            <x v="324"/>
            <x v="444"/>
            <x v="459"/>
          </reference>
        </references>
      </pivotArea>
    </format>
    <format dxfId="3675">
      <pivotArea dataOnly="0" labelOnly="1" outline="0" fieldPosition="0">
        <references count="3">
          <reference field="5" count="1" selected="0">
            <x v="380"/>
          </reference>
          <reference field="6" count="1" selected="0">
            <x v="182"/>
          </reference>
          <reference field="11" count="2">
            <x v="1187"/>
            <x v="1289"/>
          </reference>
        </references>
      </pivotArea>
    </format>
    <format dxfId="3674">
      <pivotArea dataOnly="0" labelOnly="1" outline="0" fieldPosition="0">
        <references count="3">
          <reference field="5" count="1" selected="0">
            <x v="343"/>
          </reference>
          <reference field="6" count="1" selected="0">
            <x v="183"/>
          </reference>
          <reference field="11" count="1">
            <x v="509"/>
          </reference>
        </references>
      </pivotArea>
    </format>
    <format dxfId="3673">
      <pivotArea dataOnly="0" labelOnly="1" outline="0" fieldPosition="0">
        <references count="3">
          <reference field="5" count="1" selected="0">
            <x v="165"/>
          </reference>
          <reference field="6" count="1" selected="0">
            <x v="184"/>
          </reference>
          <reference field="11" count="5">
            <x v="992"/>
            <x v="993"/>
            <x v="1061"/>
            <x v="1166"/>
            <x v="1167"/>
          </reference>
        </references>
      </pivotArea>
    </format>
    <format dxfId="3672">
      <pivotArea dataOnly="0" labelOnly="1" outline="0" fieldPosition="0">
        <references count="3">
          <reference field="5" count="1" selected="0">
            <x v="73"/>
          </reference>
          <reference field="6" count="1" selected="0">
            <x v="185"/>
          </reference>
          <reference field="11" count="2">
            <x v="229"/>
            <x v="241"/>
          </reference>
        </references>
      </pivotArea>
    </format>
    <format dxfId="3671">
      <pivotArea dataOnly="0" labelOnly="1" outline="0" fieldPosition="0">
        <references count="3">
          <reference field="5" count="1" selected="0">
            <x v="80"/>
          </reference>
          <reference field="6" count="1" selected="0">
            <x v="186"/>
          </reference>
          <reference field="11" count="10">
            <x v="321"/>
            <x v="322"/>
            <x v="323"/>
            <x v="362"/>
            <x v="393"/>
            <x v="394"/>
            <x v="395"/>
            <x v="420"/>
            <x v="421"/>
            <x v="422"/>
          </reference>
        </references>
      </pivotArea>
    </format>
    <format dxfId="3670">
      <pivotArea dataOnly="0" labelOnly="1" outline="0" fieldPosition="0">
        <references count="3">
          <reference field="5" count="1" selected="0">
            <x v="183"/>
          </reference>
          <reference field="6" count="1" selected="0">
            <x v="187"/>
          </reference>
          <reference field="11" count="2">
            <x v="1331"/>
            <x v="1468"/>
          </reference>
        </references>
      </pivotArea>
    </format>
    <format dxfId="3669">
      <pivotArea dataOnly="0" labelOnly="1" outline="0" fieldPosition="0">
        <references count="3">
          <reference field="5" count="1" selected="0">
            <x v="212"/>
          </reference>
          <reference field="6" count="1" selected="0">
            <x v="188"/>
          </reference>
          <reference field="11" count="1">
            <x v="2702"/>
          </reference>
        </references>
      </pivotArea>
    </format>
    <format dxfId="3668">
      <pivotArea dataOnly="0" labelOnly="1" outline="0" fieldPosition="0">
        <references count="3">
          <reference field="5" count="1" selected="0">
            <x v="231"/>
          </reference>
          <reference field="6" count="1" selected="0">
            <x v="189"/>
          </reference>
          <reference field="11" count="1">
            <x v="1885"/>
          </reference>
        </references>
      </pivotArea>
    </format>
    <format dxfId="3667">
      <pivotArea dataOnly="0" labelOnly="1" outline="0" fieldPosition="0">
        <references count="3">
          <reference field="5" count="1" selected="0">
            <x v="207"/>
          </reference>
          <reference field="6" count="1" selected="0">
            <x v="190"/>
          </reference>
          <reference field="11" count="2">
            <x v="1509"/>
            <x v="1668"/>
          </reference>
        </references>
      </pivotArea>
    </format>
    <format dxfId="3666">
      <pivotArea dataOnly="0" labelOnly="1" outline="0" fieldPosition="0">
        <references count="3">
          <reference field="5" count="1" selected="0">
            <x v="199"/>
          </reference>
          <reference field="6" count="1" selected="0">
            <x v="191"/>
          </reference>
          <reference field="11" count="2">
            <x v="1514"/>
            <x v="1638"/>
          </reference>
        </references>
      </pivotArea>
    </format>
    <format dxfId="3665">
      <pivotArea dataOnly="0" labelOnly="1" outline="0" fieldPosition="0">
        <references count="3">
          <reference field="5" count="1" selected="0">
            <x v="142"/>
          </reference>
          <reference field="6" count="1" selected="0">
            <x v="192"/>
          </reference>
          <reference field="11" count="2">
            <x v="2032"/>
            <x v="2552"/>
          </reference>
        </references>
      </pivotArea>
    </format>
    <format dxfId="3664">
      <pivotArea dataOnly="0" labelOnly="1" outline="0" fieldPosition="0">
        <references count="3">
          <reference field="5" count="1" selected="0">
            <x v="187"/>
          </reference>
          <reference field="6" count="1" selected="0">
            <x v="193"/>
          </reference>
          <reference field="11" count="1">
            <x v="1258"/>
          </reference>
        </references>
      </pivotArea>
    </format>
    <format dxfId="3663">
      <pivotArea dataOnly="0" labelOnly="1" outline="0" fieldPosition="0">
        <references count="3">
          <reference field="5" count="1" selected="0">
            <x v="161"/>
          </reference>
          <reference field="6" count="1" selected="0">
            <x v="194"/>
          </reference>
          <reference field="11" count="2">
            <x v="973"/>
            <x v="1161"/>
          </reference>
        </references>
      </pivotArea>
    </format>
    <format dxfId="3662">
      <pivotArea dataOnly="0" labelOnly="1" outline="0" fieldPosition="0">
        <references count="3">
          <reference field="5" count="1" selected="0">
            <x v="156"/>
          </reference>
          <reference field="6" count="1" selected="0">
            <x v="195"/>
          </reference>
          <reference field="11" count="1">
            <x v="1054"/>
          </reference>
        </references>
      </pivotArea>
    </format>
    <format dxfId="3661">
      <pivotArea dataOnly="0" labelOnly="1" outline="0" fieldPosition="0">
        <references count="3">
          <reference field="5" count="1" selected="0">
            <x v="388"/>
          </reference>
          <reference field="6" count="1" selected="0">
            <x v="196"/>
          </reference>
          <reference field="11" count="2">
            <x v="217"/>
            <x v="283"/>
          </reference>
        </references>
      </pivotArea>
    </format>
    <format dxfId="3660">
      <pivotArea dataOnly="0" labelOnly="1" outline="0" fieldPosition="0">
        <references count="3">
          <reference field="5" count="1" selected="0">
            <x v="250"/>
          </reference>
          <reference field="6" count="1" selected="0">
            <x v="197"/>
          </reference>
          <reference field="11" count="1">
            <x v="2093"/>
          </reference>
        </references>
      </pivotArea>
    </format>
    <format dxfId="3659">
      <pivotArea dataOnly="0" labelOnly="1" outline="0" fieldPosition="0">
        <references count="3">
          <reference field="5" count="1" selected="0">
            <x v="136"/>
          </reference>
          <reference field="6" count="1" selected="0">
            <x v="198"/>
          </reference>
          <reference field="11" count="1">
            <x v="2238"/>
          </reference>
        </references>
      </pivotArea>
    </format>
    <format dxfId="3658">
      <pivotArea dataOnly="0" labelOnly="1" outline="0" fieldPosition="0">
        <references count="3">
          <reference field="5" count="1" selected="0">
            <x v="111"/>
          </reference>
          <reference field="6" count="1" selected="0">
            <x v="199"/>
          </reference>
          <reference field="11" count="2">
            <x v="515"/>
            <x v="813"/>
          </reference>
        </references>
      </pivotArea>
    </format>
    <format dxfId="3657">
      <pivotArea dataOnly="0" labelOnly="1" outline="0" fieldPosition="0">
        <references count="3">
          <reference field="5" count="1" selected="0">
            <x v="141"/>
          </reference>
          <reference field="6" count="1" selected="0">
            <x v="200"/>
          </reference>
          <reference field="11" count="1">
            <x v="533"/>
          </reference>
        </references>
      </pivotArea>
    </format>
    <format dxfId="3656">
      <pivotArea dataOnly="0" labelOnly="1" outline="0" fieldPosition="0">
        <references count="3">
          <reference field="5" count="1" selected="0">
            <x v="181"/>
          </reference>
          <reference field="6" count="1" selected="0">
            <x v="201"/>
          </reference>
          <reference field="11" count="1">
            <x v="1260"/>
          </reference>
        </references>
      </pivotArea>
    </format>
    <format dxfId="3655">
      <pivotArea dataOnly="0" labelOnly="1" outline="0" fieldPosition="0">
        <references count="3">
          <reference field="5" count="1" selected="0">
            <x v="373"/>
          </reference>
          <reference field="6" count="1" selected="0">
            <x v="202"/>
          </reference>
          <reference field="11" count="3">
            <x v="212"/>
            <x v="237"/>
            <x v="238"/>
          </reference>
        </references>
      </pivotArea>
    </format>
    <format dxfId="3654">
      <pivotArea dataOnly="0" labelOnly="1" outline="0" fieldPosition="0">
        <references count="3">
          <reference field="5" count="1" selected="0">
            <x v="386"/>
          </reference>
          <reference field="6" count="1" selected="0">
            <x v="203"/>
          </reference>
          <reference field="11" count="2">
            <x v="1691"/>
            <x v="1858"/>
          </reference>
        </references>
      </pivotArea>
    </format>
    <format dxfId="3653">
      <pivotArea dataOnly="0" labelOnly="1" outline="0" fieldPosition="0">
        <references count="3">
          <reference field="5" count="1" selected="0">
            <x v="225"/>
          </reference>
          <reference field="6" count="1" selected="0">
            <x v="204"/>
          </reference>
          <reference field="11" count="1">
            <x v="1725"/>
          </reference>
        </references>
      </pivotArea>
    </format>
    <format dxfId="3652">
      <pivotArea dataOnly="0" labelOnly="1" outline="0" fieldPosition="0">
        <references count="3">
          <reference field="5" count="1" selected="0">
            <x v="385"/>
          </reference>
          <reference field="6" count="1" selected="0">
            <x v="205"/>
          </reference>
          <reference field="11" count="2">
            <x v="2668"/>
            <x v="2745"/>
          </reference>
        </references>
      </pivotArea>
    </format>
    <format dxfId="3651">
      <pivotArea dataOnly="0" labelOnly="1" outline="0" fieldPosition="0">
        <references count="3">
          <reference field="5" count="1" selected="0">
            <x v="201"/>
          </reference>
          <reference field="6" count="1" selected="0">
            <x v="206"/>
          </reference>
          <reference field="11" count="1">
            <x v="1540"/>
          </reference>
        </references>
      </pivotArea>
    </format>
    <format dxfId="3650">
      <pivotArea dataOnly="0" labelOnly="1" outline="0" fieldPosition="0">
        <references count="3">
          <reference field="5" count="1" selected="0">
            <x v="208"/>
          </reference>
          <reference field="6" count="1" selected="0">
            <x v="207"/>
          </reference>
          <reference field="11" count="1">
            <x v="1536"/>
          </reference>
        </references>
      </pivotArea>
    </format>
    <format dxfId="3649">
      <pivotArea dataOnly="0" labelOnly="1" outline="0" fieldPosition="0">
        <references count="3">
          <reference field="5" count="1" selected="0">
            <x v="145"/>
          </reference>
          <reference field="6" count="1" selected="0">
            <x v="208"/>
          </reference>
          <reference field="11" count="2">
            <x v="821"/>
            <x v="902"/>
          </reference>
        </references>
      </pivotArea>
    </format>
    <format dxfId="3648">
      <pivotArea dataOnly="0" labelOnly="1" outline="0" fieldPosition="0">
        <references count="3">
          <reference field="5" count="1" selected="0">
            <x v="390"/>
          </reference>
          <reference field="6" count="1" selected="0">
            <x v="209"/>
          </reference>
          <reference field="11" count="1">
            <x v="1220"/>
          </reference>
        </references>
      </pivotArea>
    </format>
    <format dxfId="3647">
      <pivotArea dataOnly="0" labelOnly="1" outline="0" fieldPosition="0">
        <references count="3">
          <reference field="5" count="1" selected="0">
            <x v="180"/>
          </reference>
          <reference field="6" count="1" selected="0">
            <x v="210"/>
          </reference>
          <reference field="11" count="1">
            <x v="1344"/>
          </reference>
        </references>
      </pivotArea>
    </format>
    <format dxfId="3646">
      <pivotArea dataOnly="0" labelOnly="1" outline="0" fieldPosition="0">
        <references count="3">
          <reference field="5" count="1" selected="0">
            <x v="66"/>
          </reference>
          <reference field="6" count="1" selected="0">
            <x v="211"/>
          </reference>
          <reference field="11" count="2">
            <x v="3"/>
            <x v="72"/>
          </reference>
        </references>
      </pivotArea>
    </format>
    <format dxfId="3645">
      <pivotArea dataOnly="0" labelOnly="1" outline="0" fieldPosition="0">
        <references count="3">
          <reference field="5" count="1" selected="0">
            <x v="77"/>
          </reference>
          <reference field="6" count="1" selected="0">
            <x v="212"/>
          </reference>
          <reference field="11" count="1">
            <x v="213"/>
          </reference>
        </references>
      </pivotArea>
    </format>
    <format dxfId="3644">
      <pivotArea dataOnly="0" labelOnly="1" outline="0" fieldPosition="0">
        <references count="3">
          <reference field="5" count="1" selected="0">
            <x v="251"/>
          </reference>
          <reference field="6" count="1" selected="0">
            <x v="213"/>
          </reference>
          <reference field="11" count="1">
            <x v="2033"/>
          </reference>
        </references>
      </pivotArea>
    </format>
    <format dxfId="3643">
      <pivotArea dataOnly="0" labelOnly="1" outline="0" fieldPosition="0">
        <references count="3">
          <reference field="5" count="1" selected="0">
            <x v="88"/>
          </reference>
          <reference field="6" count="1" selected="0">
            <x v="214"/>
          </reference>
          <reference field="11" count="2">
            <x v="361"/>
            <x v="426"/>
          </reference>
        </references>
      </pivotArea>
    </format>
    <format dxfId="3642">
      <pivotArea dataOnly="0" labelOnly="1" outline="0" fieldPosition="0">
        <references count="3">
          <reference field="5" count="1" selected="0">
            <x v="252"/>
          </reference>
          <reference field="6" count="1" selected="0">
            <x v="215"/>
          </reference>
          <reference field="11" count="1">
            <x v="2401"/>
          </reference>
        </references>
      </pivotArea>
    </format>
    <format dxfId="3641">
      <pivotArea dataOnly="0" labelOnly="1" outline="0" fieldPosition="0">
        <references count="3">
          <reference field="5" count="1" selected="0">
            <x v="67"/>
          </reference>
          <reference field="6" count="1" selected="0">
            <x v="216"/>
          </reference>
          <reference field="11" count="2">
            <x v="15"/>
            <x v="23"/>
          </reference>
        </references>
      </pivotArea>
    </format>
    <format dxfId="3640">
      <pivotArea dataOnly="0" labelOnly="1" outline="0" fieldPosition="0">
        <references count="3">
          <reference field="5" count="1" selected="0">
            <x v="127"/>
          </reference>
          <reference field="6" count="1" selected="0">
            <x v="217"/>
          </reference>
          <reference field="11" count="1">
            <x v="2432"/>
          </reference>
        </references>
      </pivotArea>
    </format>
    <format dxfId="3639">
      <pivotArea dataOnly="0" labelOnly="1" outline="0" fieldPosition="0">
        <references count="3">
          <reference field="5" count="1" selected="0">
            <x v="103"/>
          </reference>
          <reference field="6" count="1" selected="0">
            <x v="218"/>
          </reference>
          <reference field="11" count="1">
            <x v="627"/>
          </reference>
        </references>
      </pivotArea>
    </format>
    <format dxfId="3638">
      <pivotArea dataOnly="0" labelOnly="1" outline="0" fieldPosition="0">
        <references count="3">
          <reference field="5" count="1" selected="0">
            <x v="128"/>
          </reference>
          <reference field="6" count="1" selected="0">
            <x v="219"/>
          </reference>
          <reference field="11" count="2">
            <x v="2024"/>
            <x v="2605"/>
          </reference>
        </references>
      </pivotArea>
    </format>
    <format dxfId="3637">
      <pivotArea dataOnly="0" labelOnly="1" outline="0" fieldPosition="0">
        <references count="3">
          <reference field="5" count="1" selected="0">
            <x v="116"/>
          </reference>
          <reference field="6" count="1" selected="0">
            <x v="220"/>
          </reference>
          <reference field="11" count="2">
            <x v="2095"/>
            <x v="2592"/>
          </reference>
        </references>
      </pivotArea>
    </format>
    <format dxfId="3636">
      <pivotArea dataOnly="0" labelOnly="1" outline="0" fieldPosition="0">
        <references count="3">
          <reference field="5" count="1" selected="0">
            <x v="131"/>
          </reference>
          <reference field="6" count="1" selected="0">
            <x v="221"/>
          </reference>
          <reference field="11" count="6">
            <x v="2088"/>
            <x v="2104"/>
            <x v="2402"/>
            <x v="2519"/>
            <x v="2593"/>
            <x v="2594"/>
          </reference>
        </references>
      </pivotArea>
    </format>
    <format dxfId="3635">
      <pivotArea dataOnly="0" labelOnly="1" outline="0" fieldPosition="0">
        <references count="3">
          <reference field="5" count="1" selected="0">
            <x v="79"/>
          </reference>
          <reference field="6" count="1" selected="0">
            <x v="222"/>
          </reference>
          <reference field="11" count="1">
            <x v="326"/>
          </reference>
        </references>
      </pivotArea>
    </format>
    <format dxfId="3634">
      <pivotArea dataOnly="0" labelOnly="1" outline="0" fieldPosition="0">
        <references count="3">
          <reference field="5" count="1" selected="0">
            <x v="92"/>
          </reference>
          <reference field="6" count="1" selected="0">
            <x v="223"/>
          </reference>
          <reference field="11" count="2">
            <x v="499"/>
            <x v="804"/>
          </reference>
        </references>
      </pivotArea>
    </format>
    <format dxfId="3633">
      <pivotArea dataOnly="0" labelOnly="1" outline="0" fieldPosition="0">
        <references count="3">
          <reference field="5" count="1" selected="0">
            <x v="240"/>
          </reference>
          <reference field="6" count="1" selected="0">
            <x v="224"/>
          </reference>
          <reference field="11" count="5">
            <x v="2087"/>
            <x v="2345"/>
            <x v="2346"/>
            <x v="2362"/>
            <x v="2584"/>
          </reference>
        </references>
      </pivotArea>
    </format>
    <format dxfId="3632">
      <pivotArea dataOnly="0" labelOnly="1" outline="0" fieldPosition="0">
        <references count="3">
          <reference field="5" count="1" selected="0">
            <x v="115"/>
          </reference>
          <reference field="6" count="1" selected="0">
            <x v="225"/>
          </reference>
          <reference field="11" count="1">
            <x v="2025"/>
          </reference>
        </references>
      </pivotArea>
    </format>
    <format dxfId="3631">
      <pivotArea dataOnly="0" labelOnly="1" outline="0" fieldPosition="0">
        <references count="3">
          <reference field="5" count="1" selected="0">
            <x v="78"/>
          </reference>
          <reference field="6" count="1" selected="0">
            <x v="226"/>
          </reference>
          <reference field="11" count="2">
            <x v="319"/>
            <x v="360"/>
          </reference>
        </references>
      </pivotArea>
    </format>
    <format dxfId="3630">
      <pivotArea dataOnly="0" labelOnly="1" outline="0" fieldPosition="0">
        <references count="3">
          <reference field="5" count="1" selected="0">
            <x v="214"/>
          </reference>
          <reference field="6" count="1" selected="0">
            <x v="227"/>
          </reference>
          <reference field="11" count="2">
            <x v="2670"/>
            <x v="2734"/>
          </reference>
        </references>
      </pivotArea>
    </format>
    <format dxfId="3629">
      <pivotArea dataOnly="0" labelOnly="1" outline="0" fieldPosition="0">
        <references count="3">
          <reference field="5" count="1" selected="0">
            <x v="216"/>
          </reference>
          <reference field="6" count="1" selected="0">
            <x v="228"/>
          </reference>
          <reference field="11" count="1">
            <x v="2716"/>
          </reference>
        </references>
      </pivotArea>
    </format>
    <format dxfId="3628">
      <pivotArea dataOnly="0" labelOnly="1" outline="0" fieldPosition="0">
        <references count="3">
          <reference field="5" count="1" selected="0">
            <x v="123"/>
          </reference>
          <reference field="6" count="1" selected="0">
            <x v="229"/>
          </reference>
          <reference field="11" count="1">
            <x v="2101"/>
          </reference>
        </references>
      </pivotArea>
    </format>
    <format dxfId="3627">
      <pivotArea dataOnly="0" labelOnly="1" outline="0" fieldPosition="0">
        <references count="3">
          <reference field="5" count="1" selected="0">
            <x v="200"/>
          </reference>
          <reference field="6" count="1" selected="0">
            <x v="230"/>
          </reference>
          <reference field="11" count="2">
            <x v="1505"/>
            <x v="1657"/>
          </reference>
        </references>
      </pivotArea>
    </format>
    <format dxfId="3626">
      <pivotArea dataOnly="0" labelOnly="1" outline="0" fieldPosition="0">
        <references count="3">
          <reference field="5" count="1" selected="0">
            <x v="188"/>
          </reference>
          <reference field="6" count="1" selected="0">
            <x v="231"/>
          </reference>
          <reference field="11" count="1">
            <x v="1373"/>
          </reference>
        </references>
      </pivotArea>
    </format>
    <format dxfId="3625">
      <pivotArea dataOnly="0" labelOnly="1" outline="0" fieldPosition="0">
        <references count="3">
          <reference field="5" count="1" selected="0">
            <x v="158"/>
          </reference>
          <reference field="6" count="1" selected="0">
            <x v="232"/>
          </reference>
          <reference field="11" count="1">
            <x v="1068"/>
          </reference>
        </references>
      </pivotArea>
    </format>
    <format dxfId="3624">
      <pivotArea dataOnly="0" labelOnly="1" outline="0" fieldPosition="0">
        <references count="3">
          <reference field="5" count="1" selected="0">
            <x v="108"/>
          </reference>
          <reference field="6" count="1" selected="0">
            <x v="233"/>
          </reference>
          <reference field="11" count="1">
            <x v="481"/>
          </reference>
        </references>
      </pivotArea>
    </format>
    <format dxfId="3623">
      <pivotArea dataOnly="0" labelOnly="1" outline="0" fieldPosition="0">
        <references count="3">
          <reference field="5" count="1" selected="0">
            <x v="168"/>
          </reference>
          <reference field="6" count="1" selected="0">
            <x v="234"/>
          </reference>
          <reference field="11" count="1">
            <x v="975"/>
          </reference>
        </references>
      </pivotArea>
    </format>
    <format dxfId="3622">
      <pivotArea dataOnly="0" labelOnly="1" outline="0" fieldPosition="0">
        <references count="3">
          <reference field="5" count="1" selected="0">
            <x v="223"/>
          </reference>
          <reference field="6" count="1" selected="0">
            <x v="235"/>
          </reference>
          <reference field="11" count="2">
            <x v="1697"/>
            <x v="1871"/>
          </reference>
        </references>
      </pivotArea>
    </format>
    <format dxfId="3621">
      <pivotArea dataOnly="0" labelOnly="1" outline="0" fieldPosition="0">
        <references count="3">
          <reference field="5" count="1" selected="0">
            <x v="104"/>
          </reference>
          <reference field="6" count="1" selected="0">
            <x v="236"/>
          </reference>
          <reference field="11" count="1">
            <x v="654"/>
          </reference>
        </references>
      </pivotArea>
    </format>
    <format dxfId="3620">
      <pivotArea dataOnly="0" labelOnly="1" outline="0" fieldPosition="0">
        <references count="3">
          <reference field="5" count="1" selected="0">
            <x v="249"/>
          </reference>
          <reference field="6" count="1" selected="0">
            <x v="237"/>
          </reference>
          <reference field="11" count="2">
            <x v="2026"/>
            <x v="2576"/>
          </reference>
        </references>
      </pivotArea>
    </format>
    <format dxfId="3619">
      <pivotArea dataOnly="0" labelOnly="1" outline="0" fieldPosition="0">
        <references count="3">
          <reference field="5" count="1" selected="0">
            <x v="242"/>
          </reference>
          <reference field="6" count="1" selected="0">
            <x v="238"/>
          </reference>
          <reference field="11" count="1">
            <x v="2092"/>
          </reference>
        </references>
      </pivotArea>
    </format>
    <format dxfId="3618">
      <pivotArea dataOnly="0" labelOnly="1" outline="0" fieldPosition="0">
        <references count="3">
          <reference field="5" count="1" selected="0">
            <x v="100"/>
          </reference>
          <reference field="6" count="1" selected="0">
            <x v="239"/>
          </reference>
          <reference field="11" count="1">
            <x v="624"/>
          </reference>
        </references>
      </pivotArea>
    </format>
    <format dxfId="3617">
      <pivotArea dataOnly="0" labelOnly="1" outline="0" fieldPosition="0">
        <references count="3">
          <reference field="5" count="1" selected="0">
            <x v="382"/>
          </reference>
          <reference field="6" count="1" selected="0">
            <x v="240"/>
          </reference>
          <reference field="11" count="4">
            <x v="1383"/>
            <x v="1481"/>
            <x v="1482"/>
            <x v="1483"/>
          </reference>
        </references>
      </pivotArea>
    </format>
    <format dxfId="3616">
      <pivotArea dataOnly="0" labelOnly="1" outline="0" fieldPosition="0">
        <references count="3">
          <reference field="5" count="1" selected="0">
            <x v="91"/>
          </reference>
          <reference field="6" count="1" selected="0">
            <x v="241"/>
          </reference>
          <reference field="11" count="2">
            <x v="318"/>
            <x v="424"/>
          </reference>
        </references>
      </pivotArea>
    </format>
    <format dxfId="3615">
      <pivotArea dataOnly="0" labelOnly="1" outline="0" fieldPosition="0">
        <references count="3">
          <reference field="5" count="1" selected="0">
            <x v="184"/>
          </reference>
          <reference field="6" count="1" selected="0">
            <x v="242"/>
          </reference>
          <reference field="11" count="1">
            <x v="1378"/>
          </reference>
        </references>
      </pivotArea>
    </format>
    <format dxfId="3614">
      <pivotArea dataOnly="0" labelOnly="1" outline="0" fieldPosition="0">
        <references count="3">
          <reference field="5" count="1" selected="0">
            <x v="144"/>
          </reference>
          <reference field="6" count="1" selected="0">
            <x v="243"/>
          </reference>
          <reference field="11" count="1">
            <x v="877"/>
          </reference>
        </references>
      </pivotArea>
    </format>
    <format dxfId="3613">
      <pivotArea dataOnly="0" labelOnly="1" outline="0" fieldPosition="0">
        <references count="3">
          <reference field="5" count="1" selected="0">
            <x v="239"/>
          </reference>
          <reference field="6" count="1" selected="0">
            <x v="244"/>
          </reference>
          <reference field="11" count="2">
            <x v="2094"/>
            <x v="2659"/>
          </reference>
        </references>
      </pivotArea>
    </format>
    <format dxfId="3612">
      <pivotArea dataOnly="0" labelOnly="1" outline="0" fieldPosition="0">
        <references count="3">
          <reference field="5" count="1" selected="0">
            <x v="118"/>
          </reference>
          <reference field="6" count="1" selected="0">
            <x v="245"/>
          </reference>
          <reference field="11" count="4">
            <x v="2105"/>
            <x v="2137"/>
            <x v="2648"/>
            <x v="2649"/>
          </reference>
        </references>
      </pivotArea>
    </format>
    <format dxfId="3611">
      <pivotArea dataOnly="0" labelOnly="1" outline="0" fieldPosition="0">
        <references count="3">
          <reference field="5" count="1" selected="0">
            <x v="149"/>
          </reference>
          <reference field="6" count="1" selected="0">
            <x v="246"/>
          </reference>
          <reference field="11" count="1">
            <x v="840"/>
          </reference>
        </references>
      </pivotArea>
    </format>
    <format dxfId="3610">
      <pivotArea dataOnly="0" labelOnly="1" outline="0" fieldPosition="0">
        <references count="3">
          <reference field="5" count="1" selected="0">
            <x v="138"/>
          </reference>
          <reference field="6" count="1" selected="0">
            <x v="247"/>
          </reference>
          <reference field="11" count="1">
            <x v="2023"/>
          </reference>
        </references>
      </pivotArea>
    </format>
    <format dxfId="3609">
      <pivotArea dataOnly="0" labelOnly="1" outline="0" fieldPosition="0">
        <references count="3">
          <reference field="5" count="1" selected="0">
            <x v="213"/>
          </reference>
          <reference field="6" count="1" selected="0">
            <x v="248"/>
          </reference>
          <reference field="11" count="1">
            <x v="2674"/>
          </reference>
        </references>
      </pivotArea>
    </format>
    <format dxfId="3608">
      <pivotArea dataOnly="0" labelOnly="1" outline="0" fieldPosition="0">
        <references count="3">
          <reference field="5" count="1" selected="0">
            <x v="164"/>
          </reference>
          <reference field="6" count="1" selected="0">
            <x v="249"/>
          </reference>
          <reference field="11" count="1">
            <x v="1057"/>
          </reference>
        </references>
      </pivotArea>
    </format>
    <format dxfId="3607">
      <pivotArea dataOnly="0" labelOnly="1" outline="0" fieldPosition="0">
        <references count="3">
          <reference field="5" count="1" selected="0">
            <x v="70"/>
          </reference>
          <reference field="6" count="1" selected="0">
            <x v="250"/>
          </reference>
          <reference field="11" count="2">
            <x v="83"/>
            <x v="102"/>
          </reference>
        </references>
      </pivotArea>
    </format>
    <format dxfId="3606">
      <pivotArea dataOnly="0" labelOnly="1" outline="0" fieldPosition="0">
        <references count="3">
          <reference field="5" count="1" selected="0">
            <x v="160"/>
          </reference>
          <reference field="6" count="1" selected="0">
            <x v="251"/>
          </reference>
          <reference field="11" count="1">
            <x v="974"/>
          </reference>
        </references>
      </pivotArea>
    </format>
    <format dxfId="3605">
      <pivotArea dataOnly="0" labelOnly="1" outline="0" fieldPosition="0">
        <references count="3">
          <reference field="5" count="1" selected="0">
            <x v="85"/>
          </reference>
          <reference field="6" count="1" selected="0">
            <x v="252"/>
          </reference>
          <reference field="11" count="2">
            <x v="370"/>
            <x v="373"/>
          </reference>
        </references>
      </pivotArea>
    </format>
    <format dxfId="3604">
      <pivotArea dataOnly="0" labelOnly="1" outline="0" fieldPosition="0">
        <references count="3">
          <reference field="5" count="1" selected="0">
            <x v="192"/>
          </reference>
          <reference field="6" count="1" selected="0">
            <x v="253"/>
          </reference>
          <reference field="11" count="2">
            <x v="1230"/>
            <x v="1463"/>
          </reference>
        </references>
      </pivotArea>
    </format>
    <format dxfId="3603">
      <pivotArea dataOnly="0" labelOnly="1" outline="0" fieldPosition="0">
        <references count="3">
          <reference field="5" count="1" selected="0">
            <x v="193"/>
          </reference>
          <reference field="6" count="1" selected="0">
            <x v="254"/>
          </reference>
          <reference field="11" count="2">
            <x v="1218"/>
            <x v="1469"/>
          </reference>
        </references>
      </pivotArea>
    </format>
    <format dxfId="3602">
      <pivotArea dataOnly="0" labelOnly="1" outline="0" fieldPosition="0">
        <references count="3">
          <reference field="5" count="1" selected="0">
            <x v="202"/>
          </reference>
          <reference field="6" count="1" selected="0">
            <x v="255"/>
          </reference>
          <reference field="11" count="2">
            <x v="1507"/>
            <x v="1652"/>
          </reference>
        </references>
      </pivotArea>
    </format>
    <format dxfId="3601">
      <pivotArea dataOnly="0" labelOnly="1" outline="0" fieldPosition="0">
        <references count="3">
          <reference field="5" count="1" selected="0">
            <x v="114"/>
          </reference>
          <reference field="6" count="1" selected="0">
            <x v="256"/>
          </reference>
          <reference field="11" count="1">
            <x v="2138"/>
          </reference>
        </references>
      </pivotArea>
    </format>
    <format dxfId="3600">
      <pivotArea dataOnly="0" labelOnly="1" outline="0" fieldPosition="0">
        <references count="3">
          <reference field="5" count="1" selected="0">
            <x v="109"/>
          </reference>
          <reference field="6" count="1" selected="0">
            <x v="257"/>
          </reference>
          <reference field="11" count="1">
            <x v="492"/>
          </reference>
        </references>
      </pivotArea>
    </format>
    <format dxfId="3599">
      <pivotArea dataOnly="0" labelOnly="1" outline="0" fieldPosition="0">
        <references count="3">
          <reference field="5" count="1" selected="0">
            <x v="218"/>
          </reference>
          <reference field="6" count="1" selected="0">
            <x v="258"/>
          </reference>
          <reference field="11" count="1">
            <x v="1776"/>
          </reference>
        </references>
      </pivotArea>
    </format>
    <format dxfId="3598">
      <pivotArea dataOnly="0" labelOnly="1" outline="0" fieldPosition="0">
        <references count="3">
          <reference field="5" count="1" selected="0">
            <x v="84"/>
          </reference>
          <reference field="6" count="1" selected="0">
            <x v="259"/>
          </reference>
          <reference field="11" count="1">
            <x v="358"/>
          </reference>
        </references>
      </pivotArea>
    </format>
    <format dxfId="3597">
      <pivotArea dataOnly="0" labelOnly="1" outline="0" fieldPosition="0">
        <references count="3">
          <reference field="5" count="1" selected="0">
            <x v="253"/>
          </reference>
          <reference field="6" count="1" selected="0">
            <x v="260"/>
          </reference>
          <reference field="11" count="1">
            <x v="2027"/>
          </reference>
        </references>
      </pivotArea>
    </format>
    <format dxfId="3596">
      <pivotArea dataOnly="0" labelOnly="1" outline="0" fieldPosition="0">
        <references count="3">
          <reference field="5" count="1" selected="0">
            <x v="11"/>
          </reference>
          <reference field="6" count="1" selected="0">
            <x v="261"/>
          </reference>
          <reference field="11" count="1">
            <x v="1559"/>
          </reference>
        </references>
      </pivotArea>
    </format>
    <format dxfId="3595">
      <pivotArea dataOnly="0" labelOnly="1" outline="0" fieldPosition="0">
        <references count="3">
          <reference field="5" count="1" selected="0">
            <x v="83"/>
          </reference>
          <reference field="6" count="1" selected="0">
            <x v="262"/>
          </reference>
          <reference field="11" count="2">
            <x v="327"/>
            <x v="419"/>
          </reference>
        </references>
      </pivotArea>
    </format>
    <format dxfId="3594">
      <pivotArea dataOnly="0" labelOnly="1" outline="0" fieldPosition="0">
        <references count="3">
          <reference field="5" count="1" selected="0">
            <x v="215"/>
          </reference>
          <reference field="6" count="1" selected="0">
            <x v="263"/>
          </reference>
          <reference field="11" count="1">
            <x v="2675"/>
          </reference>
        </references>
      </pivotArea>
    </format>
    <format dxfId="3593">
      <pivotArea dataOnly="0" labelOnly="1" outline="0" fieldPosition="0">
        <references count="3">
          <reference field="5" count="1" selected="0">
            <x v="133"/>
          </reference>
          <reference field="6" count="1" selected="0">
            <x v="264"/>
          </reference>
          <reference field="11" count="2">
            <x v="2012"/>
            <x v="2139"/>
          </reference>
        </references>
      </pivotArea>
    </format>
    <format dxfId="3592">
      <pivotArea dataOnly="0" labelOnly="1" outline="0" fieldPosition="0">
        <references count="3">
          <reference field="5" count="1" selected="0">
            <x v="229"/>
          </reference>
          <reference field="6" count="1" selected="0">
            <x v="265"/>
          </reference>
          <reference field="11" count="3">
            <x v="1726"/>
            <x v="1727"/>
            <x v="1728"/>
          </reference>
        </references>
      </pivotArea>
    </format>
    <format dxfId="3591">
      <pivotArea dataOnly="0" labelOnly="1" outline="0" fieldPosition="0">
        <references count="3">
          <reference field="5" count="1" selected="0">
            <x v="154"/>
          </reference>
          <reference field="6" count="1" selected="0">
            <x v="266"/>
          </reference>
          <reference field="11" count="1">
            <x v="898"/>
          </reference>
        </references>
      </pivotArea>
    </format>
    <format dxfId="3590">
      <pivotArea dataOnly="0" labelOnly="1" outline="0" fieldPosition="0">
        <references count="3">
          <reference field="5" count="1" selected="0">
            <x v="217"/>
          </reference>
          <reference field="6" count="1" selected="0">
            <x v="267"/>
          </reference>
          <reference field="11" count="2">
            <x v="2669"/>
            <x v="2733"/>
          </reference>
        </references>
      </pivotArea>
    </format>
    <format dxfId="3589">
      <pivotArea dataOnly="0" labelOnly="1" outline="0" fieldPosition="0">
        <references count="3">
          <reference field="5" count="1" selected="0">
            <x v="379"/>
          </reference>
          <reference field="6" count="1" selected="0">
            <x v="268"/>
          </reference>
          <reference field="11" count="1">
            <x v="1053"/>
          </reference>
        </references>
      </pivotArea>
    </format>
    <format dxfId="3588">
      <pivotArea dataOnly="0" labelOnly="1" outline="0" fieldPosition="0">
        <references count="3">
          <reference field="5" count="1" selected="0">
            <x v="247"/>
          </reference>
          <reference field="6" count="1" selected="0">
            <x v="269"/>
          </reference>
          <reference field="11" count="1">
            <x v="2113"/>
          </reference>
        </references>
      </pivotArea>
    </format>
    <format dxfId="3587">
      <pivotArea dataOnly="0" labelOnly="1" outline="0" fieldPosition="0">
        <references count="3">
          <reference field="5" count="1" selected="0">
            <x v="375"/>
          </reference>
          <reference field="6" count="1" selected="0">
            <x v="270"/>
          </reference>
          <reference field="11" count="1">
            <x v="2398"/>
          </reference>
        </references>
      </pivotArea>
    </format>
    <format dxfId="3586">
      <pivotArea dataOnly="0" labelOnly="1" outline="0" fieldPosition="0">
        <references count="3">
          <reference field="5" count="1" selected="0">
            <x v="389"/>
          </reference>
          <reference field="6" count="1" selected="0">
            <x v="271"/>
          </reference>
          <reference field="11" count="2">
            <x v="2403"/>
            <x v="2418"/>
          </reference>
        </references>
      </pivotArea>
    </format>
    <format dxfId="3585">
      <pivotArea dataOnly="0" labelOnly="1" outline="0" fieldPosition="0">
        <references count="3">
          <reference field="5" count="1" selected="0">
            <x v="179"/>
          </reference>
          <reference field="6" count="1" selected="0">
            <x v="272"/>
          </reference>
          <reference field="11" count="2">
            <x v="1219"/>
            <x v="1470"/>
          </reference>
        </references>
      </pivotArea>
    </format>
    <format dxfId="3584">
      <pivotArea dataOnly="0" labelOnly="1" outline="0" fieldPosition="0">
        <references count="3">
          <reference field="5" count="1" selected="0">
            <x v="95"/>
          </reference>
          <reference field="6" count="1" selected="0">
            <x v="273"/>
          </reference>
          <reference field="11" count="1">
            <x v="500"/>
          </reference>
        </references>
      </pivotArea>
    </format>
    <format dxfId="3583">
      <pivotArea dataOnly="0" labelOnly="1" outline="0" fieldPosition="0">
        <references count="3">
          <reference field="5" count="1" selected="0">
            <x v="68"/>
          </reference>
          <reference field="6" count="1" selected="0">
            <x v="274"/>
          </reference>
          <reference field="11" count="2">
            <x v="2"/>
            <x v="65"/>
          </reference>
        </references>
      </pivotArea>
    </format>
    <format dxfId="3582">
      <pivotArea dataOnly="0" labelOnly="1" outline="0" fieldPosition="0">
        <references count="3">
          <reference field="5" count="1" selected="0">
            <x v="146"/>
          </reference>
          <reference field="6" count="1" selected="0">
            <x v="275"/>
          </reference>
          <reference field="11" count="2">
            <x v="836"/>
            <x v="945"/>
          </reference>
        </references>
      </pivotArea>
    </format>
    <format dxfId="3581">
      <pivotArea dataOnly="0" labelOnly="1" outline="0" fieldPosition="0">
        <references count="3">
          <reference field="5" count="1" selected="0">
            <x v="155"/>
          </reference>
          <reference field="6" count="1" selected="0">
            <x v="276"/>
          </reference>
          <reference field="11" count="2">
            <x v="832"/>
            <x v="926"/>
          </reference>
        </references>
      </pivotArea>
    </format>
    <format dxfId="3580">
      <pivotArea dataOnly="0" labelOnly="1" outline="0" fieldPosition="0">
        <references count="3">
          <reference field="5" count="1" selected="0">
            <x v="130"/>
          </reference>
          <reference field="6" count="1" selected="0">
            <x v="277"/>
          </reference>
          <reference field="11" count="1">
            <x v="2022"/>
          </reference>
        </references>
      </pivotArea>
    </format>
    <format dxfId="3579">
      <pivotArea dataOnly="0" labelOnly="1" outline="0" fieldPosition="0">
        <references count="3">
          <reference field="5" count="1" selected="0">
            <x v="209"/>
          </reference>
          <reference field="6" count="1" selected="0">
            <x v="278"/>
          </reference>
          <reference field="11" count="1">
            <x v="1537"/>
          </reference>
        </references>
      </pivotArea>
    </format>
    <format dxfId="3578">
      <pivotArea dataOnly="0" labelOnly="1" outline="0" fieldPosition="0">
        <references count="3">
          <reference field="5" count="1" selected="0">
            <x v="152"/>
          </reference>
          <reference field="6" count="1" selected="0">
            <x v="279"/>
          </reference>
          <reference field="11" count="1">
            <x v="841"/>
          </reference>
        </references>
      </pivotArea>
    </format>
    <format dxfId="3577">
      <pivotArea dataOnly="0" labelOnly="1" outline="0" fieldPosition="0">
        <references count="3">
          <reference field="5" count="1" selected="0">
            <x v="233"/>
          </reference>
          <reference field="6" count="1" selected="0">
            <x v="280"/>
          </reference>
          <reference field="11" count="2">
            <x v="1923"/>
            <x v="1970"/>
          </reference>
        </references>
      </pivotArea>
    </format>
    <format dxfId="3576">
      <pivotArea dataOnly="0" labelOnly="1" outline="0" fieldPosition="0">
        <references count="3">
          <reference field="5" count="1" selected="0">
            <x v="363"/>
          </reference>
          <reference field="6" count="1" selected="0">
            <x v="281"/>
          </reference>
          <reference field="11" count="2">
            <x v="4"/>
            <x v="68"/>
          </reference>
        </references>
      </pivotArea>
    </format>
    <format dxfId="3575">
      <pivotArea dataOnly="0" labelOnly="1" outline="0" fieldPosition="0">
        <references count="3">
          <reference field="5" count="1" selected="0">
            <x v="113"/>
          </reference>
          <reference field="6" count="1" selected="0">
            <x v="282"/>
          </reference>
          <reference field="11" count="2">
            <x v="2031"/>
            <x v="2572"/>
          </reference>
        </references>
      </pivotArea>
    </format>
    <format dxfId="3574">
      <pivotArea dataOnly="0" labelOnly="1" outline="0" fieldPosition="0">
        <references count="3">
          <reference field="5" count="1" selected="0">
            <x v="105"/>
          </reference>
          <reference field="6" count="1" selected="0">
            <x v="283"/>
          </reference>
          <reference field="11" count="1">
            <x v="503"/>
          </reference>
        </references>
      </pivotArea>
    </format>
    <format dxfId="3573">
      <pivotArea dataOnly="0" labelOnly="1" outline="0" fieldPosition="0">
        <references count="3">
          <reference field="5" count="1" selected="0">
            <x v="210"/>
          </reference>
          <reference field="6" count="1" selected="0">
            <x v="284"/>
          </reference>
          <reference field="11" count="1">
            <x v="1538"/>
          </reference>
        </references>
      </pivotArea>
    </format>
    <format dxfId="3572">
      <pivotArea dataOnly="0" labelOnly="1" outline="0" fieldPosition="0">
        <references count="3">
          <reference field="5" count="1" selected="0">
            <x v="120"/>
          </reference>
          <reference field="6" count="1" selected="0">
            <x v="285"/>
          </reference>
          <reference field="11" count="1">
            <x v="2392"/>
          </reference>
        </references>
      </pivotArea>
    </format>
    <format dxfId="3571">
      <pivotArea dataOnly="0" labelOnly="1" outline="0" fieldPosition="0">
        <references count="3">
          <reference field="5" count="1" selected="0">
            <x v="129"/>
          </reference>
          <reference field="6" count="1" selected="0">
            <x v="286"/>
          </reference>
          <reference field="11" count="1">
            <x v="2103"/>
          </reference>
        </references>
      </pivotArea>
    </format>
    <format dxfId="3570">
      <pivotArea dataOnly="0" labelOnly="1" outline="0" fieldPosition="0">
        <references count="3">
          <reference field="5" count="1" selected="0">
            <x v="221"/>
          </reference>
          <reference field="6" count="1" selected="0">
            <x v="287"/>
          </reference>
          <reference field="11" count="2">
            <x v="1746"/>
            <x v="1866"/>
          </reference>
        </references>
      </pivotArea>
    </format>
    <format dxfId="3569">
      <pivotArea dataOnly="0" labelOnly="1" outline="0" fieldPosition="0">
        <references count="3">
          <reference field="5" count="1" selected="0">
            <x v="222"/>
          </reference>
          <reference field="6" count="1" selected="0">
            <x v="288"/>
          </reference>
          <reference field="11" count="2">
            <x v="1692"/>
            <x v="1856"/>
          </reference>
        </references>
      </pivotArea>
    </format>
    <format dxfId="3568">
      <pivotArea dataOnly="0" labelOnly="1" outline="0" fieldPosition="0">
        <references count="3">
          <reference field="5" count="1" selected="0">
            <x v="86"/>
          </reference>
          <reference field="6" count="1" selected="0">
            <x v="289"/>
          </reference>
          <reference field="11" count="2">
            <x v="315"/>
            <x v="434"/>
          </reference>
        </references>
      </pivotArea>
    </format>
    <format dxfId="3567">
      <pivotArea dataOnly="0" labelOnly="1" outline="0" fieldPosition="0">
        <references count="3">
          <reference field="5" count="1" selected="0">
            <x v="195"/>
          </reference>
          <reference field="6" count="1" selected="0">
            <x v="290"/>
          </reference>
          <reference field="11" count="2">
            <x v="1510"/>
            <x v="1658"/>
          </reference>
        </references>
      </pivotArea>
    </format>
    <format dxfId="3566">
      <pivotArea dataOnly="0" labelOnly="1" outline="0" fieldPosition="0">
        <references count="3">
          <reference field="5" count="1" selected="0">
            <x v="220"/>
          </reference>
          <reference field="6" count="1" selected="0">
            <x v="291"/>
          </reference>
          <reference field="11" count="1">
            <x v="1756"/>
          </reference>
        </references>
      </pivotArea>
    </format>
    <format dxfId="3565">
      <pivotArea dataOnly="0" labelOnly="1" outline="0" fieldPosition="0">
        <references count="3">
          <reference field="5" count="1" selected="0">
            <x v="97"/>
          </reference>
          <reference field="6" count="1" selected="0">
            <x v="292"/>
          </reference>
          <reference field="11" count="2">
            <x v="532"/>
            <x v="737"/>
          </reference>
        </references>
      </pivotArea>
    </format>
    <format dxfId="3564">
      <pivotArea dataOnly="0" labelOnly="1" outline="0" fieldPosition="0">
        <references count="3">
          <reference field="5" count="1" selected="0">
            <x v="227"/>
          </reference>
          <reference field="6" count="1" selected="0">
            <x v="293"/>
          </reference>
          <reference field="11" count="2">
            <x v="1695"/>
            <x v="1869"/>
          </reference>
        </references>
      </pivotArea>
    </format>
    <format dxfId="3563">
      <pivotArea dataOnly="0" labelOnly="1" outline="0" fieldPosition="0">
        <references count="3">
          <reference field="5" count="1" selected="0">
            <x v="122"/>
          </reference>
          <reference field="6" count="1" selected="0">
            <x v="294"/>
          </reference>
          <reference field="11" count="4">
            <x v="2029"/>
            <x v="2065"/>
            <x v="2323"/>
            <x v="2582"/>
          </reference>
        </references>
      </pivotArea>
    </format>
    <format dxfId="3562">
      <pivotArea dataOnly="0" labelOnly="1" outline="0" fieldPosition="0">
        <references count="3">
          <reference field="5" count="1" selected="0">
            <x v="175"/>
          </reference>
          <reference field="6" count="1" selected="0">
            <x v="295"/>
          </reference>
          <reference field="11" count="2">
            <x v="1224"/>
            <x v="2845"/>
          </reference>
        </references>
      </pivotArea>
    </format>
    <format dxfId="3561">
      <pivotArea dataOnly="0" labelOnly="1" outline="0" fieldPosition="0">
        <references count="3">
          <reference field="5" count="1" selected="0">
            <x v="102"/>
          </reference>
          <reference field="6" count="1" selected="0">
            <x v="296"/>
          </reference>
          <reference field="11" count="1">
            <x v="628"/>
          </reference>
        </references>
      </pivotArea>
    </format>
    <format dxfId="3560">
      <pivotArea dataOnly="0" labelOnly="1" outline="0" fieldPosition="0">
        <references count="3">
          <reference field="5" count="1" selected="0">
            <x v="228"/>
          </reference>
          <reference field="6" count="1" selected="0">
            <x v="297"/>
          </reference>
          <reference field="11" count="1">
            <x v="1700"/>
          </reference>
        </references>
      </pivotArea>
    </format>
    <format dxfId="3559">
      <pivotArea dataOnly="0" labelOnly="1" outline="0" fieldPosition="0">
        <references count="3">
          <reference field="5" count="1" selected="0">
            <x v="150"/>
          </reference>
          <reference field="6" count="1" selected="0">
            <x v="298"/>
          </reference>
          <reference field="11" count="2">
            <x v="835"/>
            <x v="925"/>
          </reference>
        </references>
      </pivotArea>
    </format>
    <format dxfId="3558">
      <pivotArea dataOnly="0" labelOnly="1" outline="0" fieldPosition="0">
        <references count="3">
          <reference field="5" count="1" selected="0">
            <x v="119"/>
          </reference>
          <reference field="6" count="1" selected="0">
            <x v="299"/>
          </reference>
          <reference field="11" count="2">
            <x v="1988"/>
            <x v="2573"/>
          </reference>
        </references>
      </pivotArea>
    </format>
    <format dxfId="3557">
      <pivotArea dataOnly="0" labelOnly="1" outline="0" fieldPosition="0">
        <references count="3">
          <reference field="5" count="1" selected="0">
            <x v="374"/>
          </reference>
          <reference field="6" count="1" selected="0">
            <x v="300"/>
          </reference>
          <reference field="11" count="1">
            <x v="623"/>
          </reference>
        </references>
      </pivotArea>
    </format>
    <format dxfId="3556">
      <pivotArea dataOnly="0" labelOnly="1" outline="0" fieldPosition="0">
        <references count="3">
          <reference field="5" count="1" selected="0">
            <x v="169"/>
          </reference>
          <reference field="6" count="1" selected="0">
            <x v="301"/>
          </reference>
          <reference field="11" count="2">
            <x v="1233"/>
            <x v="2844"/>
          </reference>
        </references>
      </pivotArea>
    </format>
    <format dxfId="3555">
      <pivotArea dataOnly="0" labelOnly="1" outline="0" fieldPosition="0">
        <references count="3">
          <reference field="5" count="1" selected="0">
            <x v="143"/>
          </reference>
          <reference field="6" count="1" selected="0">
            <x v="302"/>
          </reference>
          <reference field="11" count="1">
            <x v="956"/>
          </reference>
        </references>
      </pivotArea>
    </format>
    <format dxfId="3554">
      <pivotArea dataOnly="0" labelOnly="1" outline="0" fieldPosition="0">
        <references count="3">
          <reference field="5" count="1" selected="0">
            <x v="246"/>
          </reference>
          <reference field="6" count="1" selected="0">
            <x v="303"/>
          </reference>
          <reference field="11" count="4">
            <x v="2425"/>
            <x v="2426"/>
            <x v="2427"/>
            <x v="2428"/>
          </reference>
        </references>
      </pivotArea>
    </format>
    <format dxfId="3553">
      <pivotArea dataOnly="0" labelOnly="1" outline="0" fieldPosition="0">
        <references count="3">
          <reference field="5" count="1" selected="0">
            <x v="196"/>
          </reference>
          <reference field="6" count="1" selected="0">
            <x v="304"/>
          </reference>
          <reference field="11" count="1">
            <x v="1524"/>
          </reference>
        </references>
      </pivotArea>
    </format>
    <format dxfId="3552">
      <pivotArea dataOnly="0" labelOnly="1" outline="0" fieldPosition="0">
        <references count="3">
          <reference field="5" count="1" selected="0">
            <x v="121"/>
          </reference>
          <reference field="6" count="1" selected="0">
            <x v="305"/>
          </reference>
          <reference field="11" count="1">
            <x v="2121"/>
          </reference>
        </references>
      </pivotArea>
    </format>
    <format dxfId="3551">
      <pivotArea dataOnly="0" labelOnly="1" outline="0" fieldPosition="0">
        <references count="3">
          <reference field="5" count="1" selected="0">
            <x v="147"/>
          </reference>
          <reference field="6" count="1" selected="0">
            <x v="306"/>
          </reference>
          <reference field="11" count="2">
            <x v="833"/>
            <x v="928"/>
          </reference>
        </references>
      </pivotArea>
    </format>
    <format dxfId="3550">
      <pivotArea dataOnly="0" labelOnly="1" outline="0" fieldPosition="0">
        <references count="3">
          <reference field="5" count="1" selected="0">
            <x v="148"/>
          </reference>
          <reference field="6" count="1" selected="0">
            <x v="307"/>
          </reference>
          <reference field="11" count="1">
            <x v="899"/>
          </reference>
        </references>
      </pivotArea>
    </format>
    <format dxfId="3549">
      <pivotArea dataOnly="0" labelOnly="1" outline="0" fieldPosition="0">
        <references count="3">
          <reference field="5" count="1" selected="0">
            <x v="101"/>
          </reference>
          <reference field="6" count="1" selected="0">
            <x v="308"/>
          </reference>
          <reference field="11" count="1">
            <x v="537"/>
          </reference>
        </references>
      </pivotArea>
    </format>
    <format dxfId="3548">
      <pivotArea dataOnly="0" labelOnly="1" outline="0" fieldPosition="0">
        <references count="3">
          <reference field="5" count="1" selected="0">
            <x v="238"/>
          </reference>
          <reference field="6" count="1" selected="0">
            <x v="309"/>
          </reference>
          <reference field="11" count="1">
            <x v="1880"/>
          </reference>
        </references>
      </pivotArea>
    </format>
    <format dxfId="3547">
      <pivotArea dataOnly="0" labelOnly="1" outline="0" fieldPosition="0">
        <references count="3">
          <reference field="5" count="1" selected="0">
            <x v="238"/>
          </reference>
          <reference field="6" count="1" selected="0">
            <x v="310"/>
          </reference>
          <reference field="11" count="1">
            <x v="1918"/>
          </reference>
        </references>
      </pivotArea>
    </format>
    <format dxfId="3546">
      <pivotArea dataOnly="0" labelOnly="1" outline="0" fieldPosition="0">
        <references count="3">
          <reference field="5" count="1" selected="0">
            <x v="157"/>
          </reference>
          <reference field="6" count="1" selected="0">
            <x v="311"/>
          </reference>
          <reference field="11" count="1">
            <x v="989"/>
          </reference>
        </references>
      </pivotArea>
    </format>
    <format dxfId="3545">
      <pivotArea dataOnly="0" labelOnly="1" outline="0" fieldPosition="0">
        <references count="3">
          <reference field="5" count="1" selected="0">
            <x v="204"/>
          </reference>
          <reference field="6" count="1" selected="0">
            <x v="312"/>
          </reference>
          <reference field="11" count="1">
            <x v="1545"/>
          </reference>
        </references>
      </pivotArea>
    </format>
    <format dxfId="3544">
      <pivotArea dataOnly="0" labelOnly="1" outline="0" fieldPosition="0">
        <references count="3">
          <reference field="5" count="1" selected="0">
            <x v="90"/>
          </reference>
          <reference field="6" count="1" selected="0">
            <x v="313"/>
          </reference>
          <reference field="11" count="1">
            <x v="388"/>
          </reference>
        </references>
      </pivotArea>
    </format>
    <format dxfId="3543">
      <pivotArea dataOnly="0" labelOnly="1" outline="0" fieldPosition="0">
        <references count="3">
          <reference field="5" count="1" selected="0">
            <x v="139"/>
          </reference>
          <reference field="6" count="1" selected="0">
            <x v="314"/>
          </reference>
          <reference field="11" count="1">
            <x v="625"/>
          </reference>
        </references>
      </pivotArea>
    </format>
    <format dxfId="3542">
      <pivotArea dataOnly="0" labelOnly="1" outline="0" fieldPosition="0">
        <references count="3">
          <reference field="5" count="1" selected="0">
            <x v="134"/>
          </reference>
          <reference field="6" count="1" selected="0">
            <x v="315"/>
          </reference>
          <reference field="11" count="2">
            <x v="2083"/>
            <x v="2574"/>
          </reference>
        </references>
      </pivotArea>
    </format>
    <format dxfId="3541">
      <pivotArea dataOnly="0" labelOnly="1" outline="0" fieldPosition="0">
        <references count="3">
          <reference field="5" count="1" selected="0">
            <x v="170"/>
          </reference>
          <reference field="6" count="1" selected="0">
            <x v="316"/>
          </reference>
          <reference field="11" count="1">
            <x v="2821"/>
          </reference>
        </references>
      </pivotArea>
    </format>
    <format dxfId="3540">
      <pivotArea dataOnly="0" labelOnly="1" outline="0" fieldPosition="0">
        <references count="3">
          <reference field="5" count="1" selected="0">
            <x v="163"/>
          </reference>
          <reference field="6" count="1" selected="0">
            <x v="317"/>
          </reference>
          <reference field="11" count="1">
            <x v="1059"/>
          </reference>
        </references>
      </pivotArea>
    </format>
    <format dxfId="3539">
      <pivotArea dataOnly="0" labelOnly="1" outline="0" fieldPosition="0">
        <references count="3">
          <reference field="5" count="1" selected="0">
            <x v="96"/>
          </reference>
          <reference field="6" count="1" selected="0">
            <x v="318"/>
          </reference>
          <reference field="11" count="1">
            <x v="622"/>
          </reference>
        </references>
      </pivotArea>
    </format>
    <format dxfId="3538">
      <pivotArea dataOnly="0" labelOnly="1" outline="0" fieldPosition="0">
        <references count="3">
          <reference field="5" count="1" selected="0">
            <x v="151"/>
          </reference>
          <reference field="6" count="1" selected="0">
            <x v="319"/>
          </reference>
          <reference field="11" count="1">
            <x v="900"/>
          </reference>
        </references>
      </pivotArea>
    </format>
    <format dxfId="3537">
      <pivotArea dataOnly="0" labelOnly="1" outline="0" fieldPosition="0">
        <references count="3">
          <reference field="5" count="1" selected="0">
            <x v="174"/>
          </reference>
          <reference field="6" count="1" selected="0">
            <x v="320"/>
          </reference>
          <reference field="11" count="1">
            <x v="1217"/>
          </reference>
        </references>
      </pivotArea>
    </format>
    <format dxfId="3536">
      <pivotArea dataOnly="0" labelOnly="1" outline="0" fieldPosition="0">
        <references count="3">
          <reference field="5" count="1" selected="0">
            <x v="167"/>
          </reference>
          <reference field="6" count="1" selected="0">
            <x v="321"/>
          </reference>
          <reference field="11" count="2">
            <x v="1051"/>
            <x v="1162"/>
          </reference>
        </references>
      </pivotArea>
    </format>
    <format dxfId="3535">
      <pivotArea dataOnly="0" labelOnly="1" outline="0" fieldPosition="0">
        <references count="3">
          <reference field="5" count="1" selected="0">
            <x v="376"/>
          </reference>
          <reference field="6" count="1" selected="0">
            <x v="322"/>
          </reference>
          <reference field="11" count="1">
            <x v="2030"/>
          </reference>
        </references>
      </pivotArea>
    </format>
    <format dxfId="3534">
      <pivotArea dataOnly="0" labelOnly="1" outline="0" fieldPosition="0">
        <references count="3">
          <reference field="5" count="1" selected="0">
            <x v="234"/>
          </reference>
          <reference field="6" count="1" selected="0">
            <x v="323"/>
          </reference>
          <reference field="11" count="2">
            <x v="1696"/>
            <x v="1870"/>
          </reference>
        </references>
      </pivotArea>
    </format>
    <format dxfId="3533">
      <pivotArea dataOnly="0" labelOnly="1" outline="0" fieldPosition="0">
        <references count="3">
          <reference field="5" count="1" selected="0">
            <x v="117"/>
          </reference>
          <reference field="6" count="1" selected="0">
            <x v="324"/>
          </reference>
          <reference field="11" count="1">
            <x v="2394"/>
          </reference>
        </references>
      </pivotArea>
    </format>
    <format dxfId="3532">
      <pivotArea dataOnly="0" labelOnly="1" outline="0" fieldPosition="0">
        <references count="3">
          <reference field="5" count="1" selected="0">
            <x v="171"/>
          </reference>
          <reference field="6" count="1" selected="0">
            <x v="325"/>
          </reference>
          <reference field="11" count="2">
            <x v="1221"/>
            <x v="2843"/>
          </reference>
        </references>
      </pivotArea>
    </format>
    <format dxfId="3531">
      <pivotArea dataOnly="0" labelOnly="1" outline="0" fieldPosition="0">
        <references count="3">
          <reference field="5" count="1" selected="0">
            <x v="219"/>
          </reference>
          <reference field="6" count="1" selected="0">
            <x v="326"/>
          </reference>
          <reference field="11" count="1">
            <x v="1724"/>
          </reference>
        </references>
      </pivotArea>
    </format>
    <format dxfId="3530">
      <pivotArea dataOnly="0" labelOnly="1" outline="0" fieldPosition="0">
        <references count="3">
          <reference field="5" count="1" selected="0">
            <x v="137"/>
          </reference>
          <reference field="6" count="1" selected="0">
            <x v="327"/>
          </reference>
          <reference field="11" count="1">
            <x v="2089"/>
          </reference>
        </references>
      </pivotArea>
    </format>
    <format dxfId="3529">
      <pivotArea dataOnly="0" labelOnly="1" outline="0" fieldPosition="0">
        <references count="3">
          <reference field="5" count="1" selected="0">
            <x v="237"/>
          </reference>
          <reference field="6" count="1" selected="0">
            <x v="328"/>
          </reference>
          <reference field="11" count="2">
            <x v="142"/>
            <x v="196"/>
          </reference>
        </references>
      </pivotArea>
    </format>
    <format dxfId="3528">
      <pivotArea dataOnly="0" labelOnly="1" outline="0" fieldPosition="0">
        <references count="3">
          <reference field="5" count="1" selected="0">
            <x v="256"/>
          </reference>
          <reference field="6" count="1" selected="0">
            <x v="329"/>
          </reference>
          <reference field="11" count="2">
            <x v="1222"/>
            <x v="1467"/>
          </reference>
        </references>
      </pivotArea>
    </format>
    <format dxfId="3527">
      <pivotArea dataOnly="0" labelOnly="1" outline="0" fieldPosition="0">
        <references count="3">
          <reference field="5" count="1" selected="0">
            <x v="254"/>
          </reference>
          <reference field="6" count="1" selected="0">
            <x v="330"/>
          </reference>
          <reference field="11" count="1">
            <x v="1050"/>
          </reference>
        </references>
      </pivotArea>
    </format>
    <format dxfId="3526">
      <pivotArea dataOnly="0" labelOnly="1" outline="0" fieldPosition="0">
        <references count="3">
          <reference field="5" count="1" selected="0">
            <x v="241"/>
          </reference>
          <reference field="6" count="1" selected="0">
            <x v="331"/>
          </reference>
          <reference field="11" count="1">
            <x v="2102"/>
          </reference>
        </references>
      </pivotArea>
    </format>
    <format dxfId="3525">
      <pivotArea dataOnly="0" labelOnly="1" outline="0" fieldPosition="0">
        <references count="3">
          <reference field="5" count="1" selected="0">
            <x v="191"/>
          </reference>
          <reference field="6" count="1" selected="0">
            <x v="332"/>
          </reference>
          <reference field="11" count="2">
            <x v="1236"/>
            <x v="1274"/>
          </reference>
        </references>
      </pivotArea>
    </format>
    <format dxfId="3524">
      <pivotArea dataOnly="0" labelOnly="1" outline="0" fieldPosition="0">
        <references count="3">
          <reference field="5" count="1" selected="0">
            <x v="185"/>
          </reference>
          <reference field="6" count="1" selected="0">
            <x v="333"/>
          </reference>
          <reference field="11" count="2">
            <x v="1231"/>
            <x v="1462"/>
          </reference>
        </references>
      </pivotArea>
    </format>
    <format dxfId="3523">
      <pivotArea dataOnly="0" labelOnly="1" outline="0" fieldPosition="0">
        <references count="3">
          <reference field="5" count="1" selected="0">
            <x v="99"/>
          </reference>
          <reference field="6" count="1" selected="0">
            <x v="334"/>
          </reference>
          <reference field="11" count="4">
            <x v="516"/>
            <x v="685"/>
            <x v="686"/>
            <x v="687"/>
          </reference>
        </references>
      </pivotArea>
    </format>
    <format dxfId="3522">
      <pivotArea dataOnly="0" labelOnly="1" outline="0" fieldPosition="0">
        <references count="3">
          <reference field="5" count="1" selected="0">
            <x v="112"/>
          </reference>
          <reference field="6" count="1" selected="0">
            <x v="335"/>
          </reference>
          <reference field="11" count="1">
            <x v="2141"/>
          </reference>
        </references>
      </pivotArea>
    </format>
    <format dxfId="3521">
      <pivotArea dataOnly="0" labelOnly="1" outline="0" fieldPosition="0">
        <references count="3">
          <reference field="5" count="1" selected="0">
            <x v="71"/>
          </reference>
          <reference field="6" count="1" selected="0">
            <x v="336"/>
          </reference>
          <reference field="11" count="1">
            <x v="94"/>
          </reference>
        </references>
      </pivotArea>
    </format>
    <format dxfId="3520">
      <pivotArea dataOnly="0" labelOnly="1" outline="0" fieldPosition="0">
        <references count="3">
          <reference field="5" count="1" selected="0">
            <x v="126"/>
          </reference>
          <reference field="6" count="1" selected="0">
            <x v="337"/>
          </reference>
          <reference field="11" count="1">
            <x v="1989"/>
          </reference>
        </references>
      </pivotArea>
    </format>
    <format dxfId="3519">
      <pivotArea dataOnly="0" labelOnly="1" outline="0" fieldPosition="0">
        <references count="3">
          <reference field="5" count="1" selected="0">
            <x v="162"/>
          </reference>
          <reference field="6" count="1" selected="0">
            <x v="338"/>
          </reference>
          <reference field="11" count="2">
            <x v="1017"/>
            <x v="1160"/>
          </reference>
        </references>
      </pivotArea>
    </format>
    <format dxfId="3518">
      <pivotArea dataOnly="0" labelOnly="1" outline="0" fieldPosition="0">
        <references count="3">
          <reference field="5" count="1" selected="0">
            <x v="182"/>
          </reference>
          <reference field="6" count="1" selected="0">
            <x v="339"/>
          </reference>
          <reference field="11" count="2">
            <x v="1288"/>
            <x v="1475"/>
          </reference>
        </references>
      </pivotArea>
    </format>
    <format dxfId="3517">
      <pivotArea dataOnly="0" labelOnly="1" outline="0" fieldPosition="0">
        <references count="3">
          <reference field="5" count="1" selected="0">
            <x v="205"/>
          </reference>
          <reference field="6" count="1" selected="0">
            <x v="340"/>
          </reference>
          <reference field="11" count="1">
            <x v="1569"/>
          </reference>
        </references>
      </pivotArea>
    </format>
    <format dxfId="3516">
      <pivotArea dataOnly="0" labelOnly="1" outline="0" fieldPosition="0">
        <references count="3">
          <reference field="5" count="1" selected="0">
            <x v="236"/>
          </reference>
          <reference field="6" count="1" selected="0">
            <x v="341"/>
          </reference>
          <reference field="11" count="2">
            <x v="1513"/>
            <x v="1663"/>
          </reference>
        </references>
      </pivotArea>
    </format>
    <format dxfId="3515">
      <pivotArea dataOnly="0" labelOnly="1" outline="0" fieldPosition="0">
        <references count="3">
          <reference field="5" count="1" selected="0">
            <x v="75"/>
          </reference>
          <reference field="6" count="1" selected="0">
            <x v="342"/>
          </reference>
          <reference field="11" count="2">
            <x v="206"/>
            <x v="299"/>
          </reference>
        </references>
      </pivotArea>
    </format>
    <format dxfId="3514">
      <pivotArea dataOnly="0" labelOnly="1" outline="0" fieldPosition="0">
        <references count="3">
          <reference field="5" count="1" selected="0">
            <x v="125"/>
          </reference>
          <reference field="6" count="1" selected="0">
            <x v="343"/>
          </reference>
          <reference field="11" count="2">
            <x v="2038"/>
            <x v="2513"/>
          </reference>
        </references>
      </pivotArea>
    </format>
    <format dxfId="3513">
      <pivotArea dataOnly="0" labelOnly="1" outline="0" fieldPosition="0">
        <references count="3">
          <reference field="5" count="1" selected="0">
            <x v="190"/>
          </reference>
          <reference field="6" count="1" selected="0">
            <x v="344"/>
          </reference>
          <reference field="11" count="1">
            <x v="1238"/>
          </reference>
        </references>
      </pivotArea>
    </format>
    <format dxfId="3512">
      <pivotArea dataOnly="0" labelOnly="1" outline="0" fieldPosition="0">
        <references count="3">
          <reference field="5" count="1" selected="0">
            <x v="69"/>
          </reference>
          <reference field="6" count="1" selected="0">
            <x v="345"/>
          </reference>
          <reference field="11" count="2">
            <x v="80"/>
            <x v="195"/>
          </reference>
        </references>
      </pivotArea>
    </format>
    <format dxfId="3511">
      <pivotArea dataOnly="0" labelOnly="1" outline="0" fieldPosition="0">
        <references count="3">
          <reference field="5" count="1" selected="0">
            <x v="177"/>
          </reference>
          <reference field="6" count="1" selected="0">
            <x v="346"/>
          </reference>
          <reference field="11" count="1">
            <x v="1345"/>
          </reference>
        </references>
      </pivotArea>
    </format>
    <format dxfId="3510">
      <pivotArea dataOnly="0" labelOnly="1" outline="0" fieldPosition="0">
        <references count="3">
          <reference field="5" count="1" selected="0">
            <x v="197"/>
          </reference>
          <reference field="6" count="1" selected="0">
            <x v="347"/>
          </reference>
          <reference field="11" count="2">
            <x v="1511"/>
            <x v="1662"/>
          </reference>
        </references>
      </pivotArea>
    </format>
    <format dxfId="3509">
      <pivotArea dataOnly="0" labelOnly="1" outline="0" fieldPosition="0">
        <references count="3">
          <reference field="5" count="1" selected="0">
            <x v="211"/>
          </reference>
          <reference field="6" count="1" selected="0">
            <x v="348"/>
          </reference>
          <reference field="11" count="1">
            <x v="2703"/>
          </reference>
        </references>
      </pivotArea>
    </format>
    <format dxfId="3508">
      <pivotArea dataOnly="0" labelOnly="1" outline="0" fieldPosition="0">
        <references count="3">
          <reference field="5" count="1" selected="0">
            <x v="76"/>
          </reference>
          <reference field="6" count="1" selected="0">
            <x v="349"/>
          </reference>
          <reference field="11" count="4">
            <x v="204"/>
            <x v="263"/>
            <x v="264"/>
            <x v="293"/>
          </reference>
        </references>
      </pivotArea>
    </format>
    <format dxfId="3507">
      <pivotArea dataOnly="0" labelOnly="1" outline="0" fieldPosition="0">
        <references count="3">
          <reference field="5" count="1" selected="0">
            <x v="106"/>
          </reference>
          <reference field="6" count="1" selected="0">
            <x v="350"/>
          </reference>
          <reference field="11" count="1">
            <x v="506"/>
          </reference>
        </references>
      </pivotArea>
    </format>
    <format dxfId="3506">
      <pivotArea dataOnly="0" labelOnly="1" outline="0" fieldPosition="0">
        <references count="3">
          <reference field="5" count="1" selected="0">
            <x v="159"/>
          </reference>
          <reference field="6" count="1" selected="0">
            <x v="351"/>
          </reference>
          <reference field="11" count="1">
            <x v="978"/>
          </reference>
        </references>
      </pivotArea>
    </format>
    <format dxfId="3505">
      <pivotArea dataOnly="0" labelOnly="1" outline="0" fieldPosition="0">
        <references count="3">
          <reference field="5" count="1" selected="0">
            <x v="198"/>
          </reference>
          <reference field="6" count="1" selected="0">
            <x v="352"/>
          </reference>
          <reference field="11" count="2">
            <x v="1504"/>
            <x v="1664"/>
          </reference>
        </references>
      </pivotArea>
    </format>
    <format dxfId="3504">
      <pivotArea dataOnly="0" labelOnly="1" outline="0" fieldPosition="0">
        <references count="3">
          <reference field="5" count="1" selected="0">
            <x v="82"/>
          </reference>
          <reference field="6" count="1" selected="0">
            <x v="353"/>
          </reference>
          <reference field="11" count="1">
            <x v="359"/>
          </reference>
        </references>
      </pivotArea>
    </format>
    <format dxfId="3503">
      <pivotArea dataOnly="0" labelOnly="1" outline="0" fieldPosition="0">
        <references count="3">
          <reference field="5" count="1" selected="0">
            <x v="206"/>
          </reference>
          <reference field="6" count="1" selected="0">
            <x v="354"/>
          </reference>
          <reference field="11" count="2">
            <x v="1508"/>
            <x v="1653"/>
          </reference>
        </references>
      </pivotArea>
    </format>
    <format dxfId="3502">
      <pivotArea dataOnly="0" labelOnly="1" outline="0" fieldPosition="0">
        <references count="3">
          <reference field="5" count="1" selected="0">
            <x v="384"/>
          </reference>
          <reference field="6" count="1" selected="0">
            <x v="355"/>
          </reference>
          <reference field="11" count="2">
            <x v="1506"/>
            <x v="1671"/>
          </reference>
        </references>
      </pivotArea>
    </format>
    <format dxfId="3501">
      <pivotArea dataOnly="0" labelOnly="1" outline="0" fieldPosition="0">
        <references count="3">
          <reference field="5" count="1" selected="0">
            <x v="107"/>
          </reference>
          <reference field="6" count="1" selected="0">
            <x v="356"/>
          </reference>
          <reference field="11" count="1">
            <x v="589"/>
          </reference>
        </references>
      </pivotArea>
    </format>
    <format dxfId="3500">
      <pivotArea dataOnly="0" labelOnly="1" outline="0" fieldPosition="0">
        <references count="3">
          <reference field="5" count="1" selected="0">
            <x v="107"/>
          </reference>
          <reference field="6" count="1" selected="0">
            <x v="357"/>
          </reference>
          <reference field="11" count="1">
            <x v="815"/>
          </reference>
        </references>
      </pivotArea>
    </format>
    <format dxfId="3499">
      <pivotArea dataOnly="0" labelOnly="1" outline="0" fieldPosition="0">
        <references count="3">
          <reference field="5" count="1" selected="0">
            <x v="176"/>
          </reference>
          <reference field="6" count="1" selected="0">
            <x v="358"/>
          </reference>
          <reference field="11" count="1">
            <x v="2824"/>
          </reference>
        </references>
      </pivotArea>
    </format>
    <format dxfId="3498">
      <pivotArea dataOnly="0" labelOnly="1" outline="0" fieldPosition="0">
        <references count="3">
          <reference field="5" count="1" selected="0">
            <x v="94"/>
          </reference>
          <reference field="6" count="1" selected="0">
            <x v="359"/>
          </reference>
          <reference field="11" count="1">
            <x v="505"/>
          </reference>
        </references>
      </pivotArea>
    </format>
    <format dxfId="3497">
      <pivotArea dataOnly="0" labelOnly="1" outline="0" fieldPosition="0">
        <references count="3">
          <reference field="5" count="1" selected="0">
            <x v="244"/>
          </reference>
          <reference field="6" count="1" selected="0">
            <x v="360"/>
          </reference>
          <reference field="11" count="2">
            <x v="2122"/>
            <x v="2658"/>
          </reference>
        </references>
      </pivotArea>
    </format>
    <format dxfId="3496">
      <pivotArea dataOnly="0" labelOnly="1" outline="0" fieldPosition="0">
        <references count="3">
          <reference field="5" count="1" selected="0">
            <x v="361"/>
          </reference>
          <reference field="6" count="1" selected="0">
            <x v="361"/>
          </reference>
          <reference field="11" count="4">
            <x v="2075"/>
            <x v="2076"/>
            <x v="2599"/>
            <x v="2600"/>
          </reference>
        </references>
      </pivotArea>
    </format>
    <format dxfId="3495">
      <pivotArea dataOnly="0" labelOnly="1" outline="0" fieldPosition="0">
        <references count="3">
          <reference field="5" count="1" selected="0">
            <x v="394"/>
          </reference>
          <reference field="6" count="1" selected="0">
            <x v="362"/>
          </reference>
          <reference field="11" count="20">
            <x v="2018"/>
            <x v="2019"/>
            <x v="2020"/>
            <x v="2069"/>
            <x v="2085"/>
            <x v="2086"/>
            <x v="2096"/>
            <x v="2114"/>
            <x v="2115"/>
            <x v="2116"/>
            <x v="2117"/>
            <x v="2165"/>
            <x v="2166"/>
            <x v="2167"/>
            <x v="2543"/>
            <x v="2544"/>
            <x v="2545"/>
            <x v="2546"/>
            <x v="2634"/>
            <x v="2635"/>
          </reference>
        </references>
      </pivotArea>
    </format>
    <format dxfId="3494">
      <pivotArea dataOnly="0" labelOnly="1" outline="0" fieldPosition="0">
        <references count="3">
          <reference field="5" count="1" selected="0">
            <x v="3"/>
          </reference>
          <reference field="6" count="1" selected="0">
            <x v="363"/>
          </reference>
          <reference field="11" count="1">
            <x v="158"/>
          </reference>
        </references>
      </pivotArea>
    </format>
    <format dxfId="3493">
      <pivotArea dataOnly="0" labelOnly="1" outline="0" fieldPosition="0">
        <references count="3">
          <reference field="5" count="1" selected="0">
            <x v="297"/>
          </reference>
          <reference field="6" count="1" selected="0">
            <x v="364"/>
          </reference>
          <reference field="11" count="26">
            <x v="35"/>
            <x v="36"/>
            <x v="78"/>
            <x v="149"/>
            <x v="150"/>
            <x v="404"/>
            <x v="405"/>
            <x v="406"/>
            <x v="407"/>
            <x v="463"/>
            <x v="464"/>
            <x v="546"/>
            <x v="891"/>
            <x v="892"/>
            <x v="963"/>
            <x v="1265"/>
            <x v="1340"/>
            <x v="1367"/>
            <x v="1368"/>
            <x v="1583"/>
            <x v="1584"/>
            <x v="2228"/>
            <x v="2435"/>
            <x v="2436"/>
            <x v="2832"/>
            <x v="2833"/>
          </reference>
        </references>
      </pivotArea>
    </format>
    <format dxfId="3492">
      <pivotArea dataOnly="0" labelOnly="1" outline="0" fieldPosition="0">
        <references count="3">
          <reference field="5" count="1" selected="0">
            <x v="297"/>
          </reference>
          <reference field="6" count="1" selected="0">
            <x v="365"/>
          </reference>
          <reference field="11" count="4">
            <x v="75"/>
            <x v="76"/>
            <x v="1484"/>
            <x v="1485"/>
          </reference>
        </references>
      </pivotArea>
    </format>
    <format dxfId="3491">
      <pivotArea dataOnly="0" labelOnly="1" outline="0" fieldPosition="0">
        <references count="3">
          <reference field="5" count="1" selected="0">
            <x v="302"/>
          </reference>
          <reference field="6" count="1" selected="0">
            <x v="366"/>
          </reference>
          <reference field="11" count="19">
            <x v="1192"/>
            <x v="1290"/>
            <x v="1291"/>
            <x v="1295"/>
            <x v="1304"/>
            <x v="1305"/>
            <x v="1318"/>
            <x v="1319"/>
            <x v="1320"/>
            <x v="1321"/>
            <x v="1322"/>
            <x v="1323"/>
            <x v="1326"/>
            <x v="1327"/>
            <x v="1400"/>
            <x v="1401"/>
            <x v="1424"/>
            <x v="1425"/>
            <x v="1465"/>
          </reference>
        </references>
      </pivotArea>
    </format>
    <format dxfId="3490">
      <pivotArea dataOnly="0" labelOnly="1" outline="0" fieldPosition="0">
        <references count="3">
          <reference field="5" count="1" selected="0">
            <x v="12"/>
          </reference>
          <reference field="6" count="1" selected="0">
            <x v="367"/>
          </reference>
          <reference field="11" count="13">
            <x v="1277"/>
            <x v="1278"/>
            <x v="1279"/>
            <x v="1286"/>
            <x v="1374"/>
            <x v="1430"/>
            <x v="1471"/>
            <x v="1472"/>
            <x v="1476"/>
            <x v="2814"/>
            <x v="2822"/>
            <x v="2823"/>
            <x v="2847"/>
          </reference>
        </references>
      </pivotArea>
    </format>
    <format dxfId="3489">
      <pivotArea dataOnly="0" labelOnly="1" outline="0" fieldPosition="0">
        <references count="3">
          <reference field="5" count="1" selected="0">
            <x v="63"/>
          </reference>
          <reference field="6" count="1" selected="0">
            <x v="368"/>
          </reference>
          <reference field="11" count="34">
            <x v="40"/>
            <x v="125"/>
            <x v="163"/>
            <x v="180"/>
            <x v="655"/>
            <x v="780"/>
            <x v="781"/>
            <x v="796"/>
            <x v="1450"/>
            <x v="1478"/>
            <x v="1563"/>
            <x v="1566"/>
            <x v="1665"/>
            <x v="1667"/>
            <x v="2047"/>
            <x v="2052"/>
            <x v="2106"/>
            <x v="2151"/>
            <x v="2174"/>
            <x v="2175"/>
            <x v="2279"/>
            <x v="2280"/>
            <x v="2281"/>
            <x v="2282"/>
            <x v="2283"/>
            <x v="2284"/>
            <x v="2285"/>
            <x v="2286"/>
            <x v="2287"/>
            <x v="2288"/>
            <x v="2416"/>
            <x v="2520"/>
            <x v="2539"/>
            <x v="2540"/>
          </reference>
        </references>
      </pivotArea>
    </format>
    <format dxfId="3488">
      <pivotArea dataOnly="0" labelOnly="1" outline="0" fieldPosition="0">
        <references count="3">
          <reference field="5" count="1" selected="0">
            <x v="30"/>
          </reference>
          <reference field="6" count="1" selected="0">
            <x v="369"/>
          </reference>
          <reference field="11" count="1">
            <x v="594"/>
          </reference>
        </references>
      </pivotArea>
    </format>
    <format dxfId="3487">
      <pivotArea dataOnly="0" labelOnly="1" outline="0" fieldPosition="0">
        <references count="3">
          <reference field="5" count="1" selected="0">
            <x v="20"/>
          </reference>
          <reference field="6" count="1" selected="0">
            <x v="370"/>
          </reference>
          <reference field="11" count="11">
            <x v="529"/>
            <x v="554"/>
            <x v="641"/>
            <x v="657"/>
            <x v="658"/>
            <x v="659"/>
            <x v="738"/>
            <x v="739"/>
            <x v="746"/>
            <x v="805"/>
            <x v="806"/>
          </reference>
        </references>
      </pivotArea>
    </format>
    <format dxfId="3486">
      <pivotArea dataOnly="0" labelOnly="1" outline="0" fieldPosition="0">
        <references count="3">
          <reference field="5" count="1" selected="0">
            <x v="46"/>
          </reference>
          <reference field="6" count="1" selected="0">
            <x v="371"/>
          </reference>
          <reference field="11" count="16">
            <x v="705"/>
            <x v="915"/>
            <x v="916"/>
            <x v="917"/>
            <x v="1408"/>
            <x v="1409"/>
            <x v="1410"/>
            <x v="1411"/>
            <x v="1412"/>
            <x v="1413"/>
            <x v="1616"/>
            <x v="1617"/>
            <x v="1820"/>
            <x v="1821"/>
            <x v="2840"/>
            <x v="2841"/>
          </reference>
        </references>
      </pivotArea>
    </format>
    <format dxfId="3485">
      <pivotArea dataOnly="0" labelOnly="1" outline="0" fieldPosition="0">
        <references count="3">
          <reference field="5" count="1" selected="0">
            <x v="48"/>
          </reference>
          <reference field="6" count="1" selected="0">
            <x v="372"/>
          </reference>
          <reference field="11" count="1">
            <x v="2787"/>
          </reference>
        </references>
      </pivotArea>
    </format>
    <format dxfId="3484">
      <pivotArea dataOnly="0" labelOnly="1" outline="0" fieldPosition="0">
        <references count="3">
          <reference field="5" count="1" selected="0">
            <x v="341"/>
          </reference>
          <reference field="6" count="1" selected="0">
            <x v="373"/>
          </reference>
          <reference field="11" count="5">
            <x v="1110"/>
            <x v="1111"/>
            <x v="1112"/>
            <x v="1113"/>
            <x v="1114"/>
          </reference>
        </references>
      </pivotArea>
    </format>
    <format dxfId="3483">
      <pivotArea dataOnly="0" labelOnly="1" outline="0" fieldPosition="0">
        <references count="3">
          <reference field="5" count="1" selected="0">
            <x v="64"/>
          </reference>
          <reference field="6" count="1" selected="0">
            <x v="374"/>
          </reference>
          <reference field="11" count="6">
            <x v="1909"/>
            <x v="1910"/>
            <x v="2437"/>
            <x v="2438"/>
            <x v="2485"/>
            <x v="2486"/>
          </reference>
        </references>
      </pivotArea>
    </format>
    <format dxfId="3482">
      <pivotArea dataOnly="0" labelOnly="1" outline="0" fieldPosition="0">
        <references count="3">
          <reference field="5" count="1" selected="0">
            <x v="290"/>
          </reference>
          <reference field="6" count="1" selected="0">
            <x v="375"/>
          </reference>
          <reference field="11" count="1">
            <x v="385"/>
          </reference>
        </references>
      </pivotArea>
    </format>
    <format dxfId="3481">
      <pivotArea dataOnly="0" labelOnly="1" outline="0" fieldPosition="0">
        <references count="3">
          <reference field="5" count="1" selected="0">
            <x v="280"/>
          </reference>
          <reference field="6" count="1" selected="0">
            <x v="376"/>
          </reference>
          <reference field="11" count="11">
            <x v="471"/>
            <x v="472"/>
            <x v="479"/>
            <x v="514"/>
            <x v="530"/>
            <x v="650"/>
            <x v="651"/>
            <x v="652"/>
            <x v="653"/>
            <x v="719"/>
            <x v="720"/>
          </reference>
        </references>
      </pivotArea>
    </format>
    <format dxfId="3480">
      <pivotArea dataOnly="0" labelOnly="1" outline="0" fieldPosition="0">
        <references count="3">
          <reference field="5" count="1" selected="0">
            <x v="281"/>
          </reference>
          <reference field="6" count="1" selected="0">
            <x v="377"/>
          </reference>
          <reference field="11" count="2">
            <x v="2671"/>
            <x v="2672"/>
          </reference>
        </references>
      </pivotArea>
    </format>
    <format dxfId="3479">
      <pivotArea dataOnly="0" labelOnly="1" outline="0" fieldPosition="0">
        <references count="3">
          <reference field="5" count="1" selected="0">
            <x v="60"/>
          </reference>
          <reference field="6" count="1" selected="0">
            <x v="378"/>
          </reference>
          <reference field="11" count="1">
            <x v="559"/>
          </reference>
        </references>
      </pivotArea>
    </format>
    <format dxfId="3478">
      <pivotArea dataOnly="0" labelOnly="1" outline="0" fieldPosition="0">
        <references count="3">
          <reference field="5" count="1" selected="0">
            <x v="41"/>
          </reference>
          <reference field="6" count="1" selected="0">
            <x v="379"/>
          </reference>
          <reference field="11" count="14">
            <x v="408"/>
            <x v="409"/>
            <x v="410"/>
            <x v="411"/>
            <x v="412"/>
            <x v="740"/>
            <x v="741"/>
            <x v="742"/>
            <x v="743"/>
            <x v="785"/>
            <x v="1614"/>
            <x v="1615"/>
            <x v="1956"/>
            <x v="1957"/>
          </reference>
        </references>
      </pivotArea>
    </format>
    <format dxfId="3477">
      <pivotArea dataOnly="0" labelOnly="1" outline="0" fieldPosition="0">
        <references count="3">
          <reference field="5" count="1" selected="0">
            <x v="16"/>
          </reference>
          <reference field="6" count="1" selected="0">
            <x v="380"/>
          </reference>
          <reference field="11" count="2">
            <x v="2441"/>
            <x v="2442"/>
          </reference>
        </references>
      </pivotArea>
    </format>
    <format dxfId="3476">
      <pivotArea dataOnly="0" labelOnly="1" outline="0" fieldPosition="0">
        <references count="3">
          <reference field="5" count="1" selected="0">
            <x v="366"/>
          </reference>
          <reference field="6" count="1" selected="0">
            <x v="381"/>
          </reference>
          <reference field="11" count="3">
            <x v="9"/>
            <x v="10"/>
            <x v="2751"/>
          </reference>
        </references>
      </pivotArea>
    </format>
    <format dxfId="3475">
      <pivotArea dataOnly="0" labelOnly="1" outline="0" fieldPosition="0">
        <references count="3">
          <reference field="5" count="1" selected="0">
            <x v="269"/>
          </reference>
          <reference field="6" count="1" selected="0">
            <x v="382"/>
          </reference>
          <reference field="11" count="7">
            <x v="1518"/>
            <x v="1519"/>
            <x v="1626"/>
            <x v="1627"/>
            <x v="1991"/>
            <x v="2495"/>
            <x v="2496"/>
          </reference>
        </references>
      </pivotArea>
    </format>
    <format dxfId="3474">
      <pivotArea dataOnly="0" labelOnly="1" outline="0" fieldPosition="0">
        <references count="3">
          <reference field="5" count="1" selected="0">
            <x v="333"/>
          </reference>
          <reference field="6" count="1" selected="0">
            <x v="383"/>
          </reference>
          <reference field="11" count="5">
            <x v="504"/>
            <x v="599"/>
            <x v="611"/>
            <x v="615"/>
            <x v="782"/>
          </reference>
        </references>
      </pivotArea>
    </format>
    <format dxfId="3473">
      <pivotArea dataOnly="0" labelOnly="1" outline="0" fieldPosition="0">
        <references count="3">
          <reference field="5" count="1" selected="0">
            <x v="61"/>
          </reference>
          <reference field="6" count="1" selected="0">
            <x v="384"/>
          </reference>
          <reference field="11" count="4">
            <x v="562"/>
            <x v="564"/>
            <x v="639"/>
            <x v="640"/>
          </reference>
        </references>
      </pivotArea>
    </format>
    <format dxfId="3472">
      <pivotArea dataOnly="0" labelOnly="1" outline="0" fieldPosition="0">
        <references count="3">
          <reference field="5" count="1" selected="0">
            <x v="53"/>
          </reference>
          <reference field="6" count="1" selected="0">
            <x v="385"/>
          </reference>
          <reference field="11" count="1">
            <x v="1186"/>
          </reference>
        </references>
      </pivotArea>
    </format>
    <format dxfId="3471">
      <pivotArea dataOnly="0" labelOnly="1" outline="0" fieldPosition="0">
        <references count="3">
          <reference field="5" count="1" selected="0">
            <x v="350"/>
          </reference>
          <reference field="6" count="1" selected="0">
            <x v="386"/>
          </reference>
          <reference field="11" count="2">
            <x v="583"/>
            <x v="775"/>
          </reference>
        </references>
      </pivotArea>
    </format>
    <format dxfId="3470">
      <pivotArea dataOnly="0" labelOnly="1" outline="0" fieldPosition="0">
        <references count="3">
          <reference field="5" count="1" selected="0">
            <x v="370"/>
          </reference>
          <reference field="6" count="1" selected="0">
            <x v="387"/>
          </reference>
          <reference field="11" count="2">
            <x v="1929"/>
            <x v="1930"/>
          </reference>
        </references>
      </pivotArea>
    </format>
    <format dxfId="3469">
      <pivotArea dataOnly="0" labelOnly="1" outline="0" fieldPosition="0">
        <references count="3">
          <reference field="5" count="1" selected="0">
            <x v="25"/>
          </reference>
          <reference field="6" count="1" selected="0">
            <x v="388"/>
          </reference>
          <reference field="11" count="4">
            <x v="1105"/>
            <x v="1106"/>
            <x v="1107"/>
            <x v="1108"/>
          </reference>
        </references>
      </pivotArea>
    </format>
    <format dxfId="3468">
      <pivotArea dataOnly="0" labelOnly="1" outline="0" fieldPosition="0">
        <references count="3">
          <reference field="5" count="1" selected="0">
            <x v="15"/>
          </reference>
          <reference field="6" count="1" selected="0">
            <x v="389"/>
          </reference>
          <reference field="11" count="40">
            <x v="371"/>
            <x v="374"/>
            <x v="375"/>
            <x v="383"/>
            <x v="427"/>
            <x v="428"/>
            <x v="429"/>
            <x v="430"/>
            <x v="431"/>
            <x v="522"/>
            <x v="526"/>
            <x v="553"/>
            <x v="660"/>
            <x v="661"/>
            <x v="662"/>
            <x v="663"/>
            <x v="664"/>
            <x v="665"/>
            <x v="666"/>
            <x v="667"/>
            <x v="668"/>
            <x v="669"/>
            <x v="670"/>
            <x v="671"/>
            <x v="672"/>
            <x v="682"/>
            <x v="744"/>
            <x v="753"/>
            <x v="765"/>
            <x v="790"/>
            <x v="792"/>
            <x v="793"/>
            <x v="794"/>
            <x v="795"/>
            <x v="797"/>
            <x v="798"/>
            <x v="799"/>
            <x v="800"/>
            <x v="811"/>
            <x v="812"/>
          </reference>
        </references>
      </pivotArea>
    </format>
    <format dxfId="3467">
      <pivotArea dataOnly="0" labelOnly="1" outline="0" fieldPosition="0">
        <references count="3">
          <reference field="5" count="1" selected="0">
            <x v="32"/>
          </reference>
          <reference field="6" count="1" selected="0">
            <x v="390"/>
          </reference>
          <reference field="11" count="17">
            <x v="1732"/>
            <x v="1733"/>
            <x v="1734"/>
            <x v="1751"/>
            <x v="1786"/>
            <x v="1787"/>
            <x v="1788"/>
            <x v="1789"/>
            <x v="1790"/>
            <x v="1791"/>
            <x v="1860"/>
            <x v="1861"/>
            <x v="1862"/>
            <x v="1863"/>
            <x v="2686"/>
            <x v="2687"/>
            <x v="2730"/>
          </reference>
        </references>
      </pivotArea>
    </format>
    <format dxfId="3466">
      <pivotArea dataOnly="0" labelOnly="1" outline="0" fieldPosition="0">
        <references count="3">
          <reference field="5" count="1" selected="0">
            <x v="338"/>
          </reference>
          <reference field="6" count="1" selected="0">
            <x v="391"/>
          </reference>
          <reference field="11" count="3">
            <x v="1978"/>
            <x v="2474"/>
            <x v="2475"/>
          </reference>
        </references>
      </pivotArea>
    </format>
    <format dxfId="3465">
      <pivotArea dataOnly="0" labelOnly="1" outline="0" fieldPosition="0">
        <references count="3">
          <reference field="5" count="1" selected="0">
            <x v="27"/>
          </reference>
          <reference field="6" count="1" selected="0">
            <x v="392"/>
          </reference>
          <reference field="11" count="1">
            <x v="2326"/>
          </reference>
        </references>
      </pivotArea>
    </format>
    <format dxfId="3464">
      <pivotArea dataOnly="0" labelOnly="1" outline="0" fieldPosition="0">
        <references count="3">
          <reference field="5" count="1" selected="0">
            <x v="22"/>
          </reference>
          <reference field="6" count="1" selected="0">
            <x v="393"/>
          </reference>
          <reference field="11" count="1">
            <x v="563"/>
          </reference>
        </references>
      </pivotArea>
    </format>
    <format dxfId="3463">
      <pivotArea dataOnly="0" labelOnly="1" outline="0" fieldPosition="0">
        <references count="3">
          <reference field="5" count="1" selected="0">
            <x v="335"/>
          </reference>
          <reference field="6" count="1" selected="0">
            <x v="394"/>
          </reference>
          <reference field="11" count="5">
            <x v="517"/>
            <x v="560"/>
            <x v="561"/>
            <x v="809"/>
            <x v="810"/>
          </reference>
        </references>
      </pivotArea>
    </format>
    <format dxfId="3462">
      <pivotArea dataOnly="0" labelOnly="1" outline="0" fieldPosition="0">
        <references count="3">
          <reference field="5" count="1" selected="0">
            <x v="351"/>
          </reference>
          <reference field="6" count="1" selected="0">
            <x v="395"/>
          </reference>
          <reference field="11" count="11">
            <x v="2090"/>
            <x v="2091"/>
            <x v="2097"/>
            <x v="2098"/>
            <x v="2159"/>
            <x v="2271"/>
            <x v="2272"/>
            <x v="2516"/>
            <x v="2517"/>
            <x v="2518"/>
            <x v="2585"/>
          </reference>
        </references>
      </pivotArea>
    </format>
    <format dxfId="3461">
      <pivotArea dataOnly="0" labelOnly="1" outline="0" fieldPosition="0">
        <references count="3">
          <reference field="5" count="1" selected="0">
            <x v="346"/>
          </reference>
          <reference field="6" count="1" selected="0">
            <x v="396"/>
          </reference>
          <reference field="11" count="14">
            <x v="980"/>
            <x v="1684"/>
            <x v="1702"/>
            <x v="1759"/>
            <x v="1763"/>
            <x v="1764"/>
            <x v="1800"/>
            <x v="1801"/>
            <x v="2678"/>
            <x v="2697"/>
            <x v="2698"/>
            <x v="2712"/>
            <x v="2726"/>
            <x v="2727"/>
          </reference>
        </references>
      </pivotArea>
    </format>
    <format dxfId="3460">
      <pivotArea dataOnly="0" labelOnly="1" outline="0" fieldPosition="0">
        <references count="3">
          <reference field="5" count="1" selected="0">
            <x v="334"/>
          </reference>
          <reference field="6" count="1" selected="0">
            <x v="397"/>
          </reference>
          <reference field="11" count="15">
            <x v="507"/>
            <x v="508"/>
            <x v="620"/>
            <x v="643"/>
            <x v="644"/>
            <x v="645"/>
            <x v="646"/>
            <x v="683"/>
            <x v="684"/>
            <x v="754"/>
            <x v="755"/>
            <x v="763"/>
            <x v="764"/>
            <x v="801"/>
            <x v="802"/>
          </reference>
        </references>
      </pivotArea>
    </format>
    <format dxfId="3459">
      <pivotArea dataOnly="0" labelOnly="1" outline="0" fieldPosition="0">
        <references count="3">
          <reference field="5" count="1" selected="0">
            <x v="353"/>
          </reference>
          <reference field="6" count="1" selected="0">
            <x v="398"/>
          </reference>
          <reference field="11" count="2">
            <x v="603"/>
            <x v="604"/>
          </reference>
        </references>
      </pivotArea>
    </format>
    <format dxfId="3458">
      <pivotArea dataOnly="0" labelOnly="1" outline="0" fieldPosition="0">
        <references count="3">
          <reference field="5" count="1" selected="0">
            <x v="347"/>
          </reference>
          <reference field="6" count="1" selected="0">
            <x v="399"/>
          </reference>
          <reference field="11" count="9">
            <x v="758"/>
            <x v="759"/>
            <x v="807"/>
            <x v="808"/>
            <x v="1936"/>
            <x v="1949"/>
            <x v="1967"/>
            <x v="1971"/>
            <x v="2073"/>
          </reference>
        </references>
      </pivotArea>
    </format>
    <format dxfId="3457">
      <pivotArea dataOnly="0" labelOnly="1" outline="0" fieldPosition="0">
        <references count="3">
          <reference field="5" count="1" selected="0">
            <x v="349"/>
          </reference>
          <reference field="6" count="1" selected="0">
            <x v="400"/>
          </reference>
          <reference field="11" count="8">
            <x v="2048"/>
            <x v="2049"/>
            <x v="2050"/>
            <x v="2051"/>
            <x v="2292"/>
            <x v="2293"/>
            <x v="2294"/>
            <x v="2295"/>
          </reference>
        </references>
      </pivotArea>
    </format>
    <format dxfId="3456">
      <pivotArea dataOnly="0" labelOnly="1" outline="0" fieldPosition="0">
        <references count="3">
          <reference field="5" count="1" selected="0">
            <x v="34"/>
          </reference>
          <reference field="6" count="1" selected="0">
            <x v="401"/>
          </reference>
          <reference field="11" count="10">
            <x v="1390"/>
            <x v="1391"/>
            <x v="1392"/>
            <x v="1393"/>
            <x v="1394"/>
            <x v="1395"/>
            <x v="1816"/>
            <x v="1817"/>
            <x v="2719"/>
            <x v="2720"/>
          </reference>
        </references>
      </pivotArea>
    </format>
    <format dxfId="3455">
      <pivotArea dataOnly="0" labelOnly="1" outline="0" fieldPosition="0">
        <references count="3">
          <reference field="5" count="1" selected="0">
            <x v="57"/>
          </reference>
          <reference field="6" count="1" selected="0">
            <x v="402"/>
          </reference>
          <reference field="11" count="1">
            <x v="491"/>
          </reference>
        </references>
      </pivotArea>
    </format>
    <format dxfId="3454">
      <pivotArea dataOnly="0" labelOnly="1" outline="0" fieldPosition="0">
        <references count="3">
          <reference field="5" count="1" selected="0">
            <x v="355"/>
          </reference>
          <reference field="6" count="1" selected="0">
            <x v="403"/>
          </reference>
          <reference field="11" count="2">
            <x v="1193"/>
            <x v="1227"/>
          </reference>
        </references>
      </pivotArea>
    </format>
    <format dxfId="3453">
      <pivotArea dataOnly="0" labelOnly="1" outline="0" fieldPosition="0">
        <references count="3">
          <reference field="5" count="1" selected="0">
            <x v="397"/>
          </reference>
          <reference field="6" count="1" selected="0">
            <x v="404"/>
          </reference>
          <reference field="11" count="2">
            <x v="1199"/>
            <x v="1427"/>
          </reference>
        </references>
      </pivotArea>
    </format>
    <format dxfId="3452">
      <pivotArea dataOnly="0" labelOnly="1" outline="0" fieldPosition="0">
        <references count="3">
          <reference field="5" count="1" selected="0">
            <x v="276"/>
          </reference>
          <reference field="6" count="1" selected="0">
            <x v="405"/>
          </reference>
          <reference field="11" count="2">
            <x v="1701"/>
            <x v="1719"/>
          </reference>
        </references>
      </pivotArea>
    </format>
    <format dxfId="3451">
      <pivotArea dataOnly="0" labelOnly="1" outline="0" fieldPosition="0">
        <references count="3">
          <reference field="5" count="1" selected="0">
            <x v="288"/>
          </reference>
          <reference field="6" count="1" selected="0">
            <x v="406"/>
          </reference>
          <reference field="11" count="16">
            <x v="473"/>
            <x v="474"/>
            <x v="475"/>
            <x v="476"/>
            <x v="478"/>
            <x v="485"/>
            <x v="597"/>
            <x v="598"/>
            <x v="605"/>
            <x v="606"/>
            <x v="702"/>
            <x v="703"/>
            <x v="709"/>
            <x v="710"/>
            <x v="711"/>
            <x v="712"/>
          </reference>
        </references>
      </pivotArea>
    </format>
    <format dxfId="3450">
      <pivotArea dataOnly="0" labelOnly="1" outline="0" fieldPosition="0">
        <references count="3">
          <reference field="5" count="1" selected="0">
            <x v="1"/>
          </reference>
          <reference field="6" count="1" selected="0">
            <x v="407"/>
          </reference>
          <reference field="11" count="2">
            <x v="674"/>
            <x v="2045"/>
          </reference>
        </references>
      </pivotArea>
    </format>
    <format dxfId="3449">
      <pivotArea dataOnly="0" labelOnly="1" outline="0" fieldPosition="0">
        <references count="3">
          <reference field="5" count="1" selected="0">
            <x v="360"/>
          </reference>
          <reference field="6" count="1" selected="0">
            <x v="408"/>
          </reference>
          <reference field="11" count="3">
            <x v="678"/>
            <x v="679"/>
            <x v="680"/>
          </reference>
        </references>
      </pivotArea>
    </format>
    <format dxfId="3448">
      <pivotArea dataOnly="0" labelOnly="1" outline="0" fieldPosition="0">
        <references count="3">
          <reference field="5" count="1" selected="0">
            <x v="364"/>
          </reference>
          <reference field="6" count="1" selected="0">
            <x v="409"/>
          </reference>
          <reference field="11" count="1">
            <x v="1954"/>
          </reference>
        </references>
      </pivotArea>
    </format>
    <format dxfId="3447">
      <pivotArea dataOnly="0" labelOnly="1" outline="0" fieldPosition="0">
        <references count="3">
          <reference field="5" count="1" selected="0">
            <x v="261"/>
          </reference>
          <reference field="6" count="1" selected="0">
            <x v="410"/>
          </reference>
          <reference field="11" count="50">
            <x v="468"/>
            <x v="469"/>
            <x v="1198"/>
            <x v="1207"/>
            <x v="1208"/>
            <x v="1209"/>
            <x v="1210"/>
            <x v="1213"/>
            <x v="1237"/>
            <x v="1285"/>
            <x v="1330"/>
            <x v="1396"/>
            <x v="1397"/>
            <x v="1398"/>
            <x v="1399"/>
            <x v="1431"/>
            <x v="1434"/>
            <x v="1435"/>
            <x v="1446"/>
            <x v="1473"/>
            <x v="1474"/>
            <x v="1520"/>
            <x v="1521"/>
            <x v="1577"/>
            <x v="1730"/>
            <x v="1731"/>
            <x v="2011"/>
            <x v="2108"/>
            <x v="2109"/>
            <x v="2110"/>
            <x v="2111"/>
            <x v="2130"/>
            <x v="2131"/>
            <x v="2132"/>
            <x v="2133"/>
            <x v="2134"/>
            <x v="2135"/>
            <x v="2163"/>
            <x v="2164"/>
            <x v="2233"/>
            <x v="2234"/>
            <x v="2302"/>
            <x v="2361"/>
            <x v="2391"/>
            <x v="2439"/>
            <x v="2440"/>
            <x v="2478"/>
            <x v="2479"/>
            <x v="2480"/>
            <x v="2503"/>
          </reference>
        </references>
      </pivotArea>
    </format>
    <format dxfId="3446">
      <pivotArea dataOnly="0" labelOnly="1" outline="0" fieldPosition="0">
        <references count="3">
          <reference field="5" count="1" selected="0">
            <x v="261"/>
          </reference>
          <reference field="6" count="1" selected="0">
            <x v="410"/>
          </reference>
          <reference field="11" count="8">
            <x v="2504"/>
            <x v="2549"/>
            <x v="2550"/>
            <x v="2834"/>
            <x v="2835"/>
            <x v="2852"/>
            <x v="2853"/>
            <x v="2854"/>
          </reference>
        </references>
      </pivotArea>
    </format>
    <format dxfId="3445">
      <pivotArea dataOnly="0" labelOnly="1" outline="0" fieldPosition="0">
        <references count="3">
          <reference field="5" count="1" selected="0">
            <x v="279"/>
          </reference>
          <reference field="6" count="1" selected="0">
            <x v="411"/>
          </reference>
          <reference field="11" count="4">
            <x v="2710"/>
            <x v="2711"/>
            <x v="2721"/>
            <x v="2722"/>
          </reference>
        </references>
      </pivotArea>
    </format>
    <format dxfId="3444">
      <pivotArea dataOnly="0" labelOnly="1" outline="0" fieldPosition="0">
        <references count="3">
          <reference field="5" count="1" selected="0">
            <x v="324"/>
          </reference>
          <reference field="6" count="1" selected="0">
            <x v="412"/>
          </reference>
          <reference field="11" count="2">
            <x v="467"/>
            <x v="513"/>
          </reference>
        </references>
      </pivotArea>
    </format>
    <format dxfId="3443">
      <pivotArea dataOnly="0" labelOnly="1" outline="0" fieldPosition="0">
        <references count="4">
          <reference field="0" count="1">
            <x v="3"/>
          </reference>
          <reference field="5" count="1" selected="0">
            <x v="271"/>
          </reference>
          <reference field="6" count="1" selected="0">
            <x v="0"/>
          </reference>
          <reference field="11" count="1" selected="0">
            <x v="334"/>
          </reference>
        </references>
      </pivotArea>
    </format>
    <format dxfId="3442">
      <pivotArea dataOnly="0" labelOnly="1" outline="0" fieldPosition="0">
        <references count="4">
          <reference field="0" count="1">
            <x v="5"/>
          </reference>
          <reference field="5" count="1" selected="0">
            <x v="271"/>
          </reference>
          <reference field="6" count="1" selected="0">
            <x v="0"/>
          </reference>
          <reference field="11" count="1" selected="0">
            <x v="635"/>
          </reference>
        </references>
      </pivotArea>
    </format>
    <format dxfId="3441">
      <pivotArea dataOnly="0" labelOnly="1" outline="0" fieldPosition="0">
        <references count="4">
          <reference field="0" count="1">
            <x v="7"/>
          </reference>
          <reference field="5" count="1" selected="0">
            <x v="271"/>
          </reference>
          <reference field="6" count="1" selected="0">
            <x v="0"/>
          </reference>
          <reference field="11" count="1" selected="0">
            <x v="1048"/>
          </reference>
        </references>
      </pivotArea>
    </format>
    <format dxfId="3440">
      <pivotArea dataOnly="0" labelOnly="1" outline="0" fieldPosition="0">
        <references count="4">
          <reference field="0" count="1">
            <x v="8"/>
          </reference>
          <reference field="5" count="1" selected="0">
            <x v="271"/>
          </reference>
          <reference field="6" count="1" selected="0">
            <x v="0"/>
          </reference>
          <reference field="11" count="1" selected="0">
            <x v="1266"/>
          </reference>
        </references>
      </pivotArea>
    </format>
    <format dxfId="3439">
      <pivotArea dataOnly="0" labelOnly="1" outline="0" fieldPosition="0">
        <references count="4">
          <reference field="0" count="1">
            <x v="4"/>
          </reference>
          <reference field="5" count="1" selected="0">
            <x v="271"/>
          </reference>
          <reference field="6" count="1" selected="0">
            <x v="0"/>
          </reference>
          <reference field="11" count="1" selected="0">
            <x v="1588"/>
          </reference>
        </references>
      </pivotArea>
    </format>
    <format dxfId="3438">
      <pivotArea dataOnly="0" labelOnly="1" outline="0" fieldPosition="0">
        <references count="4">
          <reference field="0" count="1">
            <x v="10"/>
          </reference>
          <reference field="5" count="1" selected="0">
            <x v="271"/>
          </reference>
          <reference field="6" count="1" selected="0">
            <x v="0"/>
          </reference>
          <reference field="11" count="1" selected="0">
            <x v="1878"/>
          </reference>
        </references>
      </pivotArea>
    </format>
    <format dxfId="3437">
      <pivotArea dataOnly="0" labelOnly="1" outline="0" fieldPosition="0">
        <references count="4">
          <reference field="0" count="1">
            <x v="12"/>
          </reference>
          <reference field="5" count="1" selected="0">
            <x v="271"/>
          </reference>
          <reference field="6" count="1" selected="0">
            <x v="0"/>
          </reference>
          <reference field="11" count="1" selected="0">
            <x v="2247"/>
          </reference>
        </references>
      </pivotArea>
    </format>
    <format dxfId="3436">
      <pivotArea dataOnly="0" labelOnly="1" outline="0" fieldPosition="0">
        <references count="4">
          <reference field="0" count="1">
            <x v="15"/>
          </reference>
          <reference field="5" count="1" selected="0">
            <x v="271"/>
          </reference>
          <reference field="6" count="1" selected="0">
            <x v="0"/>
          </reference>
          <reference field="11" count="1" selected="0">
            <x v="2820"/>
          </reference>
        </references>
      </pivotArea>
    </format>
    <format dxfId="3435">
      <pivotArea dataOnly="0" labelOnly="1" outline="0" fieldPosition="0">
        <references count="4">
          <reference field="0" count="1">
            <x v="1"/>
          </reference>
          <reference field="5" count="1" selected="0">
            <x v="344"/>
          </reference>
          <reference field="6" count="1" selected="0">
            <x v="1"/>
          </reference>
          <reference field="11" count="1" selected="0">
            <x v="86"/>
          </reference>
        </references>
      </pivotArea>
    </format>
    <format dxfId="3434">
      <pivotArea dataOnly="0" labelOnly="1" outline="0" fieldPosition="0">
        <references count="4">
          <reference field="0" count="1">
            <x v="5"/>
          </reference>
          <reference field="5" count="1" selected="0">
            <x v="344"/>
          </reference>
          <reference field="6" count="1" selected="0">
            <x v="1"/>
          </reference>
          <reference field="11" count="1" selected="0">
            <x v="633"/>
          </reference>
        </references>
      </pivotArea>
    </format>
    <format dxfId="3433">
      <pivotArea dataOnly="0" labelOnly="1" outline="0" fieldPosition="0">
        <references count="4">
          <reference field="0" count="1">
            <x v="7"/>
          </reference>
          <reference field="5" count="1" selected="0">
            <x v="344"/>
          </reference>
          <reference field="6" count="1" selected="0">
            <x v="1"/>
          </reference>
          <reference field="11" count="1" selected="0">
            <x v="1083"/>
          </reference>
        </references>
      </pivotArea>
    </format>
    <format dxfId="3432">
      <pivotArea dataOnly="0" labelOnly="1" outline="0" fieldPosition="0">
        <references count="4">
          <reference field="0" count="1">
            <x v="8"/>
          </reference>
          <reference field="5" count="1" selected="0">
            <x v="344"/>
          </reference>
          <reference field="6" count="1" selected="0">
            <x v="1"/>
          </reference>
          <reference field="11" count="1" selected="0">
            <x v="1336"/>
          </reference>
        </references>
      </pivotArea>
    </format>
    <format dxfId="3431">
      <pivotArea dataOnly="0" labelOnly="1" outline="0" fieldPosition="0">
        <references count="4">
          <reference field="0" count="1">
            <x v="4"/>
          </reference>
          <reference field="5" count="1" selected="0">
            <x v="344"/>
          </reference>
          <reference field="6" count="1" selected="0">
            <x v="1"/>
          </reference>
          <reference field="11" count="1" selected="0">
            <x v="1486"/>
          </reference>
        </references>
      </pivotArea>
    </format>
    <format dxfId="3430">
      <pivotArea dataOnly="0" labelOnly="1" outline="0" fieldPosition="0">
        <references count="4">
          <reference field="0" count="1">
            <x v="9"/>
          </reference>
          <reference field="5" count="1" selected="0">
            <x v="344"/>
          </reference>
          <reference field="6" count="1" selected="0">
            <x v="1"/>
          </reference>
          <reference field="11" count="1" selected="0">
            <x v="1704"/>
          </reference>
        </references>
      </pivotArea>
    </format>
    <format dxfId="3429">
      <pivotArea dataOnly="0" labelOnly="1" outline="0" fieldPosition="0">
        <references count="4">
          <reference field="0" count="1">
            <x v="12"/>
          </reference>
          <reference field="5" count="1" selected="0">
            <x v="344"/>
          </reference>
          <reference field="6" count="1" selected="0">
            <x v="1"/>
          </reference>
          <reference field="11" count="1" selected="0">
            <x v="1990"/>
          </reference>
        </references>
      </pivotArea>
    </format>
    <format dxfId="3428">
      <pivotArea dataOnly="0" labelOnly="1" outline="0" fieldPosition="0">
        <references count="4">
          <reference field="0" count="1">
            <x v="14"/>
          </reference>
          <reference field="5" count="1" selected="0">
            <x v="344"/>
          </reference>
          <reference field="6" count="1" selected="0">
            <x v="1"/>
          </reference>
          <reference field="11" count="1" selected="0">
            <x v="2785"/>
          </reference>
        </references>
      </pivotArea>
    </format>
    <format dxfId="3427">
      <pivotArea dataOnly="0" labelOnly="1" outline="0" fieldPosition="0">
        <references count="4">
          <reference field="0" count="1">
            <x v="1"/>
          </reference>
          <reference field="5" count="1" selected="0">
            <x v="282"/>
          </reference>
          <reference field="6" count="1" selected="0">
            <x v="2"/>
          </reference>
          <reference field="11" count="1" selected="0">
            <x v="95"/>
          </reference>
        </references>
      </pivotArea>
    </format>
    <format dxfId="3426">
      <pivotArea dataOnly="0" labelOnly="1" outline="0" fieldPosition="0">
        <references count="4">
          <reference field="0" count="1">
            <x v="5"/>
          </reference>
          <reference field="5" count="1" selected="0">
            <x v="358"/>
          </reference>
          <reference field="6" count="1" selected="0">
            <x v="3"/>
          </reference>
          <reference field="11" count="1" selected="0">
            <x v="493"/>
          </reference>
        </references>
      </pivotArea>
    </format>
    <format dxfId="3425">
      <pivotArea dataOnly="0" labelOnly="1" outline="0" fieldPosition="0">
        <references count="4">
          <reference field="0" count="1">
            <x v="4"/>
          </reference>
          <reference field="5" count="1" selected="0">
            <x v="342"/>
          </reference>
          <reference field="6" count="1" selected="0">
            <x v="6"/>
          </reference>
          <reference field="11" count="1" selected="0">
            <x v="1491"/>
          </reference>
        </references>
      </pivotArea>
    </format>
    <format dxfId="3424">
      <pivotArea dataOnly="0" labelOnly="1" outline="0" fieldPosition="0">
        <references count="4">
          <reference field="0" count="1">
            <x v="8"/>
          </reference>
          <reference field="5" count="1" selected="0">
            <x v="274"/>
          </reference>
          <reference field="6" count="1" selected="0">
            <x v="7"/>
          </reference>
          <reference field="11" count="1" selected="0">
            <x v="1335"/>
          </reference>
        </references>
      </pivotArea>
    </format>
    <format dxfId="3423">
      <pivotArea dataOnly="0" labelOnly="1" outline="0" fieldPosition="0">
        <references count="4">
          <reference field="0" count="1">
            <x v="12"/>
          </reference>
          <reference field="5" count="1" selected="0">
            <x v="348"/>
          </reference>
          <reference field="6" count="1" selected="0">
            <x v="8"/>
          </reference>
          <reference field="11" count="1" selected="0">
            <x v="2014"/>
          </reference>
        </references>
      </pivotArea>
    </format>
    <format dxfId="3422">
      <pivotArea dataOnly="0" labelOnly="1" outline="0" fieldPosition="0">
        <references count="4">
          <reference field="0" count="1">
            <x v="7"/>
          </reference>
          <reference field="5" count="1" selected="0">
            <x v="259"/>
          </reference>
          <reference field="6" count="1" selected="0">
            <x v="9"/>
          </reference>
          <reference field="11" count="1" selected="0">
            <x v="985"/>
          </reference>
        </references>
      </pivotArea>
    </format>
    <format dxfId="3421">
      <pivotArea dataOnly="0" labelOnly="1" outline="0" fieldPosition="0">
        <references count="4">
          <reference field="0" count="1">
            <x v="8"/>
          </reference>
          <reference field="5" count="1" selected="0">
            <x v="259"/>
          </reference>
          <reference field="6" count="1" selected="0">
            <x v="9"/>
          </reference>
          <reference field="11" count="1" selected="0">
            <x v="1306"/>
          </reference>
        </references>
      </pivotArea>
    </format>
    <format dxfId="3420">
      <pivotArea dataOnly="0" labelOnly="1" outline="0" fieldPosition="0">
        <references count="4">
          <reference field="0" count="1">
            <x v="3"/>
          </reference>
          <reference field="5" count="1" selected="0">
            <x v="285"/>
          </reference>
          <reference field="6" count="1" selected="0">
            <x v="10"/>
          </reference>
          <reference field="11" count="1" selected="0">
            <x v="310"/>
          </reference>
        </references>
      </pivotArea>
    </format>
    <format dxfId="3419">
      <pivotArea dataOnly="0" labelOnly="1" outline="0" fieldPosition="0">
        <references count="4">
          <reference field="0" count="1">
            <x v="7"/>
          </reference>
          <reference field="5" count="1" selected="0">
            <x v="362"/>
          </reference>
          <reference field="6" count="1" selected="0">
            <x v="11"/>
          </reference>
          <reference field="11" count="1" selected="0">
            <x v="1079"/>
          </reference>
        </references>
      </pivotArea>
    </format>
    <format dxfId="3418">
      <pivotArea dataOnly="0" labelOnly="1" outline="0" fieldPosition="0">
        <references count="4">
          <reference field="0" count="1">
            <x v="6"/>
          </reference>
          <reference field="5" count="1" selected="0">
            <x v="359"/>
          </reference>
          <reference field="6" count="1" selected="0">
            <x v="13"/>
          </reference>
          <reference field="11" count="1" selected="0">
            <x v="912"/>
          </reference>
        </references>
      </pivotArea>
    </format>
    <format dxfId="3417">
      <pivotArea dataOnly="0" labelOnly="1" outline="0" fieldPosition="0">
        <references count="4">
          <reference field="0" count="1">
            <x v="12"/>
          </reference>
          <reference field="5" count="1" selected="0">
            <x v="359"/>
          </reference>
          <reference field="6" count="1" selected="0">
            <x v="13"/>
          </reference>
          <reference field="11" count="1" selected="0">
            <x v="1977"/>
          </reference>
        </references>
      </pivotArea>
    </format>
    <format dxfId="3416">
      <pivotArea dataOnly="0" labelOnly="1" outline="0" fieldPosition="0">
        <references count="4">
          <reference field="0" count="1">
            <x v="7"/>
          </reference>
          <reference field="5" count="1" selected="0">
            <x v="267"/>
          </reference>
          <reference field="6" count="1" selected="0">
            <x v="15"/>
          </reference>
          <reference field="11" count="1" selected="0">
            <x v="1060"/>
          </reference>
        </references>
      </pivotArea>
    </format>
    <format dxfId="3415">
      <pivotArea dataOnly="0" labelOnly="1" outline="0" fieldPosition="0">
        <references count="4">
          <reference field="0" count="1">
            <x v="0"/>
          </reference>
          <reference field="5" count="1" selected="0">
            <x v="357"/>
          </reference>
          <reference field="6" count="1" selected="0">
            <x v="16"/>
          </reference>
          <reference field="11" count="1" selected="0">
            <x v="11"/>
          </reference>
        </references>
      </pivotArea>
    </format>
    <format dxfId="3414">
      <pivotArea dataOnly="0" labelOnly="1" outline="0" fieldPosition="0">
        <references count="4">
          <reference field="0" count="1">
            <x v="2"/>
          </reference>
          <reference field="5" count="1" selected="0">
            <x v="357"/>
          </reference>
          <reference field="6" count="1" selected="0">
            <x v="16"/>
          </reference>
          <reference field="11" count="1" selected="0">
            <x v="222"/>
          </reference>
        </references>
      </pivotArea>
    </format>
    <format dxfId="3413">
      <pivotArea dataOnly="0" labelOnly="1" outline="0" fieldPosition="0">
        <references count="4">
          <reference field="0" count="1">
            <x v="5"/>
          </reference>
          <reference field="5" count="1" selected="0">
            <x v="357"/>
          </reference>
          <reference field="6" count="1" selected="0">
            <x v="16"/>
          </reference>
          <reference field="11" count="1" selected="0">
            <x v="549"/>
          </reference>
        </references>
      </pivotArea>
    </format>
    <format dxfId="3412">
      <pivotArea dataOnly="0" labelOnly="1" outline="0" fieldPosition="0">
        <references count="4">
          <reference field="0" count="1">
            <x v="8"/>
          </reference>
          <reference field="5" count="1" selected="0">
            <x v="357"/>
          </reference>
          <reference field="6" count="1" selected="0">
            <x v="16"/>
          </reference>
          <reference field="11" count="1" selected="0">
            <x v="1225"/>
          </reference>
        </references>
      </pivotArea>
    </format>
    <format dxfId="3411">
      <pivotArea dataOnly="0" labelOnly="1" outline="0" fieldPosition="0">
        <references count="4">
          <reference field="0" count="1">
            <x v="10"/>
          </reference>
          <reference field="5" count="1" selected="0">
            <x v="357"/>
          </reference>
          <reference field="6" count="1" selected="0">
            <x v="16"/>
          </reference>
          <reference field="11" count="1" selected="0">
            <x v="1901"/>
          </reference>
        </references>
      </pivotArea>
    </format>
    <format dxfId="3410">
      <pivotArea dataOnly="0" labelOnly="1" outline="0" fieldPosition="0">
        <references count="4">
          <reference field="0" count="1">
            <x v="14"/>
          </reference>
          <reference field="5" count="1" selected="0">
            <x v="357"/>
          </reference>
          <reference field="6" count="1" selected="0">
            <x v="16"/>
          </reference>
          <reference field="11" count="1" selected="0">
            <x v="2752"/>
          </reference>
        </references>
      </pivotArea>
    </format>
    <format dxfId="3409">
      <pivotArea dataOnly="0" labelOnly="1" outline="0" fieldPosition="0">
        <references count="4">
          <reference field="0" count="1">
            <x v="5"/>
          </reference>
          <reference field="5" count="1" selected="0">
            <x v="357"/>
          </reference>
          <reference field="6" count="1" selected="0">
            <x v="17"/>
          </reference>
          <reference field="11" count="1" selected="0">
            <x v="818"/>
          </reference>
        </references>
      </pivotArea>
    </format>
    <format dxfId="3408">
      <pivotArea dataOnly="0" labelOnly="1" outline="0" fieldPosition="0">
        <references count="4">
          <reference field="0" count="1">
            <x v="6"/>
          </reference>
          <reference field="5" count="1" selected="0">
            <x v="318"/>
          </reference>
          <reference field="6" count="1" selected="0">
            <x v="18"/>
          </reference>
          <reference field="11" count="1" selected="0">
            <x v="823"/>
          </reference>
        </references>
      </pivotArea>
    </format>
    <format dxfId="3407">
      <pivotArea dataOnly="0" labelOnly="1" outline="0" fieldPosition="0">
        <references count="4">
          <reference field="0" count="1">
            <x v="7"/>
          </reference>
          <reference field="5" count="1" selected="0">
            <x v="318"/>
          </reference>
          <reference field="6" count="1" selected="0">
            <x v="18"/>
          </reference>
          <reference field="11" count="1" selected="0">
            <x v="976"/>
          </reference>
        </references>
      </pivotArea>
    </format>
    <format dxfId="3406">
      <pivotArea dataOnly="0" labelOnly="1" outline="0" fieldPosition="0">
        <references count="4">
          <reference field="0" count="1">
            <x v="12"/>
          </reference>
          <reference field="5" count="1" selected="0">
            <x v="318"/>
          </reference>
          <reference field="6" count="1" selected="0">
            <x v="18"/>
          </reference>
          <reference field="11" count="1" selected="0">
            <x v="1996"/>
          </reference>
        </references>
      </pivotArea>
    </format>
    <format dxfId="3405">
      <pivotArea dataOnly="0" labelOnly="1" outline="0" fieldPosition="0">
        <references count="4">
          <reference field="0" count="1">
            <x v="5"/>
          </reference>
          <reference field="5" count="1" selected="0">
            <x v="33"/>
          </reference>
          <reference field="6" count="1" selected="0">
            <x v="19"/>
          </reference>
          <reference field="11" count="1" selected="0">
            <x v="704"/>
          </reference>
        </references>
      </pivotArea>
    </format>
    <format dxfId="3404">
      <pivotArea dataOnly="0" labelOnly="1" outline="0" fieldPosition="0">
        <references count="4">
          <reference field="0" count="1">
            <x v="12"/>
          </reference>
          <reference field="5" count="1" selected="0">
            <x v="33"/>
          </reference>
          <reference field="6" count="1" selected="0">
            <x v="19"/>
          </reference>
          <reference field="11" count="1" selected="0">
            <x v="2240"/>
          </reference>
        </references>
      </pivotArea>
    </format>
    <format dxfId="3403">
      <pivotArea dataOnly="0" labelOnly="1" outline="0" fieldPosition="0">
        <references count="4">
          <reference field="0" count="1">
            <x v="3"/>
          </reference>
          <reference field="5" count="1" selected="0">
            <x v="24"/>
          </reference>
          <reference field="6" count="1" selected="0">
            <x v="20"/>
          </reference>
          <reference field="11" count="1" selected="0">
            <x v="435"/>
          </reference>
        </references>
      </pivotArea>
    </format>
    <format dxfId="3402">
      <pivotArea dataOnly="0" labelOnly="1" outline="0" fieldPosition="0">
        <references count="4">
          <reference field="0" count="1">
            <x v="8"/>
          </reference>
          <reference field="5" count="1" selected="0">
            <x v="337"/>
          </reference>
          <reference field="6" count="1" selected="0">
            <x v="21"/>
          </reference>
          <reference field="11" count="1" selected="0">
            <x v="1261"/>
          </reference>
        </references>
      </pivotArea>
    </format>
    <format dxfId="3401">
      <pivotArea dataOnly="0" labelOnly="1" outline="0" fieldPosition="0">
        <references count="4">
          <reference field="0" count="1">
            <x v="12"/>
          </reference>
          <reference field="5" count="1" selected="0">
            <x v="337"/>
          </reference>
          <reference field="6" count="1" selected="0">
            <x v="21"/>
          </reference>
          <reference field="11" count="1" selected="0">
            <x v="1979"/>
          </reference>
        </references>
      </pivotArea>
    </format>
    <format dxfId="3400">
      <pivotArea dataOnly="0" labelOnly="1" outline="0" fieldPosition="0">
        <references count="4">
          <reference field="0" count="1">
            <x v="8"/>
          </reference>
          <reference field="5" count="1" selected="0">
            <x v="49"/>
          </reference>
          <reference field="6" count="1" selected="0">
            <x v="22"/>
          </reference>
          <reference field="11" count="1" selected="0">
            <x v="1422"/>
          </reference>
        </references>
      </pivotArea>
    </format>
    <format dxfId="3399">
      <pivotArea dataOnly="0" labelOnly="1" outline="0" fieldPosition="0">
        <references count="4">
          <reference field="0" count="1">
            <x v="12"/>
          </reference>
          <reference field="5" count="1" selected="0">
            <x v="42"/>
          </reference>
          <reference field="6" count="1" selected="0">
            <x v="23"/>
          </reference>
          <reference field="11" count="1" selected="0">
            <x v="2156"/>
          </reference>
        </references>
      </pivotArea>
    </format>
    <format dxfId="3398">
      <pivotArea dataOnly="0" labelOnly="1" outline="0" fieldPosition="0">
        <references count="4">
          <reference field="0" count="1">
            <x v="15"/>
          </reference>
          <reference field="5" count="1" selected="0">
            <x v="299"/>
          </reference>
          <reference field="6" count="1" selected="0">
            <x v="24"/>
          </reference>
          <reference field="11" count="1" selected="0">
            <x v="1310"/>
          </reference>
        </references>
      </pivotArea>
    </format>
    <format dxfId="3397">
      <pivotArea dataOnly="0" labelOnly="1" outline="0" fieldPosition="0">
        <references count="4">
          <reference field="0" count="1">
            <x v="5"/>
          </reference>
          <reference field="5" count="1" selected="0">
            <x v="316"/>
          </reference>
          <reference field="6" count="1" selected="0">
            <x v="25"/>
          </reference>
          <reference field="11" count="1" selected="0">
            <x v="565"/>
          </reference>
        </references>
      </pivotArea>
    </format>
    <format dxfId="3396">
      <pivotArea dataOnly="0" labelOnly="1" outline="0" fieldPosition="0">
        <references count="4">
          <reference field="0" count="1">
            <x v="2"/>
          </reference>
          <reference field="5" count="1" selected="0">
            <x v="17"/>
          </reference>
          <reference field="6" count="1" selected="0">
            <x v="26"/>
          </reference>
          <reference field="11" count="1" selected="0">
            <x v="218"/>
          </reference>
        </references>
      </pivotArea>
    </format>
    <format dxfId="3395">
      <pivotArea dataOnly="0" labelOnly="1" outline="0" fieldPosition="0">
        <references count="4">
          <reference field="0" count="1">
            <x v="7"/>
          </reference>
          <reference field="5" count="1" selected="0">
            <x v="31"/>
          </reference>
          <reference field="6" count="1" selected="0">
            <x v="27"/>
          </reference>
          <reference field="11" count="1" selected="0">
            <x v="997"/>
          </reference>
        </references>
      </pivotArea>
    </format>
    <format dxfId="3394">
      <pivotArea dataOnly="0" labelOnly="1" outline="0" fieldPosition="0">
        <references count="4">
          <reference field="0" count="1">
            <x v="5"/>
          </reference>
          <reference field="5" count="1" selected="0">
            <x v="319"/>
          </reference>
          <reference field="6" count="1" selected="0">
            <x v="28"/>
          </reference>
          <reference field="11" count="1" selected="0">
            <x v="591"/>
          </reference>
        </references>
      </pivotArea>
    </format>
    <format dxfId="3393">
      <pivotArea dataOnly="0" labelOnly="1" outline="0" fieldPosition="0">
        <references count="4">
          <reference field="0" count="1">
            <x v="6"/>
          </reference>
          <reference field="5" count="1" selected="0">
            <x v="319"/>
          </reference>
          <reference field="6" count="1" selected="0">
            <x v="28"/>
          </reference>
          <reference field="11" count="1" selected="0">
            <x v="838"/>
          </reference>
        </references>
      </pivotArea>
    </format>
    <format dxfId="3392">
      <pivotArea dataOnly="0" labelOnly="1" outline="0" fieldPosition="0">
        <references count="4">
          <reference field="0" count="1">
            <x v="7"/>
          </reference>
          <reference field="5" count="1" selected="0">
            <x v="319"/>
          </reference>
          <reference field="6" count="1" selected="0">
            <x v="28"/>
          </reference>
          <reference field="11" count="1" selected="0">
            <x v="999"/>
          </reference>
        </references>
      </pivotArea>
    </format>
    <format dxfId="3391">
      <pivotArea dataOnly="0" labelOnly="1" outline="0" fieldPosition="0">
        <references count="4">
          <reference field="0" count="1">
            <x v="15"/>
          </reference>
          <reference field="5" count="1" selected="0">
            <x v="319"/>
          </reference>
          <reference field="6" count="1" selected="0">
            <x v="28"/>
          </reference>
          <reference field="11" count="1" selected="0">
            <x v="1194"/>
          </reference>
        </references>
      </pivotArea>
    </format>
    <format dxfId="3390">
      <pivotArea dataOnly="0" labelOnly="1" outline="0" fieldPosition="0">
        <references count="4">
          <reference field="0" count="1">
            <x v="8"/>
          </reference>
          <reference field="5" count="1" selected="0">
            <x v="319"/>
          </reference>
          <reference field="6" count="1" selected="0">
            <x v="28"/>
          </reference>
          <reference field="11" count="1" selected="0">
            <x v="1200"/>
          </reference>
        </references>
      </pivotArea>
    </format>
    <format dxfId="3389">
      <pivotArea dataOnly="0" labelOnly="1" outline="0" fieldPosition="0">
        <references count="4">
          <reference field="0" count="1">
            <x v="15"/>
          </reference>
          <reference field="5" count="1" selected="0">
            <x v="319"/>
          </reference>
          <reference field="6" count="1" selected="0">
            <x v="28"/>
          </reference>
          <reference field="11" count="1" selected="0">
            <x v="1214"/>
          </reference>
        </references>
      </pivotArea>
    </format>
    <format dxfId="3388">
      <pivotArea dataOnly="0" labelOnly="1" outline="0" fieldPosition="0">
        <references count="4">
          <reference field="0" count="1">
            <x v="8"/>
          </reference>
          <reference field="5" count="1" selected="0">
            <x v="319"/>
          </reference>
          <reference field="6" count="1" selected="0">
            <x v="28"/>
          </reference>
          <reference field="11" count="1" selected="0">
            <x v="1246"/>
          </reference>
        </references>
      </pivotArea>
    </format>
    <format dxfId="3387">
      <pivotArea dataOnly="0" labelOnly="1" outline="0" fieldPosition="0">
        <references count="4">
          <reference field="0" count="1">
            <x v="15"/>
          </reference>
          <reference field="5" count="1" selected="0">
            <x v="319"/>
          </reference>
          <reference field="6" count="1" selected="0">
            <x v="28"/>
          </reference>
          <reference field="11" count="1" selected="0">
            <x v="1247"/>
          </reference>
        </references>
      </pivotArea>
    </format>
    <format dxfId="3386">
      <pivotArea dataOnly="0" labelOnly="1" outline="0" fieldPosition="0">
        <references count="4">
          <reference field="0" count="1">
            <x v="8"/>
          </reference>
          <reference field="5" count="1" selected="0">
            <x v="319"/>
          </reference>
          <reference field="6" count="1" selected="0">
            <x v="28"/>
          </reference>
          <reference field="11" count="1" selected="0">
            <x v="1248"/>
          </reference>
        </references>
      </pivotArea>
    </format>
    <format dxfId="3385">
      <pivotArea dataOnly="0" labelOnly="1" outline="0" fieldPosition="0">
        <references count="4">
          <reference field="0" count="1">
            <x v="15"/>
          </reference>
          <reference field="5" count="1" selected="0">
            <x v="319"/>
          </reference>
          <reference field="6" count="1" selected="0">
            <x v="28"/>
          </reference>
          <reference field="11" count="1" selected="0">
            <x v="1251"/>
          </reference>
        </references>
      </pivotArea>
    </format>
    <format dxfId="3384">
      <pivotArea dataOnly="0" labelOnly="1" outline="0" fieldPosition="0">
        <references count="4">
          <reference field="0" count="1">
            <x v="8"/>
          </reference>
          <reference field="5" count="1" selected="0">
            <x v="319"/>
          </reference>
          <reference field="6" count="1" selected="0">
            <x v="28"/>
          </reference>
          <reference field="11" count="1" selected="0">
            <x v="1296"/>
          </reference>
        </references>
      </pivotArea>
    </format>
    <format dxfId="3383">
      <pivotArea dataOnly="0" labelOnly="1" outline="0" fieldPosition="0">
        <references count="4">
          <reference field="0" count="1">
            <x v="15"/>
          </reference>
          <reference field="5" count="1" selected="0">
            <x v="319"/>
          </reference>
          <reference field="6" count="1" selected="0">
            <x v="28"/>
          </reference>
          <reference field="11" count="1" selected="0">
            <x v="1317"/>
          </reference>
        </references>
      </pivotArea>
    </format>
    <format dxfId="3382">
      <pivotArea dataOnly="0" labelOnly="1" outline="0" fieldPosition="0">
        <references count="4">
          <reference field="0" count="1">
            <x v="8"/>
          </reference>
          <reference field="5" count="1" selected="0">
            <x v="319"/>
          </reference>
          <reference field="6" count="1" selected="0">
            <x v="28"/>
          </reference>
          <reference field="11" count="1" selected="0">
            <x v="1347"/>
          </reference>
        </references>
      </pivotArea>
    </format>
    <format dxfId="3381">
      <pivotArea dataOnly="0" labelOnly="1" outline="0" fieldPosition="0">
        <references count="4">
          <reference field="0" count="1">
            <x v="4"/>
          </reference>
          <reference field="5" count="1" selected="0">
            <x v="319"/>
          </reference>
          <reference field="6" count="1" selected="0">
            <x v="28"/>
          </reference>
          <reference field="11" count="1" selected="0">
            <x v="1557"/>
          </reference>
        </references>
      </pivotArea>
    </format>
    <format dxfId="3380">
      <pivotArea dataOnly="0" labelOnly="1" outline="0" fieldPosition="0">
        <references count="4">
          <reference field="0" count="1">
            <x v="15"/>
          </reference>
          <reference field="5" count="1" selected="0">
            <x v="319"/>
          </reference>
          <reference field="6" count="1" selected="0">
            <x v="28"/>
          </reference>
          <reference field="11" count="1" selected="0">
            <x v="2815"/>
          </reference>
        </references>
      </pivotArea>
    </format>
    <format dxfId="3379">
      <pivotArea dataOnly="0" labelOnly="1" outline="0" fieldPosition="0">
        <references count="4">
          <reference field="0" count="1">
            <x v="1"/>
          </reference>
          <reference field="5" count="1" selected="0">
            <x v="59"/>
          </reference>
          <reference field="6" count="1" selected="0">
            <x v="29"/>
          </reference>
          <reference field="11" count="1" selected="0">
            <x v="81"/>
          </reference>
        </references>
      </pivotArea>
    </format>
    <format dxfId="3378">
      <pivotArea dataOnly="0" labelOnly="1" outline="0" fieldPosition="0">
        <references count="4">
          <reference field="0" count="1">
            <x v="7"/>
          </reference>
          <reference field="5" count="1" selected="0">
            <x v="14"/>
          </reference>
          <reference field="6" count="1" selected="0">
            <x v="30"/>
          </reference>
          <reference field="11" count="1" selected="0">
            <x v="967"/>
          </reference>
        </references>
      </pivotArea>
    </format>
    <format dxfId="3377">
      <pivotArea dataOnly="0" labelOnly="1" outline="0" fieldPosition="0">
        <references count="4">
          <reference field="0" count="1">
            <x v="3"/>
          </reference>
          <reference field="5" count="1" selected="0">
            <x v="65"/>
          </reference>
          <reference field="6" count="1" selected="0">
            <x v="31"/>
          </reference>
          <reference field="11" count="1" selected="0">
            <x v="365"/>
          </reference>
        </references>
      </pivotArea>
    </format>
    <format dxfId="3376">
      <pivotArea dataOnly="0" labelOnly="1" outline="0" fieldPosition="0">
        <references count="4">
          <reference field="0" count="1">
            <x v="4"/>
          </reference>
          <reference field="5" count="1" selected="0">
            <x v="327"/>
          </reference>
          <reference field="6" count="1" selected="0">
            <x v="32"/>
          </reference>
          <reference field="11" count="1" selected="0">
            <x v="1531"/>
          </reference>
        </references>
      </pivotArea>
    </format>
    <format dxfId="3375">
      <pivotArea dataOnly="0" labelOnly="1" outline="0" fieldPosition="0">
        <references count="4">
          <reference field="0" count="1">
            <x v="12"/>
          </reference>
          <reference field="5" count="1" selected="0">
            <x v="327"/>
          </reference>
          <reference field="6" count="1" selected="0">
            <x v="32"/>
          </reference>
          <reference field="11" count="1" selected="0">
            <x v="2015"/>
          </reference>
        </references>
      </pivotArea>
    </format>
    <format dxfId="3374">
      <pivotArea dataOnly="0" labelOnly="1" outline="0" fieldPosition="0">
        <references count="4">
          <reference field="0" count="1">
            <x v="5"/>
          </reference>
          <reference field="5" count="1" selected="0">
            <x v="395"/>
          </reference>
          <reference field="6" count="1" selected="0">
            <x v="33"/>
          </reference>
          <reference field="11" count="1" selected="0">
            <x v="524"/>
          </reference>
        </references>
      </pivotArea>
    </format>
    <format dxfId="3373">
      <pivotArea dataOnly="0" labelOnly="1" outline="0" fieldPosition="0">
        <references count="4">
          <reference field="0" count="1">
            <x v="14"/>
          </reference>
          <reference field="5" count="1" selected="0">
            <x v="315"/>
          </reference>
          <reference field="6" count="1" selected="0">
            <x v="34"/>
          </reference>
          <reference field="11" count="1" selected="0">
            <x v="2748"/>
          </reference>
        </references>
      </pivotArea>
    </format>
    <format dxfId="3372">
      <pivotArea dataOnly="0" labelOnly="1" outline="0" fieldPosition="0">
        <references count="4">
          <reference field="0" count="1">
            <x v="0"/>
          </reference>
          <reference field="5" count="1" selected="0">
            <x v="314"/>
          </reference>
          <reference field="6" count="1" selected="0">
            <x v="35"/>
          </reference>
          <reference field="11" count="1" selected="0">
            <x v="1"/>
          </reference>
        </references>
      </pivotArea>
    </format>
    <format dxfId="3371">
      <pivotArea dataOnly="0" labelOnly="1" outline="0" fieldPosition="0">
        <references count="4">
          <reference field="0" count="1">
            <x v="2"/>
          </reference>
          <reference field="5" count="1" selected="0">
            <x v="314"/>
          </reference>
          <reference field="6" count="1" selected="0">
            <x v="35"/>
          </reference>
          <reference field="11" count="1" selected="0">
            <x v="220"/>
          </reference>
        </references>
      </pivotArea>
    </format>
    <format dxfId="3370">
      <pivotArea dataOnly="0" labelOnly="1" outline="0" fieldPosition="0">
        <references count="4">
          <reference field="0" count="1">
            <x v="3"/>
          </reference>
          <reference field="5" count="1" selected="0">
            <x v="314"/>
          </reference>
          <reference field="6" count="1" selected="0">
            <x v="35"/>
          </reference>
          <reference field="11" count="1" selected="0">
            <x v="320"/>
          </reference>
        </references>
      </pivotArea>
    </format>
    <format dxfId="3369">
      <pivotArea dataOnly="0" labelOnly="1" outline="0" fieldPosition="0">
        <references count="4">
          <reference field="0" count="1">
            <x v="6"/>
          </reference>
          <reference field="5" count="1" selected="0">
            <x v="314"/>
          </reference>
          <reference field="6" count="1" selected="0">
            <x v="35"/>
          </reference>
          <reference field="11" count="1" selected="0">
            <x v="822"/>
          </reference>
        </references>
      </pivotArea>
    </format>
    <format dxfId="3368">
      <pivotArea dataOnly="0" labelOnly="1" outline="0" fieldPosition="0">
        <references count="4">
          <reference field="0" count="1">
            <x v="7"/>
          </reference>
          <reference field="5" count="1" selected="0">
            <x v="314"/>
          </reference>
          <reference field="6" count="1" selected="0">
            <x v="35"/>
          </reference>
          <reference field="11" count="1" selected="0">
            <x v="987"/>
          </reference>
        </references>
      </pivotArea>
    </format>
    <format dxfId="3367">
      <pivotArea dataOnly="0" labelOnly="1" outline="0" fieldPosition="0">
        <references count="4">
          <reference field="0" count="1">
            <x v="8"/>
          </reference>
          <reference field="5" count="1" selected="0">
            <x v="314"/>
          </reference>
          <reference field="6" count="1" selected="0">
            <x v="35"/>
          </reference>
          <reference field="11" count="1" selected="0">
            <x v="1190"/>
          </reference>
        </references>
      </pivotArea>
    </format>
    <format dxfId="3366">
      <pivotArea dataOnly="0" labelOnly="1" outline="0" fieldPosition="0">
        <references count="4">
          <reference field="0" count="1">
            <x v="15"/>
          </reference>
          <reference field="5" count="1" selected="0">
            <x v="314"/>
          </reference>
          <reference field="6" count="1" selected="0">
            <x v="35"/>
          </reference>
          <reference field="11" count="1" selected="0">
            <x v="1282"/>
          </reference>
        </references>
      </pivotArea>
    </format>
    <format dxfId="3365">
      <pivotArea dataOnly="0" labelOnly="1" outline="0" fieldPosition="0">
        <references count="4">
          <reference field="0" count="1">
            <x v="8"/>
          </reference>
          <reference field="5" count="1" selected="0">
            <x v="314"/>
          </reference>
          <reference field="6" count="1" selected="0">
            <x v="35"/>
          </reference>
          <reference field="11" count="1" selected="0">
            <x v="1346"/>
          </reference>
        </references>
      </pivotArea>
    </format>
    <format dxfId="3364">
      <pivotArea dataOnly="0" labelOnly="1" outline="0" fieldPosition="0">
        <references count="4">
          <reference field="0" count="1">
            <x v="10"/>
          </reference>
          <reference field="5" count="1" selected="0">
            <x v="314"/>
          </reference>
          <reference field="6" count="1" selected="0">
            <x v="35"/>
          </reference>
          <reference field="11" count="1" selected="0">
            <x v="1879"/>
          </reference>
        </references>
      </pivotArea>
    </format>
    <format dxfId="3363">
      <pivotArea dataOnly="0" labelOnly="1" outline="0" fieldPosition="0">
        <references count="4">
          <reference field="0" count="1">
            <x v="11"/>
          </reference>
          <reference field="5" count="1" selected="0">
            <x v="314"/>
          </reference>
          <reference field="6" count="1" selected="0">
            <x v="35"/>
          </reference>
          <reference field="11" count="1" selected="0">
            <x v="1922"/>
          </reference>
        </references>
      </pivotArea>
    </format>
    <format dxfId="3362">
      <pivotArea dataOnly="0" labelOnly="1" outline="0" fieldPosition="0">
        <references count="4">
          <reference field="0" count="1">
            <x v="12"/>
          </reference>
          <reference field="5" count="1" selected="0">
            <x v="314"/>
          </reference>
          <reference field="6" count="1" selected="0">
            <x v="35"/>
          </reference>
          <reference field="11" count="1" selected="0">
            <x v="2005"/>
          </reference>
        </references>
      </pivotArea>
    </format>
    <format dxfId="3361">
      <pivotArea dataOnly="0" labelOnly="1" outline="0" fieldPosition="0">
        <references count="4">
          <reference field="0" count="1">
            <x v="6"/>
          </reference>
          <reference field="5" count="1" selected="0">
            <x v="314"/>
          </reference>
          <reference field="6" count="1" selected="0">
            <x v="36"/>
          </reference>
          <reference field="11" count="1" selected="0">
            <x v="960"/>
          </reference>
        </references>
      </pivotArea>
    </format>
    <format dxfId="3360">
      <pivotArea dataOnly="0" labelOnly="1" outline="0" fieldPosition="0">
        <references count="4">
          <reference field="0" count="1">
            <x v="1"/>
          </reference>
          <reference field="5" count="1" selected="0">
            <x v="329"/>
          </reference>
          <reference field="6" count="1" selected="0">
            <x v="37"/>
          </reference>
          <reference field="11" count="1" selected="0">
            <x v="77"/>
          </reference>
        </references>
      </pivotArea>
    </format>
    <format dxfId="3359">
      <pivotArea dataOnly="0" labelOnly="1" outline="0" fieldPosition="0">
        <references count="4">
          <reference field="0" count="1">
            <x v="12"/>
          </reference>
          <reference field="5" count="1" selected="0">
            <x v="317"/>
          </reference>
          <reference field="6" count="1" selected="0">
            <x v="38"/>
          </reference>
          <reference field="11" count="1" selected="0">
            <x v="2226"/>
          </reference>
        </references>
      </pivotArea>
    </format>
    <format dxfId="3358">
      <pivotArea dataOnly="0" labelOnly="1" outline="0" fieldPosition="0">
        <references count="4">
          <reference field="0" count="1">
            <x v="7"/>
          </reference>
          <reference field="5" count="1" selected="0">
            <x v="326"/>
          </reference>
          <reference field="6" count="1" selected="0">
            <x v="39"/>
          </reference>
          <reference field="11" count="1" selected="0">
            <x v="968"/>
          </reference>
        </references>
      </pivotArea>
    </format>
    <format dxfId="3357">
      <pivotArea dataOnly="0" labelOnly="1" outline="0" fieldPosition="0">
        <references count="4">
          <reference field="0" count="1">
            <x v="12"/>
          </reference>
          <reference field="5" count="1" selected="0">
            <x v="295"/>
          </reference>
          <reference field="6" count="1" selected="0">
            <x v="41"/>
          </reference>
          <reference field="11" count="1" selected="0">
            <x v="2119"/>
          </reference>
        </references>
      </pivotArea>
    </format>
    <format dxfId="3356">
      <pivotArea dataOnly="0" labelOnly="1" outline="0" fieldPosition="0">
        <references count="4">
          <reference field="0" count="1">
            <x v="7"/>
          </reference>
          <reference field="5" count="1" selected="0">
            <x v="368"/>
          </reference>
          <reference field="6" count="1" selected="0">
            <x v="43"/>
          </reference>
          <reference field="11" count="1" selected="0">
            <x v="1081"/>
          </reference>
        </references>
      </pivotArea>
    </format>
    <format dxfId="3355">
      <pivotArea dataOnly="0" labelOnly="1" outline="0" fieldPosition="0">
        <references count="4">
          <reference field="0" count="1">
            <x v="2"/>
          </reference>
          <reference field="5" count="1" selected="0">
            <x v="304"/>
          </reference>
          <reference field="6" count="1" selected="0">
            <x v="45"/>
          </reference>
          <reference field="11" count="1" selected="0">
            <x v="215"/>
          </reference>
        </references>
      </pivotArea>
    </format>
    <format dxfId="3354">
      <pivotArea dataOnly="0" labelOnly="1" outline="0" fieldPosition="0">
        <references count="4">
          <reference field="0" count="1">
            <x v="3"/>
          </reference>
          <reference field="5" count="1" selected="0">
            <x v="304"/>
          </reference>
          <reference field="6" count="1" selected="0">
            <x v="45"/>
          </reference>
          <reference field="11" count="1" selected="0">
            <x v="311"/>
          </reference>
        </references>
      </pivotArea>
    </format>
    <format dxfId="3353">
      <pivotArea dataOnly="0" labelOnly="1" outline="0" fieldPosition="0">
        <references count="4">
          <reference field="0" count="1">
            <x v="7"/>
          </reference>
          <reference field="5" count="1" selected="0">
            <x v="304"/>
          </reference>
          <reference field="6" count="1" selected="0">
            <x v="45"/>
          </reference>
          <reference field="11" count="1" selected="0">
            <x v="1157"/>
          </reference>
        </references>
      </pivotArea>
    </format>
    <format dxfId="3352">
      <pivotArea dataOnly="0" labelOnly="1" outline="0" fieldPosition="0">
        <references count="4">
          <reference field="0" count="1">
            <x v="12"/>
          </reference>
          <reference field="5" count="1" selected="0">
            <x v="307"/>
          </reference>
          <reference field="6" count="1" selected="0">
            <x v="47"/>
          </reference>
          <reference field="11" count="1" selected="0">
            <x v="2034"/>
          </reference>
        </references>
      </pivotArea>
    </format>
    <format dxfId="3351">
      <pivotArea dataOnly="0" labelOnly="1" outline="0" fieldPosition="0">
        <references count="4">
          <reference field="0" count="1">
            <x v="13"/>
          </reference>
          <reference field="5" count="1" selected="0">
            <x v="321"/>
          </reference>
          <reference field="6" count="1" selected="0">
            <x v="50"/>
          </reference>
          <reference field="11" count="1" selected="0">
            <x v="2708"/>
          </reference>
        </references>
      </pivotArea>
    </format>
    <format dxfId="3350">
      <pivotArea dataOnly="0" labelOnly="1" outline="0" fieldPosition="0">
        <references count="4">
          <reference field="0" count="1">
            <x v="8"/>
          </reference>
          <reference field="5" count="1" selected="0">
            <x v="260"/>
          </reference>
          <reference field="6" count="1" selected="0">
            <x v="51"/>
          </reference>
          <reference field="11" count="1" selected="0">
            <x v="1191"/>
          </reference>
        </references>
      </pivotArea>
    </format>
    <format dxfId="3349">
      <pivotArea dataOnly="0" labelOnly="1" outline="0" fieldPosition="0">
        <references count="4">
          <reference field="0" count="1">
            <x v="11"/>
          </reference>
          <reference field="5" count="1" selected="0">
            <x v="260"/>
          </reference>
          <reference field="6" count="1" selected="0">
            <x v="51"/>
          </reference>
          <reference field="11" count="1" selected="0">
            <x v="1921"/>
          </reference>
        </references>
      </pivotArea>
    </format>
    <format dxfId="3348">
      <pivotArea dataOnly="0" labelOnly="1" outline="0" fieldPosition="0">
        <references count="4">
          <reference field="0" count="1">
            <x v="12"/>
          </reference>
          <reference field="5" count="1" selected="0">
            <x v="328"/>
          </reference>
          <reference field="6" count="1" selected="0">
            <x v="52"/>
          </reference>
          <reference field="11" count="1" selected="0">
            <x v="2364"/>
          </reference>
        </references>
      </pivotArea>
    </format>
    <format dxfId="3347">
      <pivotArea dataOnly="0" labelOnly="1" outline="0" fieldPosition="0">
        <references count="4">
          <reference field="0" count="1">
            <x v="9"/>
          </reference>
          <reference field="5" count="1" selected="0">
            <x v="293"/>
          </reference>
          <reference field="6" count="1" selected="0">
            <x v="53"/>
          </reference>
          <reference field="11" count="1" selected="0">
            <x v="1771"/>
          </reference>
        </references>
      </pivotArea>
    </format>
    <format dxfId="3346">
      <pivotArea dataOnly="0" labelOnly="1" outline="0" fieldPosition="0">
        <references count="4">
          <reference field="0" count="1">
            <x v="12"/>
          </reference>
          <reference field="5" count="1" selected="0">
            <x v="289"/>
          </reference>
          <reference field="6" count="1" selected="0">
            <x v="55"/>
          </reference>
          <reference field="11" count="1" selected="0">
            <x v="2046"/>
          </reference>
        </references>
      </pivotArea>
    </format>
    <format dxfId="3345">
      <pivotArea dataOnly="0" labelOnly="1" outline="0" fieldPosition="0">
        <references count="4">
          <reference field="0" count="1">
            <x v="9"/>
          </reference>
          <reference field="5" count="1" selected="0">
            <x v="306"/>
          </reference>
          <reference field="6" count="1" selected="0">
            <x v="56"/>
          </reference>
          <reference field="11" count="1" selected="0">
            <x v="1688"/>
          </reference>
        </references>
      </pivotArea>
    </format>
    <format dxfId="3344">
      <pivotArea dataOnly="0" labelOnly="1" outline="0" fieldPosition="0">
        <references count="4">
          <reference field="0" count="1">
            <x v="12"/>
          </reference>
          <reference field="5" count="1" selected="0">
            <x v="308"/>
          </reference>
          <reference field="6" count="1" selected="0">
            <x v="57"/>
          </reference>
          <reference field="11" count="1" selected="0">
            <x v="2082"/>
          </reference>
        </references>
      </pivotArea>
    </format>
    <format dxfId="3343">
      <pivotArea dataOnly="0" labelOnly="1" outline="0" fieldPosition="0">
        <references count="4">
          <reference field="0" count="1">
            <x v="5"/>
          </reference>
          <reference field="5" count="1" selected="0">
            <x v="291"/>
          </reference>
          <reference field="6" count="1" selected="0">
            <x v="60"/>
          </reference>
          <reference field="11" count="1" selected="0">
            <x v="595"/>
          </reference>
        </references>
      </pivotArea>
    </format>
    <format dxfId="3342">
      <pivotArea dataOnly="0" labelOnly="1" outline="0" fieldPosition="0">
        <references count="4">
          <reference field="0" count="1">
            <x v="7"/>
          </reference>
          <reference field="5" count="1" selected="0">
            <x v="56"/>
          </reference>
          <reference field="6" count="1" selected="0">
            <x v="61"/>
          </reference>
          <reference field="11" count="1" selected="0">
            <x v="1097"/>
          </reference>
        </references>
      </pivotArea>
    </format>
    <format dxfId="3341">
      <pivotArea dataOnly="0" labelOnly="1" outline="0" fieldPosition="0">
        <references count="4">
          <reference field="0" count="1">
            <x v="12"/>
          </reference>
          <reference field="5" count="1" selected="0">
            <x v="264"/>
          </reference>
          <reference field="6" count="1" selected="0">
            <x v="62"/>
          </reference>
          <reference field="11" count="1" selected="0">
            <x v="1975"/>
          </reference>
        </references>
      </pivotArea>
    </format>
    <format dxfId="3340">
      <pivotArea dataOnly="0" labelOnly="1" outline="0" fieldPosition="0">
        <references count="4">
          <reference field="0" count="1">
            <x v="3"/>
          </reference>
          <reference field="5" count="1" selected="0">
            <x v="369"/>
          </reference>
          <reference field="6" count="1" selected="0">
            <x v="63"/>
          </reference>
          <reference field="11" count="1" selected="0">
            <x v="345"/>
          </reference>
        </references>
      </pivotArea>
    </format>
    <format dxfId="3339">
      <pivotArea dataOnly="0" labelOnly="1" outline="0" fieldPosition="0">
        <references count="4">
          <reference field="0" count="1">
            <x v="8"/>
          </reference>
          <reference field="5" count="1" selected="0">
            <x v="330"/>
          </reference>
          <reference field="6" count="1" selected="0">
            <x v="64"/>
          </reference>
          <reference field="11" count="1" selected="0">
            <x v="1211"/>
          </reference>
        </references>
      </pivotArea>
    </format>
    <format dxfId="3338">
      <pivotArea dataOnly="0" labelOnly="1" outline="0" fieldPosition="0">
        <references count="4">
          <reference field="0" count="1">
            <x v="12"/>
          </reference>
          <reference field="5" count="1" selected="0">
            <x v="292"/>
          </reference>
          <reference field="6" count="1" selected="0">
            <x v="65"/>
          </reference>
          <reference field="11" count="1" selected="0">
            <x v="1997"/>
          </reference>
        </references>
      </pivotArea>
    </format>
    <format dxfId="3337">
      <pivotArea dataOnly="0" labelOnly="1" outline="0" fieldPosition="0">
        <references count="4">
          <reference field="0" count="1">
            <x v="4"/>
          </reference>
          <reference field="5" count="1" selected="0">
            <x v="303"/>
          </reference>
          <reference field="6" count="1" selected="0">
            <x v="66"/>
          </reference>
          <reference field="11" count="1" selected="0">
            <x v="1516"/>
          </reference>
        </references>
      </pivotArea>
    </format>
    <format dxfId="3336">
      <pivotArea dataOnly="0" labelOnly="1" outline="0" fieldPosition="0">
        <references count="4">
          <reference field="0" count="1">
            <x v="0"/>
          </reference>
          <reference field="5" count="1" selected="0">
            <x v="62"/>
          </reference>
          <reference field="6" count="1" selected="0">
            <x v="67"/>
          </reference>
          <reference field="11" count="1" selected="0">
            <x v="7"/>
          </reference>
        </references>
      </pivotArea>
    </format>
    <format dxfId="3335">
      <pivotArea dataOnly="0" labelOnly="1" outline="0" fieldPosition="0">
        <references count="4">
          <reference field="0" count="1">
            <x v="1"/>
          </reference>
          <reference field="5" count="1" selected="0">
            <x v="62"/>
          </reference>
          <reference field="6" count="1" selected="0">
            <x v="67"/>
          </reference>
          <reference field="11" count="1" selected="0">
            <x v="88"/>
          </reference>
        </references>
      </pivotArea>
    </format>
    <format dxfId="3334">
      <pivotArea dataOnly="0" labelOnly="1" outline="0" fieldPosition="0">
        <references count="4">
          <reference field="0" count="1">
            <x v="2"/>
          </reference>
          <reference field="5" count="1" selected="0">
            <x v="62"/>
          </reference>
          <reference field="6" count="1" selected="0">
            <x v="67"/>
          </reference>
          <reference field="11" count="1" selected="0">
            <x v="214"/>
          </reference>
        </references>
      </pivotArea>
    </format>
    <format dxfId="3333">
      <pivotArea dataOnly="0" labelOnly="1" outline="0" fieldPosition="0">
        <references count="4">
          <reference field="0" count="1">
            <x v="3"/>
          </reference>
          <reference field="5" count="1" selected="0">
            <x v="62"/>
          </reference>
          <reference field="6" count="1" selected="0">
            <x v="67"/>
          </reference>
          <reference field="11" count="1" selected="0">
            <x v="384"/>
          </reference>
        </references>
      </pivotArea>
    </format>
    <format dxfId="3332">
      <pivotArea dataOnly="0" labelOnly="1" outline="0" fieldPosition="0">
        <references count="4">
          <reference field="0" count="1">
            <x v="5"/>
          </reference>
          <reference field="5" count="1" selected="0">
            <x v="62"/>
          </reference>
          <reference field="6" count="1" selected="0">
            <x v="67"/>
          </reference>
          <reference field="11" count="1" selected="0">
            <x v="490"/>
          </reference>
        </references>
      </pivotArea>
    </format>
    <format dxfId="3331">
      <pivotArea dataOnly="0" labelOnly="1" outline="0" fieldPosition="0">
        <references count="4">
          <reference field="0" count="1">
            <x v="6"/>
          </reference>
          <reference field="5" count="1" selected="0">
            <x v="62"/>
          </reference>
          <reference field="6" count="1" selected="0">
            <x v="67"/>
          </reference>
          <reference field="11" count="1" selected="0">
            <x v="852"/>
          </reference>
        </references>
      </pivotArea>
    </format>
    <format dxfId="3330">
      <pivotArea dataOnly="0" labelOnly="1" outline="0" fieldPosition="0">
        <references count="4">
          <reference field="0" count="1">
            <x v="7"/>
          </reference>
          <reference field="5" count="1" selected="0">
            <x v="62"/>
          </reference>
          <reference field="6" count="1" selected="0">
            <x v="67"/>
          </reference>
          <reference field="11" count="1" selected="0">
            <x v="1007"/>
          </reference>
        </references>
      </pivotArea>
    </format>
    <format dxfId="3329">
      <pivotArea dataOnly="0" labelOnly="1" outline="0" fieldPosition="0">
        <references count="4">
          <reference field="0" count="1">
            <x v="12"/>
          </reference>
          <reference field="5" count="1" selected="0">
            <x v="62"/>
          </reference>
          <reference field="6" count="1" selected="0">
            <x v="67"/>
          </reference>
          <reference field="11" count="1" selected="0">
            <x v="2413"/>
          </reference>
        </references>
      </pivotArea>
    </format>
    <format dxfId="3328">
      <pivotArea dataOnly="0" labelOnly="1" outline="0" fieldPosition="0">
        <references count="4">
          <reference field="0" count="1">
            <x v="14"/>
          </reference>
          <reference field="5" count="1" selected="0">
            <x v="62"/>
          </reference>
          <reference field="6" count="1" selected="0">
            <x v="67"/>
          </reference>
          <reference field="11" count="1" selected="0">
            <x v="2747"/>
          </reference>
        </references>
      </pivotArea>
    </format>
    <format dxfId="3327">
      <pivotArea dataOnly="0" labelOnly="1" outline="0" fieldPosition="0">
        <references count="4">
          <reference field="0" count="1">
            <x v="6"/>
          </reference>
          <reference field="5" count="1" selected="0">
            <x v="62"/>
          </reference>
          <reference field="6" count="1" selected="0">
            <x v="68"/>
          </reference>
          <reference field="11" count="1" selected="0">
            <x v="960"/>
          </reference>
        </references>
      </pivotArea>
    </format>
    <format dxfId="3326">
      <pivotArea dataOnly="0" labelOnly="1" outline="0" fieldPosition="0">
        <references count="4">
          <reference field="0" count="1">
            <x v="4"/>
          </reference>
          <reference field="5" count="1" selected="0">
            <x v="340"/>
          </reference>
          <reference field="6" count="1" selected="0">
            <x v="69"/>
          </reference>
          <reference field="11" count="1" selected="0">
            <x v="1562"/>
          </reference>
        </references>
      </pivotArea>
    </format>
    <format dxfId="3325">
      <pivotArea dataOnly="0" labelOnly="1" outline="0" fieldPosition="0">
        <references count="4">
          <reference field="0" count="1">
            <x v="12"/>
          </reference>
          <reference field="5" count="1" selected="0">
            <x v="340"/>
          </reference>
          <reference field="6" count="1" selected="0">
            <x v="69"/>
          </reference>
          <reference field="11" count="1" selected="0">
            <x v="2016"/>
          </reference>
        </references>
      </pivotArea>
    </format>
    <format dxfId="3324">
      <pivotArea dataOnly="0" labelOnly="1" outline="0" fieldPosition="0">
        <references count="4">
          <reference field="0" count="1">
            <x v="0"/>
          </reference>
          <reference field="5" count="1" selected="0">
            <x v="323"/>
          </reference>
          <reference field="6" count="1" selected="0">
            <x v="70"/>
          </reference>
          <reference field="11" count="1" selected="0">
            <x v="5"/>
          </reference>
        </references>
      </pivotArea>
    </format>
    <format dxfId="3323">
      <pivotArea dataOnly="0" labelOnly="1" outline="0" fieldPosition="0">
        <references count="4">
          <reference field="0" count="1">
            <x v="1"/>
          </reference>
          <reference field="5" count="1" selected="0">
            <x v="323"/>
          </reference>
          <reference field="6" count="1" selected="0">
            <x v="70"/>
          </reference>
          <reference field="11" count="1" selected="0">
            <x v="84"/>
          </reference>
        </references>
      </pivotArea>
    </format>
    <format dxfId="3322">
      <pivotArea dataOnly="0" labelOnly="1" outline="0" fieldPosition="0">
        <references count="4">
          <reference field="0" count="1">
            <x v="2"/>
          </reference>
          <reference field="5" count="1" selected="0">
            <x v="323"/>
          </reference>
          <reference field="6" count="1" selected="0">
            <x v="70"/>
          </reference>
          <reference field="11" count="1" selected="0">
            <x v="260"/>
          </reference>
        </references>
      </pivotArea>
    </format>
    <format dxfId="3321">
      <pivotArea dataOnly="0" labelOnly="1" outline="0" fieldPosition="0">
        <references count="4">
          <reference field="0" count="1">
            <x v="3"/>
          </reference>
          <reference field="5" count="1" selected="0">
            <x v="323"/>
          </reference>
          <reference field="6" count="1" selected="0">
            <x v="70"/>
          </reference>
          <reference field="11" count="1" selected="0">
            <x v="314"/>
          </reference>
        </references>
      </pivotArea>
    </format>
    <format dxfId="3320">
      <pivotArea dataOnly="0" labelOnly="1" outline="0" fieldPosition="0">
        <references count="4">
          <reference field="0" count="1">
            <x v="5"/>
          </reference>
          <reference field="5" count="1" selected="0">
            <x v="323"/>
          </reference>
          <reference field="6" count="1" selected="0">
            <x v="70"/>
          </reference>
          <reference field="11" count="1" selected="0">
            <x v="486"/>
          </reference>
        </references>
      </pivotArea>
    </format>
    <format dxfId="3319">
      <pivotArea dataOnly="0" labelOnly="1" outline="0" fieldPosition="0">
        <references count="4">
          <reference field="0" count="1">
            <x v="7"/>
          </reference>
          <reference field="5" count="1" selected="0">
            <x v="323"/>
          </reference>
          <reference field="6" count="1" selected="0">
            <x v="70"/>
          </reference>
          <reference field="11" count="1" selected="0">
            <x v="977"/>
          </reference>
        </references>
      </pivotArea>
    </format>
    <format dxfId="3318">
      <pivotArea dataOnly="0" labelOnly="1" outline="0" fieldPosition="0">
        <references count="4">
          <reference field="0" count="1">
            <x v="9"/>
          </reference>
          <reference field="5" count="1" selected="0">
            <x v="323"/>
          </reference>
          <reference field="6" count="1" selected="0">
            <x v="70"/>
          </reference>
          <reference field="11" count="1" selected="0">
            <x v="1706"/>
          </reference>
        </references>
      </pivotArea>
    </format>
    <format dxfId="3317">
      <pivotArea dataOnly="0" labelOnly="1" outline="0" fieldPosition="0">
        <references count="4">
          <reference field="0" count="1">
            <x v="10"/>
          </reference>
          <reference field="5" count="1" selected="0">
            <x v="323"/>
          </reference>
          <reference field="6" count="1" selected="0">
            <x v="70"/>
          </reference>
          <reference field="11" count="1" selected="0">
            <x v="1891"/>
          </reference>
        </references>
      </pivotArea>
    </format>
    <format dxfId="3316">
      <pivotArea dataOnly="0" labelOnly="1" outline="0" fieldPosition="0">
        <references count="4">
          <reference field="0" count="1">
            <x v="12"/>
          </reference>
          <reference field="5" count="1" selected="0">
            <x v="323"/>
          </reference>
          <reference field="6" count="1" selected="0">
            <x v="70"/>
          </reference>
          <reference field="11" count="1" selected="0">
            <x v="2013"/>
          </reference>
        </references>
      </pivotArea>
    </format>
    <format dxfId="3315">
      <pivotArea dataOnly="0" labelOnly="1" outline="0" fieldPosition="0">
        <references count="4">
          <reference field="0" count="1">
            <x v="13"/>
          </reference>
          <reference field="5" count="1" selected="0">
            <x v="323"/>
          </reference>
          <reference field="6" count="1" selected="0">
            <x v="70"/>
          </reference>
          <reference field="11" count="1" selected="0">
            <x v="2700"/>
          </reference>
        </references>
      </pivotArea>
    </format>
    <format dxfId="3314">
      <pivotArea dataOnly="0" labelOnly="1" outline="0" fieldPosition="0">
        <references count="4">
          <reference field="0" count="1">
            <x v="14"/>
          </reference>
          <reference field="5" count="1" selected="0">
            <x v="323"/>
          </reference>
          <reference field="6" count="1" selected="0">
            <x v="70"/>
          </reference>
          <reference field="11" count="1" selected="0">
            <x v="2765"/>
          </reference>
        </references>
      </pivotArea>
    </format>
    <format dxfId="3313">
      <pivotArea dataOnly="0" labelOnly="1" outline="0" fieldPosition="0">
        <references count="4">
          <reference field="0" count="1">
            <x v="0"/>
          </reference>
          <reference field="5" count="1" selected="0">
            <x v="323"/>
          </reference>
          <reference field="6" count="1" selected="0">
            <x v="71"/>
          </reference>
          <reference field="11" count="1" selected="0">
            <x v="69"/>
          </reference>
        </references>
      </pivotArea>
    </format>
    <format dxfId="3312">
      <pivotArea dataOnly="0" labelOnly="1" outline="0" fieldPosition="0">
        <references count="4">
          <reference field="0" count="1">
            <x v="1"/>
          </reference>
          <reference field="5" count="1" selected="0">
            <x v="323"/>
          </reference>
          <reference field="6" count="1" selected="0">
            <x v="71"/>
          </reference>
          <reference field="11" count="1" selected="0">
            <x v="190"/>
          </reference>
        </references>
      </pivotArea>
    </format>
    <format dxfId="3311">
      <pivotArea dataOnly="0" labelOnly="1" outline="0" fieldPosition="0">
        <references count="4">
          <reference field="0" count="1">
            <x v="3"/>
          </reference>
          <reference field="5" count="1" selected="0">
            <x v="323"/>
          </reference>
          <reference field="6" count="1" selected="0">
            <x v="71"/>
          </reference>
          <reference field="11" count="1" selected="0">
            <x v="433"/>
          </reference>
        </references>
      </pivotArea>
    </format>
    <format dxfId="3310">
      <pivotArea dataOnly="0" labelOnly="1" outline="0" fieldPosition="0">
        <references count="4">
          <reference field="0" count="1">
            <x v="5"/>
          </reference>
          <reference field="5" count="1" selected="0">
            <x v="323"/>
          </reference>
          <reference field="6" count="1" selected="0">
            <x v="71"/>
          </reference>
          <reference field="11" count="1" selected="0">
            <x v="787"/>
          </reference>
        </references>
      </pivotArea>
    </format>
    <format dxfId="3309">
      <pivotArea dataOnly="0" labelOnly="1" outline="0" fieldPosition="0">
        <references count="4">
          <reference field="0" count="1">
            <x v="9"/>
          </reference>
          <reference field="5" count="1" selected="0">
            <x v="323"/>
          </reference>
          <reference field="6" count="1" selected="0">
            <x v="71"/>
          </reference>
          <reference field="11" count="1" selected="0">
            <x v="1874"/>
          </reference>
        </references>
      </pivotArea>
    </format>
    <format dxfId="3308">
      <pivotArea dataOnly="0" labelOnly="1" outline="0" fieldPosition="0">
        <references count="4">
          <reference field="0" count="1">
            <x v="2"/>
          </reference>
          <reference field="5" count="1" selected="0">
            <x v="23"/>
          </reference>
          <reference field="6" count="1" selected="0">
            <x v="72"/>
          </reference>
          <reference field="11" count="1" selected="0">
            <x v="202"/>
          </reference>
        </references>
      </pivotArea>
    </format>
    <format dxfId="3307">
      <pivotArea dataOnly="0" labelOnly="1" outline="0" fieldPosition="0">
        <references count="4">
          <reference field="0" count="1">
            <x v="5"/>
          </reference>
          <reference field="5" count="1" selected="0">
            <x v="0"/>
          </reference>
          <reference field="6" count="1" selected="0">
            <x v="73"/>
          </reference>
          <reference field="11" count="1" selected="0">
            <x v="706"/>
          </reference>
        </references>
      </pivotArea>
    </format>
    <format dxfId="3306">
      <pivotArea dataOnly="0" labelOnly="1" outline="0" fieldPosition="0">
        <references count="4">
          <reference field="0" count="1">
            <x v="15"/>
          </reference>
          <reference field="5" count="1" selected="0">
            <x v="283"/>
          </reference>
          <reference field="6" count="1" selected="0">
            <x v="74"/>
          </reference>
          <reference field="11" count="1" selected="0">
            <x v="1250"/>
          </reference>
        </references>
      </pivotArea>
    </format>
    <format dxfId="3305">
      <pivotArea dataOnly="0" labelOnly="1" outline="0" fieldPosition="0">
        <references count="4">
          <reference field="0" count="1">
            <x v="4"/>
          </reference>
          <reference field="5" count="1" selected="0">
            <x v="283"/>
          </reference>
          <reference field="6" count="1" selected="0">
            <x v="74"/>
          </reference>
          <reference field="11" count="1" selected="0">
            <x v="1500"/>
          </reference>
        </references>
      </pivotArea>
    </format>
    <format dxfId="3304">
      <pivotArea dataOnly="0" labelOnly="1" outline="0" fieldPosition="0">
        <references count="4">
          <reference field="0" count="1">
            <x v="12"/>
          </reference>
          <reference field="5" count="1" selected="0">
            <x v="320"/>
          </reference>
          <reference field="6" count="1" selected="0">
            <x v="75"/>
          </reference>
          <reference field="11" count="1" selected="0">
            <x v="1984"/>
          </reference>
        </references>
      </pivotArea>
    </format>
    <format dxfId="3303">
      <pivotArea dataOnly="0" labelOnly="1" outline="0" fieldPosition="0">
        <references count="4">
          <reference field="0" count="1">
            <x v="7"/>
          </reference>
          <reference field="5" count="1" selected="0">
            <x v="352"/>
          </reference>
          <reference field="6" count="1" selected="0">
            <x v="76"/>
          </reference>
          <reference field="11" count="1" selected="0">
            <x v="1027"/>
          </reference>
        </references>
      </pivotArea>
    </format>
    <format dxfId="3302">
      <pivotArea dataOnly="0" labelOnly="1" outline="0" fieldPosition="0">
        <references count="4">
          <reference field="0" count="1">
            <x v="13"/>
          </reference>
          <reference field="5" count="1" selected="0">
            <x v="52"/>
          </reference>
          <reference field="6" count="1" selected="0">
            <x v="78"/>
          </reference>
          <reference field="11" count="1" selected="0">
            <x v="2676"/>
          </reference>
        </references>
      </pivotArea>
    </format>
    <format dxfId="3301">
      <pivotArea dataOnly="0" labelOnly="1" outline="0" fieldPosition="0">
        <references count="4">
          <reference field="0" count="1">
            <x v="7"/>
          </reference>
          <reference field="5" count="1" selected="0">
            <x v="284"/>
          </reference>
          <reference field="6" count="1" selected="0">
            <x v="79"/>
          </reference>
          <reference field="11" count="1" selected="0">
            <x v="972"/>
          </reference>
        </references>
      </pivotArea>
    </format>
    <format dxfId="3300">
      <pivotArea dataOnly="0" labelOnly="1" outline="0" fieldPosition="0">
        <references count="4">
          <reference field="0" count="1">
            <x v="12"/>
          </reference>
          <reference field="5" count="1" selected="0">
            <x v="300"/>
          </reference>
          <reference field="6" count="1" selected="0">
            <x v="80"/>
          </reference>
          <reference field="11" count="1" selected="0">
            <x v="2107"/>
          </reference>
        </references>
      </pivotArea>
    </format>
    <format dxfId="3299">
      <pivotArea dataOnly="0" labelOnly="1" outline="0" fieldPosition="0">
        <references count="4">
          <reference field="0" count="1">
            <x v="1"/>
          </reference>
          <reference field="5" count="1" selected="0">
            <x v="270"/>
          </reference>
          <reference field="6" count="1" selected="0">
            <x v="81"/>
          </reference>
          <reference field="11" count="1" selected="0">
            <x v="129"/>
          </reference>
        </references>
      </pivotArea>
    </format>
    <format dxfId="3298">
      <pivotArea dataOnly="0" labelOnly="1" outline="0" fieldPosition="0">
        <references count="4">
          <reference field="0" count="1">
            <x v="3"/>
          </reference>
          <reference field="5" count="1" selected="0">
            <x v="270"/>
          </reference>
          <reference field="6" count="1" selected="0">
            <x v="81"/>
          </reference>
          <reference field="11" count="1" selected="0">
            <x v="378"/>
          </reference>
        </references>
      </pivotArea>
    </format>
    <format dxfId="3297">
      <pivotArea dataOnly="0" labelOnly="1" outline="0" fieldPosition="0">
        <references count="4">
          <reference field="0" count="1">
            <x v="5"/>
          </reference>
          <reference field="5" count="1" selected="0">
            <x v="270"/>
          </reference>
          <reference field="6" count="1" selected="0">
            <x v="81"/>
          </reference>
          <reference field="11" count="1" selected="0">
            <x v="548"/>
          </reference>
        </references>
      </pivotArea>
    </format>
    <format dxfId="3296">
      <pivotArea dataOnly="0" labelOnly="1" outline="0" fieldPosition="0">
        <references count="4">
          <reference field="0" count="1">
            <x v="6"/>
          </reference>
          <reference field="5" count="1" selected="0">
            <x v="270"/>
          </reference>
          <reference field="6" count="1" selected="0">
            <x v="81"/>
          </reference>
          <reference field="11" count="1" selected="0">
            <x v="885"/>
          </reference>
        </references>
      </pivotArea>
    </format>
    <format dxfId="3295">
      <pivotArea dataOnly="0" labelOnly="1" outline="0" fieldPosition="0">
        <references count="4">
          <reference field="0" count="1">
            <x v="7"/>
          </reference>
          <reference field="5" count="1" selected="0">
            <x v="270"/>
          </reference>
          <reference field="6" count="1" selected="0">
            <x v="81"/>
          </reference>
          <reference field="11" count="1" selected="0">
            <x v="979"/>
          </reference>
        </references>
      </pivotArea>
    </format>
    <format dxfId="3294">
      <pivotArea dataOnly="0" labelOnly="1" outline="0" fieldPosition="0">
        <references count="4">
          <reference field="0" count="1">
            <x v="8"/>
          </reference>
          <reference field="5" count="1" selected="0">
            <x v="270"/>
          </reference>
          <reference field="6" count="1" selected="0">
            <x v="81"/>
          </reference>
          <reference field="11" count="1" selected="0">
            <x v="1241"/>
          </reference>
        </references>
      </pivotArea>
    </format>
    <format dxfId="3293">
      <pivotArea dataOnly="0" labelOnly="1" outline="0" fieldPosition="0">
        <references count="4">
          <reference field="0" count="1">
            <x v="15"/>
          </reference>
          <reference field="5" count="1" selected="0">
            <x v="270"/>
          </reference>
          <reference field="6" count="1" selected="0">
            <x v="81"/>
          </reference>
          <reference field="11" count="1" selected="0">
            <x v="1256"/>
          </reference>
        </references>
      </pivotArea>
    </format>
    <format dxfId="3292">
      <pivotArea dataOnly="0" labelOnly="1" outline="0" fieldPosition="0">
        <references count="4">
          <reference field="0" count="1">
            <x v="8"/>
          </reference>
          <reference field="5" count="1" selected="0">
            <x v="270"/>
          </reference>
          <reference field="6" count="1" selected="0">
            <x v="81"/>
          </reference>
          <reference field="11" count="1" selected="0">
            <x v="1257"/>
          </reference>
        </references>
      </pivotArea>
    </format>
    <format dxfId="3291">
      <pivotArea dataOnly="0" labelOnly="1" outline="0" fieldPosition="0">
        <references count="4">
          <reference field="0" count="1">
            <x v="4"/>
          </reference>
          <reference field="5" count="1" selected="0">
            <x v="270"/>
          </reference>
          <reference field="6" count="1" selected="0">
            <x v="81"/>
          </reference>
          <reference field="11" count="1" selected="0">
            <x v="1494"/>
          </reference>
        </references>
      </pivotArea>
    </format>
    <format dxfId="3290">
      <pivotArea dataOnly="0" labelOnly="1" outline="0" fieldPosition="0">
        <references count="4">
          <reference field="0" count="1">
            <x v="9"/>
          </reference>
          <reference field="5" count="1" selected="0">
            <x v="270"/>
          </reference>
          <reference field="6" count="1" selected="0">
            <x v="81"/>
          </reference>
          <reference field="11" count="1" selected="0">
            <x v="1685"/>
          </reference>
        </references>
      </pivotArea>
    </format>
    <format dxfId="3289">
      <pivotArea dataOnly="0" labelOnly="1" outline="0" fieldPosition="0">
        <references count="4">
          <reference field="0" count="1">
            <x v="12"/>
          </reference>
          <reference field="5" count="1" selected="0">
            <x v="270"/>
          </reference>
          <reference field="6" count="1" selected="0">
            <x v="81"/>
          </reference>
          <reference field="11" count="1" selected="0">
            <x v="2055"/>
          </reference>
        </references>
      </pivotArea>
    </format>
    <format dxfId="3288">
      <pivotArea dataOnly="0" labelOnly="1" outline="0" fieldPosition="0">
        <references count="4">
          <reference field="0" count="1">
            <x v="13"/>
          </reference>
          <reference field="5" count="1" selected="0">
            <x v="270"/>
          </reference>
          <reference field="6" count="1" selected="0">
            <x v="81"/>
          </reference>
          <reference field="11" count="1" selected="0">
            <x v="2666"/>
          </reference>
        </references>
      </pivotArea>
    </format>
    <format dxfId="3287">
      <pivotArea dataOnly="0" labelOnly="1" outline="0" fieldPosition="0">
        <references count="4">
          <reference field="0" count="1">
            <x v="15"/>
          </reference>
          <reference field="5" count="1" selected="0">
            <x v="270"/>
          </reference>
          <reference field="6" count="1" selected="0">
            <x v="81"/>
          </reference>
          <reference field="11" count="1" selected="0">
            <x v="2818"/>
          </reference>
        </references>
      </pivotArea>
    </format>
    <format dxfId="3286">
      <pivotArea dataOnly="0" labelOnly="1" outline="0" fieldPosition="0">
        <references count="4">
          <reference field="0" count="1">
            <x v="8"/>
          </reference>
          <reference field="5" count="1" selected="0">
            <x v="266"/>
          </reference>
          <reference field="6" count="1" selected="0">
            <x v="82"/>
          </reference>
          <reference field="11" count="1" selected="0">
            <x v="1189"/>
          </reference>
        </references>
      </pivotArea>
    </format>
    <format dxfId="3285">
      <pivotArea dataOnly="0" labelOnly="1" outline="0" fieldPosition="0">
        <references count="4">
          <reference field="0" count="1">
            <x v="4"/>
          </reference>
          <reference field="5" count="1" selected="0">
            <x v="270"/>
          </reference>
          <reference field="6" count="1" selected="0">
            <x v="83"/>
          </reference>
          <reference field="11" count="1" selected="0">
            <x v="1683"/>
          </reference>
        </references>
      </pivotArea>
    </format>
    <format dxfId="3284">
      <pivotArea dataOnly="0" labelOnly="1" outline="0" fieldPosition="0">
        <references count="4">
          <reference field="0" count="1">
            <x v="3"/>
          </reference>
          <reference field="5" count="1" selected="0">
            <x v="367"/>
          </reference>
          <reference field="6" count="1" selected="0">
            <x v="84"/>
          </reference>
          <reference field="11" count="1" selected="0">
            <x v="453"/>
          </reference>
        </references>
      </pivotArea>
    </format>
    <format dxfId="3283">
      <pivotArea dataOnly="0" labelOnly="1" outline="0" fieldPosition="0">
        <references count="4">
          <reference field="0" count="1">
            <x v="11"/>
          </reference>
          <reference field="5" count="1" selected="0">
            <x v="367"/>
          </reference>
          <reference field="6" count="1" selected="0">
            <x v="84"/>
          </reference>
          <reference field="11" count="1" selected="0">
            <x v="1926"/>
          </reference>
        </references>
      </pivotArea>
    </format>
    <format dxfId="3282">
      <pivotArea dataOnly="0" labelOnly="1" outline="0" fieldPosition="0">
        <references count="4">
          <reference field="0" count="1">
            <x v="12"/>
          </reference>
          <reference field="5" count="1" selected="0">
            <x v="367"/>
          </reference>
          <reference field="6" count="1" selected="0">
            <x v="84"/>
          </reference>
          <reference field="11" count="1" selected="0">
            <x v="2039"/>
          </reference>
        </references>
      </pivotArea>
    </format>
    <format dxfId="3281">
      <pivotArea dataOnly="0" labelOnly="1" outline="0" fieldPosition="0">
        <references count="4">
          <reference field="0" count="1">
            <x v="6"/>
          </reference>
          <reference field="5" count="1" selected="0">
            <x v="43"/>
          </reference>
          <reference field="6" count="1" selected="0">
            <x v="85"/>
          </reference>
          <reference field="11" count="1" selected="0">
            <x v="943"/>
          </reference>
        </references>
      </pivotArea>
    </format>
    <format dxfId="3280">
      <pivotArea dataOnly="0" labelOnly="1" outline="0" fieldPosition="0">
        <references count="4">
          <reference field="0" count="1">
            <x v="13"/>
          </reference>
          <reference field="5" count="1" selected="0">
            <x v="43"/>
          </reference>
          <reference field="6" count="1" selected="0">
            <x v="85"/>
          </reference>
          <reference field="11" count="1" selected="0">
            <x v="2724"/>
          </reference>
        </references>
      </pivotArea>
    </format>
    <format dxfId="3279">
      <pivotArea dataOnly="0" labelOnly="1" outline="0" fieldPosition="0">
        <references count="4">
          <reference field="0" count="1">
            <x v="0"/>
          </reference>
          <reference field="5" count="1" selected="0">
            <x v="19"/>
          </reference>
          <reference field="6" count="1" selected="0">
            <x v="86"/>
          </reference>
          <reference field="11" count="1" selected="0">
            <x v="16"/>
          </reference>
        </references>
      </pivotArea>
    </format>
    <format dxfId="3278">
      <pivotArea dataOnly="0" labelOnly="1" outline="0" fieldPosition="0">
        <references count="4">
          <reference field="0" count="1">
            <x v="1"/>
          </reference>
          <reference field="5" count="1" selected="0">
            <x v="19"/>
          </reference>
          <reference field="6" count="1" selected="0">
            <x v="86"/>
          </reference>
          <reference field="11" count="1" selected="0">
            <x v="198"/>
          </reference>
        </references>
      </pivotArea>
    </format>
    <format dxfId="3277">
      <pivotArea dataOnly="0" labelOnly="1" outline="0" fieldPosition="0">
        <references count="4">
          <reference field="0" count="1">
            <x v="3"/>
          </reference>
          <reference field="5" count="1" selected="0">
            <x v="19"/>
          </reference>
          <reference field="6" count="1" selected="0">
            <x v="86"/>
          </reference>
          <reference field="11" count="1" selected="0">
            <x v="344"/>
          </reference>
        </references>
      </pivotArea>
    </format>
    <format dxfId="3276">
      <pivotArea dataOnly="0" labelOnly="1" outline="0" fieldPosition="0">
        <references count="4">
          <reference field="0" count="1">
            <x v="7"/>
          </reference>
          <reference field="5" count="1" selected="0">
            <x v="19"/>
          </reference>
          <reference field="6" count="1" selected="0">
            <x v="86"/>
          </reference>
          <reference field="11" count="1" selected="0">
            <x v="1018"/>
          </reference>
        </references>
      </pivotArea>
    </format>
    <format dxfId="3275">
      <pivotArea dataOnly="0" labelOnly="1" outline="0" fieldPosition="0">
        <references count="4">
          <reference field="0" count="1">
            <x v="4"/>
          </reference>
          <reference field="5" count="1" selected="0">
            <x v="19"/>
          </reference>
          <reference field="6" count="1" selected="0">
            <x v="86"/>
          </reference>
          <reference field="11" count="1" selected="0">
            <x v="1564"/>
          </reference>
        </references>
      </pivotArea>
    </format>
    <format dxfId="3274">
      <pivotArea dataOnly="0" labelOnly="1" outline="0" fieldPosition="0">
        <references count="4">
          <reference field="0" count="1">
            <x v="9"/>
          </reference>
          <reference field="5" count="1" selected="0">
            <x v="19"/>
          </reference>
          <reference field="6" count="1" selected="0">
            <x v="86"/>
          </reference>
          <reference field="11" count="1" selected="0">
            <x v="1747"/>
          </reference>
        </references>
      </pivotArea>
    </format>
    <format dxfId="3273">
      <pivotArea dataOnly="0" labelOnly="1" outline="0" fieldPosition="0">
        <references count="4">
          <reference field="0" count="1">
            <x v="12"/>
          </reference>
          <reference field="5" count="1" selected="0">
            <x v="19"/>
          </reference>
          <reference field="6" count="1" selected="0">
            <x v="86"/>
          </reference>
          <reference field="11" count="1" selected="0">
            <x v="2148"/>
          </reference>
        </references>
      </pivotArea>
    </format>
    <format dxfId="3272">
      <pivotArea dataOnly="0" labelOnly="1" outline="0" fieldPosition="0">
        <references count="4">
          <reference field="0" count="1">
            <x v="14"/>
          </reference>
          <reference field="5" count="1" selected="0">
            <x v="19"/>
          </reference>
          <reference field="6" count="1" selected="0">
            <x v="86"/>
          </reference>
          <reference field="11" count="1" selected="0">
            <x v="2756"/>
          </reference>
        </references>
      </pivotArea>
    </format>
    <format dxfId="3271">
      <pivotArea dataOnly="0" labelOnly="1" outline="0" fieldPosition="0">
        <references count="4">
          <reference field="0" count="1">
            <x v="1"/>
          </reference>
          <reference field="5" count="1" selected="0">
            <x v="278"/>
          </reference>
          <reference field="6" count="1" selected="0">
            <x v="87"/>
          </reference>
          <reference field="11" count="1" selected="0">
            <x v="105"/>
          </reference>
        </references>
      </pivotArea>
    </format>
    <format dxfId="3270">
      <pivotArea dataOnly="0" labelOnly="1" outline="0" fieldPosition="0">
        <references count="4">
          <reference field="0" count="1">
            <x v="3"/>
          </reference>
          <reference field="5" count="1" selected="0">
            <x v="278"/>
          </reference>
          <reference field="6" count="1" selected="0">
            <x v="87"/>
          </reference>
          <reference field="11" count="1" selected="0">
            <x v="341"/>
          </reference>
        </references>
      </pivotArea>
    </format>
    <format dxfId="3269">
      <pivotArea dataOnly="0" labelOnly="1" outline="0" fieldPosition="0">
        <references count="4">
          <reference field="0" count="1">
            <x v="5"/>
          </reference>
          <reference field="5" count="1" selected="0">
            <x v="278"/>
          </reference>
          <reference field="6" count="1" selected="0">
            <x v="87"/>
          </reference>
          <reference field="11" count="1" selected="0">
            <x v="590"/>
          </reference>
        </references>
      </pivotArea>
    </format>
    <format dxfId="3268">
      <pivotArea dataOnly="0" labelOnly="1" outline="0" fieldPosition="0">
        <references count="4">
          <reference field="0" count="1">
            <x v="7"/>
          </reference>
          <reference field="5" count="1" selected="0">
            <x v="278"/>
          </reference>
          <reference field="6" count="1" selected="0">
            <x v="87"/>
          </reference>
          <reference field="11" count="1" selected="0">
            <x v="971"/>
          </reference>
        </references>
      </pivotArea>
    </format>
    <format dxfId="3267">
      <pivotArea dataOnly="0" labelOnly="1" outline="0" fieldPosition="0">
        <references count="4">
          <reference field="0" count="1">
            <x v="8"/>
          </reference>
          <reference field="5" count="1" selected="0">
            <x v="278"/>
          </reference>
          <reference field="6" count="1" selected="0">
            <x v="87"/>
          </reference>
          <reference field="11" count="1" selected="0">
            <x v="1228"/>
          </reference>
        </references>
      </pivotArea>
    </format>
    <format dxfId="3266">
      <pivotArea dataOnly="0" labelOnly="1" outline="0" fieldPosition="0">
        <references count="4">
          <reference field="0" count="1">
            <x v="15"/>
          </reference>
          <reference field="5" count="1" selected="0">
            <x v="278"/>
          </reference>
          <reference field="6" count="1" selected="0">
            <x v="87"/>
          </reference>
          <reference field="11" count="1" selected="0">
            <x v="1262"/>
          </reference>
        </references>
      </pivotArea>
    </format>
    <format dxfId="3265">
      <pivotArea dataOnly="0" labelOnly="1" outline="0" fieldPosition="0">
        <references count="4">
          <reference field="0" count="1">
            <x v="4"/>
          </reference>
          <reference field="5" count="1" selected="0">
            <x v="278"/>
          </reference>
          <reference field="6" count="1" selected="0">
            <x v="87"/>
          </reference>
          <reference field="11" count="1" selected="0">
            <x v="1501"/>
          </reference>
        </references>
      </pivotArea>
    </format>
    <format dxfId="3264">
      <pivotArea dataOnly="0" labelOnly="1" outline="0" fieldPosition="0">
        <references count="4">
          <reference field="0" count="1">
            <x v="9"/>
          </reference>
          <reference field="5" count="1" selected="0">
            <x v="278"/>
          </reference>
          <reference field="6" count="1" selected="0">
            <x v="87"/>
          </reference>
          <reference field="11" count="1" selected="0">
            <x v="1716"/>
          </reference>
        </references>
      </pivotArea>
    </format>
    <format dxfId="3263">
      <pivotArea dataOnly="0" labelOnly="1" outline="0" fieldPosition="0">
        <references count="4">
          <reference field="0" count="1">
            <x v="12"/>
          </reference>
          <reference field="5" count="1" selected="0">
            <x v="278"/>
          </reference>
          <reference field="6" count="1" selected="0">
            <x v="87"/>
          </reference>
          <reference field="11" count="1" selected="0">
            <x v="1992"/>
          </reference>
        </references>
      </pivotArea>
    </format>
    <format dxfId="3262">
      <pivotArea dataOnly="0" labelOnly="1" outline="0" fieldPosition="0">
        <references count="4">
          <reference field="0" count="1">
            <x v="15"/>
          </reference>
          <reference field="5" count="1" selected="0">
            <x v="278"/>
          </reference>
          <reference field="6" count="1" selected="0">
            <x v="87"/>
          </reference>
          <reference field="11" count="1" selected="0">
            <x v="2838"/>
          </reference>
        </references>
      </pivotArea>
    </format>
    <format dxfId="3261">
      <pivotArea dataOnly="0" labelOnly="1" outline="0" fieldPosition="0">
        <references count="4">
          <reference field="0" count="1">
            <x v="5"/>
          </reference>
          <reference field="5" count="1" selected="0">
            <x v="305"/>
          </reference>
          <reference field="6" count="1" selected="0">
            <x v="88"/>
          </reference>
          <reference field="11" count="1" selected="0">
            <x v="480"/>
          </reference>
        </references>
      </pivotArea>
    </format>
    <format dxfId="3260">
      <pivotArea dataOnly="0" labelOnly="1" outline="0" fieldPosition="0">
        <references count="4">
          <reference field="0" count="1">
            <x v="12"/>
          </reference>
          <reference field="5" count="1" selected="0">
            <x v="294"/>
          </reference>
          <reference field="6" count="1" selected="0">
            <x v="89"/>
          </reference>
          <reference field="11" count="1" selected="0">
            <x v="1981"/>
          </reference>
        </references>
      </pivotArea>
    </format>
    <format dxfId="3259">
      <pivotArea dataOnly="0" labelOnly="1" outline="0" fieldPosition="0">
        <references count="4">
          <reference field="0" count="1">
            <x v="3"/>
          </reference>
          <reference field="5" count="1" selected="0">
            <x v="356"/>
          </reference>
          <reference field="6" count="1" selected="0">
            <x v="90"/>
          </reference>
          <reference field="11" count="1" selected="0">
            <x v="379"/>
          </reference>
        </references>
      </pivotArea>
    </format>
    <format dxfId="3258">
      <pivotArea dataOnly="0" labelOnly="1" outline="0" fieldPosition="0">
        <references count="4">
          <reference field="0" count="1">
            <x v="12"/>
          </reference>
          <reference field="5" count="1" selected="0">
            <x v="356"/>
          </reference>
          <reference field="6" count="1" selected="0">
            <x v="90"/>
          </reference>
          <reference field="11" count="1" selected="0">
            <x v="1986"/>
          </reference>
        </references>
      </pivotArea>
    </format>
    <format dxfId="3257">
      <pivotArea dataOnly="0" labelOnly="1" outline="0" fieldPosition="0">
        <references count="4">
          <reference field="0" count="1">
            <x v="10"/>
          </reference>
          <reference field="5" count="1" selected="0">
            <x v="51"/>
          </reference>
          <reference field="6" count="1" selected="0">
            <x v="93"/>
          </reference>
          <reference field="11" count="1" selected="0">
            <x v="1911"/>
          </reference>
        </references>
      </pivotArea>
    </format>
    <format dxfId="3256">
      <pivotArea dataOnly="0" labelOnly="1" outline="0" fieldPosition="0">
        <references count="4">
          <reference field="0" count="1">
            <x v="13"/>
          </reference>
          <reference field="5" count="1" selected="0">
            <x v="51"/>
          </reference>
          <reference field="6" count="1" selected="0">
            <x v="94"/>
          </reference>
          <reference field="11" count="1" selected="0">
            <x v="2746"/>
          </reference>
        </references>
      </pivotArea>
    </format>
    <format dxfId="3255">
      <pivotArea dataOnly="0" labelOnly="1" outline="0" fieldPosition="0">
        <references count="4">
          <reference field="0" count="1">
            <x v="11"/>
          </reference>
          <reference field="5" count="1" selected="0">
            <x v="322"/>
          </reference>
          <reference field="6" count="1" selected="0">
            <x v="95"/>
          </reference>
          <reference field="11" count="1" selected="0">
            <x v="1924"/>
          </reference>
        </references>
      </pivotArea>
    </format>
    <format dxfId="3254">
      <pivotArea dataOnly="0" labelOnly="1" outline="0" fieldPosition="0">
        <references count="4">
          <reference field="0" count="1">
            <x v="7"/>
          </reference>
          <reference field="5" count="1" selected="0">
            <x v="325"/>
          </reference>
          <reference field="6" count="1" selected="0">
            <x v="96"/>
          </reference>
          <reference field="11" count="1" selected="0">
            <x v="966"/>
          </reference>
        </references>
      </pivotArea>
    </format>
    <format dxfId="3253">
      <pivotArea dataOnly="0" labelOnly="1" outline="0" fieldPosition="0">
        <references count="4">
          <reference field="0" count="1">
            <x v="12"/>
          </reference>
          <reference field="5" count="1" selected="0">
            <x v="39"/>
          </reference>
          <reference field="6" count="1" selected="0">
            <x v="97"/>
          </reference>
          <reference field="11" count="1" selected="0">
            <x v="2404"/>
          </reference>
        </references>
      </pivotArea>
    </format>
    <format dxfId="3252">
      <pivotArea dataOnly="0" labelOnly="1" outline="0" fieldPosition="0">
        <references count="4">
          <reference field="0" count="1">
            <x v="7"/>
          </reference>
          <reference field="5" count="1" selected="0">
            <x v="287"/>
          </reference>
          <reference field="6" count="1" selected="0">
            <x v="98"/>
          </reference>
          <reference field="11" count="1" selected="0">
            <x v="1033"/>
          </reference>
        </references>
      </pivotArea>
    </format>
    <format dxfId="3251">
      <pivotArea dataOnly="0" labelOnly="1" outline="0" fieldPosition="0">
        <references count="4">
          <reference field="0" count="1">
            <x v="8"/>
          </reference>
          <reference field="5" count="1" selected="0">
            <x v="309"/>
          </reference>
          <reference field="6" count="1" selected="0">
            <x v="99"/>
          </reference>
          <reference field="11" count="1" selected="0">
            <x v="1313"/>
          </reference>
        </references>
      </pivotArea>
    </format>
    <format dxfId="3250">
      <pivotArea dataOnly="0" labelOnly="1" outline="0" fieldPosition="0">
        <references count="4">
          <reference field="0" count="1">
            <x v="9"/>
          </reference>
          <reference field="5" count="1" selected="0">
            <x v="309"/>
          </reference>
          <reference field="6" count="1" selected="0">
            <x v="99"/>
          </reference>
          <reference field="11" count="1" selected="0">
            <x v="1686"/>
          </reference>
        </references>
      </pivotArea>
    </format>
    <format dxfId="3249">
      <pivotArea dataOnly="0" labelOnly="1" outline="0" fieldPosition="0">
        <references count="4">
          <reference field="0" count="1">
            <x v="3"/>
          </reference>
          <reference field="5" count="1" selected="0">
            <x v="38"/>
          </reference>
          <reference field="6" count="1" selected="0">
            <x v="100"/>
          </reference>
          <reference field="11" count="1" selected="0">
            <x v="456"/>
          </reference>
        </references>
      </pivotArea>
    </format>
    <format dxfId="3248">
      <pivotArea dataOnly="0" labelOnly="1" outline="0" fieldPosition="0">
        <references count="4">
          <reference field="0" count="1">
            <x v="2"/>
          </reference>
          <reference field="5" count="1" selected="0">
            <x v="354"/>
          </reference>
          <reference field="6" count="1" selected="0">
            <x v="101"/>
          </reference>
          <reference field="11" count="1" selected="0">
            <x v="201"/>
          </reference>
        </references>
      </pivotArea>
    </format>
    <format dxfId="3247">
      <pivotArea dataOnly="0" labelOnly="1" outline="0" fieldPosition="0">
        <references count="4">
          <reference field="0" count="1">
            <x v="6"/>
          </reference>
          <reference field="5" count="1" selected="0">
            <x v="40"/>
          </reference>
          <reference field="6" count="1" selected="0">
            <x v="102"/>
          </reference>
          <reference field="11" count="1" selected="0">
            <x v="957"/>
          </reference>
        </references>
      </pivotArea>
    </format>
    <format dxfId="3246">
      <pivotArea dataOnly="0" labelOnly="1" outline="0" fieldPosition="0">
        <references count="4">
          <reference field="0" count="1">
            <x v="12"/>
          </reference>
          <reference field="5" count="1" selected="0">
            <x v="339"/>
          </reference>
          <reference field="6" count="1" selected="0">
            <x v="103"/>
          </reference>
          <reference field="11" count="1" selected="0">
            <x v="2179"/>
          </reference>
        </references>
      </pivotArea>
    </format>
    <format dxfId="3245">
      <pivotArea dataOnly="0" labelOnly="1" outline="0" fieldPosition="0">
        <references count="4">
          <reference field="0" count="1">
            <x v="4"/>
          </reference>
          <reference field="5" count="1" selected="0">
            <x v="275"/>
          </reference>
          <reference field="6" count="1" selected="0">
            <x v="104"/>
          </reference>
          <reference field="11" count="1" selected="0">
            <x v="1487"/>
          </reference>
        </references>
      </pivotArea>
    </format>
    <format dxfId="3244">
      <pivotArea dataOnly="0" labelOnly="1" outline="0" fieldPosition="0">
        <references count="4">
          <reference field="0" count="1">
            <x v="6"/>
          </reference>
          <reference field="5" count="1" selected="0">
            <x v="55"/>
          </reference>
          <reference field="6" count="1" selected="0">
            <x v="105"/>
          </reference>
          <reference field="11" count="1" selected="0">
            <x v="837"/>
          </reference>
        </references>
      </pivotArea>
    </format>
    <format dxfId="3243">
      <pivotArea dataOnly="0" labelOnly="1" outline="0" fieldPosition="0">
        <references count="4">
          <reference field="0" count="1">
            <x v="12"/>
          </reference>
          <reference field="5" count="1" selected="0">
            <x v="55"/>
          </reference>
          <reference field="6" count="1" selected="0">
            <x v="105"/>
          </reference>
          <reference field="11" count="1" selected="0">
            <x v="2059"/>
          </reference>
        </references>
      </pivotArea>
    </format>
    <format dxfId="3242">
      <pivotArea dataOnly="0" labelOnly="1" outline="0" fieldPosition="0">
        <references count="4">
          <reference field="0" count="1">
            <x v="15"/>
          </reference>
          <reference field="5" count="1" selected="0">
            <x v="29"/>
          </reference>
          <reference field="6" count="1" selected="0">
            <x v="106"/>
          </reference>
          <reference field="11" count="1" selected="0">
            <x v="2810"/>
          </reference>
        </references>
      </pivotArea>
    </format>
    <format dxfId="3241">
      <pivotArea dataOnly="0" labelOnly="1" outline="0" fieldPosition="0">
        <references count="4">
          <reference field="0" count="1">
            <x v="5"/>
          </reference>
          <reference field="5" count="1" selected="0">
            <x v="396"/>
          </reference>
          <reference field="6" count="1" selected="0">
            <x v="107"/>
          </reference>
          <reference field="11" count="1" selected="0">
            <x v="482"/>
          </reference>
        </references>
      </pivotArea>
    </format>
    <format dxfId="3240">
      <pivotArea dataOnly="0" labelOnly="1" outline="0" fieldPosition="0">
        <references count="4">
          <reference field="0" count="1">
            <x v="4"/>
          </reference>
          <reference field="5" count="1" selected="0">
            <x v="396"/>
          </reference>
          <reference field="6" count="1" selected="0">
            <x v="107"/>
          </reference>
          <reference field="11" count="1" selected="0">
            <x v="1581"/>
          </reference>
        </references>
      </pivotArea>
    </format>
    <format dxfId="3239">
      <pivotArea dataOnly="0" labelOnly="1" outline="0" fieldPosition="0">
        <references count="4">
          <reference field="0" count="1">
            <x v="1"/>
          </reference>
          <reference field="5" count="1" selected="0">
            <x v="392"/>
          </reference>
          <reference field="6" count="1" selected="0">
            <x v="108"/>
          </reference>
          <reference field="11" count="1" selected="0">
            <x v="92"/>
          </reference>
        </references>
      </pivotArea>
    </format>
    <format dxfId="3238">
      <pivotArea dataOnly="0" labelOnly="1" outline="0" fieldPosition="0">
        <references count="4">
          <reference field="0" count="1">
            <x v="2"/>
          </reference>
          <reference field="5" count="1" selected="0">
            <x v="392"/>
          </reference>
          <reference field="6" count="1" selected="0">
            <x v="108"/>
          </reference>
          <reference field="11" count="1" selected="0">
            <x v="247"/>
          </reference>
        </references>
      </pivotArea>
    </format>
    <format dxfId="3237">
      <pivotArea dataOnly="0" labelOnly="1" outline="0" fieldPosition="0">
        <references count="4">
          <reference field="0" count="1">
            <x v="3"/>
          </reference>
          <reference field="5" count="1" selected="0">
            <x v="392"/>
          </reference>
          <reference field="6" count="1" selected="0">
            <x v="108"/>
          </reference>
          <reference field="11" count="1" selected="0">
            <x v="357"/>
          </reference>
        </references>
      </pivotArea>
    </format>
    <format dxfId="3236">
      <pivotArea dataOnly="0" labelOnly="1" outline="0" fieldPosition="0">
        <references count="4">
          <reference field="0" count="1">
            <x v="5"/>
          </reference>
          <reference field="5" count="1" selected="0">
            <x v="392"/>
          </reference>
          <reference field="6" count="1" selected="0">
            <x v="108"/>
          </reference>
          <reference field="11" count="1" selected="0">
            <x v="525"/>
          </reference>
        </references>
      </pivotArea>
    </format>
    <format dxfId="3235">
      <pivotArea dataOnly="0" labelOnly="1" outline="0" fieldPosition="0">
        <references count="4">
          <reference field="0" count="1">
            <x v="6"/>
          </reference>
          <reference field="5" count="1" selected="0">
            <x v="392"/>
          </reference>
          <reference field="6" count="1" selected="0">
            <x v="108"/>
          </reference>
          <reference field="11" count="1" selected="0">
            <x v="855"/>
          </reference>
        </references>
      </pivotArea>
    </format>
    <format dxfId="3234">
      <pivotArea dataOnly="0" labelOnly="1" outline="0" fieldPosition="0">
        <references count="4">
          <reference field="0" count="1">
            <x v="7"/>
          </reference>
          <reference field="5" count="1" selected="0">
            <x v="392"/>
          </reference>
          <reference field="6" count="1" selected="0">
            <x v="108"/>
          </reference>
          <reference field="11" count="1" selected="0">
            <x v="1012"/>
          </reference>
        </references>
      </pivotArea>
    </format>
    <format dxfId="3233">
      <pivotArea dataOnly="0" labelOnly="1" outline="0" fieldPosition="0">
        <references count="4">
          <reference field="0" count="1">
            <x v="15"/>
          </reference>
          <reference field="5" count="1" selected="0">
            <x v="392"/>
          </reference>
          <reference field="6" count="1" selected="0">
            <x v="108"/>
          </reference>
          <reference field="11" count="1" selected="0">
            <x v="1196"/>
          </reference>
        </references>
      </pivotArea>
    </format>
    <format dxfId="3232">
      <pivotArea dataOnly="0" labelOnly="1" outline="0" fieldPosition="0">
        <references count="4">
          <reference field="0" count="1">
            <x v="8"/>
          </reference>
          <reference field="5" count="1" selected="0">
            <x v="392"/>
          </reference>
          <reference field="6" count="1" selected="0">
            <x v="108"/>
          </reference>
          <reference field="11" count="1" selected="0">
            <x v="1197"/>
          </reference>
        </references>
      </pivotArea>
    </format>
    <format dxfId="3231">
      <pivotArea dataOnly="0" labelOnly="1" outline="0" fieldPosition="0">
        <references count="4">
          <reference field="0" count="1">
            <x v="4"/>
          </reference>
          <reference field="5" count="1" selected="0">
            <x v="392"/>
          </reference>
          <reference field="6" count="1" selected="0">
            <x v="108"/>
          </reference>
          <reference field="11" count="1" selected="0">
            <x v="1498"/>
          </reference>
        </references>
      </pivotArea>
    </format>
    <format dxfId="3230">
      <pivotArea dataOnly="0" labelOnly="1" outline="0" fieldPosition="0">
        <references count="4">
          <reference field="0" count="1">
            <x v="9"/>
          </reference>
          <reference field="5" count="1" selected="0">
            <x v="392"/>
          </reference>
          <reference field="6" count="1" selected="0">
            <x v="108"/>
          </reference>
          <reference field="11" count="1" selected="0">
            <x v="1711"/>
          </reference>
        </references>
      </pivotArea>
    </format>
    <format dxfId="3229">
      <pivotArea dataOnly="0" labelOnly="1" outline="0" fieldPosition="0">
        <references count="4">
          <reference field="0" count="1">
            <x v="10"/>
          </reference>
          <reference field="5" count="1" selected="0">
            <x v="392"/>
          </reference>
          <reference field="6" count="1" selected="0">
            <x v="108"/>
          </reference>
          <reference field="11" count="1" selected="0">
            <x v="1893"/>
          </reference>
        </references>
      </pivotArea>
    </format>
    <format dxfId="3228">
      <pivotArea dataOnly="0" labelOnly="1" outline="0" fieldPosition="0">
        <references count="4">
          <reference field="0" count="1">
            <x v="11"/>
          </reference>
          <reference field="5" count="1" selected="0">
            <x v="392"/>
          </reference>
          <reference field="6" count="1" selected="0">
            <x v="108"/>
          </reference>
          <reference field="11" count="1" selected="0">
            <x v="1965"/>
          </reference>
        </references>
      </pivotArea>
    </format>
    <format dxfId="3227">
      <pivotArea dataOnly="0" labelOnly="1" outline="0" fieldPosition="0">
        <references count="4">
          <reference field="0" count="1">
            <x v="12"/>
          </reference>
          <reference field="5" count="1" selected="0">
            <x v="392"/>
          </reference>
          <reference field="6" count="1" selected="0">
            <x v="108"/>
          </reference>
          <reference field="11" count="1" selected="0">
            <x v="2077"/>
          </reference>
        </references>
      </pivotArea>
    </format>
    <format dxfId="3226">
      <pivotArea dataOnly="0" labelOnly="1" outline="0" fieldPosition="0">
        <references count="4">
          <reference field="0" count="1">
            <x v="13"/>
          </reference>
          <reference field="5" count="1" selected="0">
            <x v="392"/>
          </reference>
          <reference field="6" count="1" selected="0">
            <x v="108"/>
          </reference>
          <reference field="11" count="1" selected="0">
            <x v="2679"/>
          </reference>
        </references>
      </pivotArea>
    </format>
    <format dxfId="3225">
      <pivotArea dataOnly="0" labelOnly="1" outline="0" fieldPosition="0">
        <references count="4">
          <reference field="0" count="1">
            <x v="14"/>
          </reference>
          <reference field="5" count="1" selected="0">
            <x v="392"/>
          </reference>
          <reference field="6" count="1" selected="0">
            <x v="108"/>
          </reference>
          <reference field="11" count="1" selected="0">
            <x v="2749"/>
          </reference>
        </references>
      </pivotArea>
    </format>
    <format dxfId="3224">
      <pivotArea dataOnly="0" labelOnly="1" outline="0" fieldPosition="0">
        <references count="4">
          <reference field="0" count="1">
            <x v="15"/>
          </reference>
          <reference field="5" count="1" selected="0">
            <x v="392"/>
          </reference>
          <reference field="6" count="1" selected="0">
            <x v="108"/>
          </reference>
          <reference field="11" count="1" selected="0">
            <x v="2817"/>
          </reference>
        </references>
      </pivotArea>
    </format>
    <format dxfId="3223">
      <pivotArea dataOnly="0" labelOnly="1" outline="0" fieldPosition="0">
        <references count="4">
          <reference field="0" count="1">
            <x v="3"/>
          </reference>
          <reference field="5" count="1" selected="0">
            <x v="392"/>
          </reference>
          <reference field="6" count="1" selected="0">
            <x v="109"/>
          </reference>
          <reference field="11" count="1" selected="0">
            <x v="454"/>
          </reference>
        </references>
      </pivotArea>
    </format>
    <format dxfId="3222">
      <pivotArea dataOnly="0" labelOnly="1" outline="0" fieldPosition="0">
        <references count="4">
          <reference field="0" count="1">
            <x v="10"/>
          </reference>
          <reference field="5" count="1" selected="0">
            <x v="392"/>
          </reference>
          <reference field="6" count="1" selected="0">
            <x v="109"/>
          </reference>
          <reference field="11" count="1" selected="0">
            <x v="1919"/>
          </reference>
        </references>
      </pivotArea>
    </format>
    <format dxfId="3221">
      <pivotArea dataOnly="0" labelOnly="1" outline="0" fieldPosition="0">
        <references count="4">
          <reference field="0" count="1">
            <x v="7"/>
          </reference>
          <reference field="5" count="1" selected="0">
            <x v="393"/>
          </reference>
          <reference field="6" count="1" selected="0">
            <x v="110"/>
          </reference>
          <reference field="11" count="1" selected="0">
            <x v="964"/>
          </reference>
        </references>
      </pivotArea>
    </format>
    <format dxfId="3220">
      <pivotArea dataOnly="0" labelOnly="1" outline="0" fieldPosition="0">
        <references count="4">
          <reference field="0" count="1">
            <x v="5"/>
          </reference>
          <reference field="5" count="1" selected="0">
            <x v="47"/>
          </reference>
          <reference field="6" count="1" selected="0">
            <x v="111"/>
          </reference>
          <reference field="11" count="1" selected="0">
            <x v="816"/>
          </reference>
        </references>
      </pivotArea>
    </format>
    <format dxfId="3219">
      <pivotArea dataOnly="0" labelOnly="1" outline="0" fieldPosition="0">
        <references count="4">
          <reference field="0" count="1">
            <x v="12"/>
          </reference>
          <reference field="5" count="1" selected="0">
            <x v="312"/>
          </reference>
          <reference field="6" count="1" selected="0">
            <x v="112"/>
          </reference>
          <reference field="11" count="1" selected="0">
            <x v="1980"/>
          </reference>
        </references>
      </pivotArea>
    </format>
    <format dxfId="3218">
      <pivotArea dataOnly="0" labelOnly="1" outline="0" fieldPosition="0">
        <references count="4">
          <reference field="0" count="1">
            <x v="2"/>
          </reference>
          <reference field="5" count="1" selected="0">
            <x v="311"/>
          </reference>
          <reference field="6" count="1" selected="0">
            <x v="113"/>
          </reference>
          <reference field="11" count="1" selected="0">
            <x v="251"/>
          </reference>
        </references>
      </pivotArea>
    </format>
    <format dxfId="3217">
      <pivotArea dataOnly="0" labelOnly="1" outline="0" fieldPosition="0">
        <references count="4">
          <reference field="0" count="1">
            <x v="5"/>
          </reference>
          <reference field="5" count="1" selected="0">
            <x v="311"/>
          </reference>
          <reference field="6" count="1" selected="0">
            <x v="113"/>
          </reference>
          <reference field="11" count="1" selected="0">
            <x v="593"/>
          </reference>
        </references>
      </pivotArea>
    </format>
    <format dxfId="3216">
      <pivotArea dataOnly="0" labelOnly="1" outline="0" fieldPosition="0">
        <references count="4">
          <reference field="0" count="1">
            <x v="6"/>
          </reference>
          <reference field="5" count="1" selected="0">
            <x v="311"/>
          </reference>
          <reference field="6" count="1" selected="0">
            <x v="113"/>
          </reference>
          <reference field="11" count="1" selected="0">
            <x v="849"/>
          </reference>
        </references>
      </pivotArea>
    </format>
    <format dxfId="3215">
      <pivotArea dataOnly="0" labelOnly="1" outline="0" fieldPosition="0">
        <references count="4">
          <reference field="0" count="1">
            <x v="8"/>
          </reference>
          <reference field="5" count="1" selected="0">
            <x v="311"/>
          </reference>
          <reference field="6" count="1" selected="0">
            <x v="113"/>
          </reference>
          <reference field="11" count="1" selected="0">
            <x v="1226"/>
          </reference>
        </references>
      </pivotArea>
    </format>
    <format dxfId="3214">
      <pivotArea dataOnly="0" labelOnly="1" outline="0" fieldPosition="0">
        <references count="4">
          <reference field="0" count="1">
            <x v="12"/>
          </reference>
          <reference field="5" count="1" selected="0">
            <x v="311"/>
          </reference>
          <reference field="6" count="1" selected="0">
            <x v="113"/>
          </reference>
          <reference field="11" count="1" selected="0">
            <x v="2176"/>
          </reference>
        </references>
      </pivotArea>
    </format>
    <format dxfId="3213">
      <pivotArea dataOnly="0" labelOnly="1" outline="0" fieldPosition="0">
        <references count="4">
          <reference field="0" count="1">
            <x v="0"/>
          </reference>
          <reference field="5" count="1" selected="0">
            <x v="277"/>
          </reference>
          <reference field="6" count="1" selected="0">
            <x v="114"/>
          </reference>
          <reference field="11" count="1" selected="0">
            <x v="0"/>
          </reference>
        </references>
      </pivotArea>
    </format>
    <format dxfId="3212">
      <pivotArea dataOnly="0" labelOnly="1" outline="0" fieldPosition="0">
        <references count="4">
          <reference field="0" count="1">
            <x v="3"/>
          </reference>
          <reference field="5" count="1" selected="0">
            <x v="277"/>
          </reference>
          <reference field="6" count="1" selected="0">
            <x v="114"/>
          </reference>
          <reference field="11" count="1" selected="0">
            <x v="328"/>
          </reference>
        </references>
      </pivotArea>
    </format>
    <format dxfId="3211">
      <pivotArea dataOnly="0" labelOnly="1" outline="0" fieldPosition="0">
        <references count="4">
          <reference field="0" count="1">
            <x v="5"/>
          </reference>
          <reference field="5" count="1" selected="0">
            <x v="277"/>
          </reference>
          <reference field="6" count="1" selected="0">
            <x v="114"/>
          </reference>
          <reference field="11" count="1" selected="0">
            <x v="470"/>
          </reference>
        </references>
      </pivotArea>
    </format>
    <format dxfId="3210">
      <pivotArea dataOnly="0" labelOnly="1" outline="0" fieldPosition="0">
        <references count="4">
          <reference field="0" count="1">
            <x v="4"/>
          </reference>
          <reference field="5" count="1" selected="0">
            <x v="277"/>
          </reference>
          <reference field="6" count="1" selected="0">
            <x v="114"/>
          </reference>
          <reference field="11" count="1" selected="0">
            <x v="1489"/>
          </reference>
        </references>
      </pivotArea>
    </format>
    <format dxfId="3209">
      <pivotArea dataOnly="0" labelOnly="1" outline="0" fieldPosition="0">
        <references count="4">
          <reference field="0" count="1">
            <x v="9"/>
          </reference>
          <reference field="5" count="1" selected="0">
            <x v="277"/>
          </reference>
          <reference field="6" count="1" selected="0">
            <x v="114"/>
          </reference>
          <reference field="11" count="1" selected="0">
            <x v="1687"/>
          </reference>
        </references>
      </pivotArea>
    </format>
    <format dxfId="3208">
      <pivotArea dataOnly="0" labelOnly="1" outline="0" fieldPosition="0">
        <references count="4">
          <reference field="0" count="1">
            <x v="11"/>
          </reference>
          <reference field="5" count="1" selected="0">
            <x v="277"/>
          </reference>
          <reference field="6" count="1" selected="0">
            <x v="114"/>
          </reference>
          <reference field="11" count="1" selected="0">
            <x v="1959"/>
          </reference>
        </references>
      </pivotArea>
    </format>
    <format dxfId="3207">
      <pivotArea dataOnly="0" labelOnly="1" outline="0" fieldPosition="0">
        <references count="4">
          <reference field="0" count="1">
            <x v="15"/>
          </reference>
          <reference field="5" count="1" selected="0">
            <x v="28"/>
          </reference>
          <reference field="6" count="1" selected="0">
            <x v="115"/>
          </reference>
          <reference field="11" count="1" selected="0">
            <x v="2811"/>
          </reference>
        </references>
      </pivotArea>
    </format>
    <format dxfId="3206">
      <pivotArea dataOnly="0" labelOnly="1" outline="0" fieldPosition="0">
        <references count="4">
          <reference field="0" count="1">
            <x v="6"/>
          </reference>
          <reference field="5" count="1" selected="0">
            <x v="296"/>
          </reference>
          <reference field="6" count="1" selected="0">
            <x v="117"/>
          </reference>
          <reference field="11" count="1" selected="0">
            <x v="825"/>
          </reference>
        </references>
      </pivotArea>
    </format>
    <format dxfId="3205">
      <pivotArea dataOnly="0" labelOnly="1" outline="0" fieldPosition="0">
        <references count="4">
          <reference field="0" count="1">
            <x v="12"/>
          </reference>
          <reference field="5" count="1" selected="0">
            <x v="296"/>
          </reference>
          <reference field="6" count="1" selected="0">
            <x v="117"/>
          </reference>
          <reference field="11" count="1" selected="0">
            <x v="1982"/>
          </reference>
        </references>
      </pivotArea>
    </format>
    <format dxfId="3204">
      <pivotArea dataOnly="0" labelOnly="1" outline="0" fieldPosition="0">
        <references count="4">
          <reference field="0" count="1">
            <x v="3"/>
          </reference>
          <reference field="5" count="1" selected="0">
            <x v="45"/>
          </reference>
          <reference field="6" count="1" selected="0">
            <x v="119"/>
          </reference>
          <reference field="11" count="1" selected="0">
            <x v="460"/>
          </reference>
        </references>
      </pivotArea>
    </format>
    <format dxfId="3203">
      <pivotArea dataOnly="0" labelOnly="1" outline="0" fieldPosition="0">
        <references count="4">
          <reference field="0" count="1">
            <x v="1"/>
          </reference>
          <reference field="5" count="1" selected="0">
            <x v="44"/>
          </reference>
          <reference field="6" count="1" selected="0">
            <x v="120"/>
          </reference>
          <reference field="11" count="1" selected="0">
            <x v="151"/>
          </reference>
        </references>
      </pivotArea>
    </format>
    <format dxfId="3202">
      <pivotArea dataOnly="0" labelOnly="1" outline="0" fieldPosition="0">
        <references count="4">
          <reference field="0" count="1">
            <x v="9"/>
          </reference>
          <reference field="5" count="1" selected="0">
            <x v="44"/>
          </reference>
          <reference field="6" count="1" selected="0">
            <x v="120"/>
          </reference>
          <reference field="11" count="1" selected="0">
            <x v="1822"/>
          </reference>
        </references>
      </pivotArea>
    </format>
    <format dxfId="3201">
      <pivotArea dataOnly="0" labelOnly="1" outline="0" fieldPosition="0">
        <references count="4">
          <reference field="0" count="1">
            <x v="12"/>
          </reference>
          <reference field="5" count="1" selected="0">
            <x v="44"/>
          </reference>
          <reference field="6" count="1" selected="0">
            <x v="120"/>
          </reference>
          <reference field="11" count="1" selected="0">
            <x v="2457"/>
          </reference>
        </references>
      </pivotArea>
    </format>
    <format dxfId="3200">
      <pivotArea dataOnly="0" labelOnly="1" outline="0" fieldPosition="0">
        <references count="4">
          <reference field="0" count="1">
            <x v="13"/>
          </reference>
          <reference field="5" count="1" selected="0">
            <x v="44"/>
          </reference>
          <reference field="6" count="1" selected="0">
            <x v="120"/>
          </reference>
          <reference field="11" count="1" selected="0">
            <x v="2723"/>
          </reference>
        </references>
      </pivotArea>
    </format>
    <format dxfId="3199">
      <pivotArea dataOnly="0" labelOnly="1" outline="0" fieldPosition="0">
        <references count="4">
          <reference field="0" count="1">
            <x v="0"/>
          </reference>
          <reference field="5" count="1" selected="0">
            <x v="286"/>
          </reference>
          <reference field="6" count="1" selected="0">
            <x v="121"/>
          </reference>
          <reference field="11" count="1" selected="0">
            <x v="39"/>
          </reference>
        </references>
      </pivotArea>
    </format>
    <format dxfId="3198">
      <pivotArea dataOnly="0" labelOnly="1" outline="0" fieldPosition="0">
        <references count="4">
          <reference field="0" count="1">
            <x v="1"/>
          </reference>
          <reference field="5" count="1" selected="0">
            <x v="286"/>
          </reference>
          <reference field="6" count="1" selected="0">
            <x v="121"/>
          </reference>
          <reference field="11" count="1" selected="0">
            <x v="87"/>
          </reference>
        </references>
      </pivotArea>
    </format>
    <format dxfId="3197">
      <pivotArea dataOnly="0" labelOnly="1" outline="0" fieldPosition="0">
        <references count="4">
          <reference field="0" count="1">
            <x v="5"/>
          </reference>
          <reference field="5" count="1" selected="0">
            <x v="286"/>
          </reference>
          <reference field="6" count="1" selected="0">
            <x v="121"/>
          </reference>
          <reference field="11" count="1" selected="0">
            <x v="584"/>
          </reference>
        </references>
      </pivotArea>
    </format>
    <format dxfId="3196">
      <pivotArea dataOnly="0" labelOnly="1" outline="0" fieldPosition="0">
        <references count="4">
          <reference field="0" count="1">
            <x v="7"/>
          </reference>
          <reference field="5" count="1" selected="0">
            <x v="286"/>
          </reference>
          <reference field="6" count="1" selected="0">
            <x v="121"/>
          </reference>
          <reference field="11" count="1" selected="0">
            <x v="1000"/>
          </reference>
        </references>
      </pivotArea>
    </format>
    <format dxfId="3195">
      <pivotArea dataOnly="0" labelOnly="1" outline="0" fieldPosition="0">
        <references count="4">
          <reference field="0" count="1">
            <x v="8"/>
          </reference>
          <reference field="5" count="1" selected="0">
            <x v="286"/>
          </reference>
          <reference field="6" count="1" selected="0">
            <x v="121"/>
          </reference>
          <reference field="11" count="1" selected="0">
            <x v="1205"/>
          </reference>
        </references>
      </pivotArea>
    </format>
    <format dxfId="3194">
      <pivotArea dataOnly="0" labelOnly="1" outline="0" fieldPosition="0">
        <references count="4">
          <reference field="0" count="1">
            <x v="4"/>
          </reference>
          <reference field="5" count="1" selected="0">
            <x v="286"/>
          </reference>
          <reference field="6" count="1" selected="0">
            <x v="121"/>
          </reference>
          <reference field="11" count="1" selected="0">
            <x v="1499"/>
          </reference>
        </references>
      </pivotArea>
    </format>
    <format dxfId="3193">
      <pivotArea dataOnly="0" labelOnly="1" outline="0" fieldPosition="0">
        <references count="4">
          <reference field="0" count="1">
            <x v="9"/>
          </reference>
          <reference field="5" count="1" selected="0">
            <x v="286"/>
          </reference>
          <reference field="6" count="1" selected="0">
            <x v="121"/>
          </reference>
          <reference field="11" count="1" selected="0">
            <x v="1735"/>
          </reference>
        </references>
      </pivotArea>
    </format>
    <format dxfId="3192">
      <pivotArea dataOnly="0" labelOnly="1" outline="0" fieldPosition="0">
        <references count="4">
          <reference field="0" count="1">
            <x v="11"/>
          </reference>
          <reference field="5" count="1" selected="0">
            <x v="286"/>
          </reference>
          <reference field="6" count="1" selected="0">
            <x v="121"/>
          </reference>
          <reference field="11" count="1" selected="0">
            <x v="1946"/>
          </reference>
        </references>
      </pivotArea>
    </format>
    <format dxfId="3191">
      <pivotArea dataOnly="0" labelOnly="1" outline="0" fieldPosition="0">
        <references count="4">
          <reference field="0" count="1">
            <x v="12"/>
          </reference>
          <reference field="5" count="1" selected="0">
            <x v="286"/>
          </reference>
          <reference field="6" count="1" selected="0">
            <x v="121"/>
          </reference>
          <reference field="11" count="1" selected="0">
            <x v="2042"/>
          </reference>
        </references>
      </pivotArea>
    </format>
    <format dxfId="3190">
      <pivotArea dataOnly="0" labelOnly="1" outline="0" fieldPosition="0">
        <references count="4">
          <reference field="0" count="1">
            <x v="14"/>
          </reference>
          <reference field="5" count="1" selected="0">
            <x v="286"/>
          </reference>
          <reference field="6" count="1" selected="0">
            <x v="121"/>
          </reference>
          <reference field="11" count="1" selected="0">
            <x v="2777"/>
          </reference>
        </references>
      </pivotArea>
    </format>
    <format dxfId="3189">
      <pivotArea dataOnly="0" labelOnly="1" outline="0" fieldPosition="0">
        <references count="4">
          <reference field="0" count="1">
            <x v="15"/>
          </reference>
          <reference field="5" count="1" selected="0">
            <x v="286"/>
          </reference>
          <reference field="6" count="1" selected="0">
            <x v="121"/>
          </reference>
          <reference field="11" count="1" selected="0">
            <x v="2813"/>
          </reference>
        </references>
      </pivotArea>
    </format>
    <format dxfId="3188">
      <pivotArea dataOnly="0" labelOnly="1" outline="0" fieldPosition="0">
        <references count="4">
          <reference field="0" count="1">
            <x v="12"/>
          </reference>
          <reference field="5" count="1" selected="0">
            <x v="54"/>
          </reference>
          <reference field="6" count="1" selected="0">
            <x v="122"/>
          </reference>
          <reference field="11" count="1" selected="0">
            <x v="2443"/>
          </reference>
        </references>
      </pivotArea>
    </format>
    <format dxfId="3187">
      <pivotArea dataOnly="0" labelOnly="1" outline="0" fieldPosition="0">
        <references count="4">
          <reference field="0" count="1">
            <x v="0"/>
          </reference>
          <reference field="5" count="1" selected="0">
            <x v="36"/>
          </reference>
          <reference field="6" count="1" selected="0">
            <x v="123"/>
          </reference>
          <reference field="11" count="1" selected="0">
            <x v="48"/>
          </reference>
        </references>
      </pivotArea>
    </format>
    <format dxfId="3186">
      <pivotArea dataOnly="0" labelOnly="1" outline="0" fieldPosition="0">
        <references count="4">
          <reference field="0" count="1">
            <x v="2"/>
          </reference>
          <reference field="5" count="1" selected="0">
            <x v="36"/>
          </reference>
          <reference field="6" count="1" selected="0">
            <x v="123"/>
          </reference>
          <reference field="11" count="1" selected="0">
            <x v="265"/>
          </reference>
        </references>
      </pivotArea>
    </format>
    <format dxfId="3185">
      <pivotArea dataOnly="0" labelOnly="1" outline="0" fieldPosition="0">
        <references count="4">
          <reference field="0" count="1">
            <x v="6"/>
          </reference>
          <reference field="5" count="1" selected="0">
            <x v="36"/>
          </reference>
          <reference field="6" count="1" selected="0">
            <x v="123"/>
          </reference>
          <reference field="11" count="1" selected="0">
            <x v="921"/>
          </reference>
        </references>
      </pivotArea>
    </format>
    <format dxfId="3184">
      <pivotArea dataOnly="0" labelOnly="1" outline="0" fieldPosition="0">
        <references count="4">
          <reference field="0" count="1">
            <x v="7"/>
          </reference>
          <reference field="5" count="1" selected="0">
            <x v="36"/>
          </reference>
          <reference field="6" count="1" selected="0">
            <x v="123"/>
          </reference>
          <reference field="11" count="1" selected="0">
            <x v="1109"/>
          </reference>
        </references>
      </pivotArea>
    </format>
    <format dxfId="3183">
      <pivotArea dataOnly="0" labelOnly="1" outline="0" fieldPosition="0">
        <references count="4">
          <reference field="0" count="1">
            <x v="9"/>
          </reference>
          <reference field="5" count="1" selected="0">
            <x v="36"/>
          </reference>
          <reference field="6" count="1" selected="0">
            <x v="123"/>
          </reference>
          <reference field="11" count="1" selected="0">
            <x v="1824"/>
          </reference>
        </references>
      </pivotArea>
    </format>
    <format dxfId="3182">
      <pivotArea dataOnly="0" labelOnly="1" outline="0" fieldPosition="0">
        <references count="4">
          <reference field="0" count="1">
            <x v="12"/>
          </reference>
          <reference field="5" count="1" selected="0">
            <x v="36"/>
          </reference>
          <reference field="6" count="1" selected="0">
            <x v="123"/>
          </reference>
          <reference field="11" count="1" selected="0">
            <x v="2660"/>
          </reference>
        </references>
      </pivotArea>
    </format>
    <format dxfId="3181">
      <pivotArea dataOnly="0" labelOnly="1" outline="0" fieldPosition="0">
        <references count="4">
          <reference field="0" count="1">
            <x v="5"/>
          </reference>
          <reference field="5" count="1" selected="0">
            <x v="263"/>
          </reference>
          <reference field="6" count="1" selected="0">
            <x v="125"/>
          </reference>
          <reference field="11" count="1" selected="0">
            <x v="465"/>
          </reference>
        </references>
      </pivotArea>
    </format>
    <format dxfId="3180">
      <pivotArea dataOnly="0" labelOnly="1" outline="0" fieldPosition="0">
        <references count="4">
          <reference field="0" count="1">
            <x v="12"/>
          </reference>
          <reference field="5" count="1" selected="0">
            <x v="365"/>
          </reference>
          <reference field="6" count="1" selected="0">
            <x v="126"/>
          </reference>
          <reference field="11" count="1" selected="0">
            <x v="2152"/>
          </reference>
        </references>
      </pivotArea>
    </format>
    <format dxfId="3179">
      <pivotArea dataOnly="0" labelOnly="1" outline="0" fieldPosition="0">
        <references count="4">
          <reference field="0" count="1">
            <x v="8"/>
          </reference>
          <reference field="5" count="1" selected="0">
            <x v="13"/>
          </reference>
          <reference field="6" count="1" selected="0">
            <x v="128"/>
          </reference>
          <reference field="11" count="1" selected="0">
            <x v="1234"/>
          </reference>
        </references>
      </pivotArea>
    </format>
    <format dxfId="3178">
      <pivotArea dataOnly="0" labelOnly="1" outline="0" fieldPosition="0">
        <references count="4">
          <reference field="0" count="1">
            <x v="1"/>
          </reference>
          <reference field="5" count="1" selected="0">
            <x v="371"/>
          </reference>
          <reference field="6" count="1" selected="0">
            <x v="129"/>
          </reference>
          <reference field="11" count="1" selected="0">
            <x v="140"/>
          </reference>
        </references>
      </pivotArea>
    </format>
    <format dxfId="3177">
      <pivotArea dataOnly="0" labelOnly="1" outline="0" fieldPosition="0">
        <references count="4">
          <reference field="0" count="1">
            <x v="2"/>
          </reference>
          <reference field="5" count="1" selected="0">
            <x v="35"/>
          </reference>
          <reference field="6" count="1" selected="0">
            <x v="130"/>
          </reference>
          <reference field="11" count="1" selected="0">
            <x v="253"/>
          </reference>
        </references>
      </pivotArea>
    </format>
    <format dxfId="3176">
      <pivotArea dataOnly="0" labelOnly="1" outline="0" fieldPosition="0">
        <references count="4">
          <reference field="0" count="1">
            <x v="12"/>
          </reference>
          <reference field="5" count="1" selected="0">
            <x v="35"/>
          </reference>
          <reference field="6" count="1" selected="0">
            <x v="130"/>
          </reference>
          <reference field="11" count="1" selected="0">
            <x v="2225"/>
          </reference>
        </references>
      </pivotArea>
    </format>
    <format dxfId="3175">
      <pivotArea dataOnly="0" labelOnly="1" outline="0" fieldPosition="0">
        <references count="4">
          <reference field="0" count="1">
            <x v="14"/>
          </reference>
          <reference field="5" count="1" selected="0">
            <x v="35"/>
          </reference>
          <reference field="6" count="1" selected="0">
            <x v="130"/>
          </reference>
          <reference field="11" count="1" selected="0">
            <x v="2764"/>
          </reference>
        </references>
      </pivotArea>
    </format>
    <format dxfId="3174">
      <pivotArea dataOnly="0" labelOnly="1" outline="0" fieldPosition="0">
        <references count="4">
          <reference field="0" count="1">
            <x v="0"/>
          </reference>
          <reference field="5" count="1" selected="0">
            <x v="345"/>
          </reference>
          <reference field="6" count="1" selected="0">
            <x v="131"/>
          </reference>
          <reference field="11" count="1" selected="0">
            <x v="17"/>
          </reference>
        </references>
      </pivotArea>
    </format>
    <format dxfId="3173">
      <pivotArea dataOnly="0" labelOnly="1" outline="0" fieldPosition="0">
        <references count="4">
          <reference field="0" count="1">
            <x v="1"/>
          </reference>
          <reference field="5" count="1" selected="0">
            <x v="345"/>
          </reference>
          <reference field="6" count="1" selected="0">
            <x v="131"/>
          </reference>
          <reference field="11" count="1" selected="0">
            <x v="79"/>
          </reference>
        </references>
      </pivotArea>
    </format>
    <format dxfId="3172">
      <pivotArea dataOnly="0" labelOnly="1" outline="0" fieldPosition="0">
        <references count="4">
          <reference field="0" count="1">
            <x v="2"/>
          </reference>
          <reference field="5" count="1" selected="0">
            <x v="345"/>
          </reference>
          <reference field="6" count="1" selected="0">
            <x v="131"/>
          </reference>
          <reference field="11" count="1" selected="0">
            <x v="282"/>
          </reference>
        </references>
      </pivotArea>
    </format>
    <format dxfId="3171">
      <pivotArea dataOnly="0" labelOnly="1" outline="0" fieldPosition="0">
        <references count="4">
          <reference field="0" count="1">
            <x v="5"/>
          </reference>
          <reference field="5" count="1" selected="0">
            <x v="345"/>
          </reference>
          <reference field="6" count="1" selected="0">
            <x v="131"/>
          </reference>
          <reference field="11" count="1" selected="0">
            <x v="484"/>
          </reference>
        </references>
      </pivotArea>
    </format>
    <format dxfId="3170">
      <pivotArea dataOnly="0" labelOnly="1" outline="0" fieldPosition="0">
        <references count="4">
          <reference field="0" count="1">
            <x v="8"/>
          </reference>
          <reference field="5" count="1" selected="0">
            <x v="345"/>
          </reference>
          <reference field="6" count="1" selected="0">
            <x v="131"/>
          </reference>
          <reference field="11" count="1" selected="0">
            <x v="1201"/>
          </reference>
        </references>
      </pivotArea>
    </format>
    <format dxfId="3169">
      <pivotArea dataOnly="0" labelOnly="1" outline="0" fieldPosition="0">
        <references count="4">
          <reference field="0" count="1">
            <x v="4"/>
          </reference>
          <reference field="5" count="1" selected="0">
            <x v="345"/>
          </reference>
          <reference field="6" count="1" selected="0">
            <x v="131"/>
          </reference>
          <reference field="11" count="1" selected="0">
            <x v="1495"/>
          </reference>
        </references>
      </pivotArea>
    </format>
    <format dxfId="3168">
      <pivotArea dataOnly="0" labelOnly="1" outline="0" fieldPosition="0">
        <references count="4">
          <reference field="0" count="1">
            <x v="9"/>
          </reference>
          <reference field="5" count="1" selected="0">
            <x v="345"/>
          </reference>
          <reference field="6" count="1" selected="0">
            <x v="131"/>
          </reference>
          <reference field="11" count="1" selected="0">
            <x v="1766"/>
          </reference>
        </references>
      </pivotArea>
    </format>
    <format dxfId="3167">
      <pivotArea dataOnly="0" labelOnly="1" outline="0" fieldPosition="0">
        <references count="4">
          <reference field="0" count="1">
            <x v="12"/>
          </reference>
          <reference field="5" count="1" selected="0">
            <x v="345"/>
          </reference>
          <reference field="6" count="1" selected="0">
            <x v="131"/>
          </reference>
          <reference field="11" count="1" selected="0">
            <x v="2210"/>
          </reference>
        </references>
      </pivotArea>
    </format>
    <format dxfId="3166">
      <pivotArea dataOnly="0" labelOnly="1" outline="0" fieldPosition="0">
        <references count="4">
          <reference field="0" count="1">
            <x v="13"/>
          </reference>
          <reference field="5" count="1" selected="0">
            <x v="345"/>
          </reference>
          <reference field="6" count="1" selected="0">
            <x v="131"/>
          </reference>
          <reference field="11" count="1" selected="0">
            <x v="2688"/>
          </reference>
        </references>
      </pivotArea>
    </format>
    <format dxfId="3165">
      <pivotArea dataOnly="0" labelOnly="1" outline="0" fieldPosition="0">
        <references count="4">
          <reference field="0" count="1">
            <x v="2"/>
          </reference>
          <reference field="5" count="1" selected="0">
            <x v="50"/>
          </reference>
          <reference field="6" count="1" selected="0">
            <x v="132"/>
          </reference>
          <reference field="11" count="1" selected="0">
            <x v="269"/>
          </reference>
        </references>
      </pivotArea>
    </format>
    <format dxfId="3164">
      <pivotArea dataOnly="0" labelOnly="1" outline="0" fieldPosition="0">
        <references count="4">
          <reference field="0" count="1">
            <x v="6"/>
          </reference>
          <reference field="5" count="1" selected="0">
            <x v="50"/>
          </reference>
          <reference field="6" count="1" selected="0">
            <x v="132"/>
          </reference>
          <reference field="11" count="1" selected="0">
            <x v="918"/>
          </reference>
        </references>
      </pivotArea>
    </format>
    <format dxfId="3163">
      <pivotArea dataOnly="0" labelOnly="1" outline="0" fieldPosition="0">
        <references count="4">
          <reference field="0" count="1">
            <x v="12"/>
          </reference>
          <reference field="5" count="1" selected="0">
            <x v="50"/>
          </reference>
          <reference field="6" count="1" selected="0">
            <x v="132"/>
          </reference>
          <reference field="11" count="1" selected="0">
            <x v="2471"/>
          </reference>
        </references>
      </pivotArea>
    </format>
    <format dxfId="3162">
      <pivotArea dataOnly="0" labelOnly="1" outline="0" fieldPosition="0">
        <references count="4">
          <reference field="0" count="1">
            <x v="5"/>
          </reference>
          <reference field="5" count="1" selected="0">
            <x v="58"/>
          </reference>
          <reference field="6" count="1" selected="0">
            <x v="133"/>
          </reference>
          <reference field="11" count="1" selected="0">
            <x v="523"/>
          </reference>
        </references>
      </pivotArea>
    </format>
    <format dxfId="3161">
      <pivotArea dataOnly="0" labelOnly="1" outline="0" fieldPosition="0">
        <references count="4">
          <reference field="0" count="1">
            <x v="12"/>
          </reference>
          <reference field="5" count="1" selected="0">
            <x v="58"/>
          </reference>
          <reference field="6" count="1" selected="0">
            <x v="133"/>
          </reference>
          <reference field="11" count="1" selected="0">
            <x v="2072"/>
          </reference>
        </references>
      </pivotArea>
    </format>
    <format dxfId="3160">
      <pivotArea dataOnly="0" labelOnly="1" outline="0" fieldPosition="0">
        <references count="4">
          <reference field="0" count="1">
            <x v="1"/>
          </reference>
          <reference field="5" count="1" selected="0">
            <x v="5"/>
          </reference>
          <reference field="6" count="1" selected="0">
            <x v="134"/>
          </reference>
          <reference field="11" count="1" selected="0">
            <x v="93"/>
          </reference>
        </references>
      </pivotArea>
    </format>
    <format dxfId="3159">
      <pivotArea dataOnly="0" labelOnly="1" outline="0" fieldPosition="0">
        <references count="4">
          <reference field="0" count="1">
            <x v="5"/>
          </reference>
          <reference field="5" count="1" selected="0">
            <x v="7"/>
          </reference>
          <reference field="6" count="1" selected="0">
            <x v="135"/>
          </reference>
          <reference field="11" count="1" selected="0">
            <x v="696"/>
          </reference>
        </references>
      </pivotArea>
    </format>
    <format dxfId="3158">
      <pivotArea dataOnly="0" labelOnly="1" outline="0" fieldPosition="0">
        <references count="4">
          <reference field="0" count="1">
            <x v="14"/>
          </reference>
          <reference field="5" count="1" selected="0">
            <x v="2"/>
          </reference>
          <reference field="6" count="1" selected="0">
            <x v="136"/>
          </reference>
          <reference field="11" count="1" selected="0">
            <x v="2776"/>
          </reference>
        </references>
      </pivotArea>
    </format>
    <format dxfId="3157">
      <pivotArea dataOnly="0" labelOnly="1" outline="0" fieldPosition="0">
        <references count="4">
          <reference field="0" count="1">
            <x v="10"/>
          </reference>
          <reference field="5" count="1" selected="0">
            <x v="8"/>
          </reference>
          <reference field="6" count="1" selected="0">
            <x v="137"/>
          </reference>
          <reference field="11" count="1" selected="0">
            <x v="1881"/>
          </reference>
        </references>
      </pivotArea>
    </format>
    <format dxfId="3156">
      <pivotArea dataOnly="0" labelOnly="1" outline="0" fieldPosition="0">
        <references count="4">
          <reference field="0" count="1">
            <x v="1"/>
          </reference>
          <reference field="5" count="1" selected="0">
            <x v="4"/>
          </reference>
          <reference field="6" count="1" selected="0">
            <x v="138"/>
          </reference>
          <reference field="11" count="1" selected="0">
            <x v="141"/>
          </reference>
        </references>
      </pivotArea>
    </format>
    <format dxfId="3155">
      <pivotArea dataOnly="0" labelOnly="1" outline="0" fieldPosition="0">
        <references count="4">
          <reference field="0" count="1">
            <x v="3"/>
          </reference>
          <reference field="5" count="1" selected="0">
            <x v="6"/>
          </reference>
          <reference field="6" count="1" selected="0">
            <x v="139"/>
          </reference>
          <reference field="11" count="1" selected="0">
            <x v="400"/>
          </reference>
        </references>
      </pivotArea>
    </format>
    <format dxfId="3154">
      <pivotArea dataOnly="0" labelOnly="1" outline="0" fieldPosition="0">
        <references count="4">
          <reference field="0" count="1">
            <x v="11"/>
          </reference>
          <reference field="5" count="1" selected="0">
            <x v="9"/>
          </reference>
          <reference field="6" count="1" selected="0">
            <x v="140"/>
          </reference>
          <reference field="11" count="1" selected="0">
            <x v="1935"/>
          </reference>
        </references>
      </pivotArea>
    </format>
    <format dxfId="3153">
      <pivotArea dataOnly="0" labelOnly="1" outline="0" fieldPosition="0">
        <references count="4">
          <reference field="0" count="1">
            <x v="14"/>
          </reference>
          <reference field="5" count="1" selected="0">
            <x v="10"/>
          </reference>
          <reference field="6" count="1" selected="0">
            <x v="141"/>
          </reference>
          <reference field="11" count="1" selected="0">
            <x v="2779"/>
          </reference>
        </references>
      </pivotArea>
    </format>
    <format dxfId="3152">
      <pivotArea dataOnly="0" labelOnly="1" outline="0" fieldPosition="0">
        <references count="4">
          <reference field="0" count="1">
            <x v="9"/>
          </reference>
          <reference field="5" count="1" selected="0">
            <x v="272"/>
          </reference>
          <reference field="6" count="1" selected="0">
            <x v="142"/>
          </reference>
          <reference field="11" count="1" selected="0">
            <x v="1757"/>
          </reference>
        </references>
      </pivotArea>
    </format>
    <format dxfId="3151">
      <pivotArea dataOnly="0" labelOnly="1" outline="0" fieldPosition="0">
        <references count="4">
          <reference field="0" count="1">
            <x v="2"/>
          </reference>
          <reference field="5" count="1" selected="0">
            <x v="235"/>
          </reference>
          <reference field="6" count="1" selected="0">
            <x v="143"/>
          </reference>
          <reference field="11" count="1" selected="0">
            <x v="205"/>
          </reference>
        </references>
      </pivotArea>
    </format>
    <format dxfId="3150">
      <pivotArea dataOnly="0" labelOnly="1" outline="0" fieldPosition="0">
        <references count="4">
          <reference field="0" count="1">
            <x v="0"/>
          </reference>
          <reference field="5" count="1" selected="0">
            <x v="257"/>
          </reference>
          <reference field="6" count="1" selected="0">
            <x v="144"/>
          </reference>
          <reference field="11" count="1" selected="0">
            <x v="24"/>
          </reference>
        </references>
      </pivotArea>
    </format>
    <format dxfId="3149">
      <pivotArea dataOnly="0" labelOnly="1" outline="0" fieldPosition="0">
        <references count="4">
          <reference field="0" count="1">
            <x v="9"/>
          </reference>
          <reference field="5" count="1" selected="0">
            <x v="226"/>
          </reference>
          <reference field="6" count="1" selected="0">
            <x v="145"/>
          </reference>
          <reference field="11" count="1" selected="0">
            <x v="1770"/>
          </reference>
        </references>
      </pivotArea>
    </format>
    <format dxfId="3148">
      <pivotArea dataOnly="0" labelOnly="1" outline="0" fieldPosition="0">
        <references count="4">
          <reference field="0" count="1">
            <x v="3"/>
          </reference>
          <reference field="5" count="1" selected="0">
            <x v="81"/>
          </reference>
          <reference field="6" count="1" selected="0">
            <x v="146"/>
          </reference>
          <reference field="11" count="1" selected="0">
            <x v="363"/>
          </reference>
        </references>
      </pivotArea>
    </format>
    <format dxfId="3147">
      <pivotArea dataOnly="0" labelOnly="1" outline="0" fieldPosition="0">
        <references count="4">
          <reference field="0" count="1">
            <x v="4"/>
          </reference>
          <reference field="5" count="1" selected="0">
            <x v="194"/>
          </reference>
          <reference field="6" count="1" selected="0">
            <x v="147"/>
          </reference>
          <reference field="11" count="1" selected="0">
            <x v="1523"/>
          </reference>
        </references>
      </pivotArea>
    </format>
    <format dxfId="3146">
      <pivotArea dataOnly="0" labelOnly="1" outline="0" fieldPosition="0">
        <references count="4">
          <reference field="0" count="1">
            <x v="8"/>
          </reference>
          <reference field="5" count="1" selected="0">
            <x v="186"/>
          </reference>
          <reference field="6" count="1" selected="0">
            <x v="148"/>
          </reference>
          <reference field="11" count="1" selected="0">
            <x v="1384"/>
          </reference>
        </references>
      </pivotArea>
    </format>
    <format dxfId="3145">
      <pivotArea dataOnly="0" labelOnly="1" outline="0" fieldPosition="0">
        <references count="4">
          <reference field="0" count="1">
            <x v="10"/>
          </reference>
          <reference field="5" count="1" selected="0">
            <x v="387"/>
          </reference>
          <reference field="6" count="1" selected="0">
            <x v="149"/>
          </reference>
          <reference field="11" count="1" selected="0">
            <x v="1907"/>
          </reference>
        </references>
      </pivotArea>
    </format>
    <format dxfId="3144">
      <pivotArea dataOnly="0" labelOnly="1" outline="0" fieldPosition="0">
        <references count="4">
          <reference field="0" count="1">
            <x v="12"/>
          </reference>
          <reference field="5" count="1" selected="0">
            <x v="132"/>
          </reference>
          <reference field="6" count="1" selected="0">
            <x v="150"/>
          </reference>
          <reference field="11" count="1" selected="0">
            <x v="2021"/>
          </reference>
        </references>
      </pivotArea>
    </format>
    <format dxfId="3143">
      <pivotArea dataOnly="0" labelOnly="1" outline="0" fieldPosition="0">
        <references count="4">
          <reference field="0" count="1">
            <x v="5"/>
          </reference>
          <reference field="5" count="1" selected="0">
            <x v="93"/>
          </reference>
          <reference field="6" count="1" selected="0">
            <x v="151"/>
          </reference>
          <reference field="11" count="1" selected="0">
            <x v="501"/>
          </reference>
        </references>
      </pivotArea>
    </format>
    <format dxfId="3142">
      <pivotArea dataOnly="0" labelOnly="1" outline="0" fieldPosition="0">
        <references count="4">
          <reference field="0" count="1">
            <x v="11"/>
          </reference>
          <reference field="5" count="1" selected="0">
            <x v="245"/>
          </reference>
          <reference field="6" count="1" selected="0">
            <x v="152"/>
          </reference>
          <reference field="11" count="1" selected="0">
            <x v="1925"/>
          </reference>
        </references>
      </pivotArea>
    </format>
    <format dxfId="3141">
      <pivotArea dataOnly="0" labelOnly="1" outline="0" fieldPosition="0">
        <references count="4">
          <reference field="0" count="1">
            <x v="8"/>
          </reference>
          <reference field="5" count="1" selected="0">
            <x v="381"/>
          </reference>
          <reference field="6" count="1" selected="0">
            <x v="153"/>
          </reference>
          <reference field="11" count="1" selected="0">
            <x v="1232"/>
          </reference>
        </references>
      </pivotArea>
    </format>
    <format dxfId="3140">
      <pivotArea dataOnly="0" labelOnly="1" outline="0" fieldPosition="0">
        <references count="4">
          <reference field="0" count="1">
            <x v="1"/>
          </reference>
          <reference field="5" count="1" selected="0">
            <x v="372"/>
          </reference>
          <reference field="6" count="1" selected="0">
            <x v="154"/>
          </reference>
          <reference field="11" count="1" selected="0">
            <x v="143"/>
          </reference>
        </references>
      </pivotArea>
    </format>
    <format dxfId="3139">
      <pivotArea dataOnly="0" labelOnly="1" outline="0" fieldPosition="0">
        <references count="4">
          <reference field="0" count="1">
            <x v="9"/>
          </reference>
          <reference field="5" count="1" selected="0">
            <x v="224"/>
          </reference>
          <reference field="6" count="1" selected="0">
            <x v="155"/>
          </reference>
          <reference field="11" count="1" selected="0">
            <x v="1698"/>
          </reference>
        </references>
      </pivotArea>
    </format>
    <format dxfId="3138">
      <pivotArea dataOnly="0" labelOnly="1" outline="0" fieldPosition="0">
        <references count="4">
          <reference field="0" count="1">
            <x v="2"/>
          </reference>
          <reference field="5" count="1" selected="0">
            <x v="74"/>
          </reference>
          <reference field="6" count="1" selected="0">
            <x v="156"/>
          </reference>
          <reference field="11" count="1" selected="0">
            <x v="200"/>
          </reference>
        </references>
      </pivotArea>
    </format>
    <format dxfId="3137">
      <pivotArea dataOnly="0" labelOnly="1" outline="0" fieldPosition="0">
        <references count="4">
          <reference field="0" count="1">
            <x v="12"/>
          </reference>
          <reference field="5" count="1" selected="0">
            <x v="135"/>
          </reference>
          <reference field="6" count="1" selected="0">
            <x v="157"/>
          </reference>
          <reference field="11" count="1" selected="0">
            <x v="2028"/>
          </reference>
        </references>
      </pivotArea>
    </format>
    <format dxfId="3136">
      <pivotArea dataOnly="0" labelOnly="1" outline="0" fieldPosition="0">
        <references count="4">
          <reference field="0" count="1">
            <x v="3"/>
          </reference>
          <reference field="5" count="1" selected="0">
            <x v="89"/>
          </reference>
          <reference field="6" count="1" selected="0">
            <x v="158"/>
          </reference>
          <reference field="11" count="1" selected="0">
            <x v="317"/>
          </reference>
        </references>
      </pivotArea>
    </format>
    <format dxfId="3135">
      <pivotArea dataOnly="0" labelOnly="1" outline="0" fieldPosition="0">
        <references count="4">
          <reference field="0" count="1">
            <x v="8"/>
          </reference>
          <reference field="5" count="1" selected="0">
            <x v="189"/>
          </reference>
          <reference field="6" count="1" selected="0">
            <x v="159"/>
          </reference>
          <reference field="11" count="1" selected="0">
            <x v="1376"/>
          </reference>
        </references>
      </pivotArea>
    </format>
    <format dxfId="3134">
      <pivotArea dataOnly="0" labelOnly="1" outline="0" fieldPosition="0">
        <references count="4">
          <reference field="0" count="1">
            <x v="4"/>
          </reference>
          <reference field="5" count="1" selected="0">
            <x v="203"/>
          </reference>
          <reference field="6" count="1" selected="0">
            <x v="160"/>
          </reference>
          <reference field="11" count="1" selected="0">
            <x v="1535"/>
          </reference>
        </references>
      </pivotArea>
    </format>
    <format dxfId="3133">
      <pivotArea dataOnly="0" labelOnly="1" outline="0" fieldPosition="0">
        <references count="4">
          <reference field="0" count="1">
            <x v="5"/>
          </reference>
          <reference field="5" count="1" selected="0">
            <x v="140"/>
          </reference>
          <reference field="6" count="1" selected="0">
            <x v="161"/>
          </reference>
          <reference field="11" count="1" selected="0">
            <x v="498"/>
          </reference>
        </references>
      </pivotArea>
    </format>
    <format dxfId="3132">
      <pivotArea dataOnly="0" labelOnly="1" outline="0" fieldPosition="0">
        <references count="4">
          <reference field="0" count="1">
            <x v="7"/>
          </reference>
          <reference field="5" count="1" selected="0">
            <x v="166"/>
          </reference>
          <reference field="6" count="1" selected="0">
            <x v="164"/>
          </reference>
          <reference field="11" count="1" selected="0">
            <x v="1052"/>
          </reference>
        </references>
      </pivotArea>
    </format>
    <format dxfId="3131">
      <pivotArea dataOnly="0" labelOnly="1" outline="0" fieldPosition="0">
        <references count="4">
          <reference field="0" count="1">
            <x v="12"/>
          </reference>
          <reference field="5" count="1" selected="0">
            <x v="248"/>
          </reference>
          <reference field="6" count="1" selected="0">
            <x v="165"/>
          </reference>
          <reference field="11" count="1" selected="0">
            <x v="2393"/>
          </reference>
        </references>
      </pivotArea>
    </format>
    <format dxfId="3130">
      <pivotArea dataOnly="0" labelOnly="1" outline="0" fieldPosition="0">
        <references count="4">
          <reference field="0" count="1">
            <x v="2"/>
          </reference>
          <reference field="5" count="1" selected="0">
            <x v="72"/>
          </reference>
          <reference field="6" count="1" selected="0">
            <x v="167"/>
          </reference>
          <reference field="11" count="1" selected="0">
            <x v="209"/>
          </reference>
        </references>
      </pivotArea>
    </format>
    <format dxfId="3129">
      <pivotArea dataOnly="0" labelOnly="1" outline="0" fieldPosition="0">
        <references count="4">
          <reference field="0" count="1">
            <x v="7"/>
          </reference>
          <reference field="5" count="1" selected="0">
            <x v="378"/>
          </reference>
          <reference field="6" count="1" selected="0">
            <x v="168"/>
          </reference>
          <reference field="11" count="1" selected="0">
            <x v="1049"/>
          </reference>
        </references>
      </pivotArea>
    </format>
    <format dxfId="3128">
      <pivotArea dataOnly="0" labelOnly="1" outline="0" fieldPosition="0">
        <references count="4">
          <reference field="0" count="1">
            <x v="6"/>
          </reference>
          <reference field="5" count="1" selected="0">
            <x v="153"/>
          </reference>
          <reference field="6" count="1" selected="0">
            <x v="169"/>
          </reference>
          <reference field="11" count="1" selected="0">
            <x v="834"/>
          </reference>
        </references>
      </pivotArea>
    </format>
    <format dxfId="3127">
      <pivotArea dataOnly="0" labelOnly="1" outline="0" fieldPosition="0">
        <references count="4">
          <reference field="0" count="1">
            <x v="8"/>
          </reference>
          <reference field="5" count="1" selected="0">
            <x v="255"/>
          </reference>
          <reference field="6" count="1" selected="0">
            <x v="170"/>
          </reference>
          <reference field="11" count="1" selected="0">
            <x v="1215"/>
          </reference>
        </references>
      </pivotArea>
    </format>
    <format dxfId="3126">
      <pivotArea dataOnly="0" labelOnly="1" outline="0" fieldPosition="0">
        <references count="4">
          <reference field="0" count="1">
            <x v="10"/>
          </reference>
          <reference field="5" count="1" selected="0">
            <x v="232"/>
          </reference>
          <reference field="6" count="1" selected="0">
            <x v="171"/>
          </reference>
          <reference field="11" count="1" selected="0">
            <x v="1908"/>
          </reference>
        </references>
      </pivotArea>
    </format>
    <format dxfId="3125">
      <pivotArea dataOnly="0" labelOnly="1" outline="0" fieldPosition="0">
        <references count="4">
          <reference field="0" count="1">
            <x v="15"/>
          </reference>
          <reference field="5" count="1" selected="0">
            <x v="172"/>
          </reference>
          <reference field="6" count="1" selected="0">
            <x v="172"/>
          </reference>
          <reference field="11" count="1" selected="0">
            <x v="1188"/>
          </reference>
        </references>
      </pivotArea>
    </format>
    <format dxfId="3124">
      <pivotArea dataOnly="0" labelOnly="1" outline="0" fieldPosition="0">
        <references count="4">
          <reference field="0" count="1">
            <x v="4"/>
          </reference>
          <reference field="5" count="1" selected="0">
            <x v="391"/>
          </reference>
          <reference field="6" count="1" selected="0">
            <x v="174"/>
          </reference>
          <reference field="11" count="1" selected="0">
            <x v="1539"/>
          </reference>
        </references>
      </pivotArea>
    </format>
    <format dxfId="3123">
      <pivotArea dataOnly="0" labelOnly="1" outline="0" fieldPosition="0">
        <references count="4">
          <reference field="0" count="1">
            <x v="10"/>
          </reference>
          <reference field="5" count="1" selected="0">
            <x v="230"/>
          </reference>
          <reference field="6" count="1" selected="0">
            <x v="175"/>
          </reference>
          <reference field="11" count="1" selected="0">
            <x v="1906"/>
          </reference>
        </references>
      </pivotArea>
    </format>
    <format dxfId="3122">
      <pivotArea dataOnly="0" labelOnly="1" outline="0" fieldPosition="0">
        <references count="4">
          <reference field="0" count="1">
            <x v="6"/>
          </reference>
          <reference field="5" count="1" selected="0">
            <x v="377"/>
          </reference>
          <reference field="6" count="1" selected="0">
            <x v="176"/>
          </reference>
          <reference field="11" count="1" selected="0">
            <x v="901"/>
          </reference>
        </references>
      </pivotArea>
    </format>
    <format dxfId="3121">
      <pivotArea dataOnly="0" labelOnly="1" outline="0" fieldPosition="0">
        <references count="4">
          <reference field="0" count="1">
            <x v="15"/>
          </reference>
          <reference field="5" count="1" selected="0">
            <x v="178"/>
          </reference>
          <reference field="6" count="1" selected="0">
            <x v="177"/>
          </reference>
          <reference field="11" count="1" selected="0">
            <x v="2826"/>
          </reference>
        </references>
      </pivotArea>
    </format>
    <format dxfId="3120">
      <pivotArea dataOnly="0" labelOnly="1" outline="0" fieldPosition="0">
        <references count="4">
          <reference field="0" count="1">
            <x v="12"/>
          </reference>
          <reference field="5" count="1" selected="0">
            <x v="124"/>
          </reference>
          <reference field="6" count="1" selected="0">
            <x v="179"/>
          </reference>
          <reference field="11" count="1" selected="0">
            <x v="2136"/>
          </reference>
        </references>
      </pivotArea>
    </format>
    <format dxfId="3119">
      <pivotArea dataOnly="0" labelOnly="1" outline="0" fieldPosition="0">
        <references count="4">
          <reference field="0" count="1">
            <x v="4"/>
          </reference>
          <reference field="5" count="1" selected="0">
            <x v="383"/>
          </reference>
          <reference field="6" count="1" selected="0">
            <x v="180"/>
          </reference>
          <reference field="11" count="1" selected="0">
            <x v="1512"/>
          </reference>
        </references>
      </pivotArea>
    </format>
    <format dxfId="3118">
      <pivotArea dataOnly="0" labelOnly="1" outline="0" fieldPosition="0">
        <references count="4">
          <reference field="0" count="1">
            <x v="3"/>
          </reference>
          <reference field="5" count="1" selected="0">
            <x v="87"/>
          </reference>
          <reference field="6" count="1" selected="0">
            <x v="181"/>
          </reference>
          <reference field="11" count="1" selected="0">
            <x v="316"/>
          </reference>
        </references>
      </pivotArea>
    </format>
    <format dxfId="3117">
      <pivotArea dataOnly="0" labelOnly="1" outline="0" fieldPosition="0">
        <references count="4">
          <reference field="0" count="1">
            <x v="8"/>
          </reference>
          <reference field="5" count="1" selected="0">
            <x v="380"/>
          </reference>
          <reference field="6" count="1" selected="0">
            <x v="182"/>
          </reference>
          <reference field="11" count="1" selected="0">
            <x v="1187"/>
          </reference>
        </references>
      </pivotArea>
    </format>
    <format dxfId="3116">
      <pivotArea dataOnly="0" labelOnly="1" outline="0" fieldPosition="0">
        <references count="4">
          <reference field="0" count="1">
            <x v="5"/>
          </reference>
          <reference field="5" count="1" selected="0">
            <x v="343"/>
          </reference>
          <reference field="6" count="1" selected="0">
            <x v="183"/>
          </reference>
          <reference field="11" count="1" selected="0">
            <x v="509"/>
          </reference>
        </references>
      </pivotArea>
    </format>
    <format dxfId="3115">
      <pivotArea dataOnly="0" labelOnly="1" outline="0" fieldPosition="0">
        <references count="4">
          <reference field="0" count="1">
            <x v="7"/>
          </reference>
          <reference field="5" count="1" selected="0">
            <x v="165"/>
          </reference>
          <reference field="6" count="1" selected="0">
            <x v="184"/>
          </reference>
          <reference field="11" count="1" selected="0">
            <x v="992"/>
          </reference>
        </references>
      </pivotArea>
    </format>
    <format dxfId="3114">
      <pivotArea dataOnly="0" labelOnly="1" outline="0" fieldPosition="0">
        <references count="4">
          <reference field="0" count="1">
            <x v="2"/>
          </reference>
          <reference field="5" count="1" selected="0">
            <x v="73"/>
          </reference>
          <reference field="6" count="1" selected="0">
            <x v="185"/>
          </reference>
          <reference field="11" count="1" selected="0">
            <x v="229"/>
          </reference>
        </references>
      </pivotArea>
    </format>
    <format dxfId="3113">
      <pivotArea dataOnly="0" labelOnly="1" outline="0" fieldPosition="0">
        <references count="4">
          <reference field="0" count="1">
            <x v="3"/>
          </reference>
          <reference field="5" count="1" selected="0">
            <x v="80"/>
          </reference>
          <reference field="6" count="1" selected="0">
            <x v="186"/>
          </reference>
          <reference field="11" count="1" selected="0">
            <x v="321"/>
          </reference>
        </references>
      </pivotArea>
    </format>
    <format dxfId="3112">
      <pivotArea dataOnly="0" labelOnly="1" outline="0" fieldPosition="0">
        <references count="4">
          <reference field="0" count="1">
            <x v="8"/>
          </reference>
          <reference field="5" count="1" selected="0">
            <x v="183"/>
          </reference>
          <reference field="6" count="1" selected="0">
            <x v="187"/>
          </reference>
          <reference field="11" count="1" selected="0">
            <x v="1331"/>
          </reference>
        </references>
      </pivotArea>
    </format>
    <format dxfId="3111">
      <pivotArea dataOnly="0" labelOnly="1" outline="0" fieldPosition="0">
        <references count="4">
          <reference field="0" count="1">
            <x v="13"/>
          </reference>
          <reference field="5" count="1" selected="0">
            <x v="212"/>
          </reference>
          <reference field="6" count="1" selected="0">
            <x v="188"/>
          </reference>
          <reference field="11" count="1" selected="0">
            <x v="2702"/>
          </reference>
        </references>
      </pivotArea>
    </format>
    <format dxfId="3110">
      <pivotArea dataOnly="0" labelOnly="1" outline="0" fieldPosition="0">
        <references count="4">
          <reference field="0" count="1">
            <x v="10"/>
          </reference>
          <reference field="5" count="1" selected="0">
            <x v="231"/>
          </reference>
          <reference field="6" count="1" selected="0">
            <x v="189"/>
          </reference>
          <reference field="11" count="1" selected="0">
            <x v="1885"/>
          </reference>
        </references>
      </pivotArea>
    </format>
    <format dxfId="3109">
      <pivotArea dataOnly="0" labelOnly="1" outline="0" fieldPosition="0">
        <references count="4">
          <reference field="0" count="1">
            <x v="4"/>
          </reference>
          <reference field="5" count="1" selected="0">
            <x v="207"/>
          </reference>
          <reference field="6" count="1" selected="0">
            <x v="190"/>
          </reference>
          <reference field="11" count="1" selected="0">
            <x v="1509"/>
          </reference>
        </references>
      </pivotArea>
    </format>
    <format dxfId="3108">
      <pivotArea dataOnly="0" labelOnly="1" outline="0" fieldPosition="0">
        <references count="4">
          <reference field="0" count="1">
            <x v="12"/>
          </reference>
          <reference field="5" count="1" selected="0">
            <x v="142"/>
          </reference>
          <reference field="6" count="1" selected="0">
            <x v="192"/>
          </reference>
          <reference field="11" count="1" selected="0">
            <x v="2032"/>
          </reference>
        </references>
      </pivotArea>
    </format>
    <format dxfId="3107">
      <pivotArea dataOnly="0" labelOnly="1" outline="0" fieldPosition="0">
        <references count="4">
          <reference field="0" count="1">
            <x v="8"/>
          </reference>
          <reference field="5" count="1" selected="0">
            <x v="187"/>
          </reference>
          <reference field="6" count="1" selected="0">
            <x v="193"/>
          </reference>
          <reference field="11" count="1" selected="0">
            <x v="1258"/>
          </reference>
        </references>
      </pivotArea>
    </format>
    <format dxfId="3106">
      <pivotArea dataOnly="0" labelOnly="1" outline="0" fieldPosition="0">
        <references count="4">
          <reference field="0" count="1">
            <x v="7"/>
          </reference>
          <reference field="5" count="1" selected="0">
            <x v="161"/>
          </reference>
          <reference field="6" count="1" selected="0">
            <x v="194"/>
          </reference>
          <reference field="11" count="1" selected="0">
            <x v="973"/>
          </reference>
        </references>
      </pivotArea>
    </format>
    <format dxfId="3105">
      <pivotArea dataOnly="0" labelOnly="1" outline="0" fieldPosition="0">
        <references count="4">
          <reference field="0" count="1">
            <x v="2"/>
          </reference>
          <reference field="5" count="1" selected="0">
            <x v="388"/>
          </reference>
          <reference field="6" count="1" selected="0">
            <x v="196"/>
          </reference>
          <reference field="11" count="1" selected="0">
            <x v="217"/>
          </reference>
        </references>
      </pivotArea>
    </format>
    <format dxfId="3104">
      <pivotArea dataOnly="0" labelOnly="1" outline="0" fieldPosition="0">
        <references count="4">
          <reference field="0" count="1">
            <x v="12"/>
          </reference>
          <reference field="5" count="1" selected="0">
            <x v="250"/>
          </reference>
          <reference field="6" count="1" selected="0">
            <x v="197"/>
          </reference>
          <reference field="11" count="1" selected="0">
            <x v="2093"/>
          </reference>
        </references>
      </pivotArea>
    </format>
    <format dxfId="3103">
      <pivotArea dataOnly="0" labelOnly="1" outline="0" fieldPosition="0">
        <references count="4">
          <reference field="0" count="1">
            <x v="5"/>
          </reference>
          <reference field="5" count="1" selected="0">
            <x v="111"/>
          </reference>
          <reference field="6" count="1" selected="0">
            <x v="199"/>
          </reference>
          <reference field="11" count="1" selected="0">
            <x v="515"/>
          </reference>
        </references>
      </pivotArea>
    </format>
    <format dxfId="3102">
      <pivotArea dataOnly="0" labelOnly="1" outline="0" fieldPosition="0">
        <references count="4">
          <reference field="0" count="1">
            <x v="8"/>
          </reference>
          <reference field="5" count="1" selected="0">
            <x v="181"/>
          </reference>
          <reference field="6" count="1" selected="0">
            <x v="201"/>
          </reference>
          <reference field="11" count="1" selected="0">
            <x v="1260"/>
          </reference>
        </references>
      </pivotArea>
    </format>
    <format dxfId="3101">
      <pivotArea dataOnly="0" labelOnly="1" outline="0" fieldPosition="0">
        <references count="4">
          <reference field="0" count="1">
            <x v="2"/>
          </reference>
          <reference field="5" count="1" selected="0">
            <x v="373"/>
          </reference>
          <reference field="6" count="1" selected="0">
            <x v="202"/>
          </reference>
          <reference field="11" count="1" selected="0">
            <x v="212"/>
          </reference>
        </references>
      </pivotArea>
    </format>
    <format dxfId="3100">
      <pivotArea dataOnly="0" labelOnly="1" outline="0" fieldPosition="0">
        <references count="4">
          <reference field="0" count="1">
            <x v="9"/>
          </reference>
          <reference field="5" count="1" selected="0">
            <x v="386"/>
          </reference>
          <reference field="6" count="1" selected="0">
            <x v="203"/>
          </reference>
          <reference field="11" count="1" selected="0">
            <x v="1691"/>
          </reference>
        </references>
      </pivotArea>
    </format>
    <format dxfId="3099">
      <pivotArea dataOnly="0" labelOnly="1" outline="0" fieldPosition="0">
        <references count="4">
          <reference field="0" count="1">
            <x v="13"/>
          </reference>
          <reference field="5" count="1" selected="0">
            <x v="385"/>
          </reference>
          <reference field="6" count="1" selected="0">
            <x v="205"/>
          </reference>
          <reference field="11" count="1" selected="0">
            <x v="2668"/>
          </reference>
        </references>
      </pivotArea>
    </format>
    <format dxfId="3098">
      <pivotArea dataOnly="0" labelOnly="1" outline="0" fieldPosition="0">
        <references count="4">
          <reference field="0" count="1">
            <x v="4"/>
          </reference>
          <reference field="5" count="1" selected="0">
            <x v="201"/>
          </reference>
          <reference field="6" count="1" selected="0">
            <x v="206"/>
          </reference>
          <reference field="11" count="1" selected="0">
            <x v="1540"/>
          </reference>
        </references>
      </pivotArea>
    </format>
    <format dxfId="3097">
      <pivotArea dataOnly="0" labelOnly="1" outline="0" fieldPosition="0">
        <references count="4">
          <reference field="0" count="1">
            <x v="6"/>
          </reference>
          <reference field="5" count="1" selected="0">
            <x v="145"/>
          </reference>
          <reference field="6" count="1" selected="0">
            <x v="208"/>
          </reference>
          <reference field="11" count="1" selected="0">
            <x v="821"/>
          </reference>
        </references>
      </pivotArea>
    </format>
    <format dxfId="3096">
      <pivotArea dataOnly="0" labelOnly="1" outline="0" fieldPosition="0">
        <references count="4">
          <reference field="0" count="1">
            <x v="8"/>
          </reference>
          <reference field="5" count="1" selected="0">
            <x v="390"/>
          </reference>
          <reference field="6" count="1" selected="0">
            <x v="209"/>
          </reference>
          <reference field="11" count="1" selected="0">
            <x v="1220"/>
          </reference>
        </references>
      </pivotArea>
    </format>
    <format dxfId="3095">
      <pivotArea dataOnly="0" labelOnly="1" outline="0" fieldPosition="0">
        <references count="4">
          <reference field="0" count="1">
            <x v="0"/>
          </reference>
          <reference field="5" count="1" selected="0">
            <x v="66"/>
          </reference>
          <reference field="6" count="1" selected="0">
            <x v="211"/>
          </reference>
          <reference field="11" count="1" selected="0">
            <x v="3"/>
          </reference>
        </references>
      </pivotArea>
    </format>
    <format dxfId="3094">
      <pivotArea dataOnly="0" labelOnly="1" outline="0" fieldPosition="0">
        <references count="4">
          <reference field="0" count="1">
            <x v="2"/>
          </reference>
          <reference field="5" count="1" selected="0">
            <x v="77"/>
          </reference>
          <reference field="6" count="1" selected="0">
            <x v="212"/>
          </reference>
          <reference field="11" count="1" selected="0">
            <x v="213"/>
          </reference>
        </references>
      </pivotArea>
    </format>
    <format dxfId="3093">
      <pivotArea dataOnly="0" labelOnly="1" outline="0" fieldPosition="0">
        <references count="4">
          <reference field="0" count="1">
            <x v="12"/>
          </reference>
          <reference field="5" count="1" selected="0">
            <x v="251"/>
          </reference>
          <reference field="6" count="1" selected="0">
            <x v="213"/>
          </reference>
          <reference field="11" count="1" selected="0">
            <x v="2033"/>
          </reference>
        </references>
      </pivotArea>
    </format>
    <format dxfId="3092">
      <pivotArea dataOnly="0" labelOnly="1" outline="0" fieldPosition="0">
        <references count="4">
          <reference field="0" count="1">
            <x v="3"/>
          </reference>
          <reference field="5" count="1" selected="0">
            <x v="88"/>
          </reference>
          <reference field="6" count="1" selected="0">
            <x v="214"/>
          </reference>
          <reference field="11" count="1" selected="0">
            <x v="361"/>
          </reference>
        </references>
      </pivotArea>
    </format>
    <format dxfId="3091">
      <pivotArea dataOnly="0" labelOnly="1" outline="0" fieldPosition="0">
        <references count="4">
          <reference field="0" count="1">
            <x v="12"/>
          </reference>
          <reference field="5" count="1" selected="0">
            <x v="252"/>
          </reference>
          <reference field="6" count="1" selected="0">
            <x v="215"/>
          </reference>
          <reference field="11" count="1" selected="0">
            <x v="2401"/>
          </reference>
        </references>
      </pivotArea>
    </format>
    <format dxfId="3090">
      <pivotArea dataOnly="0" labelOnly="1" outline="0" fieldPosition="0">
        <references count="4">
          <reference field="0" count="1">
            <x v="0"/>
          </reference>
          <reference field="5" count="1" selected="0">
            <x v="67"/>
          </reference>
          <reference field="6" count="1" selected="0">
            <x v="216"/>
          </reference>
          <reference field="11" count="1" selected="0">
            <x v="15"/>
          </reference>
        </references>
      </pivotArea>
    </format>
    <format dxfId="3089">
      <pivotArea dataOnly="0" labelOnly="1" outline="0" fieldPosition="0">
        <references count="4">
          <reference field="0" count="1">
            <x v="12"/>
          </reference>
          <reference field="5" count="1" selected="0">
            <x v="127"/>
          </reference>
          <reference field="6" count="1" selected="0">
            <x v="217"/>
          </reference>
          <reference field="11" count="1" selected="0">
            <x v="2432"/>
          </reference>
        </references>
      </pivotArea>
    </format>
    <format dxfId="3088">
      <pivotArea dataOnly="0" labelOnly="1" outline="0" fieldPosition="0">
        <references count="4">
          <reference field="0" count="1">
            <x v="5"/>
          </reference>
          <reference field="5" count="1" selected="0">
            <x v="103"/>
          </reference>
          <reference field="6" count="1" selected="0">
            <x v="218"/>
          </reference>
          <reference field="11" count="1" selected="0">
            <x v="627"/>
          </reference>
        </references>
      </pivotArea>
    </format>
    <format dxfId="3087">
      <pivotArea dataOnly="0" labelOnly="1" outline="0" fieldPosition="0">
        <references count="4">
          <reference field="0" count="1">
            <x v="12"/>
          </reference>
          <reference field="5" count="1" selected="0">
            <x v="128"/>
          </reference>
          <reference field="6" count="1" selected="0">
            <x v="219"/>
          </reference>
          <reference field="11" count="1" selected="0">
            <x v="2024"/>
          </reference>
        </references>
      </pivotArea>
    </format>
    <format dxfId="3086">
      <pivotArea dataOnly="0" labelOnly="1" outline="0" fieldPosition="0">
        <references count="4">
          <reference field="0" count="1">
            <x v="3"/>
          </reference>
          <reference field="5" count="1" selected="0">
            <x v="79"/>
          </reference>
          <reference field="6" count="1" selected="0">
            <x v="222"/>
          </reference>
          <reference field="11" count="1" selected="0">
            <x v="326"/>
          </reference>
        </references>
      </pivotArea>
    </format>
    <format dxfId="3085">
      <pivotArea dataOnly="0" labelOnly="1" outline="0" fieldPosition="0">
        <references count="4">
          <reference field="0" count="1">
            <x v="5"/>
          </reference>
          <reference field="5" count="1" selected="0">
            <x v="92"/>
          </reference>
          <reference field="6" count="1" selected="0">
            <x v="223"/>
          </reference>
          <reference field="11" count="1" selected="0">
            <x v="499"/>
          </reference>
        </references>
      </pivotArea>
    </format>
    <format dxfId="3084">
      <pivotArea dataOnly="0" labelOnly="1" outline="0" fieldPosition="0">
        <references count="4">
          <reference field="0" count="1">
            <x v="12"/>
          </reference>
          <reference field="5" count="1" selected="0">
            <x v="240"/>
          </reference>
          <reference field="6" count="1" selected="0">
            <x v="224"/>
          </reference>
          <reference field="11" count="1" selected="0">
            <x v="2087"/>
          </reference>
        </references>
      </pivotArea>
    </format>
    <format dxfId="3083">
      <pivotArea dataOnly="0" labelOnly="1" outline="0" fieldPosition="0">
        <references count="4">
          <reference field="0" count="1">
            <x v="3"/>
          </reference>
          <reference field="5" count="1" selected="0">
            <x v="78"/>
          </reference>
          <reference field="6" count="1" selected="0">
            <x v="226"/>
          </reference>
          <reference field="11" count="1" selected="0">
            <x v="319"/>
          </reference>
        </references>
      </pivotArea>
    </format>
    <format dxfId="3082">
      <pivotArea dataOnly="0" labelOnly="1" outline="0" fieldPosition="0">
        <references count="4">
          <reference field="0" count="1">
            <x v="13"/>
          </reference>
          <reference field="5" count="1" selected="0">
            <x v="214"/>
          </reference>
          <reference field="6" count="1" selected="0">
            <x v="227"/>
          </reference>
          <reference field="11" count="1" selected="0">
            <x v="2670"/>
          </reference>
        </references>
      </pivotArea>
    </format>
    <format dxfId="3081">
      <pivotArea dataOnly="0" labelOnly="1" outline="0" fieldPosition="0">
        <references count="4">
          <reference field="0" count="1">
            <x v="12"/>
          </reference>
          <reference field="5" count="1" selected="0">
            <x v="123"/>
          </reference>
          <reference field="6" count="1" selected="0">
            <x v="229"/>
          </reference>
          <reference field="11" count="1" selected="0">
            <x v="2101"/>
          </reference>
        </references>
      </pivotArea>
    </format>
    <format dxfId="3080">
      <pivotArea dataOnly="0" labelOnly="1" outline="0" fieldPosition="0">
        <references count="4">
          <reference field="0" count="1">
            <x v="4"/>
          </reference>
          <reference field="5" count="1" selected="0">
            <x v="200"/>
          </reference>
          <reference field="6" count="1" selected="0">
            <x v="230"/>
          </reference>
          <reference field="11" count="1" selected="0">
            <x v="1505"/>
          </reference>
        </references>
      </pivotArea>
    </format>
    <format dxfId="3079">
      <pivotArea dataOnly="0" labelOnly="1" outline="0" fieldPosition="0">
        <references count="4">
          <reference field="0" count="1">
            <x v="8"/>
          </reference>
          <reference field="5" count="1" selected="0">
            <x v="188"/>
          </reference>
          <reference field="6" count="1" selected="0">
            <x v="231"/>
          </reference>
          <reference field="11" count="1" selected="0">
            <x v="1373"/>
          </reference>
        </references>
      </pivotArea>
    </format>
    <format dxfId="3078">
      <pivotArea dataOnly="0" labelOnly="1" outline="0" fieldPosition="0">
        <references count="4">
          <reference field="0" count="1">
            <x v="7"/>
          </reference>
          <reference field="5" count="1" selected="0">
            <x v="158"/>
          </reference>
          <reference field="6" count="1" selected="0">
            <x v="232"/>
          </reference>
          <reference field="11" count="1" selected="0">
            <x v="1068"/>
          </reference>
        </references>
      </pivotArea>
    </format>
    <format dxfId="3077">
      <pivotArea dataOnly="0" labelOnly="1" outline="0" fieldPosition="0">
        <references count="4">
          <reference field="0" count="1">
            <x v="5"/>
          </reference>
          <reference field="5" count="1" selected="0">
            <x v="108"/>
          </reference>
          <reference field="6" count="1" selected="0">
            <x v="233"/>
          </reference>
          <reference field="11" count="1" selected="0">
            <x v="481"/>
          </reference>
        </references>
      </pivotArea>
    </format>
    <format dxfId="3076">
      <pivotArea dataOnly="0" labelOnly="1" outline="0" fieldPosition="0">
        <references count="4">
          <reference field="0" count="1">
            <x v="7"/>
          </reference>
          <reference field="5" count="1" selected="0">
            <x v="168"/>
          </reference>
          <reference field="6" count="1" selected="0">
            <x v="234"/>
          </reference>
          <reference field="11" count="1" selected="0">
            <x v="975"/>
          </reference>
        </references>
      </pivotArea>
    </format>
    <format dxfId="3075">
      <pivotArea dataOnly="0" labelOnly="1" outline="0" fieldPosition="0">
        <references count="4">
          <reference field="0" count="1">
            <x v="9"/>
          </reference>
          <reference field="5" count="1" selected="0">
            <x v="223"/>
          </reference>
          <reference field="6" count="1" selected="0">
            <x v="235"/>
          </reference>
          <reference field="11" count="1" selected="0">
            <x v="1697"/>
          </reference>
        </references>
      </pivotArea>
    </format>
    <format dxfId="3074">
      <pivotArea dataOnly="0" labelOnly="1" outline="0" fieldPosition="0">
        <references count="4">
          <reference field="0" count="1">
            <x v="5"/>
          </reference>
          <reference field="5" count="1" selected="0">
            <x v="104"/>
          </reference>
          <reference field="6" count="1" selected="0">
            <x v="236"/>
          </reference>
          <reference field="11" count="1" selected="0">
            <x v="654"/>
          </reference>
        </references>
      </pivotArea>
    </format>
    <format dxfId="3073">
      <pivotArea dataOnly="0" labelOnly="1" outline="0" fieldPosition="0">
        <references count="4">
          <reference field="0" count="1">
            <x v="12"/>
          </reference>
          <reference field="5" count="1" selected="0">
            <x v="249"/>
          </reference>
          <reference field="6" count="1" selected="0">
            <x v="237"/>
          </reference>
          <reference field="11" count="1" selected="0">
            <x v="2026"/>
          </reference>
        </references>
      </pivotArea>
    </format>
    <format dxfId="3072">
      <pivotArea dataOnly="0" labelOnly="1" outline="0" fieldPosition="0">
        <references count="4">
          <reference field="0" count="1">
            <x v="5"/>
          </reference>
          <reference field="5" count="1" selected="0">
            <x v="100"/>
          </reference>
          <reference field="6" count="1" selected="0">
            <x v="239"/>
          </reference>
          <reference field="11" count="1" selected="0">
            <x v="624"/>
          </reference>
        </references>
      </pivotArea>
    </format>
    <format dxfId="3071">
      <pivotArea dataOnly="0" labelOnly="1" outline="0" fieldPosition="0">
        <references count="4">
          <reference field="0" count="1">
            <x v="8"/>
          </reference>
          <reference field="5" count="1" selected="0">
            <x v="382"/>
          </reference>
          <reference field="6" count="1" selected="0">
            <x v="240"/>
          </reference>
          <reference field="11" count="1" selected="0">
            <x v="1383"/>
          </reference>
        </references>
      </pivotArea>
    </format>
    <format dxfId="3070">
      <pivotArea dataOnly="0" labelOnly="1" outline="0" fieldPosition="0">
        <references count="4">
          <reference field="0" count="1">
            <x v="3"/>
          </reference>
          <reference field="5" count="1" selected="0">
            <x v="91"/>
          </reference>
          <reference field="6" count="1" selected="0">
            <x v="241"/>
          </reference>
          <reference field="11" count="1" selected="0">
            <x v="318"/>
          </reference>
        </references>
      </pivotArea>
    </format>
    <format dxfId="3069">
      <pivotArea dataOnly="0" labelOnly="1" outline="0" fieldPosition="0">
        <references count="4">
          <reference field="0" count="1">
            <x v="8"/>
          </reference>
          <reference field="5" count="1" selected="0">
            <x v="184"/>
          </reference>
          <reference field="6" count="1" selected="0">
            <x v="242"/>
          </reference>
          <reference field="11" count="1" selected="0">
            <x v="1378"/>
          </reference>
        </references>
      </pivotArea>
    </format>
    <format dxfId="3068">
      <pivotArea dataOnly="0" labelOnly="1" outline="0" fieldPosition="0">
        <references count="4">
          <reference field="0" count="1">
            <x v="6"/>
          </reference>
          <reference field="5" count="1" selected="0">
            <x v="144"/>
          </reference>
          <reference field="6" count="1" selected="0">
            <x v="243"/>
          </reference>
          <reference field="11" count="1" selected="0">
            <x v="877"/>
          </reference>
        </references>
      </pivotArea>
    </format>
    <format dxfId="3067">
      <pivotArea dataOnly="0" labelOnly="1" outline="0" fieldPosition="0">
        <references count="4">
          <reference field="0" count="1">
            <x v="12"/>
          </reference>
          <reference field="5" count="1" selected="0">
            <x v="239"/>
          </reference>
          <reference field="6" count="1" selected="0">
            <x v="244"/>
          </reference>
          <reference field="11" count="1" selected="0">
            <x v="2094"/>
          </reference>
        </references>
      </pivotArea>
    </format>
    <format dxfId="3066">
      <pivotArea dataOnly="0" labelOnly="1" outline="0" fieldPosition="0">
        <references count="4">
          <reference field="0" count="1">
            <x v="6"/>
          </reference>
          <reference field="5" count="1" selected="0">
            <x v="149"/>
          </reference>
          <reference field="6" count="1" selected="0">
            <x v="246"/>
          </reference>
          <reference field="11" count="1" selected="0">
            <x v="840"/>
          </reference>
        </references>
      </pivotArea>
    </format>
    <format dxfId="3065">
      <pivotArea dataOnly="0" labelOnly="1" outline="0" fieldPosition="0">
        <references count="4">
          <reference field="0" count="1">
            <x v="12"/>
          </reference>
          <reference field="5" count="1" selected="0">
            <x v="138"/>
          </reference>
          <reference field="6" count="1" selected="0">
            <x v="247"/>
          </reference>
          <reference field="11" count="1" selected="0">
            <x v="2023"/>
          </reference>
        </references>
      </pivotArea>
    </format>
    <format dxfId="3064">
      <pivotArea dataOnly="0" labelOnly="1" outline="0" fieldPosition="0">
        <references count="4">
          <reference field="0" count="1">
            <x v="13"/>
          </reference>
          <reference field="5" count="1" selected="0">
            <x v="213"/>
          </reference>
          <reference field="6" count="1" selected="0">
            <x v="248"/>
          </reference>
          <reference field="11" count="1" selected="0">
            <x v="2674"/>
          </reference>
        </references>
      </pivotArea>
    </format>
    <format dxfId="3063">
      <pivotArea dataOnly="0" labelOnly="1" outline="0" fieldPosition="0">
        <references count="4">
          <reference field="0" count="1">
            <x v="7"/>
          </reference>
          <reference field="5" count="1" selected="0">
            <x v="164"/>
          </reference>
          <reference field="6" count="1" selected="0">
            <x v="249"/>
          </reference>
          <reference field="11" count="1" selected="0">
            <x v="1057"/>
          </reference>
        </references>
      </pivotArea>
    </format>
    <format dxfId="3062">
      <pivotArea dataOnly="0" labelOnly="1" outline="0" fieldPosition="0">
        <references count="4">
          <reference field="0" count="1">
            <x v="1"/>
          </reference>
          <reference field="5" count="1" selected="0">
            <x v="70"/>
          </reference>
          <reference field="6" count="1" selected="0">
            <x v="250"/>
          </reference>
          <reference field="11" count="1" selected="0">
            <x v="83"/>
          </reference>
        </references>
      </pivotArea>
    </format>
    <format dxfId="3061">
      <pivotArea dataOnly="0" labelOnly="1" outline="0" fieldPosition="0">
        <references count="4">
          <reference field="0" count="1">
            <x v="7"/>
          </reference>
          <reference field="5" count="1" selected="0">
            <x v="160"/>
          </reference>
          <reference field="6" count="1" selected="0">
            <x v="251"/>
          </reference>
          <reference field="11" count="1" selected="0">
            <x v="974"/>
          </reference>
        </references>
      </pivotArea>
    </format>
    <format dxfId="3060">
      <pivotArea dataOnly="0" labelOnly="1" outline="0" fieldPosition="0">
        <references count="4">
          <reference field="0" count="1">
            <x v="3"/>
          </reference>
          <reference field="5" count="1" selected="0">
            <x v="85"/>
          </reference>
          <reference field="6" count="1" selected="0">
            <x v="252"/>
          </reference>
          <reference field="11" count="1" selected="0">
            <x v="370"/>
          </reference>
        </references>
      </pivotArea>
    </format>
    <format dxfId="3059">
      <pivotArea dataOnly="0" labelOnly="1" outline="0" fieldPosition="0">
        <references count="4">
          <reference field="0" count="1">
            <x v="8"/>
          </reference>
          <reference field="5" count="1" selected="0">
            <x v="192"/>
          </reference>
          <reference field="6" count="1" selected="0">
            <x v="253"/>
          </reference>
          <reference field="11" count="1" selected="0">
            <x v="1230"/>
          </reference>
        </references>
      </pivotArea>
    </format>
    <format dxfId="3058">
      <pivotArea dataOnly="0" labelOnly="1" outline="0" fieldPosition="0">
        <references count="4">
          <reference field="0" count="1">
            <x v="4"/>
          </reference>
          <reference field="5" count="1" selected="0">
            <x v="202"/>
          </reference>
          <reference field="6" count="1" selected="0">
            <x v="255"/>
          </reference>
          <reference field="11" count="1" selected="0">
            <x v="1507"/>
          </reference>
        </references>
      </pivotArea>
    </format>
    <format dxfId="3057">
      <pivotArea dataOnly="0" labelOnly="1" outline="0" fieldPosition="0">
        <references count="4">
          <reference field="0" count="1">
            <x v="12"/>
          </reference>
          <reference field="5" count="1" selected="0">
            <x v="114"/>
          </reference>
          <reference field="6" count="1" selected="0">
            <x v="256"/>
          </reference>
          <reference field="11" count="1" selected="0">
            <x v="2138"/>
          </reference>
        </references>
      </pivotArea>
    </format>
    <format dxfId="3056">
      <pivotArea dataOnly="0" labelOnly="1" outline="0" fieldPosition="0">
        <references count="4">
          <reference field="0" count="1">
            <x v="5"/>
          </reference>
          <reference field="5" count="1" selected="0">
            <x v="109"/>
          </reference>
          <reference field="6" count="1" selected="0">
            <x v="257"/>
          </reference>
          <reference field="11" count="1" selected="0">
            <x v="492"/>
          </reference>
        </references>
      </pivotArea>
    </format>
    <format dxfId="3055">
      <pivotArea dataOnly="0" labelOnly="1" outline="0" fieldPosition="0">
        <references count="4">
          <reference field="0" count="1">
            <x v="9"/>
          </reference>
          <reference field="5" count="1" selected="0">
            <x v="218"/>
          </reference>
          <reference field="6" count="1" selected="0">
            <x v="258"/>
          </reference>
          <reference field="11" count="1" selected="0">
            <x v="1776"/>
          </reference>
        </references>
      </pivotArea>
    </format>
    <format dxfId="3054">
      <pivotArea dataOnly="0" labelOnly="1" outline="0" fieldPosition="0">
        <references count="4">
          <reference field="0" count="1">
            <x v="3"/>
          </reference>
          <reference field="5" count="1" selected="0">
            <x v="84"/>
          </reference>
          <reference field="6" count="1" selected="0">
            <x v="259"/>
          </reference>
          <reference field="11" count="1" selected="0">
            <x v="358"/>
          </reference>
        </references>
      </pivotArea>
    </format>
    <format dxfId="3053">
      <pivotArea dataOnly="0" labelOnly="1" outline="0" fieldPosition="0">
        <references count="4">
          <reference field="0" count="1">
            <x v="12"/>
          </reference>
          <reference field="5" count="1" selected="0">
            <x v="253"/>
          </reference>
          <reference field="6" count="1" selected="0">
            <x v="260"/>
          </reference>
          <reference field="11" count="1" selected="0">
            <x v="2027"/>
          </reference>
        </references>
      </pivotArea>
    </format>
    <format dxfId="3052">
      <pivotArea dataOnly="0" labelOnly="1" outline="0" fieldPosition="0">
        <references count="4">
          <reference field="0" count="1">
            <x v="4"/>
          </reference>
          <reference field="5" count="1" selected="0">
            <x v="11"/>
          </reference>
          <reference field="6" count="1" selected="0">
            <x v="261"/>
          </reference>
          <reference field="11" count="1" selected="0">
            <x v="1559"/>
          </reference>
        </references>
      </pivotArea>
    </format>
    <format dxfId="3051">
      <pivotArea dataOnly="0" labelOnly="1" outline="0" fieldPosition="0">
        <references count="4">
          <reference field="0" count="1">
            <x v="3"/>
          </reference>
          <reference field="5" count="1" selected="0">
            <x v="83"/>
          </reference>
          <reference field="6" count="1" selected="0">
            <x v="262"/>
          </reference>
          <reference field="11" count="1" selected="0">
            <x v="327"/>
          </reference>
        </references>
      </pivotArea>
    </format>
    <format dxfId="3050">
      <pivotArea dataOnly="0" labelOnly="1" outline="0" fieldPosition="0">
        <references count="4">
          <reference field="0" count="1">
            <x v="13"/>
          </reference>
          <reference field="5" count="1" selected="0">
            <x v="215"/>
          </reference>
          <reference field="6" count="1" selected="0">
            <x v="263"/>
          </reference>
          <reference field="11" count="1" selected="0">
            <x v="2675"/>
          </reference>
        </references>
      </pivotArea>
    </format>
    <format dxfId="3049">
      <pivotArea dataOnly="0" labelOnly="1" outline="0" fieldPosition="0">
        <references count="4">
          <reference field="0" count="1">
            <x v="12"/>
          </reference>
          <reference field="5" count="1" selected="0">
            <x v="133"/>
          </reference>
          <reference field="6" count="1" selected="0">
            <x v="264"/>
          </reference>
          <reference field="11" count="1" selected="0">
            <x v="2012"/>
          </reference>
        </references>
      </pivotArea>
    </format>
    <format dxfId="3048">
      <pivotArea dataOnly="0" labelOnly="1" outline="0" fieldPosition="0">
        <references count="4">
          <reference field="0" count="1">
            <x v="9"/>
          </reference>
          <reference field="5" count="1" selected="0">
            <x v="229"/>
          </reference>
          <reference field="6" count="1" selected="0">
            <x v="265"/>
          </reference>
          <reference field="11" count="1" selected="0">
            <x v="1726"/>
          </reference>
        </references>
      </pivotArea>
    </format>
    <format dxfId="3047">
      <pivotArea dataOnly="0" labelOnly="1" outline="0" fieldPosition="0">
        <references count="4">
          <reference field="0" count="1">
            <x v="6"/>
          </reference>
          <reference field="5" count="1" selected="0">
            <x v="154"/>
          </reference>
          <reference field="6" count="1" selected="0">
            <x v="266"/>
          </reference>
          <reference field="11" count="1" selected="0">
            <x v="898"/>
          </reference>
        </references>
      </pivotArea>
    </format>
    <format dxfId="3046">
      <pivotArea dataOnly="0" labelOnly="1" outline="0" fieldPosition="0">
        <references count="4">
          <reference field="0" count="1">
            <x v="13"/>
          </reference>
          <reference field="5" count="1" selected="0">
            <x v="217"/>
          </reference>
          <reference field="6" count="1" selected="0">
            <x v="267"/>
          </reference>
          <reference field="11" count="1" selected="0">
            <x v="2669"/>
          </reference>
        </references>
      </pivotArea>
    </format>
    <format dxfId="3045">
      <pivotArea dataOnly="0" labelOnly="1" outline="0" fieldPosition="0">
        <references count="4">
          <reference field="0" count="1">
            <x v="7"/>
          </reference>
          <reference field="5" count="1" selected="0">
            <x v="379"/>
          </reference>
          <reference field="6" count="1" selected="0">
            <x v="268"/>
          </reference>
          <reference field="11" count="1" selected="0">
            <x v="1053"/>
          </reference>
        </references>
      </pivotArea>
    </format>
    <format dxfId="3044">
      <pivotArea dataOnly="0" labelOnly="1" outline="0" fieldPosition="0">
        <references count="4">
          <reference field="0" count="1">
            <x v="12"/>
          </reference>
          <reference field="5" count="1" selected="0">
            <x v="247"/>
          </reference>
          <reference field="6" count="1" selected="0">
            <x v="269"/>
          </reference>
          <reference field="11" count="1" selected="0">
            <x v="2113"/>
          </reference>
        </references>
      </pivotArea>
    </format>
    <format dxfId="3043">
      <pivotArea dataOnly="0" labelOnly="1" outline="0" fieldPosition="0">
        <references count="4">
          <reference field="0" count="1">
            <x v="8"/>
          </reference>
          <reference field="5" count="1" selected="0">
            <x v="179"/>
          </reference>
          <reference field="6" count="1" selected="0">
            <x v="272"/>
          </reference>
          <reference field="11" count="1" selected="0">
            <x v="1219"/>
          </reference>
        </references>
      </pivotArea>
    </format>
    <format dxfId="3042">
      <pivotArea dataOnly="0" labelOnly="1" outline="0" fieldPosition="0">
        <references count="4">
          <reference field="0" count="1">
            <x v="5"/>
          </reference>
          <reference field="5" count="1" selected="0">
            <x v="95"/>
          </reference>
          <reference field="6" count="1" selected="0">
            <x v="273"/>
          </reference>
          <reference field="11" count="1" selected="0">
            <x v="500"/>
          </reference>
        </references>
      </pivotArea>
    </format>
    <format dxfId="3041">
      <pivotArea dataOnly="0" labelOnly="1" outline="0" fieldPosition="0">
        <references count="4">
          <reference field="0" count="1">
            <x v="0"/>
          </reference>
          <reference field="5" count="1" selected="0">
            <x v="68"/>
          </reference>
          <reference field="6" count="1" selected="0">
            <x v="274"/>
          </reference>
          <reference field="11" count="1" selected="0">
            <x v="2"/>
          </reference>
        </references>
      </pivotArea>
    </format>
    <format dxfId="3040">
      <pivotArea dataOnly="0" labelOnly="1" outline="0" fieldPosition="0">
        <references count="4">
          <reference field="0" count="1">
            <x v="6"/>
          </reference>
          <reference field="5" count="1" selected="0">
            <x v="146"/>
          </reference>
          <reference field="6" count="1" selected="0">
            <x v="275"/>
          </reference>
          <reference field="11" count="1" selected="0">
            <x v="836"/>
          </reference>
        </references>
      </pivotArea>
    </format>
    <format dxfId="3039">
      <pivotArea dataOnly="0" labelOnly="1" outline="0" fieldPosition="0">
        <references count="4">
          <reference field="0" count="1">
            <x v="12"/>
          </reference>
          <reference field="5" count="1" selected="0">
            <x v="130"/>
          </reference>
          <reference field="6" count="1" selected="0">
            <x v="277"/>
          </reference>
          <reference field="11" count="1" selected="0">
            <x v="2022"/>
          </reference>
        </references>
      </pivotArea>
    </format>
    <format dxfId="3038">
      <pivotArea dataOnly="0" labelOnly="1" outline="0" fieldPosition="0">
        <references count="4">
          <reference field="0" count="1">
            <x v="4"/>
          </reference>
          <reference field="5" count="1" selected="0">
            <x v="209"/>
          </reference>
          <reference field="6" count="1" selected="0">
            <x v="278"/>
          </reference>
          <reference field="11" count="1" selected="0">
            <x v="1537"/>
          </reference>
        </references>
      </pivotArea>
    </format>
    <format dxfId="3037">
      <pivotArea dataOnly="0" labelOnly="1" outline="0" fieldPosition="0">
        <references count="4">
          <reference field="0" count="1">
            <x v="6"/>
          </reference>
          <reference field="5" count="1" selected="0">
            <x v="152"/>
          </reference>
          <reference field="6" count="1" selected="0">
            <x v="279"/>
          </reference>
          <reference field="11" count="1" selected="0">
            <x v="841"/>
          </reference>
        </references>
      </pivotArea>
    </format>
    <format dxfId="3036">
      <pivotArea dataOnly="0" labelOnly="1" outline="0" fieldPosition="0">
        <references count="4">
          <reference field="0" count="1">
            <x v="11"/>
          </reference>
          <reference field="5" count="1" selected="0">
            <x v="233"/>
          </reference>
          <reference field="6" count="1" selected="0">
            <x v="280"/>
          </reference>
          <reference field="11" count="1" selected="0">
            <x v="1923"/>
          </reference>
        </references>
      </pivotArea>
    </format>
    <format dxfId="3035">
      <pivotArea dataOnly="0" labelOnly="1" outline="0" fieldPosition="0">
        <references count="4">
          <reference field="0" count="1">
            <x v="0"/>
          </reference>
          <reference field="5" count="1" selected="0">
            <x v="363"/>
          </reference>
          <reference field="6" count="1" selected="0">
            <x v="281"/>
          </reference>
          <reference field="11" count="1" selected="0">
            <x v="4"/>
          </reference>
        </references>
      </pivotArea>
    </format>
    <format dxfId="3034">
      <pivotArea dataOnly="0" labelOnly="1" outline="0" fieldPosition="0">
        <references count="4">
          <reference field="0" count="1">
            <x v="12"/>
          </reference>
          <reference field="5" count="1" selected="0">
            <x v="113"/>
          </reference>
          <reference field="6" count="1" selected="0">
            <x v="282"/>
          </reference>
          <reference field="11" count="1" selected="0">
            <x v="2031"/>
          </reference>
        </references>
      </pivotArea>
    </format>
    <format dxfId="3033">
      <pivotArea dataOnly="0" labelOnly="1" outline="0" fieldPosition="0">
        <references count="4">
          <reference field="0" count="1">
            <x v="5"/>
          </reference>
          <reference field="5" count="1" selected="0">
            <x v="105"/>
          </reference>
          <reference field="6" count="1" selected="0">
            <x v="283"/>
          </reference>
          <reference field="11" count="1" selected="0">
            <x v="503"/>
          </reference>
        </references>
      </pivotArea>
    </format>
    <format dxfId="3032">
      <pivotArea dataOnly="0" labelOnly="1" outline="0" fieldPosition="0">
        <references count="4">
          <reference field="0" count="1">
            <x v="4"/>
          </reference>
          <reference field="5" count="1" selected="0">
            <x v="210"/>
          </reference>
          <reference field="6" count="1" selected="0">
            <x v="284"/>
          </reference>
          <reference field="11" count="1" selected="0">
            <x v="1538"/>
          </reference>
        </references>
      </pivotArea>
    </format>
    <format dxfId="3031">
      <pivotArea dataOnly="0" labelOnly="1" outline="0" fieldPosition="0">
        <references count="4">
          <reference field="0" count="1">
            <x v="12"/>
          </reference>
          <reference field="5" count="1" selected="0">
            <x v="120"/>
          </reference>
          <reference field="6" count="1" selected="0">
            <x v="285"/>
          </reference>
          <reference field="11" count="1" selected="0">
            <x v="2392"/>
          </reference>
        </references>
      </pivotArea>
    </format>
    <format dxfId="3030">
      <pivotArea dataOnly="0" labelOnly="1" outline="0" fieldPosition="0">
        <references count="4">
          <reference field="0" count="1">
            <x v="9"/>
          </reference>
          <reference field="5" count="1" selected="0">
            <x v="221"/>
          </reference>
          <reference field="6" count="1" selected="0">
            <x v="287"/>
          </reference>
          <reference field="11" count="1" selected="0">
            <x v="1746"/>
          </reference>
        </references>
      </pivotArea>
    </format>
    <format dxfId="3029">
      <pivotArea dataOnly="0" labelOnly="1" outline="0" fieldPosition="0">
        <references count="4">
          <reference field="0" count="1">
            <x v="3"/>
          </reference>
          <reference field="5" count="1" selected="0">
            <x v="86"/>
          </reference>
          <reference field="6" count="1" selected="0">
            <x v="289"/>
          </reference>
          <reference field="11" count="1" selected="0">
            <x v="315"/>
          </reference>
        </references>
      </pivotArea>
    </format>
    <format dxfId="3028">
      <pivotArea dataOnly="0" labelOnly="1" outline="0" fieldPosition="0">
        <references count="4">
          <reference field="0" count="1">
            <x v="4"/>
          </reference>
          <reference field="5" count="1" selected="0">
            <x v="195"/>
          </reference>
          <reference field="6" count="1" selected="0">
            <x v="290"/>
          </reference>
          <reference field="11" count="1" selected="0">
            <x v="1510"/>
          </reference>
        </references>
      </pivotArea>
    </format>
    <format dxfId="3027">
      <pivotArea dataOnly="0" labelOnly="1" outline="0" fieldPosition="0">
        <references count="4">
          <reference field="0" count="1">
            <x v="9"/>
          </reference>
          <reference field="5" count="1" selected="0">
            <x v="220"/>
          </reference>
          <reference field="6" count="1" selected="0">
            <x v="291"/>
          </reference>
          <reference field="11" count="1" selected="0">
            <x v="1756"/>
          </reference>
        </references>
      </pivotArea>
    </format>
    <format dxfId="3026">
      <pivotArea dataOnly="0" labelOnly="1" outline="0" fieldPosition="0">
        <references count="4">
          <reference field="0" count="1">
            <x v="5"/>
          </reference>
          <reference field="5" count="1" selected="0">
            <x v="97"/>
          </reference>
          <reference field="6" count="1" selected="0">
            <x v="292"/>
          </reference>
          <reference field="11" count="1" selected="0">
            <x v="532"/>
          </reference>
        </references>
      </pivotArea>
    </format>
    <format dxfId="3025">
      <pivotArea dataOnly="0" labelOnly="1" outline="0" fieldPosition="0">
        <references count="4">
          <reference field="0" count="1">
            <x v="9"/>
          </reference>
          <reference field="5" count="1" selected="0">
            <x v="227"/>
          </reference>
          <reference field="6" count="1" selected="0">
            <x v="293"/>
          </reference>
          <reference field="11" count="1" selected="0">
            <x v="1695"/>
          </reference>
        </references>
      </pivotArea>
    </format>
    <format dxfId="3024">
      <pivotArea dataOnly="0" labelOnly="1" outline="0" fieldPosition="0">
        <references count="4">
          <reference field="0" count="1">
            <x v="12"/>
          </reference>
          <reference field="5" count="1" selected="0">
            <x v="122"/>
          </reference>
          <reference field="6" count="1" selected="0">
            <x v="294"/>
          </reference>
          <reference field="11" count="1" selected="0">
            <x v="2029"/>
          </reference>
        </references>
      </pivotArea>
    </format>
    <format dxfId="3023">
      <pivotArea dataOnly="0" labelOnly="1" outline="0" fieldPosition="0">
        <references count="4">
          <reference field="0" count="1">
            <x v="15"/>
          </reference>
          <reference field="5" count="1" selected="0">
            <x v="175"/>
          </reference>
          <reference field="6" count="1" selected="0">
            <x v="295"/>
          </reference>
          <reference field="11" count="1" selected="0">
            <x v="1224"/>
          </reference>
        </references>
      </pivotArea>
    </format>
    <format dxfId="3022">
      <pivotArea dataOnly="0" labelOnly="1" outline="0" fieldPosition="0">
        <references count="4">
          <reference field="0" count="1">
            <x v="5"/>
          </reference>
          <reference field="5" count="1" selected="0">
            <x v="102"/>
          </reference>
          <reference field="6" count="1" selected="0">
            <x v="296"/>
          </reference>
          <reference field="11" count="1" selected="0">
            <x v="628"/>
          </reference>
        </references>
      </pivotArea>
    </format>
    <format dxfId="3021">
      <pivotArea dataOnly="0" labelOnly="1" outline="0" fieldPosition="0">
        <references count="4">
          <reference field="0" count="1">
            <x v="9"/>
          </reference>
          <reference field="5" count="1" selected="0">
            <x v="228"/>
          </reference>
          <reference field="6" count="1" selected="0">
            <x v="297"/>
          </reference>
          <reference field="11" count="1" selected="0">
            <x v="1700"/>
          </reference>
        </references>
      </pivotArea>
    </format>
    <format dxfId="3020">
      <pivotArea dataOnly="0" labelOnly="1" outline="0" fieldPosition="0">
        <references count="4">
          <reference field="0" count="1">
            <x v="6"/>
          </reference>
          <reference field="5" count="1" selected="0">
            <x v="150"/>
          </reference>
          <reference field="6" count="1" selected="0">
            <x v="298"/>
          </reference>
          <reference field="11" count="1" selected="0">
            <x v="835"/>
          </reference>
        </references>
      </pivotArea>
    </format>
    <format dxfId="3019">
      <pivotArea dataOnly="0" labelOnly="1" outline="0" fieldPosition="0">
        <references count="4">
          <reference field="0" count="1">
            <x v="12"/>
          </reference>
          <reference field="5" count="1" selected="0">
            <x v="119"/>
          </reference>
          <reference field="6" count="1" selected="0">
            <x v="299"/>
          </reference>
          <reference field="11" count="1" selected="0">
            <x v="1988"/>
          </reference>
        </references>
      </pivotArea>
    </format>
    <format dxfId="3018">
      <pivotArea dataOnly="0" labelOnly="1" outline="0" fieldPosition="0">
        <references count="4">
          <reference field="0" count="1">
            <x v="5"/>
          </reference>
          <reference field="5" count="1" selected="0">
            <x v="374"/>
          </reference>
          <reference field="6" count="1" selected="0">
            <x v="300"/>
          </reference>
          <reference field="11" count="1" selected="0">
            <x v="623"/>
          </reference>
        </references>
      </pivotArea>
    </format>
    <format dxfId="3017">
      <pivotArea dataOnly="0" labelOnly="1" outline="0" fieldPosition="0">
        <references count="4">
          <reference field="0" count="1">
            <x v="15"/>
          </reference>
          <reference field="5" count="1" selected="0">
            <x v="169"/>
          </reference>
          <reference field="6" count="1" selected="0">
            <x v="301"/>
          </reference>
          <reference field="11" count="1" selected="0">
            <x v="1233"/>
          </reference>
        </references>
      </pivotArea>
    </format>
    <format dxfId="3016">
      <pivotArea dataOnly="0" labelOnly="1" outline="0" fieldPosition="0">
        <references count="4">
          <reference field="0" count="1">
            <x v="6"/>
          </reference>
          <reference field="5" count="1" selected="0">
            <x v="143"/>
          </reference>
          <reference field="6" count="1" selected="0">
            <x v="302"/>
          </reference>
          <reference field="11" count="1" selected="0">
            <x v="956"/>
          </reference>
        </references>
      </pivotArea>
    </format>
    <format dxfId="3015">
      <pivotArea dataOnly="0" labelOnly="1" outline="0" fieldPosition="0">
        <references count="4">
          <reference field="0" count="1">
            <x v="12"/>
          </reference>
          <reference field="5" count="1" selected="0">
            <x v="246"/>
          </reference>
          <reference field="6" count="1" selected="0">
            <x v="303"/>
          </reference>
          <reference field="11" count="1" selected="0">
            <x v="2425"/>
          </reference>
        </references>
      </pivotArea>
    </format>
    <format dxfId="3014">
      <pivotArea dataOnly="0" labelOnly="1" outline="0" fieldPosition="0">
        <references count="4">
          <reference field="0" count="1">
            <x v="4"/>
          </reference>
          <reference field="5" count="1" selected="0">
            <x v="196"/>
          </reference>
          <reference field="6" count="1" selected="0">
            <x v="304"/>
          </reference>
          <reference field="11" count="1" selected="0">
            <x v="1524"/>
          </reference>
        </references>
      </pivotArea>
    </format>
    <format dxfId="3013">
      <pivotArea dataOnly="0" labelOnly="1" outline="0" fieldPosition="0">
        <references count="4">
          <reference field="0" count="1">
            <x v="12"/>
          </reference>
          <reference field="5" count="1" selected="0">
            <x v="121"/>
          </reference>
          <reference field="6" count="1" selected="0">
            <x v="305"/>
          </reference>
          <reference field="11" count="1" selected="0">
            <x v="2121"/>
          </reference>
        </references>
      </pivotArea>
    </format>
    <format dxfId="3012">
      <pivotArea dataOnly="0" labelOnly="1" outline="0" fieldPosition="0">
        <references count="4">
          <reference field="0" count="1">
            <x v="6"/>
          </reference>
          <reference field="5" count="1" selected="0">
            <x v="147"/>
          </reference>
          <reference field="6" count="1" selected="0">
            <x v="306"/>
          </reference>
          <reference field="11" count="1" selected="0">
            <x v="833"/>
          </reference>
        </references>
      </pivotArea>
    </format>
    <format dxfId="3011">
      <pivotArea dataOnly="0" labelOnly="1" outline="0" fieldPosition="0">
        <references count="4">
          <reference field="0" count="1">
            <x v="5"/>
          </reference>
          <reference field="5" count="1" selected="0">
            <x v="101"/>
          </reference>
          <reference field="6" count="1" selected="0">
            <x v="308"/>
          </reference>
          <reference field="11" count="1" selected="0">
            <x v="537"/>
          </reference>
        </references>
      </pivotArea>
    </format>
    <format dxfId="3010">
      <pivotArea dataOnly="0" labelOnly="1" outline="0" fieldPosition="0">
        <references count="4">
          <reference field="0" count="1">
            <x v="10"/>
          </reference>
          <reference field="5" count="1" selected="0">
            <x v="238"/>
          </reference>
          <reference field="6" count="1" selected="0">
            <x v="309"/>
          </reference>
          <reference field="11" count="1" selected="0">
            <x v="1880"/>
          </reference>
        </references>
      </pivotArea>
    </format>
    <format dxfId="3009">
      <pivotArea dataOnly="0" labelOnly="1" outline="0" fieldPosition="0">
        <references count="4">
          <reference field="0" count="1">
            <x v="7"/>
          </reference>
          <reference field="5" count="1" selected="0">
            <x v="157"/>
          </reference>
          <reference field="6" count="1" selected="0">
            <x v="311"/>
          </reference>
          <reference field="11" count="1" selected="0">
            <x v="989"/>
          </reference>
        </references>
      </pivotArea>
    </format>
    <format dxfId="3008">
      <pivotArea dataOnly="0" labelOnly="1" outline="0" fieldPosition="0">
        <references count="4">
          <reference field="0" count="1">
            <x v="4"/>
          </reference>
          <reference field="5" count="1" selected="0">
            <x v="204"/>
          </reference>
          <reference field="6" count="1" selected="0">
            <x v="312"/>
          </reference>
          <reference field="11" count="1" selected="0">
            <x v="1545"/>
          </reference>
        </references>
      </pivotArea>
    </format>
    <format dxfId="3007">
      <pivotArea dataOnly="0" labelOnly="1" outline="0" fieldPosition="0">
        <references count="4">
          <reference field="0" count="1">
            <x v="3"/>
          </reference>
          <reference field="5" count="1" selected="0">
            <x v="90"/>
          </reference>
          <reference field="6" count="1" selected="0">
            <x v="313"/>
          </reference>
          <reference field="11" count="1" selected="0">
            <x v="388"/>
          </reference>
        </references>
      </pivotArea>
    </format>
    <format dxfId="3006">
      <pivotArea dataOnly="0" labelOnly="1" outline="0" fieldPosition="0">
        <references count="4">
          <reference field="0" count="1">
            <x v="5"/>
          </reference>
          <reference field="5" count="1" selected="0">
            <x v="139"/>
          </reference>
          <reference field="6" count="1" selected="0">
            <x v="314"/>
          </reference>
          <reference field="11" count="1" selected="0">
            <x v="625"/>
          </reference>
        </references>
      </pivotArea>
    </format>
    <format dxfId="3005">
      <pivotArea dataOnly="0" labelOnly="1" outline="0" fieldPosition="0">
        <references count="4">
          <reference field="0" count="1">
            <x v="12"/>
          </reference>
          <reference field="5" count="1" selected="0">
            <x v="134"/>
          </reference>
          <reference field="6" count="1" selected="0">
            <x v="315"/>
          </reference>
          <reference field="11" count="1" selected="0">
            <x v="2083"/>
          </reference>
        </references>
      </pivotArea>
    </format>
    <format dxfId="3004">
      <pivotArea dataOnly="0" labelOnly="1" outline="0" fieldPosition="0">
        <references count="4">
          <reference field="0" count="1">
            <x v="15"/>
          </reference>
          <reference field="5" count="1" selected="0">
            <x v="170"/>
          </reference>
          <reference field="6" count="1" selected="0">
            <x v="316"/>
          </reference>
          <reference field="11" count="1" selected="0">
            <x v="2821"/>
          </reference>
        </references>
      </pivotArea>
    </format>
    <format dxfId="3003">
      <pivotArea dataOnly="0" labelOnly="1" outline="0" fieldPosition="0">
        <references count="4">
          <reference field="0" count="1">
            <x v="7"/>
          </reference>
          <reference field="5" count="1" selected="0">
            <x v="163"/>
          </reference>
          <reference field="6" count="1" selected="0">
            <x v="317"/>
          </reference>
          <reference field="11" count="1" selected="0">
            <x v="1059"/>
          </reference>
        </references>
      </pivotArea>
    </format>
    <format dxfId="3002">
      <pivotArea dataOnly="0" labelOnly="1" outline="0" fieldPosition="0">
        <references count="4">
          <reference field="0" count="1">
            <x v="5"/>
          </reference>
          <reference field="5" count="1" selected="0">
            <x v="96"/>
          </reference>
          <reference field="6" count="1" selected="0">
            <x v="318"/>
          </reference>
          <reference field="11" count="1" selected="0">
            <x v="622"/>
          </reference>
        </references>
      </pivotArea>
    </format>
    <format dxfId="3001">
      <pivotArea dataOnly="0" labelOnly="1" outline="0" fieldPosition="0">
        <references count="4">
          <reference field="0" count="1">
            <x v="6"/>
          </reference>
          <reference field="5" count="1" selected="0">
            <x v="151"/>
          </reference>
          <reference field="6" count="1" selected="0">
            <x v="319"/>
          </reference>
          <reference field="11" count="1" selected="0">
            <x v="900"/>
          </reference>
        </references>
      </pivotArea>
    </format>
    <format dxfId="3000">
      <pivotArea dataOnly="0" labelOnly="1" outline="0" fieldPosition="0">
        <references count="4">
          <reference field="0" count="1">
            <x v="15"/>
          </reference>
          <reference field="5" count="1" selected="0">
            <x v="174"/>
          </reference>
          <reference field="6" count="1" selected="0">
            <x v="320"/>
          </reference>
          <reference field="11" count="1" selected="0">
            <x v="1217"/>
          </reference>
        </references>
      </pivotArea>
    </format>
    <format dxfId="2999">
      <pivotArea dataOnly="0" labelOnly="1" outline="0" fieldPosition="0">
        <references count="4">
          <reference field="0" count="1">
            <x v="7"/>
          </reference>
          <reference field="5" count="1" selected="0">
            <x v="167"/>
          </reference>
          <reference field="6" count="1" selected="0">
            <x v="321"/>
          </reference>
          <reference field="11" count="1" selected="0">
            <x v="1051"/>
          </reference>
        </references>
      </pivotArea>
    </format>
    <format dxfId="2998">
      <pivotArea dataOnly="0" labelOnly="1" outline="0" fieldPosition="0">
        <references count="4">
          <reference field="0" count="1">
            <x v="12"/>
          </reference>
          <reference field="5" count="1" selected="0">
            <x v="376"/>
          </reference>
          <reference field="6" count="1" selected="0">
            <x v="322"/>
          </reference>
          <reference field="11" count="1" selected="0">
            <x v="2030"/>
          </reference>
        </references>
      </pivotArea>
    </format>
    <format dxfId="2997">
      <pivotArea dataOnly="0" labelOnly="1" outline="0" fieldPosition="0">
        <references count="4">
          <reference field="0" count="1">
            <x v="9"/>
          </reference>
          <reference field="5" count="1" selected="0">
            <x v="234"/>
          </reference>
          <reference field="6" count="1" selected="0">
            <x v="323"/>
          </reference>
          <reference field="11" count="1" selected="0">
            <x v="1696"/>
          </reference>
        </references>
      </pivotArea>
    </format>
    <format dxfId="2996">
      <pivotArea dataOnly="0" labelOnly="1" outline="0" fieldPosition="0">
        <references count="4">
          <reference field="0" count="1">
            <x v="12"/>
          </reference>
          <reference field="5" count="1" selected="0">
            <x v="117"/>
          </reference>
          <reference field="6" count="1" selected="0">
            <x v="324"/>
          </reference>
          <reference field="11" count="1" selected="0">
            <x v="2394"/>
          </reference>
        </references>
      </pivotArea>
    </format>
    <format dxfId="2995">
      <pivotArea dataOnly="0" labelOnly="1" outline="0" fieldPosition="0">
        <references count="4">
          <reference field="0" count="1">
            <x v="15"/>
          </reference>
          <reference field="5" count="1" selected="0">
            <x v="171"/>
          </reference>
          <reference field="6" count="1" selected="0">
            <x v="325"/>
          </reference>
          <reference field="11" count="1" selected="0">
            <x v="1221"/>
          </reference>
        </references>
      </pivotArea>
    </format>
    <format dxfId="2994">
      <pivotArea dataOnly="0" labelOnly="1" outline="0" fieldPosition="0">
        <references count="4">
          <reference field="0" count="1">
            <x v="9"/>
          </reference>
          <reference field="5" count="1" selected="0">
            <x v="219"/>
          </reference>
          <reference field="6" count="1" selected="0">
            <x v="326"/>
          </reference>
          <reference field="11" count="1" selected="0">
            <x v="1724"/>
          </reference>
        </references>
      </pivotArea>
    </format>
    <format dxfId="2993">
      <pivotArea dataOnly="0" labelOnly="1" outline="0" fieldPosition="0">
        <references count="4">
          <reference field="0" count="1">
            <x v="12"/>
          </reference>
          <reference field="5" count="1" selected="0">
            <x v="137"/>
          </reference>
          <reference field="6" count="1" selected="0">
            <x v="327"/>
          </reference>
          <reference field="11" count="1" selected="0">
            <x v="2089"/>
          </reference>
        </references>
      </pivotArea>
    </format>
    <format dxfId="2992">
      <pivotArea dataOnly="0" labelOnly="1" outline="0" fieldPosition="0">
        <references count="4">
          <reference field="0" count="1">
            <x v="1"/>
          </reference>
          <reference field="5" count="1" selected="0">
            <x v="237"/>
          </reference>
          <reference field="6" count="1" selected="0">
            <x v="328"/>
          </reference>
          <reference field="11" count="1" selected="0">
            <x v="142"/>
          </reference>
        </references>
      </pivotArea>
    </format>
    <format dxfId="2991">
      <pivotArea dataOnly="0" labelOnly="1" outline="0" fieldPosition="0">
        <references count="4">
          <reference field="0" count="1">
            <x v="8"/>
          </reference>
          <reference field="5" count="1" selected="0">
            <x v="256"/>
          </reference>
          <reference field="6" count="1" selected="0">
            <x v="329"/>
          </reference>
          <reference field="11" count="1" selected="0">
            <x v="1222"/>
          </reference>
        </references>
      </pivotArea>
    </format>
    <format dxfId="2990">
      <pivotArea dataOnly="0" labelOnly="1" outline="0" fieldPosition="0">
        <references count="4">
          <reference field="0" count="1">
            <x v="7"/>
          </reference>
          <reference field="5" count="1" selected="0">
            <x v="254"/>
          </reference>
          <reference field="6" count="1" selected="0">
            <x v="330"/>
          </reference>
          <reference field="11" count="1" selected="0">
            <x v="1050"/>
          </reference>
        </references>
      </pivotArea>
    </format>
    <format dxfId="2989">
      <pivotArea dataOnly="0" labelOnly="1" outline="0" fieldPosition="0">
        <references count="4">
          <reference field="0" count="1">
            <x v="12"/>
          </reference>
          <reference field="5" count="1" selected="0">
            <x v="241"/>
          </reference>
          <reference field="6" count="1" selected="0">
            <x v="331"/>
          </reference>
          <reference field="11" count="1" selected="0">
            <x v="2102"/>
          </reference>
        </references>
      </pivotArea>
    </format>
    <format dxfId="2988">
      <pivotArea dataOnly="0" labelOnly="1" outline="0" fieldPosition="0">
        <references count="4">
          <reference field="0" count="1">
            <x v="8"/>
          </reference>
          <reference field="5" count="1" selected="0">
            <x v="191"/>
          </reference>
          <reference field="6" count="1" selected="0">
            <x v="332"/>
          </reference>
          <reference field="11" count="1" selected="0">
            <x v="1236"/>
          </reference>
        </references>
      </pivotArea>
    </format>
    <format dxfId="2987">
      <pivotArea dataOnly="0" labelOnly="1" outline="0" fieldPosition="0">
        <references count="4">
          <reference field="0" count="1">
            <x v="5"/>
          </reference>
          <reference field="5" count="1" selected="0">
            <x v="99"/>
          </reference>
          <reference field="6" count="1" selected="0">
            <x v="334"/>
          </reference>
          <reference field="11" count="1" selected="0">
            <x v="516"/>
          </reference>
        </references>
      </pivotArea>
    </format>
    <format dxfId="2986">
      <pivotArea dataOnly="0" labelOnly="1" outline="0" fieldPosition="0">
        <references count="4">
          <reference field="0" count="1">
            <x v="12"/>
          </reference>
          <reference field="5" count="1" selected="0">
            <x v="112"/>
          </reference>
          <reference field="6" count="1" selected="0">
            <x v="335"/>
          </reference>
          <reference field="11" count="1" selected="0">
            <x v="2141"/>
          </reference>
        </references>
      </pivotArea>
    </format>
    <format dxfId="2985">
      <pivotArea dataOnly="0" labelOnly="1" outline="0" fieldPosition="0">
        <references count="4">
          <reference field="0" count="1">
            <x v="1"/>
          </reference>
          <reference field="5" count="1" selected="0">
            <x v="71"/>
          </reference>
          <reference field="6" count="1" selected="0">
            <x v="336"/>
          </reference>
          <reference field="11" count="1" selected="0">
            <x v="94"/>
          </reference>
        </references>
      </pivotArea>
    </format>
    <format dxfId="2984">
      <pivotArea dataOnly="0" labelOnly="1" outline="0" fieldPosition="0">
        <references count="4">
          <reference field="0" count="1">
            <x v="12"/>
          </reference>
          <reference field="5" count="1" selected="0">
            <x v="126"/>
          </reference>
          <reference field="6" count="1" selected="0">
            <x v="337"/>
          </reference>
          <reference field="11" count="1" selected="0">
            <x v="1989"/>
          </reference>
        </references>
      </pivotArea>
    </format>
    <format dxfId="2983">
      <pivotArea dataOnly="0" labelOnly="1" outline="0" fieldPosition="0">
        <references count="4">
          <reference field="0" count="1">
            <x v="7"/>
          </reference>
          <reference field="5" count="1" selected="0">
            <x v="162"/>
          </reference>
          <reference field="6" count="1" selected="0">
            <x v="338"/>
          </reference>
          <reference field="11" count="1" selected="0">
            <x v="1017"/>
          </reference>
        </references>
      </pivotArea>
    </format>
    <format dxfId="2982">
      <pivotArea dataOnly="0" labelOnly="1" outline="0" fieldPosition="0">
        <references count="4">
          <reference field="0" count="1">
            <x v="8"/>
          </reference>
          <reference field="5" count="1" selected="0">
            <x v="182"/>
          </reference>
          <reference field="6" count="1" selected="0">
            <x v="339"/>
          </reference>
          <reference field="11" count="1" selected="0">
            <x v="1288"/>
          </reference>
        </references>
      </pivotArea>
    </format>
    <format dxfId="2981">
      <pivotArea dataOnly="0" labelOnly="1" outline="0" fieldPosition="0">
        <references count="4">
          <reference field="0" count="1">
            <x v="4"/>
          </reference>
          <reference field="5" count="1" selected="0">
            <x v="205"/>
          </reference>
          <reference field="6" count="1" selected="0">
            <x v="340"/>
          </reference>
          <reference field="11" count="1" selected="0">
            <x v="1569"/>
          </reference>
        </references>
      </pivotArea>
    </format>
    <format dxfId="2980">
      <pivotArea dataOnly="0" labelOnly="1" outline="0" fieldPosition="0">
        <references count="4">
          <reference field="0" count="1">
            <x v="2"/>
          </reference>
          <reference field="5" count="1" selected="0">
            <x v="75"/>
          </reference>
          <reference field="6" count="1" selected="0">
            <x v="342"/>
          </reference>
          <reference field="11" count="1" selected="0">
            <x v="206"/>
          </reference>
        </references>
      </pivotArea>
    </format>
    <format dxfId="2979">
      <pivotArea dataOnly="0" labelOnly="1" outline="0" fieldPosition="0">
        <references count="4">
          <reference field="0" count="1">
            <x v="12"/>
          </reference>
          <reference field="5" count="1" selected="0">
            <x v="125"/>
          </reference>
          <reference field="6" count="1" selected="0">
            <x v="343"/>
          </reference>
          <reference field="11" count="1" selected="0">
            <x v="2038"/>
          </reference>
        </references>
      </pivotArea>
    </format>
    <format dxfId="2978">
      <pivotArea dataOnly="0" labelOnly="1" outline="0" fieldPosition="0">
        <references count="4">
          <reference field="0" count="1">
            <x v="8"/>
          </reference>
          <reference field="5" count="1" selected="0">
            <x v="190"/>
          </reference>
          <reference field="6" count="1" selected="0">
            <x v="344"/>
          </reference>
          <reference field="11" count="1" selected="0">
            <x v="1238"/>
          </reference>
        </references>
      </pivotArea>
    </format>
    <format dxfId="2977">
      <pivotArea dataOnly="0" labelOnly="1" outline="0" fieldPosition="0">
        <references count="4">
          <reference field="0" count="1">
            <x v="1"/>
          </reference>
          <reference field="5" count="1" selected="0">
            <x v="69"/>
          </reference>
          <reference field="6" count="1" selected="0">
            <x v="345"/>
          </reference>
          <reference field="11" count="1" selected="0">
            <x v="80"/>
          </reference>
        </references>
      </pivotArea>
    </format>
    <format dxfId="2976">
      <pivotArea dataOnly="0" labelOnly="1" outline="0" fieldPosition="0">
        <references count="4">
          <reference field="0" count="1">
            <x v="8"/>
          </reference>
          <reference field="5" count="1" selected="0">
            <x v="177"/>
          </reference>
          <reference field="6" count="1" selected="0">
            <x v="346"/>
          </reference>
          <reference field="11" count="1" selected="0">
            <x v="1345"/>
          </reference>
        </references>
      </pivotArea>
    </format>
    <format dxfId="2975">
      <pivotArea dataOnly="0" labelOnly="1" outline="0" fieldPosition="0">
        <references count="4">
          <reference field="0" count="1">
            <x v="4"/>
          </reference>
          <reference field="5" count="1" selected="0">
            <x v="197"/>
          </reference>
          <reference field="6" count="1" selected="0">
            <x v="347"/>
          </reference>
          <reference field="11" count="1" selected="0">
            <x v="1511"/>
          </reference>
        </references>
      </pivotArea>
    </format>
    <format dxfId="2974">
      <pivotArea dataOnly="0" labelOnly="1" outline="0" fieldPosition="0">
        <references count="4">
          <reference field="0" count="1">
            <x v="13"/>
          </reference>
          <reference field="5" count="1" selected="0">
            <x v="211"/>
          </reference>
          <reference field="6" count="1" selected="0">
            <x v="348"/>
          </reference>
          <reference field="11" count="1" selected="0">
            <x v="2703"/>
          </reference>
        </references>
      </pivotArea>
    </format>
    <format dxfId="2973">
      <pivotArea dataOnly="0" labelOnly="1" outline="0" fieldPosition="0">
        <references count="4">
          <reference field="0" count="1">
            <x v="2"/>
          </reference>
          <reference field="5" count="1" selected="0">
            <x v="76"/>
          </reference>
          <reference field="6" count="1" selected="0">
            <x v="349"/>
          </reference>
          <reference field="11" count="1" selected="0">
            <x v="204"/>
          </reference>
        </references>
      </pivotArea>
    </format>
    <format dxfId="2972">
      <pivotArea dataOnly="0" labelOnly="1" outline="0" fieldPosition="0">
        <references count="4">
          <reference field="0" count="1">
            <x v="5"/>
          </reference>
          <reference field="5" count="1" selected="0">
            <x v="106"/>
          </reference>
          <reference field="6" count="1" selected="0">
            <x v="350"/>
          </reference>
          <reference field="11" count="1" selected="0">
            <x v="506"/>
          </reference>
        </references>
      </pivotArea>
    </format>
    <format dxfId="2971">
      <pivotArea dataOnly="0" labelOnly="1" outline="0" fieldPosition="0">
        <references count="4">
          <reference field="0" count="1">
            <x v="7"/>
          </reference>
          <reference field="5" count="1" selected="0">
            <x v="159"/>
          </reference>
          <reference field="6" count="1" selected="0">
            <x v="351"/>
          </reference>
          <reference field="11" count="1" selected="0">
            <x v="978"/>
          </reference>
        </references>
      </pivotArea>
    </format>
    <format dxfId="2970">
      <pivotArea dataOnly="0" labelOnly="1" outline="0" fieldPosition="0">
        <references count="4">
          <reference field="0" count="1">
            <x v="4"/>
          </reference>
          <reference field="5" count="1" selected="0">
            <x v="198"/>
          </reference>
          <reference field="6" count="1" selected="0">
            <x v="352"/>
          </reference>
          <reference field="11" count="1" selected="0">
            <x v="1504"/>
          </reference>
        </references>
      </pivotArea>
    </format>
    <format dxfId="2969">
      <pivotArea dataOnly="0" labelOnly="1" outline="0" fieldPosition="0">
        <references count="4">
          <reference field="0" count="1">
            <x v="3"/>
          </reference>
          <reference field="5" count="1" selected="0">
            <x v="82"/>
          </reference>
          <reference field="6" count="1" selected="0">
            <x v="353"/>
          </reference>
          <reference field="11" count="1" selected="0">
            <x v="359"/>
          </reference>
        </references>
      </pivotArea>
    </format>
    <format dxfId="2968">
      <pivotArea dataOnly="0" labelOnly="1" outline="0" fieldPosition="0">
        <references count="4">
          <reference field="0" count="1">
            <x v="4"/>
          </reference>
          <reference field="5" count="1" selected="0">
            <x v="206"/>
          </reference>
          <reference field="6" count="1" selected="0">
            <x v="354"/>
          </reference>
          <reference field="11" count="1" selected="0">
            <x v="1508"/>
          </reference>
        </references>
      </pivotArea>
    </format>
    <format dxfId="2967">
      <pivotArea dataOnly="0" labelOnly="1" outline="0" fieldPosition="0">
        <references count="4">
          <reference field="0" count="1">
            <x v="5"/>
          </reference>
          <reference field="5" count="1" selected="0">
            <x v="107"/>
          </reference>
          <reference field="6" count="1" selected="0">
            <x v="356"/>
          </reference>
          <reference field="11" count="1" selected="0">
            <x v="589"/>
          </reference>
        </references>
      </pivotArea>
    </format>
    <format dxfId="2966">
      <pivotArea dataOnly="0" labelOnly="1" outline="0" fieldPosition="0">
        <references count="4">
          <reference field="0" count="1">
            <x v="15"/>
          </reference>
          <reference field="5" count="1" selected="0">
            <x v="176"/>
          </reference>
          <reference field="6" count="1" selected="0">
            <x v="358"/>
          </reference>
          <reference field="11" count="1" selected="0">
            <x v="2824"/>
          </reference>
        </references>
      </pivotArea>
    </format>
    <format dxfId="2965">
      <pivotArea dataOnly="0" labelOnly="1" outline="0" fieldPosition="0">
        <references count="4">
          <reference field="0" count="1">
            <x v="5"/>
          </reference>
          <reference field="5" count="1" selected="0">
            <x v="94"/>
          </reference>
          <reference field="6" count="1" selected="0">
            <x v="359"/>
          </reference>
          <reference field="11" count="1" selected="0">
            <x v="505"/>
          </reference>
        </references>
      </pivotArea>
    </format>
    <format dxfId="2964">
      <pivotArea dataOnly="0" labelOnly="1" outline="0" fieldPosition="0">
        <references count="4">
          <reference field="0" count="1">
            <x v="12"/>
          </reference>
          <reference field="5" count="1" selected="0">
            <x v="244"/>
          </reference>
          <reference field="6" count="1" selected="0">
            <x v="360"/>
          </reference>
          <reference field="11" count="1" selected="0">
            <x v="2122"/>
          </reference>
        </references>
      </pivotArea>
    </format>
    <format dxfId="2963">
      <pivotArea dataOnly="0" labelOnly="1" outline="0" fieldPosition="0">
        <references count="4">
          <reference field="0" count="1">
            <x v="1"/>
          </reference>
          <reference field="5" count="1" selected="0">
            <x v="3"/>
          </reference>
          <reference field="6" count="1" selected="0">
            <x v="363"/>
          </reference>
          <reference field="11" count="1" selected="0">
            <x v="158"/>
          </reference>
        </references>
      </pivotArea>
    </format>
    <format dxfId="2962">
      <pivotArea dataOnly="0" labelOnly="1" outline="0" fieldPosition="0">
        <references count="4">
          <reference field="0" count="1">
            <x v="0"/>
          </reference>
          <reference field="5" count="1" selected="0">
            <x v="297"/>
          </reference>
          <reference field="6" count="1" selected="0">
            <x v="364"/>
          </reference>
          <reference field="11" count="1" selected="0">
            <x v="35"/>
          </reference>
        </references>
      </pivotArea>
    </format>
    <format dxfId="2961">
      <pivotArea dataOnly="0" labelOnly="1" outline="0" fieldPosition="0">
        <references count="4">
          <reference field="0" count="1">
            <x v="1"/>
          </reference>
          <reference field="5" count="1" selected="0">
            <x v="297"/>
          </reference>
          <reference field="6" count="1" selected="0">
            <x v="364"/>
          </reference>
          <reference field="11" count="1" selected="0">
            <x v="78"/>
          </reference>
        </references>
      </pivotArea>
    </format>
    <format dxfId="2960">
      <pivotArea dataOnly="0" labelOnly="1" outline="0" fieldPosition="0">
        <references count="4">
          <reference field="0" count="1">
            <x v="3"/>
          </reference>
          <reference field="5" count="1" selected="0">
            <x v="297"/>
          </reference>
          <reference field="6" count="1" selected="0">
            <x v="364"/>
          </reference>
          <reference field="11" count="1" selected="0">
            <x v="404"/>
          </reference>
        </references>
      </pivotArea>
    </format>
    <format dxfId="2959">
      <pivotArea dataOnly="0" labelOnly="1" outline="0" fieldPosition="0">
        <references count="4">
          <reference field="0" count="1">
            <x v="5"/>
          </reference>
          <reference field="5" count="1" selected="0">
            <x v="297"/>
          </reference>
          <reference field="6" count="1" selected="0">
            <x v="364"/>
          </reference>
          <reference field="11" count="1" selected="0">
            <x v="463"/>
          </reference>
        </references>
      </pivotArea>
    </format>
    <format dxfId="2958">
      <pivotArea dataOnly="0" labelOnly="1" outline="0" fieldPosition="0">
        <references count="4">
          <reference field="0" count="1">
            <x v="6"/>
          </reference>
          <reference field="5" count="1" selected="0">
            <x v="297"/>
          </reference>
          <reference field="6" count="1" selected="0">
            <x v="364"/>
          </reference>
          <reference field="11" count="1" selected="0">
            <x v="891"/>
          </reference>
        </references>
      </pivotArea>
    </format>
    <format dxfId="2957">
      <pivotArea dataOnly="0" labelOnly="1" outline="0" fieldPosition="0">
        <references count="4">
          <reference field="0" count="1">
            <x v="7"/>
          </reference>
          <reference field="5" count="1" selected="0">
            <x v="297"/>
          </reference>
          <reference field="6" count="1" selected="0">
            <x v="364"/>
          </reference>
          <reference field="11" count="1" selected="0">
            <x v="963"/>
          </reference>
        </references>
      </pivotArea>
    </format>
    <format dxfId="2956">
      <pivotArea dataOnly="0" labelOnly="1" outline="0" fieldPosition="0">
        <references count="4">
          <reference field="0" count="1">
            <x v="8"/>
          </reference>
          <reference field="5" count="1" selected="0">
            <x v="297"/>
          </reference>
          <reference field="6" count="1" selected="0">
            <x v="364"/>
          </reference>
          <reference field="11" count="1" selected="0">
            <x v="1265"/>
          </reference>
        </references>
      </pivotArea>
    </format>
    <format dxfId="2955">
      <pivotArea dataOnly="0" labelOnly="1" outline="0" fieldPosition="0">
        <references count="4">
          <reference field="0" count="1">
            <x v="4"/>
          </reference>
          <reference field="5" count="1" selected="0">
            <x v="297"/>
          </reference>
          <reference field="6" count="1" selected="0">
            <x v="364"/>
          </reference>
          <reference field="11" count="1" selected="0">
            <x v="1583"/>
          </reference>
        </references>
      </pivotArea>
    </format>
    <format dxfId="2954">
      <pivotArea dataOnly="0" labelOnly="1" outline="0" fieldPosition="0">
        <references count="4">
          <reference field="0" count="1">
            <x v="12"/>
          </reference>
          <reference field="5" count="1" selected="0">
            <x v="297"/>
          </reference>
          <reference field="6" count="1" selected="0">
            <x v="364"/>
          </reference>
          <reference field="11" count="1" selected="0">
            <x v="2228"/>
          </reference>
        </references>
      </pivotArea>
    </format>
    <format dxfId="2953">
      <pivotArea dataOnly="0" labelOnly="1" outline="0" fieldPosition="0">
        <references count="4">
          <reference field="0" count="1">
            <x v="15"/>
          </reference>
          <reference field="5" count="1" selected="0">
            <x v="297"/>
          </reference>
          <reference field="6" count="1" selected="0">
            <x v="364"/>
          </reference>
          <reference field="11" count="1" selected="0">
            <x v="2832"/>
          </reference>
        </references>
      </pivotArea>
    </format>
    <format dxfId="2952">
      <pivotArea dataOnly="0" labelOnly="1" outline="0" fieldPosition="0">
        <references count="4">
          <reference field="0" count="1">
            <x v="0"/>
          </reference>
          <reference field="5" count="1" selected="0">
            <x v="297"/>
          </reference>
          <reference field="6" count="1" selected="0">
            <x v="365"/>
          </reference>
          <reference field="11" count="1" selected="0">
            <x v="75"/>
          </reference>
        </references>
      </pivotArea>
    </format>
    <format dxfId="2951">
      <pivotArea dataOnly="0" labelOnly="1" outline="0" fieldPosition="0">
        <references count="4">
          <reference field="0" count="1">
            <x v="8"/>
          </reference>
          <reference field="5" count="1" selected="0">
            <x v="297"/>
          </reference>
          <reference field="6" count="1" selected="0">
            <x v="365"/>
          </reference>
          <reference field="11" count="1" selected="0">
            <x v="1484"/>
          </reference>
        </references>
      </pivotArea>
    </format>
    <format dxfId="2950">
      <pivotArea dataOnly="0" labelOnly="1" outline="0" fieldPosition="0">
        <references count="4">
          <reference field="0" count="1">
            <x v="15"/>
          </reference>
          <reference field="5" count="1" selected="0">
            <x v="302"/>
          </reference>
          <reference field="6" count="1" selected="0">
            <x v="366"/>
          </reference>
          <reference field="11" count="1" selected="0">
            <x v="1327"/>
          </reference>
        </references>
      </pivotArea>
    </format>
    <format dxfId="2949">
      <pivotArea dataOnly="0" labelOnly="1" outline="0" fieldPosition="0">
        <references count="4">
          <reference field="0" count="1">
            <x v="8"/>
          </reference>
          <reference field="5" count="1" selected="0">
            <x v="302"/>
          </reference>
          <reference field="6" count="1" selected="0">
            <x v="366"/>
          </reference>
          <reference field="11" count="1" selected="0">
            <x v="1400"/>
          </reference>
        </references>
      </pivotArea>
    </format>
    <format dxfId="2948">
      <pivotArea dataOnly="0" labelOnly="1" outline="0" fieldPosition="0">
        <references count="4">
          <reference field="0" count="1">
            <x v="15"/>
          </reference>
          <reference field="5" count="1" selected="0">
            <x v="12"/>
          </reference>
          <reference field="6" count="1" selected="0">
            <x v="367"/>
          </reference>
          <reference field="11" count="1" selected="0">
            <x v="1278"/>
          </reference>
        </references>
      </pivotArea>
    </format>
    <format dxfId="2947">
      <pivotArea dataOnly="0" labelOnly="1" outline="0" fieldPosition="0">
        <references count="4">
          <reference field="0" count="1">
            <x v="8"/>
          </reference>
          <reference field="5" count="1" selected="0">
            <x v="12"/>
          </reference>
          <reference field="6" count="1" selected="0">
            <x v="367"/>
          </reference>
          <reference field="11" count="1" selected="0">
            <x v="1279"/>
          </reference>
        </references>
      </pivotArea>
    </format>
    <format dxfId="2946">
      <pivotArea dataOnly="0" labelOnly="1" outline="0" fieldPosition="0">
        <references count="4">
          <reference field="0" count="1">
            <x v="15"/>
          </reference>
          <reference field="5" count="1" selected="0">
            <x v="12"/>
          </reference>
          <reference field="6" count="1" selected="0">
            <x v="367"/>
          </reference>
          <reference field="11" count="1" selected="0">
            <x v="2814"/>
          </reference>
        </references>
      </pivotArea>
    </format>
    <format dxfId="2945">
      <pivotArea dataOnly="0" labelOnly="1" outline="0" fieldPosition="0">
        <references count="4">
          <reference field="0" count="1">
            <x v="0"/>
          </reference>
          <reference field="5" count="1" selected="0">
            <x v="63"/>
          </reference>
          <reference field="6" count="1" selected="0">
            <x v="368"/>
          </reference>
          <reference field="11" count="1" selected="0">
            <x v="40"/>
          </reference>
        </references>
      </pivotArea>
    </format>
    <format dxfId="2944">
      <pivotArea dataOnly="0" labelOnly="1" outline="0" fieldPosition="0">
        <references count="4">
          <reference field="0" count="1">
            <x v="1"/>
          </reference>
          <reference field="5" count="1" selected="0">
            <x v="63"/>
          </reference>
          <reference field="6" count="1" selected="0">
            <x v="368"/>
          </reference>
          <reference field="11" count="1" selected="0">
            <x v="125"/>
          </reference>
        </references>
      </pivotArea>
    </format>
    <format dxfId="2943">
      <pivotArea dataOnly="0" labelOnly="1" outline="0" fieldPosition="0">
        <references count="4">
          <reference field="0" count="1">
            <x v="5"/>
          </reference>
          <reference field="5" count="1" selected="0">
            <x v="63"/>
          </reference>
          <reference field="6" count="1" selected="0">
            <x v="368"/>
          </reference>
          <reference field="11" count="1" selected="0">
            <x v="655"/>
          </reference>
        </references>
      </pivotArea>
    </format>
    <format dxfId="2942">
      <pivotArea dataOnly="0" labelOnly="1" outline="0" fieldPosition="0">
        <references count="4">
          <reference field="0" count="1">
            <x v="8"/>
          </reference>
          <reference field="5" count="1" selected="0">
            <x v="63"/>
          </reference>
          <reference field="6" count="1" selected="0">
            <x v="368"/>
          </reference>
          <reference field="11" count="1" selected="0">
            <x v="1450"/>
          </reference>
        </references>
      </pivotArea>
    </format>
    <format dxfId="2941">
      <pivotArea dataOnly="0" labelOnly="1" outline="0" fieldPosition="0">
        <references count="4">
          <reference field="0" count="1">
            <x v="4"/>
          </reference>
          <reference field="5" count="1" selected="0">
            <x v="63"/>
          </reference>
          <reference field="6" count="1" selected="0">
            <x v="368"/>
          </reference>
          <reference field="11" count="1" selected="0">
            <x v="1563"/>
          </reference>
        </references>
      </pivotArea>
    </format>
    <format dxfId="2940">
      <pivotArea dataOnly="0" labelOnly="1" outline="0" fieldPosition="0">
        <references count="4">
          <reference field="0" count="1">
            <x v="12"/>
          </reference>
          <reference field="5" count="1" selected="0">
            <x v="63"/>
          </reference>
          <reference field="6" count="1" selected="0">
            <x v="368"/>
          </reference>
          <reference field="11" count="1" selected="0">
            <x v="2047"/>
          </reference>
        </references>
      </pivotArea>
    </format>
    <format dxfId="2939">
      <pivotArea dataOnly="0" labelOnly="1" outline="0" fieldPosition="0">
        <references count="4">
          <reference field="0" count="1">
            <x v="5"/>
          </reference>
          <reference field="5" count="1" selected="0">
            <x v="30"/>
          </reference>
          <reference field="6" count="1" selected="0">
            <x v="369"/>
          </reference>
          <reference field="11" count="1" selected="0">
            <x v="594"/>
          </reference>
        </references>
      </pivotArea>
    </format>
    <format dxfId="2938">
      <pivotArea dataOnly="0" labelOnly="1" outline="0" fieldPosition="0">
        <references count="4">
          <reference field="0" count="1">
            <x v="6"/>
          </reference>
          <reference field="5" count="1" selected="0">
            <x v="46"/>
          </reference>
          <reference field="6" count="1" selected="0">
            <x v="371"/>
          </reference>
          <reference field="11" count="1" selected="0">
            <x v="915"/>
          </reference>
        </references>
      </pivotArea>
    </format>
    <format dxfId="2937">
      <pivotArea dataOnly="0" labelOnly="1" outline="0" fieldPosition="0">
        <references count="4">
          <reference field="0" count="1">
            <x v="8"/>
          </reference>
          <reference field="5" count="1" selected="0">
            <x v="46"/>
          </reference>
          <reference field="6" count="1" selected="0">
            <x v="371"/>
          </reference>
          <reference field="11" count="1" selected="0">
            <x v="1408"/>
          </reference>
        </references>
      </pivotArea>
    </format>
    <format dxfId="2936">
      <pivotArea dataOnly="0" labelOnly="1" outline="0" fieldPosition="0">
        <references count="4">
          <reference field="0" count="1">
            <x v="4"/>
          </reference>
          <reference field="5" count="1" selected="0">
            <x v="46"/>
          </reference>
          <reference field="6" count="1" selected="0">
            <x v="371"/>
          </reference>
          <reference field="11" count="1" selected="0">
            <x v="1616"/>
          </reference>
        </references>
      </pivotArea>
    </format>
    <format dxfId="2935">
      <pivotArea dataOnly="0" labelOnly="1" outline="0" fieldPosition="0">
        <references count="4">
          <reference field="0" count="1">
            <x v="9"/>
          </reference>
          <reference field="5" count="1" selected="0">
            <x v="46"/>
          </reference>
          <reference field="6" count="1" selected="0">
            <x v="371"/>
          </reference>
          <reference field="11" count="1" selected="0">
            <x v="1820"/>
          </reference>
        </references>
      </pivotArea>
    </format>
    <format dxfId="2934">
      <pivotArea dataOnly="0" labelOnly="1" outline="0" fieldPosition="0">
        <references count="4">
          <reference field="0" count="1">
            <x v="15"/>
          </reference>
          <reference field="5" count="1" selected="0">
            <x v="46"/>
          </reference>
          <reference field="6" count="1" selected="0">
            <x v="371"/>
          </reference>
          <reference field="11" count="1" selected="0">
            <x v="2840"/>
          </reference>
        </references>
      </pivotArea>
    </format>
    <format dxfId="2933">
      <pivotArea dataOnly="0" labelOnly="1" outline="0" fieldPosition="0">
        <references count="4">
          <reference field="0" count="1">
            <x v="14"/>
          </reference>
          <reference field="5" count="1" selected="0">
            <x v="48"/>
          </reference>
          <reference field="6" count="1" selected="0">
            <x v="372"/>
          </reference>
          <reference field="11" count="1" selected="0">
            <x v="2787"/>
          </reference>
        </references>
      </pivotArea>
    </format>
    <format dxfId="2932">
      <pivotArea dataOnly="0" labelOnly="1" outline="0" fieldPosition="0">
        <references count="4">
          <reference field="0" count="1">
            <x v="7"/>
          </reference>
          <reference field="5" count="1" selected="0">
            <x v="341"/>
          </reference>
          <reference field="6" count="1" selected="0">
            <x v="373"/>
          </reference>
          <reference field="11" count="1" selected="0">
            <x v="1110"/>
          </reference>
        </references>
      </pivotArea>
    </format>
    <format dxfId="2931">
      <pivotArea dataOnly="0" labelOnly="1" outline="0" fieldPosition="0">
        <references count="4">
          <reference field="0" count="1">
            <x v="10"/>
          </reference>
          <reference field="5" count="1" selected="0">
            <x v="64"/>
          </reference>
          <reference field="6" count="1" selected="0">
            <x v="374"/>
          </reference>
          <reference field="11" count="1" selected="0">
            <x v="1909"/>
          </reference>
        </references>
      </pivotArea>
    </format>
    <format dxfId="2930">
      <pivotArea dataOnly="0" labelOnly="1" outline="0" fieldPosition="0">
        <references count="4">
          <reference field="0" count="1">
            <x v="12"/>
          </reference>
          <reference field="5" count="1" selected="0">
            <x v="64"/>
          </reference>
          <reference field="6" count="1" selected="0">
            <x v="374"/>
          </reference>
          <reference field="11" count="1" selected="0">
            <x v="2437"/>
          </reference>
        </references>
      </pivotArea>
    </format>
    <format dxfId="2929">
      <pivotArea dataOnly="0" labelOnly="1" outline="0" fieldPosition="0">
        <references count="4">
          <reference field="0" count="1">
            <x v="3"/>
          </reference>
          <reference field="5" count="1" selected="0">
            <x v="290"/>
          </reference>
          <reference field="6" count="1" selected="0">
            <x v="375"/>
          </reference>
          <reference field="11" count="1" selected="0">
            <x v="385"/>
          </reference>
        </references>
      </pivotArea>
    </format>
    <format dxfId="2928">
      <pivotArea dataOnly="0" labelOnly="1" outline="0" fieldPosition="0">
        <references count="4">
          <reference field="0" count="1">
            <x v="5"/>
          </reference>
          <reference field="5" count="1" selected="0">
            <x v="280"/>
          </reference>
          <reference field="6" count="1" selected="0">
            <x v="376"/>
          </reference>
          <reference field="11" count="1" selected="0">
            <x v="471"/>
          </reference>
        </references>
      </pivotArea>
    </format>
    <format dxfId="2927">
      <pivotArea dataOnly="0" labelOnly="1" outline="0" fieldPosition="0">
        <references count="4">
          <reference field="0" count="1">
            <x v="13"/>
          </reference>
          <reference field="5" count="1" selected="0">
            <x v="281"/>
          </reference>
          <reference field="6" count="1" selected="0">
            <x v="377"/>
          </reference>
          <reference field="11" count="1" selected="0">
            <x v="2671"/>
          </reference>
        </references>
      </pivotArea>
    </format>
    <format dxfId="2926">
      <pivotArea dataOnly="0" labelOnly="1" outline="0" fieldPosition="0">
        <references count="4">
          <reference field="0" count="1">
            <x v="5"/>
          </reference>
          <reference field="5" count="1" selected="0">
            <x v="60"/>
          </reference>
          <reference field="6" count="1" selected="0">
            <x v="378"/>
          </reference>
          <reference field="11" count="1" selected="0">
            <x v="559"/>
          </reference>
        </references>
      </pivotArea>
    </format>
    <format dxfId="2925">
      <pivotArea dataOnly="0" labelOnly="1" outline="0" fieldPosition="0">
        <references count="4">
          <reference field="0" count="1">
            <x v="3"/>
          </reference>
          <reference field="5" count="1" selected="0">
            <x v="41"/>
          </reference>
          <reference field="6" count="1" selected="0">
            <x v="379"/>
          </reference>
          <reference field="11" count="1" selected="0">
            <x v="408"/>
          </reference>
        </references>
      </pivotArea>
    </format>
    <format dxfId="2924">
      <pivotArea dataOnly="0" labelOnly="1" outline="0" fieldPosition="0">
        <references count="4">
          <reference field="0" count="1">
            <x v="5"/>
          </reference>
          <reference field="5" count="1" selected="0">
            <x v="41"/>
          </reference>
          <reference field="6" count="1" selected="0">
            <x v="379"/>
          </reference>
          <reference field="11" count="1" selected="0">
            <x v="740"/>
          </reference>
        </references>
      </pivotArea>
    </format>
    <format dxfId="2923">
      <pivotArea dataOnly="0" labelOnly="1" outline="0" fieldPosition="0">
        <references count="4">
          <reference field="0" count="1">
            <x v="4"/>
          </reference>
          <reference field="5" count="1" selected="0">
            <x v="41"/>
          </reference>
          <reference field="6" count="1" selected="0">
            <x v="379"/>
          </reference>
          <reference field="11" count="1" selected="0">
            <x v="1614"/>
          </reference>
        </references>
      </pivotArea>
    </format>
    <format dxfId="2922">
      <pivotArea dataOnly="0" labelOnly="1" outline="0" fieldPosition="0">
        <references count="4">
          <reference field="0" count="1">
            <x v="11"/>
          </reference>
          <reference field="5" count="1" selected="0">
            <x v="41"/>
          </reference>
          <reference field="6" count="1" selected="0">
            <x v="379"/>
          </reference>
          <reference field="11" count="1" selected="0">
            <x v="1956"/>
          </reference>
        </references>
      </pivotArea>
    </format>
    <format dxfId="2921">
      <pivotArea dataOnly="0" labelOnly="1" outline="0" fieldPosition="0">
        <references count="4">
          <reference field="0" count="1">
            <x v="12"/>
          </reference>
          <reference field="5" count="1" selected="0">
            <x v="16"/>
          </reference>
          <reference field="6" count="1" selected="0">
            <x v="380"/>
          </reference>
          <reference field="11" count="1" selected="0">
            <x v="2441"/>
          </reference>
        </references>
      </pivotArea>
    </format>
    <format dxfId="2920">
      <pivotArea dataOnly="0" labelOnly="1" outline="0" fieldPosition="0">
        <references count="4">
          <reference field="0" count="1">
            <x v="0"/>
          </reference>
          <reference field="5" count="1" selected="0">
            <x v="366"/>
          </reference>
          <reference field="6" count="1" selected="0">
            <x v="381"/>
          </reference>
          <reference field="11" count="1" selected="0">
            <x v="9"/>
          </reference>
        </references>
      </pivotArea>
    </format>
    <format dxfId="2919">
      <pivotArea dataOnly="0" labelOnly="1" outline="0" fieldPosition="0">
        <references count="4">
          <reference field="0" count="1">
            <x v="14"/>
          </reference>
          <reference field="5" count="1" selected="0">
            <x v="366"/>
          </reference>
          <reference field="6" count="1" selected="0">
            <x v="381"/>
          </reference>
          <reference field="11" count="1" selected="0">
            <x v="2751"/>
          </reference>
        </references>
      </pivotArea>
    </format>
    <format dxfId="2918">
      <pivotArea dataOnly="0" labelOnly="1" outline="0" fieldPosition="0">
        <references count="4">
          <reference field="0" count="1">
            <x v="4"/>
          </reference>
          <reference field="5" count="1" selected="0">
            <x v="269"/>
          </reference>
          <reference field="6" count="1" selected="0">
            <x v="382"/>
          </reference>
          <reference field="11" count="1" selected="0">
            <x v="1518"/>
          </reference>
        </references>
      </pivotArea>
    </format>
    <format dxfId="2917">
      <pivotArea dataOnly="0" labelOnly="1" outline="0" fieldPosition="0">
        <references count="4">
          <reference field="0" count="1">
            <x v="12"/>
          </reference>
          <reference field="5" count="1" selected="0">
            <x v="269"/>
          </reference>
          <reference field="6" count="1" selected="0">
            <x v="382"/>
          </reference>
          <reference field="11" count="1" selected="0">
            <x v="1991"/>
          </reference>
        </references>
      </pivotArea>
    </format>
    <format dxfId="2916">
      <pivotArea dataOnly="0" labelOnly="1" outline="0" fieldPosition="0">
        <references count="4">
          <reference field="0" count="1">
            <x v="5"/>
          </reference>
          <reference field="5" count="1" selected="0">
            <x v="333"/>
          </reference>
          <reference field="6" count="1" selected="0">
            <x v="383"/>
          </reference>
          <reference field="11" count="1" selected="0">
            <x v="504"/>
          </reference>
        </references>
      </pivotArea>
    </format>
    <format dxfId="2915">
      <pivotArea dataOnly="0" labelOnly="1" outline="0" fieldPosition="0">
        <references count="4">
          <reference field="0" count="1">
            <x v="8"/>
          </reference>
          <reference field="5" count="1" selected="0">
            <x v="53"/>
          </reference>
          <reference field="6" count="1" selected="0">
            <x v="385"/>
          </reference>
          <reference field="11" count="1" selected="0">
            <x v="1186"/>
          </reference>
        </references>
      </pivotArea>
    </format>
    <format dxfId="2914">
      <pivotArea dataOnly="0" labelOnly="1" outline="0" fieldPosition="0">
        <references count="4">
          <reference field="0" count="1">
            <x v="5"/>
          </reference>
          <reference field="5" count="1" selected="0">
            <x v="350"/>
          </reference>
          <reference field="6" count="1" selected="0">
            <x v="386"/>
          </reference>
          <reference field="11" count="1" selected="0">
            <x v="583"/>
          </reference>
        </references>
      </pivotArea>
    </format>
    <format dxfId="2913">
      <pivotArea dataOnly="0" labelOnly="1" outline="0" fieldPosition="0">
        <references count="4">
          <reference field="0" count="1">
            <x v="11"/>
          </reference>
          <reference field="5" count="1" selected="0">
            <x v="370"/>
          </reference>
          <reference field="6" count="1" selected="0">
            <x v="387"/>
          </reference>
          <reference field="11" count="1" selected="0">
            <x v="1929"/>
          </reference>
        </references>
      </pivotArea>
    </format>
    <format dxfId="2912">
      <pivotArea dataOnly="0" labelOnly="1" outline="0" fieldPosition="0">
        <references count="4">
          <reference field="0" count="1">
            <x v="7"/>
          </reference>
          <reference field="5" count="1" selected="0">
            <x v="25"/>
          </reference>
          <reference field="6" count="1" selected="0">
            <x v="388"/>
          </reference>
          <reference field="11" count="1" selected="0">
            <x v="1105"/>
          </reference>
        </references>
      </pivotArea>
    </format>
    <format dxfId="2911">
      <pivotArea dataOnly="0" labelOnly="1" outline="0" fieldPosition="0">
        <references count="4">
          <reference field="0" count="1">
            <x v="3"/>
          </reference>
          <reference field="5" count="1" selected="0">
            <x v="15"/>
          </reference>
          <reference field="6" count="1" selected="0">
            <x v="389"/>
          </reference>
          <reference field="11" count="1" selected="0">
            <x v="371"/>
          </reference>
        </references>
      </pivotArea>
    </format>
    <format dxfId="2910">
      <pivotArea dataOnly="0" labelOnly="1" outline="0" fieldPosition="0">
        <references count="4">
          <reference field="0" count="1">
            <x v="5"/>
          </reference>
          <reference field="5" count="1" selected="0">
            <x v="15"/>
          </reference>
          <reference field="6" count="1" selected="0">
            <x v="389"/>
          </reference>
          <reference field="11" count="1" selected="0">
            <x v="522"/>
          </reference>
        </references>
      </pivotArea>
    </format>
    <format dxfId="2909">
      <pivotArea dataOnly="0" labelOnly="1" outline="0" fieldPosition="0">
        <references count="4">
          <reference field="0" count="1">
            <x v="9"/>
          </reference>
          <reference field="5" count="1" selected="0">
            <x v="32"/>
          </reference>
          <reference field="6" count="1" selected="0">
            <x v="390"/>
          </reference>
          <reference field="11" count="1" selected="0">
            <x v="1732"/>
          </reference>
        </references>
      </pivotArea>
    </format>
    <format dxfId="2908">
      <pivotArea dataOnly="0" labelOnly="1" outline="0" fieldPosition="0">
        <references count="4">
          <reference field="0" count="1">
            <x v="13"/>
          </reference>
          <reference field="5" count="1" selected="0">
            <x v="32"/>
          </reference>
          <reference field="6" count="1" selected="0">
            <x v="390"/>
          </reference>
          <reference field="11" count="1" selected="0">
            <x v="2686"/>
          </reference>
        </references>
      </pivotArea>
    </format>
    <format dxfId="2907">
      <pivotArea dataOnly="0" labelOnly="1" outline="0" fieldPosition="0">
        <references count="4">
          <reference field="0" count="1">
            <x v="12"/>
          </reference>
          <reference field="5" count="1" selected="0">
            <x v="338"/>
          </reference>
          <reference field="6" count="1" selected="0">
            <x v="391"/>
          </reference>
          <reference field="11" count="1" selected="0">
            <x v="1978"/>
          </reference>
        </references>
      </pivotArea>
    </format>
    <format dxfId="2906">
      <pivotArea dataOnly="0" labelOnly="1" outline="0" fieldPosition="0">
        <references count="4">
          <reference field="0" count="1">
            <x v="5"/>
          </reference>
          <reference field="5" count="1" selected="0">
            <x v="22"/>
          </reference>
          <reference field="6" count="1" selected="0">
            <x v="393"/>
          </reference>
          <reference field="11" count="1" selected="0">
            <x v="563"/>
          </reference>
        </references>
      </pivotArea>
    </format>
    <format dxfId="2905">
      <pivotArea dataOnly="0" labelOnly="1" outline="0" fieldPosition="0">
        <references count="4">
          <reference field="0" count="1">
            <x v="12"/>
          </reference>
          <reference field="5" count="1" selected="0">
            <x v="351"/>
          </reference>
          <reference field="6" count="1" selected="0">
            <x v="395"/>
          </reference>
          <reference field="11" count="1" selected="0">
            <x v="2090"/>
          </reference>
        </references>
      </pivotArea>
    </format>
    <format dxfId="2904">
      <pivotArea dataOnly="0" labelOnly="1" outline="0" fieldPosition="0">
        <references count="4">
          <reference field="0" count="1">
            <x v="7"/>
          </reference>
          <reference field="5" count="1" selected="0">
            <x v="346"/>
          </reference>
          <reference field="6" count="1" selected="0">
            <x v="396"/>
          </reference>
          <reference field="11" count="1" selected="0">
            <x v="980"/>
          </reference>
        </references>
      </pivotArea>
    </format>
    <format dxfId="2903">
      <pivotArea dataOnly="0" labelOnly="1" outline="0" fieldPosition="0">
        <references count="4">
          <reference field="0" count="1">
            <x v="9"/>
          </reference>
          <reference field="5" count="1" selected="0">
            <x v="346"/>
          </reference>
          <reference field="6" count="1" selected="0">
            <x v="396"/>
          </reference>
          <reference field="11" count="1" selected="0">
            <x v="1684"/>
          </reference>
        </references>
      </pivotArea>
    </format>
    <format dxfId="2902">
      <pivotArea dataOnly="0" labelOnly="1" outline="0" fieldPosition="0">
        <references count="4">
          <reference field="0" count="1">
            <x v="13"/>
          </reference>
          <reference field="5" count="1" selected="0">
            <x v="346"/>
          </reference>
          <reference field="6" count="1" selected="0">
            <x v="396"/>
          </reference>
          <reference field="11" count="1" selected="0">
            <x v="2678"/>
          </reference>
        </references>
      </pivotArea>
    </format>
    <format dxfId="2901">
      <pivotArea dataOnly="0" labelOnly="1" outline="0" fieldPosition="0">
        <references count="4">
          <reference field="0" count="1">
            <x v="5"/>
          </reference>
          <reference field="5" count="1" selected="0">
            <x v="334"/>
          </reference>
          <reference field="6" count="1" selected="0">
            <x v="397"/>
          </reference>
          <reference field="11" count="1" selected="0">
            <x v="507"/>
          </reference>
        </references>
      </pivotArea>
    </format>
    <format dxfId="2900">
      <pivotArea dataOnly="0" labelOnly="1" outline="0" fieldPosition="0">
        <references count="4">
          <reference field="0" count="1">
            <x v="11"/>
          </reference>
          <reference field="5" count="1" selected="0">
            <x v="347"/>
          </reference>
          <reference field="6" count="1" selected="0">
            <x v="399"/>
          </reference>
          <reference field="11" count="1" selected="0">
            <x v="1936"/>
          </reference>
        </references>
      </pivotArea>
    </format>
    <format dxfId="2899">
      <pivotArea dataOnly="0" labelOnly="1" outline="0" fieldPosition="0">
        <references count="4">
          <reference field="0" count="1">
            <x v="12"/>
          </reference>
          <reference field="5" count="1" selected="0">
            <x v="347"/>
          </reference>
          <reference field="6" count="1" selected="0">
            <x v="399"/>
          </reference>
          <reference field="11" count="1" selected="0">
            <x v="2073"/>
          </reference>
        </references>
      </pivotArea>
    </format>
    <format dxfId="2898">
      <pivotArea dataOnly="0" labelOnly="1" outline="0" fieldPosition="0">
        <references count="4">
          <reference field="0" count="1">
            <x v="8"/>
          </reference>
          <reference field="5" count="1" selected="0">
            <x v="34"/>
          </reference>
          <reference field="6" count="1" selected="0">
            <x v="401"/>
          </reference>
          <reference field="11" count="1" selected="0">
            <x v="1390"/>
          </reference>
        </references>
      </pivotArea>
    </format>
    <format dxfId="2897">
      <pivotArea dataOnly="0" labelOnly="1" outline="0" fieldPosition="0">
        <references count="4">
          <reference field="0" count="1">
            <x v="9"/>
          </reference>
          <reference field="5" count="1" selected="0">
            <x v="34"/>
          </reference>
          <reference field="6" count="1" selected="0">
            <x v="401"/>
          </reference>
          <reference field="11" count="1" selected="0">
            <x v="1816"/>
          </reference>
        </references>
      </pivotArea>
    </format>
    <format dxfId="2896">
      <pivotArea dataOnly="0" labelOnly="1" outline="0" fieldPosition="0">
        <references count="4">
          <reference field="0" count="1">
            <x v="13"/>
          </reference>
          <reference field="5" count="1" selected="0">
            <x v="34"/>
          </reference>
          <reference field="6" count="1" selected="0">
            <x v="401"/>
          </reference>
          <reference field="11" count="1" selected="0">
            <x v="2719"/>
          </reference>
        </references>
      </pivotArea>
    </format>
    <format dxfId="2895">
      <pivotArea dataOnly="0" labelOnly="1" outline="0" fieldPosition="0">
        <references count="4">
          <reference field="0" count="1">
            <x v="5"/>
          </reference>
          <reference field="5" count="1" selected="0">
            <x v="57"/>
          </reference>
          <reference field="6" count="1" selected="0">
            <x v="402"/>
          </reference>
          <reference field="11" count="1" selected="0">
            <x v="491"/>
          </reference>
        </references>
      </pivotArea>
    </format>
    <format dxfId="2894">
      <pivotArea dataOnly="0" labelOnly="1" outline="0" fieldPosition="0">
        <references count="4">
          <reference field="0" count="1">
            <x v="8"/>
          </reference>
          <reference field="5" count="1" selected="0">
            <x v="355"/>
          </reference>
          <reference field="6" count="1" selected="0">
            <x v="403"/>
          </reference>
          <reference field="11" count="1" selected="0">
            <x v="1193"/>
          </reference>
        </references>
      </pivotArea>
    </format>
    <format dxfId="2893">
      <pivotArea dataOnly="0" labelOnly="1" outline="0" fieldPosition="0">
        <references count="4">
          <reference field="0" count="1">
            <x v="9"/>
          </reference>
          <reference field="5" count="1" selected="0">
            <x v="276"/>
          </reference>
          <reference field="6" count="1" selected="0">
            <x v="405"/>
          </reference>
          <reference field="11" count="1" selected="0">
            <x v="1701"/>
          </reference>
        </references>
      </pivotArea>
    </format>
    <format dxfId="2892">
      <pivotArea dataOnly="0" labelOnly="1" outline="0" fieldPosition="0">
        <references count="4">
          <reference field="0" count="1">
            <x v="5"/>
          </reference>
          <reference field="5" count="1" selected="0">
            <x v="288"/>
          </reference>
          <reference field="6" count="1" selected="0">
            <x v="406"/>
          </reference>
          <reference field="11" count="1" selected="0">
            <x v="473"/>
          </reference>
        </references>
      </pivotArea>
    </format>
    <format dxfId="2891">
      <pivotArea dataOnly="0" labelOnly="1" outline="0" fieldPosition="0">
        <references count="4">
          <reference field="0" count="1">
            <x v="12"/>
          </reference>
          <reference field="5" count="1" selected="0">
            <x v="1"/>
          </reference>
          <reference field="6" count="1" selected="0">
            <x v="407"/>
          </reference>
          <reference field="11" count="1" selected="0">
            <x v="2045"/>
          </reference>
        </references>
      </pivotArea>
    </format>
    <format dxfId="2890">
      <pivotArea dataOnly="0" labelOnly="1" outline="0" fieldPosition="0">
        <references count="4">
          <reference field="0" count="1">
            <x v="5"/>
          </reference>
          <reference field="5" count="1" selected="0">
            <x v="360"/>
          </reference>
          <reference field="6" count="1" selected="0">
            <x v="408"/>
          </reference>
          <reference field="11" count="1" selected="0">
            <x v="678"/>
          </reference>
        </references>
      </pivotArea>
    </format>
    <format dxfId="2889">
      <pivotArea dataOnly="0" labelOnly="1" outline="0" fieldPosition="0">
        <references count="4">
          <reference field="0" count="1">
            <x v="11"/>
          </reference>
          <reference field="5" count="1" selected="0">
            <x v="364"/>
          </reference>
          <reference field="6" count="1" selected="0">
            <x v="409"/>
          </reference>
          <reference field="11" count="1" selected="0">
            <x v="1954"/>
          </reference>
        </references>
      </pivotArea>
    </format>
    <format dxfId="2888">
      <pivotArea dataOnly="0" labelOnly="1" outline="0" fieldPosition="0">
        <references count="4">
          <reference field="0" count="1">
            <x v="5"/>
          </reference>
          <reference field="5" count="1" selected="0">
            <x v="261"/>
          </reference>
          <reference field="6" count="1" selected="0">
            <x v="410"/>
          </reference>
          <reference field="11" count="1" selected="0">
            <x v="468"/>
          </reference>
        </references>
      </pivotArea>
    </format>
    <format dxfId="2887">
      <pivotArea dataOnly="0" labelOnly="1" outline="0" fieldPosition="0">
        <references count="4">
          <reference field="0" count="1">
            <x v="8"/>
          </reference>
          <reference field="5" count="1" selected="0">
            <x v="261"/>
          </reference>
          <reference field="6" count="1" selected="0">
            <x v="410"/>
          </reference>
          <reference field="11" count="1" selected="0">
            <x v="1198"/>
          </reference>
        </references>
      </pivotArea>
    </format>
    <format dxfId="2886">
      <pivotArea dataOnly="0" labelOnly="1" outline="0" fieldPosition="0">
        <references count="4">
          <reference field="0" count="1">
            <x v="15"/>
          </reference>
          <reference field="5" count="1" selected="0">
            <x v="261"/>
          </reference>
          <reference field="6" count="1" selected="0">
            <x v="410"/>
          </reference>
          <reference field="11" count="1" selected="0">
            <x v="1207"/>
          </reference>
        </references>
      </pivotArea>
    </format>
    <format dxfId="2885">
      <pivotArea dataOnly="0" labelOnly="1" outline="0" fieldPosition="0">
        <references count="4">
          <reference field="0" count="1">
            <x v="8"/>
          </reference>
          <reference field="5" count="1" selected="0">
            <x v="261"/>
          </reference>
          <reference field="6" count="1" selected="0">
            <x v="410"/>
          </reference>
          <reference field="11" count="1" selected="0">
            <x v="1208"/>
          </reference>
        </references>
      </pivotArea>
    </format>
    <format dxfId="2884">
      <pivotArea dataOnly="0" labelOnly="1" outline="0" fieldPosition="0">
        <references count="4">
          <reference field="0" count="1">
            <x v="15"/>
          </reference>
          <reference field="5" count="1" selected="0">
            <x v="261"/>
          </reference>
          <reference field="6" count="1" selected="0">
            <x v="410"/>
          </reference>
          <reference field="11" count="1" selected="0">
            <x v="1213"/>
          </reference>
        </references>
      </pivotArea>
    </format>
    <format dxfId="2883">
      <pivotArea dataOnly="0" labelOnly="1" outline="0" fieldPosition="0">
        <references count="4">
          <reference field="0" count="1">
            <x v="8"/>
          </reference>
          <reference field="5" count="1" selected="0">
            <x v="261"/>
          </reference>
          <reference field="6" count="1" selected="0">
            <x v="410"/>
          </reference>
          <reference field="11" count="1" selected="0">
            <x v="1237"/>
          </reference>
        </references>
      </pivotArea>
    </format>
    <format dxfId="2882">
      <pivotArea dataOnly="0" labelOnly="1" outline="0" fieldPosition="0">
        <references count="4">
          <reference field="0" count="1">
            <x v="4"/>
          </reference>
          <reference field="5" count="1" selected="0">
            <x v="261"/>
          </reference>
          <reference field="6" count="1" selected="0">
            <x v="410"/>
          </reference>
          <reference field="11" count="1" selected="0">
            <x v="1520"/>
          </reference>
        </references>
      </pivotArea>
    </format>
    <format dxfId="2881">
      <pivotArea dataOnly="0" labelOnly="1" outline="0" fieldPosition="0">
        <references count="4">
          <reference field="0" count="1">
            <x v="9"/>
          </reference>
          <reference field="5" count="1" selected="0">
            <x v="261"/>
          </reference>
          <reference field="6" count="1" selected="0">
            <x v="410"/>
          </reference>
          <reference field="11" count="1" selected="0">
            <x v="1730"/>
          </reference>
        </references>
      </pivotArea>
    </format>
    <format dxfId="2880">
      <pivotArea dataOnly="0" labelOnly="1" outline="0" fieldPosition="0">
        <references count="4">
          <reference field="0" count="1">
            <x v="12"/>
          </reference>
          <reference field="5" count="1" selected="0">
            <x v="261"/>
          </reference>
          <reference field="6" count="1" selected="0">
            <x v="410"/>
          </reference>
          <reference field="11" count="1" selected="0">
            <x v="2011"/>
          </reference>
        </references>
      </pivotArea>
    </format>
    <format dxfId="2879">
      <pivotArea dataOnly="0" labelOnly="1" outline="0" fieldPosition="0">
        <references count="4">
          <reference field="0" count="1">
            <x v="15"/>
          </reference>
          <reference field="5" count="1" selected="0">
            <x v="261"/>
          </reference>
          <reference field="6" count="1" selected="0">
            <x v="410"/>
          </reference>
          <reference field="11" count="1" selected="0">
            <x v="2834"/>
          </reference>
        </references>
      </pivotArea>
    </format>
    <format dxfId="2878">
      <pivotArea dataOnly="0" labelOnly="1" outline="0" fieldPosition="0">
        <references count="4">
          <reference field="0" count="1">
            <x v="13"/>
          </reference>
          <reference field="5" count="1" selected="0">
            <x v="279"/>
          </reference>
          <reference field="6" count="1" selected="0">
            <x v="411"/>
          </reference>
          <reference field="11" count="1" selected="0">
            <x v="2710"/>
          </reference>
        </references>
      </pivotArea>
    </format>
    <format dxfId="2877">
      <pivotArea dataOnly="0" labelOnly="1" outline="0" fieldPosition="0">
        <references count="4">
          <reference field="0" count="1">
            <x v="5"/>
          </reference>
          <reference field="5" count="1" selected="0">
            <x v="324"/>
          </reference>
          <reference field="6" count="1" selected="0">
            <x v="412"/>
          </reference>
          <reference field="11" count="1" selected="0">
            <x v="467"/>
          </reference>
        </references>
      </pivotArea>
    </format>
    <format dxfId="2876">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334"/>
          </reference>
        </references>
      </pivotArea>
    </format>
    <format dxfId="2875">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335"/>
          </reference>
        </references>
      </pivotArea>
    </format>
    <format dxfId="2874">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36"/>
          </reference>
        </references>
      </pivotArea>
    </format>
    <format dxfId="2873">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37"/>
          </reference>
        </references>
      </pivotArea>
    </format>
    <format dxfId="2872">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338"/>
          </reference>
        </references>
      </pivotArea>
    </format>
    <format dxfId="2871">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339"/>
          </reference>
        </references>
      </pivotArea>
    </format>
    <format dxfId="2870">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368"/>
          </reference>
        </references>
      </pivotArea>
    </format>
    <format dxfId="2869">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447"/>
          </reference>
        </references>
      </pivotArea>
    </format>
    <format dxfId="2868">
      <pivotArea dataOnly="0" labelOnly="1" outline="0" fieldPosition="0">
        <references count="5">
          <reference field="0" count="1" selected="0">
            <x v="3"/>
          </reference>
          <reference field="5" count="1" selected="0">
            <x v="271"/>
          </reference>
          <reference field="6" count="1" selected="0">
            <x v="0"/>
          </reference>
          <reference field="9" count="1">
            <x v="152"/>
          </reference>
          <reference field="11" count="1" selected="0">
            <x v="448"/>
          </reference>
        </references>
      </pivotArea>
    </format>
    <format dxfId="2867">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449"/>
          </reference>
        </references>
      </pivotArea>
    </format>
    <format dxfId="2866">
      <pivotArea dataOnly="0" labelOnly="1" outline="0" fieldPosition="0">
        <references count="5">
          <reference field="0" count="1" selected="0">
            <x v="3"/>
          </reference>
          <reference field="5" count="1" selected="0">
            <x v="271"/>
          </reference>
          <reference field="6" count="1" selected="0">
            <x v="0"/>
          </reference>
          <reference field="9" count="1">
            <x v="56"/>
          </reference>
          <reference field="11" count="1" selected="0">
            <x v="450"/>
          </reference>
        </references>
      </pivotArea>
    </format>
    <format dxfId="2865">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451"/>
          </reference>
        </references>
      </pivotArea>
    </format>
    <format dxfId="2864">
      <pivotArea dataOnly="0" labelOnly="1" outline="0" fieldPosition="0">
        <references count="5">
          <reference field="0" count="1" selected="0">
            <x v="3"/>
          </reference>
          <reference field="5" count="1" selected="0">
            <x v="271"/>
          </reference>
          <reference field="6" count="1" selected="0">
            <x v="0"/>
          </reference>
          <reference field="9" count="1">
            <x v="107"/>
          </reference>
          <reference field="11" count="1" selected="0">
            <x v="452"/>
          </reference>
        </references>
      </pivotArea>
    </format>
    <format dxfId="2863">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635"/>
          </reference>
        </references>
      </pivotArea>
    </format>
    <format dxfId="2862">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636"/>
          </reference>
        </references>
      </pivotArea>
    </format>
    <format dxfId="2861">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637"/>
          </reference>
        </references>
      </pivotArea>
    </format>
    <format dxfId="2860">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638"/>
          </reference>
        </references>
      </pivotArea>
    </format>
    <format dxfId="2859">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770"/>
          </reference>
        </references>
      </pivotArea>
    </format>
    <format dxfId="2858">
      <pivotArea dataOnly="0" labelOnly="1" outline="0" fieldPosition="0">
        <references count="5">
          <reference field="0" count="1" selected="0">
            <x v="5"/>
          </reference>
          <reference field="5" count="1" selected="0">
            <x v="271"/>
          </reference>
          <reference field="6" count="1" selected="0">
            <x v="0"/>
          </reference>
          <reference field="9" count="1">
            <x v="220"/>
          </reference>
          <reference field="11" count="1" selected="0">
            <x v="771"/>
          </reference>
        </references>
      </pivotArea>
    </format>
    <format dxfId="2857">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778"/>
          </reference>
        </references>
      </pivotArea>
    </format>
    <format dxfId="2856">
      <pivotArea dataOnly="0" labelOnly="1" outline="0" fieldPosition="0">
        <references count="5">
          <reference field="0" count="1" selected="0">
            <x v="5"/>
          </reference>
          <reference field="5" count="1" selected="0">
            <x v="271"/>
          </reference>
          <reference field="6" count="1" selected="0">
            <x v="0"/>
          </reference>
          <reference field="9" count="1">
            <x v="264"/>
          </reference>
          <reference field="11" count="1" selected="0">
            <x v="779"/>
          </reference>
        </references>
      </pivotArea>
    </format>
    <format dxfId="2855">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48"/>
          </reference>
        </references>
      </pivotArea>
    </format>
    <format dxfId="2854">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63"/>
          </reference>
        </references>
      </pivotArea>
    </format>
    <format dxfId="2853">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64"/>
          </reference>
        </references>
      </pivotArea>
    </format>
    <format dxfId="2852">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065"/>
          </reference>
        </references>
      </pivotArea>
    </format>
    <format dxfId="2851">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066"/>
          </reference>
        </references>
      </pivotArea>
    </format>
    <format dxfId="2850">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067"/>
          </reference>
        </references>
      </pivotArea>
    </format>
    <format dxfId="2849">
      <pivotArea dataOnly="0" labelOnly="1" outline="0" fieldPosition="0">
        <references count="5">
          <reference field="0" count="1" selected="0">
            <x v="7"/>
          </reference>
          <reference field="5" count="1" selected="0">
            <x v="271"/>
          </reference>
          <reference field="6" count="1" selected="0">
            <x v="0"/>
          </reference>
          <reference field="9" count="1">
            <x v="219"/>
          </reference>
          <reference field="11" count="1" selected="0">
            <x v="1069"/>
          </reference>
        </references>
      </pivotArea>
    </format>
    <format dxfId="2848">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95"/>
          </reference>
        </references>
      </pivotArea>
    </format>
    <format dxfId="2847">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096"/>
          </reference>
        </references>
      </pivotArea>
    </format>
    <format dxfId="2846">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6"/>
          </reference>
        </references>
      </pivotArea>
    </format>
    <format dxfId="2845">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7"/>
          </reference>
        </references>
      </pivotArea>
    </format>
    <format dxfId="2844">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8"/>
          </reference>
        </references>
      </pivotArea>
    </format>
    <format dxfId="2843">
      <pivotArea dataOnly="0" labelOnly="1" outline="0" fieldPosition="0">
        <references count="5">
          <reference field="0" count="1" selected="0">
            <x v="7"/>
          </reference>
          <reference field="5" count="1" selected="0">
            <x v="271"/>
          </reference>
          <reference field="6" count="1" selected="0">
            <x v="0"/>
          </reference>
          <reference field="9" count="1">
            <x v="243"/>
          </reference>
          <reference field="11" count="1" selected="0">
            <x v="1149"/>
          </reference>
        </references>
      </pivotArea>
    </format>
    <format dxfId="2842">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0"/>
          </reference>
        </references>
      </pivotArea>
    </format>
    <format dxfId="2841">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1"/>
          </reference>
        </references>
      </pivotArea>
    </format>
    <format dxfId="2840">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2"/>
          </reference>
        </references>
      </pivotArea>
    </format>
    <format dxfId="2839">
      <pivotArea dataOnly="0" labelOnly="1" outline="0" fieldPosition="0">
        <references count="5">
          <reference field="0" count="1" selected="0">
            <x v="7"/>
          </reference>
          <reference field="5" count="1" selected="0">
            <x v="271"/>
          </reference>
          <reference field="6" count="1" selected="0">
            <x v="0"/>
          </reference>
          <reference field="9" count="1">
            <x v="116"/>
          </reference>
          <reference field="11" count="1" selected="0">
            <x v="1153"/>
          </reference>
        </references>
      </pivotArea>
    </format>
    <format dxfId="2838">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154"/>
          </reference>
        </references>
      </pivotArea>
    </format>
    <format dxfId="2837">
      <pivotArea dataOnly="0" labelOnly="1" outline="0" fieldPosition="0">
        <references count="5">
          <reference field="0" count="1" selected="0">
            <x v="7"/>
          </reference>
          <reference field="5" count="1" selected="0">
            <x v="271"/>
          </reference>
          <reference field="6" count="1" selected="0">
            <x v="0"/>
          </reference>
          <reference field="9" count="1">
            <x v="66"/>
          </reference>
          <reference field="11" count="1" selected="0">
            <x v="1155"/>
          </reference>
        </references>
      </pivotArea>
    </format>
    <format dxfId="2836">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6"/>
          </reference>
        </references>
      </pivotArea>
    </format>
    <format dxfId="2835">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7"/>
          </reference>
        </references>
      </pivotArea>
    </format>
    <format dxfId="2834">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8"/>
          </reference>
        </references>
      </pivotArea>
    </format>
    <format dxfId="2833">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269"/>
          </reference>
        </references>
      </pivotArea>
    </format>
    <format dxfId="2832">
      <pivotArea dataOnly="0" labelOnly="1" outline="0" fieldPosition="0">
        <references count="5">
          <reference field="0" count="1" selected="0">
            <x v="8"/>
          </reference>
          <reference field="5" count="1" selected="0">
            <x v="271"/>
          </reference>
          <reference field="6" count="1" selected="0">
            <x v="0"/>
          </reference>
          <reference field="9" count="1">
            <x v="125"/>
          </reference>
          <reference field="11" count="1" selected="0">
            <x v="1369"/>
          </reference>
        </references>
      </pivotArea>
    </format>
    <format dxfId="2831">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79"/>
          </reference>
        </references>
      </pivotArea>
    </format>
    <format dxfId="2830">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0"/>
          </reference>
        </references>
      </pivotArea>
    </format>
    <format dxfId="2829">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1"/>
          </reference>
        </references>
      </pivotArea>
    </format>
    <format dxfId="2828">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382"/>
          </reference>
        </references>
      </pivotArea>
    </format>
    <format dxfId="2827">
      <pivotArea dataOnly="0" labelOnly="1" outline="0" fieldPosition="0">
        <references count="5">
          <reference field="0" count="1" selected="0">
            <x v="8"/>
          </reference>
          <reference field="5" count="1" selected="0">
            <x v="271"/>
          </reference>
          <reference field="6" count="1" selected="0">
            <x v="0"/>
          </reference>
          <reference field="9" count="1">
            <x v="125"/>
          </reference>
          <reference field="11" count="1" selected="0">
            <x v="1385"/>
          </reference>
        </references>
      </pivotArea>
    </format>
    <format dxfId="2826">
      <pivotArea dataOnly="0" labelOnly="1" outline="0" fieldPosition="0">
        <references count="5">
          <reference field="0" count="1" selected="0">
            <x v="8"/>
          </reference>
          <reference field="5" count="1" selected="0">
            <x v="271"/>
          </reference>
          <reference field="6" count="1" selected="0">
            <x v="0"/>
          </reference>
          <reference field="9" count="1">
            <x v="244"/>
          </reference>
          <reference field="11" count="1" selected="0">
            <x v="1416"/>
          </reference>
        </references>
      </pivotArea>
    </format>
    <format dxfId="2825">
      <pivotArea dataOnly="0" labelOnly="1" outline="0" fieldPosition="0">
        <references count="5">
          <reference field="0" count="1" selected="0">
            <x v="8"/>
          </reference>
          <reference field="5" count="1" selected="0">
            <x v="271"/>
          </reference>
          <reference field="6" count="1" selected="0">
            <x v="0"/>
          </reference>
          <reference field="9" count="1">
            <x v="244"/>
          </reference>
          <reference field="11" count="1" selected="0">
            <x v="1417"/>
          </reference>
        </references>
      </pivotArea>
    </format>
    <format dxfId="2824">
      <pivotArea dataOnly="0" labelOnly="1" outline="0" fieldPosition="0">
        <references count="5">
          <reference field="0" count="1" selected="0">
            <x v="8"/>
          </reference>
          <reference field="5" count="1" selected="0">
            <x v="271"/>
          </reference>
          <reference field="6" count="1" selected="0">
            <x v="0"/>
          </reference>
          <reference field="9" count="1">
            <x v="232"/>
          </reference>
          <reference field="11" count="1" selected="0">
            <x v="1418"/>
          </reference>
        </references>
      </pivotArea>
    </format>
    <format dxfId="2823">
      <pivotArea dataOnly="0" labelOnly="1" outline="0" fieldPosition="0">
        <references count="5">
          <reference field="0" count="1" selected="0">
            <x v="8"/>
          </reference>
          <reference field="5" count="1" selected="0">
            <x v="271"/>
          </reference>
          <reference field="6" count="1" selected="0">
            <x v="0"/>
          </reference>
          <reference field="9" count="1">
            <x v="232"/>
          </reference>
          <reference field="11" count="1" selected="0">
            <x v="1419"/>
          </reference>
        </references>
      </pivotArea>
    </format>
    <format dxfId="2822">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3"/>
          </reference>
        </references>
      </pivotArea>
    </format>
    <format dxfId="2821">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4"/>
          </reference>
        </references>
      </pivotArea>
    </format>
    <format dxfId="2820">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5"/>
          </reference>
        </references>
      </pivotArea>
    </format>
    <format dxfId="2819">
      <pivotArea dataOnly="0" labelOnly="1" outline="0" fieldPosition="0">
        <references count="5">
          <reference field="0" count="1" selected="0">
            <x v="8"/>
          </reference>
          <reference field="5" count="1" selected="0">
            <x v="271"/>
          </reference>
          <reference field="6" count="1" selected="0">
            <x v="0"/>
          </reference>
          <reference field="9" count="1">
            <x v="51"/>
          </reference>
          <reference field="11" count="1" selected="0">
            <x v="1456"/>
          </reference>
        </references>
      </pivotArea>
    </format>
    <format dxfId="2818">
      <pivotArea dataOnly="0" labelOnly="1" outline="0" fieldPosition="0">
        <references count="5">
          <reference field="0" count="1" selected="0">
            <x v="4"/>
          </reference>
          <reference field="5" count="1" selected="0">
            <x v="271"/>
          </reference>
          <reference field="6" count="1" selected="0">
            <x v="0"/>
          </reference>
          <reference field="9" count="1">
            <x v="246"/>
          </reference>
          <reference field="11" count="1" selected="0">
            <x v="1588"/>
          </reference>
        </references>
      </pivotArea>
    </format>
    <format dxfId="2817">
      <pivotArea dataOnly="0" labelOnly="1" outline="0" fieldPosition="0">
        <references count="5">
          <reference field="0" count="1" selected="0">
            <x v="4"/>
          </reference>
          <reference field="5" count="1" selected="0">
            <x v="271"/>
          </reference>
          <reference field="6" count="1" selected="0">
            <x v="0"/>
          </reference>
          <reference field="9" count="1">
            <x v="246"/>
          </reference>
          <reference field="11" count="1" selected="0">
            <x v="1680"/>
          </reference>
        </references>
      </pivotArea>
    </format>
    <format dxfId="2816">
      <pivotArea dataOnly="0" labelOnly="1" outline="0" fieldPosition="0">
        <references count="5">
          <reference field="0" count="1" selected="0">
            <x v="10"/>
          </reference>
          <reference field="5" count="1" selected="0">
            <x v="271"/>
          </reference>
          <reference field="6" count="1" selected="0">
            <x v="0"/>
          </reference>
          <reference field="9" count="1">
            <x v="59"/>
          </reference>
          <reference field="11" count="1" selected="0">
            <x v="1878"/>
          </reference>
        </references>
      </pivotArea>
    </format>
    <format dxfId="2815">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247"/>
          </reference>
        </references>
      </pivotArea>
    </format>
    <format dxfId="2814">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248"/>
          </reference>
        </references>
      </pivotArea>
    </format>
    <format dxfId="2813">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249"/>
          </reference>
        </references>
      </pivotArea>
    </format>
    <format dxfId="2812">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250"/>
          </reference>
        </references>
      </pivotArea>
    </format>
    <format dxfId="2811">
      <pivotArea dataOnly="0" labelOnly="1" outline="0" fieldPosition="0">
        <references count="5">
          <reference field="0" count="1" selected="0">
            <x v="12"/>
          </reference>
          <reference field="5" count="1" selected="0">
            <x v="271"/>
          </reference>
          <reference field="6" count="1" selected="0">
            <x v="0"/>
          </reference>
          <reference field="9" count="1">
            <x v="97"/>
          </reference>
          <reference field="11" count="1" selected="0">
            <x v="2251"/>
          </reference>
        </references>
      </pivotArea>
    </format>
    <format dxfId="2810">
      <pivotArea dataOnly="0" labelOnly="1" outline="0" fieldPosition="0">
        <references count="5">
          <reference field="0" count="1" selected="0">
            <x v="12"/>
          </reference>
          <reference field="5" count="1" selected="0">
            <x v="271"/>
          </reference>
          <reference field="6" count="1" selected="0">
            <x v="0"/>
          </reference>
          <reference field="9" count="1">
            <x v="97"/>
          </reference>
          <reference field="11" count="1" selected="0">
            <x v="2252"/>
          </reference>
        </references>
      </pivotArea>
    </format>
    <format dxfId="2809">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253"/>
          </reference>
        </references>
      </pivotArea>
    </format>
    <format dxfId="2808">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254"/>
          </reference>
        </references>
      </pivotArea>
    </format>
    <format dxfId="2807">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255"/>
          </reference>
        </references>
      </pivotArea>
    </format>
    <format dxfId="2806">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256"/>
          </reference>
        </references>
      </pivotArea>
    </format>
    <format dxfId="2805">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257"/>
          </reference>
        </references>
      </pivotArea>
    </format>
    <format dxfId="2804">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258"/>
          </reference>
        </references>
      </pivotArea>
    </format>
    <format dxfId="2803">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259"/>
          </reference>
        </references>
      </pivotArea>
    </format>
    <format dxfId="2802">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260"/>
          </reference>
        </references>
      </pivotArea>
    </format>
    <format dxfId="2801">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261"/>
          </reference>
        </references>
      </pivotArea>
    </format>
    <format dxfId="2800">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262"/>
          </reference>
        </references>
      </pivotArea>
    </format>
    <format dxfId="2799">
      <pivotArea dataOnly="0" labelOnly="1" outline="0" fieldPosition="0">
        <references count="5">
          <reference field="0" count="1" selected="0">
            <x v="12"/>
          </reference>
          <reference field="5" count="1" selected="0">
            <x v="271"/>
          </reference>
          <reference field="6" count="1" selected="0">
            <x v="0"/>
          </reference>
          <reference field="9" count="1">
            <x v="62"/>
          </reference>
          <reference field="11" count="1" selected="0">
            <x v="2329"/>
          </reference>
        </references>
      </pivotArea>
    </format>
    <format dxfId="2798">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330"/>
          </reference>
        </references>
      </pivotArea>
    </format>
    <format dxfId="2797">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372"/>
          </reference>
        </references>
      </pivotArea>
    </format>
    <format dxfId="2796">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373"/>
          </reference>
        </references>
      </pivotArea>
    </format>
    <format dxfId="2795">
      <pivotArea dataOnly="0" labelOnly="1" outline="0" fieldPosition="0">
        <references count="5">
          <reference field="0" count="1" selected="0">
            <x v="12"/>
          </reference>
          <reference field="5" count="1" selected="0">
            <x v="271"/>
          </reference>
          <reference field="6" count="1" selected="0">
            <x v="0"/>
          </reference>
          <reference field="9" count="1">
            <x v="19"/>
          </reference>
          <reference field="11" count="1" selected="0">
            <x v="2390"/>
          </reference>
        </references>
      </pivotArea>
    </format>
    <format dxfId="2794">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487"/>
          </reference>
        </references>
      </pivotArea>
    </format>
    <format dxfId="2793">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488"/>
          </reference>
        </references>
      </pivotArea>
    </format>
    <format dxfId="2792">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489"/>
          </reference>
        </references>
      </pivotArea>
    </format>
    <format dxfId="2791">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490"/>
          </reference>
        </references>
      </pivotArea>
    </format>
    <format dxfId="2790">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554"/>
          </reference>
        </references>
      </pivotArea>
    </format>
    <format dxfId="2789">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555"/>
          </reference>
        </references>
      </pivotArea>
    </format>
    <format dxfId="2788">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556"/>
          </reference>
        </references>
      </pivotArea>
    </format>
    <format dxfId="2787">
      <pivotArea dataOnly="0" labelOnly="1" outline="0" fieldPosition="0">
        <references count="5">
          <reference field="0" count="1" selected="0">
            <x v="12"/>
          </reference>
          <reference field="5" count="1" selected="0">
            <x v="271"/>
          </reference>
          <reference field="6" count="1" selected="0">
            <x v="0"/>
          </reference>
          <reference field="9" count="1">
            <x v="167"/>
          </reference>
          <reference field="11" count="1" selected="0">
            <x v="2557"/>
          </reference>
        </references>
      </pivotArea>
    </format>
    <format dxfId="2786">
      <pivotArea dataOnly="0" labelOnly="1" outline="0" fieldPosition="0">
        <references count="5">
          <reference field="0" count="1" selected="0">
            <x v="12"/>
          </reference>
          <reference field="5" count="1" selected="0">
            <x v="271"/>
          </reference>
          <reference field="6" count="1" selected="0">
            <x v="0"/>
          </reference>
          <reference field="9" count="1">
            <x v="163"/>
          </reference>
          <reference field="11" count="1" selected="0">
            <x v="2558"/>
          </reference>
        </references>
      </pivotArea>
    </format>
    <format dxfId="2785">
      <pivotArea dataOnly="0" labelOnly="1" outline="0" fieldPosition="0">
        <references count="5">
          <reference field="0" count="1" selected="0">
            <x v="12"/>
          </reference>
          <reference field="5" count="1" selected="0">
            <x v="271"/>
          </reference>
          <reference field="6" count="1" selected="0">
            <x v="0"/>
          </reference>
          <reference field="9" count="1">
            <x v="163"/>
          </reference>
          <reference field="11" count="1" selected="0">
            <x v="2559"/>
          </reference>
        </references>
      </pivotArea>
    </format>
    <format dxfId="2784">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560"/>
          </reference>
        </references>
      </pivotArea>
    </format>
    <format dxfId="2783">
      <pivotArea dataOnly="0" labelOnly="1" outline="0" fieldPosition="0">
        <references count="5">
          <reference field="0" count="1" selected="0">
            <x v="12"/>
          </reference>
          <reference field="5" count="1" selected="0">
            <x v="271"/>
          </reference>
          <reference field="6" count="1" selected="0">
            <x v="0"/>
          </reference>
          <reference field="9" count="1">
            <x v="207"/>
          </reference>
          <reference field="11" count="1" selected="0">
            <x v="2561"/>
          </reference>
        </references>
      </pivotArea>
    </format>
    <format dxfId="2782">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562"/>
          </reference>
        </references>
      </pivotArea>
    </format>
    <format dxfId="2781">
      <pivotArea dataOnly="0" labelOnly="1" outline="0" fieldPosition="0">
        <references count="5">
          <reference field="0" count="1" selected="0">
            <x v="12"/>
          </reference>
          <reference field="5" count="1" selected="0">
            <x v="271"/>
          </reference>
          <reference field="6" count="1" selected="0">
            <x v="0"/>
          </reference>
          <reference field="9" count="1">
            <x v="234"/>
          </reference>
          <reference field="11" count="1" selected="0">
            <x v="2563"/>
          </reference>
        </references>
      </pivotArea>
    </format>
    <format dxfId="2780">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564"/>
          </reference>
        </references>
      </pivotArea>
    </format>
    <format dxfId="2779">
      <pivotArea dataOnly="0" labelOnly="1" outline="0" fieldPosition="0">
        <references count="5">
          <reference field="0" count="1" selected="0">
            <x v="12"/>
          </reference>
          <reference field="5" count="1" selected="0">
            <x v="271"/>
          </reference>
          <reference field="6" count="1" selected="0">
            <x v="0"/>
          </reference>
          <reference field="9" count="1">
            <x v="227"/>
          </reference>
          <reference field="11" count="1" selected="0">
            <x v="2565"/>
          </reference>
        </references>
      </pivotArea>
    </format>
    <format dxfId="2778">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566"/>
          </reference>
        </references>
      </pivotArea>
    </format>
    <format dxfId="2777">
      <pivotArea dataOnly="0" labelOnly="1" outline="0" fieldPosition="0">
        <references count="5">
          <reference field="0" count="1" selected="0">
            <x v="12"/>
          </reference>
          <reference field="5" count="1" selected="0">
            <x v="271"/>
          </reference>
          <reference field="6" count="1" selected="0">
            <x v="0"/>
          </reference>
          <reference field="9" count="1">
            <x v="74"/>
          </reference>
          <reference field="11" count="1" selected="0">
            <x v="2567"/>
          </reference>
        </references>
      </pivotArea>
    </format>
    <format dxfId="2776">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568"/>
          </reference>
        </references>
      </pivotArea>
    </format>
    <format dxfId="2775">
      <pivotArea dataOnly="0" labelOnly="1" outline="0" fieldPosition="0">
        <references count="5">
          <reference field="0" count="1" selected="0">
            <x v="12"/>
          </reference>
          <reference field="5" count="1" selected="0">
            <x v="271"/>
          </reference>
          <reference field="6" count="1" selected="0">
            <x v="0"/>
          </reference>
          <reference field="9" count="1">
            <x v="240"/>
          </reference>
          <reference field="11" count="1" selected="0">
            <x v="2569"/>
          </reference>
        </references>
      </pivotArea>
    </format>
    <format dxfId="2774">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570"/>
          </reference>
        </references>
      </pivotArea>
    </format>
    <format dxfId="2773">
      <pivotArea dataOnly="0" labelOnly="1" outline="0" fieldPosition="0">
        <references count="5">
          <reference field="0" count="1" selected="0">
            <x v="12"/>
          </reference>
          <reference field="5" count="1" selected="0">
            <x v="271"/>
          </reference>
          <reference field="6" count="1" selected="0">
            <x v="0"/>
          </reference>
          <reference field="9" count="1">
            <x v="100"/>
          </reference>
          <reference field="11" count="1" selected="0">
            <x v="2571"/>
          </reference>
        </references>
      </pivotArea>
    </format>
    <format dxfId="2772">
      <pivotArea dataOnly="0" labelOnly="1" outline="0" fieldPosition="0">
        <references count="5">
          <reference field="0" count="1" selected="0">
            <x v="12"/>
          </reference>
          <reference field="5" count="1" selected="0">
            <x v="271"/>
          </reference>
          <reference field="6" count="1" selected="0">
            <x v="0"/>
          </reference>
          <reference field="9" count="1">
            <x v="142"/>
          </reference>
          <reference field="11" count="1" selected="0">
            <x v="2645"/>
          </reference>
        </references>
      </pivotArea>
    </format>
    <format dxfId="2771">
      <pivotArea dataOnly="0" labelOnly="1" outline="0" fieldPosition="0">
        <references count="5">
          <reference field="0" count="1" selected="0">
            <x v="12"/>
          </reference>
          <reference field="5" count="1" selected="0">
            <x v="271"/>
          </reference>
          <reference field="6" count="1" selected="0">
            <x v="0"/>
          </reference>
          <reference field="9" count="1">
            <x v="62"/>
          </reference>
          <reference field="11" count="1" selected="0">
            <x v="2646"/>
          </reference>
        </references>
      </pivotArea>
    </format>
    <format dxfId="2770">
      <pivotArea dataOnly="0" labelOnly="1" outline="0" fieldPosition="0">
        <references count="5">
          <reference field="0" count="1" selected="0">
            <x v="15"/>
          </reference>
          <reference field="5" count="1" selected="0">
            <x v="271"/>
          </reference>
          <reference field="6" count="1" selected="0">
            <x v="0"/>
          </reference>
          <reference field="9" count="1">
            <x v="266"/>
          </reference>
          <reference field="11" count="1" selected="0">
            <x v="2820"/>
          </reference>
        </references>
      </pivotArea>
    </format>
    <format dxfId="2769">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86"/>
          </reference>
        </references>
      </pivotArea>
    </format>
    <format dxfId="2768">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10"/>
          </reference>
        </references>
      </pivotArea>
    </format>
    <format dxfId="2767">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54"/>
          </reference>
        </references>
      </pivotArea>
    </format>
    <format dxfId="2766">
      <pivotArea dataOnly="0" labelOnly="1" outline="0" fieldPosition="0">
        <references count="5">
          <reference field="0" count="1" selected="0">
            <x v="1"/>
          </reference>
          <reference field="5" count="1" selected="0">
            <x v="344"/>
          </reference>
          <reference field="6" count="1" selected="0">
            <x v="1"/>
          </reference>
          <reference field="9" count="1">
            <x v="6"/>
          </reference>
          <reference field="11" count="1" selected="0">
            <x v="155"/>
          </reference>
        </references>
      </pivotArea>
    </format>
    <format dxfId="2765">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633"/>
          </reference>
        </references>
      </pivotArea>
    </format>
    <format dxfId="2764">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634"/>
          </reference>
        </references>
      </pivotArea>
    </format>
    <format dxfId="2763">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1"/>
          </reference>
        </references>
      </pivotArea>
    </format>
    <format dxfId="2762">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2"/>
          </reference>
        </references>
      </pivotArea>
    </format>
    <format dxfId="2761">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3"/>
          </reference>
        </references>
      </pivotArea>
    </format>
    <format dxfId="2760">
      <pivotArea dataOnly="0" labelOnly="1" outline="0" fieldPosition="0">
        <references count="5">
          <reference field="0" count="1" selected="0">
            <x v="5"/>
          </reference>
          <reference field="5" count="1" selected="0">
            <x v="344"/>
          </reference>
          <reference field="6" count="1" selected="0">
            <x v="1"/>
          </reference>
          <reference field="9" count="1">
            <x v="198"/>
          </reference>
          <reference field="11" count="1" selected="0">
            <x v="724"/>
          </reference>
        </references>
      </pivotArea>
    </format>
    <format dxfId="2759">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3"/>
          </reference>
        </references>
      </pivotArea>
    </format>
    <format dxfId="2758">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4"/>
          </reference>
        </references>
      </pivotArea>
    </format>
    <format dxfId="2757">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7"/>
          </reference>
        </references>
      </pivotArea>
    </format>
    <format dxfId="2756">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088"/>
          </reference>
        </references>
      </pivotArea>
    </format>
    <format dxfId="2755">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74"/>
          </reference>
        </references>
      </pivotArea>
    </format>
    <format dxfId="2754">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75"/>
          </reference>
        </references>
      </pivotArea>
    </format>
    <format dxfId="2753">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80"/>
          </reference>
        </references>
      </pivotArea>
    </format>
    <format dxfId="2752">
      <pivotArea dataOnly="0" labelOnly="1" outline="0" fieldPosition="0">
        <references count="5">
          <reference field="0" count="1" selected="0">
            <x v="7"/>
          </reference>
          <reference field="5" count="1" selected="0">
            <x v="344"/>
          </reference>
          <reference field="6" count="1" selected="0">
            <x v="1"/>
          </reference>
          <reference field="9" count="1">
            <x v="66"/>
          </reference>
          <reference field="11" count="1" selected="0">
            <x v="1181"/>
          </reference>
        </references>
      </pivotArea>
    </format>
    <format dxfId="2751">
      <pivotArea dataOnly="0" labelOnly="1" outline="0" fieldPosition="0">
        <references count="5">
          <reference field="0" count="1" selected="0">
            <x v="8"/>
          </reference>
          <reference field="5" count="1" selected="0">
            <x v="344"/>
          </reference>
          <reference field="6" count="1" selected="0">
            <x v="1"/>
          </reference>
          <reference field="9" count="1">
            <x v="51"/>
          </reference>
          <reference field="11" count="1" selected="0">
            <x v="1336"/>
          </reference>
        </references>
      </pivotArea>
    </format>
    <format dxfId="2750">
      <pivotArea dataOnly="0" labelOnly="1" outline="0" fieldPosition="0">
        <references count="5">
          <reference field="0" count="1" selected="0">
            <x v="8"/>
          </reference>
          <reference field="5" count="1" selected="0">
            <x v="344"/>
          </reference>
          <reference field="6" count="1" selected="0">
            <x v="1"/>
          </reference>
          <reference field="9" count="1">
            <x v="51"/>
          </reference>
          <reference field="11" count="1" selected="0">
            <x v="1337"/>
          </reference>
        </references>
      </pivotArea>
    </format>
    <format dxfId="2749">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486"/>
          </reference>
        </references>
      </pivotArea>
    </format>
    <format dxfId="2748">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502"/>
          </reference>
        </references>
      </pivotArea>
    </format>
    <format dxfId="2747">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503"/>
          </reference>
        </references>
      </pivotArea>
    </format>
    <format dxfId="2746">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522"/>
          </reference>
        </references>
      </pivotArea>
    </format>
    <format dxfId="2745">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612"/>
          </reference>
        </references>
      </pivotArea>
    </format>
    <format dxfId="2744">
      <pivotArea dataOnly="0" labelOnly="1" outline="0" fieldPosition="0">
        <references count="5">
          <reference field="0" count="1" selected="0">
            <x v="4"/>
          </reference>
          <reference field="5" count="1" selected="0">
            <x v="344"/>
          </reference>
          <reference field="6" count="1" selected="0">
            <x v="1"/>
          </reference>
          <reference field="9" count="1">
            <x v="5"/>
          </reference>
          <reference field="11" count="1" selected="0">
            <x v="1613"/>
          </reference>
        </references>
      </pivotArea>
    </format>
    <format dxfId="2743">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624"/>
          </reference>
        </references>
      </pivotArea>
    </format>
    <format dxfId="2742">
      <pivotArea dataOnly="0" labelOnly="1" outline="0" fieldPosition="0">
        <references count="5">
          <reference field="0" count="1" selected="0">
            <x v="4"/>
          </reference>
          <reference field="5" count="1" selected="0">
            <x v="344"/>
          </reference>
          <reference field="6" count="1" selected="0">
            <x v="1"/>
          </reference>
          <reference field="9" count="1">
            <x v="154"/>
          </reference>
          <reference field="11" count="1" selected="0">
            <x v="1625"/>
          </reference>
        </references>
      </pivotArea>
    </format>
    <format dxfId="2741">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704"/>
          </reference>
        </references>
      </pivotArea>
    </format>
    <format dxfId="2740">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705"/>
          </reference>
        </references>
      </pivotArea>
    </format>
    <format dxfId="2739">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752"/>
          </reference>
        </references>
      </pivotArea>
    </format>
    <format dxfId="2738">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753"/>
          </reference>
        </references>
      </pivotArea>
    </format>
    <format dxfId="2737">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2"/>
          </reference>
        </references>
      </pivotArea>
    </format>
    <format dxfId="2736">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3"/>
          </reference>
        </references>
      </pivotArea>
    </format>
    <format dxfId="2735">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4"/>
          </reference>
        </references>
      </pivotArea>
    </format>
    <format dxfId="2734">
      <pivotArea dataOnly="0" labelOnly="1" outline="0" fieldPosition="0">
        <references count="5">
          <reference field="0" count="1" selected="0">
            <x v="9"/>
          </reference>
          <reference field="5" count="1" selected="0">
            <x v="344"/>
          </reference>
          <reference field="6" count="1" selected="0">
            <x v="1"/>
          </reference>
          <reference field="9" count="1">
            <x v="186"/>
          </reference>
          <reference field="11" count="1" selected="0">
            <x v="1815"/>
          </reference>
        </references>
      </pivotArea>
    </format>
    <format dxfId="2733">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829"/>
          </reference>
        </references>
      </pivotArea>
    </format>
    <format dxfId="2732">
      <pivotArea dataOnly="0" labelOnly="1" outline="0" fieldPosition="0">
        <references count="5">
          <reference field="0" count="1" selected="0">
            <x v="9"/>
          </reference>
          <reference field="5" count="1" selected="0">
            <x v="344"/>
          </reference>
          <reference field="6" count="1" selected="0">
            <x v="1"/>
          </reference>
          <reference field="9" count="1">
            <x v="3"/>
          </reference>
          <reference field="11" count="1" selected="0">
            <x v="1830"/>
          </reference>
        </references>
      </pivotArea>
    </format>
    <format dxfId="2731">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1990"/>
          </reference>
        </references>
      </pivotArea>
    </format>
    <format dxfId="2730">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036"/>
          </reference>
        </references>
      </pivotArea>
    </format>
    <format dxfId="2729">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037"/>
          </reference>
        </references>
      </pivotArea>
    </format>
    <format dxfId="2728">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2448"/>
          </reference>
        </references>
      </pivotArea>
    </format>
    <format dxfId="2727">
      <pivotArea dataOnly="0" labelOnly="1" outline="0" fieldPosition="0">
        <references count="5">
          <reference field="0" count="1" selected="0">
            <x v="12"/>
          </reference>
          <reference field="5" count="1" selected="0">
            <x v="344"/>
          </reference>
          <reference field="6" count="1" selected="0">
            <x v="1"/>
          </reference>
          <reference field="9" count="1">
            <x v="149"/>
          </reference>
          <reference field="11" count="1" selected="0">
            <x v="2449"/>
          </reference>
        </references>
      </pivotArea>
    </format>
    <format dxfId="2726">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450"/>
          </reference>
        </references>
      </pivotArea>
    </format>
    <format dxfId="2725">
      <pivotArea dataOnly="0" labelOnly="1" outline="0" fieldPosition="0">
        <references count="5">
          <reference field="0" count="1" selected="0">
            <x v="12"/>
          </reference>
          <reference field="5" count="1" selected="0">
            <x v="344"/>
          </reference>
          <reference field="6" count="1" selected="0">
            <x v="1"/>
          </reference>
          <reference field="9" count="1">
            <x v="131"/>
          </reference>
          <reference field="11" count="1" selected="0">
            <x v="2451"/>
          </reference>
        </references>
      </pivotArea>
    </format>
    <format dxfId="2724">
      <pivotArea dataOnly="0" labelOnly="1" outline="0" fieldPosition="0">
        <references count="5">
          <reference field="0" count="1" selected="0">
            <x v="14"/>
          </reference>
          <reference field="5" count="1" selected="0">
            <x v="344"/>
          </reference>
          <reference field="6" count="1" selected="0">
            <x v="1"/>
          </reference>
          <reference field="9" count="1">
            <x v="8"/>
          </reference>
          <reference field="11" count="1" selected="0">
            <x v="2785"/>
          </reference>
        </references>
      </pivotArea>
    </format>
    <format dxfId="2723">
      <pivotArea dataOnly="0" labelOnly="1" outline="0" fieldPosition="0">
        <references count="5">
          <reference field="0" count="1" selected="0">
            <x v="14"/>
          </reference>
          <reference field="5" count="1" selected="0">
            <x v="344"/>
          </reference>
          <reference field="6" count="1" selected="0">
            <x v="1"/>
          </reference>
          <reference field="9" count="1">
            <x v="8"/>
          </reference>
          <reference field="11" count="1" selected="0">
            <x v="2786"/>
          </reference>
        </references>
      </pivotArea>
    </format>
    <format dxfId="2722">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95"/>
          </reference>
        </references>
      </pivotArea>
    </format>
    <format dxfId="2721">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111"/>
          </reference>
        </references>
      </pivotArea>
    </format>
    <format dxfId="2720">
      <pivotArea dataOnly="0" labelOnly="1" outline="0" fieldPosition="0">
        <references count="5">
          <reference field="0" count="1" selected="0">
            <x v="1"/>
          </reference>
          <reference field="5" count="1" selected="0">
            <x v="282"/>
          </reference>
          <reference field="6" count="1" selected="0">
            <x v="2"/>
          </reference>
          <reference field="9" count="1">
            <x v="6"/>
          </reference>
          <reference field="11" count="1" selected="0">
            <x v="115"/>
          </reference>
        </references>
      </pivotArea>
    </format>
    <format dxfId="2719">
      <pivotArea dataOnly="0" labelOnly="1" outline="0" fieldPosition="0">
        <references count="5">
          <reference field="0" count="1" selected="0">
            <x v="1"/>
          </reference>
          <reference field="5" count="1" selected="0">
            <x v="282"/>
          </reference>
          <reference field="6" count="1" selected="0">
            <x v="2"/>
          </reference>
          <reference field="9" count="1">
            <x v="15"/>
          </reference>
          <reference field="11" count="1" selected="0">
            <x v="157"/>
          </reference>
        </references>
      </pivotArea>
    </format>
    <format dxfId="2718">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493"/>
          </reference>
        </references>
      </pivotArea>
    </format>
    <format dxfId="2717">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494"/>
          </reference>
        </references>
      </pivotArea>
    </format>
    <format dxfId="2716">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496"/>
          </reference>
        </references>
      </pivotArea>
    </format>
    <format dxfId="2715">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497"/>
          </reference>
        </references>
      </pivotArea>
    </format>
    <format dxfId="2714">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510"/>
          </reference>
        </references>
      </pivotArea>
    </format>
    <format dxfId="2713">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511"/>
          </reference>
        </references>
      </pivotArea>
    </format>
    <format dxfId="2712">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12"/>
          </reference>
        </references>
      </pivotArea>
    </format>
    <format dxfId="2711">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538"/>
          </reference>
        </references>
      </pivotArea>
    </format>
    <format dxfId="2710">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40"/>
          </reference>
        </references>
      </pivotArea>
    </format>
    <format dxfId="2709">
      <pivotArea dataOnly="0" labelOnly="1" outline="0" fieldPosition="0">
        <references count="5">
          <reference field="0" count="1" selected="0">
            <x v="5"/>
          </reference>
          <reference field="5" count="1" selected="0">
            <x v="358"/>
          </reference>
          <reference field="6" count="1" selected="0">
            <x v="3"/>
          </reference>
          <reference field="9" count="1">
            <x v="18"/>
          </reference>
          <reference field="11" count="1" selected="0">
            <x v="545"/>
          </reference>
        </references>
      </pivotArea>
    </format>
    <format dxfId="2708">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555"/>
          </reference>
        </references>
      </pivotArea>
    </format>
    <format dxfId="2707">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6"/>
          </reference>
        </references>
      </pivotArea>
    </format>
    <format dxfId="2706">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7"/>
          </reference>
        </references>
      </pivotArea>
    </format>
    <format dxfId="2705">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558"/>
          </reference>
        </references>
      </pivotArea>
    </format>
    <format dxfId="2704">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2"/>
          </reference>
        </references>
      </pivotArea>
    </format>
    <format dxfId="2703">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613"/>
          </reference>
        </references>
      </pivotArea>
    </format>
    <format dxfId="2702">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14"/>
          </reference>
        </references>
      </pivotArea>
    </format>
    <format dxfId="2701">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16"/>
          </reference>
        </references>
      </pivotArea>
    </format>
    <format dxfId="2700">
      <pivotArea dataOnly="0" labelOnly="1" outline="0" fieldPosition="0">
        <references count="5">
          <reference field="0" count="1" selected="0">
            <x v="5"/>
          </reference>
          <reference field="5" count="1" selected="0">
            <x v="358"/>
          </reference>
          <reference field="6" count="1" selected="0">
            <x v="3"/>
          </reference>
          <reference field="9" count="1">
            <x v="197"/>
          </reference>
          <reference field="11" count="1" selected="0">
            <x v="617"/>
          </reference>
        </references>
      </pivotArea>
    </format>
    <format dxfId="2699">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8"/>
          </reference>
        </references>
      </pivotArea>
    </format>
    <format dxfId="2698">
      <pivotArea dataOnly="0" labelOnly="1" outline="0" fieldPosition="0">
        <references count="5">
          <reference field="0" count="1" selected="0">
            <x v="5"/>
          </reference>
          <reference field="5" count="1" selected="0">
            <x v="358"/>
          </reference>
          <reference field="6" count="1" selected="0">
            <x v="3"/>
          </reference>
          <reference field="9" count="1">
            <x v="220"/>
          </reference>
          <reference field="11" count="1" selected="0">
            <x v="619"/>
          </reference>
        </references>
      </pivotArea>
    </format>
    <format dxfId="2697">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30"/>
          </reference>
        </references>
      </pivotArea>
    </format>
    <format dxfId="2696">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631"/>
          </reference>
        </references>
      </pivotArea>
    </format>
    <format dxfId="2695">
      <pivotArea dataOnly="0" labelOnly="1" outline="0" fieldPosition="0">
        <references count="5">
          <reference field="0" count="1" selected="0">
            <x v="5"/>
          </reference>
          <reference field="5" count="1" selected="0">
            <x v="358"/>
          </reference>
          <reference field="6" count="1" selected="0">
            <x v="3"/>
          </reference>
          <reference field="9" count="1">
            <x v="198"/>
          </reference>
          <reference field="11" count="1" selected="0">
            <x v="632"/>
          </reference>
        </references>
      </pivotArea>
    </format>
    <format dxfId="2694">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649"/>
          </reference>
        </references>
      </pivotArea>
    </format>
    <format dxfId="2693">
      <pivotArea dataOnly="0" labelOnly="1" outline="0" fieldPosition="0">
        <references count="5">
          <reference field="0" count="1" selected="0">
            <x v="5"/>
          </reference>
          <reference field="5" count="1" selected="0">
            <x v="358"/>
          </reference>
          <reference field="6" count="1" selected="0">
            <x v="3"/>
          </reference>
          <reference field="9" count="1">
            <x v="264"/>
          </reference>
          <reference field="11" count="1" selected="0">
            <x v="656"/>
          </reference>
        </references>
      </pivotArea>
    </format>
    <format dxfId="2692">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783"/>
          </reference>
        </references>
      </pivotArea>
    </format>
    <format dxfId="2691">
      <pivotArea dataOnly="0" labelOnly="1" outline="0" fieldPosition="0">
        <references count="5">
          <reference field="0" count="1" selected="0">
            <x v="5"/>
          </reference>
          <reference field="5" count="1" selected="0">
            <x v="358"/>
          </reference>
          <reference field="6" count="1" selected="0">
            <x v="3"/>
          </reference>
          <reference field="9" count="1">
            <x v="256"/>
          </reference>
          <reference field="11" count="1" selected="0">
            <x v="784"/>
          </reference>
        </references>
      </pivotArea>
    </format>
    <format dxfId="2690">
      <pivotArea dataOnly="0" labelOnly="1" outline="0" fieldPosition="0">
        <references count="5">
          <reference field="0" count="1" selected="0">
            <x v="5"/>
          </reference>
          <reference field="5" count="1" selected="0">
            <x v="310"/>
          </reference>
          <reference field="6" count="1" selected="0">
            <x v="4"/>
          </reference>
          <reference field="9" count="1">
            <x v="264"/>
          </reference>
          <reference field="11" count="1" selected="0">
            <x v="681"/>
          </reference>
        </references>
      </pivotArea>
    </format>
    <format dxfId="2689">
      <pivotArea dataOnly="0" labelOnly="1" outline="0" fieldPosition="0">
        <references count="5">
          <reference field="0" count="1" selected="0">
            <x v="5"/>
          </reference>
          <reference field="5" count="1" selected="0">
            <x v="262"/>
          </reference>
          <reference field="6" count="1" selected="0">
            <x v="5"/>
          </reference>
          <reference field="9" count="1">
            <x v="256"/>
          </reference>
          <reference field="11" count="1" selected="0">
            <x v="676"/>
          </reference>
        </references>
      </pivotArea>
    </format>
    <format dxfId="2688">
      <pivotArea dataOnly="0" labelOnly="1" outline="0" fieldPosition="0">
        <references count="5">
          <reference field="0" count="1" selected="0">
            <x v="5"/>
          </reference>
          <reference field="5" count="1" selected="0">
            <x v="262"/>
          </reference>
          <reference field="6" count="1" selected="0">
            <x v="5"/>
          </reference>
          <reference field="9" count="1">
            <x v="256"/>
          </reference>
          <reference field="11" count="1" selected="0">
            <x v="677"/>
          </reference>
        </references>
      </pivotArea>
    </format>
    <format dxfId="2687">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491"/>
          </reference>
        </references>
      </pivotArea>
    </format>
    <format dxfId="2686">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493"/>
          </reference>
        </references>
      </pivotArea>
    </format>
    <format dxfId="2685">
      <pivotArea dataOnly="0" labelOnly="1" outline="0" fieldPosition="0">
        <references count="5">
          <reference field="0" count="1" selected="0">
            <x v="4"/>
          </reference>
          <reference field="5" count="1" selected="0">
            <x v="342"/>
          </reference>
          <reference field="6" count="1" selected="0">
            <x v="6"/>
          </reference>
          <reference field="9" count="1">
            <x v="64"/>
          </reference>
          <reference field="11" count="1" selected="0">
            <x v="1528"/>
          </reference>
        </references>
      </pivotArea>
    </format>
    <format dxfId="2684">
      <pivotArea dataOnly="0" labelOnly="1" outline="0" fieldPosition="0">
        <references count="5">
          <reference field="0" count="1" selected="0">
            <x v="4"/>
          </reference>
          <reference field="5" count="1" selected="0">
            <x v="342"/>
          </reference>
          <reference field="6" count="1" selected="0">
            <x v="6"/>
          </reference>
          <reference field="9" count="1">
            <x v="76"/>
          </reference>
          <reference field="11" count="1" selected="0">
            <x v="1529"/>
          </reference>
        </references>
      </pivotArea>
    </format>
    <format dxfId="2683">
      <pivotArea dataOnly="0" labelOnly="1" outline="0" fieldPosition="0">
        <references count="5">
          <reference field="0" count="1" selected="0">
            <x v="4"/>
          </reference>
          <reference field="5" count="1" selected="0">
            <x v="342"/>
          </reference>
          <reference field="6" count="1" selected="0">
            <x v="6"/>
          </reference>
          <reference field="9" count="1">
            <x v="122"/>
          </reference>
          <reference field="11" count="1" selected="0">
            <x v="1549"/>
          </reference>
        </references>
      </pivotArea>
    </format>
    <format dxfId="2682">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52"/>
          </reference>
        </references>
      </pivotArea>
    </format>
    <format dxfId="2681">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0"/>
          </reference>
        </references>
      </pivotArea>
    </format>
    <format dxfId="2680">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1"/>
          </reference>
        </references>
      </pivotArea>
    </format>
    <format dxfId="2679">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568"/>
          </reference>
        </references>
      </pivotArea>
    </format>
    <format dxfId="2678">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70"/>
          </reference>
        </references>
      </pivotArea>
    </format>
    <format dxfId="2677">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72"/>
          </reference>
        </references>
      </pivotArea>
    </format>
    <format dxfId="2676">
      <pivotArea dataOnly="0" labelOnly="1" outline="0" fieldPosition="0">
        <references count="5">
          <reference field="0" count="1" selected="0">
            <x v="4"/>
          </reference>
          <reference field="5" count="1" selected="0">
            <x v="342"/>
          </reference>
          <reference field="6" count="1" selected="0">
            <x v="6"/>
          </reference>
          <reference field="9" count="1">
            <x v="176"/>
          </reference>
          <reference field="11" count="1" selected="0">
            <x v="1591"/>
          </reference>
        </references>
      </pivotArea>
    </format>
    <format dxfId="2675">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599"/>
          </reference>
        </references>
      </pivotArea>
    </format>
    <format dxfId="2674">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00"/>
          </reference>
        </references>
      </pivotArea>
    </format>
    <format dxfId="2673">
      <pivotArea dataOnly="0" labelOnly="1" outline="0" fieldPosition="0">
        <references count="5">
          <reference field="0" count="1" selected="0">
            <x v="4"/>
          </reference>
          <reference field="5" count="1" selected="0">
            <x v="342"/>
          </reference>
          <reference field="6" count="1" selected="0">
            <x v="6"/>
          </reference>
          <reference field="9" count="1">
            <x v="64"/>
          </reference>
          <reference field="11" count="1" selected="0">
            <x v="1646"/>
          </reference>
        </references>
      </pivotArea>
    </format>
    <format dxfId="2672">
      <pivotArea dataOnly="0" labelOnly="1" outline="0" fieldPosition="0">
        <references count="5">
          <reference field="0" count="1" selected="0">
            <x v="4"/>
          </reference>
          <reference field="5" count="1" selected="0">
            <x v="342"/>
          </reference>
          <reference field="6" count="1" selected="0">
            <x v="6"/>
          </reference>
          <reference field="9" count="1">
            <x v="176"/>
          </reference>
          <reference field="11" count="1" selected="0">
            <x v="1647"/>
          </reference>
        </references>
      </pivotArea>
    </format>
    <format dxfId="2671">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48"/>
          </reference>
        </references>
      </pivotArea>
    </format>
    <format dxfId="2670">
      <pivotArea dataOnly="0" labelOnly="1" outline="0" fieldPosition="0">
        <references count="5">
          <reference field="0" count="1" selected="0">
            <x v="4"/>
          </reference>
          <reference field="5" count="1" selected="0">
            <x v="342"/>
          </reference>
          <reference field="6" count="1" selected="0">
            <x v="6"/>
          </reference>
          <reference field="9" count="1">
            <x v="262"/>
          </reference>
          <reference field="11" count="1" selected="0">
            <x v="1674"/>
          </reference>
        </references>
      </pivotArea>
    </format>
    <format dxfId="2669">
      <pivotArea dataOnly="0" labelOnly="1" outline="0" fieldPosition="0">
        <references count="5">
          <reference field="0" count="1" selected="0">
            <x v="4"/>
          </reference>
          <reference field="5" count="1" selected="0">
            <x v="342"/>
          </reference>
          <reference field="6" count="1" selected="0">
            <x v="6"/>
          </reference>
          <reference field="9" count="1">
            <x v="246"/>
          </reference>
          <reference field="11" count="1" selected="0">
            <x v="1675"/>
          </reference>
        </references>
      </pivotArea>
    </format>
    <format dxfId="2668">
      <pivotArea dataOnly="0" labelOnly="1" outline="0" fieldPosition="0">
        <references count="5">
          <reference field="0" count="1" selected="0">
            <x v="8"/>
          </reference>
          <reference field="5" count="1" selected="0">
            <x v="274"/>
          </reference>
          <reference field="6" count="1" selected="0">
            <x v="7"/>
          </reference>
          <reference field="9" count="1">
            <x v="125"/>
          </reference>
          <reference field="11" count="1" selected="0">
            <x v="1335"/>
          </reference>
        </references>
      </pivotArea>
    </format>
    <format dxfId="2667">
      <pivotArea dataOnly="0" labelOnly="1" outline="0" fieldPosition="0">
        <references count="5">
          <reference field="0" count="1" selected="0">
            <x v="12"/>
          </reference>
          <reference field="5" count="1" selected="0">
            <x v="348"/>
          </reference>
          <reference field="6" count="1" selected="0">
            <x v="8"/>
          </reference>
          <reference field="9" count="1">
            <x v="104"/>
          </reference>
          <reference field="11" count="1" selected="0">
            <x v="2014"/>
          </reference>
        </references>
      </pivotArea>
    </format>
    <format dxfId="2666">
      <pivotArea dataOnly="0" labelOnly="1" outline="0" fieldPosition="0">
        <references count="5">
          <reference field="0" count="1" selected="0">
            <x v="7"/>
          </reference>
          <reference field="5" count="1" selected="0">
            <x v="259"/>
          </reference>
          <reference field="6" count="1" selected="0">
            <x v="9"/>
          </reference>
          <reference field="9" count="1">
            <x v="54"/>
          </reference>
          <reference field="11" count="1" selected="0">
            <x v="985"/>
          </reference>
        </references>
      </pivotArea>
    </format>
    <format dxfId="2665">
      <pivotArea dataOnly="0" labelOnly="1" outline="0" fieldPosition="0">
        <references count="5">
          <reference field="0" count="1" selected="0">
            <x v="7"/>
          </reference>
          <reference field="5" count="1" selected="0">
            <x v="259"/>
          </reference>
          <reference field="6" count="1" selected="0">
            <x v="9"/>
          </reference>
          <reference field="9" count="1">
            <x v="54"/>
          </reference>
          <reference field="11" count="1" selected="0">
            <x v="1099"/>
          </reference>
        </references>
      </pivotArea>
    </format>
    <format dxfId="2664">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06"/>
          </reference>
        </references>
      </pivotArea>
    </format>
    <format dxfId="2663">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07"/>
          </reference>
        </references>
      </pivotArea>
    </format>
    <format dxfId="2662">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38"/>
          </reference>
        </references>
      </pivotArea>
    </format>
    <format dxfId="2661">
      <pivotArea dataOnly="0" labelOnly="1" outline="0" fieldPosition="0">
        <references count="5">
          <reference field="0" count="1" selected="0">
            <x v="8"/>
          </reference>
          <reference field="5" count="1" selected="0">
            <x v="259"/>
          </reference>
          <reference field="6" count="1" selected="0">
            <x v="9"/>
          </reference>
          <reference field="9" count="1">
            <x v="51"/>
          </reference>
          <reference field="11" count="1" selected="0">
            <x v="1339"/>
          </reference>
        </references>
      </pivotArea>
    </format>
    <format dxfId="2660">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10"/>
          </reference>
        </references>
      </pivotArea>
    </format>
    <format dxfId="2659">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96"/>
          </reference>
        </references>
      </pivotArea>
    </format>
    <format dxfId="2658">
      <pivotArea dataOnly="0" labelOnly="1" outline="0" fieldPosition="0">
        <references count="5">
          <reference field="0" count="1" selected="0">
            <x v="3"/>
          </reference>
          <reference field="5" count="1" selected="0">
            <x v="285"/>
          </reference>
          <reference field="6" count="1" selected="0">
            <x v="10"/>
          </reference>
          <reference field="9" count="1">
            <x v="56"/>
          </reference>
          <reference field="11" count="1" selected="0">
            <x v="397"/>
          </reference>
        </references>
      </pivotArea>
    </format>
    <format dxfId="2657">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79"/>
          </reference>
        </references>
      </pivotArea>
    </format>
    <format dxfId="2656">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80"/>
          </reference>
        </references>
      </pivotArea>
    </format>
    <format dxfId="2655">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93"/>
          </reference>
        </references>
      </pivotArea>
    </format>
    <format dxfId="2654">
      <pivotArea dataOnly="0" labelOnly="1" outline="0" fieldPosition="0">
        <references count="5">
          <reference field="0" count="1" selected="0">
            <x v="7"/>
          </reference>
          <reference field="5" count="1" selected="0">
            <x v="362"/>
          </reference>
          <reference field="6" count="1" selected="0">
            <x v="11"/>
          </reference>
          <reference field="9" count="1">
            <x v="139"/>
          </reference>
          <reference field="11" count="1" selected="0">
            <x v="1094"/>
          </reference>
        </references>
      </pivotArea>
    </format>
    <format dxfId="2653">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6"/>
          </reference>
        </references>
      </pivotArea>
    </format>
    <format dxfId="2652">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7"/>
          </reference>
        </references>
      </pivotArea>
    </format>
    <format dxfId="2651">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8"/>
          </reference>
        </references>
      </pivotArea>
    </format>
    <format dxfId="2650">
      <pivotArea dataOnly="0" labelOnly="1" outline="0" fieldPosition="0">
        <references count="5">
          <reference field="0" count="1" selected="0">
            <x v="7"/>
          </reference>
          <reference field="5" count="1" selected="0">
            <x v="362"/>
          </reference>
          <reference field="6" count="1" selected="0">
            <x v="12"/>
          </reference>
          <reference field="9" count="1">
            <x v="139"/>
          </reference>
          <reference field="11" count="1" selected="0">
            <x v="1179"/>
          </reference>
        </references>
      </pivotArea>
    </format>
    <format dxfId="2649">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2"/>
          </reference>
        </references>
      </pivotArea>
    </format>
    <format dxfId="2648">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3"/>
          </reference>
        </references>
      </pivotArea>
    </format>
    <format dxfId="2647">
      <pivotArea dataOnly="0" labelOnly="1" outline="0" fieldPosition="0">
        <references count="5">
          <reference field="0" count="1" selected="0">
            <x v="6"/>
          </reference>
          <reference field="5" count="1" selected="0">
            <x v="359"/>
          </reference>
          <reference field="6" count="1" selected="0">
            <x v="13"/>
          </reference>
          <reference field="9" count="1">
            <x v="204"/>
          </reference>
          <reference field="11" count="1" selected="0">
            <x v="914"/>
          </reference>
        </references>
      </pivotArea>
    </format>
    <format dxfId="2646">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1977"/>
          </reference>
        </references>
      </pivotArea>
    </format>
    <format dxfId="2645">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0"/>
          </reference>
        </references>
      </pivotArea>
    </format>
    <format dxfId="2644">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1"/>
          </reference>
        </references>
      </pivotArea>
    </format>
    <format dxfId="2643">
      <pivotArea dataOnly="0" labelOnly="1" outline="0" fieldPosition="0">
        <references count="5">
          <reference field="0" count="1" selected="0">
            <x v="12"/>
          </reference>
          <reference field="5" count="1" selected="0">
            <x v="359"/>
          </reference>
          <reference field="6" count="1" selected="0">
            <x v="13"/>
          </reference>
          <reference field="9" count="1">
            <x v="29"/>
          </reference>
          <reference field="11" count="1" selected="0">
            <x v="2502"/>
          </reference>
        </references>
      </pivotArea>
    </format>
    <format dxfId="2642">
      <pivotArea dataOnly="0" labelOnly="1" outline="0" fieldPosition="0">
        <references count="5">
          <reference field="0" count="1" selected="0">
            <x v="12"/>
          </reference>
          <reference field="5" count="1" selected="0">
            <x v="273"/>
          </reference>
          <reference field="6" count="1" selected="0">
            <x v="14"/>
          </reference>
          <reference field="9" count="1">
            <x v="10"/>
          </reference>
          <reference field="11" count="1" selected="0">
            <x v="1976"/>
          </reference>
        </references>
      </pivotArea>
    </format>
    <format dxfId="2641">
      <pivotArea dataOnly="0" labelOnly="1" outline="0" fieldPosition="0">
        <references count="5">
          <reference field="0" count="1" selected="0">
            <x v="7"/>
          </reference>
          <reference field="5" count="1" selected="0">
            <x v="267"/>
          </reference>
          <reference field="6" count="1" selected="0">
            <x v="15"/>
          </reference>
          <reference field="9" count="1">
            <x v="243"/>
          </reference>
          <reference field="11" count="1" selected="0">
            <x v="1060"/>
          </reference>
        </references>
      </pivotArea>
    </format>
    <format dxfId="2640">
      <pivotArea dataOnly="0" labelOnly="1" outline="0" fieldPosition="0">
        <references count="5">
          <reference field="0" count="1" selected="0">
            <x v="0"/>
          </reference>
          <reference field="5" count="1" selected="0">
            <x v="357"/>
          </reference>
          <reference field="6" count="1" selected="0">
            <x v="16"/>
          </reference>
          <reference field="9" count="1">
            <x v="179"/>
          </reference>
          <reference field="11" count="1" selected="0">
            <x v="11"/>
          </reference>
        </references>
      </pivotArea>
    </format>
    <format dxfId="2639">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22"/>
          </reference>
        </references>
      </pivotArea>
    </format>
    <format dxfId="2638">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73"/>
          </reference>
        </references>
      </pivotArea>
    </format>
    <format dxfId="2637">
      <pivotArea dataOnly="0" labelOnly="1" outline="0" fieldPosition="0">
        <references count="5">
          <reference field="0" count="1" selected="0">
            <x v="0"/>
          </reference>
          <reference field="5" count="1" selected="0">
            <x v="357"/>
          </reference>
          <reference field="6" count="1" selected="0">
            <x v="16"/>
          </reference>
          <reference field="9" count="1">
            <x v="94"/>
          </reference>
          <reference field="11" count="1" selected="0">
            <x v="74"/>
          </reference>
        </references>
      </pivotArea>
    </format>
    <format dxfId="2636">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2"/>
          </reference>
        </references>
      </pivotArea>
    </format>
    <format dxfId="2635">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3"/>
          </reference>
        </references>
      </pivotArea>
    </format>
    <format dxfId="2634">
      <pivotArea dataOnly="0" labelOnly="1" outline="0" fieldPosition="0">
        <references count="5">
          <reference field="0" count="1" selected="0">
            <x v="2"/>
          </reference>
          <reference field="5" count="1" selected="0">
            <x v="357"/>
          </reference>
          <reference field="6" count="1" selected="0">
            <x v="16"/>
          </reference>
          <reference field="9" count="1">
            <x v="255"/>
          </reference>
          <reference field="11" count="1" selected="0">
            <x v="224"/>
          </reference>
        </references>
      </pivotArea>
    </format>
    <format dxfId="2633">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549"/>
          </reference>
        </references>
      </pivotArea>
    </format>
    <format dxfId="2632">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550"/>
          </reference>
        </references>
      </pivotArea>
    </format>
    <format dxfId="2631">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551"/>
          </reference>
        </references>
      </pivotArea>
    </format>
    <format dxfId="2630">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552"/>
          </reference>
        </references>
      </pivotArea>
    </format>
    <format dxfId="2629">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766"/>
          </reference>
        </references>
      </pivotArea>
    </format>
    <format dxfId="2628">
      <pivotArea dataOnly="0" labelOnly="1" outline="0" fieldPosition="0">
        <references count="5">
          <reference field="0" count="1" selected="0">
            <x v="5"/>
          </reference>
          <reference field="5" count="1" selected="0">
            <x v="357"/>
          </reference>
          <reference field="6" count="1" selected="0">
            <x v="16"/>
          </reference>
          <reference field="9" count="1">
            <x v="103"/>
          </reference>
          <reference field="11" count="1" selected="0">
            <x v="767"/>
          </reference>
        </references>
      </pivotArea>
    </format>
    <format dxfId="2627">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768"/>
          </reference>
        </references>
      </pivotArea>
    </format>
    <format dxfId="2626">
      <pivotArea dataOnly="0" labelOnly="1" outline="0" fieldPosition="0">
        <references count="5">
          <reference field="0" count="1" selected="0">
            <x v="5"/>
          </reference>
          <reference field="5" count="1" selected="0">
            <x v="357"/>
          </reference>
          <reference field="6" count="1" selected="0">
            <x v="16"/>
          </reference>
          <reference field="9" count="1">
            <x v="197"/>
          </reference>
          <reference field="11" count="1" selected="0">
            <x v="769"/>
          </reference>
        </references>
      </pivotArea>
    </format>
    <format dxfId="2625">
      <pivotArea dataOnly="0" labelOnly="1" outline="0" fieldPosition="0">
        <references count="5">
          <reference field="0" count="1" selected="0">
            <x v="8"/>
          </reference>
          <reference field="5" count="1" selected="0">
            <x v="357"/>
          </reference>
          <reference field="6" count="1" selected="0">
            <x v="16"/>
          </reference>
          <reference field="9" count="1">
            <x v="51"/>
          </reference>
          <reference field="11" count="1" selected="0">
            <x v="1225"/>
          </reference>
        </references>
      </pivotArea>
    </format>
    <format dxfId="2624">
      <pivotArea dataOnly="0" labelOnly="1" outline="0" fieldPosition="0">
        <references count="5">
          <reference field="0" count="1" selected="0">
            <x v="8"/>
          </reference>
          <reference field="5" count="1" selected="0">
            <x v="357"/>
          </reference>
          <reference field="6" count="1" selected="0">
            <x v="16"/>
          </reference>
          <reference field="9" count="1">
            <x v="22"/>
          </reference>
          <reference field="11" count="1" selected="0">
            <x v="1275"/>
          </reference>
        </references>
      </pivotArea>
    </format>
    <format dxfId="2623">
      <pivotArea dataOnly="0" labelOnly="1" outline="0" fieldPosition="0">
        <references count="5">
          <reference field="0" count="1" selected="0">
            <x v="8"/>
          </reference>
          <reference field="5" count="1" selected="0">
            <x v="357"/>
          </reference>
          <reference field="6" count="1" selected="0">
            <x v="16"/>
          </reference>
          <reference field="9" count="1">
            <x v="22"/>
          </reference>
          <reference field="11" count="1" selected="0">
            <x v="1276"/>
          </reference>
        </references>
      </pivotArea>
    </format>
    <format dxfId="2622">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287"/>
          </reference>
        </references>
      </pivotArea>
    </format>
    <format dxfId="2621">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294"/>
          </reference>
        </references>
      </pivotArea>
    </format>
    <format dxfId="2620">
      <pivotArea dataOnly="0" labelOnly="1" outline="0" fieldPosition="0">
        <references count="5">
          <reference field="0" count="1" selected="0">
            <x v="8"/>
          </reference>
          <reference field="5" count="1" selected="0">
            <x v="357"/>
          </reference>
          <reference field="6" count="1" selected="0">
            <x v="16"/>
          </reference>
          <reference field="9" count="1">
            <x v="51"/>
          </reference>
          <reference field="11" count="1" selected="0">
            <x v="1324"/>
          </reference>
        </references>
      </pivotArea>
    </format>
    <format dxfId="2619">
      <pivotArea dataOnly="0" labelOnly="1" outline="0" fieldPosition="0">
        <references count="5">
          <reference field="0" count="1" selected="0">
            <x v="8"/>
          </reference>
          <reference field="5" count="1" selected="0">
            <x v="357"/>
          </reference>
          <reference field="6" count="1" selected="0">
            <x v="16"/>
          </reference>
          <reference field="9" count="1">
            <x v="63"/>
          </reference>
          <reference field="11" count="1" selected="0">
            <x v="1477"/>
          </reference>
        </references>
      </pivotArea>
    </format>
    <format dxfId="2618">
      <pivotArea dataOnly="0" labelOnly="1" outline="0" fieldPosition="0">
        <references count="5">
          <reference field="0" count="1" selected="0">
            <x v="10"/>
          </reference>
          <reference field="5" count="1" selected="0">
            <x v="357"/>
          </reference>
          <reference field="6" count="1" selected="0">
            <x v="16"/>
          </reference>
          <reference field="9" count="1">
            <x v="59"/>
          </reference>
          <reference field="11" count="1" selected="0">
            <x v="1901"/>
          </reference>
        </references>
      </pivotArea>
    </format>
    <format dxfId="2617">
      <pivotArea dataOnly="0" labelOnly="1" outline="0" fieldPosition="0">
        <references count="5">
          <reference field="0" count="1" selected="0">
            <x v="10"/>
          </reference>
          <reference field="5" count="1" selected="0">
            <x v="357"/>
          </reference>
          <reference field="6" count="1" selected="0">
            <x v="16"/>
          </reference>
          <reference field="9" count="1">
            <x v="59"/>
          </reference>
          <reference field="11" count="1" selected="0">
            <x v="1902"/>
          </reference>
        </references>
      </pivotArea>
    </format>
    <format dxfId="2616">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752"/>
          </reference>
        </references>
      </pivotArea>
    </format>
    <format dxfId="2615">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753"/>
          </reference>
        </references>
      </pivotArea>
    </format>
    <format dxfId="2614">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803"/>
          </reference>
        </references>
      </pivotArea>
    </format>
    <format dxfId="2613">
      <pivotArea dataOnly="0" labelOnly="1" outline="0" fieldPosition="0">
        <references count="5">
          <reference field="0" count="1" selected="0">
            <x v="14"/>
          </reference>
          <reference field="5" count="1" selected="0">
            <x v="357"/>
          </reference>
          <reference field="6" count="1" selected="0">
            <x v="16"/>
          </reference>
          <reference field="9" count="1">
            <x v="8"/>
          </reference>
          <reference field="11" count="1" selected="0">
            <x v="2804"/>
          </reference>
        </references>
      </pivotArea>
    </format>
    <format dxfId="2612">
      <pivotArea dataOnly="0" labelOnly="1" outline="0" fieldPosition="0">
        <references count="5">
          <reference field="0" count="1" selected="0">
            <x v="5"/>
          </reference>
          <reference field="5" count="1" selected="0">
            <x v="357"/>
          </reference>
          <reference field="6" count="1" selected="0">
            <x v="17"/>
          </reference>
          <reference field="9" count="1">
            <x v="256"/>
          </reference>
          <reference field="11" count="1" selected="0">
            <x v="818"/>
          </reference>
        </references>
      </pivotArea>
    </format>
    <format dxfId="2611">
      <pivotArea dataOnly="0" labelOnly="1" outline="0" fieldPosition="0">
        <references count="5">
          <reference field="0" count="1" selected="0">
            <x v="5"/>
          </reference>
          <reference field="5" count="1" selected="0">
            <x v="357"/>
          </reference>
          <reference field="6" count="1" selected="0">
            <x v="17"/>
          </reference>
          <reference field="9" count="1">
            <x v="256"/>
          </reference>
          <reference field="11" count="1" selected="0">
            <x v="819"/>
          </reference>
        </references>
      </pivotArea>
    </format>
    <format dxfId="2610">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23"/>
          </reference>
        </references>
      </pivotArea>
    </format>
    <format dxfId="2609">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24"/>
          </reference>
        </references>
      </pivotArea>
    </format>
    <format dxfId="2608">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29"/>
          </reference>
        </references>
      </pivotArea>
    </format>
    <format dxfId="2607">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39"/>
          </reference>
        </references>
      </pivotArea>
    </format>
    <format dxfId="2606">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45"/>
          </reference>
        </references>
      </pivotArea>
    </format>
    <format dxfId="2605">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846"/>
          </reference>
        </references>
      </pivotArea>
    </format>
    <format dxfId="2604">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69"/>
          </reference>
        </references>
      </pivotArea>
    </format>
    <format dxfId="2603">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1"/>
          </reference>
        </references>
      </pivotArea>
    </format>
    <format dxfId="2602">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4"/>
          </reference>
        </references>
      </pivotArea>
    </format>
    <format dxfId="2601">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879"/>
          </reference>
        </references>
      </pivotArea>
    </format>
    <format dxfId="2600">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888"/>
          </reference>
        </references>
      </pivotArea>
    </format>
    <format dxfId="2599">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10"/>
          </reference>
        </references>
      </pivotArea>
    </format>
    <format dxfId="2598">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924"/>
          </reference>
        </references>
      </pivotArea>
    </format>
    <format dxfId="2597">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3"/>
          </reference>
        </references>
      </pivotArea>
    </format>
    <format dxfId="2596">
      <pivotArea dataOnly="0" labelOnly="1" outline="0" fieldPosition="0">
        <references count="5">
          <reference field="0" count="1" selected="0">
            <x v="6"/>
          </reference>
          <reference field="5" count="1" selected="0">
            <x v="318"/>
          </reference>
          <reference field="6" count="1" selected="0">
            <x v="18"/>
          </reference>
          <reference field="9" count="1">
            <x v="221"/>
          </reference>
          <reference field="11" count="1" selected="0">
            <x v="934"/>
          </reference>
        </references>
      </pivotArea>
    </format>
    <format dxfId="2595">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5"/>
          </reference>
        </references>
      </pivotArea>
    </format>
    <format dxfId="2594">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36"/>
          </reference>
        </references>
      </pivotArea>
    </format>
    <format dxfId="2593">
      <pivotArea dataOnly="0" labelOnly="1" outline="0" fieldPosition="0">
        <references count="5">
          <reference field="0" count="1" selected="0">
            <x v="6"/>
          </reference>
          <reference field="5" count="1" selected="0">
            <x v="318"/>
          </reference>
          <reference field="6" count="1" selected="0">
            <x v="18"/>
          </reference>
          <reference field="9" count="1">
            <x v="208"/>
          </reference>
          <reference field="11" count="1" selected="0">
            <x v="946"/>
          </reference>
        </references>
      </pivotArea>
    </format>
    <format dxfId="2592">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47"/>
          </reference>
        </references>
      </pivotArea>
    </format>
    <format dxfId="2591">
      <pivotArea dataOnly="0" labelOnly="1" outline="0" fieldPosition="0">
        <references count="5">
          <reference field="0" count="1" selected="0">
            <x v="6"/>
          </reference>
          <reference field="5" count="1" selected="0">
            <x v="318"/>
          </reference>
          <reference field="6" count="1" selected="0">
            <x v="18"/>
          </reference>
          <reference field="9" count="1">
            <x v="204"/>
          </reference>
          <reference field="11" count="1" selected="0">
            <x v="948"/>
          </reference>
        </references>
      </pivotArea>
    </format>
    <format dxfId="2590">
      <pivotArea dataOnly="0" labelOnly="1" outline="0" fieldPosition="0">
        <references count="5">
          <reference field="0" count="1" selected="0">
            <x v="7"/>
          </reference>
          <reference field="5" count="1" selected="0">
            <x v="318"/>
          </reference>
          <reference field="6" count="1" selected="0">
            <x v="18"/>
          </reference>
          <reference field="9" count="1">
            <x v="66"/>
          </reference>
          <reference field="11" count="1" selected="0">
            <x v="976"/>
          </reference>
        </references>
      </pivotArea>
    </format>
    <format dxfId="2589">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1996"/>
          </reference>
        </references>
      </pivotArea>
    </format>
    <format dxfId="2588">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001"/>
          </reference>
        </references>
      </pivotArea>
    </format>
    <format dxfId="2587">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002"/>
          </reference>
        </references>
      </pivotArea>
    </format>
    <format dxfId="2586">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003"/>
          </reference>
        </references>
      </pivotArea>
    </format>
    <format dxfId="2585">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004"/>
          </reference>
        </references>
      </pivotArea>
    </format>
    <format dxfId="2584">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168"/>
          </reference>
        </references>
      </pivotArea>
    </format>
    <format dxfId="2583">
      <pivotArea dataOnly="0" labelOnly="1" outline="0" fieldPosition="0">
        <references count="5">
          <reference field="0" count="1" selected="0">
            <x v="12"/>
          </reference>
          <reference field="5" count="1" selected="0">
            <x v="318"/>
          </reference>
          <reference field="6" count="1" selected="0">
            <x v="18"/>
          </reference>
          <reference field="9" count="1">
            <x v="205"/>
          </reference>
          <reference field="11" count="1" selected="0">
            <x v="2169"/>
          </reference>
        </references>
      </pivotArea>
    </format>
    <format dxfId="2582">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170"/>
          </reference>
        </references>
      </pivotArea>
    </format>
    <format dxfId="2581">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184"/>
          </reference>
        </references>
      </pivotArea>
    </format>
    <format dxfId="2580">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185"/>
          </reference>
        </references>
      </pivotArea>
    </format>
    <format dxfId="2579">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186"/>
          </reference>
        </references>
      </pivotArea>
    </format>
    <format dxfId="2578">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187"/>
          </reference>
        </references>
      </pivotArea>
    </format>
    <format dxfId="2577">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202"/>
          </reference>
        </references>
      </pivotArea>
    </format>
    <format dxfId="2576">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203"/>
          </reference>
        </references>
      </pivotArea>
    </format>
    <format dxfId="2575">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204"/>
          </reference>
        </references>
      </pivotArea>
    </format>
    <format dxfId="2574">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205"/>
          </reference>
        </references>
      </pivotArea>
    </format>
    <format dxfId="2573">
      <pivotArea dataOnly="0" labelOnly="1" outline="0" fieldPosition="0">
        <references count="5">
          <reference field="0" count="1" selected="0">
            <x v="12"/>
          </reference>
          <reference field="5" count="1" selected="0">
            <x v="318"/>
          </reference>
          <reference field="6" count="1" selected="0">
            <x v="18"/>
          </reference>
          <reference field="9" count="1">
            <x v="205"/>
          </reference>
          <reference field="11" count="1" selected="0">
            <x v="2222"/>
          </reference>
        </references>
      </pivotArea>
    </format>
    <format dxfId="2572">
      <pivotArea dataOnly="0" labelOnly="1" outline="0" fieldPosition="0">
        <references count="5">
          <reference field="0" count="1" selected="0">
            <x v="12"/>
          </reference>
          <reference field="5" count="1" selected="0">
            <x v="318"/>
          </reference>
          <reference field="6" count="1" selected="0">
            <x v="18"/>
          </reference>
          <reference field="9" count="1">
            <x v="242"/>
          </reference>
          <reference field="11" count="1" selected="0">
            <x v="2223"/>
          </reference>
        </references>
      </pivotArea>
    </format>
    <format dxfId="2571">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2224"/>
          </reference>
        </references>
      </pivotArea>
    </format>
    <format dxfId="2570">
      <pivotArea dataOnly="0" labelOnly="1" outline="0" fieldPosition="0">
        <references count="5">
          <reference field="0" count="1" selected="0">
            <x v="12"/>
          </reference>
          <reference field="5" count="1" selected="0">
            <x v="318"/>
          </reference>
          <reference field="6" count="1" selected="0">
            <x v="18"/>
          </reference>
          <reference field="9" count="1">
            <x v="74"/>
          </reference>
          <reference field="11" count="1" selected="0">
            <x v="2633"/>
          </reference>
        </references>
      </pivotArea>
    </format>
    <format dxfId="2569">
      <pivotArea dataOnly="0" labelOnly="1" outline="0" fieldPosition="0">
        <references count="5">
          <reference field="0" count="1" selected="0">
            <x v="12"/>
          </reference>
          <reference field="5" count="1" selected="0">
            <x v="318"/>
          </reference>
          <reference field="6" count="1" selected="0">
            <x v="18"/>
          </reference>
          <reference field="9" count="1">
            <x v="240"/>
          </reference>
          <reference field="11" count="1" selected="0">
            <x v="2661"/>
          </reference>
        </references>
      </pivotArea>
    </format>
    <format dxfId="2568">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2"/>
          </reference>
        </references>
      </pivotArea>
    </format>
    <format dxfId="2567">
      <pivotArea dataOnly="0" labelOnly="1" outline="0" fieldPosition="0">
        <references count="5">
          <reference field="0" count="1" selected="0">
            <x v="12"/>
          </reference>
          <reference field="5" count="1" selected="0">
            <x v="318"/>
          </reference>
          <reference field="6" count="1" selected="0">
            <x v="18"/>
          </reference>
          <reference field="9" count="1">
            <x v="217"/>
          </reference>
          <reference field="11" count="1" selected="0">
            <x v="2663"/>
          </reference>
        </references>
      </pivotArea>
    </format>
    <format dxfId="2566">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4"/>
          </reference>
        </references>
      </pivotArea>
    </format>
    <format dxfId="2565">
      <pivotArea dataOnly="0" labelOnly="1" outline="0" fieldPosition="0">
        <references count="5">
          <reference field="0" count="1" selected="0">
            <x v="12"/>
          </reference>
          <reference field="5" count="1" selected="0">
            <x v="318"/>
          </reference>
          <reference field="6" count="1" selected="0">
            <x v="18"/>
          </reference>
          <reference field="9" count="1">
            <x v="224"/>
          </reference>
          <reference field="11" count="1" selected="0">
            <x v="2665"/>
          </reference>
        </references>
      </pivotArea>
    </format>
    <format dxfId="2564">
      <pivotArea dataOnly="0" labelOnly="1" outline="0" fieldPosition="0">
        <references count="5">
          <reference field="0" count="1" selected="0">
            <x v="5"/>
          </reference>
          <reference field="5" count="1" selected="0">
            <x v="33"/>
          </reference>
          <reference field="6" count="1" selected="0">
            <x v="19"/>
          </reference>
          <reference field="9" count="1">
            <x v="264"/>
          </reference>
          <reference field="11" count="1" selected="0">
            <x v="704"/>
          </reference>
        </references>
      </pivotArea>
    </format>
    <format dxfId="2563">
      <pivotArea dataOnly="0" labelOnly="1" outline="0" fieldPosition="0">
        <references count="5">
          <reference field="0" count="1" selected="0">
            <x v="12"/>
          </reference>
          <reference field="5" count="1" selected="0">
            <x v="33"/>
          </reference>
          <reference field="6" count="1" selected="0">
            <x v="19"/>
          </reference>
          <reference field="9" count="1">
            <x v="163"/>
          </reference>
          <reference field="11" count="1" selected="0">
            <x v="2240"/>
          </reference>
        </references>
      </pivotArea>
    </format>
    <format dxfId="2562">
      <pivotArea dataOnly="0" labelOnly="1" outline="0" fieldPosition="0">
        <references count="5">
          <reference field="0" count="1" selected="0">
            <x v="12"/>
          </reference>
          <reference field="5" count="1" selected="0">
            <x v="33"/>
          </reference>
          <reference field="6" count="1" selected="0">
            <x v="19"/>
          </reference>
          <reference field="9" count="1">
            <x v="163"/>
          </reference>
          <reference field="11" count="1" selected="0">
            <x v="2241"/>
          </reference>
        </references>
      </pivotArea>
    </format>
    <format dxfId="2561">
      <pivotArea dataOnly="0" labelOnly="1" outline="0" fieldPosition="0">
        <references count="5">
          <reference field="0" count="1" selected="0">
            <x v="12"/>
          </reference>
          <reference field="5" count="1" selected="0">
            <x v="33"/>
          </reference>
          <reference field="6" count="1" selected="0">
            <x v="19"/>
          </reference>
          <reference field="9" count="1">
            <x v="47"/>
          </reference>
          <reference field="11" count="1" selected="0">
            <x v="2316"/>
          </reference>
        </references>
      </pivotArea>
    </format>
    <format dxfId="2560">
      <pivotArea dataOnly="0" labelOnly="1" outline="0" fieldPosition="0">
        <references count="5">
          <reference field="0" count="1" selected="0">
            <x v="12"/>
          </reference>
          <reference field="5" count="1" selected="0">
            <x v="33"/>
          </reference>
          <reference field="6" count="1" selected="0">
            <x v="19"/>
          </reference>
          <reference field="9" count="1">
            <x v="68"/>
          </reference>
          <reference field="11" count="1" selected="0">
            <x v="2317"/>
          </reference>
        </references>
      </pivotArea>
    </format>
    <format dxfId="2559">
      <pivotArea dataOnly="0" labelOnly="1" outline="0" fieldPosition="0">
        <references count="5">
          <reference field="0" count="1" selected="0">
            <x v="12"/>
          </reference>
          <reference field="5" count="1" selected="0">
            <x v="33"/>
          </reference>
          <reference field="6" count="1" selected="0">
            <x v="19"/>
          </reference>
          <reference field="9" count="1">
            <x v="180"/>
          </reference>
          <reference field="11" count="1" selected="0">
            <x v="2421"/>
          </reference>
        </references>
      </pivotArea>
    </format>
    <format dxfId="2558">
      <pivotArea dataOnly="0" labelOnly="1" outline="0" fieldPosition="0">
        <references count="5">
          <reference field="0" count="1" selected="0">
            <x v="12"/>
          </reference>
          <reference field="5" count="1" selected="0">
            <x v="33"/>
          </reference>
          <reference field="6" count="1" selected="0">
            <x v="19"/>
          </reference>
          <reference field="9" count="1">
            <x v="180"/>
          </reference>
          <reference field="11" count="1" selected="0">
            <x v="2422"/>
          </reference>
        </references>
      </pivotArea>
    </format>
    <format dxfId="2557">
      <pivotArea dataOnly="0" labelOnly="1" outline="0" fieldPosition="0">
        <references count="5">
          <reference field="0" count="1" selected="0">
            <x v="12"/>
          </reference>
          <reference field="5" count="1" selected="0">
            <x v="33"/>
          </reference>
          <reference field="6" count="1" selected="0">
            <x v="19"/>
          </reference>
          <reference field="9" count="1">
            <x v="149"/>
          </reference>
          <reference field="11" count="1" selected="0">
            <x v="2423"/>
          </reference>
        </references>
      </pivotArea>
    </format>
    <format dxfId="2556">
      <pivotArea dataOnly="0" labelOnly="1" outline="0" fieldPosition="0">
        <references count="5">
          <reference field="0" count="1" selected="0">
            <x v="12"/>
          </reference>
          <reference field="5" count="1" selected="0">
            <x v="33"/>
          </reference>
          <reference field="6" count="1" selected="0">
            <x v="19"/>
          </reference>
          <reference field="9" count="1">
            <x v="149"/>
          </reference>
          <reference field="11" count="1" selected="0">
            <x v="2424"/>
          </reference>
        </references>
      </pivotArea>
    </format>
    <format dxfId="2555">
      <pivotArea dataOnly="0" labelOnly="1" outline="0" fieldPosition="0">
        <references count="5">
          <reference field="0" count="1" selected="0">
            <x v="12"/>
          </reference>
          <reference field="5" count="1" selected="0">
            <x v="33"/>
          </reference>
          <reference field="6" count="1" selected="0">
            <x v="19"/>
          </reference>
          <reference field="9" count="1">
            <x v="227"/>
          </reference>
          <reference field="11" count="1" selected="0">
            <x v="2445"/>
          </reference>
        </references>
      </pivotArea>
    </format>
    <format dxfId="2554">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35"/>
          </reference>
        </references>
      </pivotArea>
    </format>
    <format dxfId="2553">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39"/>
          </reference>
        </references>
      </pivotArea>
    </format>
    <format dxfId="2552">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40"/>
          </reference>
        </references>
      </pivotArea>
    </format>
    <format dxfId="2551">
      <pivotArea dataOnly="0" labelOnly="1" outline="0" fieldPosition="0">
        <references count="5">
          <reference field="0" count="1" selected="0">
            <x v="3"/>
          </reference>
          <reference field="5" count="1" selected="0">
            <x v="24"/>
          </reference>
          <reference field="6" count="1" selected="0">
            <x v="20"/>
          </reference>
          <reference field="9" count="1">
            <x v="56"/>
          </reference>
          <reference field="11" count="1" selected="0">
            <x v="441"/>
          </reference>
        </references>
      </pivotArea>
    </format>
    <format dxfId="2550">
      <pivotArea dataOnly="0" labelOnly="1" outline="0" fieldPosition="0">
        <references count="5">
          <reference field="0" count="1" selected="0">
            <x v="8"/>
          </reference>
          <reference field="5" count="1" selected="0">
            <x v="337"/>
          </reference>
          <reference field="6" count="1" selected="0">
            <x v="21"/>
          </reference>
          <reference field="9" count="1">
            <x v="51"/>
          </reference>
          <reference field="11" count="1" selected="0">
            <x v="1261"/>
          </reference>
        </references>
      </pivotArea>
    </format>
    <format dxfId="2549">
      <pivotArea dataOnly="0" labelOnly="1" outline="0" fieldPosition="0">
        <references count="5">
          <reference field="0" count="1" selected="0">
            <x v="8"/>
          </reference>
          <reference field="5" count="1" selected="0">
            <x v="337"/>
          </reference>
          <reference field="6" count="1" selected="0">
            <x v="21"/>
          </reference>
          <reference field="9" count="1">
            <x v="51"/>
          </reference>
          <reference field="11" count="1" selected="0">
            <x v="1370"/>
          </reference>
        </references>
      </pivotArea>
    </format>
    <format dxfId="2548">
      <pivotArea dataOnly="0" labelOnly="1" outline="0" fieldPosition="0">
        <references count="5">
          <reference field="0" count="1" selected="0">
            <x v="12"/>
          </reference>
          <reference field="5" count="1" selected="0">
            <x v="337"/>
          </reference>
          <reference field="6" count="1" selected="0">
            <x v="21"/>
          </reference>
          <reference field="9" count="1">
            <x v="205"/>
          </reference>
          <reference field="11" count="1" selected="0">
            <x v="1979"/>
          </reference>
        </references>
      </pivotArea>
    </format>
    <format dxfId="2547">
      <pivotArea dataOnly="0" labelOnly="1" outline="0" fieldPosition="0">
        <references count="5">
          <reference field="0" count="1" selected="0">
            <x v="12"/>
          </reference>
          <reference field="5" count="1" selected="0">
            <x v="337"/>
          </reference>
          <reference field="6" count="1" selected="0">
            <x v="21"/>
          </reference>
          <reference field="9" count="1">
            <x v="68"/>
          </reference>
          <reference field="11" count="1" selected="0">
            <x v="2062"/>
          </reference>
        </references>
      </pivotArea>
    </format>
    <format dxfId="2546">
      <pivotArea dataOnly="0" labelOnly="1" outline="0" fieldPosition="0">
        <references count="5">
          <reference field="0" count="1" selected="0">
            <x v="12"/>
          </reference>
          <reference field="5" count="1" selected="0">
            <x v="337"/>
          </reference>
          <reference field="6" count="1" selected="0">
            <x v="21"/>
          </reference>
          <reference field="9" count="1">
            <x v="100"/>
          </reference>
          <reference field="11" count="1" selected="0">
            <x v="2068"/>
          </reference>
        </references>
      </pivotArea>
    </format>
    <format dxfId="2545">
      <pivotArea dataOnly="0" labelOnly="1" outline="0" fieldPosition="0">
        <references count="5">
          <reference field="0" count="1" selected="0">
            <x v="12"/>
          </reference>
          <reference field="5" count="1" selected="0">
            <x v="337"/>
          </reference>
          <reference field="6" count="1" selected="0">
            <x v="21"/>
          </reference>
          <reference field="9" count="1">
            <x v="217"/>
          </reference>
          <reference field="11" count="1" selected="0">
            <x v="2208"/>
          </reference>
        </references>
      </pivotArea>
    </format>
    <format dxfId="2544">
      <pivotArea dataOnly="0" labelOnly="1" outline="0" fieldPosition="0">
        <references count="5">
          <reference field="0" count="1" selected="0">
            <x v="8"/>
          </reference>
          <reference field="5" count="1" selected="0">
            <x v="49"/>
          </reference>
          <reference field="6" count="1" selected="0">
            <x v="22"/>
          </reference>
          <reference field="9" count="1">
            <x v="232"/>
          </reference>
          <reference field="11" count="1" selected="0">
            <x v="1422"/>
          </reference>
        </references>
      </pivotArea>
    </format>
    <format dxfId="2543">
      <pivotArea dataOnly="0" labelOnly="1" outline="0" fieldPosition="0">
        <references count="5">
          <reference field="0" count="1" selected="0">
            <x v="8"/>
          </reference>
          <reference field="5" count="1" selected="0">
            <x v="49"/>
          </reference>
          <reference field="6" count="1" selected="0">
            <x v="22"/>
          </reference>
          <reference field="9" count="1">
            <x v="232"/>
          </reference>
          <reference field="11" count="1" selected="0">
            <x v="1423"/>
          </reference>
        </references>
      </pivotArea>
    </format>
    <format dxfId="2542">
      <pivotArea dataOnly="0" labelOnly="1" outline="0" fieldPosition="0">
        <references count="5">
          <reference field="0" count="1" selected="0">
            <x v="12"/>
          </reference>
          <reference field="5" count="1" selected="0">
            <x v="42"/>
          </reference>
          <reference field="6" count="1" selected="0">
            <x v="23"/>
          </reference>
          <reference field="9" count="1">
            <x v="217"/>
          </reference>
          <reference field="11" count="1" selected="0">
            <x v="2156"/>
          </reference>
        </references>
      </pivotArea>
    </format>
    <format dxfId="2541">
      <pivotArea dataOnly="0" labelOnly="1" outline="0" fieldPosition="0">
        <references count="5">
          <reference field="0" count="1" selected="0">
            <x v="12"/>
          </reference>
          <reference field="5" count="1" selected="0">
            <x v="42"/>
          </reference>
          <reference field="6" count="1" selected="0">
            <x v="23"/>
          </reference>
          <reference field="9" count="1">
            <x v="30"/>
          </reference>
          <reference field="11" count="1" selected="0">
            <x v="2160"/>
          </reference>
        </references>
      </pivotArea>
    </format>
    <format dxfId="2540">
      <pivotArea dataOnly="0" labelOnly="1" outline="0" fieldPosition="0">
        <references count="5">
          <reference field="0" count="1" selected="0">
            <x v="12"/>
          </reference>
          <reference field="5" count="1" selected="0">
            <x v="42"/>
          </reference>
          <reference field="6" count="1" selected="0">
            <x v="23"/>
          </reference>
          <reference field="9" count="1">
            <x v="74"/>
          </reference>
          <reference field="11" count="1" selected="0">
            <x v="2161"/>
          </reference>
        </references>
      </pivotArea>
    </format>
    <format dxfId="2539">
      <pivotArea dataOnly="0" labelOnly="1" outline="0" fieldPosition="0">
        <references count="5">
          <reference field="0" count="1" selected="0">
            <x v="12"/>
          </reference>
          <reference field="5" count="1" selected="0">
            <x v="42"/>
          </reference>
          <reference field="6" count="1" selected="0">
            <x v="23"/>
          </reference>
          <reference field="9" count="1">
            <x v="234"/>
          </reference>
          <reference field="11" count="1" selected="0">
            <x v="2381"/>
          </reference>
        </references>
      </pivotArea>
    </format>
    <format dxfId="2538">
      <pivotArea dataOnly="0" labelOnly="1" outline="0" fieldPosition="0">
        <references count="5">
          <reference field="0" count="1" selected="0">
            <x v="12"/>
          </reference>
          <reference field="5" count="1" selected="0">
            <x v="42"/>
          </reference>
          <reference field="6" count="1" selected="0">
            <x v="23"/>
          </reference>
          <reference field="9" count="1">
            <x v="131"/>
          </reference>
          <reference field="11" count="1" selected="0">
            <x v="2382"/>
          </reference>
        </references>
      </pivotArea>
    </format>
    <format dxfId="2537">
      <pivotArea dataOnly="0" labelOnly="1" outline="0" fieldPosition="0">
        <references count="5">
          <reference field="0" count="1" selected="0">
            <x v="12"/>
          </reference>
          <reference field="5" count="1" selected="0">
            <x v="42"/>
          </reference>
          <reference field="6" count="1" selected="0">
            <x v="23"/>
          </reference>
          <reference field="9" count="1">
            <x v="234"/>
          </reference>
          <reference field="11" count="1" selected="0">
            <x v="2383"/>
          </reference>
        </references>
      </pivotArea>
    </format>
    <format dxfId="2536">
      <pivotArea dataOnly="0" labelOnly="1" outline="0" fieldPosition="0">
        <references count="5">
          <reference field="0" count="1" selected="0">
            <x v="12"/>
          </reference>
          <reference field="5" count="1" selected="0">
            <x v="42"/>
          </reference>
          <reference field="6" count="1" selected="0">
            <x v="23"/>
          </reference>
          <reference field="9" count="1">
            <x v="205"/>
          </reference>
          <reference field="11" count="1" selected="0">
            <x v="2419"/>
          </reference>
        </references>
      </pivotArea>
    </format>
    <format dxfId="2535">
      <pivotArea dataOnly="0" labelOnly="1" outline="0" fieldPosition="0">
        <references count="5">
          <reference field="0" count="1" selected="0">
            <x v="12"/>
          </reference>
          <reference field="5" count="1" selected="0">
            <x v="42"/>
          </reference>
          <reference field="6" count="1" selected="0">
            <x v="23"/>
          </reference>
          <reference field="9" count="1">
            <x v="97"/>
          </reference>
          <reference field="11" count="1" selected="0">
            <x v="2420"/>
          </reference>
        </references>
      </pivotArea>
    </format>
    <format dxfId="2534">
      <pivotArea dataOnly="0" labelOnly="1" outline="0" fieldPosition="0">
        <references count="5">
          <reference field="0" count="1" selected="0">
            <x v="12"/>
          </reference>
          <reference field="5" count="1" selected="0">
            <x v="42"/>
          </reference>
          <reference field="6" count="1" selected="0">
            <x v="23"/>
          </reference>
          <reference field="9" count="1">
            <x v="104"/>
          </reference>
          <reference field="11" count="1" selected="0">
            <x v="2533"/>
          </reference>
        </references>
      </pivotArea>
    </format>
    <format dxfId="2533">
      <pivotArea dataOnly="0" labelOnly="1" outline="0" fieldPosition="0">
        <references count="5">
          <reference field="0" count="1" selected="0">
            <x v="12"/>
          </reference>
          <reference field="5" count="1" selected="0">
            <x v="42"/>
          </reference>
          <reference field="6" count="1" selected="0">
            <x v="23"/>
          </reference>
          <reference field="9" count="1">
            <x v="100"/>
          </reference>
          <reference field="11" count="1" selected="0">
            <x v="2606"/>
          </reference>
        </references>
      </pivotArea>
    </format>
    <format dxfId="2532">
      <pivotArea dataOnly="0" labelOnly="1" outline="0" fieldPosition="0">
        <references count="5">
          <reference field="0" count="1" selected="0">
            <x v="15"/>
          </reference>
          <reference field="5" count="1" selected="0">
            <x v="299"/>
          </reference>
          <reference field="6" count="1" selected="0">
            <x v="24"/>
          </reference>
          <reference field="9" count="1">
            <x v="36"/>
          </reference>
          <reference field="11" count="1" selected="0">
            <x v="1310"/>
          </reference>
        </references>
      </pivotArea>
    </format>
    <format dxfId="2531">
      <pivotArea dataOnly="0" labelOnly="1" outline="0" fieldPosition="0">
        <references count="5">
          <reference field="0" count="1" selected="0">
            <x v="15"/>
          </reference>
          <reference field="5" count="1" selected="0">
            <x v="299"/>
          </reference>
          <reference field="6" count="1" selected="0">
            <x v="24"/>
          </reference>
          <reference field="9" count="1">
            <x v="36"/>
          </reference>
          <reference field="11" count="1" selected="0">
            <x v="1311"/>
          </reference>
        </references>
      </pivotArea>
    </format>
    <format dxfId="2530">
      <pivotArea dataOnly="0" labelOnly="1" outline="0" fieldPosition="0">
        <references count="5">
          <reference field="0" count="1" selected="0">
            <x v="5"/>
          </reference>
          <reference field="5" count="1" selected="0">
            <x v="316"/>
          </reference>
          <reference field="6" count="1" selected="0">
            <x v="25"/>
          </reference>
          <reference field="9" count="1">
            <x v="264"/>
          </reference>
          <reference field="11" count="1" selected="0">
            <x v="565"/>
          </reference>
        </references>
      </pivotArea>
    </format>
    <format dxfId="2529">
      <pivotArea dataOnly="0" labelOnly="1" outline="0" fieldPosition="0">
        <references count="5">
          <reference field="0" count="1" selected="0">
            <x v="2"/>
          </reference>
          <reference field="5" count="1" selected="0">
            <x v="17"/>
          </reference>
          <reference field="6" count="1" selected="0">
            <x v="26"/>
          </reference>
          <reference field="9" count="1">
            <x v="255"/>
          </reference>
          <reference field="11" count="1" selected="0">
            <x v="218"/>
          </reference>
        </references>
      </pivotArea>
    </format>
    <format dxfId="2528">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0"/>
          </reference>
        </references>
      </pivotArea>
    </format>
    <format dxfId="2527">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1"/>
          </reference>
        </references>
      </pivotArea>
    </format>
    <format dxfId="2526">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2"/>
          </reference>
        </references>
      </pivotArea>
    </format>
    <format dxfId="2525">
      <pivotArea dataOnly="0" labelOnly="1" outline="0" fieldPosition="0">
        <references count="5">
          <reference field="0" count="1" selected="0">
            <x v="2"/>
          </reference>
          <reference field="5" count="1" selected="0">
            <x v="17"/>
          </reference>
          <reference field="6" count="1" selected="0">
            <x v="26"/>
          </reference>
          <reference field="9" count="1">
            <x v="255"/>
          </reference>
          <reference field="11" count="1" selected="0">
            <x v="274"/>
          </reference>
        </references>
      </pivotArea>
    </format>
    <format dxfId="2524">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5"/>
          </reference>
        </references>
      </pivotArea>
    </format>
    <format dxfId="2523">
      <pivotArea dataOnly="0" labelOnly="1" outline="0" fieldPosition="0">
        <references count="5">
          <reference field="0" count="1" selected="0">
            <x v="2"/>
          </reference>
          <reference field="5" count="1" selected="0">
            <x v="17"/>
          </reference>
          <reference field="6" count="1" selected="0">
            <x v="26"/>
          </reference>
          <reference field="9" count="1">
            <x v="55"/>
          </reference>
          <reference field="11" count="1" selected="0">
            <x v="276"/>
          </reference>
        </references>
      </pivotArea>
    </format>
    <format dxfId="2522">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997"/>
          </reference>
        </references>
      </pivotArea>
    </format>
    <format dxfId="2521">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998"/>
          </reference>
        </references>
      </pivotArea>
    </format>
    <format dxfId="2520">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03"/>
          </reference>
        </references>
      </pivotArea>
    </format>
    <format dxfId="2519">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04"/>
          </reference>
        </references>
      </pivotArea>
    </format>
    <format dxfId="2518">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68"/>
          </reference>
        </references>
      </pivotArea>
    </format>
    <format dxfId="2517">
      <pivotArea dataOnly="0" labelOnly="1" outline="0" fieldPosition="0">
        <references count="5">
          <reference field="0" count="1" selected="0">
            <x v="7"/>
          </reference>
          <reference field="5" count="1" selected="0">
            <x v="31"/>
          </reference>
          <reference field="6" count="1" selected="0">
            <x v="27"/>
          </reference>
          <reference field="9" count="1">
            <x v="243"/>
          </reference>
          <reference field="11" count="1" selected="0">
            <x v="1169"/>
          </reference>
        </references>
      </pivotArea>
    </format>
    <format dxfId="2516">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591"/>
          </reference>
        </references>
      </pivotArea>
    </format>
    <format dxfId="2515">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592"/>
          </reference>
        </references>
      </pivotArea>
    </format>
    <format dxfId="2514">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642"/>
          </reference>
        </references>
      </pivotArea>
    </format>
    <format dxfId="2513">
      <pivotArea dataOnly="0" labelOnly="1" outline="0" fieldPosition="0">
        <references count="5">
          <reference field="0" count="1" selected="0">
            <x v="5"/>
          </reference>
          <reference field="5" count="1" selected="0">
            <x v="319"/>
          </reference>
          <reference field="6" count="1" selected="0">
            <x v="28"/>
          </reference>
          <reference field="9" count="1">
            <x v="256"/>
          </reference>
          <reference field="11" count="1" selected="0">
            <x v="786"/>
          </reference>
        </references>
      </pivotArea>
    </format>
    <format dxfId="2512">
      <pivotArea dataOnly="0" labelOnly="1" outline="0" fieldPosition="0">
        <references count="5">
          <reference field="0" count="1" selected="0">
            <x v="6"/>
          </reference>
          <reference field="5" count="1" selected="0">
            <x v="319"/>
          </reference>
          <reference field="6" count="1" selected="0">
            <x v="28"/>
          </reference>
          <reference field="9" count="1">
            <x v="84"/>
          </reference>
          <reference field="11" count="1" selected="0">
            <x v="838"/>
          </reference>
        </references>
      </pivotArea>
    </format>
    <format dxfId="2511">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42"/>
          </reference>
        </references>
      </pivotArea>
    </format>
    <format dxfId="2510">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67"/>
          </reference>
        </references>
      </pivotArea>
    </format>
    <format dxfId="2509">
      <pivotArea dataOnly="0" labelOnly="1" outline="0" fieldPosition="0">
        <references count="5">
          <reference field="0" count="1" selected="0">
            <x v="6"/>
          </reference>
          <reference field="5" count="1" selected="0">
            <x v="319"/>
          </reference>
          <reference field="6" count="1" selected="0">
            <x v="28"/>
          </reference>
          <reference field="9" count="1">
            <x v="84"/>
          </reference>
          <reference field="11" count="1" selected="0">
            <x v="882"/>
          </reference>
        </references>
      </pivotArea>
    </format>
    <format dxfId="2508">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84"/>
          </reference>
        </references>
      </pivotArea>
    </format>
    <format dxfId="2507">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94"/>
          </reference>
        </references>
      </pivotArea>
    </format>
    <format dxfId="2506">
      <pivotArea dataOnly="0" labelOnly="1" outline="0" fieldPosition="0">
        <references count="5">
          <reference field="0" count="1" selected="0">
            <x v="6"/>
          </reference>
          <reference field="5" count="1" selected="0">
            <x v="319"/>
          </reference>
          <reference field="6" count="1" selected="0">
            <x v="28"/>
          </reference>
          <reference field="9" count="1">
            <x v="204"/>
          </reference>
          <reference field="11" count="1" selected="0">
            <x v="895"/>
          </reference>
        </references>
      </pivotArea>
    </format>
    <format dxfId="2505">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999"/>
          </reference>
        </references>
      </pivotArea>
    </format>
    <format dxfId="2504">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021"/>
          </reference>
        </references>
      </pivotArea>
    </format>
    <format dxfId="2503">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070"/>
          </reference>
        </references>
      </pivotArea>
    </format>
    <format dxfId="2502">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19"/>
          </reference>
        </references>
      </pivotArea>
    </format>
    <format dxfId="2501">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3"/>
          </reference>
        </references>
      </pivotArea>
    </format>
    <format dxfId="2500">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4"/>
          </reference>
        </references>
      </pivotArea>
    </format>
    <format dxfId="2499">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125"/>
          </reference>
        </references>
      </pivotArea>
    </format>
    <format dxfId="2498">
      <pivotArea dataOnly="0" labelOnly="1" outline="0" fieldPosition="0">
        <references count="5">
          <reference field="0" count="1" selected="0">
            <x v="7"/>
          </reference>
          <reference field="5" count="1" selected="0">
            <x v="319"/>
          </reference>
          <reference field="6" count="1" selected="0">
            <x v="28"/>
          </reference>
          <reference field="9" count="1">
            <x v="162"/>
          </reference>
          <reference field="11" count="1" selected="0">
            <x v="1126"/>
          </reference>
        </references>
      </pivotArea>
    </format>
    <format dxfId="2497">
      <pivotArea dataOnly="0" labelOnly="1" outline="0" fieldPosition="0">
        <references count="5">
          <reference field="0" count="1" selected="0">
            <x v="7"/>
          </reference>
          <reference field="5" count="1" selected="0">
            <x v="319"/>
          </reference>
          <reference field="6" count="1" selected="0">
            <x v="28"/>
          </reference>
          <reference field="9" count="1">
            <x v="243"/>
          </reference>
          <reference field="11" count="1" selected="0">
            <x v="1127"/>
          </reference>
        </references>
      </pivotArea>
    </format>
    <format dxfId="249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194"/>
          </reference>
        </references>
      </pivotArea>
    </format>
    <format dxfId="2495">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195"/>
          </reference>
        </references>
      </pivotArea>
    </format>
    <format dxfId="2494">
      <pivotArea dataOnly="0" labelOnly="1" outline="0" fieldPosition="0">
        <references count="5">
          <reference field="0" count="1" selected="0">
            <x v="8"/>
          </reference>
          <reference field="5" count="1" selected="0">
            <x v="319"/>
          </reference>
          <reference field="6" count="1" selected="0">
            <x v="28"/>
          </reference>
          <reference field="9" count="1">
            <x v="168"/>
          </reference>
          <reference field="11" count="1" selected="0">
            <x v="1200"/>
          </reference>
        </references>
      </pivotArea>
    </format>
    <format dxfId="2493">
      <pivotArea dataOnly="0" labelOnly="1" outline="0" fieldPosition="0">
        <references count="5">
          <reference field="0" count="1" selected="0">
            <x v="8"/>
          </reference>
          <reference field="5" count="1" selected="0">
            <x v="319"/>
          </reference>
          <reference field="6" count="1" selected="0">
            <x v="28"/>
          </reference>
          <reference field="9" count="1">
            <x v="7"/>
          </reference>
          <reference field="11" count="1" selected="0">
            <x v="1202"/>
          </reference>
        </references>
      </pivotArea>
    </format>
    <format dxfId="249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14"/>
          </reference>
        </references>
      </pivotArea>
    </format>
    <format dxfId="2491">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246"/>
          </reference>
        </references>
      </pivotArea>
    </format>
    <format dxfId="249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47"/>
          </reference>
        </references>
      </pivotArea>
    </format>
    <format dxfId="2489">
      <pivotArea dataOnly="0" labelOnly="1" outline="0" fieldPosition="0">
        <references count="5">
          <reference field="0" count="1" selected="0">
            <x v="8"/>
          </reference>
          <reference field="5" count="1" selected="0">
            <x v="319"/>
          </reference>
          <reference field="6" count="1" selected="0">
            <x v="28"/>
          </reference>
          <reference field="9" count="1">
            <x v="51"/>
          </reference>
          <reference field="11" count="1" selected="0">
            <x v="1248"/>
          </reference>
        </references>
      </pivotArea>
    </format>
    <format dxfId="248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51"/>
          </reference>
        </references>
      </pivotArea>
    </format>
    <format dxfId="248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84"/>
          </reference>
        </references>
      </pivotArea>
    </format>
    <format dxfId="248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92"/>
          </reference>
        </references>
      </pivotArea>
    </format>
    <format dxfId="2485">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293"/>
          </reference>
        </references>
      </pivotArea>
    </format>
    <format dxfId="2484">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296"/>
          </reference>
        </references>
      </pivotArea>
    </format>
    <format dxfId="2483">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297"/>
          </reference>
        </references>
      </pivotArea>
    </format>
    <format dxfId="2482">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0"/>
          </reference>
        </references>
      </pivotArea>
    </format>
    <format dxfId="2481">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1"/>
          </reference>
        </references>
      </pivotArea>
    </format>
    <format dxfId="2480">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2"/>
          </reference>
        </references>
      </pivotArea>
    </format>
    <format dxfId="2479">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03"/>
          </reference>
        </references>
      </pivotArea>
    </format>
    <format dxfId="247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317"/>
          </reference>
        </references>
      </pivotArea>
    </format>
    <format dxfId="247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1325"/>
          </reference>
        </references>
      </pivotArea>
    </format>
    <format dxfId="2476">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47"/>
          </reference>
        </references>
      </pivotArea>
    </format>
    <format dxfId="2475">
      <pivotArea dataOnly="0" labelOnly="1" outline="0" fieldPosition="0">
        <references count="5">
          <reference field="0" count="1" selected="0">
            <x v="8"/>
          </reference>
          <reference field="5" count="1" selected="0">
            <x v="319"/>
          </reference>
          <reference field="6" count="1" selected="0">
            <x v="28"/>
          </reference>
          <reference field="9" count="1">
            <x v="244"/>
          </reference>
          <reference field="11" count="1" selected="0">
            <x v="1348"/>
          </reference>
        </references>
      </pivotArea>
    </format>
    <format dxfId="2474">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58"/>
          </reference>
        </references>
      </pivotArea>
    </format>
    <format dxfId="2473">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359"/>
          </reference>
        </references>
      </pivotArea>
    </format>
    <format dxfId="2472">
      <pivotArea dataOnly="0" labelOnly="1" outline="0" fieldPosition="0">
        <references count="5">
          <reference field="0" count="1" selected="0">
            <x v="8"/>
          </reference>
          <reference field="5" count="1" selected="0">
            <x v="319"/>
          </reference>
          <reference field="6" count="1" selected="0">
            <x v="28"/>
          </reference>
          <reference field="9" count="1">
            <x v="168"/>
          </reference>
          <reference field="11" count="1" selected="0">
            <x v="1375"/>
          </reference>
        </references>
      </pivotArea>
    </format>
    <format dxfId="2471">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388"/>
          </reference>
        </references>
      </pivotArea>
    </format>
    <format dxfId="2470">
      <pivotArea dataOnly="0" labelOnly="1" outline="0" fieldPosition="0">
        <references count="5">
          <reference field="0" count="1" selected="0">
            <x v="8"/>
          </reference>
          <reference field="5" count="1" selected="0">
            <x v="319"/>
          </reference>
          <reference field="6" count="1" selected="0">
            <x v="28"/>
          </reference>
          <reference field="9" count="1">
            <x v="22"/>
          </reference>
          <reference field="11" count="1" selected="0">
            <x v="1389"/>
          </reference>
        </references>
      </pivotArea>
    </format>
    <format dxfId="2469">
      <pivotArea dataOnly="0" labelOnly="1" outline="0" fieldPosition="0">
        <references count="5">
          <reference field="0" count="1" selected="0">
            <x v="8"/>
          </reference>
          <reference field="5" count="1" selected="0">
            <x v="319"/>
          </reference>
          <reference field="6" count="1" selected="0">
            <x v="28"/>
          </reference>
          <reference field="9" count="1">
            <x v="125"/>
          </reference>
          <reference field="11" count="1" selected="0">
            <x v="1458"/>
          </reference>
        </references>
      </pivotArea>
    </format>
    <format dxfId="2468">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557"/>
          </reference>
        </references>
      </pivotArea>
    </format>
    <format dxfId="2467">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558"/>
          </reference>
        </references>
      </pivotArea>
    </format>
    <format dxfId="2466">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655"/>
          </reference>
        </references>
      </pivotArea>
    </format>
    <format dxfId="2465">
      <pivotArea dataOnly="0" labelOnly="1" outline="0" fieldPosition="0">
        <references count="5">
          <reference field="0" count="1" selected="0">
            <x v="4"/>
          </reference>
          <reference field="5" count="1" selected="0">
            <x v="319"/>
          </reference>
          <reference field="6" count="1" selected="0">
            <x v="28"/>
          </reference>
          <reference field="9" count="1">
            <x v="246"/>
          </reference>
          <reference field="11" count="1" selected="0">
            <x v="1656"/>
          </reference>
        </references>
      </pivotArea>
    </format>
    <format dxfId="2464">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5"/>
          </reference>
        </references>
      </pivotArea>
    </format>
    <format dxfId="2463">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6"/>
          </reference>
        </references>
      </pivotArea>
    </format>
    <format dxfId="2462">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19"/>
          </reference>
        </references>
      </pivotArea>
    </format>
    <format dxfId="2461">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36"/>
          </reference>
        </references>
      </pivotArea>
    </format>
    <format dxfId="2460">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37"/>
          </reference>
        </references>
      </pivotArea>
    </format>
    <format dxfId="2459">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42"/>
          </reference>
        </references>
      </pivotArea>
    </format>
    <format dxfId="2458">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0"/>
          </reference>
        </references>
      </pivotArea>
    </format>
    <format dxfId="2457">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1"/>
          </reference>
        </references>
      </pivotArea>
    </format>
    <format dxfId="2456">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5"/>
          </reference>
        </references>
      </pivotArea>
    </format>
    <format dxfId="2455">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6"/>
          </reference>
        </references>
      </pivotArea>
    </format>
    <format dxfId="2454">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7"/>
          </reference>
        </references>
      </pivotArea>
    </format>
    <format dxfId="2453">
      <pivotArea dataOnly="0" labelOnly="1" outline="0" fieldPosition="0">
        <references count="5">
          <reference field="0" count="1" selected="0">
            <x v="15"/>
          </reference>
          <reference field="5" count="1" selected="0">
            <x v="319"/>
          </reference>
          <reference field="6" count="1" selected="0">
            <x v="28"/>
          </reference>
          <reference field="9" count="1">
            <x v="36"/>
          </reference>
          <reference field="11" count="1" selected="0">
            <x v="2858"/>
          </reference>
        </references>
      </pivotArea>
    </format>
    <format dxfId="2452">
      <pivotArea dataOnly="0" labelOnly="1" outline="0" fieldPosition="0">
        <references count="5">
          <reference field="0" count="1" selected="0">
            <x v="1"/>
          </reference>
          <reference field="5" count="1" selected="0">
            <x v="59"/>
          </reference>
          <reference field="6" count="1" selected="0">
            <x v="29"/>
          </reference>
          <reference field="9" count="1">
            <x v="6"/>
          </reference>
          <reference field="11" count="1" selected="0">
            <x v="81"/>
          </reference>
        </references>
      </pivotArea>
    </format>
    <format dxfId="2451">
      <pivotArea dataOnly="0" labelOnly="1" outline="0" fieldPosition="0">
        <references count="5">
          <reference field="0" count="1" selected="0">
            <x v="1"/>
          </reference>
          <reference field="5" count="1" selected="0">
            <x v="59"/>
          </reference>
          <reference field="6" count="1" selected="0">
            <x v="29"/>
          </reference>
          <reference field="9" count="1">
            <x v="6"/>
          </reference>
          <reference field="11" count="1" selected="0">
            <x v="82"/>
          </reference>
        </references>
      </pivotArea>
    </format>
    <format dxfId="2450">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967"/>
          </reference>
        </references>
      </pivotArea>
    </format>
    <format dxfId="2449">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994"/>
          </reference>
        </references>
      </pivotArea>
    </format>
    <format dxfId="2448">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995"/>
          </reference>
        </references>
      </pivotArea>
    </format>
    <format dxfId="2447">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996"/>
          </reference>
        </references>
      </pivotArea>
    </format>
    <format dxfId="2446">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29"/>
          </reference>
        </references>
      </pivotArea>
    </format>
    <format dxfId="2445">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0"/>
          </reference>
        </references>
      </pivotArea>
    </format>
    <format dxfId="2444">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1"/>
          </reference>
        </references>
      </pivotArea>
    </format>
    <format dxfId="2443">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032"/>
          </reference>
        </references>
      </pivotArea>
    </format>
    <format dxfId="2442">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035"/>
          </reference>
        </references>
      </pivotArea>
    </format>
    <format dxfId="2441">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036"/>
          </reference>
        </references>
      </pivotArea>
    </format>
    <format dxfId="2440">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117"/>
          </reference>
        </references>
      </pivotArea>
    </format>
    <format dxfId="2439">
      <pivotArea dataOnly="0" labelOnly="1" outline="0" fieldPosition="0">
        <references count="5">
          <reference field="0" count="1" selected="0">
            <x v="7"/>
          </reference>
          <reference field="5" count="1" selected="0">
            <x v="14"/>
          </reference>
          <reference field="6" count="1" selected="0">
            <x v="30"/>
          </reference>
          <reference field="9" count="1">
            <x v="243"/>
          </reference>
          <reference field="11" count="1" selected="0">
            <x v="1118"/>
          </reference>
        </references>
      </pivotArea>
    </format>
    <format dxfId="2438">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1164"/>
          </reference>
        </references>
      </pivotArea>
    </format>
    <format dxfId="2437">
      <pivotArea dataOnly="0" labelOnly="1" outline="0" fieldPosition="0">
        <references count="5">
          <reference field="0" count="1" selected="0">
            <x v="7"/>
          </reference>
          <reference field="5" count="1" selected="0">
            <x v="14"/>
          </reference>
          <reference field="6" count="1" selected="0">
            <x v="30"/>
          </reference>
          <reference field="9" count="1">
            <x v="116"/>
          </reference>
          <reference field="11" count="1" selected="0">
            <x v="1165"/>
          </reference>
        </references>
      </pivotArea>
    </format>
    <format dxfId="2436">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170"/>
          </reference>
        </references>
      </pivotArea>
    </format>
    <format dxfId="2435">
      <pivotArea dataOnly="0" labelOnly="1" outline="0" fieldPosition="0">
        <references count="5">
          <reference field="0" count="1" selected="0">
            <x v="7"/>
          </reference>
          <reference field="5" count="1" selected="0">
            <x v="14"/>
          </reference>
          <reference field="6" count="1" selected="0">
            <x v="30"/>
          </reference>
          <reference field="9" count="1">
            <x v="66"/>
          </reference>
          <reference field="11" count="1" selected="0">
            <x v="1171"/>
          </reference>
        </references>
      </pivotArea>
    </format>
    <format dxfId="2434">
      <pivotArea dataOnly="0" labelOnly="1" outline="0" fieldPosition="0">
        <references count="5">
          <reference field="0" count="1" selected="0">
            <x v="3"/>
          </reference>
          <reference field="5" count="1" selected="0">
            <x v="65"/>
          </reference>
          <reference field="6" count="1" selected="0">
            <x v="31"/>
          </reference>
          <reference field="9" count="1">
            <x v="107"/>
          </reference>
          <reference field="11" count="1" selected="0">
            <x v="365"/>
          </reference>
        </references>
      </pivotArea>
    </format>
    <format dxfId="2433">
      <pivotArea dataOnly="0" labelOnly="1" outline="0" fieldPosition="0">
        <references count="5">
          <reference field="0" count="1" selected="0">
            <x v="3"/>
          </reference>
          <reference field="5" count="1" selected="0">
            <x v="65"/>
          </reference>
          <reference field="6" count="1" selected="0">
            <x v="31"/>
          </reference>
          <reference field="9" count="1">
            <x v="107"/>
          </reference>
          <reference field="11" count="1" selected="0">
            <x v="366"/>
          </reference>
        </references>
      </pivotArea>
    </format>
    <format dxfId="2432">
      <pivotArea dataOnly="0" labelOnly="1" outline="0" fieldPosition="0">
        <references count="5">
          <reference field="0" count="1" selected="0">
            <x v="3"/>
          </reference>
          <reference field="5" count="1" selected="0">
            <x v="65"/>
          </reference>
          <reference field="6" count="1" selected="0">
            <x v="31"/>
          </reference>
          <reference field="9" count="1">
            <x v="56"/>
          </reference>
          <reference field="11" count="1" selected="0">
            <x v="402"/>
          </reference>
        </references>
      </pivotArea>
    </format>
    <format dxfId="2431">
      <pivotArea dataOnly="0" labelOnly="1" outline="0" fieldPosition="0">
        <references count="5">
          <reference field="0" count="1" selected="0">
            <x v="3"/>
          </reference>
          <reference field="5" count="1" selected="0">
            <x v="65"/>
          </reference>
          <reference field="6" count="1" selected="0">
            <x v="31"/>
          </reference>
          <reference field="9" count="1">
            <x v="56"/>
          </reference>
          <reference field="11" count="1" selected="0">
            <x v="403"/>
          </reference>
        </references>
      </pivotArea>
    </format>
    <format dxfId="2430">
      <pivotArea dataOnly="0" labelOnly="1" outline="0" fieldPosition="0">
        <references count="5">
          <reference field="0" count="1" selected="0">
            <x v="4"/>
          </reference>
          <reference field="5" count="1" selected="0">
            <x v="327"/>
          </reference>
          <reference field="6" count="1" selected="0">
            <x v="32"/>
          </reference>
          <reference field="9" count="1">
            <x v="61"/>
          </reference>
          <reference field="11" count="1" selected="0">
            <x v="1531"/>
          </reference>
        </references>
      </pivotArea>
    </format>
    <format dxfId="2429">
      <pivotArea dataOnly="0" labelOnly="1" outline="0" fieldPosition="0">
        <references count="5">
          <reference field="0" count="1" selected="0">
            <x v="12"/>
          </reference>
          <reference field="5" count="1" selected="0">
            <x v="327"/>
          </reference>
          <reference field="6" count="1" selected="0">
            <x v="32"/>
          </reference>
          <reference field="9" count="1">
            <x v="133"/>
          </reference>
          <reference field="11" count="1" selected="0">
            <x v="2015"/>
          </reference>
        </references>
      </pivotArea>
    </format>
    <format dxfId="2428">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24"/>
          </reference>
        </references>
      </pivotArea>
    </format>
    <format dxfId="2427">
      <pivotArea dataOnly="0" labelOnly="1" outline="0" fieldPosition="0">
        <references count="5">
          <reference field="0" count="1" selected="0">
            <x v="5"/>
          </reference>
          <reference field="5" count="1" selected="0">
            <x v="395"/>
          </reference>
          <reference field="6" count="1" selected="0">
            <x v="33"/>
          </reference>
          <reference field="9" count="1">
            <x v="12"/>
          </reference>
          <reference field="11" count="1" selected="0">
            <x v="527"/>
          </reference>
        </references>
      </pivotArea>
    </format>
    <format dxfId="2426">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28"/>
          </reference>
        </references>
      </pivotArea>
    </format>
    <format dxfId="2425">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47"/>
          </reference>
        </references>
      </pivotArea>
    </format>
    <format dxfId="2424">
      <pivotArea dataOnly="0" labelOnly="1" outline="0" fieldPosition="0">
        <references count="5">
          <reference field="0" count="1" selected="0">
            <x v="5"/>
          </reference>
          <reference field="5" count="1" selected="0">
            <x v="395"/>
          </reference>
          <reference field="6" count="1" selected="0">
            <x v="33"/>
          </reference>
          <reference field="9" count="1">
            <x v="181"/>
          </reference>
          <reference field="11" count="1" selected="0">
            <x v="566"/>
          </reference>
        </references>
      </pivotArea>
    </format>
    <format dxfId="2423">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67"/>
          </reference>
        </references>
      </pivotArea>
    </format>
    <format dxfId="2422">
      <pivotArea dataOnly="0" labelOnly="1" outline="0" fieldPosition="0">
        <references count="5">
          <reference field="0" count="1" selected="0">
            <x v="5"/>
          </reference>
          <reference field="5" count="1" selected="0">
            <x v="395"/>
          </reference>
          <reference field="6" count="1" selected="0">
            <x v="33"/>
          </reference>
          <reference field="9" count="1">
            <x v="27"/>
          </reference>
          <reference field="11" count="1" selected="0">
            <x v="568"/>
          </reference>
        </references>
      </pivotArea>
    </format>
    <format dxfId="2421">
      <pivotArea dataOnly="0" labelOnly="1" outline="0" fieldPosition="0">
        <references count="5">
          <reference field="0" count="1" selected="0">
            <x v="5"/>
          </reference>
          <reference field="5" count="1" selected="0">
            <x v="395"/>
          </reference>
          <reference field="6" count="1" selected="0">
            <x v="33"/>
          </reference>
          <reference field="9" count="1">
            <x v="117"/>
          </reference>
          <reference field="11" count="1" selected="0">
            <x v="569"/>
          </reference>
        </references>
      </pivotArea>
    </format>
    <format dxfId="2420">
      <pivotArea dataOnly="0" labelOnly="1" outline="0" fieldPosition="0">
        <references count="5">
          <reference field="0" count="1" selected="0">
            <x v="5"/>
          </reference>
          <reference field="5" count="1" selected="0">
            <x v="395"/>
          </reference>
          <reference field="6" count="1" selected="0">
            <x v="33"/>
          </reference>
          <reference field="9" count="1">
            <x v="103"/>
          </reference>
          <reference field="11" count="1" selected="0">
            <x v="570"/>
          </reference>
        </references>
      </pivotArea>
    </format>
    <format dxfId="2419">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571"/>
          </reference>
        </references>
      </pivotArea>
    </format>
    <format dxfId="2418">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72"/>
          </reference>
        </references>
      </pivotArea>
    </format>
    <format dxfId="2417">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73"/>
          </reference>
        </references>
      </pivotArea>
    </format>
    <format dxfId="2416">
      <pivotArea dataOnly="0" labelOnly="1" outline="0" fieldPosition="0">
        <references count="5">
          <reference field="0" count="1" selected="0">
            <x v="5"/>
          </reference>
          <reference field="5" count="1" selected="0">
            <x v="395"/>
          </reference>
          <reference field="6" count="1" selected="0">
            <x v="33"/>
          </reference>
          <reference field="9" count="1">
            <x v="261"/>
          </reference>
          <reference field="11" count="1" selected="0">
            <x v="574"/>
          </reference>
        </references>
      </pivotArea>
    </format>
    <format dxfId="2415">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75"/>
          </reference>
        </references>
      </pivotArea>
    </format>
    <format dxfId="2414">
      <pivotArea dataOnly="0" labelOnly="1" outline="0" fieldPosition="0">
        <references count="5">
          <reference field="0" count="1" selected="0">
            <x v="5"/>
          </reference>
          <reference field="5" count="1" selected="0">
            <x v="395"/>
          </reference>
          <reference field="6" count="1" selected="0">
            <x v="33"/>
          </reference>
          <reference field="9" count="1">
            <x v="197"/>
          </reference>
          <reference field="11" count="1" selected="0">
            <x v="576"/>
          </reference>
        </references>
      </pivotArea>
    </format>
    <format dxfId="2413">
      <pivotArea dataOnly="0" labelOnly="1" outline="0" fieldPosition="0">
        <references count="5">
          <reference field="0" count="1" selected="0">
            <x v="5"/>
          </reference>
          <reference field="5" count="1" selected="0">
            <x v="395"/>
          </reference>
          <reference field="6" count="1" selected="0">
            <x v="33"/>
          </reference>
          <reference field="9" count="1">
            <x v="150"/>
          </reference>
          <reference field="11" count="1" selected="0">
            <x v="577"/>
          </reference>
        </references>
      </pivotArea>
    </format>
    <format dxfId="2412">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578"/>
          </reference>
        </references>
      </pivotArea>
    </format>
    <format dxfId="2411">
      <pivotArea dataOnly="0" labelOnly="1" outline="0" fieldPosition="0">
        <references count="5">
          <reference field="0" count="1" selected="0">
            <x v="5"/>
          </reference>
          <reference field="5" count="1" selected="0">
            <x v="395"/>
          </reference>
          <reference field="6" count="1" selected="0">
            <x v="33"/>
          </reference>
          <reference field="9" count="1">
            <x v="25"/>
          </reference>
          <reference field="11" count="1" selected="0">
            <x v="579"/>
          </reference>
        </references>
      </pivotArea>
    </format>
    <format dxfId="2410">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580"/>
          </reference>
        </references>
      </pivotArea>
    </format>
    <format dxfId="2409">
      <pivotArea dataOnly="0" labelOnly="1" outline="0" fieldPosition="0">
        <references count="5">
          <reference field="0" count="1" selected="0">
            <x v="5"/>
          </reference>
          <reference field="5" count="1" selected="0">
            <x v="395"/>
          </reference>
          <reference field="6" count="1" selected="0">
            <x v="33"/>
          </reference>
          <reference field="9" count="1">
            <x v="192"/>
          </reference>
          <reference field="11" count="1" selected="0">
            <x v="601"/>
          </reference>
        </references>
      </pivotArea>
    </format>
    <format dxfId="2408">
      <pivotArea dataOnly="0" labelOnly="1" outline="0" fieldPosition="0">
        <references count="5">
          <reference field="0" count="1" selected="0">
            <x v="5"/>
          </reference>
          <reference field="5" count="1" selected="0">
            <x v="395"/>
          </reference>
          <reference field="6" count="1" selected="0">
            <x v="33"/>
          </reference>
          <reference field="9" count="1">
            <x v="202"/>
          </reference>
          <reference field="11" count="1" selected="0">
            <x v="602"/>
          </reference>
        </references>
      </pivotArea>
    </format>
    <format dxfId="2407">
      <pivotArea dataOnly="0" labelOnly="1" outline="0" fieldPosition="0">
        <references count="5">
          <reference field="0" count="1" selected="0">
            <x v="5"/>
          </reference>
          <reference field="5" count="1" selected="0">
            <x v="395"/>
          </reference>
          <reference field="6" count="1" selected="0">
            <x v="33"/>
          </reference>
          <reference field="9" count="1">
            <x v="12"/>
          </reference>
          <reference field="11" count="1" selected="0">
            <x v="747"/>
          </reference>
        </references>
      </pivotArea>
    </format>
    <format dxfId="2406">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48"/>
          </reference>
        </references>
      </pivotArea>
    </format>
    <format dxfId="2405">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50"/>
          </reference>
        </references>
      </pivotArea>
    </format>
    <format dxfId="2404">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751"/>
          </reference>
        </references>
      </pivotArea>
    </format>
    <format dxfId="2403">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52"/>
          </reference>
        </references>
      </pivotArea>
    </format>
    <format dxfId="2402">
      <pivotArea dataOnly="0" labelOnly="1" outline="0" fieldPosition="0">
        <references count="5">
          <reference field="0" count="1" selected="0">
            <x v="5"/>
          </reference>
          <reference field="5" count="1" selected="0">
            <x v="395"/>
          </reference>
          <reference field="6" count="1" selected="0">
            <x v="33"/>
          </reference>
          <reference field="9" count="1">
            <x v="115"/>
          </reference>
          <reference field="11" count="1" selected="0">
            <x v="757"/>
          </reference>
        </references>
      </pivotArea>
    </format>
    <format dxfId="2401">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60"/>
          </reference>
        </references>
      </pivotArea>
    </format>
    <format dxfId="2400">
      <pivotArea dataOnly="0" labelOnly="1" outline="0" fieldPosition="0">
        <references count="5">
          <reference field="0" count="1" selected="0">
            <x v="5"/>
          </reference>
          <reference field="5" count="1" selected="0">
            <x v="395"/>
          </reference>
          <reference field="6" count="1" selected="0">
            <x v="33"/>
          </reference>
          <reference field="9" count="1">
            <x v="198"/>
          </reference>
          <reference field="11" count="1" selected="0">
            <x v="761"/>
          </reference>
        </references>
      </pivotArea>
    </format>
    <format dxfId="2399">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48"/>
          </reference>
        </references>
      </pivotArea>
    </format>
    <format dxfId="2398">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0"/>
          </reference>
        </references>
      </pivotArea>
    </format>
    <format dxfId="2397">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4"/>
          </reference>
        </references>
      </pivotArea>
    </format>
    <format dxfId="2396">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5"/>
          </reference>
        </references>
      </pivotArea>
    </format>
    <format dxfId="2395">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8"/>
          </reference>
        </references>
      </pivotArea>
    </format>
    <format dxfId="2394">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59"/>
          </reference>
        </references>
      </pivotArea>
    </format>
    <format dxfId="2393">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0"/>
          </reference>
        </references>
      </pivotArea>
    </format>
    <format dxfId="2392">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1"/>
          </reference>
        </references>
      </pivotArea>
    </format>
    <format dxfId="2391">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3"/>
          </reference>
        </references>
      </pivotArea>
    </format>
    <format dxfId="2390">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7"/>
          </reference>
        </references>
      </pivotArea>
    </format>
    <format dxfId="2389">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68"/>
          </reference>
        </references>
      </pivotArea>
    </format>
    <format dxfId="2388">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88"/>
          </reference>
        </references>
      </pivotArea>
    </format>
    <format dxfId="2387">
      <pivotArea dataOnly="0" labelOnly="1" outline="0" fieldPosition="0">
        <references count="5">
          <reference field="0" count="1" selected="0">
            <x v="14"/>
          </reference>
          <reference field="5" count="1" selected="0">
            <x v="315"/>
          </reference>
          <reference field="6" count="1" selected="0">
            <x v="34"/>
          </reference>
          <reference field="9" count="1">
            <x v="8"/>
          </reference>
          <reference field="11" count="1" selected="0">
            <x v="2790"/>
          </reference>
        </references>
      </pivotArea>
    </format>
    <format dxfId="2386">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
          </reference>
        </references>
      </pivotArea>
    </format>
    <format dxfId="2385">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6"/>
          </reference>
        </references>
      </pivotArea>
    </format>
    <format dxfId="2384">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8"/>
          </reference>
        </references>
      </pivotArea>
    </format>
    <format dxfId="2383">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2"/>
          </reference>
        </references>
      </pivotArea>
    </format>
    <format dxfId="2382">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3"/>
          </reference>
        </references>
      </pivotArea>
    </format>
    <format dxfId="2381">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4"/>
          </reference>
        </references>
      </pivotArea>
    </format>
    <format dxfId="2380">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19"/>
          </reference>
        </references>
      </pivotArea>
    </format>
    <format dxfId="2379">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20"/>
          </reference>
        </references>
      </pivotArea>
    </format>
    <format dxfId="2378">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25"/>
          </reference>
        </references>
      </pivotArea>
    </format>
    <format dxfId="2377">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26"/>
          </reference>
        </references>
      </pivotArea>
    </format>
    <format dxfId="2376">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33"/>
          </reference>
        </references>
      </pivotArea>
    </format>
    <format dxfId="2375">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34"/>
          </reference>
        </references>
      </pivotArea>
    </format>
    <format dxfId="2374">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38"/>
          </reference>
        </references>
      </pivotArea>
    </format>
    <format dxfId="2373">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55"/>
          </reference>
        </references>
      </pivotArea>
    </format>
    <format dxfId="2372">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58"/>
          </reference>
        </references>
      </pivotArea>
    </format>
    <format dxfId="2371">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63"/>
          </reference>
        </references>
      </pivotArea>
    </format>
    <format dxfId="2370">
      <pivotArea dataOnly="0" labelOnly="1" outline="0" fieldPosition="0">
        <references count="5">
          <reference field="0" count="1" selected="0">
            <x v="0"/>
          </reference>
          <reference field="5" count="1" selected="0">
            <x v="314"/>
          </reference>
          <reference field="6" count="1" selected="0">
            <x v="35"/>
          </reference>
          <reference field="9" count="1">
            <x v="2"/>
          </reference>
          <reference field="11" count="1" selected="0">
            <x v="64"/>
          </reference>
        </references>
      </pivotArea>
    </format>
    <format dxfId="2369">
      <pivotArea dataOnly="0" labelOnly="1" outline="0" fieldPosition="0">
        <references count="5">
          <reference field="0" count="1" selected="0">
            <x v="0"/>
          </reference>
          <reference field="5" count="1" selected="0">
            <x v="314"/>
          </reference>
          <reference field="6" count="1" selected="0">
            <x v="35"/>
          </reference>
          <reference field="9" count="1">
            <x v="94"/>
          </reference>
          <reference field="11" count="1" selected="0">
            <x v="70"/>
          </reference>
        </references>
      </pivotArea>
    </format>
    <format dxfId="2368">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20"/>
          </reference>
        </references>
      </pivotArea>
    </format>
    <format dxfId="2367">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49"/>
          </reference>
        </references>
      </pivotArea>
    </format>
    <format dxfId="2366">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50"/>
          </reference>
        </references>
      </pivotArea>
    </format>
    <format dxfId="2365">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87"/>
          </reference>
        </references>
      </pivotArea>
    </format>
    <format dxfId="2364">
      <pivotArea dataOnly="0" labelOnly="1" outline="0" fieldPosition="0">
        <references count="5">
          <reference field="0" count="1" selected="0">
            <x v="2"/>
          </reference>
          <reference field="5" count="1" selected="0">
            <x v="314"/>
          </reference>
          <reference field="6" count="1" selected="0">
            <x v="35"/>
          </reference>
          <reference field="9" count="1">
            <x v="55"/>
          </reference>
          <reference field="11" count="1" selected="0">
            <x v="297"/>
          </reference>
        </references>
      </pivotArea>
    </format>
    <format dxfId="2363">
      <pivotArea dataOnly="0" labelOnly="1" outline="0" fieldPosition="0">
        <references count="5">
          <reference field="0" count="1" selected="0">
            <x v="2"/>
          </reference>
          <reference field="5" count="1" selected="0">
            <x v="314"/>
          </reference>
          <reference field="6" count="1" selected="0">
            <x v="35"/>
          </reference>
          <reference field="9" count="1">
            <x v="17"/>
          </reference>
          <reference field="11" count="1" selected="0">
            <x v="298"/>
          </reference>
        </references>
      </pivotArea>
    </format>
    <format dxfId="2362">
      <pivotArea dataOnly="0" labelOnly="1" outline="0" fieldPosition="0">
        <references count="5">
          <reference field="0" count="1" selected="0">
            <x v="3"/>
          </reference>
          <reference field="5" count="1" selected="0">
            <x v="314"/>
          </reference>
          <reference field="6" count="1" selected="0">
            <x v="35"/>
          </reference>
          <reference field="9" count="1">
            <x v="152"/>
          </reference>
          <reference field="11" count="1" selected="0">
            <x v="320"/>
          </reference>
        </references>
      </pivotArea>
    </format>
    <format dxfId="2361">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47"/>
          </reference>
        </references>
      </pivotArea>
    </format>
    <format dxfId="2360">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48"/>
          </reference>
        </references>
      </pivotArea>
    </format>
    <format dxfId="2359">
      <pivotArea dataOnly="0" labelOnly="1" outline="0" fieldPosition="0">
        <references count="5">
          <reference field="0" count="1" selected="0">
            <x v="3"/>
          </reference>
          <reference field="5" count="1" selected="0">
            <x v="314"/>
          </reference>
          <reference field="6" count="1" selected="0">
            <x v="35"/>
          </reference>
          <reference field="9" count="1">
            <x v="56"/>
          </reference>
          <reference field="11" count="1" selected="0">
            <x v="367"/>
          </reference>
        </references>
      </pivotArea>
    </format>
    <format dxfId="2358">
      <pivotArea dataOnly="0" labelOnly="1" outline="0" fieldPosition="0">
        <references count="5">
          <reference field="0" count="1" selected="0">
            <x v="3"/>
          </reference>
          <reference field="5" count="1" selected="0">
            <x v="314"/>
          </reference>
          <reference field="6" count="1" selected="0">
            <x v="35"/>
          </reference>
          <reference field="9" count="1">
            <x v="187"/>
          </reference>
          <reference field="11" count="1" selected="0">
            <x v="376"/>
          </reference>
        </references>
      </pivotArea>
    </format>
    <format dxfId="2357">
      <pivotArea dataOnly="0" labelOnly="1" outline="0" fieldPosition="0">
        <references count="5">
          <reference field="0" count="1" selected="0">
            <x v="3"/>
          </reference>
          <reference field="5" count="1" selected="0">
            <x v="314"/>
          </reference>
          <reference field="6" count="1" selected="0">
            <x v="35"/>
          </reference>
          <reference field="9" count="1">
            <x v="152"/>
          </reference>
          <reference field="11" count="1" selected="0">
            <x v="418"/>
          </reference>
        </references>
      </pivotArea>
    </format>
    <format dxfId="2356">
      <pivotArea dataOnly="0" labelOnly="1" outline="0" fieldPosition="0">
        <references count="5">
          <reference field="0" count="1" selected="0">
            <x v="3"/>
          </reference>
          <reference field="5" count="1" selected="0">
            <x v="314"/>
          </reference>
          <reference field="6" count="1" selected="0">
            <x v="35"/>
          </reference>
          <reference field="9" count="1">
            <x v="144"/>
          </reference>
          <reference field="11" count="1" selected="0">
            <x v="442"/>
          </reference>
        </references>
      </pivotArea>
    </format>
    <format dxfId="2355">
      <pivotArea dataOnly="0" labelOnly="1" outline="0" fieldPosition="0">
        <references count="5">
          <reference field="0" count="1" selected="0">
            <x v="6"/>
          </reference>
          <reference field="5" count="1" selected="0">
            <x v="314"/>
          </reference>
          <reference field="6" count="1" selected="0">
            <x v="35"/>
          </reference>
          <reference field="9" count="1">
            <x v="0"/>
          </reference>
          <reference field="11" count="1" selected="0">
            <x v="822"/>
          </reference>
        </references>
      </pivotArea>
    </format>
    <format dxfId="2354">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27"/>
          </reference>
        </references>
      </pivotArea>
    </format>
    <format dxfId="2353">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28"/>
          </reference>
        </references>
      </pivotArea>
    </format>
    <format dxfId="2352">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30"/>
          </reference>
        </references>
      </pivotArea>
    </format>
    <format dxfId="2351">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31"/>
          </reference>
        </references>
      </pivotArea>
    </format>
    <format dxfId="2350">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43"/>
          </reference>
        </references>
      </pivotArea>
    </format>
    <format dxfId="2349">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44"/>
          </reference>
        </references>
      </pivotArea>
    </format>
    <format dxfId="2348">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847"/>
          </reference>
        </references>
      </pivotArea>
    </format>
    <format dxfId="2347">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848"/>
          </reference>
        </references>
      </pivotArea>
    </format>
    <format dxfId="2346">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0"/>
          </reference>
        </references>
      </pivotArea>
    </format>
    <format dxfId="2345">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1"/>
          </reference>
        </references>
      </pivotArea>
    </format>
    <format dxfId="2344">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68"/>
          </reference>
        </references>
      </pivotArea>
    </format>
    <format dxfId="2343">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0"/>
          </reference>
        </references>
      </pivotArea>
    </format>
    <format dxfId="2342">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2"/>
          </reference>
        </references>
      </pivotArea>
    </format>
    <format dxfId="2341">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873"/>
          </reference>
        </references>
      </pivotArea>
    </format>
    <format dxfId="2340">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876"/>
          </reference>
        </references>
      </pivotArea>
    </format>
    <format dxfId="2339">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78"/>
          </reference>
        </references>
      </pivotArea>
    </format>
    <format dxfId="2338">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83"/>
          </reference>
        </references>
      </pivotArea>
    </format>
    <format dxfId="2337">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886"/>
          </reference>
        </references>
      </pivotArea>
    </format>
    <format dxfId="2336">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890"/>
          </reference>
        </references>
      </pivotArea>
    </format>
    <format dxfId="2335">
      <pivotArea dataOnly="0" labelOnly="1" outline="0" fieldPosition="0">
        <references count="5">
          <reference field="0" count="1" selected="0">
            <x v="6"/>
          </reference>
          <reference field="5" count="1" selected="0">
            <x v="314"/>
          </reference>
          <reference field="6" count="1" selected="0">
            <x v="35"/>
          </reference>
          <reference field="9" count="1">
            <x v="204"/>
          </reference>
          <reference field="11" count="1" selected="0">
            <x v="908"/>
          </reference>
        </references>
      </pivotArea>
    </format>
    <format dxfId="2334">
      <pivotArea dataOnly="0" labelOnly="1" outline="0" fieldPosition="0">
        <references count="5">
          <reference field="0" count="1" selected="0">
            <x v="6"/>
          </reference>
          <reference field="5" count="1" selected="0">
            <x v="314"/>
          </reference>
          <reference field="6" count="1" selected="0">
            <x v="35"/>
          </reference>
          <reference field="9" count="1">
            <x v="237"/>
          </reference>
          <reference field="11" count="1" selected="0">
            <x v="951"/>
          </reference>
        </references>
      </pivotArea>
    </format>
    <format dxfId="2333">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952"/>
          </reference>
        </references>
      </pivotArea>
    </format>
    <format dxfId="2332">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953"/>
          </reference>
        </references>
      </pivotArea>
    </format>
    <format dxfId="2331">
      <pivotArea dataOnly="0" labelOnly="1" outline="0" fieldPosition="0">
        <references count="5">
          <reference field="0" count="1" selected="0">
            <x v="6"/>
          </reference>
          <reference field="5" count="1" selected="0">
            <x v="314"/>
          </reference>
          <reference field="6" count="1" selected="0">
            <x v="35"/>
          </reference>
          <reference field="9" count="1">
            <x v="221"/>
          </reference>
          <reference field="11" count="1" selected="0">
            <x v="954"/>
          </reference>
        </references>
      </pivotArea>
    </format>
    <format dxfId="2330">
      <pivotArea dataOnly="0" labelOnly="1" outline="0" fieldPosition="0">
        <references count="5">
          <reference field="0" count="1" selected="0">
            <x v="6"/>
          </reference>
          <reference field="5" count="1" selected="0">
            <x v="314"/>
          </reference>
          <reference field="6" count="1" selected="0">
            <x v="35"/>
          </reference>
          <reference field="9" count="1">
            <x v="208"/>
          </reference>
          <reference field="11" count="1" selected="0">
            <x v="955"/>
          </reference>
        </references>
      </pivotArea>
    </format>
    <format dxfId="2329">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987"/>
          </reference>
        </references>
      </pivotArea>
    </format>
    <format dxfId="2328">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988"/>
          </reference>
        </references>
      </pivotArea>
    </format>
    <format dxfId="2327">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22"/>
          </reference>
        </references>
      </pivotArea>
    </format>
    <format dxfId="2326">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023"/>
          </reference>
        </references>
      </pivotArea>
    </format>
    <format dxfId="2325">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24"/>
          </reference>
        </references>
      </pivotArea>
    </format>
    <format dxfId="2324">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041"/>
          </reference>
        </references>
      </pivotArea>
    </format>
    <format dxfId="2323">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42"/>
          </reference>
        </references>
      </pivotArea>
    </format>
    <format dxfId="2322">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043"/>
          </reference>
        </references>
      </pivotArea>
    </format>
    <format dxfId="2321">
      <pivotArea dataOnly="0" labelOnly="1" outline="0" fieldPosition="0">
        <references count="5">
          <reference field="0" count="1" selected="0">
            <x v="7"/>
          </reference>
          <reference field="5" count="1" selected="0">
            <x v="314"/>
          </reference>
          <reference field="6" count="1" selected="0">
            <x v="35"/>
          </reference>
          <reference field="9" count="1">
            <x v="54"/>
          </reference>
          <reference field="11" count="1" selected="0">
            <x v="1077"/>
          </reference>
        </references>
      </pivotArea>
    </format>
    <format dxfId="2320">
      <pivotArea dataOnly="0" labelOnly="1" outline="0" fieldPosition="0">
        <references count="5">
          <reference field="0" count="1" selected="0">
            <x v="7"/>
          </reference>
          <reference field="5" count="1" selected="0">
            <x v="314"/>
          </reference>
          <reference field="6" count="1" selected="0">
            <x v="35"/>
          </reference>
          <reference field="9" count="1">
            <x v="28"/>
          </reference>
          <reference field="11" count="1" selected="0">
            <x v="1121"/>
          </reference>
        </references>
      </pivotArea>
    </format>
    <format dxfId="2319">
      <pivotArea dataOnly="0" labelOnly="1" outline="0" fieldPosition="0">
        <references count="5">
          <reference field="0" count="1" selected="0">
            <x v="7"/>
          </reference>
          <reference field="5" count="1" selected="0">
            <x v="314"/>
          </reference>
          <reference field="6" count="1" selected="0">
            <x v="35"/>
          </reference>
          <reference field="9" count="1">
            <x v="116"/>
          </reference>
          <reference field="11" count="1" selected="0">
            <x v="1122"/>
          </reference>
        </references>
      </pivotArea>
    </format>
    <format dxfId="2318">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1158"/>
          </reference>
        </references>
      </pivotArea>
    </format>
    <format dxfId="2317">
      <pivotArea dataOnly="0" labelOnly="1" outline="0" fieldPosition="0">
        <references count="5">
          <reference field="0" count="1" selected="0">
            <x v="7"/>
          </reference>
          <reference field="5" count="1" selected="0">
            <x v="314"/>
          </reference>
          <reference field="6" count="1" selected="0">
            <x v="35"/>
          </reference>
          <reference field="9" count="1">
            <x v="243"/>
          </reference>
          <reference field="11" count="1" selected="0">
            <x v="1159"/>
          </reference>
        </references>
      </pivotArea>
    </format>
    <format dxfId="2316">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190"/>
          </reference>
        </references>
      </pivotArea>
    </format>
    <format dxfId="2315">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206"/>
          </reference>
        </references>
      </pivotArea>
    </format>
    <format dxfId="2314">
      <pivotArea dataOnly="0" labelOnly="1" outline="0" fieldPosition="0">
        <references count="5">
          <reference field="0" count="1" selected="0">
            <x v="15"/>
          </reference>
          <reference field="5" count="1" selected="0">
            <x v="314"/>
          </reference>
          <reference field="6" count="1" selected="0">
            <x v="35"/>
          </reference>
          <reference field="9" count="1">
            <x v="218"/>
          </reference>
          <reference field="11" count="1" selected="0">
            <x v="1282"/>
          </reference>
        </references>
      </pivotArea>
    </format>
    <format dxfId="2313">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346"/>
          </reference>
        </references>
      </pivotArea>
    </format>
    <format dxfId="2312">
      <pivotArea dataOnly="0" labelOnly="1" outline="0" fieldPosition="0">
        <references count="5">
          <reference field="0" count="1" selected="0">
            <x v="8"/>
          </reference>
          <reference field="5" count="1" selected="0">
            <x v="314"/>
          </reference>
          <reference field="6" count="1" selected="0">
            <x v="35"/>
          </reference>
          <reference field="9" count="1">
            <x v="57"/>
          </reference>
          <reference field="11" count="1" selected="0">
            <x v="1362"/>
          </reference>
        </references>
      </pivotArea>
    </format>
    <format dxfId="2311">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433"/>
          </reference>
        </references>
      </pivotArea>
    </format>
    <format dxfId="2310">
      <pivotArea dataOnly="0" labelOnly="1" outline="0" fieldPosition="0">
        <references count="5">
          <reference field="0" count="1" selected="0">
            <x v="8"/>
          </reference>
          <reference field="5" count="1" selected="0">
            <x v="314"/>
          </reference>
          <reference field="6" count="1" selected="0">
            <x v="35"/>
          </reference>
          <reference field="9" count="1">
            <x v="51"/>
          </reference>
          <reference field="11" count="1" selected="0">
            <x v="1466"/>
          </reference>
        </references>
      </pivotArea>
    </format>
    <format dxfId="2309">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79"/>
          </reference>
        </references>
      </pivotArea>
    </format>
    <format dxfId="2308">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82"/>
          </reference>
        </references>
      </pivotArea>
    </format>
    <format dxfId="2307">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83"/>
          </reference>
        </references>
      </pivotArea>
    </format>
    <format dxfId="2306">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4"/>
          </reference>
        </references>
      </pivotArea>
    </format>
    <format dxfId="2305">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6"/>
          </reference>
        </references>
      </pivotArea>
    </format>
    <format dxfId="2304">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7"/>
          </reference>
        </references>
      </pivotArea>
    </format>
    <format dxfId="2303">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8"/>
          </reference>
        </references>
      </pivotArea>
    </format>
    <format dxfId="2302">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89"/>
          </reference>
        </references>
      </pivotArea>
    </format>
    <format dxfId="2301">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0"/>
          </reference>
        </references>
      </pivotArea>
    </format>
    <format dxfId="2300">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2"/>
          </reference>
        </references>
      </pivotArea>
    </format>
    <format dxfId="2299">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4"/>
          </reference>
        </references>
      </pivotArea>
    </format>
    <format dxfId="2298">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5"/>
          </reference>
        </references>
      </pivotArea>
    </format>
    <format dxfId="2297">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896"/>
          </reference>
        </references>
      </pivotArea>
    </format>
    <format dxfId="2296">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898"/>
          </reference>
        </references>
      </pivotArea>
    </format>
    <format dxfId="2295">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04"/>
          </reference>
        </references>
      </pivotArea>
    </format>
    <format dxfId="2294">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05"/>
          </reference>
        </references>
      </pivotArea>
    </format>
    <format dxfId="2293">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913"/>
          </reference>
        </references>
      </pivotArea>
    </format>
    <format dxfId="2292">
      <pivotArea dataOnly="0" labelOnly="1" outline="0" fieldPosition="0">
        <references count="5">
          <reference field="0" count="1" selected="0">
            <x v="10"/>
          </reference>
          <reference field="5" count="1" selected="0">
            <x v="314"/>
          </reference>
          <reference field="6" count="1" selected="0">
            <x v="35"/>
          </reference>
          <reference field="9" count="1">
            <x v="9"/>
          </reference>
          <reference field="11" count="1" selected="0">
            <x v="1916"/>
          </reference>
        </references>
      </pivotArea>
    </format>
    <format dxfId="2291">
      <pivotArea dataOnly="0" labelOnly="1" outline="0" fieldPosition="0">
        <references count="5">
          <reference field="0" count="1" selected="0">
            <x v="10"/>
          </reference>
          <reference field="5" count="1" selected="0">
            <x v="314"/>
          </reference>
          <reference field="6" count="1" selected="0">
            <x v="35"/>
          </reference>
          <reference field="9" count="1">
            <x v="59"/>
          </reference>
          <reference field="11" count="1" selected="0">
            <x v="1917"/>
          </reference>
        </references>
      </pivotArea>
    </format>
    <format dxfId="2290">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22"/>
          </reference>
        </references>
      </pivotArea>
    </format>
    <format dxfId="2289">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37"/>
          </reference>
        </references>
      </pivotArea>
    </format>
    <format dxfId="2288">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39"/>
          </reference>
        </references>
      </pivotArea>
    </format>
    <format dxfId="2287">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0"/>
          </reference>
        </references>
      </pivotArea>
    </format>
    <format dxfId="2286">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1"/>
          </reference>
        </references>
      </pivotArea>
    </format>
    <format dxfId="2285">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2"/>
          </reference>
        </references>
      </pivotArea>
    </format>
    <format dxfId="2284">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3"/>
          </reference>
        </references>
      </pivotArea>
    </format>
    <format dxfId="2283">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44"/>
          </reference>
        </references>
      </pivotArea>
    </format>
    <format dxfId="2282">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1"/>
          </reference>
        </references>
      </pivotArea>
    </format>
    <format dxfId="2281">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52"/>
          </reference>
        </references>
      </pivotArea>
    </format>
    <format dxfId="2280">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3"/>
          </reference>
        </references>
      </pivotArea>
    </format>
    <format dxfId="2279">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58"/>
          </reference>
        </references>
      </pivotArea>
    </format>
    <format dxfId="2278">
      <pivotArea dataOnly="0" labelOnly="1" outline="0" fieldPosition="0">
        <references count="5">
          <reference field="0" count="1" selected="0">
            <x v="11"/>
          </reference>
          <reference field="5" count="1" selected="0">
            <x v="314"/>
          </reference>
          <reference field="6" count="1" selected="0">
            <x v="35"/>
          </reference>
          <reference field="9" count="1">
            <x v="147"/>
          </reference>
          <reference field="11" count="1" selected="0">
            <x v="1972"/>
          </reference>
        </references>
      </pivotArea>
    </format>
    <format dxfId="2277">
      <pivotArea dataOnly="0" labelOnly="1" outline="0" fieldPosition="0">
        <references count="5">
          <reference field="0" count="1" selected="0">
            <x v="11"/>
          </reference>
          <reference field="5" count="1" selected="0">
            <x v="314"/>
          </reference>
          <reference field="6" count="1" selected="0">
            <x v="35"/>
          </reference>
          <reference field="9" count="1">
            <x v="188"/>
          </reference>
          <reference field="11" count="1" selected="0">
            <x v="1973"/>
          </reference>
        </references>
      </pivotArea>
    </format>
    <format dxfId="2276">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005"/>
          </reference>
        </references>
      </pivotArea>
    </format>
    <format dxfId="2275">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006"/>
          </reference>
        </references>
      </pivotArea>
    </format>
    <format dxfId="2274">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07"/>
          </reference>
        </references>
      </pivotArea>
    </format>
    <format dxfId="2273">
      <pivotArea dataOnly="0" labelOnly="1" outline="0" fieldPosition="0">
        <references count="5">
          <reference field="0" count="1" selected="0">
            <x v="12"/>
          </reference>
          <reference field="5" count="1" selected="0">
            <x v="314"/>
          </reference>
          <reference field="6" count="1" selected="0">
            <x v="35"/>
          </reference>
          <reference field="9" count="1">
            <x v="30"/>
          </reference>
          <reference field="11" count="1" selected="0">
            <x v="2008"/>
          </reference>
        </references>
      </pivotArea>
    </format>
    <format dxfId="2272">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009"/>
          </reference>
        </references>
      </pivotArea>
    </format>
    <format dxfId="2271">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10"/>
          </reference>
        </references>
      </pivotArea>
    </format>
    <format dxfId="2270">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041"/>
          </reference>
        </references>
      </pivotArea>
    </format>
    <format dxfId="2269">
      <pivotArea dataOnly="0" labelOnly="1" outline="0" fieldPosition="0">
        <references count="5">
          <reference field="0" count="1" selected="0">
            <x v="12"/>
          </reference>
          <reference field="5" count="1" selected="0">
            <x v="314"/>
          </reference>
          <reference field="6" count="1" selected="0">
            <x v="35"/>
          </reference>
          <reference field="9" count="1">
            <x v="93"/>
          </reference>
          <reference field="11" count="1" selected="0">
            <x v="2057"/>
          </reference>
        </references>
      </pivotArea>
    </format>
    <format dxfId="2268">
      <pivotArea dataOnly="0" labelOnly="1" outline="0" fieldPosition="0">
        <references count="5">
          <reference field="0" count="1" selected="0">
            <x v="12"/>
          </reference>
          <reference field="5" count="1" selected="0">
            <x v="314"/>
          </reference>
          <reference field="6" count="1" selected="0">
            <x v="35"/>
          </reference>
          <reference field="9" count="1">
            <x v="142"/>
          </reference>
          <reference field="11" count="1" selected="0">
            <x v="2058"/>
          </reference>
        </references>
      </pivotArea>
    </format>
    <format dxfId="2267">
      <pivotArea dataOnly="0" labelOnly="1" outline="0" fieldPosition="0">
        <references count="5">
          <reference field="0" count="1" selected="0">
            <x v="12"/>
          </reference>
          <reference field="5" count="1" selected="0">
            <x v="314"/>
          </reference>
          <reference field="6" count="1" selected="0">
            <x v="35"/>
          </reference>
          <reference field="9" count="1">
            <x v="52"/>
          </reference>
          <reference field="11" count="1" selected="0">
            <x v="2063"/>
          </reference>
        </references>
      </pivotArea>
    </format>
    <format dxfId="2266">
      <pivotArea dataOnly="0" labelOnly="1" outline="0" fieldPosition="0">
        <references count="5">
          <reference field="0" count="1" selected="0">
            <x v="12"/>
          </reference>
          <reference field="5" count="1" selected="0">
            <x v="314"/>
          </reference>
          <reference field="6" count="1" selected="0">
            <x v="35"/>
          </reference>
          <reference field="9" count="1">
            <x v="68"/>
          </reference>
          <reference field="11" count="1" selected="0">
            <x v="2064"/>
          </reference>
        </references>
      </pivotArea>
    </format>
    <format dxfId="2265">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078"/>
          </reference>
        </references>
      </pivotArea>
    </format>
    <format dxfId="2264">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079"/>
          </reference>
        </references>
      </pivotArea>
    </format>
    <format dxfId="2263">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080"/>
          </reference>
        </references>
      </pivotArea>
    </format>
    <format dxfId="2262">
      <pivotArea dataOnly="0" labelOnly="1" outline="0" fieldPosition="0">
        <references count="5">
          <reference field="0" count="1" selected="0">
            <x v="12"/>
          </reference>
          <reference field="5" count="1" selected="0">
            <x v="314"/>
          </reference>
          <reference field="6" count="1" selected="0">
            <x v="35"/>
          </reference>
          <reference field="9" count="1">
            <x v="217"/>
          </reference>
          <reference field="11" count="1" selected="0">
            <x v="2118"/>
          </reference>
        </references>
      </pivotArea>
    </format>
    <format dxfId="2261">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71"/>
          </reference>
        </references>
      </pivotArea>
    </format>
    <format dxfId="2260">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172"/>
          </reference>
        </references>
      </pivotArea>
    </format>
    <format dxfId="2259">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173"/>
          </reference>
        </references>
      </pivotArea>
    </format>
    <format dxfId="2258">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89"/>
          </reference>
        </references>
      </pivotArea>
    </format>
    <format dxfId="2257">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190"/>
          </reference>
        </references>
      </pivotArea>
    </format>
    <format dxfId="2256">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191"/>
          </reference>
        </references>
      </pivotArea>
    </format>
    <format dxfId="2255">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192"/>
          </reference>
        </references>
      </pivotArea>
    </format>
    <format dxfId="2254">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193"/>
          </reference>
        </references>
      </pivotArea>
    </format>
    <format dxfId="2253">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194"/>
          </reference>
        </references>
      </pivotArea>
    </format>
    <format dxfId="2252">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195"/>
          </reference>
        </references>
      </pivotArea>
    </format>
    <format dxfId="2251">
      <pivotArea dataOnly="0" labelOnly="1" outline="0" fieldPosition="0">
        <references count="5">
          <reference field="0" count="1" selected="0">
            <x v="12"/>
          </reference>
          <reference field="5" count="1" selected="0">
            <x v="314"/>
          </reference>
          <reference field="6" count="1" selected="0">
            <x v="35"/>
          </reference>
          <reference field="9" count="1">
            <x v="133"/>
          </reference>
          <reference field="11" count="1" selected="0">
            <x v="2196"/>
          </reference>
        </references>
      </pivotArea>
    </format>
    <format dxfId="2250">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209"/>
          </reference>
        </references>
      </pivotArea>
    </format>
    <format dxfId="2249">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213"/>
          </reference>
        </references>
      </pivotArea>
    </format>
    <format dxfId="2248">
      <pivotArea dataOnly="0" labelOnly="1" outline="0" fieldPosition="0">
        <references count="5">
          <reference field="0" count="1" selected="0">
            <x v="12"/>
          </reference>
          <reference field="5" count="1" selected="0">
            <x v="314"/>
          </reference>
          <reference field="6" count="1" selected="0">
            <x v="35"/>
          </reference>
          <reference field="9" count="1">
            <x v="180"/>
          </reference>
          <reference field="11" count="1" selected="0">
            <x v="2214"/>
          </reference>
        </references>
      </pivotArea>
    </format>
    <format dxfId="2247">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215"/>
          </reference>
        </references>
      </pivotArea>
    </format>
    <format dxfId="2246">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221"/>
          </reference>
        </references>
      </pivotArea>
    </format>
    <format dxfId="2245">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235"/>
          </reference>
        </references>
      </pivotArea>
    </format>
    <format dxfId="2244">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239"/>
          </reference>
        </references>
      </pivotArea>
    </format>
    <format dxfId="2243">
      <pivotArea dataOnly="0" labelOnly="1" outline="0" fieldPosition="0">
        <references count="5">
          <reference field="0" count="1" selected="0">
            <x v="12"/>
          </reference>
          <reference field="5" count="1" selected="0">
            <x v="314"/>
          </reference>
          <reference field="6" count="1" selected="0">
            <x v="35"/>
          </reference>
          <reference field="9" count="1">
            <x v="120"/>
          </reference>
          <reference field="11" count="1" selected="0">
            <x v="2296"/>
          </reference>
        </references>
      </pivotArea>
    </format>
    <format dxfId="2242">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297"/>
          </reference>
        </references>
      </pivotArea>
    </format>
    <format dxfId="2241">
      <pivotArea dataOnly="0" labelOnly="1" outline="0" fieldPosition="0">
        <references count="5">
          <reference field="0" count="1" selected="0">
            <x v="12"/>
          </reference>
          <reference field="5" count="1" selected="0">
            <x v="314"/>
          </reference>
          <reference field="6" count="1" selected="0">
            <x v="35"/>
          </reference>
          <reference field="9" count="1">
            <x v="167"/>
          </reference>
          <reference field="11" count="1" selected="0">
            <x v="2298"/>
          </reference>
        </references>
      </pivotArea>
    </format>
    <format dxfId="2240">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301"/>
          </reference>
        </references>
      </pivotArea>
    </format>
    <format dxfId="2239">
      <pivotArea dataOnly="0" labelOnly="1" outline="0" fieldPosition="0">
        <references count="5">
          <reference field="0" count="1" selected="0">
            <x v="12"/>
          </reference>
          <reference field="5" count="1" selected="0">
            <x v="314"/>
          </reference>
          <reference field="6" count="1" selected="0">
            <x v="35"/>
          </reference>
          <reference field="9" count="1">
            <x v="163"/>
          </reference>
          <reference field="11" count="1" selected="0">
            <x v="2334"/>
          </reference>
        </references>
      </pivotArea>
    </format>
    <format dxfId="2238">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335"/>
          </reference>
        </references>
      </pivotArea>
    </format>
    <format dxfId="2237">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36"/>
          </reference>
        </references>
      </pivotArea>
    </format>
    <format dxfId="2236">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337"/>
          </reference>
        </references>
      </pivotArea>
    </format>
    <format dxfId="2235">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338"/>
          </reference>
        </references>
      </pivotArea>
    </format>
    <format dxfId="2234">
      <pivotArea dataOnly="0" labelOnly="1" outline="0" fieldPosition="0">
        <references count="5">
          <reference field="0" count="1" selected="0">
            <x v="12"/>
          </reference>
          <reference field="5" count="1" selected="0">
            <x v="314"/>
          </reference>
          <reference field="6" count="1" selected="0">
            <x v="35"/>
          </reference>
          <reference field="9" count="1">
            <x v="101"/>
          </reference>
          <reference field="11" count="1" selected="0">
            <x v="2339"/>
          </reference>
        </references>
      </pivotArea>
    </format>
    <format dxfId="2233">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340"/>
          </reference>
        </references>
      </pivotArea>
    </format>
    <format dxfId="2232">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341"/>
          </reference>
        </references>
      </pivotArea>
    </format>
    <format dxfId="2231">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342"/>
          </reference>
        </references>
      </pivotArea>
    </format>
    <format dxfId="2230">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343"/>
          </reference>
        </references>
      </pivotArea>
    </format>
    <format dxfId="2229">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44"/>
          </reference>
        </references>
      </pivotArea>
    </format>
    <format dxfId="2228">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370"/>
          </reference>
        </references>
      </pivotArea>
    </format>
    <format dxfId="2227">
      <pivotArea dataOnly="0" labelOnly="1" outline="0" fieldPosition="0">
        <references count="5">
          <reference field="0" count="1" selected="0">
            <x v="12"/>
          </reference>
          <reference field="5" count="1" selected="0">
            <x v="314"/>
          </reference>
          <reference field="6" count="1" selected="0">
            <x v="35"/>
          </reference>
          <reference field="9" count="1">
            <x v="205"/>
          </reference>
          <reference field="11" count="1" selected="0">
            <x v="2371"/>
          </reference>
        </references>
      </pivotArea>
    </format>
    <format dxfId="2226">
      <pivotArea dataOnly="0" labelOnly="1" outline="0" fieldPosition="0">
        <references count="5">
          <reference field="0" count="1" selected="0">
            <x v="12"/>
          </reference>
          <reference field="5" count="1" selected="0">
            <x v="314"/>
          </reference>
          <reference field="6" count="1" selected="0">
            <x v="35"/>
          </reference>
          <reference field="9" count="1">
            <x v="167"/>
          </reference>
          <reference field="11" count="1" selected="0">
            <x v="2379"/>
          </reference>
        </references>
      </pivotArea>
    </format>
    <format dxfId="2225">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380"/>
          </reference>
        </references>
      </pivotArea>
    </format>
    <format dxfId="2224">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538"/>
          </reference>
        </references>
      </pivotArea>
    </format>
    <format dxfId="2223">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596"/>
          </reference>
        </references>
      </pivotArea>
    </format>
    <format dxfId="2222">
      <pivotArea dataOnly="0" labelOnly="1" outline="0" fieldPosition="0">
        <references count="5">
          <reference field="0" count="1" selected="0">
            <x v="12"/>
          </reference>
          <reference field="5" count="1" selected="0">
            <x v="314"/>
          </reference>
          <reference field="6" count="1" selected="0">
            <x v="35"/>
          </reference>
          <reference field="9" count="1">
            <x v="163"/>
          </reference>
          <reference field="11" count="1" selected="0">
            <x v="2617"/>
          </reference>
        </references>
      </pivotArea>
    </format>
    <format dxfId="2221">
      <pivotArea dataOnly="0" labelOnly="1" outline="0" fieldPosition="0">
        <references count="5">
          <reference field="0" count="1" selected="0">
            <x v="12"/>
          </reference>
          <reference field="5" count="1" selected="0">
            <x v="314"/>
          </reference>
          <reference field="6" count="1" selected="0">
            <x v="35"/>
          </reference>
          <reference field="9" count="1">
            <x v="227"/>
          </reference>
          <reference field="11" count="1" selected="0">
            <x v="2618"/>
          </reference>
        </references>
      </pivotArea>
    </format>
    <format dxfId="2220">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19"/>
          </reference>
        </references>
      </pivotArea>
    </format>
    <format dxfId="2219">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0"/>
          </reference>
        </references>
      </pivotArea>
    </format>
    <format dxfId="2218">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1"/>
          </reference>
        </references>
      </pivotArea>
    </format>
    <format dxfId="2217">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2"/>
          </reference>
        </references>
      </pivotArea>
    </format>
    <format dxfId="2216">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3"/>
          </reference>
        </references>
      </pivotArea>
    </format>
    <format dxfId="2215">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24"/>
          </reference>
        </references>
      </pivotArea>
    </format>
    <format dxfId="2214">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25"/>
          </reference>
        </references>
      </pivotArea>
    </format>
    <format dxfId="2213">
      <pivotArea dataOnly="0" labelOnly="1" outline="0" fieldPosition="0">
        <references count="5">
          <reference field="0" count="1" selected="0">
            <x v="12"/>
          </reference>
          <reference field="5" count="1" selected="0">
            <x v="314"/>
          </reference>
          <reference field="6" count="1" selected="0">
            <x v="35"/>
          </reference>
          <reference field="9" count="1">
            <x v="240"/>
          </reference>
          <reference field="11" count="1" selected="0">
            <x v="2626"/>
          </reference>
        </references>
      </pivotArea>
    </format>
    <format dxfId="2212">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627"/>
          </reference>
        </references>
      </pivotArea>
    </format>
    <format dxfId="2211">
      <pivotArea dataOnly="0" labelOnly="1" outline="0" fieldPosition="0">
        <references count="5">
          <reference field="0" count="1" selected="0">
            <x v="12"/>
          </reference>
          <reference field="5" count="1" selected="0">
            <x v="314"/>
          </reference>
          <reference field="6" count="1" selected="0">
            <x v="35"/>
          </reference>
          <reference field="9" count="1">
            <x v="201"/>
          </reference>
          <reference field="11" count="1" selected="0">
            <x v="2628"/>
          </reference>
        </references>
      </pivotArea>
    </format>
    <format dxfId="2210">
      <pivotArea dataOnly="0" labelOnly="1" outline="0" fieldPosition="0">
        <references count="5">
          <reference field="0" count="1" selected="0">
            <x v="12"/>
          </reference>
          <reference field="5" count="1" selected="0">
            <x v="314"/>
          </reference>
          <reference field="6" count="1" selected="0">
            <x v="35"/>
          </reference>
          <reference field="9" count="1">
            <x v="149"/>
          </reference>
          <reference field="11" count="1" selected="0">
            <x v="2629"/>
          </reference>
        </references>
      </pivotArea>
    </format>
    <format dxfId="2209">
      <pivotArea dataOnly="0" labelOnly="1" outline="0" fieldPosition="0">
        <references count="5">
          <reference field="0" count="1" selected="0">
            <x v="12"/>
          </reference>
          <reference field="5" count="1" selected="0">
            <x v="314"/>
          </reference>
          <reference field="6" count="1" selected="0">
            <x v="35"/>
          </reference>
          <reference field="9" count="1">
            <x v="121"/>
          </reference>
          <reference field="11" count="1" selected="0">
            <x v="2630"/>
          </reference>
        </references>
      </pivotArea>
    </format>
    <format dxfId="2208">
      <pivotArea dataOnly="0" labelOnly="1" outline="0" fieldPosition="0">
        <references count="5">
          <reference field="0" count="1" selected="0">
            <x v="12"/>
          </reference>
          <reference field="5" count="1" selected="0">
            <x v="314"/>
          </reference>
          <reference field="6" count="1" selected="0">
            <x v="35"/>
          </reference>
          <reference field="9" count="1">
            <x v="101"/>
          </reference>
          <reference field="11" count="1" selected="0">
            <x v="2631"/>
          </reference>
        </references>
      </pivotArea>
    </format>
    <format dxfId="2207">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41"/>
          </reference>
        </references>
      </pivotArea>
    </format>
    <format dxfId="2206">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642"/>
          </reference>
        </references>
      </pivotArea>
    </format>
    <format dxfId="2205">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643"/>
          </reference>
        </references>
      </pivotArea>
    </format>
    <format dxfId="2204">
      <pivotArea dataOnly="0" labelOnly="1" outline="0" fieldPosition="0">
        <references count="5">
          <reference field="0" count="1" selected="0">
            <x v="12"/>
          </reference>
          <reference field="5" count="1" selected="0">
            <x v="314"/>
          </reference>
          <reference field="6" count="1" selected="0">
            <x v="35"/>
          </reference>
          <reference field="9" count="1">
            <x v="184"/>
          </reference>
          <reference field="11" count="1" selected="0">
            <x v="2644"/>
          </reference>
        </references>
      </pivotArea>
    </format>
    <format dxfId="2203">
      <pivotArea dataOnly="0" labelOnly="1" outline="0" fieldPosition="0">
        <references count="5">
          <reference field="0" count="1" selected="0">
            <x v="12"/>
          </reference>
          <reference field="5" count="1" selected="0">
            <x v="314"/>
          </reference>
          <reference field="6" count="1" selected="0">
            <x v="35"/>
          </reference>
          <reference field="9" count="1">
            <x v="97"/>
          </reference>
          <reference field="11" count="1" selected="0">
            <x v="2650"/>
          </reference>
        </references>
      </pivotArea>
    </format>
    <format dxfId="2202">
      <pivotArea dataOnly="0" labelOnly="1" outline="0" fieldPosition="0">
        <references count="5">
          <reference field="0" count="1" selected="0">
            <x v="12"/>
          </reference>
          <reference field="5" count="1" selected="0">
            <x v="314"/>
          </reference>
          <reference field="6" count="1" selected="0">
            <x v="35"/>
          </reference>
          <reference field="9" count="1">
            <x v="100"/>
          </reference>
          <reference field="11" count="1" selected="0">
            <x v="2651"/>
          </reference>
        </references>
      </pivotArea>
    </format>
    <format dxfId="2201">
      <pivotArea dataOnly="0" labelOnly="1" outline="0" fieldPosition="0">
        <references count="5">
          <reference field="0" count="1" selected="0">
            <x v="12"/>
          </reference>
          <reference field="5" count="1" selected="0">
            <x v="314"/>
          </reference>
          <reference field="6" count="1" selected="0">
            <x v="35"/>
          </reference>
          <reference field="9" count="1">
            <x v="74"/>
          </reference>
          <reference field="11" count="1" selected="0">
            <x v="2652"/>
          </reference>
        </references>
      </pivotArea>
    </format>
    <format dxfId="2200">
      <pivotArea dataOnly="0" labelOnly="1" outline="0" fieldPosition="0">
        <references count="5">
          <reference field="0" count="1" selected="0">
            <x v="12"/>
          </reference>
          <reference field="5" count="1" selected="0">
            <x v="314"/>
          </reference>
          <reference field="6" count="1" selected="0">
            <x v="35"/>
          </reference>
          <reference field="9" count="1">
            <x v="104"/>
          </reference>
          <reference field="11" count="1" selected="0">
            <x v="2653"/>
          </reference>
        </references>
      </pivotArea>
    </format>
    <format dxfId="2199">
      <pivotArea dataOnly="0" labelOnly="1" outline="0" fieldPosition="0">
        <references count="5">
          <reference field="0" count="1" selected="0">
            <x v="12"/>
          </reference>
          <reference field="5" count="1" selected="0">
            <x v="314"/>
          </reference>
          <reference field="6" count="1" selected="0">
            <x v="35"/>
          </reference>
          <reference field="9" count="1">
            <x v="183"/>
          </reference>
          <reference field="11" count="1" selected="0">
            <x v="2654"/>
          </reference>
        </references>
      </pivotArea>
    </format>
    <format dxfId="2198">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0"/>
          </reference>
        </references>
      </pivotArea>
    </format>
    <format dxfId="2197">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1"/>
          </reference>
        </references>
      </pivotArea>
    </format>
    <format dxfId="2196">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2"/>
          </reference>
        </references>
      </pivotArea>
    </format>
    <format dxfId="2195">
      <pivotArea dataOnly="0" labelOnly="1" outline="0" fieldPosition="0">
        <references count="5">
          <reference field="0" count="1" selected="0">
            <x v="1"/>
          </reference>
          <reference field="5" count="1" selected="0">
            <x v="329"/>
          </reference>
          <reference field="6" count="1" selected="0">
            <x v="37"/>
          </reference>
          <reference field="9" count="1">
            <x v="15"/>
          </reference>
          <reference field="11" count="1" selected="0">
            <x v="77"/>
          </reference>
        </references>
      </pivotArea>
    </format>
    <format dxfId="2194">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226"/>
          </reference>
        </references>
      </pivotArea>
    </format>
    <format dxfId="2193">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227"/>
          </reference>
        </references>
      </pivotArea>
    </format>
    <format dxfId="2192">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491"/>
          </reference>
        </references>
      </pivotArea>
    </format>
    <format dxfId="2191">
      <pivotArea dataOnly="0" labelOnly="1" outline="0" fieldPosition="0">
        <references count="5">
          <reference field="0" count="1" selected="0">
            <x v="12"/>
          </reference>
          <reference field="5" count="1" selected="0">
            <x v="317"/>
          </reference>
          <reference field="6" count="1" selected="0">
            <x v="38"/>
          </reference>
          <reference field="9" count="1">
            <x v="104"/>
          </reference>
          <reference field="11" count="1" selected="0">
            <x v="2492"/>
          </reference>
        </references>
      </pivotArea>
    </format>
    <format dxfId="2190">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968"/>
          </reference>
        </references>
      </pivotArea>
    </format>
    <format dxfId="2189">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15"/>
          </reference>
        </references>
      </pivotArea>
    </format>
    <format dxfId="2188">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16"/>
          </reference>
        </references>
      </pivotArea>
    </format>
    <format dxfId="2187">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20"/>
          </reference>
        </references>
      </pivotArea>
    </format>
    <format dxfId="2186">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38"/>
          </reference>
        </references>
      </pivotArea>
    </format>
    <format dxfId="2185">
      <pivotArea dataOnly="0" labelOnly="1" outline="0" fieldPosition="0">
        <references count="5">
          <reference field="0" count="1" selected="0">
            <x v="7"/>
          </reference>
          <reference field="5" count="1" selected="0">
            <x v="326"/>
          </reference>
          <reference field="6" count="1" selected="0">
            <x v="39"/>
          </reference>
          <reference field="9" count="1">
            <x v="116"/>
          </reference>
          <reference field="11" count="1" selected="0">
            <x v="1039"/>
          </reference>
        </references>
      </pivotArea>
    </format>
    <format dxfId="2184">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47"/>
          </reference>
        </references>
      </pivotArea>
    </format>
    <format dxfId="2183">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55"/>
          </reference>
        </references>
      </pivotArea>
    </format>
    <format dxfId="2182">
      <pivotArea dataOnly="0" labelOnly="1" outline="0" fieldPosition="0">
        <references count="5">
          <reference field="0" count="1" selected="0">
            <x v="7"/>
          </reference>
          <reference field="5" count="1" selected="0">
            <x v="326"/>
          </reference>
          <reference field="6" count="1" selected="0">
            <x v="39"/>
          </reference>
          <reference field="9" count="1">
            <x v="116"/>
          </reference>
          <reference field="11" count="1" selected="0">
            <x v="1056"/>
          </reference>
        </references>
      </pivotArea>
    </format>
    <format dxfId="2181">
      <pivotArea dataOnly="0" labelOnly="1" outline="0" fieldPosition="0">
        <references count="5">
          <reference field="0" count="1" selected="0">
            <x v="7"/>
          </reference>
          <reference field="5" count="1" selected="0">
            <x v="326"/>
          </reference>
          <reference field="6" count="1" selected="0">
            <x v="39"/>
          </reference>
          <reference field="9" count="1">
            <x v="243"/>
          </reference>
          <reference field="11" count="1" selected="0">
            <x v="1058"/>
          </reference>
        </references>
      </pivotArea>
    </format>
    <format dxfId="2180">
      <pivotArea dataOnly="0" labelOnly="1" outline="0" fieldPosition="0">
        <references count="5">
          <reference field="0" count="1" selected="0">
            <x v="7"/>
          </reference>
          <reference field="5" count="1" selected="0">
            <x v="326"/>
          </reference>
          <reference field="6" count="1" selected="0">
            <x v="40"/>
          </reference>
          <reference field="9" count="1">
            <x v="243"/>
          </reference>
          <reference field="11" count="1" selected="0">
            <x v="1163"/>
          </reference>
        </references>
      </pivotArea>
    </format>
    <format dxfId="2179">
      <pivotArea dataOnly="0" labelOnly="1" outline="0" fieldPosition="0">
        <references count="5">
          <reference field="0" count="1" selected="0">
            <x v="12"/>
          </reference>
          <reference field="5" count="1" selected="0">
            <x v="295"/>
          </reference>
          <reference field="6" count="1" selected="0">
            <x v="41"/>
          </reference>
          <reference field="9" count="1">
            <x v="242"/>
          </reference>
          <reference field="11" count="1" selected="0">
            <x v="2119"/>
          </reference>
        </references>
      </pivotArea>
    </format>
    <format dxfId="2178">
      <pivotArea dataOnly="0" labelOnly="1" outline="0" fieldPosition="0">
        <references count="5">
          <reference field="0" count="1" selected="0">
            <x v="12"/>
          </reference>
          <reference field="5" count="1" selected="0">
            <x v="295"/>
          </reference>
          <reference field="6" count="1" selected="0">
            <x v="41"/>
          </reference>
          <reference field="9" count="1">
            <x v="163"/>
          </reference>
          <reference field="11" count="1" selected="0">
            <x v="2147"/>
          </reference>
        </references>
      </pivotArea>
    </format>
    <format dxfId="2177">
      <pivotArea dataOnly="0" labelOnly="1" outline="0" fieldPosition="0">
        <references count="5">
          <reference field="0" count="1" selected="0">
            <x v="12"/>
          </reference>
          <reference field="5" count="1" selected="0">
            <x v="295"/>
          </reference>
          <reference field="6" count="1" selected="0">
            <x v="41"/>
          </reference>
          <reference field="9" count="1">
            <x v="47"/>
          </reference>
          <reference field="11" count="1" selected="0">
            <x v="2220"/>
          </reference>
        </references>
      </pivotArea>
    </format>
    <format dxfId="2176">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2"/>
          </reference>
        </references>
      </pivotArea>
    </format>
    <format dxfId="2175">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3"/>
          </reference>
        </references>
      </pivotArea>
    </format>
    <format dxfId="2174">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4"/>
          </reference>
        </references>
      </pivotArea>
    </format>
    <format dxfId="2173">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245"/>
          </reference>
        </references>
      </pivotArea>
    </format>
    <format dxfId="2172">
      <pivotArea dataOnly="0" labelOnly="1" outline="0" fieldPosition="0">
        <references count="5">
          <reference field="0" count="1" selected="0">
            <x v="12"/>
          </reference>
          <reference field="5" count="1" selected="0">
            <x v="295"/>
          </reference>
          <reference field="6" count="1" selected="0">
            <x v="41"/>
          </reference>
          <reference field="9" count="1">
            <x v="242"/>
          </reference>
          <reference field="11" count="1" selected="0">
            <x v="2246"/>
          </reference>
        </references>
      </pivotArea>
    </format>
    <format dxfId="2171">
      <pivotArea dataOnly="0" labelOnly="1" outline="0" fieldPosition="0">
        <references count="5">
          <reference field="0" count="1" selected="0">
            <x v="12"/>
          </reference>
          <reference field="5" count="1" selected="0">
            <x v="295"/>
          </reference>
          <reference field="6" count="1" selected="0">
            <x v="41"/>
          </reference>
          <reference field="9" count="1">
            <x v="131"/>
          </reference>
          <reference field="11" count="1" selected="0">
            <x v="2290"/>
          </reference>
        </references>
      </pivotArea>
    </format>
    <format dxfId="2170">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4"/>
          </reference>
        </references>
      </pivotArea>
    </format>
    <format dxfId="2169">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5"/>
          </reference>
        </references>
      </pivotArea>
    </format>
    <format dxfId="2168">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6"/>
          </reference>
        </references>
      </pivotArea>
    </format>
    <format dxfId="2167">
      <pivotArea dataOnly="0" labelOnly="1" outline="0" fieldPosition="0">
        <references count="5">
          <reference field="0" count="1" selected="0">
            <x v="12"/>
          </reference>
          <reference field="5" count="1" selected="0">
            <x v="295"/>
          </reference>
          <reference field="6" count="1" selected="0">
            <x v="41"/>
          </reference>
          <reference field="9" count="1">
            <x v="68"/>
          </reference>
          <reference field="11" count="1" selected="0">
            <x v="2537"/>
          </reference>
        </references>
      </pivotArea>
    </format>
    <format dxfId="2166">
      <pivotArea dataOnly="0" labelOnly="1" outline="0" fieldPosition="0">
        <references count="5">
          <reference field="0" count="1" selected="0">
            <x v="12"/>
          </reference>
          <reference field="5" count="1" selected="0">
            <x v="336"/>
          </reference>
          <reference field="6" count="1" selected="0">
            <x v="42"/>
          </reference>
          <reference field="9" count="1">
            <x v="167"/>
          </reference>
          <reference field="11" count="1" selected="0">
            <x v="2044"/>
          </reference>
        </references>
      </pivotArea>
    </format>
    <format dxfId="2165">
      <pivotArea dataOnly="0" labelOnly="1" outline="0" fieldPosition="0">
        <references count="5">
          <reference field="0" count="1" selected="0">
            <x v="7"/>
          </reference>
          <reference field="5" count="1" selected="0">
            <x v="368"/>
          </reference>
          <reference field="6" count="1" selected="0">
            <x v="43"/>
          </reference>
          <reference field="9" count="1">
            <x v="116"/>
          </reference>
          <reference field="11" count="1" selected="0">
            <x v="1081"/>
          </reference>
        </references>
      </pivotArea>
    </format>
    <format dxfId="2164">
      <pivotArea dataOnly="0" labelOnly="1" outline="0" fieldPosition="0">
        <references count="5">
          <reference field="0" count="1" selected="0">
            <x v="7"/>
          </reference>
          <reference field="5" count="1" selected="0">
            <x v="368"/>
          </reference>
          <reference field="6" count="1" selected="0">
            <x v="43"/>
          </reference>
          <reference field="9" count="1">
            <x v="116"/>
          </reference>
          <reference field="11" count="1" selected="0">
            <x v="1082"/>
          </reference>
        </references>
      </pivotArea>
    </format>
    <format dxfId="2163">
      <pivotArea dataOnly="0" labelOnly="1" outline="0" fieldPosition="0">
        <references count="5">
          <reference field="0" count="1" selected="0">
            <x v="7"/>
          </reference>
          <reference field="5" count="1" selected="0">
            <x v="21"/>
          </reference>
          <reference field="6" count="1" selected="0">
            <x v="44"/>
          </reference>
          <reference field="9" count="1">
            <x v="116"/>
          </reference>
          <reference field="11" count="1" selected="0">
            <x v="969"/>
          </reference>
        </references>
      </pivotArea>
    </format>
    <format dxfId="2162">
      <pivotArea dataOnly="0" labelOnly="1" outline="0" fieldPosition="0">
        <references count="5">
          <reference field="0" count="1" selected="0">
            <x v="7"/>
          </reference>
          <reference field="5" count="1" selected="0">
            <x v="21"/>
          </reference>
          <reference field="6" count="1" selected="0">
            <x v="44"/>
          </reference>
          <reference field="9" count="1">
            <x v="116"/>
          </reference>
          <reference field="11" count="1" selected="0">
            <x v="970"/>
          </reference>
        </references>
      </pivotArea>
    </format>
    <format dxfId="2161">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15"/>
          </reference>
        </references>
      </pivotArea>
    </format>
    <format dxfId="2160">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16"/>
          </reference>
        </references>
      </pivotArea>
    </format>
    <format dxfId="2159">
      <pivotArea dataOnly="0" labelOnly="1" outline="0" fieldPosition="0">
        <references count="5">
          <reference field="0" count="1" selected="0">
            <x v="2"/>
          </reference>
          <reference field="5" count="1" selected="0">
            <x v="304"/>
          </reference>
          <reference field="6" count="1" selected="0">
            <x v="45"/>
          </reference>
          <reference field="9" count="1">
            <x v="17"/>
          </reference>
          <reference field="11" count="1" selected="0">
            <x v="225"/>
          </reference>
        </references>
      </pivotArea>
    </format>
    <format dxfId="2158">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26"/>
          </reference>
        </references>
      </pivotArea>
    </format>
    <format dxfId="2157">
      <pivotArea dataOnly="0" labelOnly="1" outline="0" fieldPosition="0">
        <references count="5">
          <reference field="0" count="1" selected="0">
            <x v="2"/>
          </reference>
          <reference field="5" count="1" selected="0">
            <x v="304"/>
          </reference>
          <reference field="6" count="1" selected="0">
            <x v="45"/>
          </reference>
          <reference field="9" count="1">
            <x v="77"/>
          </reference>
          <reference field="11" count="1" selected="0">
            <x v="227"/>
          </reference>
        </references>
      </pivotArea>
    </format>
    <format dxfId="2156">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32"/>
          </reference>
        </references>
      </pivotArea>
    </format>
    <format dxfId="2155">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33"/>
          </reference>
        </references>
      </pivotArea>
    </format>
    <format dxfId="2154">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2"/>
          </reference>
        </references>
      </pivotArea>
    </format>
    <format dxfId="2153">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3"/>
          </reference>
        </references>
      </pivotArea>
    </format>
    <format dxfId="2152">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46"/>
          </reference>
        </references>
      </pivotArea>
    </format>
    <format dxfId="2151">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77"/>
          </reference>
        </references>
      </pivotArea>
    </format>
    <format dxfId="2150">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78"/>
          </reference>
        </references>
      </pivotArea>
    </format>
    <format dxfId="2149">
      <pivotArea dataOnly="0" labelOnly="1" outline="0" fieldPosition="0">
        <references count="5">
          <reference field="0" count="1" selected="0">
            <x v="2"/>
          </reference>
          <reference field="5" count="1" selected="0">
            <x v="304"/>
          </reference>
          <reference field="6" count="1" selected="0">
            <x v="45"/>
          </reference>
          <reference field="9" count="1">
            <x v="255"/>
          </reference>
          <reference field="11" count="1" selected="0">
            <x v="279"/>
          </reference>
        </references>
      </pivotArea>
    </format>
    <format dxfId="2148">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80"/>
          </reference>
        </references>
      </pivotArea>
    </format>
    <format dxfId="2147">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286"/>
          </reference>
        </references>
      </pivotArea>
    </format>
    <format dxfId="2146">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300"/>
          </reference>
        </references>
      </pivotArea>
    </format>
    <format dxfId="2145">
      <pivotArea dataOnly="0" labelOnly="1" outline="0" fieldPosition="0">
        <references count="5">
          <reference field="0" count="1" selected="0">
            <x v="2"/>
          </reference>
          <reference field="5" count="1" selected="0">
            <x v="304"/>
          </reference>
          <reference field="6" count="1" selected="0">
            <x v="45"/>
          </reference>
          <reference field="9" count="1">
            <x v="55"/>
          </reference>
          <reference field="11" count="1" selected="0">
            <x v="301"/>
          </reference>
        </references>
      </pivotArea>
    </format>
    <format dxfId="2144">
      <pivotArea dataOnly="0" labelOnly="1" outline="0" fieldPosition="0">
        <references count="5">
          <reference field="0" count="1" selected="0">
            <x v="3"/>
          </reference>
          <reference field="5" count="1" selected="0">
            <x v="304"/>
          </reference>
          <reference field="6" count="1" selected="0">
            <x v="45"/>
          </reference>
          <reference field="9" count="1">
            <x v="92"/>
          </reference>
          <reference field="11" count="1" selected="0">
            <x v="311"/>
          </reference>
        </references>
      </pivotArea>
    </format>
    <format dxfId="2143">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12"/>
          </reference>
        </references>
      </pivotArea>
    </format>
    <format dxfId="2142">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13"/>
          </reference>
        </references>
      </pivotArea>
    </format>
    <format dxfId="2141">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30"/>
          </reference>
        </references>
      </pivotArea>
    </format>
    <format dxfId="2140">
      <pivotArea dataOnly="0" labelOnly="1" outline="0" fieldPosition="0">
        <references count="5">
          <reference field="0" count="1" selected="0">
            <x v="3"/>
          </reference>
          <reference field="5" count="1" selected="0">
            <x v="304"/>
          </reference>
          <reference field="6" count="1" selected="0">
            <x v="45"/>
          </reference>
          <reference field="9" count="1">
            <x v="259"/>
          </reference>
          <reference field="11" count="1" selected="0">
            <x v="331"/>
          </reference>
        </references>
      </pivotArea>
    </format>
    <format dxfId="2139">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32"/>
          </reference>
        </references>
      </pivotArea>
    </format>
    <format dxfId="2138">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33"/>
          </reference>
        </references>
      </pivotArea>
    </format>
    <format dxfId="2137">
      <pivotArea dataOnly="0" labelOnly="1" outline="0" fieldPosition="0">
        <references count="5">
          <reference field="0" count="1" selected="0">
            <x v="3"/>
          </reference>
          <reference field="5" count="1" selected="0">
            <x v="304"/>
          </reference>
          <reference field="6" count="1" selected="0">
            <x v="45"/>
          </reference>
          <reference field="9" count="1">
            <x v="259"/>
          </reference>
          <reference field="11" count="1" selected="0">
            <x v="340"/>
          </reference>
        </references>
      </pivotArea>
    </format>
    <format dxfId="2136">
      <pivotArea dataOnly="0" labelOnly="1" outline="0" fieldPosition="0">
        <references count="5">
          <reference field="0" count="1" selected="0">
            <x v="3"/>
          </reference>
          <reference field="5" count="1" selected="0">
            <x v="304"/>
          </reference>
          <reference field="6" count="1" selected="0">
            <x v="45"/>
          </reference>
          <reference field="9" count="1">
            <x v="4"/>
          </reference>
          <reference field="11" count="1" selected="0">
            <x v="342"/>
          </reference>
        </references>
      </pivotArea>
    </format>
    <format dxfId="2135">
      <pivotArea dataOnly="0" labelOnly="1" outline="0" fieldPosition="0">
        <references count="5">
          <reference field="0" count="1" selected="0">
            <x v="3"/>
          </reference>
          <reference field="5" count="1" selected="0">
            <x v="304"/>
          </reference>
          <reference field="6" count="1" selected="0">
            <x v="45"/>
          </reference>
          <reference field="9" count="1">
            <x v="56"/>
          </reference>
          <reference field="11" count="1" selected="0">
            <x v="343"/>
          </reference>
        </references>
      </pivotArea>
    </format>
    <format dxfId="2134">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49"/>
          </reference>
        </references>
      </pivotArea>
    </format>
    <format dxfId="2133">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0"/>
          </reference>
        </references>
      </pivotArea>
    </format>
    <format dxfId="2132">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51"/>
          </reference>
        </references>
      </pivotArea>
    </format>
    <format dxfId="2131">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2"/>
          </reference>
        </references>
      </pivotArea>
    </format>
    <format dxfId="2130">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353"/>
          </reference>
        </references>
      </pivotArea>
    </format>
    <format dxfId="2129">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56"/>
          </reference>
        </references>
      </pivotArea>
    </format>
    <format dxfId="2128">
      <pivotArea dataOnly="0" labelOnly="1" outline="0" fieldPosition="0">
        <references count="5">
          <reference field="0" count="1" selected="0">
            <x v="3"/>
          </reference>
          <reference field="5" count="1" selected="0">
            <x v="304"/>
          </reference>
          <reference field="6" count="1" selected="0">
            <x v="45"/>
          </reference>
          <reference field="9" count="1">
            <x v="92"/>
          </reference>
          <reference field="11" count="1" selected="0">
            <x v="364"/>
          </reference>
        </references>
      </pivotArea>
    </format>
    <format dxfId="2127">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91"/>
          </reference>
        </references>
      </pivotArea>
    </format>
    <format dxfId="2126">
      <pivotArea dataOnly="0" labelOnly="1" outline="0" fieldPosition="0">
        <references count="5">
          <reference field="0" count="1" selected="0">
            <x v="3"/>
          </reference>
          <reference field="5" count="1" selected="0">
            <x v="304"/>
          </reference>
          <reference field="6" count="1" selected="0">
            <x v="45"/>
          </reference>
          <reference field="9" count="1">
            <x v="107"/>
          </reference>
          <reference field="11" count="1" selected="0">
            <x v="392"/>
          </reference>
        </references>
      </pivotArea>
    </format>
    <format dxfId="2125">
      <pivotArea dataOnly="0" labelOnly="1" outline="0" fieldPosition="0">
        <references count="5">
          <reference field="0" count="1" selected="0">
            <x v="3"/>
          </reference>
          <reference field="5" count="1" selected="0">
            <x v="304"/>
          </reference>
          <reference field="6" count="1" selected="0">
            <x v="45"/>
          </reference>
          <reference field="9" count="1">
            <x v="152"/>
          </reference>
          <reference field="11" count="1" selected="0">
            <x v="416"/>
          </reference>
        </references>
      </pivotArea>
    </format>
    <format dxfId="2124">
      <pivotArea dataOnly="0" labelOnly="1" outline="0" fieldPosition="0">
        <references count="5">
          <reference field="0" count="1" selected="0">
            <x v="3"/>
          </reference>
          <reference field="5" count="1" selected="0">
            <x v="304"/>
          </reference>
          <reference field="6" count="1" selected="0">
            <x v="45"/>
          </reference>
          <reference field="9" count="1">
            <x v="4"/>
          </reference>
          <reference field="11" count="1" selected="0">
            <x v="425"/>
          </reference>
        </references>
      </pivotArea>
    </format>
    <format dxfId="2123">
      <pivotArea dataOnly="0" labelOnly="1" outline="0" fieldPosition="0">
        <references count="5">
          <reference field="0" count="1" selected="0">
            <x v="3"/>
          </reference>
          <reference field="5" count="1" selected="0">
            <x v="304"/>
          </reference>
          <reference field="6" count="1" selected="0">
            <x v="45"/>
          </reference>
          <reference field="9" count="1">
            <x v="56"/>
          </reference>
          <reference field="11" count="1" selected="0">
            <x v="432"/>
          </reference>
        </references>
      </pivotArea>
    </format>
    <format dxfId="2122">
      <pivotArea dataOnly="0" labelOnly="1" outline="0" fieldPosition="0">
        <references count="5">
          <reference field="0" count="1" selected="0">
            <x v="7"/>
          </reference>
          <reference field="5" count="1" selected="0">
            <x v="304"/>
          </reference>
          <reference field="6" count="1" selected="0">
            <x v="45"/>
          </reference>
          <reference field="9" count="1">
            <x v="219"/>
          </reference>
          <reference field="11" count="1" selected="0">
            <x v="1157"/>
          </reference>
        </references>
      </pivotArea>
    </format>
    <format dxfId="2121">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0"/>
          </reference>
        </references>
      </pivotArea>
    </format>
    <format dxfId="2120">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1"/>
          </reference>
        </references>
      </pivotArea>
    </format>
    <format dxfId="2119">
      <pivotArea dataOnly="0" labelOnly="1" outline="0" fieldPosition="0">
        <references count="5">
          <reference field="0" count="1" selected="0">
            <x v="7"/>
          </reference>
          <reference field="5" count="1" selected="0">
            <x v="331"/>
          </reference>
          <reference field="6" count="1" selected="0">
            <x v="46"/>
          </reference>
          <reference field="9" count="1">
            <x v="243"/>
          </reference>
          <reference field="11" count="1" selected="0">
            <x v="1102"/>
          </reference>
        </references>
      </pivotArea>
    </format>
    <format dxfId="2118">
      <pivotArea dataOnly="0" labelOnly="1" outline="0" fieldPosition="0">
        <references count="5">
          <reference field="0" count="1" selected="0">
            <x v="12"/>
          </reference>
          <reference field="5" count="1" selected="0">
            <x v="307"/>
          </reference>
          <reference field="6" count="1" selected="0">
            <x v="47"/>
          </reference>
          <reference field="9" count="1">
            <x v="104"/>
          </reference>
          <reference field="11" count="1" selected="0">
            <x v="2034"/>
          </reference>
        </references>
      </pivotArea>
    </format>
    <format dxfId="2117">
      <pivotArea dataOnly="0" labelOnly="1" outline="0" fieldPosition="0">
        <references count="5">
          <reference field="0" count="1" selected="0">
            <x v="12"/>
          </reference>
          <reference field="5" count="1" selected="0">
            <x v="307"/>
          </reference>
          <reference field="6" count="1" selected="0">
            <x v="47"/>
          </reference>
          <reference field="9" count="1">
            <x v="104"/>
          </reference>
          <reference field="11" count="1" selected="0">
            <x v="2035"/>
          </reference>
        </references>
      </pivotArea>
    </format>
    <format dxfId="2116">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1994"/>
          </reference>
        </references>
      </pivotArea>
    </format>
    <format dxfId="2115">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1995"/>
          </reference>
        </references>
      </pivotArea>
    </format>
    <format dxfId="2114">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2493"/>
          </reference>
        </references>
      </pivotArea>
    </format>
    <format dxfId="2113">
      <pivotArea dataOnly="0" labelOnly="1" outline="0" fieldPosition="0">
        <references count="5">
          <reference field="0" count="1" selected="0">
            <x v="12"/>
          </reference>
          <reference field="5" count="1" selected="0">
            <x v="265"/>
          </reference>
          <reference field="6" count="1" selected="0">
            <x v="48"/>
          </reference>
          <reference field="9" count="1">
            <x v="104"/>
          </reference>
          <reference field="11" count="1" selected="0">
            <x v="2494"/>
          </reference>
        </references>
      </pivotArea>
    </format>
    <format dxfId="2112">
      <pivotArea dataOnly="0" labelOnly="1" outline="0" fieldPosition="0">
        <references count="5">
          <reference field="0" count="1" selected="0">
            <x v="12"/>
          </reference>
          <reference field="5" count="1" selected="0">
            <x v="37"/>
          </reference>
          <reference field="6" count="1" selected="0">
            <x v="49"/>
          </reference>
          <reference field="9" count="1">
            <x v="131"/>
          </reference>
          <reference field="11" count="1" selected="0">
            <x v="2273"/>
          </reference>
        </references>
      </pivotArea>
    </format>
    <format dxfId="2111">
      <pivotArea dataOnly="0" labelOnly="1" outline="0" fieldPosition="0">
        <references count="5">
          <reference field="0" count="1" selected="0">
            <x v="12"/>
          </reference>
          <reference field="5" count="1" selected="0">
            <x v="37"/>
          </reference>
          <reference field="6" count="1" selected="0">
            <x v="49"/>
          </reference>
          <reference field="9" count="1">
            <x v="224"/>
          </reference>
          <reference field="11" count="1" selected="0">
            <x v="2274"/>
          </reference>
        </references>
      </pivotArea>
    </format>
    <format dxfId="2110">
      <pivotArea dataOnly="0" labelOnly="1" outline="0" fieldPosition="0">
        <references count="5">
          <reference field="0" count="1" selected="0">
            <x v="12"/>
          </reference>
          <reference field="5" count="1" selected="0">
            <x v="37"/>
          </reference>
          <reference field="6" count="1" selected="0">
            <x v="49"/>
          </reference>
          <reference field="9" count="1">
            <x v="119"/>
          </reference>
          <reference field="11" count="1" selected="0">
            <x v="2433"/>
          </reference>
        </references>
      </pivotArea>
    </format>
    <format dxfId="2109">
      <pivotArea dataOnly="0" labelOnly="1" outline="0" fieldPosition="0">
        <references count="5">
          <reference field="0" count="1" selected="0">
            <x v="12"/>
          </reference>
          <reference field="5" count="1" selected="0">
            <x v="37"/>
          </reference>
          <reference field="6" count="1" selected="0">
            <x v="49"/>
          </reference>
          <reference field="9" count="1">
            <x v="119"/>
          </reference>
          <reference field="11" count="1" selected="0">
            <x v="2434"/>
          </reference>
        </references>
      </pivotArea>
    </format>
    <format dxfId="2108">
      <pivotArea dataOnly="0" labelOnly="1" outline="0" fieldPosition="0">
        <references count="5">
          <reference field="0" count="1" selected="0">
            <x v="12"/>
          </reference>
          <reference field="5" count="1" selected="0">
            <x v="37"/>
          </reference>
          <reference field="6" count="1" selected="0">
            <x v="49"/>
          </reference>
          <reference field="9" count="1">
            <x v="68"/>
          </reference>
          <reference field="11" count="1" selected="0">
            <x v="2512"/>
          </reference>
        </references>
      </pivotArea>
    </format>
    <format dxfId="2107">
      <pivotArea dataOnly="0" labelOnly="1" outline="0" fieldPosition="0">
        <references count="5">
          <reference field="0" count="1" selected="0">
            <x v="12"/>
          </reference>
          <reference field="5" count="1" selected="0">
            <x v="37"/>
          </reference>
          <reference field="6" count="1" selected="0">
            <x v="49"/>
          </reference>
          <reference field="9" count="1">
            <x v="207"/>
          </reference>
          <reference field="11" count="1" selected="0">
            <x v="2611"/>
          </reference>
        </references>
      </pivotArea>
    </format>
    <format dxfId="2106">
      <pivotArea dataOnly="0" labelOnly="1" outline="0" fieldPosition="0">
        <references count="5">
          <reference field="0" count="1" selected="0">
            <x v="13"/>
          </reference>
          <reference field="5" count="1" selected="0">
            <x v="321"/>
          </reference>
          <reference field="6" count="1" selected="0">
            <x v="50"/>
          </reference>
          <reference field="9" count="1">
            <x v="132"/>
          </reference>
          <reference field="11" count="1" selected="0">
            <x v="2708"/>
          </reference>
        </references>
      </pivotArea>
    </format>
    <format dxfId="2105">
      <pivotArea dataOnly="0" labelOnly="1" outline="0" fieldPosition="0">
        <references count="5">
          <reference field="0" count="1" selected="0">
            <x v="13"/>
          </reference>
          <reference field="5" count="1" selected="0">
            <x v="321"/>
          </reference>
          <reference field="6" count="1" selected="0">
            <x v="50"/>
          </reference>
          <reference field="9" count="1">
            <x v="132"/>
          </reference>
          <reference field="11" count="1" selected="0">
            <x v="2709"/>
          </reference>
        </references>
      </pivotArea>
    </format>
    <format dxfId="2104">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191"/>
          </reference>
        </references>
      </pivotArea>
    </format>
    <format dxfId="2103">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420"/>
          </reference>
        </references>
      </pivotArea>
    </format>
    <format dxfId="2102">
      <pivotArea dataOnly="0" labelOnly="1" outline="0" fieldPosition="0">
        <references count="5">
          <reference field="0" count="1" selected="0">
            <x v="8"/>
          </reference>
          <reference field="5" count="1" selected="0">
            <x v="260"/>
          </reference>
          <reference field="6" count="1" selected="0">
            <x v="51"/>
          </reference>
          <reference field="9" count="1">
            <x v="57"/>
          </reference>
          <reference field="11" count="1" selected="0">
            <x v="1421"/>
          </reference>
        </references>
      </pivotArea>
    </format>
    <format dxfId="2101">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21"/>
          </reference>
        </references>
      </pivotArea>
    </format>
    <format dxfId="2100">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38"/>
          </reference>
        </references>
      </pivotArea>
    </format>
    <format dxfId="2099">
      <pivotArea dataOnly="0" labelOnly="1" outline="0" fieldPosition="0">
        <references count="5">
          <reference field="0" count="1" selected="0">
            <x v="11"/>
          </reference>
          <reference field="5" count="1" selected="0">
            <x v="260"/>
          </reference>
          <reference field="6" count="1" selected="0">
            <x v="51"/>
          </reference>
          <reference field="9" count="1">
            <x v="188"/>
          </reference>
          <reference field="11" count="1" selected="0">
            <x v="1948"/>
          </reference>
        </references>
      </pivotArea>
    </format>
    <format dxfId="2098">
      <pivotArea dataOnly="0" labelOnly="1" outline="0" fieldPosition="0">
        <references count="5">
          <reference field="0" count="1" selected="0">
            <x v="12"/>
          </reference>
          <reference field="5" count="1" selected="0">
            <x v="328"/>
          </reference>
          <reference field="6" count="1" selected="0">
            <x v="52"/>
          </reference>
          <reference field="9" count="1">
            <x v="149"/>
          </reference>
          <reference field="11" count="1" selected="0">
            <x v="2364"/>
          </reference>
        </references>
      </pivotArea>
    </format>
    <format dxfId="2097">
      <pivotArea dataOnly="0" labelOnly="1" outline="0" fieldPosition="0">
        <references count="5">
          <reference field="0" count="1" selected="0">
            <x v="12"/>
          </reference>
          <reference field="5" count="1" selected="0">
            <x v="328"/>
          </reference>
          <reference field="6" count="1" selected="0">
            <x v="52"/>
          </reference>
          <reference field="9" count="1">
            <x v="149"/>
          </reference>
          <reference field="11" count="1" selected="0">
            <x v="2365"/>
          </reference>
        </references>
      </pivotArea>
    </format>
    <format dxfId="2096">
      <pivotArea dataOnly="0" labelOnly="1" outline="0" fieldPosition="0">
        <references count="5">
          <reference field="0" count="1" selected="0">
            <x v="9"/>
          </reference>
          <reference field="5" count="1" selected="0">
            <x v="293"/>
          </reference>
          <reference field="6" count="1" selected="0">
            <x v="53"/>
          </reference>
          <reference field="9" count="1">
            <x v="26"/>
          </reference>
          <reference field="11" count="1" selected="0">
            <x v="1771"/>
          </reference>
        </references>
      </pivotArea>
    </format>
    <format dxfId="2095">
      <pivotArea dataOnly="0" labelOnly="1" outline="0" fieldPosition="0">
        <references count="5">
          <reference field="0" count="1" selected="0">
            <x v="9"/>
          </reference>
          <reference field="5" count="1" selected="0">
            <x v="293"/>
          </reference>
          <reference field="6" count="1" selected="0">
            <x v="54"/>
          </reference>
          <reference field="9" count="1">
            <x v="26"/>
          </reference>
          <reference field="11" count="1" selected="0">
            <x v="1873"/>
          </reference>
        </references>
      </pivotArea>
    </format>
    <format dxfId="2094">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046"/>
          </reference>
        </references>
      </pivotArea>
    </format>
    <format dxfId="2093">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19"/>
          </reference>
        </references>
      </pivotArea>
    </format>
    <format dxfId="2092">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20"/>
          </reference>
        </references>
      </pivotArea>
    </format>
    <format dxfId="2091">
      <pivotArea dataOnly="0" labelOnly="1" outline="0" fieldPosition="0">
        <references count="5">
          <reference field="0" count="1" selected="0">
            <x v="12"/>
          </reference>
          <reference field="5" count="1" selected="0">
            <x v="289"/>
          </reference>
          <reference field="6" count="1" selected="0">
            <x v="55"/>
          </reference>
          <reference field="9" count="1">
            <x v="52"/>
          </reference>
          <reference field="11" count="1" selected="0">
            <x v="2384"/>
          </reference>
        </references>
      </pivotArea>
    </format>
    <format dxfId="2090">
      <pivotArea dataOnly="0" labelOnly="1" outline="0" fieldPosition="0">
        <references count="5">
          <reference field="0" count="1" selected="0">
            <x v="12"/>
          </reference>
          <reference field="5" count="1" selected="0">
            <x v="289"/>
          </reference>
          <reference field="6" count="1" selected="0">
            <x v="55"/>
          </reference>
          <reference field="9" count="1">
            <x v="93"/>
          </reference>
          <reference field="11" count="1" selected="0">
            <x v="2385"/>
          </reference>
        </references>
      </pivotArea>
    </format>
    <format dxfId="2089">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688"/>
          </reference>
        </references>
      </pivotArea>
    </format>
    <format dxfId="2088">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699"/>
          </reference>
        </references>
      </pivotArea>
    </format>
    <format dxfId="2087">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729"/>
          </reference>
        </references>
      </pivotArea>
    </format>
    <format dxfId="2086">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825"/>
          </reference>
        </references>
      </pivotArea>
    </format>
    <format dxfId="2085">
      <pivotArea dataOnly="0" labelOnly="1" outline="0" fieldPosition="0">
        <references count="5">
          <reference field="0" count="1" selected="0">
            <x v="9"/>
          </reference>
          <reference field="5" count="1" selected="0">
            <x v="306"/>
          </reference>
          <reference field="6" count="1" selected="0">
            <x v="56"/>
          </reference>
          <reference field="9" count="1">
            <x v="3"/>
          </reference>
          <reference field="11" count="1" selected="0">
            <x v="1826"/>
          </reference>
        </references>
      </pivotArea>
    </format>
    <format dxfId="2084">
      <pivotArea dataOnly="0" labelOnly="1" outline="0" fieldPosition="0">
        <references count="5">
          <reference field="0" count="1" selected="0">
            <x v="9"/>
          </reference>
          <reference field="5" count="1" selected="0">
            <x v="306"/>
          </reference>
          <reference field="6" count="1" selected="0">
            <x v="56"/>
          </reference>
          <reference field="9" count="1">
            <x v="127"/>
          </reference>
          <reference field="11" count="1" selected="0">
            <x v="1868"/>
          </reference>
        </references>
      </pivotArea>
    </format>
    <format dxfId="2083">
      <pivotArea dataOnly="0" labelOnly="1" outline="0" fieldPosition="0">
        <references count="5">
          <reference field="0" count="1" selected="0">
            <x v="12"/>
          </reference>
          <reference field="5" count="1" selected="0">
            <x v="308"/>
          </reference>
          <reference field="6" count="1" selected="0">
            <x v="57"/>
          </reference>
          <reference field="9" count="1">
            <x v="224"/>
          </reference>
          <reference field="11" count="1" selected="0">
            <x v="2082"/>
          </reference>
        </references>
      </pivotArea>
    </format>
    <format dxfId="2082">
      <pivotArea dataOnly="0" labelOnly="1" outline="0" fieldPosition="0">
        <references count="5">
          <reference field="0" count="1" selected="0">
            <x v="12"/>
          </reference>
          <reference field="5" count="1" selected="0">
            <x v="308"/>
          </reference>
          <reference field="6" count="1" selected="0">
            <x v="57"/>
          </reference>
          <reference field="9" count="1">
            <x v="224"/>
          </reference>
          <reference field="11" count="1" selected="0">
            <x v="2321"/>
          </reference>
        </references>
      </pivotArea>
    </format>
    <format dxfId="2081">
      <pivotArea dataOnly="0" labelOnly="1" outline="0" fieldPosition="0">
        <references count="5">
          <reference field="0" count="1" selected="0">
            <x v="12"/>
          </reference>
          <reference field="5" count="1" selected="0">
            <x v="301"/>
          </reference>
          <reference field="6" count="1" selected="0">
            <x v="58"/>
          </reference>
          <reference field="9" count="1">
            <x v="142"/>
          </reference>
          <reference field="11" count="1" selected="0">
            <x v="2219"/>
          </reference>
        </references>
      </pivotArea>
    </format>
    <format dxfId="2080">
      <pivotArea dataOnly="0" labelOnly="1" outline="0" fieldPosition="0">
        <references count="5">
          <reference field="0" count="1" selected="0">
            <x v="12"/>
          </reference>
          <reference field="5" count="1" selected="0">
            <x v="298"/>
          </reference>
          <reference field="6" count="1" selected="0">
            <x v="59"/>
          </reference>
          <reference field="9" count="1">
            <x v="167"/>
          </reference>
          <reference field="11" count="1" selected="0">
            <x v="2315"/>
          </reference>
        </references>
      </pivotArea>
    </format>
    <format dxfId="2079">
      <pivotArea dataOnly="0" labelOnly="1" outline="0" fieldPosition="0">
        <references count="5">
          <reference field="0" count="1" selected="0">
            <x v="12"/>
          </reference>
          <reference field="5" count="1" selected="0">
            <x v="298"/>
          </reference>
          <reference field="6" count="1" selected="0">
            <x v="59"/>
          </reference>
          <reference field="9" count="1">
            <x v="167"/>
          </reference>
          <reference field="11" count="1" selected="0">
            <x v="2396"/>
          </reference>
        </references>
      </pivotArea>
    </format>
    <format dxfId="2078">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595"/>
          </reference>
        </references>
      </pivotArea>
    </format>
    <format dxfId="2077">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596"/>
          </reference>
        </references>
      </pivotArea>
    </format>
    <format dxfId="2076">
      <pivotArea dataOnly="0" labelOnly="1" outline="0" fieldPosition="0">
        <references count="5">
          <reference field="0" count="1" selected="0">
            <x v="5"/>
          </reference>
          <reference field="5" count="1" selected="0">
            <x v="291"/>
          </reference>
          <reference field="6" count="1" selected="0">
            <x v="60"/>
          </reference>
          <reference field="9" count="1">
            <x v="261"/>
          </reference>
          <reference field="11" count="1" selected="0">
            <x v="626"/>
          </reference>
        </references>
      </pivotArea>
    </format>
    <format dxfId="2075">
      <pivotArea dataOnly="0" labelOnly="1" outline="0" fieldPosition="0">
        <references count="5">
          <reference field="0" count="1" selected="0">
            <x v="7"/>
          </reference>
          <reference field="5" count="1" selected="0">
            <x v="56"/>
          </reference>
          <reference field="6" count="1" selected="0">
            <x v="61"/>
          </reference>
          <reference field="9" count="1">
            <x v="66"/>
          </reference>
          <reference field="11" count="1" selected="0">
            <x v="1097"/>
          </reference>
        </references>
      </pivotArea>
    </format>
    <format dxfId="2074">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1975"/>
          </reference>
        </references>
      </pivotArea>
    </format>
    <format dxfId="2073">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09"/>
          </reference>
        </references>
      </pivotArea>
    </format>
    <format dxfId="2072">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10"/>
          </reference>
        </references>
      </pivotArea>
    </format>
    <format dxfId="2071">
      <pivotArea dataOnly="0" labelOnly="1" outline="0" fieldPosition="0">
        <references count="5">
          <reference field="0" count="1" selected="0">
            <x v="12"/>
          </reference>
          <reference field="5" count="1" selected="0">
            <x v="264"/>
          </reference>
          <reference field="6" count="1" selected="0">
            <x v="62"/>
          </reference>
          <reference field="9" count="1">
            <x v="110"/>
          </reference>
          <reference field="11" count="1" selected="0">
            <x v="2511"/>
          </reference>
        </references>
      </pivotArea>
    </format>
    <format dxfId="2070">
      <pivotArea dataOnly="0" labelOnly="1" outline="0" fieldPosition="0">
        <references count="5">
          <reference field="0" count="1" selected="0">
            <x v="3"/>
          </reference>
          <reference field="5" count="1" selected="0">
            <x v="369"/>
          </reference>
          <reference field="6" count="1" selected="0">
            <x v="63"/>
          </reference>
          <reference field="9" count="1">
            <x v="92"/>
          </reference>
          <reference field="11" count="1" selected="0">
            <x v="345"/>
          </reference>
        </references>
      </pivotArea>
    </format>
    <format dxfId="2069">
      <pivotArea dataOnly="0" labelOnly="1" outline="0" fieldPosition="0">
        <references count="5">
          <reference field="0" count="1" selected="0">
            <x v="3"/>
          </reference>
          <reference field="5" count="1" selected="0">
            <x v="369"/>
          </reference>
          <reference field="6" count="1" selected="0">
            <x v="63"/>
          </reference>
          <reference field="9" count="1">
            <x v="92"/>
          </reference>
          <reference field="11" count="1" selected="0">
            <x v="346"/>
          </reference>
        </references>
      </pivotArea>
    </format>
    <format dxfId="2068">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211"/>
          </reference>
        </references>
      </pivotArea>
    </format>
    <format dxfId="2067">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212"/>
          </reference>
        </references>
      </pivotArea>
    </format>
    <format dxfId="2066">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253"/>
          </reference>
        </references>
      </pivotArea>
    </format>
    <format dxfId="2065">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254"/>
          </reference>
        </references>
      </pivotArea>
    </format>
    <format dxfId="2064">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259"/>
          </reference>
        </references>
      </pivotArea>
    </format>
    <format dxfId="2063">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280"/>
          </reference>
        </references>
      </pivotArea>
    </format>
    <format dxfId="2062">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281"/>
          </reference>
        </references>
      </pivotArea>
    </format>
    <format dxfId="2061">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308"/>
          </reference>
        </references>
      </pivotArea>
    </format>
    <format dxfId="2060">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309"/>
          </reference>
        </references>
      </pivotArea>
    </format>
    <format dxfId="2059">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315"/>
          </reference>
        </references>
      </pivotArea>
    </format>
    <format dxfId="2058">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316"/>
          </reference>
        </references>
      </pivotArea>
    </format>
    <format dxfId="2057">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349"/>
          </reference>
        </references>
      </pivotArea>
    </format>
    <format dxfId="2056">
      <pivotArea dataOnly="0" labelOnly="1" outline="0" fieldPosition="0">
        <references count="5">
          <reference field="0" count="1" selected="0">
            <x v="8"/>
          </reference>
          <reference field="5" count="1" selected="0">
            <x v="330"/>
          </reference>
          <reference field="6" count="1" selected="0">
            <x v="64"/>
          </reference>
          <reference field="9" count="1">
            <x v="22"/>
          </reference>
          <reference field="11" count="1" selected="0">
            <x v="1356"/>
          </reference>
        </references>
      </pivotArea>
    </format>
    <format dxfId="2055">
      <pivotArea dataOnly="0" labelOnly="1" outline="0" fieldPosition="0">
        <references count="5">
          <reference field="0" count="1" selected="0">
            <x v="8"/>
          </reference>
          <reference field="5" count="1" selected="0">
            <x v="330"/>
          </reference>
          <reference field="6" count="1" selected="0">
            <x v="64"/>
          </reference>
          <reference field="9" count="1">
            <x v="63"/>
          </reference>
          <reference field="11" count="1" selected="0">
            <x v="1357"/>
          </reference>
        </references>
      </pivotArea>
    </format>
    <format dxfId="2054">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36"/>
          </reference>
        </references>
      </pivotArea>
    </format>
    <format dxfId="2053">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437"/>
          </reference>
        </references>
      </pivotArea>
    </format>
    <format dxfId="2052">
      <pivotArea dataOnly="0" labelOnly="1" outline="0" fieldPosition="0">
        <references count="5">
          <reference field="0" count="1" selected="0">
            <x v="8"/>
          </reference>
          <reference field="5" count="1" selected="0">
            <x v="330"/>
          </reference>
          <reference field="6" count="1" selected="0">
            <x v="64"/>
          </reference>
          <reference field="9" count="1">
            <x v="51"/>
          </reference>
          <reference field="11" count="1" selected="0">
            <x v="1438"/>
          </reference>
        </references>
      </pivotArea>
    </format>
    <format dxfId="2051">
      <pivotArea dataOnly="0" labelOnly="1" outline="0" fieldPosition="0">
        <references count="5">
          <reference field="0" count="1" selected="0">
            <x v="8"/>
          </reference>
          <reference field="5" count="1" selected="0">
            <x v="330"/>
          </reference>
          <reference field="6" count="1" selected="0">
            <x v="64"/>
          </reference>
          <reference field="9" count="1">
            <x v="232"/>
          </reference>
          <reference field="11" count="1" selected="0">
            <x v="1440"/>
          </reference>
        </references>
      </pivotArea>
    </format>
    <format dxfId="2050">
      <pivotArea dataOnly="0" labelOnly="1" outline="0" fieldPosition="0">
        <references count="5">
          <reference field="0" count="1" selected="0">
            <x v="8"/>
          </reference>
          <reference field="5" count="1" selected="0">
            <x v="330"/>
          </reference>
          <reference field="6" count="1" selected="0">
            <x v="64"/>
          </reference>
          <reference field="9" count="1">
            <x v="34"/>
          </reference>
          <reference field="11" count="1" selected="0">
            <x v="1449"/>
          </reference>
        </references>
      </pivotArea>
    </format>
    <format dxfId="2049">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51"/>
          </reference>
        </references>
      </pivotArea>
    </format>
    <format dxfId="2048">
      <pivotArea dataOnly="0" labelOnly="1" outline="0" fieldPosition="0">
        <references count="5">
          <reference field="0" count="1" selected="0">
            <x v="8"/>
          </reference>
          <reference field="5" count="1" selected="0">
            <x v="330"/>
          </reference>
          <reference field="6" count="1" selected="0">
            <x v="64"/>
          </reference>
          <reference field="9" count="1">
            <x v="125"/>
          </reference>
          <reference field="11" count="1" selected="0">
            <x v="1452"/>
          </reference>
        </references>
      </pivotArea>
    </format>
    <format dxfId="2047">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460"/>
          </reference>
        </references>
      </pivotArea>
    </format>
    <format dxfId="2046">
      <pivotArea dataOnly="0" labelOnly="1" outline="0" fieldPosition="0">
        <references count="5">
          <reference field="0" count="1" selected="0">
            <x v="8"/>
          </reference>
          <reference field="5" count="1" selected="0">
            <x v="330"/>
          </reference>
          <reference field="6" count="1" selected="0">
            <x v="64"/>
          </reference>
          <reference field="9" count="1">
            <x v="252"/>
          </reference>
          <reference field="11" count="1" selected="0">
            <x v="1461"/>
          </reference>
        </references>
      </pivotArea>
    </format>
    <format dxfId="2045">
      <pivotArea dataOnly="0" labelOnly="1" outline="0" fieldPosition="0">
        <references count="5">
          <reference field="0" count="1" selected="0">
            <x v="12"/>
          </reference>
          <reference field="5" count="1" selected="0">
            <x v="292"/>
          </reference>
          <reference field="6" count="1" selected="0">
            <x v="65"/>
          </reference>
          <reference field="9" count="1">
            <x v="149"/>
          </reference>
          <reference field="11" count="1" selected="0">
            <x v="1997"/>
          </reference>
        </references>
      </pivotArea>
    </format>
    <format dxfId="2044">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1998"/>
          </reference>
        </references>
      </pivotArea>
    </format>
    <format dxfId="2043">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1999"/>
          </reference>
        </references>
      </pivotArea>
    </format>
    <format dxfId="2042">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000"/>
          </reference>
        </references>
      </pivotArea>
    </format>
    <format dxfId="2041">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2181"/>
          </reference>
        </references>
      </pivotArea>
    </format>
    <format dxfId="2040">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182"/>
          </reference>
        </references>
      </pivotArea>
    </format>
    <format dxfId="2039">
      <pivotArea dataOnly="0" labelOnly="1" outline="0" fieldPosition="0">
        <references count="5">
          <reference field="0" count="1" selected="0">
            <x v="12"/>
          </reference>
          <reference field="5" count="1" selected="0">
            <x v="292"/>
          </reference>
          <reference field="6" count="1" selected="0">
            <x v="65"/>
          </reference>
          <reference field="9" count="1">
            <x v="167"/>
          </reference>
          <reference field="11" count="1" selected="0">
            <x v="2183"/>
          </reference>
        </references>
      </pivotArea>
    </format>
    <format dxfId="2038">
      <pivotArea dataOnly="0" labelOnly="1" outline="0" fieldPosition="0">
        <references count="5">
          <reference field="0" count="1" selected="0">
            <x v="12"/>
          </reference>
          <reference field="5" count="1" selected="0">
            <x v="292"/>
          </reference>
          <reference field="6" count="1" selected="0">
            <x v="65"/>
          </reference>
          <reference field="9" count="1">
            <x v="184"/>
          </reference>
          <reference field="11" count="1" selected="0">
            <x v="2197"/>
          </reference>
        </references>
      </pivotArea>
    </format>
    <format dxfId="2037">
      <pivotArea dataOnly="0" labelOnly="1" outline="0" fieldPosition="0">
        <references count="5">
          <reference field="0" count="1" selected="0">
            <x v="12"/>
          </reference>
          <reference field="5" count="1" selected="0">
            <x v="292"/>
          </reference>
          <reference field="6" count="1" selected="0">
            <x v="65"/>
          </reference>
          <reference field="9" count="1">
            <x v="167"/>
          </reference>
          <reference field="11" count="1" selected="0">
            <x v="2198"/>
          </reference>
        </references>
      </pivotArea>
    </format>
    <format dxfId="2036">
      <pivotArea dataOnly="0" labelOnly="1" outline="0" fieldPosition="0">
        <references count="5">
          <reference field="0" count="1" selected="0">
            <x v="12"/>
          </reference>
          <reference field="5" count="1" selected="0">
            <x v="292"/>
          </reference>
          <reference field="6" count="1" selected="0">
            <x v="65"/>
          </reference>
          <reference field="9" count="1">
            <x v="100"/>
          </reference>
          <reference field="11" count="1" selected="0">
            <x v="2199"/>
          </reference>
        </references>
      </pivotArea>
    </format>
    <format dxfId="2035">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516"/>
          </reference>
        </references>
      </pivotArea>
    </format>
    <format dxfId="2034">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517"/>
          </reference>
        </references>
      </pivotArea>
    </format>
    <format dxfId="2033">
      <pivotArea dataOnly="0" labelOnly="1" outline="0" fieldPosition="0">
        <references count="5">
          <reference field="0" count="1" selected="0">
            <x v="4"/>
          </reference>
          <reference field="5" count="1" selected="0">
            <x v="303"/>
          </reference>
          <reference field="6" count="1" selected="0">
            <x v="66"/>
          </reference>
          <reference field="9" count="1">
            <x v="5"/>
          </reference>
          <reference field="11" count="1" selected="0">
            <x v="1541"/>
          </reference>
        </references>
      </pivotArea>
    </format>
    <format dxfId="2032">
      <pivotArea dataOnly="0" labelOnly="1" outline="0" fieldPosition="0">
        <references count="5">
          <reference field="0" count="1" selected="0">
            <x v="4"/>
          </reference>
          <reference field="5" count="1" selected="0">
            <x v="303"/>
          </reference>
          <reference field="6" count="1" selected="0">
            <x v="66"/>
          </reference>
          <reference field="9" count="1">
            <x v="5"/>
          </reference>
          <reference field="11" count="1" selected="0">
            <x v="1542"/>
          </reference>
        </references>
      </pivotArea>
    </format>
    <format dxfId="2031">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543"/>
          </reference>
        </references>
      </pivotArea>
    </format>
    <format dxfId="2030">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544"/>
          </reference>
        </references>
      </pivotArea>
    </format>
    <format dxfId="2029">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594"/>
          </reference>
        </references>
      </pivotArea>
    </format>
    <format dxfId="2028">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595"/>
          </reference>
        </references>
      </pivotArea>
    </format>
    <format dxfId="2027">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06"/>
          </reference>
        </references>
      </pivotArea>
    </format>
    <format dxfId="2026">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07"/>
          </reference>
        </references>
      </pivotArea>
    </format>
    <format dxfId="2025">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18"/>
          </reference>
        </references>
      </pivotArea>
    </format>
    <format dxfId="2024">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19"/>
          </reference>
        </references>
      </pivotArea>
    </format>
    <format dxfId="2023">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620"/>
          </reference>
        </references>
      </pivotArea>
    </format>
    <format dxfId="2022">
      <pivotArea dataOnly="0" labelOnly="1" outline="0" fieldPosition="0">
        <references count="5">
          <reference field="0" count="1" selected="0">
            <x v="4"/>
          </reference>
          <reference field="5" count="1" selected="0">
            <x v="303"/>
          </reference>
          <reference field="6" count="1" selected="0">
            <x v="66"/>
          </reference>
          <reference field="9" count="1">
            <x v="48"/>
          </reference>
          <reference field="11" count="1" selected="0">
            <x v="1621"/>
          </reference>
        </references>
      </pivotArea>
    </format>
    <format dxfId="2021">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22"/>
          </reference>
        </references>
      </pivotArea>
    </format>
    <format dxfId="2020">
      <pivotArea dataOnly="0" labelOnly="1" outline="0" fieldPosition="0">
        <references count="5">
          <reference field="0" count="1" selected="0">
            <x v="4"/>
          </reference>
          <reference field="5" count="1" selected="0">
            <x v="303"/>
          </reference>
          <reference field="6" count="1" selected="0">
            <x v="66"/>
          </reference>
          <reference field="9" count="1">
            <x v="253"/>
          </reference>
          <reference field="11" count="1" selected="0">
            <x v="1623"/>
          </reference>
        </references>
      </pivotArea>
    </format>
    <format dxfId="2019">
      <pivotArea dataOnly="0" labelOnly="1" outline="0" fieldPosition="0">
        <references count="5">
          <reference field="0" count="1" selected="0">
            <x v="4"/>
          </reference>
          <reference field="5" count="1" selected="0">
            <x v="303"/>
          </reference>
          <reference field="6" count="1" selected="0">
            <x v="66"/>
          </reference>
          <reference field="9" count="1">
            <x v="258"/>
          </reference>
          <reference field="11" count="1" selected="0">
            <x v="1628"/>
          </reference>
        </references>
      </pivotArea>
    </format>
    <format dxfId="2018">
      <pivotArea dataOnly="0" labelOnly="1" outline="0" fieldPosition="0">
        <references count="5">
          <reference field="0" count="1" selected="0">
            <x v="4"/>
          </reference>
          <reference field="5" count="1" selected="0">
            <x v="303"/>
          </reference>
          <reference field="6" count="1" selected="0">
            <x v="66"/>
          </reference>
          <reference field="9" count="1">
            <x v="258"/>
          </reference>
          <reference field="11" count="1" selected="0">
            <x v="1629"/>
          </reference>
        </references>
      </pivotArea>
    </format>
    <format dxfId="2017">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30"/>
          </reference>
        </references>
      </pivotArea>
    </format>
    <format dxfId="2016">
      <pivotArea dataOnly="0" labelOnly="1" outline="0" fieldPosition="0">
        <references count="5">
          <reference field="0" count="1" selected="0">
            <x v="4"/>
          </reference>
          <reference field="5" count="1" selected="0">
            <x v="303"/>
          </reference>
          <reference field="6" count="1" selected="0">
            <x v="66"/>
          </reference>
          <reference field="9" count="1">
            <x v="246"/>
          </reference>
          <reference field="11" count="1" selected="0">
            <x v="1631"/>
          </reference>
        </references>
      </pivotArea>
    </format>
    <format dxfId="2015">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7"/>
          </reference>
        </references>
      </pivotArea>
    </format>
    <format dxfId="2014">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1"/>
          </reference>
        </references>
      </pivotArea>
    </format>
    <format dxfId="2013">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2"/>
          </reference>
        </references>
      </pivotArea>
    </format>
    <format dxfId="2012">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43"/>
          </reference>
        </references>
      </pivotArea>
    </format>
    <format dxfId="2011">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2"/>
          </reference>
        </references>
      </pivotArea>
    </format>
    <format dxfId="2010">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3"/>
          </reference>
        </references>
      </pivotArea>
    </format>
    <format dxfId="2009">
      <pivotArea dataOnly="0" labelOnly="1" outline="0" fieldPosition="0">
        <references count="5">
          <reference field="0" count="1" selected="0">
            <x v="0"/>
          </reference>
          <reference field="5" count="1" selected="0">
            <x v="62"/>
          </reference>
          <reference field="6" count="1" selected="0">
            <x v="67"/>
          </reference>
          <reference field="9" count="1">
            <x v="94"/>
          </reference>
          <reference field="11" count="1" selected="0">
            <x v="56"/>
          </reference>
        </references>
      </pivotArea>
    </format>
    <format dxfId="2008">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88"/>
          </reference>
        </references>
      </pivotArea>
    </format>
    <format dxfId="2007">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75"/>
          </reference>
        </references>
      </pivotArea>
    </format>
    <format dxfId="2006">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76"/>
          </reference>
        </references>
      </pivotArea>
    </format>
    <format dxfId="2005">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2"/>
          </reference>
        </references>
      </pivotArea>
    </format>
    <format dxfId="2004">
      <pivotArea dataOnly="0" labelOnly="1" outline="0" fieldPosition="0">
        <references count="5">
          <reference field="0" count="1" selected="0">
            <x v="1"/>
          </reference>
          <reference field="5" count="1" selected="0">
            <x v="62"/>
          </reference>
          <reference field="6" count="1" selected="0">
            <x v="67"/>
          </reference>
          <reference field="9" count="1">
            <x v="245"/>
          </reference>
          <reference field="11" count="1" selected="0">
            <x v="183"/>
          </reference>
        </references>
      </pivotArea>
    </format>
    <format dxfId="2003">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4"/>
          </reference>
        </references>
      </pivotArea>
    </format>
    <format dxfId="2002">
      <pivotArea dataOnly="0" labelOnly="1" outline="0" fieldPosition="0">
        <references count="5">
          <reference field="0" count="1" selected="0">
            <x v="1"/>
          </reference>
          <reference field="5" count="1" selected="0">
            <x v="62"/>
          </reference>
          <reference field="6" count="1" selected="0">
            <x v="67"/>
          </reference>
          <reference field="9" count="1">
            <x v="6"/>
          </reference>
          <reference field="11" count="1" selected="0">
            <x v="185"/>
          </reference>
        </references>
      </pivotArea>
    </format>
    <format dxfId="2001">
      <pivotArea dataOnly="0" labelOnly="1" outline="0" fieldPosition="0">
        <references count="5">
          <reference field="0" count="1" selected="0">
            <x v="2"/>
          </reference>
          <reference field="5" count="1" selected="0">
            <x v="62"/>
          </reference>
          <reference field="6" count="1" selected="0">
            <x v="67"/>
          </reference>
          <reference field="9" count="1">
            <x v="255"/>
          </reference>
          <reference field="11" count="1" selected="0">
            <x v="214"/>
          </reference>
        </references>
      </pivotArea>
    </format>
    <format dxfId="2000">
      <pivotArea dataOnly="0" labelOnly="1" outline="0" fieldPosition="0">
        <references count="5">
          <reference field="0" count="1" selected="0">
            <x v="2"/>
          </reference>
          <reference field="5" count="1" selected="0">
            <x v="62"/>
          </reference>
          <reference field="6" count="1" selected="0">
            <x v="67"/>
          </reference>
          <reference field="9" count="1">
            <x v="31"/>
          </reference>
          <reference field="11" count="1" selected="0">
            <x v="221"/>
          </reference>
        </references>
      </pivotArea>
    </format>
    <format dxfId="1999">
      <pivotArea dataOnly="0" labelOnly="1" outline="0" fieldPosition="0">
        <references count="5">
          <reference field="0" count="1" selected="0">
            <x v="2"/>
          </reference>
          <reference field="5" count="1" selected="0">
            <x v="62"/>
          </reference>
          <reference field="6" count="1" selected="0">
            <x v="67"/>
          </reference>
          <reference field="9" count="1">
            <x v="55"/>
          </reference>
          <reference field="11" count="1" selected="0">
            <x v="257"/>
          </reference>
        </references>
      </pivotArea>
    </format>
    <format dxfId="1998">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84"/>
          </reference>
        </references>
      </pivotArea>
    </format>
    <format dxfId="1997">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98"/>
          </reference>
        </references>
      </pivotArea>
    </format>
    <format dxfId="1996">
      <pivotArea dataOnly="0" labelOnly="1" outline="0" fieldPosition="0">
        <references count="5">
          <reference field="0" count="1" selected="0">
            <x v="3"/>
          </reference>
          <reference field="5" count="1" selected="0">
            <x v="62"/>
          </reference>
          <reference field="6" count="1" selected="0">
            <x v="67"/>
          </reference>
          <reference field="9" count="1">
            <x v="107"/>
          </reference>
          <reference field="11" count="1" selected="0">
            <x v="399"/>
          </reference>
        </references>
      </pivotArea>
    </format>
    <format dxfId="1995">
      <pivotArea dataOnly="0" labelOnly="1" outline="0" fieldPosition="0">
        <references count="5">
          <reference field="0" count="1" selected="0">
            <x v="5"/>
          </reference>
          <reference field="5" count="1" selected="0">
            <x v="62"/>
          </reference>
          <reference field="6" count="1" selected="0">
            <x v="67"/>
          </reference>
          <reference field="9" count="1">
            <x v="264"/>
          </reference>
          <reference field="11" count="1" selected="0">
            <x v="490"/>
          </reference>
        </references>
      </pivotArea>
    </format>
    <format dxfId="1994">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852"/>
          </reference>
        </references>
      </pivotArea>
    </format>
    <format dxfId="1993">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853"/>
          </reference>
        </references>
      </pivotArea>
    </format>
    <format dxfId="1992">
      <pivotArea dataOnly="0" labelOnly="1" outline="0" fieldPosition="0">
        <references count="5">
          <reference field="0" count="1" selected="0">
            <x v="6"/>
          </reference>
          <reference field="5" count="1" selected="0">
            <x v="62"/>
          </reference>
          <reference field="6" count="1" selected="0">
            <x v="67"/>
          </reference>
          <reference field="9" count="1">
            <x v="49"/>
          </reference>
          <reference field="11" count="1" selected="0">
            <x v="854"/>
          </reference>
        </references>
      </pivotArea>
    </format>
    <format dxfId="1991">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29"/>
          </reference>
        </references>
      </pivotArea>
    </format>
    <format dxfId="1990">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30"/>
          </reference>
        </references>
      </pivotArea>
    </format>
    <format dxfId="1989">
      <pivotArea dataOnly="0" labelOnly="1" outline="0" fieldPosition="0">
        <references count="5">
          <reference field="0" count="1" selected="0">
            <x v="6"/>
          </reference>
          <reference field="5" count="1" selected="0">
            <x v="62"/>
          </reference>
          <reference field="6" count="1" selected="0">
            <x v="67"/>
          </reference>
          <reference field="9" count="1">
            <x v="208"/>
          </reference>
          <reference field="11" count="1" selected="0">
            <x v="940"/>
          </reference>
        </references>
      </pivotArea>
    </format>
    <format dxfId="1988">
      <pivotArea dataOnly="0" labelOnly="1" outline="0" fieldPosition="0">
        <references count="5">
          <reference field="0" count="1" selected="0">
            <x v="6"/>
          </reference>
          <reference field="5" count="1" selected="0">
            <x v="62"/>
          </reference>
          <reference field="6" count="1" selected="0">
            <x v="67"/>
          </reference>
          <reference field="9" count="1">
            <x v="237"/>
          </reference>
          <reference field="11" count="1" selected="0">
            <x v="949"/>
          </reference>
        </references>
      </pivotArea>
    </format>
    <format dxfId="1987">
      <pivotArea dataOnly="0" labelOnly="1" outline="0" fieldPosition="0">
        <references count="5">
          <reference field="0" count="1" selected="0">
            <x v="6"/>
          </reference>
          <reference field="5" count="1" selected="0">
            <x v="62"/>
          </reference>
          <reference field="6" count="1" selected="0">
            <x v="67"/>
          </reference>
          <reference field="9" count="1">
            <x v="99"/>
          </reference>
          <reference field="11" count="1" selected="0">
            <x v="950"/>
          </reference>
        </references>
      </pivotArea>
    </format>
    <format dxfId="1986">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007"/>
          </reference>
        </references>
      </pivotArea>
    </format>
    <format dxfId="1985">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008"/>
          </reference>
        </references>
      </pivotArea>
    </format>
    <format dxfId="1984">
      <pivotArea dataOnly="0" labelOnly="1" outline="0" fieldPosition="0">
        <references count="5">
          <reference field="0" count="1" selected="0">
            <x v="7"/>
          </reference>
          <reference field="5" count="1" selected="0">
            <x v="62"/>
          </reference>
          <reference field="6" count="1" selected="0">
            <x v="67"/>
          </reference>
          <reference field="9" count="1">
            <x v="139"/>
          </reference>
          <reference field="11" count="1" selected="0">
            <x v="1135"/>
          </reference>
        </references>
      </pivotArea>
    </format>
    <format dxfId="1983">
      <pivotArea dataOnly="0" labelOnly="1" outline="0" fieldPosition="0">
        <references count="5">
          <reference field="0" count="1" selected="0">
            <x v="7"/>
          </reference>
          <reference field="5" count="1" selected="0">
            <x v="62"/>
          </reference>
          <reference field="6" count="1" selected="0">
            <x v="67"/>
          </reference>
          <reference field="9" count="1">
            <x v="219"/>
          </reference>
          <reference field="11" count="1" selected="0">
            <x v="1136"/>
          </reference>
        </references>
      </pivotArea>
    </format>
    <format dxfId="1982">
      <pivotArea dataOnly="0" labelOnly="1" outline="0" fieldPosition="0">
        <references count="5">
          <reference field="0" count="1" selected="0">
            <x v="7"/>
          </reference>
          <reference field="5" count="1" selected="0">
            <x v="62"/>
          </reference>
          <reference field="6" count="1" selected="0">
            <x v="67"/>
          </reference>
          <reference field="9" count="1">
            <x v="65"/>
          </reference>
          <reference field="11" count="1" selected="0">
            <x v="1137"/>
          </reference>
        </references>
      </pivotArea>
    </format>
    <format dxfId="1981">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138"/>
          </reference>
        </references>
      </pivotArea>
    </format>
    <format dxfId="1980">
      <pivotArea dataOnly="0" labelOnly="1" outline="0" fieldPosition="0">
        <references count="5">
          <reference field="0" count="1" selected="0">
            <x v="7"/>
          </reference>
          <reference field="5" count="1" selected="0">
            <x v="62"/>
          </reference>
          <reference field="6" count="1" selected="0">
            <x v="67"/>
          </reference>
          <reference field="9" count="1">
            <x v="28"/>
          </reference>
          <reference field="11" count="1" selected="0">
            <x v="1139"/>
          </reference>
        </references>
      </pivotArea>
    </format>
    <format dxfId="1979">
      <pivotArea dataOnly="0" labelOnly="1" outline="0" fieldPosition="0">
        <references count="5">
          <reference field="0" count="1" selected="0">
            <x v="12"/>
          </reference>
          <reference field="5" count="1" selected="0">
            <x v="62"/>
          </reference>
          <reference field="6" count="1" selected="0">
            <x v="67"/>
          </reference>
          <reference field="9" count="1">
            <x v="149"/>
          </reference>
          <reference field="11" count="1" selected="0">
            <x v="2413"/>
          </reference>
        </references>
      </pivotArea>
    </format>
    <format dxfId="1978">
      <pivotArea dataOnly="0" labelOnly="1" outline="0" fieldPosition="0">
        <references count="5">
          <reference field="0" count="1" selected="0">
            <x v="12"/>
          </reference>
          <reference field="5" count="1" selected="0">
            <x v="62"/>
          </reference>
          <reference field="6" count="1" selected="0">
            <x v="67"/>
          </reference>
          <reference field="9" count="1">
            <x v="180"/>
          </reference>
          <reference field="11" count="1" selected="0">
            <x v="2417"/>
          </reference>
        </references>
      </pivotArea>
    </format>
    <format dxfId="1977">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47"/>
          </reference>
        </references>
      </pivotArea>
    </format>
    <format dxfId="1976">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0"/>
          </reference>
        </references>
      </pivotArea>
    </format>
    <format dxfId="1975">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1"/>
          </reference>
        </references>
      </pivotArea>
    </format>
    <format dxfId="1974">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2"/>
          </reference>
        </references>
      </pivotArea>
    </format>
    <format dxfId="1973">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3"/>
          </reference>
        </references>
      </pivotArea>
    </format>
    <format dxfId="1972">
      <pivotArea dataOnly="0" labelOnly="1" outline="0" fieldPosition="0">
        <references count="5">
          <reference field="0" count="1" selected="0">
            <x v="14"/>
          </reference>
          <reference field="5" count="1" selected="0">
            <x v="62"/>
          </reference>
          <reference field="6" count="1" selected="0">
            <x v="67"/>
          </reference>
          <reference field="9" count="1">
            <x v="8"/>
          </reference>
          <reference field="11" count="1" selected="0">
            <x v="2784"/>
          </reference>
        </references>
      </pivotArea>
    </format>
    <format dxfId="1971">
      <pivotArea dataOnly="0" labelOnly="1" outline="0" fieldPosition="0">
        <references count="5">
          <reference field="0" count="1" selected="0">
            <x v="6"/>
          </reference>
          <reference field="5" count="1" selected="0">
            <x v="62"/>
          </reference>
          <reference field="6" count="1" selected="0">
            <x v="68"/>
          </reference>
          <reference field="9" count="1">
            <x v="208"/>
          </reference>
          <reference field="11" count="1" selected="0">
            <x v="960"/>
          </reference>
        </references>
      </pivotArea>
    </format>
    <format dxfId="1970">
      <pivotArea dataOnly="0" labelOnly="1" outline="0" fieldPosition="0">
        <references count="5">
          <reference field="0" count="1" selected="0">
            <x v="4"/>
          </reference>
          <reference field="5" count="1" selected="0">
            <x v="340"/>
          </reference>
          <reference field="6" count="1" selected="0">
            <x v="69"/>
          </reference>
          <reference field="9" count="1">
            <x v="246"/>
          </reference>
          <reference field="11" count="1" selected="0">
            <x v="1562"/>
          </reference>
        </references>
      </pivotArea>
    </format>
    <format dxfId="1969">
      <pivotArea dataOnly="0" labelOnly="1" outline="0" fieldPosition="0">
        <references count="5">
          <reference field="0" count="1" selected="0">
            <x v="12"/>
          </reference>
          <reference field="5" count="1" selected="0">
            <x v="340"/>
          </reference>
          <reference field="6" count="1" selected="0">
            <x v="69"/>
          </reference>
          <reference field="9" count="1">
            <x v="217"/>
          </reference>
          <reference field="11" count="1" selected="0">
            <x v="2016"/>
          </reference>
        </references>
      </pivotArea>
    </format>
    <format dxfId="1968">
      <pivotArea dataOnly="0" labelOnly="1" outline="0" fieldPosition="0">
        <references count="5">
          <reference field="0" count="1" selected="0">
            <x v="12"/>
          </reference>
          <reference field="5" count="1" selected="0">
            <x v="340"/>
          </reference>
          <reference field="6" count="1" selected="0">
            <x v="69"/>
          </reference>
          <reference field="9" count="1">
            <x v="166"/>
          </reference>
          <reference field="11" count="1" selected="0">
            <x v="2017"/>
          </reference>
        </references>
      </pivotArea>
    </format>
    <format dxfId="1967">
      <pivotArea dataOnly="0" labelOnly="1" outline="0" fieldPosition="0">
        <references count="5">
          <reference field="0" count="1" selected="0">
            <x v="0"/>
          </reference>
          <reference field="5" count="1" selected="0">
            <x v="323"/>
          </reference>
          <reference field="6" count="1" selected="0">
            <x v="70"/>
          </reference>
          <reference field="9" count="1">
            <x v="2"/>
          </reference>
          <reference field="11" count="1" selected="0">
            <x v="5"/>
          </reference>
        </references>
      </pivotArea>
    </format>
    <format dxfId="1966">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18"/>
          </reference>
        </references>
      </pivotArea>
    </format>
    <format dxfId="1965">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21"/>
          </reference>
        </references>
      </pivotArea>
    </format>
    <format dxfId="1964">
      <pivotArea dataOnly="0" labelOnly="1" outline="0" fieldPosition="0">
        <references count="5">
          <reference field="0" count="1" selected="0">
            <x v="0"/>
          </reference>
          <reference field="5" count="1" selected="0">
            <x v="323"/>
          </reference>
          <reference field="6" count="1" selected="0">
            <x v="70"/>
          </reference>
          <reference field="9" count="1">
            <x v="179"/>
          </reference>
          <reference field="11" count="1" selected="0">
            <x v="31"/>
          </reference>
        </references>
      </pivotArea>
    </format>
    <format dxfId="1963">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44"/>
          </reference>
        </references>
      </pivotArea>
    </format>
    <format dxfId="1962">
      <pivotArea dataOnly="0" labelOnly="1" outline="0" fieldPosition="0">
        <references count="5">
          <reference field="0" count="1" selected="0">
            <x v="0"/>
          </reference>
          <reference field="5" count="1" selected="0">
            <x v="323"/>
          </reference>
          <reference field="6" count="1" selected="0">
            <x v="70"/>
          </reference>
          <reference field="9" count="1">
            <x v="94"/>
          </reference>
          <reference field="11" count="1" selected="0">
            <x v="47"/>
          </reference>
        </references>
      </pivotArea>
    </format>
    <format dxfId="1961">
      <pivotArea dataOnly="0" labelOnly="1" outline="0" fieldPosition="0">
        <references count="5">
          <reference field="0" count="1" selected="0">
            <x v="0"/>
          </reference>
          <reference field="5" count="1" selected="0">
            <x v="323"/>
          </reference>
          <reference field="6" count="1" selected="0">
            <x v="70"/>
          </reference>
          <reference field="9" count="1">
            <x v="2"/>
          </reference>
          <reference field="11" count="1" selected="0">
            <x v="54"/>
          </reference>
        </references>
      </pivotArea>
    </format>
    <format dxfId="1960">
      <pivotArea dataOnly="0" labelOnly="1" outline="0" fieldPosition="0">
        <references count="5">
          <reference field="0" count="1" selected="0">
            <x v="0"/>
          </reference>
          <reference field="5" count="1" selected="0">
            <x v="323"/>
          </reference>
          <reference field="6" count="1" selected="0">
            <x v="70"/>
          </reference>
          <reference field="9" count="1">
            <x v="179"/>
          </reference>
          <reference field="11" count="1" selected="0">
            <x v="61"/>
          </reference>
        </references>
      </pivotArea>
    </format>
    <format dxfId="1959">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84"/>
          </reference>
        </references>
      </pivotArea>
    </format>
    <format dxfId="1958">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85"/>
          </reference>
        </references>
      </pivotArea>
    </format>
    <format dxfId="1957">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08"/>
          </reference>
        </references>
      </pivotArea>
    </format>
    <format dxfId="1956">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09"/>
          </reference>
        </references>
      </pivotArea>
    </format>
    <format dxfId="1955">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3"/>
          </reference>
        </references>
      </pivotArea>
    </format>
    <format dxfId="1954">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16"/>
          </reference>
        </references>
      </pivotArea>
    </format>
    <format dxfId="1953">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7"/>
          </reference>
        </references>
      </pivotArea>
    </format>
    <format dxfId="1952">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18"/>
          </reference>
        </references>
      </pivotArea>
    </format>
    <format dxfId="1951">
      <pivotArea dataOnly="0" labelOnly="1" outline="0" fieldPosition="0">
        <references count="5">
          <reference field="0" count="1" selected="0">
            <x v="1"/>
          </reference>
          <reference field="5" count="1" selected="0">
            <x v="323"/>
          </reference>
          <reference field="6" count="1" selected="0">
            <x v="70"/>
          </reference>
          <reference field="9" count="1">
            <x v="136"/>
          </reference>
          <reference field="11" count="1" selected="0">
            <x v="119"/>
          </reference>
        </references>
      </pivotArea>
    </format>
    <format dxfId="1950">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20"/>
          </reference>
        </references>
      </pivotArea>
    </format>
    <format dxfId="1949">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2"/>
          </reference>
        </references>
      </pivotArea>
    </format>
    <format dxfId="1948">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3"/>
          </reference>
        </references>
      </pivotArea>
    </format>
    <format dxfId="1947">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7"/>
          </reference>
        </references>
      </pivotArea>
    </format>
    <format dxfId="1946">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28"/>
          </reference>
        </references>
      </pivotArea>
    </format>
    <format dxfId="1945">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35"/>
          </reference>
        </references>
      </pivotArea>
    </format>
    <format dxfId="1944">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48"/>
          </reference>
        </references>
      </pivotArea>
    </format>
    <format dxfId="1943">
      <pivotArea dataOnly="0" labelOnly="1" outline="0" fieldPosition="0">
        <references count="5">
          <reference field="0" count="1" selected="0">
            <x v="1"/>
          </reference>
          <reference field="5" count="1" selected="0">
            <x v="323"/>
          </reference>
          <reference field="6" count="1" selected="0">
            <x v="70"/>
          </reference>
          <reference field="9" count="1">
            <x v="251"/>
          </reference>
          <reference field="11" count="1" selected="0">
            <x v="156"/>
          </reference>
        </references>
      </pivotArea>
    </format>
    <format dxfId="1942">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62"/>
          </reference>
        </references>
      </pivotArea>
    </format>
    <format dxfId="1941">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87"/>
          </reference>
        </references>
      </pivotArea>
    </format>
    <format dxfId="1940">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88"/>
          </reference>
        </references>
      </pivotArea>
    </format>
    <format dxfId="1939">
      <pivotArea dataOnly="0" labelOnly="1" outline="0" fieldPosition="0">
        <references count="5">
          <reference field="0" count="1" selected="0">
            <x v="1"/>
          </reference>
          <reference field="5" count="1" selected="0">
            <x v="323"/>
          </reference>
          <reference field="6" count="1" selected="0">
            <x v="70"/>
          </reference>
          <reference field="9" count="1">
            <x v="6"/>
          </reference>
          <reference field="11" count="1" selected="0">
            <x v="194"/>
          </reference>
        </references>
      </pivotArea>
    </format>
    <format dxfId="1938">
      <pivotArea dataOnly="0" labelOnly="1" outline="0" fieldPosition="0">
        <references count="5">
          <reference field="0" count="1" selected="0">
            <x v="2"/>
          </reference>
          <reference field="5" count="1" selected="0">
            <x v="323"/>
          </reference>
          <reference field="6" count="1" selected="0">
            <x v="70"/>
          </reference>
          <reference field="9" count="1">
            <x v="31"/>
          </reference>
          <reference field="11" count="1" selected="0">
            <x v="260"/>
          </reference>
        </references>
      </pivotArea>
    </format>
    <format dxfId="1937">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14"/>
          </reference>
        </references>
      </pivotArea>
    </format>
    <format dxfId="1936">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25"/>
          </reference>
        </references>
      </pivotArea>
    </format>
    <format dxfId="1935">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54"/>
          </reference>
        </references>
      </pivotArea>
    </format>
    <format dxfId="1934">
      <pivotArea dataOnly="0" labelOnly="1" outline="0" fieldPosition="0">
        <references count="5">
          <reference field="0" count="1" selected="0">
            <x v="3"/>
          </reference>
          <reference field="5" count="1" selected="0">
            <x v="323"/>
          </reference>
          <reference field="6" count="1" selected="0">
            <x v="70"/>
          </reference>
          <reference field="9" count="1">
            <x v="107"/>
          </reference>
          <reference field="11" count="1" selected="0">
            <x v="355"/>
          </reference>
        </references>
      </pivotArea>
    </format>
    <format dxfId="1933">
      <pivotArea dataOnly="0" labelOnly="1" outline="0" fieldPosition="0">
        <references count="5">
          <reference field="0" count="1" selected="0">
            <x v="3"/>
          </reference>
          <reference field="5" count="1" selected="0">
            <x v="323"/>
          </reference>
          <reference field="6" count="1" selected="0">
            <x v="70"/>
          </reference>
          <reference field="9" count="1">
            <x v="128"/>
          </reference>
          <reference field="11" count="1" selected="0">
            <x v="386"/>
          </reference>
        </references>
      </pivotArea>
    </format>
    <format dxfId="1932">
      <pivotArea dataOnly="0" labelOnly="1" outline="0" fieldPosition="0">
        <references count="5">
          <reference field="0" count="1" selected="0">
            <x v="3"/>
          </reference>
          <reference field="5" count="1" selected="0">
            <x v="323"/>
          </reference>
          <reference field="6" count="1" selected="0">
            <x v="70"/>
          </reference>
          <reference field="9" count="1">
            <x v="56"/>
          </reference>
          <reference field="11" count="1" selected="0">
            <x v="387"/>
          </reference>
        </references>
      </pivotArea>
    </format>
    <format dxfId="1931">
      <pivotArea dataOnly="0" labelOnly="1" outline="0" fieldPosition="0">
        <references count="5">
          <reference field="0" count="1" selected="0">
            <x v="3"/>
          </reference>
          <reference field="5" count="1" selected="0">
            <x v="323"/>
          </reference>
          <reference field="6" count="1" selected="0">
            <x v="70"/>
          </reference>
          <reference field="9" count="1">
            <x v="56"/>
          </reference>
          <reference field="11" count="1" selected="0">
            <x v="423"/>
          </reference>
        </references>
      </pivotArea>
    </format>
    <format dxfId="1930">
      <pivotArea dataOnly="0" labelOnly="1" outline="0" fieldPosition="0">
        <references count="5">
          <reference field="0" count="1" selected="0">
            <x v="3"/>
          </reference>
          <reference field="5" count="1" selected="0">
            <x v="323"/>
          </reference>
          <reference field="6" count="1" selected="0">
            <x v="70"/>
          </reference>
          <reference field="9" count="1">
            <x v="152"/>
          </reference>
          <reference field="11" count="1" selected="0">
            <x v="443"/>
          </reference>
        </references>
      </pivotArea>
    </format>
    <format dxfId="1929">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486"/>
          </reference>
        </references>
      </pivotArea>
    </format>
    <format dxfId="1928">
      <pivotArea dataOnly="0" labelOnly="1" outline="0" fieldPosition="0">
        <references count="5">
          <reference field="0" count="1" selected="0">
            <x v="5"/>
          </reference>
          <reference field="5" count="1" selected="0">
            <x v="323"/>
          </reference>
          <reference field="6" count="1" selected="0">
            <x v="70"/>
          </reference>
          <reference field="9" count="1">
            <x v="216"/>
          </reference>
          <reference field="11" count="1" selected="0">
            <x v="487"/>
          </reference>
        </references>
      </pivotArea>
    </format>
    <format dxfId="1927">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488"/>
          </reference>
        </references>
      </pivotArea>
    </format>
    <format dxfId="1926">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489"/>
          </reference>
        </references>
      </pivotArea>
    </format>
    <format dxfId="1925">
      <pivotArea dataOnly="0" labelOnly="1" outline="0" fieldPosition="0">
        <references count="5">
          <reference field="0" count="1" selected="0">
            <x v="5"/>
          </reference>
          <reference field="5" count="1" selected="0">
            <x v="323"/>
          </reference>
          <reference field="6" count="1" selected="0">
            <x v="70"/>
          </reference>
          <reference field="9" count="1">
            <x v="24"/>
          </reference>
          <reference field="11" count="1" selected="0">
            <x v="518"/>
          </reference>
        </references>
      </pivotArea>
    </format>
    <format dxfId="1924">
      <pivotArea dataOnly="0" labelOnly="1" outline="0" fieldPosition="0">
        <references count="5">
          <reference field="0" count="1" selected="0">
            <x v="5"/>
          </reference>
          <reference field="5" count="1" selected="0">
            <x v="323"/>
          </reference>
          <reference field="6" count="1" selected="0">
            <x v="70"/>
          </reference>
          <reference field="9" count="1">
            <x v="53"/>
          </reference>
          <reference field="11" count="1" selected="0">
            <x v="519"/>
          </reference>
        </references>
      </pivotArea>
    </format>
    <format dxfId="1923">
      <pivotArea dataOnly="0" labelOnly="1" outline="0" fieldPosition="0">
        <references count="5">
          <reference field="0" count="1" selected="0">
            <x v="5"/>
          </reference>
          <reference field="5" count="1" selected="0">
            <x v="323"/>
          </reference>
          <reference field="6" count="1" selected="0">
            <x v="70"/>
          </reference>
          <reference field="9" count="1">
            <x v="18"/>
          </reference>
          <reference field="11" count="1" selected="0">
            <x v="531"/>
          </reference>
        </references>
      </pivotArea>
    </format>
    <format dxfId="1922">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534"/>
          </reference>
        </references>
      </pivotArea>
    </format>
    <format dxfId="1921">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535"/>
          </reference>
        </references>
      </pivotArea>
    </format>
    <format dxfId="1920">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536"/>
          </reference>
        </references>
      </pivotArea>
    </format>
    <format dxfId="1919">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539"/>
          </reference>
        </references>
      </pivotArea>
    </format>
    <format dxfId="1918">
      <pivotArea dataOnly="0" labelOnly="1" outline="0" fieldPosition="0">
        <references count="5">
          <reference field="0" count="1" selected="0">
            <x v="5"/>
          </reference>
          <reference field="5" count="1" selected="0">
            <x v="323"/>
          </reference>
          <reference field="6" count="1" selected="0">
            <x v="70"/>
          </reference>
          <reference field="9" count="1">
            <x v="261"/>
          </reference>
          <reference field="11" count="1" selected="0">
            <x v="541"/>
          </reference>
        </references>
      </pivotArea>
    </format>
    <format dxfId="1917">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5"/>
          </reference>
        </references>
      </pivotArea>
    </format>
    <format dxfId="1916">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26"/>
          </reference>
        </references>
      </pivotArea>
    </format>
    <format dxfId="1915">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7"/>
          </reference>
        </references>
      </pivotArea>
    </format>
    <format dxfId="1914">
      <pivotArea dataOnly="0" labelOnly="1" outline="0" fieldPosition="0">
        <references count="5">
          <reference field="0" count="1" selected="0">
            <x v="5"/>
          </reference>
          <reference field="5" count="1" selected="0">
            <x v="323"/>
          </reference>
          <reference field="6" count="1" selected="0">
            <x v="70"/>
          </reference>
          <reference field="9" count="1">
            <x v="220"/>
          </reference>
          <reference field="11" count="1" selected="0">
            <x v="728"/>
          </reference>
        </references>
      </pivotArea>
    </format>
    <format dxfId="1913">
      <pivotArea dataOnly="0" labelOnly="1" outline="0" fieldPosition="0">
        <references count="5">
          <reference field="0" count="1" selected="0">
            <x v="5"/>
          </reference>
          <reference field="5" count="1" selected="0">
            <x v="323"/>
          </reference>
          <reference field="6" count="1" selected="0">
            <x v="70"/>
          </reference>
          <reference field="9" count="1">
            <x v="18"/>
          </reference>
          <reference field="11" count="1" selected="0">
            <x v="729"/>
          </reference>
        </references>
      </pivotArea>
    </format>
    <format dxfId="1912">
      <pivotArea dataOnly="0" labelOnly="1" outline="0" fieldPosition="0">
        <references count="5">
          <reference field="0" count="1" selected="0">
            <x v="5"/>
          </reference>
          <reference field="5" count="1" selected="0">
            <x v="323"/>
          </reference>
          <reference field="6" count="1" selected="0">
            <x v="70"/>
          </reference>
          <reference field="9" count="1">
            <x v="197"/>
          </reference>
          <reference field="11" count="1" selected="0">
            <x v="730"/>
          </reference>
        </references>
      </pivotArea>
    </format>
    <format dxfId="1911">
      <pivotArea dataOnly="0" labelOnly="1" outline="0" fieldPosition="0">
        <references count="5">
          <reference field="0" count="1" selected="0">
            <x v="5"/>
          </reference>
          <reference field="5" count="1" selected="0">
            <x v="323"/>
          </reference>
          <reference field="6" count="1" selected="0">
            <x v="70"/>
          </reference>
          <reference field="9" count="1">
            <x v="202"/>
          </reference>
          <reference field="11" count="1" selected="0">
            <x v="731"/>
          </reference>
        </references>
      </pivotArea>
    </format>
    <format dxfId="1910">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2"/>
          </reference>
        </references>
      </pivotArea>
    </format>
    <format dxfId="1909">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3"/>
          </reference>
        </references>
      </pivotArea>
    </format>
    <format dxfId="1908">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34"/>
          </reference>
        </references>
      </pivotArea>
    </format>
    <format dxfId="1907">
      <pivotArea dataOnly="0" labelOnly="1" outline="0" fieldPosition="0">
        <references count="5">
          <reference field="0" count="1" selected="0">
            <x v="5"/>
          </reference>
          <reference field="5" count="1" selected="0">
            <x v="323"/>
          </reference>
          <reference field="6" count="1" selected="0">
            <x v="70"/>
          </reference>
          <reference field="9" count="1">
            <x v="256"/>
          </reference>
          <reference field="11" count="1" selected="0">
            <x v="735"/>
          </reference>
        </references>
      </pivotArea>
    </format>
    <format dxfId="1906">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49"/>
          </reference>
        </references>
      </pivotArea>
    </format>
    <format dxfId="1905">
      <pivotArea dataOnly="0" labelOnly="1" outline="0" fieldPosition="0">
        <references count="5">
          <reference field="0" count="1" selected="0">
            <x v="5"/>
          </reference>
          <reference field="5" count="1" selected="0">
            <x v="323"/>
          </reference>
          <reference field="6" count="1" selected="0">
            <x v="70"/>
          </reference>
          <reference field="9" count="1">
            <x v="261"/>
          </reference>
          <reference field="11" count="1" selected="0">
            <x v="756"/>
          </reference>
        </references>
      </pivotArea>
    </format>
    <format dxfId="1904">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76"/>
          </reference>
        </references>
      </pivotArea>
    </format>
    <format dxfId="1903">
      <pivotArea dataOnly="0" labelOnly="1" outline="0" fieldPosition="0">
        <references count="5">
          <reference field="0" count="1" selected="0">
            <x v="5"/>
          </reference>
          <reference field="5" count="1" selected="0">
            <x v="323"/>
          </reference>
          <reference field="6" count="1" selected="0">
            <x v="70"/>
          </reference>
          <reference field="9" count="1">
            <x v="264"/>
          </reference>
          <reference field="11" count="1" selected="0">
            <x v="791"/>
          </reference>
        </references>
      </pivotArea>
    </format>
    <format dxfId="1902">
      <pivotArea dataOnly="0" labelOnly="1" outline="0" fieldPosition="0">
        <references count="5">
          <reference field="0" count="1" selected="0">
            <x v="7"/>
          </reference>
          <reference field="5" count="1" selected="0">
            <x v="323"/>
          </reference>
          <reference field="6" count="1" selected="0">
            <x v="70"/>
          </reference>
          <reference field="9" count="1">
            <x v="164"/>
          </reference>
          <reference field="11" count="1" selected="0">
            <x v="977"/>
          </reference>
        </references>
      </pivotArea>
    </format>
    <format dxfId="1901">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981"/>
          </reference>
        </references>
      </pivotArea>
    </format>
    <format dxfId="1900">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986"/>
          </reference>
        </references>
      </pivotArea>
    </format>
    <format dxfId="1899">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19"/>
          </reference>
        </references>
      </pivotArea>
    </format>
    <format dxfId="1898">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37"/>
          </reference>
        </references>
      </pivotArea>
    </format>
    <format dxfId="1897">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40"/>
          </reference>
        </references>
      </pivotArea>
    </format>
    <format dxfId="1896">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44"/>
          </reference>
        </references>
      </pivotArea>
    </format>
    <format dxfId="1895">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045"/>
          </reference>
        </references>
      </pivotArea>
    </format>
    <format dxfId="1894">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046"/>
          </reference>
        </references>
      </pivotArea>
    </format>
    <format dxfId="1893">
      <pivotArea dataOnly="0" labelOnly="1" outline="0" fieldPosition="0">
        <references count="5">
          <reference field="0" count="1" selected="0">
            <x v="7"/>
          </reference>
          <reference field="5" count="1" selected="0">
            <x v="323"/>
          </reference>
          <reference field="6" count="1" selected="0">
            <x v="70"/>
          </reference>
          <reference field="9" count="1">
            <x v="66"/>
          </reference>
          <reference field="11" count="1" selected="0">
            <x v="1120"/>
          </reference>
        </references>
      </pivotArea>
    </format>
    <format dxfId="1892">
      <pivotArea dataOnly="0" labelOnly="1" outline="0" fieldPosition="0">
        <references count="5">
          <reference field="0" count="1" selected="0">
            <x v="7"/>
          </reference>
          <reference field="5" count="1" selected="0">
            <x v="323"/>
          </reference>
          <reference field="6" count="1" selected="0">
            <x v="70"/>
          </reference>
          <reference field="9" count="1">
            <x v="164"/>
          </reference>
          <reference field="11" count="1" selected="0">
            <x v="1140"/>
          </reference>
        </references>
      </pivotArea>
    </format>
    <format dxfId="1891">
      <pivotArea dataOnly="0" labelOnly="1" outline="0" fieldPosition="0">
        <references count="5">
          <reference field="0" count="1" selected="0">
            <x v="7"/>
          </reference>
          <reference field="5" count="1" selected="0">
            <x v="323"/>
          </reference>
          <reference field="6" count="1" selected="0">
            <x v="70"/>
          </reference>
          <reference field="9" count="1">
            <x v="243"/>
          </reference>
          <reference field="11" count="1" selected="0">
            <x v="1143"/>
          </reference>
        </references>
      </pivotArea>
    </format>
    <format dxfId="1890">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06"/>
          </reference>
        </references>
      </pivotArea>
    </format>
    <format dxfId="1889">
      <pivotArea dataOnly="0" labelOnly="1" outline="0" fieldPosition="0">
        <references count="5">
          <reference field="0" count="1" selected="0">
            <x v="9"/>
          </reference>
          <reference field="5" count="1" selected="0">
            <x v="323"/>
          </reference>
          <reference field="6" count="1" selected="0">
            <x v="70"/>
          </reference>
          <reference field="9" count="1">
            <x v="140"/>
          </reference>
          <reference field="11" count="1" selected="0">
            <x v="1707"/>
          </reference>
        </references>
      </pivotArea>
    </format>
    <format dxfId="1888">
      <pivotArea dataOnly="0" labelOnly="1" outline="0" fieldPosition="0">
        <references count="5">
          <reference field="0" count="1" selected="0">
            <x v="9"/>
          </reference>
          <reference field="5" count="1" selected="0">
            <x v="323"/>
          </reference>
          <reference field="6" count="1" selected="0">
            <x v="70"/>
          </reference>
          <reference field="9" count="1">
            <x v="151"/>
          </reference>
          <reference field="11" count="1" selected="0">
            <x v="1721"/>
          </reference>
        </references>
      </pivotArea>
    </format>
    <format dxfId="1887">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22"/>
          </reference>
        </references>
      </pivotArea>
    </format>
    <format dxfId="1886">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23"/>
          </reference>
        </references>
      </pivotArea>
    </format>
    <format dxfId="1885">
      <pivotArea dataOnly="0" labelOnly="1" outline="0" fieldPosition="0">
        <references count="5">
          <reference field="0" count="1" selected="0">
            <x v="9"/>
          </reference>
          <reference field="5" count="1" selected="0">
            <x v="323"/>
          </reference>
          <reference field="6" count="1" selected="0">
            <x v="70"/>
          </reference>
          <reference field="9" count="1">
            <x v="26"/>
          </reference>
          <reference field="11" count="1" selected="0">
            <x v="1794"/>
          </reference>
        </references>
      </pivotArea>
    </format>
    <format dxfId="1884">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5"/>
          </reference>
        </references>
      </pivotArea>
    </format>
    <format dxfId="1883">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6"/>
          </reference>
        </references>
      </pivotArea>
    </format>
    <format dxfId="1882">
      <pivotArea dataOnly="0" labelOnly="1" outline="0" fieldPosition="0">
        <references count="5">
          <reference field="0" count="1" selected="0">
            <x v="9"/>
          </reference>
          <reference field="5" count="1" selected="0">
            <x v="323"/>
          </reference>
          <reference field="6" count="1" selected="0">
            <x v="70"/>
          </reference>
          <reference field="9" count="1">
            <x v="86"/>
          </reference>
          <reference field="11" count="1" selected="0">
            <x v="1797"/>
          </reference>
        </references>
      </pivotArea>
    </format>
    <format dxfId="1881">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8"/>
          </reference>
        </references>
      </pivotArea>
    </format>
    <format dxfId="1880">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799"/>
          </reference>
        </references>
      </pivotArea>
    </format>
    <format dxfId="1879">
      <pivotArea dataOnly="0" labelOnly="1" outline="0" fieldPosition="0">
        <references count="5">
          <reference field="0" count="1" selected="0">
            <x v="9"/>
          </reference>
          <reference field="5" count="1" selected="0">
            <x v="323"/>
          </reference>
          <reference field="6" count="1" selected="0">
            <x v="70"/>
          </reference>
          <reference field="9" count="1">
            <x v="185"/>
          </reference>
          <reference field="11" count="1" selected="0">
            <x v="1838"/>
          </reference>
        </references>
      </pivotArea>
    </format>
    <format dxfId="1878">
      <pivotArea dataOnly="0" labelOnly="1" outline="0" fieldPosition="0">
        <references count="5">
          <reference field="0" count="1" selected="0">
            <x v="9"/>
          </reference>
          <reference field="5" count="1" selected="0">
            <x v="323"/>
          </reference>
          <reference field="6" count="1" selected="0">
            <x v="70"/>
          </reference>
          <reference field="9" count="1">
            <x v="140"/>
          </reference>
          <reference field="11" count="1" selected="0">
            <x v="1852"/>
          </reference>
        </references>
      </pivotArea>
    </format>
    <format dxfId="1877">
      <pivotArea dataOnly="0" labelOnly="1" outline="0" fieldPosition="0">
        <references count="5">
          <reference field="0" count="1" selected="0">
            <x v="9"/>
          </reference>
          <reference field="5" count="1" selected="0">
            <x v="323"/>
          </reference>
          <reference field="6" count="1" selected="0">
            <x v="70"/>
          </reference>
          <reference field="9" count="1">
            <x v="151"/>
          </reference>
          <reference field="11" count="1" selected="0">
            <x v="1857"/>
          </reference>
        </references>
      </pivotArea>
    </format>
    <format dxfId="1876">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891"/>
          </reference>
        </references>
      </pivotArea>
    </format>
    <format dxfId="1875">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899"/>
          </reference>
        </references>
      </pivotArea>
    </format>
    <format dxfId="1874">
      <pivotArea dataOnly="0" labelOnly="1" outline="0" fieldPosition="0">
        <references count="5">
          <reference field="0" count="1" selected="0">
            <x v="10"/>
          </reference>
          <reference field="5" count="1" selected="0">
            <x v="323"/>
          </reference>
          <reference field="6" count="1" selected="0">
            <x v="70"/>
          </reference>
          <reference field="9" count="1">
            <x v="59"/>
          </reference>
          <reference field="11" count="1" selected="0">
            <x v="1903"/>
          </reference>
        </references>
      </pivotArea>
    </format>
    <format dxfId="1873">
      <pivotArea dataOnly="0" labelOnly="1" outline="0" fieldPosition="0">
        <references count="5">
          <reference field="0" count="1" selected="0">
            <x v="10"/>
          </reference>
          <reference field="5" count="1" selected="0">
            <x v="323"/>
          </reference>
          <reference field="6" count="1" selected="0">
            <x v="70"/>
          </reference>
          <reference field="9" count="1">
            <x v="44"/>
          </reference>
          <reference field="11" count="1" selected="0">
            <x v="1914"/>
          </reference>
        </references>
      </pivotArea>
    </format>
    <format dxfId="1872">
      <pivotArea dataOnly="0" labelOnly="1" outline="0" fieldPosition="0">
        <references count="5">
          <reference field="0" count="1" selected="0">
            <x v="12"/>
          </reference>
          <reference field="5" count="1" selected="0">
            <x v="323"/>
          </reference>
          <reference field="6" count="1" selected="0">
            <x v="70"/>
          </reference>
          <reference field="9" count="1">
            <x v="52"/>
          </reference>
          <reference field="11" count="1" selected="0">
            <x v="2013"/>
          </reference>
        </references>
      </pivotArea>
    </format>
    <format dxfId="1871">
      <pivotArea dataOnly="0" labelOnly="1" outline="0" fieldPosition="0">
        <references count="5">
          <reference field="0" count="1" selected="0">
            <x v="12"/>
          </reference>
          <reference field="5" count="1" selected="0">
            <x v="323"/>
          </reference>
          <reference field="6" count="1" selected="0">
            <x v="70"/>
          </reference>
          <reference field="9" count="1">
            <x v="207"/>
          </reference>
          <reference field="11" count="1" selected="0">
            <x v="2071"/>
          </reference>
        </references>
      </pivotArea>
    </format>
    <format dxfId="1870">
      <pivotArea dataOnly="0" labelOnly="1" outline="0" fieldPosition="0">
        <references count="5">
          <reference field="0" count="1" selected="0">
            <x v="12"/>
          </reference>
          <reference field="5" count="1" selected="0">
            <x v="323"/>
          </reference>
          <reference field="6" count="1" selected="0">
            <x v="70"/>
          </reference>
          <reference field="9" count="1">
            <x v="120"/>
          </reference>
          <reference field="11" count="1" selected="0">
            <x v="2318"/>
          </reference>
        </references>
      </pivotArea>
    </format>
    <format dxfId="1869">
      <pivotArea dataOnly="0" labelOnly="1" outline="0" fieldPosition="0">
        <references count="5">
          <reference field="0" count="1" selected="0">
            <x v="12"/>
          </reference>
          <reference field="5" count="1" selected="0">
            <x v="323"/>
          </reference>
          <reference field="6" count="1" selected="0">
            <x v="70"/>
          </reference>
          <reference field="9" count="1">
            <x v="52"/>
          </reference>
          <reference field="11" count="1" selected="0">
            <x v="2551"/>
          </reference>
        </references>
      </pivotArea>
    </format>
    <format dxfId="1868">
      <pivotArea dataOnly="0" labelOnly="1" outline="0" fieldPosition="0">
        <references count="5">
          <reference field="0" count="1" selected="0">
            <x v="13"/>
          </reference>
          <reference field="5" count="1" selected="0">
            <x v="323"/>
          </reference>
          <reference field="6" count="1" selected="0">
            <x v="70"/>
          </reference>
          <reference field="9" count="1">
            <x v="254"/>
          </reference>
          <reference field="11" count="1" selected="0">
            <x v="2700"/>
          </reference>
        </references>
      </pivotArea>
    </format>
    <format dxfId="1867">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65"/>
          </reference>
        </references>
      </pivotArea>
    </format>
    <format dxfId="1866">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66"/>
          </reference>
        </references>
      </pivotArea>
    </format>
    <format dxfId="1865">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1"/>
          </reference>
        </references>
      </pivotArea>
    </format>
    <format dxfId="1864">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2"/>
          </reference>
        </references>
      </pivotArea>
    </format>
    <format dxfId="1863">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5"/>
          </reference>
        </references>
      </pivotArea>
    </format>
    <format dxfId="1862">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78"/>
          </reference>
        </references>
      </pivotArea>
    </format>
    <format dxfId="1861">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1"/>
          </reference>
        </references>
      </pivotArea>
    </format>
    <format dxfId="1860">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2"/>
          </reference>
        </references>
      </pivotArea>
    </format>
    <format dxfId="1859">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5"/>
          </reference>
        </references>
      </pivotArea>
    </format>
    <format dxfId="1858">
      <pivotArea dataOnly="0" labelOnly="1" outline="0" fieldPosition="0">
        <references count="5">
          <reference field="0" count="1" selected="0">
            <x v="14"/>
          </reference>
          <reference field="5" count="1" selected="0">
            <x v="323"/>
          </reference>
          <reference field="6" count="1" selected="0">
            <x v="70"/>
          </reference>
          <reference field="9" count="1">
            <x v="8"/>
          </reference>
          <reference field="11" count="1" selected="0">
            <x v="2796"/>
          </reference>
        </references>
      </pivotArea>
    </format>
    <format dxfId="1857">
      <pivotArea dataOnly="0" labelOnly="1" outline="0" fieldPosition="0">
        <references count="5">
          <reference field="0" count="1" selected="0">
            <x v="0"/>
          </reference>
          <reference field="5" count="1" selected="0">
            <x v="323"/>
          </reference>
          <reference field="6" count="1" selected="0">
            <x v="71"/>
          </reference>
          <reference field="9" count="1">
            <x v="94"/>
          </reference>
          <reference field="11" count="1" selected="0">
            <x v="69"/>
          </reference>
        </references>
      </pivotArea>
    </format>
    <format dxfId="1856">
      <pivotArea dataOnly="0" labelOnly="1" outline="0" fieldPosition="0">
        <references count="5">
          <reference field="0" count="1" selected="0">
            <x v="0"/>
          </reference>
          <reference field="5" count="1" selected="0">
            <x v="323"/>
          </reference>
          <reference field="6" count="1" selected="0">
            <x v="71"/>
          </reference>
          <reference field="9" count="1">
            <x v="94"/>
          </reference>
          <reference field="11" count="1" selected="0">
            <x v="71"/>
          </reference>
        </references>
      </pivotArea>
    </format>
    <format dxfId="1855">
      <pivotArea dataOnly="0" labelOnly="1" outline="0" fieldPosition="0">
        <references count="5">
          <reference field="0" count="1" selected="0">
            <x v="1"/>
          </reference>
          <reference field="5" count="1" selected="0">
            <x v="323"/>
          </reference>
          <reference field="6" count="1" selected="0">
            <x v="71"/>
          </reference>
          <reference field="9" count="1">
            <x v="6"/>
          </reference>
          <reference field="11" count="1" selected="0">
            <x v="190"/>
          </reference>
        </references>
      </pivotArea>
    </format>
    <format dxfId="1854">
      <pivotArea dataOnly="0" labelOnly="1" outline="0" fieldPosition="0">
        <references count="5">
          <reference field="0" count="1" selected="0">
            <x v="1"/>
          </reference>
          <reference field="5" count="1" selected="0">
            <x v="323"/>
          </reference>
          <reference field="6" count="1" selected="0">
            <x v="71"/>
          </reference>
          <reference field="9" count="1">
            <x v="241"/>
          </reference>
          <reference field="11" count="1" selected="0">
            <x v="191"/>
          </reference>
        </references>
      </pivotArea>
    </format>
    <format dxfId="1853">
      <pivotArea dataOnly="0" labelOnly="1" outline="0" fieldPosition="0">
        <references count="5">
          <reference field="0" count="1" selected="0">
            <x v="3"/>
          </reference>
          <reference field="5" count="1" selected="0">
            <x v="323"/>
          </reference>
          <reference field="6" count="1" selected="0">
            <x v="71"/>
          </reference>
          <reference field="9" count="1">
            <x v="107"/>
          </reference>
          <reference field="11" count="1" selected="0">
            <x v="433"/>
          </reference>
        </references>
      </pivotArea>
    </format>
    <format dxfId="1852">
      <pivotArea dataOnly="0" labelOnly="1" outline="0" fieldPosition="0">
        <references count="5">
          <reference field="0" count="1" selected="0">
            <x v="3"/>
          </reference>
          <reference field="5" count="1" selected="0">
            <x v="323"/>
          </reference>
          <reference field="6" count="1" selected="0">
            <x v="71"/>
          </reference>
          <reference field="9" count="1">
            <x v="107"/>
          </reference>
          <reference field="11" count="1" selected="0">
            <x v="438"/>
          </reference>
        </references>
      </pivotArea>
    </format>
    <format dxfId="1851">
      <pivotArea dataOnly="0" labelOnly="1" outline="0" fieldPosition="0">
        <references count="5">
          <reference field="0" count="1" selected="0">
            <x v="5"/>
          </reference>
          <reference field="5" count="1" selected="0">
            <x v="323"/>
          </reference>
          <reference field="6" count="1" selected="0">
            <x v="71"/>
          </reference>
          <reference field="9" count="1">
            <x v="256"/>
          </reference>
          <reference field="11" count="1" selected="0">
            <x v="787"/>
          </reference>
        </references>
      </pivotArea>
    </format>
    <format dxfId="1850">
      <pivotArea dataOnly="0" labelOnly="1" outline="0" fieldPosition="0">
        <references count="5">
          <reference field="0" count="1" selected="0">
            <x v="9"/>
          </reference>
          <reference field="5" count="1" selected="0">
            <x v="323"/>
          </reference>
          <reference field="6" count="1" selected="0">
            <x v="71"/>
          </reference>
          <reference field="9" count="1">
            <x v="185"/>
          </reference>
          <reference field="11" count="1" selected="0">
            <x v="1874"/>
          </reference>
        </references>
      </pivotArea>
    </format>
    <format dxfId="1849">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2"/>
          </reference>
        </references>
      </pivotArea>
    </format>
    <format dxfId="1848">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3"/>
          </reference>
        </references>
      </pivotArea>
    </format>
    <format dxfId="1847">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7"/>
          </reference>
        </references>
      </pivotArea>
    </format>
    <format dxfId="1846">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08"/>
          </reference>
        </references>
      </pivotArea>
    </format>
    <format dxfId="1845">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4"/>
          </reference>
        </references>
      </pivotArea>
    </format>
    <format dxfId="1844">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5"/>
          </reference>
        </references>
      </pivotArea>
    </format>
    <format dxfId="1843">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48"/>
          </reference>
        </references>
      </pivotArea>
    </format>
    <format dxfId="1842">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55"/>
          </reference>
        </references>
      </pivotArea>
    </format>
    <format dxfId="1841">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256"/>
          </reference>
        </references>
      </pivotArea>
    </format>
    <format dxfId="1840">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302"/>
          </reference>
        </references>
      </pivotArea>
    </format>
    <format dxfId="1839">
      <pivotArea dataOnly="0" labelOnly="1" outline="0" fieldPosition="0">
        <references count="5">
          <reference field="0" count="1" selected="0">
            <x v="2"/>
          </reference>
          <reference field="5" count="1" selected="0">
            <x v="23"/>
          </reference>
          <reference field="6" count="1" selected="0">
            <x v="72"/>
          </reference>
          <reference field="9" count="1">
            <x v="55"/>
          </reference>
          <reference field="11" count="1" selected="0">
            <x v="303"/>
          </reference>
        </references>
      </pivotArea>
    </format>
    <format dxfId="1838">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6"/>
          </reference>
        </references>
      </pivotArea>
    </format>
    <format dxfId="1837">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7"/>
          </reference>
        </references>
      </pivotArea>
    </format>
    <format dxfId="1836">
      <pivotArea dataOnly="0" labelOnly="1" outline="0" fieldPosition="0">
        <references count="5">
          <reference field="0" count="1" selected="0">
            <x v="5"/>
          </reference>
          <reference field="5" count="1" selected="0">
            <x v="0"/>
          </reference>
          <reference field="6" count="1" selected="0">
            <x v="73"/>
          </reference>
          <reference field="9" count="1">
            <x v="115"/>
          </reference>
          <reference field="11" count="1" selected="0">
            <x v="708"/>
          </reference>
        </references>
      </pivotArea>
    </format>
    <format dxfId="1835">
      <pivotArea dataOnly="0" labelOnly="1" outline="0" fieldPosition="0">
        <references count="5">
          <reference field="0" count="1" selected="0">
            <x v="15"/>
          </reference>
          <reference field="5" count="1" selected="0">
            <x v="283"/>
          </reference>
          <reference field="6" count="1" selected="0">
            <x v="74"/>
          </reference>
          <reference field="9" count="1">
            <x v="11"/>
          </reference>
          <reference field="11" count="1" selected="0">
            <x v="1250"/>
          </reference>
        </references>
      </pivotArea>
    </format>
    <format dxfId="1834">
      <pivotArea dataOnly="0" labelOnly="1" outline="0" fieldPosition="0">
        <references count="5">
          <reference field="0" count="1" selected="0">
            <x v="15"/>
          </reference>
          <reference field="5" count="1" selected="0">
            <x v="283"/>
          </reference>
          <reference field="6" count="1" selected="0">
            <x v="74"/>
          </reference>
          <reference field="9" count="1">
            <x v="11"/>
          </reference>
          <reference field="11" count="1" selected="0">
            <x v="1312"/>
          </reference>
        </references>
      </pivotArea>
    </format>
    <format dxfId="1833">
      <pivotArea dataOnly="0" labelOnly="1" outline="0" fieldPosition="0">
        <references count="5">
          <reference field="0" count="1" selected="0">
            <x v="4"/>
          </reference>
          <reference field="5" count="1" selected="0">
            <x v="283"/>
          </reference>
          <reference field="6" count="1" selected="0">
            <x v="74"/>
          </reference>
          <reference field="9" count="1">
            <x v="214"/>
          </reference>
          <reference field="11" count="1" selected="0">
            <x v="1500"/>
          </reference>
        </references>
      </pivotArea>
    </format>
    <format dxfId="1832">
      <pivotArea dataOnly="0" labelOnly="1" outline="0" fieldPosition="0">
        <references count="5">
          <reference field="0" count="1" selected="0">
            <x v="4"/>
          </reference>
          <reference field="5" count="1" selected="0">
            <x v="283"/>
          </reference>
          <reference field="6" count="1" selected="0">
            <x v="74"/>
          </reference>
          <reference field="9" count="1">
            <x v="214"/>
          </reference>
          <reference field="11" count="1" selected="0">
            <x v="1604"/>
          </reference>
        </references>
      </pivotArea>
    </format>
    <format dxfId="1831">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1984"/>
          </reference>
        </references>
      </pivotArea>
    </format>
    <format dxfId="1830">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1985"/>
          </reference>
        </references>
      </pivotArea>
    </format>
    <format dxfId="1829">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162"/>
          </reference>
        </references>
      </pivotArea>
    </format>
    <format dxfId="1828">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446"/>
          </reference>
        </references>
      </pivotArea>
    </format>
    <format dxfId="1827">
      <pivotArea dataOnly="0" labelOnly="1" outline="0" fieldPosition="0">
        <references count="5">
          <reference field="0" count="1" selected="0">
            <x v="12"/>
          </reference>
          <reference field="5" count="1" selected="0">
            <x v="320"/>
          </reference>
          <reference field="6" count="1" selected="0">
            <x v="75"/>
          </reference>
          <reference field="9" count="1">
            <x v="207"/>
          </reference>
          <reference field="11" count="1" selected="0">
            <x v="2447"/>
          </reference>
        </references>
      </pivotArea>
    </format>
    <format dxfId="1826">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27"/>
          </reference>
        </references>
      </pivotArea>
    </format>
    <format dxfId="1825">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28"/>
          </reference>
        </references>
      </pivotArea>
    </format>
    <format dxfId="1824">
      <pivotArea dataOnly="0" labelOnly="1" outline="0" fieldPosition="0">
        <references count="5">
          <reference field="0" count="1" selected="0">
            <x v="7"/>
          </reference>
          <reference field="5" count="1" selected="0">
            <x v="352"/>
          </reference>
          <reference field="6" count="1" selected="0">
            <x v="76"/>
          </reference>
          <reference field="9" count="1">
            <x v="162"/>
          </reference>
          <reference field="11" count="1" selected="0">
            <x v="1085"/>
          </reference>
        </references>
      </pivotArea>
    </format>
    <format dxfId="1823">
      <pivotArea dataOnly="0" labelOnly="1" outline="0" fieldPosition="0">
        <references count="5">
          <reference field="0" count="1" selected="0">
            <x v="7"/>
          </reference>
          <reference field="5" count="1" selected="0">
            <x v="352"/>
          </reference>
          <reference field="6" count="1" selected="0">
            <x v="76"/>
          </reference>
          <reference field="9" count="1">
            <x v="162"/>
          </reference>
          <reference field="11" count="1" selected="0">
            <x v="1086"/>
          </reference>
        </references>
      </pivotArea>
    </format>
    <format dxfId="1822">
      <pivotArea dataOnly="0" labelOnly="1" outline="0" fieldPosition="0">
        <references count="5">
          <reference field="0" count="1" selected="0">
            <x v="7"/>
          </reference>
          <reference field="5" count="1" selected="0">
            <x v="352"/>
          </reference>
          <reference field="6" count="1" selected="0">
            <x v="76"/>
          </reference>
          <reference field="9" count="1">
            <x v="223"/>
          </reference>
          <reference field="11" count="1" selected="0">
            <x v="1089"/>
          </reference>
        </references>
      </pivotArea>
    </format>
    <format dxfId="1821">
      <pivotArea dataOnly="0" labelOnly="1" outline="0" fieldPosition="0">
        <references count="5">
          <reference field="0" count="1" selected="0">
            <x v="7"/>
          </reference>
          <reference field="5" count="1" selected="0">
            <x v="352"/>
          </reference>
          <reference field="6" count="1" selected="0">
            <x v="76"/>
          </reference>
          <reference field="9" count="1">
            <x v="223"/>
          </reference>
          <reference field="11" count="1" selected="0">
            <x v="1090"/>
          </reference>
        </references>
      </pivotArea>
    </format>
    <format dxfId="1820">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91"/>
          </reference>
        </references>
      </pivotArea>
    </format>
    <format dxfId="1819">
      <pivotArea dataOnly="0" labelOnly="1" outline="0" fieldPosition="0">
        <references count="5">
          <reference field="0" count="1" selected="0">
            <x v="7"/>
          </reference>
          <reference field="5" count="1" selected="0">
            <x v="352"/>
          </reference>
          <reference field="6" count="1" selected="0">
            <x v="76"/>
          </reference>
          <reference field="9" count="1">
            <x v="116"/>
          </reference>
          <reference field="11" count="1" selected="0">
            <x v="1092"/>
          </reference>
        </references>
      </pivotArea>
    </format>
    <format dxfId="1818">
      <pivotArea dataOnly="0" labelOnly="1" outline="0" fieldPosition="0">
        <references count="5">
          <reference field="0" count="1" selected="0">
            <x v="7"/>
          </reference>
          <reference field="5" count="1" selected="0">
            <x v="352"/>
          </reference>
          <reference field="6" count="1" selected="0">
            <x v="77"/>
          </reference>
          <reference field="9" count="1">
            <x v="116"/>
          </reference>
          <reference field="11" count="1" selected="0">
            <x v="1172"/>
          </reference>
        </references>
      </pivotArea>
    </format>
    <format dxfId="1817">
      <pivotArea dataOnly="0" labelOnly="1" outline="0" fieldPosition="0">
        <references count="5">
          <reference field="0" count="1" selected="0">
            <x v="7"/>
          </reference>
          <reference field="5" count="1" selected="0">
            <x v="352"/>
          </reference>
          <reference field="6" count="1" selected="0">
            <x v="77"/>
          </reference>
          <reference field="9" count="1">
            <x v="116"/>
          </reference>
          <reference field="11" count="1" selected="0">
            <x v="1173"/>
          </reference>
        </references>
      </pivotArea>
    </format>
    <format dxfId="1816">
      <pivotArea dataOnly="0" labelOnly="1" outline="0" fieldPosition="0">
        <references count="5">
          <reference field="0" count="1" selected="0">
            <x v="7"/>
          </reference>
          <reference field="5" count="1" selected="0">
            <x v="352"/>
          </reference>
          <reference field="6" count="1" selected="0">
            <x v="77"/>
          </reference>
          <reference field="9" count="1">
            <x v="223"/>
          </reference>
          <reference field="11" count="1" selected="0">
            <x v="1182"/>
          </reference>
        </references>
      </pivotArea>
    </format>
    <format dxfId="1815">
      <pivotArea dataOnly="0" labelOnly="1" outline="0" fieldPosition="0">
        <references count="5">
          <reference field="0" count="1" selected="0">
            <x v="7"/>
          </reference>
          <reference field="5" count="1" selected="0">
            <x v="352"/>
          </reference>
          <reference field="6" count="1" selected="0">
            <x v="77"/>
          </reference>
          <reference field="9" count="1">
            <x v="223"/>
          </reference>
          <reference field="11" count="1" selected="0">
            <x v="1183"/>
          </reference>
        </references>
      </pivotArea>
    </format>
    <format dxfId="1814">
      <pivotArea dataOnly="0" labelOnly="1" outline="0" fieldPosition="0">
        <references count="5">
          <reference field="0" count="1" selected="0">
            <x v="7"/>
          </reference>
          <reference field="5" count="1" selected="0">
            <x v="352"/>
          </reference>
          <reference field="6" count="1" selected="0">
            <x v="77"/>
          </reference>
          <reference field="9" count="1">
            <x v="162"/>
          </reference>
          <reference field="11" count="1" selected="0">
            <x v="1184"/>
          </reference>
        </references>
      </pivotArea>
    </format>
    <format dxfId="1813">
      <pivotArea dataOnly="0" labelOnly="1" outline="0" fieldPosition="0">
        <references count="5">
          <reference field="0" count="1" selected="0">
            <x v="7"/>
          </reference>
          <reference field="5" count="1" selected="0">
            <x v="352"/>
          </reference>
          <reference field="6" count="1" selected="0">
            <x v="77"/>
          </reference>
          <reference field="9" count="1">
            <x v="162"/>
          </reference>
          <reference field="11" count="1" selected="0">
            <x v="1185"/>
          </reference>
        </references>
      </pivotArea>
    </format>
    <format dxfId="1812">
      <pivotArea dataOnly="0" labelOnly="1" outline="0" fieldPosition="0">
        <references count="5">
          <reference field="0" count="1" selected="0">
            <x v="13"/>
          </reference>
          <reference field="5" count="1" selected="0">
            <x v="52"/>
          </reference>
          <reference field="6" count="1" selected="0">
            <x v="78"/>
          </reference>
          <reference field="9" count="1">
            <x v="161"/>
          </reference>
          <reference field="11" count="1" selected="0">
            <x v="2676"/>
          </reference>
        </references>
      </pivotArea>
    </format>
    <format dxfId="1811">
      <pivotArea dataOnly="0" labelOnly="1" outline="0" fieldPosition="0">
        <references count="5">
          <reference field="0" count="1" selected="0">
            <x v="13"/>
          </reference>
          <reference field="5" count="1" selected="0">
            <x v="52"/>
          </reference>
          <reference field="6" count="1" selected="0">
            <x v="78"/>
          </reference>
          <reference field="9" count="1">
            <x v="161"/>
          </reference>
          <reference field="11" count="1" selected="0">
            <x v="2677"/>
          </reference>
        </references>
      </pivotArea>
    </format>
    <format dxfId="1810">
      <pivotArea dataOnly="0" labelOnly="1" outline="0" fieldPosition="0">
        <references count="5">
          <reference field="0" count="1" selected="0">
            <x v="13"/>
          </reference>
          <reference field="5" count="1" selected="0">
            <x v="52"/>
          </reference>
          <reference field="6" count="1" selected="0">
            <x v="78"/>
          </reference>
          <reference field="9" count="1">
            <x v="254"/>
          </reference>
          <reference field="11" count="1" selected="0">
            <x v="2692"/>
          </reference>
        </references>
      </pivotArea>
    </format>
    <format dxfId="1809">
      <pivotArea dataOnly="0" labelOnly="1" outline="0" fieldPosition="0">
        <references count="5">
          <reference field="0" count="1" selected="0">
            <x v="13"/>
          </reference>
          <reference field="5" count="1" selected="0">
            <x v="52"/>
          </reference>
          <reference field="6" count="1" selected="0">
            <x v="78"/>
          </reference>
          <reference field="9" count="1">
            <x v="254"/>
          </reference>
          <reference field="11" count="1" selected="0">
            <x v="2693"/>
          </reference>
        </references>
      </pivotArea>
    </format>
    <format dxfId="1808">
      <pivotArea dataOnly="0" labelOnly="1" outline="0" fieldPosition="0">
        <references count="5">
          <reference field="0" count="1" selected="0">
            <x v="7"/>
          </reference>
          <reference field="5" count="1" selected="0">
            <x v="284"/>
          </reference>
          <reference field="6" count="1" selected="0">
            <x v="79"/>
          </reference>
          <reference field="9" count="1">
            <x v="223"/>
          </reference>
          <reference field="11" count="1" selected="0">
            <x v="972"/>
          </reference>
        </references>
      </pivotArea>
    </format>
    <format dxfId="1807">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982"/>
          </reference>
        </references>
      </pivotArea>
    </format>
    <format dxfId="1806">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983"/>
          </reference>
        </references>
      </pivotArea>
    </format>
    <format dxfId="1805">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984"/>
          </reference>
        </references>
      </pivotArea>
    </format>
    <format dxfId="1804">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990"/>
          </reference>
        </references>
      </pivotArea>
    </format>
    <format dxfId="1803">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991"/>
          </reference>
        </references>
      </pivotArea>
    </format>
    <format dxfId="1802">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011"/>
          </reference>
        </references>
      </pivotArea>
    </format>
    <format dxfId="1801">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62"/>
          </reference>
        </references>
      </pivotArea>
    </format>
    <format dxfId="1800">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71"/>
          </reference>
        </references>
      </pivotArea>
    </format>
    <format dxfId="1799">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072"/>
          </reference>
        </references>
      </pivotArea>
    </format>
    <format dxfId="1798">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1073"/>
          </reference>
        </references>
      </pivotArea>
    </format>
    <format dxfId="1797">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074"/>
          </reference>
        </references>
      </pivotArea>
    </format>
    <format dxfId="1796">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075"/>
          </reference>
        </references>
      </pivotArea>
    </format>
    <format dxfId="1795">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078"/>
          </reference>
        </references>
      </pivotArea>
    </format>
    <format dxfId="1794">
      <pivotArea dataOnly="0" labelOnly="1" outline="0" fieldPosition="0">
        <references count="5">
          <reference field="0" count="1" selected="0">
            <x v="7"/>
          </reference>
          <reference field="5" count="1" selected="0">
            <x v="284"/>
          </reference>
          <reference field="6" count="1" selected="0">
            <x v="79"/>
          </reference>
          <reference field="9" count="1">
            <x v="223"/>
          </reference>
          <reference field="11" count="1" selected="0">
            <x v="1098"/>
          </reference>
        </references>
      </pivotArea>
    </format>
    <format dxfId="1793">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115"/>
          </reference>
        </references>
      </pivotArea>
    </format>
    <format dxfId="1792">
      <pivotArea dataOnly="0" labelOnly="1" outline="0" fieldPosition="0">
        <references count="5">
          <reference field="0" count="1" selected="0">
            <x v="7"/>
          </reference>
          <reference field="5" count="1" selected="0">
            <x v="284"/>
          </reference>
          <reference field="6" count="1" selected="0">
            <x v="79"/>
          </reference>
          <reference field="9" count="1">
            <x v="143"/>
          </reference>
          <reference field="11" count="1" selected="0">
            <x v="1116"/>
          </reference>
        </references>
      </pivotArea>
    </format>
    <format dxfId="1791">
      <pivotArea dataOnly="0" labelOnly="1" outline="0" fieldPosition="0">
        <references count="5">
          <reference field="0" count="1" selected="0">
            <x v="7"/>
          </reference>
          <reference field="5" count="1" selected="0">
            <x v="284"/>
          </reference>
          <reference field="6" count="1" selected="0">
            <x v="79"/>
          </reference>
          <reference field="9" count="1">
            <x v="243"/>
          </reference>
          <reference field="11" count="1" selected="0">
            <x v="1128"/>
          </reference>
        </references>
      </pivotArea>
    </format>
    <format dxfId="1790">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29"/>
          </reference>
        </references>
      </pivotArea>
    </format>
    <format dxfId="1789">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30"/>
          </reference>
        </references>
      </pivotArea>
    </format>
    <format dxfId="1788">
      <pivotArea dataOnly="0" labelOnly="1" outline="0" fieldPosition="0">
        <references count="5">
          <reference field="0" count="1" selected="0">
            <x v="7"/>
          </reference>
          <reference field="5" count="1" selected="0">
            <x v="284"/>
          </reference>
          <reference field="6" count="1" selected="0">
            <x v="79"/>
          </reference>
          <reference field="9" count="1">
            <x v="46"/>
          </reference>
          <reference field="11" count="1" selected="0">
            <x v="1131"/>
          </reference>
        </references>
      </pivotArea>
    </format>
    <format dxfId="1787">
      <pivotArea dataOnly="0" labelOnly="1" outline="0" fieldPosition="0">
        <references count="5">
          <reference field="0" count="1" selected="0">
            <x v="7"/>
          </reference>
          <reference field="5" count="1" selected="0">
            <x v="284"/>
          </reference>
          <reference field="6" count="1" selected="0">
            <x v="79"/>
          </reference>
          <reference field="9" count="1">
            <x v="116"/>
          </reference>
          <reference field="11" count="1" selected="0">
            <x v="1132"/>
          </reference>
        </references>
      </pivotArea>
    </format>
    <format dxfId="1786">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33"/>
          </reference>
        </references>
      </pivotArea>
    </format>
    <format dxfId="1785">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34"/>
          </reference>
        </references>
      </pivotArea>
    </format>
    <format dxfId="1784">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41"/>
          </reference>
        </references>
      </pivotArea>
    </format>
    <format dxfId="1783">
      <pivotArea dataOnly="0" labelOnly="1" outline="0" fieldPosition="0">
        <references count="5">
          <reference field="0" count="1" selected="0">
            <x v="7"/>
          </reference>
          <reference field="5" count="1" selected="0">
            <x v="284"/>
          </reference>
          <reference field="6" count="1" selected="0">
            <x v="79"/>
          </reference>
          <reference field="9" count="1">
            <x v="66"/>
          </reference>
          <reference field="11" count="1" selected="0">
            <x v="1142"/>
          </reference>
        </references>
      </pivotArea>
    </format>
    <format dxfId="1782">
      <pivotArea dataOnly="0" labelOnly="1" outline="0" fieldPosition="0">
        <references count="5">
          <reference field="0" count="1" selected="0">
            <x v="12"/>
          </reference>
          <reference field="5" count="1" selected="0">
            <x v="300"/>
          </reference>
          <reference field="6" count="1" selected="0">
            <x v="80"/>
          </reference>
          <reference field="9" count="1">
            <x v="180"/>
          </reference>
          <reference field="11" count="1" selected="0">
            <x v="2107"/>
          </reference>
        </references>
      </pivotArea>
    </format>
    <format dxfId="1781">
      <pivotArea dataOnly="0" labelOnly="1" outline="0" fieldPosition="0">
        <references count="5">
          <reference field="0" count="1" selected="0">
            <x v="1"/>
          </reference>
          <reference field="5" count="1" selected="0">
            <x v="270"/>
          </reference>
          <reference field="6" count="1" selected="0">
            <x v="81"/>
          </reference>
          <reference field="9" count="1">
            <x v="15"/>
          </reference>
          <reference field="11" count="1" selected="0">
            <x v="129"/>
          </reference>
        </references>
      </pivotArea>
    </format>
    <format dxfId="1780">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378"/>
          </reference>
        </references>
      </pivotArea>
    </format>
    <format dxfId="1779">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389"/>
          </reference>
        </references>
      </pivotArea>
    </format>
    <format dxfId="1778">
      <pivotArea dataOnly="0" labelOnly="1" outline="0" fieldPosition="0">
        <references count="5">
          <reference field="0" count="1" selected="0">
            <x v="3"/>
          </reference>
          <reference field="5" count="1" selected="0">
            <x v="270"/>
          </reference>
          <reference field="6" count="1" selected="0">
            <x v="81"/>
          </reference>
          <reference field="9" count="1">
            <x v="107"/>
          </reference>
          <reference field="11" count="1" selected="0">
            <x v="390"/>
          </reference>
        </references>
      </pivotArea>
    </format>
    <format dxfId="1777">
      <pivotArea dataOnly="0" labelOnly="1" outline="0" fieldPosition="0">
        <references count="5">
          <reference field="0" count="1" selected="0">
            <x v="3"/>
          </reference>
          <reference field="5" count="1" selected="0">
            <x v="270"/>
          </reference>
          <reference field="6" count="1" selected="0">
            <x v="81"/>
          </reference>
          <reference field="9" count="1">
            <x v="107"/>
          </reference>
          <reference field="11" count="1" selected="0">
            <x v="417"/>
          </reference>
        </references>
      </pivotArea>
    </format>
    <format dxfId="1776">
      <pivotArea dataOnly="0" labelOnly="1" outline="0" fieldPosition="0">
        <references count="5">
          <reference field="0" count="1" selected="0">
            <x v="3"/>
          </reference>
          <reference field="5" count="1" selected="0">
            <x v="270"/>
          </reference>
          <reference field="6" count="1" selected="0">
            <x v="81"/>
          </reference>
          <reference field="9" count="1">
            <x v="92"/>
          </reference>
          <reference field="11" count="1" selected="0">
            <x v="436"/>
          </reference>
        </references>
      </pivotArea>
    </format>
    <format dxfId="1775">
      <pivotArea dataOnly="0" labelOnly="1" outline="0" fieldPosition="0">
        <references count="5">
          <reference field="0" count="1" selected="0">
            <x v="5"/>
          </reference>
          <reference field="5" count="1" selected="0">
            <x v="270"/>
          </reference>
          <reference field="6" count="1" selected="0">
            <x v="81"/>
          </reference>
          <reference field="9" count="1">
            <x v="256"/>
          </reference>
          <reference field="11" count="1" selected="0">
            <x v="548"/>
          </reference>
        </references>
      </pivotArea>
    </format>
    <format dxfId="1774">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582"/>
          </reference>
        </references>
      </pivotArea>
    </format>
    <format dxfId="1773">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600"/>
          </reference>
        </references>
      </pivotArea>
    </format>
    <format dxfId="1772">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609"/>
          </reference>
        </references>
      </pivotArea>
    </format>
    <format dxfId="1771">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610"/>
          </reference>
        </references>
      </pivotArea>
    </format>
    <format dxfId="1770">
      <pivotArea dataOnly="0" labelOnly="1" outline="0" fieldPosition="0">
        <references count="5">
          <reference field="0" count="1" selected="0">
            <x v="5"/>
          </reference>
          <reference field="5" count="1" selected="0">
            <x v="270"/>
          </reference>
          <reference field="6" count="1" selected="0">
            <x v="81"/>
          </reference>
          <reference field="9" count="1">
            <x v="256"/>
          </reference>
          <reference field="11" count="1" selected="0">
            <x v="772"/>
          </reference>
        </references>
      </pivotArea>
    </format>
    <format dxfId="1769">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773"/>
          </reference>
        </references>
      </pivotArea>
    </format>
    <format dxfId="1768">
      <pivotArea dataOnly="0" labelOnly="1" outline="0" fieldPosition="0">
        <references count="5">
          <reference field="0" count="1" selected="0">
            <x v="5"/>
          </reference>
          <reference field="5" count="1" selected="0">
            <x v="270"/>
          </reference>
          <reference field="6" count="1" selected="0">
            <x v="81"/>
          </reference>
          <reference field="9" count="1">
            <x v="261"/>
          </reference>
          <reference field="11" count="1" selected="0">
            <x v="774"/>
          </reference>
        </references>
      </pivotArea>
    </format>
    <format dxfId="1767">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777"/>
          </reference>
        </references>
      </pivotArea>
    </format>
    <format dxfId="1766">
      <pivotArea dataOnly="0" labelOnly="1" outline="0" fieldPosition="0">
        <references count="5">
          <reference field="0" count="1" selected="0">
            <x v="5"/>
          </reference>
          <reference field="5" count="1" selected="0">
            <x v="270"/>
          </reference>
          <reference field="6" count="1" selected="0">
            <x v="81"/>
          </reference>
          <reference field="9" count="1">
            <x v="216"/>
          </reference>
          <reference field="11" count="1" selected="0">
            <x v="803"/>
          </reference>
        </references>
      </pivotArea>
    </format>
    <format dxfId="1765">
      <pivotArea dataOnly="0" labelOnly="1" outline="0" fieldPosition="0">
        <references count="5">
          <reference field="0" count="1" selected="0">
            <x v="6"/>
          </reference>
          <reference field="5" count="1" selected="0">
            <x v="270"/>
          </reference>
          <reference field="6" count="1" selected="0">
            <x v="81"/>
          </reference>
          <reference field="9" count="1">
            <x v="237"/>
          </reference>
          <reference field="11" count="1" selected="0">
            <x v="885"/>
          </reference>
        </references>
      </pivotArea>
    </format>
    <format dxfId="1764">
      <pivotArea dataOnly="0" labelOnly="1" outline="0" fieldPosition="0">
        <references count="5">
          <reference field="0" count="1" selected="0">
            <x v="6"/>
          </reference>
          <reference field="5" count="1" selected="0">
            <x v="270"/>
          </reference>
          <reference field="6" count="1" selected="0">
            <x v="81"/>
          </reference>
          <reference field="9" count="1">
            <x v="237"/>
          </reference>
          <reference field="11" count="1" selected="0">
            <x v="887"/>
          </reference>
        </references>
      </pivotArea>
    </format>
    <format dxfId="1763">
      <pivotArea dataOnly="0" labelOnly="1" outline="0" fieldPosition="0">
        <references count="5">
          <reference field="0" count="1" selected="0">
            <x v="6"/>
          </reference>
          <reference field="5" count="1" selected="0">
            <x v="270"/>
          </reference>
          <reference field="6" count="1" selected="0">
            <x v="81"/>
          </reference>
          <reference field="9" count="1">
            <x v="38"/>
          </reference>
          <reference field="11" count="1" selected="0">
            <x v="905"/>
          </reference>
        </references>
      </pivotArea>
    </format>
    <format dxfId="1762">
      <pivotArea dataOnly="0" labelOnly="1" outline="0" fieldPosition="0">
        <references count="5">
          <reference field="0" count="1" selected="0">
            <x v="6"/>
          </reference>
          <reference field="5" count="1" selected="0">
            <x v="270"/>
          </reference>
          <reference field="6" count="1" selected="0">
            <x v="81"/>
          </reference>
          <reference field="9" count="1">
            <x v="221"/>
          </reference>
          <reference field="11" count="1" selected="0">
            <x v="906"/>
          </reference>
        </references>
      </pivotArea>
    </format>
    <format dxfId="1761">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979"/>
          </reference>
        </references>
      </pivotArea>
    </format>
    <format dxfId="1760">
      <pivotArea dataOnly="0" labelOnly="1" outline="0" fieldPosition="0">
        <references count="5">
          <reference field="0" count="1" selected="0">
            <x v="7"/>
          </reference>
          <reference field="5" count="1" selected="0">
            <x v="270"/>
          </reference>
          <reference field="6" count="1" selected="0">
            <x v="81"/>
          </reference>
          <reference field="9" count="1">
            <x v="66"/>
          </reference>
          <reference field="11" count="1" selected="0">
            <x v="1009"/>
          </reference>
        </references>
      </pivotArea>
    </format>
    <format dxfId="1759">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10"/>
          </reference>
        </references>
      </pivotArea>
    </format>
    <format dxfId="1758">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25"/>
          </reference>
        </references>
      </pivotArea>
    </format>
    <format dxfId="1757">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26"/>
          </reference>
        </references>
      </pivotArea>
    </format>
    <format dxfId="1756">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076"/>
          </reference>
        </references>
      </pivotArea>
    </format>
    <format dxfId="1755">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144"/>
          </reference>
        </references>
      </pivotArea>
    </format>
    <format dxfId="1754">
      <pivotArea dataOnly="0" labelOnly="1" outline="0" fieldPosition="0">
        <references count="5">
          <reference field="0" count="1" selected="0">
            <x v="7"/>
          </reference>
          <reference field="5" count="1" selected="0">
            <x v="270"/>
          </reference>
          <reference field="6" count="1" selected="0">
            <x v="81"/>
          </reference>
          <reference field="9" count="1">
            <x v="28"/>
          </reference>
          <reference field="11" count="1" selected="0">
            <x v="1145"/>
          </reference>
        </references>
      </pivotArea>
    </format>
    <format dxfId="1753">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241"/>
          </reference>
        </references>
      </pivotArea>
    </format>
    <format dxfId="1752">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242"/>
          </reference>
        </references>
      </pivotArea>
    </format>
    <format dxfId="1751">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243"/>
          </reference>
        </references>
      </pivotArea>
    </format>
    <format dxfId="1750">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244"/>
          </reference>
        </references>
      </pivotArea>
    </format>
    <format dxfId="1749">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245"/>
          </reference>
        </references>
      </pivotArea>
    </format>
    <format dxfId="1748">
      <pivotArea dataOnly="0" labelOnly="1" outline="0" fieldPosition="0">
        <references count="5">
          <reference field="0" count="1" selected="0">
            <x v="8"/>
          </reference>
          <reference field="5" count="1" selected="0">
            <x v="270"/>
          </reference>
          <reference field="6" count="1" selected="0">
            <x v="81"/>
          </reference>
          <reference field="9" count="1">
            <x v="232"/>
          </reference>
          <reference field="11" count="1" selected="0">
            <x v="1255"/>
          </reference>
        </references>
      </pivotArea>
    </format>
    <format dxfId="1747">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1256"/>
          </reference>
        </references>
      </pivotArea>
    </format>
    <format dxfId="1746">
      <pivotArea dataOnly="0" labelOnly="1" outline="0" fieldPosition="0">
        <references count="5">
          <reference field="0" count="1" selected="0">
            <x v="8"/>
          </reference>
          <reference field="5" count="1" selected="0">
            <x v="270"/>
          </reference>
          <reference field="6" count="1" selected="0">
            <x v="81"/>
          </reference>
          <reference field="9" count="1">
            <x v="51"/>
          </reference>
          <reference field="11" count="1" selected="0">
            <x v="1257"/>
          </reference>
        </references>
      </pivotArea>
    </format>
    <format dxfId="1745">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41"/>
          </reference>
        </references>
      </pivotArea>
    </format>
    <format dxfId="1744">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42"/>
          </reference>
        </references>
      </pivotArea>
    </format>
    <format dxfId="1743">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360"/>
          </reference>
        </references>
      </pivotArea>
    </format>
    <format dxfId="1742">
      <pivotArea dataOnly="0" labelOnly="1" outline="0" fieldPosition="0">
        <references count="5">
          <reference field="0" count="1" selected="0">
            <x v="8"/>
          </reference>
          <reference field="5" count="1" selected="0">
            <x v="270"/>
          </reference>
          <reference field="6" count="1" selected="0">
            <x v="81"/>
          </reference>
          <reference field="9" count="1">
            <x v="265"/>
          </reference>
          <reference field="11" count="1" selected="0">
            <x v="1361"/>
          </reference>
        </references>
      </pivotArea>
    </format>
    <format dxfId="1741">
      <pivotArea dataOnly="0" labelOnly="1" outline="0" fieldPosition="0">
        <references count="5">
          <reference field="0" count="1" selected="0">
            <x v="8"/>
          </reference>
          <reference field="5" count="1" selected="0">
            <x v="270"/>
          </reference>
          <reference field="6" count="1" selected="0">
            <x v="81"/>
          </reference>
          <reference field="9" count="1">
            <x v="34"/>
          </reference>
          <reference field="11" count="1" selected="0">
            <x v="1377"/>
          </reference>
        </references>
      </pivotArea>
    </format>
    <format dxfId="1740">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414"/>
          </reference>
        </references>
      </pivotArea>
    </format>
    <format dxfId="1739">
      <pivotArea dataOnly="0" labelOnly="1" outline="0" fieldPosition="0">
        <references count="5">
          <reference field="0" count="1" selected="0">
            <x v="8"/>
          </reference>
          <reference field="5" count="1" selected="0">
            <x v="270"/>
          </reference>
          <reference field="6" count="1" selected="0">
            <x v="81"/>
          </reference>
          <reference field="9" count="1">
            <x v="125"/>
          </reference>
          <reference field="11" count="1" selected="0">
            <x v="1415"/>
          </reference>
        </references>
      </pivotArea>
    </format>
    <format dxfId="1738">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441"/>
          </reference>
        </references>
      </pivotArea>
    </format>
    <format dxfId="1737">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442"/>
          </reference>
        </references>
      </pivotArea>
    </format>
    <format dxfId="1736">
      <pivotArea dataOnly="0" labelOnly="1" outline="0" fieldPosition="0">
        <references count="5">
          <reference field="0" count="1" selected="0">
            <x v="8"/>
          </reference>
          <reference field="5" count="1" selected="0">
            <x v="270"/>
          </reference>
          <reference field="6" count="1" selected="0">
            <x v="81"/>
          </reference>
          <reference field="9" count="1">
            <x v="57"/>
          </reference>
          <reference field="11" count="1" selected="0">
            <x v="1443"/>
          </reference>
        </references>
      </pivotArea>
    </format>
    <format dxfId="1735">
      <pivotArea dataOnly="0" labelOnly="1" outline="0" fieldPosition="0">
        <references count="5">
          <reference field="0" count="1" selected="0">
            <x v="8"/>
          </reference>
          <reference field="5" count="1" selected="0">
            <x v="270"/>
          </reference>
          <reference field="6" count="1" selected="0">
            <x v="81"/>
          </reference>
          <reference field="9" count="1">
            <x v="129"/>
          </reference>
          <reference field="11" count="1" selected="0">
            <x v="1444"/>
          </reference>
        </references>
      </pivotArea>
    </format>
    <format dxfId="1734">
      <pivotArea dataOnly="0" labelOnly="1" outline="0" fieldPosition="0">
        <references count="5">
          <reference field="0" count="1" selected="0">
            <x v="8"/>
          </reference>
          <reference field="5" count="1" selected="0">
            <x v="270"/>
          </reference>
          <reference field="6" count="1" selected="0">
            <x v="81"/>
          </reference>
          <reference field="9" count="1">
            <x v="232"/>
          </reference>
          <reference field="11" count="1" selected="0">
            <x v="1479"/>
          </reference>
        </references>
      </pivotArea>
    </format>
    <format dxfId="1733">
      <pivotArea dataOnly="0" labelOnly="1" outline="0" fieldPosition="0">
        <references count="5">
          <reference field="0" count="1" selected="0">
            <x v="8"/>
          </reference>
          <reference field="5" count="1" selected="0">
            <x v="270"/>
          </reference>
          <reference field="6" count="1" selected="0">
            <x v="81"/>
          </reference>
          <reference field="9" count="1">
            <x v="51"/>
          </reference>
          <reference field="11" count="1" selected="0">
            <x v="1480"/>
          </reference>
        </references>
      </pivotArea>
    </format>
    <format dxfId="1732">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494"/>
          </reference>
        </references>
      </pivotArea>
    </format>
    <format dxfId="1731">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15"/>
          </reference>
        </references>
      </pivotArea>
    </format>
    <format dxfId="1730">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67"/>
          </reference>
        </references>
      </pivotArea>
    </format>
    <format dxfId="1729">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73"/>
          </reference>
        </references>
      </pivotArea>
    </format>
    <format dxfId="1728">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74"/>
          </reference>
        </references>
      </pivotArea>
    </format>
    <format dxfId="1727">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76"/>
          </reference>
        </references>
      </pivotArea>
    </format>
    <format dxfId="1726">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80"/>
          </reference>
        </references>
      </pivotArea>
    </format>
    <format dxfId="1725">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589"/>
          </reference>
        </references>
      </pivotArea>
    </format>
    <format dxfId="1724">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90"/>
          </reference>
        </references>
      </pivotArea>
    </format>
    <format dxfId="1723">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593"/>
          </reference>
        </references>
      </pivotArea>
    </format>
    <format dxfId="1722">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05"/>
          </reference>
        </references>
      </pivotArea>
    </format>
    <format dxfId="1721">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32"/>
          </reference>
        </references>
      </pivotArea>
    </format>
    <format dxfId="1720">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49"/>
          </reference>
        </references>
      </pivotArea>
    </format>
    <format dxfId="1719">
      <pivotArea dataOnly="0" labelOnly="1" outline="0" fieldPosition="0">
        <references count="5">
          <reference field="0" count="1" selected="0">
            <x v="4"/>
          </reference>
          <reference field="5" count="1" selected="0">
            <x v="270"/>
          </reference>
          <reference field="6" count="1" selected="0">
            <x v="81"/>
          </reference>
          <reference field="9" count="1">
            <x v="5"/>
          </reference>
          <reference field="11" count="1" selected="0">
            <x v="1670"/>
          </reference>
        </references>
      </pivotArea>
    </format>
    <format dxfId="1718">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676"/>
          </reference>
        </references>
      </pivotArea>
    </format>
    <format dxfId="1717">
      <pivotArea dataOnly="0" labelOnly="1" outline="0" fieldPosition="0">
        <references count="5">
          <reference field="0" count="1" selected="0">
            <x v="4"/>
          </reference>
          <reference field="5" count="1" selected="0">
            <x v="270"/>
          </reference>
          <reference field="6" count="1" selected="0">
            <x v="81"/>
          </reference>
          <reference field="9" count="1">
            <x v="246"/>
          </reference>
          <reference field="11" count="1" selected="0">
            <x v="1677"/>
          </reference>
        </references>
      </pivotArea>
    </format>
    <format dxfId="171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685"/>
          </reference>
        </references>
      </pivotArea>
    </format>
    <format dxfId="1715">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693"/>
          </reference>
        </references>
      </pivotArea>
    </format>
    <format dxfId="171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694"/>
          </reference>
        </references>
      </pivotArea>
    </format>
    <format dxfId="1713">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708"/>
          </reference>
        </references>
      </pivotArea>
    </format>
    <format dxfId="1712">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09"/>
          </reference>
        </references>
      </pivotArea>
    </format>
    <format dxfId="1711">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10"/>
          </reference>
        </references>
      </pivotArea>
    </format>
    <format dxfId="1710">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20"/>
          </reference>
        </references>
      </pivotArea>
    </format>
    <format dxfId="1709">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38"/>
          </reference>
        </references>
      </pivotArea>
    </format>
    <format dxfId="1708">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39"/>
          </reference>
        </references>
      </pivotArea>
    </format>
    <format dxfId="1707">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44"/>
          </reference>
        </references>
      </pivotArea>
    </format>
    <format dxfId="170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45"/>
          </reference>
        </references>
      </pivotArea>
    </format>
    <format dxfId="1705">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50"/>
          </reference>
        </references>
      </pivotArea>
    </format>
    <format dxfId="170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1"/>
          </reference>
        </references>
      </pivotArea>
    </format>
    <format dxfId="1703">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62"/>
          </reference>
        </references>
      </pivotArea>
    </format>
    <format dxfId="1702">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5"/>
          </reference>
        </references>
      </pivotArea>
    </format>
    <format dxfId="1701">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67"/>
          </reference>
        </references>
      </pivotArea>
    </format>
    <format dxfId="1700">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69"/>
          </reference>
        </references>
      </pivotArea>
    </format>
    <format dxfId="1699">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772"/>
          </reference>
        </references>
      </pivotArea>
    </format>
    <format dxfId="1698">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75"/>
          </reference>
        </references>
      </pivotArea>
    </format>
    <format dxfId="1697">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77"/>
          </reference>
        </references>
      </pivotArea>
    </format>
    <format dxfId="1696">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78"/>
          </reference>
        </references>
      </pivotArea>
    </format>
    <format dxfId="1695">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79"/>
          </reference>
        </references>
      </pivotArea>
    </format>
    <format dxfId="1694">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780"/>
          </reference>
        </references>
      </pivotArea>
    </format>
    <format dxfId="1693">
      <pivotArea dataOnly="0" labelOnly="1" outline="0" fieldPosition="0">
        <references count="5">
          <reference field="0" count="1" selected="0">
            <x v="9"/>
          </reference>
          <reference field="5" count="1" selected="0">
            <x v="270"/>
          </reference>
          <reference field="6" count="1" selected="0">
            <x v="81"/>
          </reference>
          <reference field="9" count="1">
            <x v="3"/>
          </reference>
          <reference field="11" count="1" selected="0">
            <x v="1781"/>
          </reference>
        </references>
      </pivotArea>
    </format>
    <format dxfId="1692">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782"/>
          </reference>
        </references>
      </pivotArea>
    </format>
    <format dxfId="1691">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783"/>
          </reference>
        </references>
      </pivotArea>
    </format>
    <format dxfId="1690">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02"/>
          </reference>
        </references>
      </pivotArea>
    </format>
    <format dxfId="1689">
      <pivotArea dataOnly="0" labelOnly="1" outline="0" fieldPosition="0">
        <references count="5">
          <reference field="0" count="1" selected="0">
            <x v="9"/>
          </reference>
          <reference field="5" count="1" selected="0">
            <x v="270"/>
          </reference>
          <reference field="6" count="1" selected="0">
            <x v="81"/>
          </reference>
          <reference field="9" count="1">
            <x v="151"/>
          </reference>
          <reference field="11" count="1" selected="0">
            <x v="1837"/>
          </reference>
        </references>
      </pivotArea>
    </format>
    <format dxfId="1688">
      <pivotArea dataOnly="0" labelOnly="1" outline="0" fieldPosition="0">
        <references count="5">
          <reference field="0" count="1" selected="0">
            <x v="9"/>
          </reference>
          <reference field="5" count="1" selected="0">
            <x v="270"/>
          </reference>
          <reference field="6" count="1" selected="0">
            <x v="81"/>
          </reference>
          <reference field="9" count="1">
            <x v="3"/>
          </reference>
          <reference field="11" count="1" selected="0">
            <x v="1845"/>
          </reference>
        </references>
      </pivotArea>
    </format>
    <format dxfId="1687">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46"/>
          </reference>
        </references>
      </pivotArea>
    </format>
    <format dxfId="1686">
      <pivotArea dataOnly="0" labelOnly="1" outline="0" fieldPosition="0">
        <references count="5">
          <reference field="0" count="1" selected="0">
            <x v="9"/>
          </reference>
          <reference field="5" count="1" selected="0">
            <x v="270"/>
          </reference>
          <reference field="6" count="1" selected="0">
            <x v="81"/>
          </reference>
          <reference field="9" count="1">
            <x v="26"/>
          </reference>
          <reference field="11" count="1" selected="0">
            <x v="1847"/>
          </reference>
        </references>
      </pivotArea>
    </format>
    <format dxfId="1685">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48"/>
          </reference>
        </references>
      </pivotArea>
    </format>
    <format dxfId="1684">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49"/>
          </reference>
        </references>
      </pivotArea>
    </format>
    <format dxfId="1683">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50"/>
          </reference>
        </references>
      </pivotArea>
    </format>
    <format dxfId="1682">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851"/>
          </reference>
        </references>
      </pivotArea>
    </format>
    <format dxfId="1681">
      <pivotArea dataOnly="0" labelOnly="1" outline="0" fieldPosition="0">
        <references count="5">
          <reference field="0" count="1" selected="0">
            <x v="9"/>
          </reference>
          <reference field="5" count="1" selected="0">
            <x v="270"/>
          </reference>
          <reference field="6" count="1" selected="0">
            <x v="81"/>
          </reference>
          <reference field="9" count="1">
            <x v="194"/>
          </reference>
          <reference field="11" count="1" selected="0">
            <x v="1855"/>
          </reference>
        </references>
      </pivotArea>
    </format>
    <format dxfId="1680">
      <pivotArea dataOnly="0" labelOnly="1" outline="0" fieldPosition="0">
        <references count="5">
          <reference field="0" count="1" selected="0">
            <x v="9"/>
          </reference>
          <reference field="5" count="1" selected="0">
            <x v="270"/>
          </reference>
          <reference field="6" count="1" selected="0">
            <x v="81"/>
          </reference>
          <reference field="9" count="1">
            <x v="185"/>
          </reference>
          <reference field="11" count="1" selected="0">
            <x v="1859"/>
          </reference>
        </references>
      </pivotArea>
    </format>
    <format dxfId="1679">
      <pivotArea dataOnly="0" labelOnly="1" outline="0" fieldPosition="0">
        <references count="5">
          <reference field="0" count="1" selected="0">
            <x v="9"/>
          </reference>
          <reference field="5" count="1" selected="0">
            <x v="270"/>
          </reference>
          <reference field="6" count="1" selected="0">
            <x v="81"/>
          </reference>
          <reference field="9" count="1">
            <x v="186"/>
          </reference>
          <reference field="11" count="1" selected="0">
            <x v="1872"/>
          </reference>
        </references>
      </pivotArea>
    </format>
    <format dxfId="1678">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055"/>
          </reference>
        </references>
      </pivotArea>
    </format>
    <format dxfId="1677">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056"/>
          </reference>
        </references>
      </pivotArea>
    </format>
    <format dxfId="1676">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127"/>
          </reference>
        </references>
      </pivotArea>
    </format>
    <format dxfId="1675">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128"/>
          </reference>
        </references>
      </pivotArea>
    </format>
    <format dxfId="1674">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129"/>
          </reference>
        </references>
      </pivotArea>
    </format>
    <format dxfId="1673">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347"/>
          </reference>
        </references>
      </pivotArea>
    </format>
    <format dxfId="1672">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348"/>
          </reference>
        </references>
      </pivotArea>
    </format>
    <format dxfId="1671">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349"/>
          </reference>
        </references>
      </pivotArea>
    </format>
    <format dxfId="1670">
      <pivotArea dataOnly="0" labelOnly="1" outline="0" fieldPosition="0">
        <references count="5">
          <reference field="0" count="1" selected="0">
            <x v="12"/>
          </reference>
          <reference field="5" count="1" selected="0">
            <x v="270"/>
          </reference>
          <reference field="6" count="1" selected="0">
            <x v="81"/>
          </reference>
          <reference field="9" count="1">
            <x v="93"/>
          </reference>
          <reference field="11" count="1" selected="0">
            <x v="2350"/>
          </reference>
        </references>
      </pivotArea>
    </format>
    <format dxfId="1669">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351"/>
          </reference>
        </references>
      </pivotArea>
    </format>
    <format dxfId="1668">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352"/>
          </reference>
        </references>
      </pivotArea>
    </format>
    <format dxfId="1667">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53"/>
          </reference>
        </references>
      </pivotArea>
    </format>
    <format dxfId="1666">
      <pivotArea dataOnly="0" labelOnly="1" outline="0" fieldPosition="0">
        <references count="5">
          <reference field="0" count="1" selected="0">
            <x v="12"/>
          </reference>
          <reference field="5" count="1" selected="0">
            <x v="270"/>
          </reference>
          <reference field="6" count="1" selected="0">
            <x v="81"/>
          </reference>
          <reference field="9" count="1">
            <x v="183"/>
          </reference>
          <reference field="11" count="1" selected="0">
            <x v="2354"/>
          </reference>
        </references>
      </pivotArea>
    </format>
    <format dxfId="1665">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355"/>
          </reference>
        </references>
      </pivotArea>
    </format>
    <format dxfId="1664">
      <pivotArea dataOnly="0" labelOnly="1" outline="0" fieldPosition="0">
        <references count="5">
          <reference field="0" count="1" selected="0">
            <x v="12"/>
          </reference>
          <reference field="5" count="1" selected="0">
            <x v="270"/>
          </reference>
          <reference field="6" count="1" selected="0">
            <x v="81"/>
          </reference>
          <reference field="9" count="1">
            <x v="142"/>
          </reference>
          <reference field="11" count="1" selected="0">
            <x v="2356"/>
          </reference>
        </references>
      </pivotArea>
    </format>
    <format dxfId="1663">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357"/>
          </reference>
        </references>
      </pivotArea>
    </format>
    <format dxfId="1662">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58"/>
          </reference>
        </references>
      </pivotArea>
    </format>
    <format dxfId="1661">
      <pivotArea dataOnly="0" labelOnly="1" outline="0" fieldPosition="0">
        <references count="5">
          <reference field="0" count="1" selected="0">
            <x v="12"/>
          </reference>
          <reference field="5" count="1" selected="0">
            <x v="270"/>
          </reference>
          <reference field="6" count="1" selected="0">
            <x v="81"/>
          </reference>
          <reference field="9" count="1">
            <x v="207"/>
          </reference>
          <reference field="11" count="1" selected="0">
            <x v="2359"/>
          </reference>
        </references>
      </pivotArea>
    </format>
    <format dxfId="1660">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360"/>
          </reference>
        </references>
      </pivotArea>
    </format>
    <format dxfId="1659">
      <pivotArea dataOnly="0" labelOnly="1" outline="0" fieldPosition="0">
        <references count="5">
          <reference field="0" count="1" selected="0">
            <x v="12"/>
          </reference>
          <reference field="5" count="1" selected="0">
            <x v="270"/>
          </reference>
          <reference field="6" count="1" selected="0">
            <x v="81"/>
          </reference>
          <reference field="9" count="1">
            <x v="183"/>
          </reference>
          <reference field="11" count="1" selected="0">
            <x v="2505"/>
          </reference>
        </references>
      </pivotArea>
    </format>
    <format dxfId="1658">
      <pivotArea dataOnly="0" labelOnly="1" outline="0" fieldPosition="0">
        <references count="5">
          <reference field="0" count="1" selected="0">
            <x v="12"/>
          </reference>
          <reference field="5" count="1" selected="0">
            <x v="270"/>
          </reference>
          <reference field="6" count="1" selected="0">
            <x v="81"/>
          </reference>
          <reference field="9" count="1">
            <x v="111"/>
          </reference>
          <reference field="11" count="1" selected="0">
            <x v="2595"/>
          </reference>
        </references>
      </pivotArea>
    </format>
    <format dxfId="1657">
      <pivotArea dataOnly="0" labelOnly="1" outline="0" fieldPosition="0">
        <references count="5">
          <reference field="0" count="1" selected="0">
            <x v="12"/>
          </reference>
          <reference field="5" count="1" selected="0">
            <x v="270"/>
          </reference>
          <reference field="6" count="1" selected="0">
            <x v="81"/>
          </reference>
          <reference field="9" count="1">
            <x v="207"/>
          </reference>
          <reference field="11" count="1" selected="0">
            <x v="2601"/>
          </reference>
        </references>
      </pivotArea>
    </format>
    <format dxfId="1656">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602"/>
          </reference>
        </references>
      </pivotArea>
    </format>
    <format dxfId="1655">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3"/>
          </reference>
        </references>
      </pivotArea>
    </format>
    <format dxfId="1654">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4"/>
          </reference>
        </references>
      </pivotArea>
    </format>
    <format dxfId="1653">
      <pivotArea dataOnly="0" labelOnly="1" outline="0" fieldPosition="0">
        <references count="5">
          <reference field="0" count="1" selected="0">
            <x v="12"/>
          </reference>
          <reference field="5" count="1" selected="0">
            <x v="270"/>
          </reference>
          <reference field="6" count="1" selected="0">
            <x v="81"/>
          </reference>
          <reference field="9" count="1">
            <x v="242"/>
          </reference>
          <reference field="11" count="1" selected="0">
            <x v="2607"/>
          </reference>
        </references>
      </pivotArea>
    </format>
    <format dxfId="1652">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08"/>
          </reference>
        </references>
      </pivotArea>
    </format>
    <format dxfId="1651">
      <pivotArea dataOnly="0" labelOnly="1" outline="0" fieldPosition="0">
        <references count="5">
          <reference field="0" count="1" selected="0">
            <x v="12"/>
          </reference>
          <reference field="5" count="1" selected="0">
            <x v="270"/>
          </reference>
          <reference field="6" count="1" selected="0">
            <x v="81"/>
          </reference>
          <reference field="9" count="1">
            <x v="195"/>
          </reference>
          <reference field="11" count="1" selected="0">
            <x v="2609"/>
          </reference>
        </references>
      </pivotArea>
    </format>
    <format dxfId="1650">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10"/>
          </reference>
        </references>
      </pivotArea>
    </format>
    <format dxfId="1649">
      <pivotArea dataOnly="0" labelOnly="1" outline="0" fieldPosition="0">
        <references count="5">
          <reference field="0" count="1" selected="0">
            <x v="12"/>
          </reference>
          <reference field="5" count="1" selected="0">
            <x v="270"/>
          </reference>
          <reference field="6" count="1" selected="0">
            <x v="81"/>
          </reference>
          <reference field="9" count="1">
            <x v="166"/>
          </reference>
          <reference field="11" count="1" selected="0">
            <x v="2612"/>
          </reference>
        </references>
      </pivotArea>
    </format>
    <format dxfId="1648">
      <pivotArea dataOnly="0" labelOnly="1" outline="0" fieldPosition="0">
        <references count="5">
          <reference field="0" count="1" selected="0">
            <x v="12"/>
          </reference>
          <reference field="5" count="1" selected="0">
            <x v="270"/>
          </reference>
          <reference field="6" count="1" selected="0">
            <x v="81"/>
          </reference>
          <reference field="9" count="1">
            <x v="133"/>
          </reference>
          <reference field="11" count="1" selected="0">
            <x v="2613"/>
          </reference>
        </references>
      </pivotArea>
    </format>
    <format dxfId="1647">
      <pivotArea dataOnly="0" labelOnly="1" outline="0" fieldPosition="0">
        <references count="5">
          <reference field="0" count="1" selected="0">
            <x v="12"/>
          </reference>
          <reference field="5" count="1" selected="0">
            <x v="270"/>
          </reference>
          <reference field="6" count="1" selected="0">
            <x v="81"/>
          </reference>
          <reference field="9" count="1">
            <x v="184"/>
          </reference>
          <reference field="11" count="1" selected="0">
            <x v="2614"/>
          </reference>
        </references>
      </pivotArea>
    </format>
    <format dxfId="1646">
      <pivotArea dataOnly="0" labelOnly="1" outline="0" fieldPosition="0">
        <references count="5">
          <reference field="0" count="1" selected="0">
            <x v="12"/>
          </reference>
          <reference field="5" count="1" selected="0">
            <x v="270"/>
          </reference>
          <reference field="6" count="1" selected="0">
            <x v="81"/>
          </reference>
          <reference field="9" count="1">
            <x v="240"/>
          </reference>
          <reference field="11" count="1" selected="0">
            <x v="2656"/>
          </reference>
        </references>
      </pivotArea>
    </format>
    <format dxfId="1645">
      <pivotArea dataOnly="0" labelOnly="1" outline="0" fieldPosition="0">
        <references count="5">
          <reference field="0" count="1" selected="0">
            <x v="12"/>
          </reference>
          <reference field="5" count="1" selected="0">
            <x v="270"/>
          </reference>
          <reference field="6" count="1" selected="0">
            <x v="81"/>
          </reference>
          <reference field="9" count="1">
            <x v="240"/>
          </reference>
          <reference field="11" count="1" selected="0">
            <x v="2657"/>
          </reference>
        </references>
      </pivotArea>
    </format>
    <format dxfId="1644">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66"/>
          </reference>
        </references>
      </pivotArea>
    </format>
    <format dxfId="1643">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67"/>
          </reference>
        </references>
      </pivotArea>
    </format>
    <format dxfId="1642">
      <pivotArea dataOnly="0" labelOnly="1" outline="0" fieldPosition="0">
        <references count="5">
          <reference field="0" count="1" selected="0">
            <x v="13"/>
          </reference>
          <reference field="5" count="1" selected="0">
            <x v="270"/>
          </reference>
          <reference field="6" count="1" selected="0">
            <x v="81"/>
          </reference>
          <reference field="9" count="1">
            <x v="157"/>
          </reference>
          <reference field="11" count="1" selected="0">
            <x v="2673"/>
          </reference>
        </references>
      </pivotArea>
    </format>
    <format dxfId="1641">
      <pivotArea dataOnly="0" labelOnly="1" outline="0" fieldPosition="0">
        <references count="5">
          <reference field="0" count="1" selected="0">
            <x v="13"/>
          </reference>
          <reference field="5" count="1" selected="0">
            <x v="270"/>
          </reference>
          <reference field="6" count="1" selected="0">
            <x v="81"/>
          </reference>
          <reference field="9" count="1">
            <x v="161"/>
          </reference>
          <reference field="11" count="1" selected="0">
            <x v="2683"/>
          </reference>
        </references>
      </pivotArea>
    </format>
    <format dxfId="1640">
      <pivotArea dataOnly="0" labelOnly="1" outline="0" fieldPosition="0">
        <references count="5">
          <reference field="0" count="1" selected="0">
            <x v="13"/>
          </reference>
          <reference field="5" count="1" selected="0">
            <x v="270"/>
          </reference>
          <reference field="6" count="1" selected="0">
            <x v="81"/>
          </reference>
          <reference field="9" count="1">
            <x v="81"/>
          </reference>
          <reference field="11" count="1" selected="0">
            <x v="2684"/>
          </reference>
        </references>
      </pivotArea>
    </format>
    <format dxfId="1639">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85"/>
          </reference>
        </references>
      </pivotArea>
    </format>
    <format dxfId="1638">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0"/>
          </reference>
        </references>
      </pivotArea>
    </format>
    <format dxfId="1637">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1"/>
          </reference>
        </references>
      </pivotArea>
    </format>
    <format dxfId="1636">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4"/>
          </reference>
        </references>
      </pivotArea>
    </format>
    <format dxfId="1635">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5"/>
          </reference>
        </references>
      </pivotArea>
    </format>
    <format dxfId="1634">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696"/>
          </reference>
        </references>
      </pivotArea>
    </format>
    <format dxfId="1633">
      <pivotArea dataOnly="0" labelOnly="1" outline="0" fieldPosition="0">
        <references count="5">
          <reference field="0" count="1" selected="0">
            <x v="13"/>
          </reference>
          <reference field="5" count="1" selected="0">
            <x v="270"/>
          </reference>
          <reference field="6" count="1" selected="0">
            <x v="81"/>
          </reference>
          <reference field="9" count="1">
            <x v="108"/>
          </reference>
          <reference field="11" count="1" selected="0">
            <x v="2704"/>
          </reference>
        </references>
      </pivotArea>
    </format>
    <format dxfId="1632">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713"/>
          </reference>
        </references>
      </pivotArea>
    </format>
    <format dxfId="1631">
      <pivotArea dataOnly="0" labelOnly="1" outline="0" fieldPosition="0">
        <references count="5">
          <reference field="0" count="1" selected="0">
            <x v="13"/>
          </reference>
          <reference field="5" count="1" selected="0">
            <x v="270"/>
          </reference>
          <reference field="6" count="1" selected="0">
            <x v="81"/>
          </reference>
          <reference field="9" count="1">
            <x v="126"/>
          </reference>
          <reference field="11" count="1" selected="0">
            <x v="2714"/>
          </reference>
        </references>
      </pivotArea>
    </format>
    <format dxfId="1630">
      <pivotArea dataOnly="0" labelOnly="1" outline="0" fieldPosition="0">
        <references count="5">
          <reference field="0" count="1" selected="0">
            <x v="13"/>
          </reference>
          <reference field="5" count="1" selected="0">
            <x v="270"/>
          </reference>
          <reference field="6" count="1" selected="0">
            <x v="81"/>
          </reference>
          <reference field="9" count="1">
            <x v="211"/>
          </reference>
          <reference field="11" count="1" selected="0">
            <x v="2715"/>
          </reference>
        </references>
      </pivotArea>
    </format>
    <format dxfId="1629">
      <pivotArea dataOnly="0" labelOnly="1" outline="0" fieldPosition="0">
        <references count="5">
          <reference field="0" count="1" selected="0">
            <x v="13"/>
          </reference>
          <reference field="5" count="1" selected="0">
            <x v="270"/>
          </reference>
          <reference field="6" count="1" selected="0">
            <x v="81"/>
          </reference>
          <reference field="9" count="1">
            <x v="254"/>
          </reference>
          <reference field="11" count="1" selected="0">
            <x v="2728"/>
          </reference>
        </references>
      </pivotArea>
    </format>
    <format dxfId="1628">
      <pivotArea dataOnly="0" labelOnly="1" outline="0" fieldPosition="0">
        <references count="5">
          <reference field="0" count="1" selected="0">
            <x v="13"/>
          </reference>
          <reference field="5" count="1" selected="0">
            <x v="270"/>
          </reference>
          <reference field="6" count="1" selected="0">
            <x v="81"/>
          </reference>
          <reference field="9" count="1">
            <x v="157"/>
          </reference>
          <reference field="11" count="1" selected="0">
            <x v="2739"/>
          </reference>
        </references>
      </pivotArea>
    </format>
    <format dxfId="1627">
      <pivotArea dataOnly="0" labelOnly="1" outline="0" fieldPosition="0">
        <references count="5">
          <reference field="0" count="1" selected="0">
            <x v="13"/>
          </reference>
          <reference field="5" count="1" selected="0">
            <x v="270"/>
          </reference>
          <reference field="6" count="1" selected="0">
            <x v="81"/>
          </reference>
          <reference field="9" count="1">
            <x v="161"/>
          </reference>
          <reference field="11" count="1" selected="0">
            <x v="2740"/>
          </reference>
        </references>
      </pivotArea>
    </format>
    <format dxfId="1626">
      <pivotArea dataOnly="0" labelOnly="1" outline="0" fieldPosition="0">
        <references count="5">
          <reference field="0" count="1" selected="0">
            <x v="13"/>
          </reference>
          <reference field="5" count="1" selected="0">
            <x v="270"/>
          </reference>
          <reference field="6" count="1" selected="0">
            <x v="81"/>
          </reference>
          <reference field="9" count="1">
            <x v="108"/>
          </reference>
          <reference field="11" count="1" selected="0">
            <x v="2744"/>
          </reference>
        </references>
      </pivotArea>
    </format>
    <format dxfId="1625">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18"/>
          </reference>
        </references>
      </pivotArea>
    </format>
    <format dxfId="1624">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25"/>
          </reference>
        </references>
      </pivotArea>
    </format>
    <format dxfId="1623">
      <pivotArea dataOnly="0" labelOnly="1" outline="0" fieldPosition="0">
        <references count="5">
          <reference field="0" count="1" selected="0">
            <x v="15"/>
          </reference>
          <reference field="5" count="1" selected="0">
            <x v="270"/>
          </reference>
          <reference field="6" count="1" selected="0">
            <x v="81"/>
          </reference>
          <reference field="9" count="1">
            <x v="36"/>
          </reference>
          <reference field="11" count="1" selected="0">
            <x v="2848"/>
          </reference>
        </references>
      </pivotArea>
    </format>
    <format dxfId="1622">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189"/>
          </reference>
        </references>
      </pivotArea>
    </format>
    <format dxfId="1621">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203"/>
          </reference>
        </references>
      </pivotArea>
    </format>
    <format dxfId="1620">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04"/>
          </reference>
        </references>
      </pivotArea>
    </format>
    <format dxfId="1619">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216"/>
          </reference>
        </references>
      </pivotArea>
    </format>
    <format dxfId="1618">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264"/>
          </reference>
        </references>
      </pivotArea>
    </format>
    <format dxfId="1617">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0"/>
          </reference>
        </references>
      </pivotArea>
    </format>
    <format dxfId="1616">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1"/>
          </reference>
        </references>
      </pivotArea>
    </format>
    <format dxfId="1615">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2"/>
          </reference>
        </references>
      </pivotArea>
    </format>
    <format dxfId="1614">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273"/>
          </reference>
        </references>
      </pivotArea>
    </format>
    <format dxfId="1613">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33"/>
          </reference>
        </references>
      </pivotArea>
    </format>
    <format dxfId="1612">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34"/>
          </reference>
        </references>
      </pivotArea>
    </format>
    <format dxfId="1611">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350"/>
          </reference>
        </references>
      </pivotArea>
    </format>
    <format dxfId="1610">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1"/>
          </reference>
        </references>
      </pivotArea>
    </format>
    <format dxfId="1609">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2"/>
          </reference>
        </references>
      </pivotArea>
    </format>
    <format dxfId="1608">
      <pivotArea dataOnly="0" labelOnly="1" outline="0" fieldPosition="0">
        <references count="5">
          <reference field="0" count="1" selected="0">
            <x v="8"/>
          </reference>
          <reference field="5" count="1" selected="0">
            <x v="266"/>
          </reference>
          <reference field="6" count="1" selected="0">
            <x v="82"/>
          </reference>
          <reference field="9" count="1">
            <x v="244"/>
          </reference>
          <reference field="11" count="1" selected="0">
            <x v="1353"/>
          </reference>
        </references>
      </pivotArea>
    </format>
    <format dxfId="1607">
      <pivotArea dataOnly="0" labelOnly="1" outline="0" fieldPosition="0">
        <references count="5">
          <reference field="0" count="1" selected="0">
            <x v="8"/>
          </reference>
          <reference field="5" count="1" selected="0">
            <x v="266"/>
          </reference>
          <reference field="6" count="1" selected="0">
            <x v="82"/>
          </reference>
          <reference field="9" count="1">
            <x v="232"/>
          </reference>
          <reference field="11" count="1" selected="0">
            <x v="1354"/>
          </reference>
        </references>
      </pivotArea>
    </format>
    <format dxfId="1606">
      <pivotArea dataOnly="0" labelOnly="1" outline="0" fieldPosition="0">
        <references count="5">
          <reference field="0" count="1" selected="0">
            <x v="8"/>
          </reference>
          <reference field="5" count="1" selected="0">
            <x v="266"/>
          </reference>
          <reference field="6" count="1" selected="0">
            <x v="82"/>
          </reference>
          <reference field="9" count="1">
            <x v="51"/>
          </reference>
          <reference field="11" count="1" selected="0">
            <x v="1355"/>
          </reference>
        </references>
      </pivotArea>
    </format>
    <format dxfId="1605">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72"/>
          </reference>
        </references>
      </pivotArea>
    </format>
    <format dxfId="1604">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86"/>
          </reference>
        </references>
      </pivotArea>
    </format>
    <format dxfId="1603">
      <pivotArea dataOnly="0" labelOnly="1" outline="0" fieldPosition="0">
        <references count="5">
          <reference field="0" count="1" selected="0">
            <x v="8"/>
          </reference>
          <reference field="5" count="1" selected="0">
            <x v="266"/>
          </reference>
          <reference field="6" count="1" selected="0">
            <x v="82"/>
          </reference>
          <reference field="9" count="1">
            <x v="34"/>
          </reference>
          <reference field="11" count="1" selected="0">
            <x v="1387"/>
          </reference>
        </references>
      </pivotArea>
    </format>
    <format dxfId="1602">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2"/>
          </reference>
        </references>
      </pivotArea>
    </format>
    <format dxfId="1601">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3"/>
          </reference>
        </references>
      </pivotArea>
    </format>
    <format dxfId="1600">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4"/>
          </reference>
        </references>
      </pivotArea>
    </format>
    <format dxfId="1599">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05"/>
          </reference>
        </references>
      </pivotArea>
    </format>
    <format dxfId="1598">
      <pivotArea dataOnly="0" labelOnly="1" outline="0" fieldPosition="0">
        <references count="5">
          <reference field="0" count="1" selected="0">
            <x v="8"/>
          </reference>
          <reference field="5" count="1" selected="0">
            <x v="266"/>
          </reference>
          <reference field="6" count="1" selected="0">
            <x v="82"/>
          </reference>
          <reference field="9" count="1">
            <x v="87"/>
          </reference>
          <reference field="11" count="1" selected="0">
            <x v="1428"/>
          </reference>
        </references>
      </pivotArea>
    </format>
    <format dxfId="1597">
      <pivotArea dataOnly="0" labelOnly="1" outline="0" fieldPosition="0">
        <references count="5">
          <reference field="0" count="1" selected="0">
            <x v="4"/>
          </reference>
          <reference field="5" count="1" selected="0">
            <x v="270"/>
          </reference>
          <reference field="6" count="1" selected="0">
            <x v="83"/>
          </reference>
          <reference field="9" count="1">
            <x v="246"/>
          </reference>
          <reference field="11" count="1" selected="0">
            <x v="1683"/>
          </reference>
        </references>
      </pivotArea>
    </format>
    <format dxfId="1596">
      <pivotArea dataOnly="0" labelOnly="1" outline="0" fieldPosition="0">
        <references count="5">
          <reference field="0" count="1" selected="0">
            <x v="3"/>
          </reference>
          <reference field="5" count="1" selected="0">
            <x v="367"/>
          </reference>
          <reference field="6" count="1" selected="0">
            <x v="84"/>
          </reference>
          <reference field="9" count="1">
            <x v="152"/>
          </reference>
          <reference field="11" count="1" selected="0">
            <x v="453"/>
          </reference>
        </references>
      </pivotArea>
    </format>
    <format dxfId="1595">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26"/>
          </reference>
        </references>
      </pivotArea>
    </format>
    <format dxfId="1594">
      <pivotArea dataOnly="0" labelOnly="1" outline="0" fieldPosition="0">
        <references count="5">
          <reference field="0" count="1" selected="0">
            <x v="11"/>
          </reference>
          <reference field="5" count="1" selected="0">
            <x v="367"/>
          </reference>
          <reference field="6" count="1" selected="0">
            <x v="84"/>
          </reference>
          <reference field="9" count="1">
            <x v="178"/>
          </reference>
          <reference field="11" count="1" selected="0">
            <x v="1945"/>
          </reference>
        </references>
      </pivotArea>
    </format>
    <format dxfId="1593">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55"/>
          </reference>
        </references>
      </pivotArea>
    </format>
    <format dxfId="1592">
      <pivotArea dataOnly="0" labelOnly="1" outline="0" fieldPosition="0">
        <references count="5">
          <reference field="0" count="1" selected="0">
            <x v="11"/>
          </reference>
          <reference field="5" count="1" selected="0">
            <x v="367"/>
          </reference>
          <reference field="6" count="1" selected="0">
            <x v="84"/>
          </reference>
          <reference field="9" count="1">
            <x v="188"/>
          </reference>
          <reference field="11" count="1" selected="0">
            <x v="1974"/>
          </reference>
        </references>
      </pivotArea>
    </format>
    <format dxfId="1591">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039"/>
          </reference>
        </references>
      </pivotArea>
    </format>
    <format dxfId="1590">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123"/>
          </reference>
        </references>
      </pivotArea>
    </format>
    <format dxfId="1589">
      <pivotArea dataOnly="0" labelOnly="1" outline="0" fieldPosition="0">
        <references count="5">
          <reference field="0" count="1" selected="0">
            <x v="12"/>
          </reference>
          <reference field="5" count="1" selected="0">
            <x v="367"/>
          </reference>
          <reference field="6" count="1" selected="0">
            <x v="84"/>
          </reference>
          <reference field="9" count="1">
            <x v="74"/>
          </reference>
          <reference field="11" count="1" selected="0">
            <x v="2142"/>
          </reference>
        </references>
      </pivotArea>
    </format>
    <format dxfId="1588">
      <pivotArea dataOnly="0" labelOnly="1" outline="0" fieldPosition="0">
        <references count="5">
          <reference field="0" count="1" selected="0">
            <x v="12"/>
          </reference>
          <reference field="5" count="1" selected="0">
            <x v="367"/>
          </reference>
          <reference field="6" count="1" selected="0">
            <x v="84"/>
          </reference>
          <reference field="9" count="1">
            <x v="163"/>
          </reference>
          <reference field="11" count="1" selected="0">
            <x v="2143"/>
          </reference>
        </references>
      </pivotArea>
    </format>
    <format dxfId="1587">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144"/>
          </reference>
        </references>
      </pivotArea>
    </format>
    <format dxfId="1586">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145"/>
          </reference>
        </references>
      </pivotArea>
    </format>
    <format dxfId="1585">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146"/>
          </reference>
        </references>
      </pivotArea>
    </format>
    <format dxfId="1584">
      <pivotArea dataOnly="0" labelOnly="1" outline="0" fieldPosition="0">
        <references count="5">
          <reference field="0" count="1" selected="0">
            <x v="12"/>
          </reference>
          <reference field="5" count="1" selected="0">
            <x v="367"/>
          </reference>
          <reference field="6" count="1" selected="0">
            <x v="84"/>
          </reference>
          <reference field="9" count="1">
            <x v="74"/>
          </reference>
          <reference field="11" count="1" selected="0">
            <x v="2157"/>
          </reference>
        </references>
      </pivotArea>
    </format>
    <format dxfId="1583">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158"/>
          </reference>
        </references>
      </pivotArea>
    </format>
    <format dxfId="1582">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207"/>
          </reference>
        </references>
      </pivotArea>
    </format>
    <format dxfId="1581">
      <pivotArea dataOnly="0" labelOnly="1" outline="0" fieldPosition="0">
        <references count="5">
          <reference field="0" count="1" selected="0">
            <x v="12"/>
          </reference>
          <reference field="5" count="1" selected="0">
            <x v="367"/>
          </reference>
          <reference field="6" count="1" selected="0">
            <x v="84"/>
          </reference>
          <reference field="9" count="1">
            <x v="224"/>
          </reference>
          <reference field="11" count="1" selected="0">
            <x v="2217"/>
          </reference>
        </references>
      </pivotArea>
    </format>
    <format dxfId="1580">
      <pivotArea dataOnly="0" labelOnly="1" outline="0" fieldPosition="0">
        <references count="5">
          <reference field="0" count="1" selected="0">
            <x v="12"/>
          </reference>
          <reference field="5" count="1" selected="0">
            <x v="367"/>
          </reference>
          <reference field="6" count="1" selected="0">
            <x v="84"/>
          </reference>
          <reference field="9" count="1">
            <x v="70"/>
          </reference>
          <reference field="11" count="1" selected="0">
            <x v="2218"/>
          </reference>
        </references>
      </pivotArea>
    </format>
    <format dxfId="1579">
      <pivotArea dataOnly="0" labelOnly="1" outline="0" fieldPosition="0">
        <references count="5">
          <reference field="0" count="1" selected="0">
            <x v="12"/>
          </reference>
          <reference field="5" count="1" selected="0">
            <x v="367"/>
          </reference>
          <reference field="6" count="1" selected="0">
            <x v="84"/>
          </reference>
          <reference field="9" count="1">
            <x v="121"/>
          </reference>
          <reference field="11" count="1" selected="0">
            <x v="2289"/>
          </reference>
        </references>
      </pivotArea>
    </format>
    <format dxfId="1578">
      <pivotArea dataOnly="0" labelOnly="1" outline="0" fieldPosition="0">
        <references count="5">
          <reference field="0" count="1" selected="0">
            <x v="12"/>
          </reference>
          <reference field="5" count="1" selected="0">
            <x v="367"/>
          </reference>
          <reference field="6" count="1" selected="0">
            <x v="84"/>
          </reference>
          <reference field="9" count="1">
            <x v="52"/>
          </reference>
          <reference field="11" count="1" selected="0">
            <x v="2291"/>
          </reference>
        </references>
      </pivotArea>
    </format>
    <format dxfId="1577">
      <pivotArea dataOnly="0" labelOnly="1" outline="0" fieldPosition="0">
        <references count="5">
          <reference field="0" count="1" selected="0">
            <x v="12"/>
          </reference>
          <reference field="5" count="1" selected="0">
            <x v="367"/>
          </reference>
          <reference field="6" count="1" selected="0">
            <x v="84"/>
          </reference>
          <reference field="9" count="1">
            <x v="201"/>
          </reference>
          <reference field="11" count="1" selected="0">
            <x v="2322"/>
          </reference>
        </references>
      </pivotArea>
    </format>
    <format dxfId="1576">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324"/>
          </reference>
        </references>
      </pivotArea>
    </format>
    <format dxfId="1575">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325"/>
          </reference>
        </references>
      </pivotArea>
    </format>
    <format dxfId="1574">
      <pivotArea dataOnly="0" labelOnly="1" outline="0" fieldPosition="0">
        <references count="5">
          <reference field="0" count="1" selected="0">
            <x v="12"/>
          </reference>
          <reference field="5" count="1" selected="0">
            <x v="367"/>
          </reference>
          <reference field="6" count="1" selected="0">
            <x v="84"/>
          </reference>
          <reference field="9" count="1">
            <x v="142"/>
          </reference>
          <reference field="11" count="1" selected="0">
            <x v="2374"/>
          </reference>
        </references>
      </pivotArea>
    </format>
    <format dxfId="1573">
      <pivotArea dataOnly="0" labelOnly="1" outline="0" fieldPosition="0">
        <references count="5">
          <reference field="0" count="1" selected="0">
            <x v="12"/>
          </reference>
          <reference field="5" count="1" selected="0">
            <x v="367"/>
          </reference>
          <reference field="6" count="1" selected="0">
            <x v="84"/>
          </reference>
          <reference field="9" count="1">
            <x v="68"/>
          </reference>
          <reference field="11" count="1" selected="0">
            <x v="2375"/>
          </reference>
        </references>
      </pivotArea>
    </format>
    <format dxfId="1572">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376"/>
          </reference>
        </references>
      </pivotArea>
    </format>
    <format dxfId="1571">
      <pivotArea dataOnly="0" labelOnly="1" outline="0" fieldPosition="0">
        <references count="5">
          <reference field="0" count="1" selected="0">
            <x v="12"/>
          </reference>
          <reference field="5" count="1" selected="0">
            <x v="367"/>
          </reference>
          <reference field="6" count="1" selected="0">
            <x v="84"/>
          </reference>
          <reference field="9" count="1">
            <x v="217"/>
          </reference>
          <reference field="11" count="1" selected="0">
            <x v="2377"/>
          </reference>
        </references>
      </pivotArea>
    </format>
    <format dxfId="1570">
      <pivotArea dataOnly="0" labelOnly="1" outline="0" fieldPosition="0">
        <references count="5">
          <reference field="0" count="1" selected="0">
            <x v="12"/>
          </reference>
          <reference field="5" count="1" selected="0">
            <x v="367"/>
          </reference>
          <reference field="6" count="1" selected="0">
            <x v="84"/>
          </reference>
          <reference field="9" count="1">
            <x v="30"/>
          </reference>
          <reference field="11" count="1" selected="0">
            <x v="2429"/>
          </reference>
        </references>
      </pivotArea>
    </format>
    <format dxfId="1569">
      <pivotArea dataOnly="0" labelOnly="1" outline="0" fieldPosition="0">
        <references count="5">
          <reference field="0" count="1" selected="0">
            <x v="12"/>
          </reference>
          <reference field="5" count="1" selected="0">
            <x v="367"/>
          </reference>
          <reference field="6" count="1" selected="0">
            <x v="84"/>
          </reference>
          <reference field="9" count="1">
            <x v="207"/>
          </reference>
          <reference field="11" count="1" selected="0">
            <x v="2430"/>
          </reference>
        </references>
      </pivotArea>
    </format>
    <format dxfId="1568">
      <pivotArea dataOnly="0" labelOnly="1" outline="0" fieldPosition="0">
        <references count="5">
          <reference field="0" count="1" selected="0">
            <x v="12"/>
          </reference>
          <reference field="5" count="1" selected="0">
            <x v="367"/>
          </reference>
          <reference field="6" count="1" selected="0">
            <x v="84"/>
          </reference>
          <reference field="9" count="1">
            <x v="70"/>
          </reference>
          <reference field="11" count="1" selected="0">
            <x v="2514"/>
          </reference>
        </references>
      </pivotArea>
    </format>
    <format dxfId="1567">
      <pivotArea dataOnly="0" labelOnly="1" outline="0" fieldPosition="0">
        <references count="5">
          <reference field="0" count="1" selected="0">
            <x v="12"/>
          </reference>
          <reference field="5" count="1" selected="0">
            <x v="367"/>
          </reference>
          <reference field="6" count="1" selected="0">
            <x v="84"/>
          </reference>
          <reference field="9" count="1">
            <x v="10"/>
          </reference>
          <reference field="11" count="1" selected="0">
            <x v="2515"/>
          </reference>
        </references>
      </pivotArea>
    </format>
    <format dxfId="1566">
      <pivotArea dataOnly="0" labelOnly="1" outline="0" fieldPosition="0">
        <references count="5">
          <reference field="0" count="1" selected="0">
            <x v="12"/>
          </reference>
          <reference field="5" count="1" selected="0">
            <x v="367"/>
          </reference>
          <reference field="6" count="1" selected="0">
            <x v="84"/>
          </reference>
          <reference field="9" count="1">
            <x v="201"/>
          </reference>
          <reference field="11" count="1" selected="0">
            <x v="2586"/>
          </reference>
        </references>
      </pivotArea>
    </format>
    <format dxfId="1565">
      <pivotArea dataOnly="0" labelOnly="1" outline="0" fieldPosition="0">
        <references count="5">
          <reference field="0" count="1" selected="0">
            <x v="12"/>
          </reference>
          <reference field="5" count="1" selected="0">
            <x v="367"/>
          </reference>
          <reference field="6" count="1" selected="0">
            <x v="84"/>
          </reference>
          <reference field="9" count="1">
            <x v="167"/>
          </reference>
          <reference field="11" count="1" selected="0">
            <x v="2587"/>
          </reference>
        </references>
      </pivotArea>
    </format>
    <format dxfId="1564">
      <pivotArea dataOnly="0" labelOnly="1" outline="0" fieldPosition="0">
        <references count="5">
          <reference field="0" count="1" selected="0">
            <x v="6"/>
          </reference>
          <reference field="5" count="1" selected="0">
            <x v="43"/>
          </reference>
          <reference field="6" count="1" selected="0">
            <x v="85"/>
          </reference>
          <reference field="9" count="1">
            <x v="208"/>
          </reference>
          <reference field="11" count="1" selected="0">
            <x v="943"/>
          </reference>
        </references>
      </pivotArea>
    </format>
    <format dxfId="1563">
      <pivotArea dataOnly="0" labelOnly="1" outline="0" fieldPosition="0">
        <references count="5">
          <reference field="0" count="1" selected="0">
            <x v="13"/>
          </reference>
          <reference field="5" count="1" selected="0">
            <x v="43"/>
          </reference>
          <reference field="6" count="1" selected="0">
            <x v="85"/>
          </reference>
          <reference field="9" count="1">
            <x v="108"/>
          </reference>
          <reference field="11" count="1" selected="0">
            <x v="2724"/>
          </reference>
        </references>
      </pivotArea>
    </format>
    <format dxfId="1562">
      <pivotArea dataOnly="0" labelOnly="1" outline="0" fieldPosition="0">
        <references count="5">
          <reference field="0" count="1" selected="0">
            <x v="13"/>
          </reference>
          <reference field="5" count="1" selected="0">
            <x v="43"/>
          </reference>
          <reference field="6" count="1" selected="0">
            <x v="85"/>
          </reference>
          <reference field="9" count="1">
            <x v="108"/>
          </reference>
          <reference field="11" count="1" selected="0">
            <x v="2725"/>
          </reference>
        </references>
      </pivotArea>
    </format>
    <format dxfId="1561">
      <pivotArea dataOnly="0" labelOnly="1" outline="0" fieldPosition="0">
        <references count="5">
          <reference field="0" count="1" selected="0">
            <x v="0"/>
          </reference>
          <reference field="5" count="1" selected="0">
            <x v="19"/>
          </reference>
          <reference field="6" count="1" selected="0">
            <x v="86"/>
          </reference>
          <reference field="9" count="1">
            <x v="2"/>
          </reference>
          <reference field="11" count="1" selected="0">
            <x v="16"/>
          </reference>
        </references>
      </pivotArea>
    </format>
    <format dxfId="1560">
      <pivotArea dataOnly="0" labelOnly="1" outline="0" fieldPosition="0">
        <references count="5">
          <reference field="0" count="1" selected="0">
            <x v="0"/>
          </reference>
          <reference field="5" count="1" selected="0">
            <x v="19"/>
          </reference>
          <reference field="6" count="1" selected="0">
            <x v="86"/>
          </reference>
          <reference field="9" count="1">
            <x v="94"/>
          </reference>
          <reference field="11" count="1" selected="0">
            <x v="29"/>
          </reference>
        </references>
      </pivotArea>
    </format>
    <format dxfId="1559">
      <pivotArea dataOnly="0" labelOnly="1" outline="0" fieldPosition="0">
        <references count="5">
          <reference field="0" count="1" selected="0">
            <x v="0"/>
          </reference>
          <reference field="5" count="1" selected="0">
            <x v="19"/>
          </reference>
          <reference field="6" count="1" selected="0">
            <x v="86"/>
          </reference>
          <reference field="9" count="1">
            <x v="94"/>
          </reference>
          <reference field="11" count="1" selected="0">
            <x v="30"/>
          </reference>
        </references>
      </pivotArea>
    </format>
    <format dxfId="1558">
      <pivotArea dataOnly="0" labelOnly="1" outline="0" fieldPosition="0">
        <references count="5">
          <reference field="0" count="1" selected="0">
            <x v="0"/>
          </reference>
          <reference field="5" count="1" selected="0">
            <x v="19"/>
          </reference>
          <reference field="6" count="1" selected="0">
            <x v="86"/>
          </reference>
          <reference field="9" count="1">
            <x v="2"/>
          </reference>
          <reference field="11" count="1" selected="0">
            <x v="66"/>
          </reference>
        </references>
      </pivotArea>
    </format>
    <format dxfId="1557">
      <pivotArea dataOnly="0" labelOnly="1" outline="0" fieldPosition="0">
        <references count="5">
          <reference field="0" count="1" selected="0">
            <x v="1"/>
          </reference>
          <reference field="5" count="1" selected="0">
            <x v="19"/>
          </reference>
          <reference field="6" count="1" selected="0">
            <x v="86"/>
          </reference>
          <reference field="9" count="1">
            <x v="6"/>
          </reference>
          <reference field="11" count="1" selected="0">
            <x v="198"/>
          </reference>
        </references>
      </pivotArea>
    </format>
    <format dxfId="1556">
      <pivotArea dataOnly="0" labelOnly="1" outline="0" fieldPosition="0">
        <references count="5">
          <reference field="0" count="1" selected="0">
            <x v="3"/>
          </reference>
          <reference field="5" count="1" selected="0">
            <x v="19"/>
          </reference>
          <reference field="6" count="1" selected="0">
            <x v="86"/>
          </reference>
          <reference field="9" count="1">
            <x v="56"/>
          </reference>
          <reference field="11" count="1" selected="0">
            <x v="344"/>
          </reference>
        </references>
      </pivotArea>
    </format>
    <format dxfId="1555">
      <pivotArea dataOnly="0" labelOnly="1" outline="0" fieldPosition="0">
        <references count="5">
          <reference field="0" count="1" selected="0">
            <x v="3"/>
          </reference>
          <reference field="5" count="1" selected="0">
            <x v="19"/>
          </reference>
          <reference field="6" count="1" selected="0">
            <x v="86"/>
          </reference>
          <reference field="9" count="1">
            <x v="56"/>
          </reference>
          <reference field="11" count="1" selected="0">
            <x v="372"/>
          </reference>
        </references>
      </pivotArea>
    </format>
    <format dxfId="1554">
      <pivotArea dataOnly="0" labelOnly="1" outline="0" fieldPosition="0">
        <references count="5">
          <reference field="0" count="1" selected="0">
            <x v="7"/>
          </reference>
          <reference field="5" count="1" selected="0">
            <x v="19"/>
          </reference>
          <reference field="6" count="1" selected="0">
            <x v="86"/>
          </reference>
          <reference field="9" count="1">
            <x v="243"/>
          </reference>
          <reference field="11" count="1" selected="0">
            <x v="1018"/>
          </reference>
        </references>
      </pivotArea>
    </format>
    <format dxfId="1553">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564"/>
          </reference>
        </references>
      </pivotArea>
    </format>
    <format dxfId="1552">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565"/>
          </reference>
        </references>
      </pivotArea>
    </format>
    <format dxfId="1551">
      <pivotArea dataOnly="0" labelOnly="1" outline="0" fieldPosition="0">
        <references count="5">
          <reference field="0" count="1" selected="0">
            <x v="4"/>
          </reference>
          <reference field="5" count="1" selected="0">
            <x v="19"/>
          </reference>
          <reference field="6" count="1" selected="0">
            <x v="86"/>
          </reference>
          <reference field="9" count="1">
            <x v="39"/>
          </reference>
          <reference field="11" count="1" selected="0">
            <x v="1578"/>
          </reference>
        </references>
      </pivotArea>
    </format>
    <format dxfId="1550">
      <pivotArea dataOnly="0" labelOnly="1" outline="0" fieldPosition="0">
        <references count="5">
          <reference field="0" count="1" selected="0">
            <x v="4"/>
          </reference>
          <reference field="5" count="1" selected="0">
            <x v="19"/>
          </reference>
          <reference field="6" count="1" selected="0">
            <x v="86"/>
          </reference>
          <reference field="9" count="1">
            <x v="5"/>
          </reference>
          <reference field="11" count="1" selected="0">
            <x v="1579"/>
          </reference>
        </references>
      </pivotArea>
    </format>
    <format dxfId="1549">
      <pivotArea dataOnly="0" labelOnly="1" outline="0" fieldPosition="0">
        <references count="5">
          <reference field="0" count="1" selected="0">
            <x v="4"/>
          </reference>
          <reference field="5" count="1" selected="0">
            <x v="19"/>
          </reference>
          <reference field="6" count="1" selected="0">
            <x v="86"/>
          </reference>
          <reference field="9" count="1">
            <x v="154"/>
          </reference>
          <reference field="11" count="1" selected="0">
            <x v="1633"/>
          </reference>
        </references>
      </pivotArea>
    </format>
    <format dxfId="1548">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0"/>
          </reference>
        </references>
      </pivotArea>
    </format>
    <format dxfId="1547">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1"/>
          </reference>
        </references>
      </pivotArea>
    </format>
    <format dxfId="1546">
      <pivotArea dataOnly="0" labelOnly="1" outline="0" fieldPosition="0">
        <references count="5">
          <reference field="0" count="1" selected="0">
            <x v="4"/>
          </reference>
          <reference field="5" count="1" selected="0">
            <x v="19"/>
          </reference>
          <reference field="6" count="1" selected="0">
            <x v="86"/>
          </reference>
          <reference field="9" count="1">
            <x v="246"/>
          </reference>
          <reference field="11" count="1" selected="0">
            <x v="1654"/>
          </reference>
        </references>
      </pivotArea>
    </format>
    <format dxfId="1545">
      <pivotArea dataOnly="0" labelOnly="1" outline="0" fieldPosition="0">
        <references count="5">
          <reference field="0" count="1" selected="0">
            <x v="4"/>
          </reference>
          <reference field="5" count="1" selected="0">
            <x v="19"/>
          </reference>
          <reference field="6" count="1" selected="0">
            <x v="86"/>
          </reference>
          <reference field="9" count="1">
            <x v="5"/>
          </reference>
          <reference field="11" count="1" selected="0">
            <x v="1659"/>
          </reference>
        </references>
      </pivotArea>
    </format>
    <format dxfId="1544">
      <pivotArea dataOnly="0" labelOnly="1" outline="0" fieldPosition="0">
        <references count="5">
          <reference field="0" count="1" selected="0">
            <x v="4"/>
          </reference>
          <reference field="5" count="1" selected="0">
            <x v="19"/>
          </reference>
          <reference field="6" count="1" selected="0">
            <x v="86"/>
          </reference>
          <reference field="9" count="1">
            <x v="176"/>
          </reference>
          <reference field="11" count="1" selected="0">
            <x v="1679"/>
          </reference>
        </references>
      </pivotArea>
    </format>
    <format dxfId="1543">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7"/>
          </reference>
        </references>
      </pivotArea>
    </format>
    <format dxfId="1542">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8"/>
          </reference>
        </references>
      </pivotArea>
    </format>
    <format dxfId="1541">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749"/>
          </reference>
        </references>
      </pivotArea>
    </format>
    <format dxfId="1540">
      <pivotArea dataOnly="0" labelOnly="1" outline="0" fieldPosition="0">
        <references count="5">
          <reference field="0" count="1" selected="0">
            <x v="9"/>
          </reference>
          <reference field="5" count="1" selected="0">
            <x v="19"/>
          </reference>
          <reference field="6" count="1" selected="0">
            <x v="86"/>
          </reference>
          <reference field="9" count="1">
            <x v="3"/>
          </reference>
          <reference field="11" count="1" selected="0">
            <x v="1818"/>
          </reference>
        </references>
      </pivotArea>
    </format>
    <format dxfId="1539">
      <pivotArea dataOnly="0" labelOnly="1" outline="0" fieldPosition="0">
        <references count="5">
          <reference field="0" count="1" selected="0">
            <x v="9"/>
          </reference>
          <reference field="5" count="1" selected="0">
            <x v="19"/>
          </reference>
          <reference field="6" count="1" selected="0">
            <x v="86"/>
          </reference>
          <reference field="9" count="1">
            <x v="3"/>
          </reference>
          <reference field="11" count="1" selected="0">
            <x v="1819"/>
          </reference>
        </references>
      </pivotArea>
    </format>
    <format dxfId="1538">
      <pivotArea dataOnly="0" labelOnly="1" outline="0" fieldPosition="0">
        <references count="5">
          <reference field="0" count="1" selected="0">
            <x v="9"/>
          </reference>
          <reference field="5" count="1" selected="0">
            <x v="19"/>
          </reference>
          <reference field="6" count="1" selected="0">
            <x v="86"/>
          </reference>
          <reference field="9" count="1">
            <x v="185"/>
          </reference>
          <reference field="11" count="1" selected="0">
            <x v="1877"/>
          </reference>
        </references>
      </pivotArea>
    </format>
    <format dxfId="1537">
      <pivotArea dataOnly="0" labelOnly="1" outline="0" fieldPosition="0">
        <references count="5">
          <reference field="0" count="1" selected="0">
            <x v="12"/>
          </reference>
          <reference field="5" count="1" selected="0">
            <x v="19"/>
          </reference>
          <reference field="6" count="1" selected="0">
            <x v="86"/>
          </reference>
          <reference field="9" count="1">
            <x v="207"/>
          </reference>
          <reference field="11" count="1" selected="0">
            <x v="2148"/>
          </reference>
        </references>
      </pivotArea>
    </format>
    <format dxfId="1536">
      <pivotArea dataOnly="0" labelOnly="1" outline="0" fieldPosition="0">
        <references count="5">
          <reference field="0" count="1" selected="0">
            <x v="12"/>
          </reference>
          <reference field="5" count="1" selected="0">
            <x v="19"/>
          </reference>
          <reference field="6" count="1" selected="0">
            <x v="86"/>
          </reference>
          <reference field="9" count="1">
            <x v="104"/>
          </reference>
          <reference field="11" count="1" selected="0">
            <x v="2154"/>
          </reference>
        </references>
      </pivotArea>
    </format>
    <format dxfId="1535">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56"/>
          </reference>
        </references>
      </pivotArea>
    </format>
    <format dxfId="1534">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57"/>
          </reference>
        </references>
      </pivotArea>
    </format>
    <format dxfId="1533">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94"/>
          </reference>
        </references>
      </pivotArea>
    </format>
    <format dxfId="1532">
      <pivotArea dataOnly="0" labelOnly="1" outline="0" fieldPosition="0">
        <references count="5">
          <reference field="0" count="1" selected="0">
            <x v="14"/>
          </reference>
          <reference field="5" count="1" selected="0">
            <x v="19"/>
          </reference>
          <reference field="6" count="1" selected="0">
            <x v="86"/>
          </reference>
          <reference field="9" count="1">
            <x v="8"/>
          </reference>
          <reference field="11" count="1" selected="0">
            <x v="2797"/>
          </reference>
        </references>
      </pivotArea>
    </format>
    <format dxfId="1531">
      <pivotArea dataOnly="0" labelOnly="1" outline="0" fieldPosition="0">
        <references count="5">
          <reference field="0" count="1" selected="0">
            <x v="1"/>
          </reference>
          <reference field="5" count="1" selected="0">
            <x v="278"/>
          </reference>
          <reference field="6" count="1" selected="0">
            <x v="87"/>
          </reference>
          <reference field="9" count="1">
            <x v="6"/>
          </reference>
          <reference field="11" count="1" selected="0">
            <x v="105"/>
          </reference>
        </references>
      </pivotArea>
    </format>
    <format dxfId="1530">
      <pivotArea dataOnly="0" labelOnly="1" outline="0" fieldPosition="0">
        <references count="5">
          <reference field="0" count="1" selected="0">
            <x v="1"/>
          </reference>
          <reference field="5" count="1" selected="0">
            <x v="278"/>
          </reference>
          <reference field="6" count="1" selected="0">
            <x v="87"/>
          </reference>
          <reference field="9" count="1">
            <x v="6"/>
          </reference>
          <reference field="11" count="1" selected="0">
            <x v="179"/>
          </reference>
        </references>
      </pivotArea>
    </format>
    <format dxfId="1529">
      <pivotArea dataOnly="0" labelOnly="1" outline="0" fieldPosition="0">
        <references count="5">
          <reference field="0" count="1" selected="0">
            <x v="3"/>
          </reference>
          <reference field="5" count="1" selected="0">
            <x v="278"/>
          </reference>
          <reference field="6" count="1" selected="0">
            <x v="87"/>
          </reference>
          <reference field="9" count="1">
            <x v="107"/>
          </reference>
          <reference field="11" count="1" selected="0">
            <x v="341"/>
          </reference>
        </references>
      </pivotArea>
    </format>
    <format dxfId="1528">
      <pivotArea dataOnly="0" labelOnly="1" outline="0" fieldPosition="0">
        <references count="5">
          <reference field="0" count="1" selected="0">
            <x v="5"/>
          </reference>
          <reference field="5" count="1" selected="0">
            <x v="278"/>
          </reference>
          <reference field="6" count="1" selected="0">
            <x v="87"/>
          </reference>
          <reference field="9" count="1">
            <x v="264"/>
          </reference>
          <reference field="11" count="1" selected="0">
            <x v="590"/>
          </reference>
        </references>
      </pivotArea>
    </format>
    <format dxfId="1527">
      <pivotArea dataOnly="0" labelOnly="1" outline="0" fieldPosition="0">
        <references count="5">
          <reference field="0" count="1" selected="0">
            <x v="5"/>
          </reference>
          <reference field="5" count="1" selected="0">
            <x v="278"/>
          </reference>
          <reference field="6" count="1" selected="0">
            <x v="87"/>
          </reference>
          <reference field="9" count="1">
            <x v="264"/>
          </reference>
          <reference field="11" count="1" selected="0">
            <x v="762"/>
          </reference>
        </references>
      </pivotArea>
    </format>
    <format dxfId="1526">
      <pivotArea dataOnly="0" labelOnly="1" outline="0" fieldPosition="0">
        <references count="5">
          <reference field="0" count="1" selected="0">
            <x v="7"/>
          </reference>
          <reference field="5" count="1" selected="0">
            <x v="278"/>
          </reference>
          <reference field="6" count="1" selected="0">
            <x v="87"/>
          </reference>
          <reference field="9" count="1">
            <x v="243"/>
          </reference>
          <reference field="11" count="1" selected="0">
            <x v="971"/>
          </reference>
        </references>
      </pivotArea>
    </format>
    <format dxfId="1525">
      <pivotArea dataOnly="0" labelOnly="1" outline="0" fieldPosition="0">
        <references count="5">
          <reference field="0" count="1" selected="0">
            <x v="7"/>
          </reference>
          <reference field="5" count="1" selected="0">
            <x v="278"/>
          </reference>
          <reference field="6" count="1" selected="0">
            <x v="87"/>
          </reference>
          <reference field="9" count="1">
            <x v="243"/>
          </reference>
          <reference field="11" count="1" selected="0">
            <x v="1156"/>
          </reference>
        </references>
      </pivotArea>
    </format>
    <format dxfId="1524">
      <pivotArea dataOnly="0" labelOnly="1" outline="0" fieldPosition="0">
        <references count="5">
          <reference field="0" count="1" selected="0">
            <x v="8"/>
          </reference>
          <reference field="5" count="1" selected="0">
            <x v="278"/>
          </reference>
          <reference field="6" count="1" selected="0">
            <x v="87"/>
          </reference>
          <reference field="9" count="1">
            <x v="87"/>
          </reference>
          <reference field="11" count="1" selected="0">
            <x v="1228"/>
          </reference>
        </references>
      </pivotArea>
    </format>
    <format dxfId="1523">
      <pivotArea dataOnly="0" labelOnly="1" outline="0" fieldPosition="0">
        <references count="5">
          <reference field="0" count="1" selected="0">
            <x v="8"/>
          </reference>
          <reference field="5" count="1" selected="0">
            <x v="278"/>
          </reference>
          <reference field="6" count="1" selected="0">
            <x v="87"/>
          </reference>
          <reference field="9" count="1">
            <x v="87"/>
          </reference>
          <reference field="11" count="1" selected="0">
            <x v="1229"/>
          </reference>
        </references>
      </pivotArea>
    </format>
    <format dxfId="1522">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1262"/>
          </reference>
        </references>
      </pivotArea>
    </format>
    <format dxfId="1521">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1263"/>
          </reference>
        </references>
      </pivotArea>
    </format>
    <format dxfId="1520">
      <pivotArea dataOnly="0" labelOnly="1" outline="0" fieldPosition="0">
        <references count="5">
          <reference field="0" count="1" selected="0">
            <x v="4"/>
          </reference>
          <reference field="5" count="1" selected="0">
            <x v="278"/>
          </reference>
          <reference field="6" count="1" selected="0">
            <x v="87"/>
          </reference>
          <reference field="9" count="1">
            <x v="246"/>
          </reference>
          <reference field="11" count="1" selected="0">
            <x v="1501"/>
          </reference>
        </references>
      </pivotArea>
    </format>
    <format dxfId="1519">
      <pivotArea dataOnly="0" labelOnly="1" outline="0" fieldPosition="0">
        <references count="5">
          <reference field="0" count="1" selected="0">
            <x v="4"/>
          </reference>
          <reference field="5" count="1" selected="0">
            <x v="278"/>
          </reference>
          <reference field="6" count="1" selected="0">
            <x v="87"/>
          </reference>
          <reference field="9" count="1">
            <x v="5"/>
          </reference>
          <reference field="11" count="1" selected="0">
            <x v="1597"/>
          </reference>
        </references>
      </pivotArea>
    </format>
    <format dxfId="1518">
      <pivotArea dataOnly="0" labelOnly="1" outline="0" fieldPosition="0">
        <references count="5">
          <reference field="0" count="1" selected="0">
            <x v="4"/>
          </reference>
          <reference field="5" count="1" selected="0">
            <x v="278"/>
          </reference>
          <reference field="6" count="1" selected="0">
            <x v="87"/>
          </reference>
          <reference field="9" count="1">
            <x v="5"/>
          </reference>
          <reference field="11" count="1" selected="0">
            <x v="1598"/>
          </reference>
        </references>
      </pivotArea>
    </format>
    <format dxfId="1517">
      <pivotArea dataOnly="0" labelOnly="1" outline="0" fieldPosition="0">
        <references count="5">
          <reference field="0" count="1" selected="0">
            <x v="4"/>
          </reference>
          <reference field="5" count="1" selected="0">
            <x v="278"/>
          </reference>
          <reference field="6" count="1" selected="0">
            <x v="87"/>
          </reference>
          <reference field="9" count="1">
            <x v="246"/>
          </reference>
          <reference field="11" count="1" selected="0">
            <x v="1639"/>
          </reference>
        </references>
      </pivotArea>
    </format>
    <format dxfId="1516">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16"/>
          </reference>
        </references>
      </pivotArea>
    </format>
    <format dxfId="1515">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92"/>
          </reference>
        </references>
      </pivotArea>
    </format>
    <format dxfId="1514">
      <pivotArea dataOnly="0" labelOnly="1" outline="0" fieldPosition="0">
        <references count="5">
          <reference field="0" count="1" selected="0">
            <x v="9"/>
          </reference>
          <reference field="5" count="1" selected="0">
            <x v="278"/>
          </reference>
          <reference field="6" count="1" selected="0">
            <x v="87"/>
          </reference>
          <reference field="9" count="1">
            <x v="151"/>
          </reference>
          <reference field="11" count="1" selected="0">
            <x v="1793"/>
          </reference>
        </references>
      </pivotArea>
    </format>
    <format dxfId="1513">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3"/>
          </reference>
        </references>
      </pivotArea>
    </format>
    <format dxfId="1512">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4"/>
          </reference>
        </references>
      </pivotArea>
    </format>
    <format dxfId="1511">
      <pivotArea dataOnly="0" labelOnly="1" outline="0" fieldPosition="0">
        <references count="5">
          <reference field="0" count="1" selected="0">
            <x v="9"/>
          </reference>
          <reference field="5" count="1" selected="0">
            <x v="278"/>
          </reference>
          <reference field="6" count="1" selected="0">
            <x v="87"/>
          </reference>
          <reference field="9" count="1">
            <x v="185"/>
          </reference>
          <reference field="11" count="1" selected="0">
            <x v="1805"/>
          </reference>
        </references>
      </pivotArea>
    </format>
    <format dxfId="1510">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1992"/>
          </reference>
        </references>
      </pivotArea>
    </format>
    <format dxfId="1509">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1993"/>
          </reference>
        </references>
      </pivotArea>
    </format>
    <format dxfId="1508">
      <pivotArea dataOnly="0" labelOnly="1" outline="0" fieldPosition="0">
        <references count="5">
          <reference field="0" count="1" selected="0">
            <x v="12"/>
          </reference>
          <reference field="5" count="1" selected="0">
            <x v="278"/>
          </reference>
          <reference field="6" count="1" selected="0">
            <x v="87"/>
          </reference>
          <reference field="9" count="1">
            <x v="97"/>
          </reference>
          <reference field="11" count="1" selected="0">
            <x v="2054"/>
          </reference>
        </references>
      </pivotArea>
    </format>
    <format dxfId="1507">
      <pivotArea dataOnly="0" labelOnly="1" outline="0" fieldPosition="0">
        <references count="5">
          <reference field="0" count="1" selected="0">
            <x v="12"/>
          </reference>
          <reference field="5" count="1" selected="0">
            <x v="278"/>
          </reference>
          <reference field="6" count="1" selected="0">
            <x v="87"/>
          </reference>
          <reference field="9" count="1">
            <x v="105"/>
          </reference>
          <reference field="11" count="1" selected="0">
            <x v="2066"/>
          </reference>
        </references>
      </pivotArea>
    </format>
    <format dxfId="1506">
      <pivotArea dataOnly="0" labelOnly="1" outline="0" fieldPosition="0">
        <references count="5">
          <reference field="0" count="1" selected="0">
            <x v="12"/>
          </reference>
          <reference field="5" count="1" selected="0">
            <x v="278"/>
          </reference>
          <reference field="6" count="1" selected="0">
            <x v="87"/>
          </reference>
          <reference field="9" count="1">
            <x v="105"/>
          </reference>
          <reference field="11" count="1" selected="0">
            <x v="2067"/>
          </reference>
        </references>
      </pivotArea>
    </format>
    <format dxfId="1505">
      <pivotArea dataOnly="0" labelOnly="1" outline="0" fieldPosition="0">
        <references count="5">
          <reference field="0" count="1" selected="0">
            <x v="12"/>
          </reference>
          <reference field="5" count="1" selected="0">
            <x v="278"/>
          </reference>
          <reference field="6" count="1" selected="0">
            <x v="87"/>
          </reference>
          <reference field="9" count="1">
            <x v="158"/>
          </reference>
          <reference field="11" count="1" selected="0">
            <x v="2099"/>
          </reference>
        </references>
      </pivotArea>
    </format>
    <format dxfId="1504">
      <pivotArea dataOnly="0" labelOnly="1" outline="0" fieldPosition="0">
        <references count="5">
          <reference field="0" count="1" selected="0">
            <x v="12"/>
          </reference>
          <reference field="5" count="1" selected="0">
            <x v="278"/>
          </reference>
          <reference field="6" count="1" selected="0">
            <x v="87"/>
          </reference>
          <reference field="9" count="1">
            <x v="158"/>
          </reference>
          <reference field="11" count="1" selected="0">
            <x v="2100"/>
          </reference>
        </references>
      </pivotArea>
    </format>
    <format dxfId="1503">
      <pivotArea dataOnly="0" labelOnly="1" outline="0" fieldPosition="0">
        <references count="5">
          <reference field="0" count="1" selected="0">
            <x v="12"/>
          </reference>
          <reference field="5" count="1" selected="0">
            <x v="278"/>
          </reference>
          <reference field="6" count="1" selected="0">
            <x v="87"/>
          </reference>
          <reference field="9" count="1">
            <x v="180"/>
          </reference>
          <reference field="11" count="1" selected="0">
            <x v="2363"/>
          </reference>
        </references>
      </pivotArea>
    </format>
    <format dxfId="1502">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7"/>
          </reference>
        </references>
      </pivotArea>
    </format>
    <format dxfId="1501">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8"/>
          </reference>
        </references>
      </pivotArea>
    </format>
    <format dxfId="1500">
      <pivotArea dataOnly="0" labelOnly="1" outline="0" fieldPosition="0">
        <references count="5">
          <reference field="0" count="1" selected="0">
            <x v="12"/>
          </reference>
          <reference field="5" count="1" selected="0">
            <x v="278"/>
          </reference>
          <reference field="6" count="1" selected="0">
            <x v="87"/>
          </reference>
          <reference field="9" count="1">
            <x v="47"/>
          </reference>
          <reference field="11" count="1" selected="0">
            <x v="2409"/>
          </reference>
        </references>
      </pivotArea>
    </format>
    <format dxfId="1499">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4"/>
          </reference>
        </references>
      </pivotArea>
    </format>
    <format dxfId="1498">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5"/>
          </reference>
        </references>
      </pivotArea>
    </format>
    <format dxfId="1497">
      <pivotArea dataOnly="0" labelOnly="1" outline="0" fieldPosition="0">
        <references count="5">
          <reference field="0" count="1" selected="0">
            <x v="12"/>
          </reference>
          <reference field="5" count="1" selected="0">
            <x v="278"/>
          </reference>
          <reference field="6" count="1" selected="0">
            <x v="87"/>
          </reference>
          <reference field="9" count="1">
            <x v="224"/>
          </reference>
          <reference field="11" count="1" selected="0">
            <x v="2456"/>
          </reference>
        </references>
      </pivotArea>
    </format>
    <format dxfId="1496">
      <pivotArea dataOnly="0" labelOnly="1" outline="0" fieldPosition="0">
        <references count="5">
          <reference field="0" count="1" selected="0">
            <x v="12"/>
          </reference>
          <reference field="5" count="1" selected="0">
            <x v="278"/>
          </reference>
          <reference field="6" count="1" selected="0">
            <x v="87"/>
          </reference>
          <reference field="9" count="1">
            <x v="97"/>
          </reference>
          <reference field="11" count="1" selected="0">
            <x v="2583"/>
          </reference>
        </references>
      </pivotArea>
    </format>
    <format dxfId="1495">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2838"/>
          </reference>
        </references>
      </pivotArea>
    </format>
    <format dxfId="1494">
      <pivotArea dataOnly="0" labelOnly="1" outline="0" fieldPosition="0">
        <references count="5">
          <reference field="0" count="1" selected="0">
            <x v="15"/>
          </reference>
          <reference field="5" count="1" selected="0">
            <x v="278"/>
          </reference>
          <reference field="6" count="1" selected="0">
            <x v="87"/>
          </reference>
          <reference field="9" count="1">
            <x v="36"/>
          </reference>
          <reference field="11" count="1" selected="0">
            <x v="2839"/>
          </reference>
        </references>
      </pivotArea>
    </format>
    <format dxfId="1493">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480"/>
          </reference>
        </references>
      </pivotArea>
    </format>
    <format dxfId="1492">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495"/>
          </reference>
        </references>
      </pivotArea>
    </format>
    <format dxfId="1491">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607"/>
          </reference>
        </references>
      </pivotArea>
    </format>
    <format dxfId="1490">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608"/>
          </reference>
        </references>
      </pivotArea>
    </format>
    <format dxfId="1489">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713"/>
          </reference>
        </references>
      </pivotArea>
    </format>
    <format dxfId="1488">
      <pivotArea dataOnly="0" labelOnly="1" outline="0" fieldPosition="0">
        <references count="5">
          <reference field="0" count="1" selected="0">
            <x v="5"/>
          </reference>
          <reference field="5" count="1" selected="0">
            <x v="305"/>
          </reference>
          <reference field="6" count="1" selected="0">
            <x v="88"/>
          </reference>
          <reference field="9" count="1">
            <x v="71"/>
          </reference>
          <reference field="11" count="1" selected="0">
            <x v="714"/>
          </reference>
        </references>
      </pivotArea>
    </format>
    <format dxfId="1487">
      <pivotArea dataOnly="0" labelOnly="1" outline="0" fieldPosition="0">
        <references count="5">
          <reference field="0" count="1" selected="0">
            <x v="12"/>
          </reference>
          <reference field="5" count="1" selected="0">
            <x v="294"/>
          </reference>
          <reference field="6" count="1" selected="0">
            <x v="89"/>
          </reference>
          <reference field="9" count="1">
            <x v="184"/>
          </reference>
          <reference field="11" count="1" selected="0">
            <x v="1981"/>
          </reference>
        </references>
      </pivotArea>
    </format>
    <format dxfId="1486">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79"/>
          </reference>
        </references>
      </pivotArea>
    </format>
    <format dxfId="1485">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0"/>
          </reference>
        </references>
      </pivotArea>
    </format>
    <format dxfId="1484">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1"/>
          </reference>
        </references>
      </pivotArea>
    </format>
    <format dxfId="1483">
      <pivotArea dataOnly="0" labelOnly="1" outline="0" fieldPosition="0">
        <references count="5">
          <reference field="0" count="1" selected="0">
            <x v="3"/>
          </reference>
          <reference field="5" count="1" selected="0">
            <x v="356"/>
          </reference>
          <reference field="6" count="1" selected="0">
            <x v="90"/>
          </reference>
          <reference field="9" count="1">
            <x v="107"/>
          </reference>
          <reference field="11" count="1" selected="0">
            <x v="382"/>
          </reference>
        </references>
      </pivotArea>
    </format>
    <format dxfId="1482">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1986"/>
          </reference>
        </references>
      </pivotArea>
    </format>
    <format dxfId="1481">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1987"/>
          </reference>
        </references>
      </pivotArea>
    </format>
    <format dxfId="1480">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7"/>
          </reference>
        </references>
      </pivotArea>
    </format>
    <format dxfId="1479">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8"/>
          </reference>
        </references>
      </pivotArea>
    </format>
    <format dxfId="1478">
      <pivotArea dataOnly="0" labelOnly="1" outline="0" fieldPosition="0">
        <references count="5">
          <reference field="0" count="1" selected="0">
            <x v="12"/>
          </reference>
          <reference field="5" count="1" selected="0">
            <x v="356"/>
          </reference>
          <reference field="6" count="1" selected="0">
            <x v="90"/>
          </reference>
          <reference field="9" count="1">
            <x v="74"/>
          </reference>
          <reference field="11" count="1" selected="0">
            <x v="2499"/>
          </reference>
        </references>
      </pivotArea>
    </format>
    <format dxfId="1477">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6"/>
          </reference>
        </references>
      </pivotArea>
    </format>
    <format dxfId="1476">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7"/>
          </reference>
        </references>
      </pivotArea>
    </format>
    <format dxfId="1475">
      <pivotArea dataOnly="0" labelOnly="1" outline="0" fieldPosition="0">
        <references count="5">
          <reference field="0" count="1" selected="0">
            <x v="12"/>
          </reference>
          <reference field="5" count="1" selected="0">
            <x v="356"/>
          </reference>
          <reference field="6" count="1" selected="0">
            <x v="90"/>
          </reference>
          <reference field="9" count="1">
            <x v="180"/>
          </reference>
          <reference field="11" count="1" selected="0">
            <x v="2508"/>
          </reference>
        </references>
      </pivotArea>
    </format>
    <format dxfId="1474">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229"/>
          </reference>
        </references>
      </pivotArea>
    </format>
    <format dxfId="1473">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230"/>
          </reference>
        </references>
      </pivotArea>
    </format>
    <format dxfId="1472">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31"/>
          </reference>
        </references>
      </pivotArea>
    </format>
    <format dxfId="1471">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83"/>
          </reference>
        </references>
      </pivotArea>
    </format>
    <format dxfId="1470">
      <pivotArea dataOnly="0" labelOnly="1" outline="0" fieldPosition="0">
        <references count="5">
          <reference field="0" count="1" selected="0">
            <x v="12"/>
          </reference>
          <reference field="5" count="1" selected="0">
            <x v="268"/>
          </reference>
          <reference field="6" count="1" selected="0">
            <x v="91"/>
          </reference>
          <reference field="9" count="1">
            <x v="167"/>
          </reference>
          <reference field="11" count="1" selected="0">
            <x v="2484"/>
          </reference>
        </references>
      </pivotArea>
    </format>
    <format dxfId="1469">
      <pivotArea dataOnly="0" labelOnly="1" outline="0" fieldPosition="0">
        <references count="5">
          <reference field="0" count="1" selected="0">
            <x v="12"/>
          </reference>
          <reference field="5" count="1" selected="0">
            <x v="26"/>
          </reference>
          <reference field="6" count="1" selected="0">
            <x v="92"/>
          </reference>
          <reference field="9" count="1">
            <x v="74"/>
          </reference>
          <reference field="11" count="1" selected="0">
            <x v="2040"/>
          </reference>
        </references>
      </pivotArea>
    </format>
    <format dxfId="1468">
      <pivotArea dataOnly="0" labelOnly="1" outline="0" fieldPosition="0">
        <references count="5">
          <reference field="0" count="1" selected="0">
            <x v="10"/>
          </reference>
          <reference field="5" count="1" selected="0">
            <x v="51"/>
          </reference>
          <reference field="6" count="1" selected="0">
            <x v="93"/>
          </reference>
          <reference field="9" count="1">
            <x v="59"/>
          </reference>
          <reference field="11" count="1" selected="0">
            <x v="1911"/>
          </reference>
        </references>
      </pivotArea>
    </format>
    <format dxfId="1467">
      <pivotArea dataOnly="0" labelOnly="1" outline="0" fieldPosition="0">
        <references count="5">
          <reference field="0" count="1" selected="0">
            <x v="10"/>
          </reference>
          <reference field="5" count="1" selected="0">
            <x v="51"/>
          </reference>
          <reference field="6" count="1" selected="0">
            <x v="93"/>
          </reference>
          <reference field="9" count="1">
            <x v="9"/>
          </reference>
          <reference field="11" count="1" selected="0">
            <x v="1912"/>
          </reference>
        </references>
      </pivotArea>
    </format>
    <format dxfId="1466">
      <pivotArea dataOnly="0" labelOnly="1" outline="0" fieldPosition="0">
        <references count="5">
          <reference field="0" count="1" selected="0">
            <x v="13"/>
          </reference>
          <reference field="5" count="1" selected="0">
            <x v="51"/>
          </reference>
          <reference field="6" count="1" selected="0">
            <x v="94"/>
          </reference>
          <reference field="9" count="1">
            <x v="254"/>
          </reference>
          <reference field="11" count="1" selected="0">
            <x v="2746"/>
          </reference>
        </references>
      </pivotArea>
    </format>
    <format dxfId="1465">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4"/>
          </reference>
        </references>
      </pivotArea>
    </format>
    <format dxfId="1464">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7"/>
          </reference>
        </references>
      </pivotArea>
    </format>
    <format dxfId="1463">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28"/>
          </reference>
        </references>
      </pivotArea>
    </format>
    <format dxfId="1462">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1"/>
          </reference>
        </references>
      </pivotArea>
    </format>
    <format dxfId="1461">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2"/>
          </reference>
        </references>
      </pivotArea>
    </format>
    <format dxfId="1460">
      <pivotArea dataOnly="0" labelOnly="1" outline="0" fieldPosition="0">
        <references count="5">
          <reference field="0" count="1" selected="0">
            <x v="11"/>
          </reference>
          <reference field="5" count="1" selected="0">
            <x v="322"/>
          </reference>
          <reference field="6" count="1" selected="0">
            <x v="95"/>
          </reference>
          <reference field="9" count="1">
            <x v="178"/>
          </reference>
          <reference field="11" count="1" selected="0">
            <x v="1933"/>
          </reference>
        </references>
      </pivotArea>
    </format>
    <format dxfId="1459">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34"/>
          </reference>
        </references>
      </pivotArea>
    </format>
    <format dxfId="1458">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47"/>
          </reference>
        </references>
      </pivotArea>
    </format>
    <format dxfId="1457">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50"/>
          </reference>
        </references>
      </pivotArea>
    </format>
    <format dxfId="1456">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2"/>
          </reference>
        </references>
      </pivotArea>
    </format>
    <format dxfId="1455">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3"/>
          </reference>
        </references>
      </pivotArea>
    </format>
    <format dxfId="1454">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4"/>
          </reference>
        </references>
      </pivotArea>
    </format>
    <format dxfId="1453">
      <pivotArea dataOnly="0" labelOnly="1" outline="0" fieldPosition="0">
        <references count="5">
          <reference field="0" count="1" selected="0">
            <x v="11"/>
          </reference>
          <reference field="5" count="1" selected="0">
            <x v="322"/>
          </reference>
          <reference field="6" count="1" selected="0">
            <x v="95"/>
          </reference>
          <reference field="9" count="1">
            <x v="188"/>
          </reference>
          <reference field="11" count="1" selected="0">
            <x v="1968"/>
          </reference>
        </references>
      </pivotArea>
    </format>
    <format dxfId="1452">
      <pivotArea dataOnly="0" labelOnly="1" outline="0" fieldPosition="0">
        <references count="5">
          <reference field="0" count="1" selected="0">
            <x v="11"/>
          </reference>
          <reference field="5" count="1" selected="0">
            <x v="322"/>
          </reference>
          <reference field="6" count="1" selected="0">
            <x v="95"/>
          </reference>
          <reference field="9" count="1">
            <x v="147"/>
          </reference>
          <reference field="11" count="1" selected="0">
            <x v="1969"/>
          </reference>
        </references>
      </pivotArea>
    </format>
    <format dxfId="1451">
      <pivotArea dataOnly="0" labelOnly="1" outline="0" fieldPosition="0">
        <references count="5">
          <reference field="0" count="1" selected="0">
            <x v="7"/>
          </reference>
          <reference field="5" count="1" selected="0">
            <x v="325"/>
          </reference>
          <reference field="6" count="1" selected="0">
            <x v="96"/>
          </reference>
          <reference field="9" count="1">
            <x v="66"/>
          </reference>
          <reference field="11" count="1" selected="0">
            <x v="966"/>
          </reference>
        </references>
      </pivotArea>
    </format>
    <format dxfId="1450">
      <pivotArea dataOnly="0" labelOnly="1" outline="0" fieldPosition="0">
        <references count="5">
          <reference field="0" count="1" selected="0">
            <x v="12"/>
          </reference>
          <reference field="5" count="1" selected="0">
            <x v="39"/>
          </reference>
          <reference field="6" count="1" selected="0">
            <x v="97"/>
          </reference>
          <reference field="9" count="1">
            <x v="240"/>
          </reference>
          <reference field="11" count="1" selected="0">
            <x v="2404"/>
          </reference>
        </references>
      </pivotArea>
    </format>
    <format dxfId="1449">
      <pivotArea dataOnly="0" labelOnly="1" outline="0" fieldPosition="0">
        <references count="5">
          <reference field="0" count="1" selected="0">
            <x v="12"/>
          </reference>
          <reference field="5" count="1" selected="0">
            <x v="39"/>
          </reference>
          <reference field="6" count="1" selected="0">
            <x v="97"/>
          </reference>
          <reference field="9" count="1">
            <x v="240"/>
          </reference>
          <reference field="11" count="1" selected="0">
            <x v="2405"/>
          </reference>
        </references>
      </pivotArea>
    </format>
    <format dxfId="1448">
      <pivotArea dataOnly="0" labelOnly="1" outline="0" fieldPosition="0">
        <references count="5">
          <reference field="0" count="1" selected="0">
            <x v="7"/>
          </reference>
          <reference field="5" count="1" selected="0">
            <x v="287"/>
          </reference>
          <reference field="6" count="1" selected="0">
            <x v="98"/>
          </reference>
          <reference field="9" count="1">
            <x v="243"/>
          </reference>
          <reference field="11" count="1" selected="0">
            <x v="1033"/>
          </reference>
        </references>
      </pivotArea>
    </format>
    <format dxfId="1447">
      <pivotArea dataOnly="0" labelOnly="1" outline="0" fieldPosition="0">
        <references count="5">
          <reference field="0" count="1" selected="0">
            <x v="7"/>
          </reference>
          <reference field="5" count="1" selected="0">
            <x v="287"/>
          </reference>
          <reference field="6" count="1" selected="0">
            <x v="98"/>
          </reference>
          <reference field="9" count="1">
            <x v="243"/>
          </reference>
          <reference field="11" count="1" selected="0">
            <x v="1034"/>
          </reference>
        </references>
      </pivotArea>
    </format>
    <format dxfId="1446">
      <pivotArea dataOnly="0" labelOnly="1" outline="0" fieldPosition="0">
        <references count="5">
          <reference field="0" count="1" selected="0">
            <x v="8"/>
          </reference>
          <reference field="5" count="1" selected="0">
            <x v="309"/>
          </reference>
          <reference field="6" count="1" selected="0">
            <x v="99"/>
          </reference>
          <reference field="9" count="1">
            <x v="57"/>
          </reference>
          <reference field="11" count="1" selected="0">
            <x v="1313"/>
          </reference>
        </references>
      </pivotArea>
    </format>
    <format dxfId="1445">
      <pivotArea dataOnly="0" labelOnly="1" outline="0" fieldPosition="0">
        <references count="5">
          <reference field="0" count="1" selected="0">
            <x v="8"/>
          </reference>
          <reference field="5" count="1" selected="0">
            <x v="309"/>
          </reference>
          <reference field="6" count="1" selected="0">
            <x v="99"/>
          </reference>
          <reference field="9" count="1">
            <x v="57"/>
          </reference>
          <reference field="11" count="1" selected="0">
            <x v="1314"/>
          </reference>
        </references>
      </pivotArea>
    </format>
    <format dxfId="1444">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686"/>
          </reference>
        </references>
      </pivotArea>
    </format>
    <format dxfId="1443">
      <pivotArea dataOnly="0" labelOnly="1" outline="0" fieldPosition="0">
        <references count="5">
          <reference field="0" count="1" selected="0">
            <x v="9"/>
          </reference>
          <reference field="5" count="1" selected="0">
            <x v="309"/>
          </reference>
          <reference field="6" count="1" selected="0">
            <x v="99"/>
          </reference>
          <reference field="9" count="1">
            <x v="185"/>
          </reference>
          <reference field="11" count="1" selected="0">
            <x v="1689"/>
          </reference>
        </references>
      </pivotArea>
    </format>
    <format dxfId="1442">
      <pivotArea dataOnly="0" labelOnly="1" outline="0" fieldPosition="0">
        <references count="5">
          <reference field="0" count="1" selected="0">
            <x v="9"/>
          </reference>
          <reference field="5" count="1" selected="0">
            <x v="309"/>
          </reference>
          <reference field="6" count="1" selected="0">
            <x v="99"/>
          </reference>
          <reference field="9" count="1">
            <x v="185"/>
          </reference>
          <reference field="11" count="1" selected="0">
            <x v="1690"/>
          </reference>
        </references>
      </pivotArea>
    </format>
    <format dxfId="1441">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14"/>
          </reference>
        </references>
      </pivotArea>
    </format>
    <format dxfId="1440">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15"/>
          </reference>
        </references>
      </pivotArea>
    </format>
    <format dxfId="1439">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42"/>
          </reference>
        </references>
      </pivotArea>
    </format>
    <format dxfId="1438">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54"/>
          </reference>
        </references>
      </pivotArea>
    </format>
    <format dxfId="1437">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55"/>
          </reference>
        </references>
      </pivotArea>
    </format>
    <format dxfId="1436">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73"/>
          </reference>
        </references>
      </pivotArea>
    </format>
    <format dxfId="1435">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774"/>
          </reference>
        </references>
      </pivotArea>
    </format>
    <format dxfId="1434">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08"/>
          </reference>
        </references>
      </pivotArea>
    </format>
    <format dxfId="1433">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09"/>
          </reference>
        </references>
      </pivotArea>
    </format>
    <format dxfId="1432">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827"/>
          </reference>
        </references>
      </pivotArea>
    </format>
    <format dxfId="1431">
      <pivotArea dataOnly="0" labelOnly="1" outline="0" fieldPosition="0">
        <references count="5">
          <reference field="0" count="1" selected="0">
            <x v="9"/>
          </reference>
          <reference field="5" count="1" selected="0">
            <x v="309"/>
          </reference>
          <reference field="6" count="1" selected="0">
            <x v="99"/>
          </reference>
          <reference field="9" count="1">
            <x v="151"/>
          </reference>
          <reference field="11" count="1" selected="0">
            <x v="1828"/>
          </reference>
        </references>
      </pivotArea>
    </format>
    <format dxfId="1430">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42"/>
          </reference>
        </references>
      </pivotArea>
    </format>
    <format dxfId="1429">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75"/>
          </reference>
        </references>
      </pivotArea>
    </format>
    <format dxfId="1428">
      <pivotArea dataOnly="0" labelOnly="1" outline="0" fieldPosition="0">
        <references count="5">
          <reference field="0" count="1" selected="0">
            <x v="9"/>
          </reference>
          <reference field="5" count="1" selected="0">
            <x v="309"/>
          </reference>
          <reference field="6" count="1" selected="0">
            <x v="99"/>
          </reference>
          <reference field="9" count="1">
            <x v="186"/>
          </reference>
          <reference field="11" count="1" selected="0">
            <x v="1876"/>
          </reference>
        </references>
      </pivotArea>
    </format>
    <format dxfId="1427">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6"/>
          </reference>
        </references>
      </pivotArea>
    </format>
    <format dxfId="1426">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7"/>
          </reference>
        </references>
      </pivotArea>
    </format>
    <format dxfId="1425">
      <pivotArea dataOnly="0" labelOnly="1" outline="0" fieldPosition="0">
        <references count="5">
          <reference field="0" count="1" selected="0">
            <x v="3"/>
          </reference>
          <reference field="5" count="1" selected="0">
            <x v="38"/>
          </reference>
          <reference field="6" count="1" selected="0">
            <x v="100"/>
          </reference>
          <reference field="9" count="1">
            <x v="92"/>
          </reference>
          <reference field="11" count="1" selected="0">
            <x v="458"/>
          </reference>
        </references>
      </pivotArea>
    </format>
    <format dxfId="1424">
      <pivotArea dataOnly="0" labelOnly="1" outline="0" fieldPosition="0">
        <references count="5">
          <reference field="0" count="1" selected="0">
            <x v="2"/>
          </reference>
          <reference field="5" count="1" selected="0">
            <x v="354"/>
          </reference>
          <reference field="6" count="1" selected="0">
            <x v="101"/>
          </reference>
          <reference field="9" count="1">
            <x v="67"/>
          </reference>
          <reference field="11" count="1" selected="0">
            <x v="201"/>
          </reference>
        </references>
      </pivotArea>
    </format>
    <format dxfId="1423">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0"/>
          </reference>
        </references>
      </pivotArea>
    </format>
    <format dxfId="1422">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1"/>
          </reference>
        </references>
      </pivotArea>
    </format>
    <format dxfId="1421">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19"/>
          </reference>
        </references>
      </pivotArea>
    </format>
    <format dxfId="1420">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28"/>
          </reference>
        </references>
      </pivotArea>
    </format>
    <format dxfId="1419">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0"/>
          </reference>
        </references>
      </pivotArea>
    </format>
    <format dxfId="1418">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1"/>
          </reference>
        </references>
      </pivotArea>
    </format>
    <format dxfId="1417">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4"/>
          </reference>
        </references>
      </pivotArea>
    </format>
    <format dxfId="1416">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5"/>
          </reference>
        </references>
      </pivotArea>
    </format>
    <format dxfId="1415">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36"/>
          </reference>
        </references>
      </pivotArea>
    </format>
    <format dxfId="1414">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52"/>
          </reference>
        </references>
      </pivotArea>
    </format>
    <format dxfId="1413">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58"/>
          </reference>
        </references>
      </pivotArea>
    </format>
    <format dxfId="1412">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59"/>
          </reference>
        </references>
      </pivotArea>
    </format>
    <format dxfId="1411">
      <pivotArea dataOnly="0" labelOnly="1" outline="0" fieldPosition="0">
        <references count="5">
          <reference field="0" count="1" selected="0">
            <x v="2"/>
          </reference>
          <reference field="5" count="1" selected="0">
            <x v="354"/>
          </reference>
          <reference field="6" count="1" selected="0">
            <x v="101"/>
          </reference>
          <reference field="9" count="1">
            <x v="31"/>
          </reference>
          <reference field="11" count="1" selected="0">
            <x v="273"/>
          </reference>
        </references>
      </pivotArea>
    </format>
    <format dxfId="1410">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85"/>
          </reference>
        </references>
      </pivotArea>
    </format>
    <format dxfId="1409">
      <pivotArea dataOnly="0" labelOnly="1" outline="0" fieldPosition="0">
        <references count="5">
          <reference field="0" count="1" selected="0">
            <x v="2"/>
          </reference>
          <reference field="5" count="1" selected="0">
            <x v="354"/>
          </reference>
          <reference field="6" count="1" selected="0">
            <x v="101"/>
          </reference>
          <reference field="9" count="1">
            <x v="67"/>
          </reference>
          <reference field="11" count="1" selected="0">
            <x v="295"/>
          </reference>
        </references>
      </pivotArea>
    </format>
    <format dxfId="1408">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296"/>
          </reference>
        </references>
      </pivotArea>
    </format>
    <format dxfId="1407">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305"/>
          </reference>
        </references>
      </pivotArea>
    </format>
    <format dxfId="1406">
      <pivotArea dataOnly="0" labelOnly="1" outline="0" fieldPosition="0">
        <references count="5">
          <reference field="0" count="1" selected="0">
            <x v="2"/>
          </reference>
          <reference field="5" count="1" selected="0">
            <x v="354"/>
          </reference>
          <reference field="6" count="1" selected="0">
            <x v="101"/>
          </reference>
          <reference field="9" count="1">
            <x v="55"/>
          </reference>
          <reference field="11" count="1" selected="0">
            <x v="306"/>
          </reference>
        </references>
      </pivotArea>
    </format>
    <format dxfId="1405">
      <pivotArea dataOnly="0" labelOnly="1" outline="0" fieldPosition="0">
        <references count="5">
          <reference field="0" count="1" selected="0">
            <x v="6"/>
          </reference>
          <reference field="5" count="1" selected="0">
            <x v="40"/>
          </reference>
          <reference field="6" count="1" selected="0">
            <x v="102"/>
          </reference>
          <reference field="9" count="1">
            <x v="130"/>
          </reference>
          <reference field="11" count="1" selected="0">
            <x v="957"/>
          </reference>
        </references>
      </pivotArea>
    </format>
    <format dxfId="1404">
      <pivotArea dataOnly="0" labelOnly="1" outline="0" fieldPosition="0">
        <references count="5">
          <reference field="0" count="1" selected="0">
            <x v="6"/>
          </reference>
          <reference field="5" count="1" selected="0">
            <x v="40"/>
          </reference>
          <reference field="6" count="1" selected="0">
            <x v="102"/>
          </reference>
          <reference field="9" count="1">
            <x v="130"/>
          </reference>
          <reference field="11" count="1" selected="0">
            <x v="958"/>
          </reference>
        </references>
      </pivotArea>
    </format>
    <format dxfId="1403">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179"/>
          </reference>
        </references>
      </pivotArea>
    </format>
    <format dxfId="1402">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180"/>
          </reference>
        </references>
      </pivotArea>
    </format>
    <format dxfId="1401">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231"/>
          </reference>
        </references>
      </pivotArea>
    </format>
    <format dxfId="1400">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232"/>
          </reference>
        </references>
      </pivotArea>
    </format>
    <format dxfId="1399">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476"/>
          </reference>
        </references>
      </pivotArea>
    </format>
    <format dxfId="1398">
      <pivotArea dataOnly="0" labelOnly="1" outline="0" fieldPosition="0">
        <references count="5">
          <reference field="0" count="1" selected="0">
            <x v="12"/>
          </reference>
          <reference field="5" count="1" selected="0">
            <x v="339"/>
          </reference>
          <reference field="6" count="1" selected="0">
            <x v="103"/>
          </reference>
          <reference field="9" count="1">
            <x v="166"/>
          </reference>
          <reference field="11" count="1" selected="0">
            <x v="2477"/>
          </reference>
        </references>
      </pivotArea>
    </format>
    <format dxfId="1397">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487"/>
          </reference>
        </references>
      </pivotArea>
    </format>
    <format dxfId="1396">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488"/>
          </reference>
        </references>
      </pivotArea>
    </format>
    <format dxfId="1395">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492"/>
          </reference>
        </references>
      </pivotArea>
    </format>
    <format dxfId="1394">
      <pivotArea dataOnly="0" labelOnly="1" outline="0" fieldPosition="0">
        <references count="5">
          <reference field="0" count="1" selected="0">
            <x v="4"/>
          </reference>
          <reference field="5" count="1" selected="0">
            <x v="275"/>
          </reference>
          <reference field="6" count="1" selected="0">
            <x v="104"/>
          </reference>
          <reference field="9" count="1">
            <x v="262"/>
          </reference>
          <reference field="11" count="1" selected="0">
            <x v="1497"/>
          </reference>
        </references>
      </pivotArea>
    </format>
    <format dxfId="1393">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527"/>
          </reference>
        </references>
      </pivotArea>
    </format>
    <format dxfId="1392">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530"/>
          </reference>
        </references>
      </pivotArea>
    </format>
    <format dxfId="1391">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532"/>
          </reference>
        </references>
      </pivotArea>
    </format>
    <format dxfId="1390">
      <pivotArea dataOnly="0" labelOnly="1" outline="0" fieldPosition="0">
        <references count="5">
          <reference field="0" count="1" selected="0">
            <x v="4"/>
          </reference>
          <reference field="5" count="1" selected="0">
            <x v="275"/>
          </reference>
          <reference field="6" count="1" selected="0">
            <x v="104"/>
          </reference>
          <reference field="9" count="1">
            <x v="23"/>
          </reference>
          <reference field="11" count="1" selected="0">
            <x v="1533"/>
          </reference>
        </references>
      </pivotArea>
    </format>
    <format dxfId="1389">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534"/>
          </reference>
        </references>
      </pivotArea>
    </format>
    <format dxfId="1388">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547"/>
          </reference>
        </references>
      </pivotArea>
    </format>
    <format dxfId="1387">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550"/>
          </reference>
        </references>
      </pivotArea>
    </format>
    <format dxfId="1386">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553"/>
          </reference>
        </references>
      </pivotArea>
    </format>
    <format dxfId="1385">
      <pivotArea dataOnly="0" labelOnly="1" outline="0" fieldPosition="0">
        <references count="5">
          <reference field="0" count="1" selected="0">
            <x v="4"/>
          </reference>
          <reference field="5" count="1" selected="0">
            <x v="275"/>
          </reference>
          <reference field="6" count="1" selected="0">
            <x v="104"/>
          </reference>
          <reference field="9" count="1">
            <x v="148"/>
          </reference>
          <reference field="11" count="1" selected="0">
            <x v="1587"/>
          </reference>
        </references>
      </pivotArea>
    </format>
    <format dxfId="1384">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592"/>
          </reference>
        </references>
      </pivotArea>
    </format>
    <format dxfId="1383">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01"/>
          </reference>
        </references>
      </pivotArea>
    </format>
    <format dxfId="1382">
      <pivotArea dataOnly="0" labelOnly="1" outline="0" fieldPosition="0">
        <references count="5">
          <reference field="0" count="1" selected="0">
            <x v="4"/>
          </reference>
          <reference field="5" count="1" selected="0">
            <x v="275"/>
          </reference>
          <reference field="6" count="1" selected="0">
            <x v="104"/>
          </reference>
          <reference field="9" count="1">
            <x v="262"/>
          </reference>
          <reference field="11" count="1" selected="0">
            <x v="1640"/>
          </reference>
        </references>
      </pivotArea>
    </format>
    <format dxfId="1381">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41"/>
          </reference>
        </references>
      </pivotArea>
    </format>
    <format dxfId="1380">
      <pivotArea dataOnly="0" labelOnly="1" outline="0" fieldPosition="0">
        <references count="5">
          <reference field="0" count="1" selected="0">
            <x v="4"/>
          </reference>
          <reference field="5" count="1" selected="0">
            <x v="275"/>
          </reference>
          <reference field="6" count="1" selected="0">
            <x v="104"/>
          </reference>
          <reference field="9" count="1">
            <x v="112"/>
          </reference>
          <reference field="11" count="1" selected="0">
            <x v="1642"/>
          </reference>
        </references>
      </pivotArea>
    </format>
    <format dxfId="1379">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643"/>
          </reference>
        </references>
      </pivotArea>
    </format>
    <format dxfId="1378">
      <pivotArea dataOnly="0" labelOnly="1" outline="0" fieldPosition="0">
        <references count="5">
          <reference field="0" count="1" selected="0">
            <x v="4"/>
          </reference>
          <reference field="5" count="1" selected="0">
            <x v="275"/>
          </reference>
          <reference field="6" count="1" selected="0">
            <x v="104"/>
          </reference>
          <reference field="9" count="1">
            <x v="253"/>
          </reference>
          <reference field="11" count="1" selected="0">
            <x v="1644"/>
          </reference>
        </references>
      </pivotArea>
    </format>
    <format dxfId="1377">
      <pivotArea dataOnly="0" labelOnly="1" outline="0" fieldPosition="0">
        <references count="5">
          <reference field="0" count="1" selected="0">
            <x v="4"/>
          </reference>
          <reference field="5" count="1" selected="0">
            <x v="275"/>
          </reference>
          <reference field="6" count="1" selected="0">
            <x v="104"/>
          </reference>
          <reference field="9" count="1">
            <x v="23"/>
          </reference>
          <reference field="11" count="1" selected="0">
            <x v="1645"/>
          </reference>
        </references>
      </pivotArea>
    </format>
    <format dxfId="1376">
      <pivotArea dataOnly="0" labelOnly="1" outline="0" fieldPosition="0">
        <references count="5">
          <reference field="0" count="1" selected="0">
            <x v="4"/>
          </reference>
          <reference field="5" count="1" selected="0">
            <x v="275"/>
          </reference>
          <reference field="6" count="1" selected="0">
            <x v="104"/>
          </reference>
          <reference field="9" count="1">
            <x v="5"/>
          </reference>
          <reference field="11" count="1" selected="0">
            <x v="1661"/>
          </reference>
        </references>
      </pivotArea>
    </format>
    <format dxfId="1375">
      <pivotArea dataOnly="0" labelOnly="1" outline="0" fieldPosition="0">
        <references count="5">
          <reference field="0" count="1" selected="0">
            <x v="4"/>
          </reference>
          <reference field="5" count="1" selected="0">
            <x v="275"/>
          </reference>
          <reference field="6" count="1" selected="0">
            <x v="104"/>
          </reference>
          <reference field="9" count="1">
            <x v="258"/>
          </reference>
          <reference field="11" count="1" selected="0">
            <x v="1669"/>
          </reference>
        </references>
      </pivotArea>
    </format>
    <format dxfId="1374">
      <pivotArea dataOnly="0" labelOnly="1" outline="0" fieldPosition="0">
        <references count="5">
          <reference field="0" count="1" selected="0">
            <x v="4"/>
          </reference>
          <reference field="5" count="1" selected="0">
            <x v="275"/>
          </reference>
          <reference field="6" count="1" selected="0">
            <x v="104"/>
          </reference>
          <reference field="9" count="1">
            <x v="246"/>
          </reference>
          <reference field="11" count="1" selected="0">
            <x v="1681"/>
          </reference>
        </references>
      </pivotArea>
    </format>
    <format dxfId="1373">
      <pivotArea dataOnly="0" labelOnly="1" outline="0" fieldPosition="0">
        <references count="5">
          <reference field="0" count="1" selected="0">
            <x v="4"/>
          </reference>
          <reference field="5" count="1" selected="0">
            <x v="275"/>
          </reference>
          <reference field="6" count="1" selected="0">
            <x v="104"/>
          </reference>
          <reference field="9" count="1">
            <x v="148"/>
          </reference>
          <reference field="11" count="1" selected="0">
            <x v="1682"/>
          </reference>
        </references>
      </pivotArea>
    </format>
    <format dxfId="1372">
      <pivotArea dataOnly="0" labelOnly="1" outline="0" fieldPosition="0">
        <references count="5">
          <reference field="0" count="1" selected="0">
            <x v="6"/>
          </reference>
          <reference field="5" count="1" selected="0">
            <x v="55"/>
          </reference>
          <reference field="6" count="1" selected="0">
            <x v="105"/>
          </reference>
          <reference field="9" count="1">
            <x v="268"/>
          </reference>
          <reference field="11" count="1" selected="0">
            <x v="837"/>
          </reference>
        </references>
      </pivotArea>
    </format>
    <format dxfId="1371">
      <pivotArea dataOnly="0" labelOnly="1" outline="0" fieldPosition="0">
        <references count="5">
          <reference field="0" count="1" selected="0">
            <x v="6"/>
          </reference>
          <reference field="5" count="1" selected="0">
            <x v="55"/>
          </reference>
          <reference field="6" count="1" selected="0">
            <x v="105"/>
          </reference>
          <reference field="9" count="1">
            <x v="235"/>
          </reference>
          <reference field="11" count="1" selected="0">
            <x v="850"/>
          </reference>
        </references>
      </pivotArea>
    </format>
    <format dxfId="1370">
      <pivotArea dataOnly="0" labelOnly="1" outline="0" fieldPosition="0">
        <references count="5">
          <reference field="0" count="1" selected="0">
            <x v="6"/>
          </reference>
          <reference field="5" count="1" selected="0">
            <x v="55"/>
          </reference>
          <reference field="6" count="1" selected="0">
            <x v="105"/>
          </reference>
          <reference field="9" count="1">
            <x v="173"/>
          </reference>
          <reference field="11" count="1" selected="0">
            <x v="851"/>
          </reference>
        </references>
      </pivotArea>
    </format>
    <format dxfId="1369">
      <pivotArea dataOnly="0" labelOnly="1" outline="0" fieldPosition="0">
        <references count="5">
          <reference field="0" count="1" selected="0">
            <x v="6"/>
          </reference>
          <reference field="5" count="1" selected="0">
            <x v="55"/>
          </reference>
          <reference field="6" count="1" selected="0">
            <x v="105"/>
          </reference>
          <reference field="9" count="1">
            <x v="135"/>
          </reference>
          <reference field="11" count="1" selected="0">
            <x v="858"/>
          </reference>
        </references>
      </pivotArea>
    </format>
    <format dxfId="1368">
      <pivotArea dataOnly="0" labelOnly="1" outline="0" fieldPosition="0">
        <references count="5">
          <reference field="0" count="1" selected="0">
            <x v="6"/>
          </reference>
          <reference field="5" count="1" selected="0">
            <x v="55"/>
          </reference>
          <reference field="6" count="1" selected="0">
            <x v="105"/>
          </reference>
          <reference field="9" count="1">
            <x v="235"/>
          </reference>
          <reference field="11" count="1" selected="0">
            <x v="859"/>
          </reference>
        </references>
      </pivotArea>
    </format>
    <format dxfId="1367">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862"/>
          </reference>
        </references>
      </pivotArea>
    </format>
    <format dxfId="1366">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863"/>
          </reference>
        </references>
      </pivotArea>
    </format>
    <format dxfId="1365">
      <pivotArea dataOnly="0" labelOnly="1" outline="0" fieldPosition="0">
        <references count="5">
          <reference field="0" count="1" selected="0">
            <x v="6"/>
          </reference>
          <reference field="5" count="1" selected="0">
            <x v="55"/>
          </reference>
          <reference field="6" count="1" selected="0">
            <x v="105"/>
          </reference>
          <reference field="9" count="1">
            <x v="174"/>
          </reference>
          <reference field="11" count="1" selected="0">
            <x v="866"/>
          </reference>
        </references>
      </pivotArea>
    </format>
    <format dxfId="1364">
      <pivotArea dataOnly="0" labelOnly="1" outline="0" fieldPosition="0">
        <references count="5">
          <reference field="0" count="1" selected="0">
            <x v="6"/>
          </reference>
          <reference field="5" count="1" selected="0">
            <x v="55"/>
          </reference>
          <reference field="6" count="1" selected="0">
            <x v="105"/>
          </reference>
          <reference field="9" count="1">
            <x v="169"/>
          </reference>
          <reference field="11" count="1" selected="0">
            <x v="880"/>
          </reference>
        </references>
      </pivotArea>
    </format>
    <format dxfId="1363">
      <pivotArea dataOnly="0" labelOnly="1" outline="0" fieldPosition="0">
        <references count="5">
          <reference field="0" count="1" selected="0">
            <x v="6"/>
          </reference>
          <reference field="5" count="1" selected="0">
            <x v="55"/>
          </reference>
          <reference field="6" count="1" selected="0">
            <x v="105"/>
          </reference>
          <reference field="9" count="1">
            <x v="174"/>
          </reference>
          <reference field="11" count="1" selected="0">
            <x v="881"/>
          </reference>
        </references>
      </pivotArea>
    </format>
    <format dxfId="1362">
      <pivotArea dataOnly="0" labelOnly="1" outline="0" fieldPosition="0">
        <references count="5">
          <reference field="0" count="1" selected="0">
            <x v="6"/>
          </reference>
          <reference field="5" count="1" selected="0">
            <x v="55"/>
          </reference>
          <reference field="6" count="1" selected="0">
            <x v="105"/>
          </reference>
          <reference field="9" count="1">
            <x v="204"/>
          </reference>
          <reference field="11" count="1" selected="0">
            <x v="903"/>
          </reference>
        </references>
      </pivotArea>
    </format>
    <format dxfId="1361">
      <pivotArea dataOnly="0" labelOnly="1" outline="0" fieldPosition="0">
        <references count="5">
          <reference field="0" count="1" selected="0">
            <x v="6"/>
          </reference>
          <reference field="5" count="1" selected="0">
            <x v="55"/>
          </reference>
          <reference field="6" count="1" selected="0">
            <x v="105"/>
          </reference>
          <reference field="9" count="1">
            <x v="135"/>
          </reference>
          <reference field="11" count="1" selected="0">
            <x v="907"/>
          </reference>
        </references>
      </pivotArea>
    </format>
    <format dxfId="1360">
      <pivotArea dataOnly="0" labelOnly="1" outline="0" fieldPosition="0">
        <references count="5">
          <reference field="0" count="1" selected="0">
            <x v="6"/>
          </reference>
          <reference field="5" count="1" selected="0">
            <x v="55"/>
          </reference>
          <reference field="6" count="1" selected="0">
            <x v="105"/>
          </reference>
          <reference field="9" count="1">
            <x v="169"/>
          </reference>
          <reference field="11" count="1" selected="0">
            <x v="938"/>
          </reference>
        </references>
      </pivotArea>
    </format>
    <format dxfId="1359">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059"/>
          </reference>
        </references>
      </pivotArea>
    </format>
    <format dxfId="1358">
      <pivotArea dataOnly="0" labelOnly="1" outline="0" fieldPosition="0">
        <references count="5">
          <reference field="0" count="1" selected="0">
            <x v="12"/>
          </reference>
          <reference field="5" count="1" selected="0">
            <x v="55"/>
          </reference>
          <reference field="6" count="1" selected="0">
            <x v="105"/>
          </reference>
          <reference field="9" count="1">
            <x v="100"/>
          </reference>
          <reference field="11" count="1" selected="0">
            <x v="2060"/>
          </reference>
        </references>
      </pivotArea>
    </format>
    <format dxfId="1357">
      <pivotArea dataOnly="0" labelOnly="1" outline="0" fieldPosition="0">
        <references count="5">
          <reference field="0" count="1" selected="0">
            <x v="12"/>
          </reference>
          <reference field="5" count="1" selected="0">
            <x v="55"/>
          </reference>
          <reference field="6" count="1" selected="0">
            <x v="105"/>
          </reference>
          <reference field="9" count="1">
            <x v="101"/>
          </reference>
          <reference field="11" count="1" selected="0">
            <x v="2061"/>
          </reference>
        </references>
      </pivotArea>
    </format>
    <format dxfId="1356">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074"/>
          </reference>
        </references>
      </pivotArea>
    </format>
    <format dxfId="1355">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081"/>
          </reference>
        </references>
      </pivotArea>
    </format>
    <format dxfId="1354">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140"/>
          </reference>
        </references>
      </pivotArea>
    </format>
    <format dxfId="1353">
      <pivotArea dataOnly="0" labelOnly="1" outline="0" fieldPosition="0">
        <references count="5">
          <reference field="0" count="1" selected="0">
            <x v="12"/>
          </reference>
          <reference field="5" count="1" selected="0">
            <x v="55"/>
          </reference>
          <reference field="6" count="1" selected="0">
            <x v="105"/>
          </reference>
          <reference field="9" count="1">
            <x v="74"/>
          </reference>
          <reference field="11" count="1" selected="0">
            <x v="2155"/>
          </reference>
        </references>
      </pivotArea>
    </format>
    <format dxfId="1352">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0"/>
          </reference>
        </references>
      </pivotArea>
    </format>
    <format dxfId="1351">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1"/>
          </reference>
        </references>
      </pivotArea>
    </format>
    <format dxfId="1350">
      <pivotArea dataOnly="0" labelOnly="1" outline="0" fieldPosition="0">
        <references count="5">
          <reference field="0" count="1" selected="0">
            <x v="12"/>
          </reference>
          <reference field="5" count="1" selected="0">
            <x v="55"/>
          </reference>
          <reference field="6" count="1" selected="0">
            <x v="105"/>
          </reference>
          <reference field="9" count="1">
            <x v="205"/>
          </reference>
          <reference field="11" count="1" selected="0">
            <x v="2312"/>
          </reference>
        </references>
      </pivotArea>
    </format>
    <format dxfId="1349">
      <pivotArea dataOnly="0" labelOnly="1" outline="0" fieldPosition="0">
        <references count="5">
          <reference field="0" count="1" selected="0">
            <x v="12"/>
          </reference>
          <reference field="5" count="1" selected="0">
            <x v="55"/>
          </reference>
          <reference field="6" count="1" selected="0">
            <x v="105"/>
          </reference>
          <reference field="9" count="1">
            <x v="183"/>
          </reference>
          <reference field="11" count="1" selected="0">
            <x v="2313"/>
          </reference>
        </references>
      </pivotArea>
    </format>
    <format dxfId="1348">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314"/>
          </reference>
        </references>
      </pivotArea>
    </format>
    <format dxfId="1347">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399"/>
          </reference>
        </references>
      </pivotArea>
    </format>
    <format dxfId="1346">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400"/>
          </reference>
        </references>
      </pivotArea>
    </format>
    <format dxfId="1345">
      <pivotArea dataOnly="0" labelOnly="1" outline="0" fieldPosition="0">
        <references count="5">
          <reference field="0" count="1" selected="0">
            <x v="12"/>
          </reference>
          <reference field="5" count="1" selected="0">
            <x v="55"/>
          </reference>
          <reference field="6" count="1" selected="0">
            <x v="105"/>
          </reference>
          <reference field="9" count="1">
            <x v="184"/>
          </reference>
          <reference field="11" count="1" selected="0">
            <x v="2575"/>
          </reference>
        </references>
      </pivotArea>
    </format>
    <format dxfId="1344">
      <pivotArea dataOnly="0" labelOnly="1" outline="0" fieldPosition="0">
        <references count="5">
          <reference field="0" count="1" selected="0">
            <x v="12"/>
          </reference>
          <reference field="5" count="1" selected="0">
            <x v="55"/>
          </reference>
          <reference field="6" count="1" selected="0">
            <x v="105"/>
          </reference>
          <reference field="9" count="1">
            <x v="227"/>
          </reference>
          <reference field="11" count="1" selected="0">
            <x v="2636"/>
          </reference>
        </references>
      </pivotArea>
    </format>
    <format dxfId="1343">
      <pivotArea dataOnly="0" labelOnly="1" outline="0" fieldPosition="0">
        <references count="5">
          <reference field="0" count="1" selected="0">
            <x v="12"/>
          </reference>
          <reference field="5" count="1" selected="0">
            <x v="55"/>
          </reference>
          <reference field="6" count="1" selected="0">
            <x v="105"/>
          </reference>
          <reference field="9" count="1">
            <x v="240"/>
          </reference>
          <reference field="11" count="1" selected="0">
            <x v="2637"/>
          </reference>
        </references>
      </pivotArea>
    </format>
    <format dxfId="1342">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10"/>
          </reference>
        </references>
      </pivotArea>
    </format>
    <format dxfId="1341">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28"/>
          </reference>
        </references>
      </pivotArea>
    </format>
    <format dxfId="1340">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29"/>
          </reference>
        </references>
      </pivotArea>
    </format>
    <format dxfId="1339">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30"/>
          </reference>
        </references>
      </pivotArea>
    </format>
    <format dxfId="1338">
      <pivotArea dataOnly="0" labelOnly="1" outline="0" fieldPosition="0">
        <references count="5">
          <reference field="0" count="1" selected="0">
            <x v="15"/>
          </reference>
          <reference field="5" count="1" selected="0">
            <x v="29"/>
          </reference>
          <reference field="6" count="1" selected="0">
            <x v="106"/>
          </reference>
          <reference field="9" count="1">
            <x v="69"/>
          </reference>
          <reference field="11" count="1" selected="0">
            <x v="2831"/>
          </reference>
        </references>
      </pivotArea>
    </format>
    <format dxfId="1337">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482"/>
          </reference>
        </references>
      </pivotArea>
    </format>
    <format dxfId="1336">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483"/>
          </reference>
        </references>
      </pivotArea>
    </format>
    <format dxfId="1335">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647"/>
          </reference>
        </references>
      </pivotArea>
    </format>
    <format dxfId="1334">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648"/>
          </reference>
        </references>
      </pivotArea>
    </format>
    <format dxfId="1333">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717"/>
          </reference>
        </references>
      </pivotArea>
    </format>
    <format dxfId="1332">
      <pivotArea dataOnly="0" labelOnly="1" outline="0" fieldPosition="0">
        <references count="5">
          <reference field="0" count="1" selected="0">
            <x v="5"/>
          </reference>
          <reference field="5" count="1" selected="0">
            <x v="396"/>
          </reference>
          <reference field="6" count="1" selected="0">
            <x v="107"/>
          </reference>
          <reference field="9" count="1">
            <x v="220"/>
          </reference>
          <reference field="11" count="1" selected="0">
            <x v="718"/>
          </reference>
        </references>
      </pivotArea>
    </format>
    <format dxfId="1331">
      <pivotArea dataOnly="0" labelOnly="1" outline="0" fieldPosition="0">
        <references count="5">
          <reference field="0" count="1" selected="0">
            <x v="4"/>
          </reference>
          <reference field="5" count="1" selected="0">
            <x v="396"/>
          </reference>
          <reference field="6" count="1" selected="0">
            <x v="107"/>
          </reference>
          <reference field="9" count="1">
            <x v="182"/>
          </reference>
          <reference field="11" count="1" selected="0">
            <x v="1581"/>
          </reference>
        </references>
      </pivotArea>
    </format>
    <format dxfId="1330">
      <pivotArea dataOnly="0" labelOnly="1" outline="0" fieldPosition="0">
        <references count="5">
          <reference field="0" count="1" selected="0">
            <x v="4"/>
          </reference>
          <reference field="5" count="1" selected="0">
            <x v="396"/>
          </reference>
          <reference field="6" count="1" selected="0">
            <x v="107"/>
          </reference>
          <reference field="9" count="1">
            <x v="182"/>
          </reference>
          <reference field="11" count="1" selected="0">
            <x v="1582"/>
          </reference>
        </references>
      </pivotArea>
    </format>
    <format dxfId="1329">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92"/>
          </reference>
        </references>
      </pivotArea>
    </format>
    <format dxfId="1328">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03"/>
          </reference>
        </references>
      </pivotArea>
    </format>
    <format dxfId="1327">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04"/>
          </reference>
        </references>
      </pivotArea>
    </format>
    <format dxfId="1326">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14"/>
          </reference>
        </references>
      </pivotArea>
    </format>
    <format dxfId="1325">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24"/>
          </reference>
        </references>
      </pivotArea>
    </format>
    <format dxfId="1324">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31"/>
          </reference>
        </references>
      </pivotArea>
    </format>
    <format dxfId="1323">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32"/>
          </reference>
        </references>
      </pivotArea>
    </format>
    <format dxfId="1322">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36"/>
          </reference>
        </references>
      </pivotArea>
    </format>
    <format dxfId="1321">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4"/>
          </reference>
        </references>
      </pivotArea>
    </format>
    <format dxfId="1320">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5"/>
          </reference>
        </references>
      </pivotArea>
    </format>
    <format dxfId="1319">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47"/>
          </reference>
        </references>
      </pivotArea>
    </format>
    <format dxfId="1318">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7"/>
          </reference>
        </references>
      </pivotArea>
    </format>
    <format dxfId="1317">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8"/>
          </reference>
        </references>
      </pivotArea>
    </format>
    <format dxfId="1316">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69"/>
          </reference>
        </references>
      </pivotArea>
    </format>
    <format dxfId="1315">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0"/>
          </reference>
        </references>
      </pivotArea>
    </format>
    <format dxfId="1314">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71"/>
          </reference>
        </references>
      </pivotArea>
    </format>
    <format dxfId="1313">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72"/>
          </reference>
        </references>
      </pivotArea>
    </format>
    <format dxfId="1312">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3"/>
          </reference>
        </references>
      </pivotArea>
    </format>
    <format dxfId="1311">
      <pivotArea dataOnly="0" labelOnly="1" outline="0" fieldPosition="0">
        <references count="5">
          <reference field="0" count="1" selected="0">
            <x v="1"/>
          </reference>
          <reference field="5" count="1" selected="0">
            <x v="392"/>
          </reference>
          <reference field="6" count="1" selected="0">
            <x v="108"/>
          </reference>
          <reference field="9" count="1">
            <x v="6"/>
          </reference>
          <reference field="11" count="1" selected="0">
            <x v="174"/>
          </reference>
        </references>
      </pivotArea>
    </format>
    <format dxfId="1310">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86"/>
          </reference>
        </references>
      </pivotArea>
    </format>
    <format dxfId="1309">
      <pivotArea dataOnly="0" labelOnly="1" outline="0" fieldPosition="0">
        <references count="5">
          <reference field="0" count="1" selected="0">
            <x v="1"/>
          </reference>
          <reference field="5" count="1" selected="0">
            <x v="392"/>
          </reference>
          <reference field="6" count="1" selected="0">
            <x v="108"/>
          </reference>
          <reference field="9" count="1">
            <x v="15"/>
          </reference>
          <reference field="11" count="1" selected="0">
            <x v="193"/>
          </reference>
        </references>
      </pivotArea>
    </format>
    <format dxfId="1308">
      <pivotArea dataOnly="0" labelOnly="1" outline="0" fieldPosition="0">
        <references count="5">
          <reference field="0" count="1" selected="0">
            <x v="2"/>
          </reference>
          <reference field="5" count="1" selected="0">
            <x v="392"/>
          </reference>
          <reference field="6" count="1" selected="0">
            <x v="108"/>
          </reference>
          <reference field="9" count="1">
            <x v="55"/>
          </reference>
          <reference field="11" count="1" selected="0">
            <x v="247"/>
          </reference>
        </references>
      </pivotArea>
    </format>
    <format dxfId="1307">
      <pivotArea dataOnly="0" labelOnly="1" outline="0" fieldPosition="0">
        <references count="5">
          <reference field="0" count="1" selected="0">
            <x v="2"/>
          </reference>
          <reference field="5" count="1" selected="0">
            <x v="392"/>
          </reference>
          <reference field="6" count="1" selected="0">
            <x v="108"/>
          </reference>
          <reference field="9" count="1">
            <x v="90"/>
          </reference>
          <reference field="11" count="1" selected="0">
            <x v="262"/>
          </reference>
        </references>
      </pivotArea>
    </format>
    <format dxfId="1306">
      <pivotArea dataOnly="0" labelOnly="1" outline="0" fieldPosition="0">
        <references count="5">
          <reference field="0" count="1" selected="0">
            <x v="3"/>
          </reference>
          <reference field="5" count="1" selected="0">
            <x v="392"/>
          </reference>
          <reference field="6" count="1" selected="0">
            <x v="108"/>
          </reference>
          <reference field="9" count="1">
            <x v="56"/>
          </reference>
          <reference field="11" count="1" selected="0">
            <x v="357"/>
          </reference>
        </references>
      </pivotArea>
    </format>
    <format dxfId="1305">
      <pivotArea dataOnly="0" labelOnly="1" outline="0" fieldPosition="0">
        <references count="5">
          <reference field="0" count="1" selected="0">
            <x v="3"/>
          </reference>
          <reference field="5" count="1" selected="0">
            <x v="392"/>
          </reference>
          <reference field="6" count="1" selected="0">
            <x v="108"/>
          </reference>
          <reference field="9" count="1">
            <x v="152"/>
          </reference>
          <reference field="11" count="1" selected="0">
            <x v="369"/>
          </reference>
        </references>
      </pivotArea>
    </format>
    <format dxfId="1304">
      <pivotArea dataOnly="0" labelOnly="1" outline="0" fieldPosition="0">
        <references count="5">
          <reference field="0" count="1" selected="0">
            <x v="3"/>
          </reference>
          <reference field="5" count="1" selected="0">
            <x v="392"/>
          </reference>
          <reference field="6" count="1" selected="0">
            <x v="108"/>
          </reference>
          <reference field="9" count="1">
            <x v="152"/>
          </reference>
          <reference field="11" count="1" selected="0">
            <x v="377"/>
          </reference>
        </references>
      </pivotArea>
    </format>
    <format dxfId="1303">
      <pivotArea dataOnly="0" labelOnly="1" outline="0" fieldPosition="0">
        <references count="5">
          <reference field="0" count="1" selected="0">
            <x v="3"/>
          </reference>
          <reference field="5" count="1" selected="0">
            <x v="392"/>
          </reference>
          <reference field="6" count="1" selected="0">
            <x v="108"/>
          </reference>
          <reference field="9" count="1">
            <x v="92"/>
          </reference>
          <reference field="11" count="1" selected="0">
            <x v="445"/>
          </reference>
        </references>
      </pivotArea>
    </format>
    <format dxfId="1302">
      <pivotArea dataOnly="0" labelOnly="1" outline="0" fieldPosition="0">
        <references count="5">
          <reference field="0" count="1" selected="0">
            <x v="3"/>
          </reference>
          <reference field="5" count="1" selected="0">
            <x v="392"/>
          </reference>
          <reference field="6" count="1" selected="0">
            <x v="108"/>
          </reference>
          <reference field="9" count="1">
            <x v="92"/>
          </reference>
          <reference field="11" count="1" selected="0">
            <x v="446"/>
          </reference>
        </references>
      </pivotArea>
    </format>
    <format dxfId="1301">
      <pivotArea dataOnly="0" labelOnly="1" outline="0" fieldPosition="0">
        <references count="5">
          <reference field="0" count="1" selected="0">
            <x v="5"/>
          </reference>
          <reference field="5" count="1" selected="0">
            <x v="392"/>
          </reference>
          <reference field="6" count="1" selected="0">
            <x v="108"/>
          </reference>
          <reference field="9" count="1">
            <x v="256"/>
          </reference>
          <reference field="11" count="1" selected="0">
            <x v="525"/>
          </reference>
        </references>
      </pivotArea>
    </format>
    <format dxfId="1300">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581"/>
          </reference>
        </references>
      </pivotArea>
    </format>
    <format dxfId="1299">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73"/>
          </reference>
        </references>
      </pivotArea>
    </format>
    <format dxfId="1298">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97"/>
          </reference>
        </references>
      </pivotArea>
    </format>
    <format dxfId="1297">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698"/>
          </reference>
        </references>
      </pivotArea>
    </format>
    <format dxfId="1296">
      <pivotArea dataOnly="0" labelOnly="1" outline="0" fieldPosition="0">
        <references count="5">
          <reference field="0" count="1" selected="0">
            <x v="5"/>
          </reference>
          <reference field="5" count="1" selected="0">
            <x v="392"/>
          </reference>
          <reference field="6" count="1" selected="0">
            <x v="108"/>
          </reference>
          <reference field="9" count="1">
            <x v="170"/>
          </reference>
          <reference field="11" count="1" selected="0">
            <x v="699"/>
          </reference>
        </references>
      </pivotArea>
    </format>
    <format dxfId="1295">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715"/>
          </reference>
        </references>
      </pivotArea>
    </format>
    <format dxfId="1294">
      <pivotArea dataOnly="0" labelOnly="1" outline="0" fieldPosition="0">
        <references count="5">
          <reference field="0" count="1" selected="0">
            <x v="5"/>
          </reference>
          <reference field="5" count="1" selected="0">
            <x v="392"/>
          </reference>
          <reference field="6" count="1" selected="0">
            <x v="108"/>
          </reference>
          <reference field="9" count="1">
            <x v="264"/>
          </reference>
          <reference field="11" count="1" selected="0">
            <x v="716"/>
          </reference>
        </references>
      </pivotArea>
    </format>
    <format dxfId="1293">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788"/>
          </reference>
        </references>
      </pivotArea>
    </format>
    <format dxfId="1292">
      <pivotArea dataOnly="0" labelOnly="1" outline="0" fieldPosition="0">
        <references count="5">
          <reference field="0" count="1" selected="0">
            <x v="5"/>
          </reference>
          <reference field="5" count="1" selected="0">
            <x v="392"/>
          </reference>
          <reference field="6" count="1" selected="0">
            <x v="108"/>
          </reference>
          <reference field="9" count="1">
            <x v="216"/>
          </reference>
          <reference field="11" count="1" selected="0">
            <x v="789"/>
          </reference>
        </references>
      </pivotArea>
    </format>
    <format dxfId="1291">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5"/>
          </reference>
        </references>
      </pivotArea>
    </format>
    <format dxfId="1290">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6"/>
          </reference>
        </references>
      </pivotArea>
    </format>
    <format dxfId="1289">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57"/>
          </reference>
        </references>
      </pivotArea>
    </format>
    <format dxfId="1288">
      <pivotArea dataOnly="0" labelOnly="1" outline="0" fieldPosition="0">
        <references count="5">
          <reference field="0" count="1" selected="0">
            <x v="6"/>
          </reference>
          <reference field="5" count="1" selected="0">
            <x v="392"/>
          </reference>
          <reference field="6" count="1" selected="0">
            <x v="108"/>
          </reference>
          <reference field="9" count="1">
            <x v="204"/>
          </reference>
          <reference field="11" count="1" selected="0">
            <x v="875"/>
          </reference>
        </references>
      </pivotArea>
    </format>
    <format dxfId="1287">
      <pivotArea dataOnly="0" labelOnly="1" outline="0" fieldPosition="0">
        <references count="5">
          <reference field="0" count="1" selected="0">
            <x v="6"/>
          </reference>
          <reference field="5" count="1" selected="0">
            <x v="392"/>
          </reference>
          <reference field="6" count="1" selected="0">
            <x v="108"/>
          </reference>
          <reference field="9" count="1">
            <x v="84"/>
          </reference>
          <reference field="11" count="1" selected="0">
            <x v="909"/>
          </reference>
        </references>
      </pivotArea>
    </format>
    <format dxfId="1286">
      <pivotArea dataOnly="0" labelOnly="1" outline="0" fieldPosition="0">
        <references count="5">
          <reference field="0" count="1" selected="0">
            <x v="6"/>
          </reference>
          <reference field="5" count="1" selected="0">
            <x v="392"/>
          </reference>
          <reference field="6" count="1" selected="0">
            <x v="108"/>
          </reference>
          <reference field="9" count="1">
            <x v="237"/>
          </reference>
          <reference field="11" count="1" selected="0">
            <x v="911"/>
          </reference>
        </references>
      </pivotArea>
    </format>
    <format dxfId="1285">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22"/>
          </reference>
        </references>
      </pivotArea>
    </format>
    <format dxfId="1284">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23"/>
          </reference>
        </references>
      </pivotArea>
    </format>
    <format dxfId="1283">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31"/>
          </reference>
        </references>
      </pivotArea>
    </format>
    <format dxfId="1282">
      <pivotArea dataOnly="0" labelOnly="1" outline="0" fieldPosition="0">
        <references count="5">
          <reference field="0" count="1" selected="0">
            <x v="6"/>
          </reference>
          <reference field="5" count="1" selected="0">
            <x v="392"/>
          </reference>
          <reference field="6" count="1" selected="0">
            <x v="108"/>
          </reference>
          <reference field="9" count="1">
            <x v="208"/>
          </reference>
          <reference field="11" count="1" selected="0">
            <x v="932"/>
          </reference>
        </references>
      </pivotArea>
    </format>
    <format dxfId="1281">
      <pivotArea dataOnly="0" labelOnly="1" outline="0" fieldPosition="0">
        <references count="5">
          <reference field="0" count="1" selected="0">
            <x v="6"/>
          </reference>
          <reference field="5" count="1" selected="0">
            <x v="392"/>
          </reference>
          <reference field="6" count="1" selected="0">
            <x v="108"/>
          </reference>
          <reference field="9" count="1">
            <x v="235"/>
          </reference>
          <reference field="11" count="1" selected="0">
            <x v="937"/>
          </reference>
        </references>
      </pivotArea>
    </format>
    <format dxfId="1280">
      <pivotArea dataOnly="0" labelOnly="1" outline="0" fieldPosition="0">
        <references count="5">
          <reference field="0" count="1" selected="0">
            <x v="6"/>
          </reference>
          <reference field="5" count="1" selected="0">
            <x v="392"/>
          </reference>
          <reference field="6" count="1" selected="0">
            <x v="108"/>
          </reference>
          <reference field="9" count="1">
            <x v="171"/>
          </reference>
          <reference field="11" count="1" selected="0">
            <x v="939"/>
          </reference>
        </references>
      </pivotArea>
    </format>
    <format dxfId="1279">
      <pivotArea dataOnly="0" labelOnly="1" outline="0" fieldPosition="0">
        <references count="5">
          <reference field="0" count="1" selected="0">
            <x v="6"/>
          </reference>
          <reference field="5" count="1" selected="0">
            <x v="392"/>
          </reference>
          <reference field="6" count="1" selected="0">
            <x v="108"/>
          </reference>
          <reference field="9" count="1">
            <x v="171"/>
          </reference>
          <reference field="11" count="1" selected="0">
            <x v="944"/>
          </reference>
        </references>
      </pivotArea>
    </format>
    <format dxfId="1278">
      <pivotArea dataOnly="0" labelOnly="1" outline="0" fieldPosition="0">
        <references count="5">
          <reference field="0" count="1" selected="0">
            <x v="7"/>
          </reference>
          <reference field="5" count="1" selected="0">
            <x v="392"/>
          </reference>
          <reference field="6" count="1" selected="0">
            <x v="108"/>
          </reference>
          <reference field="9" count="1">
            <x v="54"/>
          </reference>
          <reference field="11" count="1" selected="0">
            <x v="1012"/>
          </reference>
        </references>
      </pivotArea>
    </format>
    <format dxfId="1277">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1196"/>
          </reference>
        </references>
      </pivotArea>
    </format>
    <format dxfId="1276">
      <pivotArea dataOnly="0" labelOnly="1" outline="0" fieldPosition="0">
        <references count="5">
          <reference field="0" count="1" selected="0">
            <x v="8"/>
          </reference>
          <reference field="5" count="1" selected="0">
            <x v="392"/>
          </reference>
          <reference field="6" count="1" selected="0">
            <x v="108"/>
          </reference>
          <reference field="9" count="1">
            <x v="250"/>
          </reference>
          <reference field="11" count="1" selected="0">
            <x v="1197"/>
          </reference>
        </references>
      </pivotArea>
    </format>
    <format dxfId="1275">
      <pivotArea dataOnly="0" labelOnly="1" outline="0" fieldPosition="0">
        <references count="5">
          <reference field="0" count="1" selected="0">
            <x v="8"/>
          </reference>
          <reference field="5" count="1" selected="0">
            <x v="392"/>
          </reference>
          <reference field="6" count="1" selected="0">
            <x v="108"/>
          </reference>
          <reference field="9" count="1">
            <x v="250"/>
          </reference>
          <reference field="11" count="1" selected="0">
            <x v="1426"/>
          </reference>
        </references>
      </pivotArea>
    </format>
    <format dxfId="1274">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498"/>
          </reference>
        </references>
      </pivotArea>
    </format>
    <format dxfId="1273">
      <pivotArea dataOnly="0" labelOnly="1" outline="0" fieldPosition="0">
        <references count="5">
          <reference field="0" count="1" selected="0">
            <x v="4"/>
          </reference>
          <reference field="5" count="1" selected="0">
            <x v="392"/>
          </reference>
          <reference field="6" count="1" selected="0">
            <x v="108"/>
          </reference>
          <reference field="9" count="1">
            <x v="73"/>
          </reference>
          <reference field="11" count="1" selected="0">
            <x v="1526"/>
          </reference>
        </references>
      </pivotArea>
    </format>
    <format dxfId="1272">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46"/>
          </reference>
        </references>
      </pivotArea>
    </format>
    <format dxfId="1271">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555"/>
          </reference>
        </references>
      </pivotArea>
    </format>
    <format dxfId="1270">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85"/>
          </reference>
        </references>
      </pivotArea>
    </format>
    <format dxfId="1269">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586"/>
          </reference>
        </references>
      </pivotArea>
    </format>
    <format dxfId="1268">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2"/>
          </reference>
        </references>
      </pivotArea>
    </format>
    <format dxfId="1267">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8"/>
          </reference>
        </references>
      </pivotArea>
    </format>
    <format dxfId="1266">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09"/>
          </reference>
        </references>
      </pivotArea>
    </format>
    <format dxfId="1265">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34"/>
          </reference>
        </references>
      </pivotArea>
    </format>
    <format dxfId="1264">
      <pivotArea dataOnly="0" labelOnly="1" outline="0" fieldPosition="0">
        <references count="5">
          <reference field="0" count="1" selected="0">
            <x v="4"/>
          </reference>
          <reference field="5" count="1" selected="0">
            <x v="392"/>
          </reference>
          <reference field="6" count="1" selected="0">
            <x v="108"/>
          </reference>
          <reference field="9" count="1">
            <x v="246"/>
          </reference>
          <reference field="11" count="1" selected="0">
            <x v="1635"/>
          </reference>
        </references>
      </pivotArea>
    </format>
    <format dxfId="1263">
      <pivotArea dataOnly="0" labelOnly="1" outline="0" fieldPosition="0">
        <references count="5">
          <reference field="0" count="1" selected="0">
            <x v="4"/>
          </reference>
          <reference field="5" count="1" selected="0">
            <x v="392"/>
          </reference>
          <reference field="6" count="1" selected="0">
            <x v="108"/>
          </reference>
          <reference field="9" count="1">
            <x v="73"/>
          </reference>
          <reference field="11" count="1" selected="0">
            <x v="1636"/>
          </reference>
        </references>
      </pivotArea>
    </format>
    <format dxfId="1262">
      <pivotArea dataOnly="0" labelOnly="1" outline="0" fieldPosition="0">
        <references count="5">
          <reference field="0" count="1" selected="0">
            <x v="4"/>
          </reference>
          <reference field="5" count="1" selected="0">
            <x v="392"/>
          </reference>
          <reference field="6" count="1" selected="0">
            <x v="108"/>
          </reference>
          <reference field="9" count="1">
            <x v="258"/>
          </reference>
          <reference field="11" count="1" selected="0">
            <x v="1637"/>
          </reference>
        </references>
      </pivotArea>
    </format>
    <format dxfId="1261">
      <pivotArea dataOnly="0" labelOnly="1" outline="0" fieldPosition="0">
        <references count="5">
          <reference field="0" count="1" selected="0">
            <x v="9"/>
          </reference>
          <reference field="5" count="1" selected="0">
            <x v="392"/>
          </reference>
          <reference field="6" count="1" selected="0">
            <x v="108"/>
          </reference>
          <reference field="9" count="1">
            <x v="185"/>
          </reference>
          <reference field="11" count="1" selected="0">
            <x v="1711"/>
          </reference>
        </references>
      </pivotArea>
    </format>
    <format dxfId="1260">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712"/>
          </reference>
        </references>
      </pivotArea>
    </format>
    <format dxfId="1259">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713"/>
          </reference>
        </references>
      </pivotArea>
    </format>
    <format dxfId="1258">
      <pivotArea dataOnly="0" labelOnly="1" outline="0" fieldPosition="0">
        <references count="5">
          <reference field="0" count="1" selected="0">
            <x v="9"/>
          </reference>
          <reference field="5" count="1" selected="0">
            <x v="392"/>
          </reference>
          <reference field="6" count="1" selected="0">
            <x v="108"/>
          </reference>
          <reference field="9" count="1">
            <x v="3"/>
          </reference>
          <reference field="11" count="1" selected="0">
            <x v="1717"/>
          </reference>
        </references>
      </pivotArea>
    </format>
    <format dxfId="1257">
      <pivotArea dataOnly="0" labelOnly="1" outline="0" fieldPosition="0">
        <references count="5">
          <reference field="0" count="1" selected="0">
            <x v="9"/>
          </reference>
          <reference field="5" count="1" selected="0">
            <x v="392"/>
          </reference>
          <reference field="6" count="1" selected="0">
            <x v="108"/>
          </reference>
          <reference field="9" count="1">
            <x v="3"/>
          </reference>
          <reference field="11" count="1" selected="0">
            <x v="1718"/>
          </reference>
        </references>
      </pivotArea>
    </format>
    <format dxfId="1256">
      <pivotArea dataOnly="0" labelOnly="1" outline="0" fieldPosition="0">
        <references count="5">
          <reference field="0" count="1" selected="0">
            <x v="9"/>
          </reference>
          <reference field="5" count="1" selected="0">
            <x v="392"/>
          </reference>
          <reference field="6" count="1" selected="0">
            <x v="108"/>
          </reference>
          <reference field="9" count="1">
            <x v="80"/>
          </reference>
          <reference field="11" count="1" selected="0">
            <x v="1740"/>
          </reference>
        </references>
      </pivotArea>
    </format>
    <format dxfId="1255">
      <pivotArea dataOnly="0" labelOnly="1" outline="0" fieldPosition="0">
        <references count="5">
          <reference field="0" count="1" selected="0">
            <x v="9"/>
          </reference>
          <reference field="5" count="1" selected="0">
            <x v="392"/>
          </reference>
          <reference field="6" count="1" selected="0">
            <x v="108"/>
          </reference>
          <reference field="9" count="1">
            <x v="26"/>
          </reference>
          <reference field="11" count="1" selected="0">
            <x v="1741"/>
          </reference>
        </references>
      </pivotArea>
    </format>
    <format dxfId="1254">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60"/>
          </reference>
        </references>
      </pivotArea>
    </format>
    <format dxfId="1253">
      <pivotArea dataOnly="0" labelOnly="1" outline="0" fieldPosition="0">
        <references count="5">
          <reference field="0" count="1" selected="0">
            <x v="9"/>
          </reference>
          <reference field="5" count="1" selected="0">
            <x v="392"/>
          </reference>
          <reference field="6" count="1" selected="0">
            <x v="108"/>
          </reference>
          <reference field="9" count="1">
            <x v="185"/>
          </reference>
          <reference field="11" count="1" selected="0">
            <x v="1768"/>
          </reference>
        </references>
      </pivotArea>
    </format>
    <format dxfId="1252">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84"/>
          </reference>
        </references>
      </pivotArea>
    </format>
    <format dxfId="1251">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785"/>
          </reference>
        </references>
      </pivotArea>
    </format>
    <format dxfId="1250">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06"/>
          </reference>
        </references>
      </pivotArea>
    </format>
    <format dxfId="1249">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07"/>
          </reference>
        </references>
      </pivotArea>
    </format>
    <format dxfId="1248">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33"/>
          </reference>
        </references>
      </pivotArea>
    </format>
    <format dxfId="1247">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34"/>
          </reference>
        </references>
      </pivotArea>
    </format>
    <format dxfId="1246">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43"/>
          </reference>
        </references>
      </pivotArea>
    </format>
    <format dxfId="1245">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44"/>
          </reference>
        </references>
      </pivotArea>
    </format>
    <format dxfId="1244">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853"/>
          </reference>
        </references>
      </pivotArea>
    </format>
    <format dxfId="1243">
      <pivotArea dataOnly="0" labelOnly="1" outline="0" fieldPosition="0">
        <references count="5">
          <reference field="0" count="1" selected="0">
            <x v="9"/>
          </reference>
          <reference field="5" count="1" selected="0">
            <x v="392"/>
          </reference>
          <reference field="6" count="1" selected="0">
            <x v="108"/>
          </reference>
          <reference field="9" count="1">
            <x v="16"/>
          </reference>
          <reference field="11" count="1" selected="0">
            <x v="1854"/>
          </reference>
        </references>
      </pivotArea>
    </format>
    <format dxfId="1242">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64"/>
          </reference>
        </references>
      </pivotArea>
    </format>
    <format dxfId="1241">
      <pivotArea dataOnly="0" labelOnly="1" outline="0" fieldPosition="0">
        <references count="5">
          <reference field="0" count="1" selected="0">
            <x v="9"/>
          </reference>
          <reference field="5" count="1" selected="0">
            <x v="392"/>
          </reference>
          <reference field="6" count="1" selected="0">
            <x v="108"/>
          </reference>
          <reference field="9" count="1">
            <x v="151"/>
          </reference>
          <reference field="11" count="1" selected="0">
            <x v="1865"/>
          </reference>
        </references>
      </pivotArea>
    </format>
    <format dxfId="1240">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893"/>
          </reference>
        </references>
      </pivotArea>
    </format>
    <format dxfId="1239">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897"/>
          </reference>
        </references>
      </pivotArea>
    </format>
    <format dxfId="1238">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900"/>
          </reference>
        </references>
      </pivotArea>
    </format>
    <format dxfId="1237">
      <pivotArea dataOnly="0" labelOnly="1" outline="0" fieldPosition="0">
        <references count="5">
          <reference field="0" count="1" selected="0">
            <x v="10"/>
          </reference>
          <reference field="5" count="1" selected="0">
            <x v="392"/>
          </reference>
          <reference field="6" count="1" selected="0">
            <x v="108"/>
          </reference>
          <reference field="9" count="1">
            <x v="41"/>
          </reference>
          <reference field="11" count="1" selected="0">
            <x v="1915"/>
          </reference>
        </references>
      </pivotArea>
    </format>
    <format dxfId="1236">
      <pivotArea dataOnly="0" labelOnly="1" outline="0" fieldPosition="0">
        <references count="5">
          <reference field="0" count="1" selected="0">
            <x v="11"/>
          </reference>
          <reference field="5" count="1" selected="0">
            <x v="392"/>
          </reference>
          <reference field="6" count="1" selected="0">
            <x v="108"/>
          </reference>
          <reference field="9" count="1">
            <x v="188"/>
          </reference>
          <reference field="11" count="1" selected="0">
            <x v="1965"/>
          </reference>
        </references>
      </pivotArea>
    </format>
    <format dxfId="1235">
      <pivotArea dataOnly="0" labelOnly="1" outline="0" fieldPosition="0">
        <references count="5">
          <reference field="0" count="1" selected="0">
            <x v="11"/>
          </reference>
          <reference field="5" count="1" selected="0">
            <x v="392"/>
          </reference>
          <reference field="6" count="1" selected="0">
            <x v="108"/>
          </reference>
          <reference field="9" count="1">
            <x v="188"/>
          </reference>
          <reference field="11" count="1" selected="0">
            <x v="1966"/>
          </reference>
        </references>
      </pivotArea>
    </format>
    <format dxfId="1234">
      <pivotArea dataOnly="0" labelOnly="1" outline="0" fieldPosition="0">
        <references count="5">
          <reference field="0" count="1" selected="0">
            <x v="12"/>
          </reference>
          <reference field="5" count="1" selected="0">
            <x v="392"/>
          </reference>
          <reference field="6" count="1" selected="0">
            <x v="108"/>
          </reference>
          <reference field="9" count="1">
            <x v="234"/>
          </reference>
          <reference field="11" count="1" selected="0">
            <x v="2077"/>
          </reference>
        </references>
      </pivotArea>
    </format>
    <format dxfId="1233">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084"/>
          </reference>
        </references>
      </pivotArea>
    </format>
    <format dxfId="1232">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124"/>
          </reference>
        </references>
      </pivotArea>
    </format>
    <format dxfId="1231">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125"/>
          </reference>
        </references>
      </pivotArea>
    </format>
    <format dxfId="1230">
      <pivotArea dataOnly="0" labelOnly="1" outline="0" fieldPosition="0">
        <references count="5">
          <reference field="0" count="1" selected="0">
            <x v="12"/>
          </reference>
          <reference field="5" count="1" selected="0">
            <x v="392"/>
          </reference>
          <reference field="6" count="1" selected="0">
            <x v="108"/>
          </reference>
          <reference field="9" count="1">
            <x v="121"/>
          </reference>
          <reference field="11" count="1" selected="0">
            <x v="2126"/>
          </reference>
        </references>
      </pivotArea>
    </format>
    <format dxfId="1229">
      <pivotArea dataOnly="0" labelOnly="1" outline="0" fieldPosition="0">
        <references count="5">
          <reference field="0" count="1" selected="0">
            <x v="12"/>
          </reference>
          <reference field="5" count="1" selected="0">
            <x v="392"/>
          </reference>
          <reference field="6" count="1" selected="0">
            <x v="108"/>
          </reference>
          <reference field="9" count="1">
            <x v="101"/>
          </reference>
          <reference field="11" count="1" selected="0">
            <x v="2303"/>
          </reference>
        </references>
      </pivotArea>
    </format>
    <format dxfId="1228">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304"/>
          </reference>
        </references>
      </pivotArea>
    </format>
    <format dxfId="1227">
      <pivotArea dataOnly="0" labelOnly="1" outline="0" fieldPosition="0">
        <references count="5">
          <reference field="0" count="1" selected="0">
            <x v="12"/>
          </reference>
          <reference field="5" count="1" selected="0">
            <x v="392"/>
          </reference>
          <reference field="6" count="1" selected="0">
            <x v="108"/>
          </reference>
          <reference field="9" count="1">
            <x v="68"/>
          </reference>
          <reference field="11" count="1" selected="0">
            <x v="2305"/>
          </reference>
        </references>
      </pivotArea>
    </format>
    <format dxfId="1226">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306"/>
          </reference>
        </references>
      </pivotArea>
    </format>
    <format dxfId="1225">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307"/>
          </reference>
        </references>
      </pivotArea>
    </format>
    <format dxfId="1224">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308"/>
          </reference>
        </references>
      </pivotArea>
    </format>
    <format dxfId="1223">
      <pivotArea dataOnly="0" labelOnly="1" outline="0" fieldPosition="0">
        <references count="5">
          <reference field="0" count="1" selected="0">
            <x v="12"/>
          </reference>
          <reference field="5" count="1" selected="0">
            <x v="392"/>
          </reference>
          <reference field="6" count="1" selected="0">
            <x v="108"/>
          </reference>
          <reference field="9" count="1">
            <x v="110"/>
          </reference>
          <reference field="11" count="1" selected="0">
            <x v="2309"/>
          </reference>
        </references>
      </pivotArea>
    </format>
    <format dxfId="1222">
      <pivotArea dataOnly="0" labelOnly="1" outline="0" fieldPosition="0">
        <references count="5">
          <reference field="0" count="1" selected="0">
            <x v="12"/>
          </reference>
          <reference field="5" count="1" selected="0">
            <x v="392"/>
          </reference>
          <reference field="6" count="1" selected="0">
            <x v="108"/>
          </reference>
          <reference field="9" count="1">
            <x v="10"/>
          </reference>
          <reference field="11" count="1" selected="0">
            <x v="2331"/>
          </reference>
        </references>
      </pivotArea>
    </format>
    <format dxfId="1221">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332"/>
          </reference>
        </references>
      </pivotArea>
    </format>
    <format dxfId="1220">
      <pivotArea dataOnly="0" labelOnly="1" outline="0" fieldPosition="0">
        <references count="5">
          <reference field="0" count="1" selected="0">
            <x v="12"/>
          </reference>
          <reference field="5" count="1" selected="0">
            <x v="392"/>
          </reference>
          <reference field="6" count="1" selected="0">
            <x v="108"/>
          </reference>
          <reference field="9" count="1">
            <x v="131"/>
          </reference>
          <reference field="11" count="1" selected="0">
            <x v="2333"/>
          </reference>
        </references>
      </pivotArea>
    </format>
    <format dxfId="1219">
      <pivotArea dataOnly="0" labelOnly="1" outline="0" fieldPosition="0">
        <references count="5">
          <reference field="0" count="1" selected="0">
            <x v="12"/>
          </reference>
          <reference field="5" count="1" selected="0">
            <x v="392"/>
          </reference>
          <reference field="6" count="1" selected="0">
            <x v="108"/>
          </reference>
          <reference field="9" count="1">
            <x v="110"/>
          </reference>
          <reference field="11" count="1" selected="0">
            <x v="2397"/>
          </reference>
        </references>
      </pivotArea>
    </format>
    <format dxfId="1218">
      <pivotArea dataOnly="0" labelOnly="1" outline="0" fieldPosition="0">
        <references count="5">
          <reference field="0" count="1" selected="0">
            <x v="12"/>
          </reference>
          <reference field="5" count="1" selected="0">
            <x v="392"/>
          </reference>
          <reference field="6" count="1" selected="0">
            <x v="108"/>
          </reference>
          <reference field="9" count="1">
            <x v="104"/>
          </reference>
          <reference field="11" count="1" selected="0">
            <x v="2406"/>
          </reference>
        </references>
      </pivotArea>
    </format>
    <format dxfId="1217">
      <pivotArea dataOnly="0" labelOnly="1" outline="0" fieldPosition="0">
        <references count="5">
          <reference field="0" count="1" selected="0">
            <x v="12"/>
          </reference>
          <reference field="5" count="1" selected="0">
            <x v="392"/>
          </reference>
          <reference field="6" count="1" selected="0">
            <x v="108"/>
          </reference>
          <reference field="9" count="1">
            <x v="166"/>
          </reference>
          <reference field="11" count="1" selected="0">
            <x v="2414"/>
          </reference>
        </references>
      </pivotArea>
    </format>
    <format dxfId="1216">
      <pivotArea dataOnly="0" labelOnly="1" outline="0" fieldPosition="0">
        <references count="5">
          <reference field="0" count="1" selected="0">
            <x v="12"/>
          </reference>
          <reference field="5" count="1" selected="0">
            <x v="392"/>
          </reference>
          <reference field="6" count="1" selected="0">
            <x v="108"/>
          </reference>
          <reference field="9" count="1">
            <x v="19"/>
          </reference>
          <reference field="11" count="1" selected="0">
            <x v="2415"/>
          </reference>
        </references>
      </pivotArea>
    </format>
    <format dxfId="1215">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1"/>
          </reference>
        </references>
      </pivotArea>
    </format>
    <format dxfId="1214">
      <pivotArea dataOnly="0" labelOnly="1" outline="0" fieldPosition="0">
        <references count="5">
          <reference field="0" count="1" selected="0">
            <x v="12"/>
          </reference>
          <reference field="5" count="1" selected="0">
            <x v="392"/>
          </reference>
          <reference field="6" count="1" selected="0">
            <x v="108"/>
          </reference>
          <reference field="9" count="1">
            <x v="224"/>
          </reference>
          <reference field="11" count="1" selected="0">
            <x v="2542"/>
          </reference>
        </references>
      </pivotArea>
    </format>
    <format dxfId="1213">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7"/>
          </reference>
        </references>
      </pivotArea>
    </format>
    <format dxfId="1212">
      <pivotArea dataOnly="0" labelOnly="1" outline="0" fieldPosition="0">
        <references count="5">
          <reference field="0" count="1" selected="0">
            <x v="12"/>
          </reference>
          <reference field="5" count="1" selected="0">
            <x v="392"/>
          </reference>
          <reference field="6" count="1" selected="0">
            <x v="108"/>
          </reference>
          <reference field="9" count="1">
            <x v="217"/>
          </reference>
          <reference field="11" count="1" selected="0">
            <x v="2548"/>
          </reference>
        </references>
      </pivotArea>
    </format>
    <format dxfId="1211">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577"/>
          </reference>
        </references>
      </pivotArea>
    </format>
    <format dxfId="1210">
      <pivotArea dataOnly="0" labelOnly="1" outline="0" fieldPosition="0">
        <references count="5">
          <reference field="0" count="1" selected="0">
            <x v="12"/>
          </reference>
          <reference field="5" count="1" selected="0">
            <x v="392"/>
          </reference>
          <reference field="6" count="1" selected="0">
            <x v="108"/>
          </reference>
          <reference field="9" count="1">
            <x v="10"/>
          </reference>
          <reference field="11" count="1" selected="0">
            <x v="2578"/>
          </reference>
        </references>
      </pivotArea>
    </format>
    <format dxfId="1209">
      <pivotArea dataOnly="0" labelOnly="1" outline="0" fieldPosition="0">
        <references count="5">
          <reference field="0" count="1" selected="0">
            <x v="12"/>
          </reference>
          <reference field="5" count="1" selected="0">
            <x v="392"/>
          </reference>
          <reference field="6" count="1" selected="0">
            <x v="108"/>
          </reference>
          <reference field="9" count="1">
            <x v="97"/>
          </reference>
          <reference field="11" count="1" selected="0">
            <x v="2579"/>
          </reference>
        </references>
      </pivotArea>
    </format>
    <format dxfId="1208">
      <pivotArea dataOnly="0" labelOnly="1" outline="0" fieldPosition="0">
        <references count="5">
          <reference field="0" count="1" selected="0">
            <x v="12"/>
          </reference>
          <reference field="5" count="1" selected="0">
            <x v="392"/>
          </reference>
          <reference field="6" count="1" selected="0">
            <x v="108"/>
          </reference>
          <reference field="9" count="1">
            <x v="131"/>
          </reference>
          <reference field="11" count="1" selected="0">
            <x v="2580"/>
          </reference>
        </references>
      </pivotArea>
    </format>
    <format dxfId="1207">
      <pivotArea dataOnly="0" labelOnly="1" outline="0" fieldPosition="0">
        <references count="5">
          <reference field="0" count="1" selected="0">
            <x v="12"/>
          </reference>
          <reference field="5" count="1" selected="0">
            <x v="392"/>
          </reference>
          <reference field="6" count="1" selected="0">
            <x v="108"/>
          </reference>
          <reference field="9" count="1">
            <x v="68"/>
          </reference>
          <reference field="11" count="1" selected="0">
            <x v="2581"/>
          </reference>
        </references>
      </pivotArea>
    </format>
    <format dxfId="1206">
      <pivotArea dataOnly="0" labelOnly="1" outline="0" fieldPosition="0">
        <references count="5">
          <reference field="0" count="1" selected="0">
            <x v="12"/>
          </reference>
          <reference field="5" count="1" selected="0">
            <x v="392"/>
          </reference>
          <reference field="6" count="1" selected="0">
            <x v="108"/>
          </reference>
          <reference field="9" count="1">
            <x v="234"/>
          </reference>
          <reference field="11" count="1" selected="0">
            <x v="2647"/>
          </reference>
        </references>
      </pivotArea>
    </format>
    <format dxfId="1205">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79"/>
          </reference>
        </references>
      </pivotArea>
    </format>
    <format dxfId="1204">
      <pivotArea dataOnly="0" labelOnly="1" outline="0" fieldPosition="0">
        <references count="5">
          <reference field="0" count="1" selected="0">
            <x v="13"/>
          </reference>
          <reference field="5" count="1" selected="0">
            <x v="392"/>
          </reference>
          <reference field="6" count="1" selected="0">
            <x v="108"/>
          </reference>
          <reference field="9" count="1">
            <x v="157"/>
          </reference>
          <reference field="11" count="1" selected="0">
            <x v="2680"/>
          </reference>
        </references>
      </pivotArea>
    </format>
    <format dxfId="1203">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81"/>
          </reference>
        </references>
      </pivotArea>
    </format>
    <format dxfId="1202">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682"/>
          </reference>
        </references>
      </pivotArea>
    </format>
    <format dxfId="1201">
      <pivotArea dataOnly="0" labelOnly="1" outline="0" fieldPosition="0">
        <references count="5">
          <reference field="0" count="1" selected="0">
            <x v="13"/>
          </reference>
          <reference field="5" count="1" selected="0">
            <x v="392"/>
          </reference>
          <reference field="6" count="1" selected="0">
            <x v="108"/>
          </reference>
          <reference field="9" count="1">
            <x v="138"/>
          </reference>
          <reference field="11" count="1" selected="0">
            <x v="2689"/>
          </reference>
        </references>
      </pivotArea>
    </format>
    <format dxfId="1200">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01"/>
          </reference>
        </references>
      </pivotArea>
    </format>
    <format dxfId="1199">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17"/>
          </reference>
        </references>
      </pivotArea>
    </format>
    <format dxfId="1198">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18"/>
          </reference>
        </references>
      </pivotArea>
    </format>
    <format dxfId="1197">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5"/>
          </reference>
        </references>
      </pivotArea>
    </format>
    <format dxfId="1196">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6"/>
          </reference>
        </references>
      </pivotArea>
    </format>
    <format dxfId="1195">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7"/>
          </reference>
        </references>
      </pivotArea>
    </format>
    <format dxfId="1194">
      <pivotArea dataOnly="0" labelOnly="1" outline="0" fieldPosition="0">
        <references count="5">
          <reference field="0" count="1" selected="0">
            <x v="13"/>
          </reference>
          <reference field="5" count="1" selected="0">
            <x v="392"/>
          </reference>
          <reference field="6" count="1" selected="0">
            <x v="108"/>
          </reference>
          <reference field="9" count="1">
            <x v="254"/>
          </reference>
          <reference field="11" count="1" selected="0">
            <x v="2738"/>
          </reference>
        </references>
      </pivotArea>
    </format>
    <format dxfId="1193">
      <pivotArea dataOnly="0" labelOnly="1" outline="0" fieldPosition="0">
        <references count="5">
          <reference field="0" count="1" selected="0">
            <x v="13"/>
          </reference>
          <reference field="5" count="1" selected="0">
            <x v="392"/>
          </reference>
          <reference field="6" count="1" selected="0">
            <x v="108"/>
          </reference>
          <reference field="9" count="1">
            <x v="157"/>
          </reference>
          <reference field="11" count="1" selected="0">
            <x v="2741"/>
          </reference>
        </references>
      </pivotArea>
    </format>
    <format dxfId="1192">
      <pivotArea dataOnly="0" labelOnly="1" outline="0" fieldPosition="0">
        <references count="5">
          <reference field="0" count="1" selected="0">
            <x v="14"/>
          </reference>
          <reference field="5" count="1" selected="0">
            <x v="392"/>
          </reference>
          <reference field="6" count="1" selected="0">
            <x v="108"/>
          </reference>
          <reference field="9" count="1">
            <x v="8"/>
          </reference>
          <reference field="11" count="1" selected="0">
            <x v="2749"/>
          </reference>
        </references>
      </pivotArea>
    </format>
    <format dxfId="1191">
      <pivotArea dataOnly="0" labelOnly="1" outline="0" fieldPosition="0">
        <references count="5">
          <reference field="0" count="1" selected="0">
            <x v="14"/>
          </reference>
          <reference field="5" count="1" selected="0">
            <x v="392"/>
          </reference>
          <reference field="6" count="1" selected="0">
            <x v="108"/>
          </reference>
          <reference field="9" count="1">
            <x v="8"/>
          </reference>
          <reference field="11" count="1" selected="0">
            <x v="2762"/>
          </reference>
        </references>
      </pivotArea>
    </format>
    <format dxfId="1190">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2817"/>
          </reference>
        </references>
      </pivotArea>
    </format>
    <format dxfId="1189">
      <pivotArea dataOnly="0" labelOnly="1" outline="0" fieldPosition="0">
        <references count="5">
          <reference field="0" count="1" selected="0">
            <x v="15"/>
          </reference>
          <reference field="5" count="1" selected="0">
            <x v="392"/>
          </reference>
          <reference field="6" count="1" selected="0">
            <x v="108"/>
          </reference>
          <reference field="9" count="1">
            <x v="218"/>
          </reference>
          <reference field="11" count="1" selected="0">
            <x v="2849"/>
          </reference>
        </references>
      </pivotArea>
    </format>
    <format dxfId="1188">
      <pivotArea dataOnly="0" labelOnly="1" outline="0" fieldPosition="0">
        <references count="5">
          <reference field="0" count="1" selected="0">
            <x v="3"/>
          </reference>
          <reference field="5" count="1" selected="0">
            <x v="392"/>
          </reference>
          <reference field="6" count="1" selected="0">
            <x v="109"/>
          </reference>
          <reference field="9" count="1">
            <x v="92"/>
          </reference>
          <reference field="11" count="1" selected="0">
            <x v="454"/>
          </reference>
        </references>
      </pivotArea>
    </format>
    <format dxfId="1187">
      <pivotArea dataOnly="0" labelOnly="1" outline="0" fieldPosition="0">
        <references count="5">
          <reference field="0" count="1" selected="0">
            <x v="3"/>
          </reference>
          <reference field="5" count="1" selected="0">
            <x v="392"/>
          </reference>
          <reference field="6" count="1" selected="0">
            <x v="109"/>
          </reference>
          <reference field="9" count="1">
            <x v="92"/>
          </reference>
          <reference field="11" count="1" selected="0">
            <x v="455"/>
          </reference>
        </references>
      </pivotArea>
    </format>
    <format dxfId="1186">
      <pivotArea dataOnly="0" labelOnly="1" outline="0" fieldPosition="0">
        <references count="5">
          <reference field="0" count="1" selected="0">
            <x v="10"/>
          </reference>
          <reference field="5" count="1" selected="0">
            <x v="392"/>
          </reference>
          <reference field="6" count="1" selected="0">
            <x v="109"/>
          </reference>
          <reference field="9" count="1">
            <x v="59"/>
          </reference>
          <reference field="11" count="1" selected="0">
            <x v="1919"/>
          </reference>
        </references>
      </pivotArea>
    </format>
    <format dxfId="1185">
      <pivotArea dataOnly="0" labelOnly="1" outline="0" fieldPosition="0">
        <references count="5">
          <reference field="0" count="1" selected="0">
            <x v="10"/>
          </reference>
          <reference field="5" count="1" selected="0">
            <x v="392"/>
          </reference>
          <reference field="6" count="1" selected="0">
            <x v="109"/>
          </reference>
          <reference field="9" count="1">
            <x v="59"/>
          </reference>
          <reference field="11" count="1" selected="0">
            <x v="1920"/>
          </reference>
        </references>
      </pivotArea>
    </format>
    <format dxfId="1184">
      <pivotArea dataOnly="0" labelOnly="1" outline="0" fieldPosition="0">
        <references count="5">
          <reference field="0" count="1" selected="0">
            <x v="7"/>
          </reference>
          <reference field="5" count="1" selected="0">
            <x v="393"/>
          </reference>
          <reference field="6" count="1" selected="0">
            <x v="110"/>
          </reference>
          <reference field="9" count="1">
            <x v="28"/>
          </reference>
          <reference field="11" count="1" selected="0">
            <x v="964"/>
          </reference>
        </references>
      </pivotArea>
    </format>
    <format dxfId="1183">
      <pivotArea dataOnly="0" labelOnly="1" outline="0" fieldPosition="0">
        <references count="5">
          <reference field="0" count="1" selected="0">
            <x v="7"/>
          </reference>
          <reference field="5" count="1" selected="0">
            <x v="393"/>
          </reference>
          <reference field="6" count="1" selected="0">
            <x v="110"/>
          </reference>
          <reference field="9" count="1">
            <x v="165"/>
          </reference>
          <reference field="11" count="1" selected="0">
            <x v="965"/>
          </reference>
        </references>
      </pivotArea>
    </format>
    <format dxfId="1182">
      <pivotArea dataOnly="0" labelOnly="1" outline="0" fieldPosition="0">
        <references count="5">
          <reference field="0" count="1" selected="0">
            <x v="5"/>
          </reference>
          <reference field="5" count="1" selected="0">
            <x v="47"/>
          </reference>
          <reference field="6" count="1" selected="0">
            <x v="111"/>
          </reference>
          <reference field="9" count="1">
            <x v="264"/>
          </reference>
          <reference field="11" count="1" selected="0">
            <x v="816"/>
          </reference>
        </references>
      </pivotArea>
    </format>
    <format dxfId="1181">
      <pivotArea dataOnly="0" labelOnly="1" outline="0" fieldPosition="0">
        <references count="5">
          <reference field="0" count="1" selected="0">
            <x v="5"/>
          </reference>
          <reference field="5" count="1" selected="0">
            <x v="47"/>
          </reference>
          <reference field="6" count="1" selected="0">
            <x v="111"/>
          </reference>
          <reference field="9" count="1">
            <x v="264"/>
          </reference>
          <reference field="11" count="1" selected="0">
            <x v="817"/>
          </reference>
        </references>
      </pivotArea>
    </format>
    <format dxfId="1180">
      <pivotArea dataOnly="0" labelOnly="1" outline="0" fieldPosition="0">
        <references count="5">
          <reference field="0" count="1" selected="0">
            <x v="12"/>
          </reference>
          <reference field="5" count="1" selected="0">
            <x v="312"/>
          </reference>
          <reference field="6" count="1" selected="0">
            <x v="112"/>
          </reference>
          <reference field="9" count="1">
            <x v="166"/>
          </reference>
          <reference field="11" count="1" selected="0">
            <x v="1980"/>
          </reference>
        </references>
      </pivotArea>
    </format>
    <format dxfId="1179">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51"/>
          </reference>
        </references>
      </pivotArea>
    </format>
    <format dxfId="1178">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54"/>
          </reference>
        </references>
      </pivotArea>
    </format>
    <format dxfId="1177">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88"/>
          </reference>
        </references>
      </pivotArea>
    </format>
    <format dxfId="1176">
      <pivotArea dataOnly="0" labelOnly="1" outline="0" fieldPosition="0">
        <references count="5">
          <reference field="0" count="1" selected="0">
            <x v="2"/>
          </reference>
          <reference field="5" count="1" selected="0">
            <x v="311"/>
          </reference>
          <reference field="6" count="1" selected="0">
            <x v="113"/>
          </reference>
          <reference field="9" count="1">
            <x v="255"/>
          </reference>
          <reference field="11" count="1" selected="0">
            <x v="289"/>
          </reference>
        </references>
      </pivotArea>
    </format>
    <format dxfId="1175">
      <pivotArea dataOnly="0" labelOnly="1" outline="0" fieldPosition="0">
        <references count="5">
          <reference field="0" count="1" selected="0">
            <x v="5"/>
          </reference>
          <reference field="5" count="1" selected="0">
            <x v="311"/>
          </reference>
          <reference field="6" count="1" selected="0">
            <x v="113"/>
          </reference>
          <reference field="9" count="1">
            <x v="256"/>
          </reference>
          <reference field="11" count="1" selected="0">
            <x v="593"/>
          </reference>
        </references>
      </pivotArea>
    </format>
    <format dxfId="1174">
      <pivotArea dataOnly="0" labelOnly="1" outline="0" fieldPosition="0">
        <references count="5">
          <reference field="0" count="1" selected="0">
            <x v="6"/>
          </reference>
          <reference field="5" count="1" selected="0">
            <x v="311"/>
          </reference>
          <reference field="6" count="1" selected="0">
            <x v="113"/>
          </reference>
          <reference field="9" count="1">
            <x v="235"/>
          </reference>
          <reference field="11" count="1" selected="0">
            <x v="849"/>
          </reference>
        </references>
      </pivotArea>
    </format>
    <format dxfId="1173">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864"/>
          </reference>
        </references>
      </pivotArea>
    </format>
    <format dxfId="1172">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865"/>
          </reference>
        </references>
      </pivotArea>
    </format>
    <format dxfId="1171">
      <pivotArea dataOnly="0" labelOnly="1" outline="0" fieldPosition="0">
        <references count="5">
          <reference field="0" count="1" selected="0">
            <x v="6"/>
          </reference>
          <reference field="5" count="1" selected="0">
            <x v="311"/>
          </reference>
          <reference field="6" count="1" selected="0">
            <x v="113"/>
          </reference>
          <reference field="9" count="1">
            <x v="171"/>
          </reference>
          <reference field="11" count="1" selected="0">
            <x v="889"/>
          </reference>
        </references>
      </pivotArea>
    </format>
    <format dxfId="1170">
      <pivotArea dataOnly="0" labelOnly="1" outline="0" fieldPosition="0">
        <references count="5">
          <reference field="0" count="1" selected="0">
            <x v="6"/>
          </reference>
          <reference field="5" count="1" selected="0">
            <x v="311"/>
          </reference>
          <reference field="6" count="1" selected="0">
            <x v="113"/>
          </reference>
          <reference field="9" count="1">
            <x v="221"/>
          </reference>
          <reference field="11" count="1" selected="0">
            <x v="893"/>
          </reference>
        </references>
      </pivotArea>
    </format>
    <format dxfId="1169">
      <pivotArea dataOnly="0" labelOnly="1" outline="0" fieldPosition="0">
        <references count="5">
          <reference field="0" count="1" selected="0">
            <x v="6"/>
          </reference>
          <reference field="5" count="1" selected="0">
            <x v="311"/>
          </reference>
          <reference field="6" count="1" selected="0">
            <x v="113"/>
          </reference>
          <reference field="9" count="1">
            <x v="208"/>
          </reference>
          <reference field="11" count="1" selected="0">
            <x v="896"/>
          </reference>
        </references>
      </pivotArea>
    </format>
    <format dxfId="1168">
      <pivotArea dataOnly="0" labelOnly="1" outline="0" fieldPosition="0">
        <references count="5">
          <reference field="0" count="1" selected="0">
            <x v="6"/>
          </reference>
          <reference field="5" count="1" selected="0">
            <x v="311"/>
          </reference>
          <reference field="6" count="1" selected="0">
            <x v="113"/>
          </reference>
          <reference field="9" count="1">
            <x v="208"/>
          </reference>
          <reference field="11" count="1" selected="0">
            <x v="897"/>
          </reference>
        </references>
      </pivotArea>
    </format>
    <format dxfId="1167">
      <pivotArea dataOnly="0" labelOnly="1" outline="0" fieldPosition="0">
        <references count="5">
          <reference field="0" count="1" selected="0">
            <x v="6"/>
          </reference>
          <reference field="5" count="1" selected="0">
            <x v="311"/>
          </reference>
          <reference field="6" count="1" selected="0">
            <x v="113"/>
          </reference>
          <reference field="9" count="1">
            <x v="221"/>
          </reference>
          <reference field="11" count="1" selected="0">
            <x v="904"/>
          </reference>
        </references>
      </pivotArea>
    </format>
    <format dxfId="1166">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941"/>
          </reference>
        </references>
      </pivotArea>
    </format>
    <format dxfId="1165">
      <pivotArea dataOnly="0" labelOnly="1" outline="0" fieldPosition="0">
        <references count="5">
          <reference field="0" count="1" selected="0">
            <x v="6"/>
          </reference>
          <reference field="5" count="1" selected="0">
            <x v="311"/>
          </reference>
          <reference field="6" count="1" selected="0">
            <x v="113"/>
          </reference>
          <reference field="9" count="1">
            <x v="237"/>
          </reference>
          <reference field="11" count="1" selected="0">
            <x v="942"/>
          </reference>
        </references>
      </pivotArea>
    </format>
    <format dxfId="1164">
      <pivotArea dataOnly="0" labelOnly="1" outline="0" fieldPosition="0">
        <references count="5">
          <reference field="0" count="1" selected="0">
            <x v="8"/>
          </reference>
          <reference field="5" count="1" selected="0">
            <x v="311"/>
          </reference>
          <reference field="6" count="1" selected="0">
            <x v="113"/>
          </reference>
          <reference field="9" count="1">
            <x v="232"/>
          </reference>
          <reference field="11" count="1" selected="0">
            <x v="1226"/>
          </reference>
        </references>
      </pivotArea>
    </format>
    <format dxfId="1163">
      <pivotArea dataOnly="0" labelOnly="1" outline="0" fieldPosition="0">
        <references count="5">
          <reference field="0" count="1" selected="0">
            <x v="8"/>
          </reference>
          <reference field="5" count="1" selected="0">
            <x v="311"/>
          </reference>
          <reference field="6" count="1" selected="0">
            <x v="113"/>
          </reference>
          <reference field="9" count="1">
            <x v="57"/>
          </reference>
          <reference field="11" count="1" selected="0">
            <x v="1283"/>
          </reference>
        </references>
      </pivotArea>
    </format>
    <format dxfId="1162">
      <pivotArea dataOnly="0" labelOnly="1" outline="0" fieldPosition="0">
        <references count="5">
          <reference field="0" count="1" selected="0">
            <x v="8"/>
          </reference>
          <reference field="5" count="1" selected="0">
            <x v="311"/>
          </reference>
          <reference field="6" count="1" selected="0">
            <x v="113"/>
          </reference>
          <reference field="9" count="1">
            <x v="57"/>
          </reference>
          <reference field="11" count="1" selected="0">
            <x v="1447"/>
          </reference>
        </references>
      </pivotArea>
    </format>
    <format dxfId="1161">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176"/>
          </reference>
        </references>
      </pivotArea>
    </format>
    <format dxfId="1160">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188"/>
          </reference>
        </references>
      </pivotArea>
    </format>
    <format dxfId="1159">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200"/>
          </reference>
        </references>
      </pivotArea>
    </format>
    <format dxfId="1158">
      <pivotArea dataOnly="0" labelOnly="1" outline="0" fieldPosition="0">
        <references count="5">
          <reference field="0" count="1" selected="0">
            <x v="12"/>
          </reference>
          <reference field="5" count="1" selected="0">
            <x v="311"/>
          </reference>
          <reference field="6" count="1" selected="0">
            <x v="113"/>
          </reference>
          <reference field="9" count="1">
            <x v="205"/>
          </reference>
          <reference field="11" count="1" selected="0">
            <x v="2201"/>
          </reference>
        </references>
      </pivotArea>
    </format>
    <format dxfId="1157">
      <pivotArea dataOnly="0" labelOnly="1" outline="0" fieldPosition="0">
        <references count="5">
          <reference field="0" count="1" selected="0">
            <x v="12"/>
          </reference>
          <reference field="5" count="1" selected="0">
            <x v="311"/>
          </reference>
          <reference field="6" count="1" selected="0">
            <x v="113"/>
          </reference>
          <reference field="9" count="1">
            <x v="205"/>
          </reference>
          <reference field="11" count="1" selected="0">
            <x v="2206"/>
          </reference>
        </references>
      </pivotArea>
    </format>
    <format dxfId="1156">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263"/>
          </reference>
        </references>
      </pivotArea>
    </format>
    <format dxfId="1155">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264"/>
          </reference>
        </references>
      </pivotArea>
    </format>
    <format dxfId="1154">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265"/>
          </reference>
        </references>
      </pivotArea>
    </format>
    <format dxfId="1153">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266"/>
          </reference>
        </references>
      </pivotArea>
    </format>
    <format dxfId="1152">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267"/>
          </reference>
        </references>
      </pivotArea>
    </format>
    <format dxfId="1151">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268"/>
          </reference>
        </references>
      </pivotArea>
    </format>
    <format dxfId="1150">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269"/>
          </reference>
        </references>
      </pivotArea>
    </format>
    <format dxfId="1149">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270"/>
          </reference>
        </references>
      </pivotArea>
    </format>
    <format dxfId="1148">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299"/>
          </reference>
        </references>
      </pivotArea>
    </format>
    <format dxfId="1147">
      <pivotArea dataOnly="0" labelOnly="1" outline="0" fieldPosition="0">
        <references count="5">
          <reference field="0" count="1" selected="0">
            <x v="12"/>
          </reference>
          <reference field="5" count="1" selected="0">
            <x v="311"/>
          </reference>
          <reference field="6" count="1" selected="0">
            <x v="113"/>
          </reference>
          <reference field="9" count="1">
            <x v="234"/>
          </reference>
          <reference field="11" count="1" selected="0">
            <x v="2300"/>
          </reference>
        </references>
      </pivotArea>
    </format>
    <format dxfId="1146">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327"/>
          </reference>
        </references>
      </pivotArea>
    </format>
    <format dxfId="1145">
      <pivotArea dataOnly="0" labelOnly="1" outline="0" fieldPosition="0">
        <references count="5">
          <reference field="0" count="1" selected="0">
            <x v="12"/>
          </reference>
          <reference field="5" count="1" selected="0">
            <x v="311"/>
          </reference>
          <reference field="6" count="1" selected="0">
            <x v="113"/>
          </reference>
          <reference field="9" count="1">
            <x v="110"/>
          </reference>
          <reference field="11" count="1" selected="0">
            <x v="2328"/>
          </reference>
        </references>
      </pivotArea>
    </format>
    <format dxfId="1144">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6"/>
          </reference>
        </references>
      </pivotArea>
    </format>
    <format dxfId="1143">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7"/>
          </reference>
        </references>
      </pivotArea>
    </format>
    <format dxfId="1142">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8"/>
          </reference>
        </references>
      </pivotArea>
    </format>
    <format dxfId="1141">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369"/>
          </reference>
        </references>
      </pivotArea>
    </format>
    <format dxfId="1140">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378"/>
          </reference>
        </references>
      </pivotArea>
    </format>
    <format dxfId="1139">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0"/>
          </reference>
        </references>
      </pivotArea>
    </format>
    <format dxfId="1138">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1"/>
          </reference>
        </references>
      </pivotArea>
    </format>
    <format dxfId="1137">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412"/>
          </reference>
        </references>
      </pivotArea>
    </format>
    <format dxfId="1136">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21"/>
          </reference>
        </references>
      </pivotArea>
    </format>
    <format dxfId="1135">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22"/>
          </reference>
        </references>
      </pivotArea>
    </format>
    <format dxfId="1134">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23"/>
          </reference>
        </references>
      </pivotArea>
    </format>
    <format dxfId="1133">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24"/>
          </reference>
        </references>
      </pivotArea>
    </format>
    <format dxfId="1132">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5"/>
          </reference>
        </references>
      </pivotArea>
    </format>
    <format dxfId="1131">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6"/>
          </reference>
        </references>
      </pivotArea>
    </format>
    <format dxfId="1130">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7"/>
          </reference>
        </references>
      </pivotArea>
    </format>
    <format dxfId="1129">
      <pivotArea dataOnly="0" labelOnly="1" outline="0" fieldPosition="0">
        <references count="5">
          <reference field="0" count="1" selected="0">
            <x v="12"/>
          </reference>
          <reference field="5" count="1" selected="0">
            <x v="311"/>
          </reference>
          <reference field="6" count="1" selected="0">
            <x v="113"/>
          </reference>
          <reference field="9" count="1">
            <x v="133"/>
          </reference>
          <reference field="11" count="1" selected="0">
            <x v="2528"/>
          </reference>
        </references>
      </pivotArea>
    </format>
    <format dxfId="1128">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29"/>
          </reference>
        </references>
      </pivotArea>
    </format>
    <format dxfId="1127">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30"/>
          </reference>
        </references>
      </pivotArea>
    </format>
    <format dxfId="1126">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531"/>
          </reference>
        </references>
      </pivotArea>
    </format>
    <format dxfId="1125">
      <pivotArea dataOnly="0" labelOnly="1" outline="0" fieldPosition="0">
        <references count="5">
          <reference field="0" count="1" selected="0">
            <x v="12"/>
          </reference>
          <reference field="5" count="1" selected="0">
            <x v="311"/>
          </reference>
          <reference field="6" count="1" selected="0">
            <x v="113"/>
          </reference>
          <reference field="9" count="1">
            <x v="242"/>
          </reference>
          <reference field="11" count="1" selected="0">
            <x v="2532"/>
          </reference>
        </references>
      </pivotArea>
    </format>
    <format dxfId="1124">
      <pivotArea dataOnly="0" labelOnly="1" outline="0" fieldPosition="0">
        <references count="5">
          <reference field="0" count="1" selected="0">
            <x v="12"/>
          </reference>
          <reference field="5" count="1" selected="0">
            <x v="311"/>
          </reference>
          <reference field="6" count="1" selected="0">
            <x v="113"/>
          </reference>
          <reference field="9" count="1">
            <x v="110"/>
          </reference>
          <reference field="11" count="1" selected="0">
            <x v="2588"/>
          </reference>
        </references>
      </pivotArea>
    </format>
    <format dxfId="1123">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89"/>
          </reference>
        </references>
      </pivotArea>
    </format>
    <format dxfId="1122">
      <pivotArea dataOnly="0" labelOnly="1" outline="0" fieldPosition="0">
        <references count="5">
          <reference field="0" count="1" selected="0">
            <x v="12"/>
          </reference>
          <reference field="5" count="1" selected="0">
            <x v="311"/>
          </reference>
          <reference field="6" count="1" selected="0">
            <x v="113"/>
          </reference>
          <reference field="9" count="1">
            <x v="10"/>
          </reference>
          <reference field="11" count="1" selected="0">
            <x v="2590"/>
          </reference>
        </references>
      </pivotArea>
    </format>
    <format dxfId="1121">
      <pivotArea dataOnly="0" labelOnly="1" outline="0" fieldPosition="0">
        <references count="5">
          <reference field="0" count="1" selected="0">
            <x v="12"/>
          </reference>
          <reference field="5" count="1" selected="0">
            <x v="311"/>
          </reference>
          <reference field="6" count="1" selected="0">
            <x v="113"/>
          </reference>
          <reference field="9" count="1">
            <x v="184"/>
          </reference>
          <reference field="11" count="1" selected="0">
            <x v="2591"/>
          </reference>
        </references>
      </pivotArea>
    </format>
    <format dxfId="1120">
      <pivotArea dataOnly="0" labelOnly="1" outline="0" fieldPosition="0">
        <references count="5">
          <reference field="0" count="1" selected="0">
            <x v="12"/>
          </reference>
          <reference field="5" count="1" selected="0">
            <x v="311"/>
          </reference>
          <reference field="6" count="1" selected="0">
            <x v="113"/>
          </reference>
          <reference field="9" count="1">
            <x v="217"/>
          </reference>
          <reference field="11" count="1" selected="0">
            <x v="2597"/>
          </reference>
        </references>
      </pivotArea>
    </format>
    <format dxfId="1119">
      <pivotArea dataOnly="0" labelOnly="1" outline="0" fieldPosition="0">
        <references count="5">
          <reference field="0" count="1" selected="0">
            <x v="12"/>
          </reference>
          <reference field="5" count="1" selected="0">
            <x v="311"/>
          </reference>
          <reference field="6" count="1" selected="0">
            <x v="113"/>
          </reference>
          <reference field="9" count="1">
            <x v="47"/>
          </reference>
          <reference field="11" count="1" selected="0">
            <x v="2598"/>
          </reference>
        </references>
      </pivotArea>
    </format>
    <format dxfId="1118">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38"/>
          </reference>
        </references>
      </pivotArea>
    </format>
    <format dxfId="1117">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39"/>
          </reference>
        </references>
      </pivotArea>
    </format>
    <format dxfId="1116">
      <pivotArea dataOnly="0" labelOnly="1" outline="0" fieldPosition="0">
        <references count="5">
          <reference field="0" count="1" selected="0">
            <x v="12"/>
          </reference>
          <reference field="5" count="1" selected="0">
            <x v="311"/>
          </reference>
          <reference field="6" count="1" selected="0">
            <x v="113"/>
          </reference>
          <reference field="9" count="1">
            <x v="93"/>
          </reference>
          <reference field="11" count="1" selected="0">
            <x v="2640"/>
          </reference>
        </references>
      </pivotArea>
    </format>
    <format dxfId="1115">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0"/>
          </reference>
        </references>
      </pivotArea>
    </format>
    <format dxfId="1114">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45"/>
          </reference>
        </references>
      </pivotArea>
    </format>
    <format dxfId="1113">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46"/>
          </reference>
        </references>
      </pivotArea>
    </format>
    <format dxfId="1112">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50"/>
          </reference>
        </references>
      </pivotArea>
    </format>
    <format dxfId="1111">
      <pivotArea dataOnly="0" labelOnly="1" outline="0" fieldPosition="0">
        <references count="5">
          <reference field="0" count="1" selected="0">
            <x v="0"/>
          </reference>
          <reference field="5" count="1" selected="0">
            <x v="277"/>
          </reference>
          <reference field="6" count="1" selected="0">
            <x v="114"/>
          </reference>
          <reference field="9" count="1">
            <x v="94"/>
          </reference>
          <reference field="11" count="1" selected="0">
            <x v="51"/>
          </reference>
        </references>
      </pivotArea>
    </format>
    <format dxfId="1110">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328"/>
          </reference>
        </references>
      </pivotArea>
    </format>
    <format dxfId="1109">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329"/>
          </reference>
        </references>
      </pivotArea>
    </format>
    <format dxfId="1108">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3"/>
          </reference>
        </references>
      </pivotArea>
    </format>
    <format dxfId="1107">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4"/>
          </reference>
        </references>
      </pivotArea>
    </format>
    <format dxfId="1106">
      <pivotArea dataOnly="0" labelOnly="1" outline="0" fieldPosition="0">
        <references count="5">
          <reference field="0" count="1" selected="0">
            <x v="3"/>
          </reference>
          <reference field="5" count="1" selected="0">
            <x v="277"/>
          </reference>
          <reference field="6" count="1" selected="0">
            <x v="114"/>
          </reference>
          <reference field="9" count="1">
            <x v="152"/>
          </reference>
          <reference field="11" count="1" selected="0">
            <x v="415"/>
          </reference>
        </references>
      </pivotArea>
    </format>
    <format dxfId="1105">
      <pivotArea dataOnly="0" labelOnly="1" outline="0" fieldPosition="0">
        <references count="5">
          <reference field="0" count="1" selected="0">
            <x v="5"/>
          </reference>
          <reference field="5" count="1" selected="0">
            <x v="277"/>
          </reference>
          <reference field="6" count="1" selected="0">
            <x v="114"/>
          </reference>
          <reference field="9" count="1">
            <x v="96"/>
          </reference>
          <reference field="11" count="1" selected="0">
            <x v="470"/>
          </reference>
        </references>
      </pivotArea>
    </format>
    <format dxfId="1104">
      <pivotArea dataOnly="0" labelOnly="1" outline="0" fieldPosition="0">
        <references count="5">
          <reference field="0" count="1" selected="0">
            <x v="5"/>
          </reference>
          <reference field="5" count="1" selected="0">
            <x v="277"/>
          </reference>
          <reference field="6" count="1" selected="0">
            <x v="114"/>
          </reference>
          <reference field="9" count="1">
            <x v="96"/>
          </reference>
          <reference field="11" count="1" selected="0">
            <x v="675"/>
          </reference>
        </references>
      </pivotArea>
    </format>
    <format dxfId="1103">
      <pivotArea dataOnly="0" labelOnly="1" outline="0" fieldPosition="0">
        <references count="5">
          <reference field="0" count="1" selected="0">
            <x v="4"/>
          </reference>
          <reference field="5" count="1" selected="0">
            <x v="277"/>
          </reference>
          <reference field="6" count="1" selected="0">
            <x v="114"/>
          </reference>
          <reference field="9" count="1">
            <x v="262"/>
          </reference>
          <reference field="11" count="1" selected="0">
            <x v="1489"/>
          </reference>
        </references>
      </pivotArea>
    </format>
    <format dxfId="1102">
      <pivotArea dataOnly="0" labelOnly="1" outline="0" fieldPosition="0">
        <references count="5">
          <reference field="0" count="1" selected="0">
            <x v="4"/>
          </reference>
          <reference field="5" count="1" selected="0">
            <x v="277"/>
          </reference>
          <reference field="6" count="1" selected="0">
            <x v="114"/>
          </reference>
          <reference field="9" count="1">
            <x v="262"/>
          </reference>
          <reference field="11" count="1" selected="0">
            <x v="1490"/>
          </reference>
        </references>
      </pivotArea>
    </format>
    <format dxfId="1101">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687"/>
          </reference>
        </references>
      </pivotArea>
    </format>
    <format dxfId="1100">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703"/>
          </reference>
        </references>
      </pivotArea>
    </format>
    <format dxfId="1099">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810"/>
          </reference>
        </references>
      </pivotArea>
    </format>
    <format dxfId="1098">
      <pivotArea dataOnly="0" labelOnly="1" outline="0" fieldPosition="0">
        <references count="5">
          <reference field="0" count="1" selected="0">
            <x v="9"/>
          </reference>
          <reference field="5" count="1" selected="0">
            <x v="277"/>
          </reference>
          <reference field="6" count="1" selected="0">
            <x v="114"/>
          </reference>
          <reference field="9" count="1">
            <x v="151"/>
          </reference>
          <reference field="11" count="1" selected="0">
            <x v="1811"/>
          </reference>
        </references>
      </pivotArea>
    </format>
    <format dxfId="1097">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59"/>
          </reference>
        </references>
      </pivotArea>
    </format>
    <format dxfId="1096">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60"/>
          </reference>
        </references>
      </pivotArea>
    </format>
    <format dxfId="1095">
      <pivotArea dataOnly="0" labelOnly="1" outline="0" fieldPosition="0">
        <references count="5">
          <reference field="0" count="1" selected="0">
            <x v="11"/>
          </reference>
          <reference field="5" count="1" selected="0">
            <x v="277"/>
          </reference>
          <reference field="6" count="1" selected="0">
            <x v="114"/>
          </reference>
          <reference field="9" count="1">
            <x v="147"/>
          </reference>
          <reference field="11" count="1" selected="0">
            <x v="1961"/>
          </reference>
        </references>
      </pivotArea>
    </format>
    <format dxfId="1094">
      <pivotArea dataOnly="0" labelOnly="1" outline="0" fieldPosition="0">
        <references count="5">
          <reference field="0" count="1" selected="0">
            <x v="15"/>
          </reference>
          <reference field="5" count="1" selected="0">
            <x v="28"/>
          </reference>
          <reference field="6" count="1" selected="0">
            <x v="115"/>
          </reference>
          <reference field="9" count="1">
            <x v="36"/>
          </reference>
          <reference field="11" count="1" selected="0">
            <x v="2811"/>
          </reference>
        </references>
      </pivotArea>
    </format>
    <format dxfId="1093">
      <pivotArea dataOnly="0" labelOnly="1" outline="0" fieldPosition="0">
        <references count="5">
          <reference field="0" count="1" selected="0">
            <x v="15"/>
          </reference>
          <reference field="5" count="1" selected="0">
            <x v="28"/>
          </reference>
          <reference field="6" count="1" selected="0">
            <x v="115"/>
          </reference>
          <reference field="9" count="1">
            <x v="36"/>
          </reference>
          <reference field="11" count="1" selected="0">
            <x v="2812"/>
          </reference>
        </references>
      </pivotArea>
    </format>
    <format dxfId="1092">
      <pivotArea dataOnly="0" labelOnly="1" outline="0" fieldPosition="0">
        <references count="5">
          <reference field="0" count="1" selected="0">
            <x v="15"/>
          </reference>
          <reference field="5" count="1" selected="0">
            <x v="28"/>
          </reference>
          <reference field="6" count="1" selected="0">
            <x v="116"/>
          </reference>
          <reference field="9" count="1">
            <x v="36"/>
          </reference>
          <reference field="11" count="1" selected="0">
            <x v="2861"/>
          </reference>
        </references>
      </pivotArea>
    </format>
    <format dxfId="1091">
      <pivotArea dataOnly="0" labelOnly="1" outline="0" fieldPosition="0">
        <references count="5">
          <reference field="0" count="1" selected="0">
            <x v="15"/>
          </reference>
          <reference field="5" count="1" selected="0">
            <x v="28"/>
          </reference>
          <reference field="6" count="1" selected="0">
            <x v="116"/>
          </reference>
          <reference field="9" count="1">
            <x v="36"/>
          </reference>
          <reference field="11" count="1" selected="0">
            <x v="2862"/>
          </reference>
        </references>
      </pivotArea>
    </format>
    <format dxfId="1090">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825"/>
          </reference>
        </references>
      </pivotArea>
    </format>
    <format dxfId="1089">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826"/>
          </reference>
        </references>
      </pivotArea>
    </format>
    <format dxfId="1088">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961"/>
          </reference>
        </references>
      </pivotArea>
    </format>
    <format dxfId="1087">
      <pivotArea dataOnly="0" labelOnly="1" outline="0" fieldPosition="0">
        <references count="5">
          <reference field="0" count="1" selected="0">
            <x v="6"/>
          </reference>
          <reference field="5" count="1" selected="0">
            <x v="296"/>
          </reference>
          <reference field="6" count="1" selected="0">
            <x v="117"/>
          </reference>
          <reference field="9" count="1">
            <x v="235"/>
          </reference>
          <reference field="11" count="1" selected="0">
            <x v="962"/>
          </reference>
        </references>
      </pivotArea>
    </format>
    <format dxfId="1086">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1982"/>
          </reference>
        </references>
      </pivotArea>
    </format>
    <format dxfId="1085">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1983"/>
          </reference>
        </references>
      </pivotArea>
    </format>
    <format dxfId="1084">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2452"/>
          </reference>
        </references>
      </pivotArea>
    </format>
    <format dxfId="1083">
      <pivotArea dataOnly="0" labelOnly="1" outline="0" fieldPosition="0">
        <references count="5">
          <reference field="0" count="1" selected="0">
            <x v="12"/>
          </reference>
          <reference field="5" count="1" selected="0">
            <x v="296"/>
          </reference>
          <reference field="6" count="1" selected="0">
            <x v="117"/>
          </reference>
          <reference field="9" count="1">
            <x v="104"/>
          </reference>
          <reference field="11" count="1" selected="0">
            <x v="2453"/>
          </reference>
        </references>
      </pivotArea>
    </format>
    <format dxfId="1082">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236"/>
          </reference>
        </references>
      </pivotArea>
    </format>
    <format dxfId="1081">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237"/>
          </reference>
        </references>
      </pivotArea>
    </format>
    <format dxfId="1080">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481"/>
          </reference>
        </references>
      </pivotArea>
    </format>
    <format dxfId="1079">
      <pivotArea dataOnly="0" labelOnly="1" outline="0" fieldPosition="0">
        <references count="5">
          <reference field="0" count="1" selected="0">
            <x v="12"/>
          </reference>
          <reference field="5" count="1" selected="0">
            <x v="313"/>
          </reference>
          <reference field="6" count="1" selected="0">
            <x v="118"/>
          </reference>
          <reference field="9" count="1">
            <x v="10"/>
          </reference>
          <reference field="11" count="1" selected="0">
            <x v="2482"/>
          </reference>
        </references>
      </pivotArea>
    </format>
    <format dxfId="1078">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0"/>
          </reference>
        </references>
      </pivotArea>
    </format>
    <format dxfId="1077">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1"/>
          </reference>
        </references>
      </pivotArea>
    </format>
    <format dxfId="1076">
      <pivotArea dataOnly="0" labelOnly="1" outline="0" fieldPosition="0">
        <references count="5">
          <reference field="0" count="1" selected="0">
            <x v="3"/>
          </reference>
          <reference field="5" count="1" selected="0">
            <x v="45"/>
          </reference>
          <reference field="6" count="1" selected="0">
            <x v="119"/>
          </reference>
          <reference field="9" count="1">
            <x v="56"/>
          </reference>
          <reference field="11" count="1" selected="0">
            <x v="462"/>
          </reference>
        </references>
      </pivotArea>
    </format>
    <format dxfId="1075">
      <pivotArea dataOnly="0" labelOnly="1" outline="0" fieldPosition="0">
        <references count="5">
          <reference field="0" count="1" selected="0">
            <x v="1"/>
          </reference>
          <reference field="5" count="1" selected="0">
            <x v="44"/>
          </reference>
          <reference field="6" count="1" selected="0">
            <x v="120"/>
          </reference>
          <reference field="9" count="1">
            <x v="6"/>
          </reference>
          <reference field="11" count="1" selected="0">
            <x v="151"/>
          </reference>
        </references>
      </pivotArea>
    </format>
    <format dxfId="1074">
      <pivotArea dataOnly="0" labelOnly="1" outline="0" fieldPosition="0">
        <references count="5">
          <reference field="0" count="1" selected="0">
            <x v="1"/>
          </reference>
          <reference field="5" count="1" selected="0">
            <x v="44"/>
          </reference>
          <reference field="6" count="1" selected="0">
            <x v="120"/>
          </reference>
          <reference field="9" count="1">
            <x v="15"/>
          </reference>
          <reference field="11" count="1" selected="0">
            <x v="152"/>
          </reference>
        </references>
      </pivotArea>
    </format>
    <format dxfId="1073">
      <pivotArea dataOnly="0" labelOnly="1" outline="0" fieldPosition="0">
        <references count="5">
          <reference field="0" count="1" selected="0">
            <x v="1"/>
          </reference>
          <reference field="5" count="1" selected="0">
            <x v="44"/>
          </reference>
          <reference field="6" count="1" selected="0">
            <x v="120"/>
          </reference>
          <reference field="9" count="1">
            <x v="6"/>
          </reference>
          <reference field="11" count="1" selected="0">
            <x v="153"/>
          </reference>
        </references>
      </pivotArea>
    </format>
    <format dxfId="1072">
      <pivotArea dataOnly="0" labelOnly="1" outline="0" fieldPosition="0">
        <references count="5">
          <reference field="0" count="1" selected="0">
            <x v="9"/>
          </reference>
          <reference field="5" count="1" selected="0">
            <x v="44"/>
          </reference>
          <reference field="6" count="1" selected="0">
            <x v="120"/>
          </reference>
          <reference field="9" count="1">
            <x v="151"/>
          </reference>
          <reference field="11" count="1" selected="0">
            <x v="1822"/>
          </reference>
        </references>
      </pivotArea>
    </format>
    <format dxfId="1071">
      <pivotArea dataOnly="0" labelOnly="1" outline="0" fieldPosition="0">
        <references count="5">
          <reference field="0" count="1" selected="0">
            <x v="9"/>
          </reference>
          <reference field="5" count="1" selected="0">
            <x v="44"/>
          </reference>
          <reference field="6" count="1" selected="0">
            <x v="120"/>
          </reference>
          <reference field="9" count="1">
            <x v="185"/>
          </reference>
          <reference field="11" count="1" selected="0">
            <x v="1823"/>
          </reference>
        </references>
      </pivotArea>
    </format>
    <format dxfId="1070">
      <pivotArea dataOnly="0" labelOnly="1" outline="0" fieldPosition="0">
        <references count="5">
          <reference field="0" count="1" selected="0">
            <x v="12"/>
          </reference>
          <reference field="5" count="1" selected="0">
            <x v="44"/>
          </reference>
          <reference field="6" count="1" selected="0">
            <x v="120"/>
          </reference>
          <reference field="9" count="1">
            <x v="242"/>
          </reference>
          <reference field="11" count="1" selected="0">
            <x v="2457"/>
          </reference>
        </references>
      </pivotArea>
    </format>
    <format dxfId="1069">
      <pivotArea dataOnly="0" labelOnly="1" outline="0" fieldPosition="0">
        <references count="5">
          <reference field="0" count="1" selected="0">
            <x v="12"/>
          </reference>
          <reference field="5" count="1" selected="0">
            <x v="44"/>
          </reference>
          <reference field="6" count="1" selected="0">
            <x v="120"/>
          </reference>
          <reference field="9" count="1">
            <x v="142"/>
          </reference>
          <reference field="11" count="1" selected="0">
            <x v="2458"/>
          </reference>
        </references>
      </pivotArea>
    </format>
    <format dxfId="1068">
      <pivotArea dataOnly="0" labelOnly="1" outline="0" fieldPosition="0">
        <references count="5">
          <reference field="0" count="1" selected="0">
            <x v="12"/>
          </reference>
          <reference field="5" count="1" selected="0">
            <x v="44"/>
          </reference>
          <reference field="6" count="1" selected="0">
            <x v="120"/>
          </reference>
          <reference field="9" count="1">
            <x v="52"/>
          </reference>
          <reference field="11" count="1" selected="0">
            <x v="2459"/>
          </reference>
        </references>
      </pivotArea>
    </format>
    <format dxfId="1067">
      <pivotArea dataOnly="0" labelOnly="1" outline="0" fieldPosition="0">
        <references count="5">
          <reference field="0" count="1" selected="0">
            <x v="12"/>
          </reference>
          <reference field="5" count="1" selected="0">
            <x v="44"/>
          </reference>
          <reference field="6" count="1" selected="0">
            <x v="120"/>
          </reference>
          <reference field="9" count="1">
            <x v="97"/>
          </reference>
          <reference field="11" count="1" selected="0">
            <x v="2460"/>
          </reference>
        </references>
      </pivotArea>
    </format>
    <format dxfId="1066">
      <pivotArea dataOnly="0" labelOnly="1" outline="0" fieldPosition="0">
        <references count="5">
          <reference field="0" count="1" selected="0">
            <x v="12"/>
          </reference>
          <reference field="5" count="1" selected="0">
            <x v="44"/>
          </reference>
          <reference field="6" count="1" selected="0">
            <x v="120"/>
          </reference>
          <reference field="9" count="1">
            <x v="47"/>
          </reference>
          <reference field="11" count="1" selected="0">
            <x v="2461"/>
          </reference>
        </references>
      </pivotArea>
    </format>
    <format dxfId="1065">
      <pivotArea dataOnly="0" labelOnly="1" outline="0" fieldPosition="0">
        <references count="5">
          <reference field="0" count="1" selected="0">
            <x v="12"/>
          </reference>
          <reference field="5" count="1" selected="0">
            <x v="44"/>
          </reference>
          <reference field="6" count="1" selected="0">
            <x v="120"/>
          </reference>
          <reference field="9" count="1">
            <x v="149"/>
          </reference>
          <reference field="11" count="1" selected="0">
            <x v="2462"/>
          </reference>
        </references>
      </pivotArea>
    </format>
    <format dxfId="1064">
      <pivotArea dataOnly="0" labelOnly="1" outline="0" fieldPosition="0">
        <references count="5">
          <reference field="0" count="1" selected="0">
            <x v="12"/>
          </reference>
          <reference field="5" count="1" selected="0">
            <x v="44"/>
          </reference>
          <reference field="6" count="1" selected="0">
            <x v="120"/>
          </reference>
          <reference field="9" count="1">
            <x v="201"/>
          </reference>
          <reference field="11" count="1" selected="0">
            <x v="2463"/>
          </reference>
        </references>
      </pivotArea>
    </format>
    <format dxfId="1063">
      <pivotArea dataOnly="0" labelOnly="1" outline="0" fieldPosition="0">
        <references count="5">
          <reference field="0" count="1" selected="0">
            <x v="12"/>
          </reference>
          <reference field="5" count="1" selected="0">
            <x v="44"/>
          </reference>
          <reference field="6" count="1" selected="0">
            <x v="120"/>
          </reference>
          <reference field="9" count="1">
            <x v="133"/>
          </reference>
          <reference field="11" count="1" selected="0">
            <x v="2464"/>
          </reference>
        </references>
      </pivotArea>
    </format>
    <format dxfId="1062">
      <pivotArea dataOnly="0" labelOnly="1" outline="0" fieldPosition="0">
        <references count="5">
          <reference field="0" count="1" selected="0">
            <x v="12"/>
          </reference>
          <reference field="5" count="1" selected="0">
            <x v="44"/>
          </reference>
          <reference field="6" count="1" selected="0">
            <x v="120"/>
          </reference>
          <reference field="9" count="1">
            <x v="52"/>
          </reference>
          <reference field="11" count="1" selected="0">
            <x v="2465"/>
          </reference>
        </references>
      </pivotArea>
    </format>
    <format dxfId="1061">
      <pivotArea dataOnly="0" labelOnly="1" outline="0" fieldPosition="0">
        <references count="5">
          <reference field="0" count="1" selected="0">
            <x v="12"/>
          </reference>
          <reference field="5" count="1" selected="0">
            <x v="44"/>
          </reference>
          <reference field="6" count="1" selected="0">
            <x v="120"/>
          </reference>
          <reference field="9" count="1">
            <x v="184"/>
          </reference>
          <reference field="11" count="1" selected="0">
            <x v="2466"/>
          </reference>
        </references>
      </pivotArea>
    </format>
    <format dxfId="1060">
      <pivotArea dataOnly="0" labelOnly="1" outline="0" fieldPosition="0">
        <references count="5">
          <reference field="0" count="1" selected="0">
            <x v="12"/>
          </reference>
          <reference field="5" count="1" selected="0">
            <x v="44"/>
          </reference>
          <reference field="6" count="1" selected="0">
            <x v="120"/>
          </reference>
          <reference field="9" count="1">
            <x v="217"/>
          </reference>
          <reference field="11" count="1" selected="0">
            <x v="2467"/>
          </reference>
        </references>
      </pivotArea>
    </format>
    <format dxfId="1059">
      <pivotArea dataOnly="0" labelOnly="1" outline="0" fieldPosition="0">
        <references count="5">
          <reference field="0" count="1" selected="0">
            <x v="12"/>
          </reference>
          <reference field="5" count="1" selected="0">
            <x v="44"/>
          </reference>
          <reference field="6" count="1" selected="0">
            <x v="120"/>
          </reference>
          <reference field="9" count="1">
            <x v="100"/>
          </reference>
          <reference field="11" count="1" selected="0">
            <x v="2468"/>
          </reference>
        </references>
      </pivotArea>
    </format>
    <format dxfId="1058">
      <pivotArea dataOnly="0" labelOnly="1" outline="0" fieldPosition="0">
        <references count="5">
          <reference field="0" count="1" selected="0">
            <x v="12"/>
          </reference>
          <reference field="5" count="1" selected="0">
            <x v="44"/>
          </reference>
          <reference field="6" count="1" selected="0">
            <x v="120"/>
          </reference>
          <reference field="9" count="1">
            <x v="240"/>
          </reference>
          <reference field="11" count="1" selected="0">
            <x v="2469"/>
          </reference>
        </references>
      </pivotArea>
    </format>
    <format dxfId="1057">
      <pivotArea dataOnly="0" labelOnly="1" outline="0" fieldPosition="0">
        <references count="5">
          <reference field="0" count="1" selected="0">
            <x v="12"/>
          </reference>
          <reference field="5" count="1" selected="0">
            <x v="44"/>
          </reference>
          <reference field="6" count="1" selected="0">
            <x v="120"/>
          </reference>
          <reference field="9" count="1">
            <x v="133"/>
          </reference>
          <reference field="11" count="1" selected="0">
            <x v="2470"/>
          </reference>
        </references>
      </pivotArea>
    </format>
    <format dxfId="1056">
      <pivotArea dataOnly="0" labelOnly="1" outline="0" fieldPosition="0">
        <references count="5">
          <reference field="0" count="1" selected="0">
            <x v="12"/>
          </reference>
          <reference field="5" count="1" selected="0">
            <x v="44"/>
          </reference>
          <reference field="6" count="1" selected="0">
            <x v="120"/>
          </reference>
          <reference field="9" count="1">
            <x v="93"/>
          </reference>
          <reference field="11" count="1" selected="0">
            <x v="2472"/>
          </reference>
        </references>
      </pivotArea>
    </format>
    <format dxfId="1055">
      <pivotArea dataOnly="0" labelOnly="1" outline="0" fieldPosition="0">
        <references count="5">
          <reference field="0" count="1" selected="0">
            <x v="12"/>
          </reference>
          <reference field="5" count="1" selected="0">
            <x v="44"/>
          </reference>
          <reference field="6" count="1" selected="0">
            <x v="120"/>
          </reference>
          <reference field="9" count="1">
            <x v="104"/>
          </reference>
          <reference field="11" count="1" selected="0">
            <x v="2473"/>
          </reference>
        </references>
      </pivotArea>
    </format>
    <format dxfId="1054">
      <pivotArea dataOnly="0" labelOnly="1" outline="0" fieldPosition="0">
        <references count="5">
          <reference field="0" count="1" selected="0">
            <x v="13"/>
          </reference>
          <reference field="5" count="1" selected="0">
            <x v="44"/>
          </reference>
          <reference field="6" count="1" selected="0">
            <x v="120"/>
          </reference>
          <reference field="9" count="1">
            <x v="254"/>
          </reference>
          <reference field="11" count="1" selected="0">
            <x v="2723"/>
          </reference>
        </references>
      </pivotArea>
    </format>
    <format dxfId="1053">
      <pivotArea dataOnly="0" labelOnly="1" outline="0" fieldPosition="0">
        <references count="5">
          <reference field="0" count="1" selected="0">
            <x v="13"/>
          </reference>
          <reference field="5" count="1" selected="0">
            <x v="44"/>
          </reference>
          <reference field="6" count="1" selected="0">
            <x v="120"/>
          </reference>
          <reference field="9" count="1">
            <x v="157"/>
          </reference>
          <reference field="11" count="1" selected="0">
            <x v="2729"/>
          </reference>
        </references>
      </pivotArea>
    </format>
    <format dxfId="1052">
      <pivotArea dataOnly="0" labelOnly="1" outline="0" fieldPosition="0">
        <references count="5">
          <reference field="0" count="1" selected="0">
            <x v="0"/>
          </reference>
          <reference field="5" count="1" selected="0">
            <x v="286"/>
          </reference>
          <reference field="6" count="1" selected="0">
            <x v="121"/>
          </reference>
          <reference field="9" count="1">
            <x v="94"/>
          </reference>
          <reference field="11" count="1" selected="0">
            <x v="39"/>
          </reference>
        </references>
      </pivotArea>
    </format>
    <format dxfId="1051">
      <pivotArea dataOnly="0" labelOnly="1" outline="0" fieldPosition="0">
        <references count="5">
          <reference field="0" count="1" selected="0">
            <x v="1"/>
          </reference>
          <reference field="5" count="1" selected="0">
            <x v="286"/>
          </reference>
          <reference field="6" count="1" selected="0">
            <x v="121"/>
          </reference>
          <reference field="9" count="1">
            <x v="245"/>
          </reference>
          <reference field="11" count="1" selected="0">
            <x v="87"/>
          </reference>
        </references>
      </pivotArea>
    </format>
    <format dxfId="1050">
      <pivotArea dataOnly="0" labelOnly="1" outline="0" fieldPosition="0">
        <references count="5">
          <reference field="0" count="1" selected="0">
            <x v="5"/>
          </reference>
          <reference field="5" count="1" selected="0">
            <x v="286"/>
          </reference>
          <reference field="6" count="1" selected="0">
            <x v="121"/>
          </reference>
          <reference field="9" count="1">
            <x v="18"/>
          </reference>
          <reference field="11" count="1" selected="0">
            <x v="584"/>
          </reference>
        </references>
      </pivotArea>
    </format>
    <format dxfId="1049">
      <pivotArea dataOnly="0" labelOnly="1" outline="0" fieldPosition="0">
        <references count="5">
          <reference field="0" count="1" selected="0">
            <x v="7"/>
          </reference>
          <reference field="5" count="1" selected="0">
            <x v="286"/>
          </reference>
          <reference field="6" count="1" selected="0">
            <x v="121"/>
          </reference>
          <reference field="9" count="1">
            <x v="162"/>
          </reference>
          <reference field="11" count="1" selected="0">
            <x v="1000"/>
          </reference>
        </references>
      </pivotArea>
    </format>
    <format dxfId="1048">
      <pivotArea dataOnly="0" labelOnly="1" outline="0" fieldPosition="0">
        <references count="5">
          <reference field="0" count="1" selected="0">
            <x v="7"/>
          </reference>
          <reference field="5" count="1" selected="0">
            <x v="286"/>
          </reference>
          <reference field="6" count="1" selected="0">
            <x v="121"/>
          </reference>
          <reference field="9" count="1">
            <x v="223"/>
          </reference>
          <reference field="11" count="1" selected="0">
            <x v="1001"/>
          </reference>
        </references>
      </pivotArea>
    </format>
    <format dxfId="1047">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2"/>
          </reference>
        </references>
      </pivotArea>
    </format>
    <format dxfId="1046">
      <pivotArea dataOnly="0" labelOnly="1" outline="0" fieldPosition="0">
        <references count="5">
          <reference field="0" count="1" selected="0">
            <x v="7"/>
          </reference>
          <reference field="5" count="1" selected="0">
            <x v="286"/>
          </reference>
          <reference field="6" count="1" selected="0">
            <x v="121"/>
          </reference>
          <reference field="9" count="1">
            <x v="219"/>
          </reference>
          <reference field="11" count="1" selected="0">
            <x v="1003"/>
          </reference>
        </references>
      </pivotArea>
    </format>
    <format dxfId="1045">
      <pivotArea dataOnly="0" labelOnly="1" outline="0" fieldPosition="0">
        <references count="5">
          <reference field="0" count="1" selected="0">
            <x v="7"/>
          </reference>
          <reference field="5" count="1" selected="0">
            <x v="286"/>
          </reference>
          <reference field="6" count="1" selected="0">
            <x v="121"/>
          </reference>
          <reference field="9" count="1">
            <x v="114"/>
          </reference>
          <reference field="11" count="1" selected="0">
            <x v="1004"/>
          </reference>
        </references>
      </pivotArea>
    </format>
    <format dxfId="1044">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5"/>
          </reference>
        </references>
      </pivotArea>
    </format>
    <format dxfId="1043">
      <pivotArea dataOnly="0" labelOnly="1" outline="0" fieldPosition="0">
        <references count="5">
          <reference field="0" count="1" selected="0">
            <x v="7"/>
          </reference>
          <reference field="5" count="1" selected="0">
            <x v="286"/>
          </reference>
          <reference field="6" count="1" selected="0">
            <x v="121"/>
          </reference>
          <reference field="9" count="1">
            <x v="116"/>
          </reference>
          <reference field="11" count="1" selected="0">
            <x v="1006"/>
          </reference>
        </references>
      </pivotArea>
    </format>
    <format dxfId="1042">
      <pivotArea dataOnly="0" labelOnly="1" outline="0" fieldPosition="0">
        <references count="5">
          <reference field="0" count="1" selected="0">
            <x v="7"/>
          </reference>
          <reference field="5" count="1" selected="0">
            <x v="286"/>
          </reference>
          <reference field="6" count="1" selected="0">
            <x v="121"/>
          </reference>
          <reference field="9" count="1">
            <x v="28"/>
          </reference>
          <reference field="11" count="1" selected="0">
            <x v="1013"/>
          </reference>
        </references>
      </pivotArea>
    </format>
    <format dxfId="1041">
      <pivotArea dataOnly="0" labelOnly="1" outline="0" fieldPosition="0">
        <references count="5">
          <reference field="0" count="1" selected="0">
            <x v="7"/>
          </reference>
          <reference field="5" count="1" selected="0">
            <x v="286"/>
          </reference>
          <reference field="6" count="1" selected="0">
            <x v="121"/>
          </reference>
          <reference field="9" count="1">
            <x v="65"/>
          </reference>
          <reference field="11" count="1" selected="0">
            <x v="1014"/>
          </reference>
        </references>
      </pivotArea>
    </format>
    <format dxfId="1040">
      <pivotArea dataOnly="0" labelOnly="1" outline="0" fieldPosition="0">
        <references count="5">
          <reference field="0" count="1" selected="0">
            <x v="8"/>
          </reference>
          <reference field="5" count="1" selected="0">
            <x v="286"/>
          </reference>
          <reference field="6" count="1" selected="0">
            <x v="121"/>
          </reference>
          <reference field="9" count="1">
            <x v="145"/>
          </reference>
          <reference field="11" count="1" selected="0">
            <x v="1205"/>
          </reference>
        </references>
      </pivotArea>
    </format>
    <format dxfId="1039">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239"/>
          </reference>
        </references>
      </pivotArea>
    </format>
    <format dxfId="1038">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240"/>
          </reference>
        </references>
      </pivotArea>
    </format>
    <format dxfId="1037">
      <pivotArea dataOnly="0" labelOnly="1" outline="0" fieldPosition="0">
        <references count="5">
          <reference field="0" count="1" selected="0">
            <x v="8"/>
          </reference>
          <reference field="5" count="1" selected="0">
            <x v="286"/>
          </reference>
          <reference field="6" count="1" selected="0">
            <x v="121"/>
          </reference>
          <reference field="9" count="1">
            <x v="113"/>
          </reference>
          <reference field="11" count="1" selected="0">
            <x v="1343"/>
          </reference>
        </references>
      </pivotArea>
    </format>
    <format dxfId="1036">
      <pivotArea dataOnly="0" labelOnly="1" outline="0" fieldPosition="0">
        <references count="5">
          <reference field="0" count="1" selected="0">
            <x v="8"/>
          </reference>
          <reference field="5" count="1" selected="0">
            <x v="286"/>
          </reference>
          <reference field="6" count="1" selected="0">
            <x v="121"/>
          </reference>
          <reference field="9" count="1">
            <x v="145"/>
          </reference>
          <reference field="11" count="1" selected="0">
            <x v="1432"/>
          </reference>
        </references>
      </pivotArea>
    </format>
    <format dxfId="1035">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439"/>
          </reference>
        </references>
      </pivotArea>
    </format>
    <format dxfId="1034">
      <pivotArea dataOnly="0" labelOnly="1" outline="0" fieldPosition="0">
        <references count="5">
          <reference field="0" count="1" selected="0">
            <x v="8"/>
          </reference>
          <reference field="5" count="1" selected="0">
            <x v="286"/>
          </reference>
          <reference field="6" count="1" selected="0">
            <x v="121"/>
          </reference>
          <reference field="9" count="1">
            <x v="232"/>
          </reference>
          <reference field="11" count="1" selected="0">
            <x v="1448"/>
          </reference>
        </references>
      </pivotArea>
    </format>
    <format dxfId="1033">
      <pivotArea dataOnly="0" labelOnly="1" outline="0" fieldPosition="0">
        <references count="5">
          <reference field="0" count="1" selected="0">
            <x v="4"/>
          </reference>
          <reference field="5" count="1" selected="0">
            <x v="286"/>
          </reference>
          <reference field="6" count="1" selected="0">
            <x v="121"/>
          </reference>
          <reference field="9" count="1">
            <x v="260"/>
          </reference>
          <reference field="11" count="1" selected="0">
            <x v="1499"/>
          </reference>
        </references>
      </pivotArea>
    </format>
    <format dxfId="1032">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5"/>
          </reference>
        </references>
      </pivotArea>
    </format>
    <format dxfId="1031">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6"/>
          </reference>
        </references>
      </pivotArea>
    </format>
    <format dxfId="1030">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37"/>
          </reference>
        </references>
      </pivotArea>
    </format>
    <format dxfId="1029">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743"/>
          </reference>
        </references>
      </pivotArea>
    </format>
    <format dxfId="1028">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39"/>
          </reference>
        </references>
      </pivotArea>
    </format>
    <format dxfId="1027">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40"/>
          </reference>
        </references>
      </pivotArea>
    </format>
    <format dxfId="1026">
      <pivotArea dataOnly="0" labelOnly="1" outline="0" fieldPosition="0">
        <references count="5">
          <reference field="0" count="1" selected="0">
            <x v="9"/>
          </reference>
          <reference field="5" count="1" selected="0">
            <x v="286"/>
          </reference>
          <reference field="6" count="1" selected="0">
            <x v="121"/>
          </reference>
          <reference field="9" count="1">
            <x v="151"/>
          </reference>
          <reference field="11" count="1" selected="0">
            <x v="1841"/>
          </reference>
        </references>
      </pivotArea>
    </format>
    <format dxfId="1025">
      <pivotArea dataOnly="0" labelOnly="1" outline="0" fieldPosition="0">
        <references count="5">
          <reference field="0" count="1" selected="0">
            <x v="11"/>
          </reference>
          <reference field="5" count="1" selected="0">
            <x v="286"/>
          </reference>
          <reference field="6" count="1" selected="0">
            <x v="121"/>
          </reference>
          <reference field="9" count="1">
            <x v="147"/>
          </reference>
          <reference field="11" count="1" selected="0">
            <x v="1946"/>
          </reference>
        </references>
      </pivotArea>
    </format>
    <format dxfId="1024">
      <pivotArea dataOnly="0" labelOnly="1" outline="0" fieldPosition="0">
        <references count="5">
          <reference field="0" count="1" selected="0">
            <x v="12"/>
          </reference>
          <reference field="5" count="1" selected="0">
            <x v="286"/>
          </reference>
          <reference field="6" count="1" selected="0">
            <x v="121"/>
          </reference>
          <reference field="9" count="1">
            <x v="227"/>
          </reference>
          <reference field="11" count="1" selected="0">
            <x v="2042"/>
          </reference>
        </references>
      </pivotArea>
    </format>
    <format dxfId="1023">
      <pivotArea dataOnly="0" labelOnly="1" outline="0" fieldPosition="0">
        <references count="5">
          <reference field="0" count="1" selected="0">
            <x v="12"/>
          </reference>
          <reference field="5" count="1" selected="0">
            <x v="286"/>
          </reference>
          <reference field="6" count="1" selected="0">
            <x v="121"/>
          </reference>
          <reference field="9" count="1">
            <x v="184"/>
          </reference>
          <reference field="11" count="1" selected="0">
            <x v="2043"/>
          </reference>
        </references>
      </pivotArea>
    </format>
    <format dxfId="1022">
      <pivotArea dataOnly="0" labelOnly="1" outline="0" fieldPosition="0">
        <references count="5">
          <reference field="0" count="1" selected="0">
            <x v="12"/>
          </reference>
          <reference field="5" count="1" selected="0">
            <x v="286"/>
          </reference>
          <reference field="6" count="1" selected="0">
            <x v="121"/>
          </reference>
          <reference field="9" count="1">
            <x v="120"/>
          </reference>
          <reference field="11" count="1" selected="0">
            <x v="2053"/>
          </reference>
        </references>
      </pivotArea>
    </format>
    <format dxfId="1021">
      <pivotArea dataOnly="0" labelOnly="1" outline="0" fieldPosition="0">
        <references count="5">
          <reference field="0" count="1" selected="0">
            <x v="12"/>
          </reference>
          <reference field="5" count="1" selected="0">
            <x v="286"/>
          </reference>
          <reference field="6" count="1" selected="0">
            <x v="121"/>
          </reference>
          <reference field="9" count="1">
            <x v="184"/>
          </reference>
          <reference field="11" count="1" selected="0">
            <x v="2070"/>
          </reference>
        </references>
      </pivotArea>
    </format>
    <format dxfId="1020">
      <pivotArea dataOnly="0" labelOnly="1" outline="0" fieldPosition="0">
        <references count="5">
          <reference field="0" count="1" selected="0">
            <x v="12"/>
          </reference>
          <reference field="5" count="1" selected="0">
            <x v="286"/>
          </reference>
          <reference field="6" count="1" selected="0">
            <x v="121"/>
          </reference>
          <reference field="9" count="1">
            <x v="120"/>
          </reference>
          <reference field="11" count="1" selected="0">
            <x v="2655"/>
          </reference>
        </references>
      </pivotArea>
    </format>
    <format dxfId="1019">
      <pivotArea dataOnly="0" labelOnly="1" outline="0" fieldPosition="0">
        <references count="5">
          <reference field="0" count="1" selected="0">
            <x v="14"/>
          </reference>
          <reference field="5" count="1" selected="0">
            <x v="286"/>
          </reference>
          <reference field="6" count="1" selected="0">
            <x v="121"/>
          </reference>
          <reference field="9" count="1">
            <x v="8"/>
          </reference>
          <reference field="11" count="1" selected="0">
            <x v="2777"/>
          </reference>
        </references>
      </pivotArea>
    </format>
    <format dxfId="1018">
      <pivotArea dataOnly="0" labelOnly="1" outline="0" fieldPosition="0">
        <references count="5">
          <reference field="0" count="1" selected="0">
            <x v="15"/>
          </reference>
          <reference field="5" count="1" selected="0">
            <x v="286"/>
          </reference>
          <reference field="6" count="1" selected="0">
            <x v="121"/>
          </reference>
          <reference field="9" count="1">
            <x v="11"/>
          </reference>
          <reference field="11" count="1" selected="0">
            <x v="2813"/>
          </reference>
        </references>
      </pivotArea>
    </format>
    <format dxfId="1017">
      <pivotArea dataOnly="0" labelOnly="1" outline="0" fieldPosition="0">
        <references count="5">
          <reference field="0" count="1" selected="0">
            <x v="15"/>
          </reference>
          <reference field="5" count="1" selected="0">
            <x v="286"/>
          </reference>
          <reference field="6" count="1" selected="0">
            <x v="121"/>
          </reference>
          <reference field="9" count="1">
            <x v="11"/>
          </reference>
          <reference field="11" count="1" selected="0">
            <x v="2860"/>
          </reference>
        </references>
      </pivotArea>
    </format>
    <format dxfId="1016">
      <pivotArea dataOnly="0" labelOnly="1" outline="0" fieldPosition="0">
        <references count="5">
          <reference field="0" count="1" selected="0">
            <x v="12"/>
          </reference>
          <reference field="5" count="1" selected="0">
            <x v="54"/>
          </reference>
          <reference field="6" count="1" selected="0">
            <x v="122"/>
          </reference>
          <reference field="9" count="1">
            <x v="240"/>
          </reference>
          <reference field="11" count="1" selected="0">
            <x v="2443"/>
          </reference>
        </references>
      </pivotArea>
    </format>
    <format dxfId="1015">
      <pivotArea dataOnly="0" labelOnly="1" outline="0" fieldPosition="0">
        <references count="5">
          <reference field="0" count="1" selected="0">
            <x v="12"/>
          </reference>
          <reference field="5" count="1" selected="0">
            <x v="54"/>
          </reference>
          <reference field="6" count="1" selected="0">
            <x v="122"/>
          </reference>
          <reference field="9" count="1">
            <x v="240"/>
          </reference>
          <reference field="11" count="1" selected="0">
            <x v="2444"/>
          </reference>
        </references>
      </pivotArea>
    </format>
    <format dxfId="1014">
      <pivotArea dataOnly="0" labelOnly="1" outline="0" fieldPosition="0">
        <references count="5">
          <reference field="0" count="1" selected="0">
            <x v="0"/>
          </reference>
          <reference field="5" count="1" selected="0">
            <x v="36"/>
          </reference>
          <reference field="6" count="1" selected="0">
            <x v="123"/>
          </reference>
          <reference field="9" count="1">
            <x v="2"/>
          </reference>
          <reference field="11" count="1" selected="0">
            <x v="48"/>
          </reference>
        </references>
      </pivotArea>
    </format>
    <format dxfId="1013">
      <pivotArea dataOnly="0" labelOnly="1" outline="0" fieldPosition="0">
        <references count="5">
          <reference field="0" count="1" selected="0">
            <x v="0"/>
          </reference>
          <reference field="5" count="1" selected="0">
            <x v="36"/>
          </reference>
          <reference field="6" count="1" selected="0">
            <x v="123"/>
          </reference>
          <reference field="9" count="1">
            <x v="94"/>
          </reference>
          <reference field="11" count="1" selected="0">
            <x v="49"/>
          </reference>
        </references>
      </pivotArea>
    </format>
    <format dxfId="1012">
      <pivotArea dataOnly="0" labelOnly="1" outline="0" fieldPosition="0">
        <references count="5">
          <reference field="0" count="1" selected="0">
            <x v="2"/>
          </reference>
          <reference field="5" count="1" selected="0">
            <x v="36"/>
          </reference>
          <reference field="6" count="1" selected="0">
            <x v="123"/>
          </reference>
          <reference field="9" count="1">
            <x v="255"/>
          </reference>
          <reference field="11" count="1" selected="0">
            <x v="265"/>
          </reference>
        </references>
      </pivotArea>
    </format>
    <format dxfId="1011">
      <pivotArea dataOnly="0" labelOnly="1" outline="0" fieldPosition="0">
        <references count="5">
          <reference field="0" count="1" selected="0">
            <x v="2"/>
          </reference>
          <reference field="5" count="1" selected="0">
            <x v="36"/>
          </reference>
          <reference field="6" count="1" selected="0">
            <x v="123"/>
          </reference>
          <reference field="9" count="1">
            <x v="255"/>
          </reference>
          <reference field="11" count="1" selected="0">
            <x v="266"/>
          </reference>
        </references>
      </pivotArea>
    </format>
    <format dxfId="1010">
      <pivotArea dataOnly="0" labelOnly="1" outline="0" fieldPosition="0">
        <references count="5">
          <reference field="0" count="1" selected="0">
            <x v="2"/>
          </reference>
          <reference field="5" count="1" selected="0">
            <x v="36"/>
          </reference>
          <reference field="6" count="1" selected="0">
            <x v="123"/>
          </reference>
          <reference field="9" count="1">
            <x v="31"/>
          </reference>
          <reference field="11" count="1" selected="0">
            <x v="267"/>
          </reference>
        </references>
      </pivotArea>
    </format>
    <format dxfId="1009">
      <pivotArea dataOnly="0" labelOnly="1" outline="0" fieldPosition="0">
        <references count="5">
          <reference field="0" count="1" selected="0">
            <x v="2"/>
          </reference>
          <reference field="5" count="1" selected="0">
            <x v="36"/>
          </reference>
          <reference field="6" count="1" selected="0">
            <x v="123"/>
          </reference>
          <reference field="9" count="1">
            <x v="55"/>
          </reference>
          <reference field="11" count="1" selected="0">
            <x v="268"/>
          </reference>
        </references>
      </pivotArea>
    </format>
    <format dxfId="1008">
      <pivotArea dataOnly="0" labelOnly="1" outline="0" fieldPosition="0">
        <references count="5">
          <reference field="0" count="1" selected="0">
            <x v="6"/>
          </reference>
          <reference field="5" count="1" selected="0">
            <x v="36"/>
          </reference>
          <reference field="6" count="1" selected="0">
            <x v="123"/>
          </reference>
          <reference field="9" count="1">
            <x v="208"/>
          </reference>
          <reference field="11" count="1" selected="0">
            <x v="921"/>
          </reference>
        </references>
      </pivotArea>
    </format>
    <format dxfId="1007">
      <pivotArea dataOnly="0" labelOnly="1" outline="0" fieldPosition="0">
        <references count="5">
          <reference field="0" count="1" selected="0">
            <x v="7"/>
          </reference>
          <reference field="5" count="1" selected="0">
            <x v="36"/>
          </reference>
          <reference field="6" count="1" selected="0">
            <x v="123"/>
          </reference>
          <reference field="9" count="1">
            <x v="28"/>
          </reference>
          <reference field="11" count="1" selected="0">
            <x v="1109"/>
          </reference>
        </references>
      </pivotArea>
    </format>
    <format dxfId="1006">
      <pivotArea dataOnly="0" labelOnly="1" outline="0" fieldPosition="0">
        <references count="5">
          <reference field="0" count="1" selected="0">
            <x v="9"/>
          </reference>
          <reference field="5" count="1" selected="0">
            <x v="36"/>
          </reference>
          <reference field="6" count="1" selected="0">
            <x v="123"/>
          </reference>
          <reference field="9" count="1">
            <x v="26"/>
          </reference>
          <reference field="11" count="1" selected="0">
            <x v="1824"/>
          </reference>
        </references>
      </pivotArea>
    </format>
    <format dxfId="1005">
      <pivotArea dataOnly="0" labelOnly="1" outline="0" fieldPosition="0">
        <references count="5">
          <reference field="0" count="1" selected="0">
            <x v="12"/>
          </reference>
          <reference field="5" count="1" selected="0">
            <x v="36"/>
          </reference>
          <reference field="6" count="1" selected="0">
            <x v="123"/>
          </reference>
          <reference field="9" count="1">
            <x v="242"/>
          </reference>
          <reference field="11" count="1" selected="0">
            <x v="2660"/>
          </reference>
        </references>
      </pivotArea>
    </format>
    <format dxfId="1004">
      <pivotArea dataOnly="0" labelOnly="1" outline="0" fieldPosition="0">
        <references count="5">
          <reference field="0" count="1" selected="0">
            <x v="12"/>
          </reference>
          <reference field="5" count="1" selected="0">
            <x v="18"/>
          </reference>
          <reference field="6" count="1" selected="0">
            <x v="124"/>
          </reference>
          <reference field="9" count="1">
            <x v="180"/>
          </reference>
          <reference field="11" count="1" selected="0">
            <x v="2149"/>
          </reference>
        </references>
      </pivotArea>
    </format>
    <format dxfId="1003">
      <pivotArea dataOnly="0" labelOnly="1" outline="0" fieldPosition="0">
        <references count="5">
          <reference field="0" count="1" selected="0">
            <x v="12"/>
          </reference>
          <reference field="5" count="1" selected="0">
            <x v="18"/>
          </reference>
          <reference field="6" count="1" selected="0">
            <x v="124"/>
          </reference>
          <reference field="9" count="1">
            <x v="180"/>
          </reference>
          <reference field="11" count="1" selected="0">
            <x v="2150"/>
          </reference>
        </references>
      </pivotArea>
    </format>
    <format dxfId="1002">
      <pivotArea dataOnly="0" labelOnly="1" outline="0" fieldPosition="0">
        <references count="5">
          <reference field="0" count="1" selected="0">
            <x v="5"/>
          </reference>
          <reference field="5" count="1" selected="0">
            <x v="263"/>
          </reference>
          <reference field="6" count="1" selected="0">
            <x v="125"/>
          </reference>
          <reference field="9" count="1">
            <x v="197"/>
          </reference>
          <reference field="11" count="1" selected="0">
            <x v="465"/>
          </reference>
        </references>
      </pivotArea>
    </format>
    <format dxfId="1001">
      <pivotArea dataOnly="0" labelOnly="1" outline="0" fieldPosition="0">
        <references count="5">
          <reference field="0" count="1" selected="0">
            <x v="5"/>
          </reference>
          <reference field="5" count="1" selected="0">
            <x v="263"/>
          </reference>
          <reference field="6" count="1" selected="0">
            <x v="125"/>
          </reference>
          <reference field="9" count="1">
            <x v="261"/>
          </reference>
          <reference field="11" count="1" selected="0">
            <x v="466"/>
          </reference>
        </references>
      </pivotArea>
    </format>
    <format dxfId="1000">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477"/>
          </reference>
        </references>
      </pivotArea>
    </format>
    <format dxfId="999">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542"/>
          </reference>
        </references>
      </pivotArea>
    </format>
    <format dxfId="998">
      <pivotArea dataOnly="0" labelOnly="1" outline="0" fieldPosition="0">
        <references count="5">
          <reference field="0" count="1" selected="0">
            <x v="5"/>
          </reference>
          <reference field="5" count="1" selected="0">
            <x v="263"/>
          </reference>
          <reference field="6" count="1" selected="0">
            <x v="125"/>
          </reference>
          <reference field="9" count="1">
            <x v="256"/>
          </reference>
          <reference field="11" count="1" selected="0">
            <x v="543"/>
          </reference>
        </references>
      </pivotArea>
    </format>
    <format dxfId="997">
      <pivotArea dataOnly="0" labelOnly="1" outline="0" fieldPosition="0">
        <references count="5">
          <reference field="0" count="1" selected="0">
            <x v="5"/>
          </reference>
          <reference field="5" count="1" selected="0">
            <x v="263"/>
          </reference>
          <reference field="6" count="1" selected="0">
            <x v="125"/>
          </reference>
          <reference field="9" count="1">
            <x v="197"/>
          </reference>
          <reference field="11" count="1" selected="0">
            <x v="544"/>
          </reference>
        </references>
      </pivotArea>
    </format>
    <format dxfId="996">
      <pivotArea dataOnly="0" labelOnly="1" outline="0" fieldPosition="0">
        <references count="5">
          <reference field="0" count="1" selected="0">
            <x v="5"/>
          </reference>
          <reference field="5" count="1" selected="0">
            <x v="263"/>
          </reference>
          <reference field="6" count="1" selected="0">
            <x v="125"/>
          </reference>
          <reference field="9" count="1">
            <x v="115"/>
          </reference>
          <reference field="11" count="1" selected="0">
            <x v="688"/>
          </reference>
        </references>
      </pivotArea>
    </format>
    <format dxfId="995">
      <pivotArea dataOnly="0" labelOnly="1" outline="0" fieldPosition="0">
        <references count="5">
          <reference field="0" count="1" selected="0">
            <x v="5"/>
          </reference>
          <reference field="5" count="1" selected="0">
            <x v="263"/>
          </reference>
          <reference field="6" count="1" selected="0">
            <x v="125"/>
          </reference>
          <reference field="9" count="1">
            <x v="115"/>
          </reference>
          <reference field="11" count="1" selected="0">
            <x v="689"/>
          </reference>
        </references>
      </pivotArea>
    </format>
    <format dxfId="994">
      <pivotArea dataOnly="0" labelOnly="1" outline="0" fieldPosition="0">
        <references count="5">
          <reference field="0" count="1" selected="0">
            <x v="5"/>
          </reference>
          <reference field="5" count="1" selected="0">
            <x v="263"/>
          </reference>
          <reference field="6" count="1" selected="0">
            <x v="125"/>
          </reference>
          <reference field="9" count="1">
            <x v="98"/>
          </reference>
          <reference field="11" count="1" selected="0">
            <x v="690"/>
          </reference>
        </references>
      </pivotArea>
    </format>
    <format dxfId="993">
      <pivotArea dataOnly="0" labelOnly="1" outline="0" fieldPosition="0">
        <references count="5">
          <reference field="0" count="1" selected="0">
            <x v="5"/>
          </reference>
          <reference field="5" count="1" selected="0">
            <x v="263"/>
          </reference>
          <reference field="6" count="1" selected="0">
            <x v="125"/>
          </reference>
          <reference field="9" count="1">
            <x v="98"/>
          </reference>
          <reference field="11" count="1" selected="0">
            <x v="691"/>
          </reference>
        </references>
      </pivotArea>
    </format>
    <format dxfId="992">
      <pivotArea dataOnly="0" labelOnly="1" outline="0" fieldPosition="0">
        <references count="5">
          <reference field="0" count="1" selected="0">
            <x v="5"/>
          </reference>
          <reference field="5" count="1" selected="0">
            <x v="263"/>
          </reference>
          <reference field="6" count="1" selected="0">
            <x v="125"/>
          </reference>
          <reference field="9" count="1">
            <x v="198"/>
          </reference>
          <reference field="11" count="1" selected="0">
            <x v="692"/>
          </reference>
        </references>
      </pivotArea>
    </format>
    <format dxfId="991">
      <pivotArea dataOnly="0" labelOnly="1" outline="0" fieldPosition="0">
        <references count="5">
          <reference field="0" count="1" selected="0">
            <x v="5"/>
          </reference>
          <reference field="5" count="1" selected="0">
            <x v="263"/>
          </reference>
          <reference field="6" count="1" selected="0">
            <x v="125"/>
          </reference>
          <reference field="9" count="1">
            <x v="198"/>
          </reference>
          <reference field="11" count="1" selected="0">
            <x v="693"/>
          </reference>
        </references>
      </pivotArea>
    </format>
    <format dxfId="990">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700"/>
          </reference>
        </references>
      </pivotArea>
    </format>
    <format dxfId="989">
      <pivotArea dataOnly="0" labelOnly="1" outline="0" fieldPosition="0">
        <references count="5">
          <reference field="0" count="1" selected="0">
            <x v="5"/>
          </reference>
          <reference field="5" count="1" selected="0">
            <x v="263"/>
          </reference>
          <reference field="6" count="1" selected="0">
            <x v="125"/>
          </reference>
          <reference field="9" count="1">
            <x v="18"/>
          </reference>
          <reference field="11" count="1" selected="0">
            <x v="701"/>
          </reference>
        </references>
      </pivotArea>
    </format>
    <format dxfId="988">
      <pivotArea dataOnly="0" labelOnly="1" outline="0" fieldPosition="0">
        <references count="5">
          <reference field="0" count="1" selected="0">
            <x v="12"/>
          </reference>
          <reference field="5" count="1" selected="0">
            <x v="365"/>
          </reference>
          <reference field="6" count="1" selected="0">
            <x v="126"/>
          </reference>
          <reference field="9" count="1">
            <x v="195"/>
          </reference>
          <reference field="11" count="1" selected="0">
            <x v="2152"/>
          </reference>
        </references>
      </pivotArea>
    </format>
    <format dxfId="987">
      <pivotArea dataOnly="0" labelOnly="1" outline="0" fieldPosition="0">
        <references count="5">
          <reference field="0" count="1" selected="0">
            <x v="12"/>
          </reference>
          <reference field="5" count="1" selected="0">
            <x v="365"/>
          </reference>
          <reference field="6" count="1" selected="0">
            <x v="126"/>
          </reference>
          <reference field="9" count="1">
            <x v="195"/>
          </reference>
          <reference field="11" count="1" selected="0">
            <x v="2153"/>
          </reference>
        </references>
      </pivotArea>
    </format>
    <format dxfId="986">
      <pivotArea dataOnly="0" labelOnly="1" outline="0" fieldPosition="0">
        <references count="5">
          <reference field="0" count="1" selected="0">
            <x v="12"/>
          </reference>
          <reference field="5" count="1" selected="0">
            <x v="332"/>
          </reference>
          <reference field="6" count="1" selected="0">
            <x v="127"/>
          </reference>
          <reference field="9" count="1">
            <x v="240"/>
          </reference>
          <reference field="11" count="1" selected="0">
            <x v="2177"/>
          </reference>
        </references>
      </pivotArea>
    </format>
    <format dxfId="985">
      <pivotArea dataOnly="0" labelOnly="1" outline="0" fieldPosition="0">
        <references count="5">
          <reference field="0" count="1" selected="0">
            <x v="12"/>
          </reference>
          <reference field="5" count="1" selected="0">
            <x v="332"/>
          </reference>
          <reference field="6" count="1" selected="0">
            <x v="127"/>
          </reference>
          <reference field="9" count="1">
            <x v="240"/>
          </reference>
          <reference field="11" count="1" selected="0">
            <x v="2178"/>
          </reference>
        </references>
      </pivotArea>
    </format>
    <format dxfId="984">
      <pivotArea dataOnly="0" labelOnly="1" outline="0" fieldPosition="0">
        <references count="5">
          <reference field="0" count="1" selected="0">
            <x v="12"/>
          </reference>
          <reference field="5" count="1" selected="0">
            <x v="332"/>
          </reference>
          <reference field="6" count="1" selected="0">
            <x v="127"/>
          </reference>
          <reference field="9" count="1">
            <x v="111"/>
          </reference>
          <reference field="11" count="1" selected="0">
            <x v="2211"/>
          </reference>
        </references>
      </pivotArea>
    </format>
    <format dxfId="983">
      <pivotArea dataOnly="0" labelOnly="1" outline="0" fieldPosition="0">
        <references count="5">
          <reference field="0" count="1" selected="0">
            <x v="12"/>
          </reference>
          <reference field="5" count="1" selected="0">
            <x v="332"/>
          </reference>
          <reference field="6" count="1" selected="0">
            <x v="127"/>
          </reference>
          <reference field="9" count="1">
            <x v="111"/>
          </reference>
          <reference field="11" count="1" selected="0">
            <x v="2212"/>
          </reference>
        </references>
      </pivotArea>
    </format>
    <format dxfId="982">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234"/>
          </reference>
        </references>
      </pivotArea>
    </format>
    <format dxfId="981">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235"/>
          </reference>
        </references>
      </pivotArea>
    </format>
    <format dxfId="980">
      <pivotArea dataOnly="0" labelOnly="1" outline="0" fieldPosition="0">
        <references count="5">
          <reference field="0" count="1" selected="0">
            <x v="8"/>
          </reference>
          <reference field="5" count="1" selected="0">
            <x v="13"/>
          </reference>
          <reference field="6" count="1" selected="0">
            <x v="128"/>
          </reference>
          <reference field="9" count="1">
            <x v="244"/>
          </reference>
          <reference field="11" count="1" selected="0">
            <x v="1252"/>
          </reference>
        </references>
      </pivotArea>
    </format>
    <format dxfId="979">
      <pivotArea dataOnly="0" labelOnly="1" outline="0" fieldPosition="0">
        <references count="5">
          <reference field="0" count="1" selected="0">
            <x v="8"/>
          </reference>
          <reference field="5" count="1" selected="0">
            <x v="13"/>
          </reference>
          <reference field="6" count="1" selected="0">
            <x v="128"/>
          </reference>
          <reference field="9" count="1">
            <x v="51"/>
          </reference>
          <reference field="11" count="1" selected="0">
            <x v="1299"/>
          </reference>
        </references>
      </pivotArea>
    </format>
    <format dxfId="978">
      <pivotArea dataOnly="0" labelOnly="1" outline="0" fieldPosition="0">
        <references count="5">
          <reference field="0" count="1" selected="0">
            <x v="8"/>
          </reference>
          <reference field="5" count="1" selected="0">
            <x v="13"/>
          </reference>
          <reference field="6" count="1" selected="0">
            <x v="128"/>
          </reference>
          <reference field="9" count="1">
            <x v="57"/>
          </reference>
          <reference field="11" count="1" selected="0">
            <x v="1363"/>
          </reference>
        </references>
      </pivotArea>
    </format>
    <format dxfId="977">
      <pivotArea dataOnly="0" labelOnly="1" outline="0" fieldPosition="0">
        <references count="5">
          <reference field="0" count="1" selected="0">
            <x v="8"/>
          </reference>
          <reference field="5" count="1" selected="0">
            <x v="13"/>
          </reference>
          <reference field="6" count="1" selected="0">
            <x v="128"/>
          </reference>
          <reference field="9" count="1">
            <x v="57"/>
          </reference>
          <reference field="11" count="1" selected="0">
            <x v="1364"/>
          </reference>
        </references>
      </pivotArea>
    </format>
    <format dxfId="976">
      <pivotArea dataOnly="0" labelOnly="1" outline="0" fieldPosition="0">
        <references count="5">
          <reference field="0" count="1" selected="0">
            <x v="8"/>
          </reference>
          <reference field="5" count="1" selected="0">
            <x v="13"/>
          </reference>
          <reference field="6" count="1" selected="0">
            <x v="128"/>
          </reference>
          <reference field="9" count="1">
            <x v="63"/>
          </reference>
          <reference field="11" count="1" selected="0">
            <x v="1365"/>
          </reference>
        </references>
      </pivotArea>
    </format>
    <format dxfId="975">
      <pivotArea dataOnly="0" labelOnly="1" outline="0" fieldPosition="0">
        <references count="5">
          <reference field="0" count="1" selected="0">
            <x v="8"/>
          </reference>
          <reference field="5" count="1" selected="0">
            <x v="13"/>
          </reference>
          <reference field="6" count="1" selected="0">
            <x v="128"/>
          </reference>
          <reference field="9" count="1">
            <x v="63"/>
          </reference>
          <reference field="11" count="1" selected="0">
            <x v="1366"/>
          </reference>
        </references>
      </pivotArea>
    </format>
    <format dxfId="974">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406"/>
          </reference>
        </references>
      </pivotArea>
    </format>
    <format dxfId="973">
      <pivotArea dataOnly="0" labelOnly="1" outline="0" fieldPosition="0">
        <references count="5">
          <reference field="0" count="1" selected="0">
            <x v="8"/>
          </reference>
          <reference field="5" count="1" selected="0">
            <x v="13"/>
          </reference>
          <reference field="6" count="1" selected="0">
            <x v="128"/>
          </reference>
          <reference field="9" count="1">
            <x v="113"/>
          </reference>
          <reference field="11" count="1" selected="0">
            <x v="1407"/>
          </reference>
        </references>
      </pivotArea>
    </format>
    <format dxfId="972">
      <pivotArea dataOnly="0" labelOnly="1" outline="0" fieldPosition="0">
        <references count="5">
          <reference field="0" count="1" selected="0">
            <x v="8"/>
          </reference>
          <reference field="5" count="1" selected="0">
            <x v="13"/>
          </reference>
          <reference field="6" count="1" selected="0">
            <x v="128"/>
          </reference>
          <reference field="9" count="1">
            <x v="244"/>
          </reference>
          <reference field="11" count="1" selected="0">
            <x v="1445"/>
          </reference>
        </references>
      </pivotArea>
    </format>
    <format dxfId="971">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40"/>
          </reference>
        </references>
      </pivotArea>
    </format>
    <format dxfId="970">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46"/>
          </reference>
        </references>
      </pivotArea>
    </format>
    <format dxfId="969">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4"/>
          </reference>
        </references>
      </pivotArea>
    </format>
    <format dxfId="968">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5"/>
          </reference>
        </references>
      </pivotArea>
    </format>
    <format dxfId="967">
      <pivotArea dataOnly="0" labelOnly="1" outline="0" fieldPosition="0">
        <references count="5">
          <reference field="0" count="1" selected="0">
            <x v="1"/>
          </reference>
          <reference field="5" count="1" selected="0">
            <x v="371"/>
          </reference>
          <reference field="6" count="1" selected="0">
            <x v="129"/>
          </reference>
          <reference field="9" count="1">
            <x v="6"/>
          </reference>
          <reference field="11" count="1" selected="0">
            <x v="166"/>
          </reference>
        </references>
      </pivotArea>
    </format>
    <format dxfId="966">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53"/>
          </reference>
        </references>
      </pivotArea>
    </format>
    <format dxfId="965">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61"/>
          </reference>
        </references>
      </pivotArea>
    </format>
    <format dxfId="964">
      <pivotArea dataOnly="0" labelOnly="1" outline="0" fieldPosition="0">
        <references count="5">
          <reference field="0" count="1" selected="0">
            <x v="2"/>
          </reference>
          <reference field="5" count="1" selected="0">
            <x v="35"/>
          </reference>
          <reference field="6" count="1" selected="0">
            <x v="130"/>
          </reference>
          <reference field="9" count="1">
            <x v="67"/>
          </reference>
          <reference field="11" count="1" selected="0">
            <x v="290"/>
          </reference>
        </references>
      </pivotArea>
    </format>
    <format dxfId="963">
      <pivotArea dataOnly="0" labelOnly="1" outline="0" fieldPosition="0">
        <references count="5">
          <reference field="0" count="1" selected="0">
            <x v="2"/>
          </reference>
          <reference field="5" count="1" selected="0">
            <x v="35"/>
          </reference>
          <reference field="6" count="1" selected="0">
            <x v="130"/>
          </reference>
          <reference field="9" count="1">
            <x v="55"/>
          </reference>
          <reference field="11" count="1" selected="0">
            <x v="291"/>
          </reference>
        </references>
      </pivotArea>
    </format>
    <format dxfId="962">
      <pivotArea dataOnly="0" labelOnly="1" outline="0" fieldPosition="0">
        <references count="5">
          <reference field="0" count="1" selected="0">
            <x v="2"/>
          </reference>
          <reference field="5" count="1" selected="0">
            <x v="35"/>
          </reference>
          <reference field="6" count="1" selected="0">
            <x v="130"/>
          </reference>
          <reference field="9" count="1">
            <x v="17"/>
          </reference>
          <reference field="11" count="1" selected="0">
            <x v="292"/>
          </reference>
        </references>
      </pivotArea>
    </format>
    <format dxfId="961">
      <pivotArea dataOnly="0" labelOnly="1" outline="0" fieldPosition="0">
        <references count="5">
          <reference field="0" count="1" selected="0">
            <x v="2"/>
          </reference>
          <reference field="5" count="1" selected="0">
            <x v="35"/>
          </reference>
          <reference field="6" count="1" selected="0">
            <x v="130"/>
          </reference>
          <reference field="9" count="1">
            <x v="248"/>
          </reference>
          <reference field="11" count="1" selected="0">
            <x v="294"/>
          </reference>
        </references>
      </pivotArea>
    </format>
    <format dxfId="960">
      <pivotArea dataOnly="0" labelOnly="1" outline="0" fieldPosition="0">
        <references count="5">
          <reference field="0" count="1" selected="0">
            <x v="12"/>
          </reference>
          <reference field="5" count="1" selected="0">
            <x v="35"/>
          </reference>
          <reference field="6" count="1" selected="0">
            <x v="130"/>
          </reference>
          <reference field="9" count="1">
            <x v="100"/>
          </reference>
          <reference field="11" count="1" selected="0">
            <x v="2225"/>
          </reference>
        </references>
      </pivotArea>
    </format>
    <format dxfId="959">
      <pivotArea dataOnly="0" labelOnly="1" outline="0" fieldPosition="0">
        <references count="5">
          <reference field="0" count="1" selected="0">
            <x v="12"/>
          </reference>
          <reference field="5" count="1" selected="0">
            <x v="35"/>
          </reference>
          <reference field="6" count="1" selected="0">
            <x v="130"/>
          </reference>
          <reference field="9" count="1">
            <x v="100"/>
          </reference>
          <reference field="11" count="1" selected="0">
            <x v="2553"/>
          </reference>
        </references>
      </pivotArea>
    </format>
    <format dxfId="958">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64"/>
          </reference>
        </references>
      </pivotArea>
    </format>
    <format dxfId="957">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69"/>
          </reference>
        </references>
      </pivotArea>
    </format>
    <format dxfId="956">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0"/>
          </reference>
        </references>
      </pivotArea>
    </format>
    <format dxfId="955">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3"/>
          </reference>
        </references>
      </pivotArea>
    </format>
    <format dxfId="954">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74"/>
          </reference>
        </references>
      </pivotArea>
    </format>
    <format dxfId="953">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89"/>
          </reference>
        </references>
      </pivotArea>
    </format>
    <format dxfId="952">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3"/>
          </reference>
        </references>
      </pivotArea>
    </format>
    <format dxfId="951">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8"/>
          </reference>
        </references>
      </pivotArea>
    </format>
    <format dxfId="950">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799"/>
          </reference>
        </references>
      </pivotArea>
    </format>
    <format dxfId="949">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0"/>
          </reference>
        </references>
      </pivotArea>
    </format>
    <format dxfId="948">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1"/>
          </reference>
        </references>
      </pivotArea>
    </format>
    <format dxfId="947">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2"/>
          </reference>
        </references>
      </pivotArea>
    </format>
    <format dxfId="946">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5"/>
          </reference>
        </references>
      </pivotArea>
    </format>
    <format dxfId="945">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6"/>
          </reference>
        </references>
      </pivotArea>
    </format>
    <format dxfId="944">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7"/>
          </reference>
        </references>
      </pivotArea>
    </format>
    <format dxfId="943">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8"/>
          </reference>
        </references>
      </pivotArea>
    </format>
    <format dxfId="942">
      <pivotArea dataOnly="0" labelOnly="1" outline="0" fieldPosition="0">
        <references count="5">
          <reference field="0" count="1" selected="0">
            <x v="14"/>
          </reference>
          <reference field="5" count="1" selected="0">
            <x v="35"/>
          </reference>
          <reference field="6" count="1" selected="0">
            <x v="130"/>
          </reference>
          <reference field="9" count="1">
            <x v="8"/>
          </reference>
          <reference field="11" count="1" selected="0">
            <x v="2809"/>
          </reference>
        </references>
      </pivotArea>
    </format>
    <format dxfId="941">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17"/>
          </reference>
        </references>
      </pivotArea>
    </format>
    <format dxfId="940">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27"/>
          </reference>
        </references>
      </pivotArea>
    </format>
    <format dxfId="939">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28"/>
          </reference>
        </references>
      </pivotArea>
    </format>
    <format dxfId="938">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32"/>
          </reference>
        </references>
      </pivotArea>
    </format>
    <format dxfId="937">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37"/>
          </reference>
        </references>
      </pivotArea>
    </format>
    <format dxfId="936">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57"/>
          </reference>
        </references>
      </pivotArea>
    </format>
    <format dxfId="935">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59"/>
          </reference>
        </references>
      </pivotArea>
    </format>
    <format dxfId="934">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60"/>
          </reference>
        </references>
      </pivotArea>
    </format>
    <format dxfId="933">
      <pivotArea dataOnly="0" labelOnly="1" outline="0" fieldPosition="0">
        <references count="5">
          <reference field="0" count="1" selected="0">
            <x v="0"/>
          </reference>
          <reference field="5" count="1" selected="0">
            <x v="345"/>
          </reference>
          <reference field="6" count="1" selected="0">
            <x v="131"/>
          </reference>
          <reference field="9" count="1">
            <x v="94"/>
          </reference>
          <reference field="11" count="1" selected="0">
            <x v="62"/>
          </reference>
        </references>
      </pivotArea>
    </format>
    <format dxfId="932">
      <pivotArea dataOnly="0" labelOnly="1" outline="0" fieldPosition="0">
        <references count="5">
          <reference field="0" count="1" selected="0">
            <x v="0"/>
          </reference>
          <reference field="5" count="1" selected="0">
            <x v="345"/>
          </reference>
          <reference field="6" count="1" selected="0">
            <x v="131"/>
          </reference>
          <reference field="9" count="1">
            <x v="2"/>
          </reference>
          <reference field="11" count="1" selected="0">
            <x v="67"/>
          </reference>
        </references>
      </pivotArea>
    </format>
    <format dxfId="93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79"/>
          </reference>
        </references>
      </pivotArea>
    </format>
    <format dxfId="930">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89"/>
          </reference>
        </references>
      </pivotArea>
    </format>
    <format dxfId="929">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0"/>
          </reference>
        </references>
      </pivotArea>
    </format>
    <format dxfId="928">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1"/>
          </reference>
        </references>
      </pivotArea>
    </format>
    <format dxfId="92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6"/>
          </reference>
        </references>
      </pivotArea>
    </format>
    <format dxfId="926">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7"/>
          </reference>
        </references>
      </pivotArea>
    </format>
    <format dxfId="925">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98"/>
          </reference>
        </references>
      </pivotArea>
    </format>
    <format dxfId="924">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99"/>
          </reference>
        </references>
      </pivotArea>
    </format>
    <format dxfId="92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0"/>
          </reference>
        </references>
      </pivotArea>
    </format>
    <format dxfId="92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1"/>
          </reference>
        </references>
      </pivotArea>
    </format>
    <format dxfId="92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6"/>
          </reference>
        </references>
      </pivotArea>
    </format>
    <format dxfId="920">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07"/>
          </reference>
        </references>
      </pivotArea>
    </format>
    <format dxfId="919">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12"/>
          </reference>
        </references>
      </pivotArea>
    </format>
    <format dxfId="918">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21"/>
          </reference>
        </references>
      </pivotArea>
    </format>
    <format dxfId="91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26"/>
          </reference>
        </references>
      </pivotArea>
    </format>
    <format dxfId="916">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0"/>
          </reference>
        </references>
      </pivotArea>
    </format>
    <format dxfId="915">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33"/>
          </reference>
        </references>
      </pivotArea>
    </format>
    <format dxfId="914">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34"/>
          </reference>
        </references>
      </pivotArea>
    </format>
    <format dxfId="91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7"/>
          </reference>
        </references>
      </pivotArea>
    </format>
    <format dxfId="912">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8"/>
          </reference>
        </references>
      </pivotArea>
    </format>
    <format dxfId="91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39"/>
          </reference>
        </references>
      </pivotArea>
    </format>
    <format dxfId="910">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59"/>
          </reference>
        </references>
      </pivotArea>
    </format>
    <format dxfId="909">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60"/>
          </reference>
        </references>
      </pivotArea>
    </format>
    <format dxfId="908">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61"/>
          </reference>
        </references>
      </pivotArea>
    </format>
    <format dxfId="907">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77"/>
          </reference>
        </references>
      </pivotArea>
    </format>
    <format dxfId="906">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78"/>
          </reference>
        </references>
      </pivotArea>
    </format>
    <format dxfId="905">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81"/>
          </reference>
        </references>
      </pivotArea>
    </format>
    <format dxfId="904">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89"/>
          </reference>
        </references>
      </pivotArea>
    </format>
    <format dxfId="903">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92"/>
          </reference>
        </references>
      </pivotArea>
    </format>
    <format dxfId="902">
      <pivotArea dataOnly="0" labelOnly="1" outline="0" fieldPosition="0">
        <references count="5">
          <reference field="0" count="1" selected="0">
            <x v="1"/>
          </reference>
          <reference field="5" count="1" selected="0">
            <x v="345"/>
          </reference>
          <reference field="6" count="1" selected="0">
            <x v="131"/>
          </reference>
          <reference field="9" count="1">
            <x v="15"/>
          </reference>
          <reference field="11" count="1" selected="0">
            <x v="197"/>
          </reference>
        </references>
      </pivotArea>
    </format>
    <format dxfId="901">
      <pivotArea dataOnly="0" labelOnly="1" outline="0" fieldPosition="0">
        <references count="5">
          <reference field="0" count="1" selected="0">
            <x v="1"/>
          </reference>
          <reference field="5" count="1" selected="0">
            <x v="345"/>
          </reference>
          <reference field="6" count="1" selected="0">
            <x v="131"/>
          </reference>
          <reference field="9" count="1">
            <x v="6"/>
          </reference>
          <reference field="11" count="1" selected="0">
            <x v="199"/>
          </reference>
        </references>
      </pivotArea>
    </format>
    <format dxfId="900">
      <pivotArea dataOnly="0" labelOnly="1" outline="0" fieldPosition="0">
        <references count="5">
          <reference field="0" count="1" selected="0">
            <x v="2"/>
          </reference>
          <reference field="5" count="1" selected="0">
            <x v="345"/>
          </reference>
          <reference field="6" count="1" selected="0">
            <x v="131"/>
          </reference>
          <reference field="9" count="1">
            <x v="55"/>
          </reference>
          <reference field="11" count="1" selected="0">
            <x v="282"/>
          </reference>
        </references>
      </pivotArea>
    </format>
    <format dxfId="899">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484"/>
          </reference>
        </references>
      </pivotArea>
    </format>
    <format dxfId="898">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20"/>
          </reference>
        </references>
      </pivotArea>
    </format>
    <format dxfId="897">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21"/>
          </reference>
        </references>
      </pivotArea>
    </format>
    <format dxfId="896">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85"/>
          </reference>
        </references>
      </pivotArea>
    </format>
    <format dxfId="895">
      <pivotArea dataOnly="0" labelOnly="1" outline="0" fieldPosition="0">
        <references count="5">
          <reference field="0" count="1" selected="0">
            <x v="5"/>
          </reference>
          <reference field="5" count="1" selected="0">
            <x v="345"/>
          </reference>
          <reference field="6" count="1" selected="0">
            <x v="131"/>
          </reference>
          <reference field="9" count="1">
            <x v="261"/>
          </reference>
          <reference field="11" count="1" selected="0">
            <x v="586"/>
          </reference>
        </references>
      </pivotArea>
    </format>
    <format dxfId="894">
      <pivotArea dataOnly="0" labelOnly="1" outline="0" fieldPosition="0">
        <references count="5">
          <reference field="0" count="1" selected="0">
            <x v="5"/>
          </reference>
          <reference field="5" count="1" selected="0">
            <x v="345"/>
          </reference>
          <reference field="6" count="1" selected="0">
            <x v="131"/>
          </reference>
          <reference field="9" count="1">
            <x v="256"/>
          </reference>
          <reference field="11" count="1" selected="0">
            <x v="587"/>
          </reference>
        </references>
      </pivotArea>
    </format>
    <format dxfId="893">
      <pivotArea dataOnly="0" labelOnly="1" outline="0" fieldPosition="0">
        <references count="5">
          <reference field="0" count="1" selected="0">
            <x v="5"/>
          </reference>
          <reference field="5" count="1" selected="0">
            <x v="345"/>
          </reference>
          <reference field="6" count="1" selected="0">
            <x v="131"/>
          </reference>
          <reference field="9" count="1">
            <x v="256"/>
          </reference>
          <reference field="11" count="1" selected="0">
            <x v="588"/>
          </reference>
        </references>
      </pivotArea>
    </format>
    <format dxfId="892">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29"/>
          </reference>
        </references>
      </pivotArea>
    </format>
    <format dxfId="891">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94"/>
          </reference>
        </references>
      </pivotArea>
    </format>
    <format dxfId="890">
      <pivotArea dataOnly="0" labelOnly="1" outline="0" fieldPosition="0">
        <references count="5">
          <reference field="0" count="1" selected="0">
            <x v="5"/>
          </reference>
          <reference field="5" count="1" selected="0">
            <x v="345"/>
          </reference>
          <reference field="6" count="1" selected="0">
            <x v="131"/>
          </reference>
          <reference field="9" count="1">
            <x v="264"/>
          </reference>
          <reference field="11" count="1" selected="0">
            <x v="695"/>
          </reference>
        </references>
      </pivotArea>
    </format>
    <format dxfId="889">
      <pivotArea dataOnly="0" labelOnly="1" outline="0" fieldPosition="0">
        <references count="5">
          <reference field="0" count="1" selected="0">
            <x v="8"/>
          </reference>
          <reference field="5" count="1" selected="0">
            <x v="345"/>
          </reference>
          <reference field="6" count="1" selected="0">
            <x v="131"/>
          </reference>
          <reference field="9" count="1">
            <x v="34"/>
          </reference>
          <reference field="11" count="1" selected="0">
            <x v="1201"/>
          </reference>
        </references>
      </pivotArea>
    </format>
    <format dxfId="888">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249"/>
          </reference>
        </references>
      </pivotArea>
    </format>
    <format dxfId="887">
      <pivotArea dataOnly="0" labelOnly="1" outline="0" fieldPosition="0">
        <references count="5">
          <reference field="0" count="1" selected="0">
            <x v="8"/>
          </reference>
          <reference field="5" count="1" selected="0">
            <x v="345"/>
          </reference>
          <reference field="6" count="1" selected="0">
            <x v="131"/>
          </reference>
          <reference field="9" count="1">
            <x v="125"/>
          </reference>
          <reference field="11" count="1" selected="0">
            <x v="1298"/>
          </reference>
        </references>
      </pivotArea>
    </format>
    <format dxfId="886">
      <pivotArea dataOnly="0" labelOnly="1" outline="0" fieldPosition="0">
        <references count="5">
          <reference field="0" count="1" selected="0">
            <x v="8"/>
          </reference>
          <reference field="5" count="1" selected="0">
            <x v="345"/>
          </reference>
          <reference field="6" count="1" selected="0">
            <x v="131"/>
          </reference>
          <reference field="9" count="1">
            <x v="57"/>
          </reference>
          <reference field="11" count="1" selected="0">
            <x v="1328"/>
          </reference>
        </references>
      </pivotArea>
    </format>
    <format dxfId="885">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329"/>
          </reference>
        </references>
      </pivotArea>
    </format>
    <format dxfId="884">
      <pivotArea dataOnly="0" labelOnly="1" outline="0" fieldPosition="0">
        <references count="5">
          <reference field="0" count="1" selected="0">
            <x v="8"/>
          </reference>
          <reference field="5" count="1" selected="0">
            <x v="345"/>
          </reference>
          <reference field="6" count="1" selected="0">
            <x v="131"/>
          </reference>
          <reference field="9" count="1">
            <x v="51"/>
          </reference>
          <reference field="11" count="1" selected="0">
            <x v="1371"/>
          </reference>
        </references>
      </pivotArea>
    </format>
    <format dxfId="883">
      <pivotArea dataOnly="0" labelOnly="1" outline="0" fieldPosition="0">
        <references count="5">
          <reference field="0" count="1" selected="0">
            <x v="8"/>
          </reference>
          <reference field="5" count="1" selected="0">
            <x v="345"/>
          </reference>
          <reference field="6" count="1" selected="0">
            <x v="131"/>
          </reference>
          <reference field="9" count="1">
            <x v="34"/>
          </reference>
          <reference field="11" count="1" selected="0">
            <x v="1429"/>
          </reference>
        </references>
      </pivotArea>
    </format>
    <format dxfId="882">
      <pivotArea dataOnly="0" labelOnly="1" outline="0" fieldPosition="0">
        <references count="5">
          <reference field="0" count="1" selected="0">
            <x v="8"/>
          </reference>
          <reference field="5" count="1" selected="0">
            <x v="345"/>
          </reference>
          <reference field="6" count="1" selected="0">
            <x v="131"/>
          </reference>
          <reference field="9" count="1">
            <x v="125"/>
          </reference>
          <reference field="11" count="1" selected="0">
            <x v="1464"/>
          </reference>
        </references>
      </pivotArea>
    </format>
    <format dxfId="881">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495"/>
          </reference>
        </references>
      </pivotArea>
    </format>
    <format dxfId="880">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496"/>
          </reference>
        </references>
      </pivotArea>
    </format>
    <format dxfId="879">
      <pivotArea dataOnly="0" labelOnly="1" outline="0" fieldPosition="0">
        <references count="5">
          <reference field="0" count="1" selected="0">
            <x v="4"/>
          </reference>
          <reference field="5" count="1" selected="0">
            <x v="345"/>
          </reference>
          <reference field="6" count="1" selected="0">
            <x v="131"/>
          </reference>
          <reference field="9" count="1">
            <x v="148"/>
          </reference>
          <reference field="11" count="1" selected="0">
            <x v="1548"/>
          </reference>
        </references>
      </pivotArea>
    </format>
    <format dxfId="878">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51"/>
          </reference>
        </references>
      </pivotArea>
    </format>
    <format dxfId="877">
      <pivotArea dataOnly="0" labelOnly="1" outline="0" fieldPosition="0">
        <references count="5">
          <reference field="0" count="1" selected="0">
            <x v="4"/>
          </reference>
          <reference field="5" count="1" selected="0">
            <x v="345"/>
          </reference>
          <reference field="6" count="1" selected="0">
            <x v="131"/>
          </reference>
          <reference field="9" count="1">
            <x v="5"/>
          </reference>
          <reference field="11" count="1" selected="0">
            <x v="1554"/>
          </reference>
        </references>
      </pivotArea>
    </format>
    <format dxfId="876">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56"/>
          </reference>
        </references>
      </pivotArea>
    </format>
    <format dxfId="875">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71"/>
          </reference>
        </references>
      </pivotArea>
    </format>
    <format dxfId="874">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575"/>
          </reference>
        </references>
      </pivotArea>
    </format>
    <format dxfId="873">
      <pivotArea dataOnly="0" labelOnly="1" outline="0" fieldPosition="0">
        <references count="5">
          <reference field="0" count="1" selected="0">
            <x v="4"/>
          </reference>
          <reference field="5" count="1" selected="0">
            <x v="345"/>
          </reference>
          <reference field="6" count="1" selected="0">
            <x v="131"/>
          </reference>
          <reference field="9" count="1">
            <x v="154"/>
          </reference>
          <reference field="11" count="1" selected="0">
            <x v="1596"/>
          </reference>
        </references>
      </pivotArea>
    </format>
    <format dxfId="872">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03"/>
          </reference>
        </references>
      </pivotArea>
    </format>
    <format dxfId="871">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60"/>
          </reference>
        </references>
      </pivotArea>
    </format>
    <format dxfId="870">
      <pivotArea dataOnly="0" labelOnly="1" outline="0" fieldPosition="0">
        <references count="5">
          <reference field="0" count="1" selected="0">
            <x v="4"/>
          </reference>
          <reference field="5" count="1" selected="0">
            <x v="345"/>
          </reference>
          <reference field="6" count="1" selected="0">
            <x v="131"/>
          </reference>
          <reference field="9" count="1">
            <x v="262"/>
          </reference>
          <reference field="11" count="1" selected="0">
            <x v="1666"/>
          </reference>
        </references>
      </pivotArea>
    </format>
    <format dxfId="869">
      <pivotArea dataOnly="0" labelOnly="1" outline="0" fieldPosition="0">
        <references count="5">
          <reference field="0" count="1" selected="0">
            <x v="4"/>
          </reference>
          <reference field="5" count="1" selected="0">
            <x v="345"/>
          </reference>
          <reference field="6" count="1" selected="0">
            <x v="131"/>
          </reference>
          <reference field="9" count="1">
            <x v="246"/>
          </reference>
          <reference field="11" count="1" selected="0">
            <x v="1673"/>
          </reference>
        </references>
      </pivotArea>
    </format>
    <format dxfId="868">
      <pivotArea dataOnly="0" labelOnly="1" outline="0" fieldPosition="0">
        <references count="5">
          <reference field="0" count="1" selected="0">
            <x v="9"/>
          </reference>
          <reference field="5" count="1" selected="0">
            <x v="345"/>
          </reference>
          <reference field="6" count="1" selected="0">
            <x v="131"/>
          </reference>
          <reference field="9" count="1">
            <x v="185"/>
          </reference>
          <reference field="11" count="1" selected="0">
            <x v="1766"/>
          </reference>
        </references>
      </pivotArea>
    </format>
    <format dxfId="867">
      <pivotArea dataOnly="0" labelOnly="1" outline="0" fieldPosition="0">
        <references count="5">
          <reference field="0" count="1" selected="0">
            <x v="12"/>
          </reference>
          <reference field="5" count="1" selected="0">
            <x v="345"/>
          </reference>
          <reference field="6" count="1" selected="0">
            <x v="131"/>
          </reference>
          <reference field="9" count="1">
            <x v="97"/>
          </reference>
          <reference field="11" count="1" selected="0">
            <x v="2210"/>
          </reference>
        </references>
      </pivotArea>
    </format>
    <format dxfId="866">
      <pivotArea dataOnly="0" labelOnly="1" outline="0" fieldPosition="0">
        <references count="5">
          <reference field="0" count="1" selected="0">
            <x v="12"/>
          </reference>
          <reference field="5" count="1" selected="0">
            <x v="345"/>
          </reference>
          <reference field="6" count="1" selected="0">
            <x v="131"/>
          </reference>
          <reference field="9" count="1">
            <x v="224"/>
          </reference>
          <reference field="11" count="1" selected="0">
            <x v="2216"/>
          </reference>
        </references>
      </pivotArea>
    </format>
    <format dxfId="865">
      <pivotArea dataOnly="0" labelOnly="1" outline="0" fieldPosition="0">
        <references count="5">
          <reference field="0" count="1" selected="0">
            <x v="12"/>
          </reference>
          <reference field="5" count="1" selected="0">
            <x v="345"/>
          </reference>
          <reference field="6" count="1" selected="0">
            <x v="131"/>
          </reference>
          <reference field="9" count="1">
            <x v="183"/>
          </reference>
          <reference field="11" count="1" selected="0">
            <x v="2275"/>
          </reference>
        </references>
      </pivotArea>
    </format>
    <format dxfId="864">
      <pivotArea dataOnly="0" labelOnly="1" outline="0" fieldPosition="0">
        <references count="5">
          <reference field="0" count="1" selected="0">
            <x v="12"/>
          </reference>
          <reference field="5" count="1" selected="0">
            <x v="345"/>
          </reference>
          <reference field="6" count="1" selected="0">
            <x v="131"/>
          </reference>
          <reference field="9" count="1">
            <x v="120"/>
          </reference>
          <reference field="11" count="1" selected="0">
            <x v="2276"/>
          </reference>
        </references>
      </pivotArea>
    </format>
    <format dxfId="863">
      <pivotArea dataOnly="0" labelOnly="1" outline="0" fieldPosition="0">
        <references count="5">
          <reference field="0" count="1" selected="0">
            <x v="12"/>
          </reference>
          <reference field="5" count="1" selected="0">
            <x v="345"/>
          </reference>
          <reference field="6" count="1" selected="0">
            <x v="131"/>
          </reference>
          <reference field="9" count="1">
            <x v="100"/>
          </reference>
          <reference field="11" count="1" selected="0">
            <x v="2277"/>
          </reference>
        </references>
      </pivotArea>
    </format>
    <format dxfId="862">
      <pivotArea dataOnly="0" labelOnly="1" outline="0" fieldPosition="0">
        <references count="5">
          <reference field="0" count="1" selected="0">
            <x v="12"/>
          </reference>
          <reference field="5" count="1" selected="0">
            <x v="345"/>
          </reference>
          <reference field="6" count="1" selected="0">
            <x v="131"/>
          </reference>
          <reference field="9" count="1">
            <x v="205"/>
          </reference>
          <reference field="11" count="1" selected="0">
            <x v="2278"/>
          </reference>
        </references>
      </pivotArea>
    </format>
    <format dxfId="861">
      <pivotArea dataOnly="0" labelOnly="1" outline="0" fieldPosition="0">
        <references count="5">
          <reference field="0" count="1" selected="0">
            <x v="12"/>
          </reference>
          <reference field="5" count="1" selected="0">
            <x v="345"/>
          </reference>
          <reference field="6" count="1" selected="0">
            <x v="131"/>
          </reference>
          <reference field="9" count="1">
            <x v="227"/>
          </reference>
          <reference field="11" count="1" selected="0">
            <x v="2386"/>
          </reference>
        </references>
      </pivotArea>
    </format>
    <format dxfId="860">
      <pivotArea dataOnly="0" labelOnly="1" outline="0" fieldPosition="0">
        <references count="5">
          <reference field="0" count="1" selected="0">
            <x v="12"/>
          </reference>
          <reference field="5" count="1" selected="0">
            <x v="345"/>
          </reference>
          <reference field="6" count="1" selected="0">
            <x v="131"/>
          </reference>
          <reference field="9" count="1">
            <x v="180"/>
          </reference>
          <reference field="11" count="1" selected="0">
            <x v="2387"/>
          </reference>
        </references>
      </pivotArea>
    </format>
    <format dxfId="859">
      <pivotArea dataOnly="0" labelOnly="1" outline="0" fieldPosition="0">
        <references count="5">
          <reference field="0" count="1" selected="0">
            <x v="12"/>
          </reference>
          <reference field="5" count="1" selected="0">
            <x v="345"/>
          </reference>
          <reference field="6" count="1" selected="0">
            <x v="131"/>
          </reference>
          <reference field="9" count="1">
            <x v="133"/>
          </reference>
          <reference field="11" count="1" selected="0">
            <x v="2388"/>
          </reference>
        </references>
      </pivotArea>
    </format>
    <format dxfId="858">
      <pivotArea dataOnly="0" labelOnly="1" outline="0" fieldPosition="0">
        <references count="5">
          <reference field="0" count="1" selected="0">
            <x v="12"/>
          </reference>
          <reference field="5" count="1" selected="0">
            <x v="345"/>
          </reference>
          <reference field="6" count="1" selected="0">
            <x v="131"/>
          </reference>
          <reference field="9" count="1">
            <x v="205"/>
          </reference>
          <reference field="11" count="1" selected="0">
            <x v="2389"/>
          </reference>
        </references>
      </pivotArea>
    </format>
    <format dxfId="857">
      <pivotArea dataOnly="0" labelOnly="1" outline="0" fieldPosition="0">
        <references count="5">
          <reference field="0" count="1" selected="0">
            <x v="12"/>
          </reference>
          <reference field="5" count="1" selected="0">
            <x v="345"/>
          </reference>
          <reference field="6" count="1" selected="0">
            <x v="131"/>
          </reference>
          <reference field="9" count="1">
            <x v="106"/>
          </reference>
          <reference field="11" count="1" selected="0">
            <x v="2632"/>
          </reference>
        </references>
      </pivotArea>
    </format>
    <format dxfId="856">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688"/>
          </reference>
        </references>
      </pivotArea>
    </format>
    <format dxfId="855">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699"/>
          </reference>
        </references>
      </pivotArea>
    </format>
    <format dxfId="854">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05"/>
          </reference>
        </references>
      </pivotArea>
    </format>
    <format dxfId="853">
      <pivotArea dataOnly="0" labelOnly="1" outline="0" fieldPosition="0">
        <references count="5">
          <reference field="0" count="1" selected="0">
            <x v="13"/>
          </reference>
          <reference field="5" count="1" selected="0">
            <x v="345"/>
          </reference>
          <reference field="6" count="1" selected="0">
            <x v="131"/>
          </reference>
          <reference field="9" count="1">
            <x v="138"/>
          </reference>
          <reference field="11" count="1" selected="0">
            <x v="2706"/>
          </reference>
        </references>
      </pivotArea>
    </format>
    <format dxfId="852">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07"/>
          </reference>
        </references>
      </pivotArea>
    </format>
    <format dxfId="851">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31"/>
          </reference>
        </references>
      </pivotArea>
    </format>
    <format dxfId="850">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32"/>
          </reference>
        </references>
      </pivotArea>
    </format>
    <format dxfId="849">
      <pivotArea dataOnly="0" labelOnly="1" outline="0" fieldPosition="0">
        <references count="5">
          <reference field="0" count="1" selected="0">
            <x v="13"/>
          </reference>
          <reference field="5" count="1" selected="0">
            <x v="345"/>
          </reference>
          <reference field="6" count="1" selected="0">
            <x v="131"/>
          </reference>
          <reference field="9" count="1">
            <x v="254"/>
          </reference>
          <reference field="11" count="1" selected="0">
            <x v="2742"/>
          </reference>
        </references>
      </pivotArea>
    </format>
    <format dxfId="848">
      <pivotArea dataOnly="0" labelOnly="1" outline="0" fieldPosition="0">
        <references count="5">
          <reference field="0" count="1" selected="0">
            <x v="13"/>
          </reference>
          <reference field="5" count="1" selected="0">
            <x v="345"/>
          </reference>
          <reference field="6" count="1" selected="0">
            <x v="131"/>
          </reference>
          <reference field="9" count="1">
            <x v="138"/>
          </reference>
          <reference field="11" count="1" selected="0">
            <x v="2743"/>
          </reference>
        </references>
      </pivotArea>
    </format>
    <format dxfId="847">
      <pivotArea dataOnly="0" labelOnly="1" outline="0" fieldPosition="0">
        <references count="5">
          <reference field="0" count="1" selected="0">
            <x v="2"/>
          </reference>
          <reference field="5" count="1" selected="0">
            <x v="50"/>
          </reference>
          <reference field="6" count="1" selected="0">
            <x v="132"/>
          </reference>
          <reference field="9" count="1">
            <x v="55"/>
          </reference>
          <reference field="11" count="1" selected="0">
            <x v="269"/>
          </reference>
        </references>
      </pivotArea>
    </format>
    <format dxfId="846">
      <pivotArea dataOnly="0" labelOnly="1" outline="0" fieldPosition="0">
        <references count="5">
          <reference field="0" count="1" selected="0">
            <x v="6"/>
          </reference>
          <reference field="5" count="1" selected="0">
            <x v="50"/>
          </reference>
          <reference field="6" count="1" selected="0">
            <x v="132"/>
          </reference>
          <reference field="9" count="1">
            <x v="235"/>
          </reference>
          <reference field="11" count="1" selected="0">
            <x v="918"/>
          </reference>
        </references>
      </pivotArea>
    </format>
    <format dxfId="845">
      <pivotArea dataOnly="0" labelOnly="1" outline="0" fieldPosition="0">
        <references count="5">
          <reference field="0" count="1" selected="0">
            <x v="6"/>
          </reference>
          <reference field="5" count="1" selected="0">
            <x v="50"/>
          </reference>
          <reference field="6" count="1" selected="0">
            <x v="132"/>
          </reference>
          <reference field="9" count="1">
            <x v="237"/>
          </reference>
          <reference field="11" count="1" selected="0">
            <x v="919"/>
          </reference>
        </references>
      </pivotArea>
    </format>
    <format dxfId="844">
      <pivotArea dataOnly="0" labelOnly="1" outline="0" fieldPosition="0">
        <references count="5">
          <reference field="0" count="1" selected="0">
            <x v="6"/>
          </reference>
          <reference field="5" count="1" selected="0">
            <x v="50"/>
          </reference>
          <reference field="6" count="1" selected="0">
            <x v="132"/>
          </reference>
          <reference field="9" count="1">
            <x v="174"/>
          </reference>
          <reference field="11" count="1" selected="0">
            <x v="920"/>
          </reference>
        </references>
      </pivotArea>
    </format>
    <format dxfId="843">
      <pivotArea dataOnly="0" labelOnly="1" outline="0" fieldPosition="0">
        <references count="5">
          <reference field="0" count="1" selected="0">
            <x v="6"/>
          </reference>
          <reference field="5" count="1" selected="0">
            <x v="50"/>
          </reference>
          <reference field="6" count="1" selected="0">
            <x v="132"/>
          </reference>
          <reference field="9" count="1">
            <x v="221"/>
          </reference>
          <reference field="11" count="1" selected="0">
            <x v="959"/>
          </reference>
        </references>
      </pivotArea>
    </format>
    <format dxfId="842">
      <pivotArea dataOnly="0" labelOnly="1" outline="0" fieldPosition="0">
        <references count="5">
          <reference field="0" count="1" selected="0">
            <x v="12"/>
          </reference>
          <reference field="5" count="1" selected="0">
            <x v="50"/>
          </reference>
          <reference field="6" count="1" selected="0">
            <x v="132"/>
          </reference>
          <reference field="9" count="1">
            <x v="167"/>
          </reference>
          <reference field="11" count="1" selected="0">
            <x v="2471"/>
          </reference>
        </references>
      </pivotArea>
    </format>
    <format dxfId="841">
      <pivotArea dataOnly="0" labelOnly="1" outline="0" fieldPosition="0">
        <references count="5">
          <reference field="0" count="1" selected="0">
            <x v="5"/>
          </reference>
          <reference field="5" count="1" selected="0">
            <x v="58"/>
          </reference>
          <reference field="6" count="1" selected="0">
            <x v="133"/>
          </reference>
          <reference field="9" count="1">
            <x v="256"/>
          </reference>
          <reference field="11" count="1" selected="0">
            <x v="523"/>
          </reference>
        </references>
      </pivotArea>
    </format>
    <format dxfId="840">
      <pivotArea dataOnly="0" labelOnly="1" outline="0" fieldPosition="0">
        <references count="5">
          <reference field="0" count="1" selected="0">
            <x v="5"/>
          </reference>
          <reference field="5" count="1" selected="0">
            <x v="58"/>
          </reference>
          <reference field="6" count="1" selected="0">
            <x v="133"/>
          </reference>
          <reference field="9" count="1">
            <x v="264"/>
          </reference>
          <reference field="11" count="1" selected="0">
            <x v="736"/>
          </reference>
        </references>
      </pivotArea>
    </format>
    <format dxfId="839">
      <pivotArea dataOnly="0" labelOnly="1" outline="0" fieldPosition="0">
        <references count="5">
          <reference field="0" count="1" selected="0">
            <x v="5"/>
          </reference>
          <reference field="5" count="1" selected="0">
            <x v="58"/>
          </reference>
          <reference field="6" count="1" selected="0">
            <x v="133"/>
          </reference>
          <reference field="9" count="1">
            <x v="264"/>
          </reference>
          <reference field="11" count="1" selected="0">
            <x v="745"/>
          </reference>
        </references>
      </pivotArea>
    </format>
    <format dxfId="838">
      <pivotArea dataOnly="0" labelOnly="1" outline="0" fieldPosition="0">
        <references count="5">
          <reference field="0" count="1" selected="0">
            <x v="12"/>
          </reference>
          <reference field="5" count="1" selected="0">
            <x v="58"/>
          </reference>
          <reference field="6" count="1" selected="0">
            <x v="133"/>
          </reference>
          <reference field="9" count="1">
            <x v="240"/>
          </reference>
          <reference field="11" count="1" selected="0">
            <x v="2072"/>
          </reference>
        </references>
      </pivotArea>
    </format>
    <format dxfId="837">
      <pivotArea dataOnly="0" labelOnly="1" outline="0" fieldPosition="0">
        <references count="5">
          <reference field="0" count="1" selected="0">
            <x v="12"/>
          </reference>
          <reference field="5" count="1" selected="0">
            <x v="58"/>
          </reference>
          <reference field="6" count="1" selected="0">
            <x v="133"/>
          </reference>
          <reference field="9" count="1">
            <x v="184"/>
          </reference>
          <reference field="11" count="1" selected="0">
            <x v="2120"/>
          </reference>
        </references>
      </pivotArea>
    </format>
    <format dxfId="836">
      <pivotArea dataOnly="0" labelOnly="1" outline="0" fieldPosition="0">
        <references count="5">
          <reference field="0" count="1" selected="0">
            <x v="12"/>
          </reference>
          <reference field="5" count="1" selected="0">
            <x v="58"/>
          </reference>
          <reference field="6" count="1" selected="0">
            <x v="133"/>
          </reference>
          <reference field="9" count="1">
            <x v="240"/>
          </reference>
          <reference field="11" count="1" selected="0">
            <x v="2615"/>
          </reference>
        </references>
      </pivotArea>
    </format>
    <format dxfId="835">
      <pivotArea dataOnly="0" labelOnly="1" outline="0" fieldPosition="0">
        <references count="5">
          <reference field="0" count="1" selected="0">
            <x v="12"/>
          </reference>
          <reference field="5" count="1" selected="0">
            <x v="58"/>
          </reference>
          <reference field="6" count="1" selected="0">
            <x v="133"/>
          </reference>
          <reference field="9" count="1">
            <x v="184"/>
          </reference>
          <reference field="11" count="1" selected="0">
            <x v="2616"/>
          </reference>
        </references>
      </pivotArea>
    </format>
    <format dxfId="834">
      <pivotArea dataOnly="0" labelOnly="1" outline="0" fieldPosition="0">
        <references count="5">
          <reference field="0" count="1" selected="0">
            <x v="1"/>
          </reference>
          <reference field="5" count="1" selected="0">
            <x v="5"/>
          </reference>
          <reference field="6" count="1" selected="0">
            <x v="134"/>
          </reference>
          <reference field="9" count="1">
            <x v="15"/>
          </reference>
          <reference field="11" count="1" selected="0">
            <x v="93"/>
          </reference>
        </references>
      </pivotArea>
    </format>
    <format dxfId="833">
      <pivotArea dataOnly="0" labelOnly="1" outline="0" fieldPosition="0">
        <references count="5">
          <reference field="0" count="1" selected="0">
            <x v="5"/>
          </reference>
          <reference field="5" count="1" selected="0">
            <x v="7"/>
          </reference>
          <reference field="6" count="1" selected="0">
            <x v="135"/>
          </reference>
          <reference field="9" count="1">
            <x v="96"/>
          </reference>
          <reference field="11" count="1" selected="0">
            <x v="696"/>
          </reference>
        </references>
      </pivotArea>
    </format>
    <format dxfId="832">
      <pivotArea dataOnly="0" labelOnly="1" outline="0" fieldPosition="0">
        <references count="5">
          <reference field="0" count="1" selected="0">
            <x v="14"/>
          </reference>
          <reference field="5" count="1" selected="0">
            <x v="2"/>
          </reference>
          <reference field="6" count="1" selected="0">
            <x v="136"/>
          </reference>
          <reference field="9" count="1">
            <x v="8"/>
          </reference>
          <reference field="11" count="1" selected="0">
            <x v="2776"/>
          </reference>
        </references>
      </pivotArea>
    </format>
    <format dxfId="831">
      <pivotArea dataOnly="0" labelOnly="1" outline="0" fieldPosition="0">
        <references count="5">
          <reference field="0" count="1" selected="0">
            <x v="10"/>
          </reference>
          <reference field="5" count="1" selected="0">
            <x v="8"/>
          </reference>
          <reference field="6" count="1" selected="0">
            <x v="137"/>
          </reference>
          <reference field="9" count="1">
            <x v="41"/>
          </reference>
          <reference field="11" count="1" selected="0">
            <x v="1881"/>
          </reference>
        </references>
      </pivotArea>
    </format>
    <format dxfId="830">
      <pivotArea dataOnly="0" labelOnly="1" outline="0" fieldPosition="0">
        <references count="5">
          <reference field="0" count="1" selected="0">
            <x v="1"/>
          </reference>
          <reference field="5" count="1" selected="0">
            <x v="4"/>
          </reference>
          <reference field="6" count="1" selected="0">
            <x v="138"/>
          </reference>
          <reference field="9" count="1">
            <x v="6"/>
          </reference>
          <reference field="11" count="1" selected="0">
            <x v="141"/>
          </reference>
        </references>
      </pivotArea>
    </format>
    <format dxfId="829">
      <pivotArea dataOnly="0" labelOnly="1" outline="0" fieldPosition="0">
        <references count="5">
          <reference field="0" count="1" selected="0">
            <x v="3"/>
          </reference>
          <reference field="5" count="1" selected="0">
            <x v="6"/>
          </reference>
          <reference field="6" count="1" selected="0">
            <x v="139"/>
          </reference>
          <reference field="9" count="1">
            <x v="92"/>
          </reference>
          <reference field="11" count="1" selected="0">
            <x v="400"/>
          </reference>
        </references>
      </pivotArea>
    </format>
    <format dxfId="828">
      <pivotArea dataOnly="0" labelOnly="1" outline="0" fieldPosition="0">
        <references count="5">
          <reference field="0" count="1" selected="0">
            <x v="3"/>
          </reference>
          <reference field="5" count="1" selected="0">
            <x v="6"/>
          </reference>
          <reference field="6" count="1" selected="0">
            <x v="139"/>
          </reference>
          <reference field="9" count="1">
            <x v="92"/>
          </reference>
          <reference field="11" count="1" selected="0">
            <x v="401"/>
          </reference>
        </references>
      </pivotArea>
    </format>
    <format dxfId="827">
      <pivotArea dataOnly="0" labelOnly="1" outline="0" fieldPosition="0">
        <references count="5">
          <reference field="0" count="1" selected="0">
            <x v="11"/>
          </reference>
          <reference field="5" count="1" selected="0">
            <x v="9"/>
          </reference>
          <reference field="6" count="1" selected="0">
            <x v="140"/>
          </reference>
          <reference field="9" count="1">
            <x v="188"/>
          </reference>
          <reference field="11" count="1" selected="0">
            <x v="1935"/>
          </reference>
        </references>
      </pivotArea>
    </format>
    <format dxfId="826">
      <pivotArea dataOnly="0" labelOnly="1" outline="0" fieldPosition="0">
        <references count="5">
          <reference field="0" count="1" selected="0">
            <x v="14"/>
          </reference>
          <reference field="5" count="1" selected="0">
            <x v="10"/>
          </reference>
          <reference field="6" count="1" selected="0">
            <x v="141"/>
          </reference>
          <reference field="9" count="1">
            <x v="193"/>
          </reference>
          <reference field="11" count="1" selected="0">
            <x v="2779"/>
          </reference>
        </references>
      </pivotArea>
    </format>
    <format dxfId="825">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757"/>
          </reference>
        </references>
      </pivotArea>
    </format>
    <format dxfId="824">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758"/>
          </reference>
        </references>
      </pivotArea>
    </format>
    <format dxfId="823">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1"/>
          </reference>
        </references>
      </pivotArea>
    </format>
    <format dxfId="822">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2"/>
          </reference>
        </references>
      </pivotArea>
    </format>
    <format dxfId="821">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5"/>
          </reference>
        </references>
      </pivotArea>
    </format>
    <format dxfId="820">
      <pivotArea dataOnly="0" labelOnly="1" outline="0" fieldPosition="0">
        <references count="5">
          <reference field="0" count="1" selected="0">
            <x v="9"/>
          </reference>
          <reference field="5" count="1" selected="0">
            <x v="272"/>
          </reference>
          <reference field="6" count="1" selected="0">
            <x v="142"/>
          </reference>
          <reference field="9" count="1">
            <x v="151"/>
          </reference>
          <reference field="11" count="1" selected="0">
            <x v="1836"/>
          </reference>
        </references>
      </pivotArea>
    </format>
    <format dxfId="819">
      <pivotArea dataOnly="0" labelOnly="1" outline="0" fieldPosition="0">
        <references count="5">
          <reference field="0" count="1" selected="0">
            <x v="2"/>
          </reference>
          <reference field="5" count="1" selected="0">
            <x v="235"/>
          </reference>
          <reference field="6" count="1" selected="0">
            <x v="143"/>
          </reference>
          <reference field="9" count="1">
            <x v="1"/>
          </reference>
          <reference field="11" count="1" selected="0">
            <x v="205"/>
          </reference>
        </references>
      </pivotArea>
    </format>
    <format dxfId="818">
      <pivotArea dataOnly="0" labelOnly="1" outline="0" fieldPosition="0">
        <references count="5">
          <reference field="0" count="1" selected="0">
            <x v="2"/>
          </reference>
          <reference field="5" count="1" selected="0">
            <x v="235"/>
          </reference>
          <reference field="6" count="1" selected="0">
            <x v="143"/>
          </reference>
          <reference field="9" count="1">
            <x v="1"/>
          </reference>
          <reference field="11" count="1" selected="0">
            <x v="304"/>
          </reference>
        </references>
      </pivotArea>
    </format>
    <format dxfId="817">
      <pivotArea dataOnly="0" labelOnly="1" outline="0" fieldPosition="0">
        <references count="5">
          <reference field="0" count="1" selected="0">
            <x v="0"/>
          </reference>
          <reference field="5" count="1" selected="0">
            <x v="257"/>
          </reference>
          <reference field="6" count="1" selected="0">
            <x v="144"/>
          </reference>
          <reference field="9" count="1">
            <x v="94"/>
          </reference>
          <reference field="11" count="1" selected="0">
            <x v="24"/>
          </reference>
        </references>
      </pivotArea>
    </format>
    <format dxfId="816">
      <pivotArea dataOnly="0" labelOnly="1" outline="0" fieldPosition="0">
        <references count="5">
          <reference field="0" count="1" selected="0">
            <x v="9"/>
          </reference>
          <reference field="5" count="1" selected="0">
            <x v="226"/>
          </reference>
          <reference field="6" count="1" selected="0">
            <x v="145"/>
          </reference>
          <reference field="9" count="1">
            <x v="3"/>
          </reference>
          <reference field="11" count="1" selected="0">
            <x v="1770"/>
          </reference>
        </references>
      </pivotArea>
    </format>
    <format dxfId="815">
      <pivotArea dataOnly="0" labelOnly="1" outline="0" fieldPosition="0">
        <references count="5">
          <reference field="0" count="1" selected="0">
            <x v="9"/>
          </reference>
          <reference field="5" count="1" selected="0">
            <x v="226"/>
          </reference>
          <reference field="6" count="1" selected="0">
            <x v="145"/>
          </reference>
          <reference field="9" count="1">
            <x v="3"/>
          </reference>
          <reference field="11" count="1" selected="0">
            <x v="1867"/>
          </reference>
        </references>
      </pivotArea>
    </format>
    <format dxfId="814">
      <pivotArea dataOnly="0" labelOnly="1" outline="0" fieldPosition="0">
        <references count="5">
          <reference field="0" count="1" selected="0">
            <x v="3"/>
          </reference>
          <reference field="5" count="1" selected="0">
            <x v="81"/>
          </reference>
          <reference field="6" count="1" selected="0">
            <x v="146"/>
          </reference>
          <reference field="9" count="1">
            <x v="4"/>
          </reference>
          <reference field="11" count="1" selected="0">
            <x v="363"/>
          </reference>
        </references>
      </pivotArea>
    </format>
    <format dxfId="813">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523"/>
          </reference>
        </references>
      </pivotArea>
    </format>
    <format dxfId="812">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525"/>
          </reference>
        </references>
      </pivotArea>
    </format>
    <format dxfId="811">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10"/>
          </reference>
        </references>
      </pivotArea>
    </format>
    <format dxfId="810">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11"/>
          </reference>
        </references>
      </pivotArea>
    </format>
    <format dxfId="809">
      <pivotArea dataOnly="0" labelOnly="1" outline="0" fieldPosition="0">
        <references count="5">
          <reference field="0" count="1" selected="0">
            <x v="4"/>
          </reference>
          <reference field="5" count="1" selected="0">
            <x v="194"/>
          </reference>
          <reference field="6" count="1" selected="0">
            <x v="147"/>
          </reference>
          <reference field="9" count="1">
            <x v="5"/>
          </reference>
          <reference field="11" count="1" selected="0">
            <x v="1678"/>
          </reference>
        </references>
      </pivotArea>
    </format>
    <format dxfId="808">
      <pivotArea dataOnly="0" labelOnly="1" outline="0" fieldPosition="0">
        <references count="5">
          <reference field="0" count="1" selected="0">
            <x v="8"/>
          </reference>
          <reference field="5" count="1" selected="0">
            <x v="186"/>
          </reference>
          <reference field="6" count="1" selected="0">
            <x v="148"/>
          </reference>
          <reference field="9" count="1">
            <x v="7"/>
          </reference>
          <reference field="11" count="1" selected="0">
            <x v="1384"/>
          </reference>
        </references>
      </pivotArea>
    </format>
    <format dxfId="807">
      <pivotArea dataOnly="0" labelOnly="1" outline="0" fieldPosition="0">
        <references count="5">
          <reference field="0" count="1" selected="0">
            <x v="10"/>
          </reference>
          <reference field="5" count="1" selected="0">
            <x v="387"/>
          </reference>
          <reference field="6" count="1" selected="0">
            <x v="149"/>
          </reference>
          <reference field="9" count="1">
            <x v="9"/>
          </reference>
          <reference field="11" count="1" selected="0">
            <x v="1907"/>
          </reference>
        </references>
      </pivotArea>
    </format>
    <format dxfId="806">
      <pivotArea dataOnly="0" labelOnly="1" outline="0" fieldPosition="0">
        <references count="5">
          <reference field="0" count="1" selected="0">
            <x v="12"/>
          </reference>
          <reference field="5" count="1" selected="0">
            <x v="132"/>
          </reference>
          <reference field="6" count="1" selected="0">
            <x v="150"/>
          </reference>
          <reference field="9" count="1">
            <x v="10"/>
          </reference>
          <reference field="11" count="1" selected="0">
            <x v="2021"/>
          </reference>
        </references>
      </pivotArea>
    </format>
    <format dxfId="805">
      <pivotArea dataOnly="0" labelOnly="1" outline="0" fieldPosition="0">
        <references count="5">
          <reference field="0" count="1" selected="0">
            <x v="5"/>
          </reference>
          <reference field="5" count="1" selected="0">
            <x v="93"/>
          </reference>
          <reference field="6" count="1" selected="0">
            <x v="151"/>
          </reference>
          <reference field="9" count="1">
            <x v="12"/>
          </reference>
          <reference field="11" count="1" selected="0">
            <x v="501"/>
          </reference>
        </references>
      </pivotArea>
    </format>
    <format dxfId="804">
      <pivotArea dataOnly="0" labelOnly="1" outline="0" fieldPosition="0">
        <references count="5">
          <reference field="0" count="1" selected="0">
            <x v="5"/>
          </reference>
          <reference field="5" count="1" selected="0">
            <x v="93"/>
          </reference>
          <reference field="6" count="1" selected="0">
            <x v="151"/>
          </reference>
          <reference field="9" count="1">
            <x v="12"/>
          </reference>
          <reference field="11" count="1" selected="0">
            <x v="814"/>
          </reference>
        </references>
      </pivotArea>
    </format>
    <format dxfId="803">
      <pivotArea dataOnly="0" labelOnly="1" outline="0" fieldPosition="0">
        <references count="5">
          <reference field="0" count="1" selected="0">
            <x v="11"/>
          </reference>
          <reference field="5" count="1" selected="0">
            <x v="245"/>
          </reference>
          <reference field="6" count="1" selected="0">
            <x v="152"/>
          </reference>
          <reference field="9" count="1">
            <x v="13"/>
          </reference>
          <reference field="11" count="1" selected="0">
            <x v="1925"/>
          </reference>
        </references>
      </pivotArea>
    </format>
    <format dxfId="802">
      <pivotArea dataOnly="0" labelOnly="1" outline="0" fieldPosition="0">
        <references count="5">
          <reference field="0" count="1" selected="0">
            <x v="8"/>
          </reference>
          <reference field="5" count="1" selected="0">
            <x v="381"/>
          </reference>
          <reference field="6" count="1" selected="0">
            <x v="153"/>
          </reference>
          <reference field="9" count="1">
            <x v="14"/>
          </reference>
          <reference field="11" count="1" selected="0">
            <x v="1232"/>
          </reference>
        </references>
      </pivotArea>
    </format>
    <format dxfId="801">
      <pivotArea dataOnly="0" labelOnly="1" outline="0" fieldPosition="0">
        <references count="5">
          <reference field="0" count="1" selected="0">
            <x v="8"/>
          </reference>
          <reference field="5" count="1" selected="0">
            <x v="381"/>
          </reference>
          <reference field="6" count="1" selected="0">
            <x v="153"/>
          </reference>
          <reference field="9" count="1">
            <x v="14"/>
          </reference>
          <reference field="11" count="1" selected="0">
            <x v="1459"/>
          </reference>
        </references>
      </pivotArea>
    </format>
    <format dxfId="800">
      <pivotArea dataOnly="0" labelOnly="1" outline="0" fieldPosition="0">
        <references count="5">
          <reference field="0" count="1" selected="0">
            <x v="1"/>
          </reference>
          <reference field="5" count="1" selected="0">
            <x v="372"/>
          </reference>
          <reference field="6" count="1" selected="0">
            <x v="154"/>
          </reference>
          <reference field="9" count="1">
            <x v="15"/>
          </reference>
          <reference field="11" count="1" selected="0">
            <x v="143"/>
          </reference>
        </references>
      </pivotArea>
    </format>
    <format dxfId="799">
      <pivotArea dataOnly="0" labelOnly="1" outline="0" fieldPosition="0">
        <references count="5">
          <reference field="0" count="1" selected="0">
            <x v="9"/>
          </reference>
          <reference field="5" count="1" selected="0">
            <x v="224"/>
          </reference>
          <reference field="6" count="1" selected="0">
            <x v="155"/>
          </reference>
          <reference field="9" count="1">
            <x v="16"/>
          </reference>
          <reference field="11" count="1" selected="0">
            <x v="1698"/>
          </reference>
        </references>
      </pivotArea>
    </format>
    <format dxfId="798">
      <pivotArea dataOnly="0" labelOnly="1" outline="0" fieldPosition="0">
        <references count="5">
          <reference field="0" count="1" selected="0">
            <x v="2"/>
          </reference>
          <reference field="5" count="1" selected="0">
            <x v="74"/>
          </reference>
          <reference field="6" count="1" selected="0">
            <x v="156"/>
          </reference>
          <reference field="9" count="1">
            <x v="17"/>
          </reference>
          <reference field="11" count="1" selected="0">
            <x v="200"/>
          </reference>
        </references>
      </pivotArea>
    </format>
    <format dxfId="797">
      <pivotArea dataOnly="0" labelOnly="1" outline="0" fieldPosition="0">
        <references count="5">
          <reference field="0" count="1" selected="0">
            <x v="2"/>
          </reference>
          <reference field="5" count="1" selected="0">
            <x v="74"/>
          </reference>
          <reference field="6" count="1" selected="0">
            <x v="156"/>
          </reference>
          <reference field="9" count="1">
            <x v="17"/>
          </reference>
          <reference field="11" count="1" selected="0">
            <x v="281"/>
          </reference>
        </references>
      </pivotArea>
    </format>
    <format dxfId="796">
      <pivotArea dataOnly="0" labelOnly="1" outline="0" fieldPosition="0">
        <references count="5">
          <reference field="0" count="1" selected="0">
            <x v="12"/>
          </reference>
          <reference field="5" count="1" selected="0">
            <x v="135"/>
          </reference>
          <reference field="6" count="1" selected="0">
            <x v="157"/>
          </reference>
          <reference field="9" count="1">
            <x v="19"/>
          </reference>
          <reference field="11" count="1" selected="0">
            <x v="2028"/>
          </reference>
        </references>
      </pivotArea>
    </format>
    <format dxfId="795">
      <pivotArea dataOnly="0" labelOnly="1" outline="0" fieldPosition="0">
        <references count="5">
          <reference field="0" count="1" selected="0">
            <x v="3"/>
          </reference>
          <reference field="5" count="1" selected="0">
            <x v="89"/>
          </reference>
          <reference field="6" count="1" selected="0">
            <x v="158"/>
          </reference>
          <reference field="9" count="1">
            <x v="20"/>
          </reference>
          <reference field="11" count="1" selected="0">
            <x v="317"/>
          </reference>
        </references>
      </pivotArea>
    </format>
    <format dxfId="794">
      <pivotArea dataOnly="0" labelOnly="1" outline="0" fieldPosition="0">
        <references count="5">
          <reference field="0" count="1" selected="0">
            <x v="3"/>
          </reference>
          <reference field="5" count="1" selected="0">
            <x v="89"/>
          </reference>
          <reference field="6" count="1" selected="0">
            <x v="158"/>
          </reference>
          <reference field="9" count="1">
            <x v="21"/>
          </reference>
          <reference field="11" count="1" selected="0">
            <x v="437"/>
          </reference>
        </references>
      </pivotArea>
    </format>
    <format dxfId="793">
      <pivotArea dataOnly="0" labelOnly="1" outline="0" fieldPosition="0">
        <references count="5">
          <reference field="0" count="1" selected="0">
            <x v="8"/>
          </reference>
          <reference field="5" count="1" selected="0">
            <x v="189"/>
          </reference>
          <reference field="6" count="1" selected="0">
            <x v="159"/>
          </reference>
          <reference field="9" count="1">
            <x v="22"/>
          </reference>
          <reference field="11" count="1" selected="0">
            <x v="1376"/>
          </reference>
        </references>
      </pivotArea>
    </format>
    <format dxfId="792">
      <pivotArea dataOnly="0" labelOnly="1" outline="0" fieldPosition="0">
        <references count="5">
          <reference field="0" count="1" selected="0">
            <x v="4"/>
          </reference>
          <reference field="5" count="1" selected="0">
            <x v="203"/>
          </reference>
          <reference field="6" count="1" selected="0">
            <x v="160"/>
          </reference>
          <reference field="9" count="1">
            <x v="23"/>
          </reference>
          <reference field="11" count="1" selected="0">
            <x v="1535"/>
          </reference>
        </references>
      </pivotArea>
    </format>
    <format dxfId="791">
      <pivotArea dataOnly="0" labelOnly="1" outline="0" fieldPosition="0">
        <references count="5">
          <reference field="0" count="1" selected="0">
            <x v="5"/>
          </reference>
          <reference field="5" count="1" selected="0">
            <x v="140"/>
          </reference>
          <reference field="6" count="1" selected="0">
            <x v="161"/>
          </reference>
          <reference field="9" count="1">
            <x v="24"/>
          </reference>
          <reference field="11" count="1" selected="0">
            <x v="498"/>
          </reference>
        </references>
      </pivotArea>
    </format>
    <format dxfId="790">
      <pivotArea dataOnly="0" labelOnly="1" outline="0" fieldPosition="0">
        <references count="5">
          <reference field="0" count="1" selected="0">
            <x v="5"/>
          </reference>
          <reference field="5" count="1" selected="0">
            <x v="140"/>
          </reference>
          <reference field="6" count="1" selected="0">
            <x v="161"/>
          </reference>
          <reference field="9" count="1">
            <x v="24"/>
          </reference>
          <reference field="11" count="1" selected="0">
            <x v="820"/>
          </reference>
        </references>
      </pivotArea>
    </format>
    <format dxfId="789">
      <pivotArea dataOnly="0" labelOnly="1" outline="0" fieldPosition="0">
        <references count="5">
          <reference field="0" count="1" selected="0">
            <x v="5"/>
          </reference>
          <reference field="5" count="1" selected="0">
            <x v="110"/>
          </reference>
          <reference field="6" count="1" selected="0">
            <x v="162"/>
          </reference>
          <reference field="9" count="1">
            <x v="25"/>
          </reference>
          <reference field="11" count="1" selected="0">
            <x v="502"/>
          </reference>
        </references>
      </pivotArea>
    </format>
    <format dxfId="788">
      <pivotArea dataOnly="0" labelOnly="1" outline="0" fieldPosition="0">
        <references count="5">
          <reference field="0" count="1" selected="0">
            <x v="5"/>
          </reference>
          <reference field="5" count="1" selected="0">
            <x v="98"/>
          </reference>
          <reference field="6" count="1" selected="0">
            <x v="163"/>
          </reference>
          <reference field="9" count="1">
            <x v="27"/>
          </reference>
          <reference field="11" count="1" selected="0">
            <x v="621"/>
          </reference>
        </references>
      </pivotArea>
    </format>
    <format dxfId="787">
      <pivotArea dataOnly="0" labelOnly="1" outline="0" fieldPosition="0">
        <references count="5">
          <reference field="0" count="1" selected="0">
            <x v="7"/>
          </reference>
          <reference field="5" count="1" selected="0">
            <x v="166"/>
          </reference>
          <reference field="6" count="1" selected="0">
            <x v="164"/>
          </reference>
          <reference field="9" count="1">
            <x v="28"/>
          </reference>
          <reference field="11" count="1" selected="0">
            <x v="1052"/>
          </reference>
        </references>
      </pivotArea>
    </format>
    <format dxfId="786">
      <pivotArea dataOnly="0" labelOnly="1" outline="0" fieldPosition="0">
        <references count="5">
          <reference field="0" count="1" selected="0">
            <x v="12"/>
          </reference>
          <reference field="5" count="1" selected="0">
            <x v="248"/>
          </reference>
          <reference field="6" count="1" selected="0">
            <x v="165"/>
          </reference>
          <reference field="9" count="1">
            <x v="29"/>
          </reference>
          <reference field="11" count="1" selected="0">
            <x v="2393"/>
          </reference>
        </references>
      </pivotArea>
    </format>
    <format dxfId="785">
      <pivotArea dataOnly="0" labelOnly="1" outline="0" fieldPosition="0">
        <references count="5">
          <reference field="0" count="1" selected="0">
            <x v="12"/>
          </reference>
          <reference field="5" count="1" selected="0">
            <x v="243"/>
          </reference>
          <reference field="6" count="1" selected="0">
            <x v="166"/>
          </reference>
          <reference field="9" count="1">
            <x v="30"/>
          </reference>
          <reference field="11" count="1" selected="0">
            <x v="2112"/>
          </reference>
        </references>
      </pivotArea>
    </format>
    <format dxfId="784">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09"/>
          </reference>
        </references>
      </pivotArea>
    </format>
    <format dxfId="783">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39"/>
          </reference>
        </references>
      </pivotArea>
    </format>
    <format dxfId="782">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40"/>
          </reference>
        </references>
      </pivotArea>
    </format>
    <format dxfId="781">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284"/>
          </reference>
        </references>
      </pivotArea>
    </format>
    <format dxfId="780">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7"/>
          </reference>
        </references>
      </pivotArea>
    </format>
    <format dxfId="779">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8"/>
          </reference>
        </references>
      </pivotArea>
    </format>
    <format dxfId="778">
      <pivotArea dataOnly="0" labelOnly="1" outline="0" fieldPosition="0">
        <references count="5">
          <reference field="0" count="1" selected="0">
            <x v="2"/>
          </reference>
          <reference field="5" count="1" selected="0">
            <x v="72"/>
          </reference>
          <reference field="6" count="1" selected="0">
            <x v="167"/>
          </reference>
          <reference field="9" count="1">
            <x v="31"/>
          </reference>
          <reference field="11" count="1" selected="0">
            <x v="309"/>
          </reference>
        </references>
      </pivotArea>
    </format>
    <format dxfId="777">
      <pivotArea dataOnly="0" labelOnly="1" outline="0" fieldPosition="0">
        <references count="5">
          <reference field="0" count="1" selected="0">
            <x v="7"/>
          </reference>
          <reference field="5" count="1" selected="0">
            <x v="378"/>
          </reference>
          <reference field="6" count="1" selected="0">
            <x v="168"/>
          </reference>
          <reference field="9" count="1">
            <x v="32"/>
          </reference>
          <reference field="11" count="1" selected="0">
            <x v="1049"/>
          </reference>
        </references>
      </pivotArea>
    </format>
    <format dxfId="776">
      <pivotArea dataOnly="0" labelOnly="1" outline="0" fieldPosition="0">
        <references count="5">
          <reference field="0" count="1" selected="0">
            <x v="6"/>
          </reference>
          <reference field="5" count="1" selected="0">
            <x v="153"/>
          </reference>
          <reference field="6" count="1" selected="0">
            <x v="169"/>
          </reference>
          <reference field="9" count="1">
            <x v="33"/>
          </reference>
          <reference field="11" count="1" selected="0">
            <x v="834"/>
          </reference>
        </references>
      </pivotArea>
    </format>
    <format dxfId="775">
      <pivotArea dataOnly="0" labelOnly="1" outline="0" fieldPosition="0">
        <references count="5">
          <reference field="0" count="1" selected="0">
            <x v="6"/>
          </reference>
          <reference field="5" count="1" selected="0">
            <x v="153"/>
          </reference>
          <reference field="6" count="1" selected="0">
            <x v="169"/>
          </reference>
          <reference field="9" count="1">
            <x v="33"/>
          </reference>
          <reference field="11" count="1" selected="0">
            <x v="927"/>
          </reference>
        </references>
      </pivotArea>
    </format>
    <format dxfId="774">
      <pivotArea dataOnly="0" labelOnly="1" outline="0" fieldPosition="0">
        <references count="5">
          <reference field="0" count="1" selected="0">
            <x v="8"/>
          </reference>
          <reference field="5" count="1" selected="0">
            <x v="255"/>
          </reference>
          <reference field="6" count="1" selected="0">
            <x v="170"/>
          </reference>
          <reference field="9" count="1">
            <x v="34"/>
          </reference>
          <reference field="11" count="1" selected="0">
            <x v="1215"/>
          </reference>
        </references>
      </pivotArea>
    </format>
    <format dxfId="773">
      <pivotArea dataOnly="0" labelOnly="1" outline="0" fieldPosition="0">
        <references count="5">
          <reference field="0" count="1" selected="0">
            <x v="8"/>
          </reference>
          <reference field="5" count="1" selected="0">
            <x v="255"/>
          </reference>
          <reference field="6" count="1" selected="0">
            <x v="170"/>
          </reference>
          <reference field="9" count="1">
            <x v="34"/>
          </reference>
          <reference field="11" count="1" selected="0">
            <x v="1457"/>
          </reference>
        </references>
      </pivotArea>
    </format>
    <format dxfId="772">
      <pivotArea dataOnly="0" labelOnly="1" outline="0" fieldPosition="0">
        <references count="5">
          <reference field="0" count="1" selected="0">
            <x v="10"/>
          </reference>
          <reference field="5" count="1" selected="0">
            <x v="232"/>
          </reference>
          <reference field="6" count="1" selected="0">
            <x v="171"/>
          </reference>
          <reference field="9" count="1">
            <x v="35"/>
          </reference>
          <reference field="11" count="1" selected="0">
            <x v="1908"/>
          </reference>
        </references>
      </pivotArea>
    </format>
    <format dxfId="771">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1188"/>
          </reference>
        </references>
      </pivotArea>
    </format>
    <format dxfId="770">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1332"/>
          </reference>
        </references>
      </pivotArea>
    </format>
    <format dxfId="769">
      <pivotArea dataOnly="0" labelOnly="1" outline="0" fieldPosition="0">
        <references count="5">
          <reference field="0" count="1" selected="0">
            <x v="15"/>
          </reference>
          <reference field="5" count="1" selected="0">
            <x v="172"/>
          </reference>
          <reference field="6" count="1" selected="0">
            <x v="172"/>
          </reference>
          <reference field="9" count="1">
            <x v="36"/>
          </reference>
          <reference field="11" count="1" selected="0">
            <x v="2859"/>
          </reference>
        </references>
      </pivotArea>
    </format>
    <format dxfId="768">
      <pivotArea dataOnly="0" labelOnly="1" outline="0" fieldPosition="0">
        <references count="5">
          <reference field="0" count="1" selected="0">
            <x v="15"/>
          </reference>
          <reference field="5" count="1" selected="0">
            <x v="258"/>
          </reference>
          <reference field="6" count="1" selected="0">
            <x v="173"/>
          </reference>
          <reference field="9" count="1">
            <x v="37"/>
          </reference>
          <reference field="11" count="1" selected="0">
            <x v="2827"/>
          </reference>
        </references>
      </pivotArea>
    </format>
    <format dxfId="767">
      <pivotArea dataOnly="0" labelOnly="1" outline="0" fieldPosition="0">
        <references count="5">
          <reference field="0" count="1" selected="0">
            <x v="4"/>
          </reference>
          <reference field="5" count="1" selected="0">
            <x v="391"/>
          </reference>
          <reference field="6" count="1" selected="0">
            <x v="174"/>
          </reference>
          <reference field="9" count="1">
            <x v="39"/>
          </reference>
          <reference field="11" count="1" selected="0">
            <x v="1539"/>
          </reference>
        </references>
      </pivotArea>
    </format>
    <format dxfId="766">
      <pivotArea dataOnly="0" labelOnly="1" outline="0" fieldPosition="0">
        <references count="5">
          <reference field="0" count="1" selected="0">
            <x v="10"/>
          </reference>
          <reference field="5" count="1" selected="0">
            <x v="230"/>
          </reference>
          <reference field="6" count="1" selected="0">
            <x v="175"/>
          </reference>
          <reference field="9" count="1">
            <x v="40"/>
          </reference>
          <reference field="11" count="1" selected="0">
            <x v="1906"/>
          </reference>
        </references>
      </pivotArea>
    </format>
    <format dxfId="765">
      <pivotArea dataOnly="0" labelOnly="1" outline="0" fieldPosition="0">
        <references count="5">
          <reference field="0" count="1" selected="0">
            <x v="6"/>
          </reference>
          <reference field="5" count="1" selected="0">
            <x v="377"/>
          </reference>
          <reference field="6" count="1" selected="0">
            <x v="176"/>
          </reference>
          <reference field="9" count="1">
            <x v="42"/>
          </reference>
          <reference field="11" count="1" selected="0">
            <x v="901"/>
          </reference>
        </references>
      </pivotArea>
    </format>
    <format dxfId="764">
      <pivotArea dataOnly="0" labelOnly="1" outline="0" fieldPosition="0">
        <references count="5">
          <reference field="0" count="1" selected="0">
            <x v="15"/>
          </reference>
          <reference field="5" count="1" selected="0">
            <x v="178"/>
          </reference>
          <reference field="6" count="1" selected="0">
            <x v="177"/>
          </reference>
          <reference field="9" count="1">
            <x v="43"/>
          </reference>
          <reference field="11" count="1" selected="0">
            <x v="2826"/>
          </reference>
        </references>
      </pivotArea>
    </format>
    <format dxfId="763">
      <pivotArea dataOnly="0" labelOnly="1" outline="0" fieldPosition="0">
        <references count="5">
          <reference field="0" count="1" selected="0">
            <x v="15"/>
          </reference>
          <reference field="5" count="1" selected="0">
            <x v="173"/>
          </reference>
          <reference field="6" count="1" selected="0">
            <x v="178"/>
          </reference>
          <reference field="9" count="1">
            <x v="45"/>
          </reference>
          <reference field="11" count="1" selected="0">
            <x v="1223"/>
          </reference>
        </references>
      </pivotArea>
    </format>
    <format dxfId="762">
      <pivotArea dataOnly="0" labelOnly="1" outline="0" fieldPosition="0">
        <references count="5">
          <reference field="0" count="1" selected="0">
            <x v="15"/>
          </reference>
          <reference field="5" count="1" selected="0">
            <x v="173"/>
          </reference>
          <reference field="6" count="1" selected="0">
            <x v="178"/>
          </reference>
          <reference field="9" count="1">
            <x v="45"/>
          </reference>
          <reference field="11" count="1" selected="0">
            <x v="2846"/>
          </reference>
        </references>
      </pivotArea>
    </format>
    <format dxfId="761">
      <pivotArea dataOnly="0" labelOnly="1" outline="0" fieldPosition="0">
        <references count="5">
          <reference field="0" count="1" selected="0">
            <x v="12"/>
          </reference>
          <reference field="5" count="1" selected="0">
            <x v="124"/>
          </reference>
          <reference field="6" count="1" selected="0">
            <x v="179"/>
          </reference>
          <reference field="9" count="1">
            <x v="47"/>
          </reference>
          <reference field="11" count="1" selected="0">
            <x v="2136"/>
          </reference>
        </references>
      </pivotArea>
    </format>
    <format dxfId="760">
      <pivotArea dataOnly="0" labelOnly="1" outline="0" fieldPosition="0">
        <references count="5">
          <reference field="0" count="1" selected="0">
            <x v="12"/>
          </reference>
          <reference field="5" count="1" selected="0">
            <x v="124"/>
          </reference>
          <reference field="6" count="1" selected="0">
            <x v="179"/>
          </reference>
          <reference field="9" count="1">
            <x v="47"/>
          </reference>
          <reference field="11" count="1" selected="0">
            <x v="2395"/>
          </reference>
        </references>
      </pivotArea>
    </format>
    <format dxfId="759">
      <pivotArea dataOnly="0" labelOnly="1" outline="0" fieldPosition="0">
        <references count="5">
          <reference field="0" count="1" selected="0">
            <x v="4"/>
          </reference>
          <reference field="5" count="1" selected="0">
            <x v="383"/>
          </reference>
          <reference field="6" count="1" selected="0">
            <x v="180"/>
          </reference>
          <reference field="9" count="1">
            <x v="48"/>
          </reference>
          <reference field="11" count="1" selected="0">
            <x v="1512"/>
          </reference>
        </references>
      </pivotArea>
    </format>
    <format dxfId="758">
      <pivotArea dataOnly="0" labelOnly="1" outline="0" fieldPosition="0">
        <references count="5">
          <reference field="0" count="1" selected="0">
            <x v="4"/>
          </reference>
          <reference field="5" count="1" selected="0">
            <x v="383"/>
          </reference>
          <reference field="6" count="1" selected="0">
            <x v="180"/>
          </reference>
          <reference field="9" count="1">
            <x v="48"/>
          </reference>
          <reference field="11" count="1" selected="0">
            <x v="1672"/>
          </reference>
        </references>
      </pivotArea>
    </format>
    <format dxfId="757">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316"/>
          </reference>
        </references>
      </pivotArea>
    </format>
    <format dxfId="756">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324"/>
          </reference>
        </references>
      </pivotArea>
    </format>
    <format dxfId="755">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444"/>
          </reference>
        </references>
      </pivotArea>
    </format>
    <format dxfId="754">
      <pivotArea dataOnly="0" labelOnly="1" outline="0" fieldPosition="0">
        <references count="5">
          <reference field="0" count="1" selected="0">
            <x v="3"/>
          </reference>
          <reference field="5" count="1" selected="0">
            <x v="87"/>
          </reference>
          <reference field="6" count="1" selected="0">
            <x v="181"/>
          </reference>
          <reference field="9" count="1">
            <x v="50"/>
          </reference>
          <reference field="11" count="1" selected="0">
            <x v="459"/>
          </reference>
        </references>
      </pivotArea>
    </format>
    <format dxfId="753">
      <pivotArea dataOnly="0" labelOnly="1" outline="0" fieldPosition="0">
        <references count="5">
          <reference field="0" count="1" selected="0">
            <x v="8"/>
          </reference>
          <reference field="5" count="1" selected="0">
            <x v="380"/>
          </reference>
          <reference field="6" count="1" selected="0">
            <x v="182"/>
          </reference>
          <reference field="9" count="1">
            <x v="51"/>
          </reference>
          <reference field="11" count="1" selected="0">
            <x v="1187"/>
          </reference>
        </references>
      </pivotArea>
    </format>
    <format dxfId="752">
      <pivotArea dataOnly="0" labelOnly="1" outline="0" fieldPosition="0">
        <references count="5">
          <reference field="0" count="1" selected="0">
            <x v="8"/>
          </reference>
          <reference field="5" count="1" selected="0">
            <x v="380"/>
          </reference>
          <reference field="6" count="1" selected="0">
            <x v="182"/>
          </reference>
          <reference field="9" count="1">
            <x v="51"/>
          </reference>
          <reference field="11" count="1" selected="0">
            <x v="1289"/>
          </reference>
        </references>
      </pivotArea>
    </format>
    <format dxfId="751">
      <pivotArea dataOnly="0" labelOnly="1" outline="0" fieldPosition="0">
        <references count="5">
          <reference field="0" count="1" selected="0">
            <x v="5"/>
          </reference>
          <reference field="5" count="1" selected="0">
            <x v="343"/>
          </reference>
          <reference field="6" count="1" selected="0">
            <x v="183"/>
          </reference>
          <reference field="9" count="1">
            <x v="53"/>
          </reference>
          <reference field="11" count="1" selected="0">
            <x v="509"/>
          </reference>
        </references>
      </pivotArea>
    </format>
    <format dxfId="750">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992"/>
          </reference>
        </references>
      </pivotArea>
    </format>
    <format dxfId="749">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993"/>
          </reference>
        </references>
      </pivotArea>
    </format>
    <format dxfId="748">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061"/>
          </reference>
        </references>
      </pivotArea>
    </format>
    <format dxfId="747">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166"/>
          </reference>
        </references>
      </pivotArea>
    </format>
    <format dxfId="746">
      <pivotArea dataOnly="0" labelOnly="1" outline="0" fieldPosition="0">
        <references count="5">
          <reference field="0" count="1" selected="0">
            <x v="7"/>
          </reference>
          <reference field="5" count="1" selected="0">
            <x v="165"/>
          </reference>
          <reference field="6" count="1" selected="0">
            <x v="184"/>
          </reference>
          <reference field="9" count="1">
            <x v="54"/>
          </reference>
          <reference field="11" count="1" selected="0">
            <x v="1167"/>
          </reference>
        </references>
      </pivotArea>
    </format>
    <format dxfId="745">
      <pivotArea dataOnly="0" labelOnly="1" outline="0" fieldPosition="0">
        <references count="5">
          <reference field="0" count="1" selected="0">
            <x v="2"/>
          </reference>
          <reference field="5" count="1" selected="0">
            <x v="73"/>
          </reference>
          <reference field="6" count="1" selected="0">
            <x v="185"/>
          </reference>
          <reference field="9" count="1">
            <x v="55"/>
          </reference>
          <reference field="11" count="1" selected="0">
            <x v="229"/>
          </reference>
        </references>
      </pivotArea>
    </format>
    <format dxfId="744">
      <pivotArea dataOnly="0" labelOnly="1" outline="0" fieldPosition="0">
        <references count="5">
          <reference field="0" count="1" selected="0">
            <x v="2"/>
          </reference>
          <reference field="5" count="1" selected="0">
            <x v="73"/>
          </reference>
          <reference field="6" count="1" selected="0">
            <x v="185"/>
          </reference>
          <reference field="9" count="1">
            <x v="55"/>
          </reference>
          <reference field="11" count="1" selected="0">
            <x v="241"/>
          </reference>
        </references>
      </pivotArea>
    </format>
    <format dxfId="743">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1"/>
          </reference>
        </references>
      </pivotArea>
    </format>
    <format dxfId="742">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2"/>
          </reference>
        </references>
      </pivotArea>
    </format>
    <format dxfId="741">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23"/>
          </reference>
        </references>
      </pivotArea>
    </format>
    <format dxfId="740">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62"/>
          </reference>
        </references>
      </pivotArea>
    </format>
    <format dxfId="739">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3"/>
          </reference>
        </references>
      </pivotArea>
    </format>
    <format dxfId="738">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4"/>
          </reference>
        </references>
      </pivotArea>
    </format>
    <format dxfId="737">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395"/>
          </reference>
        </references>
      </pivotArea>
    </format>
    <format dxfId="736">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0"/>
          </reference>
        </references>
      </pivotArea>
    </format>
    <format dxfId="735">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1"/>
          </reference>
        </references>
      </pivotArea>
    </format>
    <format dxfId="734">
      <pivotArea dataOnly="0" labelOnly="1" outline="0" fieldPosition="0">
        <references count="5">
          <reference field="0" count="1" selected="0">
            <x v="3"/>
          </reference>
          <reference field="5" count="1" selected="0">
            <x v="80"/>
          </reference>
          <reference field="6" count="1" selected="0">
            <x v="186"/>
          </reference>
          <reference field="9" count="1">
            <x v="56"/>
          </reference>
          <reference field="11" count="1" selected="0">
            <x v="422"/>
          </reference>
        </references>
      </pivotArea>
    </format>
    <format dxfId="733">
      <pivotArea dataOnly="0" labelOnly="1" outline="0" fieldPosition="0">
        <references count="5">
          <reference field="0" count="1" selected="0">
            <x v="8"/>
          </reference>
          <reference field="5" count="1" selected="0">
            <x v="183"/>
          </reference>
          <reference field="6" count="1" selected="0">
            <x v="187"/>
          </reference>
          <reference field="9" count="1">
            <x v="57"/>
          </reference>
          <reference field="11" count="1" selected="0">
            <x v="1331"/>
          </reference>
        </references>
      </pivotArea>
    </format>
    <format dxfId="732">
      <pivotArea dataOnly="0" labelOnly="1" outline="0" fieldPosition="0">
        <references count="5">
          <reference field="0" count="1" selected="0">
            <x v="8"/>
          </reference>
          <reference field="5" count="1" selected="0">
            <x v="183"/>
          </reference>
          <reference field="6" count="1" selected="0">
            <x v="187"/>
          </reference>
          <reference field="9" count="1">
            <x v="57"/>
          </reference>
          <reference field="11" count="1" selected="0">
            <x v="1468"/>
          </reference>
        </references>
      </pivotArea>
    </format>
    <format dxfId="731">
      <pivotArea dataOnly="0" labelOnly="1" outline="0" fieldPosition="0">
        <references count="5">
          <reference field="0" count="1" selected="0">
            <x v="13"/>
          </reference>
          <reference field="5" count="1" selected="0">
            <x v="212"/>
          </reference>
          <reference field="6" count="1" selected="0">
            <x v="188"/>
          </reference>
          <reference field="9" count="1">
            <x v="58"/>
          </reference>
          <reference field="11" count="1" selected="0">
            <x v="2702"/>
          </reference>
        </references>
      </pivotArea>
    </format>
    <format dxfId="730">
      <pivotArea dataOnly="0" labelOnly="1" outline="0" fieldPosition="0">
        <references count="5">
          <reference field="0" count="1" selected="0">
            <x v="10"/>
          </reference>
          <reference field="5" count="1" selected="0">
            <x v="231"/>
          </reference>
          <reference field="6" count="1" selected="0">
            <x v="189"/>
          </reference>
          <reference field="9" count="1">
            <x v="59"/>
          </reference>
          <reference field="11" count="1" selected="0">
            <x v="1885"/>
          </reference>
        </references>
      </pivotArea>
    </format>
    <format dxfId="729">
      <pivotArea dataOnly="0" labelOnly="1" outline="0" fieldPosition="0">
        <references count="5">
          <reference field="0" count="1" selected="0">
            <x v="4"/>
          </reference>
          <reference field="5" count="1" selected="0">
            <x v="207"/>
          </reference>
          <reference field="6" count="1" selected="0">
            <x v="190"/>
          </reference>
          <reference field="9" count="1">
            <x v="60"/>
          </reference>
          <reference field="11" count="1" selected="0">
            <x v="1509"/>
          </reference>
        </references>
      </pivotArea>
    </format>
    <format dxfId="728">
      <pivotArea dataOnly="0" labelOnly="1" outline="0" fieldPosition="0">
        <references count="5">
          <reference field="0" count="1" selected="0">
            <x v="4"/>
          </reference>
          <reference field="5" count="1" selected="0">
            <x v="207"/>
          </reference>
          <reference field="6" count="1" selected="0">
            <x v="190"/>
          </reference>
          <reference field="9" count="1">
            <x v="60"/>
          </reference>
          <reference field="11" count="1" selected="0">
            <x v="1668"/>
          </reference>
        </references>
      </pivotArea>
    </format>
    <format dxfId="727">
      <pivotArea dataOnly="0" labelOnly="1" outline="0" fieldPosition="0">
        <references count="5">
          <reference field="0" count="1" selected="0">
            <x v="4"/>
          </reference>
          <reference field="5" count="1" selected="0">
            <x v="199"/>
          </reference>
          <reference field="6" count="1" selected="0">
            <x v="191"/>
          </reference>
          <reference field="9" count="1">
            <x v="61"/>
          </reference>
          <reference field="11" count="1" selected="0">
            <x v="1514"/>
          </reference>
        </references>
      </pivotArea>
    </format>
    <format dxfId="726">
      <pivotArea dataOnly="0" labelOnly="1" outline="0" fieldPosition="0">
        <references count="5">
          <reference field="0" count="1" selected="0">
            <x v="4"/>
          </reference>
          <reference field="5" count="1" selected="0">
            <x v="199"/>
          </reference>
          <reference field="6" count="1" selected="0">
            <x v="191"/>
          </reference>
          <reference field="9" count="1">
            <x v="61"/>
          </reference>
          <reference field="11" count="1" selected="0">
            <x v="1638"/>
          </reference>
        </references>
      </pivotArea>
    </format>
    <format dxfId="725">
      <pivotArea dataOnly="0" labelOnly="1" outline="0" fieldPosition="0">
        <references count="5">
          <reference field="0" count="1" selected="0">
            <x v="12"/>
          </reference>
          <reference field="5" count="1" selected="0">
            <x v="142"/>
          </reference>
          <reference field="6" count="1" selected="0">
            <x v="192"/>
          </reference>
          <reference field="9" count="1">
            <x v="62"/>
          </reference>
          <reference field="11" count="1" selected="0">
            <x v="2032"/>
          </reference>
        </references>
      </pivotArea>
    </format>
    <format dxfId="724">
      <pivotArea dataOnly="0" labelOnly="1" outline="0" fieldPosition="0">
        <references count="5">
          <reference field="0" count="1" selected="0">
            <x v="12"/>
          </reference>
          <reference field="5" count="1" selected="0">
            <x v="142"/>
          </reference>
          <reference field="6" count="1" selected="0">
            <x v="192"/>
          </reference>
          <reference field="9" count="1">
            <x v="62"/>
          </reference>
          <reference field="11" count="1" selected="0">
            <x v="2552"/>
          </reference>
        </references>
      </pivotArea>
    </format>
    <format dxfId="723">
      <pivotArea dataOnly="0" labelOnly="1" outline="0" fieldPosition="0">
        <references count="5">
          <reference field="0" count="1" selected="0">
            <x v="8"/>
          </reference>
          <reference field="5" count="1" selected="0">
            <x v="187"/>
          </reference>
          <reference field="6" count="1" selected="0">
            <x v="193"/>
          </reference>
          <reference field="9" count="1">
            <x v="63"/>
          </reference>
          <reference field="11" count="1" selected="0">
            <x v="1258"/>
          </reference>
        </references>
      </pivotArea>
    </format>
    <format dxfId="722">
      <pivotArea dataOnly="0" labelOnly="1" outline="0" fieldPosition="0">
        <references count="5">
          <reference field="0" count="1" selected="0">
            <x v="7"/>
          </reference>
          <reference field="5" count="1" selected="0">
            <x v="161"/>
          </reference>
          <reference field="6" count="1" selected="0">
            <x v="194"/>
          </reference>
          <reference field="9" count="1">
            <x v="65"/>
          </reference>
          <reference field="11" count="1" selected="0">
            <x v="973"/>
          </reference>
        </references>
      </pivotArea>
    </format>
    <format dxfId="721">
      <pivotArea dataOnly="0" labelOnly="1" outline="0" fieldPosition="0">
        <references count="5">
          <reference field="0" count="1" selected="0">
            <x v="7"/>
          </reference>
          <reference field="5" count="1" selected="0">
            <x v="161"/>
          </reference>
          <reference field="6" count="1" selected="0">
            <x v="194"/>
          </reference>
          <reference field="9" count="1">
            <x v="65"/>
          </reference>
          <reference field="11" count="1" selected="0">
            <x v="1161"/>
          </reference>
        </references>
      </pivotArea>
    </format>
    <format dxfId="720">
      <pivotArea dataOnly="0" labelOnly="1" outline="0" fieldPosition="0">
        <references count="5">
          <reference field="0" count="1" selected="0">
            <x v="7"/>
          </reference>
          <reference field="5" count="1" selected="0">
            <x v="156"/>
          </reference>
          <reference field="6" count="1" selected="0">
            <x v="195"/>
          </reference>
          <reference field="9" count="1">
            <x v="66"/>
          </reference>
          <reference field="11" count="1" selected="0">
            <x v="1054"/>
          </reference>
        </references>
      </pivotArea>
    </format>
    <format dxfId="719">
      <pivotArea dataOnly="0" labelOnly="1" outline="0" fieldPosition="0">
        <references count="5">
          <reference field="0" count="1" selected="0">
            <x v="2"/>
          </reference>
          <reference field="5" count="1" selected="0">
            <x v="388"/>
          </reference>
          <reference field="6" count="1" selected="0">
            <x v="196"/>
          </reference>
          <reference field="9" count="1">
            <x v="67"/>
          </reference>
          <reference field="11" count="1" selected="0">
            <x v="217"/>
          </reference>
        </references>
      </pivotArea>
    </format>
    <format dxfId="718">
      <pivotArea dataOnly="0" labelOnly="1" outline="0" fieldPosition="0">
        <references count="5">
          <reference field="0" count="1" selected="0">
            <x v="2"/>
          </reference>
          <reference field="5" count="1" selected="0">
            <x v="388"/>
          </reference>
          <reference field="6" count="1" selected="0">
            <x v="196"/>
          </reference>
          <reference field="9" count="1">
            <x v="67"/>
          </reference>
          <reference field="11" count="1" selected="0">
            <x v="283"/>
          </reference>
        </references>
      </pivotArea>
    </format>
    <format dxfId="717">
      <pivotArea dataOnly="0" labelOnly="1" outline="0" fieldPosition="0">
        <references count="5">
          <reference field="0" count="1" selected="0">
            <x v="12"/>
          </reference>
          <reference field="5" count="1" selected="0">
            <x v="250"/>
          </reference>
          <reference field="6" count="1" selected="0">
            <x v="197"/>
          </reference>
          <reference field="9" count="1">
            <x v="68"/>
          </reference>
          <reference field="11" count="1" selected="0">
            <x v="2093"/>
          </reference>
        </references>
      </pivotArea>
    </format>
    <format dxfId="716">
      <pivotArea dataOnly="0" labelOnly="1" outline="0" fieldPosition="0">
        <references count="5">
          <reference field="0" count="1" selected="0">
            <x v="12"/>
          </reference>
          <reference field="5" count="1" selected="0">
            <x v="136"/>
          </reference>
          <reference field="6" count="1" selected="0">
            <x v="198"/>
          </reference>
          <reference field="9" count="1">
            <x v="70"/>
          </reference>
          <reference field="11" count="1" selected="0">
            <x v="2238"/>
          </reference>
        </references>
      </pivotArea>
    </format>
    <format dxfId="715">
      <pivotArea dataOnly="0" labelOnly="1" outline="0" fieldPosition="0">
        <references count="5">
          <reference field="0" count="1" selected="0">
            <x v="5"/>
          </reference>
          <reference field="5" count="1" selected="0">
            <x v="111"/>
          </reference>
          <reference field="6" count="1" selected="0">
            <x v="199"/>
          </reference>
          <reference field="9" count="1">
            <x v="71"/>
          </reference>
          <reference field="11" count="1" selected="0">
            <x v="515"/>
          </reference>
        </references>
      </pivotArea>
    </format>
    <format dxfId="714">
      <pivotArea dataOnly="0" labelOnly="1" outline="0" fieldPosition="0">
        <references count="5">
          <reference field="0" count="1" selected="0">
            <x v="5"/>
          </reference>
          <reference field="5" count="1" selected="0">
            <x v="111"/>
          </reference>
          <reference field="6" count="1" selected="0">
            <x v="199"/>
          </reference>
          <reference field="9" count="1">
            <x v="71"/>
          </reference>
          <reference field="11" count="1" selected="0">
            <x v="813"/>
          </reference>
        </references>
      </pivotArea>
    </format>
    <format dxfId="713">
      <pivotArea dataOnly="0" labelOnly="1" outline="0" fieldPosition="0">
        <references count="5">
          <reference field="0" count="1" selected="0">
            <x v="5"/>
          </reference>
          <reference field="5" count="1" selected="0">
            <x v="141"/>
          </reference>
          <reference field="6" count="1" selected="0">
            <x v="200"/>
          </reference>
          <reference field="9" count="1">
            <x v="72"/>
          </reference>
          <reference field="11" count="1" selected="0">
            <x v="533"/>
          </reference>
        </references>
      </pivotArea>
    </format>
    <format dxfId="712">
      <pivotArea dataOnly="0" labelOnly="1" outline="0" fieldPosition="0">
        <references count="5">
          <reference field="0" count="1" selected="0">
            <x v="8"/>
          </reference>
          <reference field="5" count="1" selected="0">
            <x v="181"/>
          </reference>
          <reference field="6" count="1" selected="0">
            <x v="201"/>
          </reference>
          <reference field="9" count="1">
            <x v="75"/>
          </reference>
          <reference field="11" count="1" selected="0">
            <x v="1260"/>
          </reference>
        </references>
      </pivotArea>
    </format>
    <format dxfId="711">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12"/>
          </reference>
        </references>
      </pivotArea>
    </format>
    <format dxfId="710">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37"/>
          </reference>
        </references>
      </pivotArea>
    </format>
    <format dxfId="709">
      <pivotArea dataOnly="0" labelOnly="1" outline="0" fieldPosition="0">
        <references count="5">
          <reference field="0" count="1" selected="0">
            <x v="2"/>
          </reference>
          <reference field="5" count="1" selected="0">
            <x v="373"/>
          </reference>
          <reference field="6" count="1" selected="0">
            <x v="202"/>
          </reference>
          <reference field="9" count="1">
            <x v="77"/>
          </reference>
          <reference field="11" count="1" selected="0">
            <x v="238"/>
          </reference>
        </references>
      </pivotArea>
    </format>
    <format dxfId="708">
      <pivotArea dataOnly="0" labelOnly="1" outline="0" fieldPosition="0">
        <references count="5">
          <reference field="0" count="1" selected="0">
            <x v="9"/>
          </reference>
          <reference field="5" count="1" selected="0">
            <x v="386"/>
          </reference>
          <reference field="6" count="1" selected="0">
            <x v="203"/>
          </reference>
          <reference field="9" count="1">
            <x v="78"/>
          </reference>
          <reference field="11" count="1" selected="0">
            <x v="1691"/>
          </reference>
        </references>
      </pivotArea>
    </format>
    <format dxfId="707">
      <pivotArea dataOnly="0" labelOnly="1" outline="0" fieldPosition="0">
        <references count="5">
          <reference field="0" count="1" selected="0">
            <x v="9"/>
          </reference>
          <reference field="5" count="1" selected="0">
            <x v="386"/>
          </reference>
          <reference field="6" count="1" selected="0">
            <x v="203"/>
          </reference>
          <reference field="9" count="1">
            <x v="78"/>
          </reference>
          <reference field="11" count="1" selected="0">
            <x v="1858"/>
          </reference>
        </references>
      </pivotArea>
    </format>
    <format dxfId="706">
      <pivotArea dataOnly="0" labelOnly="1" outline="0" fieldPosition="0">
        <references count="5">
          <reference field="0" count="1" selected="0">
            <x v="9"/>
          </reference>
          <reference field="5" count="1" selected="0">
            <x v="225"/>
          </reference>
          <reference field="6" count="1" selected="0">
            <x v="204"/>
          </reference>
          <reference field="9" count="1">
            <x v="79"/>
          </reference>
          <reference field="11" count="1" selected="0">
            <x v="1725"/>
          </reference>
        </references>
      </pivotArea>
    </format>
    <format dxfId="705">
      <pivotArea dataOnly="0" labelOnly="1" outline="0" fieldPosition="0">
        <references count="5">
          <reference field="0" count="1" selected="0">
            <x v="13"/>
          </reference>
          <reference field="5" count="1" selected="0">
            <x v="385"/>
          </reference>
          <reference field="6" count="1" selected="0">
            <x v="205"/>
          </reference>
          <reference field="9" count="1">
            <x v="81"/>
          </reference>
          <reference field="11" count="1" selected="0">
            <x v="2668"/>
          </reference>
        </references>
      </pivotArea>
    </format>
    <format dxfId="704">
      <pivotArea dataOnly="0" labelOnly="1" outline="0" fieldPosition="0">
        <references count="5">
          <reference field="0" count="1" selected="0">
            <x v="13"/>
          </reference>
          <reference field="5" count="1" selected="0">
            <x v="385"/>
          </reference>
          <reference field="6" count="1" selected="0">
            <x v="205"/>
          </reference>
          <reference field="9" count="1">
            <x v="81"/>
          </reference>
          <reference field="11" count="1" selected="0">
            <x v="2745"/>
          </reference>
        </references>
      </pivotArea>
    </format>
    <format dxfId="703">
      <pivotArea dataOnly="0" labelOnly="1" outline="0" fieldPosition="0">
        <references count="5">
          <reference field="0" count="1" selected="0">
            <x v="4"/>
          </reference>
          <reference field="5" count="1" selected="0">
            <x v="201"/>
          </reference>
          <reference field="6" count="1" selected="0">
            <x v="206"/>
          </reference>
          <reference field="9" count="1">
            <x v="82"/>
          </reference>
          <reference field="11" count="1" selected="0">
            <x v="1540"/>
          </reference>
        </references>
      </pivotArea>
    </format>
    <format dxfId="702">
      <pivotArea dataOnly="0" labelOnly="1" outline="0" fieldPosition="0">
        <references count="5">
          <reference field="0" count="1" selected="0">
            <x v="4"/>
          </reference>
          <reference field="5" count="1" selected="0">
            <x v="208"/>
          </reference>
          <reference field="6" count="1" selected="0">
            <x v="207"/>
          </reference>
          <reference field="9" count="1">
            <x v="83"/>
          </reference>
          <reference field="11" count="1" selected="0">
            <x v="1536"/>
          </reference>
        </references>
      </pivotArea>
    </format>
    <format dxfId="701">
      <pivotArea dataOnly="0" labelOnly="1" outline="0" fieldPosition="0">
        <references count="5">
          <reference field="0" count="1" selected="0">
            <x v="6"/>
          </reference>
          <reference field="5" count="1" selected="0">
            <x v="145"/>
          </reference>
          <reference field="6" count="1" selected="0">
            <x v="208"/>
          </reference>
          <reference field="9" count="1">
            <x v="84"/>
          </reference>
          <reference field="11" count="1" selected="0">
            <x v="821"/>
          </reference>
        </references>
      </pivotArea>
    </format>
    <format dxfId="700">
      <pivotArea dataOnly="0" labelOnly="1" outline="0" fieldPosition="0">
        <references count="5">
          <reference field="0" count="1" selected="0">
            <x v="6"/>
          </reference>
          <reference field="5" count="1" selected="0">
            <x v="145"/>
          </reference>
          <reference field="6" count="1" selected="0">
            <x v="208"/>
          </reference>
          <reference field="9" count="1">
            <x v="84"/>
          </reference>
          <reference field="11" count="1" selected="0">
            <x v="902"/>
          </reference>
        </references>
      </pivotArea>
    </format>
    <format dxfId="699">
      <pivotArea dataOnly="0" labelOnly="1" outline="0" fieldPosition="0">
        <references count="5">
          <reference field="0" count="1" selected="0">
            <x v="8"/>
          </reference>
          <reference field="5" count="1" selected="0">
            <x v="390"/>
          </reference>
          <reference field="6" count="1" selected="0">
            <x v="209"/>
          </reference>
          <reference field="9" count="1">
            <x v="87"/>
          </reference>
          <reference field="11" count="1" selected="0">
            <x v="1220"/>
          </reference>
        </references>
      </pivotArea>
    </format>
    <format dxfId="698">
      <pivotArea dataOnly="0" labelOnly="1" outline="0" fieldPosition="0">
        <references count="5">
          <reference field="0" count="1" selected="0">
            <x v="8"/>
          </reference>
          <reference field="5" count="1" selected="0">
            <x v="180"/>
          </reference>
          <reference field="6" count="1" selected="0">
            <x v="210"/>
          </reference>
          <reference field="9" count="1">
            <x v="88"/>
          </reference>
          <reference field="11" count="1" selected="0">
            <x v="1344"/>
          </reference>
        </references>
      </pivotArea>
    </format>
    <format dxfId="697">
      <pivotArea dataOnly="0" labelOnly="1" outline="0" fieldPosition="0">
        <references count="5">
          <reference field="0" count="1" selected="0">
            <x v="0"/>
          </reference>
          <reference field="5" count="1" selected="0">
            <x v="66"/>
          </reference>
          <reference field="6" count="1" selected="0">
            <x v="211"/>
          </reference>
          <reference field="9" count="1">
            <x v="89"/>
          </reference>
          <reference field="11" count="1" selected="0">
            <x v="3"/>
          </reference>
        </references>
      </pivotArea>
    </format>
    <format dxfId="696">
      <pivotArea dataOnly="0" labelOnly="1" outline="0" fieldPosition="0">
        <references count="5">
          <reference field="0" count="1" selected="0">
            <x v="0"/>
          </reference>
          <reference field="5" count="1" selected="0">
            <x v="66"/>
          </reference>
          <reference field="6" count="1" selected="0">
            <x v="211"/>
          </reference>
          <reference field="9" count="1">
            <x v="89"/>
          </reference>
          <reference field="11" count="1" selected="0">
            <x v="72"/>
          </reference>
        </references>
      </pivotArea>
    </format>
    <format dxfId="695">
      <pivotArea dataOnly="0" labelOnly="1" outline="0" fieldPosition="0">
        <references count="5">
          <reference field="0" count="1" selected="0">
            <x v="2"/>
          </reference>
          <reference field="5" count="1" selected="0">
            <x v="77"/>
          </reference>
          <reference field="6" count="1" selected="0">
            <x v="212"/>
          </reference>
          <reference field="9" count="1">
            <x v="90"/>
          </reference>
          <reference field="11" count="1" selected="0">
            <x v="213"/>
          </reference>
        </references>
      </pivotArea>
    </format>
    <format dxfId="694">
      <pivotArea dataOnly="0" labelOnly="1" outline="0" fieldPosition="0">
        <references count="5">
          <reference field="0" count="1" selected="0">
            <x v="12"/>
          </reference>
          <reference field="5" count="1" selected="0">
            <x v="251"/>
          </reference>
          <reference field="6" count="1" selected="0">
            <x v="213"/>
          </reference>
          <reference field="9" count="1">
            <x v="91"/>
          </reference>
          <reference field="11" count="1" selected="0">
            <x v="2033"/>
          </reference>
        </references>
      </pivotArea>
    </format>
    <format dxfId="693">
      <pivotArea dataOnly="0" labelOnly="1" outline="0" fieldPosition="0">
        <references count="5">
          <reference field="0" count="1" selected="0">
            <x v="3"/>
          </reference>
          <reference field="5" count="1" selected="0">
            <x v="88"/>
          </reference>
          <reference field="6" count="1" selected="0">
            <x v="214"/>
          </reference>
          <reference field="9" count="1">
            <x v="92"/>
          </reference>
          <reference field="11" count="1" selected="0">
            <x v="361"/>
          </reference>
        </references>
      </pivotArea>
    </format>
    <format dxfId="692">
      <pivotArea dataOnly="0" labelOnly="1" outline="0" fieldPosition="0">
        <references count="5">
          <reference field="0" count="1" selected="0">
            <x v="3"/>
          </reference>
          <reference field="5" count="1" selected="0">
            <x v="88"/>
          </reference>
          <reference field="6" count="1" selected="0">
            <x v="214"/>
          </reference>
          <reference field="9" count="1">
            <x v="92"/>
          </reference>
          <reference field="11" count="1" selected="0">
            <x v="426"/>
          </reference>
        </references>
      </pivotArea>
    </format>
    <format dxfId="691">
      <pivotArea dataOnly="0" labelOnly="1" outline="0" fieldPosition="0">
        <references count="5">
          <reference field="0" count="1" selected="0">
            <x v="12"/>
          </reference>
          <reference field="5" count="1" selected="0">
            <x v="252"/>
          </reference>
          <reference field="6" count="1" selected="0">
            <x v="215"/>
          </reference>
          <reference field="9" count="1">
            <x v="93"/>
          </reference>
          <reference field="11" count="1" selected="0">
            <x v="2401"/>
          </reference>
        </references>
      </pivotArea>
    </format>
    <format dxfId="690">
      <pivotArea dataOnly="0" labelOnly="1" outline="0" fieldPosition="0">
        <references count="5">
          <reference field="0" count="1" selected="0">
            <x v="0"/>
          </reference>
          <reference field="5" count="1" selected="0">
            <x v="67"/>
          </reference>
          <reference field="6" count="1" selected="0">
            <x v="216"/>
          </reference>
          <reference field="9" count="1">
            <x v="94"/>
          </reference>
          <reference field="11" count="1" selected="0">
            <x v="15"/>
          </reference>
        </references>
      </pivotArea>
    </format>
    <format dxfId="689">
      <pivotArea dataOnly="0" labelOnly="1" outline="0" fieldPosition="0">
        <references count="5">
          <reference field="0" count="1" selected="0">
            <x v="0"/>
          </reference>
          <reference field="5" count="1" selected="0">
            <x v="67"/>
          </reference>
          <reference field="6" count="1" selected="0">
            <x v="216"/>
          </reference>
          <reference field="9" count="1">
            <x v="94"/>
          </reference>
          <reference field="11" count="1" selected="0">
            <x v="23"/>
          </reference>
        </references>
      </pivotArea>
    </format>
    <format dxfId="688">
      <pivotArea dataOnly="0" labelOnly="1" outline="0" fieldPosition="0">
        <references count="5">
          <reference field="0" count="1" selected="0">
            <x v="12"/>
          </reference>
          <reference field="5" count="1" selected="0">
            <x v="127"/>
          </reference>
          <reference field="6" count="1" selected="0">
            <x v="217"/>
          </reference>
          <reference field="9" count="1">
            <x v="95"/>
          </reference>
          <reference field="11" count="1" selected="0">
            <x v="2432"/>
          </reference>
        </references>
      </pivotArea>
    </format>
    <format dxfId="687">
      <pivotArea dataOnly="0" labelOnly="1" outline="0" fieldPosition="0">
        <references count="5">
          <reference field="0" count="1" selected="0">
            <x v="5"/>
          </reference>
          <reference field="5" count="1" selected="0">
            <x v="103"/>
          </reference>
          <reference field="6" count="1" selected="0">
            <x v="218"/>
          </reference>
          <reference field="9" count="1">
            <x v="18"/>
          </reference>
          <reference field="11" count="1" selected="0">
            <x v="627"/>
          </reference>
        </references>
      </pivotArea>
    </format>
    <format dxfId="686">
      <pivotArea dataOnly="0" labelOnly="1" outline="0" fieldPosition="0">
        <references count="5">
          <reference field="0" count="1" selected="0">
            <x v="12"/>
          </reference>
          <reference field="5" count="1" selected="0">
            <x v="128"/>
          </reference>
          <reference field="6" count="1" selected="0">
            <x v="219"/>
          </reference>
          <reference field="9" count="1">
            <x v="97"/>
          </reference>
          <reference field="11" count="1" selected="0">
            <x v="2024"/>
          </reference>
        </references>
      </pivotArea>
    </format>
    <format dxfId="685">
      <pivotArea dataOnly="0" labelOnly="1" outline="0" fieldPosition="0">
        <references count="5">
          <reference field="0" count="1" selected="0">
            <x v="12"/>
          </reference>
          <reference field="5" count="1" selected="0">
            <x v="128"/>
          </reference>
          <reference field="6" count="1" selected="0">
            <x v="219"/>
          </reference>
          <reference field="9" count="1">
            <x v="97"/>
          </reference>
          <reference field="11" count="1" selected="0">
            <x v="2605"/>
          </reference>
        </references>
      </pivotArea>
    </format>
    <format dxfId="684">
      <pivotArea dataOnly="0" labelOnly="1" outline="0" fieldPosition="0">
        <references count="5">
          <reference field="0" count="1" selected="0">
            <x v="12"/>
          </reference>
          <reference field="5" count="1" selected="0">
            <x v="116"/>
          </reference>
          <reference field="6" count="1" selected="0">
            <x v="220"/>
          </reference>
          <reference field="9" count="1">
            <x v="100"/>
          </reference>
          <reference field="11" count="1" selected="0">
            <x v="2095"/>
          </reference>
        </references>
      </pivotArea>
    </format>
    <format dxfId="683">
      <pivotArea dataOnly="0" labelOnly="1" outline="0" fieldPosition="0">
        <references count="5">
          <reference field="0" count="1" selected="0">
            <x v="12"/>
          </reference>
          <reference field="5" count="1" selected="0">
            <x v="116"/>
          </reference>
          <reference field="6" count="1" selected="0">
            <x v="220"/>
          </reference>
          <reference field="9" count="1">
            <x v="100"/>
          </reference>
          <reference field="11" count="1" selected="0">
            <x v="2592"/>
          </reference>
        </references>
      </pivotArea>
    </format>
    <format dxfId="682">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088"/>
          </reference>
        </references>
      </pivotArea>
    </format>
    <format dxfId="681">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104"/>
          </reference>
        </references>
      </pivotArea>
    </format>
    <format dxfId="680">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402"/>
          </reference>
        </references>
      </pivotArea>
    </format>
    <format dxfId="679">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19"/>
          </reference>
        </references>
      </pivotArea>
    </format>
    <format dxfId="678">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93"/>
          </reference>
        </references>
      </pivotArea>
    </format>
    <format dxfId="677">
      <pivotArea dataOnly="0" labelOnly="1" outline="0" fieldPosition="0">
        <references count="5">
          <reference field="0" count="1" selected="0">
            <x v="12"/>
          </reference>
          <reference field="5" count="1" selected="0">
            <x v="131"/>
          </reference>
          <reference field="6" count="1" selected="0">
            <x v="221"/>
          </reference>
          <reference field="9" count="1">
            <x v="101"/>
          </reference>
          <reference field="11" count="1" selected="0">
            <x v="2594"/>
          </reference>
        </references>
      </pivotArea>
    </format>
    <format dxfId="676">
      <pivotArea dataOnly="0" labelOnly="1" outline="0" fieldPosition="0">
        <references count="5">
          <reference field="0" count="1" selected="0">
            <x v="3"/>
          </reference>
          <reference field="5" count="1" selected="0">
            <x v="79"/>
          </reference>
          <reference field="6" count="1" selected="0">
            <x v="222"/>
          </reference>
          <reference field="9" count="1">
            <x v="102"/>
          </reference>
          <reference field="11" count="1" selected="0">
            <x v="326"/>
          </reference>
        </references>
      </pivotArea>
    </format>
    <format dxfId="675">
      <pivotArea dataOnly="0" labelOnly="1" outline="0" fieldPosition="0">
        <references count="5">
          <reference field="0" count="1" selected="0">
            <x v="5"/>
          </reference>
          <reference field="5" count="1" selected="0">
            <x v="92"/>
          </reference>
          <reference field="6" count="1" selected="0">
            <x v="223"/>
          </reference>
          <reference field="9" count="1">
            <x v="103"/>
          </reference>
          <reference field="11" count="1" selected="0">
            <x v="499"/>
          </reference>
        </references>
      </pivotArea>
    </format>
    <format dxfId="674">
      <pivotArea dataOnly="0" labelOnly="1" outline="0" fieldPosition="0">
        <references count="5">
          <reference field="0" count="1" selected="0">
            <x v="5"/>
          </reference>
          <reference field="5" count="1" selected="0">
            <x v="92"/>
          </reference>
          <reference field="6" count="1" selected="0">
            <x v="223"/>
          </reference>
          <reference field="9" count="1">
            <x v="103"/>
          </reference>
          <reference field="11" count="1" selected="0">
            <x v="804"/>
          </reference>
        </references>
      </pivotArea>
    </format>
    <format dxfId="673">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087"/>
          </reference>
        </references>
      </pivotArea>
    </format>
    <format dxfId="672">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45"/>
          </reference>
        </references>
      </pivotArea>
    </format>
    <format dxfId="671">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46"/>
          </reference>
        </references>
      </pivotArea>
    </format>
    <format dxfId="670">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362"/>
          </reference>
        </references>
      </pivotArea>
    </format>
    <format dxfId="669">
      <pivotArea dataOnly="0" labelOnly="1" outline="0" fieldPosition="0">
        <references count="5">
          <reference field="0" count="1" selected="0">
            <x v="12"/>
          </reference>
          <reference field="5" count="1" selected="0">
            <x v="240"/>
          </reference>
          <reference field="6" count="1" selected="0">
            <x v="224"/>
          </reference>
          <reference field="9" count="1">
            <x v="104"/>
          </reference>
          <reference field="11" count="1" selected="0">
            <x v="2584"/>
          </reference>
        </references>
      </pivotArea>
    </format>
    <format dxfId="668">
      <pivotArea dataOnly="0" labelOnly="1" outline="0" fieldPosition="0">
        <references count="5">
          <reference field="0" count="1" selected="0">
            <x v="12"/>
          </reference>
          <reference field="5" count="1" selected="0">
            <x v="115"/>
          </reference>
          <reference field="6" count="1" selected="0">
            <x v="225"/>
          </reference>
          <reference field="9" count="1">
            <x v="105"/>
          </reference>
          <reference field="11" count="1" selected="0">
            <x v="2025"/>
          </reference>
        </references>
      </pivotArea>
    </format>
    <format dxfId="667">
      <pivotArea dataOnly="0" labelOnly="1" outline="0" fieldPosition="0">
        <references count="5">
          <reference field="0" count="1" selected="0">
            <x v="3"/>
          </reference>
          <reference field="5" count="1" selected="0">
            <x v="78"/>
          </reference>
          <reference field="6" count="1" selected="0">
            <x v="226"/>
          </reference>
          <reference field="9" count="1">
            <x v="107"/>
          </reference>
          <reference field="11" count="1" selected="0">
            <x v="319"/>
          </reference>
        </references>
      </pivotArea>
    </format>
    <format dxfId="666">
      <pivotArea dataOnly="0" labelOnly="1" outline="0" fieldPosition="0">
        <references count="5">
          <reference field="0" count="1" selected="0">
            <x v="3"/>
          </reference>
          <reference field="5" count="1" selected="0">
            <x v="78"/>
          </reference>
          <reference field="6" count="1" selected="0">
            <x v="226"/>
          </reference>
          <reference field="9" count="1">
            <x v="107"/>
          </reference>
          <reference field="11" count="1" selected="0">
            <x v="360"/>
          </reference>
        </references>
      </pivotArea>
    </format>
    <format dxfId="665">
      <pivotArea dataOnly="0" labelOnly="1" outline="0" fieldPosition="0">
        <references count="5">
          <reference field="0" count="1" selected="0">
            <x v="13"/>
          </reference>
          <reference field="5" count="1" selected="0">
            <x v="214"/>
          </reference>
          <reference field="6" count="1" selected="0">
            <x v="227"/>
          </reference>
          <reference field="9" count="1">
            <x v="108"/>
          </reference>
          <reference field="11" count="1" selected="0">
            <x v="2670"/>
          </reference>
        </references>
      </pivotArea>
    </format>
    <format dxfId="664">
      <pivotArea dataOnly="0" labelOnly="1" outline="0" fieldPosition="0">
        <references count="5">
          <reference field="0" count="1" selected="0">
            <x v="13"/>
          </reference>
          <reference field="5" count="1" selected="0">
            <x v="214"/>
          </reference>
          <reference field="6" count="1" selected="0">
            <x v="227"/>
          </reference>
          <reference field="9" count="1">
            <x v="108"/>
          </reference>
          <reference field="11" count="1" selected="0">
            <x v="2734"/>
          </reference>
        </references>
      </pivotArea>
    </format>
    <format dxfId="663">
      <pivotArea dataOnly="0" labelOnly="1" outline="0" fieldPosition="0">
        <references count="5">
          <reference field="0" count="1" selected="0">
            <x v="13"/>
          </reference>
          <reference field="5" count="1" selected="0">
            <x v="216"/>
          </reference>
          <reference field="6" count="1" selected="0">
            <x v="228"/>
          </reference>
          <reference field="9" count="1">
            <x v="109"/>
          </reference>
          <reference field="11" count="1" selected="0">
            <x v="2716"/>
          </reference>
        </references>
      </pivotArea>
    </format>
    <format dxfId="662">
      <pivotArea dataOnly="0" labelOnly="1" outline="0" fieldPosition="0">
        <references count="5">
          <reference field="0" count="1" selected="0">
            <x v="12"/>
          </reference>
          <reference field="5" count="1" selected="0">
            <x v="123"/>
          </reference>
          <reference field="6" count="1" selected="0">
            <x v="229"/>
          </reference>
          <reference field="9" count="1">
            <x v="110"/>
          </reference>
          <reference field="11" count="1" selected="0">
            <x v="2101"/>
          </reference>
        </references>
      </pivotArea>
    </format>
    <format dxfId="661">
      <pivotArea dataOnly="0" labelOnly="1" outline="0" fieldPosition="0">
        <references count="5">
          <reference field="0" count="1" selected="0">
            <x v="4"/>
          </reference>
          <reference field="5" count="1" selected="0">
            <x v="200"/>
          </reference>
          <reference field="6" count="1" selected="0">
            <x v="230"/>
          </reference>
          <reference field="9" count="1">
            <x v="112"/>
          </reference>
          <reference field="11" count="1" selected="0">
            <x v="1505"/>
          </reference>
        </references>
      </pivotArea>
    </format>
    <format dxfId="660">
      <pivotArea dataOnly="0" labelOnly="1" outline="0" fieldPosition="0">
        <references count="5">
          <reference field="0" count="1" selected="0">
            <x v="4"/>
          </reference>
          <reference field="5" count="1" selected="0">
            <x v="200"/>
          </reference>
          <reference field="6" count="1" selected="0">
            <x v="230"/>
          </reference>
          <reference field="9" count="1">
            <x v="112"/>
          </reference>
          <reference field="11" count="1" selected="0">
            <x v="1657"/>
          </reference>
        </references>
      </pivotArea>
    </format>
    <format dxfId="659">
      <pivotArea dataOnly="0" labelOnly="1" outline="0" fieldPosition="0">
        <references count="5">
          <reference field="0" count="1" selected="0">
            <x v="8"/>
          </reference>
          <reference field="5" count="1" selected="0">
            <x v="188"/>
          </reference>
          <reference field="6" count="1" selected="0">
            <x v="231"/>
          </reference>
          <reference field="9" count="1">
            <x v="113"/>
          </reference>
          <reference field="11" count="1" selected="0">
            <x v="1373"/>
          </reference>
        </references>
      </pivotArea>
    </format>
    <format dxfId="658">
      <pivotArea dataOnly="0" labelOnly="1" outline="0" fieldPosition="0">
        <references count="5">
          <reference field="0" count="1" selected="0">
            <x v="7"/>
          </reference>
          <reference field="5" count="1" selected="0">
            <x v="158"/>
          </reference>
          <reference field="6" count="1" selected="0">
            <x v="232"/>
          </reference>
          <reference field="9" count="1">
            <x v="114"/>
          </reference>
          <reference field="11" count="1" selected="0">
            <x v="1068"/>
          </reference>
        </references>
      </pivotArea>
    </format>
    <format dxfId="657">
      <pivotArea dataOnly="0" labelOnly="1" outline="0" fieldPosition="0">
        <references count="5">
          <reference field="0" count="1" selected="0">
            <x v="5"/>
          </reference>
          <reference field="5" count="1" selected="0">
            <x v="108"/>
          </reference>
          <reference field="6" count="1" selected="0">
            <x v="233"/>
          </reference>
          <reference field="9" count="1">
            <x v="115"/>
          </reference>
          <reference field="11" count="1" selected="0">
            <x v="481"/>
          </reference>
        </references>
      </pivotArea>
    </format>
    <format dxfId="656">
      <pivotArea dataOnly="0" labelOnly="1" outline="0" fieldPosition="0">
        <references count="5">
          <reference field="0" count="1" selected="0">
            <x v="7"/>
          </reference>
          <reference field="5" count="1" selected="0">
            <x v="168"/>
          </reference>
          <reference field="6" count="1" selected="0">
            <x v="234"/>
          </reference>
          <reference field="9" count="1">
            <x v="116"/>
          </reference>
          <reference field="11" count="1" selected="0">
            <x v="975"/>
          </reference>
        </references>
      </pivotArea>
    </format>
    <format dxfId="655">
      <pivotArea dataOnly="0" labelOnly="1" outline="0" fieldPosition="0">
        <references count="5">
          <reference field="0" count="1" selected="0">
            <x v="9"/>
          </reference>
          <reference field="5" count="1" selected="0">
            <x v="223"/>
          </reference>
          <reference field="6" count="1" selected="0">
            <x v="235"/>
          </reference>
          <reference field="9" count="1">
            <x v="118"/>
          </reference>
          <reference field="11" count="1" selected="0">
            <x v="1697"/>
          </reference>
        </references>
      </pivotArea>
    </format>
    <format dxfId="654">
      <pivotArea dataOnly="0" labelOnly="1" outline="0" fieldPosition="0">
        <references count="5">
          <reference field="0" count="1" selected="0">
            <x v="9"/>
          </reference>
          <reference field="5" count="1" selected="0">
            <x v="223"/>
          </reference>
          <reference field="6" count="1" selected="0">
            <x v="235"/>
          </reference>
          <reference field="9" count="1">
            <x v="118"/>
          </reference>
          <reference field="11" count="1" selected="0">
            <x v="1871"/>
          </reference>
        </references>
      </pivotArea>
    </format>
    <format dxfId="653">
      <pivotArea dataOnly="0" labelOnly="1" outline="0" fieldPosition="0">
        <references count="5">
          <reference field="0" count="1" selected="0">
            <x v="5"/>
          </reference>
          <reference field="5" count="1" selected="0">
            <x v="104"/>
          </reference>
          <reference field="6" count="1" selected="0">
            <x v="236"/>
          </reference>
          <reference field="9" count="1">
            <x v="117"/>
          </reference>
          <reference field="11" count="1" selected="0">
            <x v="654"/>
          </reference>
        </references>
      </pivotArea>
    </format>
    <format dxfId="652">
      <pivotArea dataOnly="0" labelOnly="1" outline="0" fieldPosition="0">
        <references count="5">
          <reference field="0" count="1" selected="0">
            <x v="12"/>
          </reference>
          <reference field="5" count="1" selected="0">
            <x v="249"/>
          </reference>
          <reference field="6" count="1" selected="0">
            <x v="237"/>
          </reference>
          <reference field="9" count="1">
            <x v="120"/>
          </reference>
          <reference field="11" count="1" selected="0">
            <x v="2026"/>
          </reference>
        </references>
      </pivotArea>
    </format>
    <format dxfId="651">
      <pivotArea dataOnly="0" labelOnly="1" outline="0" fieldPosition="0">
        <references count="5">
          <reference field="0" count="1" selected="0">
            <x v="12"/>
          </reference>
          <reference field="5" count="1" selected="0">
            <x v="249"/>
          </reference>
          <reference field="6" count="1" selected="0">
            <x v="237"/>
          </reference>
          <reference field="9" count="1">
            <x v="120"/>
          </reference>
          <reference field="11" count="1" selected="0">
            <x v="2576"/>
          </reference>
        </references>
      </pivotArea>
    </format>
    <format dxfId="650">
      <pivotArea dataOnly="0" labelOnly="1" outline="0" fieldPosition="0">
        <references count="5">
          <reference field="0" count="1" selected="0">
            <x v="12"/>
          </reference>
          <reference field="5" count="1" selected="0">
            <x v="242"/>
          </reference>
          <reference field="6" count="1" selected="0">
            <x v="238"/>
          </reference>
          <reference field="9" count="1">
            <x v="121"/>
          </reference>
          <reference field="11" count="1" selected="0">
            <x v="2092"/>
          </reference>
        </references>
      </pivotArea>
    </format>
    <format dxfId="649">
      <pivotArea dataOnly="0" labelOnly="1" outline="0" fieldPosition="0">
        <references count="5">
          <reference field="0" count="1" selected="0">
            <x v="5"/>
          </reference>
          <reference field="5" count="1" selected="0">
            <x v="100"/>
          </reference>
          <reference field="6" count="1" selected="0">
            <x v="239"/>
          </reference>
          <reference field="9" count="1">
            <x v="124"/>
          </reference>
          <reference field="11" count="1" selected="0">
            <x v="624"/>
          </reference>
        </references>
      </pivotArea>
    </format>
    <format dxfId="648">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383"/>
          </reference>
        </references>
      </pivotArea>
    </format>
    <format dxfId="647">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1"/>
          </reference>
        </references>
      </pivotArea>
    </format>
    <format dxfId="646">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2"/>
          </reference>
        </references>
      </pivotArea>
    </format>
    <format dxfId="645">
      <pivotArea dataOnly="0" labelOnly="1" outline="0" fieldPosition="0">
        <references count="5">
          <reference field="0" count="1" selected="0">
            <x v="8"/>
          </reference>
          <reference field="5" count="1" selected="0">
            <x v="382"/>
          </reference>
          <reference field="6" count="1" selected="0">
            <x v="240"/>
          </reference>
          <reference field="9" count="1">
            <x v="125"/>
          </reference>
          <reference field="11" count="1" selected="0">
            <x v="1483"/>
          </reference>
        </references>
      </pivotArea>
    </format>
    <format dxfId="644">
      <pivotArea dataOnly="0" labelOnly="1" outline="0" fieldPosition="0">
        <references count="5">
          <reference field="0" count="1" selected="0">
            <x v="3"/>
          </reference>
          <reference field="5" count="1" selected="0">
            <x v="91"/>
          </reference>
          <reference field="6" count="1" selected="0">
            <x v="241"/>
          </reference>
          <reference field="9" count="1">
            <x v="128"/>
          </reference>
          <reference field="11" count="1" selected="0">
            <x v="318"/>
          </reference>
        </references>
      </pivotArea>
    </format>
    <format dxfId="643">
      <pivotArea dataOnly="0" labelOnly="1" outline="0" fieldPosition="0">
        <references count="5">
          <reference field="0" count="1" selected="0">
            <x v="3"/>
          </reference>
          <reference field="5" count="1" selected="0">
            <x v="91"/>
          </reference>
          <reference field="6" count="1" selected="0">
            <x v="241"/>
          </reference>
          <reference field="9" count="1">
            <x v="128"/>
          </reference>
          <reference field="11" count="1" selected="0">
            <x v="424"/>
          </reference>
        </references>
      </pivotArea>
    </format>
    <format dxfId="642">
      <pivotArea dataOnly="0" labelOnly="1" outline="0" fieldPosition="0">
        <references count="5">
          <reference field="0" count="1" selected="0">
            <x v="8"/>
          </reference>
          <reference field="5" count="1" selected="0">
            <x v="184"/>
          </reference>
          <reference field="6" count="1" selected="0">
            <x v="242"/>
          </reference>
          <reference field="9" count="1">
            <x v="129"/>
          </reference>
          <reference field="11" count="1" selected="0">
            <x v="1378"/>
          </reference>
        </references>
      </pivotArea>
    </format>
    <format dxfId="641">
      <pivotArea dataOnly="0" labelOnly="1" outline="0" fieldPosition="0">
        <references count="5">
          <reference field="0" count="1" selected="0">
            <x v="6"/>
          </reference>
          <reference field="5" count="1" selected="0">
            <x v="144"/>
          </reference>
          <reference field="6" count="1" selected="0">
            <x v="243"/>
          </reference>
          <reference field="9" count="1">
            <x v="130"/>
          </reference>
          <reference field="11" count="1" selected="0">
            <x v="877"/>
          </reference>
        </references>
      </pivotArea>
    </format>
    <format dxfId="640">
      <pivotArea dataOnly="0" labelOnly="1" outline="0" fieldPosition="0">
        <references count="5">
          <reference field="0" count="1" selected="0">
            <x v="12"/>
          </reference>
          <reference field="5" count="1" selected="0">
            <x v="239"/>
          </reference>
          <reference field="6" count="1" selected="0">
            <x v="244"/>
          </reference>
          <reference field="9" count="1">
            <x v="131"/>
          </reference>
          <reference field="11" count="1" selected="0">
            <x v="2094"/>
          </reference>
        </references>
      </pivotArea>
    </format>
    <format dxfId="639">
      <pivotArea dataOnly="0" labelOnly="1" outline="0" fieldPosition="0">
        <references count="5">
          <reference field="0" count="1" selected="0">
            <x v="12"/>
          </reference>
          <reference field="5" count="1" selected="0">
            <x v="239"/>
          </reference>
          <reference field="6" count="1" selected="0">
            <x v="244"/>
          </reference>
          <reference field="9" count="1">
            <x v="131"/>
          </reference>
          <reference field="11" count="1" selected="0">
            <x v="2659"/>
          </reference>
        </references>
      </pivotArea>
    </format>
    <format dxfId="638">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105"/>
          </reference>
        </references>
      </pivotArea>
    </format>
    <format dxfId="637">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137"/>
          </reference>
        </references>
      </pivotArea>
    </format>
    <format dxfId="636">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648"/>
          </reference>
        </references>
      </pivotArea>
    </format>
    <format dxfId="635">
      <pivotArea dataOnly="0" labelOnly="1" outline="0" fieldPosition="0">
        <references count="5">
          <reference field="0" count="1" selected="0">
            <x v="12"/>
          </reference>
          <reference field="5" count="1" selected="0">
            <x v="118"/>
          </reference>
          <reference field="6" count="1" selected="0">
            <x v="245"/>
          </reference>
          <reference field="9" count="1">
            <x v="133"/>
          </reference>
          <reference field="11" count="1" selected="0">
            <x v="2649"/>
          </reference>
        </references>
      </pivotArea>
    </format>
    <format dxfId="634">
      <pivotArea dataOnly="0" labelOnly="1" outline="0" fieldPosition="0">
        <references count="5">
          <reference field="0" count="1" selected="0">
            <x v="6"/>
          </reference>
          <reference field="5" count="1" selected="0">
            <x v="149"/>
          </reference>
          <reference field="6" count="1" selected="0">
            <x v="246"/>
          </reference>
          <reference field="9" count="1">
            <x v="134"/>
          </reference>
          <reference field="11" count="1" selected="0">
            <x v="840"/>
          </reference>
        </references>
      </pivotArea>
    </format>
    <format dxfId="633">
      <pivotArea dataOnly="0" labelOnly="1" outline="0" fieldPosition="0">
        <references count="5">
          <reference field="0" count="1" selected="0">
            <x v="12"/>
          </reference>
          <reference field="5" count="1" selected="0">
            <x v="138"/>
          </reference>
          <reference field="6" count="1" selected="0">
            <x v="247"/>
          </reference>
          <reference field="9" count="1">
            <x v="137"/>
          </reference>
          <reference field="11" count="1" selected="0">
            <x v="2023"/>
          </reference>
        </references>
      </pivotArea>
    </format>
    <format dxfId="632">
      <pivotArea dataOnly="0" labelOnly="1" outline="0" fieldPosition="0">
        <references count="5">
          <reference field="0" count="1" selected="0">
            <x v="13"/>
          </reference>
          <reference field="5" count="1" selected="0">
            <x v="213"/>
          </reference>
          <reference field="6" count="1" selected="0">
            <x v="248"/>
          </reference>
          <reference field="9" count="1">
            <x v="138"/>
          </reference>
          <reference field="11" count="1" selected="0">
            <x v="2674"/>
          </reference>
        </references>
      </pivotArea>
    </format>
    <format dxfId="631">
      <pivotArea dataOnly="0" labelOnly="1" outline="0" fieldPosition="0">
        <references count="5">
          <reference field="0" count="1" selected="0">
            <x v="7"/>
          </reference>
          <reference field="5" count="1" selected="0">
            <x v="164"/>
          </reference>
          <reference field="6" count="1" selected="0">
            <x v="249"/>
          </reference>
          <reference field="9" count="1">
            <x v="139"/>
          </reference>
          <reference field="11" count="1" selected="0">
            <x v="1057"/>
          </reference>
        </references>
      </pivotArea>
    </format>
    <format dxfId="630">
      <pivotArea dataOnly="0" labelOnly="1" outline="0" fieldPosition="0">
        <references count="5">
          <reference field="0" count="1" selected="0">
            <x v="1"/>
          </reference>
          <reference field="5" count="1" selected="0">
            <x v="70"/>
          </reference>
          <reference field="6" count="1" selected="0">
            <x v="250"/>
          </reference>
          <reference field="9" count="1">
            <x v="141"/>
          </reference>
          <reference field="11" count="1" selected="0">
            <x v="83"/>
          </reference>
        </references>
      </pivotArea>
    </format>
    <format dxfId="629">
      <pivotArea dataOnly="0" labelOnly="1" outline="0" fieldPosition="0">
        <references count="5">
          <reference field="0" count="1" selected="0">
            <x v="1"/>
          </reference>
          <reference field="5" count="1" selected="0">
            <x v="70"/>
          </reference>
          <reference field="6" count="1" selected="0">
            <x v="250"/>
          </reference>
          <reference field="9" count="1">
            <x v="141"/>
          </reference>
          <reference field="11" count="1" selected="0">
            <x v="102"/>
          </reference>
        </references>
      </pivotArea>
    </format>
    <format dxfId="628">
      <pivotArea dataOnly="0" labelOnly="1" outline="0" fieldPosition="0">
        <references count="5">
          <reference field="0" count="1" selected="0">
            <x v="7"/>
          </reference>
          <reference field="5" count="1" selected="0">
            <x v="160"/>
          </reference>
          <reference field="6" count="1" selected="0">
            <x v="251"/>
          </reference>
          <reference field="9" count="1">
            <x v="143"/>
          </reference>
          <reference field="11" count="1" selected="0">
            <x v="974"/>
          </reference>
        </references>
      </pivotArea>
    </format>
    <format dxfId="627">
      <pivotArea dataOnly="0" labelOnly="1" outline="0" fieldPosition="0">
        <references count="5">
          <reference field="0" count="1" selected="0">
            <x v="3"/>
          </reference>
          <reference field="5" count="1" selected="0">
            <x v="85"/>
          </reference>
          <reference field="6" count="1" selected="0">
            <x v="252"/>
          </reference>
          <reference field="9" count="1">
            <x v="144"/>
          </reference>
          <reference field="11" count="1" selected="0">
            <x v="370"/>
          </reference>
        </references>
      </pivotArea>
    </format>
    <format dxfId="626">
      <pivotArea dataOnly="0" labelOnly="1" outline="0" fieldPosition="0">
        <references count="5">
          <reference field="0" count="1" selected="0">
            <x v="3"/>
          </reference>
          <reference field="5" count="1" selected="0">
            <x v="85"/>
          </reference>
          <reference field="6" count="1" selected="0">
            <x v="252"/>
          </reference>
          <reference field="9" count="1">
            <x v="144"/>
          </reference>
          <reference field="11" count="1" selected="0">
            <x v="373"/>
          </reference>
        </references>
      </pivotArea>
    </format>
    <format dxfId="625">
      <pivotArea dataOnly="0" labelOnly="1" outline="0" fieldPosition="0">
        <references count="5">
          <reference field="0" count="1" selected="0">
            <x v="8"/>
          </reference>
          <reference field="5" count="1" selected="0">
            <x v="192"/>
          </reference>
          <reference field="6" count="1" selected="0">
            <x v="253"/>
          </reference>
          <reference field="9" count="1">
            <x v="145"/>
          </reference>
          <reference field="11" count="1" selected="0">
            <x v="1230"/>
          </reference>
        </references>
      </pivotArea>
    </format>
    <format dxfId="624">
      <pivotArea dataOnly="0" labelOnly="1" outline="0" fieldPosition="0">
        <references count="5">
          <reference field="0" count="1" selected="0">
            <x v="8"/>
          </reference>
          <reference field="5" count="1" selected="0">
            <x v="192"/>
          </reference>
          <reference field="6" count="1" selected="0">
            <x v="253"/>
          </reference>
          <reference field="9" count="1">
            <x v="145"/>
          </reference>
          <reference field="11" count="1" selected="0">
            <x v="1463"/>
          </reference>
        </references>
      </pivotArea>
    </format>
    <format dxfId="623">
      <pivotArea dataOnly="0" labelOnly="1" outline="0" fieldPosition="0">
        <references count="5">
          <reference field="0" count="1" selected="0">
            <x v="8"/>
          </reference>
          <reference field="5" count="1" selected="0">
            <x v="193"/>
          </reference>
          <reference field="6" count="1" selected="0">
            <x v="254"/>
          </reference>
          <reference field="9" count="1">
            <x v="146"/>
          </reference>
          <reference field="11" count="1" selected="0">
            <x v="1218"/>
          </reference>
        </references>
      </pivotArea>
    </format>
    <format dxfId="622">
      <pivotArea dataOnly="0" labelOnly="1" outline="0" fieldPosition="0">
        <references count="5">
          <reference field="0" count="1" selected="0">
            <x v="8"/>
          </reference>
          <reference field="5" count="1" selected="0">
            <x v="193"/>
          </reference>
          <reference field="6" count="1" selected="0">
            <x v="254"/>
          </reference>
          <reference field="9" count="1">
            <x v="146"/>
          </reference>
          <reference field="11" count="1" selected="0">
            <x v="1469"/>
          </reference>
        </references>
      </pivotArea>
    </format>
    <format dxfId="621">
      <pivotArea dataOnly="0" labelOnly="1" outline="0" fieldPosition="0">
        <references count="5">
          <reference field="0" count="1" selected="0">
            <x v="4"/>
          </reference>
          <reference field="5" count="1" selected="0">
            <x v="202"/>
          </reference>
          <reference field="6" count="1" selected="0">
            <x v="255"/>
          </reference>
          <reference field="9" count="1">
            <x v="148"/>
          </reference>
          <reference field="11" count="1" selected="0">
            <x v="1507"/>
          </reference>
        </references>
      </pivotArea>
    </format>
    <format dxfId="620">
      <pivotArea dataOnly="0" labelOnly="1" outline="0" fieldPosition="0">
        <references count="5">
          <reference field="0" count="1" selected="0">
            <x v="4"/>
          </reference>
          <reference field="5" count="1" selected="0">
            <x v="202"/>
          </reference>
          <reference field="6" count="1" selected="0">
            <x v="255"/>
          </reference>
          <reference field="9" count="1">
            <x v="148"/>
          </reference>
          <reference field="11" count="1" selected="0">
            <x v="1652"/>
          </reference>
        </references>
      </pivotArea>
    </format>
    <format dxfId="619">
      <pivotArea dataOnly="0" labelOnly="1" outline="0" fieldPosition="0">
        <references count="5">
          <reference field="0" count="1" selected="0">
            <x v="12"/>
          </reference>
          <reference field="5" count="1" selected="0">
            <x v="114"/>
          </reference>
          <reference field="6" count="1" selected="0">
            <x v="256"/>
          </reference>
          <reference field="9" count="1">
            <x v="149"/>
          </reference>
          <reference field="11" count="1" selected="0">
            <x v="2138"/>
          </reference>
        </references>
      </pivotArea>
    </format>
    <format dxfId="618">
      <pivotArea dataOnly="0" labelOnly="1" outline="0" fieldPosition="0">
        <references count="5">
          <reference field="0" count="1" selected="0">
            <x v="5"/>
          </reference>
          <reference field="5" count="1" selected="0">
            <x v="109"/>
          </reference>
          <reference field="6" count="1" selected="0">
            <x v="257"/>
          </reference>
          <reference field="9" count="1">
            <x v="150"/>
          </reference>
          <reference field="11" count="1" selected="0">
            <x v="492"/>
          </reference>
        </references>
      </pivotArea>
    </format>
    <format dxfId="617">
      <pivotArea dataOnly="0" labelOnly="1" outline="0" fieldPosition="0">
        <references count="5">
          <reference field="0" count="1" selected="0">
            <x v="9"/>
          </reference>
          <reference field="5" count="1" selected="0">
            <x v="218"/>
          </reference>
          <reference field="6" count="1" selected="0">
            <x v="258"/>
          </reference>
          <reference field="9" count="1">
            <x v="151"/>
          </reference>
          <reference field="11" count="1" selected="0">
            <x v="1776"/>
          </reference>
        </references>
      </pivotArea>
    </format>
    <format dxfId="616">
      <pivotArea dataOnly="0" labelOnly="1" outline="0" fieldPosition="0">
        <references count="5">
          <reference field="0" count="1" selected="0">
            <x v="3"/>
          </reference>
          <reference field="5" count="1" selected="0">
            <x v="84"/>
          </reference>
          <reference field="6" count="1" selected="0">
            <x v="259"/>
          </reference>
          <reference field="9" count="1">
            <x v="152"/>
          </reference>
          <reference field="11" count="1" selected="0">
            <x v="358"/>
          </reference>
        </references>
      </pivotArea>
    </format>
    <format dxfId="615">
      <pivotArea dataOnly="0" labelOnly="1" outline="0" fieldPosition="0">
        <references count="5">
          <reference field="0" count="1" selected="0">
            <x v="12"/>
          </reference>
          <reference field="5" count="1" selected="0">
            <x v="253"/>
          </reference>
          <reference field="6" count="1" selected="0">
            <x v="260"/>
          </reference>
          <reference field="9" count="1">
            <x v="153"/>
          </reference>
          <reference field="11" count="1" selected="0">
            <x v="2027"/>
          </reference>
        </references>
      </pivotArea>
    </format>
    <format dxfId="614">
      <pivotArea dataOnly="0" labelOnly="1" outline="0" fieldPosition="0">
        <references count="5">
          <reference field="0" count="1" selected="0">
            <x v="4"/>
          </reference>
          <reference field="5" count="1" selected="0">
            <x v="11"/>
          </reference>
          <reference field="6" count="1" selected="0">
            <x v="261"/>
          </reference>
          <reference field="9" count="1">
            <x v="154"/>
          </reference>
          <reference field="11" count="1" selected="0">
            <x v="1559"/>
          </reference>
        </references>
      </pivotArea>
    </format>
    <format dxfId="613">
      <pivotArea dataOnly="0" labelOnly="1" outline="0" fieldPosition="0">
        <references count="5">
          <reference field="0" count="1" selected="0">
            <x v="3"/>
          </reference>
          <reference field="5" count="1" selected="0">
            <x v="83"/>
          </reference>
          <reference field="6" count="1" selected="0">
            <x v="262"/>
          </reference>
          <reference field="9" count="1">
            <x v="155"/>
          </reference>
          <reference field="11" count="1" selected="0">
            <x v="327"/>
          </reference>
        </references>
      </pivotArea>
    </format>
    <format dxfId="612">
      <pivotArea dataOnly="0" labelOnly="1" outline="0" fieldPosition="0">
        <references count="5">
          <reference field="0" count="1" selected="0">
            <x v="3"/>
          </reference>
          <reference field="5" count="1" selected="0">
            <x v="83"/>
          </reference>
          <reference field="6" count="1" selected="0">
            <x v="262"/>
          </reference>
          <reference field="9" count="1">
            <x v="156"/>
          </reference>
          <reference field="11" count="1" selected="0">
            <x v="419"/>
          </reference>
        </references>
      </pivotArea>
    </format>
    <format dxfId="611">
      <pivotArea dataOnly="0" labelOnly="1" outline="0" fieldPosition="0">
        <references count="5">
          <reference field="0" count="1" selected="0">
            <x v="13"/>
          </reference>
          <reference field="5" count="1" selected="0">
            <x v="215"/>
          </reference>
          <reference field="6" count="1" selected="0">
            <x v="263"/>
          </reference>
          <reference field="9" count="1">
            <x v="157"/>
          </reference>
          <reference field="11" count="1" selected="0">
            <x v="2675"/>
          </reference>
        </references>
      </pivotArea>
    </format>
    <format dxfId="610">
      <pivotArea dataOnly="0" labelOnly="1" outline="0" fieldPosition="0">
        <references count="5">
          <reference field="0" count="1" selected="0">
            <x v="12"/>
          </reference>
          <reference field="5" count="1" selected="0">
            <x v="133"/>
          </reference>
          <reference field="6" count="1" selected="0">
            <x v="264"/>
          </reference>
          <reference field="9" count="1">
            <x v="158"/>
          </reference>
          <reference field="11" count="1" selected="0">
            <x v="2012"/>
          </reference>
        </references>
      </pivotArea>
    </format>
    <format dxfId="609">
      <pivotArea dataOnly="0" labelOnly="1" outline="0" fieldPosition="0">
        <references count="5">
          <reference field="0" count="1" selected="0">
            <x v="12"/>
          </reference>
          <reference field="5" count="1" selected="0">
            <x v="133"/>
          </reference>
          <reference field="6" count="1" selected="0">
            <x v="264"/>
          </reference>
          <reference field="9" count="1">
            <x v="158"/>
          </reference>
          <reference field="11" count="1" selected="0">
            <x v="2139"/>
          </reference>
        </references>
      </pivotArea>
    </format>
    <format dxfId="608">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6"/>
          </reference>
        </references>
      </pivotArea>
    </format>
    <format dxfId="607">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7"/>
          </reference>
        </references>
      </pivotArea>
    </format>
    <format dxfId="606">
      <pivotArea dataOnly="0" labelOnly="1" outline="0" fieldPosition="0">
        <references count="5">
          <reference field="0" count="1" selected="0">
            <x v="9"/>
          </reference>
          <reference field="5" count="1" selected="0">
            <x v="229"/>
          </reference>
          <reference field="6" count="1" selected="0">
            <x v="265"/>
          </reference>
          <reference field="9" count="1">
            <x v="159"/>
          </reference>
          <reference field="11" count="1" selected="0">
            <x v="1728"/>
          </reference>
        </references>
      </pivotArea>
    </format>
    <format dxfId="605">
      <pivotArea dataOnly="0" labelOnly="1" outline="0" fieldPosition="0">
        <references count="5">
          <reference field="0" count="1" selected="0">
            <x v="6"/>
          </reference>
          <reference field="5" count="1" selected="0">
            <x v="154"/>
          </reference>
          <reference field="6" count="1" selected="0">
            <x v="266"/>
          </reference>
          <reference field="9" count="1">
            <x v="160"/>
          </reference>
          <reference field="11" count="1" selected="0">
            <x v="898"/>
          </reference>
        </references>
      </pivotArea>
    </format>
    <format dxfId="604">
      <pivotArea dataOnly="0" labelOnly="1" outline="0" fieldPosition="0">
        <references count="5">
          <reference field="0" count="1" selected="0">
            <x v="13"/>
          </reference>
          <reference field="5" count="1" selected="0">
            <x v="217"/>
          </reference>
          <reference field="6" count="1" selected="0">
            <x v="267"/>
          </reference>
          <reference field="9" count="1">
            <x v="161"/>
          </reference>
          <reference field="11" count="1" selected="0">
            <x v="2669"/>
          </reference>
        </references>
      </pivotArea>
    </format>
    <format dxfId="603">
      <pivotArea dataOnly="0" labelOnly="1" outline="0" fieldPosition="0">
        <references count="5">
          <reference field="0" count="1" selected="0">
            <x v="13"/>
          </reference>
          <reference field="5" count="1" selected="0">
            <x v="217"/>
          </reference>
          <reference field="6" count="1" selected="0">
            <x v="267"/>
          </reference>
          <reference field="9" count="1">
            <x v="254"/>
          </reference>
          <reference field="11" count="1" selected="0">
            <x v="2733"/>
          </reference>
        </references>
      </pivotArea>
    </format>
    <format dxfId="602">
      <pivotArea dataOnly="0" labelOnly="1" outline="0" fieldPosition="0">
        <references count="5">
          <reference field="0" count="1" selected="0">
            <x v="7"/>
          </reference>
          <reference field="5" count="1" selected="0">
            <x v="379"/>
          </reference>
          <reference field="6" count="1" selected="0">
            <x v="268"/>
          </reference>
          <reference field="9" count="1">
            <x v="162"/>
          </reference>
          <reference field="11" count="1" selected="0">
            <x v="1053"/>
          </reference>
        </references>
      </pivotArea>
    </format>
    <format dxfId="601">
      <pivotArea dataOnly="0" labelOnly="1" outline="0" fieldPosition="0">
        <references count="5">
          <reference field="0" count="1" selected="0">
            <x v="12"/>
          </reference>
          <reference field="5" count="1" selected="0">
            <x v="247"/>
          </reference>
          <reference field="6" count="1" selected="0">
            <x v="269"/>
          </reference>
          <reference field="9" count="1">
            <x v="163"/>
          </reference>
          <reference field="11" count="1" selected="0">
            <x v="2113"/>
          </reference>
        </references>
      </pivotArea>
    </format>
    <format dxfId="600">
      <pivotArea dataOnly="0" labelOnly="1" outline="0" fieldPosition="0">
        <references count="5">
          <reference field="0" count="1" selected="0">
            <x v="12"/>
          </reference>
          <reference field="5" count="1" selected="0">
            <x v="375"/>
          </reference>
          <reference field="6" count="1" selected="0">
            <x v="270"/>
          </reference>
          <reference field="9" count="1">
            <x v="166"/>
          </reference>
          <reference field="11" count="1" selected="0">
            <x v="2398"/>
          </reference>
        </references>
      </pivotArea>
    </format>
    <format dxfId="599">
      <pivotArea dataOnly="0" labelOnly="1" outline="0" fieldPosition="0">
        <references count="5">
          <reference field="0" count="1" selected="0">
            <x v="12"/>
          </reference>
          <reference field="5" count="1" selected="0">
            <x v="389"/>
          </reference>
          <reference field="6" count="1" selected="0">
            <x v="271"/>
          </reference>
          <reference field="9" count="1">
            <x v="167"/>
          </reference>
          <reference field="11" count="1" selected="0">
            <x v="2403"/>
          </reference>
        </references>
      </pivotArea>
    </format>
    <format dxfId="598">
      <pivotArea dataOnly="0" labelOnly="1" outline="0" fieldPosition="0">
        <references count="5">
          <reference field="0" count="1" selected="0">
            <x v="12"/>
          </reference>
          <reference field="5" count="1" selected="0">
            <x v="389"/>
          </reference>
          <reference field="6" count="1" selected="0">
            <x v="271"/>
          </reference>
          <reference field="9" count="1">
            <x v="167"/>
          </reference>
          <reference field="11" count="1" selected="0">
            <x v="2418"/>
          </reference>
        </references>
      </pivotArea>
    </format>
    <format dxfId="597">
      <pivotArea dataOnly="0" labelOnly="1" outline="0" fieldPosition="0">
        <references count="5">
          <reference field="0" count="1" selected="0">
            <x v="8"/>
          </reference>
          <reference field="5" count="1" selected="0">
            <x v="179"/>
          </reference>
          <reference field="6" count="1" selected="0">
            <x v="272"/>
          </reference>
          <reference field="9" count="1">
            <x v="168"/>
          </reference>
          <reference field="11" count="1" selected="0">
            <x v="1219"/>
          </reference>
        </references>
      </pivotArea>
    </format>
    <format dxfId="596">
      <pivotArea dataOnly="0" labelOnly="1" outline="0" fieldPosition="0">
        <references count="5">
          <reference field="0" count="1" selected="0">
            <x v="8"/>
          </reference>
          <reference field="5" count="1" selected="0">
            <x v="179"/>
          </reference>
          <reference field="6" count="1" selected="0">
            <x v="272"/>
          </reference>
          <reference field="9" count="1">
            <x v="168"/>
          </reference>
          <reference field="11" count="1" selected="0">
            <x v="1470"/>
          </reference>
        </references>
      </pivotArea>
    </format>
    <format dxfId="595">
      <pivotArea dataOnly="0" labelOnly="1" outline="0" fieldPosition="0">
        <references count="5">
          <reference field="0" count="1" selected="0">
            <x v="5"/>
          </reference>
          <reference field="5" count="1" selected="0">
            <x v="95"/>
          </reference>
          <reference field="6" count="1" selected="0">
            <x v="273"/>
          </reference>
          <reference field="9" count="1">
            <x v="170"/>
          </reference>
          <reference field="11" count="1" selected="0">
            <x v="500"/>
          </reference>
        </references>
      </pivotArea>
    </format>
    <format dxfId="594">
      <pivotArea dataOnly="0" labelOnly="1" outline="0" fieldPosition="0">
        <references count="5">
          <reference field="0" count="1" selected="0">
            <x v="0"/>
          </reference>
          <reference field="5" count="1" selected="0">
            <x v="68"/>
          </reference>
          <reference field="6" count="1" selected="0">
            <x v="274"/>
          </reference>
          <reference field="9" count="1">
            <x v="172"/>
          </reference>
          <reference field="11" count="1" selected="0">
            <x v="2"/>
          </reference>
        </references>
      </pivotArea>
    </format>
    <format dxfId="593">
      <pivotArea dataOnly="0" labelOnly="1" outline="0" fieldPosition="0">
        <references count="5">
          <reference field="0" count="1" selected="0">
            <x v="0"/>
          </reference>
          <reference field="5" count="1" selected="0">
            <x v="68"/>
          </reference>
          <reference field="6" count="1" selected="0">
            <x v="274"/>
          </reference>
          <reference field="9" count="1">
            <x v="172"/>
          </reference>
          <reference field="11" count="1" selected="0">
            <x v="65"/>
          </reference>
        </references>
      </pivotArea>
    </format>
    <format dxfId="592">
      <pivotArea dataOnly="0" labelOnly="1" outline="0" fieldPosition="0">
        <references count="5">
          <reference field="0" count="1" selected="0">
            <x v="6"/>
          </reference>
          <reference field="5" count="1" selected="0">
            <x v="146"/>
          </reference>
          <reference field="6" count="1" selected="0">
            <x v="275"/>
          </reference>
          <reference field="9" count="1">
            <x v="173"/>
          </reference>
          <reference field="11" count="1" selected="0">
            <x v="836"/>
          </reference>
        </references>
      </pivotArea>
    </format>
    <format dxfId="591">
      <pivotArea dataOnly="0" labelOnly="1" outline="0" fieldPosition="0">
        <references count="5">
          <reference field="0" count="1" selected="0">
            <x v="6"/>
          </reference>
          <reference field="5" count="1" selected="0">
            <x v="146"/>
          </reference>
          <reference field="6" count="1" selected="0">
            <x v="275"/>
          </reference>
          <reference field="9" count="1">
            <x v="173"/>
          </reference>
          <reference field="11" count="1" selected="0">
            <x v="945"/>
          </reference>
        </references>
      </pivotArea>
    </format>
    <format dxfId="590">
      <pivotArea dataOnly="0" labelOnly="1" outline="0" fieldPosition="0">
        <references count="5">
          <reference field="0" count="1" selected="0">
            <x v="6"/>
          </reference>
          <reference field="5" count="1" selected="0">
            <x v="155"/>
          </reference>
          <reference field="6" count="1" selected="0">
            <x v="276"/>
          </reference>
          <reference field="9" count="1">
            <x v="174"/>
          </reference>
          <reference field="11" count="1" selected="0">
            <x v="832"/>
          </reference>
        </references>
      </pivotArea>
    </format>
    <format dxfId="589">
      <pivotArea dataOnly="0" labelOnly="1" outline="0" fieldPosition="0">
        <references count="5">
          <reference field="0" count="1" selected="0">
            <x v="6"/>
          </reference>
          <reference field="5" count="1" selected="0">
            <x v="155"/>
          </reference>
          <reference field="6" count="1" selected="0">
            <x v="276"/>
          </reference>
          <reference field="9" count="1">
            <x v="174"/>
          </reference>
          <reference field="11" count="1" selected="0">
            <x v="926"/>
          </reference>
        </references>
      </pivotArea>
    </format>
    <format dxfId="588">
      <pivotArea dataOnly="0" labelOnly="1" outline="0" fieldPosition="0">
        <references count="5">
          <reference field="0" count="1" selected="0">
            <x v="12"/>
          </reference>
          <reference field="5" count="1" selected="0">
            <x v="130"/>
          </reference>
          <reference field="6" count="1" selected="0">
            <x v="277"/>
          </reference>
          <reference field="9" count="1">
            <x v="175"/>
          </reference>
          <reference field="11" count="1" selected="0">
            <x v="2022"/>
          </reference>
        </references>
      </pivotArea>
    </format>
    <format dxfId="587">
      <pivotArea dataOnly="0" labelOnly="1" outline="0" fieldPosition="0">
        <references count="5">
          <reference field="0" count="1" selected="0">
            <x v="4"/>
          </reference>
          <reference field="5" count="1" selected="0">
            <x v="209"/>
          </reference>
          <reference field="6" count="1" selected="0">
            <x v="278"/>
          </reference>
          <reference field="9" count="1">
            <x v="176"/>
          </reference>
          <reference field="11" count="1" selected="0">
            <x v="1537"/>
          </reference>
        </references>
      </pivotArea>
    </format>
    <format dxfId="586">
      <pivotArea dataOnly="0" labelOnly="1" outline="0" fieldPosition="0">
        <references count="5">
          <reference field="0" count="1" selected="0">
            <x v="6"/>
          </reference>
          <reference field="5" count="1" selected="0">
            <x v="152"/>
          </reference>
          <reference field="6" count="1" selected="0">
            <x v="279"/>
          </reference>
          <reference field="9" count="1">
            <x v="177"/>
          </reference>
          <reference field="11" count="1" selected="0">
            <x v="841"/>
          </reference>
        </references>
      </pivotArea>
    </format>
    <format dxfId="585">
      <pivotArea dataOnly="0" labelOnly="1" outline="0" fieldPosition="0">
        <references count="5">
          <reference field="0" count="1" selected="0">
            <x v="11"/>
          </reference>
          <reference field="5" count="1" selected="0">
            <x v="233"/>
          </reference>
          <reference field="6" count="1" selected="0">
            <x v="280"/>
          </reference>
          <reference field="9" count="1">
            <x v="178"/>
          </reference>
          <reference field="11" count="1" selected="0">
            <x v="1923"/>
          </reference>
        </references>
      </pivotArea>
    </format>
    <format dxfId="584">
      <pivotArea dataOnly="0" labelOnly="1" outline="0" fieldPosition="0">
        <references count="5">
          <reference field="0" count="1" selected="0">
            <x v="11"/>
          </reference>
          <reference field="5" count="1" selected="0">
            <x v="233"/>
          </reference>
          <reference field="6" count="1" selected="0">
            <x v="280"/>
          </reference>
          <reference field="9" count="1">
            <x v="178"/>
          </reference>
          <reference field="11" count="1" selected="0">
            <x v="1970"/>
          </reference>
        </references>
      </pivotArea>
    </format>
    <format dxfId="583">
      <pivotArea dataOnly="0" labelOnly="1" outline="0" fieldPosition="0">
        <references count="5">
          <reference field="0" count="1" selected="0">
            <x v="0"/>
          </reference>
          <reference field="5" count="1" selected="0">
            <x v="363"/>
          </reference>
          <reference field="6" count="1" selected="0">
            <x v="281"/>
          </reference>
          <reference field="9" count="1">
            <x v="179"/>
          </reference>
          <reference field="11" count="1" selected="0">
            <x v="4"/>
          </reference>
        </references>
      </pivotArea>
    </format>
    <format dxfId="582">
      <pivotArea dataOnly="0" labelOnly="1" outline="0" fieldPosition="0">
        <references count="5">
          <reference field="0" count="1" selected="0">
            <x v="0"/>
          </reference>
          <reference field="5" count="1" selected="0">
            <x v="363"/>
          </reference>
          <reference field="6" count="1" selected="0">
            <x v="281"/>
          </reference>
          <reference field="9" count="1">
            <x v="2"/>
          </reference>
          <reference field="11" count="1" selected="0">
            <x v="68"/>
          </reference>
        </references>
      </pivotArea>
    </format>
    <format dxfId="581">
      <pivotArea dataOnly="0" labelOnly="1" outline="0" fieldPosition="0">
        <references count="5">
          <reference field="0" count="1" selected="0">
            <x v="12"/>
          </reference>
          <reference field="5" count="1" selected="0">
            <x v="113"/>
          </reference>
          <reference field="6" count="1" selected="0">
            <x v="282"/>
          </reference>
          <reference field="9" count="1">
            <x v="180"/>
          </reference>
          <reference field="11" count="1" selected="0">
            <x v="2031"/>
          </reference>
        </references>
      </pivotArea>
    </format>
    <format dxfId="580">
      <pivotArea dataOnly="0" labelOnly="1" outline="0" fieldPosition="0">
        <references count="5">
          <reference field="0" count="1" selected="0">
            <x v="12"/>
          </reference>
          <reference field="5" count="1" selected="0">
            <x v="113"/>
          </reference>
          <reference field="6" count="1" selected="0">
            <x v="282"/>
          </reference>
          <reference field="9" count="1">
            <x v="180"/>
          </reference>
          <reference field="11" count="1" selected="0">
            <x v="2572"/>
          </reference>
        </references>
      </pivotArea>
    </format>
    <format dxfId="579">
      <pivotArea dataOnly="0" labelOnly="1" outline="0" fieldPosition="0">
        <references count="5">
          <reference field="0" count="1" selected="0">
            <x v="5"/>
          </reference>
          <reference field="5" count="1" selected="0">
            <x v="105"/>
          </reference>
          <reference field="6" count="1" selected="0">
            <x v="283"/>
          </reference>
          <reference field="9" count="1">
            <x v="181"/>
          </reference>
          <reference field="11" count="1" selected="0">
            <x v="503"/>
          </reference>
        </references>
      </pivotArea>
    </format>
    <format dxfId="578">
      <pivotArea dataOnly="0" labelOnly="1" outline="0" fieldPosition="0">
        <references count="5">
          <reference field="0" count="1" selected="0">
            <x v="4"/>
          </reference>
          <reference field="5" count="1" selected="0">
            <x v="210"/>
          </reference>
          <reference field="6" count="1" selected="0">
            <x v="284"/>
          </reference>
          <reference field="9" count="1">
            <x v="182"/>
          </reference>
          <reference field="11" count="1" selected="0">
            <x v="1538"/>
          </reference>
        </references>
      </pivotArea>
    </format>
    <format dxfId="577">
      <pivotArea dataOnly="0" labelOnly="1" outline="0" fieldPosition="0">
        <references count="5">
          <reference field="0" count="1" selected="0">
            <x v="12"/>
          </reference>
          <reference field="5" count="1" selected="0">
            <x v="120"/>
          </reference>
          <reference field="6" count="1" selected="0">
            <x v="285"/>
          </reference>
          <reference field="9" count="1">
            <x v="183"/>
          </reference>
          <reference field="11" count="1" selected="0">
            <x v="2392"/>
          </reference>
        </references>
      </pivotArea>
    </format>
    <format dxfId="576">
      <pivotArea dataOnly="0" labelOnly="1" outline="0" fieldPosition="0">
        <references count="5">
          <reference field="0" count="1" selected="0">
            <x v="12"/>
          </reference>
          <reference field="5" count="1" selected="0">
            <x v="129"/>
          </reference>
          <reference field="6" count="1" selected="0">
            <x v="286"/>
          </reference>
          <reference field="9" count="1">
            <x v="184"/>
          </reference>
          <reference field="11" count="1" selected="0">
            <x v="2103"/>
          </reference>
        </references>
      </pivotArea>
    </format>
    <format dxfId="575">
      <pivotArea dataOnly="0" labelOnly="1" outline="0" fieldPosition="0">
        <references count="5">
          <reference field="0" count="1" selected="0">
            <x v="9"/>
          </reference>
          <reference field="5" count="1" selected="0">
            <x v="221"/>
          </reference>
          <reference field="6" count="1" selected="0">
            <x v="287"/>
          </reference>
          <reference field="9" count="1">
            <x v="185"/>
          </reference>
          <reference field="11" count="1" selected="0">
            <x v="1746"/>
          </reference>
        </references>
      </pivotArea>
    </format>
    <format dxfId="574">
      <pivotArea dataOnly="0" labelOnly="1" outline="0" fieldPosition="0">
        <references count="5">
          <reference field="0" count="1" selected="0">
            <x v="9"/>
          </reference>
          <reference field="5" count="1" selected="0">
            <x v="221"/>
          </reference>
          <reference field="6" count="1" selected="0">
            <x v="287"/>
          </reference>
          <reference field="9" count="1">
            <x v="185"/>
          </reference>
          <reference field="11" count="1" selected="0">
            <x v="1866"/>
          </reference>
        </references>
      </pivotArea>
    </format>
    <format dxfId="573">
      <pivotArea dataOnly="0" labelOnly="1" outline="0" fieldPosition="0">
        <references count="5">
          <reference field="0" count="1" selected="0">
            <x v="9"/>
          </reference>
          <reference field="5" count="1" selected="0">
            <x v="222"/>
          </reference>
          <reference field="6" count="1" selected="0">
            <x v="288"/>
          </reference>
          <reference field="9" count="1">
            <x v="186"/>
          </reference>
          <reference field="11" count="1" selected="0">
            <x v="1692"/>
          </reference>
        </references>
      </pivotArea>
    </format>
    <format dxfId="572">
      <pivotArea dataOnly="0" labelOnly="1" outline="0" fieldPosition="0">
        <references count="5">
          <reference field="0" count="1" selected="0">
            <x v="9"/>
          </reference>
          <reference field="5" count="1" selected="0">
            <x v="222"/>
          </reference>
          <reference field="6" count="1" selected="0">
            <x v="288"/>
          </reference>
          <reference field="9" count="1">
            <x v="186"/>
          </reference>
          <reference field="11" count="1" selected="0">
            <x v="1856"/>
          </reference>
        </references>
      </pivotArea>
    </format>
    <format dxfId="571">
      <pivotArea dataOnly="0" labelOnly="1" outline="0" fieldPosition="0">
        <references count="5">
          <reference field="0" count="1" selected="0">
            <x v="3"/>
          </reference>
          <reference field="5" count="1" selected="0">
            <x v="86"/>
          </reference>
          <reference field="6" count="1" selected="0">
            <x v="289"/>
          </reference>
          <reference field="9" count="1">
            <x v="187"/>
          </reference>
          <reference field="11" count="1" selected="0">
            <x v="315"/>
          </reference>
        </references>
      </pivotArea>
    </format>
    <format dxfId="570">
      <pivotArea dataOnly="0" labelOnly="1" outline="0" fieldPosition="0">
        <references count="5">
          <reference field="0" count="1" selected="0">
            <x v="3"/>
          </reference>
          <reference field="5" count="1" selected="0">
            <x v="86"/>
          </reference>
          <reference field="6" count="1" selected="0">
            <x v="289"/>
          </reference>
          <reference field="9" count="1">
            <x v="187"/>
          </reference>
          <reference field="11" count="1" selected="0">
            <x v="434"/>
          </reference>
        </references>
      </pivotArea>
    </format>
    <format dxfId="569">
      <pivotArea dataOnly="0" labelOnly="1" outline="0" fieldPosition="0">
        <references count="5">
          <reference field="0" count="1" selected="0">
            <x v="4"/>
          </reference>
          <reference field="5" count="1" selected="0">
            <x v="195"/>
          </reference>
          <reference field="6" count="1" selected="0">
            <x v="290"/>
          </reference>
          <reference field="9" count="1">
            <x v="189"/>
          </reference>
          <reference field="11" count="1" selected="0">
            <x v="1510"/>
          </reference>
        </references>
      </pivotArea>
    </format>
    <format dxfId="568">
      <pivotArea dataOnly="0" labelOnly="1" outline="0" fieldPosition="0">
        <references count="5">
          <reference field="0" count="1" selected="0">
            <x v="4"/>
          </reference>
          <reference field="5" count="1" selected="0">
            <x v="195"/>
          </reference>
          <reference field="6" count="1" selected="0">
            <x v="290"/>
          </reference>
          <reference field="9" count="1">
            <x v="190"/>
          </reference>
          <reference field="11" count="1" selected="0">
            <x v="1658"/>
          </reference>
        </references>
      </pivotArea>
    </format>
    <format dxfId="567">
      <pivotArea dataOnly="0" labelOnly="1" outline="0" fieldPosition="0">
        <references count="5">
          <reference field="0" count="1" selected="0">
            <x v="9"/>
          </reference>
          <reference field="5" count="1" selected="0">
            <x v="220"/>
          </reference>
          <reference field="6" count="1" selected="0">
            <x v="291"/>
          </reference>
          <reference field="9" count="1">
            <x v="191"/>
          </reference>
          <reference field="11" count="1" selected="0">
            <x v="1756"/>
          </reference>
        </references>
      </pivotArea>
    </format>
    <format dxfId="566">
      <pivotArea dataOnly="0" labelOnly="1" outline="0" fieldPosition="0">
        <references count="5">
          <reference field="0" count="1" selected="0">
            <x v="5"/>
          </reference>
          <reference field="5" count="1" selected="0">
            <x v="97"/>
          </reference>
          <reference field="6" count="1" selected="0">
            <x v="292"/>
          </reference>
          <reference field="9" count="1">
            <x v="192"/>
          </reference>
          <reference field="11" count="1" selected="0">
            <x v="532"/>
          </reference>
        </references>
      </pivotArea>
    </format>
    <format dxfId="565">
      <pivotArea dataOnly="0" labelOnly="1" outline="0" fieldPosition="0">
        <references count="5">
          <reference field="0" count="1" selected="0">
            <x v="5"/>
          </reference>
          <reference field="5" count="1" selected="0">
            <x v="97"/>
          </reference>
          <reference field="6" count="1" selected="0">
            <x v="292"/>
          </reference>
          <reference field="9" count="1">
            <x v="192"/>
          </reference>
          <reference field="11" count="1" selected="0">
            <x v="737"/>
          </reference>
        </references>
      </pivotArea>
    </format>
    <format dxfId="564">
      <pivotArea dataOnly="0" labelOnly="1" outline="0" fieldPosition="0">
        <references count="5">
          <reference field="0" count="1" selected="0">
            <x v="9"/>
          </reference>
          <reference field="5" count="1" selected="0">
            <x v="227"/>
          </reference>
          <reference field="6" count="1" selected="0">
            <x v="293"/>
          </reference>
          <reference field="9" count="1">
            <x v="194"/>
          </reference>
          <reference field="11" count="1" selected="0">
            <x v="1695"/>
          </reference>
        </references>
      </pivotArea>
    </format>
    <format dxfId="563">
      <pivotArea dataOnly="0" labelOnly="1" outline="0" fieldPosition="0">
        <references count="5">
          <reference field="0" count="1" selected="0">
            <x v="9"/>
          </reference>
          <reference field="5" count="1" selected="0">
            <x v="227"/>
          </reference>
          <reference field="6" count="1" selected="0">
            <x v="293"/>
          </reference>
          <reference field="9" count="1">
            <x v="194"/>
          </reference>
          <reference field="11" count="1" selected="0">
            <x v="1869"/>
          </reference>
        </references>
      </pivotArea>
    </format>
    <format dxfId="562">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029"/>
          </reference>
        </references>
      </pivotArea>
    </format>
    <format dxfId="561">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065"/>
          </reference>
        </references>
      </pivotArea>
    </format>
    <format dxfId="560">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323"/>
          </reference>
        </references>
      </pivotArea>
    </format>
    <format dxfId="559">
      <pivotArea dataOnly="0" labelOnly="1" outline="0" fieldPosition="0">
        <references count="5">
          <reference field="0" count="1" selected="0">
            <x v="12"/>
          </reference>
          <reference field="5" count="1" selected="0">
            <x v="122"/>
          </reference>
          <reference field="6" count="1" selected="0">
            <x v="294"/>
          </reference>
          <reference field="9" count="1">
            <x v="195"/>
          </reference>
          <reference field="11" count="1" selected="0">
            <x v="2582"/>
          </reference>
        </references>
      </pivotArea>
    </format>
    <format dxfId="558">
      <pivotArea dataOnly="0" labelOnly="1" outline="0" fieldPosition="0">
        <references count="5">
          <reference field="0" count="1" selected="0">
            <x v="15"/>
          </reference>
          <reference field="5" count="1" selected="0">
            <x v="175"/>
          </reference>
          <reference field="6" count="1" selected="0">
            <x v="295"/>
          </reference>
          <reference field="9" count="1">
            <x v="196"/>
          </reference>
          <reference field="11" count="1" selected="0">
            <x v="1224"/>
          </reference>
        </references>
      </pivotArea>
    </format>
    <format dxfId="557">
      <pivotArea dataOnly="0" labelOnly="1" outline="0" fieldPosition="0">
        <references count="5">
          <reference field="0" count="1" selected="0">
            <x v="15"/>
          </reference>
          <reference field="5" count="1" selected="0">
            <x v="175"/>
          </reference>
          <reference field="6" count="1" selected="0">
            <x v="295"/>
          </reference>
          <reference field="9" count="1">
            <x v="203"/>
          </reference>
          <reference field="11" count="1" selected="0">
            <x v="2845"/>
          </reference>
        </references>
      </pivotArea>
    </format>
    <format dxfId="556">
      <pivotArea dataOnly="0" labelOnly="1" outline="0" fieldPosition="0">
        <references count="5">
          <reference field="0" count="1" selected="0">
            <x v="5"/>
          </reference>
          <reference field="5" count="1" selected="0">
            <x v="102"/>
          </reference>
          <reference field="6" count="1" selected="0">
            <x v="296"/>
          </reference>
          <reference field="9" count="1">
            <x v="197"/>
          </reference>
          <reference field="11" count="1" selected="0">
            <x v="628"/>
          </reference>
        </references>
      </pivotArea>
    </format>
    <format dxfId="555">
      <pivotArea dataOnly="0" labelOnly="1" outline="0" fieldPosition="0">
        <references count="5">
          <reference field="0" count="1" selected="0">
            <x v="9"/>
          </reference>
          <reference field="5" count="1" selected="0">
            <x v="228"/>
          </reference>
          <reference field="6" count="1" selected="0">
            <x v="297"/>
          </reference>
          <reference field="9" count="1">
            <x v="199"/>
          </reference>
          <reference field="11" count="1" selected="0">
            <x v="1700"/>
          </reference>
        </references>
      </pivotArea>
    </format>
    <format dxfId="554">
      <pivotArea dataOnly="0" labelOnly="1" outline="0" fieldPosition="0">
        <references count="5">
          <reference field="0" count="1" selected="0">
            <x v="6"/>
          </reference>
          <reference field="5" count="1" selected="0">
            <x v="150"/>
          </reference>
          <reference field="6" count="1" selected="0">
            <x v="298"/>
          </reference>
          <reference field="9" count="1">
            <x v="200"/>
          </reference>
          <reference field="11" count="1" selected="0">
            <x v="835"/>
          </reference>
        </references>
      </pivotArea>
    </format>
    <format dxfId="553">
      <pivotArea dataOnly="0" labelOnly="1" outline="0" fieldPosition="0">
        <references count="5">
          <reference field="0" count="1" selected="0">
            <x v="6"/>
          </reference>
          <reference field="5" count="1" selected="0">
            <x v="150"/>
          </reference>
          <reference field="6" count="1" selected="0">
            <x v="298"/>
          </reference>
          <reference field="9" count="1">
            <x v="200"/>
          </reference>
          <reference field="11" count="1" selected="0">
            <x v="925"/>
          </reference>
        </references>
      </pivotArea>
    </format>
    <format dxfId="552">
      <pivotArea dataOnly="0" labelOnly="1" outline="0" fieldPosition="0">
        <references count="5">
          <reference field="0" count="1" selected="0">
            <x v="12"/>
          </reference>
          <reference field="5" count="1" selected="0">
            <x v="119"/>
          </reference>
          <reference field="6" count="1" selected="0">
            <x v="299"/>
          </reference>
          <reference field="9" count="1">
            <x v="201"/>
          </reference>
          <reference field="11" count="1" selected="0">
            <x v="1988"/>
          </reference>
        </references>
      </pivotArea>
    </format>
    <format dxfId="551">
      <pivotArea dataOnly="0" labelOnly="1" outline="0" fieldPosition="0">
        <references count="5">
          <reference field="0" count="1" selected="0">
            <x v="12"/>
          </reference>
          <reference field="5" count="1" selected="0">
            <x v="119"/>
          </reference>
          <reference field="6" count="1" selected="0">
            <x v="299"/>
          </reference>
          <reference field="9" count="1">
            <x v="201"/>
          </reference>
          <reference field="11" count="1" selected="0">
            <x v="2573"/>
          </reference>
        </references>
      </pivotArea>
    </format>
    <format dxfId="550">
      <pivotArea dataOnly="0" labelOnly="1" outline="0" fieldPosition="0">
        <references count="5">
          <reference field="0" count="1" selected="0">
            <x v="5"/>
          </reference>
          <reference field="5" count="1" selected="0">
            <x v="374"/>
          </reference>
          <reference field="6" count="1" selected="0">
            <x v="300"/>
          </reference>
          <reference field="9" count="1">
            <x v="202"/>
          </reference>
          <reference field="11" count="1" selected="0">
            <x v="623"/>
          </reference>
        </references>
      </pivotArea>
    </format>
    <format dxfId="549">
      <pivotArea dataOnly="0" labelOnly="1" outline="0" fieldPosition="0">
        <references count="5">
          <reference field="0" count="1" selected="0">
            <x v="15"/>
          </reference>
          <reference field="5" count="1" selected="0">
            <x v="169"/>
          </reference>
          <reference field="6" count="1" selected="0">
            <x v="301"/>
          </reference>
          <reference field="9" count="1">
            <x v="203"/>
          </reference>
          <reference field="11" count="1" selected="0">
            <x v="1233"/>
          </reference>
        </references>
      </pivotArea>
    </format>
    <format dxfId="548">
      <pivotArea dataOnly="0" labelOnly="1" outline="0" fieldPosition="0">
        <references count="5">
          <reference field="0" count="1" selected="0">
            <x v="15"/>
          </reference>
          <reference field="5" count="1" selected="0">
            <x v="169"/>
          </reference>
          <reference field="6" count="1" selected="0">
            <x v="301"/>
          </reference>
          <reference field="9" count="1">
            <x v="203"/>
          </reference>
          <reference field="11" count="1" selected="0">
            <x v="2844"/>
          </reference>
        </references>
      </pivotArea>
    </format>
    <format dxfId="547">
      <pivotArea dataOnly="0" labelOnly="1" outline="0" fieldPosition="0">
        <references count="5">
          <reference field="0" count="1" selected="0">
            <x v="6"/>
          </reference>
          <reference field="5" count="1" selected="0">
            <x v="143"/>
          </reference>
          <reference field="6" count="1" selected="0">
            <x v="302"/>
          </reference>
          <reference field="9" count="1">
            <x v="204"/>
          </reference>
          <reference field="11" count="1" selected="0">
            <x v="956"/>
          </reference>
        </references>
      </pivotArea>
    </format>
    <format dxfId="546">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5"/>
          </reference>
        </references>
      </pivotArea>
    </format>
    <format dxfId="545">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6"/>
          </reference>
        </references>
      </pivotArea>
    </format>
    <format dxfId="544">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7"/>
          </reference>
        </references>
      </pivotArea>
    </format>
    <format dxfId="543">
      <pivotArea dataOnly="0" labelOnly="1" outline="0" fieldPosition="0">
        <references count="5">
          <reference field="0" count="1" selected="0">
            <x v="12"/>
          </reference>
          <reference field="5" count="1" selected="0">
            <x v="246"/>
          </reference>
          <reference field="6" count="1" selected="0">
            <x v="303"/>
          </reference>
          <reference field="9" count="1">
            <x v="205"/>
          </reference>
          <reference field="11" count="1" selected="0">
            <x v="2428"/>
          </reference>
        </references>
      </pivotArea>
    </format>
    <format dxfId="542">
      <pivotArea dataOnly="0" labelOnly="1" outline="0" fieldPosition="0">
        <references count="5">
          <reference field="0" count="1" selected="0">
            <x v="4"/>
          </reference>
          <reference field="5" count="1" selected="0">
            <x v="196"/>
          </reference>
          <reference field="6" count="1" selected="0">
            <x v="304"/>
          </reference>
          <reference field="9" count="1">
            <x v="206"/>
          </reference>
          <reference field="11" count="1" selected="0">
            <x v="1524"/>
          </reference>
        </references>
      </pivotArea>
    </format>
    <format dxfId="541">
      <pivotArea dataOnly="0" labelOnly="1" outline="0" fieldPosition="0">
        <references count="5">
          <reference field="0" count="1" selected="0">
            <x v="12"/>
          </reference>
          <reference field="5" count="1" selected="0">
            <x v="121"/>
          </reference>
          <reference field="6" count="1" selected="0">
            <x v="305"/>
          </reference>
          <reference field="9" count="1">
            <x v="207"/>
          </reference>
          <reference field="11" count="1" selected="0">
            <x v="2121"/>
          </reference>
        </references>
      </pivotArea>
    </format>
    <format dxfId="540">
      <pivotArea dataOnly="0" labelOnly="1" outline="0" fieldPosition="0">
        <references count="5">
          <reference field="0" count="1" selected="0">
            <x v="6"/>
          </reference>
          <reference field="5" count="1" selected="0">
            <x v="147"/>
          </reference>
          <reference field="6" count="1" selected="0">
            <x v="306"/>
          </reference>
          <reference field="9" count="1">
            <x v="208"/>
          </reference>
          <reference field="11" count="1" selected="0">
            <x v="833"/>
          </reference>
        </references>
      </pivotArea>
    </format>
    <format dxfId="539">
      <pivotArea dataOnly="0" labelOnly="1" outline="0" fieldPosition="0">
        <references count="5">
          <reference field="0" count="1" selected="0">
            <x v="6"/>
          </reference>
          <reference field="5" count="1" selected="0">
            <x v="147"/>
          </reference>
          <reference field="6" count="1" selected="0">
            <x v="306"/>
          </reference>
          <reference field="9" count="1">
            <x v="208"/>
          </reference>
          <reference field="11" count="1" selected="0">
            <x v="928"/>
          </reference>
        </references>
      </pivotArea>
    </format>
    <format dxfId="538">
      <pivotArea dataOnly="0" labelOnly="1" outline="0" fieldPosition="0">
        <references count="5">
          <reference field="0" count="1" selected="0">
            <x v="6"/>
          </reference>
          <reference field="5" count="1" selected="0">
            <x v="148"/>
          </reference>
          <reference field="6" count="1" selected="0">
            <x v="307"/>
          </reference>
          <reference field="9" count="1">
            <x v="209"/>
          </reference>
          <reference field="11" count="1" selected="0">
            <x v="899"/>
          </reference>
        </references>
      </pivotArea>
    </format>
    <format dxfId="537">
      <pivotArea dataOnly="0" labelOnly="1" outline="0" fieldPosition="0">
        <references count="5">
          <reference field="0" count="1" selected="0">
            <x v="5"/>
          </reference>
          <reference field="5" count="1" selected="0">
            <x v="101"/>
          </reference>
          <reference field="6" count="1" selected="0">
            <x v="308"/>
          </reference>
          <reference field="9" count="1">
            <x v="210"/>
          </reference>
          <reference field="11" count="1" selected="0">
            <x v="537"/>
          </reference>
        </references>
      </pivotArea>
    </format>
    <format dxfId="536">
      <pivotArea dataOnly="0" labelOnly="1" outline="0" fieldPosition="0">
        <references count="5">
          <reference field="0" count="1" selected="0">
            <x v="10"/>
          </reference>
          <reference field="5" count="1" selected="0">
            <x v="238"/>
          </reference>
          <reference field="6" count="1" selected="0">
            <x v="309"/>
          </reference>
          <reference field="9" count="1">
            <x v="212"/>
          </reference>
          <reference field="11" count="1" selected="0">
            <x v="1880"/>
          </reference>
        </references>
      </pivotArea>
    </format>
    <format dxfId="535">
      <pivotArea dataOnly="0" labelOnly="1" outline="0" fieldPosition="0">
        <references count="5">
          <reference field="0" count="1" selected="0">
            <x v="10"/>
          </reference>
          <reference field="5" count="1" selected="0">
            <x v="238"/>
          </reference>
          <reference field="6" count="1" selected="0">
            <x v="310"/>
          </reference>
          <reference field="9" count="1">
            <x v="212"/>
          </reference>
          <reference field="11" count="1" selected="0">
            <x v="1918"/>
          </reference>
        </references>
      </pivotArea>
    </format>
    <format dxfId="534">
      <pivotArea dataOnly="0" labelOnly="1" outline="0" fieldPosition="0">
        <references count="5">
          <reference field="0" count="1" selected="0">
            <x v="7"/>
          </reference>
          <reference field="5" count="1" selected="0">
            <x v="157"/>
          </reference>
          <reference field="6" count="1" selected="0">
            <x v="311"/>
          </reference>
          <reference field="9" count="1">
            <x v="213"/>
          </reference>
          <reference field="11" count="1" selected="0">
            <x v="989"/>
          </reference>
        </references>
      </pivotArea>
    </format>
    <format dxfId="533">
      <pivotArea dataOnly="0" labelOnly="1" outline="0" fieldPosition="0">
        <references count="5">
          <reference field="0" count="1" selected="0">
            <x v="4"/>
          </reference>
          <reference field="5" count="1" selected="0">
            <x v="204"/>
          </reference>
          <reference field="6" count="1" selected="0">
            <x v="312"/>
          </reference>
          <reference field="9" count="1">
            <x v="214"/>
          </reference>
          <reference field="11" count="1" selected="0">
            <x v="1545"/>
          </reference>
        </references>
      </pivotArea>
    </format>
    <format dxfId="532">
      <pivotArea dataOnly="0" labelOnly="1" outline="0" fieldPosition="0">
        <references count="5">
          <reference field="0" count="1" selected="0">
            <x v="3"/>
          </reference>
          <reference field="5" count="1" selected="0">
            <x v="90"/>
          </reference>
          <reference field="6" count="1" selected="0">
            <x v="313"/>
          </reference>
          <reference field="9" count="1">
            <x v="215"/>
          </reference>
          <reference field="11" count="1" selected="0">
            <x v="388"/>
          </reference>
        </references>
      </pivotArea>
    </format>
    <format dxfId="531">
      <pivotArea dataOnly="0" labelOnly="1" outline="0" fieldPosition="0">
        <references count="5">
          <reference field="0" count="1" selected="0">
            <x v="5"/>
          </reference>
          <reference field="5" count="1" selected="0">
            <x v="139"/>
          </reference>
          <reference field="6" count="1" selected="0">
            <x v="314"/>
          </reference>
          <reference field="9" count="1">
            <x v="216"/>
          </reference>
          <reference field="11" count="1" selected="0">
            <x v="625"/>
          </reference>
        </references>
      </pivotArea>
    </format>
    <format dxfId="530">
      <pivotArea dataOnly="0" labelOnly="1" outline="0" fieldPosition="0">
        <references count="5">
          <reference field="0" count="1" selected="0">
            <x v="12"/>
          </reference>
          <reference field="5" count="1" selected="0">
            <x v="134"/>
          </reference>
          <reference field="6" count="1" selected="0">
            <x v="315"/>
          </reference>
          <reference field="9" count="1">
            <x v="217"/>
          </reference>
          <reference field="11" count="1" selected="0">
            <x v="2083"/>
          </reference>
        </references>
      </pivotArea>
    </format>
    <format dxfId="529">
      <pivotArea dataOnly="0" labelOnly="1" outline="0" fieldPosition="0">
        <references count="5">
          <reference field="0" count="1" selected="0">
            <x v="12"/>
          </reference>
          <reference field="5" count="1" selected="0">
            <x v="134"/>
          </reference>
          <reference field="6" count="1" selected="0">
            <x v="315"/>
          </reference>
          <reference field="9" count="1">
            <x v="217"/>
          </reference>
          <reference field="11" count="1" selected="0">
            <x v="2574"/>
          </reference>
        </references>
      </pivotArea>
    </format>
    <format dxfId="528">
      <pivotArea dataOnly="0" labelOnly="1" outline="0" fieldPosition="0">
        <references count="5">
          <reference field="0" count="1" selected="0">
            <x v="15"/>
          </reference>
          <reference field="5" count="1" selected="0">
            <x v="170"/>
          </reference>
          <reference field="6" count="1" selected="0">
            <x v="316"/>
          </reference>
          <reference field="9" count="1">
            <x v="218"/>
          </reference>
          <reference field="11" count="1" selected="0">
            <x v="2821"/>
          </reference>
        </references>
      </pivotArea>
    </format>
    <format dxfId="527">
      <pivotArea dataOnly="0" labelOnly="1" outline="0" fieldPosition="0">
        <references count="5">
          <reference field="0" count="1" selected="0">
            <x v="7"/>
          </reference>
          <reference field="5" count="1" selected="0">
            <x v="163"/>
          </reference>
          <reference field="6" count="1" selected="0">
            <x v="317"/>
          </reference>
          <reference field="9" count="1">
            <x v="219"/>
          </reference>
          <reference field="11" count="1" selected="0">
            <x v="1059"/>
          </reference>
        </references>
      </pivotArea>
    </format>
    <format dxfId="526">
      <pivotArea dataOnly="0" labelOnly="1" outline="0" fieldPosition="0">
        <references count="5">
          <reference field="0" count="1" selected="0">
            <x v="5"/>
          </reference>
          <reference field="5" count="1" selected="0">
            <x v="96"/>
          </reference>
          <reference field="6" count="1" selected="0">
            <x v="318"/>
          </reference>
          <reference field="9" count="1">
            <x v="220"/>
          </reference>
          <reference field="11" count="1" selected="0">
            <x v="622"/>
          </reference>
        </references>
      </pivotArea>
    </format>
    <format dxfId="525">
      <pivotArea dataOnly="0" labelOnly="1" outline="0" fieldPosition="0">
        <references count="5">
          <reference field="0" count="1" selected="0">
            <x v="6"/>
          </reference>
          <reference field="5" count="1" selected="0">
            <x v="151"/>
          </reference>
          <reference field="6" count="1" selected="0">
            <x v="319"/>
          </reference>
          <reference field="9" count="1">
            <x v="221"/>
          </reference>
          <reference field="11" count="1" selected="0">
            <x v="900"/>
          </reference>
        </references>
      </pivotArea>
    </format>
    <format dxfId="524">
      <pivotArea dataOnly="0" labelOnly="1" outline="0" fieldPosition="0">
        <references count="5">
          <reference field="0" count="1" selected="0">
            <x v="15"/>
          </reference>
          <reference field="5" count="1" selected="0">
            <x v="174"/>
          </reference>
          <reference field="6" count="1" selected="0">
            <x v="320"/>
          </reference>
          <reference field="9" count="1">
            <x v="222"/>
          </reference>
          <reference field="11" count="1" selected="0">
            <x v="1217"/>
          </reference>
        </references>
      </pivotArea>
    </format>
    <format dxfId="523">
      <pivotArea dataOnly="0" labelOnly="1" outline="0" fieldPosition="0">
        <references count="5">
          <reference field="0" count="1" selected="0">
            <x v="7"/>
          </reference>
          <reference field="5" count="1" selected="0">
            <x v="167"/>
          </reference>
          <reference field="6" count="1" selected="0">
            <x v="321"/>
          </reference>
          <reference field="9" count="1">
            <x v="223"/>
          </reference>
          <reference field="11" count="1" selected="0">
            <x v="1051"/>
          </reference>
        </references>
      </pivotArea>
    </format>
    <format dxfId="522">
      <pivotArea dataOnly="0" labelOnly="1" outline="0" fieldPosition="0">
        <references count="5">
          <reference field="0" count="1" selected="0">
            <x v="7"/>
          </reference>
          <reference field="5" count="1" selected="0">
            <x v="167"/>
          </reference>
          <reference field="6" count="1" selected="0">
            <x v="321"/>
          </reference>
          <reference field="9" count="1">
            <x v="223"/>
          </reference>
          <reference field="11" count="1" selected="0">
            <x v="1162"/>
          </reference>
        </references>
      </pivotArea>
    </format>
    <format dxfId="521">
      <pivotArea dataOnly="0" labelOnly="1" outline="0" fieldPosition="0">
        <references count="5">
          <reference field="0" count="1" selected="0">
            <x v="12"/>
          </reference>
          <reference field="5" count="1" selected="0">
            <x v="376"/>
          </reference>
          <reference field="6" count="1" selected="0">
            <x v="322"/>
          </reference>
          <reference field="9" count="1">
            <x v="225"/>
          </reference>
          <reference field="11" count="1" selected="0">
            <x v="2030"/>
          </reference>
        </references>
      </pivotArea>
    </format>
    <format dxfId="520">
      <pivotArea dataOnly="0" labelOnly="1" outline="0" fieldPosition="0">
        <references count="5">
          <reference field="0" count="1" selected="0">
            <x v="9"/>
          </reference>
          <reference field="5" count="1" selected="0">
            <x v="234"/>
          </reference>
          <reference field="6" count="1" selected="0">
            <x v="323"/>
          </reference>
          <reference field="9" count="1">
            <x v="226"/>
          </reference>
          <reference field="11" count="1" selected="0">
            <x v="1696"/>
          </reference>
        </references>
      </pivotArea>
    </format>
    <format dxfId="519">
      <pivotArea dataOnly="0" labelOnly="1" outline="0" fieldPosition="0">
        <references count="5">
          <reference field="0" count="1" selected="0">
            <x v="9"/>
          </reference>
          <reference field="5" count="1" selected="0">
            <x v="234"/>
          </reference>
          <reference field="6" count="1" selected="0">
            <x v="323"/>
          </reference>
          <reference field="9" count="1">
            <x v="226"/>
          </reference>
          <reference field="11" count="1" selected="0">
            <x v="1870"/>
          </reference>
        </references>
      </pivotArea>
    </format>
    <format dxfId="518">
      <pivotArea dataOnly="0" labelOnly="1" outline="0" fieldPosition="0">
        <references count="5">
          <reference field="0" count="1" selected="0">
            <x v="12"/>
          </reference>
          <reference field="5" count="1" selected="0">
            <x v="117"/>
          </reference>
          <reference field="6" count="1" selected="0">
            <x v="324"/>
          </reference>
          <reference field="9" count="1">
            <x v="227"/>
          </reference>
          <reference field="11" count="1" selected="0">
            <x v="2394"/>
          </reference>
        </references>
      </pivotArea>
    </format>
    <format dxfId="517">
      <pivotArea dataOnly="0" labelOnly="1" outline="0" fieldPosition="0">
        <references count="5">
          <reference field="0" count="1" selected="0">
            <x v="15"/>
          </reference>
          <reference field="5" count="1" selected="0">
            <x v="171"/>
          </reference>
          <reference field="6" count="1" selected="0">
            <x v="325"/>
          </reference>
          <reference field="9" count="1">
            <x v="228"/>
          </reference>
          <reference field="11" count="1" selected="0">
            <x v="1221"/>
          </reference>
        </references>
      </pivotArea>
    </format>
    <format dxfId="516">
      <pivotArea dataOnly="0" labelOnly="1" outline="0" fieldPosition="0">
        <references count="5">
          <reference field="0" count="1" selected="0">
            <x v="15"/>
          </reference>
          <reference field="5" count="1" selected="0">
            <x v="171"/>
          </reference>
          <reference field="6" count="1" selected="0">
            <x v="325"/>
          </reference>
          <reference field="9" count="1">
            <x v="228"/>
          </reference>
          <reference field="11" count="1" selected="0">
            <x v="2843"/>
          </reference>
        </references>
      </pivotArea>
    </format>
    <format dxfId="515">
      <pivotArea dataOnly="0" labelOnly="1" outline="0" fieldPosition="0">
        <references count="5">
          <reference field="0" count="1" selected="0">
            <x v="9"/>
          </reference>
          <reference field="5" count="1" selected="0">
            <x v="219"/>
          </reference>
          <reference field="6" count="1" selected="0">
            <x v="326"/>
          </reference>
          <reference field="9" count="1">
            <x v="229"/>
          </reference>
          <reference field="11" count="1" selected="0">
            <x v="1724"/>
          </reference>
        </references>
      </pivotArea>
    </format>
    <format dxfId="514">
      <pivotArea dataOnly="0" labelOnly="1" outline="0" fieldPosition="0">
        <references count="5">
          <reference field="0" count="1" selected="0">
            <x v="12"/>
          </reference>
          <reference field="5" count="1" selected="0">
            <x v="137"/>
          </reference>
          <reference field="6" count="1" selected="0">
            <x v="327"/>
          </reference>
          <reference field="9" count="1">
            <x v="230"/>
          </reference>
          <reference field="11" count="1" selected="0">
            <x v="2089"/>
          </reference>
        </references>
      </pivotArea>
    </format>
    <format dxfId="513">
      <pivotArea dataOnly="0" labelOnly="1" outline="0" fieldPosition="0">
        <references count="5">
          <reference field="0" count="1" selected="0">
            <x v="1"/>
          </reference>
          <reference field="5" count="1" selected="0">
            <x v="237"/>
          </reference>
          <reference field="6" count="1" selected="0">
            <x v="328"/>
          </reference>
          <reference field="9" count="1">
            <x v="6"/>
          </reference>
          <reference field="11" count="1" selected="0">
            <x v="142"/>
          </reference>
        </references>
      </pivotArea>
    </format>
    <format dxfId="512">
      <pivotArea dataOnly="0" labelOnly="1" outline="0" fieldPosition="0">
        <references count="5">
          <reference field="0" count="1" selected="0">
            <x v="1"/>
          </reference>
          <reference field="5" count="1" selected="0">
            <x v="237"/>
          </reference>
          <reference field="6" count="1" selected="0">
            <x v="328"/>
          </reference>
          <reference field="9" count="1">
            <x v="231"/>
          </reference>
          <reference field="11" count="1" selected="0">
            <x v="196"/>
          </reference>
        </references>
      </pivotArea>
    </format>
    <format dxfId="511">
      <pivotArea dataOnly="0" labelOnly="1" outline="0" fieldPosition="0">
        <references count="5">
          <reference field="0" count="1" selected="0">
            <x v="8"/>
          </reference>
          <reference field="5" count="1" selected="0">
            <x v="256"/>
          </reference>
          <reference field="6" count="1" selected="0">
            <x v="329"/>
          </reference>
          <reference field="9" count="1">
            <x v="232"/>
          </reference>
          <reference field="11" count="1" selected="0">
            <x v="1222"/>
          </reference>
        </references>
      </pivotArea>
    </format>
    <format dxfId="510">
      <pivotArea dataOnly="0" labelOnly="1" outline="0" fieldPosition="0">
        <references count="5">
          <reference field="0" count="1" selected="0">
            <x v="8"/>
          </reference>
          <reference field="5" count="1" selected="0">
            <x v="256"/>
          </reference>
          <reference field="6" count="1" selected="0">
            <x v="329"/>
          </reference>
          <reference field="9" count="1">
            <x v="232"/>
          </reference>
          <reference field="11" count="1" selected="0">
            <x v="1467"/>
          </reference>
        </references>
      </pivotArea>
    </format>
    <format dxfId="509">
      <pivotArea dataOnly="0" labelOnly="1" outline="0" fieldPosition="0">
        <references count="5">
          <reference field="0" count="1" selected="0">
            <x v="7"/>
          </reference>
          <reference field="5" count="1" selected="0">
            <x v="254"/>
          </reference>
          <reference field="6" count="1" selected="0">
            <x v="330"/>
          </reference>
          <reference field="9" count="1">
            <x v="233"/>
          </reference>
          <reference field="11" count="1" selected="0">
            <x v="1050"/>
          </reference>
        </references>
      </pivotArea>
    </format>
    <format dxfId="508">
      <pivotArea dataOnly="0" labelOnly="1" outline="0" fieldPosition="0">
        <references count="5">
          <reference field="0" count="1" selected="0">
            <x v="12"/>
          </reference>
          <reference field="5" count="1" selected="0">
            <x v="241"/>
          </reference>
          <reference field="6" count="1" selected="0">
            <x v="331"/>
          </reference>
          <reference field="9" count="1">
            <x v="234"/>
          </reference>
          <reference field="11" count="1" selected="0">
            <x v="2102"/>
          </reference>
        </references>
      </pivotArea>
    </format>
    <format dxfId="507">
      <pivotArea dataOnly="0" labelOnly="1" outline="0" fieldPosition="0">
        <references count="5">
          <reference field="0" count="1" selected="0">
            <x v="8"/>
          </reference>
          <reference field="5" count="1" selected="0">
            <x v="191"/>
          </reference>
          <reference field="6" count="1" selected="0">
            <x v="332"/>
          </reference>
          <reference field="9" count="1">
            <x v="236"/>
          </reference>
          <reference field="11" count="1" selected="0">
            <x v="1236"/>
          </reference>
        </references>
      </pivotArea>
    </format>
    <format dxfId="506">
      <pivotArea dataOnly="0" labelOnly="1" outline="0" fieldPosition="0">
        <references count="5">
          <reference field="0" count="1" selected="0">
            <x v="8"/>
          </reference>
          <reference field="5" count="1" selected="0">
            <x v="191"/>
          </reference>
          <reference field="6" count="1" selected="0">
            <x v="332"/>
          </reference>
          <reference field="9" count="1">
            <x v="236"/>
          </reference>
          <reference field="11" count="1" selected="0">
            <x v="1274"/>
          </reference>
        </references>
      </pivotArea>
    </format>
    <format dxfId="505">
      <pivotArea dataOnly="0" labelOnly="1" outline="0" fieldPosition="0">
        <references count="5">
          <reference field="0" count="1" selected="0">
            <x v="8"/>
          </reference>
          <reference field="5" count="1" selected="0">
            <x v="185"/>
          </reference>
          <reference field="6" count="1" selected="0">
            <x v="333"/>
          </reference>
          <reference field="9" count="1">
            <x v="238"/>
          </reference>
          <reference field="11" count="1" selected="0">
            <x v="1231"/>
          </reference>
        </references>
      </pivotArea>
    </format>
    <format dxfId="504">
      <pivotArea dataOnly="0" labelOnly="1" outline="0" fieldPosition="0">
        <references count="5">
          <reference field="0" count="1" selected="0">
            <x v="8"/>
          </reference>
          <reference field="5" count="1" selected="0">
            <x v="185"/>
          </reference>
          <reference field="6" count="1" selected="0">
            <x v="333"/>
          </reference>
          <reference field="9" count="1">
            <x v="238"/>
          </reference>
          <reference field="11" count="1" selected="0">
            <x v="1462"/>
          </reference>
        </references>
      </pivotArea>
    </format>
    <format dxfId="503">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516"/>
          </reference>
        </references>
      </pivotArea>
    </format>
    <format dxfId="502">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5"/>
          </reference>
        </references>
      </pivotArea>
    </format>
    <format dxfId="501">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6"/>
          </reference>
        </references>
      </pivotArea>
    </format>
    <format dxfId="500">
      <pivotArea dataOnly="0" labelOnly="1" outline="0" fieldPosition="0">
        <references count="5">
          <reference field="0" count="1" selected="0">
            <x v="5"/>
          </reference>
          <reference field="5" count="1" selected="0">
            <x v="99"/>
          </reference>
          <reference field="6" count="1" selected="0">
            <x v="334"/>
          </reference>
          <reference field="9" count="1">
            <x v="239"/>
          </reference>
          <reference field="11" count="1" selected="0">
            <x v="687"/>
          </reference>
        </references>
      </pivotArea>
    </format>
    <format dxfId="499">
      <pivotArea dataOnly="0" labelOnly="1" outline="0" fieldPosition="0">
        <references count="5">
          <reference field="0" count="1" selected="0">
            <x v="12"/>
          </reference>
          <reference field="5" count="1" selected="0">
            <x v="112"/>
          </reference>
          <reference field="6" count="1" selected="0">
            <x v="335"/>
          </reference>
          <reference field="9" count="1">
            <x v="240"/>
          </reference>
          <reference field="11" count="1" selected="0">
            <x v="2141"/>
          </reference>
        </references>
      </pivotArea>
    </format>
    <format dxfId="498">
      <pivotArea dataOnly="0" labelOnly="1" outline="0" fieldPosition="0">
        <references count="5">
          <reference field="0" count="1" selected="0">
            <x v="1"/>
          </reference>
          <reference field="5" count="1" selected="0">
            <x v="71"/>
          </reference>
          <reference field="6" count="1" selected="0">
            <x v="336"/>
          </reference>
          <reference field="9" count="1">
            <x v="245"/>
          </reference>
          <reference field="11" count="1" selected="0">
            <x v="94"/>
          </reference>
        </references>
      </pivotArea>
    </format>
    <format dxfId="497">
      <pivotArea dataOnly="0" labelOnly="1" outline="0" fieldPosition="0">
        <references count="5">
          <reference field="0" count="1" selected="0">
            <x v="12"/>
          </reference>
          <reference field="5" count="1" selected="0">
            <x v="126"/>
          </reference>
          <reference field="6" count="1" selected="0">
            <x v="337"/>
          </reference>
          <reference field="9" count="1">
            <x v="242"/>
          </reference>
          <reference field="11" count="1" selected="0">
            <x v="1989"/>
          </reference>
        </references>
      </pivotArea>
    </format>
    <format dxfId="496">
      <pivotArea dataOnly="0" labelOnly="1" outline="0" fieldPosition="0">
        <references count="5">
          <reference field="0" count="1" selected="0">
            <x v="7"/>
          </reference>
          <reference field="5" count="1" selected="0">
            <x v="162"/>
          </reference>
          <reference field="6" count="1" selected="0">
            <x v="338"/>
          </reference>
          <reference field="9" count="1">
            <x v="243"/>
          </reference>
          <reference field="11" count="1" selected="0">
            <x v="1017"/>
          </reference>
        </references>
      </pivotArea>
    </format>
    <format dxfId="495">
      <pivotArea dataOnly="0" labelOnly="1" outline="0" fieldPosition="0">
        <references count="5">
          <reference field="0" count="1" selected="0">
            <x v="7"/>
          </reference>
          <reference field="5" count="1" selected="0">
            <x v="162"/>
          </reference>
          <reference field="6" count="1" selected="0">
            <x v="338"/>
          </reference>
          <reference field="9" count="1">
            <x v="243"/>
          </reference>
          <reference field="11" count="1" selected="0">
            <x v="1160"/>
          </reference>
        </references>
      </pivotArea>
    </format>
    <format dxfId="494">
      <pivotArea dataOnly="0" labelOnly="1" outline="0" fieldPosition="0">
        <references count="5">
          <reference field="0" count="1" selected="0">
            <x v="8"/>
          </reference>
          <reference field="5" count="1" selected="0">
            <x v="182"/>
          </reference>
          <reference field="6" count="1" selected="0">
            <x v="339"/>
          </reference>
          <reference field="9" count="1">
            <x v="244"/>
          </reference>
          <reference field="11" count="1" selected="0">
            <x v="1288"/>
          </reference>
        </references>
      </pivotArea>
    </format>
    <format dxfId="493">
      <pivotArea dataOnly="0" labelOnly="1" outline="0" fieldPosition="0">
        <references count="5">
          <reference field="0" count="1" selected="0">
            <x v="8"/>
          </reference>
          <reference field="5" count="1" selected="0">
            <x v="182"/>
          </reference>
          <reference field="6" count="1" selected="0">
            <x v="339"/>
          </reference>
          <reference field="9" count="1">
            <x v="244"/>
          </reference>
          <reference field="11" count="1" selected="0">
            <x v="1475"/>
          </reference>
        </references>
      </pivotArea>
    </format>
    <format dxfId="492">
      <pivotArea dataOnly="0" labelOnly="1" outline="0" fieldPosition="0">
        <references count="5">
          <reference field="0" count="1" selected="0">
            <x v="4"/>
          </reference>
          <reference field="5" count="1" selected="0">
            <x v="205"/>
          </reference>
          <reference field="6" count="1" selected="0">
            <x v="340"/>
          </reference>
          <reference field="9" count="1">
            <x v="246"/>
          </reference>
          <reference field="11" count="1" selected="0">
            <x v="1569"/>
          </reference>
        </references>
      </pivotArea>
    </format>
    <format dxfId="491">
      <pivotArea dataOnly="0" labelOnly="1" outline="0" fieldPosition="0">
        <references count="5">
          <reference field="0" count="1" selected="0">
            <x v="4"/>
          </reference>
          <reference field="5" count="1" selected="0">
            <x v="236"/>
          </reference>
          <reference field="6" count="1" selected="0">
            <x v="341"/>
          </reference>
          <reference field="9" count="1">
            <x v="247"/>
          </reference>
          <reference field="11" count="1" selected="0">
            <x v="1513"/>
          </reference>
        </references>
      </pivotArea>
    </format>
    <format dxfId="490">
      <pivotArea dataOnly="0" labelOnly="1" outline="0" fieldPosition="0">
        <references count="5">
          <reference field="0" count="1" selected="0">
            <x v="4"/>
          </reference>
          <reference field="5" count="1" selected="0">
            <x v="236"/>
          </reference>
          <reference field="6" count="1" selected="0">
            <x v="341"/>
          </reference>
          <reference field="9" count="1">
            <x v="247"/>
          </reference>
          <reference field="11" count="1" selected="0">
            <x v="1663"/>
          </reference>
        </references>
      </pivotArea>
    </format>
    <format dxfId="489">
      <pivotArea dataOnly="0" labelOnly="1" outline="0" fieldPosition="0">
        <references count="5">
          <reference field="0" count="1" selected="0">
            <x v="2"/>
          </reference>
          <reference field="5" count="1" selected="0">
            <x v="75"/>
          </reference>
          <reference field="6" count="1" selected="0">
            <x v="342"/>
          </reference>
          <reference field="9" count="1">
            <x v="248"/>
          </reference>
          <reference field="11" count="1" selected="0">
            <x v="206"/>
          </reference>
        </references>
      </pivotArea>
    </format>
    <format dxfId="488">
      <pivotArea dataOnly="0" labelOnly="1" outline="0" fieldPosition="0">
        <references count="5">
          <reference field="0" count="1" selected="0">
            <x v="2"/>
          </reference>
          <reference field="5" count="1" selected="0">
            <x v="75"/>
          </reference>
          <reference field="6" count="1" selected="0">
            <x v="342"/>
          </reference>
          <reference field="9" count="1">
            <x v="248"/>
          </reference>
          <reference field="11" count="1" selected="0">
            <x v="299"/>
          </reference>
        </references>
      </pivotArea>
    </format>
    <format dxfId="487">
      <pivotArea dataOnly="0" labelOnly="1" outline="0" fieldPosition="0">
        <references count="5">
          <reference field="0" count="1" selected="0">
            <x v="12"/>
          </reference>
          <reference field="5" count="1" selected="0">
            <x v="125"/>
          </reference>
          <reference field="6" count="1" selected="0">
            <x v="343"/>
          </reference>
          <reference field="9" count="1">
            <x v="249"/>
          </reference>
          <reference field="11" count="1" selected="0">
            <x v="2038"/>
          </reference>
        </references>
      </pivotArea>
    </format>
    <format dxfId="486">
      <pivotArea dataOnly="0" labelOnly="1" outline="0" fieldPosition="0">
        <references count="5">
          <reference field="0" count="1" selected="0">
            <x v="12"/>
          </reference>
          <reference field="5" count="1" selected="0">
            <x v="125"/>
          </reference>
          <reference field="6" count="1" selected="0">
            <x v="343"/>
          </reference>
          <reference field="9" count="1">
            <x v="249"/>
          </reference>
          <reference field="11" count="1" selected="0">
            <x v="2513"/>
          </reference>
        </references>
      </pivotArea>
    </format>
    <format dxfId="485">
      <pivotArea dataOnly="0" labelOnly="1" outline="0" fieldPosition="0">
        <references count="5">
          <reference field="0" count="1" selected="0">
            <x v="8"/>
          </reference>
          <reference field="5" count="1" selected="0">
            <x v="190"/>
          </reference>
          <reference field="6" count="1" selected="0">
            <x v="344"/>
          </reference>
          <reference field="9" count="1">
            <x v="250"/>
          </reference>
          <reference field="11" count="1" selected="0">
            <x v="1238"/>
          </reference>
        </references>
      </pivotArea>
    </format>
    <format dxfId="484">
      <pivotArea dataOnly="0" labelOnly="1" outline="0" fieldPosition="0">
        <references count="5">
          <reference field="0" count="1" selected="0">
            <x v="1"/>
          </reference>
          <reference field="5" count="1" selected="0">
            <x v="69"/>
          </reference>
          <reference field="6" count="1" selected="0">
            <x v="345"/>
          </reference>
          <reference field="9" count="1">
            <x v="251"/>
          </reference>
          <reference field="11" count="1" selected="0">
            <x v="80"/>
          </reference>
        </references>
      </pivotArea>
    </format>
    <format dxfId="483">
      <pivotArea dataOnly="0" labelOnly="1" outline="0" fieldPosition="0">
        <references count="5">
          <reference field="0" count="1" selected="0">
            <x v="1"/>
          </reference>
          <reference field="5" count="1" selected="0">
            <x v="69"/>
          </reference>
          <reference field="6" count="1" selected="0">
            <x v="345"/>
          </reference>
          <reference field="9" count="1">
            <x v="251"/>
          </reference>
          <reference field="11" count="1" selected="0">
            <x v="195"/>
          </reference>
        </references>
      </pivotArea>
    </format>
    <format dxfId="482">
      <pivotArea dataOnly="0" labelOnly="1" outline="0" fieldPosition="0">
        <references count="5">
          <reference field="0" count="1" selected="0">
            <x v="8"/>
          </reference>
          <reference field="5" count="1" selected="0">
            <x v="177"/>
          </reference>
          <reference field="6" count="1" selected="0">
            <x v="346"/>
          </reference>
          <reference field="9" count="1">
            <x v="252"/>
          </reference>
          <reference field="11" count="1" selected="0">
            <x v="1345"/>
          </reference>
        </references>
      </pivotArea>
    </format>
    <format dxfId="481">
      <pivotArea dataOnly="0" labelOnly="1" outline="0" fieldPosition="0">
        <references count="5">
          <reference field="0" count="1" selected="0">
            <x v="4"/>
          </reference>
          <reference field="5" count="1" selected="0">
            <x v="197"/>
          </reference>
          <reference field="6" count="1" selected="0">
            <x v="347"/>
          </reference>
          <reference field="9" count="1">
            <x v="253"/>
          </reference>
          <reference field="11" count="1" selected="0">
            <x v="1511"/>
          </reference>
        </references>
      </pivotArea>
    </format>
    <format dxfId="480">
      <pivotArea dataOnly="0" labelOnly="1" outline="0" fieldPosition="0">
        <references count="5">
          <reference field="0" count="1" selected="0">
            <x v="4"/>
          </reference>
          <reference field="5" count="1" selected="0">
            <x v="197"/>
          </reference>
          <reference field="6" count="1" selected="0">
            <x v="347"/>
          </reference>
          <reference field="9" count="1">
            <x v="253"/>
          </reference>
          <reference field="11" count="1" selected="0">
            <x v="1662"/>
          </reference>
        </references>
      </pivotArea>
    </format>
    <format dxfId="479">
      <pivotArea dataOnly="0" labelOnly="1" outline="0" fieldPosition="0">
        <references count="5">
          <reference field="0" count="1" selected="0">
            <x v="13"/>
          </reference>
          <reference field="5" count="1" selected="0">
            <x v="211"/>
          </reference>
          <reference field="6" count="1" selected="0">
            <x v="348"/>
          </reference>
          <reference field="9" count="1">
            <x v="254"/>
          </reference>
          <reference field="11" count="1" selected="0">
            <x v="2703"/>
          </reference>
        </references>
      </pivotArea>
    </format>
    <format dxfId="478">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04"/>
          </reference>
        </references>
      </pivotArea>
    </format>
    <format dxfId="477">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63"/>
          </reference>
        </references>
      </pivotArea>
    </format>
    <format dxfId="476">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64"/>
          </reference>
        </references>
      </pivotArea>
    </format>
    <format dxfId="475">
      <pivotArea dataOnly="0" labelOnly="1" outline="0" fieldPosition="0">
        <references count="5">
          <reference field="0" count="1" selected="0">
            <x v="2"/>
          </reference>
          <reference field="5" count="1" selected="0">
            <x v="76"/>
          </reference>
          <reference field="6" count="1" selected="0">
            <x v="349"/>
          </reference>
          <reference field="9" count="1">
            <x v="255"/>
          </reference>
          <reference field="11" count="1" selected="0">
            <x v="293"/>
          </reference>
        </references>
      </pivotArea>
    </format>
    <format dxfId="474">
      <pivotArea dataOnly="0" labelOnly="1" outline="0" fieldPosition="0">
        <references count="5">
          <reference field="0" count="1" selected="0">
            <x v="5"/>
          </reference>
          <reference field="5" count="1" selected="0">
            <x v="106"/>
          </reference>
          <reference field="6" count="1" selected="0">
            <x v="350"/>
          </reference>
          <reference field="9" count="1">
            <x v="256"/>
          </reference>
          <reference field="11" count="1" selected="0">
            <x v="506"/>
          </reference>
        </references>
      </pivotArea>
    </format>
    <format dxfId="473">
      <pivotArea dataOnly="0" labelOnly="1" outline="0" fieldPosition="0">
        <references count="5">
          <reference field="0" count="1" selected="0">
            <x v="7"/>
          </reference>
          <reference field="5" count="1" selected="0">
            <x v="159"/>
          </reference>
          <reference field="6" count="1" selected="0">
            <x v="351"/>
          </reference>
          <reference field="9" count="1">
            <x v="257"/>
          </reference>
          <reference field="11" count="1" selected="0">
            <x v="978"/>
          </reference>
        </references>
      </pivotArea>
    </format>
    <format dxfId="472">
      <pivotArea dataOnly="0" labelOnly="1" outline="0" fieldPosition="0">
        <references count="5">
          <reference field="0" count="1" selected="0">
            <x v="4"/>
          </reference>
          <reference field="5" count="1" selected="0">
            <x v="198"/>
          </reference>
          <reference field="6" count="1" selected="0">
            <x v="352"/>
          </reference>
          <reference field="9" count="1">
            <x v="258"/>
          </reference>
          <reference field="11" count="1" selected="0">
            <x v="1504"/>
          </reference>
        </references>
      </pivotArea>
    </format>
    <format dxfId="471">
      <pivotArea dataOnly="0" labelOnly="1" outline="0" fieldPosition="0">
        <references count="5">
          <reference field="0" count="1" selected="0">
            <x v="4"/>
          </reference>
          <reference field="5" count="1" selected="0">
            <x v="198"/>
          </reference>
          <reference field="6" count="1" selected="0">
            <x v="352"/>
          </reference>
          <reference field="9" count="1">
            <x v="258"/>
          </reference>
          <reference field="11" count="1" selected="0">
            <x v="1664"/>
          </reference>
        </references>
      </pivotArea>
    </format>
    <format dxfId="470">
      <pivotArea dataOnly="0" labelOnly="1" outline="0" fieldPosition="0">
        <references count="5">
          <reference field="0" count="1" selected="0">
            <x v="3"/>
          </reference>
          <reference field="5" count="1" selected="0">
            <x v="82"/>
          </reference>
          <reference field="6" count="1" selected="0">
            <x v="353"/>
          </reference>
          <reference field="9" count="1">
            <x v="259"/>
          </reference>
          <reference field="11" count="1" selected="0">
            <x v="359"/>
          </reference>
        </references>
      </pivotArea>
    </format>
    <format dxfId="469">
      <pivotArea dataOnly="0" labelOnly="1" outline="0" fieldPosition="0">
        <references count="5">
          <reference field="0" count="1" selected="0">
            <x v="4"/>
          </reference>
          <reference field="5" count="1" selected="0">
            <x v="206"/>
          </reference>
          <reference field="6" count="1" selected="0">
            <x v="354"/>
          </reference>
          <reference field="9" count="1">
            <x v="260"/>
          </reference>
          <reference field="11" count="1" selected="0">
            <x v="1508"/>
          </reference>
        </references>
      </pivotArea>
    </format>
    <format dxfId="468">
      <pivotArea dataOnly="0" labelOnly="1" outline="0" fieldPosition="0">
        <references count="5">
          <reference field="0" count="1" selected="0">
            <x v="4"/>
          </reference>
          <reference field="5" count="1" selected="0">
            <x v="206"/>
          </reference>
          <reference field="6" count="1" selected="0">
            <x v="354"/>
          </reference>
          <reference field="9" count="1">
            <x v="260"/>
          </reference>
          <reference field="11" count="1" selected="0">
            <x v="1653"/>
          </reference>
        </references>
      </pivotArea>
    </format>
    <format dxfId="467">
      <pivotArea dataOnly="0" labelOnly="1" outline="0" fieldPosition="0">
        <references count="5">
          <reference field="0" count="1" selected="0">
            <x v="4"/>
          </reference>
          <reference field="5" count="1" selected="0">
            <x v="384"/>
          </reference>
          <reference field="6" count="1" selected="0">
            <x v="355"/>
          </reference>
          <reference field="9" count="1">
            <x v="262"/>
          </reference>
          <reference field="11" count="1" selected="0">
            <x v="1506"/>
          </reference>
        </references>
      </pivotArea>
    </format>
    <format dxfId="466">
      <pivotArea dataOnly="0" labelOnly="1" outline="0" fieldPosition="0">
        <references count="5">
          <reference field="0" count="1" selected="0">
            <x v="4"/>
          </reference>
          <reference field="5" count="1" selected="0">
            <x v="384"/>
          </reference>
          <reference field="6" count="1" selected="0">
            <x v="355"/>
          </reference>
          <reference field="9" count="1">
            <x v="263"/>
          </reference>
          <reference field="11" count="1" selected="0">
            <x v="1671"/>
          </reference>
        </references>
      </pivotArea>
    </format>
    <format dxfId="465">
      <pivotArea dataOnly="0" labelOnly="1" outline="0" fieldPosition="0">
        <references count="5">
          <reference field="0" count="1" selected="0">
            <x v="5"/>
          </reference>
          <reference field="5" count="1" selected="0">
            <x v="107"/>
          </reference>
          <reference field="6" count="1" selected="0">
            <x v="356"/>
          </reference>
          <reference field="9" count="1">
            <x v="264"/>
          </reference>
          <reference field="11" count="1" selected="0">
            <x v="589"/>
          </reference>
        </references>
      </pivotArea>
    </format>
    <format dxfId="464">
      <pivotArea dataOnly="0" labelOnly="1" outline="0" fieldPosition="0">
        <references count="5">
          <reference field="0" count="1" selected="0">
            <x v="5"/>
          </reference>
          <reference field="5" count="1" selected="0">
            <x v="107"/>
          </reference>
          <reference field="6" count="1" selected="0">
            <x v="357"/>
          </reference>
          <reference field="9" count="1">
            <x v="264"/>
          </reference>
          <reference field="11" count="1" selected="0">
            <x v="815"/>
          </reference>
        </references>
      </pivotArea>
    </format>
    <format dxfId="463">
      <pivotArea dataOnly="0" labelOnly="1" outline="0" fieldPosition="0">
        <references count="5">
          <reference field="0" count="1" selected="0">
            <x v="15"/>
          </reference>
          <reference field="5" count="1" selected="0">
            <x v="176"/>
          </reference>
          <reference field="6" count="1" selected="0">
            <x v="358"/>
          </reference>
          <reference field="9" count="1">
            <x v="266"/>
          </reference>
          <reference field="11" count="1" selected="0">
            <x v="2824"/>
          </reference>
        </references>
      </pivotArea>
    </format>
    <format dxfId="462">
      <pivotArea dataOnly="0" labelOnly="1" outline="0" fieldPosition="0">
        <references count="5">
          <reference field="0" count="1" selected="0">
            <x v="5"/>
          </reference>
          <reference field="5" count="1" selected="0">
            <x v="94"/>
          </reference>
          <reference field="6" count="1" selected="0">
            <x v="359"/>
          </reference>
          <reference field="9" count="1">
            <x v="267"/>
          </reference>
          <reference field="11" count="1" selected="0">
            <x v="505"/>
          </reference>
        </references>
      </pivotArea>
    </format>
    <format dxfId="461">
      <pivotArea dataOnly="0" labelOnly="1" outline="0" fieldPosition="0">
        <references count="5">
          <reference field="0" count="1" selected="0">
            <x v="12"/>
          </reference>
          <reference field="5" count="1" selected="0">
            <x v="244"/>
          </reference>
          <reference field="6" count="1" selected="0">
            <x v="360"/>
          </reference>
          <reference field="9" count="1">
            <x v="74"/>
          </reference>
          <reference field="11" count="1" selected="0">
            <x v="2122"/>
          </reference>
        </references>
      </pivotArea>
    </format>
    <format dxfId="460">
      <pivotArea dataOnly="0" labelOnly="1" outline="0" fieldPosition="0">
        <references count="5">
          <reference field="0" count="1" selected="0">
            <x v="12"/>
          </reference>
          <reference field="5" count="1" selected="0">
            <x v="244"/>
          </reference>
          <reference field="6" count="1" selected="0">
            <x v="360"/>
          </reference>
          <reference field="9" count="1">
            <x v="74"/>
          </reference>
          <reference field="11" count="1" selected="0">
            <x v="2658"/>
          </reference>
        </references>
      </pivotArea>
    </format>
    <format dxfId="459">
      <pivotArea dataOnly="0" labelOnly="1" outline="0" fieldPosition="0">
        <references count="5">
          <reference field="0" count="1" selected="0">
            <x v="12"/>
          </reference>
          <reference field="5" count="1" selected="0">
            <x v="361"/>
          </reference>
          <reference field="6" count="1" selected="0">
            <x v="361"/>
          </reference>
          <reference field="9" count="1">
            <x v="133"/>
          </reference>
          <reference field="11" count="1" selected="0">
            <x v="2075"/>
          </reference>
        </references>
      </pivotArea>
    </format>
    <format dxfId="458">
      <pivotArea dataOnly="0" labelOnly="1" outline="0" fieldPosition="0">
        <references count="5">
          <reference field="0" count="1" selected="0">
            <x v="12"/>
          </reference>
          <reference field="5" count="1" selected="0">
            <x v="361"/>
          </reference>
          <reference field="6" count="1" selected="0">
            <x v="361"/>
          </reference>
          <reference field="9" count="1">
            <x v="195"/>
          </reference>
          <reference field="11" count="1" selected="0">
            <x v="2076"/>
          </reference>
        </references>
      </pivotArea>
    </format>
    <format dxfId="457">
      <pivotArea dataOnly="0" labelOnly="1" outline="0" fieldPosition="0">
        <references count="5">
          <reference field="0" count="1" selected="0">
            <x v="12"/>
          </reference>
          <reference field="5" count="1" selected="0">
            <x v="361"/>
          </reference>
          <reference field="6" count="1" selected="0">
            <x v="361"/>
          </reference>
          <reference field="9" count="1">
            <x v="195"/>
          </reference>
          <reference field="11" count="1" selected="0">
            <x v="2599"/>
          </reference>
        </references>
      </pivotArea>
    </format>
    <format dxfId="456">
      <pivotArea dataOnly="0" labelOnly="1" outline="0" fieldPosition="0">
        <references count="5">
          <reference field="0" count="1" selected="0">
            <x v="12"/>
          </reference>
          <reference field="5" count="1" selected="0">
            <x v="361"/>
          </reference>
          <reference field="6" count="1" selected="0">
            <x v="361"/>
          </reference>
          <reference field="9" count="1">
            <x v="133"/>
          </reference>
          <reference field="11" count="1" selected="0">
            <x v="2600"/>
          </reference>
        </references>
      </pivotArea>
    </format>
    <format dxfId="455">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18"/>
          </reference>
        </references>
      </pivotArea>
    </format>
    <format dxfId="454">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19"/>
          </reference>
        </references>
      </pivotArea>
    </format>
    <format dxfId="453">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020"/>
          </reference>
        </references>
      </pivotArea>
    </format>
    <format dxfId="452">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069"/>
          </reference>
        </references>
      </pivotArea>
    </format>
    <format dxfId="451">
      <pivotArea dataOnly="0" labelOnly="1" outline="0" fieldPosition="0">
        <references count="5">
          <reference field="0" count="1" selected="0">
            <x v="12"/>
          </reference>
          <reference field="5" count="1" selected="0">
            <x v="394"/>
          </reference>
          <reference field="6" count="1" selected="0">
            <x v="362"/>
          </reference>
          <reference field="9" count="1">
            <x v="131"/>
          </reference>
          <reference field="11" count="1" selected="0">
            <x v="2085"/>
          </reference>
        </references>
      </pivotArea>
    </format>
    <format dxfId="450">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086"/>
          </reference>
        </references>
      </pivotArea>
    </format>
    <format dxfId="449">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096"/>
          </reference>
        </references>
      </pivotArea>
    </format>
    <format dxfId="448">
      <pivotArea dataOnly="0" labelOnly="1" outline="0" fieldPosition="0">
        <references count="5">
          <reference field="0" count="1" selected="0">
            <x v="12"/>
          </reference>
          <reference field="5" count="1" selected="0">
            <x v="394"/>
          </reference>
          <reference field="6" count="1" selected="0">
            <x v="362"/>
          </reference>
          <reference field="9" count="1">
            <x v="163"/>
          </reference>
          <reference field="11" count="1" selected="0">
            <x v="2114"/>
          </reference>
        </references>
      </pivotArea>
    </format>
    <format dxfId="447">
      <pivotArea dataOnly="0" labelOnly="1" outline="0" fieldPosition="0">
        <references count="5">
          <reference field="0" count="1" selected="0">
            <x v="12"/>
          </reference>
          <reference field="5" count="1" selected="0">
            <x v="394"/>
          </reference>
          <reference field="6" count="1" selected="0">
            <x v="362"/>
          </reference>
          <reference field="9" count="1">
            <x v="121"/>
          </reference>
          <reference field="11" count="1" selected="0">
            <x v="2115"/>
          </reference>
        </references>
      </pivotArea>
    </format>
    <format dxfId="446">
      <pivotArea dataOnly="0" labelOnly="1" outline="0" fieldPosition="0">
        <references count="5">
          <reference field="0" count="1" selected="0">
            <x v="12"/>
          </reference>
          <reference field="5" count="1" selected="0">
            <x v="394"/>
          </reference>
          <reference field="6" count="1" selected="0">
            <x v="362"/>
          </reference>
          <reference field="9" count="1">
            <x v="93"/>
          </reference>
          <reference field="11" count="1" selected="0">
            <x v="2116"/>
          </reference>
        </references>
      </pivotArea>
    </format>
    <format dxfId="445">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117"/>
          </reference>
        </references>
      </pivotArea>
    </format>
    <format dxfId="444">
      <pivotArea dataOnly="0" labelOnly="1" outline="0" fieldPosition="0">
        <references count="5">
          <reference field="0" count="1" selected="0">
            <x v="12"/>
          </reference>
          <reference field="5" count="1" selected="0">
            <x v="394"/>
          </reference>
          <reference field="6" count="1" selected="0">
            <x v="362"/>
          </reference>
          <reference field="9" count="1">
            <x v="163"/>
          </reference>
          <reference field="11" count="1" selected="0">
            <x v="2165"/>
          </reference>
        </references>
      </pivotArea>
    </format>
    <format dxfId="443">
      <pivotArea dataOnly="0" labelOnly="1" outline="0" fieldPosition="0">
        <references count="5">
          <reference field="0" count="1" selected="0">
            <x v="12"/>
          </reference>
          <reference field="5" count="1" selected="0">
            <x v="394"/>
          </reference>
          <reference field="6" count="1" selected="0">
            <x v="362"/>
          </reference>
          <reference field="9" count="1">
            <x v="30"/>
          </reference>
          <reference field="11" count="1" selected="0">
            <x v="2166"/>
          </reference>
        </references>
      </pivotArea>
    </format>
    <format dxfId="442">
      <pivotArea dataOnly="0" labelOnly="1" outline="0" fieldPosition="0">
        <references count="5">
          <reference field="0" count="1" selected="0">
            <x v="12"/>
          </reference>
          <reference field="5" count="1" selected="0">
            <x v="394"/>
          </reference>
          <reference field="6" count="1" selected="0">
            <x v="362"/>
          </reference>
          <reference field="9" count="1">
            <x v="104"/>
          </reference>
          <reference field="11" count="1" selected="0">
            <x v="2167"/>
          </reference>
        </references>
      </pivotArea>
    </format>
    <format dxfId="441">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543"/>
          </reference>
        </references>
      </pivotArea>
    </format>
    <format dxfId="440">
      <pivotArea dataOnly="0" labelOnly="1" outline="0" fieldPosition="0">
        <references count="5">
          <reference field="0" count="1" selected="0">
            <x v="12"/>
          </reference>
          <reference field="5" count="1" selected="0">
            <x v="394"/>
          </reference>
          <reference field="6" count="1" selected="0">
            <x v="362"/>
          </reference>
          <reference field="9" count="1">
            <x v="100"/>
          </reference>
          <reference field="11" count="1" selected="0">
            <x v="2544"/>
          </reference>
        </references>
      </pivotArea>
    </format>
    <format dxfId="439">
      <pivotArea dataOnly="0" labelOnly="1" outline="0" fieldPosition="0">
        <references count="5">
          <reference field="0" count="1" selected="0">
            <x v="12"/>
          </reference>
          <reference field="5" count="1" selected="0">
            <x v="394"/>
          </reference>
          <reference field="6" count="1" selected="0">
            <x v="362"/>
          </reference>
          <reference field="9" count="1">
            <x v="234"/>
          </reference>
          <reference field="11" count="1" selected="0">
            <x v="2545"/>
          </reference>
        </references>
      </pivotArea>
    </format>
    <format dxfId="438">
      <pivotArea dataOnly="0" labelOnly="1" outline="0" fieldPosition="0">
        <references count="5">
          <reference field="0" count="1" selected="0">
            <x v="12"/>
          </reference>
          <reference field="5" count="1" selected="0">
            <x v="394"/>
          </reference>
          <reference field="6" count="1" selected="0">
            <x v="362"/>
          </reference>
          <reference field="9" count="1">
            <x v="121"/>
          </reference>
          <reference field="11" count="1" selected="0">
            <x v="2546"/>
          </reference>
        </references>
      </pivotArea>
    </format>
    <format dxfId="437">
      <pivotArea dataOnly="0" labelOnly="1" outline="0" fieldPosition="0">
        <references count="5">
          <reference field="0" count="1" selected="0">
            <x v="12"/>
          </reference>
          <reference field="5" count="1" selected="0">
            <x v="394"/>
          </reference>
          <reference field="6" count="1" selected="0">
            <x v="362"/>
          </reference>
          <reference field="9" count="1">
            <x v="131"/>
          </reference>
          <reference field="11" count="1" selected="0">
            <x v="2634"/>
          </reference>
        </references>
      </pivotArea>
    </format>
    <format dxfId="436">
      <pivotArea dataOnly="0" labelOnly="1" outline="0" fieldPosition="0">
        <references count="5">
          <reference field="0" count="1" selected="0">
            <x v="12"/>
          </reference>
          <reference field="5" count="1" selected="0">
            <x v="394"/>
          </reference>
          <reference field="6" count="1" selected="0">
            <x v="362"/>
          </reference>
          <reference field="9" count="1">
            <x v="167"/>
          </reference>
          <reference field="11" count="1" selected="0">
            <x v="2635"/>
          </reference>
        </references>
      </pivotArea>
    </format>
    <format dxfId="435">
      <pivotArea dataOnly="0" labelOnly="1" outline="0" fieldPosition="0">
        <references count="5">
          <reference field="0" count="1" selected="0">
            <x v="1"/>
          </reference>
          <reference field="5" count="1" selected="0">
            <x v="3"/>
          </reference>
          <reference field="6" count="1" selected="0">
            <x v="363"/>
          </reference>
          <reference field="9" count="1">
            <x v="6"/>
          </reference>
          <reference field="11" count="1" selected="0">
            <x v="158"/>
          </reference>
        </references>
      </pivotArea>
    </format>
    <format dxfId="434">
      <pivotArea dataOnly="0" labelOnly="1" outline="0" fieldPosition="0">
        <references count="5">
          <reference field="0" count="1" selected="0">
            <x v="0"/>
          </reference>
          <reference field="5" count="1" selected="0">
            <x v="297"/>
          </reference>
          <reference field="6" count="1" selected="0">
            <x v="364"/>
          </reference>
          <reference field="9" count="1">
            <x v="94"/>
          </reference>
          <reference field="11" count="1" selected="0">
            <x v="35"/>
          </reference>
        </references>
      </pivotArea>
    </format>
    <format dxfId="433">
      <pivotArea dataOnly="0" labelOnly="1" outline="0" fieldPosition="0">
        <references count="5">
          <reference field="0" count="1" selected="0">
            <x v="0"/>
          </reference>
          <reference field="5" count="1" selected="0">
            <x v="297"/>
          </reference>
          <reference field="6" count="1" selected="0">
            <x v="364"/>
          </reference>
          <reference field="9" count="1">
            <x v="94"/>
          </reference>
          <reference field="11" count="1" selected="0">
            <x v="36"/>
          </reference>
        </references>
      </pivotArea>
    </format>
    <format dxfId="432">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78"/>
          </reference>
        </references>
      </pivotArea>
    </format>
    <format dxfId="431">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149"/>
          </reference>
        </references>
      </pivotArea>
    </format>
    <format dxfId="430">
      <pivotArea dataOnly="0" labelOnly="1" outline="0" fieldPosition="0">
        <references count="5">
          <reference field="0" count="1" selected="0">
            <x v="1"/>
          </reference>
          <reference field="5" count="1" selected="0">
            <x v="297"/>
          </reference>
          <reference field="6" count="1" selected="0">
            <x v="364"/>
          </reference>
          <reference field="9" count="1">
            <x v="6"/>
          </reference>
          <reference field="11" count="1" selected="0">
            <x v="150"/>
          </reference>
        </references>
      </pivotArea>
    </format>
    <format dxfId="429">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4"/>
          </reference>
        </references>
      </pivotArea>
    </format>
    <format dxfId="428">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5"/>
          </reference>
        </references>
      </pivotArea>
    </format>
    <format dxfId="427">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6"/>
          </reference>
        </references>
      </pivotArea>
    </format>
    <format dxfId="426">
      <pivotArea dataOnly="0" labelOnly="1" outline="0" fieldPosition="0">
        <references count="5">
          <reference field="0" count="1" selected="0">
            <x v="3"/>
          </reference>
          <reference field="5" count="1" selected="0">
            <x v="297"/>
          </reference>
          <reference field="6" count="1" selected="0">
            <x v="364"/>
          </reference>
          <reference field="9" count="1">
            <x v="152"/>
          </reference>
          <reference field="11" count="1" selected="0">
            <x v="407"/>
          </reference>
        </references>
      </pivotArea>
    </format>
    <format dxfId="425">
      <pivotArea dataOnly="0" labelOnly="1" outline="0" fieldPosition="0">
        <references count="5">
          <reference field="0" count="1" selected="0">
            <x v="5"/>
          </reference>
          <reference field="5" count="1" selected="0">
            <x v="297"/>
          </reference>
          <reference field="6" count="1" selected="0">
            <x v="364"/>
          </reference>
          <reference field="9" count="1">
            <x v="220"/>
          </reference>
          <reference field="11" count="1" selected="0">
            <x v="463"/>
          </reference>
        </references>
      </pivotArea>
    </format>
    <format dxfId="424">
      <pivotArea dataOnly="0" labelOnly="1" outline="0" fieldPosition="0">
        <references count="5">
          <reference field="0" count="1" selected="0">
            <x v="5"/>
          </reference>
          <reference field="5" count="1" selected="0">
            <x v="297"/>
          </reference>
          <reference field="6" count="1" selected="0">
            <x v="364"/>
          </reference>
          <reference field="9" count="1">
            <x v="264"/>
          </reference>
          <reference field="11" count="1" selected="0">
            <x v="464"/>
          </reference>
        </references>
      </pivotArea>
    </format>
    <format dxfId="423">
      <pivotArea dataOnly="0" labelOnly="1" outline="0" fieldPosition="0">
        <references count="5">
          <reference field="0" count="1" selected="0">
            <x v="5"/>
          </reference>
          <reference field="5" count="1" selected="0">
            <x v="297"/>
          </reference>
          <reference field="6" count="1" selected="0">
            <x v="364"/>
          </reference>
          <reference field="9" count="1">
            <x v="220"/>
          </reference>
          <reference field="11" count="1" selected="0">
            <x v="546"/>
          </reference>
        </references>
      </pivotArea>
    </format>
    <format dxfId="422">
      <pivotArea dataOnly="0" labelOnly="1" outline="0" fieldPosition="0">
        <references count="5">
          <reference field="0" count="1" selected="0">
            <x v="6"/>
          </reference>
          <reference field="5" count="1" selected="0">
            <x v="297"/>
          </reference>
          <reference field="6" count="1" selected="0">
            <x v="364"/>
          </reference>
          <reference field="9" count="1">
            <x v="204"/>
          </reference>
          <reference field="11" count="1" selected="0">
            <x v="891"/>
          </reference>
        </references>
      </pivotArea>
    </format>
    <format dxfId="421">
      <pivotArea dataOnly="0" labelOnly="1" outline="0" fieldPosition="0">
        <references count="5">
          <reference field="0" count="1" selected="0">
            <x v="6"/>
          </reference>
          <reference field="5" count="1" selected="0">
            <x v="297"/>
          </reference>
          <reference field="6" count="1" selected="0">
            <x v="364"/>
          </reference>
          <reference field="9" count="1">
            <x v="204"/>
          </reference>
          <reference field="11" count="1" selected="0">
            <x v="892"/>
          </reference>
        </references>
      </pivotArea>
    </format>
    <format dxfId="420">
      <pivotArea dataOnly="0" labelOnly="1" outline="0" fieldPosition="0">
        <references count="5">
          <reference field="0" count="1" selected="0">
            <x v="7"/>
          </reference>
          <reference field="5" count="1" selected="0">
            <x v="297"/>
          </reference>
          <reference field="6" count="1" selected="0">
            <x v="364"/>
          </reference>
          <reference field="9" count="1">
            <x v="143"/>
          </reference>
          <reference field="11" count="1" selected="0">
            <x v="963"/>
          </reference>
        </references>
      </pivotArea>
    </format>
    <format dxfId="419">
      <pivotArea dataOnly="0" labelOnly="1" outline="0" fieldPosition="0">
        <references count="5">
          <reference field="0" count="1" selected="0">
            <x v="8"/>
          </reference>
          <reference field="5" count="1" selected="0">
            <x v="297"/>
          </reference>
          <reference field="6" count="1" selected="0">
            <x v="364"/>
          </reference>
          <reference field="9" count="1">
            <x v="51"/>
          </reference>
          <reference field="11" count="1" selected="0">
            <x v="1265"/>
          </reference>
        </references>
      </pivotArea>
    </format>
    <format dxfId="418">
      <pivotArea dataOnly="0" labelOnly="1" outline="0" fieldPosition="0">
        <references count="5">
          <reference field="0" count="1" selected="0">
            <x v="8"/>
          </reference>
          <reference field="5" count="1" selected="0">
            <x v="297"/>
          </reference>
          <reference field="6" count="1" selected="0">
            <x v="364"/>
          </reference>
          <reference field="9" count="1">
            <x v="51"/>
          </reference>
          <reference field="11" count="1" selected="0">
            <x v="1340"/>
          </reference>
        </references>
      </pivotArea>
    </format>
    <format dxfId="417">
      <pivotArea dataOnly="0" labelOnly="1" outline="0" fieldPosition="0">
        <references count="5">
          <reference field="0" count="1" selected="0">
            <x v="8"/>
          </reference>
          <reference field="5" count="1" selected="0">
            <x v="297"/>
          </reference>
          <reference field="6" count="1" selected="0">
            <x v="364"/>
          </reference>
          <reference field="9" count="1">
            <x v="125"/>
          </reference>
          <reference field="11" count="1" selected="0">
            <x v="1367"/>
          </reference>
        </references>
      </pivotArea>
    </format>
    <format dxfId="416">
      <pivotArea dataOnly="0" labelOnly="1" outline="0" fieldPosition="0">
        <references count="5">
          <reference field="0" count="1" selected="0">
            <x v="8"/>
          </reference>
          <reference field="5" count="1" selected="0">
            <x v="297"/>
          </reference>
          <reference field="6" count="1" selected="0">
            <x v="364"/>
          </reference>
          <reference field="9" count="1">
            <x v="125"/>
          </reference>
          <reference field="11" count="1" selected="0">
            <x v="1368"/>
          </reference>
        </references>
      </pivotArea>
    </format>
    <format dxfId="415">
      <pivotArea dataOnly="0" labelOnly="1" outline="0" fieldPosition="0">
        <references count="5">
          <reference field="0" count="1" selected="0">
            <x v="4"/>
          </reference>
          <reference field="5" count="1" selected="0">
            <x v="297"/>
          </reference>
          <reference field="6" count="1" selected="0">
            <x v="364"/>
          </reference>
          <reference field="9" count="1">
            <x v="246"/>
          </reference>
          <reference field="11" count="1" selected="0">
            <x v="1583"/>
          </reference>
        </references>
      </pivotArea>
    </format>
    <format dxfId="414">
      <pivotArea dataOnly="0" labelOnly="1" outline="0" fieldPosition="0">
        <references count="5">
          <reference field="0" count="1" selected="0">
            <x v="4"/>
          </reference>
          <reference field="5" count="1" selected="0">
            <x v="297"/>
          </reference>
          <reference field="6" count="1" selected="0">
            <x v="364"/>
          </reference>
          <reference field="9" count="1">
            <x v="246"/>
          </reference>
          <reference field="11" count="1" selected="0">
            <x v="1584"/>
          </reference>
        </references>
      </pivotArea>
    </format>
    <format dxfId="413">
      <pivotArea dataOnly="0" labelOnly="1" outline="0" fieldPosition="0">
        <references count="5">
          <reference field="0" count="1" selected="0">
            <x v="12"/>
          </reference>
          <reference field="5" count="1" selected="0">
            <x v="297"/>
          </reference>
          <reference field="6" count="1" selected="0">
            <x v="364"/>
          </reference>
          <reference field="9" count="1">
            <x v="100"/>
          </reference>
          <reference field="11" count="1" selected="0">
            <x v="2228"/>
          </reference>
        </references>
      </pivotArea>
    </format>
    <format dxfId="412">
      <pivotArea dataOnly="0" labelOnly="1" outline="0" fieldPosition="0">
        <references count="5">
          <reference field="0" count="1" selected="0">
            <x v="12"/>
          </reference>
          <reference field="5" count="1" selected="0">
            <x v="297"/>
          </reference>
          <reference field="6" count="1" selected="0">
            <x v="364"/>
          </reference>
          <reference field="9" count="1">
            <x v="240"/>
          </reference>
          <reference field="11" count="1" selected="0">
            <x v="2435"/>
          </reference>
        </references>
      </pivotArea>
    </format>
    <format dxfId="411">
      <pivotArea dataOnly="0" labelOnly="1" outline="0" fieldPosition="0">
        <references count="5">
          <reference field="0" count="1" selected="0">
            <x v="12"/>
          </reference>
          <reference field="5" count="1" selected="0">
            <x v="297"/>
          </reference>
          <reference field="6" count="1" selected="0">
            <x v="364"/>
          </reference>
          <reference field="9" count="1">
            <x v="240"/>
          </reference>
          <reference field="11" count="1" selected="0">
            <x v="2436"/>
          </reference>
        </references>
      </pivotArea>
    </format>
    <format dxfId="410">
      <pivotArea dataOnly="0" labelOnly="1" outline="0" fieldPosition="0">
        <references count="5">
          <reference field="0" count="1" selected="0">
            <x v="15"/>
          </reference>
          <reference field="5" count="1" selected="0">
            <x v="297"/>
          </reference>
          <reference field="6" count="1" selected="0">
            <x v="364"/>
          </reference>
          <reference field="9" count="1">
            <x v="37"/>
          </reference>
          <reference field="11" count="1" selected="0">
            <x v="2832"/>
          </reference>
        </references>
      </pivotArea>
    </format>
    <format dxfId="409">
      <pivotArea dataOnly="0" labelOnly="1" outline="0" fieldPosition="0">
        <references count="5">
          <reference field="0" count="1" selected="0">
            <x v="15"/>
          </reference>
          <reference field="5" count="1" selected="0">
            <x v="297"/>
          </reference>
          <reference field="6" count="1" selected="0">
            <x v="364"/>
          </reference>
          <reference field="9" count="1">
            <x v="37"/>
          </reference>
          <reference field="11" count="1" selected="0">
            <x v="2833"/>
          </reference>
        </references>
      </pivotArea>
    </format>
    <format dxfId="408">
      <pivotArea dataOnly="0" labelOnly="1" outline="0" fieldPosition="0">
        <references count="5">
          <reference field="0" count="1" selected="0">
            <x v="0"/>
          </reference>
          <reference field="5" count="1" selected="0">
            <x v="297"/>
          </reference>
          <reference field="6" count="1" selected="0">
            <x v="365"/>
          </reference>
          <reference field="9" count="1">
            <x v="94"/>
          </reference>
          <reference field="11" count="1" selected="0">
            <x v="75"/>
          </reference>
        </references>
      </pivotArea>
    </format>
    <format dxfId="407">
      <pivotArea dataOnly="0" labelOnly="1" outline="0" fieldPosition="0">
        <references count="5">
          <reference field="0" count="1" selected="0">
            <x v="0"/>
          </reference>
          <reference field="5" count="1" selected="0">
            <x v="297"/>
          </reference>
          <reference field="6" count="1" selected="0">
            <x v="365"/>
          </reference>
          <reference field="9" count="1">
            <x v="94"/>
          </reference>
          <reference field="11" count="1" selected="0">
            <x v="76"/>
          </reference>
        </references>
      </pivotArea>
    </format>
    <format dxfId="406">
      <pivotArea dataOnly="0" labelOnly="1" outline="0" fieldPosition="0">
        <references count="5">
          <reference field="0" count="1" selected="0">
            <x v="8"/>
          </reference>
          <reference field="5" count="1" selected="0">
            <x v="297"/>
          </reference>
          <reference field="6" count="1" selected="0">
            <x v="365"/>
          </reference>
          <reference field="9" count="1">
            <x v="125"/>
          </reference>
          <reference field="11" count="1" selected="0">
            <x v="1484"/>
          </reference>
        </references>
      </pivotArea>
    </format>
    <format dxfId="405">
      <pivotArea dataOnly="0" labelOnly="1" outline="0" fieldPosition="0">
        <references count="5">
          <reference field="0" count="1" selected="0">
            <x v="8"/>
          </reference>
          <reference field="5" count="1" selected="0">
            <x v="297"/>
          </reference>
          <reference field="6" count="1" selected="0">
            <x v="365"/>
          </reference>
          <reference field="9" count="1">
            <x v="125"/>
          </reference>
          <reference field="11" count="1" selected="0">
            <x v="1485"/>
          </reference>
        </references>
      </pivotArea>
    </format>
    <format dxfId="404">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192"/>
          </reference>
        </references>
      </pivotArea>
    </format>
    <format dxfId="403">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290"/>
          </reference>
        </references>
      </pivotArea>
    </format>
    <format dxfId="402">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291"/>
          </reference>
        </references>
      </pivotArea>
    </format>
    <format dxfId="401">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295"/>
          </reference>
        </references>
      </pivotArea>
    </format>
    <format dxfId="400">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04"/>
          </reference>
        </references>
      </pivotArea>
    </format>
    <format dxfId="399">
      <pivotArea dataOnly="0" labelOnly="1" outline="0" fieldPosition="0">
        <references count="5">
          <reference field="0" count="1" selected="0">
            <x v="8"/>
          </reference>
          <reference field="5" count="1" selected="0">
            <x v="302"/>
          </reference>
          <reference field="6" count="1" selected="0">
            <x v="366"/>
          </reference>
          <reference field="9" count="1">
            <x v="63"/>
          </reference>
          <reference field="11" count="1" selected="0">
            <x v="1305"/>
          </reference>
        </references>
      </pivotArea>
    </format>
    <format dxfId="398">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18"/>
          </reference>
        </references>
      </pivotArea>
    </format>
    <format dxfId="397">
      <pivotArea dataOnly="0" labelOnly="1" outline="0" fieldPosition="0">
        <references count="5">
          <reference field="0" count="1" selected="0">
            <x v="8"/>
          </reference>
          <reference field="5" count="1" selected="0">
            <x v="302"/>
          </reference>
          <reference field="6" count="1" selected="0">
            <x v="366"/>
          </reference>
          <reference field="9" count="1">
            <x v="51"/>
          </reference>
          <reference field="11" count="1" selected="0">
            <x v="1319"/>
          </reference>
        </references>
      </pivotArea>
    </format>
    <format dxfId="396">
      <pivotArea dataOnly="0" labelOnly="1" outline="0" fieldPosition="0">
        <references count="5">
          <reference field="0" count="1" selected="0">
            <x v="8"/>
          </reference>
          <reference field="5" count="1" selected="0">
            <x v="302"/>
          </reference>
          <reference field="6" count="1" selected="0">
            <x v="366"/>
          </reference>
          <reference field="9" count="1">
            <x v="63"/>
          </reference>
          <reference field="11" count="1" selected="0">
            <x v="1320"/>
          </reference>
        </references>
      </pivotArea>
    </format>
    <format dxfId="395">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21"/>
          </reference>
        </references>
      </pivotArea>
    </format>
    <format dxfId="394">
      <pivotArea dataOnly="0" labelOnly="1" outline="0" fieldPosition="0">
        <references count="5">
          <reference field="0" count="1" selected="0">
            <x v="8"/>
          </reference>
          <reference field="5" count="1" selected="0">
            <x v="302"/>
          </reference>
          <reference field="6" count="1" selected="0">
            <x v="366"/>
          </reference>
          <reference field="9" count="1">
            <x v="129"/>
          </reference>
          <reference field="11" count="1" selected="0">
            <x v="1322"/>
          </reference>
        </references>
      </pivotArea>
    </format>
    <format dxfId="393">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323"/>
          </reference>
        </references>
      </pivotArea>
    </format>
    <format dxfId="392">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326"/>
          </reference>
        </references>
      </pivotArea>
    </format>
    <format dxfId="391">
      <pivotArea dataOnly="0" labelOnly="1" outline="0" fieldPosition="0">
        <references count="5">
          <reference field="0" count="1" selected="0">
            <x v="15"/>
          </reference>
          <reference field="5" count="1" selected="0">
            <x v="302"/>
          </reference>
          <reference field="6" count="1" selected="0">
            <x v="366"/>
          </reference>
          <reference field="9" count="1">
            <x v="36"/>
          </reference>
          <reference field="11" count="1" selected="0">
            <x v="1327"/>
          </reference>
        </references>
      </pivotArea>
    </format>
    <format dxfId="390">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400"/>
          </reference>
        </references>
      </pivotArea>
    </format>
    <format dxfId="389">
      <pivotArea dataOnly="0" labelOnly="1" outline="0" fieldPosition="0">
        <references count="5">
          <reference field="0" count="1" selected="0">
            <x v="8"/>
          </reference>
          <reference field="5" count="1" selected="0">
            <x v="302"/>
          </reference>
          <reference field="6" count="1" selected="0">
            <x v="366"/>
          </reference>
          <reference field="9" count="1">
            <x v="232"/>
          </reference>
          <reference field="11" count="1" selected="0">
            <x v="1401"/>
          </reference>
        </references>
      </pivotArea>
    </format>
    <format dxfId="388">
      <pivotArea dataOnly="0" labelOnly="1" outline="0" fieldPosition="0">
        <references count="5">
          <reference field="0" count="1" selected="0">
            <x v="8"/>
          </reference>
          <reference field="5" count="1" selected="0">
            <x v="302"/>
          </reference>
          <reference field="6" count="1" selected="0">
            <x v="366"/>
          </reference>
          <reference field="9" count="1">
            <x v="57"/>
          </reference>
          <reference field="11" count="1" selected="0">
            <x v="1424"/>
          </reference>
        </references>
      </pivotArea>
    </format>
    <format dxfId="387">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425"/>
          </reference>
        </references>
      </pivotArea>
    </format>
    <format dxfId="386">
      <pivotArea dataOnly="0" labelOnly="1" outline="0" fieldPosition="0">
        <references count="5">
          <reference field="0" count="1" selected="0">
            <x v="8"/>
          </reference>
          <reference field="5" count="1" selected="0">
            <x v="302"/>
          </reference>
          <reference field="6" count="1" selected="0">
            <x v="366"/>
          </reference>
          <reference field="9" count="1">
            <x v="125"/>
          </reference>
          <reference field="11" count="1" selected="0">
            <x v="1465"/>
          </reference>
        </references>
      </pivotArea>
    </format>
    <format dxfId="385">
      <pivotArea dataOnly="0" labelOnly="1" outline="0" fieldPosition="0">
        <references count="5">
          <reference field="0" count="1" selected="0">
            <x v="8"/>
          </reference>
          <reference field="5" count="1" selected="0">
            <x v="12"/>
          </reference>
          <reference field="6" count="1" selected="0">
            <x v="367"/>
          </reference>
          <reference field="9" count="1">
            <x v="252"/>
          </reference>
          <reference field="11" count="1" selected="0">
            <x v="1277"/>
          </reference>
        </references>
      </pivotArea>
    </format>
    <format dxfId="384">
      <pivotArea dataOnly="0" labelOnly="1" outline="0" fieldPosition="0">
        <references count="5">
          <reference field="0" count="1" selected="0">
            <x v="15"/>
          </reference>
          <reference field="5" count="1" selected="0">
            <x v="12"/>
          </reference>
          <reference field="6" count="1" selected="0">
            <x v="367"/>
          </reference>
          <reference field="9" count="1">
            <x v="43"/>
          </reference>
          <reference field="11" count="1" selected="0">
            <x v="1278"/>
          </reference>
        </references>
      </pivotArea>
    </format>
    <format dxfId="383">
      <pivotArea dataOnly="0" labelOnly="1" outline="0" fieldPosition="0">
        <references count="5">
          <reference field="0" count="1" selected="0">
            <x v="8"/>
          </reference>
          <reference field="5" count="1" selected="0">
            <x v="12"/>
          </reference>
          <reference field="6" count="1" selected="0">
            <x v="367"/>
          </reference>
          <reference field="9" count="1">
            <x v="236"/>
          </reference>
          <reference field="11" count="1" selected="0">
            <x v="1279"/>
          </reference>
        </references>
      </pivotArea>
    </format>
    <format dxfId="382">
      <pivotArea dataOnly="0" labelOnly="1" outline="0" fieldPosition="0">
        <references count="5">
          <reference field="0" count="1" selected="0">
            <x v="8"/>
          </reference>
          <reference field="5" count="1" selected="0">
            <x v="12"/>
          </reference>
          <reference field="6" count="1" selected="0">
            <x v="367"/>
          </reference>
          <reference field="9" count="1">
            <x v="22"/>
          </reference>
          <reference field="11" count="1" selected="0">
            <x v="1286"/>
          </reference>
        </references>
      </pivotArea>
    </format>
    <format dxfId="381">
      <pivotArea dataOnly="0" labelOnly="1" outline="0" fieldPosition="0">
        <references count="5">
          <reference field="0" count="1" selected="0">
            <x v="8"/>
          </reference>
          <reference field="5" count="1" selected="0">
            <x v="12"/>
          </reference>
          <reference field="6" count="1" selected="0">
            <x v="367"/>
          </reference>
          <reference field="9" count="1">
            <x v="265"/>
          </reference>
          <reference field="11" count="1" selected="0">
            <x v="1374"/>
          </reference>
        </references>
      </pivotArea>
    </format>
    <format dxfId="380">
      <pivotArea dataOnly="0" labelOnly="1" outline="0" fieldPosition="0">
        <references count="5">
          <reference field="0" count="1" selected="0">
            <x v="8"/>
          </reference>
          <reference field="5" count="1" selected="0">
            <x v="12"/>
          </reference>
          <reference field="6" count="1" selected="0">
            <x v="367"/>
          </reference>
          <reference field="9" count="1">
            <x v="7"/>
          </reference>
          <reference field="11" count="1" selected="0">
            <x v="1430"/>
          </reference>
        </references>
      </pivotArea>
    </format>
    <format dxfId="379">
      <pivotArea dataOnly="0" labelOnly="1" outline="0" fieldPosition="0">
        <references count="5">
          <reference field="0" count="1" selected="0">
            <x v="8"/>
          </reference>
          <reference field="5" count="1" selected="0">
            <x v="12"/>
          </reference>
          <reference field="6" count="1" selected="0">
            <x v="367"/>
          </reference>
          <reference field="9" count="1">
            <x v="22"/>
          </reference>
          <reference field="11" count="1" selected="0">
            <x v="1471"/>
          </reference>
        </references>
      </pivotArea>
    </format>
    <format dxfId="378">
      <pivotArea dataOnly="0" labelOnly="1" outline="0" fieldPosition="0">
        <references count="5">
          <reference field="0" count="1" selected="0">
            <x v="8"/>
          </reference>
          <reference field="5" count="1" selected="0">
            <x v="12"/>
          </reference>
          <reference field="6" count="1" selected="0">
            <x v="367"/>
          </reference>
          <reference field="9" count="1">
            <x v="123"/>
          </reference>
          <reference field="11" count="1" selected="0">
            <x v="1472"/>
          </reference>
        </references>
      </pivotArea>
    </format>
    <format dxfId="377">
      <pivotArea dataOnly="0" labelOnly="1" outline="0" fieldPosition="0">
        <references count="5">
          <reference field="0" count="1" selected="0">
            <x v="8"/>
          </reference>
          <reference field="5" count="1" selected="0">
            <x v="12"/>
          </reference>
          <reference field="6" count="1" selected="0">
            <x v="367"/>
          </reference>
          <reference field="9" count="1">
            <x v="252"/>
          </reference>
          <reference field="11" count="1" selected="0">
            <x v="1476"/>
          </reference>
        </references>
      </pivotArea>
    </format>
    <format dxfId="376">
      <pivotArea dataOnly="0" labelOnly="1" outline="0" fieldPosition="0">
        <references count="5">
          <reference field="0" count="1" selected="0">
            <x v="15"/>
          </reference>
          <reference field="5" count="1" selected="0">
            <x v="12"/>
          </reference>
          <reference field="6" count="1" selected="0">
            <x v="367"/>
          </reference>
          <reference field="9" count="1">
            <x v="203"/>
          </reference>
          <reference field="11" count="1" selected="0">
            <x v="2814"/>
          </reference>
        </references>
      </pivotArea>
    </format>
    <format dxfId="375">
      <pivotArea dataOnly="0" labelOnly="1" outline="0" fieldPosition="0">
        <references count="5">
          <reference field="0" count="1" selected="0">
            <x v="15"/>
          </reference>
          <reference field="5" count="1" selected="0">
            <x v="12"/>
          </reference>
          <reference field="6" count="1" selected="0">
            <x v="367"/>
          </reference>
          <reference field="9" count="1">
            <x v="266"/>
          </reference>
          <reference field="11" count="1" selected="0">
            <x v="2822"/>
          </reference>
        </references>
      </pivotArea>
    </format>
    <format dxfId="374">
      <pivotArea dataOnly="0" labelOnly="1" outline="0" fieldPosition="0">
        <references count="5">
          <reference field="0" count="1" selected="0">
            <x v="15"/>
          </reference>
          <reference field="5" count="1" selected="0">
            <x v="12"/>
          </reference>
          <reference field="6" count="1" selected="0">
            <x v="367"/>
          </reference>
          <reference field="9" count="1">
            <x v="228"/>
          </reference>
          <reference field="11" count="1" selected="0">
            <x v="2823"/>
          </reference>
        </references>
      </pivotArea>
    </format>
    <format dxfId="373">
      <pivotArea dataOnly="0" labelOnly="1" outline="0" fieldPosition="0">
        <references count="5">
          <reference field="0" count="1" selected="0">
            <x v="15"/>
          </reference>
          <reference field="5" count="1" selected="0">
            <x v="12"/>
          </reference>
          <reference field="6" count="1" selected="0">
            <x v="367"/>
          </reference>
          <reference field="9" count="1">
            <x v="43"/>
          </reference>
          <reference field="11" count="1" selected="0">
            <x v="2847"/>
          </reference>
        </references>
      </pivotArea>
    </format>
    <format dxfId="372">
      <pivotArea dataOnly="0" labelOnly="1" outline="0" fieldPosition="0">
        <references count="5">
          <reference field="0" count="1" selected="0">
            <x v="0"/>
          </reference>
          <reference field="5" count="1" selected="0">
            <x v="63"/>
          </reference>
          <reference field="6" count="1" selected="0">
            <x v="368"/>
          </reference>
          <reference field="9" count="1">
            <x v="94"/>
          </reference>
          <reference field="11" count="1" selected="0">
            <x v="40"/>
          </reference>
        </references>
      </pivotArea>
    </format>
    <format dxfId="371">
      <pivotArea dataOnly="0" labelOnly="1" outline="0" fieldPosition="0">
        <references count="5">
          <reference field="0" count="1" selected="0">
            <x v="1"/>
          </reference>
          <reference field="5" count="1" selected="0">
            <x v="63"/>
          </reference>
          <reference field="6" count="1" selected="0">
            <x v="368"/>
          </reference>
          <reference field="9" count="1">
            <x v="6"/>
          </reference>
          <reference field="11" count="1" selected="0">
            <x v="125"/>
          </reference>
        </references>
      </pivotArea>
    </format>
    <format dxfId="370">
      <pivotArea dataOnly="0" labelOnly="1" outline="0" fieldPosition="0">
        <references count="5">
          <reference field="0" count="1" selected="0">
            <x v="1"/>
          </reference>
          <reference field="5" count="1" selected="0">
            <x v="63"/>
          </reference>
          <reference field="6" count="1" selected="0">
            <x v="368"/>
          </reference>
          <reference field="9" count="1">
            <x v="6"/>
          </reference>
          <reference field="11" count="1" selected="0">
            <x v="163"/>
          </reference>
        </references>
      </pivotArea>
    </format>
    <format dxfId="369">
      <pivotArea dataOnly="0" labelOnly="1" outline="0" fieldPosition="0">
        <references count="5">
          <reference field="0" count="1" selected="0">
            <x v="1"/>
          </reference>
          <reference field="5" count="1" selected="0">
            <x v="63"/>
          </reference>
          <reference field="6" count="1" selected="0">
            <x v="368"/>
          </reference>
          <reference field="9" count="1">
            <x v="15"/>
          </reference>
          <reference field="11" count="1" selected="0">
            <x v="180"/>
          </reference>
        </references>
      </pivotArea>
    </format>
    <format dxfId="368">
      <pivotArea dataOnly="0" labelOnly="1" outline="0" fieldPosition="0">
        <references count="5">
          <reference field="0" count="1" selected="0">
            <x v="5"/>
          </reference>
          <reference field="5" count="1" selected="0">
            <x v="63"/>
          </reference>
          <reference field="6" count="1" selected="0">
            <x v="368"/>
          </reference>
          <reference field="9" count="1">
            <x v="264"/>
          </reference>
          <reference field="11" count="1" selected="0">
            <x v="655"/>
          </reference>
        </references>
      </pivotArea>
    </format>
    <format dxfId="367">
      <pivotArea dataOnly="0" labelOnly="1" outline="0" fieldPosition="0">
        <references count="5">
          <reference field="0" count="1" selected="0">
            <x v="5"/>
          </reference>
          <reference field="5" count="1" selected="0">
            <x v="63"/>
          </reference>
          <reference field="6" count="1" selected="0">
            <x v="368"/>
          </reference>
          <reference field="9" count="1">
            <x v="264"/>
          </reference>
          <reference field="11" count="1" selected="0">
            <x v="780"/>
          </reference>
        </references>
      </pivotArea>
    </format>
    <format dxfId="366">
      <pivotArea dataOnly="0" labelOnly="1" outline="0" fieldPosition="0">
        <references count="5">
          <reference field="0" count="1" selected="0">
            <x v="5"/>
          </reference>
          <reference field="5" count="1" selected="0">
            <x v="63"/>
          </reference>
          <reference field="6" count="1" selected="0">
            <x v="368"/>
          </reference>
          <reference field="9" count="1">
            <x v="256"/>
          </reference>
          <reference field="11" count="1" selected="0">
            <x v="781"/>
          </reference>
        </references>
      </pivotArea>
    </format>
    <format dxfId="365">
      <pivotArea dataOnly="0" labelOnly="1" outline="0" fieldPosition="0">
        <references count="5">
          <reference field="0" count="1" selected="0">
            <x v="5"/>
          </reference>
          <reference field="5" count="1" selected="0">
            <x v="63"/>
          </reference>
          <reference field="6" count="1" selected="0">
            <x v="368"/>
          </reference>
          <reference field="9" count="1">
            <x v="256"/>
          </reference>
          <reference field="11" count="1" selected="0">
            <x v="796"/>
          </reference>
        </references>
      </pivotArea>
    </format>
    <format dxfId="364">
      <pivotArea dataOnly="0" labelOnly="1" outline="0" fieldPosition="0">
        <references count="5">
          <reference field="0" count="1" selected="0">
            <x v="8"/>
          </reference>
          <reference field="5" count="1" selected="0">
            <x v="63"/>
          </reference>
          <reference field="6" count="1" selected="0">
            <x v="368"/>
          </reference>
          <reference field="9" count="1">
            <x v="57"/>
          </reference>
          <reference field="11" count="1" selected="0">
            <x v="1450"/>
          </reference>
        </references>
      </pivotArea>
    </format>
    <format dxfId="363">
      <pivotArea dataOnly="0" labelOnly="1" outline="0" fieldPosition="0">
        <references count="5">
          <reference field="0" count="1" selected="0">
            <x v="8"/>
          </reference>
          <reference field="5" count="1" selected="0">
            <x v="63"/>
          </reference>
          <reference field="6" count="1" selected="0">
            <x v="368"/>
          </reference>
          <reference field="9" count="1">
            <x v="129"/>
          </reference>
          <reference field="11" count="1" selected="0">
            <x v="1478"/>
          </reference>
        </references>
      </pivotArea>
    </format>
    <format dxfId="362">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563"/>
          </reference>
        </references>
      </pivotArea>
    </format>
    <format dxfId="361">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566"/>
          </reference>
        </references>
      </pivotArea>
    </format>
    <format dxfId="360">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665"/>
          </reference>
        </references>
      </pivotArea>
    </format>
    <format dxfId="359">
      <pivotArea dataOnly="0" labelOnly="1" outline="0" fieldPosition="0">
        <references count="5">
          <reference field="0" count="1" selected="0">
            <x v="4"/>
          </reference>
          <reference field="5" count="1" selected="0">
            <x v="63"/>
          </reference>
          <reference field="6" count="1" selected="0">
            <x v="368"/>
          </reference>
          <reference field="9" count="1">
            <x v="246"/>
          </reference>
          <reference field="11" count="1" selected="0">
            <x v="1667"/>
          </reference>
        </references>
      </pivotArea>
    </format>
    <format dxfId="358">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047"/>
          </reference>
        </references>
      </pivotArea>
    </format>
    <format dxfId="357">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052"/>
          </reference>
        </references>
      </pivotArea>
    </format>
    <format dxfId="356">
      <pivotArea dataOnly="0" labelOnly="1" outline="0" fieldPosition="0">
        <references count="5">
          <reference field="0" count="1" selected="0">
            <x v="12"/>
          </reference>
          <reference field="5" count="1" selected="0">
            <x v="63"/>
          </reference>
          <reference field="6" count="1" selected="0">
            <x v="368"/>
          </reference>
          <reference field="9" count="1">
            <x v="183"/>
          </reference>
          <reference field="11" count="1" selected="0">
            <x v="2106"/>
          </reference>
        </references>
      </pivotArea>
    </format>
    <format dxfId="355">
      <pivotArea dataOnly="0" labelOnly="1" outline="0" fieldPosition="0">
        <references count="5">
          <reference field="0" count="1" selected="0">
            <x v="12"/>
          </reference>
          <reference field="5" count="1" selected="0">
            <x v="63"/>
          </reference>
          <reference field="6" count="1" selected="0">
            <x v="368"/>
          </reference>
          <reference field="9" count="1">
            <x v="163"/>
          </reference>
          <reference field="11" count="1" selected="0">
            <x v="2151"/>
          </reference>
        </references>
      </pivotArea>
    </format>
    <format dxfId="354">
      <pivotArea dataOnly="0" labelOnly="1" outline="0" fieldPosition="0">
        <references count="5">
          <reference field="0" count="1" selected="0">
            <x v="12"/>
          </reference>
          <reference field="5" count="1" selected="0">
            <x v="63"/>
          </reference>
          <reference field="6" count="1" selected="0">
            <x v="368"/>
          </reference>
          <reference field="9" count="1">
            <x v="163"/>
          </reference>
          <reference field="11" count="1" selected="0">
            <x v="2174"/>
          </reference>
        </references>
      </pivotArea>
    </format>
    <format dxfId="353">
      <pivotArea dataOnly="0" labelOnly="1" outline="0" fieldPosition="0">
        <references count="5">
          <reference field="0" count="1" selected="0">
            <x v="12"/>
          </reference>
          <reference field="5" count="1" selected="0">
            <x v="63"/>
          </reference>
          <reference field="6" count="1" selected="0">
            <x v="368"/>
          </reference>
          <reference field="9" count="1">
            <x v="207"/>
          </reference>
          <reference field="11" count="1" selected="0">
            <x v="2175"/>
          </reference>
        </references>
      </pivotArea>
    </format>
    <format dxfId="352">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279"/>
          </reference>
        </references>
      </pivotArea>
    </format>
    <format dxfId="351">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0"/>
          </reference>
        </references>
      </pivotArea>
    </format>
    <format dxfId="350">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281"/>
          </reference>
        </references>
      </pivotArea>
    </format>
    <format dxfId="349">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2"/>
          </reference>
        </references>
      </pivotArea>
    </format>
    <format dxfId="348">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283"/>
          </reference>
        </references>
      </pivotArea>
    </format>
    <format dxfId="347">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4"/>
          </reference>
        </references>
      </pivotArea>
    </format>
    <format dxfId="346">
      <pivotArea dataOnly="0" labelOnly="1" outline="0" fieldPosition="0">
        <references count="5">
          <reference field="0" count="1" selected="0">
            <x v="12"/>
          </reference>
          <reference field="5" count="1" selected="0">
            <x v="63"/>
          </reference>
          <reference field="6" count="1" selected="0">
            <x v="368"/>
          </reference>
          <reference field="9" count="1">
            <x v="121"/>
          </reference>
          <reference field="11" count="1" selected="0">
            <x v="2285"/>
          </reference>
        </references>
      </pivotArea>
    </format>
    <format dxfId="345">
      <pivotArea dataOnly="0" labelOnly="1" outline="0" fieldPosition="0">
        <references count="5">
          <reference field="0" count="1" selected="0">
            <x v="12"/>
          </reference>
          <reference field="5" count="1" selected="0">
            <x v="63"/>
          </reference>
          <reference field="6" count="1" selected="0">
            <x v="368"/>
          </reference>
          <reference field="9" count="1">
            <x v="133"/>
          </reference>
          <reference field="11" count="1" selected="0">
            <x v="2286"/>
          </reference>
        </references>
      </pivotArea>
    </format>
    <format dxfId="344">
      <pivotArea dataOnly="0" labelOnly="1" outline="0" fieldPosition="0">
        <references count="5">
          <reference field="0" count="1" selected="0">
            <x v="12"/>
          </reference>
          <reference field="5" count="1" selected="0">
            <x v="63"/>
          </reference>
          <reference field="6" count="1" selected="0">
            <x v="368"/>
          </reference>
          <reference field="9" count="1">
            <x v="217"/>
          </reference>
          <reference field="11" count="1" selected="0">
            <x v="2287"/>
          </reference>
        </references>
      </pivotArea>
    </format>
    <format dxfId="343">
      <pivotArea dataOnly="0" labelOnly="1" outline="0" fieldPosition="0">
        <references count="5">
          <reference field="0" count="1" selected="0">
            <x v="12"/>
          </reference>
          <reference field="5" count="1" selected="0">
            <x v="63"/>
          </reference>
          <reference field="6" count="1" selected="0">
            <x v="368"/>
          </reference>
          <reference field="9" count="1">
            <x v="110"/>
          </reference>
          <reference field="11" count="1" selected="0">
            <x v="2288"/>
          </reference>
        </references>
      </pivotArea>
    </format>
    <format dxfId="342">
      <pivotArea dataOnly="0" labelOnly="1" outline="0" fieldPosition="0">
        <references count="5">
          <reference field="0" count="1" selected="0">
            <x v="12"/>
          </reference>
          <reference field="5" count="1" selected="0">
            <x v="63"/>
          </reference>
          <reference field="6" count="1" selected="0">
            <x v="368"/>
          </reference>
          <reference field="9" count="1">
            <x v="101"/>
          </reference>
          <reference field="11" count="1" selected="0">
            <x v="2416"/>
          </reference>
        </references>
      </pivotArea>
    </format>
    <format dxfId="341">
      <pivotArea dataOnly="0" labelOnly="1" outline="0" fieldPosition="0">
        <references count="5">
          <reference field="0" count="1" selected="0">
            <x v="12"/>
          </reference>
          <reference field="5" count="1" selected="0">
            <x v="63"/>
          </reference>
          <reference field="6" count="1" selected="0">
            <x v="368"/>
          </reference>
          <reference field="9" count="1">
            <x v="195"/>
          </reference>
          <reference field="11" count="1" selected="0">
            <x v="2520"/>
          </reference>
        </references>
      </pivotArea>
    </format>
    <format dxfId="340">
      <pivotArea dataOnly="0" labelOnly="1" outline="0" fieldPosition="0">
        <references count="5">
          <reference field="0" count="1" selected="0">
            <x v="12"/>
          </reference>
          <reference field="5" count="1" selected="0">
            <x v="63"/>
          </reference>
          <reference field="6" count="1" selected="0">
            <x v="368"/>
          </reference>
          <reference field="9" count="1">
            <x v="100"/>
          </reference>
          <reference field="11" count="1" selected="0">
            <x v="2539"/>
          </reference>
        </references>
      </pivotArea>
    </format>
    <format dxfId="339">
      <pivotArea dataOnly="0" labelOnly="1" outline="0" fieldPosition="0">
        <references count="5">
          <reference field="0" count="1" selected="0">
            <x v="12"/>
          </reference>
          <reference field="5" count="1" selected="0">
            <x v="63"/>
          </reference>
          <reference field="6" count="1" selected="0">
            <x v="368"/>
          </reference>
          <reference field="9" count="1">
            <x v="68"/>
          </reference>
          <reference field="11" count="1" selected="0">
            <x v="2540"/>
          </reference>
        </references>
      </pivotArea>
    </format>
    <format dxfId="338">
      <pivotArea dataOnly="0" labelOnly="1" outline="0" fieldPosition="0">
        <references count="5">
          <reference field="0" count="1" selected="0">
            <x v="5"/>
          </reference>
          <reference field="5" count="1" selected="0">
            <x v="30"/>
          </reference>
          <reference field="6" count="1" selected="0">
            <x v="369"/>
          </reference>
          <reference field="9" count="1">
            <x v="256"/>
          </reference>
          <reference field="11" count="1" selected="0">
            <x v="594"/>
          </reference>
        </references>
      </pivotArea>
    </format>
    <format dxfId="337">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529"/>
          </reference>
        </references>
      </pivotArea>
    </format>
    <format dxfId="336">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554"/>
          </reference>
        </references>
      </pivotArea>
    </format>
    <format dxfId="335">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41"/>
          </reference>
        </references>
      </pivotArea>
    </format>
    <format dxfId="334">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57"/>
          </reference>
        </references>
      </pivotArea>
    </format>
    <format dxfId="333">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658"/>
          </reference>
        </references>
      </pivotArea>
    </format>
    <format dxfId="332">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659"/>
          </reference>
        </references>
      </pivotArea>
    </format>
    <format dxfId="331">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738"/>
          </reference>
        </references>
      </pivotArea>
    </format>
    <format dxfId="330">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739"/>
          </reference>
        </references>
      </pivotArea>
    </format>
    <format dxfId="329">
      <pivotArea dataOnly="0" labelOnly="1" outline="0" fieldPosition="0">
        <references count="5">
          <reference field="0" count="1" selected="0">
            <x v="5"/>
          </reference>
          <reference field="5" count="1" selected="0">
            <x v="20"/>
          </reference>
          <reference field="6" count="1" selected="0">
            <x v="370"/>
          </reference>
          <reference field="9" count="1">
            <x v="103"/>
          </reference>
          <reference field="11" count="1" selected="0">
            <x v="746"/>
          </reference>
        </references>
      </pivotArea>
    </format>
    <format dxfId="328">
      <pivotArea dataOnly="0" labelOnly="1" outline="0" fieldPosition="0">
        <references count="5">
          <reference field="0" count="1" selected="0">
            <x v="5"/>
          </reference>
          <reference field="5" count="1" selected="0">
            <x v="20"/>
          </reference>
          <reference field="6" count="1" selected="0">
            <x v="370"/>
          </reference>
          <reference field="9" count="1">
            <x v="124"/>
          </reference>
          <reference field="11" count="1" selected="0">
            <x v="805"/>
          </reference>
        </references>
      </pivotArea>
    </format>
    <format dxfId="327">
      <pivotArea dataOnly="0" labelOnly="1" outline="0" fieldPosition="0">
        <references count="5">
          <reference field="0" count="1" selected="0">
            <x v="5"/>
          </reference>
          <reference field="5" count="1" selected="0">
            <x v="20"/>
          </reference>
          <reference field="6" count="1" selected="0">
            <x v="370"/>
          </reference>
          <reference field="9" count="1">
            <x v="220"/>
          </reference>
          <reference field="11" count="1" selected="0">
            <x v="806"/>
          </reference>
        </references>
      </pivotArea>
    </format>
    <format dxfId="326">
      <pivotArea dataOnly="0" labelOnly="1" outline="0" fieldPosition="0">
        <references count="5">
          <reference field="0" count="1" selected="0">
            <x v="5"/>
          </reference>
          <reference field="5" count="1" selected="0">
            <x v="46"/>
          </reference>
          <reference field="6" count="1" selected="0">
            <x v="371"/>
          </reference>
          <reference field="9" count="1">
            <x v="256"/>
          </reference>
          <reference field="11" count="1" selected="0">
            <x v="705"/>
          </reference>
        </references>
      </pivotArea>
    </format>
    <format dxfId="325">
      <pivotArea dataOnly="0" labelOnly="1" outline="0" fieldPosition="0">
        <references count="5">
          <reference field="0" count="1" selected="0">
            <x v="6"/>
          </reference>
          <reference field="5" count="1" selected="0">
            <x v="46"/>
          </reference>
          <reference field="6" count="1" selected="0">
            <x v="371"/>
          </reference>
          <reference field="9" count="1">
            <x v="204"/>
          </reference>
          <reference field="11" count="1" selected="0">
            <x v="915"/>
          </reference>
        </references>
      </pivotArea>
    </format>
    <format dxfId="324">
      <pivotArea dataOnly="0" labelOnly="1" outline="0" fieldPosition="0">
        <references count="5">
          <reference field="0" count="1" selected="0">
            <x v="6"/>
          </reference>
          <reference field="5" count="1" selected="0">
            <x v="46"/>
          </reference>
          <reference field="6" count="1" selected="0">
            <x v="371"/>
          </reference>
          <reference field="9" count="1">
            <x v="204"/>
          </reference>
          <reference field="11" count="1" selected="0">
            <x v="916"/>
          </reference>
        </references>
      </pivotArea>
    </format>
    <format dxfId="323">
      <pivotArea dataOnly="0" labelOnly="1" outline="0" fieldPosition="0">
        <references count="5">
          <reference field="0" count="1" selected="0">
            <x v="6"/>
          </reference>
          <reference field="5" count="1" selected="0">
            <x v="46"/>
          </reference>
          <reference field="6" count="1" selected="0">
            <x v="371"/>
          </reference>
          <reference field="9" count="1">
            <x v="84"/>
          </reference>
          <reference field="11" count="1" selected="0">
            <x v="917"/>
          </reference>
        </references>
      </pivotArea>
    </format>
    <format dxfId="322">
      <pivotArea dataOnly="0" labelOnly="1" outline="0" fieldPosition="0">
        <references count="5">
          <reference field="0" count="1" selected="0">
            <x v="8"/>
          </reference>
          <reference field="5" count="1" selected="0">
            <x v="46"/>
          </reference>
          <reference field="6" count="1" selected="0">
            <x v="371"/>
          </reference>
          <reference field="9" count="1">
            <x v="244"/>
          </reference>
          <reference field="11" count="1" selected="0">
            <x v="1408"/>
          </reference>
        </references>
      </pivotArea>
    </format>
    <format dxfId="321">
      <pivotArea dataOnly="0" labelOnly="1" outline="0" fieldPosition="0">
        <references count="5">
          <reference field="0" count="1" selected="0">
            <x v="8"/>
          </reference>
          <reference field="5" count="1" selected="0">
            <x v="46"/>
          </reference>
          <reference field="6" count="1" selected="0">
            <x v="371"/>
          </reference>
          <reference field="9" count="1">
            <x v="51"/>
          </reference>
          <reference field="11" count="1" selected="0">
            <x v="1409"/>
          </reference>
        </references>
      </pivotArea>
    </format>
    <format dxfId="320">
      <pivotArea dataOnly="0" labelOnly="1" outline="0" fieldPosition="0">
        <references count="5">
          <reference field="0" count="1" selected="0">
            <x v="8"/>
          </reference>
          <reference field="5" count="1" selected="0">
            <x v="46"/>
          </reference>
          <reference field="6" count="1" selected="0">
            <x v="371"/>
          </reference>
          <reference field="9" count="1">
            <x v="51"/>
          </reference>
          <reference field="11" count="1" selected="0">
            <x v="1410"/>
          </reference>
        </references>
      </pivotArea>
    </format>
    <format dxfId="319">
      <pivotArea dataOnly="0" labelOnly="1" outline="0" fieldPosition="0">
        <references count="5">
          <reference field="0" count="1" selected="0">
            <x v="8"/>
          </reference>
          <reference field="5" count="1" selected="0">
            <x v="46"/>
          </reference>
          <reference field="6" count="1" selected="0">
            <x v="371"/>
          </reference>
          <reference field="9" count="1">
            <x v="22"/>
          </reference>
          <reference field="11" count="1" selected="0">
            <x v="1411"/>
          </reference>
        </references>
      </pivotArea>
    </format>
    <format dxfId="318">
      <pivotArea dataOnly="0" labelOnly="1" outline="0" fieldPosition="0">
        <references count="5">
          <reference field="0" count="1" selected="0">
            <x v="8"/>
          </reference>
          <reference field="5" count="1" selected="0">
            <x v="46"/>
          </reference>
          <reference field="6" count="1" selected="0">
            <x v="371"/>
          </reference>
          <reference field="9" count="1">
            <x v="125"/>
          </reference>
          <reference field="11" count="1" selected="0">
            <x v="1412"/>
          </reference>
        </references>
      </pivotArea>
    </format>
    <format dxfId="317">
      <pivotArea dataOnly="0" labelOnly="1" outline="0" fieldPosition="0">
        <references count="5">
          <reference field="0" count="1" selected="0">
            <x v="8"/>
          </reference>
          <reference field="5" count="1" selected="0">
            <x v="46"/>
          </reference>
          <reference field="6" count="1" selected="0">
            <x v="371"/>
          </reference>
          <reference field="9" count="1">
            <x v="125"/>
          </reference>
          <reference field="11" count="1" selected="0">
            <x v="1413"/>
          </reference>
        </references>
      </pivotArea>
    </format>
    <format dxfId="316">
      <pivotArea dataOnly="0" labelOnly="1" outline="0" fieldPosition="0">
        <references count="5">
          <reference field="0" count="1" selected="0">
            <x v="4"/>
          </reference>
          <reference field="5" count="1" selected="0">
            <x v="46"/>
          </reference>
          <reference field="6" count="1" selected="0">
            <x v="371"/>
          </reference>
          <reference field="9" count="1">
            <x v="246"/>
          </reference>
          <reference field="11" count="1" selected="0">
            <x v="1616"/>
          </reference>
        </references>
      </pivotArea>
    </format>
    <format dxfId="315">
      <pivotArea dataOnly="0" labelOnly="1" outline="0" fieldPosition="0">
        <references count="5">
          <reference field="0" count="1" selected="0">
            <x v="4"/>
          </reference>
          <reference field="5" count="1" selected="0">
            <x v="46"/>
          </reference>
          <reference field="6" count="1" selected="0">
            <x v="371"/>
          </reference>
          <reference field="9" count="1">
            <x v="258"/>
          </reference>
          <reference field="11" count="1" selected="0">
            <x v="1617"/>
          </reference>
        </references>
      </pivotArea>
    </format>
    <format dxfId="314">
      <pivotArea dataOnly="0" labelOnly="1" outline="0" fieldPosition="0">
        <references count="5">
          <reference field="0" count="1" selected="0">
            <x v="9"/>
          </reference>
          <reference field="5" count="1" selected="0">
            <x v="46"/>
          </reference>
          <reference field="6" count="1" selected="0">
            <x v="371"/>
          </reference>
          <reference field="9" count="1">
            <x v="185"/>
          </reference>
          <reference field="11" count="1" selected="0">
            <x v="1820"/>
          </reference>
        </references>
      </pivotArea>
    </format>
    <format dxfId="313">
      <pivotArea dataOnly="0" labelOnly="1" outline="0" fieldPosition="0">
        <references count="5">
          <reference field="0" count="1" selected="0">
            <x v="9"/>
          </reference>
          <reference field="5" count="1" selected="0">
            <x v="46"/>
          </reference>
          <reference field="6" count="1" selected="0">
            <x v="371"/>
          </reference>
          <reference field="9" count="1">
            <x v="151"/>
          </reference>
          <reference field="11" count="1" selected="0">
            <x v="1821"/>
          </reference>
        </references>
      </pivotArea>
    </format>
    <format dxfId="312">
      <pivotArea dataOnly="0" labelOnly="1" outline="0" fieldPosition="0">
        <references count="5">
          <reference field="0" count="1" selected="0">
            <x v="15"/>
          </reference>
          <reference field="5" count="1" selected="0">
            <x v="46"/>
          </reference>
          <reference field="6" count="1" selected="0">
            <x v="371"/>
          </reference>
          <reference field="9" count="1">
            <x v="36"/>
          </reference>
          <reference field="11" count="1" selected="0">
            <x v="2840"/>
          </reference>
        </references>
      </pivotArea>
    </format>
    <format dxfId="311">
      <pivotArea dataOnly="0" labelOnly="1" outline="0" fieldPosition="0">
        <references count="5">
          <reference field="0" count="1" selected="0">
            <x v="15"/>
          </reference>
          <reference field="5" count="1" selected="0">
            <x v="46"/>
          </reference>
          <reference field="6" count="1" selected="0">
            <x v="371"/>
          </reference>
          <reference field="9" count="1">
            <x v="36"/>
          </reference>
          <reference field="11" count="1" selected="0">
            <x v="2841"/>
          </reference>
        </references>
      </pivotArea>
    </format>
    <format dxfId="310">
      <pivotArea dataOnly="0" labelOnly="1" outline="0" fieldPosition="0">
        <references count="5">
          <reference field="0" count="1" selected="0">
            <x v="14"/>
          </reference>
          <reference field="5" count="1" selected="0">
            <x v="48"/>
          </reference>
          <reference field="6" count="1" selected="0">
            <x v="372"/>
          </reference>
          <reference field="9" count="1">
            <x v="8"/>
          </reference>
          <reference field="11" count="1" selected="0">
            <x v="2787"/>
          </reference>
        </references>
      </pivotArea>
    </format>
    <format dxfId="309">
      <pivotArea dataOnly="0" labelOnly="1" outline="0" fieldPosition="0">
        <references count="5">
          <reference field="0" count="1" selected="0">
            <x v="7"/>
          </reference>
          <reference field="5" count="1" selected="0">
            <x v="341"/>
          </reference>
          <reference field="6" count="1" selected="0">
            <x v="373"/>
          </reference>
          <reference field="9" count="1">
            <x v="243"/>
          </reference>
          <reference field="11" count="1" selected="0">
            <x v="1110"/>
          </reference>
        </references>
      </pivotArea>
    </format>
    <format dxfId="308">
      <pivotArea dataOnly="0" labelOnly="1" outline="0" fieldPosition="0">
        <references count="5">
          <reference field="0" count="1" selected="0">
            <x v="7"/>
          </reference>
          <reference field="5" count="1" selected="0">
            <x v="341"/>
          </reference>
          <reference field="6" count="1" selected="0">
            <x v="373"/>
          </reference>
          <reference field="9" count="1">
            <x v="66"/>
          </reference>
          <reference field="11" count="1" selected="0">
            <x v="1111"/>
          </reference>
        </references>
      </pivotArea>
    </format>
    <format dxfId="307">
      <pivotArea dataOnly="0" labelOnly="1" outline="0" fieldPosition="0">
        <references count="5">
          <reference field="0" count="1" selected="0">
            <x v="7"/>
          </reference>
          <reference field="5" count="1" selected="0">
            <x v="341"/>
          </reference>
          <reference field="6" count="1" selected="0">
            <x v="373"/>
          </reference>
          <reference field="9" count="1">
            <x v="66"/>
          </reference>
          <reference field="11" count="1" selected="0">
            <x v="1112"/>
          </reference>
        </references>
      </pivotArea>
    </format>
    <format dxfId="306">
      <pivotArea dataOnly="0" labelOnly="1" outline="0" fieldPosition="0">
        <references count="5">
          <reference field="0" count="1" selected="0">
            <x v="7"/>
          </reference>
          <reference field="5" count="1" selected="0">
            <x v="341"/>
          </reference>
          <reference field="6" count="1" selected="0">
            <x v="373"/>
          </reference>
          <reference field="9" count="1">
            <x v="116"/>
          </reference>
          <reference field="11" count="1" selected="0">
            <x v="1113"/>
          </reference>
        </references>
      </pivotArea>
    </format>
    <format dxfId="305">
      <pivotArea dataOnly="0" labelOnly="1" outline="0" fieldPosition="0">
        <references count="5">
          <reference field="0" count="1" selected="0">
            <x v="7"/>
          </reference>
          <reference field="5" count="1" selected="0">
            <x v="341"/>
          </reference>
          <reference field="6" count="1" selected="0">
            <x v="373"/>
          </reference>
          <reference field="9" count="1">
            <x v="116"/>
          </reference>
          <reference field="11" count="1" selected="0">
            <x v="1114"/>
          </reference>
        </references>
      </pivotArea>
    </format>
    <format dxfId="304">
      <pivotArea dataOnly="0" labelOnly="1" outline="0" fieldPosition="0">
        <references count="5">
          <reference field="0" count="1" selected="0">
            <x v="10"/>
          </reference>
          <reference field="5" count="1" selected="0">
            <x v="64"/>
          </reference>
          <reference field="6" count="1" selected="0">
            <x v="374"/>
          </reference>
          <reference field="9" count="1">
            <x v="59"/>
          </reference>
          <reference field="11" count="1" selected="0">
            <x v="1909"/>
          </reference>
        </references>
      </pivotArea>
    </format>
    <format dxfId="303">
      <pivotArea dataOnly="0" labelOnly="1" outline="0" fieldPosition="0">
        <references count="5">
          <reference field="0" count="1" selected="0">
            <x v="10"/>
          </reference>
          <reference field="5" count="1" selected="0">
            <x v="64"/>
          </reference>
          <reference field="6" count="1" selected="0">
            <x v="374"/>
          </reference>
          <reference field="9" count="1">
            <x v="59"/>
          </reference>
          <reference field="11" count="1" selected="0">
            <x v="1910"/>
          </reference>
        </references>
      </pivotArea>
    </format>
    <format dxfId="302">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37"/>
          </reference>
        </references>
      </pivotArea>
    </format>
    <format dxfId="301">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38"/>
          </reference>
        </references>
      </pivotArea>
    </format>
    <format dxfId="300">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85"/>
          </reference>
        </references>
      </pivotArea>
    </format>
    <format dxfId="299">
      <pivotArea dataOnly="0" labelOnly="1" outline="0" fieldPosition="0">
        <references count="5">
          <reference field="0" count="1" selected="0">
            <x v="12"/>
          </reference>
          <reference field="5" count="1" selected="0">
            <x v="64"/>
          </reference>
          <reference field="6" count="1" selected="0">
            <x v="374"/>
          </reference>
          <reference field="9" count="1">
            <x v="19"/>
          </reference>
          <reference field="11" count="1" selected="0">
            <x v="2486"/>
          </reference>
        </references>
      </pivotArea>
    </format>
    <format dxfId="298">
      <pivotArea dataOnly="0" labelOnly="1" outline="0" fieldPosition="0">
        <references count="5">
          <reference field="0" count="1" selected="0">
            <x v="3"/>
          </reference>
          <reference field="5" count="1" selected="0">
            <x v="290"/>
          </reference>
          <reference field="6" count="1" selected="0">
            <x v="375"/>
          </reference>
          <reference field="9" count="1">
            <x v="215"/>
          </reference>
          <reference field="11" count="1" selected="0">
            <x v="385"/>
          </reference>
        </references>
      </pivotArea>
    </format>
    <format dxfId="297">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471"/>
          </reference>
        </references>
      </pivotArea>
    </format>
    <format dxfId="296">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472"/>
          </reference>
        </references>
      </pivotArea>
    </format>
    <format dxfId="295">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479"/>
          </reference>
        </references>
      </pivotArea>
    </format>
    <format dxfId="294">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514"/>
          </reference>
        </references>
      </pivotArea>
    </format>
    <format dxfId="293">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530"/>
          </reference>
        </references>
      </pivotArea>
    </format>
    <format dxfId="292">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0"/>
          </reference>
        </references>
      </pivotArea>
    </format>
    <format dxfId="291">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1"/>
          </reference>
        </references>
      </pivotArea>
    </format>
    <format dxfId="290">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2"/>
          </reference>
        </references>
      </pivotArea>
    </format>
    <format dxfId="289">
      <pivotArea dataOnly="0" labelOnly="1" outline="0" fieldPosition="0">
        <references count="5">
          <reference field="0" count="1" selected="0">
            <x v="5"/>
          </reference>
          <reference field="5" count="1" selected="0">
            <x v="280"/>
          </reference>
          <reference field="6" count="1" selected="0">
            <x v="376"/>
          </reference>
          <reference field="9" count="1">
            <x v="124"/>
          </reference>
          <reference field="11" count="1" selected="0">
            <x v="653"/>
          </reference>
        </references>
      </pivotArea>
    </format>
    <format dxfId="288">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719"/>
          </reference>
        </references>
      </pivotArea>
    </format>
    <format dxfId="287">
      <pivotArea dataOnly="0" labelOnly="1" outline="0" fieldPosition="0">
        <references count="5">
          <reference field="0" count="1" selected="0">
            <x v="5"/>
          </reference>
          <reference field="5" count="1" selected="0">
            <x v="280"/>
          </reference>
          <reference field="6" count="1" selected="0">
            <x v="376"/>
          </reference>
          <reference field="9" count="1">
            <x v="220"/>
          </reference>
          <reference field="11" count="1" selected="0">
            <x v="720"/>
          </reference>
        </references>
      </pivotArea>
    </format>
    <format dxfId="286">
      <pivotArea dataOnly="0" labelOnly="1" outline="0" fieldPosition="0">
        <references count="5">
          <reference field="0" count="1" selected="0">
            <x v="13"/>
          </reference>
          <reference field="5" count="1" selected="0">
            <x v="281"/>
          </reference>
          <reference field="6" count="1" selected="0">
            <x v="377"/>
          </reference>
          <reference field="9" count="1">
            <x v="254"/>
          </reference>
          <reference field="11" count="1" selected="0">
            <x v="2671"/>
          </reference>
        </references>
      </pivotArea>
    </format>
    <format dxfId="285">
      <pivotArea dataOnly="0" labelOnly="1" outline="0" fieldPosition="0">
        <references count="5">
          <reference field="0" count="1" selected="0">
            <x v="13"/>
          </reference>
          <reference field="5" count="1" selected="0">
            <x v="281"/>
          </reference>
          <reference field="6" count="1" selected="0">
            <x v="377"/>
          </reference>
          <reference field="9" count="1">
            <x v="254"/>
          </reference>
          <reference field="11" count="1" selected="0">
            <x v="2672"/>
          </reference>
        </references>
      </pivotArea>
    </format>
    <format dxfId="284">
      <pivotArea dataOnly="0" labelOnly="1" outline="0" fieldPosition="0">
        <references count="5">
          <reference field="0" count="1" selected="0">
            <x v="5"/>
          </reference>
          <reference field="5" count="1" selected="0">
            <x v="60"/>
          </reference>
          <reference field="6" count="1" selected="0">
            <x v="378"/>
          </reference>
          <reference field="9" count="1">
            <x v="85"/>
          </reference>
          <reference field="11" count="1" selected="0">
            <x v="559"/>
          </reference>
        </references>
      </pivotArea>
    </format>
    <format dxfId="283">
      <pivotArea dataOnly="0" labelOnly="1" outline="0" fieldPosition="0">
        <references count="5">
          <reference field="0" count="1" selected="0">
            <x v="3"/>
          </reference>
          <reference field="5" count="1" selected="0">
            <x v="41"/>
          </reference>
          <reference field="6" count="1" selected="0">
            <x v="379"/>
          </reference>
          <reference field="9" count="1">
            <x v="56"/>
          </reference>
          <reference field="11" count="1" selected="0">
            <x v="408"/>
          </reference>
        </references>
      </pivotArea>
    </format>
    <format dxfId="282">
      <pivotArea dataOnly="0" labelOnly="1" outline="0" fieldPosition="0">
        <references count="5">
          <reference field="0" count="1" selected="0">
            <x v="3"/>
          </reference>
          <reference field="5" count="1" selected="0">
            <x v="41"/>
          </reference>
          <reference field="6" count="1" selected="0">
            <x v="379"/>
          </reference>
          <reference field="9" count="1">
            <x v="259"/>
          </reference>
          <reference field="11" count="1" selected="0">
            <x v="409"/>
          </reference>
        </references>
      </pivotArea>
    </format>
    <format dxfId="281">
      <pivotArea dataOnly="0" labelOnly="1" outline="0" fieldPosition="0">
        <references count="5">
          <reference field="0" count="1" selected="0">
            <x v="3"/>
          </reference>
          <reference field="5" count="1" selected="0">
            <x v="41"/>
          </reference>
          <reference field="6" count="1" selected="0">
            <x v="379"/>
          </reference>
          <reference field="9" count="1">
            <x v="92"/>
          </reference>
          <reference field="11" count="1" selected="0">
            <x v="410"/>
          </reference>
        </references>
      </pivotArea>
    </format>
    <format dxfId="280">
      <pivotArea dataOnly="0" labelOnly="1" outline="0" fieldPosition="0">
        <references count="5">
          <reference field="0" count="1" selected="0">
            <x v="3"/>
          </reference>
          <reference field="5" count="1" selected="0">
            <x v="41"/>
          </reference>
          <reference field="6" count="1" selected="0">
            <x v="379"/>
          </reference>
          <reference field="9" count="1">
            <x v="107"/>
          </reference>
          <reference field="11" count="1" selected="0">
            <x v="411"/>
          </reference>
        </references>
      </pivotArea>
    </format>
    <format dxfId="279">
      <pivotArea dataOnly="0" labelOnly="1" outline="0" fieldPosition="0">
        <references count="5">
          <reference field="0" count="1" selected="0">
            <x v="3"/>
          </reference>
          <reference field="5" count="1" selected="0">
            <x v="41"/>
          </reference>
          <reference field="6" count="1" selected="0">
            <x v="379"/>
          </reference>
          <reference field="9" count="1">
            <x v="152"/>
          </reference>
          <reference field="11" count="1" selected="0">
            <x v="412"/>
          </reference>
        </references>
      </pivotArea>
    </format>
    <format dxfId="278">
      <pivotArea dataOnly="0" labelOnly="1" outline="0" fieldPosition="0">
        <references count="5">
          <reference field="0" count="1" selected="0">
            <x v="5"/>
          </reference>
          <reference field="5" count="1" selected="0">
            <x v="41"/>
          </reference>
          <reference field="6" count="1" selected="0">
            <x v="379"/>
          </reference>
          <reference field="9" count="1">
            <x v="216"/>
          </reference>
          <reference field="11" count="1" selected="0">
            <x v="740"/>
          </reference>
        </references>
      </pivotArea>
    </format>
    <format dxfId="277">
      <pivotArea dataOnly="0" labelOnly="1" outline="0" fieldPosition="0">
        <references count="5">
          <reference field="0" count="1" selected="0">
            <x v="5"/>
          </reference>
          <reference field="5" count="1" selected="0">
            <x v="41"/>
          </reference>
          <reference field="6" count="1" selected="0">
            <x v="379"/>
          </reference>
          <reference field="9" count="1">
            <x v="264"/>
          </reference>
          <reference field="11" count="1" selected="0">
            <x v="741"/>
          </reference>
        </references>
      </pivotArea>
    </format>
    <format dxfId="276">
      <pivotArea dataOnly="0" labelOnly="1" outline="0" fieldPosition="0">
        <references count="5">
          <reference field="0" count="1" selected="0">
            <x v="5"/>
          </reference>
          <reference field="5" count="1" selected="0">
            <x v="41"/>
          </reference>
          <reference field="6" count="1" selected="0">
            <x v="379"/>
          </reference>
          <reference field="9" count="1">
            <x v="261"/>
          </reference>
          <reference field="11" count="1" selected="0">
            <x v="742"/>
          </reference>
        </references>
      </pivotArea>
    </format>
    <format dxfId="275">
      <pivotArea dataOnly="0" labelOnly="1" outline="0" fieldPosition="0">
        <references count="5">
          <reference field="0" count="1" selected="0">
            <x v="5"/>
          </reference>
          <reference field="5" count="1" selected="0">
            <x v="41"/>
          </reference>
          <reference field="6" count="1" selected="0">
            <x v="379"/>
          </reference>
          <reference field="9" count="1">
            <x v="197"/>
          </reference>
          <reference field="11" count="1" selected="0">
            <x v="743"/>
          </reference>
        </references>
      </pivotArea>
    </format>
    <format dxfId="274">
      <pivotArea dataOnly="0" labelOnly="1" outline="0" fieldPosition="0">
        <references count="5">
          <reference field="0" count="1" selected="0">
            <x v="5"/>
          </reference>
          <reference field="5" count="1" selected="0">
            <x v="41"/>
          </reference>
          <reference field="6" count="1" selected="0">
            <x v="379"/>
          </reference>
          <reference field="9" count="1">
            <x v="220"/>
          </reference>
          <reference field="11" count="1" selected="0">
            <x v="785"/>
          </reference>
        </references>
      </pivotArea>
    </format>
    <format dxfId="273">
      <pivotArea dataOnly="0" labelOnly="1" outline="0" fieldPosition="0">
        <references count="5">
          <reference field="0" count="1" selected="0">
            <x v="4"/>
          </reference>
          <reference field="5" count="1" selected="0">
            <x v="41"/>
          </reference>
          <reference field="6" count="1" selected="0">
            <x v="379"/>
          </reference>
          <reference field="9" count="1">
            <x v="5"/>
          </reference>
          <reference field="11" count="1" selected="0">
            <x v="1614"/>
          </reference>
        </references>
      </pivotArea>
    </format>
    <format dxfId="272">
      <pivotArea dataOnly="0" labelOnly="1" outline="0" fieldPosition="0">
        <references count="5">
          <reference field="0" count="1" selected="0">
            <x v="4"/>
          </reference>
          <reference field="5" count="1" selected="0">
            <x v="41"/>
          </reference>
          <reference field="6" count="1" selected="0">
            <x v="379"/>
          </reference>
          <reference field="9" count="1">
            <x v="246"/>
          </reference>
          <reference field="11" count="1" selected="0">
            <x v="1615"/>
          </reference>
        </references>
      </pivotArea>
    </format>
    <format dxfId="271">
      <pivotArea dataOnly="0" labelOnly="1" outline="0" fieldPosition="0">
        <references count="5">
          <reference field="0" count="1" selected="0">
            <x v="11"/>
          </reference>
          <reference field="5" count="1" selected="0">
            <x v="41"/>
          </reference>
          <reference field="6" count="1" selected="0">
            <x v="379"/>
          </reference>
          <reference field="9" count="1">
            <x v="188"/>
          </reference>
          <reference field="11" count="1" selected="0">
            <x v="1956"/>
          </reference>
        </references>
      </pivotArea>
    </format>
    <format dxfId="270">
      <pivotArea dataOnly="0" labelOnly="1" outline="0" fieldPosition="0">
        <references count="5">
          <reference field="0" count="1" selected="0">
            <x v="11"/>
          </reference>
          <reference field="5" count="1" selected="0">
            <x v="41"/>
          </reference>
          <reference field="6" count="1" selected="0">
            <x v="379"/>
          </reference>
          <reference field="9" count="1">
            <x v="188"/>
          </reference>
          <reference field="11" count="1" selected="0">
            <x v="1957"/>
          </reference>
        </references>
      </pivotArea>
    </format>
    <format dxfId="269">
      <pivotArea dataOnly="0" labelOnly="1" outline="0" fieldPosition="0">
        <references count="5">
          <reference field="0" count="1" selected="0">
            <x v="12"/>
          </reference>
          <reference field="5" count="1" selected="0">
            <x v="16"/>
          </reference>
          <reference field="6" count="1" selected="0">
            <x v="380"/>
          </reference>
          <reference field="9" count="1">
            <x v="201"/>
          </reference>
          <reference field="11" count="1" selected="0">
            <x v="2441"/>
          </reference>
        </references>
      </pivotArea>
    </format>
    <format dxfId="268">
      <pivotArea dataOnly="0" labelOnly="1" outline="0" fieldPosition="0">
        <references count="5">
          <reference field="0" count="1" selected="0">
            <x v="12"/>
          </reference>
          <reference field="5" count="1" selected="0">
            <x v="16"/>
          </reference>
          <reference field="6" count="1" selected="0">
            <x v="380"/>
          </reference>
          <reference field="9" count="1">
            <x v="201"/>
          </reference>
          <reference field="11" count="1" selected="0">
            <x v="2442"/>
          </reference>
        </references>
      </pivotArea>
    </format>
    <format dxfId="267">
      <pivotArea dataOnly="0" labelOnly="1" outline="0" fieldPosition="0">
        <references count="5">
          <reference field="0" count="1" selected="0">
            <x v="0"/>
          </reference>
          <reference field="5" count="1" selected="0">
            <x v="366"/>
          </reference>
          <reference field="6" count="1" selected="0">
            <x v="381"/>
          </reference>
          <reference field="9" count="1">
            <x v="94"/>
          </reference>
          <reference field="11" count="1" selected="0">
            <x v="9"/>
          </reference>
        </references>
      </pivotArea>
    </format>
    <format dxfId="266">
      <pivotArea dataOnly="0" labelOnly="1" outline="0" fieldPosition="0">
        <references count="5">
          <reference field="0" count="1" selected="0">
            <x v="0"/>
          </reference>
          <reference field="5" count="1" selected="0">
            <x v="366"/>
          </reference>
          <reference field="6" count="1" selected="0">
            <x v="381"/>
          </reference>
          <reference field="9" count="1">
            <x v="94"/>
          </reference>
          <reference field="11" count="1" selected="0">
            <x v="10"/>
          </reference>
        </references>
      </pivotArea>
    </format>
    <format dxfId="265">
      <pivotArea dataOnly="0" labelOnly="1" outline="0" fieldPosition="0">
        <references count="5">
          <reference field="0" count="1" selected="0">
            <x v="14"/>
          </reference>
          <reference field="5" count="1" selected="0">
            <x v="366"/>
          </reference>
          <reference field="6" count="1" selected="0">
            <x v="381"/>
          </reference>
          <reference field="9" count="1">
            <x v="8"/>
          </reference>
          <reference field="11" count="1" selected="0">
            <x v="2751"/>
          </reference>
        </references>
      </pivotArea>
    </format>
    <format dxfId="264">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518"/>
          </reference>
        </references>
      </pivotArea>
    </format>
    <format dxfId="263">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519"/>
          </reference>
        </references>
      </pivotArea>
    </format>
    <format dxfId="262">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626"/>
          </reference>
        </references>
      </pivotArea>
    </format>
    <format dxfId="261">
      <pivotArea dataOnly="0" labelOnly="1" outline="0" fieldPosition="0">
        <references count="5">
          <reference field="0" count="1" selected="0">
            <x v="4"/>
          </reference>
          <reference field="5" count="1" selected="0">
            <x v="269"/>
          </reference>
          <reference field="6" count="1" selected="0">
            <x v="382"/>
          </reference>
          <reference field="9" count="1">
            <x v="258"/>
          </reference>
          <reference field="11" count="1" selected="0">
            <x v="1627"/>
          </reference>
        </references>
      </pivotArea>
    </format>
    <format dxfId="260">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1991"/>
          </reference>
        </references>
      </pivotArea>
    </format>
    <format dxfId="259">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2495"/>
          </reference>
        </references>
      </pivotArea>
    </format>
    <format dxfId="258">
      <pivotArea dataOnly="0" labelOnly="1" outline="0" fieldPosition="0">
        <references count="5">
          <reference field="0" count="1" selected="0">
            <x v="12"/>
          </reference>
          <reference field="5" count="1" selected="0">
            <x v="269"/>
          </reference>
          <reference field="6" count="1" selected="0">
            <x v="382"/>
          </reference>
          <reference field="9" count="1">
            <x v="205"/>
          </reference>
          <reference field="11" count="1" selected="0">
            <x v="2496"/>
          </reference>
        </references>
      </pivotArea>
    </format>
    <format dxfId="257">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504"/>
          </reference>
        </references>
      </pivotArea>
    </format>
    <format dxfId="256">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599"/>
          </reference>
        </references>
      </pivotArea>
    </format>
    <format dxfId="255">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611"/>
          </reference>
        </references>
      </pivotArea>
    </format>
    <format dxfId="254">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615"/>
          </reference>
        </references>
      </pivotArea>
    </format>
    <format dxfId="253">
      <pivotArea dataOnly="0" labelOnly="1" outline="0" fieldPosition="0">
        <references count="5">
          <reference field="0" count="1" selected="0">
            <x v="5"/>
          </reference>
          <reference field="5" count="1" selected="0">
            <x v="333"/>
          </reference>
          <reference field="6" count="1" selected="0">
            <x v="383"/>
          </reference>
          <reference field="9" count="1">
            <x v="216"/>
          </reference>
          <reference field="11" count="1" selected="0">
            <x v="782"/>
          </reference>
        </references>
      </pivotArea>
    </format>
    <format dxfId="252">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562"/>
          </reference>
        </references>
      </pivotArea>
    </format>
    <format dxfId="251">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564"/>
          </reference>
        </references>
      </pivotArea>
    </format>
    <format dxfId="250">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639"/>
          </reference>
        </references>
      </pivotArea>
    </format>
    <format dxfId="249">
      <pivotArea dataOnly="0" labelOnly="1" outline="0" fieldPosition="0">
        <references count="5">
          <reference field="0" count="1" selected="0">
            <x v="5"/>
          </reference>
          <reference field="5" count="1" selected="0">
            <x v="61"/>
          </reference>
          <reference field="6" count="1" selected="0">
            <x v="384"/>
          </reference>
          <reference field="9" count="1">
            <x v="216"/>
          </reference>
          <reference field="11" count="1" selected="0">
            <x v="640"/>
          </reference>
        </references>
      </pivotArea>
    </format>
    <format dxfId="248">
      <pivotArea dataOnly="0" labelOnly="1" outline="0" fieldPosition="0">
        <references count="5">
          <reference field="0" count="1" selected="0">
            <x v="8"/>
          </reference>
          <reference field="5" count="1" selected="0">
            <x v="53"/>
          </reference>
          <reference field="6" count="1" selected="0">
            <x v="385"/>
          </reference>
          <reference field="9" count="1">
            <x v="232"/>
          </reference>
          <reference field="11" count="1" selected="0">
            <x v="1186"/>
          </reference>
        </references>
      </pivotArea>
    </format>
    <format dxfId="247">
      <pivotArea dataOnly="0" labelOnly="1" outline="0" fieldPosition="0">
        <references count="5">
          <reference field="0" count="1" selected="0">
            <x v="5"/>
          </reference>
          <reference field="5" count="1" selected="0">
            <x v="350"/>
          </reference>
          <reference field="6" count="1" selected="0">
            <x v="386"/>
          </reference>
          <reference field="9" count="1">
            <x v="96"/>
          </reference>
          <reference field="11" count="1" selected="0">
            <x v="583"/>
          </reference>
        </references>
      </pivotArea>
    </format>
    <format dxfId="246">
      <pivotArea dataOnly="0" labelOnly="1" outline="0" fieldPosition="0">
        <references count="5">
          <reference field="0" count="1" selected="0">
            <x v="5"/>
          </reference>
          <reference field="5" count="1" selected="0">
            <x v="350"/>
          </reference>
          <reference field="6" count="1" selected="0">
            <x v="386"/>
          </reference>
          <reference field="9" count="1">
            <x v="96"/>
          </reference>
          <reference field="11" count="1" selected="0">
            <x v="775"/>
          </reference>
        </references>
      </pivotArea>
    </format>
    <format dxfId="245">
      <pivotArea dataOnly="0" labelOnly="1" outline="0" fieldPosition="0">
        <references count="5">
          <reference field="0" count="1" selected="0">
            <x v="11"/>
          </reference>
          <reference field="5" count="1" selected="0">
            <x v="370"/>
          </reference>
          <reference field="6" count="1" selected="0">
            <x v="387"/>
          </reference>
          <reference field="9" count="1">
            <x v="188"/>
          </reference>
          <reference field="11" count="1" selected="0">
            <x v="1929"/>
          </reference>
        </references>
      </pivotArea>
    </format>
    <format dxfId="244">
      <pivotArea dataOnly="0" labelOnly="1" outline="0" fieldPosition="0">
        <references count="5">
          <reference field="0" count="1" selected="0">
            <x v="11"/>
          </reference>
          <reference field="5" count="1" selected="0">
            <x v="370"/>
          </reference>
          <reference field="6" count="1" selected="0">
            <x v="387"/>
          </reference>
          <reference field="9" count="1">
            <x v="188"/>
          </reference>
          <reference field="11" count="1" selected="0">
            <x v="1930"/>
          </reference>
        </references>
      </pivotArea>
    </format>
    <format dxfId="243">
      <pivotArea dataOnly="0" labelOnly="1" outline="0" fieldPosition="0">
        <references count="5">
          <reference field="0" count="1" selected="0">
            <x v="7"/>
          </reference>
          <reference field="5" count="1" selected="0">
            <x v="25"/>
          </reference>
          <reference field="6" count="1" selected="0">
            <x v="388"/>
          </reference>
          <reference field="9" count="1">
            <x v="66"/>
          </reference>
          <reference field="11" count="1" selected="0">
            <x v="1105"/>
          </reference>
        </references>
      </pivotArea>
    </format>
    <format dxfId="242">
      <pivotArea dataOnly="0" labelOnly="1" outline="0" fieldPosition="0">
        <references count="5">
          <reference field="0" count="1" selected="0">
            <x v="7"/>
          </reference>
          <reference field="5" count="1" selected="0">
            <x v="25"/>
          </reference>
          <reference field="6" count="1" selected="0">
            <x v="388"/>
          </reference>
          <reference field="9" count="1">
            <x v="66"/>
          </reference>
          <reference field="11" count="1" selected="0">
            <x v="1106"/>
          </reference>
        </references>
      </pivotArea>
    </format>
    <format dxfId="241">
      <pivotArea dataOnly="0" labelOnly="1" outline="0" fieldPosition="0">
        <references count="5">
          <reference field="0" count="1" selected="0">
            <x v="7"/>
          </reference>
          <reference field="5" count="1" selected="0">
            <x v="25"/>
          </reference>
          <reference field="6" count="1" selected="0">
            <x v="388"/>
          </reference>
          <reference field="9" count="1">
            <x v="243"/>
          </reference>
          <reference field="11" count="1" selected="0">
            <x v="1107"/>
          </reference>
        </references>
      </pivotArea>
    </format>
    <format dxfId="240">
      <pivotArea dataOnly="0" labelOnly="1" outline="0" fieldPosition="0">
        <references count="5">
          <reference field="0" count="1" selected="0">
            <x v="7"/>
          </reference>
          <reference field="5" count="1" selected="0">
            <x v="25"/>
          </reference>
          <reference field="6" count="1" selected="0">
            <x v="388"/>
          </reference>
          <reference field="9" count="1">
            <x v="243"/>
          </reference>
          <reference field="11" count="1" selected="0">
            <x v="1108"/>
          </reference>
        </references>
      </pivotArea>
    </format>
    <format dxfId="239">
      <pivotArea dataOnly="0" labelOnly="1" outline="0" fieldPosition="0">
        <references count="5">
          <reference field="0" count="1" selected="0">
            <x v="3"/>
          </reference>
          <reference field="5" count="1" selected="0">
            <x v="15"/>
          </reference>
          <reference field="6" count="1" selected="0">
            <x v="389"/>
          </reference>
          <reference field="9" count="1">
            <x v="152"/>
          </reference>
          <reference field="11" count="1" selected="0">
            <x v="371"/>
          </reference>
        </references>
      </pivotArea>
    </format>
    <format dxfId="238">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374"/>
          </reference>
        </references>
      </pivotArea>
    </format>
    <format dxfId="237">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375"/>
          </reference>
        </references>
      </pivotArea>
    </format>
    <format dxfId="236">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383"/>
          </reference>
        </references>
      </pivotArea>
    </format>
    <format dxfId="235">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427"/>
          </reference>
        </references>
      </pivotArea>
    </format>
    <format dxfId="234">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428"/>
          </reference>
        </references>
      </pivotArea>
    </format>
    <format dxfId="233">
      <pivotArea dataOnly="0" labelOnly="1" outline="0" fieldPosition="0">
        <references count="5">
          <reference field="0" count="1" selected="0">
            <x v="3"/>
          </reference>
          <reference field="5" count="1" selected="0">
            <x v="15"/>
          </reference>
          <reference field="6" count="1" selected="0">
            <x v="389"/>
          </reference>
          <reference field="9" count="1">
            <x v="259"/>
          </reference>
          <reference field="11" count="1" selected="0">
            <x v="429"/>
          </reference>
        </references>
      </pivotArea>
    </format>
    <format dxfId="232">
      <pivotArea dataOnly="0" labelOnly="1" outline="0" fieldPosition="0">
        <references count="5">
          <reference field="0" count="1" selected="0">
            <x v="3"/>
          </reference>
          <reference field="5" count="1" selected="0">
            <x v="15"/>
          </reference>
          <reference field="6" count="1" selected="0">
            <x v="389"/>
          </reference>
          <reference field="9" count="1">
            <x v="107"/>
          </reference>
          <reference field="11" count="1" selected="0">
            <x v="430"/>
          </reference>
        </references>
      </pivotArea>
    </format>
    <format dxfId="231">
      <pivotArea dataOnly="0" labelOnly="1" outline="0" fieldPosition="0">
        <references count="5">
          <reference field="0" count="1" selected="0">
            <x v="3"/>
          </reference>
          <reference field="5" count="1" selected="0">
            <x v="15"/>
          </reference>
          <reference field="6" count="1" selected="0">
            <x v="389"/>
          </reference>
          <reference field="9" count="1">
            <x v="56"/>
          </reference>
          <reference field="11" count="1" selected="0">
            <x v="431"/>
          </reference>
        </references>
      </pivotArea>
    </format>
    <format dxfId="230">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522"/>
          </reference>
        </references>
      </pivotArea>
    </format>
    <format dxfId="229">
      <pivotArea dataOnly="0" labelOnly="1" outline="0" fieldPosition="0">
        <references count="5">
          <reference field="0" count="1" selected="0">
            <x v="5"/>
          </reference>
          <reference field="5" count="1" selected="0">
            <x v="15"/>
          </reference>
          <reference field="6" count="1" selected="0">
            <x v="389"/>
          </reference>
          <reference field="9" count="1">
            <x v="103"/>
          </reference>
          <reference field="11" count="1" selected="0">
            <x v="526"/>
          </reference>
        </references>
      </pivotArea>
    </format>
    <format dxfId="228">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553"/>
          </reference>
        </references>
      </pivotArea>
    </format>
    <format dxfId="227">
      <pivotArea dataOnly="0" labelOnly="1" outline="0" fieldPosition="0">
        <references count="5">
          <reference field="0" count="1" selected="0">
            <x v="5"/>
          </reference>
          <reference field="5" count="1" selected="0">
            <x v="15"/>
          </reference>
          <reference field="6" count="1" selected="0">
            <x v="389"/>
          </reference>
          <reference field="9" count="1">
            <x v="261"/>
          </reference>
          <reference field="11" count="1" selected="0">
            <x v="660"/>
          </reference>
        </references>
      </pivotArea>
    </format>
    <format dxfId="226">
      <pivotArea dataOnly="0" labelOnly="1" outline="0" fieldPosition="0">
        <references count="5">
          <reference field="0" count="1" selected="0">
            <x v="5"/>
          </reference>
          <reference field="5" count="1" selected="0">
            <x v="15"/>
          </reference>
          <reference field="6" count="1" selected="0">
            <x v="389"/>
          </reference>
          <reference field="9" count="1">
            <x v="197"/>
          </reference>
          <reference field="11" count="1" selected="0">
            <x v="661"/>
          </reference>
        </references>
      </pivotArea>
    </format>
    <format dxfId="225">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2"/>
          </reference>
        </references>
      </pivotArea>
    </format>
    <format dxfId="224">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3"/>
          </reference>
        </references>
      </pivotArea>
    </format>
    <format dxfId="223">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664"/>
          </reference>
        </references>
      </pivotArea>
    </format>
    <format dxfId="222">
      <pivotArea dataOnly="0" labelOnly="1" outline="0" fieldPosition="0">
        <references count="5">
          <reference field="0" count="1" selected="0">
            <x v="5"/>
          </reference>
          <reference field="5" count="1" selected="0">
            <x v="15"/>
          </reference>
          <reference field="6" count="1" selected="0">
            <x v="389"/>
          </reference>
          <reference field="9" count="1">
            <x v="103"/>
          </reference>
          <reference field="11" count="1" selected="0">
            <x v="665"/>
          </reference>
        </references>
      </pivotArea>
    </format>
    <format dxfId="221">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666"/>
          </reference>
        </references>
      </pivotArea>
    </format>
    <format dxfId="220">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667"/>
          </reference>
        </references>
      </pivotArea>
    </format>
    <format dxfId="219">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668"/>
          </reference>
        </references>
      </pivotArea>
    </format>
    <format dxfId="218">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669"/>
          </reference>
        </references>
      </pivotArea>
    </format>
    <format dxfId="217">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670"/>
          </reference>
        </references>
      </pivotArea>
    </format>
    <format dxfId="216">
      <pivotArea dataOnly="0" labelOnly="1" outline="0" fieldPosition="0">
        <references count="5">
          <reference field="0" count="1" selected="0">
            <x v="5"/>
          </reference>
          <reference field="5" count="1" selected="0">
            <x v="15"/>
          </reference>
          <reference field="6" count="1" selected="0">
            <x v="389"/>
          </reference>
          <reference field="9" count="1">
            <x v="71"/>
          </reference>
          <reference field="11" count="1" selected="0">
            <x v="671"/>
          </reference>
        </references>
      </pivotArea>
    </format>
    <format dxfId="215">
      <pivotArea dataOnly="0" labelOnly="1" outline="0" fieldPosition="0">
        <references count="5">
          <reference field="0" count="1" selected="0">
            <x v="5"/>
          </reference>
          <reference field="5" count="1" selected="0">
            <x v="15"/>
          </reference>
          <reference field="6" count="1" selected="0">
            <x v="389"/>
          </reference>
          <reference field="9" count="1">
            <x v="18"/>
          </reference>
          <reference field="11" count="1" selected="0">
            <x v="672"/>
          </reference>
        </references>
      </pivotArea>
    </format>
    <format dxfId="214">
      <pivotArea dataOnly="0" labelOnly="1" outline="0" fieldPosition="0">
        <references count="5">
          <reference field="0" count="1" selected="0">
            <x v="5"/>
          </reference>
          <reference field="5" count="1" selected="0">
            <x v="15"/>
          </reference>
          <reference field="6" count="1" selected="0">
            <x v="389"/>
          </reference>
          <reference field="9" count="1">
            <x v="216"/>
          </reference>
          <reference field="11" count="1" selected="0">
            <x v="682"/>
          </reference>
        </references>
      </pivotArea>
    </format>
    <format dxfId="213">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44"/>
          </reference>
        </references>
      </pivotArea>
    </format>
    <format dxfId="212">
      <pivotArea dataOnly="0" labelOnly="1" outline="0" fieldPosition="0">
        <references count="5">
          <reference field="0" count="1" selected="0">
            <x v="5"/>
          </reference>
          <reference field="5" count="1" selected="0">
            <x v="15"/>
          </reference>
          <reference field="6" count="1" selected="0">
            <x v="389"/>
          </reference>
          <reference field="9" count="1">
            <x v="197"/>
          </reference>
          <reference field="11" count="1" selected="0">
            <x v="753"/>
          </reference>
        </references>
      </pivotArea>
    </format>
    <format dxfId="211">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65"/>
          </reference>
        </references>
      </pivotArea>
    </format>
    <format dxfId="210">
      <pivotArea dataOnly="0" labelOnly="1" outline="0" fieldPosition="0">
        <references count="5">
          <reference field="0" count="1" selected="0">
            <x v="5"/>
          </reference>
          <reference field="5" count="1" selected="0">
            <x v="15"/>
          </reference>
          <reference field="6" count="1" selected="0">
            <x v="389"/>
          </reference>
          <reference field="9" count="1">
            <x v="18"/>
          </reference>
          <reference field="11" count="1" selected="0">
            <x v="790"/>
          </reference>
        </references>
      </pivotArea>
    </format>
    <format dxfId="209">
      <pivotArea dataOnly="0" labelOnly="1" outline="0" fieldPosition="0">
        <references count="5">
          <reference field="0" count="1" selected="0">
            <x v="5"/>
          </reference>
          <reference field="5" count="1" selected="0">
            <x v="15"/>
          </reference>
          <reference field="6" count="1" selected="0">
            <x v="389"/>
          </reference>
          <reference field="9" count="1">
            <x v="264"/>
          </reference>
          <reference field="11" count="1" selected="0">
            <x v="792"/>
          </reference>
        </references>
      </pivotArea>
    </format>
    <format dxfId="208">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793"/>
          </reference>
        </references>
      </pivotArea>
    </format>
    <format dxfId="207">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794"/>
          </reference>
        </references>
      </pivotArea>
    </format>
    <format dxfId="206">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795"/>
          </reference>
        </references>
      </pivotArea>
    </format>
    <format dxfId="205">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7"/>
          </reference>
        </references>
      </pivotArea>
    </format>
    <format dxfId="204">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8"/>
          </reference>
        </references>
      </pivotArea>
    </format>
    <format dxfId="203">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799"/>
          </reference>
        </references>
      </pivotArea>
    </format>
    <format dxfId="202">
      <pivotArea dataOnly="0" labelOnly="1" outline="0" fieldPosition="0">
        <references count="5">
          <reference field="0" count="1" selected="0">
            <x v="5"/>
          </reference>
          <reference field="5" count="1" selected="0">
            <x v="15"/>
          </reference>
          <reference field="6" count="1" selected="0">
            <x v="389"/>
          </reference>
          <reference field="9" count="1">
            <x v="256"/>
          </reference>
          <reference field="11" count="1" selected="0">
            <x v="800"/>
          </reference>
        </references>
      </pivotArea>
    </format>
    <format dxfId="201">
      <pivotArea dataOnly="0" labelOnly="1" outline="0" fieldPosition="0">
        <references count="5">
          <reference field="0" count="1" selected="0">
            <x v="5"/>
          </reference>
          <reference field="5" count="1" selected="0">
            <x v="15"/>
          </reference>
          <reference field="6" count="1" selected="0">
            <x v="389"/>
          </reference>
          <reference field="9" count="1">
            <x v="198"/>
          </reference>
          <reference field="11" count="1" selected="0">
            <x v="811"/>
          </reference>
        </references>
      </pivotArea>
    </format>
    <format dxfId="200">
      <pivotArea dataOnly="0" labelOnly="1" outline="0" fieldPosition="0">
        <references count="5">
          <reference field="0" count="1" selected="0">
            <x v="5"/>
          </reference>
          <reference field="5" count="1" selected="0">
            <x v="15"/>
          </reference>
          <reference field="6" count="1" selected="0">
            <x v="389"/>
          </reference>
          <reference field="9" count="1">
            <x v="115"/>
          </reference>
          <reference field="11" count="1" selected="0">
            <x v="812"/>
          </reference>
        </references>
      </pivotArea>
    </format>
    <format dxfId="199">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2"/>
          </reference>
        </references>
      </pivotArea>
    </format>
    <format dxfId="198">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3"/>
          </reference>
        </references>
      </pivotArea>
    </format>
    <format dxfId="197">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34"/>
          </reference>
        </references>
      </pivotArea>
    </format>
    <format dxfId="196">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51"/>
          </reference>
        </references>
      </pivotArea>
    </format>
    <format dxfId="195">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86"/>
          </reference>
        </references>
      </pivotArea>
    </format>
    <format dxfId="194">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787"/>
          </reference>
        </references>
      </pivotArea>
    </format>
    <format dxfId="193">
      <pivotArea dataOnly="0" labelOnly="1" outline="0" fieldPosition="0">
        <references count="5">
          <reference field="0" count="1" selected="0">
            <x v="9"/>
          </reference>
          <reference field="5" count="1" selected="0">
            <x v="32"/>
          </reference>
          <reference field="6" count="1" selected="0">
            <x v="390"/>
          </reference>
          <reference field="9" count="1">
            <x v="186"/>
          </reference>
          <reference field="11" count="1" selected="0">
            <x v="1788"/>
          </reference>
        </references>
      </pivotArea>
    </format>
    <format dxfId="192">
      <pivotArea dataOnly="0" labelOnly="1" outline="0" fieldPosition="0">
        <references count="5">
          <reference field="0" count="1" selected="0">
            <x v="9"/>
          </reference>
          <reference field="5" count="1" selected="0">
            <x v="32"/>
          </reference>
          <reference field="6" count="1" selected="0">
            <x v="390"/>
          </reference>
          <reference field="9" count="1">
            <x v="186"/>
          </reference>
          <reference field="11" count="1" selected="0">
            <x v="1789"/>
          </reference>
        </references>
      </pivotArea>
    </format>
    <format dxfId="191">
      <pivotArea dataOnly="0" labelOnly="1" outline="0" fieldPosition="0">
        <references count="5">
          <reference field="0" count="1" selected="0">
            <x v="9"/>
          </reference>
          <reference field="5" count="1" selected="0">
            <x v="32"/>
          </reference>
          <reference field="6" count="1" selected="0">
            <x v="390"/>
          </reference>
          <reference field="9" count="1">
            <x v="26"/>
          </reference>
          <reference field="11" count="1" selected="0">
            <x v="1790"/>
          </reference>
        </references>
      </pivotArea>
    </format>
    <format dxfId="190">
      <pivotArea dataOnly="0" labelOnly="1" outline="0" fieldPosition="0">
        <references count="5">
          <reference field="0" count="1" selected="0">
            <x v="9"/>
          </reference>
          <reference field="5" count="1" selected="0">
            <x v="32"/>
          </reference>
          <reference field="6" count="1" selected="0">
            <x v="390"/>
          </reference>
          <reference field="9" count="1">
            <x v="26"/>
          </reference>
          <reference field="11" count="1" selected="0">
            <x v="1791"/>
          </reference>
        </references>
      </pivotArea>
    </format>
    <format dxfId="189">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0"/>
          </reference>
        </references>
      </pivotArea>
    </format>
    <format dxfId="188">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1"/>
          </reference>
        </references>
      </pivotArea>
    </format>
    <format dxfId="187">
      <pivotArea dataOnly="0" labelOnly="1" outline="0" fieldPosition="0">
        <references count="5">
          <reference field="0" count="1" selected="0">
            <x v="9"/>
          </reference>
          <reference field="5" count="1" selected="0">
            <x v="32"/>
          </reference>
          <reference field="6" count="1" selected="0">
            <x v="390"/>
          </reference>
          <reference field="9" count="1">
            <x v="185"/>
          </reference>
          <reference field="11" count="1" selected="0">
            <x v="1862"/>
          </reference>
        </references>
      </pivotArea>
    </format>
    <format dxfId="186">
      <pivotArea dataOnly="0" labelOnly="1" outline="0" fieldPosition="0">
        <references count="5">
          <reference field="0" count="1" selected="0">
            <x v="9"/>
          </reference>
          <reference field="5" count="1" selected="0">
            <x v="32"/>
          </reference>
          <reference field="6" count="1" selected="0">
            <x v="390"/>
          </reference>
          <reference field="9" count="1">
            <x v="191"/>
          </reference>
          <reference field="11" count="1" selected="0">
            <x v="1863"/>
          </reference>
        </references>
      </pivotArea>
    </format>
    <format dxfId="185">
      <pivotArea dataOnly="0" labelOnly="1" outline="0" fieldPosition="0">
        <references count="5">
          <reference field="0" count="1" selected="0">
            <x v="13"/>
          </reference>
          <reference field="5" count="1" selected="0">
            <x v="32"/>
          </reference>
          <reference field="6" count="1" selected="0">
            <x v="390"/>
          </reference>
          <reference field="9" count="1">
            <x v="161"/>
          </reference>
          <reference field="11" count="1" selected="0">
            <x v="2686"/>
          </reference>
        </references>
      </pivotArea>
    </format>
    <format dxfId="184">
      <pivotArea dataOnly="0" labelOnly="1" outline="0" fieldPosition="0">
        <references count="5">
          <reference field="0" count="1" selected="0">
            <x v="13"/>
          </reference>
          <reference field="5" count="1" selected="0">
            <x v="32"/>
          </reference>
          <reference field="6" count="1" selected="0">
            <x v="390"/>
          </reference>
          <reference field="9" count="1">
            <x v="161"/>
          </reference>
          <reference field="11" count="1" selected="0">
            <x v="2687"/>
          </reference>
        </references>
      </pivotArea>
    </format>
    <format dxfId="183">
      <pivotArea dataOnly="0" labelOnly="1" outline="0" fieldPosition="0">
        <references count="5">
          <reference field="0" count="1" selected="0">
            <x v="13"/>
          </reference>
          <reference field="5" count="1" selected="0">
            <x v="32"/>
          </reference>
          <reference field="6" count="1" selected="0">
            <x v="390"/>
          </reference>
          <reference field="9" count="1">
            <x v="81"/>
          </reference>
          <reference field="11" count="1" selected="0">
            <x v="2730"/>
          </reference>
        </references>
      </pivotArea>
    </format>
    <format dxfId="182">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1978"/>
          </reference>
        </references>
      </pivotArea>
    </format>
    <format dxfId="181">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2474"/>
          </reference>
        </references>
      </pivotArea>
    </format>
    <format dxfId="180">
      <pivotArea dataOnly="0" labelOnly="1" outline="0" fieldPosition="0">
        <references count="5">
          <reference field="0" count="1" selected="0">
            <x v="12"/>
          </reference>
          <reference field="5" count="1" selected="0">
            <x v="338"/>
          </reference>
          <reference field="6" count="1" selected="0">
            <x v="391"/>
          </reference>
          <reference field="9" count="1">
            <x v="149"/>
          </reference>
          <reference field="11" count="1" selected="0">
            <x v="2475"/>
          </reference>
        </references>
      </pivotArea>
    </format>
    <format dxfId="179">
      <pivotArea dataOnly="0" labelOnly="1" outline="0" fieldPosition="0">
        <references count="5">
          <reference field="0" count="1" selected="0">
            <x v="12"/>
          </reference>
          <reference field="5" count="1" selected="0">
            <x v="27"/>
          </reference>
          <reference field="6" count="1" selected="0">
            <x v="392"/>
          </reference>
          <reference field="9" count="1">
            <x v="111"/>
          </reference>
          <reference field="11" count="1" selected="0">
            <x v="2326"/>
          </reference>
        </references>
      </pivotArea>
    </format>
    <format dxfId="178">
      <pivotArea dataOnly="0" labelOnly="1" outline="0" fieldPosition="0">
        <references count="5">
          <reference field="0" count="1" selected="0">
            <x v="5"/>
          </reference>
          <reference field="5" count="1" selected="0">
            <x v="22"/>
          </reference>
          <reference field="6" count="1" selected="0">
            <x v="393"/>
          </reference>
          <reference field="9" count="1">
            <x v="71"/>
          </reference>
          <reference field="11" count="1" selected="0">
            <x v="563"/>
          </reference>
        </references>
      </pivotArea>
    </format>
    <format dxfId="177">
      <pivotArea dataOnly="0" labelOnly="1" outline="0" fieldPosition="0">
        <references count="5">
          <reference field="0" count="1" selected="0">
            <x v="5"/>
          </reference>
          <reference field="5" count="1" selected="0">
            <x v="335"/>
          </reference>
          <reference field="6" count="1" selected="0">
            <x v="394"/>
          </reference>
          <reference field="9" count="1">
            <x v="124"/>
          </reference>
          <reference field="11" count="1" selected="0">
            <x v="517"/>
          </reference>
        </references>
      </pivotArea>
    </format>
    <format dxfId="176">
      <pivotArea dataOnly="0" labelOnly="1" outline="0" fieldPosition="0">
        <references count="5">
          <reference field="0" count="1" selected="0">
            <x v="5"/>
          </reference>
          <reference field="5" count="1" selected="0">
            <x v="335"/>
          </reference>
          <reference field="6" count="1" selected="0">
            <x v="394"/>
          </reference>
          <reference field="9" count="1">
            <x v="124"/>
          </reference>
          <reference field="11" count="1" selected="0">
            <x v="560"/>
          </reference>
        </references>
      </pivotArea>
    </format>
    <format dxfId="175">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561"/>
          </reference>
        </references>
      </pivotArea>
    </format>
    <format dxfId="174">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809"/>
          </reference>
        </references>
      </pivotArea>
    </format>
    <format dxfId="173">
      <pivotArea dataOnly="0" labelOnly="1" outline="0" fieldPosition="0">
        <references count="5">
          <reference field="0" count="1" selected="0">
            <x v="5"/>
          </reference>
          <reference field="5" count="1" selected="0">
            <x v="335"/>
          </reference>
          <reference field="6" count="1" selected="0">
            <x v="394"/>
          </reference>
          <reference field="9" count="1">
            <x v="220"/>
          </reference>
          <reference field="11" count="1" selected="0">
            <x v="810"/>
          </reference>
        </references>
      </pivotArea>
    </format>
    <format dxfId="172">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090"/>
          </reference>
        </references>
      </pivotArea>
    </format>
    <format dxfId="171">
      <pivotArea dataOnly="0" labelOnly="1" outline="0" fieldPosition="0">
        <references count="5">
          <reference field="0" count="1" selected="0">
            <x v="12"/>
          </reference>
          <reference field="5" count="1" selected="0">
            <x v="351"/>
          </reference>
          <reference field="6" count="1" selected="0">
            <x v="395"/>
          </reference>
          <reference field="9" count="1">
            <x v="120"/>
          </reference>
          <reference field="11" count="1" selected="0">
            <x v="2091"/>
          </reference>
        </references>
      </pivotArea>
    </format>
    <format dxfId="170">
      <pivotArea dataOnly="0" labelOnly="1" outline="0" fieldPosition="0">
        <references count="5">
          <reference field="0" count="1" selected="0">
            <x v="12"/>
          </reference>
          <reference field="5" count="1" selected="0">
            <x v="351"/>
          </reference>
          <reference field="6" count="1" selected="0">
            <x v="395"/>
          </reference>
          <reference field="9" count="1">
            <x v="101"/>
          </reference>
          <reference field="11" count="1" selected="0">
            <x v="2097"/>
          </reference>
        </references>
      </pivotArea>
    </format>
    <format dxfId="169">
      <pivotArea dataOnly="0" labelOnly="1" outline="0" fieldPosition="0">
        <references count="5">
          <reference field="0" count="1" selected="0">
            <x v="12"/>
          </reference>
          <reference field="5" count="1" selected="0">
            <x v="351"/>
          </reference>
          <reference field="6" count="1" selected="0">
            <x v="395"/>
          </reference>
          <reference field="9" count="1">
            <x v="121"/>
          </reference>
          <reference field="11" count="1" selected="0">
            <x v="2098"/>
          </reference>
        </references>
      </pivotArea>
    </format>
    <format dxfId="168">
      <pivotArea dataOnly="0" labelOnly="1" outline="0" fieldPosition="0">
        <references count="5">
          <reference field="0" count="1" selected="0">
            <x v="12"/>
          </reference>
          <reference field="5" count="1" selected="0">
            <x v="351"/>
          </reference>
          <reference field="6" count="1" selected="0">
            <x v="395"/>
          </reference>
          <reference field="9" count="1">
            <x v="74"/>
          </reference>
          <reference field="11" count="1" selected="0">
            <x v="2159"/>
          </reference>
        </references>
      </pivotArea>
    </format>
    <format dxfId="167">
      <pivotArea dataOnly="0" labelOnly="1" outline="0" fieldPosition="0">
        <references count="5">
          <reference field="0" count="1" selected="0">
            <x v="12"/>
          </reference>
          <reference field="5" count="1" selected="0">
            <x v="351"/>
          </reference>
          <reference field="6" count="1" selected="0">
            <x v="395"/>
          </reference>
          <reference field="9" count="1">
            <x v="217"/>
          </reference>
          <reference field="11" count="1" selected="0">
            <x v="2271"/>
          </reference>
        </references>
      </pivotArea>
    </format>
    <format dxfId="166">
      <pivotArea dataOnly="0" labelOnly="1" outline="0" fieldPosition="0">
        <references count="5">
          <reference field="0" count="1" selected="0">
            <x v="12"/>
          </reference>
          <reference field="5" count="1" selected="0">
            <x v="351"/>
          </reference>
          <reference field="6" count="1" selected="0">
            <x v="395"/>
          </reference>
          <reference field="9" count="1">
            <x v="68"/>
          </reference>
          <reference field="11" count="1" selected="0">
            <x v="2272"/>
          </reference>
        </references>
      </pivotArea>
    </format>
    <format dxfId="165">
      <pivotArea dataOnly="0" labelOnly="1" outline="0" fieldPosition="0">
        <references count="5">
          <reference field="0" count="1" selected="0">
            <x v="12"/>
          </reference>
          <reference field="5" count="1" selected="0">
            <x v="351"/>
          </reference>
          <reference field="6" count="1" selected="0">
            <x v="395"/>
          </reference>
          <reference field="9" count="1">
            <x v="121"/>
          </reference>
          <reference field="11" count="1" selected="0">
            <x v="2516"/>
          </reference>
        </references>
      </pivotArea>
    </format>
    <format dxfId="164">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517"/>
          </reference>
        </references>
      </pivotArea>
    </format>
    <format dxfId="163">
      <pivotArea dataOnly="0" labelOnly="1" outline="0" fieldPosition="0">
        <references count="5">
          <reference field="0" count="1" selected="0">
            <x v="12"/>
          </reference>
          <reference field="5" count="1" selected="0">
            <x v="351"/>
          </reference>
          <reference field="6" count="1" selected="0">
            <x v="395"/>
          </reference>
          <reference field="9" count="1">
            <x v="120"/>
          </reference>
          <reference field="11" count="1" selected="0">
            <x v="2518"/>
          </reference>
        </references>
      </pivotArea>
    </format>
    <format dxfId="162">
      <pivotArea dataOnly="0" labelOnly="1" outline="0" fieldPosition="0">
        <references count="5">
          <reference field="0" count="1" selected="0">
            <x v="12"/>
          </reference>
          <reference field="5" count="1" selected="0">
            <x v="351"/>
          </reference>
          <reference field="6" count="1" selected="0">
            <x v="395"/>
          </reference>
          <reference field="9" count="1">
            <x v="133"/>
          </reference>
          <reference field="11" count="1" selected="0">
            <x v="2585"/>
          </reference>
        </references>
      </pivotArea>
    </format>
    <format dxfId="161">
      <pivotArea dataOnly="0" labelOnly="1" outline="0" fieldPosition="0">
        <references count="5">
          <reference field="0" count="1" selected="0">
            <x v="7"/>
          </reference>
          <reference field="5" count="1" selected="0">
            <x v="346"/>
          </reference>
          <reference field="6" count="1" selected="0">
            <x v="396"/>
          </reference>
          <reference field="9" count="1">
            <x v="243"/>
          </reference>
          <reference field="11" count="1" selected="0">
            <x v="980"/>
          </reference>
        </references>
      </pivotArea>
    </format>
    <format dxfId="160">
      <pivotArea dataOnly="0" labelOnly="1" outline="0" fieldPosition="0">
        <references count="5">
          <reference field="0" count="1" selected="0">
            <x v="9"/>
          </reference>
          <reference field="5" count="1" selected="0">
            <x v="346"/>
          </reference>
          <reference field="6" count="1" selected="0">
            <x v="396"/>
          </reference>
          <reference field="9" count="1">
            <x v="185"/>
          </reference>
          <reference field="11" count="1" selected="0">
            <x v="1684"/>
          </reference>
        </references>
      </pivotArea>
    </format>
    <format dxfId="159">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02"/>
          </reference>
        </references>
      </pivotArea>
    </format>
    <format dxfId="158">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59"/>
          </reference>
        </references>
      </pivotArea>
    </format>
    <format dxfId="157">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63"/>
          </reference>
        </references>
      </pivotArea>
    </format>
    <format dxfId="156">
      <pivotArea dataOnly="0" labelOnly="1" outline="0" fieldPosition="0">
        <references count="5">
          <reference field="0" count="1" selected="0">
            <x v="9"/>
          </reference>
          <reference field="5" count="1" selected="0">
            <x v="346"/>
          </reference>
          <reference field="6" count="1" selected="0">
            <x v="396"/>
          </reference>
          <reference field="9" count="1">
            <x v="26"/>
          </reference>
          <reference field="11" count="1" selected="0">
            <x v="1764"/>
          </reference>
        </references>
      </pivotArea>
    </format>
    <format dxfId="155">
      <pivotArea dataOnly="0" labelOnly="1" outline="0" fieldPosition="0">
        <references count="5">
          <reference field="0" count="1" selected="0">
            <x v="9"/>
          </reference>
          <reference field="5" count="1" selected="0">
            <x v="346"/>
          </reference>
          <reference field="6" count="1" selected="0">
            <x v="396"/>
          </reference>
          <reference field="9" count="1">
            <x v="185"/>
          </reference>
          <reference field="11" count="1" selected="0">
            <x v="1800"/>
          </reference>
        </references>
      </pivotArea>
    </format>
    <format dxfId="154">
      <pivotArea dataOnly="0" labelOnly="1" outline="0" fieldPosition="0">
        <references count="5">
          <reference field="0" count="1" selected="0">
            <x v="9"/>
          </reference>
          <reference field="5" count="1" selected="0">
            <x v="346"/>
          </reference>
          <reference field="6" count="1" selected="0">
            <x v="396"/>
          </reference>
          <reference field="9" count="1">
            <x v="3"/>
          </reference>
          <reference field="11" count="1" selected="0">
            <x v="1801"/>
          </reference>
        </references>
      </pivotArea>
    </format>
    <format dxfId="153">
      <pivotArea dataOnly="0" labelOnly="1" outline="0" fieldPosition="0">
        <references count="5">
          <reference field="0" count="1" selected="0">
            <x v="13"/>
          </reference>
          <reference field="5" count="1" selected="0">
            <x v="346"/>
          </reference>
          <reference field="6" count="1" selected="0">
            <x v="396"/>
          </reference>
          <reference field="9" count="1">
            <x v="157"/>
          </reference>
          <reference field="11" count="1" selected="0">
            <x v="2678"/>
          </reference>
        </references>
      </pivotArea>
    </format>
    <format dxfId="152">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697"/>
          </reference>
        </references>
      </pivotArea>
    </format>
    <format dxfId="151">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698"/>
          </reference>
        </references>
      </pivotArea>
    </format>
    <format dxfId="150">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12"/>
          </reference>
        </references>
      </pivotArea>
    </format>
    <format dxfId="149">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26"/>
          </reference>
        </references>
      </pivotArea>
    </format>
    <format dxfId="148">
      <pivotArea dataOnly="0" labelOnly="1" outline="0" fieldPosition="0">
        <references count="5">
          <reference field="0" count="1" selected="0">
            <x v="13"/>
          </reference>
          <reference field="5" count="1" selected="0">
            <x v="346"/>
          </reference>
          <reference field="6" count="1" selected="0">
            <x v="396"/>
          </reference>
          <reference field="9" count="1">
            <x v="254"/>
          </reference>
          <reference field="11" count="1" selected="0">
            <x v="2727"/>
          </reference>
        </references>
      </pivotArea>
    </format>
    <format dxfId="147">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507"/>
          </reference>
        </references>
      </pivotArea>
    </format>
    <format dxfId="146">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508"/>
          </reference>
        </references>
      </pivotArea>
    </format>
    <format dxfId="145">
      <pivotArea dataOnly="0" labelOnly="1" outline="0" fieldPosition="0">
        <references count="5">
          <reference field="0" count="1" selected="0">
            <x v="5"/>
          </reference>
          <reference field="5" count="1" selected="0">
            <x v="334"/>
          </reference>
          <reference field="6" count="1" selected="0">
            <x v="397"/>
          </reference>
          <reference field="9" count="1">
            <x v="264"/>
          </reference>
          <reference field="11" count="1" selected="0">
            <x v="620"/>
          </reference>
        </references>
      </pivotArea>
    </format>
    <format dxfId="144">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643"/>
          </reference>
        </references>
      </pivotArea>
    </format>
    <format dxfId="143">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644"/>
          </reference>
        </references>
      </pivotArea>
    </format>
    <format dxfId="142">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645"/>
          </reference>
        </references>
      </pivotArea>
    </format>
    <format dxfId="141">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646"/>
          </reference>
        </references>
      </pivotArea>
    </format>
    <format dxfId="140">
      <pivotArea dataOnly="0" labelOnly="1" outline="0" fieldPosition="0">
        <references count="5">
          <reference field="0" count="1" selected="0">
            <x v="5"/>
          </reference>
          <reference field="5" count="1" selected="0">
            <x v="334"/>
          </reference>
          <reference field="6" count="1" selected="0">
            <x v="397"/>
          </reference>
          <reference field="9" count="1">
            <x v="261"/>
          </reference>
          <reference field="11" count="1" selected="0">
            <x v="683"/>
          </reference>
        </references>
      </pivotArea>
    </format>
    <format dxfId="139">
      <pivotArea dataOnly="0" labelOnly="1" outline="0" fieldPosition="0">
        <references count="5">
          <reference field="0" count="1" selected="0">
            <x v="5"/>
          </reference>
          <reference field="5" count="1" selected="0">
            <x v="334"/>
          </reference>
          <reference field="6" count="1" selected="0">
            <x v="397"/>
          </reference>
          <reference field="9" count="1">
            <x v="261"/>
          </reference>
          <reference field="11" count="1" selected="0">
            <x v="684"/>
          </reference>
        </references>
      </pivotArea>
    </format>
    <format dxfId="138">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754"/>
          </reference>
        </references>
      </pivotArea>
    </format>
    <format dxfId="137">
      <pivotArea dataOnly="0" labelOnly="1" outline="0" fieldPosition="0">
        <references count="5">
          <reference field="0" count="1" selected="0">
            <x v="5"/>
          </reference>
          <reference field="5" count="1" selected="0">
            <x v="334"/>
          </reference>
          <reference field="6" count="1" selected="0">
            <x v="397"/>
          </reference>
          <reference field="9" count="1">
            <x v="256"/>
          </reference>
          <reference field="11" count="1" selected="0">
            <x v="755"/>
          </reference>
        </references>
      </pivotArea>
    </format>
    <format dxfId="136">
      <pivotArea dataOnly="0" labelOnly="1" outline="0" fieldPosition="0">
        <references count="5">
          <reference field="0" count="1" selected="0">
            <x v="5"/>
          </reference>
          <reference field="5" count="1" selected="0">
            <x v="334"/>
          </reference>
          <reference field="6" count="1" selected="0">
            <x v="397"/>
          </reference>
          <reference field="9" count="1">
            <x v="202"/>
          </reference>
          <reference field="11" count="1" selected="0">
            <x v="763"/>
          </reference>
        </references>
      </pivotArea>
    </format>
    <format dxfId="135">
      <pivotArea dataOnly="0" labelOnly="1" outline="0" fieldPosition="0">
        <references count="5">
          <reference field="0" count="1" selected="0">
            <x v="5"/>
          </reference>
          <reference field="5" count="1" selected="0">
            <x v="334"/>
          </reference>
          <reference field="6" count="1" selected="0">
            <x v="397"/>
          </reference>
          <reference field="9" count="1">
            <x v="202"/>
          </reference>
          <reference field="11" count="1" selected="0">
            <x v="764"/>
          </reference>
        </references>
      </pivotArea>
    </format>
    <format dxfId="134">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801"/>
          </reference>
        </references>
      </pivotArea>
    </format>
    <format dxfId="133">
      <pivotArea dataOnly="0" labelOnly="1" outline="0" fieldPosition="0">
        <references count="5">
          <reference field="0" count="1" selected="0">
            <x v="5"/>
          </reference>
          <reference field="5" count="1" selected="0">
            <x v="334"/>
          </reference>
          <reference field="6" count="1" selected="0">
            <x v="397"/>
          </reference>
          <reference field="9" count="1">
            <x v="124"/>
          </reference>
          <reference field="11" count="1" selected="0">
            <x v="802"/>
          </reference>
        </references>
      </pivotArea>
    </format>
    <format dxfId="132">
      <pivotArea dataOnly="0" labelOnly="1" outline="0" fieldPosition="0">
        <references count="5">
          <reference field="0" count="1" selected="0">
            <x v="5"/>
          </reference>
          <reference field="5" count="1" selected="0">
            <x v="353"/>
          </reference>
          <reference field="6" count="1" selected="0">
            <x v="398"/>
          </reference>
          <reference field="9" count="1">
            <x v="264"/>
          </reference>
          <reference field="11" count="1" selected="0">
            <x v="603"/>
          </reference>
        </references>
      </pivotArea>
    </format>
    <format dxfId="131">
      <pivotArea dataOnly="0" labelOnly="1" outline="0" fieldPosition="0">
        <references count="5">
          <reference field="0" count="1" selected="0">
            <x v="5"/>
          </reference>
          <reference field="5" count="1" selected="0">
            <x v="353"/>
          </reference>
          <reference field="6" count="1" selected="0">
            <x v="398"/>
          </reference>
          <reference field="9" count="1">
            <x v="264"/>
          </reference>
          <reference field="11" count="1" selected="0">
            <x v="604"/>
          </reference>
        </references>
      </pivotArea>
    </format>
    <format dxfId="130">
      <pivotArea dataOnly="0" labelOnly="1" outline="0" fieldPosition="0">
        <references count="5">
          <reference field="0" count="1" selected="0">
            <x v="5"/>
          </reference>
          <reference field="5" count="1" selected="0">
            <x v="347"/>
          </reference>
          <reference field="6" count="1" selected="0">
            <x v="399"/>
          </reference>
          <reference field="9" count="1">
            <x v="256"/>
          </reference>
          <reference field="11" count="1" selected="0">
            <x v="758"/>
          </reference>
        </references>
      </pivotArea>
    </format>
    <format dxfId="129">
      <pivotArea dataOnly="0" labelOnly="1" outline="0" fieldPosition="0">
        <references count="5">
          <reference field="0" count="1" selected="0">
            <x v="5"/>
          </reference>
          <reference field="5" count="1" selected="0">
            <x v="347"/>
          </reference>
          <reference field="6" count="1" selected="0">
            <x v="399"/>
          </reference>
          <reference field="9" count="1">
            <x v="124"/>
          </reference>
          <reference field="11" count="1" selected="0">
            <x v="759"/>
          </reference>
        </references>
      </pivotArea>
    </format>
    <format dxfId="128">
      <pivotArea dataOnly="0" labelOnly="1" outline="0" fieldPosition="0">
        <references count="5">
          <reference field="0" count="1" selected="0">
            <x v="5"/>
          </reference>
          <reference field="5" count="1" selected="0">
            <x v="347"/>
          </reference>
          <reference field="6" count="1" selected="0">
            <x v="399"/>
          </reference>
          <reference field="9" count="1">
            <x v="264"/>
          </reference>
          <reference field="11" count="1" selected="0">
            <x v="807"/>
          </reference>
        </references>
      </pivotArea>
    </format>
    <format dxfId="127">
      <pivotArea dataOnly="0" labelOnly="1" outline="0" fieldPosition="0">
        <references count="5">
          <reference field="0" count="1" selected="0">
            <x v="5"/>
          </reference>
          <reference field="5" count="1" selected="0">
            <x v="347"/>
          </reference>
          <reference field="6" count="1" selected="0">
            <x v="399"/>
          </reference>
          <reference field="9" count="1">
            <x v="264"/>
          </reference>
          <reference field="11" count="1" selected="0">
            <x v="808"/>
          </reference>
        </references>
      </pivotArea>
    </format>
    <format dxfId="126">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36"/>
          </reference>
        </references>
      </pivotArea>
    </format>
    <format dxfId="125">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49"/>
          </reference>
        </references>
      </pivotArea>
    </format>
    <format dxfId="124">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67"/>
          </reference>
        </references>
      </pivotArea>
    </format>
    <format dxfId="123">
      <pivotArea dataOnly="0" labelOnly="1" outline="0" fieldPosition="0">
        <references count="5">
          <reference field="0" count="1" selected="0">
            <x v="11"/>
          </reference>
          <reference field="5" count="1" selected="0">
            <x v="347"/>
          </reference>
          <reference field="6" count="1" selected="0">
            <x v="399"/>
          </reference>
          <reference field="9" count="1">
            <x v="188"/>
          </reference>
          <reference field="11" count="1" selected="0">
            <x v="1971"/>
          </reference>
        </references>
      </pivotArea>
    </format>
    <format dxfId="122">
      <pivotArea dataOnly="0" labelOnly="1" outline="0" fieldPosition="0">
        <references count="5">
          <reference field="0" count="1" selected="0">
            <x v="12"/>
          </reference>
          <reference field="5" count="1" selected="0">
            <x v="347"/>
          </reference>
          <reference field="6" count="1" selected="0">
            <x v="399"/>
          </reference>
          <reference field="9" count="1">
            <x v="183"/>
          </reference>
          <reference field="11" count="1" selected="0">
            <x v="2073"/>
          </reference>
        </references>
      </pivotArea>
    </format>
    <format dxfId="121">
      <pivotArea dataOnly="0" labelOnly="1" outline="0" fieldPosition="0">
        <references count="5">
          <reference field="0" count="1" selected="0">
            <x v="12"/>
          </reference>
          <reference field="5" count="1" selected="0">
            <x v="349"/>
          </reference>
          <reference field="6" count="1" selected="0">
            <x v="400"/>
          </reference>
          <reference field="9" count="1">
            <x v="68"/>
          </reference>
          <reference field="11" count="1" selected="0">
            <x v="2048"/>
          </reference>
        </references>
      </pivotArea>
    </format>
    <format dxfId="120">
      <pivotArea dataOnly="0" labelOnly="1" outline="0" fieldPosition="0">
        <references count="5">
          <reference field="0" count="1" selected="0">
            <x v="12"/>
          </reference>
          <reference field="5" count="1" selected="0">
            <x v="349"/>
          </reference>
          <reference field="6" count="1" selected="0">
            <x v="400"/>
          </reference>
          <reference field="9" count="1">
            <x v="68"/>
          </reference>
          <reference field="11" count="1" selected="0">
            <x v="2049"/>
          </reference>
        </references>
      </pivotArea>
    </format>
    <format dxfId="119">
      <pivotArea dataOnly="0" labelOnly="1" outline="0" fieldPosition="0">
        <references count="5">
          <reference field="0" count="1" selected="0">
            <x v="12"/>
          </reference>
          <reference field="5" count="1" selected="0">
            <x v="349"/>
          </reference>
          <reference field="6" count="1" selected="0">
            <x v="400"/>
          </reference>
          <reference field="9" count="1">
            <x v="104"/>
          </reference>
          <reference field="11" count="1" selected="0">
            <x v="2050"/>
          </reference>
        </references>
      </pivotArea>
    </format>
    <format dxfId="118">
      <pivotArea dataOnly="0" labelOnly="1" outline="0" fieldPosition="0">
        <references count="5">
          <reference field="0" count="1" selected="0">
            <x v="12"/>
          </reference>
          <reference field="5" count="1" selected="0">
            <x v="349"/>
          </reference>
          <reference field="6" count="1" selected="0">
            <x v="400"/>
          </reference>
          <reference field="9" count="1">
            <x v="100"/>
          </reference>
          <reference field="11" count="1" selected="0">
            <x v="2051"/>
          </reference>
        </references>
      </pivotArea>
    </format>
    <format dxfId="117">
      <pivotArea dataOnly="0" labelOnly="1" outline="0" fieldPosition="0">
        <references count="5">
          <reference field="0" count="1" selected="0">
            <x v="12"/>
          </reference>
          <reference field="5" count="1" selected="0">
            <x v="349"/>
          </reference>
          <reference field="6" count="1" selected="0">
            <x v="400"/>
          </reference>
          <reference field="9" count="1">
            <x v="100"/>
          </reference>
          <reference field="11" count="1" selected="0">
            <x v="2292"/>
          </reference>
        </references>
      </pivotArea>
    </format>
    <format dxfId="116">
      <pivotArea dataOnly="0" labelOnly="1" outline="0" fieldPosition="0">
        <references count="5">
          <reference field="0" count="1" selected="0">
            <x v="12"/>
          </reference>
          <reference field="5" count="1" selected="0">
            <x v="349"/>
          </reference>
          <reference field="6" count="1" selected="0">
            <x v="400"/>
          </reference>
          <reference field="9" count="1">
            <x v="120"/>
          </reference>
          <reference field="11" count="1" selected="0">
            <x v="2293"/>
          </reference>
        </references>
      </pivotArea>
    </format>
    <format dxfId="115">
      <pivotArea dataOnly="0" labelOnly="1" outline="0" fieldPosition="0">
        <references count="5">
          <reference field="0" count="1" selected="0">
            <x v="12"/>
          </reference>
          <reference field="5" count="1" selected="0">
            <x v="349"/>
          </reference>
          <reference field="6" count="1" selected="0">
            <x v="400"/>
          </reference>
          <reference field="9" count="1">
            <x v="184"/>
          </reference>
          <reference field="11" count="1" selected="0">
            <x v="2294"/>
          </reference>
        </references>
      </pivotArea>
    </format>
    <format dxfId="114">
      <pivotArea dataOnly="0" labelOnly="1" outline="0" fieldPosition="0">
        <references count="5">
          <reference field="0" count="1" selected="0">
            <x v="12"/>
          </reference>
          <reference field="5" count="1" selected="0">
            <x v="349"/>
          </reference>
          <reference field="6" count="1" selected="0">
            <x v="400"/>
          </reference>
          <reference field="9" count="1">
            <x v="101"/>
          </reference>
          <reference field="11" count="1" selected="0">
            <x v="2295"/>
          </reference>
        </references>
      </pivotArea>
    </format>
    <format dxfId="113">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0"/>
          </reference>
        </references>
      </pivotArea>
    </format>
    <format dxfId="112">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1"/>
          </reference>
        </references>
      </pivotArea>
    </format>
    <format dxfId="111">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2"/>
          </reference>
        </references>
      </pivotArea>
    </format>
    <format dxfId="110">
      <pivotArea dataOnly="0" labelOnly="1" outline="0" fieldPosition="0">
        <references count="5">
          <reference field="0" count="1" selected="0">
            <x v="8"/>
          </reference>
          <reference field="5" count="1" selected="0">
            <x v="34"/>
          </reference>
          <reference field="6" count="1" selected="0">
            <x v="401"/>
          </reference>
          <reference field="9" count="1">
            <x v="236"/>
          </reference>
          <reference field="11" count="1" selected="0">
            <x v="1393"/>
          </reference>
        </references>
      </pivotArea>
    </format>
    <format dxfId="109">
      <pivotArea dataOnly="0" labelOnly="1" outline="0" fieldPosition="0">
        <references count="5">
          <reference field="0" count="1" selected="0">
            <x v="8"/>
          </reference>
          <reference field="5" count="1" selected="0">
            <x v="34"/>
          </reference>
          <reference field="6" count="1" selected="0">
            <x v="401"/>
          </reference>
          <reference field="9" count="1">
            <x v="51"/>
          </reference>
          <reference field="11" count="1" selected="0">
            <x v="1394"/>
          </reference>
        </references>
      </pivotArea>
    </format>
    <format dxfId="108">
      <pivotArea dataOnly="0" labelOnly="1" outline="0" fieldPosition="0">
        <references count="5">
          <reference field="0" count="1" selected="0">
            <x v="8"/>
          </reference>
          <reference field="5" count="1" selected="0">
            <x v="34"/>
          </reference>
          <reference field="6" count="1" selected="0">
            <x v="401"/>
          </reference>
          <reference field="9" count="1">
            <x v="51"/>
          </reference>
          <reference field="11" count="1" selected="0">
            <x v="1395"/>
          </reference>
        </references>
      </pivotArea>
    </format>
    <format dxfId="107">
      <pivotArea dataOnly="0" labelOnly="1" outline="0" fieldPosition="0">
        <references count="5">
          <reference field="0" count="1" selected="0">
            <x v="9"/>
          </reference>
          <reference field="5" count="1" selected="0">
            <x v="34"/>
          </reference>
          <reference field="6" count="1" selected="0">
            <x v="401"/>
          </reference>
          <reference field="9" count="1">
            <x v="26"/>
          </reference>
          <reference field="11" count="1" selected="0">
            <x v="1816"/>
          </reference>
        </references>
      </pivotArea>
    </format>
    <format dxfId="106">
      <pivotArea dataOnly="0" labelOnly="1" outline="0" fieldPosition="0">
        <references count="5">
          <reference field="0" count="1" selected="0">
            <x v="9"/>
          </reference>
          <reference field="5" count="1" selected="0">
            <x v="34"/>
          </reference>
          <reference field="6" count="1" selected="0">
            <x v="401"/>
          </reference>
          <reference field="9" count="1">
            <x v="26"/>
          </reference>
          <reference field="11" count="1" selected="0">
            <x v="1817"/>
          </reference>
        </references>
      </pivotArea>
    </format>
    <format dxfId="105">
      <pivotArea dataOnly="0" labelOnly="1" outline="0" fieldPosition="0">
        <references count="5">
          <reference field="0" count="1" selected="0">
            <x v="13"/>
          </reference>
          <reference field="5" count="1" selected="0">
            <x v="34"/>
          </reference>
          <reference field="6" count="1" selected="0">
            <x v="401"/>
          </reference>
          <reference field="9" count="1">
            <x v="254"/>
          </reference>
          <reference field="11" count="1" selected="0">
            <x v="2719"/>
          </reference>
        </references>
      </pivotArea>
    </format>
    <format dxfId="104">
      <pivotArea dataOnly="0" labelOnly="1" outline="0" fieldPosition="0">
        <references count="5">
          <reference field="0" count="1" selected="0">
            <x v="13"/>
          </reference>
          <reference field="5" count="1" selected="0">
            <x v="34"/>
          </reference>
          <reference field="6" count="1" selected="0">
            <x v="401"/>
          </reference>
          <reference field="9" count="1">
            <x v="254"/>
          </reference>
          <reference field="11" count="1" selected="0">
            <x v="2720"/>
          </reference>
        </references>
      </pivotArea>
    </format>
    <format dxfId="103">
      <pivotArea dataOnly="0" labelOnly="1" outline="0" fieldPosition="0">
        <references count="5">
          <reference field="0" count="1" selected="0">
            <x v="5"/>
          </reference>
          <reference field="5" count="1" selected="0">
            <x v="57"/>
          </reference>
          <reference field="6" count="1" selected="0">
            <x v="402"/>
          </reference>
          <reference field="9" count="1">
            <x v="170"/>
          </reference>
          <reference field="11" count="1" selected="0">
            <x v="491"/>
          </reference>
        </references>
      </pivotArea>
    </format>
    <format dxfId="102">
      <pivotArea dataOnly="0" labelOnly="1" outline="0" fieldPosition="0">
        <references count="5">
          <reference field="0" count="1" selected="0">
            <x v="8"/>
          </reference>
          <reference field="5" count="1" selected="0">
            <x v="355"/>
          </reference>
          <reference field="6" count="1" selected="0">
            <x v="403"/>
          </reference>
          <reference field="9" count="1">
            <x v="57"/>
          </reference>
          <reference field="11" count="1" selected="0">
            <x v="1193"/>
          </reference>
        </references>
      </pivotArea>
    </format>
    <format dxfId="101">
      <pivotArea dataOnly="0" labelOnly="1" outline="0" fieldPosition="0">
        <references count="5">
          <reference field="0" count="1" selected="0">
            <x v="8"/>
          </reference>
          <reference field="5" count="1" selected="0">
            <x v="355"/>
          </reference>
          <reference field="6" count="1" selected="0">
            <x v="403"/>
          </reference>
          <reference field="9" count="1">
            <x v="57"/>
          </reference>
          <reference field="11" count="1" selected="0">
            <x v="1227"/>
          </reference>
        </references>
      </pivotArea>
    </format>
    <format dxfId="100">
      <pivotArea dataOnly="0" labelOnly="1" outline="0" fieldPosition="0">
        <references count="5">
          <reference field="0" count="1" selected="0">
            <x v="8"/>
          </reference>
          <reference field="5" count="1" selected="0">
            <x v="397"/>
          </reference>
          <reference field="6" count="1" selected="0">
            <x v="404"/>
          </reference>
          <reference field="9" count="1">
            <x v="88"/>
          </reference>
          <reference field="11" count="1" selected="0">
            <x v="1199"/>
          </reference>
        </references>
      </pivotArea>
    </format>
    <format dxfId="99">
      <pivotArea dataOnly="0" labelOnly="1" outline="0" fieldPosition="0">
        <references count="5">
          <reference field="0" count="1" selected="0">
            <x v="8"/>
          </reference>
          <reference field="5" count="1" selected="0">
            <x v="397"/>
          </reference>
          <reference field="6" count="1" selected="0">
            <x v="404"/>
          </reference>
          <reference field="9" count="1">
            <x v="88"/>
          </reference>
          <reference field="11" count="1" selected="0">
            <x v="1427"/>
          </reference>
        </references>
      </pivotArea>
    </format>
    <format dxfId="98">
      <pivotArea dataOnly="0" labelOnly="1" outline="0" fieldPosition="0">
        <references count="5">
          <reference field="0" count="1" selected="0">
            <x v="9"/>
          </reference>
          <reference field="5" count="1" selected="0">
            <x v="276"/>
          </reference>
          <reference field="6" count="1" selected="0">
            <x v="405"/>
          </reference>
          <reference field="9" count="1">
            <x v="185"/>
          </reference>
          <reference field="11" count="1" selected="0">
            <x v="1701"/>
          </reference>
        </references>
      </pivotArea>
    </format>
    <format dxfId="97">
      <pivotArea dataOnly="0" labelOnly="1" outline="0" fieldPosition="0">
        <references count="5">
          <reference field="0" count="1" selected="0">
            <x v="9"/>
          </reference>
          <reference field="5" count="1" selected="0">
            <x v="276"/>
          </reference>
          <reference field="6" count="1" selected="0">
            <x v="405"/>
          </reference>
          <reference field="9" count="1">
            <x v="185"/>
          </reference>
          <reference field="11" count="1" selected="0">
            <x v="1719"/>
          </reference>
        </references>
      </pivotArea>
    </format>
    <format dxfId="96">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3"/>
          </reference>
        </references>
      </pivotArea>
    </format>
    <format dxfId="95">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4"/>
          </reference>
        </references>
      </pivotArea>
    </format>
    <format dxfId="94">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5"/>
          </reference>
        </references>
      </pivotArea>
    </format>
    <format dxfId="93">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6"/>
          </reference>
        </references>
      </pivotArea>
    </format>
    <format dxfId="92">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78"/>
          </reference>
        </references>
      </pivotArea>
    </format>
    <format dxfId="91">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485"/>
          </reference>
        </references>
      </pivotArea>
    </format>
    <format dxfId="90">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597"/>
          </reference>
        </references>
      </pivotArea>
    </format>
    <format dxfId="89">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598"/>
          </reference>
        </references>
      </pivotArea>
    </format>
    <format dxfId="88">
      <pivotArea dataOnly="0" labelOnly="1" outline="0" fieldPosition="0">
        <references count="5">
          <reference field="0" count="1" selected="0">
            <x v="5"/>
          </reference>
          <reference field="5" count="1" selected="0">
            <x v="288"/>
          </reference>
          <reference field="6" count="1" selected="0">
            <x v="406"/>
          </reference>
          <reference field="9" count="1">
            <x v="264"/>
          </reference>
          <reference field="11" count="1" selected="0">
            <x v="605"/>
          </reference>
        </references>
      </pivotArea>
    </format>
    <format dxfId="87">
      <pivotArea dataOnly="0" labelOnly="1" outline="0" fieldPosition="0">
        <references count="5">
          <reference field="0" count="1" selected="0">
            <x v="5"/>
          </reference>
          <reference field="5" count="1" selected="0">
            <x v="288"/>
          </reference>
          <reference field="6" count="1" selected="0">
            <x v="406"/>
          </reference>
          <reference field="9" count="1">
            <x v="264"/>
          </reference>
          <reference field="11" count="1" selected="0">
            <x v="606"/>
          </reference>
        </references>
      </pivotArea>
    </format>
    <format dxfId="86">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2"/>
          </reference>
        </references>
      </pivotArea>
    </format>
    <format dxfId="85">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3"/>
          </reference>
        </references>
      </pivotArea>
    </format>
    <format dxfId="84">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09"/>
          </reference>
        </references>
      </pivotArea>
    </format>
    <format dxfId="83">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0"/>
          </reference>
        </references>
      </pivotArea>
    </format>
    <format dxfId="82">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1"/>
          </reference>
        </references>
      </pivotArea>
    </format>
    <format dxfId="81">
      <pivotArea dataOnly="0" labelOnly="1" outline="0" fieldPosition="0">
        <references count="5">
          <reference field="0" count="1" selected="0">
            <x v="5"/>
          </reference>
          <reference field="5" count="1" selected="0">
            <x v="288"/>
          </reference>
          <reference field="6" count="1" selected="0">
            <x v="406"/>
          </reference>
          <reference field="9" count="1">
            <x v="256"/>
          </reference>
          <reference field="11" count="1" selected="0">
            <x v="712"/>
          </reference>
        </references>
      </pivotArea>
    </format>
    <format dxfId="80">
      <pivotArea dataOnly="0" labelOnly="1" outline="0" fieldPosition="0">
        <references count="5">
          <reference field="0" count="1" selected="0">
            <x v="5"/>
          </reference>
          <reference field="5" count="1" selected="0">
            <x v="1"/>
          </reference>
          <reference field="6" count="1" selected="0">
            <x v="407"/>
          </reference>
          <reference field="9" count="1">
            <x v="264"/>
          </reference>
          <reference field="11" count="1" selected="0">
            <x v="674"/>
          </reference>
        </references>
      </pivotArea>
    </format>
    <format dxfId="79">
      <pivotArea dataOnly="0" labelOnly="1" outline="0" fieldPosition="0">
        <references count="5">
          <reference field="0" count="1" selected="0">
            <x v="12"/>
          </reference>
          <reference field="5" count="1" selected="0">
            <x v="1"/>
          </reference>
          <reference field="6" count="1" selected="0">
            <x v="407"/>
          </reference>
          <reference field="9" count="1">
            <x v="240"/>
          </reference>
          <reference field="11" count="1" selected="0">
            <x v="2045"/>
          </reference>
        </references>
      </pivotArea>
    </format>
    <format dxfId="78">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78"/>
          </reference>
        </references>
      </pivotArea>
    </format>
    <format dxfId="77">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79"/>
          </reference>
        </references>
      </pivotArea>
    </format>
    <format dxfId="76">
      <pivotArea dataOnly="0" labelOnly="1" outline="0" fieldPosition="0">
        <references count="5">
          <reference field="0" count="1" selected="0">
            <x v="5"/>
          </reference>
          <reference field="5" count="1" selected="0">
            <x v="360"/>
          </reference>
          <reference field="6" count="1" selected="0">
            <x v="408"/>
          </reference>
          <reference field="9" count="1">
            <x v="264"/>
          </reference>
          <reference field="11" count="1" selected="0">
            <x v="680"/>
          </reference>
        </references>
      </pivotArea>
    </format>
    <format dxfId="75">
      <pivotArea dataOnly="0" labelOnly="1" outline="0" fieldPosition="0">
        <references count="5">
          <reference field="0" count="1" selected="0">
            <x v="11"/>
          </reference>
          <reference field="5" count="1" selected="0">
            <x v="364"/>
          </reference>
          <reference field="6" count="1" selected="0">
            <x v="409"/>
          </reference>
          <reference field="9" count="1">
            <x v="188"/>
          </reference>
          <reference field="11" count="1" selected="0">
            <x v="1954"/>
          </reference>
        </references>
      </pivotArea>
    </format>
    <format dxfId="74">
      <pivotArea dataOnly="0" labelOnly="1" outline="0" fieldPosition="0">
        <references count="5">
          <reference field="0" count="1" selected="0">
            <x v="5"/>
          </reference>
          <reference field="5" count="1" selected="0">
            <x v="261"/>
          </reference>
          <reference field="6" count="1" selected="0">
            <x v="410"/>
          </reference>
          <reference field="9" count="1">
            <x v="216"/>
          </reference>
          <reference field="11" count="1" selected="0">
            <x v="468"/>
          </reference>
        </references>
      </pivotArea>
    </format>
    <format dxfId="73">
      <pivotArea dataOnly="0" labelOnly="1" outline="0" fieldPosition="0">
        <references count="5">
          <reference field="0" count="1" selected="0">
            <x v="5"/>
          </reference>
          <reference field="5" count="1" selected="0">
            <x v="261"/>
          </reference>
          <reference field="6" count="1" selected="0">
            <x v="410"/>
          </reference>
          <reference field="9" count="1">
            <x v="216"/>
          </reference>
          <reference field="11" count="1" selected="0">
            <x v="469"/>
          </reference>
        </references>
      </pivotArea>
    </format>
    <format dxfId="72">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198"/>
          </reference>
        </references>
      </pivotArea>
    </format>
    <format dxfId="71">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1207"/>
          </reference>
        </references>
      </pivotArea>
    </format>
    <format dxfId="70">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208"/>
          </reference>
        </references>
      </pivotArea>
    </format>
    <format dxfId="69">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09"/>
          </reference>
        </references>
      </pivotArea>
    </format>
    <format dxfId="68">
      <pivotArea dataOnly="0" labelOnly="1" outline="0" fieldPosition="0">
        <references count="5">
          <reference field="0" count="1" selected="0">
            <x v="8"/>
          </reference>
          <reference field="5" count="1" selected="0">
            <x v="261"/>
          </reference>
          <reference field="6" count="1" selected="0">
            <x v="410"/>
          </reference>
          <reference field="9" count="1">
            <x v="125"/>
          </reference>
          <reference field="11" count="1" selected="0">
            <x v="1210"/>
          </reference>
        </references>
      </pivotArea>
    </format>
    <format dxfId="67">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1213"/>
          </reference>
        </references>
      </pivotArea>
    </format>
    <format dxfId="66">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37"/>
          </reference>
        </references>
      </pivotArea>
    </format>
    <format dxfId="65">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285"/>
          </reference>
        </references>
      </pivotArea>
    </format>
    <format dxfId="64">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330"/>
          </reference>
        </references>
      </pivotArea>
    </format>
    <format dxfId="63">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6"/>
          </reference>
        </references>
      </pivotArea>
    </format>
    <format dxfId="62">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7"/>
          </reference>
        </references>
      </pivotArea>
    </format>
    <format dxfId="61">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8"/>
          </reference>
        </references>
      </pivotArea>
    </format>
    <format dxfId="60">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399"/>
          </reference>
        </references>
      </pivotArea>
    </format>
    <format dxfId="59">
      <pivotArea dataOnly="0" labelOnly="1" outline="0" fieldPosition="0">
        <references count="5">
          <reference field="0" count="1" selected="0">
            <x v="8"/>
          </reference>
          <reference field="5" count="1" selected="0">
            <x v="261"/>
          </reference>
          <reference field="6" count="1" selected="0">
            <x v="410"/>
          </reference>
          <reference field="9" count="1">
            <x v="87"/>
          </reference>
          <reference field="11" count="1" selected="0">
            <x v="1431"/>
          </reference>
        </references>
      </pivotArea>
    </format>
    <format dxfId="58">
      <pivotArea dataOnly="0" labelOnly="1" outline="0" fieldPosition="0">
        <references count="5">
          <reference field="0" count="1" selected="0">
            <x v="8"/>
          </reference>
          <reference field="5" count="1" selected="0">
            <x v="261"/>
          </reference>
          <reference field="6" count="1" selected="0">
            <x v="410"/>
          </reference>
          <reference field="9" count="1">
            <x v="51"/>
          </reference>
          <reference field="11" count="1" selected="0">
            <x v="1434"/>
          </reference>
        </references>
      </pivotArea>
    </format>
    <format dxfId="57">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35"/>
          </reference>
        </references>
      </pivotArea>
    </format>
    <format dxfId="56">
      <pivotArea dataOnly="0" labelOnly="1" outline="0" fieldPosition="0">
        <references count="5">
          <reference field="0" count="1" selected="0">
            <x v="8"/>
          </reference>
          <reference field="5" count="1" selected="0">
            <x v="261"/>
          </reference>
          <reference field="6" count="1" selected="0">
            <x v="410"/>
          </reference>
          <reference field="9" count="1">
            <x v="125"/>
          </reference>
          <reference field="11" count="1" selected="0">
            <x v="1446"/>
          </reference>
        </references>
      </pivotArea>
    </format>
    <format dxfId="55">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73"/>
          </reference>
        </references>
      </pivotArea>
    </format>
    <format dxfId="54">
      <pivotArea dataOnly="0" labelOnly="1" outline="0" fieldPosition="0">
        <references count="5">
          <reference field="0" count="1" selected="0">
            <x v="8"/>
          </reference>
          <reference field="5" count="1" selected="0">
            <x v="261"/>
          </reference>
          <reference field="6" count="1" selected="0">
            <x v="410"/>
          </reference>
          <reference field="9" count="1">
            <x v="244"/>
          </reference>
          <reference field="11" count="1" selected="0">
            <x v="1474"/>
          </reference>
        </references>
      </pivotArea>
    </format>
    <format dxfId="53">
      <pivotArea dataOnly="0" labelOnly="1" outline="0" fieldPosition="0">
        <references count="5">
          <reference field="0" count="1" selected="0">
            <x v="4"/>
          </reference>
          <reference field="5" count="1" selected="0">
            <x v="261"/>
          </reference>
          <reference field="6" count="1" selected="0">
            <x v="410"/>
          </reference>
          <reference field="9" count="1">
            <x v="5"/>
          </reference>
          <reference field="11" count="1" selected="0">
            <x v="1520"/>
          </reference>
        </references>
      </pivotArea>
    </format>
    <format dxfId="52">
      <pivotArea dataOnly="0" labelOnly="1" outline="0" fieldPosition="0">
        <references count="5">
          <reference field="0" count="1" selected="0">
            <x v="4"/>
          </reference>
          <reference field="5" count="1" selected="0">
            <x v="261"/>
          </reference>
          <reference field="6" count="1" selected="0">
            <x v="410"/>
          </reference>
          <reference field="9" count="1">
            <x v="5"/>
          </reference>
          <reference field="11" count="1" selected="0">
            <x v="1521"/>
          </reference>
        </references>
      </pivotArea>
    </format>
    <format dxfId="51">
      <pivotArea dataOnly="0" labelOnly="1" outline="0" fieldPosition="0">
        <references count="5">
          <reference field="0" count="1" selected="0">
            <x v="4"/>
          </reference>
          <reference field="5" count="1" selected="0">
            <x v="261"/>
          </reference>
          <reference field="6" count="1" selected="0">
            <x v="410"/>
          </reference>
          <reference field="9" count="1">
            <x v="246"/>
          </reference>
          <reference field="11" count="1" selected="0">
            <x v="1577"/>
          </reference>
        </references>
      </pivotArea>
    </format>
    <format dxfId="50">
      <pivotArea dataOnly="0" labelOnly="1" outline="0" fieldPosition="0">
        <references count="5">
          <reference field="0" count="1" selected="0">
            <x v="9"/>
          </reference>
          <reference field="5" count="1" selected="0">
            <x v="261"/>
          </reference>
          <reference field="6" count="1" selected="0">
            <x v="410"/>
          </reference>
          <reference field="9" count="1">
            <x v="3"/>
          </reference>
          <reference field="11" count="1" selected="0">
            <x v="1730"/>
          </reference>
        </references>
      </pivotArea>
    </format>
    <format dxfId="49">
      <pivotArea dataOnly="0" labelOnly="1" outline="0" fieldPosition="0">
        <references count="5">
          <reference field="0" count="1" selected="0">
            <x v="9"/>
          </reference>
          <reference field="5" count="1" selected="0">
            <x v="261"/>
          </reference>
          <reference field="6" count="1" selected="0">
            <x v="410"/>
          </reference>
          <reference field="9" count="1">
            <x v="3"/>
          </reference>
          <reference field="11" count="1" selected="0">
            <x v="1731"/>
          </reference>
        </references>
      </pivotArea>
    </format>
    <format dxfId="48">
      <pivotArea dataOnly="0" labelOnly="1" outline="0" fieldPosition="0">
        <references count="5">
          <reference field="0" count="1" selected="0">
            <x v="12"/>
          </reference>
          <reference field="5" count="1" selected="0">
            <x v="261"/>
          </reference>
          <reference field="6" count="1" selected="0">
            <x v="410"/>
          </reference>
          <reference field="9" count="1">
            <x v="91"/>
          </reference>
          <reference field="11" count="1" selected="0">
            <x v="2011"/>
          </reference>
        </references>
      </pivotArea>
    </format>
    <format dxfId="47">
      <pivotArea dataOnly="0" labelOnly="1" outline="0" fieldPosition="0">
        <references count="5">
          <reference field="0" count="1" selected="0">
            <x v="12"/>
          </reference>
          <reference field="5" count="1" selected="0">
            <x v="261"/>
          </reference>
          <reference field="6" count="1" selected="0">
            <x v="410"/>
          </reference>
          <reference field="9" count="1">
            <x v="183"/>
          </reference>
          <reference field="11" count="1" selected="0">
            <x v="2108"/>
          </reference>
        </references>
      </pivotArea>
    </format>
    <format dxfId="4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09"/>
          </reference>
        </references>
      </pivotArea>
    </format>
    <format dxfId="45">
      <pivotArea dataOnly="0" labelOnly="1" outline="0" fieldPosition="0">
        <references count="5">
          <reference field="0" count="1" selected="0">
            <x v="12"/>
          </reference>
          <reference field="5" count="1" selected="0">
            <x v="261"/>
          </reference>
          <reference field="6" count="1" selected="0">
            <x v="410"/>
          </reference>
          <reference field="9" count="1">
            <x v="100"/>
          </reference>
          <reference field="11" count="1" selected="0">
            <x v="2110"/>
          </reference>
        </references>
      </pivotArea>
    </format>
    <format dxfId="44">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11"/>
          </reference>
        </references>
      </pivotArea>
    </format>
    <format dxfId="43">
      <pivotArea dataOnly="0" labelOnly="1" outline="0" fieldPosition="0">
        <references count="5">
          <reference field="0" count="1" selected="0">
            <x v="12"/>
          </reference>
          <reference field="5" count="1" selected="0">
            <x v="261"/>
          </reference>
          <reference field="6" count="1" selected="0">
            <x v="410"/>
          </reference>
          <reference field="9" count="1">
            <x v="52"/>
          </reference>
          <reference field="11" count="1" selected="0">
            <x v="2130"/>
          </reference>
        </references>
      </pivotArea>
    </format>
    <format dxfId="42">
      <pivotArea dataOnly="0" labelOnly="1" outline="0" fieldPosition="0">
        <references count="5">
          <reference field="0" count="1" selected="0">
            <x v="12"/>
          </reference>
          <reference field="5" count="1" selected="0">
            <x v="261"/>
          </reference>
          <reference field="6" count="1" selected="0">
            <x v="410"/>
          </reference>
          <reference field="9" count="1">
            <x v="240"/>
          </reference>
          <reference field="11" count="1" selected="0">
            <x v="2131"/>
          </reference>
        </references>
      </pivotArea>
    </format>
    <format dxfId="41">
      <pivotArea dataOnly="0" labelOnly="1" outline="0" fieldPosition="0">
        <references count="5">
          <reference field="0" count="1" selected="0">
            <x v="12"/>
          </reference>
          <reference field="5" count="1" selected="0">
            <x v="261"/>
          </reference>
          <reference field="6" count="1" selected="0">
            <x v="410"/>
          </reference>
          <reference field="9" count="1">
            <x v="217"/>
          </reference>
          <reference field="11" count="1" selected="0">
            <x v="2132"/>
          </reference>
        </references>
      </pivotArea>
    </format>
    <format dxfId="40">
      <pivotArea dataOnly="0" labelOnly="1" outline="0" fieldPosition="0">
        <references count="5">
          <reference field="0" count="1" selected="0">
            <x v="12"/>
          </reference>
          <reference field="5" count="1" selected="0">
            <x v="261"/>
          </reference>
          <reference field="6" count="1" selected="0">
            <x v="410"/>
          </reference>
          <reference field="9" count="1">
            <x v="29"/>
          </reference>
          <reference field="11" count="1" selected="0">
            <x v="2133"/>
          </reference>
        </references>
      </pivotArea>
    </format>
    <format dxfId="39">
      <pivotArea dataOnly="0" labelOnly="1" outline="0" fieldPosition="0">
        <references count="5">
          <reference field="0" count="1" selected="0">
            <x v="12"/>
          </reference>
          <reference field="5" count="1" selected="0">
            <x v="261"/>
          </reference>
          <reference field="6" count="1" selected="0">
            <x v="410"/>
          </reference>
          <reference field="9" count="1">
            <x v="225"/>
          </reference>
          <reference field="11" count="1" selected="0">
            <x v="2134"/>
          </reference>
        </references>
      </pivotArea>
    </format>
    <format dxfId="38">
      <pivotArea dataOnly="0" labelOnly="1" outline="0" fieldPosition="0">
        <references count="5">
          <reference field="0" count="1" selected="0">
            <x v="12"/>
          </reference>
          <reference field="5" count="1" selected="0">
            <x v="261"/>
          </reference>
          <reference field="6" count="1" selected="0">
            <x v="410"/>
          </reference>
          <reference field="9" count="1">
            <x v="205"/>
          </reference>
          <reference field="11" count="1" selected="0">
            <x v="2135"/>
          </reference>
        </references>
      </pivotArea>
    </format>
    <format dxfId="37">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63"/>
          </reference>
        </references>
      </pivotArea>
    </format>
    <format dxfId="3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164"/>
          </reference>
        </references>
      </pivotArea>
    </format>
    <format dxfId="35">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233"/>
          </reference>
        </references>
      </pivotArea>
    </format>
    <format dxfId="34">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234"/>
          </reference>
        </references>
      </pivotArea>
    </format>
    <format dxfId="33">
      <pivotArea dataOnly="0" labelOnly="1" outline="0" fieldPosition="0">
        <references count="5">
          <reference field="0" count="1" selected="0">
            <x v="12"/>
          </reference>
          <reference field="5" count="1" selected="0">
            <x v="261"/>
          </reference>
          <reference field="6" count="1" selected="0">
            <x v="410"/>
          </reference>
          <reference field="9" count="1">
            <x v="205"/>
          </reference>
          <reference field="11" count="1" selected="0">
            <x v="2302"/>
          </reference>
        </references>
      </pivotArea>
    </format>
    <format dxfId="32">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361"/>
          </reference>
        </references>
      </pivotArea>
    </format>
    <format dxfId="31">
      <pivotArea dataOnly="0" labelOnly="1" outline="0" fieldPosition="0">
        <references count="5">
          <reference field="0" count="1" selected="0">
            <x v="12"/>
          </reference>
          <reference field="5" count="1" selected="0">
            <x v="261"/>
          </reference>
          <reference field="6" count="1" selected="0">
            <x v="410"/>
          </reference>
          <reference field="9" count="1">
            <x v="133"/>
          </reference>
          <reference field="11" count="1" selected="0">
            <x v="2391"/>
          </reference>
        </references>
      </pivotArea>
    </format>
    <format dxfId="30">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39"/>
          </reference>
        </references>
      </pivotArea>
    </format>
    <format dxfId="29">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40"/>
          </reference>
        </references>
      </pivotArea>
    </format>
    <format dxfId="28">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78"/>
          </reference>
        </references>
      </pivotArea>
    </format>
    <format dxfId="27">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79"/>
          </reference>
        </references>
      </pivotArea>
    </format>
    <format dxfId="26">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480"/>
          </reference>
        </references>
      </pivotArea>
    </format>
    <format dxfId="25">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03"/>
          </reference>
        </references>
      </pivotArea>
    </format>
    <format dxfId="24">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04"/>
          </reference>
        </references>
      </pivotArea>
    </format>
    <format dxfId="23">
      <pivotArea dataOnly="0" labelOnly="1" outline="0" fieldPosition="0">
        <references count="5">
          <reference field="0" count="1" selected="0">
            <x v="12"/>
          </reference>
          <reference field="5" count="1" selected="0">
            <x v="261"/>
          </reference>
          <reference field="6" count="1" selected="0">
            <x v="410"/>
          </reference>
          <reference field="9" count="1">
            <x v="91"/>
          </reference>
          <reference field="11" count="1" selected="0">
            <x v="2549"/>
          </reference>
        </references>
      </pivotArea>
    </format>
    <format dxfId="22">
      <pivotArea dataOnly="0" labelOnly="1" outline="0" fieldPosition="0">
        <references count="5">
          <reference field="0" count="1" selected="0">
            <x v="12"/>
          </reference>
          <reference field="5" count="1" selected="0">
            <x v="261"/>
          </reference>
          <reference field="6" count="1" selected="0">
            <x v="410"/>
          </reference>
          <reference field="9" count="1">
            <x v="184"/>
          </reference>
          <reference field="11" count="1" selected="0">
            <x v="2550"/>
          </reference>
        </references>
      </pivotArea>
    </format>
    <format dxfId="21">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34"/>
          </reference>
        </references>
      </pivotArea>
    </format>
    <format dxfId="20">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35"/>
          </reference>
        </references>
      </pivotArea>
    </format>
    <format dxfId="19">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2"/>
          </reference>
        </references>
      </pivotArea>
    </format>
    <format dxfId="18">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3"/>
          </reference>
        </references>
      </pivotArea>
    </format>
    <format dxfId="17">
      <pivotArea dataOnly="0" labelOnly="1" outline="0" fieldPosition="0">
        <references count="5">
          <reference field="0" count="1" selected="0">
            <x v="15"/>
          </reference>
          <reference field="5" count="1" selected="0">
            <x v="261"/>
          </reference>
          <reference field="6" count="1" selected="0">
            <x v="410"/>
          </reference>
          <reference field="9" count="1">
            <x v="36"/>
          </reference>
          <reference field="11" count="1" selected="0">
            <x v="2854"/>
          </reference>
        </references>
      </pivotArea>
    </format>
    <format dxfId="16">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10"/>
          </reference>
        </references>
      </pivotArea>
    </format>
    <format dxfId="15">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11"/>
          </reference>
        </references>
      </pivotArea>
    </format>
    <format dxfId="14">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21"/>
          </reference>
        </references>
      </pivotArea>
    </format>
    <format dxfId="13">
      <pivotArea dataOnly="0" labelOnly="1" outline="0" fieldPosition="0">
        <references count="5">
          <reference field="0" count="1" selected="0">
            <x v="13"/>
          </reference>
          <reference field="5" count="1" selected="0">
            <x v="279"/>
          </reference>
          <reference field="6" count="1" selected="0">
            <x v="411"/>
          </reference>
          <reference field="9" count="1">
            <x v="254"/>
          </reference>
          <reference field="11" count="1" selected="0">
            <x v="2722"/>
          </reference>
        </references>
      </pivotArea>
    </format>
    <format dxfId="12">
      <pivotArea dataOnly="0" labelOnly="1" outline="0" fieldPosition="0">
        <references count="5">
          <reference field="0" count="1" selected="0">
            <x v="5"/>
          </reference>
          <reference field="5" count="1" selected="0">
            <x v="324"/>
          </reference>
          <reference field="6" count="1" selected="0">
            <x v="412"/>
          </reference>
          <reference field="9" count="1">
            <x v="197"/>
          </reference>
          <reference field="11" count="1" selected="0">
            <x v="467"/>
          </reference>
        </references>
      </pivotArea>
    </format>
    <format dxfId="11">
      <pivotArea dataOnly="0" labelOnly="1" outline="0" fieldPosition="0">
        <references count="5">
          <reference field="0" count="1" selected="0">
            <x v="5"/>
          </reference>
          <reference field="5" count="1" selected="0">
            <x v="324"/>
          </reference>
          <reference field="6" count="1" selected="0">
            <x v="412"/>
          </reference>
          <reference field="9" count="1">
            <x v="197"/>
          </reference>
          <reference field="11" count="1" selected="0">
            <x v="513"/>
          </reference>
        </references>
      </pivotArea>
    </format>
    <format dxfId="10">
      <pivotArea dataOnly="0" labelOnly="1" outline="0" fieldPosition="0">
        <references count="1">
          <reference field="4294967294" count="2">
            <x v="0"/>
            <x v="1"/>
          </reference>
        </references>
      </pivotArea>
    </format>
    <format dxfId="9">
      <pivotArea outline="0" fieldPosition="0">
        <references count="5">
          <reference field="0" count="1" selected="0">
            <x v="6"/>
          </reference>
          <reference field="5" count="1" selected="0">
            <x v="314"/>
          </reference>
          <reference field="6" count="1" selected="0">
            <x v="36"/>
          </reference>
          <reference field="9" count="1" selected="0">
            <x v="204"/>
          </reference>
          <reference field="11" count="3" selected="0">
            <x v="960"/>
            <x v="961"/>
            <x v="962"/>
          </reference>
        </references>
      </pivotArea>
    </format>
    <format dxfId="8">
      <pivotArea dataOnly="0" labelOnly="1" outline="0" fieldPosition="0">
        <references count="1">
          <reference field="6" count="1">
            <x v="36"/>
          </reference>
        </references>
      </pivotArea>
    </format>
    <format dxfId="7">
      <pivotArea dataOnly="0" labelOnly="1" outline="0" offset="IV189:IV256" fieldPosition="0">
        <references count="2">
          <reference field="5" count="1">
            <x v="314"/>
          </reference>
          <reference field="6" count="1" selected="0">
            <x v="35"/>
          </reference>
        </references>
      </pivotArea>
    </format>
    <format dxfId="6">
      <pivotArea dataOnly="0" labelOnly="1" outline="0" fieldPosition="0">
        <references count="3">
          <reference field="5" count="1" selected="0">
            <x v="314"/>
          </reference>
          <reference field="6" count="1" selected="0">
            <x v="36"/>
          </reference>
          <reference field="11" count="3">
            <x v="960"/>
            <x v="961"/>
            <x v="962"/>
          </reference>
        </references>
      </pivotArea>
    </format>
    <format dxfId="5">
      <pivotArea dataOnly="0" labelOnly="1" outline="0" fieldPosition="0">
        <references count="4">
          <reference field="0" count="1">
            <x v="6"/>
          </reference>
          <reference field="5" count="1" selected="0">
            <x v="314"/>
          </reference>
          <reference field="6" count="1" selected="0">
            <x v="36"/>
          </reference>
          <reference field="11" count="1" selected="0">
            <x v="960"/>
          </reference>
        </references>
      </pivotArea>
    </format>
    <format dxfId="4">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0"/>
          </reference>
        </references>
      </pivotArea>
    </format>
    <format dxfId="3">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1"/>
          </reference>
        </references>
      </pivotArea>
    </format>
    <format dxfId="2">
      <pivotArea dataOnly="0" labelOnly="1" outline="0" fieldPosition="0">
        <references count="5">
          <reference field="0" count="1" selected="0">
            <x v="6"/>
          </reference>
          <reference field="5" count="1" selected="0">
            <x v="314"/>
          </reference>
          <reference field="6" count="1" selected="0">
            <x v="36"/>
          </reference>
          <reference field="9" count="1">
            <x v="204"/>
          </reference>
          <reference field="11" count="1" selected="0">
            <x v="962"/>
          </reference>
        </references>
      </pivotArea>
    </format>
    <format dxfId="1">
      <pivotArea field="6" grandRow="1" outline="0" axis="axisRow" fieldPosition="0">
        <references count="1">
          <reference field="4294967294" count="1" selected="0">
            <x v="0"/>
          </reference>
        </references>
      </pivotArea>
    </format>
    <format dxfId="0">
      <pivotArea field="6" grandRow="1" outline="0"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874"/>
  <sheetViews>
    <sheetView tabSelected="1" workbookViewId="0">
      <selection activeCell="A3" sqref="A3"/>
    </sheetView>
  </sheetViews>
  <sheetFormatPr baseColWidth="10" defaultRowHeight="11.25" x14ac:dyDescent="0.2"/>
  <cols>
    <col min="1" max="1" width="11.42578125" style="8"/>
    <col min="2" max="2" width="53.28515625" style="8" customWidth="1"/>
    <col min="3" max="3" width="8.7109375" style="8" bestFit="1" customWidth="1"/>
    <col min="4" max="4" width="7" style="8" hidden="1" customWidth="1"/>
    <col min="5" max="5" width="3.5703125" style="8" hidden="1" customWidth="1"/>
    <col min="6" max="6" width="24.140625" style="8" customWidth="1"/>
    <col min="7" max="14" width="11.42578125" style="8"/>
    <col min="15" max="15" width="4.140625" style="8" customWidth="1"/>
    <col min="16" max="21" width="11.42578125" style="8"/>
    <col min="22" max="22" width="11.42578125" style="13"/>
    <col min="23" max="23" width="11.42578125" style="14"/>
    <col min="24" max="24" width="12.28515625" style="11" bestFit="1" customWidth="1"/>
    <col min="25" max="25" width="20.28515625" style="11" bestFit="1" customWidth="1"/>
    <col min="26" max="16384" width="11.42578125" style="8"/>
  </cols>
  <sheetData>
    <row r="1" spans="2:29" s="1" customFormat="1" ht="15.75" customHeight="1" x14ac:dyDescent="0.2">
      <c r="B1" s="52" t="s">
        <v>1</v>
      </c>
      <c r="C1" s="53"/>
      <c r="D1" s="53"/>
      <c r="E1" s="52"/>
      <c r="F1" s="52"/>
      <c r="G1" s="52"/>
      <c r="H1" s="52"/>
      <c r="I1" s="52"/>
      <c r="J1" s="52"/>
      <c r="K1" s="52"/>
      <c r="L1" s="52"/>
      <c r="M1" s="52"/>
      <c r="N1" s="52"/>
      <c r="O1" s="52"/>
      <c r="P1" s="2"/>
      <c r="S1" s="3"/>
      <c r="U1" s="10"/>
      <c r="V1" s="39"/>
      <c r="W1" s="5"/>
      <c r="X1" s="38"/>
      <c r="Y1" s="38"/>
      <c r="Z1" s="2"/>
    </row>
    <row r="2" spans="2:29" s="1" customFormat="1" ht="15.75" customHeight="1" x14ac:dyDescent="0.2">
      <c r="B2" s="54" t="s">
        <v>1829</v>
      </c>
      <c r="C2" s="55"/>
      <c r="D2" s="55"/>
      <c r="E2" s="54"/>
      <c r="F2" s="54"/>
      <c r="G2" s="54"/>
      <c r="H2" s="54"/>
      <c r="I2" s="54"/>
      <c r="J2" s="54"/>
      <c r="K2" s="54"/>
      <c r="L2" s="54"/>
      <c r="M2" s="54"/>
      <c r="N2" s="54"/>
      <c r="O2" s="54"/>
      <c r="P2" s="2"/>
      <c r="S2" s="3"/>
      <c r="U2" s="10"/>
      <c r="V2" s="39"/>
      <c r="W2" s="5"/>
      <c r="X2" s="38"/>
      <c r="Y2" s="38"/>
      <c r="Z2" s="2"/>
    </row>
    <row r="3" spans="2:29" s="1" customFormat="1" ht="15.75" customHeight="1" x14ac:dyDescent="0.2">
      <c r="B3" s="54" t="s">
        <v>6728</v>
      </c>
      <c r="C3" s="55"/>
      <c r="D3" s="55"/>
      <c r="E3" s="54"/>
      <c r="F3" s="54"/>
      <c r="G3" s="54"/>
      <c r="H3" s="54"/>
      <c r="I3" s="54"/>
      <c r="J3" s="54"/>
      <c r="K3" s="54"/>
      <c r="L3" s="54"/>
      <c r="M3" s="54"/>
      <c r="N3" s="54"/>
      <c r="O3" s="54"/>
      <c r="P3" s="2"/>
      <c r="S3" s="3"/>
      <c r="U3" s="10"/>
      <c r="V3" s="39"/>
      <c r="W3" s="5"/>
      <c r="X3" s="38"/>
      <c r="Y3" s="38"/>
      <c r="Z3" s="2"/>
    </row>
    <row r="4" spans="2:29" s="1" customFormat="1" ht="15.75" customHeight="1" x14ac:dyDescent="0.2">
      <c r="B4" s="56" t="s">
        <v>2164</v>
      </c>
      <c r="C4" s="57"/>
      <c r="D4" s="57"/>
      <c r="E4" s="56"/>
      <c r="F4" s="56"/>
      <c r="G4" s="56"/>
      <c r="H4" s="56"/>
      <c r="I4" s="56"/>
      <c r="J4" s="56"/>
      <c r="K4" s="56"/>
      <c r="L4" s="56"/>
      <c r="M4" s="56"/>
      <c r="N4" s="56"/>
      <c r="O4" s="56"/>
      <c r="P4" s="2"/>
      <c r="S4" s="3"/>
      <c r="U4" s="10"/>
      <c r="V4" s="39"/>
      <c r="W4" s="5"/>
      <c r="X4" s="38"/>
      <c r="Y4" s="38"/>
      <c r="Z4" s="2"/>
    </row>
    <row r="5" spans="2:29" s="1" customFormat="1" ht="15.75" customHeight="1" x14ac:dyDescent="0.2">
      <c r="B5" s="4"/>
      <c r="C5" s="6"/>
      <c r="D5" s="4"/>
      <c r="E5" s="6"/>
      <c r="F5" s="6"/>
      <c r="G5" s="4"/>
      <c r="H5" s="6"/>
      <c r="I5" s="6"/>
      <c r="J5" s="6"/>
      <c r="K5" s="4"/>
      <c r="L5" s="6"/>
      <c r="M5" s="4"/>
      <c r="N5" s="6"/>
      <c r="O5" s="4"/>
      <c r="P5" s="5"/>
      <c r="Q5" s="4"/>
      <c r="R5" s="6"/>
      <c r="S5" s="6"/>
      <c r="U5" s="10"/>
      <c r="V5" s="39"/>
      <c r="W5" s="5"/>
      <c r="X5" s="38"/>
      <c r="Y5" s="38"/>
      <c r="Z5" s="2"/>
    </row>
    <row r="7" spans="2:29" ht="15.75" customHeight="1" x14ac:dyDescent="0.2">
      <c r="B7" s="42" t="s">
        <v>2</v>
      </c>
      <c r="C7" s="43" t="s">
        <v>3</v>
      </c>
      <c r="D7" s="15" t="s">
        <v>6693</v>
      </c>
      <c r="E7" s="15" t="s">
        <v>3649</v>
      </c>
      <c r="F7" s="44" t="s">
        <v>4</v>
      </c>
      <c r="G7" s="42" t="s">
        <v>5</v>
      </c>
      <c r="H7" s="42" t="s">
        <v>6</v>
      </c>
      <c r="I7" s="42" t="s">
        <v>7</v>
      </c>
      <c r="J7" s="42" t="s">
        <v>8</v>
      </c>
      <c r="K7" s="42" t="s">
        <v>10</v>
      </c>
      <c r="L7" s="45" t="s">
        <v>22</v>
      </c>
      <c r="M7" s="42" t="s">
        <v>9</v>
      </c>
      <c r="N7" s="42" t="s">
        <v>11</v>
      </c>
      <c r="O7" s="42" t="s">
        <v>12</v>
      </c>
      <c r="P7" s="42" t="s">
        <v>13</v>
      </c>
      <c r="Q7" s="42" t="s">
        <v>23</v>
      </c>
      <c r="R7" s="42" t="s">
        <v>14</v>
      </c>
      <c r="S7" s="42" t="s">
        <v>0</v>
      </c>
      <c r="T7" s="42" t="s">
        <v>15</v>
      </c>
      <c r="U7" s="42" t="s">
        <v>16</v>
      </c>
      <c r="V7" s="45" t="s">
        <v>17</v>
      </c>
      <c r="W7" s="46" t="s">
        <v>18</v>
      </c>
      <c r="X7" s="47" t="s">
        <v>6715</v>
      </c>
      <c r="Y7" s="47" t="s">
        <v>2165</v>
      </c>
      <c r="Z7" s="48" t="s">
        <v>19</v>
      </c>
      <c r="AA7" s="49" t="s">
        <v>20</v>
      </c>
      <c r="AB7" s="49" t="s">
        <v>21</v>
      </c>
      <c r="AC7" s="49" t="s">
        <v>2166</v>
      </c>
    </row>
    <row r="8" spans="2:29" ht="15.75" customHeight="1" x14ac:dyDescent="0.2">
      <c r="B8" s="50" t="s">
        <v>2497</v>
      </c>
      <c r="C8" s="50">
        <v>700516008</v>
      </c>
      <c r="D8" s="15">
        <v>1040298</v>
      </c>
      <c r="E8" s="50" t="s">
        <v>1588</v>
      </c>
      <c r="F8" s="15" t="s">
        <v>32</v>
      </c>
      <c r="G8" s="15" t="s">
        <v>34</v>
      </c>
      <c r="H8" s="15" t="s">
        <v>2936</v>
      </c>
      <c r="I8" s="15" t="s">
        <v>35</v>
      </c>
      <c r="J8" s="15" t="s">
        <v>2103</v>
      </c>
      <c r="K8" s="15" t="s">
        <v>36</v>
      </c>
      <c r="L8" s="15" t="s">
        <v>2937</v>
      </c>
      <c r="M8" s="15" t="s">
        <v>2938</v>
      </c>
      <c r="N8" s="15" t="s">
        <v>37</v>
      </c>
      <c r="O8" s="50" t="s">
        <v>1588</v>
      </c>
      <c r="P8" s="15" t="s">
        <v>38</v>
      </c>
      <c r="Q8" s="15" t="s">
        <v>2939</v>
      </c>
      <c r="R8" s="15" t="s">
        <v>39</v>
      </c>
      <c r="S8" s="15" t="s">
        <v>1609</v>
      </c>
      <c r="T8" s="15">
        <v>93401</v>
      </c>
      <c r="U8" s="15" t="s">
        <v>2940</v>
      </c>
      <c r="V8" s="17">
        <v>37970</v>
      </c>
      <c r="W8" s="18">
        <v>6902</v>
      </c>
      <c r="X8" s="19">
        <v>0</v>
      </c>
      <c r="Y8" s="19">
        <v>263973680</v>
      </c>
      <c r="Z8" s="17">
        <v>44561</v>
      </c>
      <c r="AA8" s="7" t="s">
        <v>2167</v>
      </c>
      <c r="AB8" s="7" t="s">
        <v>2168</v>
      </c>
      <c r="AC8" s="15" t="s">
        <v>2202</v>
      </c>
    </row>
    <row r="9" spans="2:29" ht="15.75" customHeight="1" x14ac:dyDescent="0.2">
      <c r="B9" s="50" t="s">
        <v>2497</v>
      </c>
      <c r="C9" s="50">
        <v>700516008</v>
      </c>
      <c r="D9" s="15">
        <v>1040299</v>
      </c>
      <c r="E9" s="50" t="s">
        <v>1588</v>
      </c>
      <c r="F9" s="15" t="s">
        <v>32</v>
      </c>
      <c r="G9" s="15" t="s">
        <v>34</v>
      </c>
      <c r="H9" s="15" t="s">
        <v>2936</v>
      </c>
      <c r="I9" s="15" t="s">
        <v>35</v>
      </c>
      <c r="J9" s="15" t="s">
        <v>2103</v>
      </c>
      <c r="K9" s="15" t="s">
        <v>36</v>
      </c>
      <c r="L9" s="15" t="s">
        <v>2937</v>
      </c>
      <c r="M9" s="15" t="s">
        <v>2938</v>
      </c>
      <c r="N9" s="15" t="s">
        <v>37</v>
      </c>
      <c r="O9" s="50" t="s">
        <v>1588</v>
      </c>
      <c r="P9" s="15" t="s">
        <v>38</v>
      </c>
      <c r="Q9" s="15" t="s">
        <v>2939</v>
      </c>
      <c r="R9" s="15" t="s">
        <v>39</v>
      </c>
      <c r="S9" s="15" t="s">
        <v>1609</v>
      </c>
      <c r="T9" s="15">
        <v>93401</v>
      </c>
      <c r="U9" s="15" t="s">
        <v>2940</v>
      </c>
      <c r="V9" s="17">
        <v>37970</v>
      </c>
      <c r="W9" s="18">
        <v>6902</v>
      </c>
      <c r="X9" s="19">
        <v>0</v>
      </c>
      <c r="Y9" s="19">
        <v>195572947</v>
      </c>
      <c r="Z9" s="17">
        <v>44561</v>
      </c>
      <c r="AA9" s="7" t="s">
        <v>6692</v>
      </c>
      <c r="AB9" s="7" t="s">
        <v>2168</v>
      </c>
      <c r="AC9" s="15" t="s">
        <v>2202</v>
      </c>
    </row>
    <row r="10" spans="2:29" ht="15.75" customHeight="1" x14ac:dyDescent="0.2">
      <c r="B10" s="50" t="s">
        <v>2497</v>
      </c>
      <c r="C10" s="50">
        <v>700516008</v>
      </c>
      <c r="D10" s="15">
        <v>1040300</v>
      </c>
      <c r="E10" s="50" t="s">
        <v>1588</v>
      </c>
      <c r="F10" s="15" t="s">
        <v>32</v>
      </c>
      <c r="G10" s="15" t="s">
        <v>34</v>
      </c>
      <c r="H10" s="15" t="s">
        <v>2936</v>
      </c>
      <c r="I10" s="15" t="s">
        <v>35</v>
      </c>
      <c r="J10" s="15" t="s">
        <v>2103</v>
      </c>
      <c r="K10" s="15" t="s">
        <v>36</v>
      </c>
      <c r="L10" s="15" t="s">
        <v>2937</v>
      </c>
      <c r="M10" s="15" t="s">
        <v>2938</v>
      </c>
      <c r="N10" s="15" t="s">
        <v>37</v>
      </c>
      <c r="O10" s="50" t="s">
        <v>1588</v>
      </c>
      <c r="P10" s="15" t="s">
        <v>38</v>
      </c>
      <c r="Q10" s="15" t="s">
        <v>2939</v>
      </c>
      <c r="R10" s="15" t="s">
        <v>39</v>
      </c>
      <c r="S10" s="15" t="s">
        <v>1609</v>
      </c>
      <c r="T10" s="15">
        <v>93401</v>
      </c>
      <c r="U10" s="15" t="s">
        <v>2940</v>
      </c>
      <c r="V10" s="17">
        <v>37970</v>
      </c>
      <c r="W10" s="18">
        <v>6902</v>
      </c>
      <c r="X10" s="19">
        <v>0</v>
      </c>
      <c r="Y10" s="19">
        <v>228201547</v>
      </c>
      <c r="Z10" s="17">
        <v>44561</v>
      </c>
      <c r="AA10" s="7" t="s">
        <v>2167</v>
      </c>
      <c r="AB10" s="7" t="s">
        <v>2168</v>
      </c>
      <c r="AC10" s="15" t="s">
        <v>2179</v>
      </c>
    </row>
    <row r="11" spans="2:29" x14ac:dyDescent="0.2">
      <c r="B11" s="50" t="s">
        <v>2497</v>
      </c>
      <c r="C11" s="50">
        <v>700516008</v>
      </c>
      <c r="D11" s="15">
        <v>1040301</v>
      </c>
      <c r="E11" s="50" t="s">
        <v>1588</v>
      </c>
      <c r="F11" s="15" t="s">
        <v>32</v>
      </c>
      <c r="G11" s="15" t="s">
        <v>34</v>
      </c>
      <c r="H11" s="15" t="s">
        <v>2936</v>
      </c>
      <c r="I11" s="15" t="s">
        <v>35</v>
      </c>
      <c r="J11" s="15" t="s">
        <v>2103</v>
      </c>
      <c r="K11" s="15" t="s">
        <v>36</v>
      </c>
      <c r="L11" s="15" t="s">
        <v>2937</v>
      </c>
      <c r="M11" s="15" t="s">
        <v>2938</v>
      </c>
      <c r="N11" s="15" t="s">
        <v>37</v>
      </c>
      <c r="O11" s="50" t="s">
        <v>1588</v>
      </c>
      <c r="P11" s="15" t="s">
        <v>38</v>
      </c>
      <c r="Q11" s="15" t="s">
        <v>2939</v>
      </c>
      <c r="R11" s="15" t="s">
        <v>39</v>
      </c>
      <c r="S11" s="15" t="s">
        <v>1609</v>
      </c>
      <c r="T11" s="15">
        <v>93401</v>
      </c>
      <c r="U11" s="15" t="s">
        <v>2940</v>
      </c>
      <c r="V11" s="17">
        <v>37970</v>
      </c>
      <c r="W11" s="18">
        <v>6902</v>
      </c>
      <c r="X11" s="19">
        <v>0</v>
      </c>
      <c r="Y11" s="19">
        <v>169070070</v>
      </c>
      <c r="Z11" s="17">
        <v>44561</v>
      </c>
      <c r="AA11" s="7" t="s">
        <v>6692</v>
      </c>
      <c r="AB11" s="7" t="s">
        <v>2168</v>
      </c>
      <c r="AC11" s="15" t="s">
        <v>2179</v>
      </c>
    </row>
    <row r="12" spans="2:29" x14ac:dyDescent="0.2">
      <c r="B12" s="50" t="s">
        <v>2497</v>
      </c>
      <c r="C12" s="50">
        <v>700516008</v>
      </c>
      <c r="D12" s="15">
        <v>1040302</v>
      </c>
      <c r="E12" s="50" t="s">
        <v>1588</v>
      </c>
      <c r="F12" s="15" t="s">
        <v>32</v>
      </c>
      <c r="G12" s="15" t="s">
        <v>34</v>
      </c>
      <c r="H12" s="15" t="s">
        <v>2936</v>
      </c>
      <c r="I12" s="15" t="s">
        <v>35</v>
      </c>
      <c r="J12" s="15" t="s">
        <v>2103</v>
      </c>
      <c r="K12" s="15" t="s">
        <v>36</v>
      </c>
      <c r="L12" s="15" t="s">
        <v>2937</v>
      </c>
      <c r="M12" s="15" t="s">
        <v>2938</v>
      </c>
      <c r="N12" s="15" t="s">
        <v>37</v>
      </c>
      <c r="O12" s="50" t="s">
        <v>1588</v>
      </c>
      <c r="P12" s="15" t="s">
        <v>38</v>
      </c>
      <c r="Q12" s="15" t="s">
        <v>2939</v>
      </c>
      <c r="R12" s="15" t="s">
        <v>39</v>
      </c>
      <c r="S12" s="15" t="s">
        <v>1609</v>
      </c>
      <c r="T12" s="15">
        <v>93401</v>
      </c>
      <c r="U12" s="15" t="s">
        <v>2940</v>
      </c>
      <c r="V12" s="17">
        <v>37970</v>
      </c>
      <c r="W12" s="18">
        <v>6902</v>
      </c>
      <c r="X12" s="19">
        <v>0</v>
      </c>
      <c r="Y12" s="19">
        <v>198843723</v>
      </c>
      <c r="Z12" s="17">
        <v>44561</v>
      </c>
      <c r="AA12" s="7" t="s">
        <v>2167</v>
      </c>
      <c r="AB12" s="7" t="s">
        <v>2168</v>
      </c>
      <c r="AC12" s="15" t="s">
        <v>2239</v>
      </c>
    </row>
    <row r="13" spans="2:29" x14ac:dyDescent="0.2">
      <c r="B13" s="50" t="s">
        <v>2497</v>
      </c>
      <c r="C13" s="50">
        <v>700516008</v>
      </c>
      <c r="D13" s="15">
        <v>1040303</v>
      </c>
      <c r="E13" s="50" t="s">
        <v>1588</v>
      </c>
      <c r="F13" s="15" t="s">
        <v>32</v>
      </c>
      <c r="G13" s="15" t="s">
        <v>34</v>
      </c>
      <c r="H13" s="15" t="s">
        <v>2936</v>
      </c>
      <c r="I13" s="15" t="s">
        <v>35</v>
      </c>
      <c r="J13" s="15" t="s">
        <v>2103</v>
      </c>
      <c r="K13" s="15" t="s">
        <v>36</v>
      </c>
      <c r="L13" s="15" t="s">
        <v>2937</v>
      </c>
      <c r="M13" s="15" t="s">
        <v>2938</v>
      </c>
      <c r="N13" s="15" t="s">
        <v>37</v>
      </c>
      <c r="O13" s="50" t="s">
        <v>1588</v>
      </c>
      <c r="P13" s="15" t="s">
        <v>38</v>
      </c>
      <c r="Q13" s="15" t="s">
        <v>2939</v>
      </c>
      <c r="R13" s="15" t="s">
        <v>39</v>
      </c>
      <c r="S13" s="15" t="s">
        <v>1609</v>
      </c>
      <c r="T13" s="15">
        <v>93401</v>
      </c>
      <c r="U13" s="15" t="s">
        <v>2940</v>
      </c>
      <c r="V13" s="17">
        <v>37970</v>
      </c>
      <c r="W13" s="18">
        <v>6902</v>
      </c>
      <c r="X13" s="19">
        <v>0</v>
      </c>
      <c r="Y13" s="19">
        <v>147319429</v>
      </c>
      <c r="Z13" s="17">
        <v>44561</v>
      </c>
      <c r="AA13" s="7" t="s">
        <v>6692</v>
      </c>
      <c r="AB13" s="7" t="s">
        <v>2168</v>
      </c>
      <c r="AC13" s="15" t="s">
        <v>2239</v>
      </c>
    </row>
    <row r="14" spans="2:29" x14ac:dyDescent="0.2">
      <c r="B14" s="50" t="s">
        <v>2497</v>
      </c>
      <c r="C14" s="50">
        <v>700516008</v>
      </c>
      <c r="D14" s="15">
        <v>1040359</v>
      </c>
      <c r="E14" s="50" t="s">
        <v>1588</v>
      </c>
      <c r="F14" s="15" t="s">
        <v>32</v>
      </c>
      <c r="G14" s="15" t="s">
        <v>34</v>
      </c>
      <c r="H14" s="15" t="s">
        <v>2936</v>
      </c>
      <c r="I14" s="15" t="s">
        <v>35</v>
      </c>
      <c r="J14" s="15" t="s">
        <v>2103</v>
      </c>
      <c r="K14" s="15" t="s">
        <v>36</v>
      </c>
      <c r="L14" s="15" t="s">
        <v>2937</v>
      </c>
      <c r="M14" s="15" t="s">
        <v>2938</v>
      </c>
      <c r="N14" s="15" t="s">
        <v>37</v>
      </c>
      <c r="O14" s="50" t="s">
        <v>1588</v>
      </c>
      <c r="P14" s="15" t="s">
        <v>38</v>
      </c>
      <c r="Q14" s="15" t="s">
        <v>2939</v>
      </c>
      <c r="R14" s="15" t="s">
        <v>39</v>
      </c>
      <c r="S14" s="15" t="s">
        <v>1609</v>
      </c>
      <c r="T14" s="15">
        <v>93401</v>
      </c>
      <c r="U14" s="15" t="s">
        <v>2940</v>
      </c>
      <c r="V14" s="17">
        <v>37970</v>
      </c>
      <c r="W14" s="18">
        <v>6902</v>
      </c>
      <c r="X14" s="19">
        <v>0</v>
      </c>
      <c r="Y14" s="19">
        <v>104252611</v>
      </c>
      <c r="Z14" s="17">
        <v>44561</v>
      </c>
      <c r="AA14" s="7" t="s">
        <v>2167</v>
      </c>
      <c r="AB14" s="7" t="s">
        <v>2168</v>
      </c>
      <c r="AC14" s="15" t="s">
        <v>2179</v>
      </c>
    </row>
    <row r="15" spans="2:29" x14ac:dyDescent="0.2">
      <c r="B15" s="50" t="s">
        <v>2497</v>
      </c>
      <c r="C15" s="50">
        <v>700516008</v>
      </c>
      <c r="D15" s="15">
        <v>1040489</v>
      </c>
      <c r="E15" s="50" t="s">
        <v>1588</v>
      </c>
      <c r="F15" s="15" t="s">
        <v>32</v>
      </c>
      <c r="G15" s="15" t="s">
        <v>34</v>
      </c>
      <c r="H15" s="15" t="s">
        <v>2936</v>
      </c>
      <c r="I15" s="15" t="s">
        <v>35</v>
      </c>
      <c r="J15" s="15" t="s">
        <v>2103</v>
      </c>
      <c r="K15" s="15" t="s">
        <v>36</v>
      </c>
      <c r="L15" s="15" t="s">
        <v>2937</v>
      </c>
      <c r="M15" s="15" t="s">
        <v>2938</v>
      </c>
      <c r="N15" s="15" t="s">
        <v>37</v>
      </c>
      <c r="O15" s="50" t="s">
        <v>1588</v>
      </c>
      <c r="P15" s="15" t="s">
        <v>38</v>
      </c>
      <c r="Q15" s="15" t="s">
        <v>2939</v>
      </c>
      <c r="R15" s="15" t="s">
        <v>39</v>
      </c>
      <c r="S15" s="15" t="s">
        <v>1609</v>
      </c>
      <c r="T15" s="15">
        <v>93401</v>
      </c>
      <c r="U15" s="15" t="s">
        <v>2940</v>
      </c>
      <c r="V15" s="17">
        <v>37970</v>
      </c>
      <c r="W15" s="18">
        <v>6902</v>
      </c>
      <c r="X15" s="19">
        <v>0</v>
      </c>
      <c r="Y15" s="19">
        <v>26644076</v>
      </c>
      <c r="Z15" s="17">
        <v>44561</v>
      </c>
      <c r="AA15" s="7" t="s">
        <v>6692</v>
      </c>
      <c r="AB15" s="7" t="s">
        <v>2168</v>
      </c>
      <c r="AC15" s="15" t="s">
        <v>2239</v>
      </c>
    </row>
    <row r="16" spans="2:29" x14ac:dyDescent="0.2">
      <c r="B16" s="50" t="s">
        <v>2497</v>
      </c>
      <c r="C16" s="50">
        <v>700516008</v>
      </c>
      <c r="D16" s="15">
        <v>1040490</v>
      </c>
      <c r="E16" s="50" t="s">
        <v>1588</v>
      </c>
      <c r="F16" s="15" t="s">
        <v>32</v>
      </c>
      <c r="G16" s="15" t="s">
        <v>34</v>
      </c>
      <c r="H16" s="15" t="s">
        <v>2936</v>
      </c>
      <c r="I16" s="15" t="s">
        <v>35</v>
      </c>
      <c r="J16" s="15" t="s">
        <v>2103</v>
      </c>
      <c r="K16" s="15" t="s">
        <v>36</v>
      </c>
      <c r="L16" s="15" t="s">
        <v>2937</v>
      </c>
      <c r="M16" s="15" t="s">
        <v>2938</v>
      </c>
      <c r="N16" s="15" t="s">
        <v>37</v>
      </c>
      <c r="O16" s="50" t="s">
        <v>1588</v>
      </c>
      <c r="P16" s="15" t="s">
        <v>38</v>
      </c>
      <c r="Q16" s="15" t="s">
        <v>2939</v>
      </c>
      <c r="R16" s="15" t="s">
        <v>39</v>
      </c>
      <c r="S16" s="15" t="s">
        <v>1609</v>
      </c>
      <c r="T16" s="15">
        <v>93401</v>
      </c>
      <c r="U16" s="15" t="s">
        <v>2940</v>
      </c>
      <c r="V16" s="17">
        <v>37970</v>
      </c>
      <c r="W16" s="18">
        <v>6902</v>
      </c>
      <c r="X16" s="19">
        <v>0</v>
      </c>
      <c r="Y16" s="19">
        <v>9870038</v>
      </c>
      <c r="Z16" s="17">
        <v>44561</v>
      </c>
      <c r="AA16" s="7" t="s">
        <v>2167</v>
      </c>
      <c r="AB16" s="7" t="s">
        <v>2168</v>
      </c>
      <c r="AC16" s="15" t="s">
        <v>2239</v>
      </c>
    </row>
    <row r="17" spans="2:29" x14ac:dyDescent="0.2">
      <c r="B17" s="50" t="s">
        <v>2497</v>
      </c>
      <c r="C17" s="50">
        <v>700516008</v>
      </c>
      <c r="D17" s="15">
        <v>1040491</v>
      </c>
      <c r="E17" s="50" t="s">
        <v>1588</v>
      </c>
      <c r="F17" s="15" t="s">
        <v>32</v>
      </c>
      <c r="G17" s="15" t="s">
        <v>34</v>
      </c>
      <c r="H17" s="15" t="s">
        <v>2936</v>
      </c>
      <c r="I17" s="15" t="s">
        <v>35</v>
      </c>
      <c r="J17" s="15" t="s">
        <v>2103</v>
      </c>
      <c r="K17" s="15" t="s">
        <v>36</v>
      </c>
      <c r="L17" s="15" t="s">
        <v>2937</v>
      </c>
      <c r="M17" s="15" t="s">
        <v>2938</v>
      </c>
      <c r="N17" s="15" t="s">
        <v>37</v>
      </c>
      <c r="O17" s="50" t="s">
        <v>1588</v>
      </c>
      <c r="P17" s="15" t="s">
        <v>38</v>
      </c>
      <c r="Q17" s="15" t="s">
        <v>2939</v>
      </c>
      <c r="R17" s="15" t="s">
        <v>39</v>
      </c>
      <c r="S17" s="15" t="s">
        <v>1609</v>
      </c>
      <c r="T17" s="15">
        <v>93401</v>
      </c>
      <c r="U17" s="15" t="s">
        <v>2940</v>
      </c>
      <c r="V17" s="17">
        <v>37970</v>
      </c>
      <c r="W17" s="18">
        <v>6902</v>
      </c>
      <c r="X17" s="19">
        <v>0</v>
      </c>
      <c r="Y17" s="19">
        <v>53288151</v>
      </c>
      <c r="Z17" s="17">
        <v>44561</v>
      </c>
      <c r="AA17" s="7" t="s">
        <v>6692</v>
      </c>
      <c r="AB17" s="7" t="s">
        <v>2168</v>
      </c>
      <c r="AC17" s="15" t="s">
        <v>2179</v>
      </c>
    </row>
    <row r="18" spans="2:29" x14ac:dyDescent="0.2">
      <c r="B18" s="50" t="s">
        <v>2497</v>
      </c>
      <c r="C18" s="50">
        <v>700516008</v>
      </c>
      <c r="D18" s="15">
        <v>1040492</v>
      </c>
      <c r="E18" s="50" t="s">
        <v>1588</v>
      </c>
      <c r="F18" s="15" t="s">
        <v>32</v>
      </c>
      <c r="G18" s="15" t="s">
        <v>34</v>
      </c>
      <c r="H18" s="15" t="s">
        <v>2936</v>
      </c>
      <c r="I18" s="15" t="s">
        <v>35</v>
      </c>
      <c r="J18" s="15" t="s">
        <v>2103</v>
      </c>
      <c r="K18" s="15" t="s">
        <v>36</v>
      </c>
      <c r="L18" s="15" t="s">
        <v>2937</v>
      </c>
      <c r="M18" s="15" t="s">
        <v>2938</v>
      </c>
      <c r="N18" s="15" t="s">
        <v>37</v>
      </c>
      <c r="O18" s="50" t="s">
        <v>1588</v>
      </c>
      <c r="P18" s="15" t="s">
        <v>38</v>
      </c>
      <c r="Q18" s="15" t="s">
        <v>2939</v>
      </c>
      <c r="R18" s="15" t="s">
        <v>39</v>
      </c>
      <c r="S18" s="15" t="s">
        <v>1609</v>
      </c>
      <c r="T18" s="15">
        <v>93401</v>
      </c>
      <c r="U18" s="15" t="s">
        <v>2940</v>
      </c>
      <c r="V18" s="17">
        <v>37970</v>
      </c>
      <c r="W18" s="18">
        <v>6902</v>
      </c>
      <c r="X18" s="19">
        <v>0</v>
      </c>
      <c r="Y18" s="19">
        <v>39480152</v>
      </c>
      <c r="Z18" s="17">
        <v>44561</v>
      </c>
      <c r="AA18" s="7" t="s">
        <v>2167</v>
      </c>
      <c r="AB18" s="7" t="s">
        <v>2168</v>
      </c>
      <c r="AC18" s="15" t="s">
        <v>2179</v>
      </c>
    </row>
    <row r="19" spans="2:29" x14ac:dyDescent="0.2">
      <c r="B19" s="50" t="s">
        <v>2497</v>
      </c>
      <c r="C19" s="50">
        <v>700516008</v>
      </c>
      <c r="D19" s="15">
        <v>1040493</v>
      </c>
      <c r="E19" s="50" t="s">
        <v>1588</v>
      </c>
      <c r="F19" s="15" t="s">
        <v>32</v>
      </c>
      <c r="G19" s="15" t="s">
        <v>34</v>
      </c>
      <c r="H19" s="15" t="s">
        <v>2936</v>
      </c>
      <c r="I19" s="15" t="s">
        <v>35</v>
      </c>
      <c r="J19" s="15" t="s">
        <v>2103</v>
      </c>
      <c r="K19" s="15" t="s">
        <v>36</v>
      </c>
      <c r="L19" s="15" t="s">
        <v>2937</v>
      </c>
      <c r="M19" s="15" t="s">
        <v>2938</v>
      </c>
      <c r="N19" s="15" t="s">
        <v>37</v>
      </c>
      <c r="O19" s="50" t="s">
        <v>1588</v>
      </c>
      <c r="P19" s="15" t="s">
        <v>38</v>
      </c>
      <c r="Q19" s="15" t="s">
        <v>2939</v>
      </c>
      <c r="R19" s="15" t="s">
        <v>39</v>
      </c>
      <c r="S19" s="15" t="s">
        <v>1609</v>
      </c>
      <c r="T19" s="15">
        <v>93401</v>
      </c>
      <c r="U19" s="15" t="s">
        <v>2940</v>
      </c>
      <c r="V19" s="17">
        <v>37970</v>
      </c>
      <c r="W19" s="18">
        <v>6902</v>
      </c>
      <c r="X19" s="19">
        <v>0</v>
      </c>
      <c r="Y19" s="19">
        <v>62169508</v>
      </c>
      <c r="Z19" s="17">
        <v>44561</v>
      </c>
      <c r="AA19" s="7" t="s">
        <v>6692</v>
      </c>
      <c r="AB19" s="7" t="s">
        <v>2168</v>
      </c>
      <c r="AC19" s="15" t="s">
        <v>2202</v>
      </c>
    </row>
    <row r="20" spans="2:29" x14ac:dyDescent="0.2">
      <c r="B20" s="50" t="s">
        <v>2497</v>
      </c>
      <c r="C20" s="50">
        <v>700516008</v>
      </c>
      <c r="D20" s="15">
        <v>1040494</v>
      </c>
      <c r="E20" s="50" t="s">
        <v>1588</v>
      </c>
      <c r="F20" s="15" t="s">
        <v>32</v>
      </c>
      <c r="G20" s="15" t="s">
        <v>34</v>
      </c>
      <c r="H20" s="15" t="s">
        <v>2936</v>
      </c>
      <c r="I20" s="15" t="s">
        <v>35</v>
      </c>
      <c r="J20" s="15" t="s">
        <v>2103</v>
      </c>
      <c r="K20" s="15" t="s">
        <v>36</v>
      </c>
      <c r="L20" s="15" t="s">
        <v>2937</v>
      </c>
      <c r="M20" s="15" t="s">
        <v>2938</v>
      </c>
      <c r="N20" s="15" t="s">
        <v>37</v>
      </c>
      <c r="O20" s="50" t="s">
        <v>1588</v>
      </c>
      <c r="P20" s="15" t="s">
        <v>38</v>
      </c>
      <c r="Q20" s="15" t="s">
        <v>2939</v>
      </c>
      <c r="R20" s="15" t="s">
        <v>39</v>
      </c>
      <c r="S20" s="15" t="s">
        <v>1609</v>
      </c>
      <c r="T20" s="15">
        <v>93401</v>
      </c>
      <c r="U20" s="15" t="s">
        <v>2940</v>
      </c>
      <c r="V20" s="17">
        <v>37970</v>
      </c>
      <c r="W20" s="18">
        <v>6902</v>
      </c>
      <c r="X20" s="19">
        <v>0</v>
      </c>
      <c r="Y20" s="19">
        <v>23030088</v>
      </c>
      <c r="Z20" s="17">
        <v>44561</v>
      </c>
      <c r="AA20" s="7" t="s">
        <v>2167</v>
      </c>
      <c r="AB20" s="7" t="s">
        <v>2168</v>
      </c>
      <c r="AC20" s="15" t="s">
        <v>2202</v>
      </c>
    </row>
    <row r="21" spans="2:29" x14ac:dyDescent="0.2">
      <c r="B21" s="50" t="s">
        <v>2497</v>
      </c>
      <c r="C21" s="50">
        <v>700516008</v>
      </c>
      <c r="D21" s="15">
        <v>1051024</v>
      </c>
      <c r="E21" s="50" t="s">
        <v>168</v>
      </c>
      <c r="F21" s="15" t="s">
        <v>32</v>
      </c>
      <c r="G21" s="15" t="s">
        <v>34</v>
      </c>
      <c r="H21" s="15" t="s">
        <v>2936</v>
      </c>
      <c r="I21" s="15" t="s">
        <v>35</v>
      </c>
      <c r="J21" s="15" t="s">
        <v>2103</v>
      </c>
      <c r="K21" s="15" t="s">
        <v>36</v>
      </c>
      <c r="L21" s="15" t="s">
        <v>2937</v>
      </c>
      <c r="M21" s="15" t="s">
        <v>2938</v>
      </c>
      <c r="N21" s="15" t="s">
        <v>37</v>
      </c>
      <c r="O21" s="50" t="s">
        <v>168</v>
      </c>
      <c r="P21" s="15" t="s">
        <v>38</v>
      </c>
      <c r="Q21" s="15" t="s">
        <v>2939</v>
      </c>
      <c r="R21" s="15" t="s">
        <v>39</v>
      </c>
      <c r="S21" s="15" t="s">
        <v>1609</v>
      </c>
      <c r="T21" s="15">
        <v>93401</v>
      </c>
      <c r="U21" s="15" t="s">
        <v>2940</v>
      </c>
      <c r="V21" s="17">
        <v>37970</v>
      </c>
      <c r="W21" s="18">
        <v>6902</v>
      </c>
      <c r="X21" s="19">
        <v>0</v>
      </c>
      <c r="Y21" s="19">
        <v>161762058</v>
      </c>
      <c r="Z21" s="17">
        <v>44561</v>
      </c>
      <c r="AA21" s="7" t="s">
        <v>6692</v>
      </c>
      <c r="AB21" s="7" t="s">
        <v>2168</v>
      </c>
      <c r="AC21" s="15" t="s">
        <v>2175</v>
      </c>
    </row>
    <row r="22" spans="2:29" x14ac:dyDescent="0.2">
      <c r="B22" s="50" t="s">
        <v>2497</v>
      </c>
      <c r="C22" s="50">
        <v>700516008</v>
      </c>
      <c r="D22" s="15">
        <v>1051025</v>
      </c>
      <c r="E22" s="50" t="s">
        <v>168</v>
      </c>
      <c r="F22" s="15" t="s">
        <v>32</v>
      </c>
      <c r="G22" s="15" t="s">
        <v>34</v>
      </c>
      <c r="H22" s="15" t="s">
        <v>2936</v>
      </c>
      <c r="I22" s="15" t="s">
        <v>35</v>
      </c>
      <c r="J22" s="15" t="s">
        <v>2103</v>
      </c>
      <c r="K22" s="15" t="s">
        <v>36</v>
      </c>
      <c r="L22" s="15" t="s">
        <v>2937</v>
      </c>
      <c r="M22" s="15" t="s">
        <v>2938</v>
      </c>
      <c r="N22" s="15" t="s">
        <v>37</v>
      </c>
      <c r="O22" s="50" t="s">
        <v>168</v>
      </c>
      <c r="P22" s="15" t="s">
        <v>38</v>
      </c>
      <c r="Q22" s="15" t="s">
        <v>2939</v>
      </c>
      <c r="R22" s="15" t="s">
        <v>39</v>
      </c>
      <c r="S22" s="15" t="s">
        <v>1609</v>
      </c>
      <c r="T22" s="15">
        <v>93401</v>
      </c>
      <c r="U22" s="15" t="s">
        <v>2940</v>
      </c>
      <c r="V22" s="17">
        <v>37970</v>
      </c>
      <c r="W22" s="18">
        <v>6902</v>
      </c>
      <c r="X22" s="19">
        <v>0</v>
      </c>
      <c r="Y22" s="19">
        <v>64132800</v>
      </c>
      <c r="Z22" s="17">
        <v>44561</v>
      </c>
      <c r="AA22" s="7" t="s">
        <v>2167</v>
      </c>
      <c r="AB22" s="7" t="s">
        <v>2168</v>
      </c>
      <c r="AC22" s="15" t="s">
        <v>2175</v>
      </c>
    </row>
    <row r="23" spans="2:29" x14ac:dyDescent="0.2">
      <c r="B23" s="50" t="s">
        <v>2497</v>
      </c>
      <c r="C23" s="50">
        <v>700516008</v>
      </c>
      <c r="D23" s="15">
        <v>1051026</v>
      </c>
      <c r="E23" s="50" t="s">
        <v>168</v>
      </c>
      <c r="F23" s="15" t="s">
        <v>32</v>
      </c>
      <c r="G23" s="15" t="s">
        <v>34</v>
      </c>
      <c r="H23" s="15" t="s">
        <v>2936</v>
      </c>
      <c r="I23" s="15" t="s">
        <v>35</v>
      </c>
      <c r="J23" s="15" t="s">
        <v>2103</v>
      </c>
      <c r="K23" s="15" t="s">
        <v>36</v>
      </c>
      <c r="L23" s="15" t="s">
        <v>2937</v>
      </c>
      <c r="M23" s="15" t="s">
        <v>2938</v>
      </c>
      <c r="N23" s="15" t="s">
        <v>37</v>
      </c>
      <c r="O23" s="50" t="s">
        <v>168</v>
      </c>
      <c r="P23" s="15" t="s">
        <v>38</v>
      </c>
      <c r="Q23" s="15" t="s">
        <v>2939</v>
      </c>
      <c r="R23" s="15" t="s">
        <v>39</v>
      </c>
      <c r="S23" s="15" t="s">
        <v>1609</v>
      </c>
      <c r="T23" s="15">
        <v>93401</v>
      </c>
      <c r="U23" s="15" t="s">
        <v>2940</v>
      </c>
      <c r="V23" s="17">
        <v>37970</v>
      </c>
      <c r="W23" s="18">
        <v>6902</v>
      </c>
      <c r="X23" s="19">
        <v>0</v>
      </c>
      <c r="Y23" s="19">
        <v>261570354</v>
      </c>
      <c r="Z23" s="17">
        <v>44561</v>
      </c>
      <c r="AA23" s="7" t="s">
        <v>6692</v>
      </c>
      <c r="AB23" s="7" t="s">
        <v>2168</v>
      </c>
      <c r="AC23" s="15" t="s">
        <v>2902</v>
      </c>
    </row>
    <row r="24" spans="2:29" x14ac:dyDescent="0.2">
      <c r="B24" s="50" t="s">
        <v>2497</v>
      </c>
      <c r="C24" s="50">
        <v>700516008</v>
      </c>
      <c r="D24" s="15">
        <v>1051027</v>
      </c>
      <c r="E24" s="50" t="s">
        <v>168</v>
      </c>
      <c r="F24" s="15" t="s">
        <v>32</v>
      </c>
      <c r="G24" s="15" t="s">
        <v>34</v>
      </c>
      <c r="H24" s="15" t="s">
        <v>2936</v>
      </c>
      <c r="I24" s="15" t="s">
        <v>35</v>
      </c>
      <c r="J24" s="15" t="s">
        <v>2103</v>
      </c>
      <c r="K24" s="15" t="s">
        <v>36</v>
      </c>
      <c r="L24" s="15" t="s">
        <v>2937</v>
      </c>
      <c r="M24" s="15" t="s">
        <v>2938</v>
      </c>
      <c r="N24" s="15" t="s">
        <v>37</v>
      </c>
      <c r="O24" s="50" t="s">
        <v>168</v>
      </c>
      <c r="P24" s="15" t="s">
        <v>38</v>
      </c>
      <c r="Q24" s="15" t="s">
        <v>2939</v>
      </c>
      <c r="R24" s="15" t="s">
        <v>39</v>
      </c>
      <c r="S24" s="15" t="s">
        <v>1609</v>
      </c>
      <c r="T24" s="15">
        <v>93401</v>
      </c>
      <c r="U24" s="15" t="s">
        <v>2940</v>
      </c>
      <c r="V24" s="17">
        <v>37970</v>
      </c>
      <c r="W24" s="18">
        <v>6902</v>
      </c>
      <c r="X24" s="19">
        <v>0</v>
      </c>
      <c r="Y24" s="19">
        <v>185747996</v>
      </c>
      <c r="Z24" s="17">
        <v>44561</v>
      </c>
      <c r="AA24" s="7" t="s">
        <v>2167</v>
      </c>
      <c r="AB24" s="7" t="s">
        <v>2168</v>
      </c>
      <c r="AC24" s="15" t="s">
        <v>2902</v>
      </c>
    </row>
    <row r="25" spans="2:29" x14ac:dyDescent="0.2">
      <c r="B25" s="50" t="s">
        <v>2497</v>
      </c>
      <c r="C25" s="50">
        <v>700516008</v>
      </c>
      <c r="D25" s="15">
        <v>1051269</v>
      </c>
      <c r="E25" s="50" t="s">
        <v>168</v>
      </c>
      <c r="F25" s="15" t="s">
        <v>32</v>
      </c>
      <c r="G25" s="15" t="s">
        <v>34</v>
      </c>
      <c r="H25" s="15" t="s">
        <v>2936</v>
      </c>
      <c r="I25" s="15" t="s">
        <v>35</v>
      </c>
      <c r="J25" s="15" t="s">
        <v>2103</v>
      </c>
      <c r="K25" s="15" t="s">
        <v>36</v>
      </c>
      <c r="L25" s="15" t="s">
        <v>2937</v>
      </c>
      <c r="M25" s="15" t="s">
        <v>2938</v>
      </c>
      <c r="N25" s="15" t="s">
        <v>37</v>
      </c>
      <c r="O25" s="50" t="s">
        <v>168</v>
      </c>
      <c r="P25" s="15" t="s">
        <v>38</v>
      </c>
      <c r="Q25" s="15" t="s">
        <v>2939</v>
      </c>
      <c r="R25" s="15" t="s">
        <v>39</v>
      </c>
      <c r="S25" s="15" t="s">
        <v>1609</v>
      </c>
      <c r="T25" s="15">
        <v>93401</v>
      </c>
      <c r="U25" s="15" t="s">
        <v>2940</v>
      </c>
      <c r="V25" s="17">
        <v>37970</v>
      </c>
      <c r="W25" s="18">
        <v>6902</v>
      </c>
      <c r="X25" s="19">
        <v>0</v>
      </c>
      <c r="Y25" s="19">
        <v>57370410</v>
      </c>
      <c r="Z25" s="17">
        <v>44561</v>
      </c>
      <c r="AA25" s="7" t="s">
        <v>6692</v>
      </c>
      <c r="AB25" s="7" t="s">
        <v>2168</v>
      </c>
      <c r="AC25" s="15" t="s">
        <v>2175</v>
      </c>
    </row>
    <row r="26" spans="2:29" x14ac:dyDescent="0.2">
      <c r="B26" s="50" t="s">
        <v>2497</v>
      </c>
      <c r="C26" s="50">
        <v>700516008</v>
      </c>
      <c r="D26" s="15">
        <v>1051270</v>
      </c>
      <c r="E26" s="50" t="s">
        <v>168</v>
      </c>
      <c r="F26" s="15" t="s">
        <v>32</v>
      </c>
      <c r="G26" s="15" t="s">
        <v>34</v>
      </c>
      <c r="H26" s="15" t="s">
        <v>2936</v>
      </c>
      <c r="I26" s="15" t="s">
        <v>35</v>
      </c>
      <c r="J26" s="15" t="s">
        <v>2103</v>
      </c>
      <c r="K26" s="15" t="s">
        <v>36</v>
      </c>
      <c r="L26" s="15" t="s">
        <v>2937</v>
      </c>
      <c r="M26" s="15" t="s">
        <v>2938</v>
      </c>
      <c r="N26" s="15" t="s">
        <v>37</v>
      </c>
      <c r="O26" s="50" t="s">
        <v>168</v>
      </c>
      <c r="P26" s="15" t="s">
        <v>38</v>
      </c>
      <c r="Q26" s="15" t="s">
        <v>2939</v>
      </c>
      <c r="R26" s="15" t="s">
        <v>39</v>
      </c>
      <c r="S26" s="15" t="s">
        <v>1609</v>
      </c>
      <c r="T26" s="15">
        <v>93401</v>
      </c>
      <c r="U26" s="15" t="s">
        <v>2940</v>
      </c>
      <c r="V26" s="17">
        <v>37970</v>
      </c>
      <c r="W26" s="18">
        <v>6902</v>
      </c>
      <c r="X26" s="19">
        <v>0</v>
      </c>
      <c r="Y26" s="19">
        <v>40884660</v>
      </c>
      <c r="Z26" s="17">
        <v>44561</v>
      </c>
      <c r="AA26" s="7" t="s">
        <v>2167</v>
      </c>
      <c r="AB26" s="7" t="s">
        <v>2168</v>
      </c>
      <c r="AC26" s="15" t="s">
        <v>2175</v>
      </c>
    </row>
    <row r="27" spans="2:29" x14ac:dyDescent="0.2">
      <c r="B27" s="50" t="s">
        <v>2497</v>
      </c>
      <c r="C27" s="50">
        <v>700516008</v>
      </c>
      <c r="D27" s="15">
        <v>1051278</v>
      </c>
      <c r="E27" s="50" t="s">
        <v>168</v>
      </c>
      <c r="F27" s="15" t="s">
        <v>32</v>
      </c>
      <c r="G27" s="15" t="s">
        <v>34</v>
      </c>
      <c r="H27" s="15" t="s">
        <v>2936</v>
      </c>
      <c r="I27" s="15" t="s">
        <v>35</v>
      </c>
      <c r="J27" s="15" t="s">
        <v>2103</v>
      </c>
      <c r="K27" s="15" t="s">
        <v>36</v>
      </c>
      <c r="L27" s="15" t="s">
        <v>2937</v>
      </c>
      <c r="M27" s="15" t="s">
        <v>2938</v>
      </c>
      <c r="N27" s="15" t="s">
        <v>37</v>
      </c>
      <c r="O27" s="50" t="s">
        <v>168</v>
      </c>
      <c r="P27" s="15" t="s">
        <v>38</v>
      </c>
      <c r="Q27" s="15" t="s">
        <v>2939</v>
      </c>
      <c r="R27" s="15" t="s">
        <v>39</v>
      </c>
      <c r="S27" s="15" t="s">
        <v>1609</v>
      </c>
      <c r="T27" s="15">
        <v>93401</v>
      </c>
      <c r="U27" s="15" t="s">
        <v>2940</v>
      </c>
      <c r="V27" s="17">
        <v>37970</v>
      </c>
      <c r="W27" s="18">
        <v>6902</v>
      </c>
      <c r="X27" s="19">
        <v>0</v>
      </c>
      <c r="Y27" s="19">
        <v>69451030</v>
      </c>
      <c r="Z27" s="17">
        <v>44561</v>
      </c>
      <c r="AA27" s="7" t="s">
        <v>6692</v>
      </c>
      <c r="AB27" s="7" t="s">
        <v>2168</v>
      </c>
      <c r="AC27" s="15" t="s">
        <v>2902</v>
      </c>
    </row>
    <row r="28" spans="2:29" x14ac:dyDescent="0.2">
      <c r="B28" s="50" t="s">
        <v>2497</v>
      </c>
      <c r="C28" s="50">
        <v>700516008</v>
      </c>
      <c r="D28" s="15">
        <v>1051279</v>
      </c>
      <c r="E28" s="50" t="s">
        <v>168</v>
      </c>
      <c r="F28" s="15" t="s">
        <v>32</v>
      </c>
      <c r="G28" s="15" t="s">
        <v>34</v>
      </c>
      <c r="H28" s="15" t="s">
        <v>2936</v>
      </c>
      <c r="I28" s="15" t="s">
        <v>35</v>
      </c>
      <c r="J28" s="15" t="s">
        <v>2103</v>
      </c>
      <c r="K28" s="15" t="s">
        <v>36</v>
      </c>
      <c r="L28" s="15" t="s">
        <v>2937</v>
      </c>
      <c r="M28" s="15" t="s">
        <v>2938</v>
      </c>
      <c r="N28" s="15" t="s">
        <v>37</v>
      </c>
      <c r="O28" s="50" t="s">
        <v>168</v>
      </c>
      <c r="P28" s="15" t="s">
        <v>38</v>
      </c>
      <c r="Q28" s="15" t="s">
        <v>2939</v>
      </c>
      <c r="R28" s="15" t="s">
        <v>39</v>
      </c>
      <c r="S28" s="15" t="s">
        <v>1609</v>
      </c>
      <c r="T28" s="15">
        <v>93401</v>
      </c>
      <c r="U28" s="15" t="s">
        <v>2940</v>
      </c>
      <c r="V28" s="17">
        <v>37970</v>
      </c>
      <c r="W28" s="18">
        <v>6902</v>
      </c>
      <c r="X28" s="19">
        <v>0</v>
      </c>
      <c r="Y28" s="19">
        <v>49970140</v>
      </c>
      <c r="Z28" s="17">
        <v>44561</v>
      </c>
      <c r="AA28" s="7" t="s">
        <v>2167</v>
      </c>
      <c r="AB28" s="7" t="s">
        <v>2168</v>
      </c>
      <c r="AC28" s="15" t="s">
        <v>2902</v>
      </c>
    </row>
    <row r="29" spans="2:29" x14ac:dyDescent="0.2">
      <c r="B29" s="50" t="s">
        <v>2497</v>
      </c>
      <c r="C29" s="50">
        <v>700516008</v>
      </c>
      <c r="D29" s="15">
        <v>1070525</v>
      </c>
      <c r="E29" s="50" t="s">
        <v>1590</v>
      </c>
      <c r="F29" s="15" t="s">
        <v>32</v>
      </c>
      <c r="G29" s="15" t="s">
        <v>34</v>
      </c>
      <c r="H29" s="15" t="s">
        <v>2936</v>
      </c>
      <c r="I29" s="15" t="s">
        <v>35</v>
      </c>
      <c r="J29" s="15" t="s">
        <v>2103</v>
      </c>
      <c r="K29" s="15" t="s">
        <v>36</v>
      </c>
      <c r="L29" s="15" t="s">
        <v>2937</v>
      </c>
      <c r="M29" s="15" t="s">
        <v>2938</v>
      </c>
      <c r="N29" s="15" t="s">
        <v>37</v>
      </c>
      <c r="O29" s="50" t="s">
        <v>1590</v>
      </c>
      <c r="P29" s="15" t="s">
        <v>38</v>
      </c>
      <c r="Q29" s="15" t="s">
        <v>2939</v>
      </c>
      <c r="R29" s="15" t="s">
        <v>39</v>
      </c>
      <c r="S29" s="15" t="s">
        <v>1609</v>
      </c>
      <c r="T29" s="15">
        <v>93401</v>
      </c>
      <c r="U29" s="15" t="s">
        <v>2940</v>
      </c>
      <c r="V29" s="17">
        <v>37970</v>
      </c>
      <c r="W29" s="18">
        <v>6902</v>
      </c>
      <c r="X29" s="19">
        <v>0</v>
      </c>
      <c r="Y29" s="19">
        <v>36876359</v>
      </c>
      <c r="Z29" s="17">
        <v>44561</v>
      </c>
      <c r="AA29" s="7" t="s">
        <v>6692</v>
      </c>
      <c r="AB29" s="7" t="s">
        <v>2168</v>
      </c>
      <c r="AC29" s="15" t="s">
        <v>2186</v>
      </c>
    </row>
    <row r="30" spans="2:29" x14ac:dyDescent="0.2">
      <c r="B30" s="50" t="s">
        <v>2497</v>
      </c>
      <c r="C30" s="50">
        <v>700516008</v>
      </c>
      <c r="D30" s="15">
        <v>1070543</v>
      </c>
      <c r="E30" s="50" t="s">
        <v>1590</v>
      </c>
      <c r="F30" s="15" t="s">
        <v>32</v>
      </c>
      <c r="G30" s="15" t="s">
        <v>34</v>
      </c>
      <c r="H30" s="15" t="s">
        <v>2936</v>
      </c>
      <c r="I30" s="15" t="s">
        <v>35</v>
      </c>
      <c r="J30" s="15" t="s">
        <v>2103</v>
      </c>
      <c r="K30" s="15" t="s">
        <v>36</v>
      </c>
      <c r="L30" s="15" t="s">
        <v>2937</v>
      </c>
      <c r="M30" s="15" t="s">
        <v>2938</v>
      </c>
      <c r="N30" s="15" t="s">
        <v>37</v>
      </c>
      <c r="O30" s="50" t="s">
        <v>1590</v>
      </c>
      <c r="P30" s="15" t="s">
        <v>38</v>
      </c>
      <c r="Q30" s="15" t="s">
        <v>2939</v>
      </c>
      <c r="R30" s="15" t="s">
        <v>39</v>
      </c>
      <c r="S30" s="15" t="s">
        <v>1609</v>
      </c>
      <c r="T30" s="15">
        <v>93401</v>
      </c>
      <c r="U30" s="15" t="s">
        <v>2940</v>
      </c>
      <c r="V30" s="17">
        <v>37970</v>
      </c>
      <c r="W30" s="18">
        <v>6902</v>
      </c>
      <c r="X30" s="19">
        <v>0</v>
      </c>
      <c r="Y30" s="19">
        <v>148811904</v>
      </c>
      <c r="Z30" s="17">
        <v>44561</v>
      </c>
      <c r="AA30" s="7" t="s">
        <v>2167</v>
      </c>
      <c r="AB30" s="7" t="s">
        <v>2168</v>
      </c>
      <c r="AC30" s="15" t="s">
        <v>2199</v>
      </c>
    </row>
    <row r="31" spans="2:29" x14ac:dyDescent="0.2">
      <c r="B31" s="50" t="s">
        <v>2497</v>
      </c>
      <c r="C31" s="50">
        <v>700516008</v>
      </c>
      <c r="D31" s="15">
        <v>1070544</v>
      </c>
      <c r="E31" s="50" t="s">
        <v>1590</v>
      </c>
      <c r="F31" s="15" t="s">
        <v>32</v>
      </c>
      <c r="G31" s="15" t="s">
        <v>34</v>
      </c>
      <c r="H31" s="15" t="s">
        <v>2936</v>
      </c>
      <c r="I31" s="15" t="s">
        <v>35</v>
      </c>
      <c r="J31" s="15" t="s">
        <v>2103</v>
      </c>
      <c r="K31" s="15" t="s">
        <v>36</v>
      </c>
      <c r="L31" s="15" t="s">
        <v>2937</v>
      </c>
      <c r="M31" s="15" t="s">
        <v>2938</v>
      </c>
      <c r="N31" s="15" t="s">
        <v>37</v>
      </c>
      <c r="O31" s="50" t="s">
        <v>1590</v>
      </c>
      <c r="P31" s="15" t="s">
        <v>38</v>
      </c>
      <c r="Q31" s="15" t="s">
        <v>2939</v>
      </c>
      <c r="R31" s="15" t="s">
        <v>39</v>
      </c>
      <c r="S31" s="15" t="s">
        <v>1609</v>
      </c>
      <c r="T31" s="15">
        <v>93401</v>
      </c>
      <c r="U31" s="15" t="s">
        <v>2940</v>
      </c>
      <c r="V31" s="17">
        <v>37970</v>
      </c>
      <c r="W31" s="18">
        <v>6902</v>
      </c>
      <c r="X31" s="19">
        <v>0</v>
      </c>
      <c r="Y31" s="19">
        <v>202033837</v>
      </c>
      <c r="Z31" s="17">
        <v>44561</v>
      </c>
      <c r="AA31" s="7" t="s">
        <v>6692</v>
      </c>
      <c r="AB31" s="7" t="s">
        <v>2168</v>
      </c>
      <c r="AC31" s="15" t="s">
        <v>2186</v>
      </c>
    </row>
    <row r="32" spans="2:29" x14ac:dyDescent="0.2">
      <c r="B32" s="50" t="s">
        <v>2497</v>
      </c>
      <c r="C32" s="50">
        <v>700516008</v>
      </c>
      <c r="D32" s="15">
        <v>1070545</v>
      </c>
      <c r="E32" s="50" t="s">
        <v>1590</v>
      </c>
      <c r="F32" s="15" t="s">
        <v>32</v>
      </c>
      <c r="G32" s="15" t="s">
        <v>34</v>
      </c>
      <c r="H32" s="15" t="s">
        <v>2936</v>
      </c>
      <c r="I32" s="15" t="s">
        <v>35</v>
      </c>
      <c r="J32" s="15" t="s">
        <v>2103</v>
      </c>
      <c r="K32" s="15" t="s">
        <v>36</v>
      </c>
      <c r="L32" s="15" t="s">
        <v>2937</v>
      </c>
      <c r="M32" s="15" t="s">
        <v>2938</v>
      </c>
      <c r="N32" s="15" t="s">
        <v>37</v>
      </c>
      <c r="O32" s="50" t="s">
        <v>1590</v>
      </c>
      <c r="P32" s="15" t="s">
        <v>38</v>
      </c>
      <c r="Q32" s="15" t="s">
        <v>2939</v>
      </c>
      <c r="R32" s="15" t="s">
        <v>39</v>
      </c>
      <c r="S32" s="15" t="s">
        <v>1609</v>
      </c>
      <c r="T32" s="15">
        <v>93401</v>
      </c>
      <c r="U32" s="15" t="s">
        <v>2940</v>
      </c>
      <c r="V32" s="17">
        <v>37970</v>
      </c>
      <c r="W32" s="18">
        <v>6902</v>
      </c>
      <c r="X32" s="19">
        <v>0</v>
      </c>
      <c r="Y32" s="19">
        <v>113354724</v>
      </c>
      <c r="Z32" s="17">
        <v>44561</v>
      </c>
      <c r="AA32" s="7" t="s">
        <v>2167</v>
      </c>
      <c r="AB32" s="7" t="s">
        <v>2168</v>
      </c>
      <c r="AC32" s="15" t="s">
        <v>2186</v>
      </c>
    </row>
    <row r="33" spans="2:29" x14ac:dyDescent="0.2">
      <c r="B33" s="50" t="s">
        <v>2497</v>
      </c>
      <c r="C33" s="50">
        <v>700516008</v>
      </c>
      <c r="D33" s="15">
        <v>1070546</v>
      </c>
      <c r="E33" s="50" t="s">
        <v>1590</v>
      </c>
      <c r="F33" s="15" t="s">
        <v>32</v>
      </c>
      <c r="G33" s="15" t="s">
        <v>34</v>
      </c>
      <c r="H33" s="15" t="s">
        <v>2936</v>
      </c>
      <c r="I33" s="15" t="s">
        <v>35</v>
      </c>
      <c r="J33" s="15" t="s">
        <v>2103</v>
      </c>
      <c r="K33" s="15" t="s">
        <v>36</v>
      </c>
      <c r="L33" s="15" t="s">
        <v>2937</v>
      </c>
      <c r="M33" s="15" t="s">
        <v>2938</v>
      </c>
      <c r="N33" s="15" t="s">
        <v>37</v>
      </c>
      <c r="O33" s="50" t="s">
        <v>1590</v>
      </c>
      <c r="P33" s="15" t="s">
        <v>38</v>
      </c>
      <c r="Q33" s="15" t="s">
        <v>2939</v>
      </c>
      <c r="R33" s="15" t="s">
        <v>39</v>
      </c>
      <c r="S33" s="15" t="s">
        <v>1609</v>
      </c>
      <c r="T33" s="15">
        <v>93401</v>
      </c>
      <c r="U33" s="15" t="s">
        <v>2940</v>
      </c>
      <c r="V33" s="17">
        <v>37970</v>
      </c>
      <c r="W33" s="18">
        <v>6902</v>
      </c>
      <c r="X33" s="19">
        <v>0</v>
      </c>
      <c r="Y33" s="19">
        <v>130489560</v>
      </c>
      <c r="Z33" s="17">
        <v>44561</v>
      </c>
      <c r="AA33" s="7" t="s">
        <v>6692</v>
      </c>
      <c r="AB33" s="7" t="s">
        <v>2168</v>
      </c>
      <c r="AC33" s="15" t="s">
        <v>2274</v>
      </c>
    </row>
    <row r="34" spans="2:29" x14ac:dyDescent="0.2">
      <c r="B34" s="50" t="s">
        <v>2497</v>
      </c>
      <c r="C34" s="50">
        <v>700516008</v>
      </c>
      <c r="D34" s="15">
        <v>1070547</v>
      </c>
      <c r="E34" s="50" t="s">
        <v>1590</v>
      </c>
      <c r="F34" s="15" t="s">
        <v>32</v>
      </c>
      <c r="G34" s="15" t="s">
        <v>34</v>
      </c>
      <c r="H34" s="15" t="s">
        <v>2936</v>
      </c>
      <c r="I34" s="15" t="s">
        <v>35</v>
      </c>
      <c r="J34" s="15" t="s">
        <v>2103</v>
      </c>
      <c r="K34" s="15" t="s">
        <v>36</v>
      </c>
      <c r="L34" s="15" t="s">
        <v>2937</v>
      </c>
      <c r="M34" s="15" t="s">
        <v>2938</v>
      </c>
      <c r="N34" s="15" t="s">
        <v>37</v>
      </c>
      <c r="O34" s="50" t="s">
        <v>1590</v>
      </c>
      <c r="P34" s="15" t="s">
        <v>38</v>
      </c>
      <c r="Q34" s="15" t="s">
        <v>2939</v>
      </c>
      <c r="R34" s="15" t="s">
        <v>39</v>
      </c>
      <c r="S34" s="15" t="s">
        <v>1609</v>
      </c>
      <c r="T34" s="15">
        <v>93401</v>
      </c>
      <c r="U34" s="15" t="s">
        <v>2940</v>
      </c>
      <c r="V34" s="17">
        <v>37970</v>
      </c>
      <c r="W34" s="18">
        <v>6902</v>
      </c>
      <c r="X34" s="19">
        <v>0</v>
      </c>
      <c r="Y34" s="19">
        <v>80326332</v>
      </c>
      <c r="Z34" s="17">
        <v>44561</v>
      </c>
      <c r="AA34" s="7" t="s">
        <v>2167</v>
      </c>
      <c r="AB34" s="7" t="s">
        <v>2168</v>
      </c>
      <c r="AC34" s="15" t="s">
        <v>2274</v>
      </c>
    </row>
    <row r="35" spans="2:29" x14ac:dyDescent="0.2">
      <c r="B35" s="50" t="s">
        <v>2497</v>
      </c>
      <c r="C35" s="50">
        <v>700516008</v>
      </c>
      <c r="D35" s="15">
        <v>1070549</v>
      </c>
      <c r="E35" s="50" t="s">
        <v>1590</v>
      </c>
      <c r="F35" s="15" t="s">
        <v>32</v>
      </c>
      <c r="G35" s="15" t="s">
        <v>34</v>
      </c>
      <c r="H35" s="15" t="s">
        <v>2936</v>
      </c>
      <c r="I35" s="15" t="s">
        <v>35</v>
      </c>
      <c r="J35" s="15" t="s">
        <v>2103</v>
      </c>
      <c r="K35" s="15" t="s">
        <v>36</v>
      </c>
      <c r="L35" s="15" t="s">
        <v>2937</v>
      </c>
      <c r="M35" s="15" t="s">
        <v>2938</v>
      </c>
      <c r="N35" s="15" t="s">
        <v>37</v>
      </c>
      <c r="O35" s="50" t="s">
        <v>1590</v>
      </c>
      <c r="P35" s="15" t="s">
        <v>38</v>
      </c>
      <c r="Q35" s="15" t="s">
        <v>2939</v>
      </c>
      <c r="R35" s="15" t="s">
        <v>39</v>
      </c>
      <c r="S35" s="15" t="s">
        <v>1609</v>
      </c>
      <c r="T35" s="15">
        <v>93401</v>
      </c>
      <c r="U35" s="15" t="s">
        <v>2940</v>
      </c>
      <c r="V35" s="17">
        <v>37970</v>
      </c>
      <c r="W35" s="18">
        <v>6902</v>
      </c>
      <c r="X35" s="19">
        <v>0</v>
      </c>
      <c r="Y35" s="19">
        <v>171715572</v>
      </c>
      <c r="Z35" s="17">
        <v>44561</v>
      </c>
      <c r="AA35" s="7" t="s">
        <v>6692</v>
      </c>
      <c r="AB35" s="7" t="s">
        <v>2168</v>
      </c>
      <c r="AC35" s="15" t="s">
        <v>2279</v>
      </c>
    </row>
    <row r="36" spans="2:29" x14ac:dyDescent="0.2">
      <c r="B36" s="50" t="s">
        <v>2497</v>
      </c>
      <c r="C36" s="50">
        <v>700516008</v>
      </c>
      <c r="D36" s="15">
        <v>1070579</v>
      </c>
      <c r="E36" s="50" t="s">
        <v>1590</v>
      </c>
      <c r="F36" s="15" t="s">
        <v>32</v>
      </c>
      <c r="G36" s="15" t="s">
        <v>34</v>
      </c>
      <c r="H36" s="15" t="s">
        <v>2936</v>
      </c>
      <c r="I36" s="15" t="s">
        <v>35</v>
      </c>
      <c r="J36" s="15" t="s">
        <v>2103</v>
      </c>
      <c r="K36" s="15" t="s">
        <v>36</v>
      </c>
      <c r="L36" s="15" t="s">
        <v>2937</v>
      </c>
      <c r="M36" s="15" t="s">
        <v>2938</v>
      </c>
      <c r="N36" s="15" t="s">
        <v>37</v>
      </c>
      <c r="O36" s="50" t="s">
        <v>1590</v>
      </c>
      <c r="P36" s="15" t="s">
        <v>38</v>
      </c>
      <c r="Q36" s="15" t="s">
        <v>2939</v>
      </c>
      <c r="R36" s="15" t="s">
        <v>39</v>
      </c>
      <c r="S36" s="15" t="s">
        <v>1609</v>
      </c>
      <c r="T36" s="15">
        <v>93401</v>
      </c>
      <c r="U36" s="15" t="s">
        <v>2940</v>
      </c>
      <c r="V36" s="17">
        <v>37970</v>
      </c>
      <c r="W36" s="18">
        <v>6902</v>
      </c>
      <c r="X36" s="19">
        <v>0</v>
      </c>
      <c r="Y36" s="19">
        <v>191909646</v>
      </c>
      <c r="Z36" s="17">
        <v>44561</v>
      </c>
      <c r="AA36" s="7" t="s">
        <v>2167</v>
      </c>
      <c r="AB36" s="7" t="s">
        <v>2168</v>
      </c>
      <c r="AC36" s="15" t="s">
        <v>2199</v>
      </c>
    </row>
    <row r="37" spans="2:29" x14ac:dyDescent="0.2">
      <c r="B37" s="50" t="s">
        <v>2497</v>
      </c>
      <c r="C37" s="50">
        <v>700516008</v>
      </c>
      <c r="D37" s="15">
        <v>1070580</v>
      </c>
      <c r="E37" s="50" t="s">
        <v>1590</v>
      </c>
      <c r="F37" s="15" t="s">
        <v>32</v>
      </c>
      <c r="G37" s="15" t="s">
        <v>34</v>
      </c>
      <c r="H37" s="15" t="s">
        <v>2936</v>
      </c>
      <c r="I37" s="15" t="s">
        <v>35</v>
      </c>
      <c r="J37" s="15" t="s">
        <v>2103</v>
      </c>
      <c r="K37" s="15" t="s">
        <v>36</v>
      </c>
      <c r="L37" s="15" t="s">
        <v>2937</v>
      </c>
      <c r="M37" s="15" t="s">
        <v>2938</v>
      </c>
      <c r="N37" s="15" t="s">
        <v>37</v>
      </c>
      <c r="O37" s="50" t="s">
        <v>1590</v>
      </c>
      <c r="P37" s="15" t="s">
        <v>38</v>
      </c>
      <c r="Q37" s="15" t="s">
        <v>2939</v>
      </c>
      <c r="R37" s="15" t="s">
        <v>39</v>
      </c>
      <c r="S37" s="15" t="s">
        <v>1609</v>
      </c>
      <c r="T37" s="15">
        <v>93401</v>
      </c>
      <c r="U37" s="15" t="s">
        <v>2940</v>
      </c>
      <c r="V37" s="17">
        <v>37970</v>
      </c>
      <c r="W37" s="18">
        <v>6902</v>
      </c>
      <c r="X37" s="19">
        <v>0</v>
      </c>
      <c r="Y37" s="19">
        <v>136923527</v>
      </c>
      <c r="Z37" s="17">
        <v>44561</v>
      </c>
      <c r="AA37" s="7" t="s">
        <v>6692</v>
      </c>
      <c r="AB37" s="7" t="s">
        <v>2168</v>
      </c>
      <c r="AC37" s="15" t="s">
        <v>2199</v>
      </c>
    </row>
    <row r="38" spans="2:29" x14ac:dyDescent="0.2">
      <c r="B38" s="50" t="s">
        <v>2497</v>
      </c>
      <c r="C38" s="50">
        <v>700516008</v>
      </c>
      <c r="D38" s="15">
        <v>1070696</v>
      </c>
      <c r="E38" s="50" t="s">
        <v>1590</v>
      </c>
      <c r="F38" s="15" t="s">
        <v>32</v>
      </c>
      <c r="G38" s="15" t="s">
        <v>34</v>
      </c>
      <c r="H38" s="15" t="s">
        <v>2936</v>
      </c>
      <c r="I38" s="15" t="s">
        <v>35</v>
      </c>
      <c r="J38" s="15" t="s">
        <v>2103</v>
      </c>
      <c r="K38" s="15" t="s">
        <v>36</v>
      </c>
      <c r="L38" s="15" t="s">
        <v>2937</v>
      </c>
      <c r="M38" s="15" t="s">
        <v>2938</v>
      </c>
      <c r="N38" s="15" t="s">
        <v>37</v>
      </c>
      <c r="O38" s="50" t="s">
        <v>1590</v>
      </c>
      <c r="P38" s="15" t="s">
        <v>38</v>
      </c>
      <c r="Q38" s="15" t="s">
        <v>2939</v>
      </c>
      <c r="R38" s="15" t="s">
        <v>39</v>
      </c>
      <c r="S38" s="15" t="s">
        <v>1609</v>
      </c>
      <c r="T38" s="15">
        <v>93401</v>
      </c>
      <c r="U38" s="15" t="s">
        <v>2940</v>
      </c>
      <c r="V38" s="17">
        <v>37970</v>
      </c>
      <c r="W38" s="18">
        <v>6902</v>
      </c>
      <c r="X38" s="19">
        <v>0</v>
      </c>
      <c r="Y38" s="19">
        <v>41434185</v>
      </c>
      <c r="Z38" s="17">
        <v>44561</v>
      </c>
      <c r="AA38" s="7" t="s">
        <v>2167</v>
      </c>
      <c r="AB38" s="7" t="s">
        <v>2168</v>
      </c>
      <c r="AC38" s="15" t="s">
        <v>2186</v>
      </c>
    </row>
    <row r="39" spans="2:29" x14ac:dyDescent="0.2">
      <c r="B39" s="50" t="s">
        <v>2497</v>
      </c>
      <c r="C39" s="50">
        <v>700516008</v>
      </c>
      <c r="D39" s="15">
        <v>1070697</v>
      </c>
      <c r="E39" s="50" t="s">
        <v>1590</v>
      </c>
      <c r="F39" s="15" t="s">
        <v>32</v>
      </c>
      <c r="G39" s="15" t="s">
        <v>34</v>
      </c>
      <c r="H39" s="15" t="s">
        <v>2936</v>
      </c>
      <c r="I39" s="15" t="s">
        <v>35</v>
      </c>
      <c r="J39" s="15" t="s">
        <v>2103</v>
      </c>
      <c r="K39" s="15" t="s">
        <v>36</v>
      </c>
      <c r="L39" s="15" t="s">
        <v>2937</v>
      </c>
      <c r="M39" s="15" t="s">
        <v>2938</v>
      </c>
      <c r="N39" s="15" t="s">
        <v>37</v>
      </c>
      <c r="O39" s="50" t="s">
        <v>1590</v>
      </c>
      <c r="P39" s="15" t="s">
        <v>38</v>
      </c>
      <c r="Q39" s="15" t="s">
        <v>2939</v>
      </c>
      <c r="R39" s="15" t="s">
        <v>39</v>
      </c>
      <c r="S39" s="15" t="s">
        <v>1609</v>
      </c>
      <c r="T39" s="15">
        <v>93401</v>
      </c>
      <c r="U39" s="15" t="s">
        <v>2940</v>
      </c>
      <c r="V39" s="17">
        <v>37970</v>
      </c>
      <c r="W39" s="18">
        <v>6902</v>
      </c>
      <c r="X39" s="19">
        <v>0</v>
      </c>
      <c r="Y39" s="19">
        <v>29527810</v>
      </c>
      <c r="Z39" s="17">
        <v>44561</v>
      </c>
      <c r="AA39" s="7" t="s">
        <v>6692</v>
      </c>
      <c r="AB39" s="7" t="s">
        <v>2168</v>
      </c>
      <c r="AC39" s="15" t="s">
        <v>2186</v>
      </c>
    </row>
    <row r="40" spans="2:29" x14ac:dyDescent="0.2">
      <c r="B40" s="50" t="s">
        <v>2497</v>
      </c>
      <c r="C40" s="50">
        <v>700516008</v>
      </c>
      <c r="D40" s="15">
        <v>1070698</v>
      </c>
      <c r="E40" s="50" t="s">
        <v>1590</v>
      </c>
      <c r="F40" s="15" t="s">
        <v>32</v>
      </c>
      <c r="G40" s="15" t="s">
        <v>34</v>
      </c>
      <c r="H40" s="15" t="s">
        <v>2936</v>
      </c>
      <c r="I40" s="15" t="s">
        <v>35</v>
      </c>
      <c r="J40" s="15" t="s">
        <v>2103</v>
      </c>
      <c r="K40" s="15" t="s">
        <v>36</v>
      </c>
      <c r="L40" s="15" t="s">
        <v>2937</v>
      </c>
      <c r="M40" s="15" t="s">
        <v>2938</v>
      </c>
      <c r="N40" s="15" t="s">
        <v>37</v>
      </c>
      <c r="O40" s="50" t="s">
        <v>1590</v>
      </c>
      <c r="P40" s="15" t="s">
        <v>38</v>
      </c>
      <c r="Q40" s="15" t="s">
        <v>2939</v>
      </c>
      <c r="R40" s="15" t="s">
        <v>39</v>
      </c>
      <c r="S40" s="15" t="s">
        <v>1609</v>
      </c>
      <c r="T40" s="15">
        <v>93401</v>
      </c>
      <c r="U40" s="15" t="s">
        <v>2940</v>
      </c>
      <c r="V40" s="17">
        <v>37970</v>
      </c>
      <c r="W40" s="18">
        <v>6902</v>
      </c>
      <c r="X40" s="19">
        <v>0</v>
      </c>
      <c r="Y40" s="19">
        <v>28347732</v>
      </c>
      <c r="Z40" s="17">
        <v>44561</v>
      </c>
      <c r="AA40" s="7" t="s">
        <v>2167</v>
      </c>
      <c r="AB40" s="7" t="s">
        <v>2168</v>
      </c>
      <c r="AC40" s="15" t="s">
        <v>2186</v>
      </c>
    </row>
    <row r="41" spans="2:29" x14ac:dyDescent="0.2">
      <c r="B41" s="50" t="s">
        <v>2497</v>
      </c>
      <c r="C41" s="50">
        <v>700516008</v>
      </c>
      <c r="D41" s="15">
        <v>1070699</v>
      </c>
      <c r="E41" s="50" t="s">
        <v>1590</v>
      </c>
      <c r="F41" s="15" t="s">
        <v>32</v>
      </c>
      <c r="G41" s="15" t="s">
        <v>34</v>
      </c>
      <c r="H41" s="15" t="s">
        <v>2936</v>
      </c>
      <c r="I41" s="15" t="s">
        <v>35</v>
      </c>
      <c r="J41" s="15" t="s">
        <v>2103</v>
      </c>
      <c r="K41" s="15" t="s">
        <v>36</v>
      </c>
      <c r="L41" s="15" t="s">
        <v>2937</v>
      </c>
      <c r="M41" s="15" t="s">
        <v>2938</v>
      </c>
      <c r="N41" s="15" t="s">
        <v>37</v>
      </c>
      <c r="O41" s="50" t="s">
        <v>1590</v>
      </c>
      <c r="P41" s="15" t="s">
        <v>38</v>
      </c>
      <c r="Q41" s="15" t="s">
        <v>2939</v>
      </c>
      <c r="R41" s="15" t="s">
        <v>39</v>
      </c>
      <c r="S41" s="15" t="s">
        <v>1609</v>
      </c>
      <c r="T41" s="15">
        <v>93401</v>
      </c>
      <c r="U41" s="15" t="s">
        <v>2940</v>
      </c>
      <c r="V41" s="17">
        <v>37970</v>
      </c>
      <c r="W41" s="18">
        <v>6902</v>
      </c>
      <c r="X41" s="19">
        <v>0</v>
      </c>
      <c r="Y41" s="19">
        <v>14750544</v>
      </c>
      <c r="Z41" s="17">
        <v>44561</v>
      </c>
      <c r="AA41" s="7" t="s">
        <v>6692</v>
      </c>
      <c r="AB41" s="7" t="s">
        <v>2168</v>
      </c>
      <c r="AC41" s="15" t="s">
        <v>2186</v>
      </c>
    </row>
    <row r="42" spans="2:29" x14ac:dyDescent="0.2">
      <c r="B42" s="50" t="s">
        <v>2497</v>
      </c>
      <c r="C42" s="50">
        <v>700516008</v>
      </c>
      <c r="D42" s="15">
        <v>1070700</v>
      </c>
      <c r="E42" s="50" t="s">
        <v>1590</v>
      </c>
      <c r="F42" s="15" t="s">
        <v>32</v>
      </c>
      <c r="G42" s="15" t="s">
        <v>34</v>
      </c>
      <c r="H42" s="15" t="s">
        <v>2936</v>
      </c>
      <c r="I42" s="15" t="s">
        <v>35</v>
      </c>
      <c r="J42" s="15" t="s">
        <v>2103</v>
      </c>
      <c r="K42" s="15" t="s">
        <v>36</v>
      </c>
      <c r="L42" s="15" t="s">
        <v>2937</v>
      </c>
      <c r="M42" s="15" t="s">
        <v>2938</v>
      </c>
      <c r="N42" s="15" t="s">
        <v>37</v>
      </c>
      <c r="O42" s="50" t="s">
        <v>1590</v>
      </c>
      <c r="P42" s="15" t="s">
        <v>38</v>
      </c>
      <c r="Q42" s="15" t="s">
        <v>2939</v>
      </c>
      <c r="R42" s="15" t="s">
        <v>39</v>
      </c>
      <c r="S42" s="15" t="s">
        <v>1609</v>
      </c>
      <c r="T42" s="15">
        <v>93401</v>
      </c>
      <c r="U42" s="15" t="s">
        <v>2940</v>
      </c>
      <c r="V42" s="17">
        <v>37970</v>
      </c>
      <c r="W42" s="18">
        <v>6902</v>
      </c>
      <c r="X42" s="19">
        <v>0</v>
      </c>
      <c r="Y42" s="19">
        <v>31422486</v>
      </c>
      <c r="Z42" s="17">
        <v>44561</v>
      </c>
      <c r="AA42" s="7" t="s">
        <v>2167</v>
      </c>
      <c r="AB42" s="7" t="s">
        <v>2168</v>
      </c>
      <c r="AC42" s="15" t="s">
        <v>2274</v>
      </c>
    </row>
    <row r="43" spans="2:29" x14ac:dyDescent="0.2">
      <c r="B43" s="50" t="s">
        <v>2497</v>
      </c>
      <c r="C43" s="50">
        <v>700516008</v>
      </c>
      <c r="D43" s="15">
        <v>1070701</v>
      </c>
      <c r="E43" s="50" t="s">
        <v>1590</v>
      </c>
      <c r="F43" s="15" t="s">
        <v>32</v>
      </c>
      <c r="G43" s="15" t="s">
        <v>34</v>
      </c>
      <c r="H43" s="15" t="s">
        <v>2936</v>
      </c>
      <c r="I43" s="15" t="s">
        <v>35</v>
      </c>
      <c r="J43" s="15" t="s">
        <v>2103</v>
      </c>
      <c r="K43" s="15" t="s">
        <v>36</v>
      </c>
      <c r="L43" s="15" t="s">
        <v>2937</v>
      </c>
      <c r="M43" s="15" t="s">
        <v>2938</v>
      </c>
      <c r="N43" s="15" t="s">
        <v>37</v>
      </c>
      <c r="O43" s="50" t="s">
        <v>1590</v>
      </c>
      <c r="P43" s="15" t="s">
        <v>38</v>
      </c>
      <c r="Q43" s="15" t="s">
        <v>2939</v>
      </c>
      <c r="R43" s="15" t="s">
        <v>39</v>
      </c>
      <c r="S43" s="15" t="s">
        <v>1609</v>
      </c>
      <c r="T43" s="15">
        <v>93401</v>
      </c>
      <c r="U43" s="15" t="s">
        <v>2940</v>
      </c>
      <c r="V43" s="17">
        <v>37970</v>
      </c>
      <c r="W43" s="18">
        <v>6902</v>
      </c>
      <c r="X43" s="19">
        <v>0</v>
      </c>
      <c r="Y43" s="19">
        <v>22553368</v>
      </c>
      <c r="Z43" s="17">
        <v>44561</v>
      </c>
      <c r="AA43" s="7" t="s">
        <v>6692</v>
      </c>
      <c r="AB43" s="7" t="s">
        <v>2168</v>
      </c>
      <c r="AC43" s="15" t="s">
        <v>2274</v>
      </c>
    </row>
    <row r="44" spans="2:29" x14ac:dyDescent="0.2">
      <c r="B44" s="50" t="s">
        <v>2497</v>
      </c>
      <c r="C44" s="50">
        <v>700516008</v>
      </c>
      <c r="D44" s="15">
        <v>1070702</v>
      </c>
      <c r="E44" s="50" t="s">
        <v>1590</v>
      </c>
      <c r="F44" s="15" t="s">
        <v>32</v>
      </c>
      <c r="G44" s="15" t="s">
        <v>34</v>
      </c>
      <c r="H44" s="15" t="s">
        <v>2936</v>
      </c>
      <c r="I44" s="15" t="s">
        <v>35</v>
      </c>
      <c r="J44" s="15" t="s">
        <v>2103</v>
      </c>
      <c r="K44" s="15" t="s">
        <v>36</v>
      </c>
      <c r="L44" s="15" t="s">
        <v>2937</v>
      </c>
      <c r="M44" s="15" t="s">
        <v>2938</v>
      </c>
      <c r="N44" s="15" t="s">
        <v>37</v>
      </c>
      <c r="O44" s="50" t="s">
        <v>1590</v>
      </c>
      <c r="P44" s="15" t="s">
        <v>38</v>
      </c>
      <c r="Q44" s="15" t="s">
        <v>2939</v>
      </c>
      <c r="R44" s="15" t="s">
        <v>39</v>
      </c>
      <c r="S44" s="15" t="s">
        <v>1609</v>
      </c>
      <c r="T44" s="15">
        <v>93401</v>
      </c>
      <c r="U44" s="15" t="s">
        <v>2940</v>
      </c>
      <c r="V44" s="17">
        <v>37970</v>
      </c>
      <c r="W44" s="18">
        <v>6902</v>
      </c>
      <c r="X44" s="19">
        <v>0</v>
      </c>
      <c r="Y44" s="19">
        <v>24898008</v>
      </c>
      <c r="Z44" s="17">
        <v>44561</v>
      </c>
      <c r="AA44" s="7" t="s">
        <v>2167</v>
      </c>
      <c r="AB44" s="7" t="s">
        <v>2168</v>
      </c>
      <c r="AC44" s="15" t="s">
        <v>2274</v>
      </c>
    </row>
    <row r="45" spans="2:29" x14ac:dyDescent="0.2">
      <c r="B45" s="50" t="s">
        <v>2497</v>
      </c>
      <c r="C45" s="50">
        <v>700516008</v>
      </c>
      <c r="D45" s="15">
        <v>1070703</v>
      </c>
      <c r="E45" s="50" t="s">
        <v>1590</v>
      </c>
      <c r="F45" s="15" t="s">
        <v>32</v>
      </c>
      <c r="G45" s="15" t="s">
        <v>34</v>
      </c>
      <c r="H45" s="15" t="s">
        <v>2936</v>
      </c>
      <c r="I45" s="15" t="s">
        <v>35</v>
      </c>
      <c r="J45" s="15" t="s">
        <v>2103</v>
      </c>
      <c r="K45" s="15" t="s">
        <v>36</v>
      </c>
      <c r="L45" s="15" t="s">
        <v>2937</v>
      </c>
      <c r="M45" s="15" t="s">
        <v>2938</v>
      </c>
      <c r="N45" s="15" t="s">
        <v>37</v>
      </c>
      <c r="O45" s="50" t="s">
        <v>1590</v>
      </c>
      <c r="P45" s="15" t="s">
        <v>38</v>
      </c>
      <c r="Q45" s="15" t="s">
        <v>2939</v>
      </c>
      <c r="R45" s="15" t="s">
        <v>39</v>
      </c>
      <c r="S45" s="15" t="s">
        <v>1609</v>
      </c>
      <c r="T45" s="15">
        <v>93401</v>
      </c>
      <c r="U45" s="15" t="s">
        <v>2940</v>
      </c>
      <c r="V45" s="17">
        <v>37970</v>
      </c>
      <c r="W45" s="18">
        <v>6902</v>
      </c>
      <c r="X45" s="19">
        <v>0</v>
      </c>
      <c r="Y45" s="19">
        <v>17743408</v>
      </c>
      <c r="Z45" s="17">
        <v>44561</v>
      </c>
      <c r="AA45" s="7" t="s">
        <v>6692</v>
      </c>
      <c r="AB45" s="7" t="s">
        <v>2168</v>
      </c>
      <c r="AC45" s="15" t="s">
        <v>2274</v>
      </c>
    </row>
    <row r="46" spans="2:29" x14ac:dyDescent="0.2">
      <c r="B46" s="50" t="s">
        <v>2497</v>
      </c>
      <c r="C46" s="50">
        <v>700516008</v>
      </c>
      <c r="D46" s="15">
        <v>1070704</v>
      </c>
      <c r="E46" s="50" t="s">
        <v>1590</v>
      </c>
      <c r="F46" s="15" t="s">
        <v>32</v>
      </c>
      <c r="G46" s="15" t="s">
        <v>34</v>
      </c>
      <c r="H46" s="15" t="s">
        <v>2936</v>
      </c>
      <c r="I46" s="15" t="s">
        <v>35</v>
      </c>
      <c r="J46" s="15" t="s">
        <v>2103</v>
      </c>
      <c r="K46" s="15" t="s">
        <v>36</v>
      </c>
      <c r="L46" s="15" t="s">
        <v>2937</v>
      </c>
      <c r="M46" s="15" t="s">
        <v>2938</v>
      </c>
      <c r="N46" s="15" t="s">
        <v>37</v>
      </c>
      <c r="O46" s="50" t="s">
        <v>1590</v>
      </c>
      <c r="P46" s="15" t="s">
        <v>38</v>
      </c>
      <c r="Q46" s="15" t="s">
        <v>2939</v>
      </c>
      <c r="R46" s="15" t="s">
        <v>39</v>
      </c>
      <c r="S46" s="15" t="s">
        <v>1609</v>
      </c>
      <c r="T46" s="15">
        <v>93401</v>
      </c>
      <c r="U46" s="15" t="s">
        <v>2940</v>
      </c>
      <c r="V46" s="17">
        <v>37970</v>
      </c>
      <c r="W46" s="18">
        <v>6902</v>
      </c>
      <c r="X46" s="19">
        <v>0</v>
      </c>
      <c r="Y46" s="19">
        <v>15223782</v>
      </c>
      <c r="Z46" s="17">
        <v>44561</v>
      </c>
      <c r="AA46" s="7" t="s">
        <v>2167</v>
      </c>
      <c r="AB46" s="7" t="s">
        <v>2168</v>
      </c>
      <c r="AC46" s="15" t="s">
        <v>2199</v>
      </c>
    </row>
    <row r="47" spans="2:29" x14ac:dyDescent="0.2">
      <c r="B47" s="50" t="s">
        <v>2497</v>
      </c>
      <c r="C47" s="50">
        <v>700516008</v>
      </c>
      <c r="D47" s="15">
        <v>1070705</v>
      </c>
      <c r="E47" s="50" t="s">
        <v>1590</v>
      </c>
      <c r="F47" s="15" t="s">
        <v>32</v>
      </c>
      <c r="G47" s="15" t="s">
        <v>34</v>
      </c>
      <c r="H47" s="15" t="s">
        <v>2936</v>
      </c>
      <c r="I47" s="15" t="s">
        <v>35</v>
      </c>
      <c r="J47" s="15" t="s">
        <v>2103</v>
      </c>
      <c r="K47" s="15" t="s">
        <v>36</v>
      </c>
      <c r="L47" s="15" t="s">
        <v>2937</v>
      </c>
      <c r="M47" s="15" t="s">
        <v>2938</v>
      </c>
      <c r="N47" s="15" t="s">
        <v>37</v>
      </c>
      <c r="O47" s="50" t="s">
        <v>1590</v>
      </c>
      <c r="P47" s="15" t="s">
        <v>38</v>
      </c>
      <c r="Q47" s="15" t="s">
        <v>2939</v>
      </c>
      <c r="R47" s="15" t="s">
        <v>39</v>
      </c>
      <c r="S47" s="15" t="s">
        <v>1609</v>
      </c>
      <c r="T47" s="15">
        <v>93401</v>
      </c>
      <c r="U47" s="15" t="s">
        <v>2940</v>
      </c>
      <c r="V47" s="17">
        <v>37970</v>
      </c>
      <c r="W47" s="18">
        <v>6902</v>
      </c>
      <c r="X47" s="19">
        <v>0</v>
      </c>
      <c r="Y47" s="19">
        <v>8016600</v>
      </c>
      <c r="Z47" s="17">
        <v>44561</v>
      </c>
      <c r="AA47" s="7" t="s">
        <v>6692</v>
      </c>
      <c r="AB47" s="7" t="s">
        <v>2168</v>
      </c>
      <c r="AC47" s="15" t="s">
        <v>2199</v>
      </c>
    </row>
    <row r="48" spans="2:29" x14ac:dyDescent="0.2">
      <c r="B48" s="50" t="s">
        <v>2497</v>
      </c>
      <c r="C48" s="50">
        <v>700516008</v>
      </c>
      <c r="D48" s="15">
        <v>1080837</v>
      </c>
      <c r="E48" s="50" t="s">
        <v>101</v>
      </c>
      <c r="F48" s="15" t="s">
        <v>32</v>
      </c>
      <c r="G48" s="15" t="s">
        <v>34</v>
      </c>
      <c r="H48" s="15" t="s">
        <v>2936</v>
      </c>
      <c r="I48" s="15" t="s">
        <v>35</v>
      </c>
      <c r="J48" s="15" t="s">
        <v>2103</v>
      </c>
      <c r="K48" s="15" t="s">
        <v>36</v>
      </c>
      <c r="L48" s="15" t="s">
        <v>2937</v>
      </c>
      <c r="M48" s="15" t="s">
        <v>2938</v>
      </c>
      <c r="N48" s="15" t="s">
        <v>37</v>
      </c>
      <c r="O48" s="50" t="s">
        <v>101</v>
      </c>
      <c r="P48" s="15" t="s">
        <v>38</v>
      </c>
      <c r="Q48" s="15" t="s">
        <v>2939</v>
      </c>
      <c r="R48" s="15" t="s">
        <v>39</v>
      </c>
      <c r="S48" s="15" t="s">
        <v>1609</v>
      </c>
      <c r="T48" s="15">
        <v>93401</v>
      </c>
      <c r="U48" s="15" t="s">
        <v>2940</v>
      </c>
      <c r="V48" s="17">
        <v>37970</v>
      </c>
      <c r="W48" s="18">
        <v>6902</v>
      </c>
      <c r="X48" s="19">
        <v>0</v>
      </c>
      <c r="Y48" s="19">
        <v>148884821</v>
      </c>
      <c r="Z48" s="17">
        <v>44561</v>
      </c>
      <c r="AA48" s="7" t="s">
        <v>2167</v>
      </c>
      <c r="AB48" s="7" t="s">
        <v>2168</v>
      </c>
      <c r="AC48" s="15" t="s">
        <v>51</v>
      </c>
    </row>
    <row r="49" spans="2:29" x14ac:dyDescent="0.2">
      <c r="B49" s="50" t="s">
        <v>2497</v>
      </c>
      <c r="C49" s="50">
        <v>700516008</v>
      </c>
      <c r="D49" s="15">
        <v>1080838</v>
      </c>
      <c r="E49" s="50" t="s">
        <v>101</v>
      </c>
      <c r="F49" s="15" t="s">
        <v>32</v>
      </c>
      <c r="G49" s="15" t="s">
        <v>34</v>
      </c>
      <c r="H49" s="15" t="s">
        <v>2936</v>
      </c>
      <c r="I49" s="15" t="s">
        <v>35</v>
      </c>
      <c r="J49" s="15" t="s">
        <v>2103</v>
      </c>
      <c r="K49" s="15" t="s">
        <v>36</v>
      </c>
      <c r="L49" s="15" t="s">
        <v>2937</v>
      </c>
      <c r="M49" s="15" t="s">
        <v>2938</v>
      </c>
      <c r="N49" s="15" t="s">
        <v>37</v>
      </c>
      <c r="O49" s="50" t="s">
        <v>101</v>
      </c>
      <c r="P49" s="15" t="s">
        <v>38</v>
      </c>
      <c r="Q49" s="15" t="s">
        <v>2939</v>
      </c>
      <c r="R49" s="15" t="s">
        <v>39</v>
      </c>
      <c r="S49" s="15" t="s">
        <v>1609</v>
      </c>
      <c r="T49" s="15">
        <v>93401</v>
      </c>
      <c r="U49" s="15" t="s">
        <v>2940</v>
      </c>
      <c r="V49" s="17">
        <v>37970</v>
      </c>
      <c r="W49" s="18">
        <v>6902</v>
      </c>
      <c r="X49" s="19">
        <v>0</v>
      </c>
      <c r="Y49" s="19">
        <v>110305852</v>
      </c>
      <c r="Z49" s="17">
        <v>44561</v>
      </c>
      <c r="AA49" s="7" t="s">
        <v>6692</v>
      </c>
      <c r="AB49" s="7" t="s">
        <v>2168</v>
      </c>
      <c r="AC49" s="15" t="s">
        <v>51</v>
      </c>
    </row>
    <row r="50" spans="2:29" x14ac:dyDescent="0.2">
      <c r="B50" s="50" t="s">
        <v>2497</v>
      </c>
      <c r="C50" s="50">
        <v>700516008</v>
      </c>
      <c r="D50" s="15">
        <v>1080839</v>
      </c>
      <c r="E50" s="50" t="s">
        <v>101</v>
      </c>
      <c r="F50" s="15" t="s">
        <v>32</v>
      </c>
      <c r="G50" s="15" t="s">
        <v>34</v>
      </c>
      <c r="H50" s="15" t="s">
        <v>2936</v>
      </c>
      <c r="I50" s="15" t="s">
        <v>35</v>
      </c>
      <c r="J50" s="15" t="s">
        <v>2103</v>
      </c>
      <c r="K50" s="15" t="s">
        <v>36</v>
      </c>
      <c r="L50" s="15" t="s">
        <v>2937</v>
      </c>
      <c r="M50" s="15" t="s">
        <v>2938</v>
      </c>
      <c r="N50" s="15" t="s">
        <v>37</v>
      </c>
      <c r="O50" s="50" t="s">
        <v>101</v>
      </c>
      <c r="P50" s="15" t="s">
        <v>38</v>
      </c>
      <c r="Q50" s="15" t="s">
        <v>2939</v>
      </c>
      <c r="R50" s="15" t="s">
        <v>39</v>
      </c>
      <c r="S50" s="15" t="s">
        <v>1609</v>
      </c>
      <c r="T50" s="15">
        <v>93401</v>
      </c>
      <c r="U50" s="15" t="s">
        <v>2940</v>
      </c>
      <c r="V50" s="17">
        <v>37970</v>
      </c>
      <c r="W50" s="18">
        <v>6902</v>
      </c>
      <c r="X50" s="19">
        <v>0</v>
      </c>
      <c r="Y50" s="19">
        <v>109919516</v>
      </c>
      <c r="Z50" s="17">
        <v>44561</v>
      </c>
      <c r="AA50" s="7" t="s">
        <v>2167</v>
      </c>
      <c r="AB50" s="7" t="s">
        <v>2168</v>
      </c>
      <c r="AC50" s="15" t="s">
        <v>51</v>
      </c>
    </row>
    <row r="51" spans="2:29" x14ac:dyDescent="0.2">
      <c r="B51" s="50" t="s">
        <v>2497</v>
      </c>
      <c r="C51" s="50">
        <v>700516008</v>
      </c>
      <c r="D51" s="15">
        <v>1080840</v>
      </c>
      <c r="E51" s="50" t="s">
        <v>101</v>
      </c>
      <c r="F51" s="15" t="s">
        <v>32</v>
      </c>
      <c r="G51" s="15" t="s">
        <v>34</v>
      </c>
      <c r="H51" s="15" t="s">
        <v>2936</v>
      </c>
      <c r="I51" s="15" t="s">
        <v>35</v>
      </c>
      <c r="J51" s="15" t="s">
        <v>2103</v>
      </c>
      <c r="K51" s="15" t="s">
        <v>36</v>
      </c>
      <c r="L51" s="15" t="s">
        <v>2937</v>
      </c>
      <c r="M51" s="15" t="s">
        <v>2938</v>
      </c>
      <c r="N51" s="15" t="s">
        <v>37</v>
      </c>
      <c r="O51" s="50" t="s">
        <v>101</v>
      </c>
      <c r="P51" s="15" t="s">
        <v>38</v>
      </c>
      <c r="Q51" s="15" t="s">
        <v>2939</v>
      </c>
      <c r="R51" s="15" t="s">
        <v>39</v>
      </c>
      <c r="S51" s="15" t="s">
        <v>1609</v>
      </c>
      <c r="T51" s="15">
        <v>93401</v>
      </c>
      <c r="U51" s="15" t="s">
        <v>2940</v>
      </c>
      <c r="V51" s="17">
        <v>37970</v>
      </c>
      <c r="W51" s="18">
        <v>6902</v>
      </c>
      <c r="X51" s="19">
        <v>0</v>
      </c>
      <c r="Y51" s="19">
        <v>78551890</v>
      </c>
      <c r="Z51" s="17">
        <v>44561</v>
      </c>
      <c r="AA51" s="7" t="s">
        <v>6692</v>
      </c>
      <c r="AB51" s="7" t="s">
        <v>2168</v>
      </c>
      <c r="AC51" s="15" t="s">
        <v>51</v>
      </c>
    </row>
    <row r="52" spans="2:29" x14ac:dyDescent="0.2">
      <c r="B52" s="50" t="s">
        <v>2497</v>
      </c>
      <c r="C52" s="50">
        <v>700516008</v>
      </c>
      <c r="D52" s="15">
        <v>1081011</v>
      </c>
      <c r="E52" s="50" t="s">
        <v>101</v>
      </c>
      <c r="F52" s="15" t="s">
        <v>32</v>
      </c>
      <c r="G52" s="15" t="s">
        <v>34</v>
      </c>
      <c r="H52" s="15" t="s">
        <v>2936</v>
      </c>
      <c r="I52" s="15" t="s">
        <v>35</v>
      </c>
      <c r="J52" s="15" t="s">
        <v>2103</v>
      </c>
      <c r="K52" s="15" t="s">
        <v>36</v>
      </c>
      <c r="L52" s="15" t="s">
        <v>2937</v>
      </c>
      <c r="M52" s="15" t="s">
        <v>2938</v>
      </c>
      <c r="N52" s="15" t="s">
        <v>37</v>
      </c>
      <c r="O52" s="50" t="s">
        <v>101</v>
      </c>
      <c r="P52" s="15" t="s">
        <v>38</v>
      </c>
      <c r="Q52" s="15" t="s">
        <v>2939</v>
      </c>
      <c r="R52" s="15" t="s">
        <v>39</v>
      </c>
      <c r="S52" s="15" t="s">
        <v>1609</v>
      </c>
      <c r="T52" s="15">
        <v>93401</v>
      </c>
      <c r="U52" s="15" t="s">
        <v>2940</v>
      </c>
      <c r="V52" s="17">
        <v>37970</v>
      </c>
      <c r="W52" s="18">
        <v>6902</v>
      </c>
      <c r="X52" s="19">
        <v>0</v>
      </c>
      <c r="Y52" s="19">
        <v>241276901</v>
      </c>
      <c r="Z52" s="17">
        <v>44561</v>
      </c>
      <c r="AA52" s="7" t="s">
        <v>2167</v>
      </c>
      <c r="AB52" s="7" t="s">
        <v>2168</v>
      </c>
      <c r="AC52" s="15" t="s">
        <v>2180</v>
      </c>
    </row>
    <row r="53" spans="2:29" x14ac:dyDescent="0.2">
      <c r="B53" s="50" t="s">
        <v>2497</v>
      </c>
      <c r="C53" s="50">
        <v>700516008</v>
      </c>
      <c r="D53" s="15">
        <v>1081026</v>
      </c>
      <c r="E53" s="50" t="s">
        <v>101</v>
      </c>
      <c r="F53" s="15" t="s">
        <v>32</v>
      </c>
      <c r="G53" s="15" t="s">
        <v>34</v>
      </c>
      <c r="H53" s="15" t="s">
        <v>2936</v>
      </c>
      <c r="I53" s="15" t="s">
        <v>35</v>
      </c>
      <c r="J53" s="15" t="s">
        <v>2103</v>
      </c>
      <c r="K53" s="15" t="s">
        <v>36</v>
      </c>
      <c r="L53" s="15" t="s">
        <v>2937</v>
      </c>
      <c r="M53" s="15" t="s">
        <v>2938</v>
      </c>
      <c r="N53" s="15" t="s">
        <v>37</v>
      </c>
      <c r="O53" s="50" t="s">
        <v>101</v>
      </c>
      <c r="P53" s="15" t="s">
        <v>38</v>
      </c>
      <c r="Q53" s="15" t="s">
        <v>2939</v>
      </c>
      <c r="R53" s="15" t="s">
        <v>39</v>
      </c>
      <c r="S53" s="15" t="s">
        <v>1609</v>
      </c>
      <c r="T53" s="15">
        <v>93401</v>
      </c>
      <c r="U53" s="15" t="s">
        <v>2940</v>
      </c>
      <c r="V53" s="17">
        <v>37970</v>
      </c>
      <c r="W53" s="18">
        <v>6902</v>
      </c>
      <c r="X53" s="19">
        <v>0</v>
      </c>
      <c r="Y53" s="19">
        <v>184806045</v>
      </c>
      <c r="Z53" s="17">
        <v>44561</v>
      </c>
      <c r="AA53" s="7" t="s">
        <v>6692</v>
      </c>
      <c r="AB53" s="7" t="s">
        <v>2168</v>
      </c>
      <c r="AC53" s="15" t="s">
        <v>51</v>
      </c>
    </row>
    <row r="54" spans="2:29" x14ac:dyDescent="0.2">
      <c r="B54" s="50" t="s">
        <v>2497</v>
      </c>
      <c r="C54" s="50">
        <v>700516008</v>
      </c>
      <c r="D54" s="15">
        <v>1081027</v>
      </c>
      <c r="E54" s="50" t="s">
        <v>101</v>
      </c>
      <c r="F54" s="15" t="s">
        <v>32</v>
      </c>
      <c r="G54" s="15" t="s">
        <v>34</v>
      </c>
      <c r="H54" s="15" t="s">
        <v>2936</v>
      </c>
      <c r="I54" s="15" t="s">
        <v>35</v>
      </c>
      <c r="J54" s="15" t="s">
        <v>2103</v>
      </c>
      <c r="K54" s="15" t="s">
        <v>36</v>
      </c>
      <c r="L54" s="15" t="s">
        <v>2937</v>
      </c>
      <c r="M54" s="15" t="s">
        <v>2938</v>
      </c>
      <c r="N54" s="15" t="s">
        <v>37</v>
      </c>
      <c r="O54" s="50" t="s">
        <v>101</v>
      </c>
      <c r="P54" s="15" t="s">
        <v>38</v>
      </c>
      <c r="Q54" s="15" t="s">
        <v>2939</v>
      </c>
      <c r="R54" s="15" t="s">
        <v>39</v>
      </c>
      <c r="S54" s="15" t="s">
        <v>1609</v>
      </c>
      <c r="T54" s="15">
        <v>93401</v>
      </c>
      <c r="U54" s="15" t="s">
        <v>2940</v>
      </c>
      <c r="V54" s="17">
        <v>37970</v>
      </c>
      <c r="W54" s="18">
        <v>6902</v>
      </c>
      <c r="X54" s="19">
        <v>0</v>
      </c>
      <c r="Y54" s="19">
        <v>132272539</v>
      </c>
      <c r="Z54" s="17">
        <v>44561</v>
      </c>
      <c r="AA54" s="7" t="s">
        <v>2167</v>
      </c>
      <c r="AB54" s="7" t="s">
        <v>2168</v>
      </c>
      <c r="AC54" s="15" t="s">
        <v>51</v>
      </c>
    </row>
    <row r="55" spans="2:29" x14ac:dyDescent="0.2">
      <c r="B55" s="50" t="s">
        <v>2497</v>
      </c>
      <c r="C55" s="50">
        <v>700516008</v>
      </c>
      <c r="D55" s="15">
        <v>1081028</v>
      </c>
      <c r="E55" s="50" t="s">
        <v>101</v>
      </c>
      <c r="F55" s="15" t="s">
        <v>32</v>
      </c>
      <c r="G55" s="15" t="s">
        <v>34</v>
      </c>
      <c r="H55" s="15" t="s">
        <v>2936</v>
      </c>
      <c r="I55" s="15" t="s">
        <v>35</v>
      </c>
      <c r="J55" s="15" t="s">
        <v>2103</v>
      </c>
      <c r="K55" s="15" t="s">
        <v>36</v>
      </c>
      <c r="L55" s="15" t="s">
        <v>2937</v>
      </c>
      <c r="M55" s="15" t="s">
        <v>2938</v>
      </c>
      <c r="N55" s="15" t="s">
        <v>37</v>
      </c>
      <c r="O55" s="50" t="s">
        <v>101</v>
      </c>
      <c r="P55" s="15" t="s">
        <v>38</v>
      </c>
      <c r="Q55" s="15" t="s">
        <v>2939</v>
      </c>
      <c r="R55" s="15" t="s">
        <v>39</v>
      </c>
      <c r="S55" s="15" t="s">
        <v>1609</v>
      </c>
      <c r="T55" s="15">
        <v>93401</v>
      </c>
      <c r="U55" s="15" t="s">
        <v>2940</v>
      </c>
      <c r="V55" s="17">
        <v>37970</v>
      </c>
      <c r="W55" s="18">
        <v>6902</v>
      </c>
      <c r="X55" s="19">
        <v>0</v>
      </c>
      <c r="Y55" s="19">
        <v>170226013</v>
      </c>
      <c r="Z55" s="17">
        <v>44561</v>
      </c>
      <c r="AA55" s="7" t="s">
        <v>6692</v>
      </c>
      <c r="AB55" s="7" t="s">
        <v>2168</v>
      </c>
      <c r="AC55" s="15" t="s">
        <v>51</v>
      </c>
    </row>
    <row r="56" spans="2:29" x14ac:dyDescent="0.2">
      <c r="B56" s="50" t="s">
        <v>2497</v>
      </c>
      <c r="C56" s="50">
        <v>700516008</v>
      </c>
      <c r="D56" s="15">
        <v>1081029</v>
      </c>
      <c r="E56" s="50" t="s">
        <v>101</v>
      </c>
      <c r="F56" s="15" t="s">
        <v>32</v>
      </c>
      <c r="G56" s="15" t="s">
        <v>34</v>
      </c>
      <c r="H56" s="15" t="s">
        <v>2936</v>
      </c>
      <c r="I56" s="15" t="s">
        <v>35</v>
      </c>
      <c r="J56" s="15" t="s">
        <v>2103</v>
      </c>
      <c r="K56" s="15" t="s">
        <v>36</v>
      </c>
      <c r="L56" s="15" t="s">
        <v>2937</v>
      </c>
      <c r="M56" s="15" t="s">
        <v>2938</v>
      </c>
      <c r="N56" s="15" t="s">
        <v>37</v>
      </c>
      <c r="O56" s="50" t="s">
        <v>101</v>
      </c>
      <c r="P56" s="15" t="s">
        <v>38</v>
      </c>
      <c r="Q56" s="15" t="s">
        <v>2939</v>
      </c>
      <c r="R56" s="15" t="s">
        <v>39</v>
      </c>
      <c r="S56" s="15" t="s">
        <v>1609</v>
      </c>
      <c r="T56" s="15">
        <v>93401</v>
      </c>
      <c r="U56" s="15" t="s">
        <v>2940</v>
      </c>
      <c r="V56" s="17">
        <v>37970</v>
      </c>
      <c r="W56" s="18">
        <v>6902</v>
      </c>
      <c r="X56" s="19">
        <v>0</v>
      </c>
      <c r="Y56" s="19">
        <v>124289338</v>
      </c>
      <c r="Z56" s="17">
        <v>44561</v>
      </c>
      <c r="AA56" s="7" t="s">
        <v>2167</v>
      </c>
      <c r="AB56" s="7" t="s">
        <v>2168</v>
      </c>
      <c r="AC56" s="15" t="s">
        <v>51</v>
      </c>
    </row>
    <row r="57" spans="2:29" x14ac:dyDescent="0.2">
      <c r="B57" s="50" t="s">
        <v>2497</v>
      </c>
      <c r="C57" s="50">
        <v>700516008</v>
      </c>
      <c r="D57" s="15">
        <v>1081033</v>
      </c>
      <c r="E57" s="50" t="s">
        <v>101</v>
      </c>
      <c r="F57" s="15" t="s">
        <v>32</v>
      </c>
      <c r="G57" s="15" t="s">
        <v>34</v>
      </c>
      <c r="H57" s="15" t="s">
        <v>2936</v>
      </c>
      <c r="I57" s="15" t="s">
        <v>35</v>
      </c>
      <c r="J57" s="15" t="s">
        <v>2103</v>
      </c>
      <c r="K57" s="15" t="s">
        <v>36</v>
      </c>
      <c r="L57" s="15" t="s">
        <v>2937</v>
      </c>
      <c r="M57" s="15" t="s">
        <v>2938</v>
      </c>
      <c r="N57" s="15" t="s">
        <v>37</v>
      </c>
      <c r="O57" s="50" t="s">
        <v>101</v>
      </c>
      <c r="P57" s="15" t="s">
        <v>38</v>
      </c>
      <c r="Q57" s="15" t="s">
        <v>2939</v>
      </c>
      <c r="R57" s="15" t="s">
        <v>39</v>
      </c>
      <c r="S57" s="15" t="s">
        <v>1609</v>
      </c>
      <c r="T57" s="15">
        <v>93401</v>
      </c>
      <c r="U57" s="15" t="s">
        <v>2940</v>
      </c>
      <c r="V57" s="17">
        <v>37970</v>
      </c>
      <c r="W57" s="18">
        <v>6902</v>
      </c>
      <c r="X57" s="19">
        <v>0</v>
      </c>
      <c r="Y57" s="19">
        <v>176381230</v>
      </c>
      <c r="Z57" s="17">
        <v>44561</v>
      </c>
      <c r="AA57" s="7" t="s">
        <v>6692</v>
      </c>
      <c r="AB57" s="7" t="s">
        <v>2168</v>
      </c>
      <c r="AC57" s="15" t="s">
        <v>2180</v>
      </c>
    </row>
    <row r="58" spans="2:29" x14ac:dyDescent="0.2">
      <c r="B58" s="50" t="s">
        <v>2497</v>
      </c>
      <c r="C58" s="50">
        <v>700516008</v>
      </c>
      <c r="D58" s="15">
        <v>1081110</v>
      </c>
      <c r="E58" s="50" t="s">
        <v>101</v>
      </c>
      <c r="F58" s="15" t="s">
        <v>32</v>
      </c>
      <c r="G58" s="15" t="s">
        <v>34</v>
      </c>
      <c r="H58" s="15" t="s">
        <v>2936</v>
      </c>
      <c r="I58" s="15" t="s">
        <v>35</v>
      </c>
      <c r="J58" s="15" t="s">
        <v>2103</v>
      </c>
      <c r="K58" s="15" t="s">
        <v>36</v>
      </c>
      <c r="L58" s="15" t="s">
        <v>2937</v>
      </c>
      <c r="M58" s="15" t="s">
        <v>2938</v>
      </c>
      <c r="N58" s="15" t="s">
        <v>37</v>
      </c>
      <c r="O58" s="50" t="s">
        <v>101</v>
      </c>
      <c r="P58" s="15" t="s">
        <v>38</v>
      </c>
      <c r="Q58" s="15" t="s">
        <v>2939</v>
      </c>
      <c r="R58" s="15" t="s">
        <v>39</v>
      </c>
      <c r="S58" s="15" t="s">
        <v>1609</v>
      </c>
      <c r="T58" s="15">
        <v>93401</v>
      </c>
      <c r="U58" s="15" t="s">
        <v>2940</v>
      </c>
      <c r="V58" s="17">
        <v>37970</v>
      </c>
      <c r="W58" s="18">
        <v>6902</v>
      </c>
      <c r="X58" s="19">
        <v>0</v>
      </c>
      <c r="Y58" s="19">
        <v>22203397</v>
      </c>
      <c r="Z58" s="17">
        <v>44561</v>
      </c>
      <c r="AA58" s="7" t="s">
        <v>2167</v>
      </c>
      <c r="AB58" s="7" t="s">
        <v>2168</v>
      </c>
      <c r="AC58" s="15" t="s">
        <v>2246</v>
      </c>
    </row>
    <row r="59" spans="2:29" x14ac:dyDescent="0.2">
      <c r="B59" s="50" t="s">
        <v>2497</v>
      </c>
      <c r="C59" s="50">
        <v>700516008</v>
      </c>
      <c r="D59" s="15">
        <v>1081111</v>
      </c>
      <c r="E59" s="50" t="s">
        <v>101</v>
      </c>
      <c r="F59" s="15" t="s">
        <v>32</v>
      </c>
      <c r="G59" s="15" t="s">
        <v>34</v>
      </c>
      <c r="H59" s="15" t="s">
        <v>2936</v>
      </c>
      <c r="I59" s="15" t="s">
        <v>35</v>
      </c>
      <c r="J59" s="15" t="s">
        <v>2103</v>
      </c>
      <c r="K59" s="15" t="s">
        <v>36</v>
      </c>
      <c r="L59" s="15" t="s">
        <v>2937</v>
      </c>
      <c r="M59" s="15" t="s">
        <v>2938</v>
      </c>
      <c r="N59" s="15" t="s">
        <v>37</v>
      </c>
      <c r="O59" s="50" t="s">
        <v>101</v>
      </c>
      <c r="P59" s="15" t="s">
        <v>38</v>
      </c>
      <c r="Q59" s="15" t="s">
        <v>2939</v>
      </c>
      <c r="R59" s="15" t="s">
        <v>39</v>
      </c>
      <c r="S59" s="15" t="s">
        <v>1609</v>
      </c>
      <c r="T59" s="15">
        <v>93401</v>
      </c>
      <c r="U59" s="15" t="s">
        <v>2940</v>
      </c>
      <c r="V59" s="17">
        <v>37970</v>
      </c>
      <c r="W59" s="18">
        <v>6902</v>
      </c>
      <c r="X59" s="19">
        <v>0</v>
      </c>
      <c r="Y59" s="19">
        <v>16450061</v>
      </c>
      <c r="Z59" s="17">
        <v>44561</v>
      </c>
      <c r="AA59" s="7" t="s">
        <v>6692</v>
      </c>
      <c r="AB59" s="7" t="s">
        <v>2168</v>
      </c>
      <c r="AC59" s="15" t="s">
        <v>2246</v>
      </c>
    </row>
    <row r="60" spans="2:29" x14ac:dyDescent="0.2">
      <c r="B60" s="50" t="s">
        <v>2497</v>
      </c>
      <c r="C60" s="50">
        <v>700516008</v>
      </c>
      <c r="D60" s="15">
        <v>1081112</v>
      </c>
      <c r="E60" s="50" t="s">
        <v>101</v>
      </c>
      <c r="F60" s="15" t="s">
        <v>32</v>
      </c>
      <c r="G60" s="15" t="s">
        <v>34</v>
      </c>
      <c r="H60" s="15" t="s">
        <v>2936</v>
      </c>
      <c r="I60" s="15" t="s">
        <v>35</v>
      </c>
      <c r="J60" s="15" t="s">
        <v>2103</v>
      </c>
      <c r="K60" s="15" t="s">
        <v>36</v>
      </c>
      <c r="L60" s="15" t="s">
        <v>2937</v>
      </c>
      <c r="M60" s="15" t="s">
        <v>2938</v>
      </c>
      <c r="N60" s="15" t="s">
        <v>37</v>
      </c>
      <c r="O60" s="50" t="s">
        <v>101</v>
      </c>
      <c r="P60" s="15" t="s">
        <v>38</v>
      </c>
      <c r="Q60" s="15" t="s">
        <v>2939</v>
      </c>
      <c r="R60" s="15" t="s">
        <v>39</v>
      </c>
      <c r="S60" s="15" t="s">
        <v>1609</v>
      </c>
      <c r="T60" s="15">
        <v>93401</v>
      </c>
      <c r="U60" s="15" t="s">
        <v>2940</v>
      </c>
      <c r="V60" s="17">
        <v>37970</v>
      </c>
      <c r="W60" s="18">
        <v>6902</v>
      </c>
      <c r="X60" s="19">
        <v>0</v>
      </c>
      <c r="Y60" s="19">
        <v>31824866</v>
      </c>
      <c r="Z60" s="17">
        <v>44561</v>
      </c>
      <c r="AA60" s="7" t="s">
        <v>2167</v>
      </c>
      <c r="AB60" s="7" t="s">
        <v>2168</v>
      </c>
      <c r="AC60" s="15" t="s">
        <v>2219</v>
      </c>
    </row>
    <row r="61" spans="2:29" x14ac:dyDescent="0.2">
      <c r="B61" s="50" t="s">
        <v>2497</v>
      </c>
      <c r="C61" s="50">
        <v>700516008</v>
      </c>
      <c r="D61" s="15">
        <v>1081113</v>
      </c>
      <c r="E61" s="50" t="s">
        <v>101</v>
      </c>
      <c r="F61" s="15" t="s">
        <v>32</v>
      </c>
      <c r="G61" s="15" t="s">
        <v>34</v>
      </c>
      <c r="H61" s="15" t="s">
        <v>2936</v>
      </c>
      <c r="I61" s="15" t="s">
        <v>35</v>
      </c>
      <c r="J61" s="15" t="s">
        <v>2103</v>
      </c>
      <c r="K61" s="15" t="s">
        <v>36</v>
      </c>
      <c r="L61" s="15" t="s">
        <v>2937</v>
      </c>
      <c r="M61" s="15" t="s">
        <v>2938</v>
      </c>
      <c r="N61" s="15" t="s">
        <v>37</v>
      </c>
      <c r="O61" s="50" t="s">
        <v>101</v>
      </c>
      <c r="P61" s="15" t="s">
        <v>38</v>
      </c>
      <c r="Q61" s="15" t="s">
        <v>2939</v>
      </c>
      <c r="R61" s="15" t="s">
        <v>39</v>
      </c>
      <c r="S61" s="15" t="s">
        <v>1609</v>
      </c>
      <c r="T61" s="15">
        <v>93401</v>
      </c>
      <c r="U61" s="15" t="s">
        <v>2940</v>
      </c>
      <c r="V61" s="17">
        <v>37970</v>
      </c>
      <c r="W61" s="18">
        <v>6902</v>
      </c>
      <c r="X61" s="19">
        <v>0</v>
      </c>
      <c r="Y61" s="19">
        <v>23578425</v>
      </c>
      <c r="Z61" s="17">
        <v>44561</v>
      </c>
      <c r="AA61" s="7" t="s">
        <v>6692</v>
      </c>
      <c r="AB61" s="7" t="s">
        <v>2168</v>
      </c>
      <c r="AC61" s="15" t="s">
        <v>2219</v>
      </c>
    </row>
    <row r="62" spans="2:29" x14ac:dyDescent="0.2">
      <c r="B62" s="50" t="s">
        <v>2497</v>
      </c>
      <c r="C62" s="50">
        <v>700516008</v>
      </c>
      <c r="D62" s="15">
        <v>1081157</v>
      </c>
      <c r="E62" s="50" t="s">
        <v>101</v>
      </c>
      <c r="F62" s="15" t="s">
        <v>32</v>
      </c>
      <c r="G62" s="15" t="s">
        <v>34</v>
      </c>
      <c r="H62" s="15" t="s">
        <v>2936</v>
      </c>
      <c r="I62" s="15" t="s">
        <v>35</v>
      </c>
      <c r="J62" s="15" t="s">
        <v>2103</v>
      </c>
      <c r="K62" s="15" t="s">
        <v>36</v>
      </c>
      <c r="L62" s="15" t="s">
        <v>2937</v>
      </c>
      <c r="M62" s="15" t="s">
        <v>2938</v>
      </c>
      <c r="N62" s="15" t="s">
        <v>37</v>
      </c>
      <c r="O62" s="50" t="s">
        <v>101</v>
      </c>
      <c r="P62" s="15" t="s">
        <v>38</v>
      </c>
      <c r="Q62" s="15" t="s">
        <v>2939</v>
      </c>
      <c r="R62" s="15" t="s">
        <v>39</v>
      </c>
      <c r="S62" s="15" t="s">
        <v>1609</v>
      </c>
      <c r="T62" s="15">
        <v>93401</v>
      </c>
      <c r="U62" s="15" t="s">
        <v>2940</v>
      </c>
      <c r="V62" s="17">
        <v>37970</v>
      </c>
      <c r="W62" s="18">
        <v>6902</v>
      </c>
      <c r="X62" s="19">
        <v>0</v>
      </c>
      <c r="Y62" s="19">
        <v>75984956</v>
      </c>
      <c r="Z62" s="17">
        <v>44561</v>
      </c>
      <c r="AA62" s="7" t="s">
        <v>2167</v>
      </c>
      <c r="AB62" s="7" t="s">
        <v>2168</v>
      </c>
      <c r="AC62" s="15" t="s">
        <v>51</v>
      </c>
    </row>
    <row r="63" spans="2:29" x14ac:dyDescent="0.2">
      <c r="B63" s="50" t="s">
        <v>2497</v>
      </c>
      <c r="C63" s="50">
        <v>700516008</v>
      </c>
      <c r="D63" s="15">
        <v>1081158</v>
      </c>
      <c r="E63" s="50" t="s">
        <v>101</v>
      </c>
      <c r="F63" s="15" t="s">
        <v>32</v>
      </c>
      <c r="G63" s="15" t="s">
        <v>34</v>
      </c>
      <c r="H63" s="15" t="s">
        <v>2936</v>
      </c>
      <c r="I63" s="15" t="s">
        <v>35</v>
      </c>
      <c r="J63" s="15" t="s">
        <v>2103</v>
      </c>
      <c r="K63" s="15" t="s">
        <v>36</v>
      </c>
      <c r="L63" s="15" t="s">
        <v>2937</v>
      </c>
      <c r="M63" s="15" t="s">
        <v>2938</v>
      </c>
      <c r="N63" s="15" t="s">
        <v>37</v>
      </c>
      <c r="O63" s="50" t="s">
        <v>101</v>
      </c>
      <c r="P63" s="15" t="s">
        <v>38</v>
      </c>
      <c r="Q63" s="15" t="s">
        <v>2939</v>
      </c>
      <c r="R63" s="15" t="s">
        <v>39</v>
      </c>
      <c r="S63" s="15" t="s">
        <v>1609</v>
      </c>
      <c r="T63" s="15">
        <v>93401</v>
      </c>
      <c r="U63" s="15" t="s">
        <v>2940</v>
      </c>
      <c r="V63" s="17">
        <v>37970</v>
      </c>
      <c r="W63" s="18">
        <v>6902</v>
      </c>
      <c r="X63" s="19">
        <v>0</v>
      </c>
      <c r="Y63" s="19">
        <v>56295771</v>
      </c>
      <c r="Z63" s="17">
        <v>44561</v>
      </c>
      <c r="AA63" s="7" t="s">
        <v>6692</v>
      </c>
      <c r="AB63" s="7" t="s">
        <v>2168</v>
      </c>
      <c r="AC63" s="15" t="s">
        <v>51</v>
      </c>
    </row>
    <row r="64" spans="2:29" x14ac:dyDescent="0.2">
      <c r="B64" s="50" t="s">
        <v>2497</v>
      </c>
      <c r="C64" s="50">
        <v>700516008</v>
      </c>
      <c r="D64" s="15">
        <v>1081159</v>
      </c>
      <c r="E64" s="50" t="s">
        <v>101</v>
      </c>
      <c r="F64" s="15" t="s">
        <v>32</v>
      </c>
      <c r="G64" s="15" t="s">
        <v>34</v>
      </c>
      <c r="H64" s="15" t="s">
        <v>2936</v>
      </c>
      <c r="I64" s="15" t="s">
        <v>35</v>
      </c>
      <c r="J64" s="15" t="s">
        <v>2103</v>
      </c>
      <c r="K64" s="15" t="s">
        <v>36</v>
      </c>
      <c r="L64" s="15" t="s">
        <v>2937</v>
      </c>
      <c r="M64" s="15" t="s">
        <v>2938</v>
      </c>
      <c r="N64" s="15" t="s">
        <v>37</v>
      </c>
      <c r="O64" s="50" t="s">
        <v>101</v>
      </c>
      <c r="P64" s="15" t="s">
        <v>38</v>
      </c>
      <c r="Q64" s="15" t="s">
        <v>2939</v>
      </c>
      <c r="R64" s="15" t="s">
        <v>39</v>
      </c>
      <c r="S64" s="15" t="s">
        <v>1609</v>
      </c>
      <c r="T64" s="15">
        <v>93401</v>
      </c>
      <c r="U64" s="15" t="s">
        <v>2940</v>
      </c>
      <c r="V64" s="17">
        <v>37970</v>
      </c>
      <c r="W64" s="18">
        <v>6902</v>
      </c>
      <c r="X64" s="19">
        <v>0</v>
      </c>
      <c r="Y64" s="19">
        <v>46873836</v>
      </c>
      <c r="Z64" s="17">
        <v>44561</v>
      </c>
      <c r="AA64" s="7" t="s">
        <v>2167</v>
      </c>
      <c r="AB64" s="7" t="s">
        <v>2168</v>
      </c>
      <c r="AC64" s="15" t="s">
        <v>51</v>
      </c>
    </row>
    <row r="65" spans="2:29" x14ac:dyDescent="0.2">
      <c r="B65" s="50" t="s">
        <v>2497</v>
      </c>
      <c r="C65" s="50">
        <v>700516008</v>
      </c>
      <c r="D65" s="15">
        <v>1081160</v>
      </c>
      <c r="E65" s="50" t="s">
        <v>101</v>
      </c>
      <c r="F65" s="15" t="s">
        <v>32</v>
      </c>
      <c r="G65" s="15" t="s">
        <v>34</v>
      </c>
      <c r="H65" s="15" t="s">
        <v>2936</v>
      </c>
      <c r="I65" s="15" t="s">
        <v>35</v>
      </c>
      <c r="J65" s="15" t="s">
        <v>2103</v>
      </c>
      <c r="K65" s="15" t="s">
        <v>36</v>
      </c>
      <c r="L65" s="15" t="s">
        <v>2937</v>
      </c>
      <c r="M65" s="15" t="s">
        <v>2938</v>
      </c>
      <c r="N65" s="15" t="s">
        <v>37</v>
      </c>
      <c r="O65" s="50" t="s">
        <v>101</v>
      </c>
      <c r="P65" s="15" t="s">
        <v>38</v>
      </c>
      <c r="Q65" s="15" t="s">
        <v>2939</v>
      </c>
      <c r="R65" s="15" t="s">
        <v>39</v>
      </c>
      <c r="S65" s="15" t="s">
        <v>1609</v>
      </c>
      <c r="T65" s="15">
        <v>93401</v>
      </c>
      <c r="U65" s="15" t="s">
        <v>2940</v>
      </c>
      <c r="V65" s="17">
        <v>37970</v>
      </c>
      <c r="W65" s="18">
        <v>6902</v>
      </c>
      <c r="X65" s="19">
        <v>0</v>
      </c>
      <c r="Y65" s="19">
        <v>34727912</v>
      </c>
      <c r="Z65" s="17">
        <v>44561</v>
      </c>
      <c r="AA65" s="7" t="s">
        <v>6692</v>
      </c>
      <c r="AB65" s="7" t="s">
        <v>2168</v>
      </c>
      <c r="AC65" s="15" t="s">
        <v>51</v>
      </c>
    </row>
    <row r="66" spans="2:29" x14ac:dyDescent="0.2">
      <c r="B66" s="50" t="s">
        <v>2497</v>
      </c>
      <c r="C66" s="50">
        <v>700516008</v>
      </c>
      <c r="D66" s="15">
        <v>1090525</v>
      </c>
      <c r="E66" s="50" t="s">
        <v>31</v>
      </c>
      <c r="F66" s="15" t="s">
        <v>32</v>
      </c>
      <c r="G66" s="15" t="s">
        <v>34</v>
      </c>
      <c r="H66" s="15" t="s">
        <v>2936</v>
      </c>
      <c r="I66" s="15" t="s">
        <v>35</v>
      </c>
      <c r="J66" s="15" t="s">
        <v>2103</v>
      </c>
      <c r="K66" s="15" t="s">
        <v>36</v>
      </c>
      <c r="L66" s="15" t="s">
        <v>2937</v>
      </c>
      <c r="M66" s="15" t="s">
        <v>2938</v>
      </c>
      <c r="N66" s="15" t="s">
        <v>37</v>
      </c>
      <c r="O66" s="50" t="s">
        <v>31</v>
      </c>
      <c r="P66" s="15" t="s">
        <v>38</v>
      </c>
      <c r="Q66" s="15" t="s">
        <v>2939</v>
      </c>
      <c r="R66" s="15" t="s">
        <v>39</v>
      </c>
      <c r="S66" s="15" t="s">
        <v>1609</v>
      </c>
      <c r="T66" s="15">
        <v>93401</v>
      </c>
      <c r="U66" s="15" t="s">
        <v>2940</v>
      </c>
      <c r="V66" s="17">
        <v>37970</v>
      </c>
      <c r="W66" s="18">
        <v>6902</v>
      </c>
      <c r="X66" s="19">
        <v>0</v>
      </c>
      <c r="Y66" s="19">
        <v>199318658</v>
      </c>
      <c r="Z66" s="17">
        <v>44561</v>
      </c>
      <c r="AA66" s="7" t="s">
        <v>2167</v>
      </c>
      <c r="AB66" s="7" t="s">
        <v>2168</v>
      </c>
      <c r="AC66" s="15" t="s">
        <v>65</v>
      </c>
    </row>
    <row r="67" spans="2:29" x14ac:dyDescent="0.2">
      <c r="B67" s="50" t="s">
        <v>2497</v>
      </c>
      <c r="C67" s="50">
        <v>700516008</v>
      </c>
      <c r="D67" s="15">
        <v>1090653</v>
      </c>
      <c r="E67" s="50" t="s">
        <v>31</v>
      </c>
      <c r="F67" s="15" t="s">
        <v>32</v>
      </c>
      <c r="G67" s="15" t="s">
        <v>34</v>
      </c>
      <c r="H67" s="15" t="s">
        <v>2936</v>
      </c>
      <c r="I67" s="15" t="s">
        <v>35</v>
      </c>
      <c r="J67" s="15" t="s">
        <v>2103</v>
      </c>
      <c r="K67" s="15" t="s">
        <v>36</v>
      </c>
      <c r="L67" s="15" t="s">
        <v>2937</v>
      </c>
      <c r="M67" s="15" t="s">
        <v>2938</v>
      </c>
      <c r="N67" s="15" t="s">
        <v>37</v>
      </c>
      <c r="O67" s="50" t="s">
        <v>31</v>
      </c>
      <c r="P67" s="15" t="s">
        <v>38</v>
      </c>
      <c r="Q67" s="15" t="s">
        <v>2939</v>
      </c>
      <c r="R67" s="15" t="s">
        <v>39</v>
      </c>
      <c r="S67" s="15" t="s">
        <v>1609</v>
      </c>
      <c r="T67" s="15">
        <v>93401</v>
      </c>
      <c r="U67" s="15" t="s">
        <v>2940</v>
      </c>
      <c r="V67" s="17">
        <v>37970</v>
      </c>
      <c r="W67" s="18">
        <v>6902</v>
      </c>
      <c r="X67" s="19">
        <v>0</v>
      </c>
      <c r="Y67" s="19">
        <v>18277848</v>
      </c>
      <c r="Z67" s="17">
        <v>44561</v>
      </c>
      <c r="AA67" s="7" t="s">
        <v>6692</v>
      </c>
      <c r="AB67" s="7" t="s">
        <v>2168</v>
      </c>
      <c r="AC67" s="15" t="s">
        <v>65</v>
      </c>
    </row>
    <row r="68" spans="2:29" x14ac:dyDescent="0.2">
      <c r="B68" s="50" t="s">
        <v>2497</v>
      </c>
      <c r="C68" s="50">
        <v>700516008</v>
      </c>
      <c r="D68" s="15">
        <v>1110116</v>
      </c>
      <c r="E68" s="50" t="s">
        <v>225</v>
      </c>
      <c r="F68" s="15" t="s">
        <v>32</v>
      </c>
      <c r="G68" s="15" t="s">
        <v>34</v>
      </c>
      <c r="H68" s="15" t="s">
        <v>2936</v>
      </c>
      <c r="I68" s="15" t="s">
        <v>35</v>
      </c>
      <c r="J68" s="15" t="s">
        <v>2103</v>
      </c>
      <c r="K68" s="15" t="s">
        <v>36</v>
      </c>
      <c r="L68" s="15" t="s">
        <v>2937</v>
      </c>
      <c r="M68" s="15" t="s">
        <v>2938</v>
      </c>
      <c r="N68" s="15" t="s">
        <v>37</v>
      </c>
      <c r="O68" s="50" t="s">
        <v>225</v>
      </c>
      <c r="P68" s="15" t="s">
        <v>38</v>
      </c>
      <c r="Q68" s="15" t="s">
        <v>2939</v>
      </c>
      <c r="R68" s="15" t="s">
        <v>39</v>
      </c>
      <c r="S68" s="15" t="s">
        <v>1609</v>
      </c>
      <c r="T68" s="15">
        <v>93401</v>
      </c>
      <c r="U68" s="15" t="s">
        <v>2940</v>
      </c>
      <c r="V68" s="17">
        <v>37970</v>
      </c>
      <c r="W68" s="18">
        <v>6902</v>
      </c>
      <c r="X68" s="19">
        <v>0</v>
      </c>
      <c r="Y68" s="19">
        <v>6000000</v>
      </c>
      <c r="Z68" s="17">
        <v>44561</v>
      </c>
      <c r="AA68" s="7" t="s">
        <v>2167</v>
      </c>
      <c r="AB68" s="7" t="s">
        <v>2168</v>
      </c>
      <c r="AC68" s="15" t="s">
        <v>2802</v>
      </c>
    </row>
    <row r="69" spans="2:29" x14ac:dyDescent="0.2">
      <c r="B69" s="50" t="s">
        <v>2497</v>
      </c>
      <c r="C69" s="50">
        <v>700516008</v>
      </c>
      <c r="D69" s="15">
        <v>1132026</v>
      </c>
      <c r="E69" s="50" t="s">
        <v>30</v>
      </c>
      <c r="F69" s="15" t="s">
        <v>32</v>
      </c>
      <c r="G69" s="15" t="s">
        <v>34</v>
      </c>
      <c r="H69" s="15" t="s">
        <v>2936</v>
      </c>
      <c r="I69" s="15" t="s">
        <v>35</v>
      </c>
      <c r="J69" s="15" t="s">
        <v>2103</v>
      </c>
      <c r="K69" s="15" t="s">
        <v>36</v>
      </c>
      <c r="L69" s="15" t="s">
        <v>2937</v>
      </c>
      <c r="M69" s="15" t="s">
        <v>2938</v>
      </c>
      <c r="N69" s="15" t="s">
        <v>37</v>
      </c>
      <c r="O69" s="50" t="s">
        <v>30</v>
      </c>
      <c r="P69" s="15" t="s">
        <v>38</v>
      </c>
      <c r="Q69" s="15" t="s">
        <v>2939</v>
      </c>
      <c r="R69" s="15" t="s">
        <v>39</v>
      </c>
      <c r="S69" s="15" t="s">
        <v>1609</v>
      </c>
      <c r="T69" s="15">
        <v>93401</v>
      </c>
      <c r="U69" s="15" t="s">
        <v>2940</v>
      </c>
      <c r="V69" s="17">
        <v>37970</v>
      </c>
      <c r="W69" s="18">
        <v>6902</v>
      </c>
      <c r="X69" s="19">
        <v>0</v>
      </c>
      <c r="Y69" s="19">
        <v>118115550</v>
      </c>
      <c r="Z69" s="17">
        <v>44561</v>
      </c>
      <c r="AA69" s="7" t="s">
        <v>6692</v>
      </c>
      <c r="AB69" s="7" t="s">
        <v>2168</v>
      </c>
      <c r="AC69" s="15" t="s">
        <v>2263</v>
      </c>
    </row>
    <row r="70" spans="2:29" x14ac:dyDescent="0.2">
      <c r="B70" s="50" t="s">
        <v>2497</v>
      </c>
      <c r="C70" s="50">
        <v>700516008</v>
      </c>
      <c r="D70" s="15">
        <v>1132027</v>
      </c>
      <c r="E70" s="50" t="s">
        <v>30</v>
      </c>
      <c r="F70" s="15" t="s">
        <v>32</v>
      </c>
      <c r="G70" s="15" t="s">
        <v>34</v>
      </c>
      <c r="H70" s="15" t="s">
        <v>2936</v>
      </c>
      <c r="I70" s="15" t="s">
        <v>35</v>
      </c>
      <c r="J70" s="15" t="s">
        <v>2103</v>
      </c>
      <c r="K70" s="15" t="s">
        <v>36</v>
      </c>
      <c r="L70" s="15" t="s">
        <v>2937</v>
      </c>
      <c r="M70" s="15" t="s">
        <v>2938</v>
      </c>
      <c r="N70" s="15" t="s">
        <v>37</v>
      </c>
      <c r="O70" s="50" t="s">
        <v>30</v>
      </c>
      <c r="P70" s="15" t="s">
        <v>38</v>
      </c>
      <c r="Q70" s="15" t="s">
        <v>2939</v>
      </c>
      <c r="R70" s="15" t="s">
        <v>39</v>
      </c>
      <c r="S70" s="15" t="s">
        <v>1609</v>
      </c>
      <c r="T70" s="15">
        <v>93401</v>
      </c>
      <c r="U70" s="15" t="s">
        <v>2940</v>
      </c>
      <c r="V70" s="17">
        <v>37970</v>
      </c>
      <c r="W70" s="18">
        <v>6902</v>
      </c>
      <c r="X70" s="19">
        <v>0</v>
      </c>
      <c r="Y70" s="19">
        <v>84174300</v>
      </c>
      <c r="Z70" s="17">
        <v>44561</v>
      </c>
      <c r="AA70" s="7" t="s">
        <v>2167</v>
      </c>
      <c r="AB70" s="7" t="s">
        <v>2168</v>
      </c>
      <c r="AC70" s="15" t="s">
        <v>2263</v>
      </c>
    </row>
    <row r="71" spans="2:29" x14ac:dyDescent="0.2">
      <c r="B71" s="50" t="s">
        <v>2497</v>
      </c>
      <c r="C71" s="50">
        <v>700516008</v>
      </c>
      <c r="D71" s="15">
        <v>1132028</v>
      </c>
      <c r="E71" s="50" t="s">
        <v>30</v>
      </c>
      <c r="F71" s="15" t="s">
        <v>32</v>
      </c>
      <c r="G71" s="15" t="s">
        <v>34</v>
      </c>
      <c r="H71" s="15" t="s">
        <v>2936</v>
      </c>
      <c r="I71" s="15" t="s">
        <v>35</v>
      </c>
      <c r="J71" s="15" t="s">
        <v>2103</v>
      </c>
      <c r="K71" s="15" t="s">
        <v>36</v>
      </c>
      <c r="L71" s="15" t="s">
        <v>2937</v>
      </c>
      <c r="M71" s="15" t="s">
        <v>2938</v>
      </c>
      <c r="N71" s="15" t="s">
        <v>37</v>
      </c>
      <c r="O71" s="50" t="s">
        <v>30</v>
      </c>
      <c r="P71" s="15" t="s">
        <v>38</v>
      </c>
      <c r="Q71" s="15" t="s">
        <v>2939</v>
      </c>
      <c r="R71" s="15" t="s">
        <v>39</v>
      </c>
      <c r="S71" s="15" t="s">
        <v>1609</v>
      </c>
      <c r="T71" s="15">
        <v>93401</v>
      </c>
      <c r="U71" s="15" t="s">
        <v>2940</v>
      </c>
      <c r="V71" s="17">
        <v>37970</v>
      </c>
      <c r="W71" s="18">
        <v>6902</v>
      </c>
      <c r="X71" s="19">
        <v>0</v>
      </c>
      <c r="Y71" s="19">
        <v>197084233</v>
      </c>
      <c r="Z71" s="17">
        <v>44561</v>
      </c>
      <c r="AA71" s="7" t="s">
        <v>6692</v>
      </c>
      <c r="AB71" s="7" t="s">
        <v>2168</v>
      </c>
      <c r="AC71" s="15" t="s">
        <v>2242</v>
      </c>
    </row>
    <row r="72" spans="2:29" x14ac:dyDescent="0.2">
      <c r="B72" s="50" t="s">
        <v>2497</v>
      </c>
      <c r="C72" s="50">
        <v>700516008</v>
      </c>
      <c r="D72" s="15">
        <v>1132029</v>
      </c>
      <c r="E72" s="50" t="s">
        <v>30</v>
      </c>
      <c r="F72" s="15" t="s">
        <v>32</v>
      </c>
      <c r="G72" s="15" t="s">
        <v>34</v>
      </c>
      <c r="H72" s="15" t="s">
        <v>2936</v>
      </c>
      <c r="I72" s="15" t="s">
        <v>35</v>
      </c>
      <c r="J72" s="15" t="s">
        <v>2103</v>
      </c>
      <c r="K72" s="15" t="s">
        <v>36</v>
      </c>
      <c r="L72" s="15" t="s">
        <v>2937</v>
      </c>
      <c r="M72" s="15" t="s">
        <v>2938</v>
      </c>
      <c r="N72" s="15" t="s">
        <v>37</v>
      </c>
      <c r="O72" s="50" t="s">
        <v>30</v>
      </c>
      <c r="P72" s="15" t="s">
        <v>38</v>
      </c>
      <c r="Q72" s="15" t="s">
        <v>2939</v>
      </c>
      <c r="R72" s="15" t="s">
        <v>39</v>
      </c>
      <c r="S72" s="15" t="s">
        <v>1609</v>
      </c>
      <c r="T72" s="15">
        <v>93401</v>
      </c>
      <c r="U72" s="15" t="s">
        <v>2940</v>
      </c>
      <c r="V72" s="17">
        <v>37970</v>
      </c>
      <c r="W72" s="18">
        <v>6902</v>
      </c>
      <c r="X72" s="19">
        <v>0</v>
      </c>
      <c r="Y72" s="19">
        <v>146543448</v>
      </c>
      <c r="Z72" s="17">
        <v>44561</v>
      </c>
      <c r="AA72" s="7" t="s">
        <v>2167</v>
      </c>
      <c r="AB72" s="7" t="s">
        <v>2168</v>
      </c>
      <c r="AC72" s="15" t="s">
        <v>2242</v>
      </c>
    </row>
    <row r="73" spans="2:29" x14ac:dyDescent="0.2">
      <c r="B73" s="50" t="s">
        <v>2497</v>
      </c>
      <c r="C73" s="50">
        <v>700516008</v>
      </c>
      <c r="D73" s="15">
        <v>1132030</v>
      </c>
      <c r="E73" s="50" t="s">
        <v>30</v>
      </c>
      <c r="F73" s="15" t="s">
        <v>32</v>
      </c>
      <c r="G73" s="15" t="s">
        <v>34</v>
      </c>
      <c r="H73" s="15" t="s">
        <v>2936</v>
      </c>
      <c r="I73" s="15" t="s">
        <v>35</v>
      </c>
      <c r="J73" s="15" t="s">
        <v>2103</v>
      </c>
      <c r="K73" s="15" t="s">
        <v>36</v>
      </c>
      <c r="L73" s="15" t="s">
        <v>2937</v>
      </c>
      <c r="M73" s="15" t="s">
        <v>2938</v>
      </c>
      <c r="N73" s="15" t="s">
        <v>37</v>
      </c>
      <c r="O73" s="50" t="s">
        <v>30</v>
      </c>
      <c r="P73" s="15" t="s">
        <v>38</v>
      </c>
      <c r="Q73" s="15" t="s">
        <v>2939</v>
      </c>
      <c r="R73" s="15" t="s">
        <v>39</v>
      </c>
      <c r="S73" s="15" t="s">
        <v>1609</v>
      </c>
      <c r="T73" s="15">
        <v>93401</v>
      </c>
      <c r="U73" s="15" t="s">
        <v>2940</v>
      </c>
      <c r="V73" s="17">
        <v>37970</v>
      </c>
      <c r="W73" s="18">
        <v>6902</v>
      </c>
      <c r="X73" s="19">
        <v>0</v>
      </c>
      <c r="Y73" s="19">
        <v>118115550</v>
      </c>
      <c r="Z73" s="17">
        <v>44561</v>
      </c>
      <c r="AA73" s="7" t="s">
        <v>6692</v>
      </c>
      <c r="AB73" s="7" t="s">
        <v>2168</v>
      </c>
      <c r="AC73" s="15" t="s">
        <v>2228</v>
      </c>
    </row>
    <row r="74" spans="2:29" x14ac:dyDescent="0.2">
      <c r="B74" s="50" t="s">
        <v>2497</v>
      </c>
      <c r="C74" s="50">
        <v>700516008</v>
      </c>
      <c r="D74" s="15">
        <v>1132031</v>
      </c>
      <c r="E74" s="50" t="s">
        <v>30</v>
      </c>
      <c r="F74" s="15" t="s">
        <v>32</v>
      </c>
      <c r="G74" s="15" t="s">
        <v>34</v>
      </c>
      <c r="H74" s="15" t="s">
        <v>2936</v>
      </c>
      <c r="I74" s="15" t="s">
        <v>35</v>
      </c>
      <c r="J74" s="15" t="s">
        <v>2103</v>
      </c>
      <c r="K74" s="15" t="s">
        <v>36</v>
      </c>
      <c r="L74" s="15" t="s">
        <v>2937</v>
      </c>
      <c r="M74" s="15" t="s">
        <v>2938</v>
      </c>
      <c r="N74" s="15" t="s">
        <v>37</v>
      </c>
      <c r="O74" s="50" t="s">
        <v>30</v>
      </c>
      <c r="P74" s="15" t="s">
        <v>38</v>
      </c>
      <c r="Q74" s="15" t="s">
        <v>2939</v>
      </c>
      <c r="R74" s="15" t="s">
        <v>39</v>
      </c>
      <c r="S74" s="15" t="s">
        <v>1609</v>
      </c>
      <c r="T74" s="15">
        <v>93401</v>
      </c>
      <c r="U74" s="15" t="s">
        <v>2940</v>
      </c>
      <c r="V74" s="17">
        <v>37970</v>
      </c>
      <c r="W74" s="18">
        <v>6902</v>
      </c>
      <c r="X74" s="19">
        <v>0</v>
      </c>
      <c r="Y74" s="19">
        <v>84174300</v>
      </c>
      <c r="Z74" s="17">
        <v>44561</v>
      </c>
      <c r="AA74" s="7" t="s">
        <v>2167</v>
      </c>
      <c r="AB74" s="7" t="s">
        <v>2168</v>
      </c>
      <c r="AC74" s="15" t="s">
        <v>2228</v>
      </c>
    </row>
    <row r="75" spans="2:29" x14ac:dyDescent="0.2">
      <c r="B75" s="50" t="s">
        <v>2497</v>
      </c>
      <c r="C75" s="50">
        <v>700516008</v>
      </c>
      <c r="D75" s="15">
        <v>1132032</v>
      </c>
      <c r="E75" s="50" t="s">
        <v>30</v>
      </c>
      <c r="F75" s="15" t="s">
        <v>32</v>
      </c>
      <c r="G75" s="15" t="s">
        <v>34</v>
      </c>
      <c r="H75" s="15" t="s">
        <v>2936</v>
      </c>
      <c r="I75" s="15" t="s">
        <v>35</v>
      </c>
      <c r="J75" s="15" t="s">
        <v>2103</v>
      </c>
      <c r="K75" s="15" t="s">
        <v>36</v>
      </c>
      <c r="L75" s="15" t="s">
        <v>2937</v>
      </c>
      <c r="M75" s="15" t="s">
        <v>2938</v>
      </c>
      <c r="N75" s="15" t="s">
        <v>37</v>
      </c>
      <c r="O75" s="50" t="s">
        <v>30</v>
      </c>
      <c r="P75" s="15" t="s">
        <v>38</v>
      </c>
      <c r="Q75" s="15" t="s">
        <v>2939</v>
      </c>
      <c r="R75" s="15" t="s">
        <v>39</v>
      </c>
      <c r="S75" s="15" t="s">
        <v>1609</v>
      </c>
      <c r="T75" s="15">
        <v>93401</v>
      </c>
      <c r="U75" s="15" t="s">
        <v>2940</v>
      </c>
      <c r="V75" s="17">
        <v>37970</v>
      </c>
      <c r="W75" s="18">
        <v>6902</v>
      </c>
      <c r="X75" s="19">
        <v>0</v>
      </c>
      <c r="Y75" s="19">
        <v>157487400</v>
      </c>
      <c r="Z75" s="17">
        <v>44561</v>
      </c>
      <c r="AA75" s="7" t="s">
        <v>6692</v>
      </c>
      <c r="AB75" s="7" t="s">
        <v>2168</v>
      </c>
      <c r="AC75" s="15" t="s">
        <v>1731</v>
      </c>
    </row>
    <row r="76" spans="2:29" x14ac:dyDescent="0.2">
      <c r="B76" s="50" t="s">
        <v>2497</v>
      </c>
      <c r="C76" s="50">
        <v>700516008</v>
      </c>
      <c r="D76" s="15">
        <v>1132033</v>
      </c>
      <c r="E76" s="50" t="s">
        <v>30</v>
      </c>
      <c r="F76" s="15" t="s">
        <v>32</v>
      </c>
      <c r="G76" s="15" t="s">
        <v>34</v>
      </c>
      <c r="H76" s="15" t="s">
        <v>2936</v>
      </c>
      <c r="I76" s="15" t="s">
        <v>35</v>
      </c>
      <c r="J76" s="15" t="s">
        <v>2103</v>
      </c>
      <c r="K76" s="15" t="s">
        <v>36</v>
      </c>
      <c r="L76" s="15" t="s">
        <v>2937</v>
      </c>
      <c r="M76" s="15" t="s">
        <v>2938</v>
      </c>
      <c r="N76" s="15" t="s">
        <v>37</v>
      </c>
      <c r="O76" s="50" t="s">
        <v>30</v>
      </c>
      <c r="P76" s="15" t="s">
        <v>38</v>
      </c>
      <c r="Q76" s="15" t="s">
        <v>2939</v>
      </c>
      <c r="R76" s="15" t="s">
        <v>39</v>
      </c>
      <c r="S76" s="15" t="s">
        <v>1609</v>
      </c>
      <c r="T76" s="15">
        <v>93401</v>
      </c>
      <c r="U76" s="15" t="s">
        <v>2940</v>
      </c>
      <c r="V76" s="17">
        <v>37970</v>
      </c>
      <c r="W76" s="18">
        <v>6902</v>
      </c>
      <c r="X76" s="19">
        <v>0</v>
      </c>
      <c r="Y76" s="19">
        <v>112232400</v>
      </c>
      <c r="Z76" s="17">
        <v>44561</v>
      </c>
      <c r="AA76" s="7" t="s">
        <v>2167</v>
      </c>
      <c r="AB76" s="7" t="s">
        <v>2168</v>
      </c>
      <c r="AC76" s="15" t="s">
        <v>1731</v>
      </c>
    </row>
    <row r="77" spans="2:29" x14ac:dyDescent="0.2">
      <c r="B77" s="50" t="s">
        <v>2497</v>
      </c>
      <c r="C77" s="50">
        <v>700516008</v>
      </c>
      <c r="D77" s="15">
        <v>1132034</v>
      </c>
      <c r="E77" s="50" t="s">
        <v>30</v>
      </c>
      <c r="F77" s="15" t="s">
        <v>32</v>
      </c>
      <c r="G77" s="15" t="s">
        <v>34</v>
      </c>
      <c r="H77" s="15" t="s">
        <v>2936</v>
      </c>
      <c r="I77" s="15" t="s">
        <v>35</v>
      </c>
      <c r="J77" s="15" t="s">
        <v>2103</v>
      </c>
      <c r="K77" s="15" t="s">
        <v>36</v>
      </c>
      <c r="L77" s="15" t="s">
        <v>2937</v>
      </c>
      <c r="M77" s="15" t="s">
        <v>2938</v>
      </c>
      <c r="N77" s="15" t="s">
        <v>37</v>
      </c>
      <c r="O77" s="50" t="s">
        <v>30</v>
      </c>
      <c r="P77" s="15" t="s">
        <v>38</v>
      </c>
      <c r="Q77" s="15" t="s">
        <v>2939</v>
      </c>
      <c r="R77" s="15" t="s">
        <v>39</v>
      </c>
      <c r="S77" s="15" t="s">
        <v>1609</v>
      </c>
      <c r="T77" s="15">
        <v>93401</v>
      </c>
      <c r="U77" s="15" t="s">
        <v>2940</v>
      </c>
      <c r="V77" s="17">
        <v>37970</v>
      </c>
      <c r="W77" s="18">
        <v>6902</v>
      </c>
      <c r="X77" s="19">
        <v>0</v>
      </c>
      <c r="Y77" s="19">
        <v>219863005</v>
      </c>
      <c r="Z77" s="17">
        <v>44561</v>
      </c>
      <c r="AA77" s="7" t="s">
        <v>6692</v>
      </c>
      <c r="AB77" s="7" t="s">
        <v>2168</v>
      </c>
      <c r="AC77" s="15" t="s">
        <v>2215</v>
      </c>
    </row>
    <row r="78" spans="2:29" x14ac:dyDescent="0.2">
      <c r="B78" s="50" t="s">
        <v>2497</v>
      </c>
      <c r="C78" s="50">
        <v>700516008</v>
      </c>
      <c r="D78" s="15">
        <v>1132035</v>
      </c>
      <c r="E78" s="50" t="s">
        <v>30</v>
      </c>
      <c r="F78" s="15" t="s">
        <v>32</v>
      </c>
      <c r="G78" s="15" t="s">
        <v>34</v>
      </c>
      <c r="H78" s="15" t="s">
        <v>2936</v>
      </c>
      <c r="I78" s="15" t="s">
        <v>35</v>
      </c>
      <c r="J78" s="15" t="s">
        <v>2103</v>
      </c>
      <c r="K78" s="15" t="s">
        <v>36</v>
      </c>
      <c r="L78" s="15" t="s">
        <v>2937</v>
      </c>
      <c r="M78" s="15" t="s">
        <v>2938</v>
      </c>
      <c r="N78" s="15" t="s">
        <v>37</v>
      </c>
      <c r="O78" s="50" t="s">
        <v>30</v>
      </c>
      <c r="P78" s="15" t="s">
        <v>38</v>
      </c>
      <c r="Q78" s="15" t="s">
        <v>2939</v>
      </c>
      <c r="R78" s="15" t="s">
        <v>39</v>
      </c>
      <c r="S78" s="15" t="s">
        <v>1609</v>
      </c>
      <c r="T78" s="15">
        <v>93401</v>
      </c>
      <c r="U78" s="15" t="s">
        <v>2940</v>
      </c>
      <c r="V78" s="17">
        <v>37970</v>
      </c>
      <c r="W78" s="18">
        <v>6902</v>
      </c>
      <c r="X78" s="19">
        <v>0</v>
      </c>
      <c r="Y78" s="19">
        <v>163378308</v>
      </c>
      <c r="Z78" s="17">
        <v>44561</v>
      </c>
      <c r="AA78" s="7" t="s">
        <v>2167</v>
      </c>
      <c r="AB78" s="7" t="s">
        <v>2168</v>
      </c>
      <c r="AC78" s="15" t="s">
        <v>2215</v>
      </c>
    </row>
    <row r="79" spans="2:29" x14ac:dyDescent="0.2">
      <c r="B79" s="50" t="s">
        <v>2497</v>
      </c>
      <c r="C79" s="50">
        <v>700516008</v>
      </c>
      <c r="D79" s="15">
        <v>1132036</v>
      </c>
      <c r="E79" s="50" t="s">
        <v>30</v>
      </c>
      <c r="F79" s="15" t="s">
        <v>32</v>
      </c>
      <c r="G79" s="15" t="s">
        <v>34</v>
      </c>
      <c r="H79" s="15" t="s">
        <v>2936</v>
      </c>
      <c r="I79" s="15" t="s">
        <v>35</v>
      </c>
      <c r="J79" s="15" t="s">
        <v>2103</v>
      </c>
      <c r="K79" s="15" t="s">
        <v>36</v>
      </c>
      <c r="L79" s="15" t="s">
        <v>2937</v>
      </c>
      <c r="M79" s="15" t="s">
        <v>2938</v>
      </c>
      <c r="N79" s="15" t="s">
        <v>37</v>
      </c>
      <c r="O79" s="50" t="s">
        <v>30</v>
      </c>
      <c r="P79" s="15" t="s">
        <v>38</v>
      </c>
      <c r="Q79" s="15" t="s">
        <v>2939</v>
      </c>
      <c r="R79" s="15" t="s">
        <v>39</v>
      </c>
      <c r="S79" s="15" t="s">
        <v>1609</v>
      </c>
      <c r="T79" s="15">
        <v>93401</v>
      </c>
      <c r="U79" s="15" t="s">
        <v>2940</v>
      </c>
      <c r="V79" s="17">
        <v>37970</v>
      </c>
      <c r="W79" s="18">
        <v>6902</v>
      </c>
      <c r="X79" s="19">
        <v>0</v>
      </c>
      <c r="Y79" s="19">
        <v>157487400</v>
      </c>
      <c r="Z79" s="17">
        <v>44561</v>
      </c>
      <c r="AA79" s="7" t="s">
        <v>6692</v>
      </c>
      <c r="AB79" s="7" t="s">
        <v>2168</v>
      </c>
      <c r="AC79" s="15" t="s">
        <v>2207</v>
      </c>
    </row>
    <row r="80" spans="2:29" x14ac:dyDescent="0.2">
      <c r="B80" s="50" t="s">
        <v>2497</v>
      </c>
      <c r="C80" s="50">
        <v>700516008</v>
      </c>
      <c r="D80" s="15">
        <v>1132037</v>
      </c>
      <c r="E80" s="50" t="s">
        <v>30</v>
      </c>
      <c r="F80" s="15" t="s">
        <v>32</v>
      </c>
      <c r="G80" s="15" t="s">
        <v>34</v>
      </c>
      <c r="H80" s="15" t="s">
        <v>2936</v>
      </c>
      <c r="I80" s="15" t="s">
        <v>35</v>
      </c>
      <c r="J80" s="15" t="s">
        <v>2103</v>
      </c>
      <c r="K80" s="15" t="s">
        <v>36</v>
      </c>
      <c r="L80" s="15" t="s">
        <v>2937</v>
      </c>
      <c r="M80" s="15" t="s">
        <v>2938</v>
      </c>
      <c r="N80" s="15" t="s">
        <v>37</v>
      </c>
      <c r="O80" s="50" t="s">
        <v>30</v>
      </c>
      <c r="P80" s="15" t="s">
        <v>38</v>
      </c>
      <c r="Q80" s="15" t="s">
        <v>2939</v>
      </c>
      <c r="R80" s="15" t="s">
        <v>39</v>
      </c>
      <c r="S80" s="15" t="s">
        <v>1609</v>
      </c>
      <c r="T80" s="15">
        <v>93401</v>
      </c>
      <c r="U80" s="15" t="s">
        <v>2940</v>
      </c>
      <c r="V80" s="17">
        <v>37970</v>
      </c>
      <c r="W80" s="18">
        <v>6902</v>
      </c>
      <c r="X80" s="19">
        <v>0</v>
      </c>
      <c r="Y80" s="19">
        <v>112232400</v>
      </c>
      <c r="Z80" s="17">
        <v>44561</v>
      </c>
      <c r="AA80" s="7" t="s">
        <v>2167</v>
      </c>
      <c r="AB80" s="7" t="s">
        <v>2168</v>
      </c>
      <c r="AC80" s="15" t="s">
        <v>2207</v>
      </c>
    </row>
    <row r="81" spans="2:29" x14ac:dyDescent="0.2">
      <c r="B81" s="50" t="s">
        <v>2497</v>
      </c>
      <c r="C81" s="50">
        <v>700516008</v>
      </c>
      <c r="D81" s="15">
        <v>1132038</v>
      </c>
      <c r="E81" s="50" t="s">
        <v>30</v>
      </c>
      <c r="F81" s="15" t="s">
        <v>32</v>
      </c>
      <c r="G81" s="15" t="s">
        <v>34</v>
      </c>
      <c r="H81" s="15" t="s">
        <v>2936</v>
      </c>
      <c r="I81" s="15" t="s">
        <v>35</v>
      </c>
      <c r="J81" s="15" t="s">
        <v>2103</v>
      </c>
      <c r="K81" s="15" t="s">
        <v>36</v>
      </c>
      <c r="L81" s="15" t="s">
        <v>2937</v>
      </c>
      <c r="M81" s="15" t="s">
        <v>2938</v>
      </c>
      <c r="N81" s="15" t="s">
        <v>37</v>
      </c>
      <c r="O81" s="50" t="s">
        <v>30</v>
      </c>
      <c r="P81" s="15" t="s">
        <v>38</v>
      </c>
      <c r="Q81" s="15" t="s">
        <v>2939</v>
      </c>
      <c r="R81" s="15" t="s">
        <v>39</v>
      </c>
      <c r="S81" s="15" t="s">
        <v>1609</v>
      </c>
      <c r="T81" s="15">
        <v>93401</v>
      </c>
      <c r="U81" s="15" t="s">
        <v>2940</v>
      </c>
      <c r="V81" s="17">
        <v>37970</v>
      </c>
      <c r="W81" s="18">
        <v>6902</v>
      </c>
      <c r="X81" s="19">
        <v>0</v>
      </c>
      <c r="Y81" s="19">
        <v>188759898</v>
      </c>
      <c r="Z81" s="17">
        <v>44561</v>
      </c>
      <c r="AA81" s="7" t="s">
        <v>6692</v>
      </c>
      <c r="AB81" s="7" t="s">
        <v>2168</v>
      </c>
      <c r="AC81" s="15" t="s">
        <v>2908</v>
      </c>
    </row>
    <row r="82" spans="2:29" x14ac:dyDescent="0.2">
      <c r="B82" s="50" t="s">
        <v>2497</v>
      </c>
      <c r="C82" s="50">
        <v>700516008</v>
      </c>
      <c r="D82" s="15">
        <v>1132039</v>
      </c>
      <c r="E82" s="50" t="s">
        <v>30</v>
      </c>
      <c r="F82" s="15" t="s">
        <v>32</v>
      </c>
      <c r="G82" s="15" t="s">
        <v>34</v>
      </c>
      <c r="H82" s="15" t="s">
        <v>2936</v>
      </c>
      <c r="I82" s="15" t="s">
        <v>35</v>
      </c>
      <c r="J82" s="15" t="s">
        <v>2103</v>
      </c>
      <c r="K82" s="15" t="s">
        <v>36</v>
      </c>
      <c r="L82" s="15" t="s">
        <v>2937</v>
      </c>
      <c r="M82" s="15" t="s">
        <v>2938</v>
      </c>
      <c r="N82" s="15" t="s">
        <v>37</v>
      </c>
      <c r="O82" s="50" t="s">
        <v>30</v>
      </c>
      <c r="P82" s="15" t="s">
        <v>38</v>
      </c>
      <c r="Q82" s="15" t="s">
        <v>2939</v>
      </c>
      <c r="R82" s="15" t="s">
        <v>39</v>
      </c>
      <c r="S82" s="15" t="s">
        <v>1609</v>
      </c>
      <c r="T82" s="15">
        <v>93401</v>
      </c>
      <c r="U82" s="15" t="s">
        <v>2940</v>
      </c>
      <c r="V82" s="17">
        <v>37970</v>
      </c>
      <c r="W82" s="18">
        <v>6902</v>
      </c>
      <c r="X82" s="19">
        <v>0</v>
      </c>
      <c r="Y82" s="19">
        <v>154438962</v>
      </c>
      <c r="Z82" s="17">
        <v>44561</v>
      </c>
      <c r="AA82" s="7" t="s">
        <v>2167</v>
      </c>
      <c r="AB82" s="7" t="s">
        <v>2168</v>
      </c>
      <c r="AC82" s="15" t="s">
        <v>2908</v>
      </c>
    </row>
    <row r="83" spans="2:29" x14ac:dyDescent="0.2">
      <c r="B83" s="50" t="s">
        <v>2497</v>
      </c>
      <c r="C83" s="50">
        <v>700516008</v>
      </c>
      <c r="D83" s="15">
        <v>1132040</v>
      </c>
      <c r="E83" s="50" t="s">
        <v>30</v>
      </c>
      <c r="F83" s="15" t="s">
        <v>32</v>
      </c>
      <c r="G83" s="15" t="s">
        <v>34</v>
      </c>
      <c r="H83" s="15" t="s">
        <v>2936</v>
      </c>
      <c r="I83" s="15" t="s">
        <v>35</v>
      </c>
      <c r="J83" s="15" t="s">
        <v>2103</v>
      </c>
      <c r="K83" s="15" t="s">
        <v>36</v>
      </c>
      <c r="L83" s="15" t="s">
        <v>2937</v>
      </c>
      <c r="M83" s="15" t="s">
        <v>2938</v>
      </c>
      <c r="N83" s="15" t="s">
        <v>37</v>
      </c>
      <c r="O83" s="50" t="s">
        <v>30</v>
      </c>
      <c r="P83" s="15" t="s">
        <v>38</v>
      </c>
      <c r="Q83" s="15" t="s">
        <v>2939</v>
      </c>
      <c r="R83" s="15" t="s">
        <v>39</v>
      </c>
      <c r="S83" s="15" t="s">
        <v>1609</v>
      </c>
      <c r="T83" s="15">
        <v>93401</v>
      </c>
      <c r="U83" s="15" t="s">
        <v>2940</v>
      </c>
      <c r="V83" s="17">
        <v>37970</v>
      </c>
      <c r="W83" s="18">
        <v>6902</v>
      </c>
      <c r="X83" s="19">
        <v>0</v>
      </c>
      <c r="Y83" s="19">
        <v>157487400</v>
      </c>
      <c r="Z83" s="17">
        <v>44561</v>
      </c>
      <c r="AA83" s="7" t="s">
        <v>6692</v>
      </c>
      <c r="AB83" s="7" t="s">
        <v>2168</v>
      </c>
      <c r="AC83" s="15" t="s">
        <v>2247</v>
      </c>
    </row>
    <row r="84" spans="2:29" x14ac:dyDescent="0.2">
      <c r="B84" s="50" t="s">
        <v>2497</v>
      </c>
      <c r="C84" s="50">
        <v>700516008</v>
      </c>
      <c r="D84" s="15">
        <v>1132041</v>
      </c>
      <c r="E84" s="50" t="s">
        <v>30</v>
      </c>
      <c r="F84" s="15" t="s">
        <v>32</v>
      </c>
      <c r="G84" s="15" t="s">
        <v>34</v>
      </c>
      <c r="H84" s="15" t="s">
        <v>2936</v>
      </c>
      <c r="I84" s="15" t="s">
        <v>35</v>
      </c>
      <c r="J84" s="15" t="s">
        <v>2103</v>
      </c>
      <c r="K84" s="15" t="s">
        <v>36</v>
      </c>
      <c r="L84" s="15" t="s">
        <v>2937</v>
      </c>
      <c r="M84" s="15" t="s">
        <v>2938</v>
      </c>
      <c r="N84" s="15" t="s">
        <v>37</v>
      </c>
      <c r="O84" s="50" t="s">
        <v>30</v>
      </c>
      <c r="P84" s="15" t="s">
        <v>38</v>
      </c>
      <c r="Q84" s="15" t="s">
        <v>2939</v>
      </c>
      <c r="R84" s="15" t="s">
        <v>39</v>
      </c>
      <c r="S84" s="15" t="s">
        <v>1609</v>
      </c>
      <c r="T84" s="15">
        <v>93401</v>
      </c>
      <c r="U84" s="15" t="s">
        <v>2940</v>
      </c>
      <c r="V84" s="17">
        <v>37970</v>
      </c>
      <c r="W84" s="18">
        <v>6902</v>
      </c>
      <c r="X84" s="19">
        <v>0</v>
      </c>
      <c r="Y84" s="19">
        <v>112232400</v>
      </c>
      <c r="Z84" s="17">
        <v>44561</v>
      </c>
      <c r="AA84" s="7" t="s">
        <v>2167</v>
      </c>
      <c r="AB84" s="7" t="s">
        <v>2168</v>
      </c>
      <c r="AC84" s="15" t="s">
        <v>2247</v>
      </c>
    </row>
    <row r="85" spans="2:29" x14ac:dyDescent="0.2">
      <c r="B85" s="50" t="s">
        <v>2497</v>
      </c>
      <c r="C85" s="50">
        <v>700516008</v>
      </c>
      <c r="D85" s="15">
        <v>1132119</v>
      </c>
      <c r="E85" s="50" t="s">
        <v>30</v>
      </c>
      <c r="F85" s="15" t="s">
        <v>32</v>
      </c>
      <c r="G85" s="15" t="s">
        <v>34</v>
      </c>
      <c r="H85" s="15" t="s">
        <v>2936</v>
      </c>
      <c r="I85" s="15" t="s">
        <v>35</v>
      </c>
      <c r="J85" s="15" t="s">
        <v>2103</v>
      </c>
      <c r="K85" s="15" t="s">
        <v>36</v>
      </c>
      <c r="L85" s="15" t="s">
        <v>2937</v>
      </c>
      <c r="M85" s="15" t="s">
        <v>2938</v>
      </c>
      <c r="N85" s="15" t="s">
        <v>37</v>
      </c>
      <c r="O85" s="50" t="s">
        <v>30</v>
      </c>
      <c r="P85" s="15" t="s">
        <v>38</v>
      </c>
      <c r="Q85" s="15" t="s">
        <v>2939</v>
      </c>
      <c r="R85" s="15" t="s">
        <v>39</v>
      </c>
      <c r="S85" s="15" t="s">
        <v>1609</v>
      </c>
      <c r="T85" s="15">
        <v>93401</v>
      </c>
      <c r="U85" s="15" t="s">
        <v>2940</v>
      </c>
      <c r="V85" s="17">
        <v>37970</v>
      </c>
      <c r="W85" s="18">
        <v>6902</v>
      </c>
      <c r="X85" s="19">
        <v>0</v>
      </c>
      <c r="Y85" s="19">
        <v>144298800</v>
      </c>
      <c r="Z85" s="17">
        <v>44561</v>
      </c>
      <c r="AA85" s="7" t="s">
        <v>6692</v>
      </c>
      <c r="AB85" s="7" t="s">
        <v>2168</v>
      </c>
      <c r="AC85" s="15" t="s">
        <v>2311</v>
      </c>
    </row>
    <row r="86" spans="2:29" x14ac:dyDescent="0.2">
      <c r="B86" s="50" t="s">
        <v>2497</v>
      </c>
      <c r="C86" s="50">
        <v>700516008</v>
      </c>
      <c r="D86" s="15">
        <v>1132120</v>
      </c>
      <c r="E86" s="50" t="s">
        <v>30</v>
      </c>
      <c r="F86" s="15" t="s">
        <v>32</v>
      </c>
      <c r="G86" s="15" t="s">
        <v>34</v>
      </c>
      <c r="H86" s="15" t="s">
        <v>2936</v>
      </c>
      <c r="I86" s="15" t="s">
        <v>35</v>
      </c>
      <c r="J86" s="15" t="s">
        <v>2103</v>
      </c>
      <c r="K86" s="15" t="s">
        <v>36</v>
      </c>
      <c r="L86" s="15" t="s">
        <v>2937</v>
      </c>
      <c r="M86" s="15" t="s">
        <v>2938</v>
      </c>
      <c r="N86" s="15" t="s">
        <v>37</v>
      </c>
      <c r="O86" s="50" t="s">
        <v>30</v>
      </c>
      <c r="P86" s="15" t="s">
        <v>38</v>
      </c>
      <c r="Q86" s="15" t="s">
        <v>2939</v>
      </c>
      <c r="R86" s="15" t="s">
        <v>39</v>
      </c>
      <c r="S86" s="15" t="s">
        <v>1609</v>
      </c>
      <c r="T86" s="15">
        <v>93401</v>
      </c>
      <c r="U86" s="15" t="s">
        <v>2940</v>
      </c>
      <c r="V86" s="17">
        <v>37970</v>
      </c>
      <c r="W86" s="18">
        <v>6902</v>
      </c>
      <c r="X86" s="19">
        <v>0</v>
      </c>
      <c r="Y86" s="19">
        <v>144298800</v>
      </c>
      <c r="Z86" s="17">
        <v>44561</v>
      </c>
      <c r="AA86" s="7" t="s">
        <v>2167</v>
      </c>
      <c r="AB86" s="7" t="s">
        <v>2168</v>
      </c>
      <c r="AC86" s="15" t="s">
        <v>2207</v>
      </c>
    </row>
    <row r="87" spans="2:29" x14ac:dyDescent="0.2">
      <c r="B87" s="50" t="s">
        <v>2497</v>
      </c>
      <c r="C87" s="50">
        <v>700516008</v>
      </c>
      <c r="D87" s="15">
        <v>1132173</v>
      </c>
      <c r="E87" s="50" t="s">
        <v>30</v>
      </c>
      <c r="F87" s="15" t="s">
        <v>32</v>
      </c>
      <c r="G87" s="15" t="s">
        <v>34</v>
      </c>
      <c r="H87" s="15" t="s">
        <v>2936</v>
      </c>
      <c r="I87" s="15" t="s">
        <v>35</v>
      </c>
      <c r="J87" s="15" t="s">
        <v>2103</v>
      </c>
      <c r="K87" s="15" t="s">
        <v>36</v>
      </c>
      <c r="L87" s="15" t="s">
        <v>2937</v>
      </c>
      <c r="M87" s="15" t="s">
        <v>2938</v>
      </c>
      <c r="N87" s="15" t="s">
        <v>37</v>
      </c>
      <c r="O87" s="50" t="s">
        <v>30</v>
      </c>
      <c r="P87" s="15" t="s">
        <v>38</v>
      </c>
      <c r="Q87" s="15" t="s">
        <v>2939</v>
      </c>
      <c r="R87" s="15" t="s">
        <v>39</v>
      </c>
      <c r="S87" s="15" t="s">
        <v>1609</v>
      </c>
      <c r="T87" s="15">
        <v>93401</v>
      </c>
      <c r="U87" s="15" t="s">
        <v>2940</v>
      </c>
      <c r="V87" s="17">
        <v>37970</v>
      </c>
      <c r="W87" s="18">
        <v>6902</v>
      </c>
      <c r="X87" s="19">
        <v>0</v>
      </c>
      <c r="Y87" s="19">
        <v>201133908</v>
      </c>
      <c r="Z87" s="17">
        <v>44561</v>
      </c>
      <c r="AA87" s="7" t="s">
        <v>6692</v>
      </c>
      <c r="AB87" s="7" t="s">
        <v>2168</v>
      </c>
      <c r="AC87" s="15" t="s">
        <v>2281</v>
      </c>
    </row>
    <row r="88" spans="2:29" x14ac:dyDescent="0.2">
      <c r="B88" s="50" t="s">
        <v>2497</v>
      </c>
      <c r="C88" s="50">
        <v>700516008</v>
      </c>
      <c r="D88" s="15">
        <v>1132174</v>
      </c>
      <c r="E88" s="50" t="s">
        <v>30</v>
      </c>
      <c r="F88" s="15" t="s">
        <v>32</v>
      </c>
      <c r="G88" s="15" t="s">
        <v>34</v>
      </c>
      <c r="H88" s="15" t="s">
        <v>2936</v>
      </c>
      <c r="I88" s="15" t="s">
        <v>35</v>
      </c>
      <c r="J88" s="15" t="s">
        <v>2103</v>
      </c>
      <c r="K88" s="15" t="s">
        <v>36</v>
      </c>
      <c r="L88" s="15" t="s">
        <v>2937</v>
      </c>
      <c r="M88" s="15" t="s">
        <v>2938</v>
      </c>
      <c r="N88" s="15" t="s">
        <v>37</v>
      </c>
      <c r="O88" s="50" t="s">
        <v>30</v>
      </c>
      <c r="P88" s="15" t="s">
        <v>38</v>
      </c>
      <c r="Q88" s="15" t="s">
        <v>2939</v>
      </c>
      <c r="R88" s="15" t="s">
        <v>39</v>
      </c>
      <c r="S88" s="15" t="s">
        <v>1609</v>
      </c>
      <c r="T88" s="15">
        <v>93401</v>
      </c>
      <c r="U88" s="15" t="s">
        <v>2940</v>
      </c>
      <c r="V88" s="17">
        <v>37970</v>
      </c>
      <c r="W88" s="18">
        <v>6902</v>
      </c>
      <c r="X88" s="19">
        <v>0</v>
      </c>
      <c r="Y88" s="19">
        <v>143336808</v>
      </c>
      <c r="Z88" s="17">
        <v>44561</v>
      </c>
      <c r="AA88" s="7" t="s">
        <v>2167</v>
      </c>
      <c r="AB88" s="7" t="s">
        <v>2168</v>
      </c>
      <c r="AC88" s="15" t="s">
        <v>2281</v>
      </c>
    </row>
    <row r="89" spans="2:29" x14ac:dyDescent="0.2">
      <c r="B89" s="50" t="s">
        <v>2497</v>
      </c>
      <c r="C89" s="50">
        <v>700516008</v>
      </c>
      <c r="D89" s="15">
        <v>1132191</v>
      </c>
      <c r="E89" s="50" t="s">
        <v>30</v>
      </c>
      <c r="F89" s="15" t="s">
        <v>32</v>
      </c>
      <c r="G89" s="15" t="s">
        <v>34</v>
      </c>
      <c r="H89" s="15" t="s">
        <v>2936</v>
      </c>
      <c r="I89" s="15" t="s">
        <v>35</v>
      </c>
      <c r="J89" s="15" t="s">
        <v>2103</v>
      </c>
      <c r="K89" s="15" t="s">
        <v>36</v>
      </c>
      <c r="L89" s="15" t="s">
        <v>2937</v>
      </c>
      <c r="M89" s="15" t="s">
        <v>2938</v>
      </c>
      <c r="N89" s="15" t="s">
        <v>37</v>
      </c>
      <c r="O89" s="50" t="s">
        <v>30</v>
      </c>
      <c r="P89" s="15" t="s">
        <v>38</v>
      </c>
      <c r="Q89" s="15" t="s">
        <v>2939</v>
      </c>
      <c r="R89" s="15" t="s">
        <v>39</v>
      </c>
      <c r="S89" s="15" t="s">
        <v>1609</v>
      </c>
      <c r="T89" s="15">
        <v>93401</v>
      </c>
      <c r="U89" s="15" t="s">
        <v>2940</v>
      </c>
      <c r="V89" s="17">
        <v>37970</v>
      </c>
      <c r="W89" s="18">
        <v>6902</v>
      </c>
      <c r="X89" s="19">
        <v>0</v>
      </c>
      <c r="Y89" s="19">
        <v>120249000</v>
      </c>
      <c r="Z89" s="17">
        <v>44561</v>
      </c>
      <c r="AA89" s="7" t="s">
        <v>6692</v>
      </c>
      <c r="AB89" s="7" t="s">
        <v>2168</v>
      </c>
      <c r="AC89" s="15" t="s">
        <v>2253</v>
      </c>
    </row>
    <row r="90" spans="2:29" x14ac:dyDescent="0.2">
      <c r="B90" s="50" t="s">
        <v>2497</v>
      </c>
      <c r="C90" s="50">
        <v>700516008</v>
      </c>
      <c r="D90" s="15">
        <v>1132353</v>
      </c>
      <c r="E90" s="50" t="s">
        <v>30</v>
      </c>
      <c r="F90" s="15" t="s">
        <v>32</v>
      </c>
      <c r="G90" s="15" t="s">
        <v>34</v>
      </c>
      <c r="H90" s="15" t="s">
        <v>2936</v>
      </c>
      <c r="I90" s="15" t="s">
        <v>35</v>
      </c>
      <c r="J90" s="15" t="s">
        <v>2103</v>
      </c>
      <c r="K90" s="15" t="s">
        <v>36</v>
      </c>
      <c r="L90" s="15" t="s">
        <v>2937</v>
      </c>
      <c r="M90" s="15" t="s">
        <v>2938</v>
      </c>
      <c r="N90" s="15" t="s">
        <v>37</v>
      </c>
      <c r="O90" s="50" t="s">
        <v>30</v>
      </c>
      <c r="P90" s="15" t="s">
        <v>38</v>
      </c>
      <c r="Q90" s="15" t="s">
        <v>2939</v>
      </c>
      <c r="R90" s="15" t="s">
        <v>39</v>
      </c>
      <c r="S90" s="15" t="s">
        <v>1609</v>
      </c>
      <c r="T90" s="15">
        <v>93401</v>
      </c>
      <c r="U90" s="15" t="s">
        <v>2940</v>
      </c>
      <c r="V90" s="17">
        <v>37970</v>
      </c>
      <c r="W90" s="18">
        <v>6902</v>
      </c>
      <c r="X90" s="19">
        <v>0</v>
      </c>
      <c r="Y90" s="19">
        <v>43871490</v>
      </c>
      <c r="Z90" s="17">
        <v>44561</v>
      </c>
      <c r="AA90" s="7" t="s">
        <v>2167</v>
      </c>
      <c r="AB90" s="7" t="s">
        <v>2168</v>
      </c>
      <c r="AC90" s="15" t="s">
        <v>1731</v>
      </c>
    </row>
    <row r="91" spans="2:29" x14ac:dyDescent="0.2">
      <c r="B91" s="50" t="s">
        <v>2497</v>
      </c>
      <c r="C91" s="50">
        <v>700516008</v>
      </c>
      <c r="D91" s="15">
        <v>1132354</v>
      </c>
      <c r="E91" s="50" t="s">
        <v>30</v>
      </c>
      <c r="F91" s="15" t="s">
        <v>32</v>
      </c>
      <c r="G91" s="15" t="s">
        <v>34</v>
      </c>
      <c r="H91" s="15" t="s">
        <v>2936</v>
      </c>
      <c r="I91" s="15" t="s">
        <v>35</v>
      </c>
      <c r="J91" s="15" t="s">
        <v>2103</v>
      </c>
      <c r="K91" s="15" t="s">
        <v>36</v>
      </c>
      <c r="L91" s="15" t="s">
        <v>2937</v>
      </c>
      <c r="M91" s="15" t="s">
        <v>2938</v>
      </c>
      <c r="N91" s="15" t="s">
        <v>37</v>
      </c>
      <c r="O91" s="50" t="s">
        <v>30</v>
      </c>
      <c r="P91" s="15" t="s">
        <v>38</v>
      </c>
      <c r="Q91" s="15" t="s">
        <v>2939</v>
      </c>
      <c r="R91" s="15" t="s">
        <v>39</v>
      </c>
      <c r="S91" s="15" t="s">
        <v>1609</v>
      </c>
      <c r="T91" s="15">
        <v>93401</v>
      </c>
      <c r="U91" s="15" t="s">
        <v>2940</v>
      </c>
      <c r="V91" s="17">
        <v>37970</v>
      </c>
      <c r="W91" s="18">
        <v>6902</v>
      </c>
      <c r="X91" s="19">
        <v>0</v>
      </c>
      <c r="Y91" s="19">
        <v>31264739</v>
      </c>
      <c r="Z91" s="17">
        <v>44561</v>
      </c>
      <c r="AA91" s="7" t="s">
        <v>6692</v>
      </c>
      <c r="AB91" s="7" t="s">
        <v>2168</v>
      </c>
      <c r="AC91" s="15" t="s">
        <v>1731</v>
      </c>
    </row>
    <row r="92" spans="2:29" x14ac:dyDescent="0.2">
      <c r="B92" s="50" t="s">
        <v>2497</v>
      </c>
      <c r="C92" s="50">
        <v>700516008</v>
      </c>
      <c r="D92" s="15">
        <v>1132355</v>
      </c>
      <c r="E92" s="50" t="s">
        <v>30</v>
      </c>
      <c r="F92" s="15" t="s">
        <v>32</v>
      </c>
      <c r="G92" s="15" t="s">
        <v>34</v>
      </c>
      <c r="H92" s="15" t="s">
        <v>2936</v>
      </c>
      <c r="I92" s="15" t="s">
        <v>35</v>
      </c>
      <c r="J92" s="15" t="s">
        <v>2103</v>
      </c>
      <c r="K92" s="15" t="s">
        <v>36</v>
      </c>
      <c r="L92" s="15" t="s">
        <v>2937</v>
      </c>
      <c r="M92" s="15" t="s">
        <v>2938</v>
      </c>
      <c r="N92" s="15" t="s">
        <v>37</v>
      </c>
      <c r="O92" s="50" t="s">
        <v>30</v>
      </c>
      <c r="P92" s="15" t="s">
        <v>38</v>
      </c>
      <c r="Q92" s="15" t="s">
        <v>2939</v>
      </c>
      <c r="R92" s="15" t="s">
        <v>39</v>
      </c>
      <c r="S92" s="15" t="s">
        <v>1609</v>
      </c>
      <c r="T92" s="15">
        <v>93401</v>
      </c>
      <c r="U92" s="15" t="s">
        <v>2940</v>
      </c>
      <c r="V92" s="17">
        <v>37970</v>
      </c>
      <c r="W92" s="18">
        <v>6902</v>
      </c>
      <c r="X92" s="19">
        <v>0</v>
      </c>
      <c r="Y92" s="19">
        <v>40721742</v>
      </c>
      <c r="Z92" s="17">
        <v>44561</v>
      </c>
      <c r="AA92" s="7" t="s">
        <v>2167</v>
      </c>
      <c r="AB92" s="7" t="s">
        <v>2168</v>
      </c>
      <c r="AC92" s="15" t="s">
        <v>2908</v>
      </c>
    </row>
    <row r="93" spans="2:29" x14ac:dyDescent="0.2">
      <c r="B93" s="50" t="s">
        <v>2497</v>
      </c>
      <c r="C93" s="50">
        <v>700516008</v>
      </c>
      <c r="D93" s="15">
        <v>1132356</v>
      </c>
      <c r="E93" s="50" t="s">
        <v>30</v>
      </c>
      <c r="F93" s="15" t="s">
        <v>32</v>
      </c>
      <c r="G93" s="15" t="s">
        <v>34</v>
      </c>
      <c r="H93" s="15" t="s">
        <v>2936</v>
      </c>
      <c r="I93" s="15" t="s">
        <v>35</v>
      </c>
      <c r="J93" s="15" t="s">
        <v>2103</v>
      </c>
      <c r="K93" s="15" t="s">
        <v>36</v>
      </c>
      <c r="L93" s="15" t="s">
        <v>2937</v>
      </c>
      <c r="M93" s="15" t="s">
        <v>2938</v>
      </c>
      <c r="N93" s="15" t="s">
        <v>37</v>
      </c>
      <c r="O93" s="50" t="s">
        <v>30</v>
      </c>
      <c r="P93" s="15" t="s">
        <v>38</v>
      </c>
      <c r="Q93" s="15" t="s">
        <v>2939</v>
      </c>
      <c r="R93" s="15" t="s">
        <v>39</v>
      </c>
      <c r="S93" s="15" t="s">
        <v>1609</v>
      </c>
      <c r="T93" s="15">
        <v>93401</v>
      </c>
      <c r="U93" s="15" t="s">
        <v>2940</v>
      </c>
      <c r="V93" s="17">
        <v>37970</v>
      </c>
      <c r="W93" s="18">
        <v>6902</v>
      </c>
      <c r="X93" s="19">
        <v>0</v>
      </c>
      <c r="Y93" s="19">
        <v>14429880</v>
      </c>
      <c r="Z93" s="17">
        <v>44561</v>
      </c>
      <c r="AA93" s="7" t="s">
        <v>6692</v>
      </c>
      <c r="AB93" s="7" t="s">
        <v>2168</v>
      </c>
      <c r="AC93" s="15" t="s">
        <v>2908</v>
      </c>
    </row>
    <row r="94" spans="2:29" x14ac:dyDescent="0.2">
      <c r="B94" s="50" t="s">
        <v>2497</v>
      </c>
      <c r="C94" s="50">
        <v>700516008</v>
      </c>
      <c r="D94" s="15">
        <v>1132427</v>
      </c>
      <c r="E94" s="50" t="s">
        <v>30</v>
      </c>
      <c r="F94" s="15" t="s">
        <v>32</v>
      </c>
      <c r="G94" s="15" t="s">
        <v>34</v>
      </c>
      <c r="H94" s="15" t="s">
        <v>2936</v>
      </c>
      <c r="I94" s="15" t="s">
        <v>35</v>
      </c>
      <c r="J94" s="15" t="s">
        <v>2103</v>
      </c>
      <c r="K94" s="15" t="s">
        <v>36</v>
      </c>
      <c r="L94" s="15" t="s">
        <v>2937</v>
      </c>
      <c r="M94" s="15" t="s">
        <v>2938</v>
      </c>
      <c r="N94" s="15" t="s">
        <v>37</v>
      </c>
      <c r="O94" s="50" t="s">
        <v>30</v>
      </c>
      <c r="P94" s="15" t="s">
        <v>38</v>
      </c>
      <c r="Q94" s="15" t="s">
        <v>2939</v>
      </c>
      <c r="R94" s="15" t="s">
        <v>39</v>
      </c>
      <c r="S94" s="15" t="s">
        <v>1609</v>
      </c>
      <c r="T94" s="15">
        <v>93401</v>
      </c>
      <c r="U94" s="15" t="s">
        <v>2940</v>
      </c>
      <c r="V94" s="17">
        <v>37970</v>
      </c>
      <c r="W94" s="18">
        <v>6902</v>
      </c>
      <c r="X94" s="19">
        <v>0</v>
      </c>
      <c r="Y94" s="19">
        <v>82493400</v>
      </c>
      <c r="Z94" s="17">
        <v>44561</v>
      </c>
      <c r="AA94" s="7" t="s">
        <v>2167</v>
      </c>
      <c r="AB94" s="7" t="s">
        <v>2168</v>
      </c>
      <c r="AC94" s="15" t="s">
        <v>2207</v>
      </c>
    </row>
    <row r="95" spans="2:29" x14ac:dyDescent="0.2">
      <c r="B95" s="50" t="s">
        <v>2497</v>
      </c>
      <c r="C95" s="50">
        <v>700516008</v>
      </c>
      <c r="D95" s="15">
        <v>1132428</v>
      </c>
      <c r="E95" s="50" t="s">
        <v>30</v>
      </c>
      <c r="F95" s="15" t="s">
        <v>32</v>
      </c>
      <c r="G95" s="15" t="s">
        <v>34</v>
      </c>
      <c r="H95" s="15" t="s">
        <v>2936</v>
      </c>
      <c r="I95" s="15" t="s">
        <v>35</v>
      </c>
      <c r="J95" s="15" t="s">
        <v>2103</v>
      </c>
      <c r="K95" s="15" t="s">
        <v>36</v>
      </c>
      <c r="L95" s="15" t="s">
        <v>2937</v>
      </c>
      <c r="M95" s="15" t="s">
        <v>2938</v>
      </c>
      <c r="N95" s="15" t="s">
        <v>37</v>
      </c>
      <c r="O95" s="50" t="s">
        <v>30</v>
      </c>
      <c r="P95" s="15" t="s">
        <v>38</v>
      </c>
      <c r="Q95" s="15" t="s">
        <v>2939</v>
      </c>
      <c r="R95" s="15" t="s">
        <v>39</v>
      </c>
      <c r="S95" s="15" t="s">
        <v>1609</v>
      </c>
      <c r="T95" s="15">
        <v>93401</v>
      </c>
      <c r="U95" s="15" t="s">
        <v>2940</v>
      </c>
      <c r="V95" s="17">
        <v>37970</v>
      </c>
      <c r="W95" s="18">
        <v>6902</v>
      </c>
      <c r="X95" s="19">
        <v>0</v>
      </c>
      <c r="Y95" s="19">
        <v>58788400</v>
      </c>
      <c r="Z95" s="17">
        <v>44561</v>
      </c>
      <c r="AA95" s="7" t="s">
        <v>6692</v>
      </c>
      <c r="AB95" s="7" t="s">
        <v>2168</v>
      </c>
      <c r="AC95" s="15" t="s">
        <v>2207</v>
      </c>
    </row>
    <row r="96" spans="2:29" x14ac:dyDescent="0.2">
      <c r="B96" s="50" t="s">
        <v>2497</v>
      </c>
      <c r="C96" s="50">
        <v>700516008</v>
      </c>
      <c r="D96" s="15">
        <v>1132429</v>
      </c>
      <c r="E96" s="50" t="s">
        <v>30</v>
      </c>
      <c r="F96" s="15" t="s">
        <v>32</v>
      </c>
      <c r="G96" s="15" t="s">
        <v>34</v>
      </c>
      <c r="H96" s="15" t="s">
        <v>2936</v>
      </c>
      <c r="I96" s="15" t="s">
        <v>35</v>
      </c>
      <c r="J96" s="15" t="s">
        <v>2103</v>
      </c>
      <c r="K96" s="15" t="s">
        <v>36</v>
      </c>
      <c r="L96" s="15" t="s">
        <v>2937</v>
      </c>
      <c r="M96" s="15" t="s">
        <v>2938</v>
      </c>
      <c r="N96" s="15" t="s">
        <v>37</v>
      </c>
      <c r="O96" s="50" t="s">
        <v>30</v>
      </c>
      <c r="P96" s="15" t="s">
        <v>38</v>
      </c>
      <c r="Q96" s="15" t="s">
        <v>2939</v>
      </c>
      <c r="R96" s="15" t="s">
        <v>39</v>
      </c>
      <c r="S96" s="15" t="s">
        <v>1609</v>
      </c>
      <c r="T96" s="15">
        <v>93401</v>
      </c>
      <c r="U96" s="15" t="s">
        <v>2940</v>
      </c>
      <c r="V96" s="17">
        <v>37970</v>
      </c>
      <c r="W96" s="18">
        <v>6902</v>
      </c>
      <c r="X96" s="19">
        <v>0</v>
      </c>
      <c r="Y96" s="19">
        <v>95692344</v>
      </c>
      <c r="Z96" s="17">
        <v>44561</v>
      </c>
      <c r="AA96" s="7" t="s">
        <v>2167</v>
      </c>
      <c r="AB96" s="7" t="s">
        <v>2168</v>
      </c>
      <c r="AC96" s="15" t="s">
        <v>2908</v>
      </c>
    </row>
    <row r="97" spans="2:29" x14ac:dyDescent="0.2">
      <c r="B97" s="50" t="s">
        <v>2497</v>
      </c>
      <c r="C97" s="50">
        <v>700516008</v>
      </c>
      <c r="D97" s="15">
        <v>1132430</v>
      </c>
      <c r="E97" s="50" t="s">
        <v>30</v>
      </c>
      <c r="F97" s="15" t="s">
        <v>32</v>
      </c>
      <c r="G97" s="15" t="s">
        <v>34</v>
      </c>
      <c r="H97" s="15" t="s">
        <v>2936</v>
      </c>
      <c r="I97" s="15" t="s">
        <v>35</v>
      </c>
      <c r="J97" s="15" t="s">
        <v>2103</v>
      </c>
      <c r="K97" s="15" t="s">
        <v>36</v>
      </c>
      <c r="L97" s="15" t="s">
        <v>2937</v>
      </c>
      <c r="M97" s="15" t="s">
        <v>2938</v>
      </c>
      <c r="N97" s="15" t="s">
        <v>37</v>
      </c>
      <c r="O97" s="50" t="s">
        <v>30</v>
      </c>
      <c r="P97" s="15" t="s">
        <v>38</v>
      </c>
      <c r="Q97" s="15" t="s">
        <v>2939</v>
      </c>
      <c r="R97" s="15" t="s">
        <v>39</v>
      </c>
      <c r="S97" s="15" t="s">
        <v>1609</v>
      </c>
      <c r="T97" s="15">
        <v>93401</v>
      </c>
      <c r="U97" s="15" t="s">
        <v>2940</v>
      </c>
      <c r="V97" s="17">
        <v>37970</v>
      </c>
      <c r="W97" s="18">
        <v>6902</v>
      </c>
      <c r="X97" s="19">
        <v>0</v>
      </c>
      <c r="Y97" s="19">
        <v>68194544</v>
      </c>
      <c r="Z97" s="17">
        <v>44561</v>
      </c>
      <c r="AA97" s="7" t="s">
        <v>6692</v>
      </c>
      <c r="AB97" s="7" t="s">
        <v>2168</v>
      </c>
      <c r="AC97" s="15" t="s">
        <v>2908</v>
      </c>
    </row>
    <row r="98" spans="2:29" x14ac:dyDescent="0.2">
      <c r="B98" s="50" t="s">
        <v>2497</v>
      </c>
      <c r="C98" s="50">
        <v>700516008</v>
      </c>
      <c r="D98" s="15">
        <v>1132431</v>
      </c>
      <c r="E98" s="50" t="s">
        <v>30</v>
      </c>
      <c r="F98" s="15" t="s">
        <v>32</v>
      </c>
      <c r="G98" s="15" t="s">
        <v>34</v>
      </c>
      <c r="H98" s="15" t="s">
        <v>2936</v>
      </c>
      <c r="I98" s="15" t="s">
        <v>35</v>
      </c>
      <c r="J98" s="15" t="s">
        <v>2103</v>
      </c>
      <c r="K98" s="15" t="s">
        <v>36</v>
      </c>
      <c r="L98" s="15" t="s">
        <v>2937</v>
      </c>
      <c r="M98" s="15" t="s">
        <v>2938</v>
      </c>
      <c r="N98" s="15" t="s">
        <v>37</v>
      </c>
      <c r="O98" s="50" t="s">
        <v>30</v>
      </c>
      <c r="P98" s="15" t="s">
        <v>38</v>
      </c>
      <c r="Q98" s="15" t="s">
        <v>2939</v>
      </c>
      <c r="R98" s="15" t="s">
        <v>39</v>
      </c>
      <c r="S98" s="15" t="s">
        <v>1609</v>
      </c>
      <c r="T98" s="15">
        <v>93401</v>
      </c>
      <c r="U98" s="15" t="s">
        <v>2940</v>
      </c>
      <c r="V98" s="17">
        <v>37970</v>
      </c>
      <c r="W98" s="18">
        <v>6902</v>
      </c>
      <c r="X98" s="19">
        <v>0</v>
      </c>
      <c r="Y98" s="19">
        <v>101766858</v>
      </c>
      <c r="Z98" s="17">
        <v>44561</v>
      </c>
      <c r="AA98" s="7" t="s">
        <v>2167</v>
      </c>
      <c r="AB98" s="7" t="s">
        <v>2168</v>
      </c>
      <c r="AC98" s="15" t="s">
        <v>2234</v>
      </c>
    </row>
    <row r="99" spans="2:29" x14ac:dyDescent="0.2">
      <c r="B99" s="50" t="s">
        <v>2497</v>
      </c>
      <c r="C99" s="50">
        <v>700516008</v>
      </c>
      <c r="D99" s="15">
        <v>1132432</v>
      </c>
      <c r="E99" s="50" t="s">
        <v>30</v>
      </c>
      <c r="F99" s="15" t="s">
        <v>32</v>
      </c>
      <c r="G99" s="15" t="s">
        <v>34</v>
      </c>
      <c r="H99" s="15" t="s">
        <v>2936</v>
      </c>
      <c r="I99" s="15" t="s">
        <v>35</v>
      </c>
      <c r="J99" s="15" t="s">
        <v>2103</v>
      </c>
      <c r="K99" s="15" t="s">
        <v>36</v>
      </c>
      <c r="L99" s="15" t="s">
        <v>2937</v>
      </c>
      <c r="M99" s="15" t="s">
        <v>2938</v>
      </c>
      <c r="N99" s="15" t="s">
        <v>37</v>
      </c>
      <c r="O99" s="50" t="s">
        <v>30</v>
      </c>
      <c r="P99" s="15" t="s">
        <v>38</v>
      </c>
      <c r="Q99" s="15" t="s">
        <v>2939</v>
      </c>
      <c r="R99" s="15" t="s">
        <v>39</v>
      </c>
      <c r="S99" s="15" t="s">
        <v>1609</v>
      </c>
      <c r="T99" s="15">
        <v>93401</v>
      </c>
      <c r="U99" s="15" t="s">
        <v>2940</v>
      </c>
      <c r="V99" s="17">
        <v>37970</v>
      </c>
      <c r="W99" s="18">
        <v>6902</v>
      </c>
      <c r="X99" s="19">
        <v>0</v>
      </c>
      <c r="Y99" s="19">
        <v>72523508</v>
      </c>
      <c r="Z99" s="17">
        <v>44561</v>
      </c>
      <c r="AA99" s="7" t="s">
        <v>6692</v>
      </c>
      <c r="AB99" s="7" t="s">
        <v>2168</v>
      </c>
      <c r="AC99" s="15" t="s">
        <v>2234</v>
      </c>
    </row>
    <row r="100" spans="2:29" x14ac:dyDescent="0.2">
      <c r="B100" s="50" t="s">
        <v>2497</v>
      </c>
      <c r="C100" s="50">
        <v>700516008</v>
      </c>
      <c r="D100" s="15">
        <v>1132433</v>
      </c>
      <c r="E100" s="50" t="s">
        <v>30</v>
      </c>
      <c r="F100" s="15" t="s">
        <v>32</v>
      </c>
      <c r="G100" s="15" t="s">
        <v>34</v>
      </c>
      <c r="H100" s="15" t="s">
        <v>2936</v>
      </c>
      <c r="I100" s="15" t="s">
        <v>35</v>
      </c>
      <c r="J100" s="15" t="s">
        <v>2103</v>
      </c>
      <c r="K100" s="15" t="s">
        <v>36</v>
      </c>
      <c r="L100" s="15" t="s">
        <v>2937</v>
      </c>
      <c r="M100" s="15" t="s">
        <v>2938</v>
      </c>
      <c r="N100" s="15" t="s">
        <v>37</v>
      </c>
      <c r="O100" s="50" t="s">
        <v>30</v>
      </c>
      <c r="P100" s="15" t="s">
        <v>38</v>
      </c>
      <c r="Q100" s="15" t="s">
        <v>2939</v>
      </c>
      <c r="R100" s="15" t="s">
        <v>39</v>
      </c>
      <c r="S100" s="15" t="s">
        <v>1609</v>
      </c>
      <c r="T100" s="15">
        <v>93401</v>
      </c>
      <c r="U100" s="15" t="s">
        <v>2940</v>
      </c>
      <c r="V100" s="17">
        <v>37970</v>
      </c>
      <c r="W100" s="18">
        <v>6902</v>
      </c>
      <c r="X100" s="19">
        <v>0</v>
      </c>
      <c r="Y100" s="19">
        <v>122165226</v>
      </c>
      <c r="Z100" s="17">
        <v>44561</v>
      </c>
      <c r="AA100" s="7" t="s">
        <v>2167</v>
      </c>
      <c r="AB100" s="7" t="s">
        <v>2168</v>
      </c>
      <c r="AC100" s="15" t="s">
        <v>2215</v>
      </c>
    </row>
    <row r="101" spans="2:29" x14ac:dyDescent="0.2">
      <c r="B101" s="50" t="s">
        <v>2497</v>
      </c>
      <c r="C101" s="50">
        <v>700516008</v>
      </c>
      <c r="D101" s="15">
        <v>1132434</v>
      </c>
      <c r="E101" s="50" t="s">
        <v>30</v>
      </c>
      <c r="F101" s="15" t="s">
        <v>32</v>
      </c>
      <c r="G101" s="15" t="s">
        <v>34</v>
      </c>
      <c r="H101" s="15" t="s">
        <v>2936</v>
      </c>
      <c r="I101" s="15" t="s">
        <v>35</v>
      </c>
      <c r="J101" s="15" t="s">
        <v>2103</v>
      </c>
      <c r="K101" s="15" t="s">
        <v>36</v>
      </c>
      <c r="L101" s="15" t="s">
        <v>2937</v>
      </c>
      <c r="M101" s="15" t="s">
        <v>2938</v>
      </c>
      <c r="N101" s="15" t="s">
        <v>37</v>
      </c>
      <c r="O101" s="50" t="s">
        <v>30</v>
      </c>
      <c r="P101" s="15" t="s">
        <v>38</v>
      </c>
      <c r="Q101" s="15" t="s">
        <v>2939</v>
      </c>
      <c r="R101" s="15" t="s">
        <v>39</v>
      </c>
      <c r="S101" s="15" t="s">
        <v>1609</v>
      </c>
      <c r="T101" s="15">
        <v>93401</v>
      </c>
      <c r="U101" s="15" t="s">
        <v>2940</v>
      </c>
      <c r="V101" s="17">
        <v>37970</v>
      </c>
      <c r="W101" s="18">
        <v>6902</v>
      </c>
      <c r="X101" s="19">
        <v>0</v>
      </c>
      <c r="Y101" s="19">
        <v>87060276</v>
      </c>
      <c r="Z101" s="17">
        <v>44561</v>
      </c>
      <c r="AA101" s="7" t="s">
        <v>6692</v>
      </c>
      <c r="AB101" s="7" t="s">
        <v>2168</v>
      </c>
      <c r="AC101" s="15" t="s">
        <v>2215</v>
      </c>
    </row>
    <row r="102" spans="2:29" x14ac:dyDescent="0.2">
      <c r="B102" s="50" t="s">
        <v>2497</v>
      </c>
      <c r="C102" s="50">
        <v>700516008</v>
      </c>
      <c r="D102" s="15">
        <v>1132435</v>
      </c>
      <c r="E102" s="50" t="s">
        <v>30</v>
      </c>
      <c r="F102" s="15" t="s">
        <v>32</v>
      </c>
      <c r="G102" s="15" t="s">
        <v>34</v>
      </c>
      <c r="H102" s="15" t="s">
        <v>2936</v>
      </c>
      <c r="I102" s="15" t="s">
        <v>35</v>
      </c>
      <c r="J102" s="15" t="s">
        <v>2103</v>
      </c>
      <c r="K102" s="15" t="s">
        <v>36</v>
      </c>
      <c r="L102" s="15" t="s">
        <v>2937</v>
      </c>
      <c r="M102" s="15" t="s">
        <v>2938</v>
      </c>
      <c r="N102" s="15" t="s">
        <v>37</v>
      </c>
      <c r="O102" s="50" t="s">
        <v>30</v>
      </c>
      <c r="P102" s="15" t="s">
        <v>38</v>
      </c>
      <c r="Q102" s="15" t="s">
        <v>2939</v>
      </c>
      <c r="R102" s="15" t="s">
        <v>39</v>
      </c>
      <c r="S102" s="15" t="s">
        <v>1609</v>
      </c>
      <c r="T102" s="15">
        <v>93401</v>
      </c>
      <c r="U102" s="15" t="s">
        <v>2940</v>
      </c>
      <c r="V102" s="17">
        <v>37970</v>
      </c>
      <c r="W102" s="18">
        <v>6902</v>
      </c>
      <c r="X102" s="19">
        <v>0</v>
      </c>
      <c r="Y102" s="19">
        <v>61870050</v>
      </c>
      <c r="Z102" s="17">
        <v>44561</v>
      </c>
      <c r="AA102" s="7" t="s">
        <v>2167</v>
      </c>
      <c r="AB102" s="7" t="s">
        <v>2168</v>
      </c>
      <c r="AC102" s="15" t="s">
        <v>2263</v>
      </c>
    </row>
    <row r="103" spans="2:29" x14ac:dyDescent="0.2">
      <c r="B103" s="50" t="s">
        <v>2497</v>
      </c>
      <c r="C103" s="50">
        <v>700516008</v>
      </c>
      <c r="D103" s="15">
        <v>1132436</v>
      </c>
      <c r="E103" s="50" t="s">
        <v>30</v>
      </c>
      <c r="F103" s="15" t="s">
        <v>32</v>
      </c>
      <c r="G103" s="15" t="s">
        <v>34</v>
      </c>
      <c r="H103" s="15" t="s">
        <v>2936</v>
      </c>
      <c r="I103" s="15" t="s">
        <v>35</v>
      </c>
      <c r="J103" s="15" t="s">
        <v>2103</v>
      </c>
      <c r="K103" s="15" t="s">
        <v>36</v>
      </c>
      <c r="L103" s="15" t="s">
        <v>2937</v>
      </c>
      <c r="M103" s="15" t="s">
        <v>2938</v>
      </c>
      <c r="N103" s="15" t="s">
        <v>37</v>
      </c>
      <c r="O103" s="50" t="s">
        <v>30</v>
      </c>
      <c r="P103" s="15" t="s">
        <v>38</v>
      </c>
      <c r="Q103" s="15" t="s">
        <v>2939</v>
      </c>
      <c r="R103" s="15" t="s">
        <v>39</v>
      </c>
      <c r="S103" s="15" t="s">
        <v>1609</v>
      </c>
      <c r="T103" s="15">
        <v>93401</v>
      </c>
      <c r="U103" s="15" t="s">
        <v>2940</v>
      </c>
      <c r="V103" s="17">
        <v>37970</v>
      </c>
      <c r="W103" s="18">
        <v>6902</v>
      </c>
      <c r="X103" s="19">
        <v>0</v>
      </c>
      <c r="Y103" s="19">
        <v>44091300</v>
      </c>
      <c r="Z103" s="17">
        <v>44561</v>
      </c>
      <c r="AA103" s="7" t="s">
        <v>6692</v>
      </c>
      <c r="AB103" s="7" t="s">
        <v>2168</v>
      </c>
      <c r="AC103" s="15" t="s">
        <v>2263</v>
      </c>
    </row>
    <row r="104" spans="2:29" x14ac:dyDescent="0.2">
      <c r="B104" s="50" t="s">
        <v>2497</v>
      </c>
      <c r="C104" s="50">
        <v>700516008</v>
      </c>
      <c r="D104" s="15">
        <v>1132437</v>
      </c>
      <c r="E104" s="50" t="s">
        <v>30</v>
      </c>
      <c r="F104" s="15" t="s">
        <v>32</v>
      </c>
      <c r="G104" s="15" t="s">
        <v>34</v>
      </c>
      <c r="H104" s="15" t="s">
        <v>2936</v>
      </c>
      <c r="I104" s="15" t="s">
        <v>35</v>
      </c>
      <c r="J104" s="15" t="s">
        <v>2103</v>
      </c>
      <c r="K104" s="15" t="s">
        <v>36</v>
      </c>
      <c r="L104" s="15" t="s">
        <v>2937</v>
      </c>
      <c r="M104" s="15" t="s">
        <v>2938</v>
      </c>
      <c r="N104" s="15" t="s">
        <v>37</v>
      </c>
      <c r="O104" s="50" t="s">
        <v>30</v>
      </c>
      <c r="P104" s="15" t="s">
        <v>38</v>
      </c>
      <c r="Q104" s="15" t="s">
        <v>2939</v>
      </c>
      <c r="R104" s="15" t="s">
        <v>39</v>
      </c>
      <c r="S104" s="15" t="s">
        <v>1609</v>
      </c>
      <c r="T104" s="15">
        <v>93401</v>
      </c>
      <c r="U104" s="15" t="s">
        <v>2940</v>
      </c>
      <c r="V104" s="17">
        <v>37970</v>
      </c>
      <c r="W104" s="18">
        <v>6902</v>
      </c>
      <c r="X104" s="19">
        <v>0</v>
      </c>
      <c r="Y104" s="19">
        <v>61870050</v>
      </c>
      <c r="Z104" s="17">
        <v>44561</v>
      </c>
      <c r="AA104" s="7" t="s">
        <v>2167</v>
      </c>
      <c r="AB104" s="7" t="s">
        <v>2168</v>
      </c>
      <c r="AC104" s="15" t="s">
        <v>2281</v>
      </c>
    </row>
    <row r="105" spans="2:29" x14ac:dyDescent="0.2">
      <c r="B105" s="50" t="s">
        <v>2497</v>
      </c>
      <c r="C105" s="50">
        <v>700516008</v>
      </c>
      <c r="D105" s="15">
        <v>1132438</v>
      </c>
      <c r="E105" s="50" t="s">
        <v>30</v>
      </c>
      <c r="F105" s="15" t="s">
        <v>32</v>
      </c>
      <c r="G105" s="15" t="s">
        <v>34</v>
      </c>
      <c r="H105" s="15" t="s">
        <v>2936</v>
      </c>
      <c r="I105" s="15" t="s">
        <v>35</v>
      </c>
      <c r="J105" s="15" t="s">
        <v>2103</v>
      </c>
      <c r="K105" s="15" t="s">
        <v>36</v>
      </c>
      <c r="L105" s="15" t="s">
        <v>2937</v>
      </c>
      <c r="M105" s="15" t="s">
        <v>2938</v>
      </c>
      <c r="N105" s="15" t="s">
        <v>37</v>
      </c>
      <c r="O105" s="50" t="s">
        <v>30</v>
      </c>
      <c r="P105" s="15" t="s">
        <v>38</v>
      </c>
      <c r="Q105" s="15" t="s">
        <v>2939</v>
      </c>
      <c r="R105" s="15" t="s">
        <v>39</v>
      </c>
      <c r="S105" s="15" t="s">
        <v>1609</v>
      </c>
      <c r="T105" s="15">
        <v>93401</v>
      </c>
      <c r="U105" s="15" t="s">
        <v>2940</v>
      </c>
      <c r="V105" s="17">
        <v>37970</v>
      </c>
      <c r="W105" s="18">
        <v>6902</v>
      </c>
      <c r="X105" s="19">
        <v>0</v>
      </c>
      <c r="Y105" s="19">
        <v>12024900</v>
      </c>
      <c r="Z105" s="17">
        <v>44561</v>
      </c>
      <c r="AA105" s="7" t="s">
        <v>6692</v>
      </c>
      <c r="AB105" s="7" t="s">
        <v>2168</v>
      </c>
      <c r="AC105" s="15" t="s">
        <v>2281</v>
      </c>
    </row>
    <row r="106" spans="2:29" x14ac:dyDescent="0.2">
      <c r="B106" s="50" t="s">
        <v>2497</v>
      </c>
      <c r="C106" s="50">
        <v>700516008</v>
      </c>
      <c r="D106" s="15">
        <v>1132439</v>
      </c>
      <c r="E106" s="50" t="s">
        <v>30</v>
      </c>
      <c r="F106" s="15" t="s">
        <v>32</v>
      </c>
      <c r="G106" s="15" t="s">
        <v>34</v>
      </c>
      <c r="H106" s="15" t="s">
        <v>2936</v>
      </c>
      <c r="I106" s="15" t="s">
        <v>35</v>
      </c>
      <c r="J106" s="15" t="s">
        <v>2103</v>
      </c>
      <c r="K106" s="15" t="s">
        <v>36</v>
      </c>
      <c r="L106" s="15" t="s">
        <v>2937</v>
      </c>
      <c r="M106" s="15" t="s">
        <v>2938</v>
      </c>
      <c r="N106" s="15" t="s">
        <v>37</v>
      </c>
      <c r="O106" s="50" t="s">
        <v>30</v>
      </c>
      <c r="P106" s="15" t="s">
        <v>38</v>
      </c>
      <c r="Q106" s="15" t="s">
        <v>2939</v>
      </c>
      <c r="R106" s="15" t="s">
        <v>39</v>
      </c>
      <c r="S106" s="15" t="s">
        <v>1609</v>
      </c>
      <c r="T106" s="15">
        <v>93401</v>
      </c>
      <c r="U106" s="15" t="s">
        <v>2940</v>
      </c>
      <c r="V106" s="17">
        <v>37970</v>
      </c>
      <c r="W106" s="18">
        <v>6902</v>
      </c>
      <c r="X106" s="19">
        <v>0</v>
      </c>
      <c r="Y106" s="19">
        <v>82043436</v>
      </c>
      <c r="Z106" s="17">
        <v>44561</v>
      </c>
      <c r="AA106" s="7" t="s">
        <v>2167</v>
      </c>
      <c r="AB106" s="7" t="s">
        <v>2168</v>
      </c>
      <c r="AC106" s="15" t="s">
        <v>2247</v>
      </c>
    </row>
    <row r="107" spans="2:29" x14ac:dyDescent="0.2">
      <c r="B107" s="50" t="s">
        <v>2497</v>
      </c>
      <c r="C107" s="50">
        <v>700516008</v>
      </c>
      <c r="D107" s="15">
        <v>1132440</v>
      </c>
      <c r="E107" s="50" t="s">
        <v>30</v>
      </c>
      <c r="F107" s="15" t="s">
        <v>32</v>
      </c>
      <c r="G107" s="15" t="s">
        <v>34</v>
      </c>
      <c r="H107" s="15" t="s">
        <v>2936</v>
      </c>
      <c r="I107" s="15" t="s">
        <v>35</v>
      </c>
      <c r="J107" s="15" t="s">
        <v>2103</v>
      </c>
      <c r="K107" s="15" t="s">
        <v>36</v>
      </c>
      <c r="L107" s="15" t="s">
        <v>2937</v>
      </c>
      <c r="M107" s="15" t="s">
        <v>2938</v>
      </c>
      <c r="N107" s="15" t="s">
        <v>37</v>
      </c>
      <c r="O107" s="50" t="s">
        <v>30</v>
      </c>
      <c r="P107" s="15" t="s">
        <v>38</v>
      </c>
      <c r="Q107" s="15" t="s">
        <v>2939</v>
      </c>
      <c r="R107" s="15" t="s">
        <v>39</v>
      </c>
      <c r="S107" s="15" t="s">
        <v>1609</v>
      </c>
      <c r="T107" s="15">
        <v>93401</v>
      </c>
      <c r="U107" s="15" t="s">
        <v>2940</v>
      </c>
      <c r="V107" s="17">
        <v>37970</v>
      </c>
      <c r="W107" s="18">
        <v>6902</v>
      </c>
      <c r="X107" s="19">
        <v>0</v>
      </c>
      <c r="Y107" s="19">
        <v>58467736</v>
      </c>
      <c r="Z107" s="17">
        <v>44561</v>
      </c>
      <c r="AA107" s="7" t="s">
        <v>6692</v>
      </c>
      <c r="AB107" s="7" t="s">
        <v>2168</v>
      </c>
      <c r="AC107" s="15" t="s">
        <v>2247</v>
      </c>
    </row>
    <row r="108" spans="2:29" x14ac:dyDescent="0.2">
      <c r="B108" s="50" t="s">
        <v>2497</v>
      </c>
      <c r="C108" s="50">
        <v>700516008</v>
      </c>
      <c r="D108" s="15">
        <v>1132441</v>
      </c>
      <c r="E108" s="50" t="s">
        <v>30</v>
      </c>
      <c r="F108" s="15" t="s">
        <v>32</v>
      </c>
      <c r="G108" s="15" t="s">
        <v>34</v>
      </c>
      <c r="H108" s="15" t="s">
        <v>2936</v>
      </c>
      <c r="I108" s="15" t="s">
        <v>35</v>
      </c>
      <c r="J108" s="15" t="s">
        <v>2103</v>
      </c>
      <c r="K108" s="15" t="s">
        <v>36</v>
      </c>
      <c r="L108" s="15" t="s">
        <v>2937</v>
      </c>
      <c r="M108" s="15" t="s">
        <v>2938</v>
      </c>
      <c r="N108" s="15" t="s">
        <v>37</v>
      </c>
      <c r="O108" s="50" t="s">
        <v>30</v>
      </c>
      <c r="P108" s="15" t="s">
        <v>38</v>
      </c>
      <c r="Q108" s="15" t="s">
        <v>2939</v>
      </c>
      <c r="R108" s="15" t="s">
        <v>39</v>
      </c>
      <c r="S108" s="15" t="s">
        <v>1609</v>
      </c>
      <c r="T108" s="15">
        <v>93401</v>
      </c>
      <c r="U108" s="15" t="s">
        <v>2940</v>
      </c>
      <c r="V108" s="17">
        <v>37970</v>
      </c>
      <c r="W108" s="18">
        <v>6902</v>
      </c>
      <c r="X108" s="19">
        <v>0</v>
      </c>
      <c r="Y108" s="19">
        <v>82718382</v>
      </c>
      <c r="Z108" s="17">
        <v>44561</v>
      </c>
      <c r="AA108" s="7" t="s">
        <v>2167</v>
      </c>
      <c r="AB108" s="7" t="s">
        <v>2168</v>
      </c>
      <c r="AC108" s="15" t="s">
        <v>1731</v>
      </c>
    </row>
    <row r="109" spans="2:29" x14ac:dyDescent="0.2">
      <c r="B109" s="50" t="s">
        <v>2497</v>
      </c>
      <c r="C109" s="50">
        <v>700516008</v>
      </c>
      <c r="D109" s="15">
        <v>1132442</v>
      </c>
      <c r="E109" s="50" t="s">
        <v>30</v>
      </c>
      <c r="F109" s="15" t="s">
        <v>32</v>
      </c>
      <c r="G109" s="15" t="s">
        <v>34</v>
      </c>
      <c r="H109" s="15" t="s">
        <v>2936</v>
      </c>
      <c r="I109" s="15" t="s">
        <v>35</v>
      </c>
      <c r="J109" s="15" t="s">
        <v>2103</v>
      </c>
      <c r="K109" s="15" t="s">
        <v>36</v>
      </c>
      <c r="L109" s="15" t="s">
        <v>2937</v>
      </c>
      <c r="M109" s="15" t="s">
        <v>2938</v>
      </c>
      <c r="N109" s="15" t="s">
        <v>37</v>
      </c>
      <c r="O109" s="50" t="s">
        <v>30</v>
      </c>
      <c r="P109" s="15" t="s">
        <v>38</v>
      </c>
      <c r="Q109" s="15" t="s">
        <v>2939</v>
      </c>
      <c r="R109" s="15" t="s">
        <v>39</v>
      </c>
      <c r="S109" s="15" t="s">
        <v>1609</v>
      </c>
      <c r="T109" s="15">
        <v>93401</v>
      </c>
      <c r="U109" s="15" t="s">
        <v>2940</v>
      </c>
      <c r="V109" s="17">
        <v>37970</v>
      </c>
      <c r="W109" s="18">
        <v>6902</v>
      </c>
      <c r="X109" s="19">
        <v>0</v>
      </c>
      <c r="Y109" s="19">
        <v>58948732</v>
      </c>
      <c r="Z109" s="17">
        <v>44561</v>
      </c>
      <c r="AA109" s="7" t="s">
        <v>6692</v>
      </c>
      <c r="AB109" s="7" t="s">
        <v>2168</v>
      </c>
      <c r="AC109" s="15" t="s">
        <v>1731</v>
      </c>
    </row>
    <row r="110" spans="2:29" x14ac:dyDescent="0.2">
      <c r="B110" s="50" t="s">
        <v>2497</v>
      </c>
      <c r="C110" s="50">
        <v>700516008</v>
      </c>
      <c r="D110" s="15">
        <v>1132443</v>
      </c>
      <c r="E110" s="50" t="s">
        <v>30</v>
      </c>
      <c r="F110" s="15" t="s">
        <v>32</v>
      </c>
      <c r="G110" s="15" t="s">
        <v>34</v>
      </c>
      <c r="H110" s="15" t="s">
        <v>2936</v>
      </c>
      <c r="I110" s="15" t="s">
        <v>35</v>
      </c>
      <c r="J110" s="15" t="s">
        <v>2103</v>
      </c>
      <c r="K110" s="15" t="s">
        <v>36</v>
      </c>
      <c r="L110" s="15" t="s">
        <v>2937</v>
      </c>
      <c r="M110" s="15" t="s">
        <v>2938</v>
      </c>
      <c r="N110" s="15" t="s">
        <v>37</v>
      </c>
      <c r="O110" s="50" t="s">
        <v>30</v>
      </c>
      <c r="P110" s="15" t="s">
        <v>38</v>
      </c>
      <c r="Q110" s="15" t="s">
        <v>2939</v>
      </c>
      <c r="R110" s="15" t="s">
        <v>39</v>
      </c>
      <c r="S110" s="15" t="s">
        <v>1609</v>
      </c>
      <c r="T110" s="15">
        <v>93401</v>
      </c>
      <c r="U110" s="15" t="s">
        <v>2940</v>
      </c>
      <c r="V110" s="17">
        <v>37970</v>
      </c>
      <c r="W110" s="18">
        <v>6902</v>
      </c>
      <c r="X110" s="19">
        <v>0</v>
      </c>
      <c r="Y110" s="19">
        <v>103116750</v>
      </c>
      <c r="Z110" s="17">
        <v>44561</v>
      </c>
      <c r="AA110" s="7" t="s">
        <v>2167</v>
      </c>
      <c r="AB110" s="7" t="s">
        <v>2168</v>
      </c>
      <c r="AC110" s="15" t="s">
        <v>2242</v>
      </c>
    </row>
    <row r="111" spans="2:29" x14ac:dyDescent="0.2">
      <c r="B111" s="50" t="s">
        <v>2497</v>
      </c>
      <c r="C111" s="50">
        <v>700516008</v>
      </c>
      <c r="D111" s="15">
        <v>1132444</v>
      </c>
      <c r="E111" s="50" t="s">
        <v>30</v>
      </c>
      <c r="F111" s="15" t="s">
        <v>32</v>
      </c>
      <c r="G111" s="15" t="s">
        <v>34</v>
      </c>
      <c r="H111" s="15" t="s">
        <v>2936</v>
      </c>
      <c r="I111" s="15" t="s">
        <v>35</v>
      </c>
      <c r="J111" s="15" t="s">
        <v>2103</v>
      </c>
      <c r="K111" s="15" t="s">
        <v>36</v>
      </c>
      <c r="L111" s="15" t="s">
        <v>2937</v>
      </c>
      <c r="M111" s="15" t="s">
        <v>2938</v>
      </c>
      <c r="N111" s="15" t="s">
        <v>37</v>
      </c>
      <c r="O111" s="50" t="s">
        <v>30</v>
      </c>
      <c r="P111" s="15" t="s">
        <v>38</v>
      </c>
      <c r="Q111" s="15" t="s">
        <v>2939</v>
      </c>
      <c r="R111" s="15" t="s">
        <v>39</v>
      </c>
      <c r="S111" s="15" t="s">
        <v>1609</v>
      </c>
      <c r="T111" s="15">
        <v>93401</v>
      </c>
      <c r="U111" s="15" t="s">
        <v>2940</v>
      </c>
      <c r="V111" s="17">
        <v>37970</v>
      </c>
      <c r="W111" s="18">
        <v>6902</v>
      </c>
      <c r="X111" s="19">
        <v>0</v>
      </c>
      <c r="Y111" s="19">
        <v>73485500</v>
      </c>
      <c r="Z111" s="17">
        <v>44561</v>
      </c>
      <c r="AA111" s="7" t="s">
        <v>6692</v>
      </c>
      <c r="AB111" s="7" t="s">
        <v>2168</v>
      </c>
      <c r="AC111" s="15" t="s">
        <v>2242</v>
      </c>
    </row>
    <row r="112" spans="2:29" x14ac:dyDescent="0.2">
      <c r="B112" s="50" t="s">
        <v>2497</v>
      </c>
      <c r="C112" s="50">
        <v>700516008</v>
      </c>
      <c r="D112" s="15">
        <v>1132548</v>
      </c>
      <c r="E112" s="50" t="s">
        <v>30</v>
      </c>
      <c r="F112" s="15" t="s">
        <v>32</v>
      </c>
      <c r="G112" s="15" t="s">
        <v>34</v>
      </c>
      <c r="H112" s="15" t="s">
        <v>2936</v>
      </c>
      <c r="I112" s="15" t="s">
        <v>35</v>
      </c>
      <c r="J112" s="15" t="s">
        <v>2103</v>
      </c>
      <c r="K112" s="15" t="s">
        <v>36</v>
      </c>
      <c r="L112" s="15" t="s">
        <v>2937</v>
      </c>
      <c r="M112" s="15" t="s">
        <v>2938</v>
      </c>
      <c r="N112" s="15" t="s">
        <v>37</v>
      </c>
      <c r="O112" s="50" t="s">
        <v>30</v>
      </c>
      <c r="P112" s="15" t="s">
        <v>38</v>
      </c>
      <c r="Q112" s="15" t="s">
        <v>2939</v>
      </c>
      <c r="R112" s="15" t="s">
        <v>39</v>
      </c>
      <c r="S112" s="15" t="s">
        <v>1609</v>
      </c>
      <c r="T112" s="15">
        <v>93401</v>
      </c>
      <c r="U112" s="15" t="s">
        <v>2940</v>
      </c>
      <c r="V112" s="17">
        <v>37970</v>
      </c>
      <c r="W112" s="18">
        <v>6902</v>
      </c>
      <c r="X112" s="19">
        <v>0</v>
      </c>
      <c r="Y112" s="19">
        <v>32066400</v>
      </c>
      <c r="Z112" s="17">
        <v>44561</v>
      </c>
      <c r="AA112" s="7" t="s">
        <v>2167</v>
      </c>
      <c r="AB112" s="7" t="s">
        <v>2168</v>
      </c>
      <c r="AC112" s="15" t="s">
        <v>2207</v>
      </c>
    </row>
    <row r="113" spans="2:29" x14ac:dyDescent="0.2">
      <c r="B113" s="50" t="s">
        <v>2497</v>
      </c>
      <c r="C113" s="50">
        <v>700516008</v>
      </c>
      <c r="D113" s="15">
        <v>1132549</v>
      </c>
      <c r="E113" s="50" t="s">
        <v>30</v>
      </c>
      <c r="F113" s="15" t="s">
        <v>32</v>
      </c>
      <c r="G113" s="15" t="s">
        <v>34</v>
      </c>
      <c r="H113" s="15" t="s">
        <v>2936</v>
      </c>
      <c r="I113" s="15" t="s">
        <v>35</v>
      </c>
      <c r="J113" s="15" t="s">
        <v>2103</v>
      </c>
      <c r="K113" s="15" t="s">
        <v>36</v>
      </c>
      <c r="L113" s="15" t="s">
        <v>2937</v>
      </c>
      <c r="M113" s="15" t="s">
        <v>2938</v>
      </c>
      <c r="N113" s="15" t="s">
        <v>37</v>
      </c>
      <c r="O113" s="50" t="s">
        <v>30</v>
      </c>
      <c r="P113" s="15" t="s">
        <v>38</v>
      </c>
      <c r="Q113" s="15" t="s">
        <v>2939</v>
      </c>
      <c r="R113" s="15" t="s">
        <v>39</v>
      </c>
      <c r="S113" s="15" t="s">
        <v>1609</v>
      </c>
      <c r="T113" s="15">
        <v>93401</v>
      </c>
      <c r="U113" s="15" t="s">
        <v>2940</v>
      </c>
      <c r="V113" s="17">
        <v>37970</v>
      </c>
      <c r="W113" s="18">
        <v>6902</v>
      </c>
      <c r="X113" s="19">
        <v>0</v>
      </c>
      <c r="Y113" s="19">
        <v>32066400</v>
      </c>
      <c r="Z113" s="17">
        <v>44561</v>
      </c>
      <c r="AA113" s="7" t="s">
        <v>6692</v>
      </c>
      <c r="AB113" s="7" t="s">
        <v>2168</v>
      </c>
      <c r="AC113" s="15" t="s">
        <v>2311</v>
      </c>
    </row>
    <row r="114" spans="2:29" x14ac:dyDescent="0.2">
      <c r="B114" s="50" t="s">
        <v>2497</v>
      </c>
      <c r="C114" s="50">
        <v>700516008</v>
      </c>
      <c r="D114" s="15">
        <v>1160013</v>
      </c>
      <c r="E114" s="50" t="s">
        <v>1587</v>
      </c>
      <c r="F114" s="15" t="s">
        <v>32</v>
      </c>
      <c r="G114" s="15" t="s">
        <v>34</v>
      </c>
      <c r="H114" s="15" t="s">
        <v>2936</v>
      </c>
      <c r="I114" s="15" t="s">
        <v>35</v>
      </c>
      <c r="J114" s="15" t="s">
        <v>2103</v>
      </c>
      <c r="K114" s="15" t="s">
        <v>36</v>
      </c>
      <c r="L114" s="15" t="s">
        <v>2937</v>
      </c>
      <c r="M114" s="15" t="s">
        <v>2938</v>
      </c>
      <c r="N114" s="15" t="s">
        <v>37</v>
      </c>
      <c r="O114" s="50" t="s">
        <v>1587</v>
      </c>
      <c r="P114" s="15" t="s">
        <v>38</v>
      </c>
      <c r="Q114" s="15" t="s">
        <v>2939</v>
      </c>
      <c r="R114" s="15" t="s">
        <v>39</v>
      </c>
      <c r="S114" s="15" t="s">
        <v>1609</v>
      </c>
      <c r="T114" s="15">
        <v>93401</v>
      </c>
      <c r="U114" s="15" t="s">
        <v>2940</v>
      </c>
      <c r="V114" s="17">
        <v>37970</v>
      </c>
      <c r="W114" s="18">
        <v>6902</v>
      </c>
      <c r="X114" s="19">
        <v>0</v>
      </c>
      <c r="Y114" s="19">
        <v>181627408</v>
      </c>
      <c r="Z114" s="17">
        <v>44561</v>
      </c>
      <c r="AA114" s="7" t="s">
        <v>2167</v>
      </c>
      <c r="AB114" s="7" t="s">
        <v>2168</v>
      </c>
      <c r="AC114" s="15" t="s">
        <v>2313</v>
      </c>
    </row>
    <row r="115" spans="2:29" x14ac:dyDescent="0.2">
      <c r="B115" s="50" t="s">
        <v>2669</v>
      </c>
      <c r="C115" s="50">
        <v>735972006</v>
      </c>
      <c r="D115" s="15">
        <v>1020258</v>
      </c>
      <c r="E115" s="50" t="s">
        <v>231</v>
      </c>
      <c r="F115" s="15" t="s">
        <v>32</v>
      </c>
      <c r="G115" s="15" t="s">
        <v>40</v>
      </c>
      <c r="H115" s="15" t="s">
        <v>2809</v>
      </c>
      <c r="I115" s="15" t="s">
        <v>2810</v>
      </c>
      <c r="J115" s="15" t="s">
        <v>2811</v>
      </c>
      <c r="K115" s="15" t="s">
        <v>213</v>
      </c>
      <c r="L115" s="15" t="s">
        <v>2812</v>
      </c>
      <c r="M115" s="15" t="s">
        <v>1859</v>
      </c>
      <c r="N115" s="15" t="s">
        <v>41</v>
      </c>
      <c r="O115" s="50" t="s">
        <v>231</v>
      </c>
      <c r="P115" s="15" t="s">
        <v>42</v>
      </c>
      <c r="Q115" s="15">
        <v>228798000</v>
      </c>
      <c r="R115" s="15" t="s">
        <v>2941</v>
      </c>
      <c r="S115" s="15">
        <v>0</v>
      </c>
      <c r="T115" s="15" t="s">
        <v>43</v>
      </c>
      <c r="U115" s="15" t="s">
        <v>2942</v>
      </c>
      <c r="V115" s="17">
        <v>39381</v>
      </c>
      <c r="W115" s="18">
        <v>7379</v>
      </c>
      <c r="X115" s="19">
        <v>0</v>
      </c>
      <c r="Y115" s="19">
        <v>168123344</v>
      </c>
      <c r="Z115" s="17">
        <v>44561</v>
      </c>
      <c r="AA115" s="7" t="s">
        <v>6692</v>
      </c>
      <c r="AB115" s="7" t="s">
        <v>2168</v>
      </c>
      <c r="AC115" s="15" t="s">
        <v>2170</v>
      </c>
    </row>
    <row r="116" spans="2:29" x14ac:dyDescent="0.2">
      <c r="B116" s="50" t="s">
        <v>2669</v>
      </c>
      <c r="C116" s="50">
        <v>735972006</v>
      </c>
      <c r="D116" s="15">
        <v>1020307</v>
      </c>
      <c r="E116" s="50" t="s">
        <v>231</v>
      </c>
      <c r="F116" s="15" t="s">
        <v>32</v>
      </c>
      <c r="G116" s="15" t="s">
        <v>40</v>
      </c>
      <c r="H116" s="15" t="s">
        <v>2809</v>
      </c>
      <c r="I116" s="15" t="s">
        <v>2810</v>
      </c>
      <c r="J116" s="15" t="s">
        <v>2811</v>
      </c>
      <c r="K116" s="15" t="s">
        <v>213</v>
      </c>
      <c r="L116" s="15" t="s">
        <v>2812</v>
      </c>
      <c r="M116" s="15" t="s">
        <v>1859</v>
      </c>
      <c r="N116" s="15" t="s">
        <v>41</v>
      </c>
      <c r="O116" s="50" t="s">
        <v>231</v>
      </c>
      <c r="P116" s="15" t="s">
        <v>42</v>
      </c>
      <c r="Q116" s="15">
        <v>228798000</v>
      </c>
      <c r="R116" s="15" t="s">
        <v>2941</v>
      </c>
      <c r="S116" s="15">
        <v>0</v>
      </c>
      <c r="T116" s="15" t="s">
        <v>43</v>
      </c>
      <c r="U116" s="15" t="s">
        <v>2942</v>
      </c>
      <c r="V116" s="17">
        <v>39381</v>
      </c>
      <c r="W116" s="18">
        <v>7379</v>
      </c>
      <c r="X116" s="19">
        <v>0</v>
      </c>
      <c r="Y116" s="19">
        <v>96448551</v>
      </c>
      <c r="Z116" s="17">
        <v>44561</v>
      </c>
      <c r="AA116" s="7" t="s">
        <v>2167</v>
      </c>
      <c r="AB116" s="7" t="s">
        <v>2168</v>
      </c>
      <c r="AC116" s="15" t="s">
        <v>2170</v>
      </c>
    </row>
    <row r="117" spans="2:29" x14ac:dyDescent="0.2">
      <c r="B117" s="50" t="s">
        <v>2669</v>
      </c>
      <c r="C117" s="50">
        <v>735972006</v>
      </c>
      <c r="D117" s="15">
        <v>1020364</v>
      </c>
      <c r="E117" s="50" t="s">
        <v>231</v>
      </c>
      <c r="F117" s="15" t="s">
        <v>32</v>
      </c>
      <c r="G117" s="15" t="s">
        <v>40</v>
      </c>
      <c r="H117" s="15" t="s">
        <v>2809</v>
      </c>
      <c r="I117" s="15" t="s">
        <v>2810</v>
      </c>
      <c r="J117" s="15" t="s">
        <v>2811</v>
      </c>
      <c r="K117" s="15" t="s">
        <v>213</v>
      </c>
      <c r="L117" s="15" t="s">
        <v>2812</v>
      </c>
      <c r="M117" s="15" t="s">
        <v>1859</v>
      </c>
      <c r="N117" s="15" t="s">
        <v>41</v>
      </c>
      <c r="O117" s="50" t="s">
        <v>231</v>
      </c>
      <c r="P117" s="15" t="s">
        <v>42</v>
      </c>
      <c r="Q117" s="15">
        <v>228798000</v>
      </c>
      <c r="R117" s="15" t="s">
        <v>2941</v>
      </c>
      <c r="S117" s="15">
        <v>0</v>
      </c>
      <c r="T117" s="15" t="s">
        <v>43</v>
      </c>
      <c r="U117" s="15" t="s">
        <v>2942</v>
      </c>
      <c r="V117" s="17">
        <v>39381</v>
      </c>
      <c r="W117" s="18">
        <v>7379</v>
      </c>
      <c r="X117" s="19">
        <v>0</v>
      </c>
      <c r="Y117" s="19">
        <v>102210170</v>
      </c>
      <c r="Z117" s="17">
        <v>44561</v>
      </c>
      <c r="AA117" s="7" t="s">
        <v>6692</v>
      </c>
      <c r="AB117" s="7" t="s">
        <v>2168</v>
      </c>
      <c r="AC117" s="15" t="s">
        <v>2170</v>
      </c>
    </row>
    <row r="118" spans="2:29" x14ac:dyDescent="0.2">
      <c r="B118" s="50" t="s">
        <v>2669</v>
      </c>
      <c r="C118" s="50">
        <v>735972006</v>
      </c>
      <c r="D118" s="15">
        <v>1020365</v>
      </c>
      <c r="E118" s="50" t="s">
        <v>231</v>
      </c>
      <c r="F118" s="15" t="s">
        <v>32</v>
      </c>
      <c r="G118" s="15" t="s">
        <v>40</v>
      </c>
      <c r="H118" s="15" t="s">
        <v>2809</v>
      </c>
      <c r="I118" s="15" t="s">
        <v>2810</v>
      </c>
      <c r="J118" s="15" t="s">
        <v>2811</v>
      </c>
      <c r="K118" s="15" t="s">
        <v>213</v>
      </c>
      <c r="L118" s="15" t="s">
        <v>2812</v>
      </c>
      <c r="M118" s="15" t="s">
        <v>1859</v>
      </c>
      <c r="N118" s="15" t="s">
        <v>41</v>
      </c>
      <c r="O118" s="50" t="s">
        <v>231</v>
      </c>
      <c r="P118" s="15" t="s">
        <v>42</v>
      </c>
      <c r="Q118" s="15">
        <v>228798000</v>
      </c>
      <c r="R118" s="15" t="s">
        <v>2941</v>
      </c>
      <c r="S118" s="15">
        <v>0</v>
      </c>
      <c r="T118" s="15" t="s">
        <v>43</v>
      </c>
      <c r="U118" s="15" t="s">
        <v>2942</v>
      </c>
      <c r="V118" s="17">
        <v>39381</v>
      </c>
      <c r="W118" s="18">
        <v>7379</v>
      </c>
      <c r="X118" s="19">
        <v>0</v>
      </c>
      <c r="Y118" s="19">
        <v>22301113</v>
      </c>
      <c r="Z118" s="17">
        <v>44561</v>
      </c>
      <c r="AA118" s="7" t="s">
        <v>2167</v>
      </c>
      <c r="AB118" s="7" t="s">
        <v>2168</v>
      </c>
      <c r="AC118" s="15" t="s">
        <v>2170</v>
      </c>
    </row>
    <row r="119" spans="2:29" x14ac:dyDescent="0.2">
      <c r="B119" s="50" t="s">
        <v>2669</v>
      </c>
      <c r="C119" s="50">
        <v>735972006</v>
      </c>
      <c r="D119" s="15">
        <v>1051022</v>
      </c>
      <c r="E119" s="50" t="s">
        <v>168</v>
      </c>
      <c r="F119" s="15" t="s">
        <v>32</v>
      </c>
      <c r="G119" s="15" t="s">
        <v>40</v>
      </c>
      <c r="H119" s="15" t="s">
        <v>2809</v>
      </c>
      <c r="I119" s="15" t="s">
        <v>2810</v>
      </c>
      <c r="J119" s="15" t="s">
        <v>2811</v>
      </c>
      <c r="K119" s="15" t="s">
        <v>213</v>
      </c>
      <c r="L119" s="15" t="s">
        <v>2812</v>
      </c>
      <c r="M119" s="15" t="s">
        <v>1859</v>
      </c>
      <c r="N119" s="15" t="s">
        <v>41</v>
      </c>
      <c r="O119" s="50" t="s">
        <v>168</v>
      </c>
      <c r="P119" s="15" t="s">
        <v>42</v>
      </c>
      <c r="Q119" s="15">
        <v>228798000</v>
      </c>
      <c r="R119" s="15" t="s">
        <v>2941</v>
      </c>
      <c r="S119" s="15">
        <v>0</v>
      </c>
      <c r="T119" s="15" t="s">
        <v>43</v>
      </c>
      <c r="U119" s="15" t="s">
        <v>2942</v>
      </c>
      <c r="V119" s="17">
        <v>39381</v>
      </c>
      <c r="W119" s="18">
        <v>7379</v>
      </c>
      <c r="X119" s="19">
        <v>0</v>
      </c>
      <c r="Y119" s="19">
        <v>183827401</v>
      </c>
      <c r="Z119" s="17">
        <v>44561</v>
      </c>
      <c r="AA119" s="7" t="s">
        <v>6692</v>
      </c>
      <c r="AB119" s="7" t="s">
        <v>2168</v>
      </c>
      <c r="AC119" s="15" t="s">
        <v>2174</v>
      </c>
    </row>
    <row r="120" spans="2:29" x14ac:dyDescent="0.2">
      <c r="B120" s="50" t="s">
        <v>2669</v>
      </c>
      <c r="C120" s="50">
        <v>735972006</v>
      </c>
      <c r="D120" s="15">
        <v>1051023</v>
      </c>
      <c r="E120" s="50" t="s">
        <v>168</v>
      </c>
      <c r="F120" s="15" t="s">
        <v>32</v>
      </c>
      <c r="G120" s="15" t="s">
        <v>40</v>
      </c>
      <c r="H120" s="15" t="s">
        <v>2809</v>
      </c>
      <c r="I120" s="15" t="s">
        <v>2810</v>
      </c>
      <c r="J120" s="15" t="s">
        <v>2811</v>
      </c>
      <c r="K120" s="15" t="s">
        <v>213</v>
      </c>
      <c r="L120" s="15" t="s">
        <v>2812</v>
      </c>
      <c r="M120" s="15" t="s">
        <v>1859</v>
      </c>
      <c r="N120" s="15" t="s">
        <v>41</v>
      </c>
      <c r="O120" s="50" t="s">
        <v>168</v>
      </c>
      <c r="P120" s="15" t="s">
        <v>42</v>
      </c>
      <c r="Q120" s="15">
        <v>228798000</v>
      </c>
      <c r="R120" s="15" t="s">
        <v>2941</v>
      </c>
      <c r="S120" s="15">
        <v>0</v>
      </c>
      <c r="T120" s="15" t="s">
        <v>43</v>
      </c>
      <c r="U120" s="15" t="s">
        <v>2942</v>
      </c>
      <c r="V120" s="17">
        <v>39381</v>
      </c>
      <c r="W120" s="18">
        <v>7379</v>
      </c>
      <c r="X120" s="19">
        <v>0</v>
      </c>
      <c r="Y120" s="19">
        <v>37517688</v>
      </c>
      <c r="Z120" s="17">
        <v>44561</v>
      </c>
      <c r="AA120" s="7" t="s">
        <v>2167</v>
      </c>
      <c r="AB120" s="7" t="s">
        <v>2168</v>
      </c>
      <c r="AC120" s="15" t="s">
        <v>2174</v>
      </c>
    </row>
    <row r="121" spans="2:29" x14ac:dyDescent="0.2">
      <c r="B121" s="50" t="s">
        <v>2669</v>
      </c>
      <c r="C121" s="50">
        <v>735972006</v>
      </c>
      <c r="D121" s="15">
        <v>1051220</v>
      </c>
      <c r="E121" s="50" t="s">
        <v>168</v>
      </c>
      <c r="F121" s="15" t="s">
        <v>32</v>
      </c>
      <c r="G121" s="15" t="s">
        <v>40</v>
      </c>
      <c r="H121" s="15" t="s">
        <v>2809</v>
      </c>
      <c r="I121" s="15" t="s">
        <v>2810</v>
      </c>
      <c r="J121" s="15" t="s">
        <v>2811</v>
      </c>
      <c r="K121" s="15" t="s">
        <v>213</v>
      </c>
      <c r="L121" s="15" t="s">
        <v>2812</v>
      </c>
      <c r="M121" s="15" t="s">
        <v>1859</v>
      </c>
      <c r="N121" s="15" t="s">
        <v>41</v>
      </c>
      <c r="O121" s="50" t="s">
        <v>168</v>
      </c>
      <c r="P121" s="15" t="s">
        <v>42</v>
      </c>
      <c r="Q121" s="15">
        <v>228798000</v>
      </c>
      <c r="R121" s="15" t="s">
        <v>2941</v>
      </c>
      <c r="S121" s="15">
        <v>0</v>
      </c>
      <c r="T121" s="15" t="s">
        <v>43</v>
      </c>
      <c r="U121" s="15" t="s">
        <v>2942</v>
      </c>
      <c r="V121" s="17">
        <v>39381</v>
      </c>
      <c r="W121" s="18">
        <v>7379</v>
      </c>
      <c r="X121" s="19">
        <v>0</v>
      </c>
      <c r="Y121" s="19">
        <v>72527345</v>
      </c>
      <c r="Z121" s="17">
        <v>44561</v>
      </c>
      <c r="AA121" s="7" t="s">
        <v>6692</v>
      </c>
      <c r="AB121" s="7" t="s">
        <v>2168</v>
      </c>
      <c r="AC121" s="15" t="s">
        <v>2174</v>
      </c>
    </row>
    <row r="122" spans="2:29" x14ac:dyDescent="0.2">
      <c r="B122" s="50" t="s">
        <v>2669</v>
      </c>
      <c r="C122" s="50">
        <v>735972006</v>
      </c>
      <c r="D122" s="15">
        <v>1051221</v>
      </c>
      <c r="E122" s="50" t="s">
        <v>168</v>
      </c>
      <c r="F122" s="15" t="s">
        <v>32</v>
      </c>
      <c r="G122" s="15" t="s">
        <v>40</v>
      </c>
      <c r="H122" s="15" t="s">
        <v>2809</v>
      </c>
      <c r="I122" s="15" t="s">
        <v>2810</v>
      </c>
      <c r="J122" s="15" t="s">
        <v>2811</v>
      </c>
      <c r="K122" s="15" t="s">
        <v>213</v>
      </c>
      <c r="L122" s="15" t="s">
        <v>2812</v>
      </c>
      <c r="M122" s="15" t="s">
        <v>1859</v>
      </c>
      <c r="N122" s="15" t="s">
        <v>41</v>
      </c>
      <c r="O122" s="50" t="s">
        <v>168</v>
      </c>
      <c r="P122" s="15" t="s">
        <v>42</v>
      </c>
      <c r="Q122" s="15">
        <v>228798000</v>
      </c>
      <c r="R122" s="15" t="s">
        <v>2941</v>
      </c>
      <c r="S122" s="15">
        <v>0</v>
      </c>
      <c r="T122" s="15" t="s">
        <v>43</v>
      </c>
      <c r="U122" s="15" t="s">
        <v>2942</v>
      </c>
      <c r="V122" s="17">
        <v>39381</v>
      </c>
      <c r="W122" s="18">
        <v>7379</v>
      </c>
      <c r="X122" s="19">
        <v>0</v>
      </c>
      <c r="Y122" s="19">
        <v>13467888</v>
      </c>
      <c r="Z122" s="17">
        <v>44561</v>
      </c>
      <c r="AA122" s="7" t="s">
        <v>2167</v>
      </c>
      <c r="AB122" s="7" t="s">
        <v>2168</v>
      </c>
      <c r="AC122" s="15" t="s">
        <v>2174</v>
      </c>
    </row>
    <row r="123" spans="2:29" x14ac:dyDescent="0.2">
      <c r="B123" s="50" t="s">
        <v>2669</v>
      </c>
      <c r="C123" s="50">
        <v>735972006</v>
      </c>
      <c r="D123" s="15">
        <v>1051222</v>
      </c>
      <c r="E123" s="50" t="s">
        <v>168</v>
      </c>
      <c r="F123" s="15" t="s">
        <v>32</v>
      </c>
      <c r="G123" s="15" t="s">
        <v>40</v>
      </c>
      <c r="H123" s="15" t="s">
        <v>2809</v>
      </c>
      <c r="I123" s="15" t="s">
        <v>2810</v>
      </c>
      <c r="J123" s="15" t="s">
        <v>2811</v>
      </c>
      <c r="K123" s="15" t="s">
        <v>213</v>
      </c>
      <c r="L123" s="15" t="s">
        <v>2812</v>
      </c>
      <c r="M123" s="15" t="s">
        <v>1859</v>
      </c>
      <c r="N123" s="15" t="s">
        <v>41</v>
      </c>
      <c r="O123" s="50" t="s">
        <v>168</v>
      </c>
      <c r="P123" s="15" t="s">
        <v>42</v>
      </c>
      <c r="Q123" s="15">
        <v>228798000</v>
      </c>
      <c r="R123" s="15" t="s">
        <v>2941</v>
      </c>
      <c r="S123" s="15">
        <v>0</v>
      </c>
      <c r="T123" s="15" t="s">
        <v>43</v>
      </c>
      <c r="U123" s="15" t="s">
        <v>2942</v>
      </c>
      <c r="V123" s="17">
        <v>39381</v>
      </c>
      <c r="W123" s="18">
        <v>7379</v>
      </c>
      <c r="X123" s="19">
        <v>0</v>
      </c>
      <c r="Y123" s="19">
        <v>70969113</v>
      </c>
      <c r="Z123" s="17">
        <v>44561</v>
      </c>
      <c r="AA123" s="7" t="s">
        <v>6692</v>
      </c>
      <c r="AB123" s="7" t="s">
        <v>2168</v>
      </c>
      <c r="AC123" s="15" t="s">
        <v>2174</v>
      </c>
    </row>
    <row r="124" spans="2:29" x14ac:dyDescent="0.2">
      <c r="B124" s="50" t="s">
        <v>2669</v>
      </c>
      <c r="C124" s="50">
        <v>735972006</v>
      </c>
      <c r="D124" s="15">
        <v>1051223</v>
      </c>
      <c r="E124" s="50" t="s">
        <v>168</v>
      </c>
      <c r="F124" s="15" t="s">
        <v>32</v>
      </c>
      <c r="G124" s="15" t="s">
        <v>40</v>
      </c>
      <c r="H124" s="15" t="s">
        <v>2809</v>
      </c>
      <c r="I124" s="15" t="s">
        <v>2810</v>
      </c>
      <c r="J124" s="15" t="s">
        <v>2811</v>
      </c>
      <c r="K124" s="15" t="s">
        <v>213</v>
      </c>
      <c r="L124" s="15" t="s">
        <v>2812</v>
      </c>
      <c r="M124" s="15" t="s">
        <v>1859</v>
      </c>
      <c r="N124" s="15" t="s">
        <v>41</v>
      </c>
      <c r="O124" s="50" t="s">
        <v>168</v>
      </c>
      <c r="P124" s="15" t="s">
        <v>42</v>
      </c>
      <c r="Q124" s="15">
        <v>228798000</v>
      </c>
      <c r="R124" s="15" t="s">
        <v>2941</v>
      </c>
      <c r="S124" s="15">
        <v>0</v>
      </c>
      <c r="T124" s="15" t="s">
        <v>43</v>
      </c>
      <c r="U124" s="15" t="s">
        <v>2942</v>
      </c>
      <c r="V124" s="17">
        <v>39381</v>
      </c>
      <c r="W124" s="18">
        <v>7379</v>
      </c>
      <c r="X124" s="19">
        <v>0</v>
      </c>
      <c r="Y124" s="19">
        <v>13788552</v>
      </c>
      <c r="Z124" s="17">
        <v>44561</v>
      </c>
      <c r="AA124" s="7" t="s">
        <v>2167</v>
      </c>
      <c r="AB124" s="7" t="s">
        <v>2168</v>
      </c>
      <c r="AC124" s="15" t="s">
        <v>2174</v>
      </c>
    </row>
    <row r="125" spans="2:29" x14ac:dyDescent="0.2">
      <c r="B125" s="50" t="s">
        <v>2669</v>
      </c>
      <c r="C125" s="50">
        <v>735972006</v>
      </c>
      <c r="D125" s="15">
        <v>1070567</v>
      </c>
      <c r="E125" s="50" t="s">
        <v>1590</v>
      </c>
      <c r="F125" s="15" t="s">
        <v>32</v>
      </c>
      <c r="G125" s="15" t="s">
        <v>40</v>
      </c>
      <c r="H125" s="15" t="s">
        <v>2809</v>
      </c>
      <c r="I125" s="15" t="s">
        <v>2810</v>
      </c>
      <c r="J125" s="15" t="s">
        <v>2811</v>
      </c>
      <c r="K125" s="15" t="s">
        <v>213</v>
      </c>
      <c r="L125" s="15" t="s">
        <v>2812</v>
      </c>
      <c r="M125" s="15" t="s">
        <v>1859</v>
      </c>
      <c r="N125" s="15" t="s">
        <v>41</v>
      </c>
      <c r="O125" s="50" t="s">
        <v>1590</v>
      </c>
      <c r="P125" s="15" t="s">
        <v>42</v>
      </c>
      <c r="Q125" s="15">
        <v>228798000</v>
      </c>
      <c r="R125" s="15" t="s">
        <v>2941</v>
      </c>
      <c r="S125" s="15">
        <v>0</v>
      </c>
      <c r="T125" s="15" t="s">
        <v>43</v>
      </c>
      <c r="U125" s="15" t="s">
        <v>2942</v>
      </c>
      <c r="V125" s="17">
        <v>39381</v>
      </c>
      <c r="W125" s="18">
        <v>7379</v>
      </c>
      <c r="X125" s="19">
        <v>0</v>
      </c>
      <c r="Y125" s="19">
        <v>142705544</v>
      </c>
      <c r="Z125" s="17">
        <v>44561</v>
      </c>
      <c r="AA125" s="7" t="s">
        <v>6692</v>
      </c>
      <c r="AB125" s="7" t="s">
        <v>2168</v>
      </c>
      <c r="AC125" s="15" t="s">
        <v>2199</v>
      </c>
    </row>
    <row r="126" spans="2:29" x14ac:dyDescent="0.2">
      <c r="B126" s="50" t="s">
        <v>2669</v>
      </c>
      <c r="C126" s="50">
        <v>735972006</v>
      </c>
      <c r="D126" s="15">
        <v>1070568</v>
      </c>
      <c r="E126" s="50" t="s">
        <v>1590</v>
      </c>
      <c r="F126" s="15" t="s">
        <v>32</v>
      </c>
      <c r="G126" s="15" t="s">
        <v>40</v>
      </c>
      <c r="H126" s="15" t="s">
        <v>2809</v>
      </c>
      <c r="I126" s="15" t="s">
        <v>2810</v>
      </c>
      <c r="J126" s="15" t="s">
        <v>2811</v>
      </c>
      <c r="K126" s="15" t="s">
        <v>213</v>
      </c>
      <c r="L126" s="15" t="s">
        <v>2812</v>
      </c>
      <c r="M126" s="15" t="s">
        <v>1859</v>
      </c>
      <c r="N126" s="15" t="s">
        <v>41</v>
      </c>
      <c r="O126" s="50" t="s">
        <v>1590</v>
      </c>
      <c r="P126" s="15" t="s">
        <v>42</v>
      </c>
      <c r="Q126" s="15">
        <v>228798000</v>
      </c>
      <c r="R126" s="15" t="s">
        <v>2941</v>
      </c>
      <c r="S126" s="15">
        <v>0</v>
      </c>
      <c r="T126" s="15" t="s">
        <v>43</v>
      </c>
      <c r="U126" s="15" t="s">
        <v>2942</v>
      </c>
      <c r="V126" s="17">
        <v>39381</v>
      </c>
      <c r="W126" s="18">
        <v>7379</v>
      </c>
      <c r="X126" s="19">
        <v>0</v>
      </c>
      <c r="Y126" s="19">
        <v>28859760</v>
      </c>
      <c r="Z126" s="17">
        <v>44561</v>
      </c>
      <c r="AA126" s="7" t="s">
        <v>2167</v>
      </c>
      <c r="AB126" s="7" t="s">
        <v>2168</v>
      </c>
      <c r="AC126" s="15" t="s">
        <v>2199</v>
      </c>
    </row>
    <row r="127" spans="2:29" x14ac:dyDescent="0.2">
      <c r="B127" s="50" t="s">
        <v>2669</v>
      </c>
      <c r="C127" s="50">
        <v>735972006</v>
      </c>
      <c r="D127" s="15">
        <v>1070571</v>
      </c>
      <c r="E127" s="50" t="s">
        <v>1590</v>
      </c>
      <c r="F127" s="15" t="s">
        <v>32</v>
      </c>
      <c r="G127" s="15" t="s">
        <v>40</v>
      </c>
      <c r="H127" s="15" t="s">
        <v>2809</v>
      </c>
      <c r="I127" s="15" t="s">
        <v>2810</v>
      </c>
      <c r="J127" s="15" t="s">
        <v>2811</v>
      </c>
      <c r="K127" s="15" t="s">
        <v>213</v>
      </c>
      <c r="L127" s="15" t="s">
        <v>2812</v>
      </c>
      <c r="M127" s="15" t="s">
        <v>1859</v>
      </c>
      <c r="N127" s="15" t="s">
        <v>41</v>
      </c>
      <c r="O127" s="50" t="s">
        <v>1590</v>
      </c>
      <c r="P127" s="15" t="s">
        <v>42</v>
      </c>
      <c r="Q127" s="15">
        <v>228798000</v>
      </c>
      <c r="R127" s="15" t="s">
        <v>2941</v>
      </c>
      <c r="S127" s="15">
        <v>0</v>
      </c>
      <c r="T127" s="15" t="s">
        <v>43</v>
      </c>
      <c r="U127" s="15" t="s">
        <v>2942</v>
      </c>
      <c r="V127" s="17">
        <v>39381</v>
      </c>
      <c r="W127" s="18">
        <v>7379</v>
      </c>
      <c r="X127" s="19">
        <v>0</v>
      </c>
      <c r="Y127" s="19">
        <v>161922627</v>
      </c>
      <c r="Z127" s="17">
        <v>44561</v>
      </c>
      <c r="AA127" s="7" t="s">
        <v>6692</v>
      </c>
      <c r="AB127" s="7" t="s">
        <v>2168</v>
      </c>
      <c r="AC127" s="15" t="s">
        <v>2199</v>
      </c>
    </row>
    <row r="128" spans="2:29" x14ac:dyDescent="0.2">
      <c r="B128" s="50" t="s">
        <v>2669</v>
      </c>
      <c r="C128" s="50">
        <v>735972006</v>
      </c>
      <c r="D128" s="15">
        <v>1070572</v>
      </c>
      <c r="E128" s="50" t="s">
        <v>1590</v>
      </c>
      <c r="F128" s="15" t="s">
        <v>32</v>
      </c>
      <c r="G128" s="15" t="s">
        <v>40</v>
      </c>
      <c r="H128" s="15" t="s">
        <v>2809</v>
      </c>
      <c r="I128" s="15" t="s">
        <v>2810</v>
      </c>
      <c r="J128" s="15" t="s">
        <v>2811</v>
      </c>
      <c r="K128" s="15" t="s">
        <v>213</v>
      </c>
      <c r="L128" s="15" t="s">
        <v>2812</v>
      </c>
      <c r="M128" s="15" t="s">
        <v>1859</v>
      </c>
      <c r="N128" s="15" t="s">
        <v>41</v>
      </c>
      <c r="O128" s="50" t="s">
        <v>1590</v>
      </c>
      <c r="P128" s="15" t="s">
        <v>42</v>
      </c>
      <c r="Q128" s="15">
        <v>228798000</v>
      </c>
      <c r="R128" s="15" t="s">
        <v>2941</v>
      </c>
      <c r="S128" s="15">
        <v>0</v>
      </c>
      <c r="T128" s="15" t="s">
        <v>43</v>
      </c>
      <c r="U128" s="15" t="s">
        <v>2942</v>
      </c>
      <c r="V128" s="17">
        <v>39381</v>
      </c>
      <c r="W128" s="18">
        <v>7379</v>
      </c>
      <c r="X128" s="19">
        <v>0</v>
      </c>
      <c r="Y128" s="19">
        <v>34311048</v>
      </c>
      <c r="Z128" s="17">
        <v>44561</v>
      </c>
      <c r="AA128" s="7" t="s">
        <v>2167</v>
      </c>
      <c r="AB128" s="7" t="s">
        <v>2168</v>
      </c>
      <c r="AC128" s="15" t="s">
        <v>2199</v>
      </c>
    </row>
    <row r="129" spans="2:29" x14ac:dyDescent="0.2">
      <c r="B129" s="50" t="s">
        <v>2669</v>
      </c>
      <c r="C129" s="50">
        <v>735972006</v>
      </c>
      <c r="D129" s="15">
        <v>1070731</v>
      </c>
      <c r="E129" s="50" t="s">
        <v>1590</v>
      </c>
      <c r="F129" s="15" t="s">
        <v>32</v>
      </c>
      <c r="G129" s="15" t="s">
        <v>40</v>
      </c>
      <c r="H129" s="15" t="s">
        <v>2809</v>
      </c>
      <c r="I129" s="15" t="s">
        <v>2810</v>
      </c>
      <c r="J129" s="15" t="s">
        <v>2811</v>
      </c>
      <c r="K129" s="15" t="s">
        <v>213</v>
      </c>
      <c r="L129" s="15" t="s">
        <v>2812</v>
      </c>
      <c r="M129" s="15" t="s">
        <v>1859</v>
      </c>
      <c r="N129" s="15" t="s">
        <v>41</v>
      </c>
      <c r="O129" s="50" t="s">
        <v>1590</v>
      </c>
      <c r="P129" s="15" t="s">
        <v>42</v>
      </c>
      <c r="Q129" s="15">
        <v>228798000</v>
      </c>
      <c r="R129" s="15" t="s">
        <v>2941</v>
      </c>
      <c r="S129" s="15">
        <v>0</v>
      </c>
      <c r="T129" s="15" t="s">
        <v>43</v>
      </c>
      <c r="U129" s="15" t="s">
        <v>2942</v>
      </c>
      <c r="V129" s="17">
        <v>39381</v>
      </c>
      <c r="W129" s="18">
        <v>7379</v>
      </c>
      <c r="X129" s="19">
        <v>0</v>
      </c>
      <c r="Y129" s="19">
        <v>16302144</v>
      </c>
      <c r="Z129" s="17">
        <v>44561</v>
      </c>
      <c r="AA129" s="7" t="s">
        <v>6692</v>
      </c>
      <c r="AB129" s="7" t="s">
        <v>2168</v>
      </c>
      <c r="AC129" s="15" t="s">
        <v>2199</v>
      </c>
    </row>
    <row r="130" spans="2:29" x14ac:dyDescent="0.2">
      <c r="B130" s="50" t="s">
        <v>2669</v>
      </c>
      <c r="C130" s="50">
        <v>735972006</v>
      </c>
      <c r="D130" s="15">
        <v>1070732</v>
      </c>
      <c r="E130" s="50" t="s">
        <v>1590</v>
      </c>
      <c r="F130" s="15" t="s">
        <v>32</v>
      </c>
      <c r="G130" s="15" t="s">
        <v>40</v>
      </c>
      <c r="H130" s="15" t="s">
        <v>2809</v>
      </c>
      <c r="I130" s="15" t="s">
        <v>2810</v>
      </c>
      <c r="J130" s="15" t="s">
        <v>2811</v>
      </c>
      <c r="K130" s="15" t="s">
        <v>213</v>
      </c>
      <c r="L130" s="15" t="s">
        <v>2812</v>
      </c>
      <c r="M130" s="15" t="s">
        <v>1859</v>
      </c>
      <c r="N130" s="15" t="s">
        <v>41</v>
      </c>
      <c r="O130" s="50" t="s">
        <v>1590</v>
      </c>
      <c r="P130" s="15" t="s">
        <v>42</v>
      </c>
      <c r="Q130" s="15">
        <v>228798000</v>
      </c>
      <c r="R130" s="15" t="s">
        <v>2941</v>
      </c>
      <c r="S130" s="15">
        <v>0</v>
      </c>
      <c r="T130" s="15" t="s">
        <v>43</v>
      </c>
      <c r="U130" s="15" t="s">
        <v>2942</v>
      </c>
      <c r="V130" s="17">
        <v>39381</v>
      </c>
      <c r="W130" s="18">
        <v>7379</v>
      </c>
      <c r="X130" s="19">
        <v>0</v>
      </c>
      <c r="Y130" s="19">
        <v>3206640</v>
      </c>
      <c r="Z130" s="17">
        <v>44561</v>
      </c>
      <c r="AA130" s="7" t="s">
        <v>2167</v>
      </c>
      <c r="AB130" s="7" t="s">
        <v>2168</v>
      </c>
      <c r="AC130" s="15" t="s">
        <v>2199</v>
      </c>
    </row>
    <row r="131" spans="2:29" x14ac:dyDescent="0.2">
      <c r="B131" s="50" t="s">
        <v>2669</v>
      </c>
      <c r="C131" s="50">
        <v>735972006</v>
      </c>
      <c r="D131" s="15">
        <v>1070737</v>
      </c>
      <c r="E131" s="50" t="s">
        <v>1590</v>
      </c>
      <c r="F131" s="15" t="s">
        <v>32</v>
      </c>
      <c r="G131" s="15" t="s">
        <v>40</v>
      </c>
      <c r="H131" s="15" t="s">
        <v>2809</v>
      </c>
      <c r="I131" s="15" t="s">
        <v>2810</v>
      </c>
      <c r="J131" s="15" t="s">
        <v>2811</v>
      </c>
      <c r="K131" s="15" t="s">
        <v>213</v>
      </c>
      <c r="L131" s="15" t="s">
        <v>2812</v>
      </c>
      <c r="M131" s="15" t="s">
        <v>1859</v>
      </c>
      <c r="N131" s="15" t="s">
        <v>41</v>
      </c>
      <c r="O131" s="50" t="s">
        <v>1590</v>
      </c>
      <c r="P131" s="15" t="s">
        <v>42</v>
      </c>
      <c r="Q131" s="15">
        <v>228798000</v>
      </c>
      <c r="R131" s="15" t="s">
        <v>2941</v>
      </c>
      <c r="S131" s="15">
        <v>0</v>
      </c>
      <c r="T131" s="15" t="s">
        <v>43</v>
      </c>
      <c r="U131" s="15" t="s">
        <v>2942</v>
      </c>
      <c r="V131" s="17">
        <v>39381</v>
      </c>
      <c r="W131" s="18">
        <v>7379</v>
      </c>
      <c r="X131" s="19">
        <v>0</v>
      </c>
      <c r="Y131" s="19">
        <v>16302144</v>
      </c>
      <c r="Z131" s="17">
        <v>44561</v>
      </c>
      <c r="AA131" s="7" t="s">
        <v>6692</v>
      </c>
      <c r="AB131" s="7" t="s">
        <v>2168</v>
      </c>
      <c r="AC131" s="15" t="s">
        <v>2199</v>
      </c>
    </row>
    <row r="132" spans="2:29" x14ac:dyDescent="0.2">
      <c r="B132" s="50" t="s">
        <v>2669</v>
      </c>
      <c r="C132" s="50">
        <v>735972006</v>
      </c>
      <c r="D132" s="15">
        <v>1070738</v>
      </c>
      <c r="E132" s="50" t="s">
        <v>1590</v>
      </c>
      <c r="F132" s="15" t="s">
        <v>32</v>
      </c>
      <c r="G132" s="15" t="s">
        <v>40</v>
      </c>
      <c r="H132" s="15" t="s">
        <v>2809</v>
      </c>
      <c r="I132" s="15" t="s">
        <v>2810</v>
      </c>
      <c r="J132" s="15" t="s">
        <v>2811</v>
      </c>
      <c r="K132" s="15" t="s">
        <v>213</v>
      </c>
      <c r="L132" s="15" t="s">
        <v>2812</v>
      </c>
      <c r="M132" s="15" t="s">
        <v>1859</v>
      </c>
      <c r="N132" s="15" t="s">
        <v>41</v>
      </c>
      <c r="O132" s="50" t="s">
        <v>1590</v>
      </c>
      <c r="P132" s="15" t="s">
        <v>42</v>
      </c>
      <c r="Q132" s="15">
        <v>228798000</v>
      </c>
      <c r="R132" s="15" t="s">
        <v>2941</v>
      </c>
      <c r="S132" s="15">
        <v>0</v>
      </c>
      <c r="T132" s="15" t="s">
        <v>43</v>
      </c>
      <c r="U132" s="15" t="s">
        <v>2942</v>
      </c>
      <c r="V132" s="17">
        <v>39381</v>
      </c>
      <c r="W132" s="18">
        <v>7379</v>
      </c>
      <c r="X132" s="19">
        <v>0</v>
      </c>
      <c r="Y132" s="19">
        <v>3206640</v>
      </c>
      <c r="Z132" s="17">
        <v>44561</v>
      </c>
      <c r="AA132" s="7" t="s">
        <v>2167</v>
      </c>
      <c r="AB132" s="7" t="s">
        <v>2168</v>
      </c>
      <c r="AC132" s="15" t="s">
        <v>2199</v>
      </c>
    </row>
    <row r="133" spans="2:29" x14ac:dyDescent="0.2">
      <c r="B133" s="50" t="s">
        <v>2669</v>
      </c>
      <c r="C133" s="50">
        <v>735972006</v>
      </c>
      <c r="D133" s="15">
        <v>1080969</v>
      </c>
      <c r="E133" s="50" t="s">
        <v>101</v>
      </c>
      <c r="F133" s="15" t="s">
        <v>32</v>
      </c>
      <c r="G133" s="15" t="s">
        <v>40</v>
      </c>
      <c r="H133" s="15" t="s">
        <v>2809</v>
      </c>
      <c r="I133" s="15" t="s">
        <v>2810</v>
      </c>
      <c r="J133" s="15" t="s">
        <v>2811</v>
      </c>
      <c r="K133" s="15" t="s">
        <v>213</v>
      </c>
      <c r="L133" s="15" t="s">
        <v>2812</v>
      </c>
      <c r="M133" s="15" t="s">
        <v>1859</v>
      </c>
      <c r="N133" s="15" t="s">
        <v>41</v>
      </c>
      <c r="O133" s="50" t="s">
        <v>101</v>
      </c>
      <c r="P133" s="15" t="s">
        <v>42</v>
      </c>
      <c r="Q133" s="15">
        <v>228798000</v>
      </c>
      <c r="R133" s="15" t="s">
        <v>2941</v>
      </c>
      <c r="S133" s="15">
        <v>0</v>
      </c>
      <c r="T133" s="15" t="s">
        <v>43</v>
      </c>
      <c r="U133" s="15" t="s">
        <v>2942</v>
      </c>
      <c r="V133" s="17">
        <v>39381</v>
      </c>
      <c r="W133" s="18">
        <v>7379</v>
      </c>
      <c r="X133" s="19">
        <v>0</v>
      </c>
      <c r="Y133" s="19">
        <v>267493026.2350769</v>
      </c>
      <c r="Z133" s="17">
        <v>44561</v>
      </c>
      <c r="AA133" s="7" t="s">
        <v>6692</v>
      </c>
      <c r="AB133" s="7" t="s">
        <v>2168</v>
      </c>
      <c r="AC133" s="15" t="s">
        <v>51</v>
      </c>
    </row>
    <row r="134" spans="2:29" x14ac:dyDescent="0.2">
      <c r="B134" s="50" t="s">
        <v>2669</v>
      </c>
      <c r="C134" s="50">
        <v>735972006</v>
      </c>
      <c r="D134" s="15">
        <v>1080970</v>
      </c>
      <c r="E134" s="50" t="s">
        <v>101</v>
      </c>
      <c r="F134" s="15" t="s">
        <v>32</v>
      </c>
      <c r="G134" s="15" t="s">
        <v>40</v>
      </c>
      <c r="H134" s="15" t="s">
        <v>2809</v>
      </c>
      <c r="I134" s="15" t="s">
        <v>2810</v>
      </c>
      <c r="J134" s="15" t="s">
        <v>2811</v>
      </c>
      <c r="K134" s="15" t="s">
        <v>213</v>
      </c>
      <c r="L134" s="15" t="s">
        <v>2812</v>
      </c>
      <c r="M134" s="15" t="s">
        <v>1859</v>
      </c>
      <c r="N134" s="15" t="s">
        <v>41</v>
      </c>
      <c r="O134" s="50" t="s">
        <v>101</v>
      </c>
      <c r="P134" s="15" t="s">
        <v>42</v>
      </c>
      <c r="Q134" s="15">
        <v>228798000</v>
      </c>
      <c r="R134" s="15" t="s">
        <v>2941</v>
      </c>
      <c r="S134" s="15">
        <v>0</v>
      </c>
      <c r="T134" s="15" t="s">
        <v>43</v>
      </c>
      <c r="U134" s="15" t="s">
        <v>2942</v>
      </c>
      <c r="V134" s="17">
        <v>39381</v>
      </c>
      <c r="W134" s="18">
        <v>7379</v>
      </c>
      <c r="X134" s="19">
        <v>0</v>
      </c>
      <c r="Y134" s="19">
        <v>53919632</v>
      </c>
      <c r="Z134" s="17">
        <v>44561</v>
      </c>
      <c r="AA134" s="7" t="s">
        <v>2167</v>
      </c>
      <c r="AB134" s="7" t="s">
        <v>2168</v>
      </c>
      <c r="AC134" s="15" t="s">
        <v>51</v>
      </c>
    </row>
    <row r="135" spans="2:29" x14ac:dyDescent="0.2">
      <c r="B135" s="50" t="s">
        <v>2669</v>
      </c>
      <c r="C135" s="50">
        <v>735972006</v>
      </c>
      <c r="D135" s="15">
        <v>1090314</v>
      </c>
      <c r="E135" s="50" t="s">
        <v>31</v>
      </c>
      <c r="F135" s="15" t="s">
        <v>32</v>
      </c>
      <c r="G135" s="15" t="s">
        <v>40</v>
      </c>
      <c r="H135" s="15" t="s">
        <v>2809</v>
      </c>
      <c r="I135" s="15" t="s">
        <v>2810</v>
      </c>
      <c r="J135" s="15" t="s">
        <v>2811</v>
      </c>
      <c r="K135" s="15" t="s">
        <v>213</v>
      </c>
      <c r="L135" s="15" t="s">
        <v>2812</v>
      </c>
      <c r="M135" s="15" t="s">
        <v>1859</v>
      </c>
      <c r="N135" s="15" t="s">
        <v>41</v>
      </c>
      <c r="O135" s="50" t="s">
        <v>31</v>
      </c>
      <c r="P135" s="15" t="s">
        <v>42</v>
      </c>
      <c r="Q135" s="15">
        <v>228798000</v>
      </c>
      <c r="R135" s="15" t="s">
        <v>2941</v>
      </c>
      <c r="S135" s="15">
        <v>0</v>
      </c>
      <c r="T135" s="15" t="s">
        <v>43</v>
      </c>
      <c r="U135" s="15" t="s">
        <v>2942</v>
      </c>
      <c r="V135" s="17">
        <v>39381</v>
      </c>
      <c r="W135" s="18">
        <v>7379</v>
      </c>
      <c r="X135" s="19">
        <v>0</v>
      </c>
      <c r="Y135" s="19">
        <v>9792085</v>
      </c>
      <c r="Z135" s="17">
        <v>44561</v>
      </c>
      <c r="AA135" s="7" t="s">
        <v>6692</v>
      </c>
      <c r="AB135" s="7" t="s">
        <v>2168</v>
      </c>
      <c r="AC135" s="15" t="s">
        <v>73</v>
      </c>
    </row>
    <row r="136" spans="2:29" x14ac:dyDescent="0.2">
      <c r="B136" s="50" t="s">
        <v>2669</v>
      </c>
      <c r="C136" s="50">
        <v>735972006</v>
      </c>
      <c r="D136" s="15">
        <v>1090369</v>
      </c>
      <c r="E136" s="50" t="s">
        <v>31</v>
      </c>
      <c r="F136" s="15" t="s">
        <v>32</v>
      </c>
      <c r="G136" s="15" t="s">
        <v>40</v>
      </c>
      <c r="H136" s="15" t="s">
        <v>2809</v>
      </c>
      <c r="I136" s="15" t="s">
        <v>2810</v>
      </c>
      <c r="J136" s="15" t="s">
        <v>2811</v>
      </c>
      <c r="K136" s="15" t="s">
        <v>213</v>
      </c>
      <c r="L136" s="15" t="s">
        <v>2812</v>
      </c>
      <c r="M136" s="15" t="s">
        <v>1859</v>
      </c>
      <c r="N136" s="15" t="s">
        <v>41</v>
      </c>
      <c r="O136" s="50" t="s">
        <v>31</v>
      </c>
      <c r="P136" s="15" t="s">
        <v>42</v>
      </c>
      <c r="Q136" s="15">
        <v>228798000</v>
      </c>
      <c r="R136" s="15" t="s">
        <v>2941</v>
      </c>
      <c r="S136" s="15">
        <v>0</v>
      </c>
      <c r="T136" s="15" t="s">
        <v>43</v>
      </c>
      <c r="U136" s="15" t="s">
        <v>2942</v>
      </c>
      <c r="V136" s="17">
        <v>39381</v>
      </c>
      <c r="W136" s="18">
        <v>7379</v>
      </c>
      <c r="X136" s="19">
        <v>0</v>
      </c>
      <c r="Y136" s="19">
        <v>86343437</v>
      </c>
      <c r="Z136" s="17">
        <v>44561</v>
      </c>
      <c r="AA136" s="7" t="s">
        <v>2167</v>
      </c>
      <c r="AB136" s="7" t="s">
        <v>2168</v>
      </c>
      <c r="AC136" s="15" t="s">
        <v>2330</v>
      </c>
    </row>
    <row r="137" spans="2:29" x14ac:dyDescent="0.2">
      <c r="B137" s="50" t="s">
        <v>2669</v>
      </c>
      <c r="C137" s="50">
        <v>735972006</v>
      </c>
      <c r="D137" s="15">
        <v>1090370</v>
      </c>
      <c r="E137" s="50" t="s">
        <v>31</v>
      </c>
      <c r="F137" s="15" t="s">
        <v>32</v>
      </c>
      <c r="G137" s="15" t="s">
        <v>40</v>
      </c>
      <c r="H137" s="15" t="s">
        <v>2809</v>
      </c>
      <c r="I137" s="15" t="s">
        <v>2810</v>
      </c>
      <c r="J137" s="15" t="s">
        <v>2811</v>
      </c>
      <c r="K137" s="15" t="s">
        <v>213</v>
      </c>
      <c r="L137" s="15" t="s">
        <v>2812</v>
      </c>
      <c r="M137" s="15" t="s">
        <v>1859</v>
      </c>
      <c r="N137" s="15" t="s">
        <v>41</v>
      </c>
      <c r="O137" s="50" t="s">
        <v>31</v>
      </c>
      <c r="P137" s="15" t="s">
        <v>42</v>
      </c>
      <c r="Q137" s="15">
        <v>228798000</v>
      </c>
      <c r="R137" s="15" t="s">
        <v>2941</v>
      </c>
      <c r="S137" s="15">
        <v>0</v>
      </c>
      <c r="T137" s="15" t="s">
        <v>43</v>
      </c>
      <c r="U137" s="15" t="s">
        <v>2942</v>
      </c>
      <c r="V137" s="17">
        <v>39381</v>
      </c>
      <c r="W137" s="18">
        <v>7379</v>
      </c>
      <c r="X137" s="19">
        <v>0</v>
      </c>
      <c r="Y137" s="19">
        <v>18277850</v>
      </c>
      <c r="Z137" s="17">
        <v>44561</v>
      </c>
      <c r="AA137" s="7" t="s">
        <v>6692</v>
      </c>
      <c r="AB137" s="7" t="s">
        <v>2168</v>
      </c>
      <c r="AC137" s="15" t="s">
        <v>2330</v>
      </c>
    </row>
    <row r="138" spans="2:29" x14ac:dyDescent="0.2">
      <c r="B138" s="50" t="s">
        <v>2669</v>
      </c>
      <c r="C138" s="50">
        <v>735972006</v>
      </c>
      <c r="D138" s="15">
        <v>1090407</v>
      </c>
      <c r="E138" s="50" t="s">
        <v>31</v>
      </c>
      <c r="F138" s="15" t="s">
        <v>32</v>
      </c>
      <c r="G138" s="15" t="s">
        <v>40</v>
      </c>
      <c r="H138" s="15" t="s">
        <v>2809</v>
      </c>
      <c r="I138" s="15" t="s">
        <v>2810</v>
      </c>
      <c r="J138" s="15" t="s">
        <v>2811</v>
      </c>
      <c r="K138" s="15" t="s">
        <v>213</v>
      </c>
      <c r="L138" s="15" t="s">
        <v>2812</v>
      </c>
      <c r="M138" s="15" t="s">
        <v>1859</v>
      </c>
      <c r="N138" s="15" t="s">
        <v>41</v>
      </c>
      <c r="O138" s="50" t="s">
        <v>31</v>
      </c>
      <c r="P138" s="15" t="s">
        <v>42</v>
      </c>
      <c r="Q138" s="15">
        <v>228798000</v>
      </c>
      <c r="R138" s="15" t="s">
        <v>2941</v>
      </c>
      <c r="S138" s="15">
        <v>0</v>
      </c>
      <c r="T138" s="15" t="s">
        <v>43</v>
      </c>
      <c r="U138" s="15" t="s">
        <v>2942</v>
      </c>
      <c r="V138" s="17">
        <v>39381</v>
      </c>
      <c r="W138" s="18">
        <v>7379</v>
      </c>
      <c r="X138" s="19">
        <v>0</v>
      </c>
      <c r="Y138" s="19">
        <v>4386684</v>
      </c>
      <c r="Z138" s="17">
        <v>44561</v>
      </c>
      <c r="AA138" s="7" t="s">
        <v>2167</v>
      </c>
      <c r="AB138" s="7" t="s">
        <v>2168</v>
      </c>
      <c r="AC138" s="15" t="s">
        <v>73</v>
      </c>
    </row>
    <row r="139" spans="2:29" x14ac:dyDescent="0.2">
      <c r="B139" s="50" t="s">
        <v>2669</v>
      </c>
      <c r="C139" s="50">
        <v>735972006</v>
      </c>
      <c r="D139" s="15">
        <v>1090570</v>
      </c>
      <c r="E139" s="50" t="s">
        <v>31</v>
      </c>
      <c r="F139" s="15" t="s">
        <v>32</v>
      </c>
      <c r="G139" s="15" t="s">
        <v>40</v>
      </c>
      <c r="H139" s="15" t="s">
        <v>2809</v>
      </c>
      <c r="I139" s="15" t="s">
        <v>2810</v>
      </c>
      <c r="J139" s="15" t="s">
        <v>2811</v>
      </c>
      <c r="K139" s="15" t="s">
        <v>213</v>
      </c>
      <c r="L139" s="15" t="s">
        <v>2812</v>
      </c>
      <c r="M139" s="15" t="s">
        <v>1859</v>
      </c>
      <c r="N139" s="15" t="s">
        <v>41</v>
      </c>
      <c r="O139" s="50" t="s">
        <v>31</v>
      </c>
      <c r="P139" s="15" t="s">
        <v>42</v>
      </c>
      <c r="Q139" s="15">
        <v>228798000</v>
      </c>
      <c r="R139" s="15" t="s">
        <v>2941</v>
      </c>
      <c r="S139" s="15">
        <v>0</v>
      </c>
      <c r="T139" s="15" t="s">
        <v>43</v>
      </c>
      <c r="U139" s="15" t="s">
        <v>2942</v>
      </c>
      <c r="V139" s="17">
        <v>39381</v>
      </c>
      <c r="W139" s="18">
        <v>7379</v>
      </c>
      <c r="X139" s="19">
        <v>0</v>
      </c>
      <c r="Y139" s="19">
        <v>183715644</v>
      </c>
      <c r="Z139" s="17">
        <v>44561</v>
      </c>
      <c r="AA139" s="7" t="s">
        <v>6692</v>
      </c>
      <c r="AB139" s="7" t="s">
        <v>2168</v>
      </c>
      <c r="AC139" s="15" t="s">
        <v>73</v>
      </c>
    </row>
    <row r="140" spans="2:29" x14ac:dyDescent="0.2">
      <c r="B140" s="50" t="s">
        <v>2669</v>
      </c>
      <c r="C140" s="50">
        <v>735972006</v>
      </c>
      <c r="D140" s="15">
        <v>1090571</v>
      </c>
      <c r="E140" s="50" t="s">
        <v>31</v>
      </c>
      <c r="F140" s="15" t="s">
        <v>32</v>
      </c>
      <c r="G140" s="15" t="s">
        <v>40</v>
      </c>
      <c r="H140" s="15" t="s">
        <v>2809</v>
      </c>
      <c r="I140" s="15" t="s">
        <v>2810</v>
      </c>
      <c r="J140" s="15" t="s">
        <v>2811</v>
      </c>
      <c r="K140" s="15" t="s">
        <v>213</v>
      </c>
      <c r="L140" s="15" t="s">
        <v>2812</v>
      </c>
      <c r="M140" s="15" t="s">
        <v>1859</v>
      </c>
      <c r="N140" s="15" t="s">
        <v>41</v>
      </c>
      <c r="O140" s="50" t="s">
        <v>31</v>
      </c>
      <c r="P140" s="15" t="s">
        <v>42</v>
      </c>
      <c r="Q140" s="15">
        <v>228798000</v>
      </c>
      <c r="R140" s="15" t="s">
        <v>2941</v>
      </c>
      <c r="S140" s="15">
        <v>0</v>
      </c>
      <c r="T140" s="15" t="s">
        <v>43</v>
      </c>
      <c r="U140" s="15" t="s">
        <v>2942</v>
      </c>
      <c r="V140" s="17">
        <v>39381</v>
      </c>
      <c r="W140" s="18">
        <v>7379</v>
      </c>
      <c r="X140" s="19">
        <v>0</v>
      </c>
      <c r="Y140" s="19">
        <v>38200710</v>
      </c>
      <c r="Z140" s="17">
        <v>44561</v>
      </c>
      <c r="AA140" s="7" t="s">
        <v>2167</v>
      </c>
      <c r="AB140" s="7" t="s">
        <v>2168</v>
      </c>
      <c r="AC140" s="15" t="s">
        <v>73</v>
      </c>
    </row>
    <row r="141" spans="2:29" x14ac:dyDescent="0.2">
      <c r="B141" s="50" t="s">
        <v>2669</v>
      </c>
      <c r="C141" s="50">
        <v>735972006</v>
      </c>
      <c r="D141" s="15">
        <v>1090586</v>
      </c>
      <c r="E141" s="50" t="s">
        <v>31</v>
      </c>
      <c r="F141" s="15" t="s">
        <v>32</v>
      </c>
      <c r="G141" s="15" t="s">
        <v>40</v>
      </c>
      <c r="H141" s="15" t="s">
        <v>2809</v>
      </c>
      <c r="I141" s="15" t="s">
        <v>2810</v>
      </c>
      <c r="J141" s="15" t="s">
        <v>2811</v>
      </c>
      <c r="K141" s="15" t="s">
        <v>213</v>
      </c>
      <c r="L141" s="15" t="s">
        <v>2812</v>
      </c>
      <c r="M141" s="15" t="s">
        <v>1859</v>
      </c>
      <c r="N141" s="15" t="s">
        <v>41</v>
      </c>
      <c r="O141" s="50" t="s">
        <v>31</v>
      </c>
      <c r="P141" s="15" t="s">
        <v>42</v>
      </c>
      <c r="Q141" s="15">
        <v>228798000</v>
      </c>
      <c r="R141" s="15" t="s">
        <v>2941</v>
      </c>
      <c r="S141" s="15">
        <v>0</v>
      </c>
      <c r="T141" s="15" t="s">
        <v>43</v>
      </c>
      <c r="U141" s="15" t="s">
        <v>2942</v>
      </c>
      <c r="V141" s="17">
        <v>39381</v>
      </c>
      <c r="W141" s="18">
        <v>7379</v>
      </c>
      <c r="X141" s="19">
        <v>0</v>
      </c>
      <c r="Y141" s="19">
        <v>112516250</v>
      </c>
      <c r="Z141" s="17">
        <v>44561</v>
      </c>
      <c r="AA141" s="7" t="s">
        <v>6692</v>
      </c>
      <c r="AB141" s="7" t="s">
        <v>2168</v>
      </c>
      <c r="AC141" s="15" t="s">
        <v>2330</v>
      </c>
    </row>
    <row r="142" spans="2:29" x14ac:dyDescent="0.2">
      <c r="B142" s="50" t="s">
        <v>2669</v>
      </c>
      <c r="C142" s="50">
        <v>735972006</v>
      </c>
      <c r="D142" s="15">
        <v>1090587</v>
      </c>
      <c r="E142" s="50" t="s">
        <v>31</v>
      </c>
      <c r="F142" s="15" t="s">
        <v>32</v>
      </c>
      <c r="G142" s="15" t="s">
        <v>40</v>
      </c>
      <c r="H142" s="15" t="s">
        <v>2809</v>
      </c>
      <c r="I142" s="15" t="s">
        <v>2810</v>
      </c>
      <c r="J142" s="15" t="s">
        <v>2811</v>
      </c>
      <c r="K142" s="15" t="s">
        <v>213</v>
      </c>
      <c r="L142" s="15" t="s">
        <v>2812</v>
      </c>
      <c r="M142" s="15" t="s">
        <v>1859</v>
      </c>
      <c r="N142" s="15" t="s">
        <v>41</v>
      </c>
      <c r="O142" s="50" t="s">
        <v>31</v>
      </c>
      <c r="P142" s="15" t="s">
        <v>42</v>
      </c>
      <c r="Q142" s="15">
        <v>228798000</v>
      </c>
      <c r="R142" s="15" t="s">
        <v>2941</v>
      </c>
      <c r="S142" s="15">
        <v>0</v>
      </c>
      <c r="T142" s="15" t="s">
        <v>43</v>
      </c>
      <c r="U142" s="15" t="s">
        <v>2942</v>
      </c>
      <c r="V142" s="17">
        <v>39381</v>
      </c>
      <c r="W142" s="18">
        <v>7379</v>
      </c>
      <c r="X142" s="19">
        <v>0</v>
      </c>
      <c r="Y142" s="19">
        <v>20471179</v>
      </c>
      <c r="Z142" s="17">
        <v>44561</v>
      </c>
      <c r="AA142" s="7" t="s">
        <v>2167</v>
      </c>
      <c r="AB142" s="7" t="s">
        <v>2168</v>
      </c>
      <c r="AC142" s="15" t="s">
        <v>2330</v>
      </c>
    </row>
    <row r="143" spans="2:29" x14ac:dyDescent="0.2">
      <c r="B143" s="50" t="s">
        <v>2669</v>
      </c>
      <c r="C143" s="50">
        <v>735972006</v>
      </c>
      <c r="D143" s="15">
        <v>1100434</v>
      </c>
      <c r="E143" s="50" t="s">
        <v>1585</v>
      </c>
      <c r="F143" s="15" t="s">
        <v>32</v>
      </c>
      <c r="G143" s="15" t="s">
        <v>40</v>
      </c>
      <c r="H143" s="15" t="s">
        <v>2809</v>
      </c>
      <c r="I143" s="15" t="s">
        <v>2810</v>
      </c>
      <c r="J143" s="15" t="s">
        <v>2811</v>
      </c>
      <c r="K143" s="15" t="s">
        <v>213</v>
      </c>
      <c r="L143" s="15" t="s">
        <v>2812</v>
      </c>
      <c r="M143" s="15" t="s">
        <v>1859</v>
      </c>
      <c r="N143" s="15" t="s">
        <v>41</v>
      </c>
      <c r="O143" s="50" t="s">
        <v>1585</v>
      </c>
      <c r="P143" s="15" t="s">
        <v>42</v>
      </c>
      <c r="Q143" s="15">
        <v>228798000</v>
      </c>
      <c r="R143" s="15" t="s">
        <v>2941</v>
      </c>
      <c r="S143" s="15">
        <v>0</v>
      </c>
      <c r="T143" s="15" t="s">
        <v>43</v>
      </c>
      <c r="U143" s="15" t="s">
        <v>2942</v>
      </c>
      <c r="V143" s="17">
        <v>39381</v>
      </c>
      <c r="W143" s="18">
        <v>7379</v>
      </c>
      <c r="X143" s="19">
        <v>0</v>
      </c>
      <c r="Y143" s="19">
        <v>27643753</v>
      </c>
      <c r="Z143" s="17">
        <v>44561</v>
      </c>
      <c r="AA143" s="7" t="s">
        <v>6692</v>
      </c>
      <c r="AB143" s="7" t="s">
        <v>2168</v>
      </c>
      <c r="AC143" s="15" t="s">
        <v>2300</v>
      </c>
    </row>
    <row r="144" spans="2:29" x14ac:dyDescent="0.2">
      <c r="B144" s="50" t="s">
        <v>2669</v>
      </c>
      <c r="C144" s="50">
        <v>735972006</v>
      </c>
      <c r="D144" s="15">
        <v>1100435</v>
      </c>
      <c r="E144" s="50" t="s">
        <v>1585</v>
      </c>
      <c r="F144" s="15" t="s">
        <v>32</v>
      </c>
      <c r="G144" s="15" t="s">
        <v>40</v>
      </c>
      <c r="H144" s="15" t="s">
        <v>2809</v>
      </c>
      <c r="I144" s="15" t="s">
        <v>2810</v>
      </c>
      <c r="J144" s="15" t="s">
        <v>2811</v>
      </c>
      <c r="K144" s="15" t="s">
        <v>213</v>
      </c>
      <c r="L144" s="15" t="s">
        <v>2812</v>
      </c>
      <c r="M144" s="15" t="s">
        <v>1859</v>
      </c>
      <c r="N144" s="15" t="s">
        <v>41</v>
      </c>
      <c r="O144" s="50" t="s">
        <v>1585</v>
      </c>
      <c r="P144" s="15" t="s">
        <v>42</v>
      </c>
      <c r="Q144" s="15">
        <v>228798000</v>
      </c>
      <c r="R144" s="15" t="s">
        <v>2941</v>
      </c>
      <c r="S144" s="15">
        <v>0</v>
      </c>
      <c r="T144" s="15" t="s">
        <v>43</v>
      </c>
      <c r="U144" s="15" t="s">
        <v>2942</v>
      </c>
      <c r="V144" s="17">
        <v>39381</v>
      </c>
      <c r="W144" s="18">
        <v>7379</v>
      </c>
      <c r="X144" s="19">
        <v>0</v>
      </c>
      <c r="Y144" s="19">
        <v>10601151</v>
      </c>
      <c r="Z144" s="17">
        <v>44561</v>
      </c>
      <c r="AA144" s="7" t="s">
        <v>2167</v>
      </c>
      <c r="AB144" s="7" t="s">
        <v>2168</v>
      </c>
      <c r="AC144" s="15" t="s">
        <v>2300</v>
      </c>
    </row>
    <row r="145" spans="2:29" x14ac:dyDescent="0.2">
      <c r="B145" s="50" t="s">
        <v>2669</v>
      </c>
      <c r="C145" s="50">
        <v>735972006</v>
      </c>
      <c r="D145" s="15">
        <v>1100529</v>
      </c>
      <c r="E145" s="50" t="s">
        <v>1585</v>
      </c>
      <c r="F145" s="15" t="s">
        <v>32</v>
      </c>
      <c r="G145" s="15" t="s">
        <v>40</v>
      </c>
      <c r="H145" s="15" t="s">
        <v>2809</v>
      </c>
      <c r="I145" s="15" t="s">
        <v>2810</v>
      </c>
      <c r="J145" s="15" t="s">
        <v>2811</v>
      </c>
      <c r="K145" s="15" t="s">
        <v>213</v>
      </c>
      <c r="L145" s="15" t="s">
        <v>2812</v>
      </c>
      <c r="M145" s="15" t="s">
        <v>1859</v>
      </c>
      <c r="N145" s="15" t="s">
        <v>41</v>
      </c>
      <c r="O145" s="50" t="s">
        <v>1585</v>
      </c>
      <c r="P145" s="15" t="s">
        <v>42</v>
      </c>
      <c r="Q145" s="15">
        <v>228798000</v>
      </c>
      <c r="R145" s="15" t="s">
        <v>2941</v>
      </c>
      <c r="S145" s="15">
        <v>0</v>
      </c>
      <c r="T145" s="15" t="s">
        <v>43</v>
      </c>
      <c r="U145" s="15" t="s">
        <v>2942</v>
      </c>
      <c r="V145" s="17">
        <v>39381</v>
      </c>
      <c r="W145" s="18">
        <v>7379</v>
      </c>
      <c r="X145" s="19">
        <v>0</v>
      </c>
      <c r="Y145" s="19">
        <v>146716214</v>
      </c>
      <c r="Z145" s="17">
        <v>44561</v>
      </c>
      <c r="AA145" s="7" t="s">
        <v>6692</v>
      </c>
      <c r="AB145" s="7" t="s">
        <v>2168</v>
      </c>
      <c r="AC145" s="15" t="s">
        <v>2192</v>
      </c>
    </row>
    <row r="146" spans="2:29" x14ac:dyDescent="0.2">
      <c r="B146" s="50" t="s">
        <v>2669</v>
      </c>
      <c r="C146" s="50">
        <v>735972006</v>
      </c>
      <c r="D146" s="15">
        <v>1100530</v>
      </c>
      <c r="E146" s="50" t="s">
        <v>1585</v>
      </c>
      <c r="F146" s="15" t="s">
        <v>32</v>
      </c>
      <c r="G146" s="15" t="s">
        <v>40</v>
      </c>
      <c r="H146" s="15" t="s">
        <v>2809</v>
      </c>
      <c r="I146" s="15" t="s">
        <v>2810</v>
      </c>
      <c r="J146" s="15" t="s">
        <v>2811</v>
      </c>
      <c r="K146" s="15" t="s">
        <v>213</v>
      </c>
      <c r="L146" s="15" t="s">
        <v>2812</v>
      </c>
      <c r="M146" s="15" t="s">
        <v>1859</v>
      </c>
      <c r="N146" s="15" t="s">
        <v>41</v>
      </c>
      <c r="O146" s="50" t="s">
        <v>1585</v>
      </c>
      <c r="P146" s="15" t="s">
        <v>42</v>
      </c>
      <c r="Q146" s="15">
        <v>228798000</v>
      </c>
      <c r="R146" s="15" t="s">
        <v>2941</v>
      </c>
      <c r="S146" s="15">
        <v>0</v>
      </c>
      <c r="T146" s="15" t="s">
        <v>43</v>
      </c>
      <c r="U146" s="15" t="s">
        <v>2942</v>
      </c>
      <c r="V146" s="17">
        <v>39381</v>
      </c>
      <c r="W146" s="18">
        <v>7379</v>
      </c>
      <c r="X146" s="19">
        <v>0</v>
      </c>
      <c r="Y146" s="19">
        <v>36940490</v>
      </c>
      <c r="Z146" s="17">
        <v>44561</v>
      </c>
      <c r="AA146" s="7" t="s">
        <v>2167</v>
      </c>
      <c r="AB146" s="7" t="s">
        <v>2168</v>
      </c>
      <c r="AC146" s="15" t="s">
        <v>2192</v>
      </c>
    </row>
    <row r="147" spans="2:29" x14ac:dyDescent="0.2">
      <c r="B147" s="50" t="s">
        <v>2669</v>
      </c>
      <c r="C147" s="50">
        <v>735972006</v>
      </c>
      <c r="D147" s="15">
        <v>1100668</v>
      </c>
      <c r="E147" s="50" t="s">
        <v>1585</v>
      </c>
      <c r="F147" s="15" t="s">
        <v>32</v>
      </c>
      <c r="G147" s="15" t="s">
        <v>40</v>
      </c>
      <c r="H147" s="15" t="s">
        <v>2809</v>
      </c>
      <c r="I147" s="15" t="s">
        <v>2810</v>
      </c>
      <c r="J147" s="15" t="s">
        <v>2811</v>
      </c>
      <c r="K147" s="15" t="s">
        <v>213</v>
      </c>
      <c r="L147" s="15" t="s">
        <v>2812</v>
      </c>
      <c r="M147" s="15" t="s">
        <v>1859</v>
      </c>
      <c r="N147" s="15" t="s">
        <v>41</v>
      </c>
      <c r="O147" s="50" t="s">
        <v>1585</v>
      </c>
      <c r="P147" s="15" t="s">
        <v>42</v>
      </c>
      <c r="Q147" s="15">
        <v>228798000</v>
      </c>
      <c r="R147" s="15" t="s">
        <v>2941</v>
      </c>
      <c r="S147" s="15">
        <v>0</v>
      </c>
      <c r="T147" s="15" t="s">
        <v>43</v>
      </c>
      <c r="U147" s="15" t="s">
        <v>2942</v>
      </c>
      <c r="V147" s="17">
        <v>39381</v>
      </c>
      <c r="W147" s="18">
        <v>7379</v>
      </c>
      <c r="X147" s="19">
        <v>0</v>
      </c>
      <c r="Y147" s="19">
        <v>221965623</v>
      </c>
      <c r="Z147" s="17">
        <v>44561</v>
      </c>
      <c r="AA147" s="7" t="s">
        <v>6692</v>
      </c>
      <c r="AB147" s="7" t="s">
        <v>2168</v>
      </c>
      <c r="AC147" s="15" t="s">
        <v>2300</v>
      </c>
    </row>
    <row r="148" spans="2:29" x14ac:dyDescent="0.2">
      <c r="B148" s="50" t="s">
        <v>2669</v>
      </c>
      <c r="C148" s="50">
        <v>735972006</v>
      </c>
      <c r="D148" s="15">
        <v>1100669</v>
      </c>
      <c r="E148" s="50" t="s">
        <v>1585</v>
      </c>
      <c r="F148" s="15" t="s">
        <v>32</v>
      </c>
      <c r="G148" s="15" t="s">
        <v>40</v>
      </c>
      <c r="H148" s="15" t="s">
        <v>2809</v>
      </c>
      <c r="I148" s="15" t="s">
        <v>2810</v>
      </c>
      <c r="J148" s="15" t="s">
        <v>2811</v>
      </c>
      <c r="K148" s="15" t="s">
        <v>213</v>
      </c>
      <c r="L148" s="15" t="s">
        <v>2812</v>
      </c>
      <c r="M148" s="15" t="s">
        <v>1859</v>
      </c>
      <c r="N148" s="15" t="s">
        <v>41</v>
      </c>
      <c r="O148" s="50" t="s">
        <v>1585</v>
      </c>
      <c r="P148" s="15" t="s">
        <v>42</v>
      </c>
      <c r="Q148" s="15">
        <v>228798000</v>
      </c>
      <c r="R148" s="15" t="s">
        <v>2941</v>
      </c>
      <c r="S148" s="15">
        <v>0</v>
      </c>
      <c r="T148" s="15" t="s">
        <v>43</v>
      </c>
      <c r="U148" s="15" t="s">
        <v>2942</v>
      </c>
      <c r="V148" s="17">
        <v>39381</v>
      </c>
      <c r="W148" s="18">
        <v>7379</v>
      </c>
      <c r="X148" s="19">
        <v>0</v>
      </c>
      <c r="Y148" s="19">
        <v>46608500</v>
      </c>
      <c r="Z148" s="17">
        <v>44561</v>
      </c>
      <c r="AA148" s="7" t="s">
        <v>2167</v>
      </c>
      <c r="AB148" s="7" t="s">
        <v>2168</v>
      </c>
      <c r="AC148" s="15" t="s">
        <v>2300</v>
      </c>
    </row>
    <row r="149" spans="2:29" x14ac:dyDescent="0.2">
      <c r="B149" s="50" t="s">
        <v>2669</v>
      </c>
      <c r="C149" s="50">
        <v>735972006</v>
      </c>
      <c r="D149" s="15">
        <v>1100670</v>
      </c>
      <c r="E149" s="50" t="s">
        <v>1585</v>
      </c>
      <c r="F149" s="15" t="s">
        <v>32</v>
      </c>
      <c r="G149" s="15" t="s">
        <v>40</v>
      </c>
      <c r="H149" s="15" t="s">
        <v>2809</v>
      </c>
      <c r="I149" s="15" t="s">
        <v>2810</v>
      </c>
      <c r="J149" s="15" t="s">
        <v>2811</v>
      </c>
      <c r="K149" s="15" t="s">
        <v>213</v>
      </c>
      <c r="L149" s="15" t="s">
        <v>2812</v>
      </c>
      <c r="M149" s="15" t="s">
        <v>1859</v>
      </c>
      <c r="N149" s="15" t="s">
        <v>41</v>
      </c>
      <c r="O149" s="50" t="s">
        <v>1585</v>
      </c>
      <c r="P149" s="15" t="s">
        <v>42</v>
      </c>
      <c r="Q149" s="15">
        <v>228798000</v>
      </c>
      <c r="R149" s="15" t="s">
        <v>2941</v>
      </c>
      <c r="S149" s="15">
        <v>0</v>
      </c>
      <c r="T149" s="15" t="s">
        <v>43</v>
      </c>
      <c r="U149" s="15" t="s">
        <v>2942</v>
      </c>
      <c r="V149" s="17">
        <v>39381</v>
      </c>
      <c r="W149" s="18">
        <v>7379</v>
      </c>
      <c r="X149" s="19">
        <v>0</v>
      </c>
      <c r="Y149" s="19">
        <v>179445608</v>
      </c>
      <c r="Z149" s="17">
        <v>44561</v>
      </c>
      <c r="AA149" s="7" t="s">
        <v>6692</v>
      </c>
      <c r="AB149" s="7" t="s">
        <v>2168</v>
      </c>
      <c r="AC149" s="15" t="s">
        <v>2300</v>
      </c>
    </row>
    <row r="150" spans="2:29" x14ac:dyDescent="0.2">
      <c r="B150" s="50" t="s">
        <v>2669</v>
      </c>
      <c r="C150" s="50">
        <v>735972006</v>
      </c>
      <c r="D150" s="15">
        <v>1100671</v>
      </c>
      <c r="E150" s="50" t="s">
        <v>1585</v>
      </c>
      <c r="F150" s="15" t="s">
        <v>32</v>
      </c>
      <c r="G150" s="15" t="s">
        <v>40</v>
      </c>
      <c r="H150" s="15" t="s">
        <v>2809</v>
      </c>
      <c r="I150" s="15" t="s">
        <v>2810</v>
      </c>
      <c r="J150" s="15" t="s">
        <v>2811</v>
      </c>
      <c r="K150" s="15" t="s">
        <v>213</v>
      </c>
      <c r="L150" s="15" t="s">
        <v>2812</v>
      </c>
      <c r="M150" s="15" t="s">
        <v>1859</v>
      </c>
      <c r="N150" s="15" t="s">
        <v>41</v>
      </c>
      <c r="O150" s="50" t="s">
        <v>1585</v>
      </c>
      <c r="P150" s="15" t="s">
        <v>42</v>
      </c>
      <c r="Q150" s="15">
        <v>228798000</v>
      </c>
      <c r="R150" s="15" t="s">
        <v>2941</v>
      </c>
      <c r="S150" s="15">
        <v>0</v>
      </c>
      <c r="T150" s="15" t="s">
        <v>43</v>
      </c>
      <c r="U150" s="15" t="s">
        <v>2942</v>
      </c>
      <c r="V150" s="17">
        <v>39381</v>
      </c>
      <c r="W150" s="18">
        <v>7379</v>
      </c>
      <c r="X150" s="19">
        <v>0</v>
      </c>
      <c r="Y150" s="19">
        <v>33813998</v>
      </c>
      <c r="Z150" s="17">
        <v>44561</v>
      </c>
      <c r="AA150" s="7" t="s">
        <v>2167</v>
      </c>
      <c r="AB150" s="7" t="s">
        <v>2168</v>
      </c>
      <c r="AC150" s="15" t="s">
        <v>2300</v>
      </c>
    </row>
    <row r="151" spans="2:29" x14ac:dyDescent="0.2">
      <c r="B151" s="50" t="s">
        <v>2669</v>
      </c>
      <c r="C151" s="50">
        <v>735972006</v>
      </c>
      <c r="D151" s="15">
        <v>1100692</v>
      </c>
      <c r="E151" s="50" t="s">
        <v>1585</v>
      </c>
      <c r="F151" s="15" t="s">
        <v>32</v>
      </c>
      <c r="G151" s="15" t="s">
        <v>40</v>
      </c>
      <c r="H151" s="15" t="s">
        <v>2809</v>
      </c>
      <c r="I151" s="15" t="s">
        <v>2810</v>
      </c>
      <c r="J151" s="15" t="s">
        <v>2811</v>
      </c>
      <c r="K151" s="15" t="s">
        <v>213</v>
      </c>
      <c r="L151" s="15" t="s">
        <v>2812</v>
      </c>
      <c r="M151" s="15" t="s">
        <v>1859</v>
      </c>
      <c r="N151" s="15" t="s">
        <v>41</v>
      </c>
      <c r="O151" s="50" t="s">
        <v>1585</v>
      </c>
      <c r="P151" s="15" t="s">
        <v>42</v>
      </c>
      <c r="Q151" s="15">
        <v>228798000</v>
      </c>
      <c r="R151" s="15" t="s">
        <v>2941</v>
      </c>
      <c r="S151" s="15">
        <v>0</v>
      </c>
      <c r="T151" s="15" t="s">
        <v>43</v>
      </c>
      <c r="U151" s="15" t="s">
        <v>2942</v>
      </c>
      <c r="V151" s="17">
        <v>39381</v>
      </c>
      <c r="W151" s="18">
        <v>7379</v>
      </c>
      <c r="X151" s="19">
        <v>0</v>
      </c>
      <c r="Y151" s="19">
        <v>140617928</v>
      </c>
      <c r="Z151" s="17">
        <v>44561</v>
      </c>
      <c r="AA151" s="7" t="s">
        <v>6692</v>
      </c>
      <c r="AB151" s="7" t="s">
        <v>2168</v>
      </c>
      <c r="AC151" s="15" t="s">
        <v>2192</v>
      </c>
    </row>
    <row r="152" spans="2:29" x14ac:dyDescent="0.2">
      <c r="B152" s="50" t="s">
        <v>2669</v>
      </c>
      <c r="C152" s="50">
        <v>735972006</v>
      </c>
      <c r="D152" s="15">
        <v>1100693</v>
      </c>
      <c r="E152" s="50" t="s">
        <v>1585</v>
      </c>
      <c r="F152" s="15" t="s">
        <v>32</v>
      </c>
      <c r="G152" s="15" t="s">
        <v>40</v>
      </c>
      <c r="H152" s="15" t="s">
        <v>2809</v>
      </c>
      <c r="I152" s="15" t="s">
        <v>2810</v>
      </c>
      <c r="J152" s="15" t="s">
        <v>2811</v>
      </c>
      <c r="K152" s="15" t="s">
        <v>213</v>
      </c>
      <c r="L152" s="15" t="s">
        <v>2812</v>
      </c>
      <c r="M152" s="15" t="s">
        <v>1859</v>
      </c>
      <c r="N152" s="15" t="s">
        <v>41</v>
      </c>
      <c r="O152" s="50" t="s">
        <v>1585</v>
      </c>
      <c r="P152" s="15" t="s">
        <v>42</v>
      </c>
      <c r="Q152" s="15">
        <v>228798000</v>
      </c>
      <c r="R152" s="15" t="s">
        <v>2941</v>
      </c>
      <c r="S152" s="15">
        <v>0</v>
      </c>
      <c r="T152" s="15" t="s">
        <v>43</v>
      </c>
      <c r="U152" s="15" t="s">
        <v>2942</v>
      </c>
      <c r="V152" s="17">
        <v>39381</v>
      </c>
      <c r="W152" s="18">
        <v>7379</v>
      </c>
      <c r="X152" s="19">
        <v>0</v>
      </c>
      <c r="Y152" s="19">
        <v>30373297</v>
      </c>
      <c r="Z152" s="17">
        <v>44561</v>
      </c>
      <c r="AA152" s="7" t="s">
        <v>2167</v>
      </c>
      <c r="AB152" s="7" t="s">
        <v>2168</v>
      </c>
      <c r="AC152" s="15" t="s">
        <v>2192</v>
      </c>
    </row>
    <row r="153" spans="2:29" x14ac:dyDescent="0.2">
      <c r="B153" s="50" t="s">
        <v>2669</v>
      </c>
      <c r="C153" s="50">
        <v>735972006</v>
      </c>
      <c r="D153" s="15">
        <v>1131212</v>
      </c>
      <c r="E153" s="50" t="s">
        <v>30</v>
      </c>
      <c r="F153" s="15" t="s">
        <v>32</v>
      </c>
      <c r="G153" s="15" t="s">
        <v>40</v>
      </c>
      <c r="H153" s="15" t="s">
        <v>2809</v>
      </c>
      <c r="I153" s="15" t="s">
        <v>2810</v>
      </c>
      <c r="J153" s="15" t="s">
        <v>2811</v>
      </c>
      <c r="K153" s="15" t="s">
        <v>213</v>
      </c>
      <c r="L153" s="15" t="s">
        <v>2812</v>
      </c>
      <c r="M153" s="15" t="s">
        <v>1859</v>
      </c>
      <c r="N153" s="15" t="s">
        <v>41</v>
      </c>
      <c r="O153" s="50" t="s">
        <v>30</v>
      </c>
      <c r="P153" s="15" t="s">
        <v>42</v>
      </c>
      <c r="Q153" s="15">
        <v>228798000</v>
      </c>
      <c r="R153" s="15" t="s">
        <v>2941</v>
      </c>
      <c r="S153" s="15">
        <v>0</v>
      </c>
      <c r="T153" s="15" t="s">
        <v>43</v>
      </c>
      <c r="U153" s="15" t="s">
        <v>2942</v>
      </c>
      <c r="V153" s="17">
        <v>39381</v>
      </c>
      <c r="W153" s="18">
        <v>7379</v>
      </c>
      <c r="X153" s="19">
        <v>0</v>
      </c>
      <c r="Y153" s="19">
        <v>1114907</v>
      </c>
      <c r="Z153" s="17">
        <v>44561</v>
      </c>
      <c r="AA153" s="7" t="s">
        <v>6692</v>
      </c>
      <c r="AB153" s="7" t="s">
        <v>2168</v>
      </c>
      <c r="AC153" s="15" t="s">
        <v>2907</v>
      </c>
    </row>
    <row r="154" spans="2:29" x14ac:dyDescent="0.2">
      <c r="B154" s="50" t="s">
        <v>2669</v>
      </c>
      <c r="C154" s="50">
        <v>735972006</v>
      </c>
      <c r="D154" s="15">
        <v>1131468</v>
      </c>
      <c r="E154" s="50" t="s">
        <v>30</v>
      </c>
      <c r="F154" s="15" t="s">
        <v>32</v>
      </c>
      <c r="G154" s="15" t="s">
        <v>40</v>
      </c>
      <c r="H154" s="15" t="s">
        <v>2809</v>
      </c>
      <c r="I154" s="15" t="s">
        <v>2810</v>
      </c>
      <c r="J154" s="15" t="s">
        <v>2811</v>
      </c>
      <c r="K154" s="15" t="s">
        <v>213</v>
      </c>
      <c r="L154" s="15" t="s">
        <v>2812</v>
      </c>
      <c r="M154" s="15" t="s">
        <v>1859</v>
      </c>
      <c r="N154" s="15" t="s">
        <v>41</v>
      </c>
      <c r="O154" s="50" t="s">
        <v>30</v>
      </c>
      <c r="P154" s="15" t="s">
        <v>42</v>
      </c>
      <c r="Q154" s="15">
        <v>228798000</v>
      </c>
      <c r="R154" s="15" t="s">
        <v>2941</v>
      </c>
      <c r="S154" s="15">
        <v>0</v>
      </c>
      <c r="T154" s="15" t="s">
        <v>43</v>
      </c>
      <c r="U154" s="15" t="s">
        <v>2942</v>
      </c>
      <c r="V154" s="17">
        <v>39381</v>
      </c>
      <c r="W154" s="18">
        <v>7379</v>
      </c>
      <c r="X154" s="19">
        <v>0</v>
      </c>
      <c r="Y154" s="19">
        <v>70797646</v>
      </c>
      <c r="Z154" s="17">
        <v>44561</v>
      </c>
      <c r="AA154" s="7" t="s">
        <v>2167</v>
      </c>
      <c r="AB154" s="7" t="s">
        <v>2168</v>
      </c>
      <c r="AC154" s="15" t="s">
        <v>2233</v>
      </c>
    </row>
    <row r="155" spans="2:29" x14ac:dyDescent="0.2">
      <c r="B155" s="50" t="s">
        <v>2669</v>
      </c>
      <c r="C155" s="50">
        <v>735972006</v>
      </c>
      <c r="D155" s="15">
        <v>1131469</v>
      </c>
      <c r="E155" s="50" t="s">
        <v>30</v>
      </c>
      <c r="F155" s="15" t="s">
        <v>32</v>
      </c>
      <c r="G155" s="15" t="s">
        <v>40</v>
      </c>
      <c r="H155" s="15" t="s">
        <v>2809</v>
      </c>
      <c r="I155" s="15" t="s">
        <v>2810</v>
      </c>
      <c r="J155" s="15" t="s">
        <v>2811</v>
      </c>
      <c r="K155" s="15" t="s">
        <v>213</v>
      </c>
      <c r="L155" s="15" t="s">
        <v>2812</v>
      </c>
      <c r="M155" s="15" t="s">
        <v>1859</v>
      </c>
      <c r="N155" s="15" t="s">
        <v>41</v>
      </c>
      <c r="O155" s="50" t="s">
        <v>30</v>
      </c>
      <c r="P155" s="15" t="s">
        <v>42</v>
      </c>
      <c r="Q155" s="15">
        <v>228798000</v>
      </c>
      <c r="R155" s="15" t="s">
        <v>2941</v>
      </c>
      <c r="S155" s="15">
        <v>0</v>
      </c>
      <c r="T155" s="15" t="s">
        <v>43</v>
      </c>
      <c r="U155" s="15" t="s">
        <v>2942</v>
      </c>
      <c r="V155" s="17">
        <v>39381</v>
      </c>
      <c r="W155" s="18">
        <v>7379</v>
      </c>
      <c r="X155" s="19">
        <v>0</v>
      </c>
      <c r="Y155" s="19">
        <v>6573612</v>
      </c>
      <c r="Z155" s="17">
        <v>44561</v>
      </c>
      <c r="AA155" s="7" t="s">
        <v>6692</v>
      </c>
      <c r="AB155" s="7" t="s">
        <v>2168</v>
      </c>
      <c r="AC155" s="15" t="s">
        <v>2233</v>
      </c>
    </row>
    <row r="156" spans="2:29" x14ac:dyDescent="0.2">
      <c r="B156" s="50" t="s">
        <v>2669</v>
      </c>
      <c r="C156" s="50">
        <v>735972006</v>
      </c>
      <c r="D156" s="15">
        <v>1132312</v>
      </c>
      <c r="E156" s="50" t="s">
        <v>30</v>
      </c>
      <c r="F156" s="15" t="s">
        <v>32</v>
      </c>
      <c r="G156" s="15" t="s">
        <v>40</v>
      </c>
      <c r="H156" s="15" t="s">
        <v>2809</v>
      </c>
      <c r="I156" s="15" t="s">
        <v>2810</v>
      </c>
      <c r="J156" s="15" t="s">
        <v>2811</v>
      </c>
      <c r="K156" s="15" t="s">
        <v>213</v>
      </c>
      <c r="L156" s="15" t="s">
        <v>2812</v>
      </c>
      <c r="M156" s="15" t="s">
        <v>1859</v>
      </c>
      <c r="N156" s="15" t="s">
        <v>41</v>
      </c>
      <c r="O156" s="50" t="s">
        <v>30</v>
      </c>
      <c r="P156" s="15" t="s">
        <v>42</v>
      </c>
      <c r="Q156" s="15">
        <v>228798000</v>
      </c>
      <c r="R156" s="15" t="s">
        <v>2941</v>
      </c>
      <c r="S156" s="15">
        <v>0</v>
      </c>
      <c r="T156" s="15" t="s">
        <v>43</v>
      </c>
      <c r="U156" s="15" t="s">
        <v>2942</v>
      </c>
      <c r="V156" s="17">
        <v>39381</v>
      </c>
      <c r="W156" s="18">
        <v>7379</v>
      </c>
      <c r="X156" s="19">
        <v>0</v>
      </c>
      <c r="Y156" s="19">
        <v>124062876</v>
      </c>
      <c r="Z156" s="17">
        <v>44561</v>
      </c>
      <c r="AA156" s="7" t="s">
        <v>2167</v>
      </c>
      <c r="AB156" s="7" t="s">
        <v>2168</v>
      </c>
      <c r="AC156" s="15" t="s">
        <v>2907</v>
      </c>
    </row>
    <row r="157" spans="2:29" x14ac:dyDescent="0.2">
      <c r="B157" s="50" t="s">
        <v>2669</v>
      </c>
      <c r="C157" s="50">
        <v>735972006</v>
      </c>
      <c r="D157" s="15">
        <v>1132313</v>
      </c>
      <c r="E157" s="50" t="s">
        <v>30</v>
      </c>
      <c r="F157" s="15" t="s">
        <v>32</v>
      </c>
      <c r="G157" s="15" t="s">
        <v>40</v>
      </c>
      <c r="H157" s="15" t="s">
        <v>2809</v>
      </c>
      <c r="I157" s="15" t="s">
        <v>2810</v>
      </c>
      <c r="J157" s="15" t="s">
        <v>2811</v>
      </c>
      <c r="K157" s="15" t="s">
        <v>213</v>
      </c>
      <c r="L157" s="15" t="s">
        <v>2812</v>
      </c>
      <c r="M157" s="15" t="s">
        <v>1859</v>
      </c>
      <c r="N157" s="15" t="s">
        <v>41</v>
      </c>
      <c r="O157" s="50" t="s">
        <v>30</v>
      </c>
      <c r="P157" s="15" t="s">
        <v>42</v>
      </c>
      <c r="Q157" s="15">
        <v>228798000</v>
      </c>
      <c r="R157" s="15" t="s">
        <v>2941</v>
      </c>
      <c r="S157" s="15">
        <v>0</v>
      </c>
      <c r="T157" s="15" t="s">
        <v>43</v>
      </c>
      <c r="U157" s="15" t="s">
        <v>2942</v>
      </c>
      <c r="V157" s="17">
        <v>39381</v>
      </c>
      <c r="W157" s="18">
        <v>7379</v>
      </c>
      <c r="X157" s="19">
        <v>0</v>
      </c>
      <c r="Y157" s="19">
        <v>24210132</v>
      </c>
      <c r="Z157" s="17">
        <v>44561</v>
      </c>
      <c r="AA157" s="7" t="s">
        <v>6692</v>
      </c>
      <c r="AB157" s="7" t="s">
        <v>2168</v>
      </c>
      <c r="AC157" s="15" t="s">
        <v>2907</v>
      </c>
    </row>
    <row r="158" spans="2:29" x14ac:dyDescent="0.2">
      <c r="B158" s="50" t="s">
        <v>2669</v>
      </c>
      <c r="C158" s="50">
        <v>735972006</v>
      </c>
      <c r="D158" s="15">
        <v>1132314</v>
      </c>
      <c r="E158" s="50" t="s">
        <v>30</v>
      </c>
      <c r="F158" s="15" t="s">
        <v>32</v>
      </c>
      <c r="G158" s="15" t="s">
        <v>40</v>
      </c>
      <c r="H158" s="15" t="s">
        <v>2809</v>
      </c>
      <c r="I158" s="15" t="s">
        <v>2810</v>
      </c>
      <c r="J158" s="15" t="s">
        <v>2811</v>
      </c>
      <c r="K158" s="15" t="s">
        <v>213</v>
      </c>
      <c r="L158" s="15" t="s">
        <v>2812</v>
      </c>
      <c r="M158" s="15" t="s">
        <v>1859</v>
      </c>
      <c r="N158" s="15" t="s">
        <v>41</v>
      </c>
      <c r="O158" s="50" t="s">
        <v>30</v>
      </c>
      <c r="P158" s="15" t="s">
        <v>42</v>
      </c>
      <c r="Q158" s="15">
        <v>228798000</v>
      </c>
      <c r="R158" s="15" t="s">
        <v>2941</v>
      </c>
      <c r="S158" s="15">
        <v>0</v>
      </c>
      <c r="T158" s="15" t="s">
        <v>43</v>
      </c>
      <c r="U158" s="15" t="s">
        <v>2942</v>
      </c>
      <c r="V158" s="17">
        <v>39381</v>
      </c>
      <c r="W158" s="18">
        <v>7379</v>
      </c>
      <c r="X158" s="19">
        <v>0</v>
      </c>
      <c r="Y158" s="19">
        <v>250302063</v>
      </c>
      <c r="Z158" s="17">
        <v>44561</v>
      </c>
      <c r="AA158" s="7" t="s">
        <v>2167</v>
      </c>
      <c r="AB158" s="7" t="s">
        <v>2168</v>
      </c>
      <c r="AC158" s="15" t="s">
        <v>2233</v>
      </c>
    </row>
    <row r="159" spans="2:29" x14ac:dyDescent="0.2">
      <c r="B159" s="50" t="s">
        <v>2669</v>
      </c>
      <c r="C159" s="50">
        <v>735972006</v>
      </c>
      <c r="D159" s="15">
        <v>1132315</v>
      </c>
      <c r="E159" s="50" t="s">
        <v>30</v>
      </c>
      <c r="F159" s="15" t="s">
        <v>32</v>
      </c>
      <c r="G159" s="15" t="s">
        <v>40</v>
      </c>
      <c r="H159" s="15" t="s">
        <v>2809</v>
      </c>
      <c r="I159" s="15" t="s">
        <v>2810</v>
      </c>
      <c r="J159" s="15" t="s">
        <v>2811</v>
      </c>
      <c r="K159" s="15" t="s">
        <v>213</v>
      </c>
      <c r="L159" s="15" t="s">
        <v>2812</v>
      </c>
      <c r="M159" s="15" t="s">
        <v>1859</v>
      </c>
      <c r="N159" s="15" t="s">
        <v>41</v>
      </c>
      <c r="O159" s="50" t="s">
        <v>30</v>
      </c>
      <c r="P159" s="15" t="s">
        <v>42</v>
      </c>
      <c r="Q159" s="15">
        <v>228798000</v>
      </c>
      <c r="R159" s="15" t="s">
        <v>2941</v>
      </c>
      <c r="S159" s="15">
        <v>0</v>
      </c>
      <c r="T159" s="15" t="s">
        <v>43</v>
      </c>
      <c r="U159" s="15" t="s">
        <v>2942</v>
      </c>
      <c r="V159" s="17">
        <v>39381</v>
      </c>
      <c r="W159" s="18">
        <v>7379</v>
      </c>
      <c r="X159" s="19">
        <v>0</v>
      </c>
      <c r="Y159" s="19">
        <v>51306238</v>
      </c>
      <c r="Z159" s="17">
        <v>44561</v>
      </c>
      <c r="AA159" s="7" t="s">
        <v>6692</v>
      </c>
      <c r="AB159" s="7" t="s">
        <v>2168</v>
      </c>
      <c r="AC159" s="15" t="s">
        <v>2233</v>
      </c>
    </row>
    <row r="160" spans="2:29" x14ac:dyDescent="0.2">
      <c r="B160" s="50" t="s">
        <v>2669</v>
      </c>
      <c r="C160" s="50">
        <v>735972006</v>
      </c>
      <c r="D160" s="15">
        <v>1150115</v>
      </c>
      <c r="E160" s="50" t="s">
        <v>72</v>
      </c>
      <c r="F160" s="15" t="s">
        <v>32</v>
      </c>
      <c r="G160" s="15" t="s">
        <v>40</v>
      </c>
      <c r="H160" s="15" t="s">
        <v>2809</v>
      </c>
      <c r="I160" s="15" t="s">
        <v>2810</v>
      </c>
      <c r="J160" s="15" t="s">
        <v>2811</v>
      </c>
      <c r="K160" s="15" t="s">
        <v>213</v>
      </c>
      <c r="L160" s="15" t="s">
        <v>2812</v>
      </c>
      <c r="M160" s="15" t="s">
        <v>1859</v>
      </c>
      <c r="N160" s="15" t="s">
        <v>41</v>
      </c>
      <c r="O160" s="50" t="s">
        <v>72</v>
      </c>
      <c r="P160" s="15" t="s">
        <v>42</v>
      </c>
      <c r="Q160" s="15">
        <v>228798000</v>
      </c>
      <c r="R160" s="15" t="s">
        <v>2941</v>
      </c>
      <c r="S160" s="15">
        <v>0</v>
      </c>
      <c r="T160" s="15" t="s">
        <v>43</v>
      </c>
      <c r="U160" s="15" t="s">
        <v>2942</v>
      </c>
      <c r="V160" s="17">
        <v>39381</v>
      </c>
      <c r="W160" s="18">
        <v>7379</v>
      </c>
      <c r="X160" s="19">
        <v>0</v>
      </c>
      <c r="Y160" s="19">
        <v>159066147</v>
      </c>
      <c r="Z160" s="17">
        <v>44561</v>
      </c>
      <c r="AA160" s="7" t="s">
        <v>2167</v>
      </c>
      <c r="AB160" s="7" t="s">
        <v>2168</v>
      </c>
      <c r="AC160" s="15" t="s">
        <v>2187</v>
      </c>
    </row>
    <row r="161" spans="2:29" x14ac:dyDescent="0.2">
      <c r="B161" s="50" t="s">
        <v>2669</v>
      </c>
      <c r="C161" s="50">
        <v>735972006</v>
      </c>
      <c r="D161" s="15">
        <v>1150116</v>
      </c>
      <c r="E161" s="50" t="s">
        <v>72</v>
      </c>
      <c r="F161" s="15" t="s">
        <v>32</v>
      </c>
      <c r="G161" s="15" t="s">
        <v>40</v>
      </c>
      <c r="H161" s="15" t="s">
        <v>2809</v>
      </c>
      <c r="I161" s="15" t="s">
        <v>2810</v>
      </c>
      <c r="J161" s="15" t="s">
        <v>2811</v>
      </c>
      <c r="K161" s="15" t="s">
        <v>213</v>
      </c>
      <c r="L161" s="15" t="s">
        <v>2812</v>
      </c>
      <c r="M161" s="15" t="s">
        <v>1859</v>
      </c>
      <c r="N161" s="15" t="s">
        <v>41</v>
      </c>
      <c r="O161" s="50" t="s">
        <v>72</v>
      </c>
      <c r="P161" s="15" t="s">
        <v>42</v>
      </c>
      <c r="Q161" s="15">
        <v>228798000</v>
      </c>
      <c r="R161" s="15" t="s">
        <v>2941</v>
      </c>
      <c r="S161" s="15">
        <v>0</v>
      </c>
      <c r="T161" s="15" t="s">
        <v>43</v>
      </c>
      <c r="U161" s="15" t="s">
        <v>2942</v>
      </c>
      <c r="V161" s="17">
        <v>39381</v>
      </c>
      <c r="W161" s="18">
        <v>7379</v>
      </c>
      <c r="X161" s="19">
        <v>0</v>
      </c>
      <c r="Y161" s="19">
        <v>25858347</v>
      </c>
      <c r="Z161" s="17">
        <v>44561</v>
      </c>
      <c r="AA161" s="7" t="s">
        <v>6692</v>
      </c>
      <c r="AB161" s="7" t="s">
        <v>2168</v>
      </c>
      <c r="AC161" s="15" t="s">
        <v>2187</v>
      </c>
    </row>
    <row r="162" spans="2:29" x14ac:dyDescent="0.2">
      <c r="B162" s="50" t="s">
        <v>2437</v>
      </c>
      <c r="C162" s="50">
        <v>704164009</v>
      </c>
      <c r="D162" s="15">
        <v>1020287</v>
      </c>
      <c r="E162" s="50" t="s">
        <v>231</v>
      </c>
      <c r="F162" s="15" t="s">
        <v>32</v>
      </c>
      <c r="G162" s="15" t="s">
        <v>57</v>
      </c>
      <c r="H162" s="15" t="s">
        <v>2945</v>
      </c>
      <c r="I162" s="15" t="s">
        <v>57</v>
      </c>
      <c r="J162" s="15" t="s">
        <v>2946</v>
      </c>
      <c r="K162" s="15" t="s">
        <v>1776</v>
      </c>
      <c r="L162" s="15" t="s">
        <v>2085</v>
      </c>
      <c r="M162" s="15" t="s">
        <v>58</v>
      </c>
      <c r="N162" s="15" t="s">
        <v>60</v>
      </c>
      <c r="O162" s="50" t="s">
        <v>231</v>
      </c>
      <c r="P162" s="15" t="s">
        <v>61</v>
      </c>
      <c r="Q162" s="15" t="s">
        <v>59</v>
      </c>
      <c r="R162" s="15">
        <v>0</v>
      </c>
      <c r="S162" s="15">
        <v>0</v>
      </c>
      <c r="T162" s="15" t="s">
        <v>43</v>
      </c>
      <c r="U162" s="15" t="s">
        <v>2940</v>
      </c>
      <c r="V162" s="17">
        <v>37970</v>
      </c>
      <c r="W162" s="18">
        <v>225</v>
      </c>
      <c r="X162" s="19">
        <v>0</v>
      </c>
      <c r="Y162" s="19">
        <v>17985652</v>
      </c>
      <c r="Z162" s="17">
        <v>44561</v>
      </c>
      <c r="AA162" s="7" t="s">
        <v>2167</v>
      </c>
      <c r="AB162" s="7" t="s">
        <v>2168</v>
      </c>
      <c r="AC162" s="15" t="s">
        <v>2171</v>
      </c>
    </row>
    <row r="163" spans="2:29" x14ac:dyDescent="0.2">
      <c r="B163" s="50" t="s">
        <v>2437</v>
      </c>
      <c r="C163" s="50">
        <v>704164009</v>
      </c>
      <c r="D163" s="15">
        <v>1020309</v>
      </c>
      <c r="E163" s="50" t="s">
        <v>231</v>
      </c>
      <c r="F163" s="15" t="s">
        <v>32</v>
      </c>
      <c r="G163" s="15" t="s">
        <v>57</v>
      </c>
      <c r="H163" s="15" t="s">
        <v>2945</v>
      </c>
      <c r="I163" s="15" t="s">
        <v>57</v>
      </c>
      <c r="J163" s="15" t="s">
        <v>2946</v>
      </c>
      <c r="K163" s="15" t="s">
        <v>1776</v>
      </c>
      <c r="L163" s="15" t="s">
        <v>2085</v>
      </c>
      <c r="M163" s="15" t="s">
        <v>58</v>
      </c>
      <c r="N163" s="15" t="s">
        <v>60</v>
      </c>
      <c r="O163" s="50" t="s">
        <v>231</v>
      </c>
      <c r="P163" s="15" t="s">
        <v>61</v>
      </c>
      <c r="Q163" s="15" t="s">
        <v>59</v>
      </c>
      <c r="R163" s="15">
        <v>0</v>
      </c>
      <c r="S163" s="15">
        <v>0</v>
      </c>
      <c r="T163" s="15" t="s">
        <v>43</v>
      </c>
      <c r="U163" s="15" t="s">
        <v>2940</v>
      </c>
      <c r="V163" s="17">
        <v>37970</v>
      </c>
      <c r="W163" s="18">
        <v>225</v>
      </c>
      <c r="X163" s="19">
        <v>0</v>
      </c>
      <c r="Y163" s="19">
        <v>4997337</v>
      </c>
      <c r="Z163" s="17">
        <v>44561</v>
      </c>
      <c r="AA163" s="7" t="s">
        <v>6692</v>
      </c>
      <c r="AB163" s="7" t="s">
        <v>2168</v>
      </c>
      <c r="AC163" s="15" t="s">
        <v>2171</v>
      </c>
    </row>
    <row r="164" spans="2:29" x14ac:dyDescent="0.2">
      <c r="B164" s="50" t="s">
        <v>2437</v>
      </c>
      <c r="C164" s="50">
        <v>704164009</v>
      </c>
      <c r="D164" s="15">
        <v>1020313</v>
      </c>
      <c r="E164" s="50" t="s">
        <v>231</v>
      </c>
      <c r="F164" s="15" t="s">
        <v>32</v>
      </c>
      <c r="G164" s="15" t="s">
        <v>57</v>
      </c>
      <c r="H164" s="15" t="s">
        <v>2945</v>
      </c>
      <c r="I164" s="15" t="s">
        <v>57</v>
      </c>
      <c r="J164" s="15" t="s">
        <v>2946</v>
      </c>
      <c r="K164" s="15" t="s">
        <v>1776</v>
      </c>
      <c r="L164" s="15" t="s">
        <v>2085</v>
      </c>
      <c r="M164" s="15" t="s">
        <v>58</v>
      </c>
      <c r="N164" s="15" t="s">
        <v>60</v>
      </c>
      <c r="O164" s="50" t="s">
        <v>231</v>
      </c>
      <c r="P164" s="15" t="s">
        <v>61</v>
      </c>
      <c r="Q164" s="15" t="s">
        <v>59</v>
      </c>
      <c r="R164" s="15">
        <v>0</v>
      </c>
      <c r="S164" s="15">
        <v>0</v>
      </c>
      <c r="T164" s="15" t="s">
        <v>43</v>
      </c>
      <c r="U164" s="15" t="s">
        <v>2940</v>
      </c>
      <c r="V164" s="17">
        <v>37970</v>
      </c>
      <c r="W164" s="18">
        <v>225</v>
      </c>
      <c r="X164" s="19">
        <v>5728645</v>
      </c>
      <c r="Y164" s="19">
        <v>81502973</v>
      </c>
      <c r="Z164" s="17">
        <v>44561</v>
      </c>
      <c r="AA164" s="7" t="s">
        <v>2167</v>
      </c>
      <c r="AB164" s="7" t="s">
        <v>2168</v>
      </c>
      <c r="AC164" s="15" t="s">
        <v>2170</v>
      </c>
    </row>
    <row r="165" spans="2:29" x14ac:dyDescent="0.2">
      <c r="B165" s="50" t="s">
        <v>2437</v>
      </c>
      <c r="C165" s="50">
        <v>704164009</v>
      </c>
      <c r="D165" s="15">
        <v>1020367</v>
      </c>
      <c r="E165" s="50" t="s">
        <v>231</v>
      </c>
      <c r="F165" s="15" t="s">
        <v>32</v>
      </c>
      <c r="G165" s="15" t="s">
        <v>57</v>
      </c>
      <c r="H165" s="15" t="s">
        <v>2945</v>
      </c>
      <c r="I165" s="15" t="s">
        <v>57</v>
      </c>
      <c r="J165" s="15" t="s">
        <v>2946</v>
      </c>
      <c r="K165" s="15" t="s">
        <v>1776</v>
      </c>
      <c r="L165" s="15" t="s">
        <v>2085</v>
      </c>
      <c r="M165" s="15" t="s">
        <v>58</v>
      </c>
      <c r="N165" s="15" t="s">
        <v>60</v>
      </c>
      <c r="O165" s="50" t="s">
        <v>231</v>
      </c>
      <c r="P165" s="15" t="s">
        <v>61</v>
      </c>
      <c r="Q165" s="15" t="s">
        <v>59</v>
      </c>
      <c r="R165" s="15">
        <v>0</v>
      </c>
      <c r="S165" s="15">
        <v>0</v>
      </c>
      <c r="T165" s="15" t="s">
        <v>43</v>
      </c>
      <c r="U165" s="15" t="s">
        <v>2940</v>
      </c>
      <c r="V165" s="17">
        <v>37970</v>
      </c>
      <c r="W165" s="18">
        <v>225</v>
      </c>
      <c r="X165" s="19">
        <v>6019932</v>
      </c>
      <c r="Y165" s="19">
        <v>43887237</v>
      </c>
      <c r="Z165" s="17">
        <v>44561</v>
      </c>
      <c r="AA165" s="7" t="s">
        <v>6692</v>
      </c>
      <c r="AB165" s="7" t="s">
        <v>2168</v>
      </c>
      <c r="AC165" s="15" t="s">
        <v>2171</v>
      </c>
    </row>
    <row r="166" spans="2:29" x14ac:dyDescent="0.2">
      <c r="B166" s="50" t="s">
        <v>2438</v>
      </c>
      <c r="C166" s="50">
        <v>818329008</v>
      </c>
      <c r="D166" s="15">
        <v>1050722</v>
      </c>
      <c r="E166" s="50" t="s">
        <v>168</v>
      </c>
      <c r="F166" s="15" t="s">
        <v>44</v>
      </c>
      <c r="G166" s="15" t="s">
        <v>66</v>
      </c>
      <c r="H166" s="15" t="s">
        <v>2947</v>
      </c>
      <c r="I166" s="15" t="s">
        <v>67</v>
      </c>
      <c r="J166" s="15" t="s">
        <v>1816</v>
      </c>
      <c r="K166" s="15" t="s">
        <v>68</v>
      </c>
      <c r="L166" s="15" t="s">
        <v>2948</v>
      </c>
      <c r="M166" s="15" t="s">
        <v>1817</v>
      </c>
      <c r="N166" s="15" t="s">
        <v>1815</v>
      </c>
      <c r="O166" s="50" t="s">
        <v>168</v>
      </c>
      <c r="P166" s="15" t="s">
        <v>69</v>
      </c>
      <c r="Q166" s="15" t="s">
        <v>70</v>
      </c>
      <c r="R166" s="15" t="s">
        <v>71</v>
      </c>
      <c r="S166" s="15">
        <v>0</v>
      </c>
      <c r="T166" s="15">
        <v>93401</v>
      </c>
      <c r="U166" s="15" t="s">
        <v>2949</v>
      </c>
      <c r="V166" s="17">
        <v>37970</v>
      </c>
      <c r="W166" s="18">
        <v>250</v>
      </c>
      <c r="X166" s="19">
        <v>0</v>
      </c>
      <c r="Y166" s="19">
        <v>45861855</v>
      </c>
      <c r="Z166" s="17">
        <v>44561</v>
      </c>
      <c r="AA166" s="7" t="s">
        <v>2167</v>
      </c>
      <c r="AB166" s="7" t="s">
        <v>2168</v>
      </c>
      <c r="AC166" s="15" t="s">
        <v>2902</v>
      </c>
    </row>
    <row r="167" spans="2:29" x14ac:dyDescent="0.2">
      <c r="B167" s="50" t="s">
        <v>2438</v>
      </c>
      <c r="C167" s="50">
        <v>818329008</v>
      </c>
      <c r="D167" s="15">
        <v>1050723</v>
      </c>
      <c r="E167" s="50" t="s">
        <v>168</v>
      </c>
      <c r="F167" s="15" t="s">
        <v>44</v>
      </c>
      <c r="G167" s="15" t="s">
        <v>66</v>
      </c>
      <c r="H167" s="15" t="s">
        <v>2947</v>
      </c>
      <c r="I167" s="15" t="s">
        <v>67</v>
      </c>
      <c r="J167" s="15" t="s">
        <v>1816</v>
      </c>
      <c r="K167" s="15" t="s">
        <v>68</v>
      </c>
      <c r="L167" s="15" t="s">
        <v>2948</v>
      </c>
      <c r="M167" s="15" t="s">
        <v>1817</v>
      </c>
      <c r="N167" s="15" t="s">
        <v>1815</v>
      </c>
      <c r="O167" s="50" t="s">
        <v>168</v>
      </c>
      <c r="P167" s="15" t="s">
        <v>69</v>
      </c>
      <c r="Q167" s="15" t="s">
        <v>70</v>
      </c>
      <c r="R167" s="15" t="s">
        <v>71</v>
      </c>
      <c r="S167" s="15">
        <v>0</v>
      </c>
      <c r="T167" s="15">
        <v>93401</v>
      </c>
      <c r="U167" s="15" t="s">
        <v>2949</v>
      </c>
      <c r="V167" s="17">
        <v>37970</v>
      </c>
      <c r="W167" s="18">
        <v>250</v>
      </c>
      <c r="X167" s="19">
        <v>10343310</v>
      </c>
      <c r="Y167" s="19">
        <v>129539269</v>
      </c>
      <c r="Z167" s="17">
        <v>44561</v>
      </c>
      <c r="AA167" s="7" t="s">
        <v>6692</v>
      </c>
      <c r="AB167" s="7" t="s">
        <v>2168</v>
      </c>
      <c r="AC167" s="15" t="s">
        <v>2176</v>
      </c>
    </row>
    <row r="168" spans="2:29" x14ac:dyDescent="0.2">
      <c r="B168" s="50" t="s">
        <v>2438</v>
      </c>
      <c r="C168" s="50">
        <v>818329008</v>
      </c>
      <c r="D168" s="15">
        <v>1050738</v>
      </c>
      <c r="E168" s="50" t="s">
        <v>168</v>
      </c>
      <c r="F168" s="15" t="s">
        <v>44</v>
      </c>
      <c r="G168" s="15" t="s">
        <v>66</v>
      </c>
      <c r="H168" s="15" t="s">
        <v>2947</v>
      </c>
      <c r="I168" s="15" t="s">
        <v>67</v>
      </c>
      <c r="J168" s="15" t="s">
        <v>1816</v>
      </c>
      <c r="K168" s="15" t="s">
        <v>68</v>
      </c>
      <c r="L168" s="15" t="s">
        <v>2948</v>
      </c>
      <c r="M168" s="15" t="s">
        <v>1817</v>
      </c>
      <c r="N168" s="15" t="s">
        <v>1815</v>
      </c>
      <c r="O168" s="50" t="s">
        <v>168</v>
      </c>
      <c r="P168" s="15" t="s">
        <v>69</v>
      </c>
      <c r="Q168" s="15" t="s">
        <v>70</v>
      </c>
      <c r="R168" s="15" t="s">
        <v>71</v>
      </c>
      <c r="S168" s="15">
        <v>0</v>
      </c>
      <c r="T168" s="15">
        <v>93401</v>
      </c>
      <c r="U168" s="15" t="s">
        <v>2949</v>
      </c>
      <c r="V168" s="17">
        <v>37970</v>
      </c>
      <c r="W168" s="18">
        <v>250</v>
      </c>
      <c r="X168" s="19">
        <v>2146725</v>
      </c>
      <c r="Y168" s="19">
        <v>29468682</v>
      </c>
      <c r="Z168" s="17">
        <v>44561</v>
      </c>
      <c r="AA168" s="7" t="s">
        <v>2167</v>
      </c>
      <c r="AB168" s="7" t="s">
        <v>2168</v>
      </c>
      <c r="AC168" s="15" t="s">
        <v>2175</v>
      </c>
    </row>
    <row r="169" spans="2:29" x14ac:dyDescent="0.2">
      <c r="B169" s="50" t="s">
        <v>2438</v>
      </c>
      <c r="C169" s="50">
        <v>818329008</v>
      </c>
      <c r="D169" s="15">
        <v>1050739</v>
      </c>
      <c r="E169" s="50" t="s">
        <v>168</v>
      </c>
      <c r="F169" s="15" t="s">
        <v>44</v>
      </c>
      <c r="G169" s="15" t="s">
        <v>66</v>
      </c>
      <c r="H169" s="15" t="s">
        <v>2947</v>
      </c>
      <c r="I169" s="15" t="s">
        <v>67</v>
      </c>
      <c r="J169" s="15" t="s">
        <v>1816</v>
      </c>
      <c r="K169" s="15" t="s">
        <v>68</v>
      </c>
      <c r="L169" s="15" t="s">
        <v>2948</v>
      </c>
      <c r="M169" s="15" t="s">
        <v>1817</v>
      </c>
      <c r="N169" s="15" t="s">
        <v>1815</v>
      </c>
      <c r="O169" s="50" t="s">
        <v>168</v>
      </c>
      <c r="P169" s="15" t="s">
        <v>69</v>
      </c>
      <c r="Q169" s="15" t="s">
        <v>70</v>
      </c>
      <c r="R169" s="15" t="s">
        <v>71</v>
      </c>
      <c r="S169" s="15">
        <v>0</v>
      </c>
      <c r="T169" s="15">
        <v>93401</v>
      </c>
      <c r="U169" s="15" t="s">
        <v>2949</v>
      </c>
      <c r="V169" s="17">
        <v>37970</v>
      </c>
      <c r="W169" s="18">
        <v>250</v>
      </c>
      <c r="X169" s="19">
        <v>5854704</v>
      </c>
      <c r="Y169" s="19">
        <v>72208028</v>
      </c>
      <c r="Z169" s="17">
        <v>44561</v>
      </c>
      <c r="AA169" s="7" t="s">
        <v>6692</v>
      </c>
      <c r="AB169" s="7" t="s">
        <v>2168</v>
      </c>
      <c r="AC169" s="15" t="s">
        <v>2173</v>
      </c>
    </row>
    <row r="170" spans="2:29" x14ac:dyDescent="0.2">
      <c r="B170" s="50" t="s">
        <v>2438</v>
      </c>
      <c r="C170" s="50">
        <v>818329008</v>
      </c>
      <c r="D170" s="15">
        <v>1050787</v>
      </c>
      <c r="E170" s="50" t="s">
        <v>168</v>
      </c>
      <c r="F170" s="15" t="s">
        <v>44</v>
      </c>
      <c r="G170" s="15" t="s">
        <v>66</v>
      </c>
      <c r="H170" s="15" t="s">
        <v>2947</v>
      </c>
      <c r="I170" s="15" t="s">
        <v>67</v>
      </c>
      <c r="J170" s="15" t="s">
        <v>1816</v>
      </c>
      <c r="K170" s="15" t="s">
        <v>68</v>
      </c>
      <c r="L170" s="15" t="s">
        <v>2948</v>
      </c>
      <c r="M170" s="15" t="s">
        <v>1817</v>
      </c>
      <c r="N170" s="15" t="s">
        <v>1815</v>
      </c>
      <c r="O170" s="50" t="s">
        <v>168</v>
      </c>
      <c r="P170" s="15" t="s">
        <v>69</v>
      </c>
      <c r="Q170" s="15" t="s">
        <v>70</v>
      </c>
      <c r="R170" s="15" t="s">
        <v>71</v>
      </c>
      <c r="S170" s="15">
        <v>0</v>
      </c>
      <c r="T170" s="15">
        <v>93401</v>
      </c>
      <c r="U170" s="15" t="s">
        <v>2949</v>
      </c>
      <c r="V170" s="17">
        <v>37970</v>
      </c>
      <c r="W170" s="18">
        <v>250</v>
      </c>
      <c r="X170" s="19">
        <v>1991220</v>
      </c>
      <c r="Y170" s="19">
        <v>20044758</v>
      </c>
      <c r="Z170" s="17">
        <v>44561</v>
      </c>
      <c r="AA170" s="7" t="s">
        <v>2167</v>
      </c>
      <c r="AB170" s="7" t="s">
        <v>2168</v>
      </c>
      <c r="AC170" s="15" t="s">
        <v>2173</v>
      </c>
    </row>
    <row r="171" spans="2:29" x14ac:dyDescent="0.2">
      <c r="B171" s="50" t="s">
        <v>2438</v>
      </c>
      <c r="C171" s="50">
        <v>818329008</v>
      </c>
      <c r="D171" s="15">
        <v>1050788</v>
      </c>
      <c r="E171" s="50" t="s">
        <v>168</v>
      </c>
      <c r="F171" s="15" t="s">
        <v>44</v>
      </c>
      <c r="G171" s="15" t="s">
        <v>66</v>
      </c>
      <c r="H171" s="15" t="s">
        <v>2947</v>
      </c>
      <c r="I171" s="15" t="s">
        <v>67</v>
      </c>
      <c r="J171" s="15" t="s">
        <v>1816</v>
      </c>
      <c r="K171" s="15" t="s">
        <v>68</v>
      </c>
      <c r="L171" s="15" t="s">
        <v>2948</v>
      </c>
      <c r="M171" s="15" t="s">
        <v>1817</v>
      </c>
      <c r="N171" s="15" t="s">
        <v>1815</v>
      </c>
      <c r="O171" s="50" t="s">
        <v>168</v>
      </c>
      <c r="P171" s="15" t="s">
        <v>69</v>
      </c>
      <c r="Q171" s="15" t="s">
        <v>70</v>
      </c>
      <c r="R171" s="15" t="s">
        <v>71</v>
      </c>
      <c r="S171" s="15">
        <v>0</v>
      </c>
      <c r="T171" s="15">
        <v>93401</v>
      </c>
      <c r="U171" s="15" t="s">
        <v>2949</v>
      </c>
      <c r="V171" s="17">
        <v>37970</v>
      </c>
      <c r="W171" s="18">
        <v>250</v>
      </c>
      <c r="X171" s="19">
        <v>1194732</v>
      </c>
      <c r="Y171" s="19">
        <v>18186476</v>
      </c>
      <c r="Z171" s="17">
        <v>44561</v>
      </c>
      <c r="AA171" s="7" t="s">
        <v>6692</v>
      </c>
      <c r="AB171" s="7" t="s">
        <v>2168</v>
      </c>
      <c r="AC171" s="15" t="s">
        <v>2175</v>
      </c>
    </row>
    <row r="172" spans="2:29" x14ac:dyDescent="0.2">
      <c r="B172" s="50" t="s">
        <v>2438</v>
      </c>
      <c r="C172" s="50">
        <v>818329008</v>
      </c>
      <c r="D172" s="15">
        <v>1050789</v>
      </c>
      <c r="E172" s="50" t="s">
        <v>168</v>
      </c>
      <c r="F172" s="15" t="s">
        <v>44</v>
      </c>
      <c r="G172" s="15" t="s">
        <v>66</v>
      </c>
      <c r="H172" s="15" t="s">
        <v>2947</v>
      </c>
      <c r="I172" s="15" t="s">
        <v>67</v>
      </c>
      <c r="J172" s="15" t="s">
        <v>1816</v>
      </c>
      <c r="K172" s="15" t="s">
        <v>68</v>
      </c>
      <c r="L172" s="15" t="s">
        <v>2948</v>
      </c>
      <c r="M172" s="15" t="s">
        <v>1817</v>
      </c>
      <c r="N172" s="15" t="s">
        <v>1815</v>
      </c>
      <c r="O172" s="50" t="s">
        <v>168</v>
      </c>
      <c r="P172" s="15" t="s">
        <v>69</v>
      </c>
      <c r="Q172" s="15" t="s">
        <v>70</v>
      </c>
      <c r="R172" s="15" t="s">
        <v>71</v>
      </c>
      <c r="S172" s="15">
        <v>0</v>
      </c>
      <c r="T172" s="15">
        <v>93401</v>
      </c>
      <c r="U172" s="15" t="s">
        <v>2949</v>
      </c>
      <c r="V172" s="17">
        <v>37970</v>
      </c>
      <c r="W172" s="18">
        <v>250</v>
      </c>
      <c r="X172" s="19">
        <v>0</v>
      </c>
      <c r="Y172" s="19">
        <v>72745904</v>
      </c>
      <c r="Z172" s="17">
        <v>44561</v>
      </c>
      <c r="AA172" s="7" t="s">
        <v>2167</v>
      </c>
      <c r="AB172" s="7" t="s">
        <v>2168</v>
      </c>
      <c r="AC172" s="15" t="s">
        <v>2176</v>
      </c>
    </row>
    <row r="173" spans="2:29" x14ac:dyDescent="0.2">
      <c r="B173" s="50" t="s">
        <v>2438</v>
      </c>
      <c r="C173" s="50">
        <v>818329008</v>
      </c>
      <c r="D173" s="15">
        <v>1050869</v>
      </c>
      <c r="E173" s="50" t="s">
        <v>168</v>
      </c>
      <c r="F173" s="15" t="s">
        <v>44</v>
      </c>
      <c r="G173" s="15" t="s">
        <v>66</v>
      </c>
      <c r="H173" s="15" t="s">
        <v>2947</v>
      </c>
      <c r="I173" s="15" t="s">
        <v>67</v>
      </c>
      <c r="J173" s="15" t="s">
        <v>1816</v>
      </c>
      <c r="K173" s="15" t="s">
        <v>68</v>
      </c>
      <c r="L173" s="15" t="s">
        <v>2948</v>
      </c>
      <c r="M173" s="15" t="s">
        <v>1817</v>
      </c>
      <c r="N173" s="15" t="s">
        <v>1815</v>
      </c>
      <c r="O173" s="50" t="s">
        <v>168</v>
      </c>
      <c r="P173" s="15" t="s">
        <v>69</v>
      </c>
      <c r="Q173" s="15" t="s">
        <v>70</v>
      </c>
      <c r="R173" s="15" t="s">
        <v>71</v>
      </c>
      <c r="S173" s="15">
        <v>0</v>
      </c>
      <c r="T173" s="15">
        <v>93401</v>
      </c>
      <c r="U173" s="15" t="s">
        <v>2949</v>
      </c>
      <c r="V173" s="17">
        <v>37970</v>
      </c>
      <c r="W173" s="18">
        <v>250</v>
      </c>
      <c r="X173" s="19">
        <v>0</v>
      </c>
      <c r="Y173" s="19">
        <v>28394280</v>
      </c>
      <c r="Z173" s="17">
        <v>44561</v>
      </c>
      <c r="AA173" s="7" t="s">
        <v>6692</v>
      </c>
      <c r="AB173" s="7" t="s">
        <v>2168</v>
      </c>
      <c r="AC173" s="15" t="s">
        <v>2902</v>
      </c>
    </row>
    <row r="174" spans="2:29" x14ac:dyDescent="0.2">
      <c r="B174" s="50" t="s">
        <v>2438</v>
      </c>
      <c r="C174" s="50">
        <v>818329008</v>
      </c>
      <c r="D174" s="15">
        <v>1050877</v>
      </c>
      <c r="E174" s="50" t="s">
        <v>168</v>
      </c>
      <c r="F174" s="15" t="s">
        <v>44</v>
      </c>
      <c r="G174" s="15" t="s">
        <v>66</v>
      </c>
      <c r="H174" s="15" t="s">
        <v>2947</v>
      </c>
      <c r="I174" s="15" t="s">
        <v>67</v>
      </c>
      <c r="J174" s="15" t="s">
        <v>1816</v>
      </c>
      <c r="K174" s="15" t="s">
        <v>68</v>
      </c>
      <c r="L174" s="15" t="s">
        <v>2948</v>
      </c>
      <c r="M174" s="15" t="s">
        <v>1817</v>
      </c>
      <c r="N174" s="15" t="s">
        <v>1815</v>
      </c>
      <c r="O174" s="50" t="s">
        <v>168</v>
      </c>
      <c r="P174" s="15" t="s">
        <v>69</v>
      </c>
      <c r="Q174" s="15" t="s">
        <v>70</v>
      </c>
      <c r="R174" s="15" t="s">
        <v>71</v>
      </c>
      <c r="S174" s="15">
        <v>0</v>
      </c>
      <c r="T174" s="15">
        <v>93401</v>
      </c>
      <c r="U174" s="15" t="s">
        <v>2949</v>
      </c>
      <c r="V174" s="17">
        <v>37970</v>
      </c>
      <c r="W174" s="18">
        <v>250</v>
      </c>
      <c r="X174" s="19">
        <v>0</v>
      </c>
      <c r="Y174" s="19">
        <v>39410640</v>
      </c>
      <c r="Z174" s="17">
        <v>44561</v>
      </c>
      <c r="AA174" s="7" t="s">
        <v>2167</v>
      </c>
      <c r="AB174" s="7" t="s">
        <v>2168</v>
      </c>
      <c r="AC174" s="15" t="s">
        <v>2176</v>
      </c>
    </row>
    <row r="175" spans="2:29" x14ac:dyDescent="0.2">
      <c r="B175" s="50" t="s">
        <v>2438</v>
      </c>
      <c r="C175" s="50">
        <v>818329008</v>
      </c>
      <c r="D175" s="15">
        <v>1050894</v>
      </c>
      <c r="E175" s="50" t="s">
        <v>168</v>
      </c>
      <c r="F175" s="15" t="s">
        <v>44</v>
      </c>
      <c r="G175" s="15" t="s">
        <v>66</v>
      </c>
      <c r="H175" s="15" t="s">
        <v>2947</v>
      </c>
      <c r="I175" s="15" t="s">
        <v>67</v>
      </c>
      <c r="J175" s="15" t="s">
        <v>1816</v>
      </c>
      <c r="K175" s="15" t="s">
        <v>68</v>
      </c>
      <c r="L175" s="15" t="s">
        <v>2948</v>
      </c>
      <c r="M175" s="15" t="s">
        <v>1817</v>
      </c>
      <c r="N175" s="15" t="s">
        <v>1815</v>
      </c>
      <c r="O175" s="50" t="s">
        <v>168</v>
      </c>
      <c r="P175" s="15" t="s">
        <v>69</v>
      </c>
      <c r="Q175" s="15" t="s">
        <v>70</v>
      </c>
      <c r="R175" s="15" t="s">
        <v>71</v>
      </c>
      <c r="S175" s="15">
        <v>0</v>
      </c>
      <c r="T175" s="15">
        <v>93401</v>
      </c>
      <c r="U175" s="15" t="s">
        <v>2949</v>
      </c>
      <c r="V175" s="17">
        <v>37970</v>
      </c>
      <c r="W175" s="18">
        <v>250</v>
      </c>
      <c r="X175" s="19">
        <v>4878920</v>
      </c>
      <c r="Y175" s="19">
        <v>61084090</v>
      </c>
      <c r="Z175" s="17">
        <v>44561</v>
      </c>
      <c r="AA175" s="7" t="s">
        <v>6692</v>
      </c>
      <c r="AB175" s="7" t="s">
        <v>2168</v>
      </c>
      <c r="AC175" s="15" t="s">
        <v>2172</v>
      </c>
    </row>
    <row r="176" spans="2:29" x14ac:dyDescent="0.2">
      <c r="B176" s="50" t="s">
        <v>2438</v>
      </c>
      <c r="C176" s="50">
        <v>818329008</v>
      </c>
      <c r="D176" s="15">
        <v>1050906</v>
      </c>
      <c r="E176" s="50" t="s">
        <v>168</v>
      </c>
      <c r="F176" s="15" t="s">
        <v>44</v>
      </c>
      <c r="G176" s="15" t="s">
        <v>66</v>
      </c>
      <c r="H176" s="15" t="s">
        <v>2947</v>
      </c>
      <c r="I176" s="15" t="s">
        <v>67</v>
      </c>
      <c r="J176" s="15" t="s">
        <v>1816</v>
      </c>
      <c r="K176" s="15" t="s">
        <v>68</v>
      </c>
      <c r="L176" s="15" t="s">
        <v>2948</v>
      </c>
      <c r="M176" s="15" t="s">
        <v>1817</v>
      </c>
      <c r="N176" s="15" t="s">
        <v>1815</v>
      </c>
      <c r="O176" s="50" t="s">
        <v>168</v>
      </c>
      <c r="P176" s="15" t="s">
        <v>69</v>
      </c>
      <c r="Q176" s="15" t="s">
        <v>70</v>
      </c>
      <c r="R176" s="15" t="s">
        <v>71</v>
      </c>
      <c r="S176" s="15">
        <v>0</v>
      </c>
      <c r="T176" s="15">
        <v>93401</v>
      </c>
      <c r="U176" s="15" t="s">
        <v>2949</v>
      </c>
      <c r="V176" s="17">
        <v>37970</v>
      </c>
      <c r="W176" s="18">
        <v>250</v>
      </c>
      <c r="X176" s="19">
        <v>0</v>
      </c>
      <c r="Y176" s="19">
        <v>184885208</v>
      </c>
      <c r="Z176" s="17">
        <v>44561</v>
      </c>
      <c r="AA176" s="7" t="s">
        <v>2167</v>
      </c>
      <c r="AB176" s="7" t="s">
        <v>2168</v>
      </c>
      <c r="AC176" s="15" t="s">
        <v>2902</v>
      </c>
    </row>
    <row r="177" spans="2:29" x14ac:dyDescent="0.2">
      <c r="B177" s="50" t="s">
        <v>2438</v>
      </c>
      <c r="C177" s="50">
        <v>818329008</v>
      </c>
      <c r="D177" s="15">
        <v>1050907</v>
      </c>
      <c r="E177" s="50" t="s">
        <v>168</v>
      </c>
      <c r="F177" s="15" t="s">
        <v>44</v>
      </c>
      <c r="G177" s="15" t="s">
        <v>66</v>
      </c>
      <c r="H177" s="15" t="s">
        <v>2947</v>
      </c>
      <c r="I177" s="15" t="s">
        <v>67</v>
      </c>
      <c r="J177" s="15" t="s">
        <v>1816</v>
      </c>
      <c r="K177" s="15" t="s">
        <v>68</v>
      </c>
      <c r="L177" s="15" t="s">
        <v>2948</v>
      </c>
      <c r="M177" s="15" t="s">
        <v>1817</v>
      </c>
      <c r="N177" s="15" t="s">
        <v>1815</v>
      </c>
      <c r="O177" s="50" t="s">
        <v>168</v>
      </c>
      <c r="P177" s="15" t="s">
        <v>69</v>
      </c>
      <c r="Q177" s="15" t="s">
        <v>70</v>
      </c>
      <c r="R177" s="15" t="s">
        <v>71</v>
      </c>
      <c r="S177" s="15">
        <v>0</v>
      </c>
      <c r="T177" s="15">
        <v>93401</v>
      </c>
      <c r="U177" s="15" t="s">
        <v>2949</v>
      </c>
      <c r="V177" s="17">
        <v>37970</v>
      </c>
      <c r="W177" s="18">
        <v>250</v>
      </c>
      <c r="X177" s="19">
        <v>0</v>
      </c>
      <c r="Y177" s="19">
        <v>90613440</v>
      </c>
      <c r="Z177" s="17">
        <v>44561</v>
      </c>
      <c r="AA177" s="7" t="s">
        <v>6692</v>
      </c>
      <c r="AB177" s="7" t="s">
        <v>2168</v>
      </c>
      <c r="AC177" s="15" t="s">
        <v>2176</v>
      </c>
    </row>
    <row r="178" spans="2:29" x14ac:dyDescent="0.2">
      <c r="B178" s="50" t="s">
        <v>2438</v>
      </c>
      <c r="C178" s="50">
        <v>818329008</v>
      </c>
      <c r="D178" s="15">
        <v>1050908</v>
      </c>
      <c r="E178" s="50" t="s">
        <v>168</v>
      </c>
      <c r="F178" s="15" t="s">
        <v>44</v>
      </c>
      <c r="G178" s="15" t="s">
        <v>66</v>
      </c>
      <c r="H178" s="15" t="s">
        <v>2947</v>
      </c>
      <c r="I178" s="15" t="s">
        <v>67</v>
      </c>
      <c r="J178" s="15" t="s">
        <v>1816</v>
      </c>
      <c r="K178" s="15" t="s">
        <v>68</v>
      </c>
      <c r="L178" s="15" t="s">
        <v>2948</v>
      </c>
      <c r="M178" s="15" t="s">
        <v>1817</v>
      </c>
      <c r="N178" s="15" t="s">
        <v>1815</v>
      </c>
      <c r="O178" s="50" t="s">
        <v>168</v>
      </c>
      <c r="P178" s="15" t="s">
        <v>69</v>
      </c>
      <c r="Q178" s="15" t="s">
        <v>70</v>
      </c>
      <c r="R178" s="15" t="s">
        <v>71</v>
      </c>
      <c r="S178" s="15">
        <v>0</v>
      </c>
      <c r="T178" s="15">
        <v>93401</v>
      </c>
      <c r="U178" s="15" t="s">
        <v>2949</v>
      </c>
      <c r="V178" s="17">
        <v>37970</v>
      </c>
      <c r="W178" s="18">
        <v>250</v>
      </c>
      <c r="X178" s="19">
        <v>0</v>
      </c>
      <c r="Y178" s="19">
        <v>68735880</v>
      </c>
      <c r="Z178" s="17">
        <v>44561</v>
      </c>
      <c r="AA178" s="7" t="s">
        <v>2167</v>
      </c>
      <c r="AB178" s="7" t="s">
        <v>2168</v>
      </c>
      <c r="AC178" s="15" t="s">
        <v>2176</v>
      </c>
    </row>
    <row r="179" spans="2:29" x14ac:dyDescent="0.2">
      <c r="B179" s="50" t="s">
        <v>2438</v>
      </c>
      <c r="C179" s="50">
        <v>818329008</v>
      </c>
      <c r="D179" s="15">
        <v>1050909</v>
      </c>
      <c r="E179" s="50" t="s">
        <v>168</v>
      </c>
      <c r="F179" s="15" t="s">
        <v>44</v>
      </c>
      <c r="G179" s="15" t="s">
        <v>66</v>
      </c>
      <c r="H179" s="15" t="s">
        <v>2947</v>
      </c>
      <c r="I179" s="15" t="s">
        <v>67</v>
      </c>
      <c r="J179" s="15" t="s">
        <v>1816</v>
      </c>
      <c r="K179" s="15" t="s">
        <v>68</v>
      </c>
      <c r="L179" s="15" t="s">
        <v>2948</v>
      </c>
      <c r="M179" s="15" t="s">
        <v>1817</v>
      </c>
      <c r="N179" s="15" t="s">
        <v>1815</v>
      </c>
      <c r="O179" s="50" t="s">
        <v>168</v>
      </c>
      <c r="P179" s="15" t="s">
        <v>69</v>
      </c>
      <c r="Q179" s="15" t="s">
        <v>70</v>
      </c>
      <c r="R179" s="15" t="s">
        <v>71</v>
      </c>
      <c r="S179" s="15">
        <v>0</v>
      </c>
      <c r="T179" s="15">
        <v>93401</v>
      </c>
      <c r="U179" s="15" t="s">
        <v>2949</v>
      </c>
      <c r="V179" s="17">
        <v>37970</v>
      </c>
      <c r="W179" s="18">
        <v>250</v>
      </c>
      <c r="X179" s="19">
        <v>0</v>
      </c>
      <c r="Y179" s="19">
        <v>77890320</v>
      </c>
      <c r="Z179" s="17">
        <v>44561</v>
      </c>
      <c r="AA179" s="7" t="s">
        <v>6692</v>
      </c>
      <c r="AB179" s="7" t="s">
        <v>2168</v>
      </c>
      <c r="AC179" s="15" t="s">
        <v>2176</v>
      </c>
    </row>
    <row r="180" spans="2:29" x14ac:dyDescent="0.2">
      <c r="B180" s="50" t="s">
        <v>2438</v>
      </c>
      <c r="C180" s="50">
        <v>818329008</v>
      </c>
      <c r="D180" s="15">
        <v>1050981</v>
      </c>
      <c r="E180" s="50" t="s">
        <v>168</v>
      </c>
      <c r="F180" s="15" t="s">
        <v>44</v>
      </c>
      <c r="G180" s="15" t="s">
        <v>66</v>
      </c>
      <c r="H180" s="15" t="s">
        <v>2947</v>
      </c>
      <c r="I180" s="15" t="s">
        <v>67</v>
      </c>
      <c r="J180" s="15" t="s">
        <v>1816</v>
      </c>
      <c r="K180" s="15" t="s">
        <v>68</v>
      </c>
      <c r="L180" s="15" t="s">
        <v>2948</v>
      </c>
      <c r="M180" s="15" t="s">
        <v>1817</v>
      </c>
      <c r="N180" s="15" t="s">
        <v>1815</v>
      </c>
      <c r="O180" s="50" t="s">
        <v>168</v>
      </c>
      <c r="P180" s="15" t="s">
        <v>69</v>
      </c>
      <c r="Q180" s="15" t="s">
        <v>70</v>
      </c>
      <c r="R180" s="15" t="s">
        <v>71</v>
      </c>
      <c r="S180" s="15">
        <v>0</v>
      </c>
      <c r="T180" s="15">
        <v>93401</v>
      </c>
      <c r="U180" s="15" t="s">
        <v>2949</v>
      </c>
      <c r="V180" s="17">
        <v>37970</v>
      </c>
      <c r="W180" s="18">
        <v>250</v>
      </c>
      <c r="X180" s="19">
        <v>1651764</v>
      </c>
      <c r="Y180" s="19">
        <v>11262024</v>
      </c>
      <c r="Z180" s="17">
        <v>44561</v>
      </c>
      <c r="AA180" s="7" t="s">
        <v>2167</v>
      </c>
      <c r="AB180" s="7" t="s">
        <v>2168</v>
      </c>
      <c r="AC180" s="15" t="s">
        <v>2175</v>
      </c>
    </row>
    <row r="181" spans="2:29" x14ac:dyDescent="0.2">
      <c r="B181" s="50" t="s">
        <v>2438</v>
      </c>
      <c r="C181" s="50">
        <v>818329008</v>
      </c>
      <c r="D181" s="15">
        <v>1050982</v>
      </c>
      <c r="E181" s="50" t="s">
        <v>168</v>
      </c>
      <c r="F181" s="15" t="s">
        <v>44</v>
      </c>
      <c r="G181" s="15" t="s">
        <v>66</v>
      </c>
      <c r="H181" s="15" t="s">
        <v>2947</v>
      </c>
      <c r="I181" s="15" t="s">
        <v>67</v>
      </c>
      <c r="J181" s="15" t="s">
        <v>1816</v>
      </c>
      <c r="K181" s="15" t="s">
        <v>68</v>
      </c>
      <c r="L181" s="15" t="s">
        <v>2948</v>
      </c>
      <c r="M181" s="15" t="s">
        <v>1817</v>
      </c>
      <c r="N181" s="15" t="s">
        <v>1815</v>
      </c>
      <c r="O181" s="50" t="s">
        <v>168</v>
      </c>
      <c r="P181" s="15" t="s">
        <v>69</v>
      </c>
      <c r="Q181" s="15" t="s">
        <v>70</v>
      </c>
      <c r="R181" s="15" t="s">
        <v>71</v>
      </c>
      <c r="S181" s="15">
        <v>0</v>
      </c>
      <c r="T181" s="15">
        <v>93401</v>
      </c>
      <c r="U181" s="15" t="s">
        <v>2949</v>
      </c>
      <c r="V181" s="17">
        <v>37970</v>
      </c>
      <c r="W181" s="18">
        <v>250</v>
      </c>
      <c r="X181" s="19">
        <v>6156576</v>
      </c>
      <c r="Y181" s="19">
        <v>74629703</v>
      </c>
      <c r="Z181" s="17">
        <v>44561</v>
      </c>
      <c r="AA181" s="7" t="s">
        <v>6692</v>
      </c>
      <c r="AB181" s="7" t="s">
        <v>2168</v>
      </c>
      <c r="AC181" s="15" t="s">
        <v>2173</v>
      </c>
    </row>
    <row r="182" spans="2:29" x14ac:dyDescent="0.2">
      <c r="B182" s="50" t="s">
        <v>2438</v>
      </c>
      <c r="C182" s="50">
        <v>818329008</v>
      </c>
      <c r="D182" s="15">
        <v>1050983</v>
      </c>
      <c r="E182" s="50" t="s">
        <v>168</v>
      </c>
      <c r="F182" s="15" t="s">
        <v>44</v>
      </c>
      <c r="G182" s="15" t="s">
        <v>66</v>
      </c>
      <c r="H182" s="15" t="s">
        <v>2947</v>
      </c>
      <c r="I182" s="15" t="s">
        <v>67</v>
      </c>
      <c r="J182" s="15" t="s">
        <v>1816</v>
      </c>
      <c r="K182" s="15" t="s">
        <v>68</v>
      </c>
      <c r="L182" s="15" t="s">
        <v>2948</v>
      </c>
      <c r="M182" s="15" t="s">
        <v>1817</v>
      </c>
      <c r="N182" s="15" t="s">
        <v>1815</v>
      </c>
      <c r="O182" s="50" t="s">
        <v>168</v>
      </c>
      <c r="P182" s="15" t="s">
        <v>69</v>
      </c>
      <c r="Q182" s="15" t="s">
        <v>70</v>
      </c>
      <c r="R182" s="15" t="s">
        <v>71</v>
      </c>
      <c r="S182" s="15">
        <v>0</v>
      </c>
      <c r="T182" s="15">
        <v>93401</v>
      </c>
      <c r="U182" s="15" t="s">
        <v>2949</v>
      </c>
      <c r="V182" s="17">
        <v>37970</v>
      </c>
      <c r="W182" s="18">
        <v>250</v>
      </c>
      <c r="X182" s="19">
        <v>0</v>
      </c>
      <c r="Y182" s="19">
        <v>35738157</v>
      </c>
      <c r="Z182" s="17">
        <v>44561</v>
      </c>
      <c r="AA182" s="7" t="s">
        <v>2167</v>
      </c>
      <c r="AB182" s="7" t="s">
        <v>2168</v>
      </c>
      <c r="AC182" s="15" t="s">
        <v>2176</v>
      </c>
    </row>
    <row r="183" spans="2:29" x14ac:dyDescent="0.2">
      <c r="B183" s="50" t="s">
        <v>2438</v>
      </c>
      <c r="C183" s="50">
        <v>818329008</v>
      </c>
      <c r="D183" s="15">
        <v>1050985</v>
      </c>
      <c r="E183" s="50" t="s">
        <v>168</v>
      </c>
      <c r="F183" s="15" t="s">
        <v>44</v>
      </c>
      <c r="G183" s="15" t="s">
        <v>66</v>
      </c>
      <c r="H183" s="15" t="s">
        <v>2947</v>
      </c>
      <c r="I183" s="15" t="s">
        <v>67</v>
      </c>
      <c r="J183" s="15" t="s">
        <v>1816</v>
      </c>
      <c r="K183" s="15" t="s">
        <v>68</v>
      </c>
      <c r="L183" s="15" t="s">
        <v>2948</v>
      </c>
      <c r="M183" s="15" t="s">
        <v>1817</v>
      </c>
      <c r="N183" s="15" t="s">
        <v>1815</v>
      </c>
      <c r="O183" s="50" t="s">
        <v>168</v>
      </c>
      <c r="P183" s="15" t="s">
        <v>69</v>
      </c>
      <c r="Q183" s="15" t="s">
        <v>70</v>
      </c>
      <c r="R183" s="15" t="s">
        <v>71</v>
      </c>
      <c r="S183" s="15">
        <v>0</v>
      </c>
      <c r="T183" s="15">
        <v>93401</v>
      </c>
      <c r="U183" s="15" t="s">
        <v>2949</v>
      </c>
      <c r="V183" s="17">
        <v>37970</v>
      </c>
      <c r="W183" s="18">
        <v>250</v>
      </c>
      <c r="X183" s="19">
        <v>4475504</v>
      </c>
      <c r="Y183" s="19">
        <v>63979364</v>
      </c>
      <c r="Z183" s="17">
        <v>44561</v>
      </c>
      <c r="AA183" s="7" t="s">
        <v>6692</v>
      </c>
      <c r="AB183" s="7" t="s">
        <v>2168</v>
      </c>
      <c r="AC183" s="15" t="s">
        <v>2176</v>
      </c>
    </row>
    <row r="184" spans="2:29" x14ac:dyDescent="0.2">
      <c r="B184" s="50" t="s">
        <v>2438</v>
      </c>
      <c r="C184" s="50">
        <v>818329008</v>
      </c>
      <c r="D184" s="15">
        <v>1050986</v>
      </c>
      <c r="E184" s="50" t="s">
        <v>168</v>
      </c>
      <c r="F184" s="15" t="s">
        <v>44</v>
      </c>
      <c r="G184" s="15" t="s">
        <v>66</v>
      </c>
      <c r="H184" s="15" t="s">
        <v>2947</v>
      </c>
      <c r="I184" s="15" t="s">
        <v>67</v>
      </c>
      <c r="J184" s="15" t="s">
        <v>1816</v>
      </c>
      <c r="K184" s="15" t="s">
        <v>68</v>
      </c>
      <c r="L184" s="15" t="s">
        <v>2948</v>
      </c>
      <c r="M184" s="15" t="s">
        <v>1817</v>
      </c>
      <c r="N184" s="15" t="s">
        <v>1815</v>
      </c>
      <c r="O184" s="50" t="s">
        <v>168</v>
      </c>
      <c r="P184" s="15" t="s">
        <v>69</v>
      </c>
      <c r="Q184" s="15" t="s">
        <v>70</v>
      </c>
      <c r="R184" s="15" t="s">
        <v>71</v>
      </c>
      <c r="S184" s="15">
        <v>0</v>
      </c>
      <c r="T184" s="15">
        <v>93401</v>
      </c>
      <c r="U184" s="15" t="s">
        <v>2949</v>
      </c>
      <c r="V184" s="17">
        <v>37970</v>
      </c>
      <c r="W184" s="18">
        <v>250</v>
      </c>
      <c r="X184" s="19">
        <v>2542900</v>
      </c>
      <c r="Y184" s="19">
        <v>33464564</v>
      </c>
      <c r="Z184" s="17">
        <v>44561</v>
      </c>
      <c r="AA184" s="7" t="s">
        <v>2167</v>
      </c>
      <c r="AB184" s="7" t="s">
        <v>2168</v>
      </c>
      <c r="AC184" s="15" t="s">
        <v>2173</v>
      </c>
    </row>
    <row r="185" spans="2:29" x14ac:dyDescent="0.2">
      <c r="B185" s="50" t="s">
        <v>2438</v>
      </c>
      <c r="C185" s="50">
        <v>818329008</v>
      </c>
      <c r="D185" s="15">
        <v>1050987</v>
      </c>
      <c r="E185" s="50" t="s">
        <v>168</v>
      </c>
      <c r="F185" s="15" t="s">
        <v>44</v>
      </c>
      <c r="G185" s="15" t="s">
        <v>66</v>
      </c>
      <c r="H185" s="15" t="s">
        <v>2947</v>
      </c>
      <c r="I185" s="15" t="s">
        <v>67</v>
      </c>
      <c r="J185" s="15" t="s">
        <v>1816</v>
      </c>
      <c r="K185" s="15" t="s">
        <v>68</v>
      </c>
      <c r="L185" s="15" t="s">
        <v>2948</v>
      </c>
      <c r="M185" s="15" t="s">
        <v>1817</v>
      </c>
      <c r="N185" s="15" t="s">
        <v>1815</v>
      </c>
      <c r="O185" s="50" t="s">
        <v>168</v>
      </c>
      <c r="P185" s="15" t="s">
        <v>69</v>
      </c>
      <c r="Q185" s="15" t="s">
        <v>70</v>
      </c>
      <c r="R185" s="15" t="s">
        <v>71</v>
      </c>
      <c r="S185" s="15">
        <v>0</v>
      </c>
      <c r="T185" s="15">
        <v>93401</v>
      </c>
      <c r="U185" s="15" t="s">
        <v>2949</v>
      </c>
      <c r="V185" s="17">
        <v>37970</v>
      </c>
      <c r="W185" s="18">
        <v>250</v>
      </c>
      <c r="X185" s="19">
        <v>305148</v>
      </c>
      <c r="Y185" s="19">
        <v>6713256</v>
      </c>
      <c r="Z185" s="17">
        <v>44561</v>
      </c>
      <c r="AA185" s="7" t="s">
        <v>6692</v>
      </c>
      <c r="AB185" s="7" t="s">
        <v>2168</v>
      </c>
      <c r="AC185" s="15" t="s">
        <v>2175</v>
      </c>
    </row>
    <row r="186" spans="2:29" x14ac:dyDescent="0.2">
      <c r="B186" s="50" t="s">
        <v>2438</v>
      </c>
      <c r="C186" s="50">
        <v>818329008</v>
      </c>
      <c r="D186" s="15">
        <v>1050994</v>
      </c>
      <c r="E186" s="50" t="s">
        <v>168</v>
      </c>
      <c r="F186" s="15" t="s">
        <v>44</v>
      </c>
      <c r="G186" s="15" t="s">
        <v>66</v>
      </c>
      <c r="H186" s="15" t="s">
        <v>2947</v>
      </c>
      <c r="I186" s="15" t="s">
        <v>67</v>
      </c>
      <c r="J186" s="15" t="s">
        <v>1816</v>
      </c>
      <c r="K186" s="15" t="s">
        <v>68</v>
      </c>
      <c r="L186" s="15" t="s">
        <v>2948</v>
      </c>
      <c r="M186" s="15" t="s">
        <v>1817</v>
      </c>
      <c r="N186" s="15" t="s">
        <v>1815</v>
      </c>
      <c r="O186" s="50" t="s">
        <v>168</v>
      </c>
      <c r="P186" s="15" t="s">
        <v>69</v>
      </c>
      <c r="Q186" s="15" t="s">
        <v>70</v>
      </c>
      <c r="R186" s="15" t="s">
        <v>71</v>
      </c>
      <c r="S186" s="15">
        <v>0</v>
      </c>
      <c r="T186" s="15">
        <v>93401</v>
      </c>
      <c r="U186" s="15" t="s">
        <v>2949</v>
      </c>
      <c r="V186" s="17">
        <v>37970</v>
      </c>
      <c r="W186" s="18">
        <v>250</v>
      </c>
      <c r="X186" s="19">
        <v>4115188</v>
      </c>
      <c r="Y186" s="19">
        <v>39824400</v>
      </c>
      <c r="Z186" s="17">
        <v>44561</v>
      </c>
      <c r="AA186" s="7" t="s">
        <v>2167</v>
      </c>
      <c r="AB186" s="7" t="s">
        <v>2168</v>
      </c>
      <c r="AC186" s="15" t="s">
        <v>2175</v>
      </c>
    </row>
    <row r="187" spans="2:29" x14ac:dyDescent="0.2">
      <c r="B187" s="50" t="s">
        <v>2438</v>
      </c>
      <c r="C187" s="50">
        <v>818329008</v>
      </c>
      <c r="D187" s="15">
        <v>1051018</v>
      </c>
      <c r="E187" s="50" t="s">
        <v>168</v>
      </c>
      <c r="F187" s="15" t="s">
        <v>44</v>
      </c>
      <c r="G187" s="15" t="s">
        <v>66</v>
      </c>
      <c r="H187" s="15" t="s">
        <v>2947</v>
      </c>
      <c r="I187" s="15" t="s">
        <v>67</v>
      </c>
      <c r="J187" s="15" t="s">
        <v>1816</v>
      </c>
      <c r="K187" s="15" t="s">
        <v>68</v>
      </c>
      <c r="L187" s="15" t="s">
        <v>2948</v>
      </c>
      <c r="M187" s="15" t="s">
        <v>1817</v>
      </c>
      <c r="N187" s="15" t="s">
        <v>1815</v>
      </c>
      <c r="O187" s="50" t="s">
        <v>168</v>
      </c>
      <c r="P187" s="15" t="s">
        <v>69</v>
      </c>
      <c r="Q187" s="15" t="s">
        <v>70</v>
      </c>
      <c r="R187" s="15" t="s">
        <v>71</v>
      </c>
      <c r="S187" s="15">
        <v>0</v>
      </c>
      <c r="T187" s="15">
        <v>93401</v>
      </c>
      <c r="U187" s="15" t="s">
        <v>2949</v>
      </c>
      <c r="V187" s="17">
        <v>37970</v>
      </c>
      <c r="W187" s="18">
        <v>250</v>
      </c>
      <c r="X187" s="19">
        <v>4115188</v>
      </c>
      <c r="Y187" s="19">
        <v>49945588</v>
      </c>
      <c r="Z187" s="17">
        <v>44561</v>
      </c>
      <c r="AA187" s="7" t="s">
        <v>6692</v>
      </c>
      <c r="AB187" s="7" t="s">
        <v>2168</v>
      </c>
      <c r="AC187" s="15" t="s">
        <v>2176</v>
      </c>
    </row>
    <row r="188" spans="2:29" x14ac:dyDescent="0.2">
      <c r="B188" s="50" t="s">
        <v>2438</v>
      </c>
      <c r="C188" s="50">
        <v>818329008</v>
      </c>
      <c r="D188" s="15">
        <v>1051019</v>
      </c>
      <c r="E188" s="50" t="s">
        <v>168</v>
      </c>
      <c r="F188" s="15" t="s">
        <v>44</v>
      </c>
      <c r="G188" s="15" t="s">
        <v>66</v>
      </c>
      <c r="H188" s="15" t="s">
        <v>2947</v>
      </c>
      <c r="I188" s="15" t="s">
        <v>67</v>
      </c>
      <c r="J188" s="15" t="s">
        <v>1816</v>
      </c>
      <c r="K188" s="15" t="s">
        <v>68</v>
      </c>
      <c r="L188" s="15" t="s">
        <v>2948</v>
      </c>
      <c r="M188" s="15" t="s">
        <v>1817</v>
      </c>
      <c r="N188" s="15" t="s">
        <v>1815</v>
      </c>
      <c r="O188" s="50" t="s">
        <v>168</v>
      </c>
      <c r="P188" s="15" t="s">
        <v>69</v>
      </c>
      <c r="Q188" s="15" t="s">
        <v>70</v>
      </c>
      <c r="R188" s="15" t="s">
        <v>71</v>
      </c>
      <c r="S188" s="15">
        <v>0</v>
      </c>
      <c r="T188" s="15">
        <v>93401</v>
      </c>
      <c r="U188" s="15" t="s">
        <v>2949</v>
      </c>
      <c r="V188" s="17">
        <v>37970</v>
      </c>
      <c r="W188" s="18">
        <v>250</v>
      </c>
      <c r="X188" s="19">
        <v>3318700</v>
      </c>
      <c r="Y188" s="19">
        <v>44736076</v>
      </c>
      <c r="Z188" s="17">
        <v>44561</v>
      </c>
      <c r="AA188" s="7" t="s">
        <v>2167</v>
      </c>
      <c r="AB188" s="7" t="s">
        <v>2168</v>
      </c>
      <c r="AC188" s="15" t="s">
        <v>2902</v>
      </c>
    </row>
    <row r="189" spans="2:29" x14ac:dyDescent="0.2">
      <c r="B189" s="50" t="s">
        <v>2438</v>
      </c>
      <c r="C189" s="50">
        <v>818329008</v>
      </c>
      <c r="D189" s="15">
        <v>1051020</v>
      </c>
      <c r="E189" s="50" t="s">
        <v>168</v>
      </c>
      <c r="F189" s="15" t="s">
        <v>44</v>
      </c>
      <c r="G189" s="15" t="s">
        <v>66</v>
      </c>
      <c r="H189" s="15" t="s">
        <v>2947</v>
      </c>
      <c r="I189" s="15" t="s">
        <v>67</v>
      </c>
      <c r="J189" s="15" t="s">
        <v>1816</v>
      </c>
      <c r="K189" s="15" t="s">
        <v>68</v>
      </c>
      <c r="L189" s="15" t="s">
        <v>2948</v>
      </c>
      <c r="M189" s="15" t="s">
        <v>1817</v>
      </c>
      <c r="N189" s="15" t="s">
        <v>1815</v>
      </c>
      <c r="O189" s="50" t="s">
        <v>168</v>
      </c>
      <c r="P189" s="15" t="s">
        <v>69</v>
      </c>
      <c r="Q189" s="15" t="s">
        <v>70</v>
      </c>
      <c r="R189" s="15" t="s">
        <v>71</v>
      </c>
      <c r="S189" s="15">
        <v>0</v>
      </c>
      <c r="T189" s="15">
        <v>93401</v>
      </c>
      <c r="U189" s="15" t="s">
        <v>2949</v>
      </c>
      <c r="V189" s="17">
        <v>37970</v>
      </c>
      <c r="W189" s="18">
        <v>250</v>
      </c>
      <c r="X189" s="19">
        <v>1858472</v>
      </c>
      <c r="Y189" s="19">
        <v>15398768</v>
      </c>
      <c r="Z189" s="17">
        <v>44561</v>
      </c>
      <c r="AA189" s="7" t="s">
        <v>6692</v>
      </c>
      <c r="AB189" s="7" t="s">
        <v>2168</v>
      </c>
      <c r="AC189" s="15" t="s">
        <v>2174</v>
      </c>
    </row>
    <row r="190" spans="2:29" x14ac:dyDescent="0.2">
      <c r="B190" s="50" t="s">
        <v>2438</v>
      </c>
      <c r="C190" s="50">
        <v>818329008</v>
      </c>
      <c r="D190" s="15">
        <v>1051038</v>
      </c>
      <c r="E190" s="50" t="s">
        <v>168</v>
      </c>
      <c r="F190" s="15" t="s">
        <v>44</v>
      </c>
      <c r="G190" s="15" t="s">
        <v>66</v>
      </c>
      <c r="H190" s="15" t="s">
        <v>2947</v>
      </c>
      <c r="I190" s="15" t="s">
        <v>67</v>
      </c>
      <c r="J190" s="15" t="s">
        <v>1816</v>
      </c>
      <c r="K190" s="15" t="s">
        <v>68</v>
      </c>
      <c r="L190" s="15" t="s">
        <v>2948</v>
      </c>
      <c r="M190" s="15" t="s">
        <v>1817</v>
      </c>
      <c r="N190" s="15" t="s">
        <v>1815</v>
      </c>
      <c r="O190" s="50" t="s">
        <v>168</v>
      </c>
      <c r="P190" s="15" t="s">
        <v>69</v>
      </c>
      <c r="Q190" s="15" t="s">
        <v>70</v>
      </c>
      <c r="R190" s="15" t="s">
        <v>71</v>
      </c>
      <c r="S190" s="15">
        <v>0</v>
      </c>
      <c r="T190" s="15">
        <v>93401</v>
      </c>
      <c r="U190" s="15" t="s">
        <v>2949</v>
      </c>
      <c r="V190" s="17">
        <v>37970</v>
      </c>
      <c r="W190" s="18">
        <v>250</v>
      </c>
      <c r="X190" s="19">
        <v>0</v>
      </c>
      <c r="Y190" s="19">
        <v>69046200</v>
      </c>
      <c r="Z190" s="17">
        <v>44561</v>
      </c>
      <c r="AA190" s="7" t="s">
        <v>2167</v>
      </c>
      <c r="AB190" s="7" t="s">
        <v>2168</v>
      </c>
      <c r="AC190" s="15" t="s">
        <v>2176</v>
      </c>
    </row>
    <row r="191" spans="2:29" x14ac:dyDescent="0.2">
      <c r="B191" s="50" t="s">
        <v>2438</v>
      </c>
      <c r="C191" s="50">
        <v>818329008</v>
      </c>
      <c r="D191" s="15">
        <v>1051045</v>
      </c>
      <c r="E191" s="50" t="s">
        <v>168</v>
      </c>
      <c r="F191" s="15" t="s">
        <v>44</v>
      </c>
      <c r="G191" s="15" t="s">
        <v>66</v>
      </c>
      <c r="H191" s="15" t="s">
        <v>2947</v>
      </c>
      <c r="I191" s="15" t="s">
        <v>67</v>
      </c>
      <c r="J191" s="15" t="s">
        <v>1816</v>
      </c>
      <c r="K191" s="15" t="s">
        <v>68</v>
      </c>
      <c r="L191" s="15" t="s">
        <v>2948</v>
      </c>
      <c r="M191" s="15" t="s">
        <v>1817</v>
      </c>
      <c r="N191" s="15" t="s">
        <v>1815</v>
      </c>
      <c r="O191" s="50" t="s">
        <v>168</v>
      </c>
      <c r="P191" s="15" t="s">
        <v>69</v>
      </c>
      <c r="Q191" s="15" t="s">
        <v>70</v>
      </c>
      <c r="R191" s="15" t="s">
        <v>71</v>
      </c>
      <c r="S191" s="15">
        <v>0</v>
      </c>
      <c r="T191" s="15">
        <v>93401</v>
      </c>
      <c r="U191" s="15" t="s">
        <v>2949</v>
      </c>
      <c r="V191" s="17">
        <v>37970</v>
      </c>
      <c r="W191" s="18">
        <v>250</v>
      </c>
      <c r="X191" s="19">
        <v>0</v>
      </c>
      <c r="Y191" s="19">
        <v>88042442</v>
      </c>
      <c r="Z191" s="17">
        <v>44561</v>
      </c>
      <c r="AA191" s="7" t="s">
        <v>6692</v>
      </c>
      <c r="AB191" s="7" t="s">
        <v>2168</v>
      </c>
      <c r="AC191" s="15" t="s">
        <v>2902</v>
      </c>
    </row>
    <row r="192" spans="2:29" x14ac:dyDescent="0.2">
      <c r="B192" s="50" t="s">
        <v>2438</v>
      </c>
      <c r="C192" s="50">
        <v>818329008</v>
      </c>
      <c r="D192" s="15">
        <v>1051297</v>
      </c>
      <c r="E192" s="50" t="s">
        <v>168</v>
      </c>
      <c r="F192" s="15" t="s">
        <v>44</v>
      </c>
      <c r="G192" s="15" t="s">
        <v>66</v>
      </c>
      <c r="H192" s="15" t="s">
        <v>2947</v>
      </c>
      <c r="I192" s="15" t="s">
        <v>67</v>
      </c>
      <c r="J192" s="15" t="s">
        <v>1816</v>
      </c>
      <c r="K192" s="15" t="s">
        <v>68</v>
      </c>
      <c r="L192" s="15" t="s">
        <v>2948</v>
      </c>
      <c r="M192" s="15" t="s">
        <v>1817</v>
      </c>
      <c r="N192" s="15" t="s">
        <v>1815</v>
      </c>
      <c r="O192" s="50" t="s">
        <v>168</v>
      </c>
      <c r="P192" s="15" t="s">
        <v>69</v>
      </c>
      <c r="Q192" s="15" t="s">
        <v>70</v>
      </c>
      <c r="R192" s="15" t="s">
        <v>71</v>
      </c>
      <c r="S192" s="15">
        <v>0</v>
      </c>
      <c r="T192" s="15">
        <v>93401</v>
      </c>
      <c r="U192" s="15" t="s">
        <v>2949</v>
      </c>
      <c r="V192" s="17">
        <v>37970</v>
      </c>
      <c r="W192" s="18">
        <v>250</v>
      </c>
      <c r="X192" s="19">
        <v>6792273</v>
      </c>
      <c r="Y192" s="19">
        <v>32965754</v>
      </c>
      <c r="Z192" s="17">
        <v>44561</v>
      </c>
      <c r="AA192" s="7" t="s">
        <v>2167</v>
      </c>
      <c r="AB192" s="7" t="s">
        <v>2168</v>
      </c>
      <c r="AC192" s="15" t="s">
        <v>2176</v>
      </c>
    </row>
    <row r="193" spans="2:29" x14ac:dyDescent="0.2">
      <c r="B193" s="50" t="s">
        <v>2438</v>
      </c>
      <c r="C193" s="50">
        <v>818329008</v>
      </c>
      <c r="D193" s="15">
        <v>1051298</v>
      </c>
      <c r="E193" s="50" t="s">
        <v>168</v>
      </c>
      <c r="F193" s="15" t="s">
        <v>44</v>
      </c>
      <c r="G193" s="15" t="s">
        <v>66</v>
      </c>
      <c r="H193" s="15" t="s">
        <v>2947</v>
      </c>
      <c r="I193" s="15" t="s">
        <v>67</v>
      </c>
      <c r="J193" s="15" t="s">
        <v>1816</v>
      </c>
      <c r="K193" s="15" t="s">
        <v>68</v>
      </c>
      <c r="L193" s="15" t="s">
        <v>2948</v>
      </c>
      <c r="M193" s="15" t="s">
        <v>1817</v>
      </c>
      <c r="N193" s="15" t="s">
        <v>1815</v>
      </c>
      <c r="O193" s="50" t="s">
        <v>168</v>
      </c>
      <c r="P193" s="15" t="s">
        <v>69</v>
      </c>
      <c r="Q193" s="15" t="s">
        <v>70</v>
      </c>
      <c r="R193" s="15" t="s">
        <v>71</v>
      </c>
      <c r="S193" s="15">
        <v>0</v>
      </c>
      <c r="T193" s="15">
        <v>93401</v>
      </c>
      <c r="U193" s="15" t="s">
        <v>2949</v>
      </c>
      <c r="V193" s="17">
        <v>37970</v>
      </c>
      <c r="W193" s="18">
        <v>250</v>
      </c>
      <c r="X193" s="19">
        <v>3053262</v>
      </c>
      <c r="Y193" s="19">
        <v>16918073</v>
      </c>
      <c r="Z193" s="17">
        <v>44561</v>
      </c>
      <c r="AA193" s="7" t="s">
        <v>6692</v>
      </c>
      <c r="AB193" s="7" t="s">
        <v>2168</v>
      </c>
      <c r="AC193" s="15" t="s">
        <v>2176</v>
      </c>
    </row>
    <row r="194" spans="2:29" x14ac:dyDescent="0.2">
      <c r="B194" s="50" t="s">
        <v>2491</v>
      </c>
      <c r="C194" s="50">
        <v>715787008</v>
      </c>
      <c r="D194" s="15">
        <v>1051085</v>
      </c>
      <c r="E194" s="50" t="s">
        <v>168</v>
      </c>
      <c r="F194" s="15" t="s">
        <v>44</v>
      </c>
      <c r="G194" s="15" t="s">
        <v>126</v>
      </c>
      <c r="H194" s="15" t="s">
        <v>2988</v>
      </c>
      <c r="I194" s="15" t="s">
        <v>127</v>
      </c>
      <c r="J194" s="15" t="s">
        <v>2129</v>
      </c>
      <c r="K194" s="15" t="s">
        <v>128</v>
      </c>
      <c r="L194" s="15" t="s">
        <v>2989</v>
      </c>
      <c r="M194" s="15" t="s">
        <v>129</v>
      </c>
      <c r="N194" s="15" t="s">
        <v>2128</v>
      </c>
      <c r="O194" s="50" t="s">
        <v>168</v>
      </c>
      <c r="P194" s="15" t="s">
        <v>130</v>
      </c>
      <c r="Q194" s="15" t="s">
        <v>2990</v>
      </c>
      <c r="R194" s="15" t="s">
        <v>2991</v>
      </c>
      <c r="S194" s="15">
        <v>0</v>
      </c>
      <c r="T194" s="15" t="s">
        <v>120</v>
      </c>
      <c r="U194" s="15" t="s">
        <v>2992</v>
      </c>
      <c r="V194" s="17">
        <v>37971</v>
      </c>
      <c r="W194" s="18">
        <v>6988</v>
      </c>
      <c r="X194" s="19">
        <v>0</v>
      </c>
      <c r="Y194" s="19">
        <v>39691028</v>
      </c>
      <c r="Z194" s="17">
        <v>44561</v>
      </c>
      <c r="AA194" s="7" t="s">
        <v>2167</v>
      </c>
      <c r="AB194" s="7" t="s">
        <v>2168</v>
      </c>
      <c r="AC194" s="15" t="s">
        <v>2902</v>
      </c>
    </row>
    <row r="195" spans="2:29" x14ac:dyDescent="0.2">
      <c r="B195" s="50" t="s">
        <v>2439</v>
      </c>
      <c r="C195" s="50">
        <v>700134407</v>
      </c>
      <c r="D195" s="15">
        <v>1051075</v>
      </c>
      <c r="E195" s="50" t="s">
        <v>168</v>
      </c>
      <c r="F195" s="15" t="s">
        <v>44</v>
      </c>
      <c r="G195" s="15" t="s">
        <v>52</v>
      </c>
      <c r="H195" s="15" t="s">
        <v>1773</v>
      </c>
      <c r="I195" s="15" t="s">
        <v>53</v>
      </c>
      <c r="J195" s="15" t="s">
        <v>1774</v>
      </c>
      <c r="K195" s="15" t="s">
        <v>1958</v>
      </c>
      <c r="L195" s="15" t="s">
        <v>1775</v>
      </c>
      <c r="M195" s="15" t="s">
        <v>2943</v>
      </c>
      <c r="N195" s="15" t="s">
        <v>54</v>
      </c>
      <c r="O195" s="50" t="s">
        <v>168</v>
      </c>
      <c r="P195" s="15" t="s">
        <v>69</v>
      </c>
      <c r="Q195" s="15" t="s">
        <v>56</v>
      </c>
      <c r="R195" s="15" t="s">
        <v>55</v>
      </c>
      <c r="S195" s="15">
        <v>0</v>
      </c>
      <c r="T195" s="15">
        <v>93401</v>
      </c>
      <c r="U195" s="15" t="s">
        <v>2944</v>
      </c>
      <c r="V195" s="17">
        <v>37970</v>
      </c>
      <c r="W195" s="18">
        <v>400</v>
      </c>
      <c r="X195" s="19">
        <v>0</v>
      </c>
      <c r="Y195" s="19">
        <v>222141653</v>
      </c>
      <c r="Z195" s="17">
        <v>44561</v>
      </c>
      <c r="AA195" s="7" t="s">
        <v>6692</v>
      </c>
      <c r="AB195" s="7" t="s">
        <v>2168</v>
      </c>
      <c r="AC195" s="15" t="s">
        <v>2176</v>
      </c>
    </row>
    <row r="196" spans="2:29" x14ac:dyDescent="0.2">
      <c r="B196" s="50" t="s">
        <v>2439</v>
      </c>
      <c r="C196" s="50">
        <v>700134407</v>
      </c>
      <c r="D196" s="15">
        <v>1051076</v>
      </c>
      <c r="E196" s="50" t="s">
        <v>168</v>
      </c>
      <c r="F196" s="15" t="s">
        <v>44</v>
      </c>
      <c r="G196" s="15" t="s">
        <v>52</v>
      </c>
      <c r="H196" s="15" t="s">
        <v>1773</v>
      </c>
      <c r="I196" s="15" t="s">
        <v>53</v>
      </c>
      <c r="J196" s="15" t="s">
        <v>1774</v>
      </c>
      <c r="K196" s="15" t="s">
        <v>1958</v>
      </c>
      <c r="L196" s="15" t="s">
        <v>1775</v>
      </c>
      <c r="M196" s="15" t="s">
        <v>2943</v>
      </c>
      <c r="N196" s="15" t="s">
        <v>54</v>
      </c>
      <c r="O196" s="50" t="s">
        <v>168</v>
      </c>
      <c r="P196" s="15" t="s">
        <v>69</v>
      </c>
      <c r="Q196" s="15" t="s">
        <v>56</v>
      </c>
      <c r="R196" s="15" t="s">
        <v>55</v>
      </c>
      <c r="S196" s="15">
        <v>0</v>
      </c>
      <c r="T196" s="15">
        <v>93401</v>
      </c>
      <c r="U196" s="15" t="s">
        <v>2944</v>
      </c>
      <c r="V196" s="17">
        <v>37970</v>
      </c>
      <c r="W196" s="18">
        <v>400</v>
      </c>
      <c r="X196" s="19">
        <v>0</v>
      </c>
      <c r="Y196" s="19">
        <v>47458272</v>
      </c>
      <c r="Z196" s="17">
        <v>44561</v>
      </c>
      <c r="AA196" s="7" t="s">
        <v>2167</v>
      </c>
      <c r="AB196" s="7" t="s">
        <v>2168</v>
      </c>
      <c r="AC196" s="15" t="s">
        <v>2176</v>
      </c>
    </row>
    <row r="197" spans="2:29" x14ac:dyDescent="0.2">
      <c r="B197" s="50" t="s">
        <v>2513</v>
      </c>
      <c r="C197" s="50">
        <v>735534009</v>
      </c>
      <c r="D197" s="15">
        <v>1090345</v>
      </c>
      <c r="E197" s="50" t="s">
        <v>31</v>
      </c>
      <c r="F197" s="15" t="s">
        <v>44</v>
      </c>
      <c r="G197" s="15" t="s">
        <v>137</v>
      </c>
      <c r="H197" s="15" t="s">
        <v>2998</v>
      </c>
      <c r="I197" s="15" t="s">
        <v>138</v>
      </c>
      <c r="J197" s="15" t="s">
        <v>2999</v>
      </c>
      <c r="K197" s="15" t="s">
        <v>139</v>
      </c>
      <c r="L197" s="15" t="s">
        <v>1990</v>
      </c>
      <c r="M197" s="15" t="s">
        <v>1582</v>
      </c>
      <c r="N197" s="15" t="s">
        <v>3000</v>
      </c>
      <c r="O197" s="50" t="s">
        <v>31</v>
      </c>
      <c r="P197" s="15" t="s">
        <v>1583</v>
      </c>
      <c r="Q197" s="15" t="s">
        <v>3001</v>
      </c>
      <c r="R197" s="15" t="s">
        <v>3002</v>
      </c>
      <c r="S197" s="15">
        <v>0</v>
      </c>
      <c r="T197" s="15" t="s">
        <v>120</v>
      </c>
      <c r="U197" s="15" t="s">
        <v>3003</v>
      </c>
      <c r="V197" s="17">
        <v>37970</v>
      </c>
      <c r="W197" s="18">
        <v>6971</v>
      </c>
      <c r="X197" s="19">
        <v>0</v>
      </c>
      <c r="Y197" s="19">
        <v>13468613</v>
      </c>
      <c r="Z197" s="17">
        <v>44561</v>
      </c>
      <c r="AA197" s="7" t="s">
        <v>6692</v>
      </c>
      <c r="AB197" s="7" t="s">
        <v>2168</v>
      </c>
      <c r="AC197" s="15" t="s">
        <v>2269</v>
      </c>
    </row>
    <row r="198" spans="2:29" x14ac:dyDescent="0.2">
      <c r="B198" s="50" t="s">
        <v>2513</v>
      </c>
      <c r="C198" s="50">
        <v>735534009</v>
      </c>
      <c r="D198" s="15">
        <v>1090351</v>
      </c>
      <c r="E198" s="50" t="s">
        <v>31</v>
      </c>
      <c r="F198" s="15" t="s">
        <v>44</v>
      </c>
      <c r="G198" s="15" t="s">
        <v>137</v>
      </c>
      <c r="H198" s="15" t="s">
        <v>2998</v>
      </c>
      <c r="I198" s="15" t="s">
        <v>138</v>
      </c>
      <c r="J198" s="15" t="s">
        <v>2999</v>
      </c>
      <c r="K198" s="15" t="s">
        <v>139</v>
      </c>
      <c r="L198" s="15" t="s">
        <v>1990</v>
      </c>
      <c r="M198" s="15" t="s">
        <v>1582</v>
      </c>
      <c r="N198" s="15" t="s">
        <v>3000</v>
      </c>
      <c r="O198" s="50" t="s">
        <v>31</v>
      </c>
      <c r="P198" s="15" t="s">
        <v>1583</v>
      </c>
      <c r="Q198" s="15" t="s">
        <v>3001</v>
      </c>
      <c r="R198" s="15" t="s">
        <v>3002</v>
      </c>
      <c r="S198" s="15">
        <v>0</v>
      </c>
      <c r="T198" s="15" t="s">
        <v>120</v>
      </c>
      <c r="U198" s="15" t="s">
        <v>3003</v>
      </c>
      <c r="V198" s="17">
        <v>37970</v>
      </c>
      <c r="W198" s="18">
        <v>6971</v>
      </c>
      <c r="X198" s="19">
        <v>0</v>
      </c>
      <c r="Y198" s="19">
        <v>33149340</v>
      </c>
      <c r="Z198" s="17">
        <v>44561</v>
      </c>
      <c r="AA198" s="7" t="s">
        <v>2167</v>
      </c>
      <c r="AB198" s="7" t="s">
        <v>2168</v>
      </c>
      <c r="AC198" s="15" t="s">
        <v>2269</v>
      </c>
    </row>
    <row r="199" spans="2:29" x14ac:dyDescent="0.2">
      <c r="B199" s="50" t="s">
        <v>2513</v>
      </c>
      <c r="C199" s="50">
        <v>735534009</v>
      </c>
      <c r="D199" s="15">
        <v>1090426</v>
      </c>
      <c r="E199" s="50" t="s">
        <v>31</v>
      </c>
      <c r="F199" s="15" t="s">
        <v>44</v>
      </c>
      <c r="G199" s="15" t="s">
        <v>137</v>
      </c>
      <c r="H199" s="15" t="s">
        <v>2998</v>
      </c>
      <c r="I199" s="15" t="s">
        <v>138</v>
      </c>
      <c r="J199" s="15" t="s">
        <v>2999</v>
      </c>
      <c r="K199" s="15" t="s">
        <v>139</v>
      </c>
      <c r="L199" s="15" t="s">
        <v>1990</v>
      </c>
      <c r="M199" s="15" t="s">
        <v>1582</v>
      </c>
      <c r="N199" s="15" t="s">
        <v>3000</v>
      </c>
      <c r="O199" s="50" t="s">
        <v>31</v>
      </c>
      <c r="P199" s="15" t="s">
        <v>1583</v>
      </c>
      <c r="Q199" s="15" t="s">
        <v>3001</v>
      </c>
      <c r="R199" s="15" t="s">
        <v>3002</v>
      </c>
      <c r="S199" s="15">
        <v>0</v>
      </c>
      <c r="T199" s="15" t="s">
        <v>120</v>
      </c>
      <c r="U199" s="15" t="s">
        <v>3003</v>
      </c>
      <c r="V199" s="17">
        <v>37970</v>
      </c>
      <c r="W199" s="18">
        <v>6971</v>
      </c>
      <c r="X199" s="19">
        <v>0</v>
      </c>
      <c r="Y199" s="19">
        <v>54568205</v>
      </c>
      <c r="Z199" s="17">
        <v>44561</v>
      </c>
      <c r="AA199" s="7" t="s">
        <v>6692</v>
      </c>
      <c r="AB199" s="7" t="s">
        <v>2168</v>
      </c>
      <c r="AC199" s="15" t="s">
        <v>2289</v>
      </c>
    </row>
    <row r="200" spans="2:29" x14ac:dyDescent="0.2">
      <c r="B200" s="50" t="s">
        <v>2513</v>
      </c>
      <c r="C200" s="50">
        <v>735534009</v>
      </c>
      <c r="D200" s="15">
        <v>1090434</v>
      </c>
      <c r="E200" s="50" t="s">
        <v>31</v>
      </c>
      <c r="F200" s="15" t="s">
        <v>44</v>
      </c>
      <c r="G200" s="15" t="s">
        <v>137</v>
      </c>
      <c r="H200" s="15" t="s">
        <v>2998</v>
      </c>
      <c r="I200" s="15" t="s">
        <v>138</v>
      </c>
      <c r="J200" s="15" t="s">
        <v>2999</v>
      </c>
      <c r="K200" s="15" t="s">
        <v>139</v>
      </c>
      <c r="L200" s="15" t="s">
        <v>1990</v>
      </c>
      <c r="M200" s="15" t="s">
        <v>1582</v>
      </c>
      <c r="N200" s="15" t="s">
        <v>3000</v>
      </c>
      <c r="O200" s="50" t="s">
        <v>31</v>
      </c>
      <c r="P200" s="15" t="s">
        <v>1583</v>
      </c>
      <c r="Q200" s="15" t="s">
        <v>3001</v>
      </c>
      <c r="R200" s="15" t="s">
        <v>3002</v>
      </c>
      <c r="S200" s="15">
        <v>0</v>
      </c>
      <c r="T200" s="15" t="s">
        <v>120</v>
      </c>
      <c r="U200" s="15" t="s">
        <v>3003</v>
      </c>
      <c r="V200" s="17">
        <v>37970</v>
      </c>
      <c r="W200" s="18">
        <v>6971</v>
      </c>
      <c r="X200" s="19">
        <v>0</v>
      </c>
      <c r="Y200" s="19">
        <v>65617444</v>
      </c>
      <c r="Z200" s="17">
        <v>44561</v>
      </c>
      <c r="AA200" s="7" t="s">
        <v>2167</v>
      </c>
      <c r="AB200" s="7" t="s">
        <v>2168</v>
      </c>
      <c r="AC200" s="15" t="s">
        <v>2327</v>
      </c>
    </row>
    <row r="201" spans="2:29" x14ac:dyDescent="0.2">
      <c r="B201" s="50" t="s">
        <v>2513</v>
      </c>
      <c r="C201" s="50">
        <v>735534009</v>
      </c>
      <c r="D201" s="15">
        <v>1090469</v>
      </c>
      <c r="E201" s="50" t="s">
        <v>31</v>
      </c>
      <c r="F201" s="15" t="s">
        <v>44</v>
      </c>
      <c r="G201" s="15" t="s">
        <v>137</v>
      </c>
      <c r="H201" s="15" t="s">
        <v>2998</v>
      </c>
      <c r="I201" s="15" t="s">
        <v>138</v>
      </c>
      <c r="J201" s="15" t="s">
        <v>2999</v>
      </c>
      <c r="K201" s="15" t="s">
        <v>139</v>
      </c>
      <c r="L201" s="15" t="s">
        <v>1990</v>
      </c>
      <c r="M201" s="15" t="s">
        <v>1582</v>
      </c>
      <c r="N201" s="15" t="s">
        <v>3000</v>
      </c>
      <c r="O201" s="50" t="s">
        <v>31</v>
      </c>
      <c r="P201" s="15" t="s">
        <v>1583</v>
      </c>
      <c r="Q201" s="15" t="s">
        <v>3001</v>
      </c>
      <c r="R201" s="15" t="s">
        <v>3002</v>
      </c>
      <c r="S201" s="15">
        <v>0</v>
      </c>
      <c r="T201" s="15" t="s">
        <v>120</v>
      </c>
      <c r="U201" s="15" t="s">
        <v>3003</v>
      </c>
      <c r="V201" s="17">
        <v>37970</v>
      </c>
      <c r="W201" s="18">
        <v>6971</v>
      </c>
      <c r="X201" s="19">
        <v>0</v>
      </c>
      <c r="Y201" s="19">
        <v>97550619</v>
      </c>
      <c r="Z201" s="17">
        <v>44561</v>
      </c>
      <c r="AA201" s="7" t="s">
        <v>6692</v>
      </c>
      <c r="AB201" s="7" t="s">
        <v>2168</v>
      </c>
      <c r="AC201" s="15" t="s">
        <v>2328</v>
      </c>
    </row>
    <row r="202" spans="2:29" x14ac:dyDescent="0.2">
      <c r="B202" s="50" t="s">
        <v>2513</v>
      </c>
      <c r="C202" s="50">
        <v>735534009</v>
      </c>
      <c r="D202" s="15">
        <v>1090473</v>
      </c>
      <c r="E202" s="50" t="s">
        <v>31</v>
      </c>
      <c r="F202" s="15" t="s">
        <v>44</v>
      </c>
      <c r="G202" s="15" t="s">
        <v>137</v>
      </c>
      <c r="H202" s="15" t="s">
        <v>2998</v>
      </c>
      <c r="I202" s="15" t="s">
        <v>138</v>
      </c>
      <c r="J202" s="15" t="s">
        <v>2999</v>
      </c>
      <c r="K202" s="15" t="s">
        <v>139</v>
      </c>
      <c r="L202" s="15" t="s">
        <v>1990</v>
      </c>
      <c r="M202" s="15" t="s">
        <v>1582</v>
      </c>
      <c r="N202" s="15" t="s">
        <v>3000</v>
      </c>
      <c r="O202" s="50" t="s">
        <v>31</v>
      </c>
      <c r="P202" s="15" t="s">
        <v>1583</v>
      </c>
      <c r="Q202" s="15" t="s">
        <v>3001</v>
      </c>
      <c r="R202" s="15" t="s">
        <v>3002</v>
      </c>
      <c r="S202" s="15">
        <v>0</v>
      </c>
      <c r="T202" s="15" t="s">
        <v>120</v>
      </c>
      <c r="U202" s="15" t="s">
        <v>3003</v>
      </c>
      <c r="V202" s="17">
        <v>37970</v>
      </c>
      <c r="W202" s="18">
        <v>6971</v>
      </c>
      <c r="X202" s="19">
        <v>0</v>
      </c>
      <c r="Y202" s="19">
        <v>92668658</v>
      </c>
      <c r="Z202" s="17">
        <v>44561</v>
      </c>
      <c r="AA202" s="7" t="s">
        <v>2167</v>
      </c>
      <c r="AB202" s="7" t="s">
        <v>2168</v>
      </c>
      <c r="AC202" s="15" t="s">
        <v>2269</v>
      </c>
    </row>
    <row r="203" spans="2:29" x14ac:dyDescent="0.2">
      <c r="B203" s="50" t="s">
        <v>2513</v>
      </c>
      <c r="C203" s="50">
        <v>735534009</v>
      </c>
      <c r="D203" s="15">
        <v>1090483</v>
      </c>
      <c r="E203" s="50" t="s">
        <v>31</v>
      </c>
      <c r="F203" s="15" t="s">
        <v>44</v>
      </c>
      <c r="G203" s="15" t="s">
        <v>137</v>
      </c>
      <c r="H203" s="15" t="s">
        <v>2998</v>
      </c>
      <c r="I203" s="15" t="s">
        <v>138</v>
      </c>
      <c r="J203" s="15" t="s">
        <v>2999</v>
      </c>
      <c r="K203" s="15" t="s">
        <v>139</v>
      </c>
      <c r="L203" s="15" t="s">
        <v>1990</v>
      </c>
      <c r="M203" s="15" t="s">
        <v>1582</v>
      </c>
      <c r="N203" s="15" t="s">
        <v>3000</v>
      </c>
      <c r="O203" s="50" t="s">
        <v>31</v>
      </c>
      <c r="P203" s="15" t="s">
        <v>1583</v>
      </c>
      <c r="Q203" s="15" t="s">
        <v>3001</v>
      </c>
      <c r="R203" s="15" t="s">
        <v>3002</v>
      </c>
      <c r="S203" s="15">
        <v>0</v>
      </c>
      <c r="T203" s="15" t="s">
        <v>120</v>
      </c>
      <c r="U203" s="15" t="s">
        <v>3003</v>
      </c>
      <c r="V203" s="17">
        <v>37970</v>
      </c>
      <c r="W203" s="18">
        <v>6971</v>
      </c>
      <c r="X203" s="19">
        <v>1760963</v>
      </c>
      <c r="Y203" s="19">
        <v>26524493</v>
      </c>
      <c r="Z203" s="17">
        <v>44561</v>
      </c>
      <c r="AA203" s="7" t="s">
        <v>6692</v>
      </c>
      <c r="AB203" s="7" t="s">
        <v>2168</v>
      </c>
      <c r="AC203" s="15" t="s">
        <v>65</v>
      </c>
    </row>
    <row r="204" spans="2:29" x14ac:dyDescent="0.2">
      <c r="B204" s="50" t="s">
        <v>2513</v>
      </c>
      <c r="C204" s="50">
        <v>735534009</v>
      </c>
      <c r="D204" s="15">
        <v>1090484</v>
      </c>
      <c r="E204" s="50" t="s">
        <v>31</v>
      </c>
      <c r="F204" s="15" t="s">
        <v>44</v>
      </c>
      <c r="G204" s="15" t="s">
        <v>137</v>
      </c>
      <c r="H204" s="15" t="s">
        <v>2998</v>
      </c>
      <c r="I204" s="15" t="s">
        <v>138</v>
      </c>
      <c r="J204" s="15" t="s">
        <v>2999</v>
      </c>
      <c r="K204" s="15" t="s">
        <v>139</v>
      </c>
      <c r="L204" s="15" t="s">
        <v>1990</v>
      </c>
      <c r="M204" s="15" t="s">
        <v>1582</v>
      </c>
      <c r="N204" s="15" t="s">
        <v>3000</v>
      </c>
      <c r="O204" s="50" t="s">
        <v>31</v>
      </c>
      <c r="P204" s="15" t="s">
        <v>1583</v>
      </c>
      <c r="Q204" s="15" t="s">
        <v>3001</v>
      </c>
      <c r="R204" s="15" t="s">
        <v>3002</v>
      </c>
      <c r="S204" s="15">
        <v>0</v>
      </c>
      <c r="T204" s="15" t="s">
        <v>120</v>
      </c>
      <c r="U204" s="15" t="s">
        <v>3003</v>
      </c>
      <c r="V204" s="17">
        <v>37970</v>
      </c>
      <c r="W204" s="18">
        <v>6971</v>
      </c>
      <c r="X204" s="19">
        <v>1676845</v>
      </c>
      <c r="Y204" s="19">
        <v>28506363</v>
      </c>
      <c r="Z204" s="17">
        <v>44561</v>
      </c>
      <c r="AA204" s="7" t="s">
        <v>2167</v>
      </c>
      <c r="AB204" s="7" t="s">
        <v>2168</v>
      </c>
      <c r="AC204" s="15" t="s">
        <v>65</v>
      </c>
    </row>
    <row r="205" spans="2:29" x14ac:dyDescent="0.2">
      <c r="B205" s="50" t="s">
        <v>2513</v>
      </c>
      <c r="C205" s="50">
        <v>735534009</v>
      </c>
      <c r="D205" s="15">
        <v>1090494</v>
      </c>
      <c r="E205" s="50" t="s">
        <v>31</v>
      </c>
      <c r="F205" s="15" t="s">
        <v>44</v>
      </c>
      <c r="G205" s="15" t="s">
        <v>137</v>
      </c>
      <c r="H205" s="15" t="s">
        <v>2998</v>
      </c>
      <c r="I205" s="15" t="s">
        <v>138</v>
      </c>
      <c r="J205" s="15" t="s">
        <v>2999</v>
      </c>
      <c r="K205" s="15" t="s">
        <v>139</v>
      </c>
      <c r="L205" s="15" t="s">
        <v>1990</v>
      </c>
      <c r="M205" s="15" t="s">
        <v>1582</v>
      </c>
      <c r="N205" s="15" t="s">
        <v>3000</v>
      </c>
      <c r="O205" s="50" t="s">
        <v>31</v>
      </c>
      <c r="P205" s="15" t="s">
        <v>1583</v>
      </c>
      <c r="Q205" s="15" t="s">
        <v>3001</v>
      </c>
      <c r="R205" s="15" t="s">
        <v>3002</v>
      </c>
      <c r="S205" s="15">
        <v>0</v>
      </c>
      <c r="T205" s="15" t="s">
        <v>120</v>
      </c>
      <c r="U205" s="15" t="s">
        <v>3003</v>
      </c>
      <c r="V205" s="17">
        <v>37970</v>
      </c>
      <c r="W205" s="18">
        <v>6971</v>
      </c>
      <c r="X205" s="19">
        <v>0</v>
      </c>
      <c r="Y205" s="19">
        <v>101855590</v>
      </c>
      <c r="Z205" s="17">
        <v>44561</v>
      </c>
      <c r="AA205" s="7" t="s">
        <v>6692</v>
      </c>
      <c r="AB205" s="7" t="s">
        <v>2168</v>
      </c>
      <c r="AC205" s="15" t="s">
        <v>65</v>
      </c>
    </row>
    <row r="206" spans="2:29" x14ac:dyDescent="0.2">
      <c r="B206" s="50" t="s">
        <v>2513</v>
      </c>
      <c r="C206" s="50">
        <v>735534009</v>
      </c>
      <c r="D206" s="15">
        <v>1090503</v>
      </c>
      <c r="E206" s="50" t="s">
        <v>31</v>
      </c>
      <c r="F206" s="15" t="s">
        <v>44</v>
      </c>
      <c r="G206" s="15" t="s">
        <v>137</v>
      </c>
      <c r="H206" s="15" t="s">
        <v>2998</v>
      </c>
      <c r="I206" s="15" t="s">
        <v>138</v>
      </c>
      <c r="J206" s="15" t="s">
        <v>2999</v>
      </c>
      <c r="K206" s="15" t="s">
        <v>139</v>
      </c>
      <c r="L206" s="15" t="s">
        <v>1990</v>
      </c>
      <c r="M206" s="15" t="s">
        <v>1582</v>
      </c>
      <c r="N206" s="15" t="s">
        <v>3000</v>
      </c>
      <c r="O206" s="50" t="s">
        <v>31</v>
      </c>
      <c r="P206" s="15" t="s">
        <v>1583</v>
      </c>
      <c r="Q206" s="15" t="s">
        <v>3001</v>
      </c>
      <c r="R206" s="15" t="s">
        <v>3002</v>
      </c>
      <c r="S206" s="15">
        <v>0</v>
      </c>
      <c r="T206" s="15" t="s">
        <v>120</v>
      </c>
      <c r="U206" s="15" t="s">
        <v>3003</v>
      </c>
      <c r="V206" s="17">
        <v>37970</v>
      </c>
      <c r="W206" s="18">
        <v>6971</v>
      </c>
      <c r="X206" s="19">
        <v>1855300</v>
      </c>
      <c r="Y206" s="19">
        <v>17277474</v>
      </c>
      <c r="Z206" s="17">
        <v>44561</v>
      </c>
      <c r="AA206" s="7" t="s">
        <v>2167</v>
      </c>
      <c r="AB206" s="7" t="s">
        <v>2168</v>
      </c>
      <c r="AC206" s="15" t="s">
        <v>2269</v>
      </c>
    </row>
    <row r="207" spans="2:29" x14ac:dyDescent="0.2">
      <c r="B207" s="50" t="s">
        <v>2513</v>
      </c>
      <c r="C207" s="50">
        <v>735534009</v>
      </c>
      <c r="D207" s="15">
        <v>1090505</v>
      </c>
      <c r="E207" s="50" t="s">
        <v>31</v>
      </c>
      <c r="F207" s="15" t="s">
        <v>44</v>
      </c>
      <c r="G207" s="15" t="s">
        <v>137</v>
      </c>
      <c r="H207" s="15" t="s">
        <v>2998</v>
      </c>
      <c r="I207" s="15" t="s">
        <v>138</v>
      </c>
      <c r="J207" s="15" t="s">
        <v>2999</v>
      </c>
      <c r="K207" s="15" t="s">
        <v>139</v>
      </c>
      <c r="L207" s="15" t="s">
        <v>1990</v>
      </c>
      <c r="M207" s="15" t="s">
        <v>1582</v>
      </c>
      <c r="N207" s="15" t="s">
        <v>3000</v>
      </c>
      <c r="O207" s="50" t="s">
        <v>31</v>
      </c>
      <c r="P207" s="15" t="s">
        <v>1583</v>
      </c>
      <c r="Q207" s="15" t="s">
        <v>3001</v>
      </c>
      <c r="R207" s="15" t="s">
        <v>3002</v>
      </c>
      <c r="S207" s="15">
        <v>0</v>
      </c>
      <c r="T207" s="15" t="s">
        <v>120</v>
      </c>
      <c r="U207" s="15" t="s">
        <v>3003</v>
      </c>
      <c r="V207" s="17">
        <v>37970</v>
      </c>
      <c r="W207" s="18">
        <v>6971</v>
      </c>
      <c r="X207" s="19">
        <v>513549</v>
      </c>
      <c r="Y207" s="19">
        <v>5820220</v>
      </c>
      <c r="Z207" s="17">
        <v>44561</v>
      </c>
      <c r="AA207" s="7" t="s">
        <v>6692</v>
      </c>
      <c r="AB207" s="7" t="s">
        <v>2168</v>
      </c>
      <c r="AC207" s="15" t="s">
        <v>2269</v>
      </c>
    </row>
    <row r="208" spans="2:29" x14ac:dyDescent="0.2">
      <c r="B208" s="50" t="s">
        <v>2513</v>
      </c>
      <c r="C208" s="50">
        <v>735534009</v>
      </c>
      <c r="D208" s="15">
        <v>1090528</v>
      </c>
      <c r="E208" s="50" t="s">
        <v>31</v>
      </c>
      <c r="F208" s="15" t="s">
        <v>44</v>
      </c>
      <c r="G208" s="15" t="s">
        <v>137</v>
      </c>
      <c r="H208" s="15" t="s">
        <v>2998</v>
      </c>
      <c r="I208" s="15" t="s">
        <v>138</v>
      </c>
      <c r="J208" s="15" t="s">
        <v>2999</v>
      </c>
      <c r="K208" s="15" t="s">
        <v>139</v>
      </c>
      <c r="L208" s="15" t="s">
        <v>1990</v>
      </c>
      <c r="M208" s="15" t="s">
        <v>1582</v>
      </c>
      <c r="N208" s="15" t="s">
        <v>3000</v>
      </c>
      <c r="O208" s="50" t="s">
        <v>31</v>
      </c>
      <c r="P208" s="15" t="s">
        <v>1583</v>
      </c>
      <c r="Q208" s="15" t="s">
        <v>3001</v>
      </c>
      <c r="R208" s="15" t="s">
        <v>3002</v>
      </c>
      <c r="S208" s="15">
        <v>0</v>
      </c>
      <c r="T208" s="15" t="s">
        <v>120</v>
      </c>
      <c r="U208" s="15" t="s">
        <v>3003</v>
      </c>
      <c r="V208" s="17">
        <v>37970</v>
      </c>
      <c r="W208" s="18">
        <v>6971</v>
      </c>
      <c r="X208" s="19">
        <v>0</v>
      </c>
      <c r="Y208" s="19">
        <v>229885671</v>
      </c>
      <c r="Z208" s="17">
        <v>44561</v>
      </c>
      <c r="AA208" s="7" t="s">
        <v>2167</v>
      </c>
      <c r="AB208" s="7" t="s">
        <v>2168</v>
      </c>
      <c r="AC208" s="15" t="s">
        <v>2329</v>
      </c>
    </row>
    <row r="209" spans="2:29" x14ac:dyDescent="0.2">
      <c r="B209" s="50" t="s">
        <v>2513</v>
      </c>
      <c r="C209" s="50">
        <v>735534009</v>
      </c>
      <c r="D209" s="15">
        <v>1090537</v>
      </c>
      <c r="E209" s="50" t="s">
        <v>31</v>
      </c>
      <c r="F209" s="15" t="s">
        <v>44</v>
      </c>
      <c r="G209" s="15" t="s">
        <v>137</v>
      </c>
      <c r="H209" s="15" t="s">
        <v>2998</v>
      </c>
      <c r="I209" s="15" t="s">
        <v>138</v>
      </c>
      <c r="J209" s="15" t="s">
        <v>2999</v>
      </c>
      <c r="K209" s="15" t="s">
        <v>139</v>
      </c>
      <c r="L209" s="15" t="s">
        <v>1990</v>
      </c>
      <c r="M209" s="15" t="s">
        <v>1582</v>
      </c>
      <c r="N209" s="15" t="s">
        <v>3000</v>
      </c>
      <c r="O209" s="50" t="s">
        <v>31</v>
      </c>
      <c r="P209" s="15" t="s">
        <v>1583</v>
      </c>
      <c r="Q209" s="15" t="s">
        <v>3001</v>
      </c>
      <c r="R209" s="15" t="s">
        <v>3002</v>
      </c>
      <c r="S209" s="15">
        <v>0</v>
      </c>
      <c r="T209" s="15" t="s">
        <v>120</v>
      </c>
      <c r="U209" s="15" t="s">
        <v>3003</v>
      </c>
      <c r="V209" s="17">
        <v>37970</v>
      </c>
      <c r="W209" s="18">
        <v>6971</v>
      </c>
      <c r="X209" s="19">
        <v>0</v>
      </c>
      <c r="Y209" s="19">
        <v>195493654</v>
      </c>
      <c r="Z209" s="17">
        <v>44561</v>
      </c>
      <c r="AA209" s="7" t="s">
        <v>6692</v>
      </c>
      <c r="AB209" s="7" t="s">
        <v>2168</v>
      </c>
      <c r="AC209" s="15" t="s">
        <v>2269</v>
      </c>
    </row>
    <row r="210" spans="2:29" x14ac:dyDescent="0.2">
      <c r="B210" s="50" t="s">
        <v>2513</v>
      </c>
      <c r="C210" s="50">
        <v>735534009</v>
      </c>
      <c r="D210" s="15">
        <v>1090538</v>
      </c>
      <c r="E210" s="50" t="s">
        <v>31</v>
      </c>
      <c r="F210" s="15" t="s">
        <v>44</v>
      </c>
      <c r="G210" s="15" t="s">
        <v>137</v>
      </c>
      <c r="H210" s="15" t="s">
        <v>2998</v>
      </c>
      <c r="I210" s="15" t="s">
        <v>138</v>
      </c>
      <c r="J210" s="15" t="s">
        <v>2999</v>
      </c>
      <c r="K210" s="15" t="s">
        <v>139</v>
      </c>
      <c r="L210" s="15" t="s">
        <v>1990</v>
      </c>
      <c r="M210" s="15" t="s">
        <v>1582</v>
      </c>
      <c r="N210" s="15" t="s">
        <v>3000</v>
      </c>
      <c r="O210" s="50" t="s">
        <v>31</v>
      </c>
      <c r="P210" s="15" t="s">
        <v>1583</v>
      </c>
      <c r="Q210" s="15" t="s">
        <v>3001</v>
      </c>
      <c r="R210" s="15" t="s">
        <v>3002</v>
      </c>
      <c r="S210" s="15">
        <v>0</v>
      </c>
      <c r="T210" s="15" t="s">
        <v>120</v>
      </c>
      <c r="U210" s="15" t="s">
        <v>3003</v>
      </c>
      <c r="V210" s="17">
        <v>37970</v>
      </c>
      <c r="W210" s="18">
        <v>6971</v>
      </c>
      <c r="X210" s="19">
        <v>0</v>
      </c>
      <c r="Y210" s="19">
        <v>141543624</v>
      </c>
      <c r="Z210" s="17">
        <v>44561</v>
      </c>
      <c r="AA210" s="7" t="s">
        <v>2167</v>
      </c>
      <c r="AB210" s="7" t="s">
        <v>2168</v>
      </c>
      <c r="AC210" s="15" t="s">
        <v>2269</v>
      </c>
    </row>
    <row r="211" spans="2:29" x14ac:dyDescent="0.2">
      <c r="B211" s="50" t="s">
        <v>2513</v>
      </c>
      <c r="C211" s="50">
        <v>735534009</v>
      </c>
      <c r="D211" s="15">
        <v>1090614</v>
      </c>
      <c r="E211" s="50" t="s">
        <v>31</v>
      </c>
      <c r="F211" s="15" t="s">
        <v>44</v>
      </c>
      <c r="G211" s="15" t="s">
        <v>137</v>
      </c>
      <c r="H211" s="15" t="s">
        <v>2998</v>
      </c>
      <c r="I211" s="15" t="s">
        <v>138</v>
      </c>
      <c r="J211" s="15" t="s">
        <v>2999</v>
      </c>
      <c r="K211" s="15" t="s">
        <v>139</v>
      </c>
      <c r="L211" s="15" t="s">
        <v>1990</v>
      </c>
      <c r="M211" s="15" t="s">
        <v>1582</v>
      </c>
      <c r="N211" s="15" t="s">
        <v>3000</v>
      </c>
      <c r="O211" s="50" t="s">
        <v>31</v>
      </c>
      <c r="P211" s="15" t="s">
        <v>1583</v>
      </c>
      <c r="Q211" s="15" t="s">
        <v>3001</v>
      </c>
      <c r="R211" s="15" t="s">
        <v>3002</v>
      </c>
      <c r="S211" s="15">
        <v>0</v>
      </c>
      <c r="T211" s="15" t="s">
        <v>120</v>
      </c>
      <c r="U211" s="15" t="s">
        <v>3003</v>
      </c>
      <c r="V211" s="17">
        <v>37970</v>
      </c>
      <c r="W211" s="18">
        <v>6971</v>
      </c>
      <c r="X211" s="19">
        <v>0</v>
      </c>
      <c r="Y211" s="19">
        <v>31367146</v>
      </c>
      <c r="Z211" s="17">
        <v>44561</v>
      </c>
      <c r="AA211" s="7" t="s">
        <v>6692</v>
      </c>
      <c r="AB211" s="7" t="s">
        <v>2168</v>
      </c>
      <c r="AC211" s="15" t="s">
        <v>2289</v>
      </c>
    </row>
    <row r="212" spans="2:29" x14ac:dyDescent="0.2">
      <c r="B212" s="50" t="s">
        <v>2513</v>
      </c>
      <c r="C212" s="50">
        <v>735534009</v>
      </c>
      <c r="D212" s="15">
        <v>1090615</v>
      </c>
      <c r="E212" s="50" t="s">
        <v>31</v>
      </c>
      <c r="F212" s="15" t="s">
        <v>44</v>
      </c>
      <c r="G212" s="15" t="s">
        <v>137</v>
      </c>
      <c r="H212" s="15" t="s">
        <v>2998</v>
      </c>
      <c r="I212" s="15" t="s">
        <v>138</v>
      </c>
      <c r="J212" s="15" t="s">
        <v>2999</v>
      </c>
      <c r="K212" s="15" t="s">
        <v>139</v>
      </c>
      <c r="L212" s="15" t="s">
        <v>1990</v>
      </c>
      <c r="M212" s="15" t="s">
        <v>1582</v>
      </c>
      <c r="N212" s="15" t="s">
        <v>3000</v>
      </c>
      <c r="O212" s="50" t="s">
        <v>31</v>
      </c>
      <c r="P212" s="15" t="s">
        <v>1583</v>
      </c>
      <c r="Q212" s="15" t="s">
        <v>3001</v>
      </c>
      <c r="R212" s="15" t="s">
        <v>3002</v>
      </c>
      <c r="S212" s="15">
        <v>0</v>
      </c>
      <c r="T212" s="15" t="s">
        <v>120</v>
      </c>
      <c r="U212" s="15" t="s">
        <v>3003</v>
      </c>
      <c r="V212" s="17">
        <v>37970</v>
      </c>
      <c r="W212" s="18">
        <v>6971</v>
      </c>
      <c r="X212" s="19">
        <v>0</v>
      </c>
      <c r="Y212" s="19">
        <v>33509388</v>
      </c>
      <c r="Z212" s="17">
        <v>44561</v>
      </c>
      <c r="AA212" s="7" t="s">
        <v>2167</v>
      </c>
      <c r="AB212" s="7" t="s">
        <v>2168</v>
      </c>
      <c r="AC212" s="15" t="s">
        <v>2329</v>
      </c>
    </row>
    <row r="213" spans="2:29" x14ac:dyDescent="0.2">
      <c r="B213" s="50" t="s">
        <v>2513</v>
      </c>
      <c r="C213" s="50">
        <v>735534009</v>
      </c>
      <c r="D213" s="15">
        <v>1090616</v>
      </c>
      <c r="E213" s="50" t="s">
        <v>31</v>
      </c>
      <c r="F213" s="15" t="s">
        <v>44</v>
      </c>
      <c r="G213" s="15" t="s">
        <v>137</v>
      </c>
      <c r="H213" s="15" t="s">
        <v>2998</v>
      </c>
      <c r="I213" s="15" t="s">
        <v>138</v>
      </c>
      <c r="J213" s="15" t="s">
        <v>2999</v>
      </c>
      <c r="K213" s="15" t="s">
        <v>139</v>
      </c>
      <c r="L213" s="15" t="s">
        <v>1990</v>
      </c>
      <c r="M213" s="15" t="s">
        <v>1582</v>
      </c>
      <c r="N213" s="15" t="s">
        <v>3000</v>
      </c>
      <c r="O213" s="50" t="s">
        <v>31</v>
      </c>
      <c r="P213" s="15" t="s">
        <v>1583</v>
      </c>
      <c r="Q213" s="15" t="s">
        <v>3001</v>
      </c>
      <c r="R213" s="15" t="s">
        <v>3002</v>
      </c>
      <c r="S213" s="15">
        <v>0</v>
      </c>
      <c r="T213" s="15" t="s">
        <v>120</v>
      </c>
      <c r="U213" s="15" t="s">
        <v>3003</v>
      </c>
      <c r="V213" s="17">
        <v>37970</v>
      </c>
      <c r="W213" s="18">
        <v>6971</v>
      </c>
      <c r="X213" s="19">
        <v>0</v>
      </c>
      <c r="Y213" s="19">
        <v>45877399</v>
      </c>
      <c r="Z213" s="17">
        <v>44561</v>
      </c>
      <c r="AA213" s="7" t="s">
        <v>6692</v>
      </c>
      <c r="AB213" s="7" t="s">
        <v>2168</v>
      </c>
      <c r="AC213" s="15" t="s">
        <v>2269</v>
      </c>
    </row>
    <row r="214" spans="2:29" x14ac:dyDescent="0.2">
      <c r="B214" s="50" t="s">
        <v>2513</v>
      </c>
      <c r="C214" s="50">
        <v>735534009</v>
      </c>
      <c r="D214" s="15">
        <v>1090646</v>
      </c>
      <c r="E214" s="50" t="s">
        <v>31</v>
      </c>
      <c r="F214" s="15" t="s">
        <v>44</v>
      </c>
      <c r="G214" s="15" t="s">
        <v>137</v>
      </c>
      <c r="H214" s="15" t="s">
        <v>2998</v>
      </c>
      <c r="I214" s="15" t="s">
        <v>138</v>
      </c>
      <c r="J214" s="15" t="s">
        <v>2999</v>
      </c>
      <c r="K214" s="15" t="s">
        <v>139</v>
      </c>
      <c r="L214" s="15" t="s">
        <v>1990</v>
      </c>
      <c r="M214" s="15" t="s">
        <v>1582</v>
      </c>
      <c r="N214" s="15" t="s">
        <v>3000</v>
      </c>
      <c r="O214" s="50" t="s">
        <v>31</v>
      </c>
      <c r="P214" s="15" t="s">
        <v>1583</v>
      </c>
      <c r="Q214" s="15" t="s">
        <v>3001</v>
      </c>
      <c r="R214" s="15" t="s">
        <v>3002</v>
      </c>
      <c r="S214" s="15">
        <v>0</v>
      </c>
      <c r="T214" s="15" t="s">
        <v>120</v>
      </c>
      <c r="U214" s="15" t="s">
        <v>3003</v>
      </c>
      <c r="V214" s="17">
        <v>37970</v>
      </c>
      <c r="W214" s="18">
        <v>6971</v>
      </c>
      <c r="X214" s="19">
        <v>2150628</v>
      </c>
      <c r="Y214" s="19">
        <v>13645364</v>
      </c>
      <c r="Z214" s="17">
        <v>44561</v>
      </c>
      <c r="AA214" s="7" t="s">
        <v>2167</v>
      </c>
      <c r="AB214" s="7" t="s">
        <v>2168</v>
      </c>
      <c r="AC214" s="15" t="s">
        <v>2269</v>
      </c>
    </row>
    <row r="215" spans="2:29" x14ac:dyDescent="0.2">
      <c r="B215" s="50" t="s">
        <v>2513</v>
      </c>
      <c r="C215" s="50">
        <v>735534009</v>
      </c>
      <c r="D215" s="15">
        <v>1090647</v>
      </c>
      <c r="E215" s="50" t="s">
        <v>31</v>
      </c>
      <c r="F215" s="15" t="s">
        <v>44</v>
      </c>
      <c r="G215" s="15" t="s">
        <v>137</v>
      </c>
      <c r="H215" s="15" t="s">
        <v>2998</v>
      </c>
      <c r="I215" s="15" t="s">
        <v>138</v>
      </c>
      <c r="J215" s="15" t="s">
        <v>2999</v>
      </c>
      <c r="K215" s="15" t="s">
        <v>139</v>
      </c>
      <c r="L215" s="15" t="s">
        <v>1990</v>
      </c>
      <c r="M215" s="15" t="s">
        <v>1582</v>
      </c>
      <c r="N215" s="15" t="s">
        <v>3000</v>
      </c>
      <c r="O215" s="50" t="s">
        <v>31</v>
      </c>
      <c r="P215" s="15" t="s">
        <v>1583</v>
      </c>
      <c r="Q215" s="15" t="s">
        <v>3001</v>
      </c>
      <c r="R215" s="15" t="s">
        <v>3002</v>
      </c>
      <c r="S215" s="15">
        <v>0</v>
      </c>
      <c r="T215" s="15" t="s">
        <v>120</v>
      </c>
      <c r="U215" s="15" t="s">
        <v>3003</v>
      </c>
      <c r="V215" s="17">
        <v>37970</v>
      </c>
      <c r="W215" s="18">
        <v>6971</v>
      </c>
      <c r="X215" s="19">
        <v>9458295</v>
      </c>
      <c r="Y215" s="19">
        <v>41162500</v>
      </c>
      <c r="Z215" s="17">
        <v>44561</v>
      </c>
      <c r="AA215" s="7" t="s">
        <v>6692</v>
      </c>
      <c r="AB215" s="7" t="s">
        <v>2168</v>
      </c>
      <c r="AC215" s="15" t="s">
        <v>65</v>
      </c>
    </row>
    <row r="216" spans="2:29" x14ac:dyDescent="0.2">
      <c r="B216" s="50" t="s">
        <v>2903</v>
      </c>
      <c r="C216" s="50">
        <v>702002001</v>
      </c>
      <c r="D216" s="15">
        <v>1080968</v>
      </c>
      <c r="E216" s="50" t="s">
        <v>101</v>
      </c>
      <c r="F216" s="15" t="s">
        <v>74</v>
      </c>
      <c r="G216" s="15" t="s">
        <v>75</v>
      </c>
      <c r="H216" s="15" t="s">
        <v>25</v>
      </c>
      <c r="I216" s="15" t="s">
        <v>76</v>
      </c>
      <c r="J216" s="15" t="s">
        <v>26</v>
      </c>
      <c r="K216" s="15" t="s">
        <v>26</v>
      </c>
      <c r="L216" s="15" t="s">
        <v>26</v>
      </c>
      <c r="M216" s="15" t="s">
        <v>77</v>
      </c>
      <c r="N216" s="15" t="s">
        <v>78</v>
      </c>
      <c r="O216" s="50" t="s">
        <v>101</v>
      </c>
      <c r="P216" s="15" t="s">
        <v>79</v>
      </c>
      <c r="Q216" s="15" t="s">
        <v>1730</v>
      </c>
      <c r="R216" s="15" t="s">
        <v>1729</v>
      </c>
      <c r="S216" s="15">
        <v>0</v>
      </c>
      <c r="T216" s="15" t="s">
        <v>80</v>
      </c>
      <c r="U216" s="15" t="s">
        <v>2950</v>
      </c>
      <c r="V216" s="17">
        <v>37956</v>
      </c>
      <c r="W216" s="18">
        <v>1200</v>
      </c>
      <c r="X216" s="19">
        <v>0</v>
      </c>
      <c r="Y216" s="19">
        <v>251790752</v>
      </c>
      <c r="Z216" s="17">
        <v>44561</v>
      </c>
      <c r="AA216" s="7" t="s">
        <v>2167</v>
      </c>
      <c r="AB216" s="7" t="s">
        <v>2168</v>
      </c>
      <c r="AC216" s="15" t="s">
        <v>2180</v>
      </c>
    </row>
    <row r="217" spans="2:29" x14ac:dyDescent="0.2">
      <c r="B217" s="50" t="s">
        <v>2528</v>
      </c>
      <c r="C217" s="50">
        <v>745046002</v>
      </c>
      <c r="D217" s="15">
        <v>1131422</v>
      </c>
      <c r="E217" s="50" t="s">
        <v>30</v>
      </c>
      <c r="F217" s="15" t="s">
        <v>24</v>
      </c>
      <c r="G217" s="15" t="s">
        <v>85</v>
      </c>
      <c r="H217" s="15" t="s">
        <v>25</v>
      </c>
      <c r="I217" s="15" t="s">
        <v>86</v>
      </c>
      <c r="J217" s="15" t="s">
        <v>26</v>
      </c>
      <c r="K217" s="15">
        <v>0</v>
      </c>
      <c r="L217" s="15">
        <v>0</v>
      </c>
      <c r="M217" s="15" t="s">
        <v>2813</v>
      </c>
      <c r="N217" s="15" t="s">
        <v>28</v>
      </c>
      <c r="O217" s="50" t="s">
        <v>30</v>
      </c>
      <c r="P217" s="15" t="s">
        <v>199</v>
      </c>
      <c r="Q217" s="15" t="s">
        <v>87</v>
      </c>
      <c r="R217" s="15" t="s">
        <v>88</v>
      </c>
      <c r="S217" s="15">
        <v>0</v>
      </c>
      <c r="T217" s="15">
        <v>93401</v>
      </c>
      <c r="U217" s="15" t="s">
        <v>1899</v>
      </c>
      <c r="V217" s="17">
        <v>37970</v>
      </c>
      <c r="W217" s="18">
        <v>7015</v>
      </c>
      <c r="X217" s="19">
        <v>0</v>
      </c>
      <c r="Y217" s="19">
        <v>58107420</v>
      </c>
      <c r="Z217" s="17">
        <v>44561</v>
      </c>
      <c r="AA217" s="7" t="s">
        <v>6692</v>
      </c>
      <c r="AB217" s="7" t="s">
        <v>2168</v>
      </c>
      <c r="AC217" s="15" t="s">
        <v>2225</v>
      </c>
    </row>
    <row r="218" spans="2:29" x14ac:dyDescent="0.2">
      <c r="B218" s="50" t="s">
        <v>2440</v>
      </c>
      <c r="C218" s="50">
        <v>700006700</v>
      </c>
      <c r="D218" s="15">
        <v>1070422</v>
      </c>
      <c r="E218" s="50" t="s">
        <v>1590</v>
      </c>
      <c r="F218" s="15" t="s">
        <v>91</v>
      </c>
      <c r="G218" s="15" t="s">
        <v>92</v>
      </c>
      <c r="H218" s="15" t="s">
        <v>2954</v>
      </c>
      <c r="I218" s="15" t="s">
        <v>76</v>
      </c>
      <c r="J218" s="15" t="s">
        <v>26</v>
      </c>
      <c r="K218" s="15">
        <v>0</v>
      </c>
      <c r="L218" s="15">
        <v>0</v>
      </c>
      <c r="M218" s="15" t="s">
        <v>2401</v>
      </c>
      <c r="N218" s="15" t="s">
        <v>95</v>
      </c>
      <c r="O218" s="50" t="s">
        <v>1590</v>
      </c>
      <c r="P218" s="15" t="s">
        <v>1731</v>
      </c>
      <c r="Q218" s="15" t="s">
        <v>94</v>
      </c>
      <c r="R218" s="15" t="s">
        <v>93</v>
      </c>
      <c r="S218" s="15" t="s">
        <v>1732</v>
      </c>
      <c r="T218" s="15" t="s">
        <v>96</v>
      </c>
      <c r="U218" s="15" t="s">
        <v>2955</v>
      </c>
      <c r="V218" s="17">
        <v>37970</v>
      </c>
      <c r="W218" s="18">
        <v>1050</v>
      </c>
      <c r="X218" s="19">
        <v>0</v>
      </c>
      <c r="Y218" s="19">
        <v>0</v>
      </c>
      <c r="Z218" s="17">
        <v>44561</v>
      </c>
      <c r="AA218" s="7" t="s">
        <v>2167</v>
      </c>
      <c r="AB218" s="7" t="s">
        <v>2168</v>
      </c>
      <c r="AC218" s="15" t="s">
        <v>2178</v>
      </c>
    </row>
    <row r="219" spans="2:29" x14ac:dyDescent="0.2">
      <c r="B219" s="50" t="s">
        <v>2440</v>
      </c>
      <c r="C219" s="50">
        <v>700006700</v>
      </c>
      <c r="D219" s="15">
        <v>1070583</v>
      </c>
      <c r="E219" s="50" t="s">
        <v>1590</v>
      </c>
      <c r="F219" s="15" t="s">
        <v>91</v>
      </c>
      <c r="G219" s="15" t="s">
        <v>92</v>
      </c>
      <c r="H219" s="15" t="s">
        <v>2954</v>
      </c>
      <c r="I219" s="15" t="s">
        <v>76</v>
      </c>
      <c r="J219" s="15" t="s">
        <v>26</v>
      </c>
      <c r="K219" s="15">
        <v>0</v>
      </c>
      <c r="L219" s="15">
        <v>0</v>
      </c>
      <c r="M219" s="15" t="s">
        <v>2401</v>
      </c>
      <c r="N219" s="15" t="s">
        <v>95</v>
      </c>
      <c r="O219" s="50" t="s">
        <v>1590</v>
      </c>
      <c r="P219" s="15" t="s">
        <v>1731</v>
      </c>
      <c r="Q219" s="15" t="s">
        <v>94</v>
      </c>
      <c r="R219" s="15" t="s">
        <v>93</v>
      </c>
      <c r="S219" s="15" t="s">
        <v>1732</v>
      </c>
      <c r="T219" s="15" t="s">
        <v>96</v>
      </c>
      <c r="U219" s="15" t="s">
        <v>2955</v>
      </c>
      <c r="V219" s="17">
        <v>37970</v>
      </c>
      <c r="W219" s="18">
        <v>1050</v>
      </c>
      <c r="X219" s="19">
        <v>0</v>
      </c>
      <c r="Y219" s="19">
        <v>225426792</v>
      </c>
      <c r="Z219" s="17">
        <v>44561</v>
      </c>
      <c r="AA219" s="7" t="s">
        <v>6692</v>
      </c>
      <c r="AB219" s="7" t="s">
        <v>2168</v>
      </c>
      <c r="AC219" s="15" t="s">
        <v>2178</v>
      </c>
    </row>
    <row r="220" spans="2:29" x14ac:dyDescent="0.2">
      <c r="B220" s="50" t="s">
        <v>2440</v>
      </c>
      <c r="C220" s="50">
        <v>700006700</v>
      </c>
      <c r="D220" s="15">
        <v>1080919</v>
      </c>
      <c r="E220" s="50" t="s">
        <v>101</v>
      </c>
      <c r="F220" s="15" t="s">
        <v>91</v>
      </c>
      <c r="G220" s="15" t="s">
        <v>92</v>
      </c>
      <c r="H220" s="15" t="s">
        <v>2954</v>
      </c>
      <c r="I220" s="15" t="s">
        <v>76</v>
      </c>
      <c r="J220" s="15" t="s">
        <v>26</v>
      </c>
      <c r="K220" s="15">
        <v>0</v>
      </c>
      <c r="L220" s="15">
        <v>0</v>
      </c>
      <c r="M220" s="15" t="s">
        <v>2401</v>
      </c>
      <c r="N220" s="15" t="s">
        <v>95</v>
      </c>
      <c r="O220" s="50" t="s">
        <v>101</v>
      </c>
      <c r="P220" s="15" t="s">
        <v>1731</v>
      </c>
      <c r="Q220" s="15" t="s">
        <v>94</v>
      </c>
      <c r="R220" s="15" t="s">
        <v>93</v>
      </c>
      <c r="S220" s="15" t="s">
        <v>1732</v>
      </c>
      <c r="T220" s="15" t="s">
        <v>96</v>
      </c>
      <c r="U220" s="15" t="s">
        <v>2955</v>
      </c>
      <c r="V220" s="17">
        <v>37970</v>
      </c>
      <c r="W220" s="18">
        <v>1050</v>
      </c>
      <c r="X220" s="19">
        <v>0</v>
      </c>
      <c r="Y220" s="19">
        <v>188814162</v>
      </c>
      <c r="Z220" s="17">
        <v>44561</v>
      </c>
      <c r="AA220" s="7" t="s">
        <v>2167</v>
      </c>
      <c r="AB220" s="7" t="s">
        <v>2168</v>
      </c>
      <c r="AC220" s="15" t="s">
        <v>51</v>
      </c>
    </row>
    <row r="221" spans="2:29" x14ac:dyDescent="0.2">
      <c r="B221" s="50" t="s">
        <v>2440</v>
      </c>
      <c r="C221" s="50">
        <v>700006700</v>
      </c>
      <c r="D221" s="15">
        <v>1080920</v>
      </c>
      <c r="E221" s="50" t="s">
        <v>101</v>
      </c>
      <c r="F221" s="15" t="s">
        <v>91</v>
      </c>
      <c r="G221" s="15" t="s">
        <v>92</v>
      </c>
      <c r="H221" s="15" t="s">
        <v>2954</v>
      </c>
      <c r="I221" s="15" t="s">
        <v>76</v>
      </c>
      <c r="J221" s="15" t="s">
        <v>26</v>
      </c>
      <c r="K221" s="15">
        <v>0</v>
      </c>
      <c r="L221" s="15">
        <v>0</v>
      </c>
      <c r="M221" s="15" t="s">
        <v>2401</v>
      </c>
      <c r="N221" s="15" t="s">
        <v>95</v>
      </c>
      <c r="O221" s="50" t="s">
        <v>101</v>
      </c>
      <c r="P221" s="15" t="s">
        <v>1731</v>
      </c>
      <c r="Q221" s="15" t="s">
        <v>94</v>
      </c>
      <c r="R221" s="15" t="s">
        <v>93</v>
      </c>
      <c r="S221" s="15" t="s">
        <v>1732</v>
      </c>
      <c r="T221" s="15" t="s">
        <v>96</v>
      </c>
      <c r="U221" s="15" t="s">
        <v>2955</v>
      </c>
      <c r="V221" s="17">
        <v>37970</v>
      </c>
      <c r="W221" s="18">
        <v>1050</v>
      </c>
      <c r="X221" s="19">
        <v>0</v>
      </c>
      <c r="Y221" s="19">
        <v>40576814</v>
      </c>
      <c r="Z221" s="17">
        <v>44561</v>
      </c>
      <c r="AA221" s="7" t="s">
        <v>6692</v>
      </c>
      <c r="AB221" s="7" t="s">
        <v>2168</v>
      </c>
      <c r="AC221" s="15" t="s">
        <v>51</v>
      </c>
    </row>
    <row r="222" spans="2:29" x14ac:dyDescent="0.2">
      <c r="B222" s="50" t="s">
        <v>2440</v>
      </c>
      <c r="C222" s="50">
        <v>700006700</v>
      </c>
      <c r="D222" s="15">
        <v>1080971</v>
      </c>
      <c r="E222" s="50" t="s">
        <v>101</v>
      </c>
      <c r="F222" s="15" t="s">
        <v>91</v>
      </c>
      <c r="G222" s="15" t="s">
        <v>92</v>
      </c>
      <c r="H222" s="15" t="s">
        <v>2954</v>
      </c>
      <c r="I222" s="15" t="s">
        <v>76</v>
      </c>
      <c r="J222" s="15" t="s">
        <v>26</v>
      </c>
      <c r="K222" s="15">
        <v>0</v>
      </c>
      <c r="L222" s="15">
        <v>0</v>
      </c>
      <c r="M222" s="15" t="s">
        <v>2401</v>
      </c>
      <c r="N222" s="15" t="s">
        <v>95</v>
      </c>
      <c r="O222" s="50" t="s">
        <v>101</v>
      </c>
      <c r="P222" s="15" t="s">
        <v>1731</v>
      </c>
      <c r="Q222" s="15" t="s">
        <v>94</v>
      </c>
      <c r="R222" s="15" t="s">
        <v>93</v>
      </c>
      <c r="S222" s="15" t="s">
        <v>1732</v>
      </c>
      <c r="T222" s="15" t="s">
        <v>96</v>
      </c>
      <c r="U222" s="15" t="s">
        <v>2955</v>
      </c>
      <c r="V222" s="17">
        <v>37970</v>
      </c>
      <c r="W222" s="18">
        <v>1050</v>
      </c>
      <c r="X222" s="19">
        <v>0</v>
      </c>
      <c r="Y222" s="19">
        <v>173107944</v>
      </c>
      <c r="Z222" s="17">
        <v>44561</v>
      </c>
      <c r="AA222" s="7" t="s">
        <v>2167</v>
      </c>
      <c r="AB222" s="7" t="s">
        <v>2168</v>
      </c>
      <c r="AC222" s="15" t="s">
        <v>51</v>
      </c>
    </row>
    <row r="223" spans="2:29" x14ac:dyDescent="0.2">
      <c r="B223" s="50" t="s">
        <v>2440</v>
      </c>
      <c r="C223" s="50">
        <v>700006700</v>
      </c>
      <c r="D223" s="15">
        <v>1080972</v>
      </c>
      <c r="E223" s="50" t="s">
        <v>101</v>
      </c>
      <c r="F223" s="15" t="s">
        <v>91</v>
      </c>
      <c r="G223" s="15" t="s">
        <v>92</v>
      </c>
      <c r="H223" s="15" t="s">
        <v>2954</v>
      </c>
      <c r="I223" s="15" t="s">
        <v>76</v>
      </c>
      <c r="J223" s="15" t="s">
        <v>26</v>
      </c>
      <c r="K223" s="15">
        <v>0</v>
      </c>
      <c r="L223" s="15">
        <v>0</v>
      </c>
      <c r="M223" s="15" t="s">
        <v>2401</v>
      </c>
      <c r="N223" s="15" t="s">
        <v>95</v>
      </c>
      <c r="O223" s="50" t="s">
        <v>101</v>
      </c>
      <c r="P223" s="15" t="s">
        <v>1731</v>
      </c>
      <c r="Q223" s="15" t="s">
        <v>94</v>
      </c>
      <c r="R223" s="15" t="s">
        <v>93</v>
      </c>
      <c r="S223" s="15" t="s">
        <v>1732</v>
      </c>
      <c r="T223" s="15" t="s">
        <v>96</v>
      </c>
      <c r="U223" s="15" t="s">
        <v>2955</v>
      </c>
      <c r="V223" s="17">
        <v>37970</v>
      </c>
      <c r="W223" s="18">
        <v>1050</v>
      </c>
      <c r="X223" s="19">
        <v>0</v>
      </c>
      <c r="Y223" s="19">
        <v>34727895</v>
      </c>
      <c r="Z223" s="17">
        <v>44561</v>
      </c>
      <c r="AA223" s="7" t="s">
        <v>6692</v>
      </c>
      <c r="AB223" s="7" t="s">
        <v>2168</v>
      </c>
      <c r="AC223" s="15" t="s">
        <v>51</v>
      </c>
    </row>
    <row r="224" spans="2:29" x14ac:dyDescent="0.2">
      <c r="B224" s="50" t="s">
        <v>2441</v>
      </c>
      <c r="C224" s="50">
        <v>706724001</v>
      </c>
      <c r="D224" s="15">
        <v>1040069</v>
      </c>
      <c r="E224" s="50" t="s">
        <v>1588</v>
      </c>
      <c r="F224" s="15" t="s">
        <v>74</v>
      </c>
      <c r="G224" s="15" t="s">
        <v>98</v>
      </c>
      <c r="H224" s="15" t="s">
        <v>25</v>
      </c>
      <c r="I224" s="15" t="s">
        <v>76</v>
      </c>
      <c r="J224" s="15" t="s">
        <v>26</v>
      </c>
      <c r="K224" s="15">
        <v>0</v>
      </c>
      <c r="L224" s="15">
        <v>0</v>
      </c>
      <c r="M224" s="15" t="s">
        <v>99</v>
      </c>
      <c r="N224" s="15" t="s">
        <v>2956</v>
      </c>
      <c r="O224" s="50" t="s">
        <v>1588</v>
      </c>
      <c r="P224" s="15" t="s">
        <v>100</v>
      </c>
      <c r="Q224" s="15" t="s">
        <v>2957</v>
      </c>
      <c r="R224" s="15" t="s">
        <v>2958</v>
      </c>
      <c r="S224" s="15">
        <v>0</v>
      </c>
      <c r="T224" s="15">
        <v>93910</v>
      </c>
      <c r="U224" s="15" t="s">
        <v>2959</v>
      </c>
      <c r="V224" s="17">
        <v>37970</v>
      </c>
      <c r="W224" s="18">
        <v>1150</v>
      </c>
      <c r="X224" s="19">
        <v>0</v>
      </c>
      <c r="Y224" s="19">
        <v>345963</v>
      </c>
      <c r="Z224" s="17">
        <v>44561</v>
      </c>
      <c r="AA224" s="7" t="s">
        <v>2167</v>
      </c>
      <c r="AB224" s="7" t="s">
        <v>2168</v>
      </c>
      <c r="AC224" s="15" t="s">
        <v>2179</v>
      </c>
    </row>
    <row r="225" spans="2:29" x14ac:dyDescent="0.2">
      <c r="B225" s="50" t="s">
        <v>2441</v>
      </c>
      <c r="C225" s="50">
        <v>706724001</v>
      </c>
      <c r="D225" s="15">
        <v>1040410</v>
      </c>
      <c r="E225" s="50" t="s">
        <v>1588</v>
      </c>
      <c r="F225" s="15" t="s">
        <v>74</v>
      </c>
      <c r="G225" s="15" t="s">
        <v>98</v>
      </c>
      <c r="H225" s="15" t="s">
        <v>25</v>
      </c>
      <c r="I225" s="15" t="s">
        <v>76</v>
      </c>
      <c r="J225" s="15" t="s">
        <v>26</v>
      </c>
      <c r="K225" s="15">
        <v>0</v>
      </c>
      <c r="L225" s="15">
        <v>0</v>
      </c>
      <c r="M225" s="15" t="s">
        <v>99</v>
      </c>
      <c r="N225" s="15" t="s">
        <v>2956</v>
      </c>
      <c r="O225" s="50" t="s">
        <v>1588</v>
      </c>
      <c r="P225" s="15" t="s">
        <v>100</v>
      </c>
      <c r="Q225" s="15" t="s">
        <v>2957</v>
      </c>
      <c r="R225" s="15" t="s">
        <v>2958</v>
      </c>
      <c r="S225" s="15">
        <v>0</v>
      </c>
      <c r="T225" s="15">
        <v>93910</v>
      </c>
      <c r="U225" s="15" t="s">
        <v>2959</v>
      </c>
      <c r="V225" s="17">
        <v>37970</v>
      </c>
      <c r="W225" s="18">
        <v>1150</v>
      </c>
      <c r="X225" s="19">
        <v>0</v>
      </c>
      <c r="Y225" s="19">
        <v>241990983</v>
      </c>
      <c r="Z225" s="17">
        <v>44561</v>
      </c>
      <c r="AA225" s="7" t="s">
        <v>6692</v>
      </c>
      <c r="AB225" s="7" t="s">
        <v>2168</v>
      </c>
      <c r="AC225" s="15" t="s">
        <v>2179</v>
      </c>
    </row>
    <row r="226" spans="2:29" x14ac:dyDescent="0.2">
      <c r="B226" s="50" t="s">
        <v>2441</v>
      </c>
      <c r="C226" s="50">
        <v>706724001</v>
      </c>
      <c r="D226" s="15">
        <v>1040411</v>
      </c>
      <c r="E226" s="50" t="s">
        <v>1588</v>
      </c>
      <c r="F226" s="15" t="s">
        <v>74</v>
      </c>
      <c r="G226" s="15" t="s">
        <v>98</v>
      </c>
      <c r="H226" s="15" t="s">
        <v>25</v>
      </c>
      <c r="I226" s="15" t="s">
        <v>76</v>
      </c>
      <c r="J226" s="15" t="s">
        <v>26</v>
      </c>
      <c r="K226" s="15">
        <v>0</v>
      </c>
      <c r="L226" s="15">
        <v>0</v>
      </c>
      <c r="M226" s="15" t="s">
        <v>99</v>
      </c>
      <c r="N226" s="15" t="s">
        <v>2956</v>
      </c>
      <c r="O226" s="50" t="s">
        <v>1588</v>
      </c>
      <c r="P226" s="15" t="s">
        <v>100</v>
      </c>
      <c r="Q226" s="15" t="s">
        <v>2957</v>
      </c>
      <c r="R226" s="15" t="s">
        <v>2958</v>
      </c>
      <c r="S226" s="15">
        <v>0</v>
      </c>
      <c r="T226" s="15">
        <v>93910</v>
      </c>
      <c r="U226" s="15" t="s">
        <v>2959</v>
      </c>
      <c r="V226" s="17">
        <v>37970</v>
      </c>
      <c r="W226" s="18">
        <v>1150</v>
      </c>
      <c r="X226" s="19">
        <v>0</v>
      </c>
      <c r="Y226" s="19">
        <v>42544136</v>
      </c>
      <c r="Z226" s="17">
        <v>44561</v>
      </c>
      <c r="AA226" s="7" t="s">
        <v>2167</v>
      </c>
      <c r="AB226" s="7" t="s">
        <v>2168</v>
      </c>
      <c r="AC226" s="15" t="s">
        <v>2179</v>
      </c>
    </row>
    <row r="227" spans="2:29" x14ac:dyDescent="0.2">
      <c r="B227" s="50" t="s">
        <v>2442</v>
      </c>
      <c r="C227" s="50">
        <v>826902000</v>
      </c>
      <c r="D227" s="15">
        <v>1070563</v>
      </c>
      <c r="E227" s="50" t="s">
        <v>1590</v>
      </c>
      <c r="F227" s="15" t="s">
        <v>74</v>
      </c>
      <c r="G227" s="15" t="s">
        <v>102</v>
      </c>
      <c r="H227" s="15" t="s">
        <v>25</v>
      </c>
      <c r="I227" s="15" t="s">
        <v>76</v>
      </c>
      <c r="J227" s="15" t="s">
        <v>26</v>
      </c>
      <c r="K227" s="15">
        <v>0</v>
      </c>
      <c r="L227" s="15">
        <v>0</v>
      </c>
      <c r="M227" s="15" t="s">
        <v>103</v>
      </c>
      <c r="N227" s="15" t="s">
        <v>1898</v>
      </c>
      <c r="O227" s="50" t="s">
        <v>1590</v>
      </c>
      <c r="P227" s="15" t="s">
        <v>89</v>
      </c>
      <c r="Q227" s="15" t="s">
        <v>105</v>
      </c>
      <c r="R227" s="15" t="s">
        <v>104</v>
      </c>
      <c r="S227" s="15">
        <v>0</v>
      </c>
      <c r="T227" s="15">
        <v>93910</v>
      </c>
      <c r="U227" s="15" t="s">
        <v>2960</v>
      </c>
      <c r="V227" s="17">
        <v>37970</v>
      </c>
      <c r="W227" s="18">
        <v>1250</v>
      </c>
      <c r="X227" s="19">
        <v>0</v>
      </c>
      <c r="Y227" s="19">
        <v>165910959</v>
      </c>
      <c r="Z227" s="17">
        <v>44561</v>
      </c>
      <c r="AA227" s="7" t="s">
        <v>6692</v>
      </c>
      <c r="AB227" s="7" t="s">
        <v>2168</v>
      </c>
      <c r="AC227" s="15" t="s">
        <v>2181</v>
      </c>
    </row>
    <row r="228" spans="2:29" x14ac:dyDescent="0.2">
      <c r="B228" s="50" t="s">
        <v>2442</v>
      </c>
      <c r="C228" s="50">
        <v>826902000</v>
      </c>
      <c r="D228" s="15">
        <v>1070564</v>
      </c>
      <c r="E228" s="50" t="s">
        <v>1590</v>
      </c>
      <c r="F228" s="15" t="s">
        <v>74</v>
      </c>
      <c r="G228" s="15" t="s">
        <v>102</v>
      </c>
      <c r="H228" s="15" t="s">
        <v>25</v>
      </c>
      <c r="I228" s="15" t="s">
        <v>76</v>
      </c>
      <c r="J228" s="15" t="s">
        <v>26</v>
      </c>
      <c r="K228" s="15">
        <v>0</v>
      </c>
      <c r="L228" s="15">
        <v>0</v>
      </c>
      <c r="M228" s="15" t="s">
        <v>103</v>
      </c>
      <c r="N228" s="15" t="s">
        <v>1898</v>
      </c>
      <c r="O228" s="50" t="s">
        <v>1590</v>
      </c>
      <c r="P228" s="15" t="s">
        <v>89</v>
      </c>
      <c r="Q228" s="15" t="s">
        <v>105</v>
      </c>
      <c r="R228" s="15" t="s">
        <v>104</v>
      </c>
      <c r="S228" s="15">
        <v>0</v>
      </c>
      <c r="T228" s="15">
        <v>93910</v>
      </c>
      <c r="U228" s="15" t="s">
        <v>2960</v>
      </c>
      <c r="V228" s="17">
        <v>37970</v>
      </c>
      <c r="W228" s="18">
        <v>1250</v>
      </c>
      <c r="X228" s="19">
        <v>0</v>
      </c>
      <c r="Y228" s="19">
        <v>20362164</v>
      </c>
      <c r="Z228" s="17">
        <v>44561</v>
      </c>
      <c r="AA228" s="7" t="s">
        <v>2167</v>
      </c>
      <c r="AB228" s="7" t="s">
        <v>2168</v>
      </c>
      <c r="AC228" s="15" t="s">
        <v>2181</v>
      </c>
    </row>
    <row r="229" spans="2:29" x14ac:dyDescent="0.2">
      <c r="B229" s="50" t="s">
        <v>2442</v>
      </c>
      <c r="C229" s="50">
        <v>826902000</v>
      </c>
      <c r="D229" s="15">
        <v>1070577</v>
      </c>
      <c r="E229" s="50" t="s">
        <v>1590</v>
      </c>
      <c r="F229" s="15" t="s">
        <v>74</v>
      </c>
      <c r="G229" s="15" t="s">
        <v>102</v>
      </c>
      <c r="H229" s="15" t="s">
        <v>25</v>
      </c>
      <c r="I229" s="15" t="s">
        <v>76</v>
      </c>
      <c r="J229" s="15" t="s">
        <v>26</v>
      </c>
      <c r="K229" s="15">
        <v>0</v>
      </c>
      <c r="L229" s="15">
        <v>0</v>
      </c>
      <c r="M229" s="15" t="s">
        <v>103</v>
      </c>
      <c r="N229" s="15" t="s">
        <v>1898</v>
      </c>
      <c r="O229" s="50" t="s">
        <v>1590</v>
      </c>
      <c r="P229" s="15" t="s">
        <v>89</v>
      </c>
      <c r="Q229" s="15" t="s">
        <v>105</v>
      </c>
      <c r="R229" s="15" t="s">
        <v>104</v>
      </c>
      <c r="S229" s="15">
        <v>0</v>
      </c>
      <c r="T229" s="15">
        <v>93910</v>
      </c>
      <c r="U229" s="15" t="s">
        <v>2960</v>
      </c>
      <c r="V229" s="17">
        <v>37970</v>
      </c>
      <c r="W229" s="18">
        <v>1250</v>
      </c>
      <c r="X229" s="19">
        <v>0</v>
      </c>
      <c r="Y229" s="19">
        <v>166433249</v>
      </c>
      <c r="Z229" s="17">
        <v>44561</v>
      </c>
      <c r="AA229" s="7" t="s">
        <v>6692</v>
      </c>
      <c r="AB229" s="7" t="s">
        <v>2168</v>
      </c>
      <c r="AC229" s="15" t="s">
        <v>2181</v>
      </c>
    </row>
    <row r="230" spans="2:29" x14ac:dyDescent="0.2">
      <c r="B230" s="50" t="s">
        <v>2442</v>
      </c>
      <c r="C230" s="50">
        <v>826902000</v>
      </c>
      <c r="D230" s="15">
        <v>1070578</v>
      </c>
      <c r="E230" s="50" t="s">
        <v>1590</v>
      </c>
      <c r="F230" s="15" t="s">
        <v>74</v>
      </c>
      <c r="G230" s="15" t="s">
        <v>102</v>
      </c>
      <c r="H230" s="15" t="s">
        <v>25</v>
      </c>
      <c r="I230" s="15" t="s">
        <v>76</v>
      </c>
      <c r="J230" s="15" t="s">
        <v>26</v>
      </c>
      <c r="K230" s="15">
        <v>0</v>
      </c>
      <c r="L230" s="15">
        <v>0</v>
      </c>
      <c r="M230" s="15" t="s">
        <v>103</v>
      </c>
      <c r="N230" s="15" t="s">
        <v>1898</v>
      </c>
      <c r="O230" s="50" t="s">
        <v>1590</v>
      </c>
      <c r="P230" s="15" t="s">
        <v>89</v>
      </c>
      <c r="Q230" s="15" t="s">
        <v>105</v>
      </c>
      <c r="R230" s="15" t="s">
        <v>104</v>
      </c>
      <c r="S230" s="15">
        <v>0</v>
      </c>
      <c r="T230" s="15">
        <v>93910</v>
      </c>
      <c r="U230" s="15" t="s">
        <v>2960</v>
      </c>
      <c r="V230" s="17">
        <v>37970</v>
      </c>
      <c r="W230" s="18">
        <v>1250</v>
      </c>
      <c r="X230" s="19">
        <v>0</v>
      </c>
      <c r="Y230" s="19">
        <v>20522496</v>
      </c>
      <c r="Z230" s="17">
        <v>44561</v>
      </c>
      <c r="AA230" s="7" t="s">
        <v>2167</v>
      </c>
      <c r="AB230" s="7" t="s">
        <v>2168</v>
      </c>
      <c r="AC230" s="15" t="s">
        <v>2181</v>
      </c>
    </row>
    <row r="231" spans="2:29" x14ac:dyDescent="0.2">
      <c r="B231" s="50" t="s">
        <v>4962</v>
      </c>
      <c r="C231" s="50">
        <v>826902000</v>
      </c>
      <c r="D231" s="15">
        <v>1070733</v>
      </c>
      <c r="E231" s="50" t="s">
        <v>1590</v>
      </c>
      <c r="F231" s="15" t="s">
        <v>74</v>
      </c>
      <c r="G231" s="15" t="s">
        <v>102</v>
      </c>
      <c r="H231" s="15" t="s">
        <v>25</v>
      </c>
      <c r="I231" s="15" t="s">
        <v>76</v>
      </c>
      <c r="J231" s="15" t="s">
        <v>26</v>
      </c>
      <c r="K231" s="15">
        <v>0</v>
      </c>
      <c r="L231" s="15">
        <v>0</v>
      </c>
      <c r="M231" s="15" t="s">
        <v>103</v>
      </c>
      <c r="N231" s="15" t="s">
        <v>1898</v>
      </c>
      <c r="O231" s="50" t="s">
        <v>1590</v>
      </c>
      <c r="P231" s="15" t="s">
        <v>89</v>
      </c>
      <c r="Q231" s="15" t="s">
        <v>105</v>
      </c>
      <c r="R231" s="15" t="s">
        <v>104</v>
      </c>
      <c r="S231" s="15">
        <v>0</v>
      </c>
      <c r="T231" s="15">
        <v>93910</v>
      </c>
      <c r="U231" s="15" t="s">
        <v>2960</v>
      </c>
      <c r="V231" s="17">
        <v>37970</v>
      </c>
      <c r="W231" s="18">
        <v>1250</v>
      </c>
      <c r="X231" s="19">
        <v>0</v>
      </c>
      <c r="Y231" s="19">
        <v>0</v>
      </c>
      <c r="Z231" s="17">
        <v>44561</v>
      </c>
      <c r="AA231" s="7" t="s">
        <v>6692</v>
      </c>
      <c r="AB231" s="7" t="s">
        <v>2168</v>
      </c>
      <c r="AC231" s="15" t="s">
        <v>2181</v>
      </c>
    </row>
    <row r="232" spans="2:29" x14ac:dyDescent="0.2">
      <c r="B232" s="50" t="s">
        <v>4962</v>
      </c>
      <c r="C232" s="50">
        <v>826902000</v>
      </c>
      <c r="D232" s="15">
        <v>1070734</v>
      </c>
      <c r="E232" s="50" t="s">
        <v>1590</v>
      </c>
      <c r="F232" s="15" t="s">
        <v>74</v>
      </c>
      <c r="G232" s="15" t="s">
        <v>102</v>
      </c>
      <c r="H232" s="15" t="s">
        <v>25</v>
      </c>
      <c r="I232" s="15" t="s">
        <v>76</v>
      </c>
      <c r="J232" s="15" t="s">
        <v>26</v>
      </c>
      <c r="K232" s="15">
        <v>0</v>
      </c>
      <c r="L232" s="15">
        <v>0</v>
      </c>
      <c r="M232" s="15" t="s">
        <v>103</v>
      </c>
      <c r="N232" s="15" t="s">
        <v>1898</v>
      </c>
      <c r="O232" s="50" t="s">
        <v>1590</v>
      </c>
      <c r="P232" s="15" t="s">
        <v>89</v>
      </c>
      <c r="Q232" s="15" t="s">
        <v>105</v>
      </c>
      <c r="R232" s="15" t="s">
        <v>104</v>
      </c>
      <c r="S232" s="15">
        <v>0</v>
      </c>
      <c r="T232" s="15">
        <v>93910</v>
      </c>
      <c r="U232" s="15" t="s">
        <v>2960</v>
      </c>
      <c r="V232" s="17">
        <v>37970</v>
      </c>
      <c r="W232" s="18">
        <v>1250</v>
      </c>
      <c r="X232" s="19">
        <v>0</v>
      </c>
      <c r="Y232" s="19">
        <v>0</v>
      </c>
      <c r="Z232" s="17">
        <v>44561</v>
      </c>
      <c r="AA232" s="7" t="s">
        <v>2167</v>
      </c>
      <c r="AB232" s="7" t="s">
        <v>2168</v>
      </c>
      <c r="AC232" s="15" t="s">
        <v>2181</v>
      </c>
    </row>
    <row r="233" spans="2:29" x14ac:dyDescent="0.2">
      <c r="B233" s="50" t="s">
        <v>4962</v>
      </c>
      <c r="C233" s="50">
        <v>826902000</v>
      </c>
      <c r="D233" s="15">
        <v>1070735</v>
      </c>
      <c r="E233" s="50" t="s">
        <v>1590</v>
      </c>
      <c r="F233" s="15" t="s">
        <v>74</v>
      </c>
      <c r="G233" s="15" t="s">
        <v>102</v>
      </c>
      <c r="H233" s="15" t="s">
        <v>25</v>
      </c>
      <c r="I233" s="15" t="s">
        <v>76</v>
      </c>
      <c r="J233" s="15" t="s">
        <v>26</v>
      </c>
      <c r="K233" s="15">
        <v>0</v>
      </c>
      <c r="L233" s="15">
        <v>0</v>
      </c>
      <c r="M233" s="15" t="s">
        <v>103</v>
      </c>
      <c r="N233" s="15" t="s">
        <v>1898</v>
      </c>
      <c r="O233" s="50" t="s">
        <v>1590</v>
      </c>
      <c r="P233" s="15" t="s">
        <v>89</v>
      </c>
      <c r="Q233" s="15" t="s">
        <v>105</v>
      </c>
      <c r="R233" s="15" t="s">
        <v>104</v>
      </c>
      <c r="S233" s="15">
        <v>0</v>
      </c>
      <c r="T233" s="15">
        <v>93910</v>
      </c>
      <c r="U233" s="15" t="s">
        <v>2960</v>
      </c>
      <c r="V233" s="17">
        <v>37970</v>
      </c>
      <c r="W233" s="18">
        <v>1250</v>
      </c>
      <c r="X233" s="19">
        <v>0</v>
      </c>
      <c r="Y233" s="19">
        <v>22818864</v>
      </c>
      <c r="Z233" s="17">
        <v>44561</v>
      </c>
      <c r="AA233" s="7" t="s">
        <v>6692</v>
      </c>
      <c r="AB233" s="7" t="s">
        <v>2168</v>
      </c>
      <c r="AC233" s="15" t="s">
        <v>2181</v>
      </c>
    </row>
    <row r="234" spans="2:29" x14ac:dyDescent="0.2">
      <c r="B234" s="50" t="s">
        <v>4962</v>
      </c>
      <c r="C234" s="50">
        <v>826902000</v>
      </c>
      <c r="D234" s="15">
        <v>1070736</v>
      </c>
      <c r="E234" s="50" t="s">
        <v>1590</v>
      </c>
      <c r="F234" s="15" t="s">
        <v>74</v>
      </c>
      <c r="G234" s="15" t="s">
        <v>102</v>
      </c>
      <c r="H234" s="15" t="s">
        <v>25</v>
      </c>
      <c r="I234" s="15" t="s">
        <v>76</v>
      </c>
      <c r="J234" s="15" t="s">
        <v>26</v>
      </c>
      <c r="K234" s="15">
        <v>0</v>
      </c>
      <c r="L234" s="15">
        <v>0</v>
      </c>
      <c r="M234" s="15" t="s">
        <v>103</v>
      </c>
      <c r="N234" s="15" t="s">
        <v>1898</v>
      </c>
      <c r="O234" s="50" t="s">
        <v>1590</v>
      </c>
      <c r="P234" s="15" t="s">
        <v>89</v>
      </c>
      <c r="Q234" s="15" t="s">
        <v>105</v>
      </c>
      <c r="R234" s="15" t="s">
        <v>104</v>
      </c>
      <c r="S234" s="15">
        <v>0</v>
      </c>
      <c r="T234" s="15">
        <v>93910</v>
      </c>
      <c r="U234" s="15" t="s">
        <v>2960</v>
      </c>
      <c r="V234" s="17">
        <v>37970</v>
      </c>
      <c r="W234" s="18">
        <v>1250</v>
      </c>
      <c r="X234" s="19">
        <v>0</v>
      </c>
      <c r="Y234" s="19">
        <v>3206640</v>
      </c>
      <c r="Z234" s="17">
        <v>44561</v>
      </c>
      <c r="AA234" s="7" t="s">
        <v>2167</v>
      </c>
      <c r="AB234" s="7" t="s">
        <v>2168</v>
      </c>
      <c r="AC234" s="15" t="s">
        <v>2181</v>
      </c>
    </row>
    <row r="235" spans="2:29" x14ac:dyDescent="0.2">
      <c r="B235" s="50" t="s">
        <v>2444</v>
      </c>
      <c r="C235" s="50">
        <v>821567009</v>
      </c>
      <c r="D235" s="15">
        <v>1060354</v>
      </c>
      <c r="E235" s="50" t="s">
        <v>1589</v>
      </c>
      <c r="F235" s="15" t="s">
        <v>91</v>
      </c>
      <c r="G235" s="15" t="s">
        <v>75</v>
      </c>
      <c r="H235" s="15" t="s">
        <v>2961</v>
      </c>
      <c r="I235" s="15" t="s">
        <v>76</v>
      </c>
      <c r="J235" s="15" t="s">
        <v>2962</v>
      </c>
      <c r="K235" s="15">
        <v>0</v>
      </c>
      <c r="L235" s="15">
        <v>0</v>
      </c>
      <c r="M235" s="15" t="s">
        <v>3598</v>
      </c>
      <c r="N235" s="15" t="s">
        <v>2963</v>
      </c>
      <c r="O235" s="50" t="s">
        <v>1589</v>
      </c>
      <c r="P235" s="15" t="s">
        <v>2964</v>
      </c>
      <c r="Q235" s="15" t="s">
        <v>2965</v>
      </c>
      <c r="R235" s="15" t="s">
        <v>2966</v>
      </c>
      <c r="S235" s="15">
        <v>0</v>
      </c>
      <c r="T235" s="15" t="s">
        <v>80</v>
      </c>
      <c r="U235" s="15" t="s">
        <v>2967</v>
      </c>
      <c r="V235" s="17" t="s">
        <v>2968</v>
      </c>
      <c r="W235" s="18">
        <v>1500</v>
      </c>
      <c r="X235" s="19">
        <v>0</v>
      </c>
      <c r="Y235" s="19">
        <v>237104557</v>
      </c>
      <c r="Z235" s="17">
        <v>44561</v>
      </c>
      <c r="AA235" s="7" t="s">
        <v>6692</v>
      </c>
      <c r="AB235" s="7" t="s">
        <v>2168</v>
      </c>
      <c r="AC235" s="15" t="s">
        <v>2185</v>
      </c>
    </row>
    <row r="236" spans="2:29" x14ac:dyDescent="0.2">
      <c r="B236" s="50" t="s">
        <v>2444</v>
      </c>
      <c r="C236" s="50">
        <v>821567009</v>
      </c>
      <c r="D236" s="15">
        <v>1060355</v>
      </c>
      <c r="E236" s="50" t="s">
        <v>1589</v>
      </c>
      <c r="F236" s="15" t="s">
        <v>91</v>
      </c>
      <c r="G236" s="15" t="s">
        <v>75</v>
      </c>
      <c r="H236" s="15" t="s">
        <v>2961</v>
      </c>
      <c r="I236" s="15" t="s">
        <v>76</v>
      </c>
      <c r="J236" s="15" t="s">
        <v>2962</v>
      </c>
      <c r="K236" s="15">
        <v>0</v>
      </c>
      <c r="L236" s="15">
        <v>0</v>
      </c>
      <c r="M236" s="15" t="s">
        <v>3598</v>
      </c>
      <c r="N236" s="15" t="s">
        <v>2963</v>
      </c>
      <c r="O236" s="50" t="s">
        <v>1589</v>
      </c>
      <c r="P236" s="15" t="s">
        <v>2964</v>
      </c>
      <c r="Q236" s="15" t="s">
        <v>2965</v>
      </c>
      <c r="R236" s="15" t="s">
        <v>2966</v>
      </c>
      <c r="S236" s="15">
        <v>0</v>
      </c>
      <c r="T236" s="15" t="s">
        <v>80</v>
      </c>
      <c r="U236" s="15" t="s">
        <v>2967</v>
      </c>
      <c r="V236" s="17" t="s">
        <v>2968</v>
      </c>
      <c r="W236" s="18">
        <v>1500</v>
      </c>
      <c r="X236" s="19">
        <v>0</v>
      </c>
      <c r="Y236" s="19">
        <v>37517688</v>
      </c>
      <c r="Z236" s="17">
        <v>44561</v>
      </c>
      <c r="AA236" s="7" t="s">
        <v>2167</v>
      </c>
      <c r="AB236" s="7" t="s">
        <v>2168</v>
      </c>
      <c r="AC236" s="15" t="s">
        <v>2185</v>
      </c>
    </row>
    <row r="237" spans="2:29" x14ac:dyDescent="0.2">
      <c r="B237" s="50" t="s">
        <v>2444</v>
      </c>
      <c r="C237" s="50">
        <v>821567009</v>
      </c>
      <c r="D237" s="15">
        <v>1060356</v>
      </c>
      <c r="E237" s="50" t="s">
        <v>1589</v>
      </c>
      <c r="F237" s="15" t="s">
        <v>91</v>
      </c>
      <c r="G237" s="15" t="s">
        <v>75</v>
      </c>
      <c r="H237" s="15" t="s">
        <v>2961</v>
      </c>
      <c r="I237" s="15" t="s">
        <v>76</v>
      </c>
      <c r="J237" s="15" t="s">
        <v>2962</v>
      </c>
      <c r="K237" s="15">
        <v>0</v>
      </c>
      <c r="L237" s="15">
        <v>0</v>
      </c>
      <c r="M237" s="15" t="s">
        <v>3598</v>
      </c>
      <c r="N237" s="15" t="s">
        <v>2963</v>
      </c>
      <c r="O237" s="50" t="s">
        <v>1589</v>
      </c>
      <c r="P237" s="15" t="s">
        <v>2964</v>
      </c>
      <c r="Q237" s="15" t="s">
        <v>2965</v>
      </c>
      <c r="R237" s="15" t="s">
        <v>2966</v>
      </c>
      <c r="S237" s="15">
        <v>0</v>
      </c>
      <c r="T237" s="15" t="s">
        <v>80</v>
      </c>
      <c r="U237" s="15" t="s">
        <v>2967</v>
      </c>
      <c r="V237" s="17" t="s">
        <v>2968</v>
      </c>
      <c r="W237" s="18">
        <v>1500</v>
      </c>
      <c r="X237" s="19">
        <v>0</v>
      </c>
      <c r="Y237" s="19">
        <v>37517688</v>
      </c>
      <c r="Z237" s="17">
        <v>44561</v>
      </c>
      <c r="AA237" s="7" t="s">
        <v>6692</v>
      </c>
      <c r="AB237" s="7" t="s">
        <v>2168</v>
      </c>
      <c r="AC237" s="15" t="s">
        <v>2185</v>
      </c>
    </row>
    <row r="238" spans="2:29" x14ac:dyDescent="0.2">
      <c r="B238" s="50" t="s">
        <v>2444</v>
      </c>
      <c r="C238" s="50">
        <v>821567009</v>
      </c>
      <c r="D238" s="15">
        <v>1130520</v>
      </c>
      <c r="E238" s="50" t="s">
        <v>30</v>
      </c>
      <c r="F238" s="15" t="s">
        <v>91</v>
      </c>
      <c r="G238" s="15" t="s">
        <v>75</v>
      </c>
      <c r="H238" s="15" t="s">
        <v>2961</v>
      </c>
      <c r="I238" s="15" t="s">
        <v>76</v>
      </c>
      <c r="J238" s="15" t="s">
        <v>2962</v>
      </c>
      <c r="K238" s="15">
        <v>0</v>
      </c>
      <c r="L238" s="15">
        <v>0</v>
      </c>
      <c r="M238" s="15" t="s">
        <v>3598</v>
      </c>
      <c r="N238" s="15" t="s">
        <v>2963</v>
      </c>
      <c r="O238" s="50" t="s">
        <v>30</v>
      </c>
      <c r="P238" s="15" t="s">
        <v>2964</v>
      </c>
      <c r="Q238" s="15" t="s">
        <v>2965</v>
      </c>
      <c r="R238" s="15" t="s">
        <v>2966</v>
      </c>
      <c r="S238" s="15">
        <v>0</v>
      </c>
      <c r="T238" s="15" t="s">
        <v>80</v>
      </c>
      <c r="U238" s="15" t="s">
        <v>2967</v>
      </c>
      <c r="V238" s="17" t="s">
        <v>2968</v>
      </c>
      <c r="W238" s="18">
        <v>1500</v>
      </c>
      <c r="X238" s="19">
        <v>0</v>
      </c>
      <c r="Y238" s="19">
        <v>179774071</v>
      </c>
      <c r="Z238" s="17">
        <v>44561</v>
      </c>
      <c r="AA238" s="7" t="s">
        <v>2167</v>
      </c>
      <c r="AB238" s="7" t="s">
        <v>2168</v>
      </c>
      <c r="AC238" s="15" t="s">
        <v>2183</v>
      </c>
    </row>
    <row r="239" spans="2:29" x14ac:dyDescent="0.2">
      <c r="B239" s="50" t="s">
        <v>2444</v>
      </c>
      <c r="C239" s="50">
        <v>821567009</v>
      </c>
      <c r="D239" s="15">
        <v>1132366</v>
      </c>
      <c r="E239" s="50" t="s">
        <v>30</v>
      </c>
      <c r="F239" s="15" t="s">
        <v>91</v>
      </c>
      <c r="G239" s="15" t="s">
        <v>75</v>
      </c>
      <c r="H239" s="15" t="s">
        <v>2961</v>
      </c>
      <c r="I239" s="15" t="s">
        <v>76</v>
      </c>
      <c r="J239" s="15" t="s">
        <v>2962</v>
      </c>
      <c r="K239" s="15">
        <v>0</v>
      </c>
      <c r="L239" s="15">
        <v>0</v>
      </c>
      <c r="M239" s="15" t="s">
        <v>3598</v>
      </c>
      <c r="N239" s="15" t="s">
        <v>2963</v>
      </c>
      <c r="O239" s="50" t="s">
        <v>30</v>
      </c>
      <c r="P239" s="15" t="s">
        <v>2964</v>
      </c>
      <c r="Q239" s="15" t="s">
        <v>2965</v>
      </c>
      <c r="R239" s="15" t="s">
        <v>2966</v>
      </c>
      <c r="S239" s="15">
        <v>0</v>
      </c>
      <c r="T239" s="15" t="s">
        <v>80</v>
      </c>
      <c r="U239" s="15" t="s">
        <v>2967</v>
      </c>
      <c r="V239" s="17" t="s">
        <v>2968</v>
      </c>
      <c r="W239" s="18">
        <v>1500</v>
      </c>
      <c r="X239" s="19">
        <v>0</v>
      </c>
      <c r="Y239" s="19">
        <v>135961147</v>
      </c>
      <c r="Z239" s="17">
        <v>44561</v>
      </c>
      <c r="AA239" s="7" t="s">
        <v>6692</v>
      </c>
      <c r="AB239" s="7" t="s">
        <v>2168</v>
      </c>
      <c r="AC239" s="15" t="s">
        <v>2183</v>
      </c>
    </row>
    <row r="240" spans="2:29" x14ac:dyDescent="0.2">
      <c r="B240" s="50" t="s">
        <v>2444</v>
      </c>
      <c r="C240" s="50">
        <v>821567009</v>
      </c>
      <c r="D240" s="15">
        <v>1132367</v>
      </c>
      <c r="E240" s="50" t="s">
        <v>30</v>
      </c>
      <c r="F240" s="15" t="s">
        <v>91</v>
      </c>
      <c r="G240" s="15" t="s">
        <v>75</v>
      </c>
      <c r="H240" s="15" t="s">
        <v>2961</v>
      </c>
      <c r="I240" s="15" t="s">
        <v>76</v>
      </c>
      <c r="J240" s="15" t="s">
        <v>2962</v>
      </c>
      <c r="K240" s="15">
        <v>0</v>
      </c>
      <c r="L240" s="15">
        <v>0</v>
      </c>
      <c r="M240" s="15" t="s">
        <v>3598</v>
      </c>
      <c r="N240" s="15" t="s">
        <v>2963</v>
      </c>
      <c r="O240" s="50" t="s">
        <v>30</v>
      </c>
      <c r="P240" s="15" t="s">
        <v>2964</v>
      </c>
      <c r="Q240" s="15" t="s">
        <v>2965</v>
      </c>
      <c r="R240" s="15" t="s">
        <v>2966</v>
      </c>
      <c r="S240" s="15">
        <v>0</v>
      </c>
      <c r="T240" s="15" t="s">
        <v>80</v>
      </c>
      <c r="U240" s="15" t="s">
        <v>2967</v>
      </c>
      <c r="V240" s="17" t="s">
        <v>2968</v>
      </c>
      <c r="W240" s="18">
        <v>1500</v>
      </c>
      <c r="X240" s="19">
        <v>0</v>
      </c>
      <c r="Y240" s="19">
        <v>11223239</v>
      </c>
      <c r="Z240" s="17">
        <v>44561</v>
      </c>
      <c r="AA240" s="7" t="s">
        <v>2167</v>
      </c>
      <c r="AB240" s="7" t="s">
        <v>2168</v>
      </c>
      <c r="AC240" s="15" t="s">
        <v>2183</v>
      </c>
    </row>
    <row r="241" spans="2:29" x14ac:dyDescent="0.2">
      <c r="B241" s="50" t="s">
        <v>2444</v>
      </c>
      <c r="C241" s="50">
        <v>821567009</v>
      </c>
      <c r="D241" s="15">
        <v>1132368</v>
      </c>
      <c r="E241" s="50" t="s">
        <v>30</v>
      </c>
      <c r="F241" s="15" t="s">
        <v>91</v>
      </c>
      <c r="G241" s="15" t="s">
        <v>75</v>
      </c>
      <c r="H241" s="15" t="s">
        <v>2961</v>
      </c>
      <c r="I241" s="15" t="s">
        <v>76</v>
      </c>
      <c r="J241" s="15" t="s">
        <v>2962</v>
      </c>
      <c r="K241" s="15">
        <v>0</v>
      </c>
      <c r="L241" s="15">
        <v>0</v>
      </c>
      <c r="M241" s="15" t="s">
        <v>3598</v>
      </c>
      <c r="N241" s="15" t="s">
        <v>2963</v>
      </c>
      <c r="O241" s="50" t="s">
        <v>30</v>
      </c>
      <c r="P241" s="15" t="s">
        <v>2964</v>
      </c>
      <c r="Q241" s="15" t="s">
        <v>2965</v>
      </c>
      <c r="R241" s="15" t="s">
        <v>2966</v>
      </c>
      <c r="S241" s="15">
        <v>0</v>
      </c>
      <c r="T241" s="15" t="s">
        <v>80</v>
      </c>
      <c r="U241" s="15" t="s">
        <v>2967</v>
      </c>
      <c r="V241" s="17" t="s">
        <v>2968</v>
      </c>
      <c r="W241" s="18">
        <v>1500</v>
      </c>
      <c r="X241" s="19">
        <v>0</v>
      </c>
      <c r="Y241" s="19">
        <v>11223239</v>
      </c>
      <c r="Z241" s="17">
        <v>44561</v>
      </c>
      <c r="AA241" s="7" t="s">
        <v>6692</v>
      </c>
      <c r="AB241" s="7" t="s">
        <v>2168</v>
      </c>
      <c r="AC241" s="15" t="s">
        <v>2183</v>
      </c>
    </row>
    <row r="242" spans="2:29" x14ac:dyDescent="0.2">
      <c r="B242" s="50" t="s">
        <v>2443</v>
      </c>
      <c r="C242" s="50">
        <v>700813002</v>
      </c>
      <c r="D242" s="15">
        <v>1130518</v>
      </c>
      <c r="E242" s="50" t="s">
        <v>30</v>
      </c>
      <c r="F242" s="15" t="s">
        <v>74</v>
      </c>
      <c r="G242" s="15" t="s">
        <v>97</v>
      </c>
      <c r="H242" s="15" t="s">
        <v>2083</v>
      </c>
      <c r="I242" s="15" t="s">
        <v>76</v>
      </c>
      <c r="J242" s="15" t="s">
        <v>26</v>
      </c>
      <c r="K242" s="15">
        <v>0</v>
      </c>
      <c r="L242" s="15">
        <v>0</v>
      </c>
      <c r="M242" s="15" t="s">
        <v>2969</v>
      </c>
      <c r="N242" s="15" t="s">
        <v>107</v>
      </c>
      <c r="O242" s="50" t="s">
        <v>30</v>
      </c>
      <c r="P242" s="15" t="s">
        <v>106</v>
      </c>
      <c r="Q242" s="15" t="s">
        <v>108</v>
      </c>
      <c r="R242" s="15">
        <v>0</v>
      </c>
      <c r="S242" s="15">
        <v>0</v>
      </c>
      <c r="T242" s="15" t="s">
        <v>80</v>
      </c>
      <c r="U242" s="15" t="s">
        <v>2970</v>
      </c>
      <c r="V242" s="17">
        <v>37970</v>
      </c>
      <c r="W242" s="18">
        <v>1450</v>
      </c>
      <c r="X242" s="19">
        <v>0</v>
      </c>
      <c r="Y242" s="19">
        <v>171448299</v>
      </c>
      <c r="Z242" s="17">
        <v>44561</v>
      </c>
      <c r="AA242" s="7" t="s">
        <v>2167</v>
      </c>
      <c r="AB242" s="7" t="s">
        <v>2168</v>
      </c>
      <c r="AC242" s="15" t="s">
        <v>2182</v>
      </c>
    </row>
    <row r="243" spans="2:29" x14ac:dyDescent="0.2">
      <c r="B243" s="50" t="s">
        <v>2445</v>
      </c>
      <c r="C243" s="50">
        <v>700230201</v>
      </c>
      <c r="D243" s="15">
        <v>1070539</v>
      </c>
      <c r="E243" s="50" t="s">
        <v>1590</v>
      </c>
      <c r="F243" s="15" t="s">
        <v>74</v>
      </c>
      <c r="G243" s="15" t="s">
        <v>109</v>
      </c>
      <c r="H243" s="15" t="s">
        <v>2971</v>
      </c>
      <c r="I243" s="15" t="s">
        <v>76</v>
      </c>
      <c r="J243" s="15" t="s">
        <v>26</v>
      </c>
      <c r="K243" s="15">
        <v>0</v>
      </c>
      <c r="L243" s="15">
        <v>0</v>
      </c>
      <c r="M243" s="15" t="s">
        <v>110</v>
      </c>
      <c r="N243" s="15" t="s">
        <v>111</v>
      </c>
      <c r="O243" s="50" t="s">
        <v>1590</v>
      </c>
      <c r="P243" s="15" t="s">
        <v>112</v>
      </c>
      <c r="Q243" s="15" t="s">
        <v>2402</v>
      </c>
      <c r="R243" s="15" t="s">
        <v>2403</v>
      </c>
      <c r="S243" s="15">
        <v>0</v>
      </c>
      <c r="T243" s="15" t="s">
        <v>113</v>
      </c>
      <c r="U243" s="15" t="s">
        <v>2972</v>
      </c>
      <c r="V243" s="17">
        <v>37970</v>
      </c>
      <c r="W243" s="18">
        <v>1550</v>
      </c>
      <c r="X243" s="19">
        <v>0</v>
      </c>
      <c r="Y243" s="19">
        <v>116644500</v>
      </c>
      <c r="Z243" s="17">
        <v>44561</v>
      </c>
      <c r="AA243" s="7" t="s">
        <v>6692</v>
      </c>
      <c r="AB243" s="7" t="s">
        <v>2168</v>
      </c>
      <c r="AC243" s="15" t="s">
        <v>2186</v>
      </c>
    </row>
    <row r="244" spans="2:29" x14ac:dyDescent="0.2">
      <c r="B244" s="50" t="s">
        <v>2446</v>
      </c>
      <c r="C244" s="50">
        <v>817951724</v>
      </c>
      <c r="D244" s="15">
        <v>1010191</v>
      </c>
      <c r="E244" s="50" t="s">
        <v>166</v>
      </c>
      <c r="F244" s="15" t="s">
        <v>74</v>
      </c>
      <c r="G244" s="15" t="s">
        <v>115</v>
      </c>
      <c r="H244" s="15" t="s">
        <v>25</v>
      </c>
      <c r="I244" s="15" t="s">
        <v>76</v>
      </c>
      <c r="J244" s="15" t="s">
        <v>26</v>
      </c>
      <c r="K244" s="15">
        <v>0</v>
      </c>
      <c r="L244" s="15">
        <v>0</v>
      </c>
      <c r="M244" s="15" t="s">
        <v>3599</v>
      </c>
      <c r="N244" s="15" t="s">
        <v>2973</v>
      </c>
      <c r="O244" s="50" t="s">
        <v>166</v>
      </c>
      <c r="P244" s="15" t="s">
        <v>289</v>
      </c>
      <c r="Q244" s="15" t="s">
        <v>2974</v>
      </c>
      <c r="R244" s="15" t="s">
        <v>2975</v>
      </c>
      <c r="S244" s="15">
        <v>0</v>
      </c>
      <c r="T244" s="15" t="s">
        <v>90</v>
      </c>
      <c r="U244" s="15" t="s">
        <v>2976</v>
      </c>
      <c r="V244" s="17">
        <v>37970</v>
      </c>
      <c r="W244" s="18">
        <v>1750</v>
      </c>
      <c r="X244" s="19">
        <v>0</v>
      </c>
      <c r="Y244" s="19">
        <v>79143984</v>
      </c>
      <c r="Z244" s="17">
        <v>44561</v>
      </c>
      <c r="AA244" s="7" t="s">
        <v>2167</v>
      </c>
      <c r="AB244" s="7" t="s">
        <v>2168</v>
      </c>
      <c r="AC244" s="15" t="s">
        <v>2190</v>
      </c>
    </row>
    <row r="245" spans="2:29" x14ac:dyDescent="0.2">
      <c r="B245" s="50" t="s">
        <v>2446</v>
      </c>
      <c r="C245" s="50">
        <v>817951724</v>
      </c>
      <c r="D245" s="15">
        <v>1010210</v>
      </c>
      <c r="E245" s="50" t="s">
        <v>166</v>
      </c>
      <c r="F245" s="15" t="s">
        <v>74</v>
      </c>
      <c r="G245" s="15" t="s">
        <v>115</v>
      </c>
      <c r="H245" s="15" t="s">
        <v>25</v>
      </c>
      <c r="I245" s="15" t="s">
        <v>76</v>
      </c>
      <c r="J245" s="15" t="s">
        <v>26</v>
      </c>
      <c r="K245" s="15">
        <v>0</v>
      </c>
      <c r="L245" s="15">
        <v>0</v>
      </c>
      <c r="M245" s="15" t="s">
        <v>3599</v>
      </c>
      <c r="N245" s="15" t="s">
        <v>2973</v>
      </c>
      <c r="O245" s="50" t="s">
        <v>166</v>
      </c>
      <c r="P245" s="15" t="s">
        <v>289</v>
      </c>
      <c r="Q245" s="15" t="s">
        <v>2974</v>
      </c>
      <c r="R245" s="15" t="s">
        <v>2975</v>
      </c>
      <c r="S245" s="15">
        <v>0</v>
      </c>
      <c r="T245" s="15" t="s">
        <v>90</v>
      </c>
      <c r="U245" s="15" t="s">
        <v>2976</v>
      </c>
      <c r="V245" s="17">
        <v>37970</v>
      </c>
      <c r="W245" s="18">
        <v>1750</v>
      </c>
      <c r="X245" s="19">
        <v>0</v>
      </c>
      <c r="Y245" s="19">
        <v>27910591</v>
      </c>
      <c r="Z245" s="17">
        <v>44561</v>
      </c>
      <c r="AA245" s="7" t="s">
        <v>6692</v>
      </c>
      <c r="AB245" s="7" t="s">
        <v>2168</v>
      </c>
      <c r="AC245" s="15" t="s">
        <v>63</v>
      </c>
    </row>
    <row r="246" spans="2:29" x14ac:dyDescent="0.2">
      <c r="B246" s="50" t="s">
        <v>2446</v>
      </c>
      <c r="C246" s="50">
        <v>817951724</v>
      </c>
      <c r="D246" s="15">
        <v>1010280</v>
      </c>
      <c r="E246" s="50" t="s">
        <v>166</v>
      </c>
      <c r="F246" s="15" t="s">
        <v>74</v>
      </c>
      <c r="G246" s="15" t="s">
        <v>115</v>
      </c>
      <c r="H246" s="15" t="s">
        <v>25</v>
      </c>
      <c r="I246" s="15" t="s">
        <v>76</v>
      </c>
      <c r="J246" s="15" t="s">
        <v>26</v>
      </c>
      <c r="K246" s="15">
        <v>0</v>
      </c>
      <c r="L246" s="15">
        <v>0</v>
      </c>
      <c r="M246" s="15" t="s">
        <v>3599</v>
      </c>
      <c r="N246" s="15" t="s">
        <v>2973</v>
      </c>
      <c r="O246" s="50" t="s">
        <v>166</v>
      </c>
      <c r="P246" s="15" t="s">
        <v>289</v>
      </c>
      <c r="Q246" s="15" t="s">
        <v>2974</v>
      </c>
      <c r="R246" s="15" t="s">
        <v>2975</v>
      </c>
      <c r="S246" s="15">
        <v>0</v>
      </c>
      <c r="T246" s="15" t="s">
        <v>90</v>
      </c>
      <c r="U246" s="15" t="s">
        <v>2976</v>
      </c>
      <c r="V246" s="17">
        <v>37970</v>
      </c>
      <c r="W246" s="18">
        <v>1750</v>
      </c>
      <c r="X246" s="19">
        <v>0</v>
      </c>
      <c r="Y246" s="19">
        <v>38499796</v>
      </c>
      <c r="Z246" s="17">
        <v>44561</v>
      </c>
      <c r="AA246" s="7" t="s">
        <v>2167</v>
      </c>
      <c r="AB246" s="7" t="s">
        <v>2168</v>
      </c>
      <c r="AC246" s="15" t="s">
        <v>63</v>
      </c>
    </row>
    <row r="247" spans="2:29" x14ac:dyDescent="0.2">
      <c r="B247" s="50" t="s">
        <v>2446</v>
      </c>
      <c r="C247" s="50">
        <v>817951724</v>
      </c>
      <c r="D247" s="15">
        <v>1010281</v>
      </c>
      <c r="E247" s="50" t="s">
        <v>166</v>
      </c>
      <c r="F247" s="15" t="s">
        <v>74</v>
      </c>
      <c r="G247" s="15" t="s">
        <v>115</v>
      </c>
      <c r="H247" s="15" t="s">
        <v>25</v>
      </c>
      <c r="I247" s="15" t="s">
        <v>76</v>
      </c>
      <c r="J247" s="15" t="s">
        <v>26</v>
      </c>
      <c r="K247" s="15">
        <v>0</v>
      </c>
      <c r="L247" s="15">
        <v>0</v>
      </c>
      <c r="M247" s="15" t="s">
        <v>3599</v>
      </c>
      <c r="N247" s="15" t="s">
        <v>2973</v>
      </c>
      <c r="O247" s="50" t="s">
        <v>166</v>
      </c>
      <c r="P247" s="15" t="s">
        <v>289</v>
      </c>
      <c r="Q247" s="15" t="s">
        <v>2974</v>
      </c>
      <c r="R247" s="15" t="s">
        <v>2975</v>
      </c>
      <c r="S247" s="15">
        <v>0</v>
      </c>
      <c r="T247" s="15" t="s">
        <v>90</v>
      </c>
      <c r="U247" s="15" t="s">
        <v>2976</v>
      </c>
      <c r="V247" s="17">
        <v>37970</v>
      </c>
      <c r="W247" s="18">
        <v>1750</v>
      </c>
      <c r="X247" s="19">
        <v>0</v>
      </c>
      <c r="Y247" s="19">
        <v>5130624</v>
      </c>
      <c r="Z247" s="17">
        <v>44561</v>
      </c>
      <c r="AA247" s="7" t="s">
        <v>6692</v>
      </c>
      <c r="AB247" s="7" t="s">
        <v>2168</v>
      </c>
      <c r="AC247" s="15" t="s">
        <v>63</v>
      </c>
    </row>
    <row r="248" spans="2:29" x14ac:dyDescent="0.2">
      <c r="B248" s="50" t="s">
        <v>2446</v>
      </c>
      <c r="C248" s="50">
        <v>817951724</v>
      </c>
      <c r="D248" s="15">
        <v>1030263</v>
      </c>
      <c r="E248" s="50" t="s">
        <v>1586</v>
      </c>
      <c r="F248" s="15" t="s">
        <v>74</v>
      </c>
      <c r="G248" s="15" t="s">
        <v>115</v>
      </c>
      <c r="H248" s="15" t="s">
        <v>25</v>
      </c>
      <c r="I248" s="15" t="s">
        <v>76</v>
      </c>
      <c r="J248" s="15" t="s">
        <v>26</v>
      </c>
      <c r="K248" s="15">
        <v>0</v>
      </c>
      <c r="L248" s="15">
        <v>0</v>
      </c>
      <c r="M248" s="15" t="s">
        <v>3599</v>
      </c>
      <c r="N248" s="15" t="s">
        <v>2973</v>
      </c>
      <c r="O248" s="50" t="s">
        <v>1586</v>
      </c>
      <c r="P248" s="15" t="s">
        <v>289</v>
      </c>
      <c r="Q248" s="15" t="s">
        <v>2974</v>
      </c>
      <c r="R248" s="15" t="s">
        <v>2975</v>
      </c>
      <c r="S248" s="15">
        <v>0</v>
      </c>
      <c r="T248" s="15" t="s">
        <v>90</v>
      </c>
      <c r="U248" s="15" t="s">
        <v>2976</v>
      </c>
      <c r="V248" s="17">
        <v>37970</v>
      </c>
      <c r="W248" s="18">
        <v>1750</v>
      </c>
      <c r="X248" s="19">
        <v>0</v>
      </c>
      <c r="Y248" s="19">
        <v>28564543</v>
      </c>
      <c r="Z248" s="17">
        <v>44561</v>
      </c>
      <c r="AA248" s="7" t="s">
        <v>2167</v>
      </c>
      <c r="AB248" s="7" t="s">
        <v>2168</v>
      </c>
      <c r="AC248" s="15" t="s">
        <v>2191</v>
      </c>
    </row>
    <row r="249" spans="2:29" x14ac:dyDescent="0.2">
      <c r="B249" s="50" t="s">
        <v>2446</v>
      </c>
      <c r="C249" s="50">
        <v>817951724</v>
      </c>
      <c r="D249" s="15">
        <v>1030264</v>
      </c>
      <c r="E249" s="50" t="s">
        <v>1586</v>
      </c>
      <c r="F249" s="15" t="s">
        <v>74</v>
      </c>
      <c r="G249" s="15" t="s">
        <v>115</v>
      </c>
      <c r="H249" s="15" t="s">
        <v>25</v>
      </c>
      <c r="I249" s="15" t="s">
        <v>76</v>
      </c>
      <c r="J249" s="15" t="s">
        <v>26</v>
      </c>
      <c r="K249" s="15">
        <v>0</v>
      </c>
      <c r="L249" s="15">
        <v>0</v>
      </c>
      <c r="M249" s="15" t="s">
        <v>3599</v>
      </c>
      <c r="N249" s="15" t="s">
        <v>2973</v>
      </c>
      <c r="O249" s="50" t="s">
        <v>1586</v>
      </c>
      <c r="P249" s="15" t="s">
        <v>289</v>
      </c>
      <c r="Q249" s="15" t="s">
        <v>2974</v>
      </c>
      <c r="R249" s="15" t="s">
        <v>2975</v>
      </c>
      <c r="S249" s="15">
        <v>0</v>
      </c>
      <c r="T249" s="15" t="s">
        <v>90</v>
      </c>
      <c r="U249" s="15" t="s">
        <v>2976</v>
      </c>
      <c r="V249" s="17">
        <v>37970</v>
      </c>
      <c r="W249" s="18">
        <v>1750</v>
      </c>
      <c r="X249" s="19">
        <v>0</v>
      </c>
      <c r="Y249" s="19">
        <v>136154331</v>
      </c>
      <c r="Z249" s="17">
        <v>44561</v>
      </c>
      <c r="AA249" s="7" t="s">
        <v>6692</v>
      </c>
      <c r="AB249" s="7" t="s">
        <v>2168</v>
      </c>
      <c r="AC249" s="15" t="s">
        <v>2191</v>
      </c>
    </row>
    <row r="250" spans="2:29" x14ac:dyDescent="0.2">
      <c r="B250" s="50" t="s">
        <v>2446</v>
      </c>
      <c r="C250" s="50">
        <v>817951724</v>
      </c>
      <c r="D250" s="15">
        <v>1030265</v>
      </c>
      <c r="E250" s="50" t="s">
        <v>1586</v>
      </c>
      <c r="F250" s="15" t="s">
        <v>74</v>
      </c>
      <c r="G250" s="15" t="s">
        <v>115</v>
      </c>
      <c r="H250" s="15" t="s">
        <v>25</v>
      </c>
      <c r="I250" s="15" t="s">
        <v>76</v>
      </c>
      <c r="J250" s="15" t="s">
        <v>26</v>
      </c>
      <c r="K250" s="15">
        <v>0</v>
      </c>
      <c r="L250" s="15">
        <v>0</v>
      </c>
      <c r="M250" s="15" t="s">
        <v>3599</v>
      </c>
      <c r="N250" s="15" t="s">
        <v>2973</v>
      </c>
      <c r="O250" s="50" t="s">
        <v>1586</v>
      </c>
      <c r="P250" s="15" t="s">
        <v>289</v>
      </c>
      <c r="Q250" s="15" t="s">
        <v>2974</v>
      </c>
      <c r="R250" s="15" t="s">
        <v>2975</v>
      </c>
      <c r="S250" s="15">
        <v>0</v>
      </c>
      <c r="T250" s="15" t="s">
        <v>90</v>
      </c>
      <c r="U250" s="15" t="s">
        <v>2976</v>
      </c>
      <c r="V250" s="17">
        <v>37970</v>
      </c>
      <c r="W250" s="18">
        <v>1750</v>
      </c>
      <c r="X250" s="19">
        <v>0</v>
      </c>
      <c r="Y250" s="19">
        <v>102355936</v>
      </c>
      <c r="Z250" s="17">
        <v>44561</v>
      </c>
      <c r="AA250" s="7" t="s">
        <v>2167</v>
      </c>
      <c r="AB250" s="7" t="s">
        <v>2168</v>
      </c>
      <c r="AC250" s="15" t="s">
        <v>2191</v>
      </c>
    </row>
    <row r="251" spans="2:29" x14ac:dyDescent="0.2">
      <c r="B251" s="50" t="s">
        <v>2446</v>
      </c>
      <c r="C251" s="50">
        <v>817951724</v>
      </c>
      <c r="D251" s="15">
        <v>1050899</v>
      </c>
      <c r="E251" s="50" t="s">
        <v>168</v>
      </c>
      <c r="F251" s="15" t="s">
        <v>74</v>
      </c>
      <c r="G251" s="15" t="s">
        <v>115</v>
      </c>
      <c r="H251" s="15" t="s">
        <v>25</v>
      </c>
      <c r="I251" s="15" t="s">
        <v>76</v>
      </c>
      <c r="J251" s="15" t="s">
        <v>26</v>
      </c>
      <c r="K251" s="15">
        <v>0</v>
      </c>
      <c r="L251" s="15">
        <v>0</v>
      </c>
      <c r="M251" s="15" t="s">
        <v>3599</v>
      </c>
      <c r="N251" s="15" t="s">
        <v>2973</v>
      </c>
      <c r="O251" s="50" t="s">
        <v>168</v>
      </c>
      <c r="P251" s="15" t="s">
        <v>289</v>
      </c>
      <c r="Q251" s="15" t="s">
        <v>2974</v>
      </c>
      <c r="R251" s="15" t="s">
        <v>2975</v>
      </c>
      <c r="S251" s="15">
        <v>0</v>
      </c>
      <c r="T251" s="15" t="s">
        <v>90</v>
      </c>
      <c r="U251" s="15" t="s">
        <v>2976</v>
      </c>
      <c r="V251" s="17">
        <v>37970</v>
      </c>
      <c r="W251" s="18">
        <v>1750</v>
      </c>
      <c r="X251" s="19">
        <v>0</v>
      </c>
      <c r="Y251" s="19">
        <v>119240460</v>
      </c>
      <c r="Z251" s="17">
        <v>44561</v>
      </c>
      <c r="AA251" s="7" t="s">
        <v>6692</v>
      </c>
      <c r="AB251" s="7" t="s">
        <v>2168</v>
      </c>
      <c r="AC251" s="15" t="s">
        <v>2189</v>
      </c>
    </row>
    <row r="252" spans="2:29" x14ac:dyDescent="0.2">
      <c r="B252" s="50" t="s">
        <v>2446</v>
      </c>
      <c r="C252" s="50">
        <v>817951724</v>
      </c>
      <c r="D252" s="15">
        <v>1050900</v>
      </c>
      <c r="E252" s="50" t="s">
        <v>168</v>
      </c>
      <c r="F252" s="15" t="s">
        <v>74</v>
      </c>
      <c r="G252" s="15" t="s">
        <v>115</v>
      </c>
      <c r="H252" s="15" t="s">
        <v>25</v>
      </c>
      <c r="I252" s="15" t="s">
        <v>76</v>
      </c>
      <c r="J252" s="15" t="s">
        <v>26</v>
      </c>
      <c r="K252" s="15">
        <v>0</v>
      </c>
      <c r="L252" s="15">
        <v>0</v>
      </c>
      <c r="M252" s="15" t="s">
        <v>3599</v>
      </c>
      <c r="N252" s="15" t="s">
        <v>2973</v>
      </c>
      <c r="O252" s="50" t="s">
        <v>168</v>
      </c>
      <c r="P252" s="15" t="s">
        <v>289</v>
      </c>
      <c r="Q252" s="15" t="s">
        <v>2974</v>
      </c>
      <c r="R252" s="15" t="s">
        <v>2975</v>
      </c>
      <c r="S252" s="15">
        <v>0</v>
      </c>
      <c r="T252" s="15" t="s">
        <v>90</v>
      </c>
      <c r="U252" s="15" t="s">
        <v>2976</v>
      </c>
      <c r="V252" s="17">
        <v>37970</v>
      </c>
      <c r="W252" s="18">
        <v>1750</v>
      </c>
      <c r="X252" s="19">
        <v>0</v>
      </c>
      <c r="Y252" s="19">
        <v>84975960</v>
      </c>
      <c r="Z252" s="17">
        <v>44561</v>
      </c>
      <c r="AA252" s="7" t="s">
        <v>2167</v>
      </c>
      <c r="AB252" s="7" t="s">
        <v>2168</v>
      </c>
      <c r="AC252" s="15" t="s">
        <v>2189</v>
      </c>
    </row>
    <row r="253" spans="2:29" x14ac:dyDescent="0.2">
      <c r="B253" s="50" t="s">
        <v>2446</v>
      </c>
      <c r="C253" s="50">
        <v>817951724</v>
      </c>
      <c r="D253" s="15">
        <v>1050901</v>
      </c>
      <c r="E253" s="50" t="s">
        <v>168</v>
      </c>
      <c r="F253" s="15" t="s">
        <v>74</v>
      </c>
      <c r="G253" s="15" t="s">
        <v>115</v>
      </c>
      <c r="H253" s="15" t="s">
        <v>25</v>
      </c>
      <c r="I253" s="15" t="s">
        <v>76</v>
      </c>
      <c r="J253" s="15" t="s">
        <v>26</v>
      </c>
      <c r="K253" s="15">
        <v>0</v>
      </c>
      <c r="L253" s="15">
        <v>0</v>
      </c>
      <c r="M253" s="15" t="s">
        <v>3599</v>
      </c>
      <c r="N253" s="15" t="s">
        <v>2973</v>
      </c>
      <c r="O253" s="50" t="s">
        <v>168</v>
      </c>
      <c r="P253" s="15" t="s">
        <v>289</v>
      </c>
      <c r="Q253" s="15" t="s">
        <v>2974</v>
      </c>
      <c r="R253" s="15" t="s">
        <v>2975</v>
      </c>
      <c r="S253" s="15">
        <v>0</v>
      </c>
      <c r="T253" s="15" t="s">
        <v>90</v>
      </c>
      <c r="U253" s="15" t="s">
        <v>2976</v>
      </c>
      <c r="V253" s="17">
        <v>37970</v>
      </c>
      <c r="W253" s="18">
        <v>1750</v>
      </c>
      <c r="X253" s="19">
        <v>0</v>
      </c>
      <c r="Y253" s="19">
        <v>108040316</v>
      </c>
      <c r="Z253" s="17">
        <v>44561</v>
      </c>
      <c r="AA253" s="7" t="s">
        <v>6692</v>
      </c>
      <c r="AB253" s="7" t="s">
        <v>2168</v>
      </c>
      <c r="AC253" s="15" t="s">
        <v>2173</v>
      </c>
    </row>
    <row r="254" spans="2:29" x14ac:dyDescent="0.2">
      <c r="B254" s="50" t="s">
        <v>2446</v>
      </c>
      <c r="C254" s="50">
        <v>817951724</v>
      </c>
      <c r="D254" s="15">
        <v>1050902</v>
      </c>
      <c r="E254" s="50" t="s">
        <v>168</v>
      </c>
      <c r="F254" s="15" t="s">
        <v>74</v>
      </c>
      <c r="G254" s="15" t="s">
        <v>115</v>
      </c>
      <c r="H254" s="15" t="s">
        <v>25</v>
      </c>
      <c r="I254" s="15" t="s">
        <v>76</v>
      </c>
      <c r="J254" s="15" t="s">
        <v>26</v>
      </c>
      <c r="K254" s="15">
        <v>0</v>
      </c>
      <c r="L254" s="15">
        <v>0</v>
      </c>
      <c r="M254" s="15" t="s">
        <v>3599</v>
      </c>
      <c r="N254" s="15" t="s">
        <v>2973</v>
      </c>
      <c r="O254" s="50" t="s">
        <v>168</v>
      </c>
      <c r="P254" s="15" t="s">
        <v>289</v>
      </c>
      <c r="Q254" s="15" t="s">
        <v>2974</v>
      </c>
      <c r="R254" s="15" t="s">
        <v>2975</v>
      </c>
      <c r="S254" s="15">
        <v>0</v>
      </c>
      <c r="T254" s="15" t="s">
        <v>90</v>
      </c>
      <c r="U254" s="15" t="s">
        <v>2976</v>
      </c>
      <c r="V254" s="17">
        <v>37970</v>
      </c>
      <c r="W254" s="18">
        <v>1750</v>
      </c>
      <c r="X254" s="19">
        <v>0</v>
      </c>
      <c r="Y254" s="19">
        <v>86258616</v>
      </c>
      <c r="Z254" s="17">
        <v>44561</v>
      </c>
      <c r="AA254" s="7" t="s">
        <v>2167</v>
      </c>
      <c r="AB254" s="7" t="s">
        <v>2168</v>
      </c>
      <c r="AC254" s="15" t="s">
        <v>2173</v>
      </c>
    </row>
    <row r="255" spans="2:29" x14ac:dyDescent="0.2">
      <c r="B255" s="50" t="s">
        <v>2446</v>
      </c>
      <c r="C255" s="50">
        <v>817951724</v>
      </c>
      <c r="D255" s="15">
        <v>1051265</v>
      </c>
      <c r="E255" s="50" t="s">
        <v>168</v>
      </c>
      <c r="F255" s="15" t="s">
        <v>74</v>
      </c>
      <c r="G255" s="15" t="s">
        <v>115</v>
      </c>
      <c r="H255" s="15" t="s">
        <v>25</v>
      </c>
      <c r="I255" s="15" t="s">
        <v>76</v>
      </c>
      <c r="J255" s="15" t="s">
        <v>26</v>
      </c>
      <c r="K255" s="15">
        <v>0</v>
      </c>
      <c r="L255" s="15">
        <v>0</v>
      </c>
      <c r="M255" s="15" t="s">
        <v>3599</v>
      </c>
      <c r="N255" s="15" t="s">
        <v>2973</v>
      </c>
      <c r="O255" s="50" t="s">
        <v>168</v>
      </c>
      <c r="P255" s="15" t="s">
        <v>289</v>
      </c>
      <c r="Q255" s="15" t="s">
        <v>2974</v>
      </c>
      <c r="R255" s="15" t="s">
        <v>2975</v>
      </c>
      <c r="S255" s="15">
        <v>0</v>
      </c>
      <c r="T255" s="15" t="s">
        <v>90</v>
      </c>
      <c r="U255" s="15" t="s">
        <v>2976</v>
      </c>
      <c r="V255" s="17">
        <v>37970</v>
      </c>
      <c r="W255" s="18">
        <v>1750</v>
      </c>
      <c r="X255" s="19">
        <v>0</v>
      </c>
      <c r="Y255" s="19">
        <v>37796976</v>
      </c>
      <c r="Z255" s="17">
        <v>44561</v>
      </c>
      <c r="AA255" s="7" t="s">
        <v>6692</v>
      </c>
      <c r="AB255" s="7" t="s">
        <v>2168</v>
      </c>
      <c r="AC255" s="15" t="s">
        <v>2189</v>
      </c>
    </row>
    <row r="256" spans="2:29" x14ac:dyDescent="0.2">
      <c r="B256" s="50" t="s">
        <v>2446</v>
      </c>
      <c r="C256" s="50">
        <v>817951724</v>
      </c>
      <c r="D256" s="15">
        <v>1051266</v>
      </c>
      <c r="E256" s="50" t="s">
        <v>168</v>
      </c>
      <c r="F256" s="15" t="s">
        <v>74</v>
      </c>
      <c r="G256" s="15" t="s">
        <v>115</v>
      </c>
      <c r="H256" s="15" t="s">
        <v>25</v>
      </c>
      <c r="I256" s="15" t="s">
        <v>76</v>
      </c>
      <c r="J256" s="15" t="s">
        <v>26</v>
      </c>
      <c r="K256" s="15">
        <v>0</v>
      </c>
      <c r="L256" s="15">
        <v>0</v>
      </c>
      <c r="M256" s="15" t="s">
        <v>3599</v>
      </c>
      <c r="N256" s="15" t="s">
        <v>2973</v>
      </c>
      <c r="O256" s="50" t="s">
        <v>168</v>
      </c>
      <c r="P256" s="15" t="s">
        <v>289</v>
      </c>
      <c r="Q256" s="15" t="s">
        <v>2974</v>
      </c>
      <c r="R256" s="15" t="s">
        <v>2975</v>
      </c>
      <c r="S256" s="15">
        <v>0</v>
      </c>
      <c r="T256" s="15" t="s">
        <v>90</v>
      </c>
      <c r="U256" s="15" t="s">
        <v>2976</v>
      </c>
      <c r="V256" s="17">
        <v>37970</v>
      </c>
      <c r="W256" s="18">
        <v>1750</v>
      </c>
      <c r="X256" s="19">
        <v>0</v>
      </c>
      <c r="Y256" s="19">
        <v>26935776</v>
      </c>
      <c r="Z256" s="17">
        <v>44561</v>
      </c>
      <c r="AA256" s="7" t="s">
        <v>2167</v>
      </c>
      <c r="AB256" s="7" t="s">
        <v>2168</v>
      </c>
      <c r="AC256" s="15" t="s">
        <v>2189</v>
      </c>
    </row>
    <row r="257" spans="2:29" x14ac:dyDescent="0.2">
      <c r="B257" s="50" t="s">
        <v>2446</v>
      </c>
      <c r="C257" s="50">
        <v>817951724</v>
      </c>
      <c r="D257" s="15">
        <v>1051267</v>
      </c>
      <c r="E257" s="50" t="s">
        <v>168</v>
      </c>
      <c r="F257" s="15" t="s">
        <v>74</v>
      </c>
      <c r="G257" s="15" t="s">
        <v>115</v>
      </c>
      <c r="H257" s="15" t="s">
        <v>25</v>
      </c>
      <c r="I257" s="15" t="s">
        <v>76</v>
      </c>
      <c r="J257" s="15" t="s">
        <v>26</v>
      </c>
      <c r="K257" s="15">
        <v>0</v>
      </c>
      <c r="L257" s="15">
        <v>0</v>
      </c>
      <c r="M257" s="15" t="s">
        <v>3599</v>
      </c>
      <c r="N257" s="15" t="s">
        <v>2973</v>
      </c>
      <c r="O257" s="50" t="s">
        <v>168</v>
      </c>
      <c r="P257" s="15" t="s">
        <v>289</v>
      </c>
      <c r="Q257" s="15" t="s">
        <v>2974</v>
      </c>
      <c r="R257" s="15" t="s">
        <v>2975</v>
      </c>
      <c r="S257" s="15">
        <v>0</v>
      </c>
      <c r="T257" s="15" t="s">
        <v>90</v>
      </c>
      <c r="U257" s="15" t="s">
        <v>2976</v>
      </c>
      <c r="V257" s="17">
        <v>37970</v>
      </c>
      <c r="W257" s="18">
        <v>1750</v>
      </c>
      <c r="X257" s="19">
        <v>0</v>
      </c>
      <c r="Y257" s="19">
        <v>45671346</v>
      </c>
      <c r="Z257" s="17">
        <v>44561</v>
      </c>
      <c r="AA257" s="7" t="s">
        <v>6692</v>
      </c>
      <c r="AB257" s="7" t="s">
        <v>2168</v>
      </c>
      <c r="AC257" s="15" t="s">
        <v>2173</v>
      </c>
    </row>
    <row r="258" spans="2:29" x14ac:dyDescent="0.2">
      <c r="B258" s="50" t="s">
        <v>2446</v>
      </c>
      <c r="C258" s="50">
        <v>817951724</v>
      </c>
      <c r="D258" s="15">
        <v>1051268</v>
      </c>
      <c r="E258" s="50" t="s">
        <v>168</v>
      </c>
      <c r="F258" s="15" t="s">
        <v>74</v>
      </c>
      <c r="G258" s="15" t="s">
        <v>115</v>
      </c>
      <c r="H258" s="15" t="s">
        <v>25</v>
      </c>
      <c r="I258" s="15" t="s">
        <v>76</v>
      </c>
      <c r="J258" s="15" t="s">
        <v>26</v>
      </c>
      <c r="K258" s="15">
        <v>0</v>
      </c>
      <c r="L258" s="15">
        <v>0</v>
      </c>
      <c r="M258" s="15" t="s">
        <v>3599</v>
      </c>
      <c r="N258" s="15" t="s">
        <v>2973</v>
      </c>
      <c r="O258" s="50" t="s">
        <v>168</v>
      </c>
      <c r="P258" s="15" t="s">
        <v>289</v>
      </c>
      <c r="Q258" s="15" t="s">
        <v>2974</v>
      </c>
      <c r="R258" s="15" t="s">
        <v>2975</v>
      </c>
      <c r="S258" s="15">
        <v>0</v>
      </c>
      <c r="T258" s="15" t="s">
        <v>90</v>
      </c>
      <c r="U258" s="15" t="s">
        <v>2976</v>
      </c>
      <c r="V258" s="17">
        <v>37970</v>
      </c>
      <c r="W258" s="18">
        <v>1750</v>
      </c>
      <c r="X258" s="19">
        <v>0</v>
      </c>
      <c r="Y258" s="19">
        <v>32547396</v>
      </c>
      <c r="Z258" s="17">
        <v>44561</v>
      </c>
      <c r="AA258" s="7" t="s">
        <v>2167</v>
      </c>
      <c r="AB258" s="7" t="s">
        <v>2168</v>
      </c>
      <c r="AC258" s="15" t="s">
        <v>2173</v>
      </c>
    </row>
    <row r="259" spans="2:29" x14ac:dyDescent="0.2">
      <c r="B259" s="50" t="s">
        <v>2446</v>
      </c>
      <c r="C259" s="50">
        <v>817951724</v>
      </c>
      <c r="D259" s="15">
        <v>1080706</v>
      </c>
      <c r="E259" s="50" t="s">
        <v>101</v>
      </c>
      <c r="F259" s="15" t="s">
        <v>74</v>
      </c>
      <c r="G259" s="15" t="s">
        <v>115</v>
      </c>
      <c r="H259" s="15" t="s">
        <v>25</v>
      </c>
      <c r="I259" s="15" t="s">
        <v>76</v>
      </c>
      <c r="J259" s="15" t="s">
        <v>26</v>
      </c>
      <c r="K259" s="15">
        <v>0</v>
      </c>
      <c r="L259" s="15">
        <v>0</v>
      </c>
      <c r="M259" s="15" t="s">
        <v>3599</v>
      </c>
      <c r="N259" s="15" t="s">
        <v>2973</v>
      </c>
      <c r="O259" s="50" t="s">
        <v>101</v>
      </c>
      <c r="P259" s="15" t="s">
        <v>289</v>
      </c>
      <c r="Q259" s="15" t="s">
        <v>2974</v>
      </c>
      <c r="R259" s="15" t="s">
        <v>2975</v>
      </c>
      <c r="S259" s="15">
        <v>0</v>
      </c>
      <c r="T259" s="15" t="s">
        <v>90</v>
      </c>
      <c r="U259" s="15" t="s">
        <v>2976</v>
      </c>
      <c r="V259" s="17">
        <v>37970</v>
      </c>
      <c r="W259" s="18">
        <v>1750</v>
      </c>
      <c r="X259" s="19">
        <v>2447266</v>
      </c>
      <c r="Y259" s="19">
        <v>28922243</v>
      </c>
      <c r="Z259" s="17">
        <v>44561</v>
      </c>
      <c r="AA259" s="7" t="s">
        <v>6692</v>
      </c>
      <c r="AB259" s="7" t="s">
        <v>2168</v>
      </c>
      <c r="AC259" s="15" t="s">
        <v>51</v>
      </c>
    </row>
    <row r="260" spans="2:29" x14ac:dyDescent="0.2">
      <c r="B260" s="50" t="s">
        <v>2446</v>
      </c>
      <c r="C260" s="50">
        <v>817951724</v>
      </c>
      <c r="D260" s="15">
        <v>1080864</v>
      </c>
      <c r="E260" s="50" t="s">
        <v>101</v>
      </c>
      <c r="F260" s="15" t="s">
        <v>74</v>
      </c>
      <c r="G260" s="15" t="s">
        <v>115</v>
      </c>
      <c r="H260" s="15" t="s">
        <v>25</v>
      </c>
      <c r="I260" s="15" t="s">
        <v>76</v>
      </c>
      <c r="J260" s="15" t="s">
        <v>26</v>
      </c>
      <c r="K260" s="15">
        <v>0</v>
      </c>
      <c r="L260" s="15">
        <v>0</v>
      </c>
      <c r="M260" s="15" t="s">
        <v>3599</v>
      </c>
      <c r="N260" s="15" t="s">
        <v>2973</v>
      </c>
      <c r="O260" s="50" t="s">
        <v>101</v>
      </c>
      <c r="P260" s="15" t="s">
        <v>289</v>
      </c>
      <c r="Q260" s="15" t="s">
        <v>2974</v>
      </c>
      <c r="R260" s="15" t="s">
        <v>2975</v>
      </c>
      <c r="S260" s="15">
        <v>0</v>
      </c>
      <c r="T260" s="15" t="s">
        <v>90</v>
      </c>
      <c r="U260" s="15" t="s">
        <v>2976</v>
      </c>
      <c r="V260" s="17">
        <v>37970</v>
      </c>
      <c r="W260" s="18">
        <v>1750</v>
      </c>
      <c r="X260" s="19">
        <v>0</v>
      </c>
      <c r="Y260" s="19">
        <v>173803964</v>
      </c>
      <c r="Z260" s="17">
        <v>44561</v>
      </c>
      <c r="AA260" s="7" t="s">
        <v>2167</v>
      </c>
      <c r="AB260" s="7" t="s">
        <v>2168</v>
      </c>
      <c r="AC260" s="15" t="s">
        <v>2904</v>
      </c>
    </row>
    <row r="261" spans="2:29" x14ac:dyDescent="0.2">
      <c r="B261" s="50" t="s">
        <v>2446</v>
      </c>
      <c r="C261" s="50">
        <v>817951724</v>
      </c>
      <c r="D261" s="15">
        <v>1080865</v>
      </c>
      <c r="E261" s="50" t="s">
        <v>101</v>
      </c>
      <c r="F261" s="15" t="s">
        <v>74</v>
      </c>
      <c r="G261" s="15" t="s">
        <v>115</v>
      </c>
      <c r="H261" s="15" t="s">
        <v>25</v>
      </c>
      <c r="I261" s="15" t="s">
        <v>76</v>
      </c>
      <c r="J261" s="15" t="s">
        <v>26</v>
      </c>
      <c r="K261" s="15">
        <v>0</v>
      </c>
      <c r="L261" s="15">
        <v>0</v>
      </c>
      <c r="M261" s="15" t="s">
        <v>3599</v>
      </c>
      <c r="N261" s="15" t="s">
        <v>2973</v>
      </c>
      <c r="O261" s="50" t="s">
        <v>101</v>
      </c>
      <c r="P261" s="15" t="s">
        <v>289</v>
      </c>
      <c r="Q261" s="15" t="s">
        <v>2974</v>
      </c>
      <c r="R261" s="15" t="s">
        <v>2975</v>
      </c>
      <c r="S261" s="15">
        <v>0</v>
      </c>
      <c r="T261" s="15" t="s">
        <v>90</v>
      </c>
      <c r="U261" s="15" t="s">
        <v>2976</v>
      </c>
      <c r="V261" s="17">
        <v>37970</v>
      </c>
      <c r="W261" s="18">
        <v>1750</v>
      </c>
      <c r="X261" s="19">
        <v>0</v>
      </c>
      <c r="Y261" s="19">
        <v>35641792</v>
      </c>
      <c r="Z261" s="17">
        <v>44561</v>
      </c>
      <c r="AA261" s="7" t="s">
        <v>6692</v>
      </c>
      <c r="AB261" s="7" t="s">
        <v>2168</v>
      </c>
      <c r="AC261" s="15" t="s">
        <v>2904</v>
      </c>
    </row>
    <row r="262" spans="2:29" x14ac:dyDescent="0.2">
      <c r="B262" s="50" t="s">
        <v>2446</v>
      </c>
      <c r="C262" s="50">
        <v>817951724</v>
      </c>
      <c r="D262" s="15">
        <v>1080881</v>
      </c>
      <c r="E262" s="50" t="s">
        <v>101</v>
      </c>
      <c r="F262" s="15" t="s">
        <v>74</v>
      </c>
      <c r="G262" s="15" t="s">
        <v>115</v>
      </c>
      <c r="H262" s="15" t="s">
        <v>25</v>
      </c>
      <c r="I262" s="15" t="s">
        <v>76</v>
      </c>
      <c r="J262" s="15" t="s">
        <v>26</v>
      </c>
      <c r="K262" s="15">
        <v>0</v>
      </c>
      <c r="L262" s="15">
        <v>0</v>
      </c>
      <c r="M262" s="15" t="s">
        <v>3599</v>
      </c>
      <c r="N262" s="15" t="s">
        <v>2973</v>
      </c>
      <c r="O262" s="50" t="s">
        <v>101</v>
      </c>
      <c r="P262" s="15" t="s">
        <v>289</v>
      </c>
      <c r="Q262" s="15" t="s">
        <v>2974</v>
      </c>
      <c r="R262" s="15" t="s">
        <v>2975</v>
      </c>
      <c r="S262" s="15">
        <v>0</v>
      </c>
      <c r="T262" s="15" t="s">
        <v>90</v>
      </c>
      <c r="U262" s="15" t="s">
        <v>2976</v>
      </c>
      <c r="V262" s="17">
        <v>37970</v>
      </c>
      <c r="W262" s="18">
        <v>1750</v>
      </c>
      <c r="X262" s="19">
        <v>0</v>
      </c>
      <c r="Y262" s="19">
        <v>85611084</v>
      </c>
      <c r="Z262" s="17">
        <v>44561</v>
      </c>
      <c r="AA262" s="7" t="s">
        <v>2167</v>
      </c>
      <c r="AB262" s="7" t="s">
        <v>2168</v>
      </c>
      <c r="AC262" s="15" t="s">
        <v>2188</v>
      </c>
    </row>
    <row r="263" spans="2:29" x14ac:dyDescent="0.2">
      <c r="B263" s="50" t="s">
        <v>2446</v>
      </c>
      <c r="C263" s="50">
        <v>817951724</v>
      </c>
      <c r="D263" s="15">
        <v>1080894</v>
      </c>
      <c r="E263" s="50" t="s">
        <v>101</v>
      </c>
      <c r="F263" s="15" t="s">
        <v>74</v>
      </c>
      <c r="G263" s="15" t="s">
        <v>115</v>
      </c>
      <c r="H263" s="15" t="s">
        <v>25</v>
      </c>
      <c r="I263" s="15" t="s">
        <v>76</v>
      </c>
      <c r="J263" s="15" t="s">
        <v>26</v>
      </c>
      <c r="K263" s="15">
        <v>0</v>
      </c>
      <c r="L263" s="15">
        <v>0</v>
      </c>
      <c r="M263" s="15" t="s">
        <v>3599</v>
      </c>
      <c r="N263" s="15" t="s">
        <v>2973</v>
      </c>
      <c r="O263" s="50" t="s">
        <v>101</v>
      </c>
      <c r="P263" s="15" t="s">
        <v>289</v>
      </c>
      <c r="Q263" s="15" t="s">
        <v>2974</v>
      </c>
      <c r="R263" s="15" t="s">
        <v>2975</v>
      </c>
      <c r="S263" s="15">
        <v>0</v>
      </c>
      <c r="T263" s="15" t="s">
        <v>90</v>
      </c>
      <c r="U263" s="15" t="s">
        <v>2976</v>
      </c>
      <c r="V263" s="17">
        <v>37970</v>
      </c>
      <c r="W263" s="18">
        <v>1750</v>
      </c>
      <c r="X263" s="19">
        <v>0</v>
      </c>
      <c r="Y263" s="19">
        <v>87995043</v>
      </c>
      <c r="Z263" s="17">
        <v>44561</v>
      </c>
      <c r="AA263" s="7" t="s">
        <v>6692</v>
      </c>
      <c r="AB263" s="7" t="s">
        <v>2168</v>
      </c>
      <c r="AC263" s="15" t="s">
        <v>2188</v>
      </c>
    </row>
    <row r="264" spans="2:29" x14ac:dyDescent="0.2">
      <c r="B264" s="50" t="s">
        <v>2446</v>
      </c>
      <c r="C264" s="50">
        <v>817951724</v>
      </c>
      <c r="D264" s="15">
        <v>1080940</v>
      </c>
      <c r="E264" s="50" t="s">
        <v>101</v>
      </c>
      <c r="F264" s="15" t="s">
        <v>74</v>
      </c>
      <c r="G264" s="15" t="s">
        <v>115</v>
      </c>
      <c r="H264" s="15" t="s">
        <v>25</v>
      </c>
      <c r="I264" s="15" t="s">
        <v>76</v>
      </c>
      <c r="J264" s="15" t="s">
        <v>26</v>
      </c>
      <c r="K264" s="15">
        <v>0</v>
      </c>
      <c r="L264" s="15">
        <v>0</v>
      </c>
      <c r="M264" s="15" t="s">
        <v>3599</v>
      </c>
      <c r="N264" s="15" t="s">
        <v>2973</v>
      </c>
      <c r="O264" s="50" t="s">
        <v>101</v>
      </c>
      <c r="P264" s="15" t="s">
        <v>289</v>
      </c>
      <c r="Q264" s="15" t="s">
        <v>2974</v>
      </c>
      <c r="R264" s="15" t="s">
        <v>2975</v>
      </c>
      <c r="S264" s="15">
        <v>0</v>
      </c>
      <c r="T264" s="15" t="s">
        <v>90</v>
      </c>
      <c r="U264" s="15" t="s">
        <v>2976</v>
      </c>
      <c r="V264" s="17">
        <v>37970</v>
      </c>
      <c r="W264" s="18">
        <v>1750</v>
      </c>
      <c r="X264" s="19">
        <v>1198280</v>
      </c>
      <c r="Y264" s="19">
        <v>15577642</v>
      </c>
      <c r="Z264" s="17">
        <v>44561</v>
      </c>
      <c r="AA264" s="7" t="s">
        <v>2167</v>
      </c>
      <c r="AB264" s="7" t="s">
        <v>2168</v>
      </c>
      <c r="AC264" s="15" t="s">
        <v>51</v>
      </c>
    </row>
    <row r="265" spans="2:29" x14ac:dyDescent="0.2">
      <c r="B265" s="50" t="s">
        <v>2446</v>
      </c>
      <c r="C265" s="50">
        <v>817951724</v>
      </c>
      <c r="D265" s="15">
        <v>1081181</v>
      </c>
      <c r="E265" s="50" t="s">
        <v>101</v>
      </c>
      <c r="F265" s="15" t="s">
        <v>74</v>
      </c>
      <c r="G265" s="15" t="s">
        <v>115</v>
      </c>
      <c r="H265" s="15" t="s">
        <v>25</v>
      </c>
      <c r="I265" s="15" t="s">
        <v>76</v>
      </c>
      <c r="J265" s="15" t="s">
        <v>26</v>
      </c>
      <c r="K265" s="15">
        <v>0</v>
      </c>
      <c r="L265" s="15">
        <v>0</v>
      </c>
      <c r="M265" s="15" t="s">
        <v>3599</v>
      </c>
      <c r="N265" s="15" t="s">
        <v>2973</v>
      </c>
      <c r="O265" s="50" t="s">
        <v>101</v>
      </c>
      <c r="P265" s="15" t="s">
        <v>289</v>
      </c>
      <c r="Q265" s="15" t="s">
        <v>2974</v>
      </c>
      <c r="R265" s="15" t="s">
        <v>2975</v>
      </c>
      <c r="S265" s="15">
        <v>0</v>
      </c>
      <c r="T265" s="15" t="s">
        <v>90</v>
      </c>
      <c r="U265" s="15" t="s">
        <v>2976</v>
      </c>
      <c r="V265" s="17">
        <v>37970</v>
      </c>
      <c r="W265" s="18">
        <v>1750</v>
      </c>
      <c r="X265" s="19">
        <v>0</v>
      </c>
      <c r="Y265" s="19">
        <v>42039051</v>
      </c>
      <c r="Z265" s="17">
        <v>44561</v>
      </c>
      <c r="AA265" s="7" t="s">
        <v>6692</v>
      </c>
      <c r="AB265" s="7" t="s">
        <v>2168</v>
      </c>
      <c r="AC265" s="15" t="s">
        <v>2188</v>
      </c>
    </row>
    <row r="266" spans="2:29" x14ac:dyDescent="0.2">
      <c r="B266" s="50" t="s">
        <v>2446</v>
      </c>
      <c r="C266" s="50">
        <v>817951724</v>
      </c>
      <c r="D266" s="15">
        <v>1110164</v>
      </c>
      <c r="E266" s="50" t="s">
        <v>225</v>
      </c>
      <c r="F266" s="15" t="s">
        <v>74</v>
      </c>
      <c r="G266" s="15" t="s">
        <v>115</v>
      </c>
      <c r="H266" s="15" t="s">
        <v>25</v>
      </c>
      <c r="I266" s="15" t="s">
        <v>76</v>
      </c>
      <c r="J266" s="15" t="s">
        <v>26</v>
      </c>
      <c r="K266" s="15">
        <v>0</v>
      </c>
      <c r="L266" s="15">
        <v>0</v>
      </c>
      <c r="M266" s="15" t="s">
        <v>3599</v>
      </c>
      <c r="N266" s="15" t="s">
        <v>2973</v>
      </c>
      <c r="O266" s="50" t="s">
        <v>225</v>
      </c>
      <c r="P266" s="15" t="s">
        <v>289</v>
      </c>
      <c r="Q266" s="15" t="s">
        <v>2974</v>
      </c>
      <c r="R266" s="15" t="s">
        <v>2975</v>
      </c>
      <c r="S266" s="15">
        <v>0</v>
      </c>
      <c r="T266" s="15" t="s">
        <v>90</v>
      </c>
      <c r="U266" s="15" t="s">
        <v>2976</v>
      </c>
      <c r="V266" s="17">
        <v>37970</v>
      </c>
      <c r="W266" s="18">
        <v>1750</v>
      </c>
      <c r="X266" s="19">
        <v>0</v>
      </c>
      <c r="Y266" s="19">
        <v>83976807</v>
      </c>
      <c r="Z266" s="17">
        <v>44561</v>
      </c>
      <c r="AA266" s="7" t="s">
        <v>2167</v>
      </c>
      <c r="AB266" s="7" t="s">
        <v>2168</v>
      </c>
      <c r="AC266" s="15" t="s">
        <v>2802</v>
      </c>
    </row>
    <row r="267" spans="2:29" x14ac:dyDescent="0.2">
      <c r="B267" s="50" t="s">
        <v>2446</v>
      </c>
      <c r="C267" s="50">
        <v>817951724</v>
      </c>
      <c r="D267" s="15">
        <v>1110165</v>
      </c>
      <c r="E267" s="50" t="s">
        <v>225</v>
      </c>
      <c r="F267" s="15" t="s">
        <v>74</v>
      </c>
      <c r="G267" s="15" t="s">
        <v>115</v>
      </c>
      <c r="H267" s="15" t="s">
        <v>25</v>
      </c>
      <c r="I267" s="15" t="s">
        <v>76</v>
      </c>
      <c r="J267" s="15" t="s">
        <v>26</v>
      </c>
      <c r="K267" s="15">
        <v>0</v>
      </c>
      <c r="L267" s="15">
        <v>0</v>
      </c>
      <c r="M267" s="15" t="s">
        <v>3599</v>
      </c>
      <c r="N267" s="15" t="s">
        <v>2973</v>
      </c>
      <c r="O267" s="50" t="s">
        <v>225</v>
      </c>
      <c r="P267" s="15" t="s">
        <v>289</v>
      </c>
      <c r="Q267" s="15" t="s">
        <v>2974</v>
      </c>
      <c r="R267" s="15" t="s">
        <v>2975</v>
      </c>
      <c r="S267" s="15">
        <v>0</v>
      </c>
      <c r="T267" s="15" t="s">
        <v>90</v>
      </c>
      <c r="U267" s="15" t="s">
        <v>2976</v>
      </c>
      <c r="V267" s="17">
        <v>37970</v>
      </c>
      <c r="W267" s="18">
        <v>1750</v>
      </c>
      <c r="X267" s="19">
        <v>0</v>
      </c>
      <c r="Y267" s="19">
        <v>70802614</v>
      </c>
      <c r="Z267" s="17">
        <v>44561</v>
      </c>
      <c r="AA267" s="7" t="s">
        <v>6692</v>
      </c>
      <c r="AB267" s="7" t="s">
        <v>2168</v>
      </c>
      <c r="AC267" s="15" t="s">
        <v>2802</v>
      </c>
    </row>
    <row r="268" spans="2:29" x14ac:dyDescent="0.2">
      <c r="B268" s="50" t="s">
        <v>2446</v>
      </c>
      <c r="C268" s="50">
        <v>817951724</v>
      </c>
      <c r="D268" s="15">
        <v>1150076</v>
      </c>
      <c r="E268" s="50" t="s">
        <v>72</v>
      </c>
      <c r="F268" s="15" t="s">
        <v>74</v>
      </c>
      <c r="G268" s="15" t="s">
        <v>115</v>
      </c>
      <c r="H268" s="15" t="s">
        <v>25</v>
      </c>
      <c r="I268" s="15" t="s">
        <v>76</v>
      </c>
      <c r="J268" s="15" t="s">
        <v>26</v>
      </c>
      <c r="K268" s="15">
        <v>0</v>
      </c>
      <c r="L268" s="15">
        <v>0</v>
      </c>
      <c r="M268" s="15" t="s">
        <v>3599</v>
      </c>
      <c r="N268" s="15" t="s">
        <v>2973</v>
      </c>
      <c r="O268" s="50" t="s">
        <v>72</v>
      </c>
      <c r="P268" s="15" t="s">
        <v>289</v>
      </c>
      <c r="Q268" s="15" t="s">
        <v>2974</v>
      </c>
      <c r="R268" s="15" t="s">
        <v>2975</v>
      </c>
      <c r="S268" s="15">
        <v>0</v>
      </c>
      <c r="T268" s="15" t="s">
        <v>90</v>
      </c>
      <c r="U268" s="15" t="s">
        <v>2976</v>
      </c>
      <c r="V268" s="17">
        <v>37970</v>
      </c>
      <c r="W268" s="18">
        <v>1750</v>
      </c>
      <c r="X268" s="19">
        <v>0</v>
      </c>
      <c r="Y268" s="19">
        <v>56661420</v>
      </c>
      <c r="Z268" s="17">
        <v>44561</v>
      </c>
      <c r="AA268" s="7" t="s">
        <v>2167</v>
      </c>
      <c r="AB268" s="7" t="s">
        <v>2168</v>
      </c>
      <c r="AC268" s="15" t="s">
        <v>2187</v>
      </c>
    </row>
    <row r="269" spans="2:29" x14ac:dyDescent="0.2">
      <c r="B269" s="50" t="s">
        <v>2446</v>
      </c>
      <c r="C269" s="50">
        <v>817951724</v>
      </c>
      <c r="D269" s="15">
        <v>1150077</v>
      </c>
      <c r="E269" s="50" t="s">
        <v>72</v>
      </c>
      <c r="F269" s="15" t="s">
        <v>74</v>
      </c>
      <c r="G269" s="15" t="s">
        <v>115</v>
      </c>
      <c r="H269" s="15" t="s">
        <v>25</v>
      </c>
      <c r="I269" s="15" t="s">
        <v>76</v>
      </c>
      <c r="J269" s="15" t="s">
        <v>26</v>
      </c>
      <c r="K269" s="15">
        <v>0</v>
      </c>
      <c r="L269" s="15">
        <v>0</v>
      </c>
      <c r="M269" s="15" t="s">
        <v>3599</v>
      </c>
      <c r="N269" s="15" t="s">
        <v>2973</v>
      </c>
      <c r="O269" s="50" t="s">
        <v>72</v>
      </c>
      <c r="P269" s="15" t="s">
        <v>289</v>
      </c>
      <c r="Q269" s="15" t="s">
        <v>2974</v>
      </c>
      <c r="R269" s="15" t="s">
        <v>2975</v>
      </c>
      <c r="S269" s="15">
        <v>0</v>
      </c>
      <c r="T269" s="15" t="s">
        <v>90</v>
      </c>
      <c r="U269" s="15" t="s">
        <v>2976</v>
      </c>
      <c r="V269" s="17">
        <v>37970</v>
      </c>
      <c r="W269" s="18">
        <v>1750</v>
      </c>
      <c r="X269" s="19">
        <v>0</v>
      </c>
      <c r="Y269" s="19">
        <v>43918141</v>
      </c>
      <c r="Z269" s="17">
        <v>44561</v>
      </c>
      <c r="AA269" s="7" t="s">
        <v>6692</v>
      </c>
      <c r="AB269" s="7" t="s">
        <v>2168</v>
      </c>
      <c r="AC269" s="15" t="s">
        <v>2187</v>
      </c>
    </row>
    <row r="270" spans="2:29" x14ac:dyDescent="0.2">
      <c r="B270" s="50" t="s">
        <v>2446</v>
      </c>
      <c r="C270" s="50">
        <v>817951724</v>
      </c>
      <c r="D270" s="15">
        <v>1150139</v>
      </c>
      <c r="E270" s="50" t="s">
        <v>72</v>
      </c>
      <c r="F270" s="15" t="s">
        <v>74</v>
      </c>
      <c r="G270" s="15" t="s">
        <v>115</v>
      </c>
      <c r="H270" s="15" t="s">
        <v>25</v>
      </c>
      <c r="I270" s="15" t="s">
        <v>76</v>
      </c>
      <c r="J270" s="15" t="s">
        <v>26</v>
      </c>
      <c r="K270" s="15">
        <v>0</v>
      </c>
      <c r="L270" s="15">
        <v>0</v>
      </c>
      <c r="M270" s="15" t="s">
        <v>3599</v>
      </c>
      <c r="N270" s="15" t="s">
        <v>2973</v>
      </c>
      <c r="O270" s="50" t="s">
        <v>72</v>
      </c>
      <c r="P270" s="15" t="s">
        <v>289</v>
      </c>
      <c r="Q270" s="15" t="s">
        <v>2974</v>
      </c>
      <c r="R270" s="15" t="s">
        <v>2975</v>
      </c>
      <c r="S270" s="15">
        <v>0</v>
      </c>
      <c r="T270" s="15" t="s">
        <v>90</v>
      </c>
      <c r="U270" s="15" t="s">
        <v>2976</v>
      </c>
      <c r="V270" s="17">
        <v>37970</v>
      </c>
      <c r="W270" s="18">
        <v>1750</v>
      </c>
      <c r="X270" s="19">
        <v>0</v>
      </c>
      <c r="Y270" s="19">
        <v>40800874</v>
      </c>
      <c r="Z270" s="17">
        <v>44561</v>
      </c>
      <c r="AA270" s="7" t="s">
        <v>2167</v>
      </c>
      <c r="AB270" s="7" t="s">
        <v>2168</v>
      </c>
      <c r="AC270" s="15" t="s">
        <v>2187</v>
      </c>
    </row>
    <row r="271" spans="2:29" x14ac:dyDescent="0.2">
      <c r="B271" s="50" t="s">
        <v>2446</v>
      </c>
      <c r="C271" s="50">
        <v>817951724</v>
      </c>
      <c r="D271" s="15">
        <v>1150140</v>
      </c>
      <c r="E271" s="50" t="s">
        <v>72</v>
      </c>
      <c r="F271" s="15" t="s">
        <v>74</v>
      </c>
      <c r="G271" s="15" t="s">
        <v>115</v>
      </c>
      <c r="H271" s="15" t="s">
        <v>25</v>
      </c>
      <c r="I271" s="15" t="s">
        <v>76</v>
      </c>
      <c r="J271" s="15" t="s">
        <v>26</v>
      </c>
      <c r="K271" s="15">
        <v>0</v>
      </c>
      <c r="L271" s="15">
        <v>0</v>
      </c>
      <c r="M271" s="15" t="s">
        <v>3599</v>
      </c>
      <c r="N271" s="15" t="s">
        <v>2973</v>
      </c>
      <c r="O271" s="50" t="s">
        <v>72</v>
      </c>
      <c r="P271" s="15" t="s">
        <v>289</v>
      </c>
      <c r="Q271" s="15" t="s">
        <v>2974</v>
      </c>
      <c r="R271" s="15" t="s">
        <v>2975</v>
      </c>
      <c r="S271" s="15">
        <v>0</v>
      </c>
      <c r="T271" s="15" t="s">
        <v>90</v>
      </c>
      <c r="U271" s="15" t="s">
        <v>2976</v>
      </c>
      <c r="V271" s="17">
        <v>37970</v>
      </c>
      <c r="W271" s="18">
        <v>1750</v>
      </c>
      <c r="X271" s="19">
        <v>0</v>
      </c>
      <c r="Y271" s="19">
        <v>31194194</v>
      </c>
      <c r="Z271" s="17">
        <v>44561</v>
      </c>
      <c r="AA271" s="7" t="s">
        <v>6692</v>
      </c>
      <c r="AB271" s="7" t="s">
        <v>2168</v>
      </c>
      <c r="AC271" s="15" t="s">
        <v>2187</v>
      </c>
    </row>
    <row r="272" spans="2:29" x14ac:dyDescent="0.2">
      <c r="B272" s="50" t="s">
        <v>4566</v>
      </c>
      <c r="C272" s="50">
        <v>817951724</v>
      </c>
      <c r="D272" s="15">
        <v>1051358</v>
      </c>
      <c r="E272" s="50" t="s">
        <v>168</v>
      </c>
      <c r="F272" s="15" t="s">
        <v>74</v>
      </c>
      <c r="G272" s="15" t="s">
        <v>115</v>
      </c>
      <c r="H272" s="15" t="s">
        <v>25</v>
      </c>
      <c r="I272" s="15" t="s">
        <v>76</v>
      </c>
      <c r="J272" s="15" t="s">
        <v>26</v>
      </c>
      <c r="K272" s="15">
        <v>0</v>
      </c>
      <c r="L272" s="15">
        <v>0</v>
      </c>
      <c r="M272" s="15" t="s">
        <v>3599</v>
      </c>
      <c r="N272" s="15" t="s">
        <v>2973</v>
      </c>
      <c r="O272" s="50" t="s">
        <v>168</v>
      </c>
      <c r="P272" s="15" t="s">
        <v>289</v>
      </c>
      <c r="Q272" s="15" t="s">
        <v>2974</v>
      </c>
      <c r="R272" s="15" t="s">
        <v>2975</v>
      </c>
      <c r="S272" s="15">
        <v>0</v>
      </c>
      <c r="T272" s="15" t="s">
        <v>90</v>
      </c>
      <c r="U272" s="15" t="s">
        <v>2976</v>
      </c>
      <c r="V272" s="17">
        <v>37970</v>
      </c>
      <c r="W272" s="18">
        <v>1750</v>
      </c>
      <c r="X272" s="19">
        <v>0</v>
      </c>
      <c r="Y272" s="19">
        <v>13273938</v>
      </c>
      <c r="Z272" s="17">
        <v>44561</v>
      </c>
      <c r="AA272" s="7" t="s">
        <v>2167</v>
      </c>
      <c r="AB272" s="7" t="s">
        <v>2168</v>
      </c>
      <c r="AC272" s="15" t="s">
        <v>2176</v>
      </c>
    </row>
    <row r="273" spans="2:29" x14ac:dyDescent="0.2">
      <c r="B273" s="50" t="s">
        <v>4566</v>
      </c>
      <c r="C273" s="50">
        <v>817951724</v>
      </c>
      <c r="D273" s="15">
        <v>1051359</v>
      </c>
      <c r="E273" s="50" t="s">
        <v>168</v>
      </c>
      <c r="F273" s="15" t="s">
        <v>74</v>
      </c>
      <c r="G273" s="15" t="s">
        <v>115</v>
      </c>
      <c r="H273" s="15" t="s">
        <v>25</v>
      </c>
      <c r="I273" s="15" t="s">
        <v>76</v>
      </c>
      <c r="J273" s="15" t="s">
        <v>26</v>
      </c>
      <c r="K273" s="15">
        <v>0</v>
      </c>
      <c r="L273" s="15">
        <v>0</v>
      </c>
      <c r="M273" s="15" t="s">
        <v>3599</v>
      </c>
      <c r="N273" s="15" t="s">
        <v>2973</v>
      </c>
      <c r="O273" s="50" t="s">
        <v>168</v>
      </c>
      <c r="P273" s="15" t="s">
        <v>289</v>
      </c>
      <c r="Q273" s="15" t="s">
        <v>2974</v>
      </c>
      <c r="R273" s="15" t="s">
        <v>2975</v>
      </c>
      <c r="S273" s="15">
        <v>0</v>
      </c>
      <c r="T273" s="15" t="s">
        <v>90</v>
      </c>
      <c r="U273" s="15" t="s">
        <v>2976</v>
      </c>
      <c r="V273" s="17">
        <v>37970</v>
      </c>
      <c r="W273" s="18">
        <v>1750</v>
      </c>
      <c r="X273" s="19"/>
      <c r="Y273" s="19">
        <v>9459588</v>
      </c>
      <c r="Z273" s="17">
        <v>44561</v>
      </c>
      <c r="AA273" s="7" t="s">
        <v>6692</v>
      </c>
      <c r="AB273" s="7" t="s">
        <v>2168</v>
      </c>
      <c r="AC273" s="15" t="s">
        <v>2176</v>
      </c>
    </row>
    <row r="274" spans="2:29" x14ac:dyDescent="0.2">
      <c r="B274" s="50" t="s">
        <v>2456</v>
      </c>
      <c r="C274" s="50">
        <v>719400000</v>
      </c>
      <c r="D274" s="15">
        <v>1060176</v>
      </c>
      <c r="E274" s="50" t="s">
        <v>1589</v>
      </c>
      <c r="F274" s="15" t="s">
        <v>44</v>
      </c>
      <c r="G274" s="15" t="s">
        <v>195</v>
      </c>
      <c r="H274" s="15" t="s">
        <v>3031</v>
      </c>
      <c r="I274" s="15" t="s">
        <v>196</v>
      </c>
      <c r="J274" s="15" t="s">
        <v>3032</v>
      </c>
      <c r="K274" s="15" t="s">
        <v>197</v>
      </c>
      <c r="L274" s="15" t="s">
        <v>3033</v>
      </c>
      <c r="M274" s="15" t="s">
        <v>3034</v>
      </c>
      <c r="N274" s="15" t="s">
        <v>198</v>
      </c>
      <c r="O274" s="50" t="s">
        <v>1589</v>
      </c>
      <c r="P274" s="15" t="s">
        <v>199</v>
      </c>
      <c r="Q274" s="15" t="s">
        <v>2001</v>
      </c>
      <c r="R274" s="15" t="s">
        <v>200</v>
      </c>
      <c r="S274" s="15">
        <v>0</v>
      </c>
      <c r="T274" s="15" t="s">
        <v>120</v>
      </c>
      <c r="U274" s="15" t="s">
        <v>3035</v>
      </c>
      <c r="V274" s="17">
        <v>37970</v>
      </c>
      <c r="W274" s="18">
        <v>3842</v>
      </c>
      <c r="X274" s="19">
        <v>0</v>
      </c>
      <c r="Y274" s="19">
        <v>23248140</v>
      </c>
      <c r="Z274" s="17">
        <v>44561</v>
      </c>
      <c r="AA274" s="7" t="s">
        <v>2167</v>
      </c>
      <c r="AB274" s="7" t="s">
        <v>2168</v>
      </c>
      <c r="AC274" s="15" t="s">
        <v>2185</v>
      </c>
    </row>
    <row r="275" spans="2:29" x14ac:dyDescent="0.2">
      <c r="B275" s="50" t="s">
        <v>2456</v>
      </c>
      <c r="C275" s="50">
        <v>719400000</v>
      </c>
      <c r="D275" s="15">
        <v>1060177</v>
      </c>
      <c r="E275" s="50" t="s">
        <v>1589</v>
      </c>
      <c r="F275" s="15" t="s">
        <v>44</v>
      </c>
      <c r="G275" s="15" t="s">
        <v>195</v>
      </c>
      <c r="H275" s="15" t="s">
        <v>3031</v>
      </c>
      <c r="I275" s="15" t="s">
        <v>196</v>
      </c>
      <c r="J275" s="15" t="s">
        <v>3032</v>
      </c>
      <c r="K275" s="15" t="s">
        <v>197</v>
      </c>
      <c r="L275" s="15" t="s">
        <v>3033</v>
      </c>
      <c r="M275" s="15" t="s">
        <v>3034</v>
      </c>
      <c r="N275" s="15" t="s">
        <v>198</v>
      </c>
      <c r="O275" s="50" t="s">
        <v>1589</v>
      </c>
      <c r="P275" s="15" t="s">
        <v>199</v>
      </c>
      <c r="Q275" s="15" t="s">
        <v>2001</v>
      </c>
      <c r="R275" s="15" t="s">
        <v>200</v>
      </c>
      <c r="S275" s="15">
        <v>0</v>
      </c>
      <c r="T275" s="15" t="s">
        <v>120</v>
      </c>
      <c r="U275" s="15" t="s">
        <v>3035</v>
      </c>
      <c r="V275" s="17">
        <v>37970</v>
      </c>
      <c r="W275" s="18">
        <v>3842</v>
      </c>
      <c r="X275" s="19">
        <v>0</v>
      </c>
      <c r="Y275" s="19">
        <v>138508225</v>
      </c>
      <c r="Z275" s="17">
        <v>44561</v>
      </c>
      <c r="AA275" s="7" t="s">
        <v>6692</v>
      </c>
      <c r="AB275" s="7" t="s">
        <v>2168</v>
      </c>
      <c r="AC275" s="15" t="s">
        <v>2185</v>
      </c>
    </row>
    <row r="276" spans="2:29" x14ac:dyDescent="0.2">
      <c r="B276" s="50" t="s">
        <v>2456</v>
      </c>
      <c r="C276" s="50">
        <v>719400000</v>
      </c>
      <c r="D276" s="15">
        <v>1060223</v>
      </c>
      <c r="E276" s="50" t="s">
        <v>1589</v>
      </c>
      <c r="F276" s="15" t="s">
        <v>44</v>
      </c>
      <c r="G276" s="15" t="s">
        <v>195</v>
      </c>
      <c r="H276" s="15" t="s">
        <v>3031</v>
      </c>
      <c r="I276" s="15" t="s">
        <v>196</v>
      </c>
      <c r="J276" s="15" t="s">
        <v>3032</v>
      </c>
      <c r="K276" s="15" t="s">
        <v>197</v>
      </c>
      <c r="L276" s="15" t="s">
        <v>3033</v>
      </c>
      <c r="M276" s="15" t="s">
        <v>3034</v>
      </c>
      <c r="N276" s="15" t="s">
        <v>198</v>
      </c>
      <c r="O276" s="50" t="s">
        <v>1589</v>
      </c>
      <c r="P276" s="15" t="s">
        <v>199</v>
      </c>
      <c r="Q276" s="15" t="s">
        <v>2001</v>
      </c>
      <c r="R276" s="15" t="s">
        <v>200</v>
      </c>
      <c r="S276" s="15">
        <v>0</v>
      </c>
      <c r="T276" s="15" t="s">
        <v>120</v>
      </c>
      <c r="U276" s="15" t="s">
        <v>3035</v>
      </c>
      <c r="V276" s="17">
        <v>37970</v>
      </c>
      <c r="W276" s="18">
        <v>3842</v>
      </c>
      <c r="X276" s="19">
        <v>0</v>
      </c>
      <c r="Y276" s="19">
        <v>37470107</v>
      </c>
      <c r="Z276" s="17">
        <v>44561</v>
      </c>
      <c r="AA276" s="7" t="s">
        <v>2167</v>
      </c>
      <c r="AB276" s="7" t="s">
        <v>2168</v>
      </c>
      <c r="AC276" s="15" t="s">
        <v>2218</v>
      </c>
    </row>
    <row r="277" spans="2:29" x14ac:dyDescent="0.2">
      <c r="B277" s="50" t="s">
        <v>2456</v>
      </c>
      <c r="C277" s="50">
        <v>719400000</v>
      </c>
      <c r="D277" s="15">
        <v>1060257</v>
      </c>
      <c r="E277" s="50" t="s">
        <v>1589</v>
      </c>
      <c r="F277" s="15" t="s">
        <v>44</v>
      </c>
      <c r="G277" s="15" t="s">
        <v>195</v>
      </c>
      <c r="H277" s="15" t="s">
        <v>3031</v>
      </c>
      <c r="I277" s="15" t="s">
        <v>196</v>
      </c>
      <c r="J277" s="15" t="s">
        <v>3032</v>
      </c>
      <c r="K277" s="15" t="s">
        <v>197</v>
      </c>
      <c r="L277" s="15" t="s">
        <v>3033</v>
      </c>
      <c r="M277" s="15" t="s">
        <v>3034</v>
      </c>
      <c r="N277" s="15" t="s">
        <v>198</v>
      </c>
      <c r="O277" s="50" t="s">
        <v>1589</v>
      </c>
      <c r="P277" s="15" t="s">
        <v>199</v>
      </c>
      <c r="Q277" s="15" t="s">
        <v>2001</v>
      </c>
      <c r="R277" s="15" t="s">
        <v>200</v>
      </c>
      <c r="S277" s="15">
        <v>0</v>
      </c>
      <c r="T277" s="15" t="s">
        <v>120</v>
      </c>
      <c r="U277" s="15" t="s">
        <v>3035</v>
      </c>
      <c r="V277" s="17">
        <v>37970</v>
      </c>
      <c r="W277" s="18">
        <v>3842</v>
      </c>
      <c r="X277" s="19">
        <v>0</v>
      </c>
      <c r="Y277" s="19">
        <v>111270408</v>
      </c>
      <c r="Z277" s="17">
        <v>44561</v>
      </c>
      <c r="AA277" s="7" t="s">
        <v>6692</v>
      </c>
      <c r="AB277" s="7" t="s">
        <v>2168</v>
      </c>
      <c r="AC277" s="15" t="s">
        <v>2249</v>
      </c>
    </row>
    <row r="278" spans="2:29" x14ac:dyDescent="0.2">
      <c r="B278" s="50" t="s">
        <v>2456</v>
      </c>
      <c r="C278" s="50">
        <v>719400000</v>
      </c>
      <c r="D278" s="15">
        <v>1060273</v>
      </c>
      <c r="E278" s="50" t="s">
        <v>1589</v>
      </c>
      <c r="F278" s="15" t="s">
        <v>44</v>
      </c>
      <c r="G278" s="15" t="s">
        <v>195</v>
      </c>
      <c r="H278" s="15" t="s">
        <v>3031</v>
      </c>
      <c r="I278" s="15" t="s">
        <v>196</v>
      </c>
      <c r="J278" s="15" t="s">
        <v>3032</v>
      </c>
      <c r="K278" s="15" t="s">
        <v>197</v>
      </c>
      <c r="L278" s="15" t="s">
        <v>3033</v>
      </c>
      <c r="M278" s="15" t="s">
        <v>3034</v>
      </c>
      <c r="N278" s="15" t="s">
        <v>198</v>
      </c>
      <c r="O278" s="50" t="s">
        <v>1589</v>
      </c>
      <c r="P278" s="15" t="s">
        <v>199</v>
      </c>
      <c r="Q278" s="15" t="s">
        <v>2001</v>
      </c>
      <c r="R278" s="15" t="s">
        <v>200</v>
      </c>
      <c r="S278" s="15">
        <v>0</v>
      </c>
      <c r="T278" s="15" t="s">
        <v>120</v>
      </c>
      <c r="U278" s="15" t="s">
        <v>3035</v>
      </c>
      <c r="V278" s="17">
        <v>37970</v>
      </c>
      <c r="W278" s="18">
        <v>3842</v>
      </c>
      <c r="X278" s="19">
        <v>0</v>
      </c>
      <c r="Y278" s="19">
        <v>143520114</v>
      </c>
      <c r="Z278" s="17">
        <v>44561</v>
      </c>
      <c r="AA278" s="7" t="s">
        <v>2167</v>
      </c>
      <c r="AB278" s="7" t="s">
        <v>2168</v>
      </c>
      <c r="AC278" s="15" t="s">
        <v>2249</v>
      </c>
    </row>
    <row r="279" spans="2:29" x14ac:dyDescent="0.2">
      <c r="B279" s="50" t="s">
        <v>2456</v>
      </c>
      <c r="C279" s="50">
        <v>719400000</v>
      </c>
      <c r="D279" s="15">
        <v>1060274</v>
      </c>
      <c r="E279" s="50" t="s">
        <v>1589</v>
      </c>
      <c r="F279" s="15" t="s">
        <v>44</v>
      </c>
      <c r="G279" s="15" t="s">
        <v>195</v>
      </c>
      <c r="H279" s="15" t="s">
        <v>3031</v>
      </c>
      <c r="I279" s="15" t="s">
        <v>196</v>
      </c>
      <c r="J279" s="15" t="s">
        <v>3032</v>
      </c>
      <c r="K279" s="15" t="s">
        <v>197</v>
      </c>
      <c r="L279" s="15" t="s">
        <v>3033</v>
      </c>
      <c r="M279" s="15" t="s">
        <v>3034</v>
      </c>
      <c r="N279" s="15" t="s">
        <v>198</v>
      </c>
      <c r="O279" s="50" t="s">
        <v>1589</v>
      </c>
      <c r="P279" s="15" t="s">
        <v>199</v>
      </c>
      <c r="Q279" s="15" t="s">
        <v>2001</v>
      </c>
      <c r="R279" s="15" t="s">
        <v>200</v>
      </c>
      <c r="S279" s="15">
        <v>0</v>
      </c>
      <c r="T279" s="15" t="s">
        <v>120</v>
      </c>
      <c r="U279" s="15" t="s">
        <v>3035</v>
      </c>
      <c r="V279" s="17">
        <v>37970</v>
      </c>
      <c r="W279" s="18">
        <v>3842</v>
      </c>
      <c r="X279" s="19">
        <v>0</v>
      </c>
      <c r="Y279" s="19">
        <v>18117516</v>
      </c>
      <c r="Z279" s="17">
        <v>44561</v>
      </c>
      <c r="AA279" s="7" t="s">
        <v>6692</v>
      </c>
      <c r="AB279" s="7" t="s">
        <v>2168</v>
      </c>
      <c r="AC279" s="15" t="s">
        <v>2249</v>
      </c>
    </row>
    <row r="280" spans="2:29" x14ac:dyDescent="0.2">
      <c r="B280" s="50" t="s">
        <v>2456</v>
      </c>
      <c r="C280" s="50">
        <v>719400000</v>
      </c>
      <c r="D280" s="15">
        <v>1060306</v>
      </c>
      <c r="E280" s="50" t="s">
        <v>1589</v>
      </c>
      <c r="F280" s="15" t="s">
        <v>44</v>
      </c>
      <c r="G280" s="15" t="s">
        <v>195</v>
      </c>
      <c r="H280" s="15" t="s">
        <v>3031</v>
      </c>
      <c r="I280" s="15" t="s">
        <v>196</v>
      </c>
      <c r="J280" s="15" t="s">
        <v>3032</v>
      </c>
      <c r="K280" s="15" t="s">
        <v>197</v>
      </c>
      <c r="L280" s="15" t="s">
        <v>3033</v>
      </c>
      <c r="M280" s="15" t="s">
        <v>3034</v>
      </c>
      <c r="N280" s="15" t="s">
        <v>198</v>
      </c>
      <c r="O280" s="50" t="s">
        <v>1589</v>
      </c>
      <c r="P280" s="15" t="s">
        <v>199</v>
      </c>
      <c r="Q280" s="15" t="s">
        <v>2001</v>
      </c>
      <c r="R280" s="15" t="s">
        <v>200</v>
      </c>
      <c r="S280" s="15">
        <v>0</v>
      </c>
      <c r="T280" s="15" t="s">
        <v>120</v>
      </c>
      <c r="U280" s="15" t="s">
        <v>3035</v>
      </c>
      <c r="V280" s="17">
        <v>37970</v>
      </c>
      <c r="W280" s="18">
        <v>3842</v>
      </c>
      <c r="X280" s="19">
        <v>0</v>
      </c>
      <c r="Y280" s="19">
        <v>9357872</v>
      </c>
      <c r="Z280" s="17">
        <v>44561</v>
      </c>
      <c r="AA280" s="7" t="s">
        <v>2167</v>
      </c>
      <c r="AB280" s="7" t="s">
        <v>2168</v>
      </c>
      <c r="AC280" s="15" t="s">
        <v>2218</v>
      </c>
    </row>
    <row r="281" spans="2:29" x14ac:dyDescent="0.2">
      <c r="B281" s="50" t="s">
        <v>2456</v>
      </c>
      <c r="C281" s="50">
        <v>719400000</v>
      </c>
      <c r="D281" s="15">
        <v>1060308</v>
      </c>
      <c r="E281" s="50" t="s">
        <v>1589</v>
      </c>
      <c r="F281" s="15" t="s">
        <v>44</v>
      </c>
      <c r="G281" s="15" t="s">
        <v>195</v>
      </c>
      <c r="H281" s="15" t="s">
        <v>3031</v>
      </c>
      <c r="I281" s="15" t="s">
        <v>196</v>
      </c>
      <c r="J281" s="15" t="s">
        <v>3032</v>
      </c>
      <c r="K281" s="15" t="s">
        <v>197</v>
      </c>
      <c r="L281" s="15" t="s">
        <v>3033</v>
      </c>
      <c r="M281" s="15" t="s">
        <v>3034</v>
      </c>
      <c r="N281" s="15" t="s">
        <v>198</v>
      </c>
      <c r="O281" s="50" t="s">
        <v>1589</v>
      </c>
      <c r="P281" s="15" t="s">
        <v>199</v>
      </c>
      <c r="Q281" s="15" t="s">
        <v>2001</v>
      </c>
      <c r="R281" s="15" t="s">
        <v>200</v>
      </c>
      <c r="S281" s="15">
        <v>0</v>
      </c>
      <c r="T281" s="15" t="s">
        <v>120</v>
      </c>
      <c r="U281" s="15" t="s">
        <v>3035</v>
      </c>
      <c r="V281" s="17">
        <v>37970</v>
      </c>
      <c r="W281" s="18">
        <v>3842</v>
      </c>
      <c r="X281" s="19">
        <v>1749665</v>
      </c>
      <c r="Y281" s="19">
        <v>11059606</v>
      </c>
      <c r="Z281" s="17">
        <v>44561</v>
      </c>
      <c r="AA281" s="7" t="s">
        <v>6692</v>
      </c>
      <c r="AB281" s="7" t="s">
        <v>2168</v>
      </c>
      <c r="AC281" s="15" t="s">
        <v>2218</v>
      </c>
    </row>
    <row r="282" spans="2:29" x14ac:dyDescent="0.2">
      <c r="B282" s="50" t="s">
        <v>2456</v>
      </c>
      <c r="C282" s="50">
        <v>719400000</v>
      </c>
      <c r="D282" s="15">
        <v>1060311</v>
      </c>
      <c r="E282" s="50" t="s">
        <v>1589</v>
      </c>
      <c r="F282" s="15" t="s">
        <v>44</v>
      </c>
      <c r="G282" s="15" t="s">
        <v>195</v>
      </c>
      <c r="H282" s="15" t="s">
        <v>3031</v>
      </c>
      <c r="I282" s="15" t="s">
        <v>196</v>
      </c>
      <c r="J282" s="15" t="s">
        <v>3032</v>
      </c>
      <c r="K282" s="15" t="s">
        <v>197</v>
      </c>
      <c r="L282" s="15" t="s">
        <v>3033</v>
      </c>
      <c r="M282" s="15" t="s">
        <v>3034</v>
      </c>
      <c r="N282" s="15" t="s">
        <v>198</v>
      </c>
      <c r="O282" s="50" t="s">
        <v>1589</v>
      </c>
      <c r="P282" s="15" t="s">
        <v>199</v>
      </c>
      <c r="Q282" s="15" t="s">
        <v>2001</v>
      </c>
      <c r="R282" s="15" t="s">
        <v>200</v>
      </c>
      <c r="S282" s="15">
        <v>0</v>
      </c>
      <c r="T282" s="15" t="s">
        <v>120</v>
      </c>
      <c r="U282" s="15" t="s">
        <v>3035</v>
      </c>
      <c r="V282" s="17">
        <v>37970</v>
      </c>
      <c r="W282" s="18">
        <v>3842</v>
      </c>
      <c r="X282" s="19">
        <v>2754952</v>
      </c>
      <c r="Y282" s="19">
        <v>32921684</v>
      </c>
      <c r="Z282" s="17">
        <v>44561</v>
      </c>
      <c r="AA282" s="7" t="s">
        <v>2167</v>
      </c>
      <c r="AB282" s="7" t="s">
        <v>2168</v>
      </c>
      <c r="AC282" s="15" t="s">
        <v>2218</v>
      </c>
    </row>
    <row r="283" spans="2:29" x14ac:dyDescent="0.2">
      <c r="B283" s="50" t="s">
        <v>2456</v>
      </c>
      <c r="C283" s="50">
        <v>719400000</v>
      </c>
      <c r="D283" s="15">
        <v>1060317</v>
      </c>
      <c r="E283" s="50" t="s">
        <v>1589</v>
      </c>
      <c r="F283" s="15" t="s">
        <v>44</v>
      </c>
      <c r="G283" s="15" t="s">
        <v>195</v>
      </c>
      <c r="H283" s="15" t="s">
        <v>3031</v>
      </c>
      <c r="I283" s="15" t="s">
        <v>196</v>
      </c>
      <c r="J283" s="15" t="s">
        <v>3032</v>
      </c>
      <c r="K283" s="15" t="s">
        <v>197</v>
      </c>
      <c r="L283" s="15" t="s">
        <v>3033</v>
      </c>
      <c r="M283" s="15" t="s">
        <v>3034</v>
      </c>
      <c r="N283" s="15" t="s">
        <v>198</v>
      </c>
      <c r="O283" s="50" t="s">
        <v>1589</v>
      </c>
      <c r="P283" s="15" t="s">
        <v>199</v>
      </c>
      <c r="Q283" s="15" t="s">
        <v>2001</v>
      </c>
      <c r="R283" s="15" t="s">
        <v>200</v>
      </c>
      <c r="S283" s="15">
        <v>0</v>
      </c>
      <c r="T283" s="15" t="s">
        <v>120</v>
      </c>
      <c r="U283" s="15" t="s">
        <v>3035</v>
      </c>
      <c r="V283" s="17">
        <v>37970</v>
      </c>
      <c r="W283" s="18">
        <v>3842</v>
      </c>
      <c r="X283" s="19">
        <v>0</v>
      </c>
      <c r="Y283" s="19">
        <v>98443848</v>
      </c>
      <c r="Z283" s="17">
        <v>44561</v>
      </c>
      <c r="AA283" s="7" t="s">
        <v>6692</v>
      </c>
      <c r="AB283" s="7" t="s">
        <v>2168</v>
      </c>
      <c r="AC283" s="15" t="s">
        <v>2218</v>
      </c>
    </row>
    <row r="284" spans="2:29" x14ac:dyDescent="0.2">
      <c r="B284" s="50" t="s">
        <v>2456</v>
      </c>
      <c r="C284" s="50">
        <v>719400000</v>
      </c>
      <c r="D284" s="15">
        <v>1060328</v>
      </c>
      <c r="E284" s="50" t="s">
        <v>1589</v>
      </c>
      <c r="F284" s="15" t="s">
        <v>44</v>
      </c>
      <c r="G284" s="15" t="s">
        <v>195</v>
      </c>
      <c r="H284" s="15" t="s">
        <v>3031</v>
      </c>
      <c r="I284" s="15" t="s">
        <v>196</v>
      </c>
      <c r="J284" s="15" t="s">
        <v>3032</v>
      </c>
      <c r="K284" s="15" t="s">
        <v>197</v>
      </c>
      <c r="L284" s="15" t="s">
        <v>3033</v>
      </c>
      <c r="M284" s="15" t="s">
        <v>3034</v>
      </c>
      <c r="N284" s="15" t="s">
        <v>198</v>
      </c>
      <c r="O284" s="50" t="s">
        <v>1589</v>
      </c>
      <c r="P284" s="15" t="s">
        <v>199</v>
      </c>
      <c r="Q284" s="15" t="s">
        <v>2001</v>
      </c>
      <c r="R284" s="15" t="s">
        <v>200</v>
      </c>
      <c r="S284" s="15">
        <v>0</v>
      </c>
      <c r="T284" s="15" t="s">
        <v>120</v>
      </c>
      <c r="U284" s="15" t="s">
        <v>3035</v>
      </c>
      <c r="V284" s="17">
        <v>37970</v>
      </c>
      <c r="W284" s="18">
        <v>3842</v>
      </c>
      <c r="X284" s="19">
        <v>0</v>
      </c>
      <c r="Y284" s="19">
        <v>250278252</v>
      </c>
      <c r="Z284" s="17">
        <v>44561</v>
      </c>
      <c r="AA284" s="7" t="s">
        <v>2167</v>
      </c>
      <c r="AB284" s="7" t="s">
        <v>2168</v>
      </c>
      <c r="AC284" s="15" t="s">
        <v>2185</v>
      </c>
    </row>
    <row r="285" spans="2:29" x14ac:dyDescent="0.2">
      <c r="B285" s="50" t="s">
        <v>2456</v>
      </c>
      <c r="C285" s="50">
        <v>719400000</v>
      </c>
      <c r="D285" s="15">
        <v>1060351</v>
      </c>
      <c r="E285" s="50" t="s">
        <v>1589</v>
      </c>
      <c r="F285" s="15" t="s">
        <v>44</v>
      </c>
      <c r="G285" s="15" t="s">
        <v>195</v>
      </c>
      <c r="H285" s="15" t="s">
        <v>3031</v>
      </c>
      <c r="I285" s="15" t="s">
        <v>196</v>
      </c>
      <c r="J285" s="15" t="s">
        <v>3032</v>
      </c>
      <c r="K285" s="15" t="s">
        <v>197</v>
      </c>
      <c r="L285" s="15" t="s">
        <v>3033</v>
      </c>
      <c r="M285" s="15" t="s">
        <v>3034</v>
      </c>
      <c r="N285" s="15" t="s">
        <v>198</v>
      </c>
      <c r="O285" s="50" t="s">
        <v>1589</v>
      </c>
      <c r="P285" s="15" t="s">
        <v>199</v>
      </c>
      <c r="Q285" s="15" t="s">
        <v>2001</v>
      </c>
      <c r="R285" s="15" t="s">
        <v>200</v>
      </c>
      <c r="S285" s="15">
        <v>0</v>
      </c>
      <c r="T285" s="15" t="s">
        <v>120</v>
      </c>
      <c r="U285" s="15" t="s">
        <v>3035</v>
      </c>
      <c r="V285" s="17">
        <v>37970</v>
      </c>
      <c r="W285" s="18">
        <v>3842</v>
      </c>
      <c r="X285" s="19">
        <v>0</v>
      </c>
      <c r="Y285" s="19">
        <v>200575332</v>
      </c>
      <c r="Z285" s="17">
        <v>44561</v>
      </c>
      <c r="AA285" s="7" t="s">
        <v>6692</v>
      </c>
      <c r="AB285" s="7" t="s">
        <v>2168</v>
      </c>
      <c r="AC285" s="15" t="s">
        <v>2185</v>
      </c>
    </row>
    <row r="286" spans="2:29" x14ac:dyDescent="0.2">
      <c r="B286" s="50" t="s">
        <v>2456</v>
      </c>
      <c r="C286" s="50">
        <v>719400000</v>
      </c>
      <c r="D286" s="15">
        <v>1060377</v>
      </c>
      <c r="E286" s="50" t="s">
        <v>1589</v>
      </c>
      <c r="F286" s="15" t="s">
        <v>44</v>
      </c>
      <c r="G286" s="15" t="s">
        <v>195</v>
      </c>
      <c r="H286" s="15" t="s">
        <v>3031</v>
      </c>
      <c r="I286" s="15" t="s">
        <v>196</v>
      </c>
      <c r="J286" s="15" t="s">
        <v>3032</v>
      </c>
      <c r="K286" s="15" t="s">
        <v>197</v>
      </c>
      <c r="L286" s="15" t="s">
        <v>3033</v>
      </c>
      <c r="M286" s="15" t="s">
        <v>3034</v>
      </c>
      <c r="N286" s="15" t="s">
        <v>198</v>
      </c>
      <c r="O286" s="50" t="s">
        <v>1589</v>
      </c>
      <c r="P286" s="15" t="s">
        <v>199</v>
      </c>
      <c r="Q286" s="15" t="s">
        <v>2001</v>
      </c>
      <c r="R286" s="15" t="s">
        <v>200</v>
      </c>
      <c r="S286" s="15">
        <v>0</v>
      </c>
      <c r="T286" s="15" t="s">
        <v>120</v>
      </c>
      <c r="U286" s="15" t="s">
        <v>3035</v>
      </c>
      <c r="V286" s="17">
        <v>37970</v>
      </c>
      <c r="W286" s="18">
        <v>3842</v>
      </c>
      <c r="X286" s="19">
        <v>7130464</v>
      </c>
      <c r="Y286" s="19">
        <v>56892000</v>
      </c>
      <c r="Z286" s="17">
        <v>44561</v>
      </c>
      <c r="AA286" s="7" t="s">
        <v>2167</v>
      </c>
      <c r="AB286" s="7" t="s">
        <v>2168</v>
      </c>
      <c r="AC286" s="15" t="s">
        <v>2218</v>
      </c>
    </row>
    <row r="287" spans="2:29" x14ac:dyDescent="0.2">
      <c r="B287" s="50" t="s">
        <v>2456</v>
      </c>
      <c r="C287" s="50">
        <v>719400000</v>
      </c>
      <c r="D287" s="15">
        <v>1060391</v>
      </c>
      <c r="E287" s="50" t="s">
        <v>1589</v>
      </c>
      <c r="F287" s="15" t="s">
        <v>44</v>
      </c>
      <c r="G287" s="15" t="s">
        <v>195</v>
      </c>
      <c r="H287" s="15" t="s">
        <v>3031</v>
      </c>
      <c r="I287" s="15" t="s">
        <v>196</v>
      </c>
      <c r="J287" s="15" t="s">
        <v>3032</v>
      </c>
      <c r="K287" s="15" t="s">
        <v>197</v>
      </c>
      <c r="L287" s="15" t="s">
        <v>3033</v>
      </c>
      <c r="M287" s="15" t="s">
        <v>3034</v>
      </c>
      <c r="N287" s="15" t="s">
        <v>198</v>
      </c>
      <c r="O287" s="50" t="s">
        <v>1589</v>
      </c>
      <c r="P287" s="15" t="s">
        <v>199</v>
      </c>
      <c r="Q287" s="15" t="s">
        <v>2001</v>
      </c>
      <c r="R287" s="15" t="s">
        <v>200</v>
      </c>
      <c r="S287" s="15">
        <v>0</v>
      </c>
      <c r="T287" s="15" t="s">
        <v>120</v>
      </c>
      <c r="U287" s="15" t="s">
        <v>3035</v>
      </c>
      <c r="V287" s="17">
        <v>37970</v>
      </c>
      <c r="W287" s="18">
        <v>3842</v>
      </c>
      <c r="X287" s="19">
        <v>0</v>
      </c>
      <c r="Y287" s="19">
        <v>27951212</v>
      </c>
      <c r="Z287" s="17">
        <v>44561</v>
      </c>
      <c r="AA287" s="7" t="s">
        <v>6692</v>
      </c>
      <c r="AB287" s="7" t="s">
        <v>2168</v>
      </c>
      <c r="AC287" s="15" t="s">
        <v>2185</v>
      </c>
    </row>
    <row r="288" spans="2:29" x14ac:dyDescent="0.2">
      <c r="B288" s="50" t="s">
        <v>2456</v>
      </c>
      <c r="C288" s="50">
        <v>719400000</v>
      </c>
      <c r="D288" s="15">
        <v>1060392</v>
      </c>
      <c r="E288" s="50" t="s">
        <v>1589</v>
      </c>
      <c r="F288" s="15" t="s">
        <v>44</v>
      </c>
      <c r="G288" s="15" t="s">
        <v>195</v>
      </c>
      <c r="H288" s="15" t="s">
        <v>3031</v>
      </c>
      <c r="I288" s="15" t="s">
        <v>196</v>
      </c>
      <c r="J288" s="15" t="s">
        <v>3032</v>
      </c>
      <c r="K288" s="15" t="s">
        <v>197</v>
      </c>
      <c r="L288" s="15" t="s">
        <v>3033</v>
      </c>
      <c r="M288" s="15" t="s">
        <v>3034</v>
      </c>
      <c r="N288" s="15" t="s">
        <v>198</v>
      </c>
      <c r="O288" s="50" t="s">
        <v>1589</v>
      </c>
      <c r="P288" s="15" t="s">
        <v>199</v>
      </c>
      <c r="Q288" s="15" t="s">
        <v>2001</v>
      </c>
      <c r="R288" s="15" t="s">
        <v>200</v>
      </c>
      <c r="S288" s="15">
        <v>0</v>
      </c>
      <c r="T288" s="15" t="s">
        <v>120</v>
      </c>
      <c r="U288" s="15" t="s">
        <v>3035</v>
      </c>
      <c r="V288" s="17">
        <v>37970</v>
      </c>
      <c r="W288" s="18">
        <v>3842</v>
      </c>
      <c r="X288" s="19">
        <v>0</v>
      </c>
      <c r="Y288" s="19">
        <v>37624576</v>
      </c>
      <c r="Z288" s="17">
        <v>44561</v>
      </c>
      <c r="AA288" s="7" t="s">
        <v>2167</v>
      </c>
      <c r="AB288" s="7" t="s">
        <v>2168</v>
      </c>
      <c r="AC288" s="15" t="s">
        <v>2218</v>
      </c>
    </row>
    <row r="289" spans="2:29" x14ac:dyDescent="0.2">
      <c r="B289" s="50" t="s">
        <v>2456</v>
      </c>
      <c r="C289" s="50">
        <v>719400000</v>
      </c>
      <c r="D289" s="15">
        <v>1060393</v>
      </c>
      <c r="E289" s="50" t="s">
        <v>1589</v>
      </c>
      <c r="F289" s="15" t="s">
        <v>44</v>
      </c>
      <c r="G289" s="15" t="s">
        <v>195</v>
      </c>
      <c r="H289" s="15" t="s">
        <v>3031</v>
      </c>
      <c r="I289" s="15" t="s">
        <v>196</v>
      </c>
      <c r="J289" s="15" t="s">
        <v>3032</v>
      </c>
      <c r="K289" s="15" t="s">
        <v>197</v>
      </c>
      <c r="L289" s="15" t="s">
        <v>3033</v>
      </c>
      <c r="M289" s="15" t="s">
        <v>3034</v>
      </c>
      <c r="N289" s="15" t="s">
        <v>198</v>
      </c>
      <c r="O289" s="50" t="s">
        <v>1589</v>
      </c>
      <c r="P289" s="15" t="s">
        <v>199</v>
      </c>
      <c r="Q289" s="15" t="s">
        <v>2001</v>
      </c>
      <c r="R289" s="15" t="s">
        <v>200</v>
      </c>
      <c r="S289" s="15">
        <v>0</v>
      </c>
      <c r="T289" s="15" t="s">
        <v>120</v>
      </c>
      <c r="U289" s="15" t="s">
        <v>3035</v>
      </c>
      <c r="V289" s="17">
        <v>37970</v>
      </c>
      <c r="W289" s="18">
        <v>3842</v>
      </c>
      <c r="X289" s="19">
        <v>0</v>
      </c>
      <c r="Y289" s="19">
        <v>27630548</v>
      </c>
      <c r="Z289" s="17">
        <v>44561</v>
      </c>
      <c r="AA289" s="7" t="s">
        <v>6692</v>
      </c>
      <c r="AB289" s="7" t="s">
        <v>2168</v>
      </c>
      <c r="AC289" s="15" t="s">
        <v>2185</v>
      </c>
    </row>
    <row r="290" spans="2:29" x14ac:dyDescent="0.2">
      <c r="B290" s="50" t="s">
        <v>2456</v>
      </c>
      <c r="C290" s="50">
        <v>719400000</v>
      </c>
      <c r="D290" s="15">
        <v>1060394</v>
      </c>
      <c r="E290" s="50" t="s">
        <v>1589</v>
      </c>
      <c r="F290" s="15" t="s">
        <v>44</v>
      </c>
      <c r="G290" s="15" t="s">
        <v>195</v>
      </c>
      <c r="H290" s="15" t="s">
        <v>3031</v>
      </c>
      <c r="I290" s="15" t="s">
        <v>196</v>
      </c>
      <c r="J290" s="15" t="s">
        <v>3032</v>
      </c>
      <c r="K290" s="15" t="s">
        <v>197</v>
      </c>
      <c r="L290" s="15" t="s">
        <v>3033</v>
      </c>
      <c r="M290" s="15" t="s">
        <v>3034</v>
      </c>
      <c r="N290" s="15" t="s">
        <v>198</v>
      </c>
      <c r="O290" s="50" t="s">
        <v>1589</v>
      </c>
      <c r="P290" s="15" t="s">
        <v>199</v>
      </c>
      <c r="Q290" s="15" t="s">
        <v>2001</v>
      </c>
      <c r="R290" s="15" t="s">
        <v>200</v>
      </c>
      <c r="S290" s="15">
        <v>0</v>
      </c>
      <c r="T290" s="15" t="s">
        <v>120</v>
      </c>
      <c r="U290" s="15" t="s">
        <v>3035</v>
      </c>
      <c r="V290" s="17">
        <v>37970</v>
      </c>
      <c r="W290" s="18">
        <v>3842</v>
      </c>
      <c r="X290" s="19">
        <v>0</v>
      </c>
      <c r="Y290" s="19">
        <v>56784250</v>
      </c>
      <c r="Z290" s="17">
        <v>44561</v>
      </c>
      <c r="AA290" s="7" t="s">
        <v>2167</v>
      </c>
      <c r="AB290" s="7" t="s">
        <v>2168</v>
      </c>
      <c r="AC290" s="15" t="s">
        <v>2185</v>
      </c>
    </row>
    <row r="291" spans="2:29" x14ac:dyDescent="0.2">
      <c r="B291" s="50" t="s">
        <v>2456</v>
      </c>
      <c r="C291" s="50">
        <v>719400000</v>
      </c>
      <c r="D291" s="15">
        <v>1060404</v>
      </c>
      <c r="E291" s="50" t="s">
        <v>1589</v>
      </c>
      <c r="F291" s="15" t="s">
        <v>44</v>
      </c>
      <c r="G291" s="15" t="s">
        <v>195</v>
      </c>
      <c r="H291" s="15" t="s">
        <v>3031</v>
      </c>
      <c r="I291" s="15" t="s">
        <v>196</v>
      </c>
      <c r="J291" s="15" t="s">
        <v>3032</v>
      </c>
      <c r="K291" s="15" t="s">
        <v>197</v>
      </c>
      <c r="L291" s="15" t="s">
        <v>3033</v>
      </c>
      <c r="M291" s="15" t="s">
        <v>3034</v>
      </c>
      <c r="N291" s="15" t="s">
        <v>198</v>
      </c>
      <c r="O291" s="50" t="s">
        <v>1589</v>
      </c>
      <c r="P291" s="15" t="s">
        <v>199</v>
      </c>
      <c r="Q291" s="15" t="s">
        <v>2001</v>
      </c>
      <c r="R291" s="15" t="s">
        <v>200</v>
      </c>
      <c r="S291" s="15">
        <v>0</v>
      </c>
      <c r="T291" s="15" t="s">
        <v>120</v>
      </c>
      <c r="U291" s="15" t="s">
        <v>3035</v>
      </c>
      <c r="V291" s="17">
        <v>37970</v>
      </c>
      <c r="W291" s="18">
        <v>3842</v>
      </c>
      <c r="X291" s="19">
        <v>0</v>
      </c>
      <c r="Y291" s="19">
        <v>57505744</v>
      </c>
      <c r="Z291" s="17">
        <v>44561</v>
      </c>
      <c r="AA291" s="7" t="s">
        <v>6692</v>
      </c>
      <c r="AB291" s="7" t="s">
        <v>2168</v>
      </c>
      <c r="AC291" s="15" t="s">
        <v>2249</v>
      </c>
    </row>
    <row r="292" spans="2:29" x14ac:dyDescent="0.2">
      <c r="B292" s="50" t="s">
        <v>2456</v>
      </c>
      <c r="C292" s="50">
        <v>719400000</v>
      </c>
      <c r="D292" s="15">
        <v>1060405</v>
      </c>
      <c r="E292" s="50" t="s">
        <v>1589</v>
      </c>
      <c r="F292" s="15" t="s">
        <v>44</v>
      </c>
      <c r="G292" s="15" t="s">
        <v>195</v>
      </c>
      <c r="H292" s="15" t="s">
        <v>3031</v>
      </c>
      <c r="I292" s="15" t="s">
        <v>196</v>
      </c>
      <c r="J292" s="15" t="s">
        <v>3032</v>
      </c>
      <c r="K292" s="15" t="s">
        <v>197</v>
      </c>
      <c r="L292" s="15" t="s">
        <v>3033</v>
      </c>
      <c r="M292" s="15" t="s">
        <v>3034</v>
      </c>
      <c r="N292" s="15" t="s">
        <v>198</v>
      </c>
      <c r="O292" s="50" t="s">
        <v>1589</v>
      </c>
      <c r="P292" s="15" t="s">
        <v>199</v>
      </c>
      <c r="Q292" s="15" t="s">
        <v>2001</v>
      </c>
      <c r="R292" s="15" t="s">
        <v>200</v>
      </c>
      <c r="S292" s="15">
        <v>0</v>
      </c>
      <c r="T292" s="15" t="s">
        <v>120</v>
      </c>
      <c r="U292" s="15" t="s">
        <v>3035</v>
      </c>
      <c r="V292" s="17">
        <v>37970</v>
      </c>
      <c r="W292" s="18">
        <v>3842</v>
      </c>
      <c r="X292" s="19">
        <v>0</v>
      </c>
      <c r="Y292" s="19">
        <v>53444000</v>
      </c>
      <c r="Z292" s="17">
        <v>44561</v>
      </c>
      <c r="AA292" s="7" t="s">
        <v>2167</v>
      </c>
      <c r="AB292" s="7" t="s">
        <v>2168</v>
      </c>
      <c r="AC292" s="15" t="s">
        <v>2185</v>
      </c>
    </row>
    <row r="293" spans="2:29" x14ac:dyDescent="0.2">
      <c r="B293" s="50" t="s">
        <v>2456</v>
      </c>
      <c r="C293" s="50">
        <v>719400000</v>
      </c>
      <c r="D293" s="15">
        <v>1060406</v>
      </c>
      <c r="E293" s="50" t="s">
        <v>1589</v>
      </c>
      <c r="F293" s="15" t="s">
        <v>44</v>
      </c>
      <c r="G293" s="15" t="s">
        <v>195</v>
      </c>
      <c r="H293" s="15" t="s">
        <v>3031</v>
      </c>
      <c r="I293" s="15" t="s">
        <v>196</v>
      </c>
      <c r="J293" s="15" t="s">
        <v>3032</v>
      </c>
      <c r="K293" s="15" t="s">
        <v>197</v>
      </c>
      <c r="L293" s="15" t="s">
        <v>3033</v>
      </c>
      <c r="M293" s="15" t="s">
        <v>3034</v>
      </c>
      <c r="N293" s="15" t="s">
        <v>198</v>
      </c>
      <c r="O293" s="50" t="s">
        <v>1589</v>
      </c>
      <c r="P293" s="15" t="s">
        <v>199</v>
      </c>
      <c r="Q293" s="15" t="s">
        <v>2001</v>
      </c>
      <c r="R293" s="15" t="s">
        <v>200</v>
      </c>
      <c r="S293" s="15">
        <v>0</v>
      </c>
      <c r="T293" s="15" t="s">
        <v>120</v>
      </c>
      <c r="U293" s="15" t="s">
        <v>3035</v>
      </c>
      <c r="V293" s="17">
        <v>37970</v>
      </c>
      <c r="W293" s="18">
        <v>3842</v>
      </c>
      <c r="X293" s="19">
        <v>0</v>
      </c>
      <c r="Y293" s="19">
        <v>29661420</v>
      </c>
      <c r="Z293" s="17">
        <v>44561</v>
      </c>
      <c r="AA293" s="7" t="s">
        <v>6692</v>
      </c>
      <c r="AB293" s="7" t="s">
        <v>2168</v>
      </c>
      <c r="AC293" s="15" t="s">
        <v>2185</v>
      </c>
    </row>
    <row r="294" spans="2:29" x14ac:dyDescent="0.2">
      <c r="B294" s="50" t="s">
        <v>2456</v>
      </c>
      <c r="C294" s="50">
        <v>719400000</v>
      </c>
      <c r="D294" s="15">
        <v>1070369</v>
      </c>
      <c r="E294" s="50" t="s">
        <v>1590</v>
      </c>
      <c r="F294" s="15" t="s">
        <v>44</v>
      </c>
      <c r="G294" s="15" t="s">
        <v>195</v>
      </c>
      <c r="H294" s="15" t="s">
        <v>3031</v>
      </c>
      <c r="I294" s="15" t="s">
        <v>196</v>
      </c>
      <c r="J294" s="15" t="s">
        <v>3032</v>
      </c>
      <c r="K294" s="15" t="s">
        <v>197</v>
      </c>
      <c r="L294" s="15" t="s">
        <v>3033</v>
      </c>
      <c r="M294" s="15" t="s">
        <v>3034</v>
      </c>
      <c r="N294" s="15" t="s">
        <v>198</v>
      </c>
      <c r="O294" s="50" t="s">
        <v>1590</v>
      </c>
      <c r="P294" s="15" t="s">
        <v>199</v>
      </c>
      <c r="Q294" s="15" t="s">
        <v>2001</v>
      </c>
      <c r="R294" s="15" t="s">
        <v>200</v>
      </c>
      <c r="S294" s="15">
        <v>0</v>
      </c>
      <c r="T294" s="15" t="s">
        <v>120</v>
      </c>
      <c r="U294" s="15" t="s">
        <v>3035</v>
      </c>
      <c r="V294" s="17">
        <v>37970</v>
      </c>
      <c r="W294" s="18">
        <v>3842</v>
      </c>
      <c r="X294" s="19">
        <v>0</v>
      </c>
      <c r="Y294" s="19">
        <v>27126798</v>
      </c>
      <c r="Z294" s="17">
        <v>44561</v>
      </c>
      <c r="AA294" s="7" t="s">
        <v>2167</v>
      </c>
      <c r="AB294" s="7" t="s">
        <v>2168</v>
      </c>
      <c r="AC294" s="15" t="s">
        <v>2199</v>
      </c>
    </row>
    <row r="295" spans="2:29" x14ac:dyDescent="0.2">
      <c r="B295" s="50" t="s">
        <v>2456</v>
      </c>
      <c r="C295" s="50">
        <v>719400000</v>
      </c>
      <c r="D295" s="15">
        <v>1131366</v>
      </c>
      <c r="E295" s="50" t="s">
        <v>30</v>
      </c>
      <c r="F295" s="15" t="s">
        <v>44</v>
      </c>
      <c r="G295" s="15" t="s">
        <v>195</v>
      </c>
      <c r="H295" s="15" t="s">
        <v>3031</v>
      </c>
      <c r="I295" s="15" t="s">
        <v>196</v>
      </c>
      <c r="J295" s="15" t="s">
        <v>3032</v>
      </c>
      <c r="K295" s="15" t="s">
        <v>197</v>
      </c>
      <c r="L295" s="15" t="s">
        <v>3033</v>
      </c>
      <c r="M295" s="15" t="s">
        <v>3034</v>
      </c>
      <c r="N295" s="15" t="s">
        <v>198</v>
      </c>
      <c r="O295" s="50" t="s">
        <v>30</v>
      </c>
      <c r="P295" s="15" t="s">
        <v>199</v>
      </c>
      <c r="Q295" s="15" t="s">
        <v>2001</v>
      </c>
      <c r="R295" s="15" t="s">
        <v>200</v>
      </c>
      <c r="S295" s="15">
        <v>0</v>
      </c>
      <c r="T295" s="15" t="s">
        <v>120</v>
      </c>
      <c r="U295" s="15" t="s">
        <v>3035</v>
      </c>
      <c r="V295" s="17">
        <v>37970</v>
      </c>
      <c r="W295" s="18">
        <v>3842</v>
      </c>
      <c r="X295" s="19">
        <v>0</v>
      </c>
      <c r="Y295" s="19">
        <v>47964850</v>
      </c>
      <c r="Z295" s="17">
        <v>44561</v>
      </c>
      <c r="AA295" s="7" t="s">
        <v>6692</v>
      </c>
      <c r="AB295" s="7" t="s">
        <v>2168</v>
      </c>
      <c r="AC295" s="15" t="s">
        <v>2247</v>
      </c>
    </row>
    <row r="296" spans="2:29" x14ac:dyDescent="0.2">
      <c r="B296" s="50" t="s">
        <v>2456</v>
      </c>
      <c r="C296" s="50">
        <v>719400000</v>
      </c>
      <c r="D296" s="15">
        <v>1131385</v>
      </c>
      <c r="E296" s="50" t="s">
        <v>30</v>
      </c>
      <c r="F296" s="15" t="s">
        <v>44</v>
      </c>
      <c r="G296" s="15" t="s">
        <v>195</v>
      </c>
      <c r="H296" s="15" t="s">
        <v>3031</v>
      </c>
      <c r="I296" s="15" t="s">
        <v>196</v>
      </c>
      <c r="J296" s="15" t="s">
        <v>3032</v>
      </c>
      <c r="K296" s="15" t="s">
        <v>197</v>
      </c>
      <c r="L296" s="15" t="s">
        <v>3033</v>
      </c>
      <c r="M296" s="15" t="s">
        <v>3034</v>
      </c>
      <c r="N296" s="15" t="s">
        <v>198</v>
      </c>
      <c r="O296" s="50" t="s">
        <v>30</v>
      </c>
      <c r="P296" s="15" t="s">
        <v>199</v>
      </c>
      <c r="Q296" s="15" t="s">
        <v>2001</v>
      </c>
      <c r="R296" s="15" t="s">
        <v>200</v>
      </c>
      <c r="S296" s="15">
        <v>0</v>
      </c>
      <c r="T296" s="15" t="s">
        <v>120</v>
      </c>
      <c r="U296" s="15" t="s">
        <v>3035</v>
      </c>
      <c r="V296" s="17">
        <v>37970</v>
      </c>
      <c r="W296" s="18">
        <v>3842</v>
      </c>
      <c r="X296" s="19">
        <v>18930210</v>
      </c>
      <c r="Y296" s="19">
        <v>212135463</v>
      </c>
      <c r="Z296" s="17">
        <v>44561</v>
      </c>
      <c r="AA296" s="7" t="s">
        <v>2167</v>
      </c>
      <c r="AB296" s="7" t="s">
        <v>2168</v>
      </c>
      <c r="AC296" s="15" t="s">
        <v>2250</v>
      </c>
    </row>
    <row r="297" spans="2:29" x14ac:dyDescent="0.2">
      <c r="B297" s="50" t="s">
        <v>2456</v>
      </c>
      <c r="C297" s="50">
        <v>719400000</v>
      </c>
      <c r="D297" s="15">
        <v>1131386</v>
      </c>
      <c r="E297" s="50" t="s">
        <v>30</v>
      </c>
      <c r="F297" s="15" t="s">
        <v>44</v>
      </c>
      <c r="G297" s="15" t="s">
        <v>195</v>
      </c>
      <c r="H297" s="15" t="s">
        <v>3031</v>
      </c>
      <c r="I297" s="15" t="s">
        <v>196</v>
      </c>
      <c r="J297" s="15" t="s">
        <v>3032</v>
      </c>
      <c r="K297" s="15" t="s">
        <v>197</v>
      </c>
      <c r="L297" s="15" t="s">
        <v>3033</v>
      </c>
      <c r="M297" s="15" t="s">
        <v>3034</v>
      </c>
      <c r="N297" s="15" t="s">
        <v>198</v>
      </c>
      <c r="O297" s="50" t="s">
        <v>30</v>
      </c>
      <c r="P297" s="15" t="s">
        <v>199</v>
      </c>
      <c r="Q297" s="15" t="s">
        <v>2001</v>
      </c>
      <c r="R297" s="15" t="s">
        <v>200</v>
      </c>
      <c r="S297" s="15">
        <v>0</v>
      </c>
      <c r="T297" s="15" t="s">
        <v>120</v>
      </c>
      <c r="U297" s="15" t="s">
        <v>3035</v>
      </c>
      <c r="V297" s="17">
        <v>37970</v>
      </c>
      <c r="W297" s="18">
        <v>3842</v>
      </c>
      <c r="X297" s="19">
        <v>12490035</v>
      </c>
      <c r="Y297" s="19">
        <v>147343397</v>
      </c>
      <c r="Z297" s="17">
        <v>44561</v>
      </c>
      <c r="AA297" s="7" t="s">
        <v>6692</v>
      </c>
      <c r="AB297" s="7" t="s">
        <v>2168</v>
      </c>
      <c r="AC297" s="15" t="s">
        <v>2231</v>
      </c>
    </row>
    <row r="298" spans="2:29" x14ac:dyDescent="0.2">
      <c r="B298" s="50" t="s">
        <v>2456</v>
      </c>
      <c r="C298" s="50">
        <v>719400000</v>
      </c>
      <c r="D298" s="15">
        <v>1131387</v>
      </c>
      <c r="E298" s="50" t="s">
        <v>30</v>
      </c>
      <c r="F298" s="15" t="s">
        <v>44</v>
      </c>
      <c r="G298" s="15" t="s">
        <v>195</v>
      </c>
      <c r="H298" s="15" t="s">
        <v>3031</v>
      </c>
      <c r="I298" s="15" t="s">
        <v>196</v>
      </c>
      <c r="J298" s="15" t="s">
        <v>3032</v>
      </c>
      <c r="K298" s="15" t="s">
        <v>197</v>
      </c>
      <c r="L298" s="15" t="s">
        <v>3033</v>
      </c>
      <c r="M298" s="15" t="s">
        <v>3034</v>
      </c>
      <c r="N298" s="15" t="s">
        <v>198</v>
      </c>
      <c r="O298" s="50" t="s">
        <v>30</v>
      </c>
      <c r="P298" s="15" t="s">
        <v>199</v>
      </c>
      <c r="Q298" s="15" t="s">
        <v>2001</v>
      </c>
      <c r="R298" s="15" t="s">
        <v>200</v>
      </c>
      <c r="S298" s="15">
        <v>0</v>
      </c>
      <c r="T298" s="15" t="s">
        <v>120</v>
      </c>
      <c r="U298" s="15" t="s">
        <v>3035</v>
      </c>
      <c r="V298" s="17">
        <v>37970</v>
      </c>
      <c r="W298" s="18">
        <v>3842</v>
      </c>
      <c r="X298" s="19">
        <v>0</v>
      </c>
      <c r="Y298" s="19">
        <v>45666696</v>
      </c>
      <c r="Z298" s="17">
        <v>44561</v>
      </c>
      <c r="AA298" s="7" t="s">
        <v>2167</v>
      </c>
      <c r="AB298" s="7" t="s">
        <v>2168</v>
      </c>
      <c r="AC298" s="15" t="s">
        <v>2221</v>
      </c>
    </row>
    <row r="299" spans="2:29" x14ac:dyDescent="0.2">
      <c r="B299" s="50" t="s">
        <v>2456</v>
      </c>
      <c r="C299" s="50">
        <v>719400000</v>
      </c>
      <c r="D299" s="15">
        <v>1131388</v>
      </c>
      <c r="E299" s="50" t="s">
        <v>30</v>
      </c>
      <c r="F299" s="15" t="s">
        <v>44</v>
      </c>
      <c r="G299" s="15" t="s">
        <v>195</v>
      </c>
      <c r="H299" s="15" t="s">
        <v>3031</v>
      </c>
      <c r="I299" s="15" t="s">
        <v>196</v>
      </c>
      <c r="J299" s="15" t="s">
        <v>3032</v>
      </c>
      <c r="K299" s="15" t="s">
        <v>197</v>
      </c>
      <c r="L299" s="15" t="s">
        <v>3033</v>
      </c>
      <c r="M299" s="15" t="s">
        <v>3034</v>
      </c>
      <c r="N299" s="15" t="s">
        <v>198</v>
      </c>
      <c r="O299" s="50" t="s">
        <v>30</v>
      </c>
      <c r="P299" s="15" t="s">
        <v>199</v>
      </c>
      <c r="Q299" s="15" t="s">
        <v>2001</v>
      </c>
      <c r="R299" s="15" t="s">
        <v>200</v>
      </c>
      <c r="S299" s="15">
        <v>0</v>
      </c>
      <c r="T299" s="15" t="s">
        <v>120</v>
      </c>
      <c r="U299" s="15" t="s">
        <v>3035</v>
      </c>
      <c r="V299" s="17">
        <v>37970</v>
      </c>
      <c r="W299" s="18">
        <v>3842</v>
      </c>
      <c r="X299" s="19">
        <v>0</v>
      </c>
      <c r="Y299" s="19">
        <v>84307738</v>
      </c>
      <c r="Z299" s="17">
        <v>44561</v>
      </c>
      <c r="AA299" s="7" t="s">
        <v>6692</v>
      </c>
      <c r="AB299" s="7" t="s">
        <v>2168</v>
      </c>
      <c r="AC299" s="15" t="s">
        <v>1731</v>
      </c>
    </row>
    <row r="300" spans="2:29" x14ac:dyDescent="0.2">
      <c r="B300" s="50" t="s">
        <v>2456</v>
      </c>
      <c r="C300" s="50">
        <v>719400000</v>
      </c>
      <c r="D300" s="15">
        <v>1131909</v>
      </c>
      <c r="E300" s="50" t="s">
        <v>30</v>
      </c>
      <c r="F300" s="15" t="s">
        <v>44</v>
      </c>
      <c r="G300" s="15" t="s">
        <v>195</v>
      </c>
      <c r="H300" s="15" t="s">
        <v>3031</v>
      </c>
      <c r="I300" s="15" t="s">
        <v>196</v>
      </c>
      <c r="J300" s="15" t="s">
        <v>3032</v>
      </c>
      <c r="K300" s="15" t="s">
        <v>197</v>
      </c>
      <c r="L300" s="15" t="s">
        <v>3033</v>
      </c>
      <c r="M300" s="15" t="s">
        <v>3034</v>
      </c>
      <c r="N300" s="15" t="s">
        <v>198</v>
      </c>
      <c r="O300" s="50" t="s">
        <v>30</v>
      </c>
      <c r="P300" s="15" t="s">
        <v>199</v>
      </c>
      <c r="Q300" s="15" t="s">
        <v>2001</v>
      </c>
      <c r="R300" s="15" t="s">
        <v>200</v>
      </c>
      <c r="S300" s="15">
        <v>0</v>
      </c>
      <c r="T300" s="15" t="s">
        <v>120</v>
      </c>
      <c r="U300" s="15" t="s">
        <v>3035</v>
      </c>
      <c r="V300" s="17">
        <v>37970</v>
      </c>
      <c r="W300" s="18">
        <v>3842</v>
      </c>
      <c r="X300" s="19">
        <v>0</v>
      </c>
      <c r="Y300" s="19">
        <v>28142576</v>
      </c>
      <c r="Z300" s="17">
        <v>44561</v>
      </c>
      <c r="AA300" s="7" t="s">
        <v>2167</v>
      </c>
      <c r="AB300" s="7" t="s">
        <v>2168</v>
      </c>
      <c r="AC300" s="15" t="s">
        <v>1731</v>
      </c>
    </row>
    <row r="301" spans="2:29" x14ac:dyDescent="0.2">
      <c r="B301" s="50" t="s">
        <v>2456</v>
      </c>
      <c r="C301" s="50">
        <v>719400000</v>
      </c>
      <c r="D301" s="15">
        <v>1131910</v>
      </c>
      <c r="E301" s="50" t="s">
        <v>30</v>
      </c>
      <c r="F301" s="15" t="s">
        <v>44</v>
      </c>
      <c r="G301" s="15" t="s">
        <v>195</v>
      </c>
      <c r="H301" s="15" t="s">
        <v>3031</v>
      </c>
      <c r="I301" s="15" t="s">
        <v>196</v>
      </c>
      <c r="J301" s="15" t="s">
        <v>3032</v>
      </c>
      <c r="K301" s="15" t="s">
        <v>197</v>
      </c>
      <c r="L301" s="15" t="s">
        <v>3033</v>
      </c>
      <c r="M301" s="15" t="s">
        <v>3034</v>
      </c>
      <c r="N301" s="15" t="s">
        <v>198</v>
      </c>
      <c r="O301" s="50" t="s">
        <v>30</v>
      </c>
      <c r="P301" s="15" t="s">
        <v>199</v>
      </c>
      <c r="Q301" s="15" t="s">
        <v>2001</v>
      </c>
      <c r="R301" s="15" t="s">
        <v>200</v>
      </c>
      <c r="S301" s="15">
        <v>0</v>
      </c>
      <c r="T301" s="15" t="s">
        <v>120</v>
      </c>
      <c r="U301" s="15" t="s">
        <v>3035</v>
      </c>
      <c r="V301" s="17">
        <v>37970</v>
      </c>
      <c r="W301" s="18">
        <v>3842</v>
      </c>
      <c r="X301" s="19">
        <v>0</v>
      </c>
      <c r="Y301" s="19">
        <v>81374524</v>
      </c>
      <c r="Z301" s="17">
        <v>44561</v>
      </c>
      <c r="AA301" s="7" t="s">
        <v>6692</v>
      </c>
      <c r="AB301" s="7" t="s">
        <v>2168</v>
      </c>
      <c r="AC301" s="15" t="s">
        <v>2248</v>
      </c>
    </row>
    <row r="302" spans="2:29" x14ac:dyDescent="0.2">
      <c r="B302" s="50" t="s">
        <v>2456</v>
      </c>
      <c r="C302" s="50">
        <v>719400000</v>
      </c>
      <c r="D302" s="15">
        <v>1131911</v>
      </c>
      <c r="E302" s="50" t="s">
        <v>30</v>
      </c>
      <c r="F302" s="15" t="s">
        <v>44</v>
      </c>
      <c r="G302" s="15" t="s">
        <v>195</v>
      </c>
      <c r="H302" s="15" t="s">
        <v>3031</v>
      </c>
      <c r="I302" s="15" t="s">
        <v>196</v>
      </c>
      <c r="J302" s="15" t="s">
        <v>3032</v>
      </c>
      <c r="K302" s="15" t="s">
        <v>197</v>
      </c>
      <c r="L302" s="15" t="s">
        <v>3033</v>
      </c>
      <c r="M302" s="15" t="s">
        <v>3034</v>
      </c>
      <c r="N302" s="15" t="s">
        <v>198</v>
      </c>
      <c r="O302" s="50" t="s">
        <v>30</v>
      </c>
      <c r="P302" s="15" t="s">
        <v>199</v>
      </c>
      <c r="Q302" s="15" t="s">
        <v>2001</v>
      </c>
      <c r="R302" s="15" t="s">
        <v>200</v>
      </c>
      <c r="S302" s="15">
        <v>0</v>
      </c>
      <c r="T302" s="15" t="s">
        <v>120</v>
      </c>
      <c r="U302" s="15" t="s">
        <v>3035</v>
      </c>
      <c r="V302" s="17">
        <v>37970</v>
      </c>
      <c r="W302" s="18">
        <v>3842</v>
      </c>
      <c r="X302" s="19">
        <v>0</v>
      </c>
      <c r="Y302" s="19">
        <v>15929760</v>
      </c>
      <c r="Z302" s="17">
        <v>44561</v>
      </c>
      <c r="AA302" s="7" t="s">
        <v>2167</v>
      </c>
      <c r="AB302" s="7" t="s">
        <v>2168</v>
      </c>
      <c r="AC302" s="15" t="s">
        <v>2250</v>
      </c>
    </row>
    <row r="303" spans="2:29" x14ac:dyDescent="0.2">
      <c r="B303" s="50" t="s">
        <v>2456</v>
      </c>
      <c r="C303" s="50">
        <v>719400000</v>
      </c>
      <c r="D303" s="15">
        <v>1131939</v>
      </c>
      <c r="E303" s="50" t="s">
        <v>30</v>
      </c>
      <c r="F303" s="15" t="s">
        <v>44</v>
      </c>
      <c r="G303" s="15" t="s">
        <v>195</v>
      </c>
      <c r="H303" s="15" t="s">
        <v>3031</v>
      </c>
      <c r="I303" s="15" t="s">
        <v>196</v>
      </c>
      <c r="J303" s="15" t="s">
        <v>3032</v>
      </c>
      <c r="K303" s="15" t="s">
        <v>197</v>
      </c>
      <c r="L303" s="15" t="s">
        <v>3033</v>
      </c>
      <c r="M303" s="15" t="s">
        <v>3034</v>
      </c>
      <c r="N303" s="15" t="s">
        <v>198</v>
      </c>
      <c r="O303" s="50" t="s">
        <v>30</v>
      </c>
      <c r="P303" s="15" t="s">
        <v>199</v>
      </c>
      <c r="Q303" s="15" t="s">
        <v>2001</v>
      </c>
      <c r="R303" s="15" t="s">
        <v>200</v>
      </c>
      <c r="S303" s="15">
        <v>0</v>
      </c>
      <c r="T303" s="15" t="s">
        <v>120</v>
      </c>
      <c r="U303" s="15" t="s">
        <v>3035</v>
      </c>
      <c r="V303" s="17">
        <v>37970</v>
      </c>
      <c r="W303" s="18">
        <v>3842</v>
      </c>
      <c r="X303" s="19">
        <v>2237752</v>
      </c>
      <c r="Y303" s="19">
        <v>28582196</v>
      </c>
      <c r="Z303" s="17">
        <v>44561</v>
      </c>
      <c r="AA303" s="7" t="s">
        <v>6692</v>
      </c>
      <c r="AB303" s="7" t="s">
        <v>2168</v>
      </c>
      <c r="AC303" s="15" t="s">
        <v>1731</v>
      </c>
    </row>
    <row r="304" spans="2:29" x14ac:dyDescent="0.2">
      <c r="B304" s="50" t="s">
        <v>2456</v>
      </c>
      <c r="C304" s="50">
        <v>719400000</v>
      </c>
      <c r="D304" s="15">
        <v>1131940</v>
      </c>
      <c r="E304" s="50" t="s">
        <v>30</v>
      </c>
      <c r="F304" s="15" t="s">
        <v>44</v>
      </c>
      <c r="G304" s="15" t="s">
        <v>195</v>
      </c>
      <c r="H304" s="15" t="s">
        <v>3031</v>
      </c>
      <c r="I304" s="15" t="s">
        <v>196</v>
      </c>
      <c r="J304" s="15" t="s">
        <v>3032</v>
      </c>
      <c r="K304" s="15" t="s">
        <v>197</v>
      </c>
      <c r="L304" s="15" t="s">
        <v>3033</v>
      </c>
      <c r="M304" s="15" t="s">
        <v>3034</v>
      </c>
      <c r="N304" s="15" t="s">
        <v>198</v>
      </c>
      <c r="O304" s="50" t="s">
        <v>30</v>
      </c>
      <c r="P304" s="15" t="s">
        <v>199</v>
      </c>
      <c r="Q304" s="15" t="s">
        <v>2001</v>
      </c>
      <c r="R304" s="15" t="s">
        <v>200</v>
      </c>
      <c r="S304" s="15">
        <v>0</v>
      </c>
      <c r="T304" s="15" t="s">
        <v>120</v>
      </c>
      <c r="U304" s="15" t="s">
        <v>3035</v>
      </c>
      <c r="V304" s="17">
        <v>37970</v>
      </c>
      <c r="W304" s="18">
        <v>3842</v>
      </c>
      <c r="X304" s="19">
        <v>3051480</v>
      </c>
      <c r="Y304" s="19">
        <v>39160660</v>
      </c>
      <c r="Z304" s="17">
        <v>44561</v>
      </c>
      <c r="AA304" s="7" t="s">
        <v>2167</v>
      </c>
      <c r="AB304" s="7" t="s">
        <v>2168</v>
      </c>
      <c r="AC304" s="15" t="s">
        <v>2221</v>
      </c>
    </row>
    <row r="305" spans="2:29" x14ac:dyDescent="0.2">
      <c r="B305" s="50" t="s">
        <v>2456</v>
      </c>
      <c r="C305" s="50">
        <v>719400000</v>
      </c>
      <c r="D305" s="15">
        <v>1131941</v>
      </c>
      <c r="E305" s="50" t="s">
        <v>30</v>
      </c>
      <c r="F305" s="15" t="s">
        <v>44</v>
      </c>
      <c r="G305" s="15" t="s">
        <v>195</v>
      </c>
      <c r="H305" s="15" t="s">
        <v>3031</v>
      </c>
      <c r="I305" s="15" t="s">
        <v>196</v>
      </c>
      <c r="J305" s="15" t="s">
        <v>3032</v>
      </c>
      <c r="K305" s="15" t="s">
        <v>197</v>
      </c>
      <c r="L305" s="15" t="s">
        <v>3033</v>
      </c>
      <c r="M305" s="15" t="s">
        <v>3034</v>
      </c>
      <c r="N305" s="15" t="s">
        <v>198</v>
      </c>
      <c r="O305" s="50" t="s">
        <v>30</v>
      </c>
      <c r="P305" s="15" t="s">
        <v>199</v>
      </c>
      <c r="Q305" s="15" t="s">
        <v>2001</v>
      </c>
      <c r="R305" s="15" t="s">
        <v>200</v>
      </c>
      <c r="S305" s="15">
        <v>0</v>
      </c>
      <c r="T305" s="15" t="s">
        <v>120</v>
      </c>
      <c r="U305" s="15" t="s">
        <v>3035</v>
      </c>
      <c r="V305" s="17">
        <v>37970</v>
      </c>
      <c r="W305" s="18">
        <v>3842</v>
      </c>
      <c r="X305" s="19">
        <v>3763492</v>
      </c>
      <c r="Y305" s="19">
        <v>72014928</v>
      </c>
      <c r="Z305" s="17">
        <v>44561</v>
      </c>
      <c r="AA305" s="7" t="s">
        <v>6692</v>
      </c>
      <c r="AB305" s="7" t="s">
        <v>2168</v>
      </c>
      <c r="AC305" s="15" t="s">
        <v>2250</v>
      </c>
    </row>
    <row r="306" spans="2:29" x14ac:dyDescent="0.2">
      <c r="B306" s="50" t="s">
        <v>2456</v>
      </c>
      <c r="C306" s="50">
        <v>719400000</v>
      </c>
      <c r="D306" s="15">
        <v>1131942</v>
      </c>
      <c r="E306" s="50" t="s">
        <v>30</v>
      </c>
      <c r="F306" s="15" t="s">
        <v>44</v>
      </c>
      <c r="G306" s="15" t="s">
        <v>195</v>
      </c>
      <c r="H306" s="15" t="s">
        <v>3031</v>
      </c>
      <c r="I306" s="15" t="s">
        <v>196</v>
      </c>
      <c r="J306" s="15" t="s">
        <v>3032</v>
      </c>
      <c r="K306" s="15" t="s">
        <v>197</v>
      </c>
      <c r="L306" s="15" t="s">
        <v>3033</v>
      </c>
      <c r="M306" s="15" t="s">
        <v>3034</v>
      </c>
      <c r="N306" s="15" t="s">
        <v>198</v>
      </c>
      <c r="O306" s="50" t="s">
        <v>30</v>
      </c>
      <c r="P306" s="15" t="s">
        <v>199</v>
      </c>
      <c r="Q306" s="15" t="s">
        <v>2001</v>
      </c>
      <c r="R306" s="15" t="s">
        <v>200</v>
      </c>
      <c r="S306" s="15">
        <v>0</v>
      </c>
      <c r="T306" s="15" t="s">
        <v>120</v>
      </c>
      <c r="U306" s="15" t="s">
        <v>3035</v>
      </c>
      <c r="V306" s="17">
        <v>37970</v>
      </c>
      <c r="W306" s="18">
        <v>3842</v>
      </c>
      <c r="X306" s="19">
        <v>2136036</v>
      </c>
      <c r="Y306" s="19">
        <v>44144744</v>
      </c>
      <c r="Z306" s="17">
        <v>44561</v>
      </c>
      <c r="AA306" s="7" t="s">
        <v>2167</v>
      </c>
      <c r="AB306" s="7" t="s">
        <v>2168</v>
      </c>
      <c r="AC306" s="15" t="s">
        <v>2231</v>
      </c>
    </row>
    <row r="307" spans="2:29" x14ac:dyDescent="0.2">
      <c r="B307" s="50" t="s">
        <v>2456</v>
      </c>
      <c r="C307" s="50">
        <v>719400000</v>
      </c>
      <c r="D307" s="15">
        <v>1131958</v>
      </c>
      <c r="E307" s="50" t="s">
        <v>30</v>
      </c>
      <c r="F307" s="15" t="s">
        <v>44</v>
      </c>
      <c r="G307" s="15" t="s">
        <v>195</v>
      </c>
      <c r="H307" s="15" t="s">
        <v>3031</v>
      </c>
      <c r="I307" s="15" t="s">
        <v>196</v>
      </c>
      <c r="J307" s="15" t="s">
        <v>3032</v>
      </c>
      <c r="K307" s="15" t="s">
        <v>197</v>
      </c>
      <c r="L307" s="15" t="s">
        <v>3033</v>
      </c>
      <c r="M307" s="15" t="s">
        <v>3034</v>
      </c>
      <c r="N307" s="15" t="s">
        <v>198</v>
      </c>
      <c r="O307" s="50" t="s">
        <v>30</v>
      </c>
      <c r="P307" s="15" t="s">
        <v>199</v>
      </c>
      <c r="Q307" s="15" t="s">
        <v>2001</v>
      </c>
      <c r="R307" s="15" t="s">
        <v>200</v>
      </c>
      <c r="S307" s="15">
        <v>0</v>
      </c>
      <c r="T307" s="15" t="s">
        <v>120</v>
      </c>
      <c r="U307" s="15" t="s">
        <v>3035</v>
      </c>
      <c r="V307" s="17">
        <v>37970</v>
      </c>
      <c r="W307" s="18">
        <v>3842</v>
      </c>
      <c r="X307" s="19">
        <v>17869087</v>
      </c>
      <c r="Y307" s="19">
        <v>84390123</v>
      </c>
      <c r="Z307" s="17">
        <v>44561</v>
      </c>
      <c r="AA307" s="7" t="s">
        <v>6692</v>
      </c>
      <c r="AB307" s="7" t="s">
        <v>2168</v>
      </c>
      <c r="AC307" s="15" t="s">
        <v>2250</v>
      </c>
    </row>
    <row r="308" spans="2:29" x14ac:dyDescent="0.2">
      <c r="B308" s="50" t="s">
        <v>2456</v>
      </c>
      <c r="C308" s="50">
        <v>719400000</v>
      </c>
      <c r="D308" s="15">
        <v>1131959</v>
      </c>
      <c r="E308" s="50" t="s">
        <v>30</v>
      </c>
      <c r="F308" s="15" t="s">
        <v>44</v>
      </c>
      <c r="G308" s="15" t="s">
        <v>195</v>
      </c>
      <c r="H308" s="15" t="s">
        <v>3031</v>
      </c>
      <c r="I308" s="15" t="s">
        <v>196</v>
      </c>
      <c r="J308" s="15" t="s">
        <v>3032</v>
      </c>
      <c r="K308" s="15" t="s">
        <v>197</v>
      </c>
      <c r="L308" s="15" t="s">
        <v>3033</v>
      </c>
      <c r="M308" s="15" t="s">
        <v>3034</v>
      </c>
      <c r="N308" s="15" t="s">
        <v>198</v>
      </c>
      <c r="O308" s="50" t="s">
        <v>30</v>
      </c>
      <c r="P308" s="15" t="s">
        <v>199</v>
      </c>
      <c r="Q308" s="15" t="s">
        <v>2001</v>
      </c>
      <c r="R308" s="15" t="s">
        <v>200</v>
      </c>
      <c r="S308" s="15">
        <v>0</v>
      </c>
      <c r="T308" s="15" t="s">
        <v>120</v>
      </c>
      <c r="U308" s="15" t="s">
        <v>3035</v>
      </c>
      <c r="V308" s="17">
        <v>37970</v>
      </c>
      <c r="W308" s="18">
        <v>3842</v>
      </c>
      <c r="X308" s="19">
        <v>0</v>
      </c>
      <c r="Y308" s="19">
        <v>35437843</v>
      </c>
      <c r="Z308" s="17">
        <v>44561</v>
      </c>
      <c r="AA308" s="7" t="s">
        <v>2167</v>
      </c>
      <c r="AB308" s="7" t="s">
        <v>2168</v>
      </c>
      <c r="AC308" s="15" t="s">
        <v>1731</v>
      </c>
    </row>
    <row r="309" spans="2:29" x14ac:dyDescent="0.2">
      <c r="B309" s="50" t="s">
        <v>2456</v>
      </c>
      <c r="C309" s="50">
        <v>719400000</v>
      </c>
      <c r="D309" s="15">
        <v>1131960</v>
      </c>
      <c r="E309" s="50" t="s">
        <v>30</v>
      </c>
      <c r="F309" s="15" t="s">
        <v>44</v>
      </c>
      <c r="G309" s="15" t="s">
        <v>195</v>
      </c>
      <c r="H309" s="15" t="s">
        <v>3031</v>
      </c>
      <c r="I309" s="15" t="s">
        <v>196</v>
      </c>
      <c r="J309" s="15" t="s">
        <v>3032</v>
      </c>
      <c r="K309" s="15" t="s">
        <v>197</v>
      </c>
      <c r="L309" s="15" t="s">
        <v>3033</v>
      </c>
      <c r="M309" s="15" t="s">
        <v>3034</v>
      </c>
      <c r="N309" s="15" t="s">
        <v>198</v>
      </c>
      <c r="O309" s="50" t="s">
        <v>30</v>
      </c>
      <c r="P309" s="15" t="s">
        <v>199</v>
      </c>
      <c r="Q309" s="15" t="s">
        <v>2001</v>
      </c>
      <c r="R309" s="15" t="s">
        <v>200</v>
      </c>
      <c r="S309" s="15">
        <v>0</v>
      </c>
      <c r="T309" s="15" t="s">
        <v>120</v>
      </c>
      <c r="U309" s="15" t="s">
        <v>3035</v>
      </c>
      <c r="V309" s="17">
        <v>37970</v>
      </c>
      <c r="W309" s="18">
        <v>3842</v>
      </c>
      <c r="X309" s="19">
        <v>0</v>
      </c>
      <c r="Y309" s="19">
        <v>28530466</v>
      </c>
      <c r="Z309" s="17">
        <v>44561</v>
      </c>
      <c r="AA309" s="7" t="s">
        <v>6692</v>
      </c>
      <c r="AB309" s="7" t="s">
        <v>2168</v>
      </c>
      <c r="AC309" s="15" t="s">
        <v>2231</v>
      </c>
    </row>
    <row r="310" spans="2:29" x14ac:dyDescent="0.2">
      <c r="B310" s="50" t="s">
        <v>2456</v>
      </c>
      <c r="C310" s="50">
        <v>719400000</v>
      </c>
      <c r="D310" s="15">
        <v>1131961</v>
      </c>
      <c r="E310" s="50" t="s">
        <v>30</v>
      </c>
      <c r="F310" s="15" t="s">
        <v>44</v>
      </c>
      <c r="G310" s="15" t="s">
        <v>195</v>
      </c>
      <c r="H310" s="15" t="s">
        <v>3031</v>
      </c>
      <c r="I310" s="15" t="s">
        <v>196</v>
      </c>
      <c r="J310" s="15" t="s">
        <v>3032</v>
      </c>
      <c r="K310" s="15" t="s">
        <v>197</v>
      </c>
      <c r="L310" s="15" t="s">
        <v>3033</v>
      </c>
      <c r="M310" s="15" t="s">
        <v>3034</v>
      </c>
      <c r="N310" s="15" t="s">
        <v>198</v>
      </c>
      <c r="O310" s="50" t="s">
        <v>30</v>
      </c>
      <c r="P310" s="15" t="s">
        <v>199</v>
      </c>
      <c r="Q310" s="15" t="s">
        <v>2001</v>
      </c>
      <c r="R310" s="15" t="s">
        <v>200</v>
      </c>
      <c r="S310" s="15">
        <v>0</v>
      </c>
      <c r="T310" s="15" t="s">
        <v>120</v>
      </c>
      <c r="U310" s="15" t="s">
        <v>3035</v>
      </c>
      <c r="V310" s="17">
        <v>37970</v>
      </c>
      <c r="W310" s="18">
        <v>3842</v>
      </c>
      <c r="X310" s="19">
        <v>0</v>
      </c>
      <c r="Y310" s="19">
        <v>17869082</v>
      </c>
      <c r="Z310" s="17">
        <v>44561</v>
      </c>
      <c r="AA310" s="7" t="s">
        <v>2167</v>
      </c>
      <c r="AB310" s="7" t="s">
        <v>2168</v>
      </c>
      <c r="AC310" s="15" t="s">
        <v>2221</v>
      </c>
    </row>
    <row r="311" spans="2:29" x14ac:dyDescent="0.2">
      <c r="B311" s="50" t="s">
        <v>2456</v>
      </c>
      <c r="C311" s="50">
        <v>719400000</v>
      </c>
      <c r="D311" s="15">
        <v>1131998</v>
      </c>
      <c r="E311" s="50" t="s">
        <v>30</v>
      </c>
      <c r="F311" s="15" t="s">
        <v>44</v>
      </c>
      <c r="G311" s="15" t="s">
        <v>195</v>
      </c>
      <c r="H311" s="15" t="s">
        <v>3031</v>
      </c>
      <c r="I311" s="15" t="s">
        <v>196</v>
      </c>
      <c r="J311" s="15" t="s">
        <v>3032</v>
      </c>
      <c r="K311" s="15" t="s">
        <v>197</v>
      </c>
      <c r="L311" s="15" t="s">
        <v>3033</v>
      </c>
      <c r="M311" s="15" t="s">
        <v>3034</v>
      </c>
      <c r="N311" s="15" t="s">
        <v>198</v>
      </c>
      <c r="O311" s="50" t="s">
        <v>30</v>
      </c>
      <c r="P311" s="15" t="s">
        <v>199</v>
      </c>
      <c r="Q311" s="15" t="s">
        <v>2001</v>
      </c>
      <c r="R311" s="15" t="s">
        <v>200</v>
      </c>
      <c r="S311" s="15">
        <v>0</v>
      </c>
      <c r="T311" s="15" t="s">
        <v>120</v>
      </c>
      <c r="U311" s="15" t="s">
        <v>3035</v>
      </c>
      <c r="V311" s="17">
        <v>37970</v>
      </c>
      <c r="W311" s="18">
        <v>3842</v>
      </c>
      <c r="X311" s="19">
        <v>0</v>
      </c>
      <c r="Y311" s="19">
        <v>7168392</v>
      </c>
      <c r="Z311" s="17">
        <v>44561</v>
      </c>
      <c r="AA311" s="7" t="s">
        <v>6692</v>
      </c>
      <c r="AB311" s="7" t="s">
        <v>2168</v>
      </c>
      <c r="AC311" s="15" t="s">
        <v>2248</v>
      </c>
    </row>
    <row r="312" spans="2:29" x14ac:dyDescent="0.2">
      <c r="B312" s="50" t="s">
        <v>2456</v>
      </c>
      <c r="C312" s="50">
        <v>719400000</v>
      </c>
      <c r="D312" s="15">
        <v>1131999</v>
      </c>
      <c r="E312" s="50" t="s">
        <v>30</v>
      </c>
      <c r="F312" s="15" t="s">
        <v>44</v>
      </c>
      <c r="G312" s="15" t="s">
        <v>195</v>
      </c>
      <c r="H312" s="15" t="s">
        <v>3031</v>
      </c>
      <c r="I312" s="15" t="s">
        <v>196</v>
      </c>
      <c r="J312" s="15" t="s">
        <v>3032</v>
      </c>
      <c r="K312" s="15" t="s">
        <v>197</v>
      </c>
      <c r="L312" s="15" t="s">
        <v>3033</v>
      </c>
      <c r="M312" s="15" t="s">
        <v>3034</v>
      </c>
      <c r="N312" s="15" t="s">
        <v>198</v>
      </c>
      <c r="O312" s="50" t="s">
        <v>30</v>
      </c>
      <c r="P312" s="15" t="s">
        <v>199</v>
      </c>
      <c r="Q312" s="15" t="s">
        <v>2001</v>
      </c>
      <c r="R312" s="15" t="s">
        <v>200</v>
      </c>
      <c r="S312" s="15">
        <v>0</v>
      </c>
      <c r="T312" s="15" t="s">
        <v>120</v>
      </c>
      <c r="U312" s="15" t="s">
        <v>3035</v>
      </c>
      <c r="V312" s="17">
        <v>37970</v>
      </c>
      <c r="W312" s="18">
        <v>3842</v>
      </c>
      <c r="X312" s="19">
        <v>0</v>
      </c>
      <c r="Y312" s="19">
        <v>10088848</v>
      </c>
      <c r="Z312" s="17">
        <v>44561</v>
      </c>
      <c r="AA312" s="7" t="s">
        <v>2167</v>
      </c>
      <c r="AB312" s="7" t="s">
        <v>2168</v>
      </c>
      <c r="AC312" s="15" t="s">
        <v>2221</v>
      </c>
    </row>
    <row r="313" spans="2:29" x14ac:dyDescent="0.2">
      <c r="B313" s="50" t="s">
        <v>2456</v>
      </c>
      <c r="C313" s="50">
        <v>719400000</v>
      </c>
      <c r="D313" s="15">
        <v>1132000</v>
      </c>
      <c r="E313" s="50" t="s">
        <v>30</v>
      </c>
      <c r="F313" s="15" t="s">
        <v>44</v>
      </c>
      <c r="G313" s="15" t="s">
        <v>195</v>
      </c>
      <c r="H313" s="15" t="s">
        <v>3031</v>
      </c>
      <c r="I313" s="15" t="s">
        <v>196</v>
      </c>
      <c r="J313" s="15" t="s">
        <v>3032</v>
      </c>
      <c r="K313" s="15" t="s">
        <v>197</v>
      </c>
      <c r="L313" s="15" t="s">
        <v>3033</v>
      </c>
      <c r="M313" s="15" t="s">
        <v>3034</v>
      </c>
      <c r="N313" s="15" t="s">
        <v>198</v>
      </c>
      <c r="O313" s="50" t="s">
        <v>30</v>
      </c>
      <c r="P313" s="15" t="s">
        <v>199</v>
      </c>
      <c r="Q313" s="15" t="s">
        <v>2001</v>
      </c>
      <c r="R313" s="15" t="s">
        <v>200</v>
      </c>
      <c r="S313" s="15">
        <v>0</v>
      </c>
      <c r="T313" s="15" t="s">
        <v>120</v>
      </c>
      <c r="U313" s="15" t="s">
        <v>3035</v>
      </c>
      <c r="V313" s="17">
        <v>37970</v>
      </c>
      <c r="W313" s="18">
        <v>3842</v>
      </c>
      <c r="X313" s="19">
        <v>0</v>
      </c>
      <c r="Y313" s="19">
        <v>54957672</v>
      </c>
      <c r="Z313" s="17">
        <v>44561</v>
      </c>
      <c r="AA313" s="7" t="s">
        <v>6692</v>
      </c>
      <c r="AB313" s="7" t="s">
        <v>2168</v>
      </c>
      <c r="AC313" s="15" t="s">
        <v>2247</v>
      </c>
    </row>
    <row r="314" spans="2:29" x14ac:dyDescent="0.2">
      <c r="B314" s="50" t="s">
        <v>2456</v>
      </c>
      <c r="C314" s="50">
        <v>719400000</v>
      </c>
      <c r="D314" s="15">
        <v>1132529</v>
      </c>
      <c r="E314" s="50" t="s">
        <v>30</v>
      </c>
      <c r="F314" s="15" t="s">
        <v>44</v>
      </c>
      <c r="G314" s="15" t="s">
        <v>195</v>
      </c>
      <c r="H314" s="15" t="s">
        <v>3031</v>
      </c>
      <c r="I314" s="15" t="s">
        <v>196</v>
      </c>
      <c r="J314" s="15" t="s">
        <v>3032</v>
      </c>
      <c r="K314" s="15" t="s">
        <v>197</v>
      </c>
      <c r="L314" s="15" t="s">
        <v>3033</v>
      </c>
      <c r="M314" s="15" t="s">
        <v>3034</v>
      </c>
      <c r="N314" s="15" t="s">
        <v>198</v>
      </c>
      <c r="O314" s="50" t="s">
        <v>30</v>
      </c>
      <c r="P314" s="15" t="s">
        <v>199</v>
      </c>
      <c r="Q314" s="15" t="s">
        <v>2001</v>
      </c>
      <c r="R314" s="15" t="s">
        <v>200</v>
      </c>
      <c r="S314" s="15">
        <v>0</v>
      </c>
      <c r="T314" s="15" t="s">
        <v>120</v>
      </c>
      <c r="U314" s="15" t="s">
        <v>3035</v>
      </c>
      <c r="V314" s="17">
        <v>37970</v>
      </c>
      <c r="W314" s="18">
        <v>3842</v>
      </c>
      <c r="X314" s="19">
        <v>4601931</v>
      </c>
      <c r="Y314" s="19">
        <v>26062858</v>
      </c>
      <c r="Z314" s="17">
        <v>44561</v>
      </c>
      <c r="AA314" s="7" t="s">
        <v>2167</v>
      </c>
      <c r="AB314" s="7" t="s">
        <v>2168</v>
      </c>
      <c r="AC314" s="15" t="s">
        <v>2247</v>
      </c>
    </row>
    <row r="315" spans="2:29" x14ac:dyDescent="0.2">
      <c r="B315" s="50" t="s">
        <v>2456</v>
      </c>
      <c r="C315" s="50">
        <v>719400000</v>
      </c>
      <c r="D315" s="15">
        <v>1132581</v>
      </c>
      <c r="E315" s="50" t="s">
        <v>30</v>
      </c>
      <c r="F315" s="15" t="s">
        <v>44</v>
      </c>
      <c r="G315" s="15" t="s">
        <v>195</v>
      </c>
      <c r="H315" s="15" t="s">
        <v>3031</v>
      </c>
      <c r="I315" s="15" t="s">
        <v>196</v>
      </c>
      <c r="J315" s="15" t="s">
        <v>3032</v>
      </c>
      <c r="K315" s="15" t="s">
        <v>197</v>
      </c>
      <c r="L315" s="15" t="s">
        <v>3033</v>
      </c>
      <c r="M315" s="15" t="s">
        <v>3034</v>
      </c>
      <c r="N315" s="15" t="s">
        <v>198</v>
      </c>
      <c r="O315" s="50" t="s">
        <v>30</v>
      </c>
      <c r="P315" s="15" t="s">
        <v>199</v>
      </c>
      <c r="Q315" s="15" t="s">
        <v>2001</v>
      </c>
      <c r="R315" s="15" t="s">
        <v>200</v>
      </c>
      <c r="S315" s="15">
        <v>0</v>
      </c>
      <c r="T315" s="15" t="s">
        <v>120</v>
      </c>
      <c r="U315" s="15" t="s">
        <v>3035</v>
      </c>
      <c r="V315" s="17">
        <v>37970</v>
      </c>
      <c r="W315" s="18">
        <v>3842</v>
      </c>
      <c r="X315" s="19">
        <v>7157645</v>
      </c>
      <c r="Y315" s="19">
        <v>29982025</v>
      </c>
      <c r="Z315" s="17">
        <v>44561</v>
      </c>
      <c r="AA315" s="7" t="s">
        <v>6692</v>
      </c>
      <c r="AB315" s="7" t="s">
        <v>2168</v>
      </c>
      <c r="AC315" s="15" t="s">
        <v>1731</v>
      </c>
    </row>
    <row r="316" spans="2:29" x14ac:dyDescent="0.2">
      <c r="B316" s="50" t="s">
        <v>2456</v>
      </c>
      <c r="C316" s="50">
        <v>719400000</v>
      </c>
      <c r="D316" s="15">
        <v>1132582</v>
      </c>
      <c r="E316" s="50" t="s">
        <v>30</v>
      </c>
      <c r="F316" s="15" t="s">
        <v>44</v>
      </c>
      <c r="G316" s="15" t="s">
        <v>195</v>
      </c>
      <c r="H316" s="15" t="s">
        <v>3031</v>
      </c>
      <c r="I316" s="15" t="s">
        <v>196</v>
      </c>
      <c r="J316" s="15" t="s">
        <v>3032</v>
      </c>
      <c r="K316" s="15" t="s">
        <v>197</v>
      </c>
      <c r="L316" s="15" t="s">
        <v>3033</v>
      </c>
      <c r="M316" s="15" t="s">
        <v>3034</v>
      </c>
      <c r="N316" s="15" t="s">
        <v>198</v>
      </c>
      <c r="O316" s="50" t="s">
        <v>30</v>
      </c>
      <c r="P316" s="15" t="s">
        <v>199</v>
      </c>
      <c r="Q316" s="15" t="s">
        <v>2001</v>
      </c>
      <c r="R316" s="15" t="s">
        <v>200</v>
      </c>
      <c r="S316" s="15">
        <v>0</v>
      </c>
      <c r="T316" s="15" t="s">
        <v>120</v>
      </c>
      <c r="U316" s="15" t="s">
        <v>3035</v>
      </c>
      <c r="V316" s="17">
        <v>37970</v>
      </c>
      <c r="W316" s="18">
        <v>3842</v>
      </c>
      <c r="X316" s="19">
        <v>13053553</v>
      </c>
      <c r="Y316" s="19">
        <v>20173673</v>
      </c>
      <c r="Z316" s="17">
        <v>44561</v>
      </c>
      <c r="AA316" s="7" t="s">
        <v>2167</v>
      </c>
      <c r="AB316" s="7" t="s">
        <v>2168</v>
      </c>
      <c r="AC316" s="15" t="s">
        <v>2231</v>
      </c>
    </row>
    <row r="317" spans="2:29" x14ac:dyDescent="0.2">
      <c r="B317" s="50" t="s">
        <v>2456</v>
      </c>
      <c r="C317" s="50">
        <v>719400000</v>
      </c>
      <c r="D317" s="15">
        <v>1132583</v>
      </c>
      <c r="E317" s="50" t="s">
        <v>30</v>
      </c>
      <c r="F317" s="15" t="s">
        <v>44</v>
      </c>
      <c r="G317" s="15" t="s">
        <v>195</v>
      </c>
      <c r="H317" s="15" t="s">
        <v>3031</v>
      </c>
      <c r="I317" s="15" t="s">
        <v>196</v>
      </c>
      <c r="J317" s="15" t="s">
        <v>3032</v>
      </c>
      <c r="K317" s="15" t="s">
        <v>197</v>
      </c>
      <c r="L317" s="15" t="s">
        <v>3033</v>
      </c>
      <c r="M317" s="15" t="s">
        <v>3034</v>
      </c>
      <c r="N317" s="15" t="s">
        <v>198</v>
      </c>
      <c r="O317" s="50" t="s">
        <v>30</v>
      </c>
      <c r="P317" s="15" t="s">
        <v>199</v>
      </c>
      <c r="Q317" s="15" t="s">
        <v>2001</v>
      </c>
      <c r="R317" s="15" t="s">
        <v>200</v>
      </c>
      <c r="S317" s="15">
        <v>0</v>
      </c>
      <c r="T317" s="15" t="s">
        <v>120</v>
      </c>
      <c r="U317" s="15" t="s">
        <v>3035</v>
      </c>
      <c r="V317" s="17">
        <v>37970</v>
      </c>
      <c r="W317" s="18">
        <v>3842</v>
      </c>
      <c r="X317" s="19">
        <v>19125366</v>
      </c>
      <c r="Y317" s="19">
        <v>38250732</v>
      </c>
      <c r="Z317" s="17">
        <v>44561</v>
      </c>
      <c r="AA317" s="7" t="s">
        <v>6692</v>
      </c>
      <c r="AB317" s="7" t="s">
        <v>2168</v>
      </c>
      <c r="AC317" s="15" t="s">
        <v>2250</v>
      </c>
    </row>
    <row r="318" spans="2:29" x14ac:dyDescent="0.2">
      <c r="B318" s="50" t="s">
        <v>2456</v>
      </c>
      <c r="C318" s="50">
        <v>719400000</v>
      </c>
      <c r="D318" s="15">
        <v>1132584</v>
      </c>
      <c r="E318" s="50" t="s">
        <v>30</v>
      </c>
      <c r="F318" s="15" t="s">
        <v>44</v>
      </c>
      <c r="G318" s="15" t="s">
        <v>195</v>
      </c>
      <c r="H318" s="15" t="s">
        <v>3031</v>
      </c>
      <c r="I318" s="15" t="s">
        <v>196</v>
      </c>
      <c r="J318" s="15" t="s">
        <v>3032</v>
      </c>
      <c r="K318" s="15" t="s">
        <v>197</v>
      </c>
      <c r="L318" s="15" t="s">
        <v>3033</v>
      </c>
      <c r="M318" s="15" t="s">
        <v>3034</v>
      </c>
      <c r="N318" s="15" t="s">
        <v>198</v>
      </c>
      <c r="O318" s="50" t="s">
        <v>30</v>
      </c>
      <c r="P318" s="15" t="s">
        <v>199</v>
      </c>
      <c r="Q318" s="15" t="s">
        <v>2001</v>
      </c>
      <c r="R318" s="15" t="s">
        <v>200</v>
      </c>
      <c r="S318" s="15">
        <v>0</v>
      </c>
      <c r="T318" s="15" t="s">
        <v>120</v>
      </c>
      <c r="U318" s="15" t="s">
        <v>3035</v>
      </c>
      <c r="V318" s="17">
        <v>37970</v>
      </c>
      <c r="W318" s="18">
        <v>3842</v>
      </c>
      <c r="X318" s="19">
        <v>7964880</v>
      </c>
      <c r="Y318" s="19">
        <v>15929760</v>
      </c>
      <c r="Z318" s="17">
        <v>44561</v>
      </c>
      <c r="AA318" s="7" t="s">
        <v>2167</v>
      </c>
      <c r="AB318" s="7" t="s">
        <v>2168</v>
      </c>
      <c r="AC318" s="15" t="s">
        <v>2231</v>
      </c>
    </row>
    <row r="319" spans="2:29" x14ac:dyDescent="0.2">
      <c r="B319" s="50" t="s">
        <v>2456</v>
      </c>
      <c r="C319" s="50">
        <v>719400000</v>
      </c>
      <c r="D319" s="15">
        <v>1132585</v>
      </c>
      <c r="E319" s="50" t="s">
        <v>30</v>
      </c>
      <c r="F319" s="15" t="s">
        <v>44</v>
      </c>
      <c r="G319" s="15" t="s">
        <v>195</v>
      </c>
      <c r="H319" s="15" t="s">
        <v>3031</v>
      </c>
      <c r="I319" s="15" t="s">
        <v>196</v>
      </c>
      <c r="J319" s="15" t="s">
        <v>3032</v>
      </c>
      <c r="K319" s="15" t="s">
        <v>197</v>
      </c>
      <c r="L319" s="15" t="s">
        <v>3033</v>
      </c>
      <c r="M319" s="15" t="s">
        <v>3034</v>
      </c>
      <c r="N319" s="15" t="s">
        <v>198</v>
      </c>
      <c r="O319" s="50" t="s">
        <v>30</v>
      </c>
      <c r="P319" s="15" t="s">
        <v>199</v>
      </c>
      <c r="Q319" s="15" t="s">
        <v>2001</v>
      </c>
      <c r="R319" s="15" t="s">
        <v>200</v>
      </c>
      <c r="S319" s="15">
        <v>0</v>
      </c>
      <c r="T319" s="15" t="s">
        <v>120</v>
      </c>
      <c r="U319" s="15" t="s">
        <v>3035</v>
      </c>
      <c r="V319" s="17">
        <v>37970</v>
      </c>
      <c r="W319" s="18">
        <v>3842</v>
      </c>
      <c r="X319" s="19">
        <v>12294878</v>
      </c>
      <c r="Y319" s="19">
        <v>28492892</v>
      </c>
      <c r="Z319" s="17">
        <v>44561</v>
      </c>
      <c r="AA319" s="7" t="s">
        <v>6692</v>
      </c>
      <c r="AB319" s="7" t="s">
        <v>2168</v>
      </c>
      <c r="AC319" s="15" t="s">
        <v>2231</v>
      </c>
    </row>
    <row r="320" spans="2:29" x14ac:dyDescent="0.2">
      <c r="B320" s="50" t="s">
        <v>2765</v>
      </c>
      <c r="C320" s="50">
        <v>651354765</v>
      </c>
      <c r="D320" s="15">
        <v>1051202</v>
      </c>
      <c r="E320" s="50" t="s">
        <v>168</v>
      </c>
      <c r="F320" s="15" t="s">
        <v>116</v>
      </c>
      <c r="G320" s="15" t="s">
        <v>117</v>
      </c>
      <c r="H320" s="15" t="s">
        <v>1796</v>
      </c>
      <c r="I320" s="15" t="s">
        <v>118</v>
      </c>
      <c r="J320" s="15" t="s">
        <v>2977</v>
      </c>
      <c r="K320" s="15" t="s">
        <v>119</v>
      </c>
      <c r="L320" s="15" t="s">
        <v>2978</v>
      </c>
      <c r="M320" s="15" t="s">
        <v>2979</v>
      </c>
      <c r="N320" s="15" t="s">
        <v>1830</v>
      </c>
      <c r="O320" s="50" t="s">
        <v>168</v>
      </c>
      <c r="P320" s="15" t="s">
        <v>114</v>
      </c>
      <c r="Q320" s="15">
        <v>984478316</v>
      </c>
      <c r="R320" s="15" t="s">
        <v>1797</v>
      </c>
      <c r="S320" s="15">
        <v>0</v>
      </c>
      <c r="T320" s="15" t="s">
        <v>45</v>
      </c>
      <c r="U320" s="15" t="s">
        <v>2980</v>
      </c>
      <c r="V320" s="17">
        <v>43374</v>
      </c>
      <c r="W320" s="18">
        <v>7657</v>
      </c>
      <c r="X320" s="19">
        <v>0</v>
      </c>
      <c r="Y320" s="19">
        <v>41945892</v>
      </c>
      <c r="Z320" s="17">
        <v>44561</v>
      </c>
      <c r="AA320" s="7" t="s">
        <v>2167</v>
      </c>
      <c r="AB320" s="7" t="s">
        <v>2168</v>
      </c>
      <c r="AC320" s="15" t="s">
        <v>2902</v>
      </c>
    </row>
    <row r="321" spans="2:29" x14ac:dyDescent="0.2">
      <c r="B321" s="50" t="s">
        <v>2765</v>
      </c>
      <c r="C321" s="50">
        <v>651354765</v>
      </c>
      <c r="D321" s="15">
        <v>1132019</v>
      </c>
      <c r="E321" s="50" t="s">
        <v>30</v>
      </c>
      <c r="F321" s="15" t="s">
        <v>116</v>
      </c>
      <c r="G321" s="15" t="s">
        <v>117</v>
      </c>
      <c r="H321" s="15" t="s">
        <v>1796</v>
      </c>
      <c r="I321" s="15" t="s">
        <v>118</v>
      </c>
      <c r="J321" s="15" t="s">
        <v>2977</v>
      </c>
      <c r="K321" s="15" t="s">
        <v>119</v>
      </c>
      <c r="L321" s="15" t="s">
        <v>2978</v>
      </c>
      <c r="M321" s="15" t="s">
        <v>2979</v>
      </c>
      <c r="N321" s="15" t="s">
        <v>1830</v>
      </c>
      <c r="O321" s="50" t="s">
        <v>30</v>
      </c>
      <c r="P321" s="15" t="s">
        <v>114</v>
      </c>
      <c r="Q321" s="15">
        <v>984478316</v>
      </c>
      <c r="R321" s="15" t="s">
        <v>1797</v>
      </c>
      <c r="S321" s="15">
        <v>0</v>
      </c>
      <c r="T321" s="15" t="s">
        <v>45</v>
      </c>
      <c r="U321" s="15" t="s">
        <v>2980</v>
      </c>
      <c r="V321" s="17">
        <v>43374</v>
      </c>
      <c r="W321" s="18">
        <v>7657</v>
      </c>
      <c r="X321" s="19">
        <v>0</v>
      </c>
      <c r="Y321" s="19">
        <v>193585446</v>
      </c>
      <c r="Z321" s="17">
        <v>44561</v>
      </c>
      <c r="AA321" s="7" t="s">
        <v>6692</v>
      </c>
      <c r="AB321" s="7" t="s">
        <v>2168</v>
      </c>
      <c r="AC321" s="15" t="s">
        <v>2234</v>
      </c>
    </row>
    <row r="322" spans="2:29" x14ac:dyDescent="0.2">
      <c r="B322" s="50" t="s">
        <v>2765</v>
      </c>
      <c r="C322" s="50">
        <v>651354765</v>
      </c>
      <c r="D322" s="15">
        <v>1132020</v>
      </c>
      <c r="E322" s="50" t="s">
        <v>30</v>
      </c>
      <c r="F322" s="15" t="s">
        <v>116</v>
      </c>
      <c r="G322" s="15" t="s">
        <v>117</v>
      </c>
      <c r="H322" s="15" t="s">
        <v>1796</v>
      </c>
      <c r="I322" s="15" t="s">
        <v>118</v>
      </c>
      <c r="J322" s="15" t="s">
        <v>2977</v>
      </c>
      <c r="K322" s="15" t="s">
        <v>119</v>
      </c>
      <c r="L322" s="15" t="s">
        <v>2978</v>
      </c>
      <c r="M322" s="15" t="s">
        <v>2979</v>
      </c>
      <c r="N322" s="15" t="s">
        <v>1830</v>
      </c>
      <c r="O322" s="50" t="s">
        <v>30</v>
      </c>
      <c r="P322" s="15" t="s">
        <v>114</v>
      </c>
      <c r="Q322" s="15">
        <v>984478316</v>
      </c>
      <c r="R322" s="15" t="s">
        <v>1797</v>
      </c>
      <c r="S322" s="15">
        <v>0</v>
      </c>
      <c r="T322" s="15" t="s">
        <v>45</v>
      </c>
      <c r="U322" s="15" t="s">
        <v>2980</v>
      </c>
      <c r="V322" s="17">
        <v>43374</v>
      </c>
      <c r="W322" s="18">
        <v>7657</v>
      </c>
      <c r="X322" s="19">
        <v>0</v>
      </c>
      <c r="Y322" s="19">
        <v>140771496</v>
      </c>
      <c r="Z322" s="17">
        <v>44561</v>
      </c>
      <c r="AA322" s="7" t="s">
        <v>2167</v>
      </c>
      <c r="AB322" s="7" t="s">
        <v>2168</v>
      </c>
      <c r="AC322" s="15" t="s">
        <v>2234</v>
      </c>
    </row>
    <row r="323" spans="2:29" x14ac:dyDescent="0.2">
      <c r="B323" s="50" t="s">
        <v>2765</v>
      </c>
      <c r="C323" s="50">
        <v>651354765</v>
      </c>
      <c r="D323" s="15">
        <v>1132104</v>
      </c>
      <c r="E323" s="50" t="s">
        <v>30</v>
      </c>
      <c r="F323" s="15" t="s">
        <v>116</v>
      </c>
      <c r="G323" s="15" t="s">
        <v>117</v>
      </c>
      <c r="H323" s="15" t="s">
        <v>1796</v>
      </c>
      <c r="I323" s="15" t="s">
        <v>118</v>
      </c>
      <c r="J323" s="15" t="s">
        <v>2977</v>
      </c>
      <c r="K323" s="15" t="s">
        <v>119</v>
      </c>
      <c r="L323" s="15" t="s">
        <v>2978</v>
      </c>
      <c r="M323" s="15" t="s">
        <v>2979</v>
      </c>
      <c r="N323" s="15" t="s">
        <v>1830</v>
      </c>
      <c r="O323" s="50" t="s">
        <v>30</v>
      </c>
      <c r="P323" s="15" t="s">
        <v>114</v>
      </c>
      <c r="Q323" s="15">
        <v>984478316</v>
      </c>
      <c r="R323" s="15" t="s">
        <v>1797</v>
      </c>
      <c r="S323" s="15">
        <v>0</v>
      </c>
      <c r="T323" s="15" t="s">
        <v>45</v>
      </c>
      <c r="U323" s="15" t="s">
        <v>2980</v>
      </c>
      <c r="V323" s="17">
        <v>43374</v>
      </c>
      <c r="W323" s="18">
        <v>7657</v>
      </c>
      <c r="X323" s="19">
        <v>0</v>
      </c>
      <c r="Y323" s="19">
        <v>258455185</v>
      </c>
      <c r="Z323" s="17">
        <v>44561</v>
      </c>
      <c r="AA323" s="7" t="s">
        <v>6692</v>
      </c>
      <c r="AB323" s="7" t="s">
        <v>2168</v>
      </c>
      <c r="AC323" s="15" t="s">
        <v>2226</v>
      </c>
    </row>
    <row r="324" spans="2:29" x14ac:dyDescent="0.2">
      <c r="B324" s="50" t="s">
        <v>2765</v>
      </c>
      <c r="C324" s="50">
        <v>651354765</v>
      </c>
      <c r="D324" s="15">
        <v>1132105</v>
      </c>
      <c r="E324" s="50" t="s">
        <v>30</v>
      </c>
      <c r="F324" s="15" t="s">
        <v>116</v>
      </c>
      <c r="G324" s="15" t="s">
        <v>117</v>
      </c>
      <c r="H324" s="15" t="s">
        <v>1796</v>
      </c>
      <c r="I324" s="15" t="s">
        <v>118</v>
      </c>
      <c r="J324" s="15" t="s">
        <v>2977</v>
      </c>
      <c r="K324" s="15" t="s">
        <v>119</v>
      </c>
      <c r="L324" s="15" t="s">
        <v>2978</v>
      </c>
      <c r="M324" s="15" t="s">
        <v>2979</v>
      </c>
      <c r="N324" s="15" t="s">
        <v>1830</v>
      </c>
      <c r="O324" s="50" t="s">
        <v>30</v>
      </c>
      <c r="P324" s="15" t="s">
        <v>114</v>
      </c>
      <c r="Q324" s="15">
        <v>984478316</v>
      </c>
      <c r="R324" s="15" t="s">
        <v>1797</v>
      </c>
      <c r="S324" s="15">
        <v>0</v>
      </c>
      <c r="T324" s="15" t="s">
        <v>45</v>
      </c>
      <c r="U324" s="15" t="s">
        <v>2980</v>
      </c>
      <c r="V324" s="17">
        <v>43374</v>
      </c>
      <c r="W324" s="18">
        <v>7657</v>
      </c>
      <c r="X324" s="19">
        <v>0</v>
      </c>
      <c r="Y324" s="19">
        <v>267914772</v>
      </c>
      <c r="Z324" s="17">
        <v>44561</v>
      </c>
      <c r="AA324" s="7" t="s">
        <v>2167</v>
      </c>
      <c r="AB324" s="7" t="s">
        <v>2168</v>
      </c>
      <c r="AC324" s="15" t="s">
        <v>2232</v>
      </c>
    </row>
    <row r="325" spans="2:29" x14ac:dyDescent="0.2">
      <c r="B325" s="50" t="s">
        <v>2765</v>
      </c>
      <c r="C325" s="50">
        <v>651354765</v>
      </c>
      <c r="D325" s="15">
        <v>1132265</v>
      </c>
      <c r="E325" s="50" t="s">
        <v>30</v>
      </c>
      <c r="F325" s="15" t="s">
        <v>116</v>
      </c>
      <c r="G325" s="15" t="s">
        <v>117</v>
      </c>
      <c r="H325" s="15" t="s">
        <v>1796</v>
      </c>
      <c r="I325" s="15" t="s">
        <v>118</v>
      </c>
      <c r="J325" s="15" t="s">
        <v>2977</v>
      </c>
      <c r="K325" s="15" t="s">
        <v>119</v>
      </c>
      <c r="L325" s="15" t="s">
        <v>2978</v>
      </c>
      <c r="M325" s="15" t="s">
        <v>2979</v>
      </c>
      <c r="N325" s="15" t="s">
        <v>1830</v>
      </c>
      <c r="O325" s="50" t="s">
        <v>30</v>
      </c>
      <c r="P325" s="15" t="s">
        <v>114</v>
      </c>
      <c r="Q325" s="15">
        <v>984478316</v>
      </c>
      <c r="R325" s="15" t="s">
        <v>1797</v>
      </c>
      <c r="S325" s="15">
        <v>0</v>
      </c>
      <c r="T325" s="15" t="s">
        <v>45</v>
      </c>
      <c r="U325" s="15" t="s">
        <v>2980</v>
      </c>
      <c r="V325" s="17">
        <v>43374</v>
      </c>
      <c r="W325" s="18">
        <v>7657</v>
      </c>
      <c r="X325" s="19">
        <v>0</v>
      </c>
      <c r="Y325" s="19">
        <v>222390816</v>
      </c>
      <c r="Z325" s="17">
        <v>44561</v>
      </c>
      <c r="AA325" s="7" t="s">
        <v>6692</v>
      </c>
      <c r="AB325" s="7" t="s">
        <v>2168</v>
      </c>
      <c r="AC325" s="15" t="s">
        <v>42</v>
      </c>
    </row>
    <row r="326" spans="2:29" x14ac:dyDescent="0.2">
      <c r="B326" s="50" t="s">
        <v>2765</v>
      </c>
      <c r="C326" s="50">
        <v>651354765</v>
      </c>
      <c r="D326" s="15">
        <v>1132266</v>
      </c>
      <c r="E326" s="50" t="s">
        <v>30</v>
      </c>
      <c r="F326" s="15" t="s">
        <v>116</v>
      </c>
      <c r="G326" s="15" t="s">
        <v>117</v>
      </c>
      <c r="H326" s="15" t="s">
        <v>1796</v>
      </c>
      <c r="I326" s="15" t="s">
        <v>118</v>
      </c>
      <c r="J326" s="15" t="s">
        <v>2977</v>
      </c>
      <c r="K326" s="15" t="s">
        <v>119</v>
      </c>
      <c r="L326" s="15" t="s">
        <v>2978</v>
      </c>
      <c r="M326" s="15" t="s">
        <v>2979</v>
      </c>
      <c r="N326" s="15" t="s">
        <v>1830</v>
      </c>
      <c r="O326" s="50" t="s">
        <v>30</v>
      </c>
      <c r="P326" s="15" t="s">
        <v>114</v>
      </c>
      <c r="Q326" s="15">
        <v>984478316</v>
      </c>
      <c r="R326" s="15" t="s">
        <v>1797</v>
      </c>
      <c r="S326" s="15">
        <v>0</v>
      </c>
      <c r="T326" s="15" t="s">
        <v>45</v>
      </c>
      <c r="U326" s="15" t="s">
        <v>2980</v>
      </c>
      <c r="V326" s="17">
        <v>43374</v>
      </c>
      <c r="W326" s="18">
        <v>7657</v>
      </c>
      <c r="X326" s="19">
        <v>0</v>
      </c>
      <c r="Y326" s="19">
        <v>36009501</v>
      </c>
      <c r="Z326" s="17">
        <v>44561</v>
      </c>
      <c r="AA326" s="7" t="s">
        <v>2167</v>
      </c>
      <c r="AB326" s="7" t="s">
        <v>2168</v>
      </c>
      <c r="AC326" s="15" t="s">
        <v>42</v>
      </c>
    </row>
    <row r="327" spans="2:29" x14ac:dyDescent="0.2">
      <c r="B327" s="50" t="s">
        <v>2765</v>
      </c>
      <c r="C327" s="50">
        <v>651354765</v>
      </c>
      <c r="D327" s="15">
        <v>1132267</v>
      </c>
      <c r="E327" s="50" t="s">
        <v>30</v>
      </c>
      <c r="F327" s="15" t="s">
        <v>116</v>
      </c>
      <c r="G327" s="15" t="s">
        <v>117</v>
      </c>
      <c r="H327" s="15" t="s">
        <v>1796</v>
      </c>
      <c r="I327" s="15" t="s">
        <v>118</v>
      </c>
      <c r="J327" s="15" t="s">
        <v>2977</v>
      </c>
      <c r="K327" s="15" t="s">
        <v>119</v>
      </c>
      <c r="L327" s="15" t="s">
        <v>2978</v>
      </c>
      <c r="M327" s="15" t="s">
        <v>2979</v>
      </c>
      <c r="N327" s="15" t="s">
        <v>1830</v>
      </c>
      <c r="O327" s="50" t="s">
        <v>30</v>
      </c>
      <c r="P327" s="15" t="s">
        <v>114</v>
      </c>
      <c r="Q327" s="15">
        <v>984478316</v>
      </c>
      <c r="R327" s="15" t="s">
        <v>1797</v>
      </c>
      <c r="S327" s="15">
        <v>0</v>
      </c>
      <c r="T327" s="15" t="s">
        <v>45</v>
      </c>
      <c r="U327" s="15" t="s">
        <v>2980</v>
      </c>
      <c r="V327" s="17">
        <v>43374</v>
      </c>
      <c r="W327" s="18">
        <v>7657</v>
      </c>
      <c r="X327" s="19">
        <v>0</v>
      </c>
      <c r="Y327" s="19">
        <v>158432082</v>
      </c>
      <c r="Z327" s="17">
        <v>44561</v>
      </c>
      <c r="AA327" s="7" t="s">
        <v>6692</v>
      </c>
      <c r="AB327" s="7" t="s">
        <v>2168</v>
      </c>
      <c r="AC327" s="15" t="s">
        <v>2907</v>
      </c>
    </row>
    <row r="328" spans="2:29" x14ac:dyDescent="0.2">
      <c r="B328" s="50" t="s">
        <v>2765</v>
      </c>
      <c r="C328" s="50">
        <v>651354765</v>
      </c>
      <c r="D328" s="15">
        <v>1132268</v>
      </c>
      <c r="E328" s="50" t="s">
        <v>30</v>
      </c>
      <c r="F328" s="15" t="s">
        <v>116</v>
      </c>
      <c r="G328" s="15" t="s">
        <v>117</v>
      </c>
      <c r="H328" s="15" t="s">
        <v>1796</v>
      </c>
      <c r="I328" s="15" t="s">
        <v>118</v>
      </c>
      <c r="J328" s="15" t="s">
        <v>2977</v>
      </c>
      <c r="K328" s="15" t="s">
        <v>119</v>
      </c>
      <c r="L328" s="15" t="s">
        <v>2978</v>
      </c>
      <c r="M328" s="15" t="s">
        <v>2979</v>
      </c>
      <c r="N328" s="15" t="s">
        <v>1830</v>
      </c>
      <c r="O328" s="50" t="s">
        <v>30</v>
      </c>
      <c r="P328" s="15" t="s">
        <v>114</v>
      </c>
      <c r="Q328" s="15">
        <v>984478316</v>
      </c>
      <c r="R328" s="15" t="s">
        <v>1797</v>
      </c>
      <c r="S328" s="15">
        <v>0</v>
      </c>
      <c r="T328" s="15" t="s">
        <v>45</v>
      </c>
      <c r="U328" s="15" t="s">
        <v>2980</v>
      </c>
      <c r="V328" s="17">
        <v>43374</v>
      </c>
      <c r="W328" s="18">
        <v>7657</v>
      </c>
      <c r="X328" s="19">
        <v>0</v>
      </c>
      <c r="Y328" s="19">
        <v>18881232</v>
      </c>
      <c r="Z328" s="17">
        <v>44561</v>
      </c>
      <c r="AA328" s="7" t="s">
        <v>2167</v>
      </c>
      <c r="AB328" s="7" t="s">
        <v>2168</v>
      </c>
      <c r="AC328" s="15" t="s">
        <v>2907</v>
      </c>
    </row>
    <row r="329" spans="2:29" x14ac:dyDescent="0.2">
      <c r="B329" s="50" t="s">
        <v>2765</v>
      </c>
      <c r="C329" s="50">
        <v>651354765</v>
      </c>
      <c r="D329" s="15">
        <v>1132301</v>
      </c>
      <c r="E329" s="50" t="s">
        <v>30</v>
      </c>
      <c r="F329" s="15" t="s">
        <v>116</v>
      </c>
      <c r="G329" s="15" t="s">
        <v>117</v>
      </c>
      <c r="H329" s="15" t="s">
        <v>1796</v>
      </c>
      <c r="I329" s="15" t="s">
        <v>118</v>
      </c>
      <c r="J329" s="15" t="s">
        <v>2977</v>
      </c>
      <c r="K329" s="15" t="s">
        <v>119</v>
      </c>
      <c r="L329" s="15" t="s">
        <v>2978</v>
      </c>
      <c r="M329" s="15" t="s">
        <v>2979</v>
      </c>
      <c r="N329" s="15" t="s">
        <v>1830</v>
      </c>
      <c r="O329" s="50" t="s">
        <v>30</v>
      </c>
      <c r="P329" s="15" t="s">
        <v>114</v>
      </c>
      <c r="Q329" s="15">
        <v>984478316</v>
      </c>
      <c r="R329" s="15" t="s">
        <v>1797</v>
      </c>
      <c r="S329" s="15">
        <v>0</v>
      </c>
      <c r="T329" s="15" t="s">
        <v>45</v>
      </c>
      <c r="U329" s="15" t="s">
        <v>2980</v>
      </c>
      <c r="V329" s="17">
        <v>43374</v>
      </c>
      <c r="W329" s="18">
        <v>7657</v>
      </c>
      <c r="X329" s="19">
        <v>0</v>
      </c>
      <c r="Y329" s="19">
        <v>90355950</v>
      </c>
      <c r="Z329" s="17">
        <v>44561</v>
      </c>
      <c r="AA329" s="7" t="s">
        <v>6692</v>
      </c>
      <c r="AB329" s="7" t="s">
        <v>2168</v>
      </c>
      <c r="AC329" s="15" t="s">
        <v>2281</v>
      </c>
    </row>
    <row r="330" spans="2:29" x14ac:dyDescent="0.2">
      <c r="B330" s="50" t="s">
        <v>2924</v>
      </c>
      <c r="C330" s="50">
        <v>650797612</v>
      </c>
      <c r="D330" s="15">
        <v>1040474</v>
      </c>
      <c r="E330" s="50" t="s">
        <v>1588</v>
      </c>
      <c r="F330" s="15" t="s">
        <v>121</v>
      </c>
      <c r="G330" s="15" t="s">
        <v>122</v>
      </c>
      <c r="H330" s="15" t="s">
        <v>2981</v>
      </c>
      <c r="I330" s="15" t="s">
        <v>123</v>
      </c>
      <c r="J330" s="15" t="s">
        <v>2982</v>
      </c>
      <c r="K330" s="15" t="s">
        <v>124</v>
      </c>
      <c r="L330" s="15" t="s">
        <v>2983</v>
      </c>
      <c r="M330" s="15" t="s">
        <v>2984</v>
      </c>
      <c r="N330" s="15" t="s">
        <v>2985</v>
      </c>
      <c r="O330" s="50" t="s">
        <v>1588</v>
      </c>
      <c r="P330" s="15" t="s">
        <v>272</v>
      </c>
      <c r="Q330" s="15" t="s">
        <v>2986</v>
      </c>
      <c r="R330" s="15" t="s">
        <v>125</v>
      </c>
      <c r="S330" s="15">
        <v>0</v>
      </c>
      <c r="T330" s="15" t="s">
        <v>45</v>
      </c>
      <c r="U330" s="15" t="s">
        <v>2987</v>
      </c>
      <c r="V330" s="17">
        <v>43453</v>
      </c>
      <c r="W330" s="18">
        <v>7664</v>
      </c>
      <c r="X330" s="19">
        <v>0</v>
      </c>
      <c r="Y330" s="19">
        <v>15475245</v>
      </c>
      <c r="Z330" s="17">
        <v>44561</v>
      </c>
      <c r="AA330" s="7" t="s">
        <v>2167</v>
      </c>
      <c r="AB330" s="7" t="s">
        <v>2168</v>
      </c>
      <c r="AC330" s="15" t="s">
        <v>2179</v>
      </c>
    </row>
    <row r="331" spans="2:29" x14ac:dyDescent="0.2">
      <c r="B331" s="50" t="s">
        <v>2924</v>
      </c>
      <c r="C331" s="50">
        <v>650797612</v>
      </c>
      <c r="D331" s="15">
        <v>1040481</v>
      </c>
      <c r="E331" s="50" t="s">
        <v>1588</v>
      </c>
      <c r="F331" s="15" t="s">
        <v>121</v>
      </c>
      <c r="G331" s="15" t="s">
        <v>122</v>
      </c>
      <c r="H331" s="15" t="s">
        <v>2981</v>
      </c>
      <c r="I331" s="15" t="s">
        <v>123</v>
      </c>
      <c r="J331" s="15" t="s">
        <v>2982</v>
      </c>
      <c r="K331" s="15" t="s">
        <v>124</v>
      </c>
      <c r="L331" s="15" t="s">
        <v>2983</v>
      </c>
      <c r="M331" s="15" t="s">
        <v>2984</v>
      </c>
      <c r="N331" s="15" t="s">
        <v>2985</v>
      </c>
      <c r="O331" s="50" t="s">
        <v>1588</v>
      </c>
      <c r="P331" s="15" t="s">
        <v>272</v>
      </c>
      <c r="Q331" s="15" t="s">
        <v>2986</v>
      </c>
      <c r="R331" s="15" t="s">
        <v>125</v>
      </c>
      <c r="S331" s="15">
        <v>0</v>
      </c>
      <c r="T331" s="15" t="s">
        <v>45</v>
      </c>
      <c r="U331" s="15" t="s">
        <v>2987</v>
      </c>
      <c r="V331" s="17">
        <v>43453</v>
      </c>
      <c r="W331" s="18">
        <v>7664</v>
      </c>
      <c r="X331" s="19">
        <v>0</v>
      </c>
      <c r="Y331" s="19">
        <v>21636544</v>
      </c>
      <c r="Z331" s="17">
        <v>44561</v>
      </c>
      <c r="AA331" s="7" t="s">
        <v>6692</v>
      </c>
      <c r="AB331" s="7" t="s">
        <v>2168</v>
      </c>
      <c r="AC331" s="15" t="s">
        <v>2179</v>
      </c>
    </row>
    <row r="332" spans="2:29" x14ac:dyDescent="0.2">
      <c r="B332" s="50" t="s">
        <v>2924</v>
      </c>
      <c r="C332" s="50">
        <v>650797612</v>
      </c>
      <c r="D332" s="15">
        <v>1040482</v>
      </c>
      <c r="E332" s="50" t="s">
        <v>1588</v>
      </c>
      <c r="F332" s="15" t="s">
        <v>121</v>
      </c>
      <c r="G332" s="15" t="s">
        <v>122</v>
      </c>
      <c r="H332" s="15" t="s">
        <v>2981</v>
      </c>
      <c r="I332" s="15" t="s">
        <v>123</v>
      </c>
      <c r="J332" s="15" t="s">
        <v>2982</v>
      </c>
      <c r="K332" s="15" t="s">
        <v>124</v>
      </c>
      <c r="L332" s="15" t="s">
        <v>2983</v>
      </c>
      <c r="M332" s="15" t="s">
        <v>2984</v>
      </c>
      <c r="N332" s="15" t="s">
        <v>2985</v>
      </c>
      <c r="O332" s="50" t="s">
        <v>1588</v>
      </c>
      <c r="P332" s="15" t="s">
        <v>272</v>
      </c>
      <c r="Q332" s="15" t="s">
        <v>2986</v>
      </c>
      <c r="R332" s="15" t="s">
        <v>125</v>
      </c>
      <c r="S332" s="15">
        <v>0</v>
      </c>
      <c r="T332" s="15" t="s">
        <v>45</v>
      </c>
      <c r="U332" s="15" t="s">
        <v>2987</v>
      </c>
      <c r="V332" s="17">
        <v>43453</v>
      </c>
      <c r="W332" s="18">
        <v>7664</v>
      </c>
      <c r="X332" s="19">
        <v>0</v>
      </c>
      <c r="Y332" s="19">
        <v>2193342</v>
      </c>
      <c r="Z332" s="17">
        <v>44561</v>
      </c>
      <c r="AA332" s="7" t="s">
        <v>2167</v>
      </c>
      <c r="AB332" s="7" t="s">
        <v>2168</v>
      </c>
      <c r="AC332" s="15" t="s">
        <v>2179</v>
      </c>
    </row>
    <row r="333" spans="2:29" x14ac:dyDescent="0.2">
      <c r="B333" s="50" t="s">
        <v>2924</v>
      </c>
      <c r="C333" s="50">
        <v>650797612</v>
      </c>
      <c r="D333" s="15">
        <v>1040483</v>
      </c>
      <c r="E333" s="50" t="s">
        <v>1588</v>
      </c>
      <c r="F333" s="15" t="s">
        <v>121</v>
      </c>
      <c r="G333" s="15" t="s">
        <v>122</v>
      </c>
      <c r="H333" s="15" t="s">
        <v>2981</v>
      </c>
      <c r="I333" s="15" t="s">
        <v>123</v>
      </c>
      <c r="J333" s="15" t="s">
        <v>2982</v>
      </c>
      <c r="K333" s="15" t="s">
        <v>124</v>
      </c>
      <c r="L333" s="15" t="s">
        <v>2983</v>
      </c>
      <c r="M333" s="15" t="s">
        <v>2984</v>
      </c>
      <c r="N333" s="15" t="s">
        <v>2985</v>
      </c>
      <c r="O333" s="50" t="s">
        <v>1588</v>
      </c>
      <c r="P333" s="15" t="s">
        <v>272</v>
      </c>
      <c r="Q333" s="15" t="s">
        <v>2986</v>
      </c>
      <c r="R333" s="15" t="s">
        <v>125</v>
      </c>
      <c r="S333" s="15">
        <v>0</v>
      </c>
      <c r="T333" s="15" t="s">
        <v>45</v>
      </c>
      <c r="U333" s="15" t="s">
        <v>2987</v>
      </c>
      <c r="V333" s="17">
        <v>43453</v>
      </c>
      <c r="W333" s="18">
        <v>7664</v>
      </c>
      <c r="X333" s="19">
        <v>0</v>
      </c>
      <c r="Y333" s="19">
        <v>2193342</v>
      </c>
      <c r="Z333" s="17">
        <v>44561</v>
      </c>
      <c r="AA333" s="7" t="s">
        <v>6692</v>
      </c>
      <c r="AB333" s="7" t="s">
        <v>2168</v>
      </c>
      <c r="AC333" s="15" t="s">
        <v>2179</v>
      </c>
    </row>
    <row r="334" spans="2:29" x14ac:dyDescent="0.2">
      <c r="B334" s="50" t="s">
        <v>2525</v>
      </c>
      <c r="C334" s="50">
        <v>731013004</v>
      </c>
      <c r="D334" s="15">
        <v>1080826</v>
      </c>
      <c r="E334" s="50" t="s">
        <v>101</v>
      </c>
      <c r="F334" s="15" t="s">
        <v>44</v>
      </c>
      <c r="G334" s="15" t="s">
        <v>131</v>
      </c>
      <c r="H334" s="15" t="s">
        <v>2993</v>
      </c>
      <c r="I334" s="15" t="s">
        <v>132</v>
      </c>
      <c r="J334" s="15" t="s">
        <v>2994</v>
      </c>
      <c r="K334" s="15" t="s">
        <v>133</v>
      </c>
      <c r="L334" s="15" t="s">
        <v>2995</v>
      </c>
      <c r="M334" s="15" t="s">
        <v>2996</v>
      </c>
      <c r="N334" s="15" t="s">
        <v>1837</v>
      </c>
      <c r="O334" s="50" t="s">
        <v>101</v>
      </c>
      <c r="P334" s="15" t="s">
        <v>223</v>
      </c>
      <c r="Q334" s="15">
        <v>223414941</v>
      </c>
      <c r="R334" s="15" t="s">
        <v>1838</v>
      </c>
      <c r="S334" s="15">
        <v>0</v>
      </c>
      <c r="T334" s="15" t="s">
        <v>134</v>
      </c>
      <c r="U334" s="15" t="s">
        <v>2997</v>
      </c>
      <c r="V334" s="17">
        <v>37970</v>
      </c>
      <c r="W334" s="18">
        <v>7003</v>
      </c>
      <c r="X334" s="19">
        <v>0</v>
      </c>
      <c r="Y334" s="19">
        <v>8867695</v>
      </c>
      <c r="Z334" s="17">
        <v>44561</v>
      </c>
      <c r="AA334" s="7" t="s">
        <v>2167</v>
      </c>
      <c r="AB334" s="7" t="s">
        <v>2168</v>
      </c>
      <c r="AC334" s="15" t="s">
        <v>51</v>
      </c>
    </row>
    <row r="335" spans="2:29" x14ac:dyDescent="0.2">
      <c r="B335" s="50" t="s">
        <v>2525</v>
      </c>
      <c r="C335" s="50">
        <v>731013004</v>
      </c>
      <c r="D335" s="15">
        <v>1081016</v>
      </c>
      <c r="E335" s="50" t="s">
        <v>101</v>
      </c>
      <c r="F335" s="15" t="s">
        <v>44</v>
      </c>
      <c r="G335" s="15" t="s">
        <v>131</v>
      </c>
      <c r="H335" s="15" t="s">
        <v>2993</v>
      </c>
      <c r="I335" s="15" t="s">
        <v>132</v>
      </c>
      <c r="J335" s="15" t="s">
        <v>2994</v>
      </c>
      <c r="K335" s="15" t="s">
        <v>133</v>
      </c>
      <c r="L335" s="15" t="s">
        <v>2995</v>
      </c>
      <c r="M335" s="15" t="s">
        <v>2996</v>
      </c>
      <c r="N335" s="15" t="s">
        <v>1837</v>
      </c>
      <c r="O335" s="50" t="s">
        <v>101</v>
      </c>
      <c r="P335" s="15" t="s">
        <v>223</v>
      </c>
      <c r="Q335" s="15">
        <v>223414941</v>
      </c>
      <c r="R335" s="15" t="s">
        <v>1838</v>
      </c>
      <c r="S335" s="15">
        <v>0</v>
      </c>
      <c r="T335" s="15" t="s">
        <v>134</v>
      </c>
      <c r="U335" s="15" t="s">
        <v>2997</v>
      </c>
      <c r="V335" s="17">
        <v>37970</v>
      </c>
      <c r="W335" s="18">
        <v>7003</v>
      </c>
      <c r="X335" s="19">
        <v>5534454</v>
      </c>
      <c r="Y335" s="19">
        <v>171193306</v>
      </c>
      <c r="Z335" s="17">
        <v>44561</v>
      </c>
      <c r="AA335" s="7" t="s">
        <v>6692</v>
      </c>
      <c r="AB335" s="7" t="s">
        <v>2168</v>
      </c>
      <c r="AC335" s="15" t="s">
        <v>51</v>
      </c>
    </row>
    <row r="336" spans="2:29" x14ac:dyDescent="0.2">
      <c r="B336" s="50" t="s">
        <v>2525</v>
      </c>
      <c r="C336" s="50">
        <v>731013004</v>
      </c>
      <c r="D336" s="15">
        <v>1130964</v>
      </c>
      <c r="E336" s="50" t="s">
        <v>30</v>
      </c>
      <c r="F336" s="15" t="s">
        <v>44</v>
      </c>
      <c r="G336" s="15" t="s">
        <v>131</v>
      </c>
      <c r="H336" s="15" t="s">
        <v>2993</v>
      </c>
      <c r="I336" s="15" t="s">
        <v>132</v>
      </c>
      <c r="J336" s="15" t="s">
        <v>2994</v>
      </c>
      <c r="K336" s="15" t="s">
        <v>133</v>
      </c>
      <c r="L336" s="15" t="s">
        <v>2995</v>
      </c>
      <c r="M336" s="15" t="s">
        <v>2996</v>
      </c>
      <c r="N336" s="15" t="s">
        <v>1837</v>
      </c>
      <c r="O336" s="50" t="s">
        <v>30</v>
      </c>
      <c r="P336" s="15" t="s">
        <v>223</v>
      </c>
      <c r="Q336" s="15">
        <v>223414941</v>
      </c>
      <c r="R336" s="15" t="s">
        <v>1838</v>
      </c>
      <c r="S336" s="15">
        <v>0</v>
      </c>
      <c r="T336" s="15" t="s">
        <v>134</v>
      </c>
      <c r="U336" s="15" t="s">
        <v>2997</v>
      </c>
      <c r="V336" s="17">
        <v>37970</v>
      </c>
      <c r="W336" s="18">
        <v>7003</v>
      </c>
      <c r="X336" s="19">
        <v>0</v>
      </c>
      <c r="Y336" s="19">
        <v>36472944</v>
      </c>
      <c r="Z336" s="17">
        <v>44561</v>
      </c>
      <c r="AA336" s="7" t="s">
        <v>2167</v>
      </c>
      <c r="AB336" s="7" t="s">
        <v>2168</v>
      </c>
      <c r="AC336" s="15" t="s">
        <v>2248</v>
      </c>
    </row>
    <row r="337" spans="2:29" x14ac:dyDescent="0.2">
      <c r="B337" s="50" t="s">
        <v>2525</v>
      </c>
      <c r="C337" s="50">
        <v>731013004</v>
      </c>
      <c r="D337" s="15">
        <v>1131638</v>
      </c>
      <c r="E337" s="50" t="s">
        <v>30</v>
      </c>
      <c r="F337" s="15" t="s">
        <v>44</v>
      </c>
      <c r="G337" s="15" t="s">
        <v>131</v>
      </c>
      <c r="H337" s="15" t="s">
        <v>2993</v>
      </c>
      <c r="I337" s="15" t="s">
        <v>132</v>
      </c>
      <c r="J337" s="15" t="s">
        <v>2994</v>
      </c>
      <c r="K337" s="15" t="s">
        <v>133</v>
      </c>
      <c r="L337" s="15" t="s">
        <v>2995</v>
      </c>
      <c r="M337" s="15" t="s">
        <v>2996</v>
      </c>
      <c r="N337" s="15" t="s">
        <v>1837</v>
      </c>
      <c r="O337" s="50" t="s">
        <v>30</v>
      </c>
      <c r="P337" s="15" t="s">
        <v>223</v>
      </c>
      <c r="Q337" s="15">
        <v>223414941</v>
      </c>
      <c r="R337" s="15" t="s">
        <v>1838</v>
      </c>
      <c r="S337" s="15">
        <v>0</v>
      </c>
      <c r="T337" s="15" t="s">
        <v>134</v>
      </c>
      <c r="U337" s="15" t="s">
        <v>2997</v>
      </c>
      <c r="V337" s="17">
        <v>37970</v>
      </c>
      <c r="W337" s="18">
        <v>7003</v>
      </c>
      <c r="X337" s="19">
        <v>0</v>
      </c>
      <c r="Y337" s="19">
        <v>50113232</v>
      </c>
      <c r="Z337" s="17">
        <v>44561</v>
      </c>
      <c r="AA337" s="7" t="s">
        <v>6692</v>
      </c>
      <c r="AB337" s="7" t="s">
        <v>2168</v>
      </c>
      <c r="AC337" s="15" t="s">
        <v>2232</v>
      </c>
    </row>
    <row r="338" spans="2:29" x14ac:dyDescent="0.2">
      <c r="B338" s="50" t="s">
        <v>2525</v>
      </c>
      <c r="C338" s="50">
        <v>731013004</v>
      </c>
      <c r="D338" s="15">
        <v>1131661</v>
      </c>
      <c r="E338" s="50" t="s">
        <v>30</v>
      </c>
      <c r="F338" s="15" t="s">
        <v>44</v>
      </c>
      <c r="G338" s="15" t="s">
        <v>131</v>
      </c>
      <c r="H338" s="15" t="s">
        <v>2993</v>
      </c>
      <c r="I338" s="15" t="s">
        <v>132</v>
      </c>
      <c r="J338" s="15" t="s">
        <v>2994</v>
      </c>
      <c r="K338" s="15" t="s">
        <v>133</v>
      </c>
      <c r="L338" s="15" t="s">
        <v>2995</v>
      </c>
      <c r="M338" s="15" t="s">
        <v>2996</v>
      </c>
      <c r="N338" s="15" t="s">
        <v>1837</v>
      </c>
      <c r="O338" s="50" t="s">
        <v>30</v>
      </c>
      <c r="P338" s="15" t="s">
        <v>223</v>
      </c>
      <c r="Q338" s="15">
        <v>223414941</v>
      </c>
      <c r="R338" s="15" t="s">
        <v>1838</v>
      </c>
      <c r="S338" s="15">
        <v>0</v>
      </c>
      <c r="T338" s="15" t="s">
        <v>134</v>
      </c>
      <c r="U338" s="15" t="s">
        <v>2997</v>
      </c>
      <c r="V338" s="17">
        <v>37970</v>
      </c>
      <c r="W338" s="18">
        <v>7003</v>
      </c>
      <c r="X338" s="19">
        <v>0</v>
      </c>
      <c r="Y338" s="19">
        <v>62529480</v>
      </c>
      <c r="Z338" s="17">
        <v>44561</v>
      </c>
      <c r="AA338" s="7" t="s">
        <v>2167</v>
      </c>
      <c r="AB338" s="7" t="s">
        <v>2168</v>
      </c>
      <c r="AC338" s="15" t="s">
        <v>2242</v>
      </c>
    </row>
    <row r="339" spans="2:29" x14ac:dyDescent="0.2">
      <c r="B339" s="50" t="s">
        <v>2525</v>
      </c>
      <c r="C339" s="50">
        <v>731013004</v>
      </c>
      <c r="D339" s="15">
        <v>1131964</v>
      </c>
      <c r="E339" s="50" t="s">
        <v>30</v>
      </c>
      <c r="F339" s="15" t="s">
        <v>44</v>
      </c>
      <c r="G339" s="15" t="s">
        <v>131</v>
      </c>
      <c r="H339" s="15" t="s">
        <v>2993</v>
      </c>
      <c r="I339" s="15" t="s">
        <v>132</v>
      </c>
      <c r="J339" s="15" t="s">
        <v>2994</v>
      </c>
      <c r="K339" s="15" t="s">
        <v>133</v>
      </c>
      <c r="L339" s="15" t="s">
        <v>2995</v>
      </c>
      <c r="M339" s="15" t="s">
        <v>2996</v>
      </c>
      <c r="N339" s="15" t="s">
        <v>1837</v>
      </c>
      <c r="O339" s="50" t="s">
        <v>30</v>
      </c>
      <c r="P339" s="15" t="s">
        <v>223</v>
      </c>
      <c r="Q339" s="15">
        <v>223414941</v>
      </c>
      <c r="R339" s="15" t="s">
        <v>1838</v>
      </c>
      <c r="S339" s="15">
        <v>0</v>
      </c>
      <c r="T339" s="15" t="s">
        <v>134</v>
      </c>
      <c r="U339" s="15" t="s">
        <v>2997</v>
      </c>
      <c r="V339" s="17">
        <v>37970</v>
      </c>
      <c r="W339" s="18">
        <v>7003</v>
      </c>
      <c r="X339" s="19">
        <v>23417092</v>
      </c>
      <c r="Y339" s="19">
        <v>126039085</v>
      </c>
      <c r="Z339" s="17">
        <v>44561</v>
      </c>
      <c r="AA339" s="7" t="s">
        <v>6692</v>
      </c>
      <c r="AB339" s="7" t="s">
        <v>2168</v>
      </c>
      <c r="AC339" s="15" t="s">
        <v>2250</v>
      </c>
    </row>
    <row r="340" spans="2:29" x14ac:dyDescent="0.2">
      <c r="B340" s="50" t="s">
        <v>2929</v>
      </c>
      <c r="C340" s="50">
        <v>651927862</v>
      </c>
      <c r="D340" s="15">
        <v>1081116</v>
      </c>
      <c r="E340" s="50" t="s">
        <v>101</v>
      </c>
      <c r="F340" s="15">
        <v>0</v>
      </c>
      <c r="G340" s="15" t="s">
        <v>2814</v>
      </c>
      <c r="H340" s="15" t="s">
        <v>2404</v>
      </c>
      <c r="I340" s="15" t="s">
        <v>2405</v>
      </c>
      <c r="J340" s="15" t="s">
        <v>2406</v>
      </c>
      <c r="K340" s="15" t="s">
        <v>466</v>
      </c>
      <c r="L340" s="15" t="s">
        <v>2407</v>
      </c>
      <c r="M340" s="15" t="s">
        <v>2408</v>
      </c>
      <c r="N340" s="15" t="s">
        <v>2409</v>
      </c>
      <c r="O340" s="50" t="s">
        <v>101</v>
      </c>
      <c r="P340" s="15" t="s">
        <v>1285</v>
      </c>
      <c r="Q340" s="15" t="s">
        <v>2410</v>
      </c>
      <c r="R340" s="15" t="s">
        <v>2411</v>
      </c>
      <c r="S340" s="15">
        <v>0</v>
      </c>
      <c r="T340" s="15">
        <v>93401</v>
      </c>
      <c r="U340" s="15" t="s">
        <v>2412</v>
      </c>
      <c r="V340" s="17">
        <v>44187</v>
      </c>
      <c r="W340" s="18">
        <v>7723</v>
      </c>
      <c r="X340" s="19">
        <v>0</v>
      </c>
      <c r="Y340" s="19">
        <v>106441622</v>
      </c>
      <c r="Z340" s="17">
        <v>44561</v>
      </c>
      <c r="AA340" s="7" t="s">
        <v>2167</v>
      </c>
      <c r="AB340" s="7" t="s">
        <v>2168</v>
      </c>
      <c r="AC340" s="15" t="s">
        <v>2219</v>
      </c>
    </row>
    <row r="341" spans="2:29" x14ac:dyDescent="0.2">
      <c r="B341" s="50" t="s">
        <v>2929</v>
      </c>
      <c r="C341" s="50">
        <v>651927862</v>
      </c>
      <c r="D341" s="15">
        <v>1081117</v>
      </c>
      <c r="E341" s="50" t="s">
        <v>101</v>
      </c>
      <c r="F341" s="15">
        <v>0</v>
      </c>
      <c r="G341" s="15" t="s">
        <v>2814</v>
      </c>
      <c r="H341" s="15" t="s">
        <v>2404</v>
      </c>
      <c r="I341" s="15" t="s">
        <v>2405</v>
      </c>
      <c r="J341" s="15" t="s">
        <v>2406</v>
      </c>
      <c r="K341" s="15" t="s">
        <v>466</v>
      </c>
      <c r="L341" s="15" t="s">
        <v>2407</v>
      </c>
      <c r="M341" s="15" t="s">
        <v>2408</v>
      </c>
      <c r="N341" s="15" t="s">
        <v>2409</v>
      </c>
      <c r="O341" s="50" t="s">
        <v>101</v>
      </c>
      <c r="P341" s="15" t="s">
        <v>1285</v>
      </c>
      <c r="Q341" s="15" t="s">
        <v>2410</v>
      </c>
      <c r="R341" s="15" t="s">
        <v>2411</v>
      </c>
      <c r="S341" s="15">
        <v>0</v>
      </c>
      <c r="T341" s="15">
        <v>93401</v>
      </c>
      <c r="U341" s="15" t="s">
        <v>2412</v>
      </c>
      <c r="V341" s="17">
        <v>44187</v>
      </c>
      <c r="W341" s="18">
        <v>7723</v>
      </c>
      <c r="X341" s="19">
        <v>0</v>
      </c>
      <c r="Y341" s="19">
        <v>18003673</v>
      </c>
      <c r="Z341" s="17">
        <v>44561</v>
      </c>
      <c r="AA341" s="7" t="s">
        <v>6692</v>
      </c>
      <c r="AB341" s="7" t="s">
        <v>2168</v>
      </c>
      <c r="AC341" s="15" t="s">
        <v>2219</v>
      </c>
    </row>
    <row r="342" spans="2:29" x14ac:dyDescent="0.2">
      <c r="B342" s="50" t="s">
        <v>2558</v>
      </c>
      <c r="C342" s="50">
        <v>651853702</v>
      </c>
      <c r="D342" s="15">
        <v>1131895</v>
      </c>
      <c r="E342" s="50" t="s">
        <v>30</v>
      </c>
      <c r="F342" s="15" t="s">
        <v>44</v>
      </c>
      <c r="G342" s="15" t="s">
        <v>141</v>
      </c>
      <c r="H342" s="15" t="s">
        <v>3004</v>
      </c>
      <c r="I342" s="15" t="s">
        <v>142</v>
      </c>
      <c r="J342" s="15" t="s">
        <v>1956</v>
      </c>
      <c r="K342" s="15" t="s">
        <v>47</v>
      </c>
      <c r="L342" s="15" t="s">
        <v>1957</v>
      </c>
      <c r="M342" s="15" t="s">
        <v>143</v>
      </c>
      <c r="N342" s="15" t="s">
        <v>1615</v>
      </c>
      <c r="O342" s="50" t="s">
        <v>30</v>
      </c>
      <c r="P342" s="15" t="s">
        <v>1616</v>
      </c>
      <c r="Q342" s="15" t="s">
        <v>6729</v>
      </c>
      <c r="R342" s="15" t="s">
        <v>3005</v>
      </c>
      <c r="S342" s="15">
        <v>0</v>
      </c>
      <c r="T342" s="15">
        <v>93991</v>
      </c>
      <c r="U342" s="15" t="s">
        <v>3006</v>
      </c>
      <c r="V342" s="17">
        <v>37970</v>
      </c>
      <c r="W342" s="18">
        <v>7102</v>
      </c>
      <c r="X342" s="19">
        <v>0</v>
      </c>
      <c r="Y342" s="19">
        <v>80166000</v>
      </c>
      <c r="Z342" s="17">
        <v>44561</v>
      </c>
      <c r="AA342" s="7" t="s">
        <v>2167</v>
      </c>
      <c r="AB342" s="7" t="s">
        <v>2168</v>
      </c>
      <c r="AC342" s="15" t="s">
        <v>2250</v>
      </c>
    </row>
    <row r="343" spans="2:29" x14ac:dyDescent="0.2">
      <c r="B343" s="50" t="s">
        <v>2558</v>
      </c>
      <c r="C343" s="50">
        <v>651853702</v>
      </c>
      <c r="D343" s="15">
        <v>1131899</v>
      </c>
      <c r="E343" s="50" t="s">
        <v>30</v>
      </c>
      <c r="F343" s="15" t="s">
        <v>44</v>
      </c>
      <c r="G343" s="15" t="s">
        <v>141</v>
      </c>
      <c r="H343" s="15" t="s">
        <v>3004</v>
      </c>
      <c r="I343" s="15" t="s">
        <v>142</v>
      </c>
      <c r="J343" s="15" t="s">
        <v>1956</v>
      </c>
      <c r="K343" s="15" t="s">
        <v>47</v>
      </c>
      <c r="L343" s="15" t="s">
        <v>1957</v>
      </c>
      <c r="M343" s="15" t="s">
        <v>143</v>
      </c>
      <c r="N343" s="15" t="s">
        <v>1615</v>
      </c>
      <c r="O343" s="50" t="s">
        <v>30</v>
      </c>
      <c r="P343" s="15" t="s">
        <v>1616</v>
      </c>
      <c r="Q343" s="15" t="s">
        <v>6729</v>
      </c>
      <c r="R343" s="15" t="s">
        <v>3005</v>
      </c>
      <c r="S343" s="15">
        <v>0</v>
      </c>
      <c r="T343" s="15">
        <v>93991</v>
      </c>
      <c r="U343" s="15" t="s">
        <v>3006</v>
      </c>
      <c r="V343" s="17">
        <v>37970</v>
      </c>
      <c r="W343" s="18">
        <v>7102</v>
      </c>
      <c r="X343" s="19">
        <v>0</v>
      </c>
      <c r="Y343" s="19">
        <v>64132800</v>
      </c>
      <c r="Z343" s="17">
        <v>44561</v>
      </c>
      <c r="AA343" s="7" t="s">
        <v>6692</v>
      </c>
      <c r="AB343" s="7" t="s">
        <v>2168</v>
      </c>
      <c r="AC343" s="15" t="s">
        <v>2295</v>
      </c>
    </row>
    <row r="344" spans="2:29" x14ac:dyDescent="0.2">
      <c r="B344" s="50" t="s">
        <v>2558</v>
      </c>
      <c r="C344" s="50">
        <v>651853702</v>
      </c>
      <c r="D344" s="15">
        <v>1131900</v>
      </c>
      <c r="E344" s="50" t="s">
        <v>30</v>
      </c>
      <c r="F344" s="15" t="s">
        <v>44</v>
      </c>
      <c r="G344" s="15" t="s">
        <v>141</v>
      </c>
      <c r="H344" s="15" t="s">
        <v>3004</v>
      </c>
      <c r="I344" s="15" t="s">
        <v>142</v>
      </c>
      <c r="J344" s="15" t="s">
        <v>1956</v>
      </c>
      <c r="K344" s="15" t="s">
        <v>47</v>
      </c>
      <c r="L344" s="15" t="s">
        <v>1957</v>
      </c>
      <c r="M344" s="15" t="s">
        <v>143</v>
      </c>
      <c r="N344" s="15" t="s">
        <v>1615</v>
      </c>
      <c r="O344" s="50" t="s">
        <v>30</v>
      </c>
      <c r="P344" s="15" t="s">
        <v>1616</v>
      </c>
      <c r="Q344" s="15" t="s">
        <v>6729</v>
      </c>
      <c r="R344" s="15" t="s">
        <v>3005</v>
      </c>
      <c r="S344" s="15">
        <v>0</v>
      </c>
      <c r="T344" s="15">
        <v>93991</v>
      </c>
      <c r="U344" s="15" t="s">
        <v>3006</v>
      </c>
      <c r="V344" s="17">
        <v>37970</v>
      </c>
      <c r="W344" s="18">
        <v>7102</v>
      </c>
      <c r="X344" s="19">
        <v>0</v>
      </c>
      <c r="Y344" s="19">
        <v>64618446</v>
      </c>
      <c r="Z344" s="17">
        <v>44561</v>
      </c>
      <c r="AA344" s="7" t="s">
        <v>2167</v>
      </c>
      <c r="AB344" s="7" t="s">
        <v>2168</v>
      </c>
      <c r="AC344" s="15" t="s">
        <v>2247</v>
      </c>
    </row>
    <row r="345" spans="2:29" x14ac:dyDescent="0.2">
      <c r="B345" s="50" t="s">
        <v>2558</v>
      </c>
      <c r="C345" s="50">
        <v>651853702</v>
      </c>
      <c r="D345" s="15">
        <v>1132182</v>
      </c>
      <c r="E345" s="50" t="s">
        <v>30</v>
      </c>
      <c r="F345" s="15" t="s">
        <v>44</v>
      </c>
      <c r="G345" s="15" t="s">
        <v>141</v>
      </c>
      <c r="H345" s="15" t="s">
        <v>3004</v>
      </c>
      <c r="I345" s="15" t="s">
        <v>142</v>
      </c>
      <c r="J345" s="15" t="s">
        <v>1956</v>
      </c>
      <c r="K345" s="15" t="s">
        <v>47</v>
      </c>
      <c r="L345" s="15" t="s">
        <v>1957</v>
      </c>
      <c r="M345" s="15" t="s">
        <v>143</v>
      </c>
      <c r="N345" s="15" t="s">
        <v>1615</v>
      </c>
      <c r="O345" s="50" t="s">
        <v>30</v>
      </c>
      <c r="P345" s="15" t="s">
        <v>1616</v>
      </c>
      <c r="Q345" s="15" t="s">
        <v>6729</v>
      </c>
      <c r="R345" s="15" t="s">
        <v>3005</v>
      </c>
      <c r="S345" s="15">
        <v>0</v>
      </c>
      <c r="T345" s="15">
        <v>93991</v>
      </c>
      <c r="U345" s="15" t="s">
        <v>3006</v>
      </c>
      <c r="V345" s="17">
        <v>37970</v>
      </c>
      <c r="W345" s="18">
        <v>7102</v>
      </c>
      <c r="X345" s="19">
        <v>0</v>
      </c>
      <c r="Y345" s="19">
        <v>64132800</v>
      </c>
      <c r="Z345" s="17">
        <v>44561</v>
      </c>
      <c r="AA345" s="7" t="s">
        <v>6692</v>
      </c>
      <c r="AB345" s="7" t="s">
        <v>2168</v>
      </c>
      <c r="AC345" s="15" t="s">
        <v>2263</v>
      </c>
    </row>
    <row r="346" spans="2:29" x14ac:dyDescent="0.2">
      <c r="B346" s="50" t="s">
        <v>2558</v>
      </c>
      <c r="C346" s="50">
        <v>651853702</v>
      </c>
      <c r="D346" s="15">
        <v>1132183</v>
      </c>
      <c r="E346" s="50" t="s">
        <v>30</v>
      </c>
      <c r="F346" s="15" t="s">
        <v>44</v>
      </c>
      <c r="G346" s="15" t="s">
        <v>141</v>
      </c>
      <c r="H346" s="15" t="s">
        <v>3004</v>
      </c>
      <c r="I346" s="15" t="s">
        <v>142</v>
      </c>
      <c r="J346" s="15" t="s">
        <v>1956</v>
      </c>
      <c r="K346" s="15" t="s">
        <v>47</v>
      </c>
      <c r="L346" s="15" t="s">
        <v>1957</v>
      </c>
      <c r="M346" s="15" t="s">
        <v>143</v>
      </c>
      <c r="N346" s="15" t="s">
        <v>1615</v>
      </c>
      <c r="O346" s="50" t="s">
        <v>30</v>
      </c>
      <c r="P346" s="15" t="s">
        <v>1616</v>
      </c>
      <c r="Q346" s="15" t="s">
        <v>6729</v>
      </c>
      <c r="R346" s="15" t="s">
        <v>3005</v>
      </c>
      <c r="S346" s="15">
        <v>0</v>
      </c>
      <c r="T346" s="15">
        <v>93991</v>
      </c>
      <c r="U346" s="15" t="s">
        <v>3006</v>
      </c>
      <c r="V346" s="17">
        <v>37970</v>
      </c>
      <c r="W346" s="18">
        <v>7102</v>
      </c>
      <c r="X346" s="19">
        <v>0</v>
      </c>
      <c r="Y346" s="19">
        <v>64453464</v>
      </c>
      <c r="Z346" s="17">
        <v>44561</v>
      </c>
      <c r="AA346" s="7" t="s">
        <v>2167</v>
      </c>
      <c r="AB346" s="7" t="s">
        <v>2168</v>
      </c>
      <c r="AC346" s="15" t="s">
        <v>2233</v>
      </c>
    </row>
    <row r="347" spans="2:29" x14ac:dyDescent="0.2">
      <c r="B347" s="50" t="s">
        <v>2558</v>
      </c>
      <c r="C347" s="50">
        <v>651853702</v>
      </c>
      <c r="D347" s="15">
        <v>1132184</v>
      </c>
      <c r="E347" s="50" t="s">
        <v>30</v>
      </c>
      <c r="F347" s="15" t="s">
        <v>44</v>
      </c>
      <c r="G347" s="15" t="s">
        <v>141</v>
      </c>
      <c r="H347" s="15" t="s">
        <v>3004</v>
      </c>
      <c r="I347" s="15" t="s">
        <v>142</v>
      </c>
      <c r="J347" s="15" t="s">
        <v>1956</v>
      </c>
      <c r="K347" s="15" t="s">
        <v>47</v>
      </c>
      <c r="L347" s="15" t="s">
        <v>1957</v>
      </c>
      <c r="M347" s="15" t="s">
        <v>143</v>
      </c>
      <c r="N347" s="15" t="s">
        <v>1615</v>
      </c>
      <c r="O347" s="50" t="s">
        <v>30</v>
      </c>
      <c r="P347" s="15" t="s">
        <v>1616</v>
      </c>
      <c r="Q347" s="15" t="s">
        <v>6729</v>
      </c>
      <c r="R347" s="15" t="s">
        <v>3005</v>
      </c>
      <c r="S347" s="15">
        <v>0</v>
      </c>
      <c r="T347" s="15">
        <v>93991</v>
      </c>
      <c r="U347" s="15" t="s">
        <v>3006</v>
      </c>
      <c r="V347" s="17">
        <v>37970</v>
      </c>
      <c r="W347" s="18">
        <v>7102</v>
      </c>
      <c r="X347" s="19">
        <v>0</v>
      </c>
      <c r="Y347" s="19">
        <v>64132800</v>
      </c>
      <c r="Z347" s="17">
        <v>44561</v>
      </c>
      <c r="AA347" s="7" t="s">
        <v>6692</v>
      </c>
      <c r="AB347" s="7" t="s">
        <v>2168</v>
      </c>
      <c r="AC347" s="15" t="s">
        <v>2263</v>
      </c>
    </row>
    <row r="348" spans="2:29" x14ac:dyDescent="0.2">
      <c r="B348" s="50" t="s">
        <v>2558</v>
      </c>
      <c r="C348" s="50">
        <v>651853702</v>
      </c>
      <c r="D348" s="15">
        <v>1132223</v>
      </c>
      <c r="E348" s="50" t="s">
        <v>30</v>
      </c>
      <c r="F348" s="15" t="s">
        <v>44</v>
      </c>
      <c r="G348" s="15" t="s">
        <v>141</v>
      </c>
      <c r="H348" s="15" t="s">
        <v>3004</v>
      </c>
      <c r="I348" s="15" t="s">
        <v>142</v>
      </c>
      <c r="J348" s="15" t="s">
        <v>1956</v>
      </c>
      <c r="K348" s="15" t="s">
        <v>47</v>
      </c>
      <c r="L348" s="15" t="s">
        <v>1957</v>
      </c>
      <c r="M348" s="15" t="s">
        <v>143</v>
      </c>
      <c r="N348" s="15" t="s">
        <v>1615</v>
      </c>
      <c r="O348" s="50" t="s">
        <v>30</v>
      </c>
      <c r="P348" s="15" t="s">
        <v>1616</v>
      </c>
      <c r="Q348" s="15" t="s">
        <v>6729</v>
      </c>
      <c r="R348" s="15" t="s">
        <v>3005</v>
      </c>
      <c r="S348" s="15">
        <v>0</v>
      </c>
      <c r="T348" s="15">
        <v>93991</v>
      </c>
      <c r="U348" s="15" t="s">
        <v>3006</v>
      </c>
      <c r="V348" s="17">
        <v>37970</v>
      </c>
      <c r="W348" s="18">
        <v>7102</v>
      </c>
      <c r="X348" s="19">
        <v>0</v>
      </c>
      <c r="Y348" s="19">
        <v>80166000</v>
      </c>
      <c r="Z348" s="17">
        <v>44561</v>
      </c>
      <c r="AA348" s="7" t="s">
        <v>2167</v>
      </c>
      <c r="AB348" s="7" t="s">
        <v>2168</v>
      </c>
      <c r="AC348" s="15" t="s">
        <v>2248</v>
      </c>
    </row>
    <row r="349" spans="2:29" x14ac:dyDescent="0.2">
      <c r="B349" s="50" t="s">
        <v>2558</v>
      </c>
      <c r="C349" s="50">
        <v>651853702</v>
      </c>
      <c r="D349" s="15">
        <v>1132224</v>
      </c>
      <c r="E349" s="50" t="s">
        <v>30</v>
      </c>
      <c r="F349" s="15" t="s">
        <v>44</v>
      </c>
      <c r="G349" s="15" t="s">
        <v>141</v>
      </c>
      <c r="H349" s="15" t="s">
        <v>3004</v>
      </c>
      <c r="I349" s="15" t="s">
        <v>142</v>
      </c>
      <c r="J349" s="15" t="s">
        <v>1956</v>
      </c>
      <c r="K349" s="15" t="s">
        <v>47</v>
      </c>
      <c r="L349" s="15" t="s">
        <v>1957</v>
      </c>
      <c r="M349" s="15" t="s">
        <v>143</v>
      </c>
      <c r="N349" s="15" t="s">
        <v>1615</v>
      </c>
      <c r="O349" s="50" t="s">
        <v>30</v>
      </c>
      <c r="P349" s="15" t="s">
        <v>1616</v>
      </c>
      <c r="Q349" s="15" t="s">
        <v>6729</v>
      </c>
      <c r="R349" s="15" t="s">
        <v>3005</v>
      </c>
      <c r="S349" s="15">
        <v>0</v>
      </c>
      <c r="T349" s="15">
        <v>93991</v>
      </c>
      <c r="U349" s="15" t="s">
        <v>3006</v>
      </c>
      <c r="V349" s="17">
        <v>37970</v>
      </c>
      <c r="W349" s="18">
        <v>7102</v>
      </c>
      <c r="X349" s="19">
        <v>0</v>
      </c>
      <c r="Y349" s="19">
        <v>112232400</v>
      </c>
      <c r="Z349" s="17">
        <v>44561</v>
      </c>
      <c r="AA349" s="7" t="s">
        <v>6692</v>
      </c>
      <c r="AB349" s="7" t="s">
        <v>2168</v>
      </c>
      <c r="AC349" s="15" t="s">
        <v>2228</v>
      </c>
    </row>
    <row r="350" spans="2:29" x14ac:dyDescent="0.2">
      <c r="B350" s="50" t="s">
        <v>2558</v>
      </c>
      <c r="C350" s="50">
        <v>651853702</v>
      </c>
      <c r="D350" s="15">
        <v>1132400</v>
      </c>
      <c r="E350" s="50" t="s">
        <v>30</v>
      </c>
      <c r="F350" s="15" t="s">
        <v>44</v>
      </c>
      <c r="G350" s="15" t="s">
        <v>141</v>
      </c>
      <c r="H350" s="15" t="s">
        <v>3004</v>
      </c>
      <c r="I350" s="15" t="s">
        <v>142</v>
      </c>
      <c r="J350" s="15" t="s">
        <v>1956</v>
      </c>
      <c r="K350" s="15" t="s">
        <v>47</v>
      </c>
      <c r="L350" s="15" t="s">
        <v>1957</v>
      </c>
      <c r="M350" s="15" t="s">
        <v>143</v>
      </c>
      <c r="N350" s="15" t="s">
        <v>1615</v>
      </c>
      <c r="O350" s="50" t="s">
        <v>30</v>
      </c>
      <c r="P350" s="15" t="s">
        <v>1616</v>
      </c>
      <c r="Q350" s="15" t="s">
        <v>6729</v>
      </c>
      <c r="R350" s="15" t="s">
        <v>3005</v>
      </c>
      <c r="S350" s="15">
        <v>0</v>
      </c>
      <c r="T350" s="15">
        <v>93991</v>
      </c>
      <c r="U350" s="15" t="s">
        <v>3006</v>
      </c>
      <c r="V350" s="17">
        <v>37970</v>
      </c>
      <c r="W350" s="18">
        <v>7102</v>
      </c>
      <c r="X350" s="19">
        <v>0</v>
      </c>
      <c r="Y350" s="19">
        <v>25866896</v>
      </c>
      <c r="Z350" s="17">
        <v>44561</v>
      </c>
      <c r="AA350" s="7" t="s">
        <v>2167</v>
      </c>
      <c r="AB350" s="7" t="s">
        <v>2168</v>
      </c>
      <c r="AC350" s="15" t="s">
        <v>2225</v>
      </c>
    </row>
    <row r="351" spans="2:29" x14ac:dyDescent="0.2">
      <c r="B351" s="50" t="s">
        <v>2558</v>
      </c>
      <c r="C351" s="50">
        <v>651853702</v>
      </c>
      <c r="D351" s="15">
        <v>1132485</v>
      </c>
      <c r="E351" s="50" t="s">
        <v>30</v>
      </c>
      <c r="F351" s="15" t="s">
        <v>44</v>
      </c>
      <c r="G351" s="15" t="s">
        <v>141</v>
      </c>
      <c r="H351" s="15" t="s">
        <v>3004</v>
      </c>
      <c r="I351" s="15" t="s">
        <v>142</v>
      </c>
      <c r="J351" s="15" t="s">
        <v>1956</v>
      </c>
      <c r="K351" s="15" t="s">
        <v>47</v>
      </c>
      <c r="L351" s="15" t="s">
        <v>1957</v>
      </c>
      <c r="M351" s="15" t="s">
        <v>143</v>
      </c>
      <c r="N351" s="15" t="s">
        <v>1615</v>
      </c>
      <c r="O351" s="50" t="s">
        <v>30</v>
      </c>
      <c r="P351" s="15" t="s">
        <v>1616</v>
      </c>
      <c r="Q351" s="15" t="s">
        <v>6729</v>
      </c>
      <c r="R351" s="15" t="s">
        <v>3005</v>
      </c>
      <c r="S351" s="15">
        <v>0</v>
      </c>
      <c r="T351" s="15">
        <v>93991</v>
      </c>
      <c r="U351" s="15" t="s">
        <v>3006</v>
      </c>
      <c r="V351" s="17">
        <v>37970</v>
      </c>
      <c r="W351" s="18">
        <v>7102</v>
      </c>
      <c r="X351" s="19">
        <v>0</v>
      </c>
      <c r="Y351" s="19">
        <v>19400172</v>
      </c>
      <c r="Z351" s="17">
        <v>44561</v>
      </c>
      <c r="AA351" s="7" t="s">
        <v>6692</v>
      </c>
      <c r="AB351" s="7" t="s">
        <v>2168</v>
      </c>
      <c r="AC351" s="15" t="s">
        <v>2242</v>
      </c>
    </row>
    <row r="352" spans="2:29" x14ac:dyDescent="0.2">
      <c r="B352" s="50" t="s">
        <v>2504</v>
      </c>
      <c r="C352" s="50">
        <v>712782005</v>
      </c>
      <c r="D352" s="15">
        <v>1080923</v>
      </c>
      <c r="E352" s="50" t="s">
        <v>1587</v>
      </c>
      <c r="F352" s="15" t="s">
        <v>44</v>
      </c>
      <c r="G352" s="15" t="s">
        <v>144</v>
      </c>
      <c r="H352" s="15" t="s">
        <v>3007</v>
      </c>
      <c r="I352" s="15" t="s">
        <v>145</v>
      </c>
      <c r="J352" s="15" t="s">
        <v>3008</v>
      </c>
      <c r="K352" s="15" t="s">
        <v>146</v>
      </c>
      <c r="L352" s="15" t="s">
        <v>1860</v>
      </c>
      <c r="M352" s="15" t="s">
        <v>1861</v>
      </c>
      <c r="N352" s="15" t="s">
        <v>1862</v>
      </c>
      <c r="O352" s="50" t="s">
        <v>1587</v>
      </c>
      <c r="P352" s="15" t="s">
        <v>149</v>
      </c>
      <c r="Q352" s="15" t="s">
        <v>148</v>
      </c>
      <c r="R352" s="15" t="s">
        <v>147</v>
      </c>
      <c r="S352" s="15">
        <v>0</v>
      </c>
      <c r="T352" s="15" t="s">
        <v>120</v>
      </c>
      <c r="U352" s="15" t="s">
        <v>3009</v>
      </c>
      <c r="V352" s="17">
        <v>37970</v>
      </c>
      <c r="W352" s="18">
        <v>6934</v>
      </c>
      <c r="X352" s="19">
        <v>0</v>
      </c>
      <c r="Y352" s="19">
        <v>237305533</v>
      </c>
      <c r="Z352" s="17">
        <v>44561</v>
      </c>
      <c r="AA352" s="7" t="s">
        <v>2167</v>
      </c>
      <c r="AB352" s="7" t="s">
        <v>2168</v>
      </c>
      <c r="AC352" s="15" t="s">
        <v>2196</v>
      </c>
    </row>
    <row r="353" spans="2:29" x14ac:dyDescent="0.2">
      <c r="B353" s="50" t="s">
        <v>2504</v>
      </c>
      <c r="C353" s="50">
        <v>712782005</v>
      </c>
      <c r="D353" s="15">
        <v>1080924</v>
      </c>
      <c r="E353" s="50" t="s">
        <v>1587</v>
      </c>
      <c r="F353" s="15" t="s">
        <v>44</v>
      </c>
      <c r="G353" s="15" t="s">
        <v>144</v>
      </c>
      <c r="H353" s="15" t="s">
        <v>3007</v>
      </c>
      <c r="I353" s="15" t="s">
        <v>145</v>
      </c>
      <c r="J353" s="15" t="s">
        <v>3008</v>
      </c>
      <c r="K353" s="15" t="s">
        <v>146</v>
      </c>
      <c r="L353" s="15" t="s">
        <v>1860</v>
      </c>
      <c r="M353" s="15" t="s">
        <v>1861</v>
      </c>
      <c r="N353" s="15" t="s">
        <v>1862</v>
      </c>
      <c r="O353" s="50" t="s">
        <v>1587</v>
      </c>
      <c r="P353" s="15" t="s">
        <v>149</v>
      </c>
      <c r="Q353" s="15" t="s">
        <v>148</v>
      </c>
      <c r="R353" s="15" t="s">
        <v>147</v>
      </c>
      <c r="S353" s="15">
        <v>0</v>
      </c>
      <c r="T353" s="15" t="s">
        <v>120</v>
      </c>
      <c r="U353" s="15" t="s">
        <v>3009</v>
      </c>
      <c r="V353" s="17">
        <v>37970</v>
      </c>
      <c r="W353" s="18">
        <v>6934</v>
      </c>
      <c r="X353" s="19">
        <v>0</v>
      </c>
      <c r="Y353" s="19">
        <v>40394034</v>
      </c>
      <c r="Z353" s="17">
        <v>44561</v>
      </c>
      <c r="AA353" s="7" t="s">
        <v>6692</v>
      </c>
      <c r="AB353" s="7" t="s">
        <v>2168</v>
      </c>
      <c r="AC353" s="15" t="s">
        <v>2196</v>
      </c>
    </row>
    <row r="354" spans="2:29" x14ac:dyDescent="0.2">
      <c r="B354" s="50" t="s">
        <v>2487</v>
      </c>
      <c r="C354" s="50">
        <v>718362008</v>
      </c>
      <c r="D354" s="15">
        <v>1050917</v>
      </c>
      <c r="E354" s="50" t="s">
        <v>168</v>
      </c>
      <c r="F354" s="15" t="s">
        <v>44</v>
      </c>
      <c r="G354" s="15" t="s">
        <v>81</v>
      </c>
      <c r="H354" s="15" t="s">
        <v>2951</v>
      </c>
      <c r="I354" s="15" t="s">
        <v>82</v>
      </c>
      <c r="J354" s="15" t="s">
        <v>83</v>
      </c>
      <c r="K354" s="15" t="s">
        <v>84</v>
      </c>
      <c r="L354" s="15" t="s">
        <v>2952</v>
      </c>
      <c r="M354" s="15" t="s">
        <v>2115</v>
      </c>
      <c r="N354" s="15" t="s">
        <v>1761</v>
      </c>
      <c r="O354" s="50" t="s">
        <v>168</v>
      </c>
      <c r="P354" s="15" t="s">
        <v>69</v>
      </c>
      <c r="Q354" s="15" t="s">
        <v>1759</v>
      </c>
      <c r="R354" s="15" t="s">
        <v>1760</v>
      </c>
      <c r="S354" s="15">
        <v>0</v>
      </c>
      <c r="T354" s="15" t="s">
        <v>45</v>
      </c>
      <c r="U354" s="15" t="s">
        <v>2953</v>
      </c>
      <c r="V354" s="17">
        <v>37970</v>
      </c>
      <c r="W354" s="18">
        <v>6760</v>
      </c>
      <c r="X354" s="19">
        <v>0</v>
      </c>
      <c r="Y354" s="19">
        <v>100388520</v>
      </c>
      <c r="Z354" s="17">
        <v>44561</v>
      </c>
      <c r="AA354" s="7" t="s">
        <v>2167</v>
      </c>
      <c r="AB354" s="7" t="s">
        <v>2168</v>
      </c>
      <c r="AC354" s="15" t="s">
        <v>2902</v>
      </c>
    </row>
    <row r="355" spans="2:29" x14ac:dyDescent="0.2">
      <c r="B355" s="50" t="s">
        <v>2684</v>
      </c>
      <c r="C355" s="50">
        <v>650447174</v>
      </c>
      <c r="D355" s="15">
        <v>1030253</v>
      </c>
      <c r="E355" s="50" t="s">
        <v>1586</v>
      </c>
      <c r="F355" s="15" t="s">
        <v>32</v>
      </c>
      <c r="G355" s="15" t="s">
        <v>150</v>
      </c>
      <c r="H355" s="15" t="s">
        <v>3010</v>
      </c>
      <c r="I355" s="15" t="s">
        <v>151</v>
      </c>
      <c r="J355" s="15" t="s">
        <v>3011</v>
      </c>
      <c r="K355" s="15" t="s">
        <v>152</v>
      </c>
      <c r="L355" s="15" t="s">
        <v>3012</v>
      </c>
      <c r="M355" s="15" t="s">
        <v>153</v>
      </c>
      <c r="N355" s="15" t="s">
        <v>1726</v>
      </c>
      <c r="O355" s="50" t="s">
        <v>1586</v>
      </c>
      <c r="P355" s="15" t="s">
        <v>154</v>
      </c>
      <c r="Q355" s="15" t="s">
        <v>1727</v>
      </c>
      <c r="R355" s="15" t="s">
        <v>2076</v>
      </c>
      <c r="S355" s="15">
        <v>0</v>
      </c>
      <c r="T355" s="15" t="s">
        <v>120</v>
      </c>
      <c r="U355" s="15" t="s">
        <v>3013</v>
      </c>
      <c r="V355" s="17">
        <v>40882</v>
      </c>
      <c r="W355" s="18">
        <v>7459</v>
      </c>
      <c r="X355" s="19">
        <v>0</v>
      </c>
      <c r="Y355" s="19">
        <v>77863635</v>
      </c>
      <c r="Z355" s="17">
        <v>44561</v>
      </c>
      <c r="AA355" s="7" t="s">
        <v>6692</v>
      </c>
      <c r="AB355" s="7" t="s">
        <v>2168</v>
      </c>
      <c r="AC355" s="15" t="s">
        <v>2191</v>
      </c>
    </row>
    <row r="356" spans="2:29" x14ac:dyDescent="0.2">
      <c r="B356" s="50" t="s">
        <v>2684</v>
      </c>
      <c r="C356" s="50">
        <v>650447174</v>
      </c>
      <c r="D356" s="15">
        <v>1030335</v>
      </c>
      <c r="E356" s="50" t="s">
        <v>1586</v>
      </c>
      <c r="F356" s="15" t="s">
        <v>32</v>
      </c>
      <c r="G356" s="15" t="s">
        <v>150</v>
      </c>
      <c r="H356" s="15" t="s">
        <v>3010</v>
      </c>
      <c r="I356" s="15" t="s">
        <v>151</v>
      </c>
      <c r="J356" s="15" t="s">
        <v>3011</v>
      </c>
      <c r="K356" s="15" t="s">
        <v>152</v>
      </c>
      <c r="L356" s="15" t="s">
        <v>3012</v>
      </c>
      <c r="M356" s="15" t="s">
        <v>153</v>
      </c>
      <c r="N356" s="15" t="s">
        <v>1726</v>
      </c>
      <c r="O356" s="50" t="s">
        <v>1586</v>
      </c>
      <c r="P356" s="15" t="s">
        <v>154</v>
      </c>
      <c r="Q356" s="15" t="s">
        <v>1727</v>
      </c>
      <c r="R356" s="15" t="s">
        <v>2076</v>
      </c>
      <c r="S356" s="15">
        <v>0</v>
      </c>
      <c r="T356" s="15" t="s">
        <v>120</v>
      </c>
      <c r="U356" s="15" t="s">
        <v>3013</v>
      </c>
      <c r="V356" s="17">
        <v>40882</v>
      </c>
      <c r="W356" s="18">
        <v>7459</v>
      </c>
      <c r="X356" s="19">
        <v>0</v>
      </c>
      <c r="Y356" s="19">
        <v>35734557</v>
      </c>
      <c r="Z356" s="17">
        <v>44561</v>
      </c>
      <c r="AA356" s="7" t="s">
        <v>2167</v>
      </c>
      <c r="AB356" s="7" t="s">
        <v>2168</v>
      </c>
      <c r="AC356" s="15" t="s">
        <v>2237</v>
      </c>
    </row>
    <row r="357" spans="2:29" x14ac:dyDescent="0.2">
      <c r="B357" s="50" t="s">
        <v>2684</v>
      </c>
      <c r="C357" s="50">
        <v>650447174</v>
      </c>
      <c r="D357" s="15">
        <v>1030336</v>
      </c>
      <c r="E357" s="50" t="s">
        <v>1586</v>
      </c>
      <c r="F357" s="15" t="s">
        <v>32</v>
      </c>
      <c r="G357" s="15" t="s">
        <v>150</v>
      </c>
      <c r="H357" s="15" t="s">
        <v>3010</v>
      </c>
      <c r="I357" s="15" t="s">
        <v>151</v>
      </c>
      <c r="J357" s="15" t="s">
        <v>3011</v>
      </c>
      <c r="K357" s="15" t="s">
        <v>152</v>
      </c>
      <c r="L357" s="15" t="s">
        <v>3012</v>
      </c>
      <c r="M357" s="15" t="s">
        <v>153</v>
      </c>
      <c r="N357" s="15" t="s">
        <v>1726</v>
      </c>
      <c r="O357" s="50" t="s">
        <v>1586</v>
      </c>
      <c r="P357" s="15" t="s">
        <v>154</v>
      </c>
      <c r="Q357" s="15" t="s">
        <v>1727</v>
      </c>
      <c r="R357" s="15" t="s">
        <v>2076</v>
      </c>
      <c r="S357" s="15">
        <v>0</v>
      </c>
      <c r="T357" s="15" t="s">
        <v>120</v>
      </c>
      <c r="U357" s="15" t="s">
        <v>3013</v>
      </c>
      <c r="V357" s="17">
        <v>40882</v>
      </c>
      <c r="W357" s="18">
        <v>7459</v>
      </c>
      <c r="X357" s="19">
        <v>0</v>
      </c>
      <c r="Y357" s="19">
        <v>5117799</v>
      </c>
      <c r="Z357" s="17">
        <v>44561</v>
      </c>
      <c r="AA357" s="7" t="s">
        <v>6692</v>
      </c>
      <c r="AB357" s="7" t="s">
        <v>2168</v>
      </c>
      <c r="AC357" s="15" t="s">
        <v>2237</v>
      </c>
    </row>
    <row r="358" spans="2:29" x14ac:dyDescent="0.2">
      <c r="B358" s="50" t="s">
        <v>2684</v>
      </c>
      <c r="C358" s="50">
        <v>650447174</v>
      </c>
      <c r="D358" s="15">
        <v>1030337</v>
      </c>
      <c r="E358" s="50" t="s">
        <v>1586</v>
      </c>
      <c r="F358" s="15" t="s">
        <v>32</v>
      </c>
      <c r="G358" s="15" t="s">
        <v>150</v>
      </c>
      <c r="H358" s="15" t="s">
        <v>3010</v>
      </c>
      <c r="I358" s="15" t="s">
        <v>151</v>
      </c>
      <c r="J358" s="15" t="s">
        <v>3011</v>
      </c>
      <c r="K358" s="15" t="s">
        <v>152</v>
      </c>
      <c r="L358" s="15" t="s">
        <v>3012</v>
      </c>
      <c r="M358" s="15" t="s">
        <v>153</v>
      </c>
      <c r="N358" s="15" t="s">
        <v>1726</v>
      </c>
      <c r="O358" s="50" t="s">
        <v>1586</v>
      </c>
      <c r="P358" s="15" t="s">
        <v>154</v>
      </c>
      <c r="Q358" s="15" t="s">
        <v>1727</v>
      </c>
      <c r="R358" s="15" t="s">
        <v>2076</v>
      </c>
      <c r="S358" s="15">
        <v>0</v>
      </c>
      <c r="T358" s="15" t="s">
        <v>120</v>
      </c>
      <c r="U358" s="15" t="s">
        <v>3013</v>
      </c>
      <c r="V358" s="17">
        <v>40882</v>
      </c>
      <c r="W358" s="18">
        <v>7459</v>
      </c>
      <c r="X358" s="19">
        <v>0</v>
      </c>
      <c r="Y358" s="19">
        <v>5117799</v>
      </c>
      <c r="Z358" s="17">
        <v>44561</v>
      </c>
      <c r="AA358" s="7" t="s">
        <v>2167</v>
      </c>
      <c r="AB358" s="7" t="s">
        <v>2168</v>
      </c>
      <c r="AC358" s="15" t="s">
        <v>2237</v>
      </c>
    </row>
    <row r="359" spans="2:29" x14ac:dyDescent="0.2">
      <c r="B359" s="50" t="s">
        <v>2684</v>
      </c>
      <c r="C359" s="50">
        <v>650447174</v>
      </c>
      <c r="D359" s="15">
        <v>1030339</v>
      </c>
      <c r="E359" s="50" t="s">
        <v>1586</v>
      </c>
      <c r="F359" s="15" t="s">
        <v>32</v>
      </c>
      <c r="G359" s="15" t="s">
        <v>150</v>
      </c>
      <c r="H359" s="15" t="s">
        <v>3010</v>
      </c>
      <c r="I359" s="15" t="s">
        <v>151</v>
      </c>
      <c r="J359" s="15" t="s">
        <v>3011</v>
      </c>
      <c r="K359" s="15" t="s">
        <v>152</v>
      </c>
      <c r="L359" s="15" t="s">
        <v>3012</v>
      </c>
      <c r="M359" s="15" t="s">
        <v>153</v>
      </c>
      <c r="N359" s="15" t="s">
        <v>1726</v>
      </c>
      <c r="O359" s="50" t="s">
        <v>1586</v>
      </c>
      <c r="P359" s="15" t="s">
        <v>154</v>
      </c>
      <c r="Q359" s="15" t="s">
        <v>1727</v>
      </c>
      <c r="R359" s="15" t="s">
        <v>2076</v>
      </c>
      <c r="S359" s="15">
        <v>0</v>
      </c>
      <c r="T359" s="15" t="s">
        <v>120</v>
      </c>
      <c r="U359" s="15" t="s">
        <v>3013</v>
      </c>
      <c r="V359" s="17">
        <v>40882</v>
      </c>
      <c r="W359" s="18">
        <v>7459</v>
      </c>
      <c r="X359" s="19">
        <v>0</v>
      </c>
      <c r="Y359" s="19">
        <v>46060177</v>
      </c>
      <c r="Z359" s="17">
        <v>44561</v>
      </c>
      <c r="AA359" s="7" t="s">
        <v>6692</v>
      </c>
      <c r="AB359" s="7" t="s">
        <v>2168</v>
      </c>
      <c r="AC359" s="15" t="s">
        <v>2191</v>
      </c>
    </row>
    <row r="360" spans="2:29" x14ac:dyDescent="0.2">
      <c r="B360" s="50" t="s">
        <v>2684</v>
      </c>
      <c r="C360" s="50">
        <v>650447174</v>
      </c>
      <c r="D360" s="15">
        <v>1030340</v>
      </c>
      <c r="E360" s="50" t="s">
        <v>1586</v>
      </c>
      <c r="F360" s="15" t="s">
        <v>32</v>
      </c>
      <c r="G360" s="15" t="s">
        <v>150</v>
      </c>
      <c r="H360" s="15" t="s">
        <v>3010</v>
      </c>
      <c r="I360" s="15" t="s">
        <v>151</v>
      </c>
      <c r="J360" s="15" t="s">
        <v>3011</v>
      </c>
      <c r="K360" s="15" t="s">
        <v>152</v>
      </c>
      <c r="L360" s="15" t="s">
        <v>3012</v>
      </c>
      <c r="M360" s="15" t="s">
        <v>153</v>
      </c>
      <c r="N360" s="15" t="s">
        <v>1726</v>
      </c>
      <c r="O360" s="50" t="s">
        <v>1586</v>
      </c>
      <c r="P360" s="15" t="s">
        <v>154</v>
      </c>
      <c r="Q360" s="15" t="s">
        <v>1727</v>
      </c>
      <c r="R360" s="15" t="s">
        <v>2076</v>
      </c>
      <c r="S360" s="15">
        <v>0</v>
      </c>
      <c r="T360" s="15" t="s">
        <v>120</v>
      </c>
      <c r="U360" s="15" t="s">
        <v>3013</v>
      </c>
      <c r="V360" s="17">
        <v>40882</v>
      </c>
      <c r="W360" s="18">
        <v>7459</v>
      </c>
      <c r="X360" s="19">
        <v>0</v>
      </c>
      <c r="Y360" s="19">
        <v>23334719</v>
      </c>
      <c r="Z360" s="17">
        <v>44561</v>
      </c>
      <c r="AA360" s="7" t="s">
        <v>2167</v>
      </c>
      <c r="AB360" s="7" t="s">
        <v>2168</v>
      </c>
      <c r="AC360" s="15" t="s">
        <v>2237</v>
      </c>
    </row>
    <row r="361" spans="2:29" x14ac:dyDescent="0.2">
      <c r="B361" s="50" t="s">
        <v>2684</v>
      </c>
      <c r="C361" s="50">
        <v>650447174</v>
      </c>
      <c r="D361" s="15">
        <v>1030341</v>
      </c>
      <c r="E361" s="50" t="s">
        <v>1586</v>
      </c>
      <c r="F361" s="15" t="s">
        <v>32</v>
      </c>
      <c r="G361" s="15" t="s">
        <v>150</v>
      </c>
      <c r="H361" s="15" t="s">
        <v>3010</v>
      </c>
      <c r="I361" s="15" t="s">
        <v>151</v>
      </c>
      <c r="J361" s="15" t="s">
        <v>3011</v>
      </c>
      <c r="K361" s="15" t="s">
        <v>152</v>
      </c>
      <c r="L361" s="15" t="s">
        <v>3012</v>
      </c>
      <c r="M361" s="15" t="s">
        <v>153</v>
      </c>
      <c r="N361" s="15" t="s">
        <v>1726</v>
      </c>
      <c r="O361" s="50" t="s">
        <v>1586</v>
      </c>
      <c r="P361" s="15" t="s">
        <v>154</v>
      </c>
      <c r="Q361" s="15" t="s">
        <v>1727</v>
      </c>
      <c r="R361" s="15" t="s">
        <v>2076</v>
      </c>
      <c r="S361" s="15">
        <v>0</v>
      </c>
      <c r="T361" s="15" t="s">
        <v>120</v>
      </c>
      <c r="U361" s="15" t="s">
        <v>3013</v>
      </c>
      <c r="V361" s="17">
        <v>40882</v>
      </c>
      <c r="W361" s="18">
        <v>7459</v>
      </c>
      <c r="X361" s="19">
        <v>0</v>
      </c>
      <c r="Y361" s="19">
        <v>16754694</v>
      </c>
      <c r="Z361" s="17">
        <v>44561</v>
      </c>
      <c r="AA361" s="7" t="s">
        <v>6692</v>
      </c>
      <c r="AB361" s="7" t="s">
        <v>2168</v>
      </c>
      <c r="AC361" s="15" t="s">
        <v>2237</v>
      </c>
    </row>
    <row r="362" spans="2:29" x14ac:dyDescent="0.2">
      <c r="B362" s="50" t="s">
        <v>2754</v>
      </c>
      <c r="C362" s="50">
        <v>651131154</v>
      </c>
      <c r="D362" s="15">
        <v>1070461</v>
      </c>
      <c r="E362" s="50" t="s">
        <v>1590</v>
      </c>
      <c r="F362" s="15" t="s">
        <v>44</v>
      </c>
      <c r="G362" s="15" t="s">
        <v>190</v>
      </c>
      <c r="H362" s="15" t="s">
        <v>3024</v>
      </c>
      <c r="I362" s="15" t="s">
        <v>191</v>
      </c>
      <c r="J362" s="15" t="s">
        <v>3025</v>
      </c>
      <c r="K362" s="15" t="s">
        <v>135</v>
      </c>
      <c r="L362" s="15" t="s">
        <v>3026</v>
      </c>
      <c r="M362" s="15" t="s">
        <v>192</v>
      </c>
      <c r="N362" s="15" t="s">
        <v>3027</v>
      </c>
      <c r="O362" s="50" t="s">
        <v>1590</v>
      </c>
      <c r="P362" s="15" t="s">
        <v>173</v>
      </c>
      <c r="Q362" s="15" t="s">
        <v>3028</v>
      </c>
      <c r="R362" s="15" t="s">
        <v>3029</v>
      </c>
      <c r="S362" s="15">
        <v>0</v>
      </c>
      <c r="T362" s="15" t="s">
        <v>120</v>
      </c>
      <c r="U362" s="15" t="s">
        <v>3030</v>
      </c>
      <c r="V362" s="17">
        <v>42472</v>
      </c>
      <c r="W362" s="18">
        <v>7605</v>
      </c>
      <c r="X362" s="19">
        <v>0</v>
      </c>
      <c r="Y362" s="19">
        <v>132170190</v>
      </c>
      <c r="Z362" s="17">
        <v>44561</v>
      </c>
      <c r="AA362" s="7" t="s">
        <v>2167</v>
      </c>
      <c r="AB362" s="7" t="s">
        <v>2168</v>
      </c>
      <c r="AC362" s="15" t="s">
        <v>2186</v>
      </c>
    </row>
    <row r="363" spans="2:29" x14ac:dyDescent="0.2">
      <c r="B363" s="50" t="s">
        <v>2754</v>
      </c>
      <c r="C363" s="50">
        <v>651131154</v>
      </c>
      <c r="D363" s="15">
        <v>1070462</v>
      </c>
      <c r="E363" s="50" t="s">
        <v>1590</v>
      </c>
      <c r="F363" s="15" t="s">
        <v>44</v>
      </c>
      <c r="G363" s="15" t="s">
        <v>190</v>
      </c>
      <c r="H363" s="15" t="s">
        <v>3024</v>
      </c>
      <c r="I363" s="15" t="s">
        <v>191</v>
      </c>
      <c r="J363" s="15" t="s">
        <v>3025</v>
      </c>
      <c r="K363" s="15" t="s">
        <v>135</v>
      </c>
      <c r="L363" s="15" t="s">
        <v>3026</v>
      </c>
      <c r="M363" s="15" t="s">
        <v>192</v>
      </c>
      <c r="N363" s="15" t="s">
        <v>3027</v>
      </c>
      <c r="O363" s="50" t="s">
        <v>1590</v>
      </c>
      <c r="P363" s="15" t="s">
        <v>173</v>
      </c>
      <c r="Q363" s="15" t="s">
        <v>3028</v>
      </c>
      <c r="R363" s="15" t="s">
        <v>3029</v>
      </c>
      <c r="S363" s="15">
        <v>0</v>
      </c>
      <c r="T363" s="15" t="s">
        <v>120</v>
      </c>
      <c r="U363" s="15" t="s">
        <v>3030</v>
      </c>
      <c r="V363" s="17">
        <v>42472</v>
      </c>
      <c r="W363" s="18">
        <v>7605</v>
      </c>
      <c r="X363" s="19">
        <v>0</v>
      </c>
      <c r="Y363" s="19">
        <v>21484488</v>
      </c>
      <c r="Z363" s="17">
        <v>44561</v>
      </c>
      <c r="AA363" s="7" t="s">
        <v>6692</v>
      </c>
      <c r="AB363" s="7" t="s">
        <v>2168</v>
      </c>
      <c r="AC363" s="15" t="s">
        <v>2186</v>
      </c>
    </row>
    <row r="364" spans="2:29" x14ac:dyDescent="0.2">
      <c r="B364" s="50" t="s">
        <v>2754</v>
      </c>
      <c r="C364" s="50">
        <v>651131154</v>
      </c>
      <c r="D364" s="15">
        <v>1070587</v>
      </c>
      <c r="E364" s="50" t="s">
        <v>1590</v>
      </c>
      <c r="F364" s="15" t="s">
        <v>44</v>
      </c>
      <c r="G364" s="15" t="s">
        <v>190</v>
      </c>
      <c r="H364" s="15" t="s">
        <v>3024</v>
      </c>
      <c r="I364" s="15" t="s">
        <v>191</v>
      </c>
      <c r="J364" s="15" t="s">
        <v>3025</v>
      </c>
      <c r="K364" s="15" t="s">
        <v>135</v>
      </c>
      <c r="L364" s="15" t="s">
        <v>3026</v>
      </c>
      <c r="M364" s="15" t="s">
        <v>192</v>
      </c>
      <c r="N364" s="15" t="s">
        <v>3027</v>
      </c>
      <c r="O364" s="50" t="s">
        <v>1590</v>
      </c>
      <c r="P364" s="15" t="s">
        <v>173</v>
      </c>
      <c r="Q364" s="15" t="s">
        <v>3028</v>
      </c>
      <c r="R364" s="15" t="s">
        <v>3029</v>
      </c>
      <c r="S364" s="15">
        <v>0</v>
      </c>
      <c r="T364" s="15" t="s">
        <v>120</v>
      </c>
      <c r="U364" s="15" t="s">
        <v>3030</v>
      </c>
      <c r="V364" s="17">
        <v>42472</v>
      </c>
      <c r="W364" s="18">
        <v>7605</v>
      </c>
      <c r="X364" s="19">
        <v>0</v>
      </c>
      <c r="Y364" s="19">
        <v>101069547</v>
      </c>
      <c r="Z364" s="17">
        <v>44561</v>
      </c>
      <c r="AA364" s="7" t="s">
        <v>2167</v>
      </c>
      <c r="AB364" s="7" t="s">
        <v>2168</v>
      </c>
      <c r="AC364" s="15" t="s">
        <v>2186</v>
      </c>
    </row>
    <row r="365" spans="2:29" x14ac:dyDescent="0.2">
      <c r="B365" s="50" t="s">
        <v>2754</v>
      </c>
      <c r="C365" s="50">
        <v>651131154</v>
      </c>
      <c r="D365" s="15">
        <v>1070588</v>
      </c>
      <c r="E365" s="50" t="s">
        <v>1590</v>
      </c>
      <c r="F365" s="15" t="s">
        <v>44</v>
      </c>
      <c r="G365" s="15" t="s">
        <v>190</v>
      </c>
      <c r="H365" s="15" t="s">
        <v>3024</v>
      </c>
      <c r="I365" s="15" t="s">
        <v>191</v>
      </c>
      <c r="J365" s="15" t="s">
        <v>3025</v>
      </c>
      <c r="K365" s="15" t="s">
        <v>135</v>
      </c>
      <c r="L365" s="15" t="s">
        <v>3026</v>
      </c>
      <c r="M365" s="15" t="s">
        <v>192</v>
      </c>
      <c r="N365" s="15" t="s">
        <v>3027</v>
      </c>
      <c r="O365" s="50" t="s">
        <v>1590</v>
      </c>
      <c r="P365" s="15" t="s">
        <v>173</v>
      </c>
      <c r="Q365" s="15" t="s">
        <v>3028</v>
      </c>
      <c r="R365" s="15" t="s">
        <v>3029</v>
      </c>
      <c r="S365" s="15">
        <v>0</v>
      </c>
      <c r="T365" s="15" t="s">
        <v>120</v>
      </c>
      <c r="U365" s="15" t="s">
        <v>3030</v>
      </c>
      <c r="V365" s="17">
        <v>42472</v>
      </c>
      <c r="W365" s="18">
        <v>7605</v>
      </c>
      <c r="X365" s="19">
        <v>0</v>
      </c>
      <c r="Y365" s="19">
        <v>13028268</v>
      </c>
      <c r="Z365" s="17">
        <v>44561</v>
      </c>
      <c r="AA365" s="7" t="s">
        <v>6692</v>
      </c>
      <c r="AB365" s="7" t="s">
        <v>2168</v>
      </c>
      <c r="AC365" s="15" t="s">
        <v>2186</v>
      </c>
    </row>
    <row r="366" spans="2:29" x14ac:dyDescent="0.2">
      <c r="B366" s="50" t="s">
        <v>2754</v>
      </c>
      <c r="C366" s="50">
        <v>651131154</v>
      </c>
      <c r="D366" s="15">
        <v>1070725</v>
      </c>
      <c r="E366" s="50" t="s">
        <v>1590</v>
      </c>
      <c r="F366" s="15" t="s">
        <v>44</v>
      </c>
      <c r="G366" s="15" t="s">
        <v>190</v>
      </c>
      <c r="H366" s="15" t="s">
        <v>3024</v>
      </c>
      <c r="I366" s="15" t="s">
        <v>191</v>
      </c>
      <c r="J366" s="15" t="s">
        <v>3025</v>
      </c>
      <c r="K366" s="15" t="s">
        <v>135</v>
      </c>
      <c r="L366" s="15" t="s">
        <v>3026</v>
      </c>
      <c r="M366" s="15" t="s">
        <v>192</v>
      </c>
      <c r="N366" s="15" t="s">
        <v>3027</v>
      </c>
      <c r="O366" s="50" t="s">
        <v>1590</v>
      </c>
      <c r="P366" s="15" t="s">
        <v>173</v>
      </c>
      <c r="Q366" s="15" t="s">
        <v>3028</v>
      </c>
      <c r="R366" s="15" t="s">
        <v>3029</v>
      </c>
      <c r="S366" s="15">
        <v>0</v>
      </c>
      <c r="T366" s="15" t="s">
        <v>120</v>
      </c>
      <c r="U366" s="15" t="s">
        <v>3030</v>
      </c>
      <c r="V366" s="17">
        <v>42472</v>
      </c>
      <c r="W366" s="18">
        <v>7605</v>
      </c>
      <c r="X366" s="19">
        <v>0</v>
      </c>
      <c r="Y366" s="19">
        <v>16302144</v>
      </c>
      <c r="Z366" s="17">
        <v>44561</v>
      </c>
      <c r="AA366" s="7" t="s">
        <v>2167</v>
      </c>
      <c r="AB366" s="7" t="s">
        <v>2168</v>
      </c>
      <c r="AC366" s="15" t="s">
        <v>2186</v>
      </c>
    </row>
    <row r="367" spans="2:29" x14ac:dyDescent="0.2">
      <c r="B367" s="50" t="s">
        <v>2754</v>
      </c>
      <c r="C367" s="50">
        <v>651131154</v>
      </c>
      <c r="D367" s="15">
        <v>1070726</v>
      </c>
      <c r="E367" s="50" t="s">
        <v>1590</v>
      </c>
      <c r="F367" s="15" t="s">
        <v>44</v>
      </c>
      <c r="G367" s="15" t="s">
        <v>190</v>
      </c>
      <c r="H367" s="15" t="s">
        <v>3024</v>
      </c>
      <c r="I367" s="15" t="s">
        <v>191</v>
      </c>
      <c r="J367" s="15" t="s">
        <v>3025</v>
      </c>
      <c r="K367" s="15" t="s">
        <v>135</v>
      </c>
      <c r="L367" s="15" t="s">
        <v>3026</v>
      </c>
      <c r="M367" s="15" t="s">
        <v>192</v>
      </c>
      <c r="N367" s="15" t="s">
        <v>3027</v>
      </c>
      <c r="O367" s="50" t="s">
        <v>1590</v>
      </c>
      <c r="P367" s="15" t="s">
        <v>173</v>
      </c>
      <c r="Q367" s="15" t="s">
        <v>3028</v>
      </c>
      <c r="R367" s="15" t="s">
        <v>3029</v>
      </c>
      <c r="S367" s="15">
        <v>0</v>
      </c>
      <c r="T367" s="15" t="s">
        <v>120</v>
      </c>
      <c r="U367" s="15" t="s">
        <v>3030</v>
      </c>
      <c r="V367" s="17">
        <v>42472</v>
      </c>
      <c r="W367" s="18">
        <v>7605</v>
      </c>
      <c r="X367" s="19">
        <v>0</v>
      </c>
      <c r="Y367" s="19">
        <v>3206640</v>
      </c>
      <c r="Z367" s="17">
        <v>44561</v>
      </c>
      <c r="AA367" s="7" t="s">
        <v>6692</v>
      </c>
      <c r="AB367" s="7" t="s">
        <v>2168</v>
      </c>
      <c r="AC367" s="15" t="s">
        <v>2186</v>
      </c>
    </row>
    <row r="368" spans="2:29" x14ac:dyDescent="0.2">
      <c r="B368" s="50" t="s">
        <v>2490</v>
      </c>
      <c r="C368" s="50">
        <v>719926002</v>
      </c>
      <c r="D368" s="15">
        <v>1050951</v>
      </c>
      <c r="E368" s="50" t="s">
        <v>168</v>
      </c>
      <c r="F368" s="15" t="s">
        <v>32</v>
      </c>
      <c r="G368" s="15" t="s">
        <v>159</v>
      </c>
      <c r="H368" s="15" t="s">
        <v>2815</v>
      </c>
      <c r="I368" s="15" t="s">
        <v>160</v>
      </c>
      <c r="J368" s="15" t="s">
        <v>2816</v>
      </c>
      <c r="K368" s="15" t="s">
        <v>161</v>
      </c>
      <c r="L368" s="15" t="s">
        <v>2817</v>
      </c>
      <c r="M368" s="15" t="s">
        <v>162</v>
      </c>
      <c r="N368" s="15" t="s">
        <v>1872</v>
      </c>
      <c r="O368" s="50" t="s">
        <v>168</v>
      </c>
      <c r="P368" s="15" t="s">
        <v>163</v>
      </c>
      <c r="Q368" s="15" t="s">
        <v>2818</v>
      </c>
      <c r="R368" s="15" t="s">
        <v>2819</v>
      </c>
      <c r="S368" s="15">
        <v>0</v>
      </c>
      <c r="T368" s="15" t="s">
        <v>120</v>
      </c>
      <c r="U368" s="15" t="s">
        <v>2820</v>
      </c>
      <c r="V368" s="17">
        <v>37970</v>
      </c>
      <c r="W368" s="18">
        <v>6866</v>
      </c>
      <c r="X368" s="19">
        <v>0</v>
      </c>
      <c r="Y368" s="19">
        <v>81929652</v>
      </c>
      <c r="Z368" s="17">
        <v>44561</v>
      </c>
      <c r="AA368" s="7" t="s">
        <v>2167</v>
      </c>
      <c r="AB368" s="7" t="s">
        <v>2168</v>
      </c>
      <c r="AC368" s="15" t="s">
        <v>2176</v>
      </c>
    </row>
    <row r="369" spans="2:29" x14ac:dyDescent="0.2">
      <c r="B369" s="50" t="s">
        <v>2490</v>
      </c>
      <c r="C369" s="50">
        <v>719926002</v>
      </c>
      <c r="D369" s="15">
        <v>1050952</v>
      </c>
      <c r="E369" s="50" t="s">
        <v>168</v>
      </c>
      <c r="F369" s="15" t="s">
        <v>32</v>
      </c>
      <c r="G369" s="15" t="s">
        <v>159</v>
      </c>
      <c r="H369" s="15" t="s">
        <v>2815</v>
      </c>
      <c r="I369" s="15" t="s">
        <v>160</v>
      </c>
      <c r="J369" s="15" t="s">
        <v>2816</v>
      </c>
      <c r="K369" s="15" t="s">
        <v>161</v>
      </c>
      <c r="L369" s="15" t="s">
        <v>2817</v>
      </c>
      <c r="M369" s="15" t="s">
        <v>162</v>
      </c>
      <c r="N369" s="15" t="s">
        <v>1872</v>
      </c>
      <c r="O369" s="50" t="s">
        <v>168</v>
      </c>
      <c r="P369" s="15" t="s">
        <v>163</v>
      </c>
      <c r="Q369" s="15" t="s">
        <v>2818</v>
      </c>
      <c r="R369" s="15" t="s">
        <v>2819</v>
      </c>
      <c r="S369" s="15">
        <v>0</v>
      </c>
      <c r="T369" s="15" t="s">
        <v>120</v>
      </c>
      <c r="U369" s="15" t="s">
        <v>2820</v>
      </c>
      <c r="V369" s="17">
        <v>37970</v>
      </c>
      <c r="W369" s="18">
        <v>6866</v>
      </c>
      <c r="X369" s="19">
        <v>0</v>
      </c>
      <c r="Y369" s="19">
        <v>77761020</v>
      </c>
      <c r="Z369" s="17">
        <v>44561</v>
      </c>
      <c r="AA369" s="7" t="s">
        <v>6692</v>
      </c>
      <c r="AB369" s="7" t="s">
        <v>2168</v>
      </c>
      <c r="AC369" s="15" t="s">
        <v>2176</v>
      </c>
    </row>
    <row r="370" spans="2:29" x14ac:dyDescent="0.2">
      <c r="B370" s="50" t="s">
        <v>2490</v>
      </c>
      <c r="C370" s="50">
        <v>719926002</v>
      </c>
      <c r="D370" s="15">
        <v>1051031</v>
      </c>
      <c r="E370" s="50" t="s">
        <v>168</v>
      </c>
      <c r="F370" s="15" t="s">
        <v>32</v>
      </c>
      <c r="G370" s="15" t="s">
        <v>159</v>
      </c>
      <c r="H370" s="15" t="s">
        <v>2815</v>
      </c>
      <c r="I370" s="15" t="s">
        <v>160</v>
      </c>
      <c r="J370" s="15" t="s">
        <v>2816</v>
      </c>
      <c r="K370" s="15" t="s">
        <v>161</v>
      </c>
      <c r="L370" s="15" t="s">
        <v>2817</v>
      </c>
      <c r="M370" s="15" t="s">
        <v>162</v>
      </c>
      <c r="N370" s="15" t="s">
        <v>1872</v>
      </c>
      <c r="O370" s="50" t="s">
        <v>168</v>
      </c>
      <c r="P370" s="15" t="s">
        <v>163</v>
      </c>
      <c r="Q370" s="15" t="s">
        <v>2818</v>
      </c>
      <c r="R370" s="15" t="s">
        <v>2819</v>
      </c>
      <c r="S370" s="15">
        <v>0</v>
      </c>
      <c r="T370" s="15" t="s">
        <v>120</v>
      </c>
      <c r="U370" s="15" t="s">
        <v>2820</v>
      </c>
      <c r="V370" s="17">
        <v>37970</v>
      </c>
      <c r="W370" s="18">
        <v>6866</v>
      </c>
      <c r="X370" s="19">
        <v>0</v>
      </c>
      <c r="Y370" s="19">
        <v>55599000</v>
      </c>
      <c r="Z370" s="17">
        <v>44561</v>
      </c>
      <c r="AA370" s="7" t="s">
        <v>2167</v>
      </c>
      <c r="AB370" s="7" t="s">
        <v>2168</v>
      </c>
      <c r="AC370" s="15" t="s">
        <v>2176</v>
      </c>
    </row>
    <row r="371" spans="2:29" x14ac:dyDescent="0.2">
      <c r="B371" s="50" t="s">
        <v>2490</v>
      </c>
      <c r="C371" s="50">
        <v>719926002</v>
      </c>
      <c r="D371" s="15">
        <v>1051300</v>
      </c>
      <c r="E371" s="50" t="s">
        <v>168</v>
      </c>
      <c r="F371" s="15" t="s">
        <v>32</v>
      </c>
      <c r="G371" s="15" t="s">
        <v>159</v>
      </c>
      <c r="H371" s="15" t="s">
        <v>2815</v>
      </c>
      <c r="I371" s="15" t="s">
        <v>160</v>
      </c>
      <c r="J371" s="15" t="s">
        <v>2816</v>
      </c>
      <c r="K371" s="15" t="s">
        <v>161</v>
      </c>
      <c r="L371" s="15" t="s">
        <v>2817</v>
      </c>
      <c r="M371" s="15" t="s">
        <v>162</v>
      </c>
      <c r="N371" s="15" t="s">
        <v>1872</v>
      </c>
      <c r="O371" s="50" t="s">
        <v>168</v>
      </c>
      <c r="P371" s="15" t="s">
        <v>163</v>
      </c>
      <c r="Q371" s="15" t="s">
        <v>2818</v>
      </c>
      <c r="R371" s="15" t="s">
        <v>2819</v>
      </c>
      <c r="S371" s="15">
        <v>0</v>
      </c>
      <c r="T371" s="15" t="s">
        <v>120</v>
      </c>
      <c r="U371" s="15" t="s">
        <v>2820</v>
      </c>
      <c r="V371" s="17">
        <v>37970</v>
      </c>
      <c r="W371" s="18">
        <v>6866</v>
      </c>
      <c r="X371" s="19">
        <v>0</v>
      </c>
      <c r="Y371" s="19">
        <v>12345564</v>
      </c>
      <c r="Z371" s="17">
        <v>44561</v>
      </c>
      <c r="AA371" s="7" t="s">
        <v>6692</v>
      </c>
      <c r="AB371" s="7" t="s">
        <v>2168</v>
      </c>
      <c r="AC371" s="15" t="s">
        <v>2176</v>
      </c>
    </row>
    <row r="372" spans="2:29" x14ac:dyDescent="0.2">
      <c r="B372" s="50" t="s">
        <v>2490</v>
      </c>
      <c r="C372" s="50">
        <v>719926002</v>
      </c>
      <c r="D372" s="15">
        <v>1060253</v>
      </c>
      <c r="E372" s="50" t="s">
        <v>1589</v>
      </c>
      <c r="F372" s="15" t="s">
        <v>32</v>
      </c>
      <c r="G372" s="15" t="s">
        <v>159</v>
      </c>
      <c r="H372" s="15" t="s">
        <v>2815</v>
      </c>
      <c r="I372" s="15" t="s">
        <v>160</v>
      </c>
      <c r="J372" s="15" t="s">
        <v>2816</v>
      </c>
      <c r="K372" s="15" t="s">
        <v>161</v>
      </c>
      <c r="L372" s="15" t="s">
        <v>2817</v>
      </c>
      <c r="M372" s="15" t="s">
        <v>162</v>
      </c>
      <c r="N372" s="15" t="s">
        <v>1872</v>
      </c>
      <c r="O372" s="50" t="s">
        <v>1589</v>
      </c>
      <c r="P372" s="15" t="s">
        <v>163</v>
      </c>
      <c r="Q372" s="15" t="s">
        <v>2818</v>
      </c>
      <c r="R372" s="15" t="s">
        <v>2819</v>
      </c>
      <c r="S372" s="15">
        <v>0</v>
      </c>
      <c r="T372" s="15" t="s">
        <v>120</v>
      </c>
      <c r="U372" s="15" t="s">
        <v>2820</v>
      </c>
      <c r="V372" s="17">
        <v>37970</v>
      </c>
      <c r="W372" s="18">
        <v>6866</v>
      </c>
      <c r="X372" s="19">
        <v>0</v>
      </c>
      <c r="Y372" s="19">
        <v>35879888</v>
      </c>
      <c r="Z372" s="17">
        <v>44561</v>
      </c>
      <c r="AA372" s="7" t="s">
        <v>2167</v>
      </c>
      <c r="AB372" s="7" t="s">
        <v>2168</v>
      </c>
      <c r="AC372" s="15" t="s">
        <v>2251</v>
      </c>
    </row>
    <row r="373" spans="2:29" x14ac:dyDescent="0.2">
      <c r="B373" s="50" t="s">
        <v>2490</v>
      </c>
      <c r="C373" s="50">
        <v>719926002</v>
      </c>
      <c r="D373" s="15">
        <v>1060267</v>
      </c>
      <c r="E373" s="50" t="s">
        <v>1589</v>
      </c>
      <c r="F373" s="15" t="s">
        <v>32</v>
      </c>
      <c r="G373" s="15" t="s">
        <v>159</v>
      </c>
      <c r="H373" s="15" t="s">
        <v>2815</v>
      </c>
      <c r="I373" s="15" t="s">
        <v>160</v>
      </c>
      <c r="J373" s="15" t="s">
        <v>2816</v>
      </c>
      <c r="K373" s="15" t="s">
        <v>161</v>
      </c>
      <c r="L373" s="15" t="s">
        <v>2817</v>
      </c>
      <c r="M373" s="15" t="s">
        <v>162</v>
      </c>
      <c r="N373" s="15" t="s">
        <v>1872</v>
      </c>
      <c r="O373" s="50" t="s">
        <v>1589</v>
      </c>
      <c r="P373" s="15" t="s">
        <v>163</v>
      </c>
      <c r="Q373" s="15" t="s">
        <v>2818</v>
      </c>
      <c r="R373" s="15" t="s">
        <v>2819</v>
      </c>
      <c r="S373" s="15">
        <v>0</v>
      </c>
      <c r="T373" s="15" t="s">
        <v>120</v>
      </c>
      <c r="U373" s="15" t="s">
        <v>2820</v>
      </c>
      <c r="V373" s="17">
        <v>37970</v>
      </c>
      <c r="W373" s="18">
        <v>6866</v>
      </c>
      <c r="X373" s="19">
        <v>0</v>
      </c>
      <c r="Y373" s="19">
        <v>41810448</v>
      </c>
      <c r="Z373" s="17">
        <v>44561</v>
      </c>
      <c r="AA373" s="7" t="s">
        <v>6692</v>
      </c>
      <c r="AB373" s="7" t="s">
        <v>2168</v>
      </c>
      <c r="AC373" s="15" t="s">
        <v>2185</v>
      </c>
    </row>
    <row r="374" spans="2:29" x14ac:dyDescent="0.2">
      <c r="B374" s="50" t="s">
        <v>2490</v>
      </c>
      <c r="C374" s="50">
        <v>719926002</v>
      </c>
      <c r="D374" s="15">
        <v>1060304</v>
      </c>
      <c r="E374" s="50" t="s">
        <v>1589</v>
      </c>
      <c r="F374" s="15" t="s">
        <v>32</v>
      </c>
      <c r="G374" s="15" t="s">
        <v>159</v>
      </c>
      <c r="H374" s="15" t="s">
        <v>2815</v>
      </c>
      <c r="I374" s="15" t="s">
        <v>160</v>
      </c>
      <c r="J374" s="15" t="s">
        <v>2816</v>
      </c>
      <c r="K374" s="15" t="s">
        <v>161</v>
      </c>
      <c r="L374" s="15" t="s">
        <v>2817</v>
      </c>
      <c r="M374" s="15" t="s">
        <v>162</v>
      </c>
      <c r="N374" s="15" t="s">
        <v>1872</v>
      </c>
      <c r="O374" s="50" t="s">
        <v>1589</v>
      </c>
      <c r="P374" s="15" t="s">
        <v>163</v>
      </c>
      <c r="Q374" s="15" t="s">
        <v>2818</v>
      </c>
      <c r="R374" s="15" t="s">
        <v>2819</v>
      </c>
      <c r="S374" s="15">
        <v>0</v>
      </c>
      <c r="T374" s="15" t="s">
        <v>120</v>
      </c>
      <c r="U374" s="15" t="s">
        <v>2820</v>
      </c>
      <c r="V374" s="17">
        <v>37970</v>
      </c>
      <c r="W374" s="18">
        <v>6866</v>
      </c>
      <c r="X374" s="19">
        <v>0</v>
      </c>
      <c r="Y374" s="19">
        <v>33997266</v>
      </c>
      <c r="Z374" s="17">
        <v>44561</v>
      </c>
      <c r="AA374" s="7" t="s">
        <v>2167</v>
      </c>
      <c r="AB374" s="7" t="s">
        <v>2168</v>
      </c>
      <c r="AC374" s="15" t="s">
        <v>2185</v>
      </c>
    </row>
    <row r="375" spans="2:29" x14ac:dyDescent="0.2">
      <c r="B375" s="50" t="s">
        <v>2490</v>
      </c>
      <c r="C375" s="50">
        <v>719926002</v>
      </c>
      <c r="D375" s="15">
        <v>1060322</v>
      </c>
      <c r="E375" s="50" t="s">
        <v>1589</v>
      </c>
      <c r="F375" s="15" t="s">
        <v>32</v>
      </c>
      <c r="G375" s="15" t="s">
        <v>159</v>
      </c>
      <c r="H375" s="15" t="s">
        <v>2815</v>
      </c>
      <c r="I375" s="15" t="s">
        <v>160</v>
      </c>
      <c r="J375" s="15" t="s">
        <v>2816</v>
      </c>
      <c r="K375" s="15" t="s">
        <v>161</v>
      </c>
      <c r="L375" s="15" t="s">
        <v>2817</v>
      </c>
      <c r="M375" s="15" t="s">
        <v>162</v>
      </c>
      <c r="N375" s="15" t="s">
        <v>1872</v>
      </c>
      <c r="O375" s="50" t="s">
        <v>1589</v>
      </c>
      <c r="P375" s="15" t="s">
        <v>163</v>
      </c>
      <c r="Q375" s="15" t="s">
        <v>2818</v>
      </c>
      <c r="R375" s="15" t="s">
        <v>2819</v>
      </c>
      <c r="S375" s="15">
        <v>0</v>
      </c>
      <c r="T375" s="15" t="s">
        <v>120</v>
      </c>
      <c r="U375" s="15" t="s">
        <v>2820</v>
      </c>
      <c r="V375" s="17">
        <v>37970</v>
      </c>
      <c r="W375" s="18">
        <v>6866</v>
      </c>
      <c r="X375" s="19">
        <v>0</v>
      </c>
      <c r="Y375" s="19">
        <v>209377410</v>
      </c>
      <c r="Z375" s="17">
        <v>44561</v>
      </c>
      <c r="AA375" s="7" t="s">
        <v>6692</v>
      </c>
      <c r="AB375" s="7" t="s">
        <v>2168</v>
      </c>
      <c r="AC375" s="15" t="s">
        <v>2251</v>
      </c>
    </row>
    <row r="376" spans="2:29" x14ac:dyDescent="0.2">
      <c r="B376" s="50" t="s">
        <v>2490</v>
      </c>
      <c r="C376" s="50">
        <v>719926002</v>
      </c>
      <c r="D376" s="15">
        <v>1060324</v>
      </c>
      <c r="E376" s="50" t="s">
        <v>1589</v>
      </c>
      <c r="F376" s="15" t="s">
        <v>32</v>
      </c>
      <c r="G376" s="15" t="s">
        <v>159</v>
      </c>
      <c r="H376" s="15" t="s">
        <v>2815</v>
      </c>
      <c r="I376" s="15" t="s">
        <v>160</v>
      </c>
      <c r="J376" s="15" t="s">
        <v>2816</v>
      </c>
      <c r="K376" s="15" t="s">
        <v>161</v>
      </c>
      <c r="L376" s="15" t="s">
        <v>2817</v>
      </c>
      <c r="M376" s="15" t="s">
        <v>162</v>
      </c>
      <c r="N376" s="15" t="s">
        <v>1872</v>
      </c>
      <c r="O376" s="50" t="s">
        <v>1589</v>
      </c>
      <c r="P376" s="15" t="s">
        <v>163</v>
      </c>
      <c r="Q376" s="15" t="s">
        <v>2818</v>
      </c>
      <c r="R376" s="15" t="s">
        <v>2819</v>
      </c>
      <c r="S376" s="15">
        <v>0</v>
      </c>
      <c r="T376" s="15" t="s">
        <v>120</v>
      </c>
      <c r="U376" s="15" t="s">
        <v>2820</v>
      </c>
      <c r="V376" s="17">
        <v>37970</v>
      </c>
      <c r="W376" s="18">
        <v>6866</v>
      </c>
      <c r="X376" s="19">
        <v>0</v>
      </c>
      <c r="Y376" s="19">
        <v>259060335</v>
      </c>
      <c r="Z376" s="17">
        <v>44561</v>
      </c>
      <c r="AA376" s="7" t="s">
        <v>2167</v>
      </c>
      <c r="AB376" s="7" t="s">
        <v>2168</v>
      </c>
      <c r="AC376" s="15" t="s">
        <v>2185</v>
      </c>
    </row>
    <row r="377" spans="2:29" x14ac:dyDescent="0.2">
      <c r="B377" s="50" t="s">
        <v>2490</v>
      </c>
      <c r="C377" s="50">
        <v>719926002</v>
      </c>
      <c r="D377" s="15">
        <v>1060335</v>
      </c>
      <c r="E377" s="50" t="s">
        <v>1589</v>
      </c>
      <c r="F377" s="15" t="s">
        <v>32</v>
      </c>
      <c r="G377" s="15" t="s">
        <v>159</v>
      </c>
      <c r="H377" s="15" t="s">
        <v>2815</v>
      </c>
      <c r="I377" s="15" t="s">
        <v>160</v>
      </c>
      <c r="J377" s="15" t="s">
        <v>2816</v>
      </c>
      <c r="K377" s="15" t="s">
        <v>161</v>
      </c>
      <c r="L377" s="15" t="s">
        <v>2817</v>
      </c>
      <c r="M377" s="15" t="s">
        <v>162</v>
      </c>
      <c r="N377" s="15" t="s">
        <v>1872</v>
      </c>
      <c r="O377" s="50" t="s">
        <v>1589</v>
      </c>
      <c r="P377" s="15" t="s">
        <v>163</v>
      </c>
      <c r="Q377" s="15" t="s">
        <v>2818</v>
      </c>
      <c r="R377" s="15" t="s">
        <v>2819</v>
      </c>
      <c r="S377" s="15">
        <v>0</v>
      </c>
      <c r="T377" s="15" t="s">
        <v>120</v>
      </c>
      <c r="U377" s="15" t="s">
        <v>2820</v>
      </c>
      <c r="V377" s="17">
        <v>37970</v>
      </c>
      <c r="W377" s="18">
        <v>6866</v>
      </c>
      <c r="X377" s="19">
        <v>0</v>
      </c>
      <c r="Y377" s="19">
        <v>265443190</v>
      </c>
      <c r="Z377" s="17">
        <v>44561</v>
      </c>
      <c r="AA377" s="7" t="s">
        <v>6692</v>
      </c>
      <c r="AB377" s="7" t="s">
        <v>2168</v>
      </c>
      <c r="AC377" s="15" t="s">
        <v>2185</v>
      </c>
    </row>
    <row r="378" spans="2:29" x14ac:dyDescent="0.2">
      <c r="B378" s="50" t="s">
        <v>2490</v>
      </c>
      <c r="C378" s="50">
        <v>719926002</v>
      </c>
      <c r="D378" s="15">
        <v>1060336</v>
      </c>
      <c r="E378" s="50" t="s">
        <v>1589</v>
      </c>
      <c r="F378" s="15" t="s">
        <v>32</v>
      </c>
      <c r="G378" s="15" t="s">
        <v>159</v>
      </c>
      <c r="H378" s="15" t="s">
        <v>2815</v>
      </c>
      <c r="I378" s="15" t="s">
        <v>160</v>
      </c>
      <c r="J378" s="15" t="s">
        <v>2816</v>
      </c>
      <c r="K378" s="15" t="s">
        <v>161</v>
      </c>
      <c r="L378" s="15" t="s">
        <v>2817</v>
      </c>
      <c r="M378" s="15" t="s">
        <v>162</v>
      </c>
      <c r="N378" s="15" t="s">
        <v>1872</v>
      </c>
      <c r="O378" s="50" t="s">
        <v>1589</v>
      </c>
      <c r="P378" s="15" t="s">
        <v>163</v>
      </c>
      <c r="Q378" s="15" t="s">
        <v>2818</v>
      </c>
      <c r="R378" s="15" t="s">
        <v>2819</v>
      </c>
      <c r="S378" s="15">
        <v>0</v>
      </c>
      <c r="T378" s="15" t="s">
        <v>120</v>
      </c>
      <c r="U378" s="15" t="s">
        <v>2820</v>
      </c>
      <c r="V378" s="17">
        <v>37970</v>
      </c>
      <c r="W378" s="18">
        <v>6866</v>
      </c>
      <c r="X378" s="19">
        <v>0</v>
      </c>
      <c r="Y378" s="19">
        <v>197863824</v>
      </c>
      <c r="Z378" s="17">
        <v>44561</v>
      </c>
      <c r="AA378" s="7" t="s">
        <v>2167</v>
      </c>
      <c r="AB378" s="7" t="s">
        <v>2168</v>
      </c>
      <c r="AC378" s="15" t="s">
        <v>2185</v>
      </c>
    </row>
    <row r="379" spans="2:29" x14ac:dyDescent="0.2">
      <c r="B379" s="50" t="s">
        <v>2490</v>
      </c>
      <c r="C379" s="50">
        <v>719926002</v>
      </c>
      <c r="D379" s="15">
        <v>1070463</v>
      </c>
      <c r="E379" s="50" t="s">
        <v>1590</v>
      </c>
      <c r="F379" s="15" t="s">
        <v>32</v>
      </c>
      <c r="G379" s="15" t="s">
        <v>159</v>
      </c>
      <c r="H379" s="15" t="s">
        <v>2815</v>
      </c>
      <c r="I379" s="15" t="s">
        <v>160</v>
      </c>
      <c r="J379" s="15" t="s">
        <v>2816</v>
      </c>
      <c r="K379" s="15" t="s">
        <v>161</v>
      </c>
      <c r="L379" s="15" t="s">
        <v>2817</v>
      </c>
      <c r="M379" s="15" t="s">
        <v>162</v>
      </c>
      <c r="N379" s="15" t="s">
        <v>1872</v>
      </c>
      <c r="O379" s="50" t="s">
        <v>1590</v>
      </c>
      <c r="P379" s="15" t="s">
        <v>163</v>
      </c>
      <c r="Q379" s="15" t="s">
        <v>2818</v>
      </c>
      <c r="R379" s="15" t="s">
        <v>2819</v>
      </c>
      <c r="S379" s="15">
        <v>0</v>
      </c>
      <c r="T379" s="15" t="s">
        <v>120</v>
      </c>
      <c r="U379" s="15" t="s">
        <v>2820</v>
      </c>
      <c r="V379" s="17">
        <v>37970</v>
      </c>
      <c r="W379" s="18">
        <v>6866</v>
      </c>
      <c r="X379" s="19">
        <v>0</v>
      </c>
      <c r="Y379" s="19">
        <v>133235892</v>
      </c>
      <c r="Z379" s="17">
        <v>44561</v>
      </c>
      <c r="AA379" s="7" t="s">
        <v>6692</v>
      </c>
      <c r="AB379" s="7" t="s">
        <v>2168</v>
      </c>
      <c r="AC379" s="15" t="s">
        <v>2186</v>
      </c>
    </row>
    <row r="380" spans="2:29" x14ac:dyDescent="0.2">
      <c r="B380" s="50" t="s">
        <v>2490</v>
      </c>
      <c r="C380" s="50">
        <v>719926002</v>
      </c>
      <c r="D380" s="15">
        <v>1070490</v>
      </c>
      <c r="E380" s="50" t="s">
        <v>1590</v>
      </c>
      <c r="F380" s="15" t="s">
        <v>32</v>
      </c>
      <c r="G380" s="15" t="s">
        <v>159</v>
      </c>
      <c r="H380" s="15" t="s">
        <v>2815</v>
      </c>
      <c r="I380" s="15" t="s">
        <v>160</v>
      </c>
      <c r="J380" s="15" t="s">
        <v>2816</v>
      </c>
      <c r="K380" s="15" t="s">
        <v>161</v>
      </c>
      <c r="L380" s="15" t="s">
        <v>2817</v>
      </c>
      <c r="M380" s="15" t="s">
        <v>162</v>
      </c>
      <c r="N380" s="15" t="s">
        <v>1872</v>
      </c>
      <c r="O380" s="50" t="s">
        <v>1590</v>
      </c>
      <c r="P380" s="15" t="s">
        <v>163</v>
      </c>
      <c r="Q380" s="15" t="s">
        <v>2818</v>
      </c>
      <c r="R380" s="15" t="s">
        <v>2819</v>
      </c>
      <c r="S380" s="15">
        <v>0</v>
      </c>
      <c r="T380" s="15" t="s">
        <v>120</v>
      </c>
      <c r="U380" s="15" t="s">
        <v>2820</v>
      </c>
      <c r="V380" s="17">
        <v>37970</v>
      </c>
      <c r="W380" s="18">
        <v>6866</v>
      </c>
      <c r="X380" s="19">
        <v>0</v>
      </c>
      <c r="Y380" s="19">
        <v>53871552</v>
      </c>
      <c r="Z380" s="17">
        <v>44561</v>
      </c>
      <c r="AA380" s="7" t="s">
        <v>2167</v>
      </c>
      <c r="AB380" s="7" t="s">
        <v>2168</v>
      </c>
      <c r="AC380" s="15" t="s">
        <v>2186</v>
      </c>
    </row>
    <row r="381" spans="2:29" x14ac:dyDescent="0.2">
      <c r="B381" s="50" t="s">
        <v>2490</v>
      </c>
      <c r="C381" s="50">
        <v>719926002</v>
      </c>
      <c r="D381" s="15">
        <v>1070550</v>
      </c>
      <c r="E381" s="50" t="s">
        <v>1590</v>
      </c>
      <c r="F381" s="15" t="s">
        <v>32</v>
      </c>
      <c r="G381" s="15" t="s">
        <v>159</v>
      </c>
      <c r="H381" s="15" t="s">
        <v>2815</v>
      </c>
      <c r="I381" s="15" t="s">
        <v>160</v>
      </c>
      <c r="J381" s="15" t="s">
        <v>2816</v>
      </c>
      <c r="K381" s="15" t="s">
        <v>161</v>
      </c>
      <c r="L381" s="15" t="s">
        <v>2817</v>
      </c>
      <c r="M381" s="15" t="s">
        <v>162</v>
      </c>
      <c r="N381" s="15" t="s">
        <v>1872</v>
      </c>
      <c r="O381" s="50" t="s">
        <v>1590</v>
      </c>
      <c r="P381" s="15" t="s">
        <v>163</v>
      </c>
      <c r="Q381" s="15" t="s">
        <v>2818</v>
      </c>
      <c r="R381" s="15" t="s">
        <v>2819</v>
      </c>
      <c r="S381" s="15">
        <v>0</v>
      </c>
      <c r="T381" s="15" t="s">
        <v>120</v>
      </c>
      <c r="U381" s="15" t="s">
        <v>2820</v>
      </c>
      <c r="V381" s="17">
        <v>37970</v>
      </c>
      <c r="W381" s="18">
        <v>6866</v>
      </c>
      <c r="X381" s="19">
        <v>0</v>
      </c>
      <c r="Y381" s="19">
        <v>121309260</v>
      </c>
      <c r="Z381" s="17">
        <v>44561</v>
      </c>
      <c r="AA381" s="7" t="s">
        <v>6692</v>
      </c>
      <c r="AB381" s="7" t="s">
        <v>2168</v>
      </c>
      <c r="AC381" s="15" t="s">
        <v>2278</v>
      </c>
    </row>
    <row r="382" spans="2:29" x14ac:dyDescent="0.2">
      <c r="B382" s="50" t="s">
        <v>2490</v>
      </c>
      <c r="C382" s="50">
        <v>719926002</v>
      </c>
      <c r="D382" s="15">
        <v>1070636</v>
      </c>
      <c r="E382" s="50" t="s">
        <v>1590</v>
      </c>
      <c r="F382" s="15" t="s">
        <v>32</v>
      </c>
      <c r="G382" s="15" t="s">
        <v>159</v>
      </c>
      <c r="H382" s="15" t="s">
        <v>2815</v>
      </c>
      <c r="I382" s="15" t="s">
        <v>160</v>
      </c>
      <c r="J382" s="15" t="s">
        <v>2816</v>
      </c>
      <c r="K382" s="15" t="s">
        <v>161</v>
      </c>
      <c r="L382" s="15" t="s">
        <v>2817</v>
      </c>
      <c r="M382" s="15" t="s">
        <v>162</v>
      </c>
      <c r="N382" s="15" t="s">
        <v>1872</v>
      </c>
      <c r="O382" s="50" t="s">
        <v>1590</v>
      </c>
      <c r="P382" s="15" t="s">
        <v>163</v>
      </c>
      <c r="Q382" s="15" t="s">
        <v>2818</v>
      </c>
      <c r="R382" s="15" t="s">
        <v>2819</v>
      </c>
      <c r="S382" s="15">
        <v>0</v>
      </c>
      <c r="T382" s="15" t="s">
        <v>120</v>
      </c>
      <c r="U382" s="15" t="s">
        <v>2820</v>
      </c>
      <c r="V382" s="17">
        <v>37970</v>
      </c>
      <c r="W382" s="18">
        <v>6866</v>
      </c>
      <c r="X382" s="19">
        <v>5057067</v>
      </c>
      <c r="Y382" s="19">
        <v>50469527</v>
      </c>
      <c r="Z382" s="17">
        <v>44561</v>
      </c>
      <c r="AA382" s="7" t="s">
        <v>2167</v>
      </c>
      <c r="AB382" s="7" t="s">
        <v>2168</v>
      </c>
      <c r="AC382" s="15" t="s">
        <v>2186</v>
      </c>
    </row>
    <row r="383" spans="2:29" x14ac:dyDescent="0.2">
      <c r="B383" s="50" t="s">
        <v>2490</v>
      </c>
      <c r="C383" s="50">
        <v>719926002</v>
      </c>
      <c r="D383" s="15">
        <v>1070660</v>
      </c>
      <c r="E383" s="50" t="s">
        <v>1590</v>
      </c>
      <c r="F383" s="15" t="s">
        <v>32</v>
      </c>
      <c r="G383" s="15" t="s">
        <v>159</v>
      </c>
      <c r="H383" s="15" t="s">
        <v>2815</v>
      </c>
      <c r="I383" s="15" t="s">
        <v>160</v>
      </c>
      <c r="J383" s="15" t="s">
        <v>2816</v>
      </c>
      <c r="K383" s="15" t="s">
        <v>161</v>
      </c>
      <c r="L383" s="15" t="s">
        <v>2817</v>
      </c>
      <c r="M383" s="15" t="s">
        <v>162</v>
      </c>
      <c r="N383" s="15" t="s">
        <v>1872</v>
      </c>
      <c r="O383" s="50" t="s">
        <v>1590</v>
      </c>
      <c r="P383" s="15" t="s">
        <v>163</v>
      </c>
      <c r="Q383" s="15" t="s">
        <v>2818</v>
      </c>
      <c r="R383" s="15" t="s">
        <v>2819</v>
      </c>
      <c r="S383" s="15">
        <v>0</v>
      </c>
      <c r="T383" s="15" t="s">
        <v>120</v>
      </c>
      <c r="U383" s="15" t="s">
        <v>2820</v>
      </c>
      <c r="V383" s="17">
        <v>37970</v>
      </c>
      <c r="W383" s="18">
        <v>6866</v>
      </c>
      <c r="X383" s="19">
        <v>0</v>
      </c>
      <c r="Y383" s="19">
        <v>25385900</v>
      </c>
      <c r="Z383" s="17">
        <v>44561</v>
      </c>
      <c r="AA383" s="7" t="s">
        <v>6692</v>
      </c>
      <c r="AB383" s="7" t="s">
        <v>2168</v>
      </c>
      <c r="AC383" s="15" t="s">
        <v>2186</v>
      </c>
    </row>
    <row r="384" spans="2:29" x14ac:dyDescent="0.2">
      <c r="B384" s="50" t="s">
        <v>2490</v>
      </c>
      <c r="C384" s="50">
        <v>719926002</v>
      </c>
      <c r="D384" s="15">
        <v>1070661</v>
      </c>
      <c r="E384" s="50" t="s">
        <v>1590</v>
      </c>
      <c r="F384" s="15" t="s">
        <v>32</v>
      </c>
      <c r="G384" s="15" t="s">
        <v>159</v>
      </c>
      <c r="H384" s="15" t="s">
        <v>2815</v>
      </c>
      <c r="I384" s="15" t="s">
        <v>160</v>
      </c>
      <c r="J384" s="15" t="s">
        <v>2816</v>
      </c>
      <c r="K384" s="15" t="s">
        <v>161</v>
      </c>
      <c r="L384" s="15" t="s">
        <v>2817</v>
      </c>
      <c r="M384" s="15" t="s">
        <v>162</v>
      </c>
      <c r="N384" s="15" t="s">
        <v>1872</v>
      </c>
      <c r="O384" s="50" t="s">
        <v>1590</v>
      </c>
      <c r="P384" s="15" t="s">
        <v>163</v>
      </c>
      <c r="Q384" s="15" t="s">
        <v>2818</v>
      </c>
      <c r="R384" s="15" t="s">
        <v>2819</v>
      </c>
      <c r="S384" s="15">
        <v>0</v>
      </c>
      <c r="T384" s="15" t="s">
        <v>120</v>
      </c>
      <c r="U384" s="15" t="s">
        <v>2820</v>
      </c>
      <c r="V384" s="17">
        <v>37970</v>
      </c>
      <c r="W384" s="18">
        <v>6866</v>
      </c>
      <c r="X384" s="19">
        <v>0</v>
      </c>
      <c r="Y384" s="19">
        <v>62636368</v>
      </c>
      <c r="Z384" s="17">
        <v>44561</v>
      </c>
      <c r="AA384" s="7" t="s">
        <v>2167</v>
      </c>
      <c r="AB384" s="7" t="s">
        <v>2168</v>
      </c>
      <c r="AC384" s="15" t="s">
        <v>2186</v>
      </c>
    </row>
    <row r="385" spans="2:29" x14ac:dyDescent="0.2">
      <c r="B385" s="50" t="s">
        <v>2490</v>
      </c>
      <c r="C385" s="50">
        <v>719926002</v>
      </c>
      <c r="D385" s="15">
        <v>1070662</v>
      </c>
      <c r="E385" s="50" t="s">
        <v>1590</v>
      </c>
      <c r="F385" s="15" t="s">
        <v>32</v>
      </c>
      <c r="G385" s="15" t="s">
        <v>159</v>
      </c>
      <c r="H385" s="15" t="s">
        <v>2815</v>
      </c>
      <c r="I385" s="15" t="s">
        <v>160</v>
      </c>
      <c r="J385" s="15" t="s">
        <v>2816</v>
      </c>
      <c r="K385" s="15" t="s">
        <v>161</v>
      </c>
      <c r="L385" s="15" t="s">
        <v>2817</v>
      </c>
      <c r="M385" s="15" t="s">
        <v>162</v>
      </c>
      <c r="N385" s="15" t="s">
        <v>1872</v>
      </c>
      <c r="O385" s="50" t="s">
        <v>1590</v>
      </c>
      <c r="P385" s="15" t="s">
        <v>163</v>
      </c>
      <c r="Q385" s="15" t="s">
        <v>2818</v>
      </c>
      <c r="R385" s="15" t="s">
        <v>2819</v>
      </c>
      <c r="S385" s="15">
        <v>0</v>
      </c>
      <c r="T385" s="15" t="s">
        <v>120</v>
      </c>
      <c r="U385" s="15" t="s">
        <v>2820</v>
      </c>
      <c r="V385" s="17">
        <v>37970</v>
      </c>
      <c r="W385" s="18">
        <v>6866</v>
      </c>
      <c r="X385" s="19">
        <v>0</v>
      </c>
      <c r="Y385" s="19">
        <v>46710056</v>
      </c>
      <c r="Z385" s="17">
        <v>44561</v>
      </c>
      <c r="AA385" s="7" t="s">
        <v>6692</v>
      </c>
      <c r="AB385" s="7" t="s">
        <v>2168</v>
      </c>
      <c r="AC385" s="15" t="s">
        <v>2278</v>
      </c>
    </row>
    <row r="386" spans="2:29" x14ac:dyDescent="0.2">
      <c r="B386" s="50" t="s">
        <v>2490</v>
      </c>
      <c r="C386" s="50">
        <v>719926002</v>
      </c>
      <c r="D386" s="15">
        <v>1070663</v>
      </c>
      <c r="E386" s="50" t="s">
        <v>1590</v>
      </c>
      <c r="F386" s="15" t="s">
        <v>32</v>
      </c>
      <c r="G386" s="15" t="s">
        <v>159</v>
      </c>
      <c r="H386" s="15" t="s">
        <v>2815</v>
      </c>
      <c r="I386" s="15" t="s">
        <v>160</v>
      </c>
      <c r="J386" s="15" t="s">
        <v>2816</v>
      </c>
      <c r="K386" s="15" t="s">
        <v>161</v>
      </c>
      <c r="L386" s="15" t="s">
        <v>2817</v>
      </c>
      <c r="M386" s="15" t="s">
        <v>162</v>
      </c>
      <c r="N386" s="15" t="s">
        <v>1872</v>
      </c>
      <c r="O386" s="50" t="s">
        <v>1590</v>
      </c>
      <c r="P386" s="15" t="s">
        <v>163</v>
      </c>
      <c r="Q386" s="15" t="s">
        <v>2818</v>
      </c>
      <c r="R386" s="15" t="s">
        <v>2819</v>
      </c>
      <c r="S386" s="15">
        <v>0</v>
      </c>
      <c r="T386" s="15" t="s">
        <v>120</v>
      </c>
      <c r="U386" s="15" t="s">
        <v>2820</v>
      </c>
      <c r="V386" s="17">
        <v>37970</v>
      </c>
      <c r="W386" s="18">
        <v>6866</v>
      </c>
      <c r="X386" s="19">
        <v>0</v>
      </c>
      <c r="Y386" s="19">
        <v>38265904</v>
      </c>
      <c r="Z386" s="17">
        <v>44561</v>
      </c>
      <c r="AA386" s="7" t="s">
        <v>2167</v>
      </c>
      <c r="AB386" s="7" t="s">
        <v>2168</v>
      </c>
      <c r="AC386" s="15" t="s">
        <v>2278</v>
      </c>
    </row>
    <row r="387" spans="2:29" x14ac:dyDescent="0.2">
      <c r="B387" s="50" t="s">
        <v>2490</v>
      </c>
      <c r="C387" s="50">
        <v>719926002</v>
      </c>
      <c r="D387" s="15">
        <v>1070664</v>
      </c>
      <c r="E387" s="50" t="s">
        <v>1590</v>
      </c>
      <c r="F387" s="15" t="s">
        <v>32</v>
      </c>
      <c r="G387" s="15" t="s">
        <v>159</v>
      </c>
      <c r="H387" s="15" t="s">
        <v>2815</v>
      </c>
      <c r="I387" s="15" t="s">
        <v>160</v>
      </c>
      <c r="J387" s="15" t="s">
        <v>2816</v>
      </c>
      <c r="K387" s="15" t="s">
        <v>161</v>
      </c>
      <c r="L387" s="15" t="s">
        <v>2817</v>
      </c>
      <c r="M387" s="15" t="s">
        <v>162</v>
      </c>
      <c r="N387" s="15" t="s">
        <v>1872</v>
      </c>
      <c r="O387" s="50" t="s">
        <v>1590</v>
      </c>
      <c r="P387" s="15" t="s">
        <v>163</v>
      </c>
      <c r="Q387" s="15" t="s">
        <v>2818</v>
      </c>
      <c r="R387" s="15" t="s">
        <v>2819</v>
      </c>
      <c r="S387" s="15">
        <v>0</v>
      </c>
      <c r="T387" s="15" t="s">
        <v>120</v>
      </c>
      <c r="U387" s="15" t="s">
        <v>2820</v>
      </c>
      <c r="V387" s="17">
        <v>37970</v>
      </c>
      <c r="W387" s="18">
        <v>6866</v>
      </c>
      <c r="X387" s="19">
        <v>0</v>
      </c>
      <c r="Y387" s="19">
        <v>54138772</v>
      </c>
      <c r="Z387" s="17">
        <v>44561</v>
      </c>
      <c r="AA387" s="7" t="s">
        <v>6692</v>
      </c>
      <c r="AB387" s="7" t="s">
        <v>2168</v>
      </c>
      <c r="AC387" s="15" t="s">
        <v>2186</v>
      </c>
    </row>
    <row r="388" spans="2:29" x14ac:dyDescent="0.2">
      <c r="B388" s="50" t="s">
        <v>2490</v>
      </c>
      <c r="C388" s="50">
        <v>719926002</v>
      </c>
      <c r="D388" s="15">
        <v>1080622</v>
      </c>
      <c r="E388" s="50" t="s">
        <v>1587</v>
      </c>
      <c r="F388" s="15" t="s">
        <v>32</v>
      </c>
      <c r="G388" s="15" t="s">
        <v>159</v>
      </c>
      <c r="H388" s="15" t="s">
        <v>2815</v>
      </c>
      <c r="I388" s="15" t="s">
        <v>160</v>
      </c>
      <c r="J388" s="15" t="s">
        <v>2816</v>
      </c>
      <c r="K388" s="15" t="s">
        <v>161</v>
      </c>
      <c r="L388" s="15" t="s">
        <v>2817</v>
      </c>
      <c r="M388" s="15" t="s">
        <v>162</v>
      </c>
      <c r="N388" s="15" t="s">
        <v>1872</v>
      </c>
      <c r="O388" s="50" t="s">
        <v>1587</v>
      </c>
      <c r="P388" s="15" t="s">
        <v>163</v>
      </c>
      <c r="Q388" s="15" t="s">
        <v>2818</v>
      </c>
      <c r="R388" s="15" t="s">
        <v>2819</v>
      </c>
      <c r="S388" s="15">
        <v>0</v>
      </c>
      <c r="T388" s="15" t="s">
        <v>120</v>
      </c>
      <c r="U388" s="15" t="s">
        <v>2820</v>
      </c>
      <c r="V388" s="17">
        <v>37970</v>
      </c>
      <c r="W388" s="18">
        <v>6866</v>
      </c>
      <c r="X388" s="19">
        <v>0</v>
      </c>
      <c r="Y388" s="19">
        <v>51170121</v>
      </c>
      <c r="Z388" s="17">
        <v>44561</v>
      </c>
      <c r="AA388" s="7" t="s">
        <v>2167</v>
      </c>
      <c r="AB388" s="7" t="s">
        <v>2168</v>
      </c>
      <c r="AC388" s="15" t="s">
        <v>2196</v>
      </c>
    </row>
    <row r="389" spans="2:29" x14ac:dyDescent="0.2">
      <c r="B389" s="50" t="s">
        <v>2490</v>
      </c>
      <c r="C389" s="50">
        <v>719926002</v>
      </c>
      <c r="D389" s="15">
        <v>1080630</v>
      </c>
      <c r="E389" s="50" t="s">
        <v>1587</v>
      </c>
      <c r="F389" s="15" t="s">
        <v>32</v>
      </c>
      <c r="G389" s="15" t="s">
        <v>159</v>
      </c>
      <c r="H389" s="15" t="s">
        <v>2815</v>
      </c>
      <c r="I389" s="15" t="s">
        <v>160</v>
      </c>
      <c r="J389" s="15" t="s">
        <v>2816</v>
      </c>
      <c r="K389" s="15" t="s">
        <v>161</v>
      </c>
      <c r="L389" s="15" t="s">
        <v>2817</v>
      </c>
      <c r="M389" s="15" t="s">
        <v>162</v>
      </c>
      <c r="N389" s="15" t="s">
        <v>1872</v>
      </c>
      <c r="O389" s="50" t="s">
        <v>1587</v>
      </c>
      <c r="P389" s="15" t="s">
        <v>163</v>
      </c>
      <c r="Q389" s="15" t="s">
        <v>2818</v>
      </c>
      <c r="R389" s="15" t="s">
        <v>2819</v>
      </c>
      <c r="S389" s="15">
        <v>0</v>
      </c>
      <c r="T389" s="15" t="s">
        <v>120</v>
      </c>
      <c r="U389" s="15" t="s">
        <v>2820</v>
      </c>
      <c r="V389" s="17">
        <v>37970</v>
      </c>
      <c r="W389" s="18">
        <v>6866</v>
      </c>
      <c r="X389" s="19">
        <v>0</v>
      </c>
      <c r="Y389" s="19">
        <v>62875792</v>
      </c>
      <c r="Z389" s="17">
        <v>44561</v>
      </c>
      <c r="AA389" s="7" t="s">
        <v>6692</v>
      </c>
      <c r="AB389" s="7" t="s">
        <v>2168</v>
      </c>
      <c r="AC389" s="15" t="s">
        <v>2196</v>
      </c>
    </row>
    <row r="390" spans="2:29" x14ac:dyDescent="0.2">
      <c r="B390" s="50" t="s">
        <v>2490</v>
      </c>
      <c r="C390" s="50">
        <v>719926002</v>
      </c>
      <c r="D390" s="15">
        <v>1080650</v>
      </c>
      <c r="E390" s="50" t="s">
        <v>101</v>
      </c>
      <c r="F390" s="15" t="s">
        <v>32</v>
      </c>
      <c r="G390" s="15" t="s">
        <v>159</v>
      </c>
      <c r="H390" s="15" t="s">
        <v>2815</v>
      </c>
      <c r="I390" s="15" t="s">
        <v>160</v>
      </c>
      <c r="J390" s="15" t="s">
        <v>2816</v>
      </c>
      <c r="K390" s="15" t="s">
        <v>161</v>
      </c>
      <c r="L390" s="15" t="s">
        <v>2817</v>
      </c>
      <c r="M390" s="15" t="s">
        <v>162</v>
      </c>
      <c r="N390" s="15" t="s">
        <v>1872</v>
      </c>
      <c r="O390" s="50" t="s">
        <v>101</v>
      </c>
      <c r="P390" s="15" t="s">
        <v>163</v>
      </c>
      <c r="Q390" s="15" t="s">
        <v>2818</v>
      </c>
      <c r="R390" s="15" t="s">
        <v>2819</v>
      </c>
      <c r="S390" s="15">
        <v>0</v>
      </c>
      <c r="T390" s="15" t="s">
        <v>120</v>
      </c>
      <c r="U390" s="15" t="s">
        <v>2820</v>
      </c>
      <c r="V390" s="17">
        <v>37970</v>
      </c>
      <c r="W390" s="18">
        <v>6866</v>
      </c>
      <c r="X390" s="19">
        <v>0</v>
      </c>
      <c r="Y390" s="19">
        <v>16450065</v>
      </c>
      <c r="Z390" s="17">
        <v>44561</v>
      </c>
      <c r="AA390" s="7" t="s">
        <v>2167</v>
      </c>
      <c r="AB390" s="7" t="s">
        <v>2168</v>
      </c>
      <c r="AC390" s="15" t="s">
        <v>2303</v>
      </c>
    </row>
    <row r="391" spans="2:29" x14ac:dyDescent="0.2">
      <c r="B391" s="50" t="s">
        <v>2490</v>
      </c>
      <c r="C391" s="50">
        <v>719926002</v>
      </c>
      <c r="D391" s="15">
        <v>1080652</v>
      </c>
      <c r="E391" s="50" t="s">
        <v>101</v>
      </c>
      <c r="F391" s="15" t="s">
        <v>32</v>
      </c>
      <c r="G391" s="15" t="s">
        <v>159</v>
      </c>
      <c r="H391" s="15" t="s">
        <v>2815</v>
      </c>
      <c r="I391" s="15" t="s">
        <v>160</v>
      </c>
      <c r="J391" s="15" t="s">
        <v>2816</v>
      </c>
      <c r="K391" s="15" t="s">
        <v>161</v>
      </c>
      <c r="L391" s="15" t="s">
        <v>2817</v>
      </c>
      <c r="M391" s="15" t="s">
        <v>162</v>
      </c>
      <c r="N391" s="15" t="s">
        <v>1872</v>
      </c>
      <c r="O391" s="50" t="s">
        <v>101</v>
      </c>
      <c r="P391" s="15" t="s">
        <v>163</v>
      </c>
      <c r="Q391" s="15" t="s">
        <v>2818</v>
      </c>
      <c r="R391" s="15" t="s">
        <v>2819</v>
      </c>
      <c r="S391" s="15">
        <v>0</v>
      </c>
      <c r="T391" s="15" t="s">
        <v>120</v>
      </c>
      <c r="U391" s="15" t="s">
        <v>2820</v>
      </c>
      <c r="V391" s="17">
        <v>37970</v>
      </c>
      <c r="W391" s="18">
        <v>6866</v>
      </c>
      <c r="X391" s="19">
        <v>0</v>
      </c>
      <c r="Y391" s="19">
        <v>73317740</v>
      </c>
      <c r="Z391" s="17">
        <v>44561</v>
      </c>
      <c r="AA391" s="7" t="s">
        <v>6692</v>
      </c>
      <c r="AB391" s="7" t="s">
        <v>2168</v>
      </c>
      <c r="AC391" s="15" t="s">
        <v>2302</v>
      </c>
    </row>
    <row r="392" spans="2:29" x14ac:dyDescent="0.2">
      <c r="B392" s="50" t="s">
        <v>2490</v>
      </c>
      <c r="C392" s="50">
        <v>719926002</v>
      </c>
      <c r="D392" s="15">
        <v>1080680</v>
      </c>
      <c r="E392" s="50" t="s">
        <v>1587</v>
      </c>
      <c r="F392" s="15" t="s">
        <v>32</v>
      </c>
      <c r="G392" s="15" t="s">
        <v>159</v>
      </c>
      <c r="H392" s="15" t="s">
        <v>2815</v>
      </c>
      <c r="I392" s="15" t="s">
        <v>160</v>
      </c>
      <c r="J392" s="15" t="s">
        <v>2816</v>
      </c>
      <c r="K392" s="15" t="s">
        <v>161</v>
      </c>
      <c r="L392" s="15" t="s">
        <v>2817</v>
      </c>
      <c r="M392" s="15" t="s">
        <v>162</v>
      </c>
      <c r="N392" s="15" t="s">
        <v>1872</v>
      </c>
      <c r="O392" s="50" t="s">
        <v>1587</v>
      </c>
      <c r="P392" s="15" t="s">
        <v>163</v>
      </c>
      <c r="Q392" s="15" t="s">
        <v>2818</v>
      </c>
      <c r="R392" s="15" t="s">
        <v>2819</v>
      </c>
      <c r="S392" s="15">
        <v>0</v>
      </c>
      <c r="T392" s="15" t="s">
        <v>120</v>
      </c>
      <c r="U392" s="15" t="s">
        <v>2820</v>
      </c>
      <c r="V392" s="17">
        <v>37970</v>
      </c>
      <c r="W392" s="18">
        <v>6866</v>
      </c>
      <c r="X392" s="19">
        <v>0</v>
      </c>
      <c r="Y392" s="19">
        <v>46610476</v>
      </c>
      <c r="Z392" s="17">
        <v>44561</v>
      </c>
      <c r="AA392" s="7" t="s">
        <v>2167</v>
      </c>
      <c r="AB392" s="7" t="s">
        <v>2168</v>
      </c>
      <c r="AC392" s="15" t="s">
        <v>2196</v>
      </c>
    </row>
    <row r="393" spans="2:29" x14ac:dyDescent="0.2">
      <c r="B393" s="50" t="s">
        <v>2490</v>
      </c>
      <c r="C393" s="50">
        <v>719926002</v>
      </c>
      <c r="D393" s="15">
        <v>1080793</v>
      </c>
      <c r="E393" s="50" t="s">
        <v>101</v>
      </c>
      <c r="F393" s="15" t="s">
        <v>32</v>
      </c>
      <c r="G393" s="15" t="s">
        <v>159</v>
      </c>
      <c r="H393" s="15" t="s">
        <v>2815</v>
      </c>
      <c r="I393" s="15" t="s">
        <v>160</v>
      </c>
      <c r="J393" s="15" t="s">
        <v>2816</v>
      </c>
      <c r="K393" s="15" t="s">
        <v>161</v>
      </c>
      <c r="L393" s="15" t="s">
        <v>2817</v>
      </c>
      <c r="M393" s="15" t="s">
        <v>162</v>
      </c>
      <c r="N393" s="15" t="s">
        <v>1872</v>
      </c>
      <c r="O393" s="50" t="s">
        <v>101</v>
      </c>
      <c r="P393" s="15" t="s">
        <v>163</v>
      </c>
      <c r="Q393" s="15" t="s">
        <v>2818</v>
      </c>
      <c r="R393" s="15" t="s">
        <v>2819</v>
      </c>
      <c r="S393" s="15">
        <v>0</v>
      </c>
      <c r="T393" s="15" t="s">
        <v>120</v>
      </c>
      <c r="U393" s="15" t="s">
        <v>2820</v>
      </c>
      <c r="V393" s="17">
        <v>37970</v>
      </c>
      <c r="W393" s="18">
        <v>6866</v>
      </c>
      <c r="X393" s="19">
        <v>0</v>
      </c>
      <c r="Y393" s="19">
        <v>64227967</v>
      </c>
      <c r="Z393" s="17">
        <v>44561</v>
      </c>
      <c r="AA393" s="7" t="s">
        <v>6692</v>
      </c>
      <c r="AB393" s="7" t="s">
        <v>2168</v>
      </c>
      <c r="AC393" s="15" t="s">
        <v>2904</v>
      </c>
    </row>
    <row r="394" spans="2:29" x14ac:dyDescent="0.2">
      <c r="B394" s="50" t="s">
        <v>2490</v>
      </c>
      <c r="C394" s="50">
        <v>719926002</v>
      </c>
      <c r="D394" s="15">
        <v>1080794</v>
      </c>
      <c r="E394" s="50" t="s">
        <v>1587</v>
      </c>
      <c r="F394" s="15" t="s">
        <v>32</v>
      </c>
      <c r="G394" s="15" t="s">
        <v>159</v>
      </c>
      <c r="H394" s="15" t="s">
        <v>2815</v>
      </c>
      <c r="I394" s="15" t="s">
        <v>160</v>
      </c>
      <c r="J394" s="15" t="s">
        <v>2816</v>
      </c>
      <c r="K394" s="15" t="s">
        <v>161</v>
      </c>
      <c r="L394" s="15" t="s">
        <v>2817</v>
      </c>
      <c r="M394" s="15" t="s">
        <v>162</v>
      </c>
      <c r="N394" s="15" t="s">
        <v>1872</v>
      </c>
      <c r="O394" s="50" t="s">
        <v>1587</v>
      </c>
      <c r="P394" s="15" t="s">
        <v>163</v>
      </c>
      <c r="Q394" s="15" t="s">
        <v>2818</v>
      </c>
      <c r="R394" s="15" t="s">
        <v>2819</v>
      </c>
      <c r="S394" s="15">
        <v>0</v>
      </c>
      <c r="T394" s="15" t="s">
        <v>120</v>
      </c>
      <c r="U394" s="15" t="s">
        <v>2820</v>
      </c>
      <c r="V394" s="17">
        <v>37970</v>
      </c>
      <c r="W394" s="18">
        <v>6866</v>
      </c>
      <c r="X394" s="19">
        <v>0</v>
      </c>
      <c r="Y394" s="19">
        <v>80792018</v>
      </c>
      <c r="Z394" s="17">
        <v>44561</v>
      </c>
      <c r="AA394" s="7" t="s">
        <v>2167</v>
      </c>
      <c r="AB394" s="7" t="s">
        <v>2168</v>
      </c>
      <c r="AC394" s="15" t="s">
        <v>2196</v>
      </c>
    </row>
    <row r="395" spans="2:29" x14ac:dyDescent="0.2">
      <c r="B395" s="50" t="s">
        <v>2490</v>
      </c>
      <c r="C395" s="50">
        <v>719926002</v>
      </c>
      <c r="D395" s="15">
        <v>1080795</v>
      </c>
      <c r="E395" s="50" t="s">
        <v>101</v>
      </c>
      <c r="F395" s="15" t="s">
        <v>32</v>
      </c>
      <c r="G395" s="15" t="s">
        <v>159</v>
      </c>
      <c r="H395" s="15" t="s">
        <v>2815</v>
      </c>
      <c r="I395" s="15" t="s">
        <v>160</v>
      </c>
      <c r="J395" s="15" t="s">
        <v>2816</v>
      </c>
      <c r="K395" s="15" t="s">
        <v>161</v>
      </c>
      <c r="L395" s="15" t="s">
        <v>2817</v>
      </c>
      <c r="M395" s="15" t="s">
        <v>162</v>
      </c>
      <c r="N395" s="15" t="s">
        <v>1872</v>
      </c>
      <c r="O395" s="50" t="s">
        <v>101</v>
      </c>
      <c r="P395" s="15" t="s">
        <v>163</v>
      </c>
      <c r="Q395" s="15" t="s">
        <v>2818</v>
      </c>
      <c r="R395" s="15" t="s">
        <v>2819</v>
      </c>
      <c r="S395" s="15">
        <v>0</v>
      </c>
      <c r="T395" s="15" t="s">
        <v>120</v>
      </c>
      <c r="U395" s="15" t="s">
        <v>2820</v>
      </c>
      <c r="V395" s="17">
        <v>37970</v>
      </c>
      <c r="W395" s="18">
        <v>6866</v>
      </c>
      <c r="X395" s="19">
        <v>0</v>
      </c>
      <c r="Y395" s="19">
        <v>32452024</v>
      </c>
      <c r="Z395" s="17">
        <v>44561</v>
      </c>
      <c r="AA395" s="7" t="s">
        <v>6692</v>
      </c>
      <c r="AB395" s="7" t="s">
        <v>2168</v>
      </c>
      <c r="AC395" s="15" t="s">
        <v>51</v>
      </c>
    </row>
    <row r="396" spans="2:29" x14ac:dyDescent="0.2">
      <c r="B396" s="50" t="s">
        <v>2490</v>
      </c>
      <c r="C396" s="50">
        <v>719926002</v>
      </c>
      <c r="D396" s="15">
        <v>1080799</v>
      </c>
      <c r="E396" s="50" t="s">
        <v>1587</v>
      </c>
      <c r="F396" s="15" t="s">
        <v>32</v>
      </c>
      <c r="G396" s="15" t="s">
        <v>159</v>
      </c>
      <c r="H396" s="15" t="s">
        <v>2815</v>
      </c>
      <c r="I396" s="15" t="s">
        <v>160</v>
      </c>
      <c r="J396" s="15" t="s">
        <v>2816</v>
      </c>
      <c r="K396" s="15" t="s">
        <v>161</v>
      </c>
      <c r="L396" s="15" t="s">
        <v>2817</v>
      </c>
      <c r="M396" s="15" t="s">
        <v>162</v>
      </c>
      <c r="N396" s="15" t="s">
        <v>1872</v>
      </c>
      <c r="O396" s="50" t="s">
        <v>1587</v>
      </c>
      <c r="P396" s="15" t="s">
        <v>163</v>
      </c>
      <c r="Q396" s="15" t="s">
        <v>2818</v>
      </c>
      <c r="R396" s="15" t="s">
        <v>2819</v>
      </c>
      <c r="S396" s="15">
        <v>0</v>
      </c>
      <c r="T396" s="15" t="s">
        <v>120</v>
      </c>
      <c r="U396" s="15" t="s">
        <v>2820</v>
      </c>
      <c r="V396" s="17">
        <v>37970</v>
      </c>
      <c r="W396" s="18">
        <v>6866</v>
      </c>
      <c r="X396" s="19">
        <v>0</v>
      </c>
      <c r="Y396" s="19">
        <v>59833420</v>
      </c>
      <c r="Z396" s="17">
        <v>44561</v>
      </c>
      <c r="AA396" s="7" t="s">
        <v>2167</v>
      </c>
      <c r="AB396" s="7" t="s">
        <v>2168</v>
      </c>
      <c r="AC396" s="15" t="s">
        <v>2196</v>
      </c>
    </row>
    <row r="397" spans="2:29" x14ac:dyDescent="0.2">
      <c r="B397" s="50" t="s">
        <v>2490</v>
      </c>
      <c r="C397" s="50">
        <v>719926002</v>
      </c>
      <c r="D397" s="15">
        <v>1080875</v>
      </c>
      <c r="E397" s="50" t="s">
        <v>1587</v>
      </c>
      <c r="F397" s="15" t="s">
        <v>32</v>
      </c>
      <c r="G397" s="15" t="s">
        <v>159</v>
      </c>
      <c r="H397" s="15" t="s">
        <v>2815</v>
      </c>
      <c r="I397" s="15" t="s">
        <v>160</v>
      </c>
      <c r="J397" s="15" t="s">
        <v>2816</v>
      </c>
      <c r="K397" s="15" t="s">
        <v>161</v>
      </c>
      <c r="L397" s="15" t="s">
        <v>2817</v>
      </c>
      <c r="M397" s="15" t="s">
        <v>162</v>
      </c>
      <c r="N397" s="15" t="s">
        <v>1872</v>
      </c>
      <c r="O397" s="50" t="s">
        <v>1587</v>
      </c>
      <c r="P397" s="15" t="s">
        <v>163</v>
      </c>
      <c r="Q397" s="15" t="s">
        <v>2818</v>
      </c>
      <c r="R397" s="15" t="s">
        <v>2819</v>
      </c>
      <c r="S397" s="15">
        <v>0</v>
      </c>
      <c r="T397" s="15" t="s">
        <v>120</v>
      </c>
      <c r="U397" s="15" t="s">
        <v>2820</v>
      </c>
      <c r="V397" s="17">
        <v>37970</v>
      </c>
      <c r="W397" s="18">
        <v>6866</v>
      </c>
      <c r="X397" s="19">
        <v>0</v>
      </c>
      <c r="Y397" s="19">
        <v>230949819</v>
      </c>
      <c r="Z397" s="17">
        <v>44561</v>
      </c>
      <c r="AA397" s="7" t="s">
        <v>6692</v>
      </c>
      <c r="AB397" s="7" t="s">
        <v>2168</v>
      </c>
      <c r="AC397" s="15" t="s">
        <v>2196</v>
      </c>
    </row>
    <row r="398" spans="2:29" x14ac:dyDescent="0.2">
      <c r="B398" s="50" t="s">
        <v>2490</v>
      </c>
      <c r="C398" s="50">
        <v>719926002</v>
      </c>
      <c r="D398" s="15">
        <v>1080892</v>
      </c>
      <c r="E398" s="50" t="s">
        <v>1587</v>
      </c>
      <c r="F398" s="15" t="s">
        <v>32</v>
      </c>
      <c r="G398" s="15" t="s">
        <v>159</v>
      </c>
      <c r="H398" s="15" t="s">
        <v>2815</v>
      </c>
      <c r="I398" s="15" t="s">
        <v>160</v>
      </c>
      <c r="J398" s="15" t="s">
        <v>2816</v>
      </c>
      <c r="K398" s="15" t="s">
        <v>161</v>
      </c>
      <c r="L398" s="15" t="s">
        <v>2817</v>
      </c>
      <c r="M398" s="15" t="s">
        <v>162</v>
      </c>
      <c r="N398" s="15" t="s">
        <v>1872</v>
      </c>
      <c r="O398" s="50" t="s">
        <v>1587</v>
      </c>
      <c r="P398" s="15" t="s">
        <v>163</v>
      </c>
      <c r="Q398" s="15" t="s">
        <v>2818</v>
      </c>
      <c r="R398" s="15" t="s">
        <v>2819</v>
      </c>
      <c r="S398" s="15">
        <v>0</v>
      </c>
      <c r="T398" s="15" t="s">
        <v>120</v>
      </c>
      <c r="U398" s="15" t="s">
        <v>2820</v>
      </c>
      <c r="V398" s="17">
        <v>37970</v>
      </c>
      <c r="W398" s="18">
        <v>6866</v>
      </c>
      <c r="X398" s="19">
        <v>0</v>
      </c>
      <c r="Y398" s="19">
        <v>1650902</v>
      </c>
      <c r="Z398" s="17">
        <v>44561</v>
      </c>
      <c r="AA398" s="7" t="s">
        <v>2167</v>
      </c>
      <c r="AB398" s="7" t="s">
        <v>2168</v>
      </c>
      <c r="AC398" s="15" t="s">
        <v>2196</v>
      </c>
    </row>
    <row r="399" spans="2:29" x14ac:dyDescent="0.2">
      <c r="B399" s="50" t="s">
        <v>2490</v>
      </c>
      <c r="C399" s="50">
        <v>719926002</v>
      </c>
      <c r="D399" s="15">
        <v>1080893</v>
      </c>
      <c r="E399" s="50" t="s">
        <v>1587</v>
      </c>
      <c r="F399" s="15" t="s">
        <v>32</v>
      </c>
      <c r="G399" s="15" t="s">
        <v>159</v>
      </c>
      <c r="H399" s="15" t="s">
        <v>2815</v>
      </c>
      <c r="I399" s="15" t="s">
        <v>160</v>
      </c>
      <c r="J399" s="15" t="s">
        <v>2816</v>
      </c>
      <c r="K399" s="15" t="s">
        <v>161</v>
      </c>
      <c r="L399" s="15" t="s">
        <v>2817</v>
      </c>
      <c r="M399" s="15" t="s">
        <v>162</v>
      </c>
      <c r="N399" s="15" t="s">
        <v>1872</v>
      </c>
      <c r="O399" s="50" t="s">
        <v>1587</v>
      </c>
      <c r="P399" s="15" t="s">
        <v>163</v>
      </c>
      <c r="Q399" s="15" t="s">
        <v>2818</v>
      </c>
      <c r="R399" s="15" t="s">
        <v>2819</v>
      </c>
      <c r="S399" s="15">
        <v>0</v>
      </c>
      <c r="T399" s="15" t="s">
        <v>120</v>
      </c>
      <c r="U399" s="15" t="s">
        <v>2820</v>
      </c>
      <c r="V399" s="17">
        <v>37970</v>
      </c>
      <c r="W399" s="18">
        <v>6866</v>
      </c>
      <c r="X399" s="19">
        <v>0</v>
      </c>
      <c r="Y399" s="19">
        <v>1816582</v>
      </c>
      <c r="Z399" s="17">
        <v>44561</v>
      </c>
      <c r="AA399" s="7" t="s">
        <v>6692</v>
      </c>
      <c r="AB399" s="7" t="s">
        <v>2168</v>
      </c>
      <c r="AC399" s="15" t="s">
        <v>2196</v>
      </c>
    </row>
    <row r="400" spans="2:29" x14ac:dyDescent="0.2">
      <c r="B400" s="50" t="s">
        <v>2490</v>
      </c>
      <c r="C400" s="50">
        <v>719926002</v>
      </c>
      <c r="D400" s="15">
        <v>1080898</v>
      </c>
      <c r="E400" s="50" t="s">
        <v>101</v>
      </c>
      <c r="F400" s="15" t="s">
        <v>32</v>
      </c>
      <c r="G400" s="15" t="s">
        <v>159</v>
      </c>
      <c r="H400" s="15" t="s">
        <v>2815</v>
      </c>
      <c r="I400" s="15" t="s">
        <v>160</v>
      </c>
      <c r="J400" s="15" t="s">
        <v>2816</v>
      </c>
      <c r="K400" s="15" t="s">
        <v>161</v>
      </c>
      <c r="L400" s="15" t="s">
        <v>2817</v>
      </c>
      <c r="M400" s="15" t="s">
        <v>162</v>
      </c>
      <c r="N400" s="15" t="s">
        <v>1872</v>
      </c>
      <c r="O400" s="50" t="s">
        <v>101</v>
      </c>
      <c r="P400" s="15" t="s">
        <v>163</v>
      </c>
      <c r="Q400" s="15" t="s">
        <v>2818</v>
      </c>
      <c r="R400" s="15" t="s">
        <v>2819</v>
      </c>
      <c r="S400" s="15">
        <v>0</v>
      </c>
      <c r="T400" s="15" t="s">
        <v>120</v>
      </c>
      <c r="U400" s="15" t="s">
        <v>2820</v>
      </c>
      <c r="V400" s="17">
        <v>37970</v>
      </c>
      <c r="W400" s="18">
        <v>6866</v>
      </c>
      <c r="X400" s="19">
        <v>0</v>
      </c>
      <c r="Y400" s="19">
        <v>72014701</v>
      </c>
      <c r="Z400" s="17">
        <v>44561</v>
      </c>
      <c r="AA400" s="7" t="s">
        <v>2167</v>
      </c>
      <c r="AB400" s="7" t="s">
        <v>2168</v>
      </c>
      <c r="AC400" s="15" t="s">
        <v>2180</v>
      </c>
    </row>
    <row r="401" spans="2:29" x14ac:dyDescent="0.2">
      <c r="B401" s="50" t="s">
        <v>2490</v>
      </c>
      <c r="C401" s="50">
        <v>719926002</v>
      </c>
      <c r="D401" s="15">
        <v>1080899</v>
      </c>
      <c r="E401" s="50" t="s">
        <v>101</v>
      </c>
      <c r="F401" s="15" t="s">
        <v>32</v>
      </c>
      <c r="G401" s="15" t="s">
        <v>159</v>
      </c>
      <c r="H401" s="15" t="s">
        <v>2815</v>
      </c>
      <c r="I401" s="15" t="s">
        <v>160</v>
      </c>
      <c r="J401" s="15" t="s">
        <v>2816</v>
      </c>
      <c r="K401" s="15" t="s">
        <v>161</v>
      </c>
      <c r="L401" s="15" t="s">
        <v>2817</v>
      </c>
      <c r="M401" s="15" t="s">
        <v>162</v>
      </c>
      <c r="N401" s="15" t="s">
        <v>1872</v>
      </c>
      <c r="O401" s="50" t="s">
        <v>101</v>
      </c>
      <c r="P401" s="15" t="s">
        <v>163</v>
      </c>
      <c r="Q401" s="15" t="s">
        <v>2818</v>
      </c>
      <c r="R401" s="15" t="s">
        <v>2819</v>
      </c>
      <c r="S401" s="15">
        <v>0</v>
      </c>
      <c r="T401" s="15" t="s">
        <v>120</v>
      </c>
      <c r="U401" s="15" t="s">
        <v>2820</v>
      </c>
      <c r="V401" s="17">
        <v>37970</v>
      </c>
      <c r="W401" s="18">
        <v>6866</v>
      </c>
      <c r="X401" s="19">
        <v>0</v>
      </c>
      <c r="Y401" s="19">
        <v>56219101</v>
      </c>
      <c r="Z401" s="17">
        <v>44561</v>
      </c>
      <c r="AA401" s="7" t="s">
        <v>6692</v>
      </c>
      <c r="AB401" s="7" t="s">
        <v>2168</v>
      </c>
      <c r="AC401" s="15" t="s">
        <v>2180</v>
      </c>
    </row>
    <row r="402" spans="2:29" x14ac:dyDescent="0.2">
      <c r="B402" s="50" t="s">
        <v>2490</v>
      </c>
      <c r="C402" s="50">
        <v>719926002</v>
      </c>
      <c r="D402" s="15">
        <v>1080902</v>
      </c>
      <c r="E402" s="50" t="s">
        <v>101</v>
      </c>
      <c r="F402" s="15" t="s">
        <v>32</v>
      </c>
      <c r="G402" s="15" t="s">
        <v>159</v>
      </c>
      <c r="H402" s="15" t="s">
        <v>2815</v>
      </c>
      <c r="I402" s="15" t="s">
        <v>160</v>
      </c>
      <c r="J402" s="15" t="s">
        <v>2816</v>
      </c>
      <c r="K402" s="15" t="s">
        <v>161</v>
      </c>
      <c r="L402" s="15" t="s">
        <v>2817</v>
      </c>
      <c r="M402" s="15" t="s">
        <v>162</v>
      </c>
      <c r="N402" s="15" t="s">
        <v>1872</v>
      </c>
      <c r="O402" s="50" t="s">
        <v>101</v>
      </c>
      <c r="P402" s="15" t="s">
        <v>163</v>
      </c>
      <c r="Q402" s="15" t="s">
        <v>2818</v>
      </c>
      <c r="R402" s="15" t="s">
        <v>2819</v>
      </c>
      <c r="S402" s="15">
        <v>0</v>
      </c>
      <c r="T402" s="15" t="s">
        <v>120</v>
      </c>
      <c r="U402" s="15" t="s">
        <v>2820</v>
      </c>
      <c r="V402" s="17">
        <v>37970</v>
      </c>
      <c r="W402" s="18">
        <v>6866</v>
      </c>
      <c r="X402" s="19">
        <v>0</v>
      </c>
      <c r="Y402" s="19">
        <v>139188757</v>
      </c>
      <c r="Z402" s="17">
        <v>44561</v>
      </c>
      <c r="AA402" s="7" t="s">
        <v>2167</v>
      </c>
      <c r="AB402" s="7" t="s">
        <v>2168</v>
      </c>
      <c r="AC402" s="15" t="s">
        <v>2180</v>
      </c>
    </row>
    <row r="403" spans="2:29" x14ac:dyDescent="0.2">
      <c r="B403" s="50" t="s">
        <v>2490</v>
      </c>
      <c r="C403" s="50">
        <v>719926002</v>
      </c>
      <c r="D403" s="15">
        <v>1080903</v>
      </c>
      <c r="E403" s="50" t="s">
        <v>101</v>
      </c>
      <c r="F403" s="15" t="s">
        <v>32</v>
      </c>
      <c r="G403" s="15" t="s">
        <v>159</v>
      </c>
      <c r="H403" s="15" t="s">
        <v>2815</v>
      </c>
      <c r="I403" s="15" t="s">
        <v>160</v>
      </c>
      <c r="J403" s="15" t="s">
        <v>2816</v>
      </c>
      <c r="K403" s="15" t="s">
        <v>161</v>
      </c>
      <c r="L403" s="15" t="s">
        <v>2817</v>
      </c>
      <c r="M403" s="15" t="s">
        <v>162</v>
      </c>
      <c r="N403" s="15" t="s">
        <v>1872</v>
      </c>
      <c r="O403" s="50" t="s">
        <v>101</v>
      </c>
      <c r="P403" s="15" t="s">
        <v>163</v>
      </c>
      <c r="Q403" s="15" t="s">
        <v>2818</v>
      </c>
      <c r="R403" s="15" t="s">
        <v>2819</v>
      </c>
      <c r="S403" s="15">
        <v>0</v>
      </c>
      <c r="T403" s="15" t="s">
        <v>120</v>
      </c>
      <c r="U403" s="15" t="s">
        <v>2820</v>
      </c>
      <c r="V403" s="17">
        <v>37970</v>
      </c>
      <c r="W403" s="18">
        <v>6866</v>
      </c>
      <c r="X403" s="19">
        <v>0</v>
      </c>
      <c r="Y403" s="19">
        <v>20653958</v>
      </c>
      <c r="Z403" s="17">
        <v>44561</v>
      </c>
      <c r="AA403" s="7" t="s">
        <v>6692</v>
      </c>
      <c r="AB403" s="7" t="s">
        <v>2168</v>
      </c>
      <c r="AC403" s="15" t="s">
        <v>2180</v>
      </c>
    </row>
    <row r="404" spans="2:29" x14ac:dyDescent="0.2">
      <c r="B404" s="50" t="s">
        <v>2490</v>
      </c>
      <c r="C404" s="50">
        <v>719926002</v>
      </c>
      <c r="D404" s="15">
        <v>1080904</v>
      </c>
      <c r="E404" s="50" t="s">
        <v>101</v>
      </c>
      <c r="F404" s="15" t="s">
        <v>32</v>
      </c>
      <c r="G404" s="15" t="s">
        <v>159</v>
      </c>
      <c r="H404" s="15" t="s">
        <v>2815</v>
      </c>
      <c r="I404" s="15" t="s">
        <v>160</v>
      </c>
      <c r="J404" s="15" t="s">
        <v>2816</v>
      </c>
      <c r="K404" s="15" t="s">
        <v>161</v>
      </c>
      <c r="L404" s="15" t="s">
        <v>2817</v>
      </c>
      <c r="M404" s="15" t="s">
        <v>162</v>
      </c>
      <c r="N404" s="15" t="s">
        <v>1872</v>
      </c>
      <c r="O404" s="50" t="s">
        <v>101</v>
      </c>
      <c r="P404" s="15" t="s">
        <v>163</v>
      </c>
      <c r="Q404" s="15" t="s">
        <v>2818</v>
      </c>
      <c r="R404" s="15" t="s">
        <v>2819</v>
      </c>
      <c r="S404" s="15">
        <v>0</v>
      </c>
      <c r="T404" s="15" t="s">
        <v>120</v>
      </c>
      <c r="U404" s="15" t="s">
        <v>2820</v>
      </c>
      <c r="V404" s="17">
        <v>37970</v>
      </c>
      <c r="W404" s="18">
        <v>6866</v>
      </c>
      <c r="X404" s="19">
        <v>0</v>
      </c>
      <c r="Y404" s="19">
        <v>149006222</v>
      </c>
      <c r="Z404" s="17">
        <v>44561</v>
      </c>
      <c r="AA404" s="7" t="s">
        <v>2167</v>
      </c>
      <c r="AB404" s="7" t="s">
        <v>2168</v>
      </c>
      <c r="AC404" s="15" t="s">
        <v>2180</v>
      </c>
    </row>
    <row r="405" spans="2:29" x14ac:dyDescent="0.2">
      <c r="B405" s="50" t="s">
        <v>2490</v>
      </c>
      <c r="C405" s="50">
        <v>719926002</v>
      </c>
      <c r="D405" s="15">
        <v>1080905</v>
      </c>
      <c r="E405" s="50" t="s">
        <v>101</v>
      </c>
      <c r="F405" s="15" t="s">
        <v>32</v>
      </c>
      <c r="G405" s="15" t="s">
        <v>159</v>
      </c>
      <c r="H405" s="15" t="s">
        <v>2815</v>
      </c>
      <c r="I405" s="15" t="s">
        <v>160</v>
      </c>
      <c r="J405" s="15" t="s">
        <v>2816</v>
      </c>
      <c r="K405" s="15" t="s">
        <v>161</v>
      </c>
      <c r="L405" s="15" t="s">
        <v>2817</v>
      </c>
      <c r="M405" s="15" t="s">
        <v>162</v>
      </c>
      <c r="N405" s="15" t="s">
        <v>1872</v>
      </c>
      <c r="O405" s="50" t="s">
        <v>101</v>
      </c>
      <c r="P405" s="15" t="s">
        <v>163</v>
      </c>
      <c r="Q405" s="15" t="s">
        <v>2818</v>
      </c>
      <c r="R405" s="15" t="s">
        <v>2819</v>
      </c>
      <c r="S405" s="15">
        <v>0</v>
      </c>
      <c r="T405" s="15" t="s">
        <v>120</v>
      </c>
      <c r="U405" s="15" t="s">
        <v>2820</v>
      </c>
      <c r="V405" s="17">
        <v>37970</v>
      </c>
      <c r="W405" s="18">
        <v>6866</v>
      </c>
      <c r="X405" s="19">
        <v>0</v>
      </c>
      <c r="Y405" s="19">
        <v>25223419</v>
      </c>
      <c r="Z405" s="17">
        <v>44561</v>
      </c>
      <c r="AA405" s="7" t="s">
        <v>6692</v>
      </c>
      <c r="AB405" s="7" t="s">
        <v>2168</v>
      </c>
      <c r="AC405" s="15" t="s">
        <v>2180</v>
      </c>
    </row>
    <row r="406" spans="2:29" x14ac:dyDescent="0.2">
      <c r="B406" s="50" t="s">
        <v>2490</v>
      </c>
      <c r="C406" s="50">
        <v>719926002</v>
      </c>
      <c r="D406" s="15">
        <v>1080933</v>
      </c>
      <c r="E406" s="50" t="s">
        <v>1587</v>
      </c>
      <c r="F406" s="15" t="s">
        <v>32</v>
      </c>
      <c r="G406" s="15" t="s">
        <v>159</v>
      </c>
      <c r="H406" s="15" t="s">
        <v>2815</v>
      </c>
      <c r="I406" s="15" t="s">
        <v>160</v>
      </c>
      <c r="J406" s="15" t="s">
        <v>2816</v>
      </c>
      <c r="K406" s="15" t="s">
        <v>161</v>
      </c>
      <c r="L406" s="15" t="s">
        <v>2817</v>
      </c>
      <c r="M406" s="15" t="s">
        <v>162</v>
      </c>
      <c r="N406" s="15" t="s">
        <v>1872</v>
      </c>
      <c r="O406" s="50" t="s">
        <v>1587</v>
      </c>
      <c r="P406" s="15" t="s">
        <v>163</v>
      </c>
      <c r="Q406" s="15" t="s">
        <v>2818</v>
      </c>
      <c r="R406" s="15" t="s">
        <v>2819</v>
      </c>
      <c r="S406" s="15">
        <v>0</v>
      </c>
      <c r="T406" s="15" t="s">
        <v>120</v>
      </c>
      <c r="U406" s="15" t="s">
        <v>2820</v>
      </c>
      <c r="V406" s="17">
        <v>37970</v>
      </c>
      <c r="W406" s="18">
        <v>6866</v>
      </c>
      <c r="X406" s="19">
        <v>0</v>
      </c>
      <c r="Y406" s="19">
        <v>16929604</v>
      </c>
      <c r="Z406" s="17">
        <v>44561</v>
      </c>
      <c r="AA406" s="7" t="s">
        <v>2167</v>
      </c>
      <c r="AB406" s="7" t="s">
        <v>2168</v>
      </c>
      <c r="AC406" s="15" t="s">
        <v>2196</v>
      </c>
    </row>
    <row r="407" spans="2:29" x14ac:dyDescent="0.2">
      <c r="B407" s="50" t="s">
        <v>2490</v>
      </c>
      <c r="C407" s="50">
        <v>719926002</v>
      </c>
      <c r="D407" s="15">
        <v>1080941</v>
      </c>
      <c r="E407" s="50" t="s">
        <v>1587</v>
      </c>
      <c r="F407" s="15" t="s">
        <v>32</v>
      </c>
      <c r="G407" s="15" t="s">
        <v>159</v>
      </c>
      <c r="H407" s="15" t="s">
        <v>2815</v>
      </c>
      <c r="I407" s="15" t="s">
        <v>160</v>
      </c>
      <c r="J407" s="15" t="s">
        <v>2816</v>
      </c>
      <c r="K407" s="15" t="s">
        <v>161</v>
      </c>
      <c r="L407" s="15" t="s">
        <v>2817</v>
      </c>
      <c r="M407" s="15" t="s">
        <v>162</v>
      </c>
      <c r="N407" s="15" t="s">
        <v>1872</v>
      </c>
      <c r="O407" s="50" t="s">
        <v>1587</v>
      </c>
      <c r="P407" s="15" t="s">
        <v>163</v>
      </c>
      <c r="Q407" s="15" t="s">
        <v>2818</v>
      </c>
      <c r="R407" s="15" t="s">
        <v>2819</v>
      </c>
      <c r="S407" s="15">
        <v>0</v>
      </c>
      <c r="T407" s="15" t="s">
        <v>120</v>
      </c>
      <c r="U407" s="15" t="s">
        <v>2820</v>
      </c>
      <c r="V407" s="17">
        <v>37970</v>
      </c>
      <c r="W407" s="18">
        <v>6866</v>
      </c>
      <c r="X407" s="19">
        <v>0</v>
      </c>
      <c r="Y407" s="19">
        <v>23965604</v>
      </c>
      <c r="Z407" s="17">
        <v>44561</v>
      </c>
      <c r="AA407" s="7" t="s">
        <v>6692</v>
      </c>
      <c r="AB407" s="7" t="s">
        <v>2168</v>
      </c>
      <c r="AC407" s="15" t="s">
        <v>2196</v>
      </c>
    </row>
    <row r="408" spans="2:29" x14ac:dyDescent="0.2">
      <c r="B408" s="50" t="s">
        <v>2490</v>
      </c>
      <c r="C408" s="50">
        <v>719926002</v>
      </c>
      <c r="D408" s="15">
        <v>1080982</v>
      </c>
      <c r="E408" s="50" t="s">
        <v>101</v>
      </c>
      <c r="F408" s="15" t="s">
        <v>32</v>
      </c>
      <c r="G408" s="15" t="s">
        <v>159</v>
      </c>
      <c r="H408" s="15" t="s">
        <v>2815</v>
      </c>
      <c r="I408" s="15" t="s">
        <v>160</v>
      </c>
      <c r="J408" s="15" t="s">
        <v>2816</v>
      </c>
      <c r="K408" s="15" t="s">
        <v>161</v>
      </c>
      <c r="L408" s="15" t="s">
        <v>2817</v>
      </c>
      <c r="M408" s="15" t="s">
        <v>162</v>
      </c>
      <c r="N408" s="15" t="s">
        <v>1872</v>
      </c>
      <c r="O408" s="50" t="s">
        <v>101</v>
      </c>
      <c r="P408" s="15" t="s">
        <v>163</v>
      </c>
      <c r="Q408" s="15" t="s">
        <v>2818</v>
      </c>
      <c r="R408" s="15" t="s">
        <v>2819</v>
      </c>
      <c r="S408" s="15">
        <v>0</v>
      </c>
      <c r="T408" s="15" t="s">
        <v>120</v>
      </c>
      <c r="U408" s="15" t="s">
        <v>2820</v>
      </c>
      <c r="V408" s="17">
        <v>37970</v>
      </c>
      <c r="W408" s="18">
        <v>6866</v>
      </c>
      <c r="X408" s="19">
        <v>0</v>
      </c>
      <c r="Y408" s="19">
        <v>293227451</v>
      </c>
      <c r="Z408" s="17">
        <v>44561</v>
      </c>
      <c r="AA408" s="7" t="s">
        <v>2167</v>
      </c>
      <c r="AB408" s="7" t="s">
        <v>2168</v>
      </c>
      <c r="AC408" s="15" t="s">
        <v>2180</v>
      </c>
    </row>
    <row r="409" spans="2:29" x14ac:dyDescent="0.2">
      <c r="B409" s="50" t="s">
        <v>2490</v>
      </c>
      <c r="C409" s="50">
        <v>719926002</v>
      </c>
      <c r="D409" s="15">
        <v>1080985</v>
      </c>
      <c r="E409" s="50" t="s">
        <v>101</v>
      </c>
      <c r="F409" s="15" t="s">
        <v>32</v>
      </c>
      <c r="G409" s="15" t="s">
        <v>159</v>
      </c>
      <c r="H409" s="15" t="s">
        <v>2815</v>
      </c>
      <c r="I409" s="15" t="s">
        <v>160</v>
      </c>
      <c r="J409" s="15" t="s">
        <v>2816</v>
      </c>
      <c r="K409" s="15" t="s">
        <v>161</v>
      </c>
      <c r="L409" s="15" t="s">
        <v>2817</v>
      </c>
      <c r="M409" s="15" t="s">
        <v>162</v>
      </c>
      <c r="N409" s="15" t="s">
        <v>1872</v>
      </c>
      <c r="O409" s="50" t="s">
        <v>101</v>
      </c>
      <c r="P409" s="15" t="s">
        <v>163</v>
      </c>
      <c r="Q409" s="15" t="s">
        <v>2818</v>
      </c>
      <c r="R409" s="15" t="s">
        <v>2819</v>
      </c>
      <c r="S409" s="15">
        <v>0</v>
      </c>
      <c r="T409" s="15" t="s">
        <v>120</v>
      </c>
      <c r="U409" s="15" t="s">
        <v>2820</v>
      </c>
      <c r="V409" s="17">
        <v>37970</v>
      </c>
      <c r="W409" s="18">
        <v>6866</v>
      </c>
      <c r="X409" s="19">
        <v>0</v>
      </c>
      <c r="Y409" s="19">
        <v>48678035</v>
      </c>
      <c r="Z409" s="17">
        <v>44561</v>
      </c>
      <c r="AA409" s="7" t="s">
        <v>6692</v>
      </c>
      <c r="AB409" s="7" t="s">
        <v>2168</v>
      </c>
      <c r="AC409" s="15" t="s">
        <v>2246</v>
      </c>
    </row>
    <row r="410" spans="2:29" x14ac:dyDescent="0.2">
      <c r="B410" s="50" t="s">
        <v>2490</v>
      </c>
      <c r="C410" s="50">
        <v>719926002</v>
      </c>
      <c r="D410" s="15">
        <v>1080997</v>
      </c>
      <c r="E410" s="50" t="s">
        <v>101</v>
      </c>
      <c r="F410" s="15" t="s">
        <v>32</v>
      </c>
      <c r="G410" s="15" t="s">
        <v>159</v>
      </c>
      <c r="H410" s="15" t="s">
        <v>2815</v>
      </c>
      <c r="I410" s="15" t="s">
        <v>160</v>
      </c>
      <c r="J410" s="15" t="s">
        <v>2816</v>
      </c>
      <c r="K410" s="15" t="s">
        <v>161</v>
      </c>
      <c r="L410" s="15" t="s">
        <v>2817</v>
      </c>
      <c r="M410" s="15" t="s">
        <v>162</v>
      </c>
      <c r="N410" s="15" t="s">
        <v>1872</v>
      </c>
      <c r="O410" s="50" t="s">
        <v>101</v>
      </c>
      <c r="P410" s="15" t="s">
        <v>163</v>
      </c>
      <c r="Q410" s="15" t="s">
        <v>2818</v>
      </c>
      <c r="R410" s="15" t="s">
        <v>2819</v>
      </c>
      <c r="S410" s="15">
        <v>0</v>
      </c>
      <c r="T410" s="15" t="s">
        <v>120</v>
      </c>
      <c r="U410" s="15" t="s">
        <v>2820</v>
      </c>
      <c r="V410" s="17">
        <v>37970</v>
      </c>
      <c r="W410" s="18">
        <v>6866</v>
      </c>
      <c r="X410" s="19">
        <v>0</v>
      </c>
      <c r="Y410" s="19">
        <v>225824287</v>
      </c>
      <c r="Z410" s="17">
        <v>44561</v>
      </c>
      <c r="AA410" s="7" t="s">
        <v>2167</v>
      </c>
      <c r="AB410" s="7" t="s">
        <v>2168</v>
      </c>
      <c r="AC410" s="15" t="s">
        <v>2180</v>
      </c>
    </row>
    <row r="411" spans="2:29" x14ac:dyDescent="0.2">
      <c r="B411" s="50" t="s">
        <v>2490</v>
      </c>
      <c r="C411" s="50">
        <v>719926002</v>
      </c>
      <c r="D411" s="15">
        <v>1080998</v>
      </c>
      <c r="E411" s="50" t="s">
        <v>101</v>
      </c>
      <c r="F411" s="15" t="s">
        <v>32</v>
      </c>
      <c r="G411" s="15" t="s">
        <v>159</v>
      </c>
      <c r="H411" s="15" t="s">
        <v>2815</v>
      </c>
      <c r="I411" s="15" t="s">
        <v>160</v>
      </c>
      <c r="J411" s="15" t="s">
        <v>2816</v>
      </c>
      <c r="K411" s="15" t="s">
        <v>161</v>
      </c>
      <c r="L411" s="15" t="s">
        <v>2817</v>
      </c>
      <c r="M411" s="15" t="s">
        <v>162</v>
      </c>
      <c r="N411" s="15" t="s">
        <v>1872</v>
      </c>
      <c r="O411" s="50" t="s">
        <v>101</v>
      </c>
      <c r="P411" s="15" t="s">
        <v>163</v>
      </c>
      <c r="Q411" s="15" t="s">
        <v>2818</v>
      </c>
      <c r="R411" s="15" t="s">
        <v>2819</v>
      </c>
      <c r="S411" s="15">
        <v>0</v>
      </c>
      <c r="T411" s="15" t="s">
        <v>120</v>
      </c>
      <c r="U411" s="15" t="s">
        <v>2820</v>
      </c>
      <c r="V411" s="17">
        <v>37970</v>
      </c>
      <c r="W411" s="18">
        <v>6866</v>
      </c>
      <c r="X411" s="19">
        <v>0</v>
      </c>
      <c r="Y411" s="19">
        <v>188992926</v>
      </c>
      <c r="Z411" s="17">
        <v>44561</v>
      </c>
      <c r="AA411" s="7" t="s">
        <v>6692</v>
      </c>
      <c r="AB411" s="7" t="s">
        <v>2168</v>
      </c>
      <c r="AC411" s="15" t="s">
        <v>2180</v>
      </c>
    </row>
    <row r="412" spans="2:29" x14ac:dyDescent="0.2">
      <c r="B412" s="50" t="s">
        <v>2490</v>
      </c>
      <c r="C412" s="50">
        <v>719926002</v>
      </c>
      <c r="D412" s="15">
        <v>1081022</v>
      </c>
      <c r="E412" s="50" t="s">
        <v>101</v>
      </c>
      <c r="F412" s="15" t="s">
        <v>32</v>
      </c>
      <c r="G412" s="15" t="s">
        <v>159</v>
      </c>
      <c r="H412" s="15" t="s">
        <v>2815</v>
      </c>
      <c r="I412" s="15" t="s">
        <v>160</v>
      </c>
      <c r="J412" s="15" t="s">
        <v>2816</v>
      </c>
      <c r="K412" s="15" t="s">
        <v>161</v>
      </c>
      <c r="L412" s="15" t="s">
        <v>2817</v>
      </c>
      <c r="M412" s="15" t="s">
        <v>162</v>
      </c>
      <c r="N412" s="15" t="s">
        <v>1872</v>
      </c>
      <c r="O412" s="50" t="s">
        <v>101</v>
      </c>
      <c r="P412" s="15" t="s">
        <v>163</v>
      </c>
      <c r="Q412" s="15" t="s">
        <v>2818</v>
      </c>
      <c r="R412" s="15" t="s">
        <v>2819</v>
      </c>
      <c r="S412" s="15">
        <v>0</v>
      </c>
      <c r="T412" s="15" t="s">
        <v>120</v>
      </c>
      <c r="U412" s="15" t="s">
        <v>2820</v>
      </c>
      <c r="V412" s="17">
        <v>37970</v>
      </c>
      <c r="W412" s="18">
        <v>6866</v>
      </c>
      <c r="X412" s="19">
        <v>0</v>
      </c>
      <c r="Y412" s="19">
        <v>116919247</v>
      </c>
      <c r="Z412" s="17">
        <v>44561</v>
      </c>
      <c r="AA412" s="7" t="s">
        <v>2167</v>
      </c>
      <c r="AB412" s="7" t="s">
        <v>2168</v>
      </c>
      <c r="AC412" s="15" t="s">
        <v>2303</v>
      </c>
    </row>
    <row r="413" spans="2:29" x14ac:dyDescent="0.2">
      <c r="B413" s="50" t="s">
        <v>2490</v>
      </c>
      <c r="C413" s="50">
        <v>719926002</v>
      </c>
      <c r="D413" s="15">
        <v>1081073</v>
      </c>
      <c r="E413" s="50" t="s">
        <v>101</v>
      </c>
      <c r="F413" s="15" t="s">
        <v>32</v>
      </c>
      <c r="G413" s="15" t="s">
        <v>159</v>
      </c>
      <c r="H413" s="15" t="s">
        <v>2815</v>
      </c>
      <c r="I413" s="15" t="s">
        <v>160</v>
      </c>
      <c r="J413" s="15" t="s">
        <v>2816</v>
      </c>
      <c r="K413" s="15" t="s">
        <v>161</v>
      </c>
      <c r="L413" s="15" t="s">
        <v>2817</v>
      </c>
      <c r="M413" s="15" t="s">
        <v>162</v>
      </c>
      <c r="N413" s="15" t="s">
        <v>1872</v>
      </c>
      <c r="O413" s="50" t="s">
        <v>101</v>
      </c>
      <c r="P413" s="15" t="s">
        <v>163</v>
      </c>
      <c r="Q413" s="15" t="s">
        <v>2818</v>
      </c>
      <c r="R413" s="15" t="s">
        <v>2819</v>
      </c>
      <c r="S413" s="15">
        <v>0</v>
      </c>
      <c r="T413" s="15" t="s">
        <v>120</v>
      </c>
      <c r="U413" s="15" t="s">
        <v>2820</v>
      </c>
      <c r="V413" s="17">
        <v>37970</v>
      </c>
      <c r="W413" s="18">
        <v>6866</v>
      </c>
      <c r="X413" s="19">
        <v>0</v>
      </c>
      <c r="Y413" s="19">
        <v>183013140</v>
      </c>
      <c r="Z413" s="17">
        <v>44561</v>
      </c>
      <c r="AA413" s="7" t="s">
        <v>6692</v>
      </c>
      <c r="AB413" s="7" t="s">
        <v>2168</v>
      </c>
      <c r="AC413" s="15" t="s">
        <v>2904</v>
      </c>
    </row>
    <row r="414" spans="2:29" x14ac:dyDescent="0.2">
      <c r="B414" s="50" t="s">
        <v>2490</v>
      </c>
      <c r="C414" s="50">
        <v>719926002</v>
      </c>
      <c r="D414" s="15">
        <v>1081074</v>
      </c>
      <c r="E414" s="50" t="s">
        <v>101</v>
      </c>
      <c r="F414" s="15" t="s">
        <v>32</v>
      </c>
      <c r="G414" s="15" t="s">
        <v>159</v>
      </c>
      <c r="H414" s="15" t="s">
        <v>2815</v>
      </c>
      <c r="I414" s="15" t="s">
        <v>160</v>
      </c>
      <c r="J414" s="15" t="s">
        <v>2816</v>
      </c>
      <c r="K414" s="15" t="s">
        <v>161</v>
      </c>
      <c r="L414" s="15" t="s">
        <v>2817</v>
      </c>
      <c r="M414" s="15" t="s">
        <v>162</v>
      </c>
      <c r="N414" s="15" t="s">
        <v>1872</v>
      </c>
      <c r="O414" s="50" t="s">
        <v>101</v>
      </c>
      <c r="P414" s="15" t="s">
        <v>163</v>
      </c>
      <c r="Q414" s="15" t="s">
        <v>2818</v>
      </c>
      <c r="R414" s="15" t="s">
        <v>2819</v>
      </c>
      <c r="S414" s="15">
        <v>0</v>
      </c>
      <c r="T414" s="15" t="s">
        <v>120</v>
      </c>
      <c r="U414" s="15" t="s">
        <v>2820</v>
      </c>
      <c r="V414" s="17">
        <v>37970</v>
      </c>
      <c r="W414" s="18">
        <v>6866</v>
      </c>
      <c r="X414" s="19">
        <v>0</v>
      </c>
      <c r="Y414" s="19">
        <v>137053088</v>
      </c>
      <c r="Z414" s="17">
        <v>44561</v>
      </c>
      <c r="AA414" s="7" t="s">
        <v>2167</v>
      </c>
      <c r="AB414" s="7" t="s">
        <v>2168</v>
      </c>
      <c r="AC414" s="15" t="s">
        <v>2904</v>
      </c>
    </row>
    <row r="415" spans="2:29" x14ac:dyDescent="0.2">
      <c r="B415" s="50" t="s">
        <v>2490</v>
      </c>
      <c r="C415" s="50">
        <v>719926002</v>
      </c>
      <c r="D415" s="15">
        <v>1081162</v>
      </c>
      <c r="E415" s="50" t="s">
        <v>101</v>
      </c>
      <c r="F415" s="15" t="s">
        <v>32</v>
      </c>
      <c r="G415" s="15" t="s">
        <v>159</v>
      </c>
      <c r="H415" s="15" t="s">
        <v>2815</v>
      </c>
      <c r="I415" s="15" t="s">
        <v>160</v>
      </c>
      <c r="J415" s="15" t="s">
        <v>2816</v>
      </c>
      <c r="K415" s="15" t="s">
        <v>161</v>
      </c>
      <c r="L415" s="15" t="s">
        <v>2817</v>
      </c>
      <c r="M415" s="15" t="s">
        <v>162</v>
      </c>
      <c r="N415" s="15" t="s">
        <v>1872</v>
      </c>
      <c r="O415" s="50" t="s">
        <v>101</v>
      </c>
      <c r="P415" s="15" t="s">
        <v>163</v>
      </c>
      <c r="Q415" s="15" t="s">
        <v>2818</v>
      </c>
      <c r="R415" s="15" t="s">
        <v>2819</v>
      </c>
      <c r="S415" s="15">
        <v>0</v>
      </c>
      <c r="T415" s="15" t="s">
        <v>120</v>
      </c>
      <c r="U415" s="15" t="s">
        <v>2820</v>
      </c>
      <c r="V415" s="17">
        <v>37970</v>
      </c>
      <c r="W415" s="18">
        <v>6866</v>
      </c>
      <c r="X415" s="19">
        <v>0</v>
      </c>
      <c r="Y415" s="19">
        <v>28839693</v>
      </c>
      <c r="Z415" s="17">
        <v>44561</v>
      </c>
      <c r="AA415" s="7" t="s">
        <v>6692</v>
      </c>
      <c r="AB415" s="7" t="s">
        <v>2168</v>
      </c>
      <c r="AC415" s="15" t="s">
        <v>2180</v>
      </c>
    </row>
    <row r="416" spans="2:29" x14ac:dyDescent="0.2">
      <c r="B416" s="50" t="s">
        <v>2490</v>
      </c>
      <c r="C416" s="50">
        <v>719926002</v>
      </c>
      <c r="D416" s="15">
        <v>1090479</v>
      </c>
      <c r="E416" s="50" t="s">
        <v>31</v>
      </c>
      <c r="F416" s="15" t="s">
        <v>32</v>
      </c>
      <c r="G416" s="15" t="s">
        <v>159</v>
      </c>
      <c r="H416" s="15" t="s">
        <v>2815</v>
      </c>
      <c r="I416" s="15" t="s">
        <v>160</v>
      </c>
      <c r="J416" s="15" t="s">
        <v>2816</v>
      </c>
      <c r="K416" s="15" t="s">
        <v>161</v>
      </c>
      <c r="L416" s="15" t="s">
        <v>2817</v>
      </c>
      <c r="M416" s="15" t="s">
        <v>162</v>
      </c>
      <c r="N416" s="15" t="s">
        <v>1872</v>
      </c>
      <c r="O416" s="50" t="s">
        <v>31</v>
      </c>
      <c r="P416" s="15" t="s">
        <v>163</v>
      </c>
      <c r="Q416" s="15" t="s">
        <v>2818</v>
      </c>
      <c r="R416" s="15" t="s">
        <v>2819</v>
      </c>
      <c r="S416" s="15">
        <v>0</v>
      </c>
      <c r="T416" s="15" t="s">
        <v>120</v>
      </c>
      <c r="U416" s="15" t="s">
        <v>2820</v>
      </c>
      <c r="V416" s="17">
        <v>37970</v>
      </c>
      <c r="W416" s="18">
        <v>6866</v>
      </c>
      <c r="X416" s="19">
        <v>0</v>
      </c>
      <c r="Y416" s="19">
        <v>189610199</v>
      </c>
      <c r="Z416" s="17">
        <v>44561</v>
      </c>
      <c r="AA416" s="7" t="s">
        <v>2167</v>
      </c>
      <c r="AB416" s="7" t="s">
        <v>2168</v>
      </c>
      <c r="AC416" s="15" t="s">
        <v>65</v>
      </c>
    </row>
    <row r="417" spans="2:29" x14ac:dyDescent="0.2">
      <c r="B417" s="50" t="s">
        <v>2490</v>
      </c>
      <c r="C417" s="50">
        <v>719926002</v>
      </c>
      <c r="D417" s="15">
        <v>1090480</v>
      </c>
      <c r="E417" s="50" t="s">
        <v>31</v>
      </c>
      <c r="F417" s="15" t="s">
        <v>32</v>
      </c>
      <c r="G417" s="15" t="s">
        <v>159</v>
      </c>
      <c r="H417" s="15" t="s">
        <v>2815</v>
      </c>
      <c r="I417" s="15" t="s">
        <v>160</v>
      </c>
      <c r="J417" s="15" t="s">
        <v>2816</v>
      </c>
      <c r="K417" s="15" t="s">
        <v>161</v>
      </c>
      <c r="L417" s="15" t="s">
        <v>2817</v>
      </c>
      <c r="M417" s="15" t="s">
        <v>162</v>
      </c>
      <c r="N417" s="15" t="s">
        <v>1872</v>
      </c>
      <c r="O417" s="50" t="s">
        <v>31</v>
      </c>
      <c r="P417" s="15" t="s">
        <v>163</v>
      </c>
      <c r="Q417" s="15" t="s">
        <v>2818</v>
      </c>
      <c r="R417" s="15" t="s">
        <v>2819</v>
      </c>
      <c r="S417" s="15">
        <v>0</v>
      </c>
      <c r="T417" s="15" t="s">
        <v>120</v>
      </c>
      <c r="U417" s="15" t="s">
        <v>2820</v>
      </c>
      <c r="V417" s="17">
        <v>37970</v>
      </c>
      <c r="W417" s="18">
        <v>6866</v>
      </c>
      <c r="X417" s="19">
        <v>0</v>
      </c>
      <c r="Y417" s="19">
        <v>141405538</v>
      </c>
      <c r="Z417" s="17">
        <v>44561</v>
      </c>
      <c r="AA417" s="7" t="s">
        <v>6692</v>
      </c>
      <c r="AB417" s="7" t="s">
        <v>2168</v>
      </c>
      <c r="AC417" s="15" t="s">
        <v>65</v>
      </c>
    </row>
    <row r="418" spans="2:29" x14ac:dyDescent="0.2">
      <c r="B418" s="50" t="s">
        <v>2490</v>
      </c>
      <c r="C418" s="50">
        <v>719926002</v>
      </c>
      <c r="D418" s="15">
        <v>1090623</v>
      </c>
      <c r="E418" s="50" t="s">
        <v>31</v>
      </c>
      <c r="F418" s="15" t="s">
        <v>32</v>
      </c>
      <c r="G418" s="15" t="s">
        <v>159</v>
      </c>
      <c r="H418" s="15" t="s">
        <v>2815</v>
      </c>
      <c r="I418" s="15" t="s">
        <v>160</v>
      </c>
      <c r="J418" s="15" t="s">
        <v>2816</v>
      </c>
      <c r="K418" s="15" t="s">
        <v>161</v>
      </c>
      <c r="L418" s="15" t="s">
        <v>2817</v>
      </c>
      <c r="M418" s="15" t="s">
        <v>162</v>
      </c>
      <c r="N418" s="15" t="s">
        <v>1872</v>
      </c>
      <c r="O418" s="50" t="s">
        <v>31</v>
      </c>
      <c r="P418" s="15" t="s">
        <v>163</v>
      </c>
      <c r="Q418" s="15" t="s">
        <v>2818</v>
      </c>
      <c r="R418" s="15" t="s">
        <v>2819</v>
      </c>
      <c r="S418" s="15">
        <v>0</v>
      </c>
      <c r="T418" s="15" t="s">
        <v>120</v>
      </c>
      <c r="U418" s="15" t="s">
        <v>2820</v>
      </c>
      <c r="V418" s="17">
        <v>37970</v>
      </c>
      <c r="W418" s="18">
        <v>6866</v>
      </c>
      <c r="X418" s="19">
        <v>0</v>
      </c>
      <c r="Y418" s="19">
        <v>37380217</v>
      </c>
      <c r="Z418" s="17">
        <v>44561</v>
      </c>
      <c r="AA418" s="7" t="s">
        <v>2167</v>
      </c>
      <c r="AB418" s="7" t="s">
        <v>2168</v>
      </c>
      <c r="AC418" s="15" t="s">
        <v>65</v>
      </c>
    </row>
    <row r="419" spans="2:29" x14ac:dyDescent="0.2">
      <c r="B419" s="50" t="s">
        <v>2490</v>
      </c>
      <c r="C419" s="50">
        <v>719926002</v>
      </c>
      <c r="D419" s="15">
        <v>1090624</v>
      </c>
      <c r="E419" s="50" t="s">
        <v>31</v>
      </c>
      <c r="F419" s="15" t="s">
        <v>32</v>
      </c>
      <c r="G419" s="15" t="s">
        <v>159</v>
      </c>
      <c r="H419" s="15" t="s">
        <v>2815</v>
      </c>
      <c r="I419" s="15" t="s">
        <v>160</v>
      </c>
      <c r="J419" s="15" t="s">
        <v>2816</v>
      </c>
      <c r="K419" s="15" t="s">
        <v>161</v>
      </c>
      <c r="L419" s="15" t="s">
        <v>2817</v>
      </c>
      <c r="M419" s="15" t="s">
        <v>162</v>
      </c>
      <c r="N419" s="15" t="s">
        <v>1872</v>
      </c>
      <c r="O419" s="50" t="s">
        <v>31</v>
      </c>
      <c r="P419" s="15" t="s">
        <v>163</v>
      </c>
      <c r="Q419" s="15" t="s">
        <v>2818</v>
      </c>
      <c r="R419" s="15" t="s">
        <v>2819</v>
      </c>
      <c r="S419" s="15">
        <v>0</v>
      </c>
      <c r="T419" s="15" t="s">
        <v>120</v>
      </c>
      <c r="U419" s="15" t="s">
        <v>2820</v>
      </c>
      <c r="V419" s="17">
        <v>37970</v>
      </c>
      <c r="W419" s="18">
        <v>6866</v>
      </c>
      <c r="X419" s="19">
        <v>0</v>
      </c>
      <c r="Y419" s="19">
        <v>27782330</v>
      </c>
      <c r="Z419" s="17">
        <v>44561</v>
      </c>
      <c r="AA419" s="7" t="s">
        <v>6692</v>
      </c>
      <c r="AB419" s="7" t="s">
        <v>2168</v>
      </c>
      <c r="AC419" s="15" t="s">
        <v>65</v>
      </c>
    </row>
    <row r="420" spans="2:29" x14ac:dyDescent="0.2">
      <c r="B420" s="50" t="s">
        <v>2490</v>
      </c>
      <c r="C420" s="50">
        <v>719926002</v>
      </c>
      <c r="D420" s="15">
        <v>1160008</v>
      </c>
      <c r="E420" s="50" t="s">
        <v>1587</v>
      </c>
      <c r="F420" s="15" t="s">
        <v>32</v>
      </c>
      <c r="G420" s="15" t="s">
        <v>159</v>
      </c>
      <c r="H420" s="15" t="s">
        <v>2815</v>
      </c>
      <c r="I420" s="15" t="s">
        <v>160</v>
      </c>
      <c r="J420" s="15" t="s">
        <v>2816</v>
      </c>
      <c r="K420" s="15" t="s">
        <v>161</v>
      </c>
      <c r="L420" s="15" t="s">
        <v>2817</v>
      </c>
      <c r="M420" s="15" t="s">
        <v>162</v>
      </c>
      <c r="N420" s="15" t="s">
        <v>1872</v>
      </c>
      <c r="O420" s="50" t="s">
        <v>1587</v>
      </c>
      <c r="P420" s="15" t="s">
        <v>163</v>
      </c>
      <c r="Q420" s="15" t="s">
        <v>2818</v>
      </c>
      <c r="R420" s="15" t="s">
        <v>2819</v>
      </c>
      <c r="S420" s="15">
        <v>0</v>
      </c>
      <c r="T420" s="15" t="s">
        <v>120</v>
      </c>
      <c r="U420" s="15" t="s">
        <v>2820</v>
      </c>
      <c r="V420" s="17">
        <v>37970</v>
      </c>
      <c r="W420" s="18">
        <v>6866</v>
      </c>
      <c r="X420" s="19">
        <v>0</v>
      </c>
      <c r="Y420" s="19">
        <v>279639808</v>
      </c>
      <c r="Z420" s="17">
        <v>44561</v>
      </c>
      <c r="AA420" s="7" t="s">
        <v>2167</v>
      </c>
      <c r="AB420" s="7" t="s">
        <v>2168</v>
      </c>
      <c r="AC420" s="15" t="s">
        <v>2196</v>
      </c>
    </row>
    <row r="421" spans="2:29" x14ac:dyDescent="0.2">
      <c r="B421" s="50" t="s">
        <v>2490</v>
      </c>
      <c r="C421" s="50">
        <v>719926002</v>
      </c>
      <c r="D421" s="15">
        <v>1160009</v>
      </c>
      <c r="E421" s="50" t="s">
        <v>1587</v>
      </c>
      <c r="F421" s="15" t="s">
        <v>32</v>
      </c>
      <c r="G421" s="15" t="s">
        <v>159</v>
      </c>
      <c r="H421" s="15" t="s">
        <v>2815</v>
      </c>
      <c r="I421" s="15" t="s">
        <v>160</v>
      </c>
      <c r="J421" s="15" t="s">
        <v>2816</v>
      </c>
      <c r="K421" s="15" t="s">
        <v>161</v>
      </c>
      <c r="L421" s="15" t="s">
        <v>2817</v>
      </c>
      <c r="M421" s="15" t="s">
        <v>162</v>
      </c>
      <c r="N421" s="15" t="s">
        <v>1872</v>
      </c>
      <c r="O421" s="50" t="s">
        <v>1587</v>
      </c>
      <c r="P421" s="15" t="s">
        <v>163</v>
      </c>
      <c r="Q421" s="15" t="s">
        <v>2818</v>
      </c>
      <c r="R421" s="15" t="s">
        <v>2819</v>
      </c>
      <c r="S421" s="15">
        <v>0</v>
      </c>
      <c r="T421" s="15" t="s">
        <v>120</v>
      </c>
      <c r="U421" s="15" t="s">
        <v>2820</v>
      </c>
      <c r="V421" s="17">
        <v>37970</v>
      </c>
      <c r="W421" s="18">
        <v>6866</v>
      </c>
      <c r="X421" s="19">
        <v>0</v>
      </c>
      <c r="Y421" s="19">
        <v>293496933</v>
      </c>
      <c r="Z421" s="17">
        <v>44561</v>
      </c>
      <c r="AA421" s="7" t="s">
        <v>6692</v>
      </c>
      <c r="AB421" s="7" t="s">
        <v>2168</v>
      </c>
      <c r="AC421" s="15" t="s">
        <v>2196</v>
      </c>
    </row>
    <row r="422" spans="2:29" x14ac:dyDescent="0.2">
      <c r="B422" s="50" t="s">
        <v>2490</v>
      </c>
      <c r="C422" s="50">
        <v>719926002</v>
      </c>
      <c r="D422" s="15">
        <v>1160012</v>
      </c>
      <c r="E422" s="50" t="s">
        <v>1587</v>
      </c>
      <c r="F422" s="15" t="s">
        <v>32</v>
      </c>
      <c r="G422" s="15" t="s">
        <v>159</v>
      </c>
      <c r="H422" s="15" t="s">
        <v>2815</v>
      </c>
      <c r="I422" s="15" t="s">
        <v>160</v>
      </c>
      <c r="J422" s="15" t="s">
        <v>2816</v>
      </c>
      <c r="K422" s="15" t="s">
        <v>161</v>
      </c>
      <c r="L422" s="15" t="s">
        <v>2817</v>
      </c>
      <c r="M422" s="15" t="s">
        <v>162</v>
      </c>
      <c r="N422" s="15" t="s">
        <v>1872</v>
      </c>
      <c r="O422" s="50" t="s">
        <v>1587</v>
      </c>
      <c r="P422" s="15" t="s">
        <v>163</v>
      </c>
      <c r="Q422" s="15" t="s">
        <v>2818</v>
      </c>
      <c r="R422" s="15" t="s">
        <v>2819</v>
      </c>
      <c r="S422" s="15">
        <v>0</v>
      </c>
      <c r="T422" s="15" t="s">
        <v>120</v>
      </c>
      <c r="U422" s="15" t="s">
        <v>2820</v>
      </c>
      <c r="V422" s="17">
        <v>37970</v>
      </c>
      <c r="W422" s="18">
        <v>6866</v>
      </c>
      <c r="X422" s="19">
        <v>0</v>
      </c>
      <c r="Y422" s="19">
        <v>239147189</v>
      </c>
      <c r="Z422" s="17">
        <v>44561</v>
      </c>
      <c r="AA422" s="7" t="s">
        <v>2167</v>
      </c>
      <c r="AB422" s="7" t="s">
        <v>2168</v>
      </c>
      <c r="AC422" s="15" t="s">
        <v>2196</v>
      </c>
    </row>
    <row r="423" spans="2:29" x14ac:dyDescent="0.2">
      <c r="B423" s="50" t="s">
        <v>2490</v>
      </c>
      <c r="C423" s="50">
        <v>719926002</v>
      </c>
      <c r="D423" s="15">
        <v>1160042</v>
      </c>
      <c r="E423" s="50" t="s">
        <v>1587</v>
      </c>
      <c r="F423" s="15" t="s">
        <v>32</v>
      </c>
      <c r="G423" s="15" t="s">
        <v>159</v>
      </c>
      <c r="H423" s="15" t="s">
        <v>2815</v>
      </c>
      <c r="I423" s="15" t="s">
        <v>160</v>
      </c>
      <c r="J423" s="15" t="s">
        <v>2816</v>
      </c>
      <c r="K423" s="15" t="s">
        <v>161</v>
      </c>
      <c r="L423" s="15" t="s">
        <v>2817</v>
      </c>
      <c r="M423" s="15" t="s">
        <v>162</v>
      </c>
      <c r="N423" s="15" t="s">
        <v>1872</v>
      </c>
      <c r="O423" s="50" t="s">
        <v>1587</v>
      </c>
      <c r="P423" s="15" t="s">
        <v>163</v>
      </c>
      <c r="Q423" s="15" t="s">
        <v>2818</v>
      </c>
      <c r="R423" s="15" t="s">
        <v>2819</v>
      </c>
      <c r="S423" s="15">
        <v>0</v>
      </c>
      <c r="T423" s="15" t="s">
        <v>120</v>
      </c>
      <c r="U423" s="15" t="s">
        <v>2820</v>
      </c>
      <c r="V423" s="17">
        <v>37970</v>
      </c>
      <c r="W423" s="18">
        <v>6866</v>
      </c>
      <c r="X423" s="19">
        <v>990541</v>
      </c>
      <c r="Y423" s="19">
        <v>11556314</v>
      </c>
      <c r="Z423" s="17">
        <v>44561</v>
      </c>
      <c r="AA423" s="7" t="s">
        <v>6692</v>
      </c>
      <c r="AB423" s="7" t="s">
        <v>2168</v>
      </c>
      <c r="AC423" s="15" t="s">
        <v>2196</v>
      </c>
    </row>
    <row r="424" spans="2:29" x14ac:dyDescent="0.2">
      <c r="B424" s="50" t="s">
        <v>2490</v>
      </c>
      <c r="C424" s="50">
        <v>719926002</v>
      </c>
      <c r="D424" s="15">
        <v>1160043</v>
      </c>
      <c r="E424" s="50" t="s">
        <v>1587</v>
      </c>
      <c r="F424" s="15" t="s">
        <v>32</v>
      </c>
      <c r="G424" s="15" t="s">
        <v>159</v>
      </c>
      <c r="H424" s="15" t="s">
        <v>2815</v>
      </c>
      <c r="I424" s="15" t="s">
        <v>160</v>
      </c>
      <c r="J424" s="15" t="s">
        <v>2816</v>
      </c>
      <c r="K424" s="15" t="s">
        <v>161</v>
      </c>
      <c r="L424" s="15" t="s">
        <v>2817</v>
      </c>
      <c r="M424" s="15" t="s">
        <v>162</v>
      </c>
      <c r="N424" s="15" t="s">
        <v>1872</v>
      </c>
      <c r="O424" s="50" t="s">
        <v>1587</v>
      </c>
      <c r="P424" s="15" t="s">
        <v>163</v>
      </c>
      <c r="Q424" s="15" t="s">
        <v>2818</v>
      </c>
      <c r="R424" s="15" t="s">
        <v>2819</v>
      </c>
      <c r="S424" s="15">
        <v>0</v>
      </c>
      <c r="T424" s="15" t="s">
        <v>120</v>
      </c>
      <c r="U424" s="15" t="s">
        <v>2820</v>
      </c>
      <c r="V424" s="17">
        <v>37970</v>
      </c>
      <c r="W424" s="18">
        <v>6866</v>
      </c>
      <c r="X424" s="19">
        <v>1257634</v>
      </c>
      <c r="Y424" s="19">
        <v>13135285</v>
      </c>
      <c r="Z424" s="17">
        <v>44561</v>
      </c>
      <c r="AA424" s="7" t="s">
        <v>2167</v>
      </c>
      <c r="AB424" s="7" t="s">
        <v>2168</v>
      </c>
      <c r="AC424" s="15" t="s">
        <v>2196</v>
      </c>
    </row>
    <row r="425" spans="2:29" x14ac:dyDescent="0.2">
      <c r="B425" s="50" t="s">
        <v>2490</v>
      </c>
      <c r="C425" s="50">
        <v>719926002</v>
      </c>
      <c r="D425" s="15">
        <v>1160048</v>
      </c>
      <c r="E425" s="50" t="s">
        <v>1587</v>
      </c>
      <c r="F425" s="15" t="s">
        <v>32</v>
      </c>
      <c r="G425" s="15" t="s">
        <v>159</v>
      </c>
      <c r="H425" s="15" t="s">
        <v>2815</v>
      </c>
      <c r="I425" s="15" t="s">
        <v>160</v>
      </c>
      <c r="J425" s="15" t="s">
        <v>2816</v>
      </c>
      <c r="K425" s="15" t="s">
        <v>161</v>
      </c>
      <c r="L425" s="15" t="s">
        <v>2817</v>
      </c>
      <c r="M425" s="15" t="s">
        <v>162</v>
      </c>
      <c r="N425" s="15" t="s">
        <v>1872</v>
      </c>
      <c r="O425" s="50" t="s">
        <v>1587</v>
      </c>
      <c r="P425" s="15" t="s">
        <v>163</v>
      </c>
      <c r="Q425" s="15" t="s">
        <v>2818</v>
      </c>
      <c r="R425" s="15" t="s">
        <v>2819</v>
      </c>
      <c r="S425" s="15">
        <v>0</v>
      </c>
      <c r="T425" s="15" t="s">
        <v>120</v>
      </c>
      <c r="U425" s="15" t="s">
        <v>2820</v>
      </c>
      <c r="V425" s="17">
        <v>37970</v>
      </c>
      <c r="W425" s="18">
        <v>6866</v>
      </c>
      <c r="X425" s="19">
        <v>20408298</v>
      </c>
      <c r="Y425" s="19">
        <v>133922286</v>
      </c>
      <c r="Z425" s="17">
        <v>44561</v>
      </c>
      <c r="AA425" s="7" t="s">
        <v>6692</v>
      </c>
      <c r="AB425" s="7" t="s">
        <v>2168</v>
      </c>
      <c r="AC425" s="15" t="s">
        <v>2196</v>
      </c>
    </row>
    <row r="426" spans="2:29" x14ac:dyDescent="0.2">
      <c r="B426" s="50" t="s">
        <v>2490</v>
      </c>
      <c r="C426" s="50">
        <v>719926002</v>
      </c>
      <c r="D426" s="15">
        <v>1160063</v>
      </c>
      <c r="E426" s="50" t="s">
        <v>1587</v>
      </c>
      <c r="F426" s="15" t="s">
        <v>32</v>
      </c>
      <c r="G426" s="15" t="s">
        <v>159</v>
      </c>
      <c r="H426" s="15" t="s">
        <v>2815</v>
      </c>
      <c r="I426" s="15" t="s">
        <v>160</v>
      </c>
      <c r="J426" s="15" t="s">
        <v>2816</v>
      </c>
      <c r="K426" s="15" t="s">
        <v>161</v>
      </c>
      <c r="L426" s="15" t="s">
        <v>2817</v>
      </c>
      <c r="M426" s="15" t="s">
        <v>162</v>
      </c>
      <c r="N426" s="15" t="s">
        <v>1872</v>
      </c>
      <c r="O426" s="50" t="s">
        <v>1587</v>
      </c>
      <c r="P426" s="15" t="s">
        <v>163</v>
      </c>
      <c r="Q426" s="15" t="s">
        <v>2818</v>
      </c>
      <c r="R426" s="15" t="s">
        <v>2819</v>
      </c>
      <c r="S426" s="15">
        <v>0</v>
      </c>
      <c r="T426" s="15" t="s">
        <v>120</v>
      </c>
      <c r="U426" s="15" t="s">
        <v>2820</v>
      </c>
      <c r="V426" s="17">
        <v>37970</v>
      </c>
      <c r="W426" s="18">
        <v>6866</v>
      </c>
      <c r="X426" s="19">
        <v>0</v>
      </c>
      <c r="Y426" s="19">
        <v>64734045</v>
      </c>
      <c r="Z426" s="17">
        <v>44561</v>
      </c>
      <c r="AA426" s="7" t="s">
        <v>2167</v>
      </c>
      <c r="AB426" s="7" t="s">
        <v>2168</v>
      </c>
      <c r="AC426" s="15" t="s">
        <v>2196</v>
      </c>
    </row>
    <row r="427" spans="2:29" x14ac:dyDescent="0.2">
      <c r="B427" s="50" t="s">
        <v>2490</v>
      </c>
      <c r="C427" s="50">
        <v>719926002</v>
      </c>
      <c r="D427" s="15">
        <v>1160064</v>
      </c>
      <c r="E427" s="50" t="s">
        <v>1587</v>
      </c>
      <c r="F427" s="15" t="s">
        <v>32</v>
      </c>
      <c r="G427" s="15" t="s">
        <v>159</v>
      </c>
      <c r="H427" s="15" t="s">
        <v>2815</v>
      </c>
      <c r="I427" s="15" t="s">
        <v>160</v>
      </c>
      <c r="J427" s="15" t="s">
        <v>2816</v>
      </c>
      <c r="K427" s="15" t="s">
        <v>161</v>
      </c>
      <c r="L427" s="15" t="s">
        <v>2817</v>
      </c>
      <c r="M427" s="15" t="s">
        <v>162</v>
      </c>
      <c r="N427" s="15" t="s">
        <v>1872</v>
      </c>
      <c r="O427" s="50" t="s">
        <v>1587</v>
      </c>
      <c r="P427" s="15" t="s">
        <v>163</v>
      </c>
      <c r="Q427" s="15" t="s">
        <v>2818</v>
      </c>
      <c r="R427" s="15" t="s">
        <v>2819</v>
      </c>
      <c r="S427" s="15">
        <v>0</v>
      </c>
      <c r="T427" s="15" t="s">
        <v>120</v>
      </c>
      <c r="U427" s="15" t="s">
        <v>2820</v>
      </c>
      <c r="V427" s="17">
        <v>37970</v>
      </c>
      <c r="W427" s="18">
        <v>6866</v>
      </c>
      <c r="X427" s="19">
        <v>0</v>
      </c>
      <c r="Y427" s="19">
        <v>18277848</v>
      </c>
      <c r="Z427" s="17">
        <v>44561</v>
      </c>
      <c r="AA427" s="7" t="s">
        <v>6692</v>
      </c>
      <c r="AB427" s="7" t="s">
        <v>2168</v>
      </c>
      <c r="AC427" s="15" t="s">
        <v>2196</v>
      </c>
    </row>
    <row r="428" spans="2:29" x14ac:dyDescent="0.2">
      <c r="B428" s="50" t="s">
        <v>2490</v>
      </c>
      <c r="C428" s="50">
        <v>719926002</v>
      </c>
      <c r="D428" s="15">
        <v>1160069</v>
      </c>
      <c r="E428" s="50" t="s">
        <v>1587</v>
      </c>
      <c r="F428" s="15" t="s">
        <v>32</v>
      </c>
      <c r="G428" s="15" t="s">
        <v>159</v>
      </c>
      <c r="H428" s="15" t="s">
        <v>2815</v>
      </c>
      <c r="I428" s="15" t="s">
        <v>160</v>
      </c>
      <c r="J428" s="15" t="s">
        <v>2816</v>
      </c>
      <c r="K428" s="15" t="s">
        <v>161</v>
      </c>
      <c r="L428" s="15" t="s">
        <v>2817</v>
      </c>
      <c r="M428" s="15" t="s">
        <v>162</v>
      </c>
      <c r="N428" s="15" t="s">
        <v>1872</v>
      </c>
      <c r="O428" s="50" t="s">
        <v>1587</v>
      </c>
      <c r="P428" s="15" t="s">
        <v>163</v>
      </c>
      <c r="Q428" s="15" t="s">
        <v>2818</v>
      </c>
      <c r="R428" s="15" t="s">
        <v>2819</v>
      </c>
      <c r="S428" s="15">
        <v>0</v>
      </c>
      <c r="T428" s="15" t="s">
        <v>120</v>
      </c>
      <c r="U428" s="15" t="s">
        <v>2820</v>
      </c>
      <c r="V428" s="17">
        <v>37970</v>
      </c>
      <c r="W428" s="18">
        <v>6866</v>
      </c>
      <c r="X428" s="19">
        <v>0</v>
      </c>
      <c r="Y428" s="19">
        <v>34374146</v>
      </c>
      <c r="Z428" s="17">
        <v>44561</v>
      </c>
      <c r="AA428" s="7" t="s">
        <v>2167</v>
      </c>
      <c r="AB428" s="7" t="s">
        <v>2168</v>
      </c>
      <c r="AC428" s="15" t="s">
        <v>2196</v>
      </c>
    </row>
    <row r="429" spans="2:29" x14ac:dyDescent="0.2">
      <c r="B429" s="50" t="s">
        <v>2490</v>
      </c>
      <c r="C429" s="50">
        <v>719926002</v>
      </c>
      <c r="D429" s="15">
        <v>1160070</v>
      </c>
      <c r="E429" s="50" t="s">
        <v>1587</v>
      </c>
      <c r="F429" s="15" t="s">
        <v>32</v>
      </c>
      <c r="G429" s="15" t="s">
        <v>159</v>
      </c>
      <c r="H429" s="15" t="s">
        <v>2815</v>
      </c>
      <c r="I429" s="15" t="s">
        <v>160</v>
      </c>
      <c r="J429" s="15" t="s">
        <v>2816</v>
      </c>
      <c r="K429" s="15" t="s">
        <v>161</v>
      </c>
      <c r="L429" s="15" t="s">
        <v>2817</v>
      </c>
      <c r="M429" s="15" t="s">
        <v>162</v>
      </c>
      <c r="N429" s="15" t="s">
        <v>1872</v>
      </c>
      <c r="O429" s="50" t="s">
        <v>1587</v>
      </c>
      <c r="P429" s="15" t="s">
        <v>163</v>
      </c>
      <c r="Q429" s="15" t="s">
        <v>2818</v>
      </c>
      <c r="R429" s="15" t="s">
        <v>2819</v>
      </c>
      <c r="S429" s="15">
        <v>0</v>
      </c>
      <c r="T429" s="15" t="s">
        <v>120</v>
      </c>
      <c r="U429" s="15" t="s">
        <v>2820</v>
      </c>
      <c r="V429" s="17">
        <v>37970</v>
      </c>
      <c r="W429" s="18">
        <v>6866</v>
      </c>
      <c r="X429" s="19">
        <v>0</v>
      </c>
      <c r="Y429" s="19">
        <v>24736023</v>
      </c>
      <c r="Z429" s="17">
        <v>44561</v>
      </c>
      <c r="AA429" s="7" t="s">
        <v>6692</v>
      </c>
      <c r="AB429" s="7" t="s">
        <v>2168</v>
      </c>
      <c r="AC429" s="15" t="s">
        <v>2196</v>
      </c>
    </row>
    <row r="430" spans="2:29" x14ac:dyDescent="0.2">
      <c r="B430" s="50" t="s">
        <v>2490</v>
      </c>
      <c r="C430" s="50">
        <v>719926002</v>
      </c>
      <c r="D430" s="15">
        <v>1160071</v>
      </c>
      <c r="E430" s="50" t="s">
        <v>1587</v>
      </c>
      <c r="F430" s="15" t="s">
        <v>32</v>
      </c>
      <c r="G430" s="15" t="s">
        <v>159</v>
      </c>
      <c r="H430" s="15" t="s">
        <v>2815</v>
      </c>
      <c r="I430" s="15" t="s">
        <v>160</v>
      </c>
      <c r="J430" s="15" t="s">
        <v>2816</v>
      </c>
      <c r="K430" s="15" t="s">
        <v>161</v>
      </c>
      <c r="L430" s="15" t="s">
        <v>2817</v>
      </c>
      <c r="M430" s="15" t="s">
        <v>162</v>
      </c>
      <c r="N430" s="15" t="s">
        <v>1872</v>
      </c>
      <c r="O430" s="50" t="s">
        <v>1587</v>
      </c>
      <c r="P430" s="15" t="s">
        <v>163</v>
      </c>
      <c r="Q430" s="15" t="s">
        <v>2818</v>
      </c>
      <c r="R430" s="15" t="s">
        <v>2819</v>
      </c>
      <c r="S430" s="15">
        <v>0</v>
      </c>
      <c r="T430" s="15" t="s">
        <v>120</v>
      </c>
      <c r="U430" s="15" t="s">
        <v>2820</v>
      </c>
      <c r="V430" s="17">
        <v>37970</v>
      </c>
      <c r="W430" s="18">
        <v>6866</v>
      </c>
      <c r="X430" s="19">
        <v>0</v>
      </c>
      <c r="Y430" s="19">
        <v>37005660</v>
      </c>
      <c r="Z430" s="17">
        <v>44561</v>
      </c>
      <c r="AA430" s="7" t="s">
        <v>2167</v>
      </c>
      <c r="AB430" s="7" t="s">
        <v>2168</v>
      </c>
      <c r="AC430" s="15" t="s">
        <v>2196</v>
      </c>
    </row>
    <row r="431" spans="2:29" x14ac:dyDescent="0.2">
      <c r="B431" s="50" t="s">
        <v>2490</v>
      </c>
      <c r="C431" s="50">
        <v>719926002</v>
      </c>
      <c r="D431" s="15">
        <v>1160072</v>
      </c>
      <c r="E431" s="50" t="s">
        <v>1587</v>
      </c>
      <c r="F431" s="15" t="s">
        <v>32</v>
      </c>
      <c r="G431" s="15" t="s">
        <v>159</v>
      </c>
      <c r="H431" s="15" t="s">
        <v>2815</v>
      </c>
      <c r="I431" s="15" t="s">
        <v>160</v>
      </c>
      <c r="J431" s="15" t="s">
        <v>2816</v>
      </c>
      <c r="K431" s="15" t="s">
        <v>161</v>
      </c>
      <c r="L431" s="15" t="s">
        <v>2817</v>
      </c>
      <c r="M431" s="15" t="s">
        <v>162</v>
      </c>
      <c r="N431" s="15" t="s">
        <v>1872</v>
      </c>
      <c r="O431" s="50" t="s">
        <v>1587</v>
      </c>
      <c r="P431" s="15" t="s">
        <v>163</v>
      </c>
      <c r="Q431" s="15" t="s">
        <v>2818</v>
      </c>
      <c r="R431" s="15" t="s">
        <v>2819</v>
      </c>
      <c r="S431" s="15">
        <v>0</v>
      </c>
      <c r="T431" s="15" t="s">
        <v>120</v>
      </c>
      <c r="U431" s="15" t="s">
        <v>2820</v>
      </c>
      <c r="V431" s="17">
        <v>37970</v>
      </c>
      <c r="W431" s="18">
        <v>6866</v>
      </c>
      <c r="X431" s="19">
        <v>0</v>
      </c>
      <c r="Y431" s="19">
        <v>27416772</v>
      </c>
      <c r="Z431" s="17">
        <v>44561</v>
      </c>
      <c r="AA431" s="7" t="s">
        <v>6692</v>
      </c>
      <c r="AB431" s="7" t="s">
        <v>2168</v>
      </c>
      <c r="AC431" s="15" t="s">
        <v>2196</v>
      </c>
    </row>
    <row r="432" spans="2:29" x14ac:dyDescent="0.2">
      <c r="B432" s="50" t="s">
        <v>2577</v>
      </c>
      <c r="C432" s="50">
        <v>653932502</v>
      </c>
      <c r="D432" s="15">
        <v>1020250</v>
      </c>
      <c r="E432" s="50" t="s">
        <v>231</v>
      </c>
      <c r="F432" s="15" t="s">
        <v>44</v>
      </c>
      <c r="G432" s="15" t="s">
        <v>155</v>
      </c>
      <c r="H432" s="15" t="s">
        <v>1617</v>
      </c>
      <c r="I432" s="15" t="s">
        <v>156</v>
      </c>
      <c r="J432" s="15" t="s">
        <v>1618</v>
      </c>
      <c r="K432" s="15" t="s">
        <v>62</v>
      </c>
      <c r="L432" s="15" t="s">
        <v>1619</v>
      </c>
      <c r="M432" s="15" t="s">
        <v>1618</v>
      </c>
      <c r="N432" s="15" t="s">
        <v>157</v>
      </c>
      <c r="O432" s="50" t="s">
        <v>231</v>
      </c>
      <c r="P432" s="15" t="s">
        <v>472</v>
      </c>
      <c r="Q432" s="15">
        <v>0</v>
      </c>
      <c r="R432" s="15">
        <v>0</v>
      </c>
      <c r="S432" s="15">
        <v>0</v>
      </c>
      <c r="T432" s="15" t="s">
        <v>120</v>
      </c>
      <c r="U432" s="15" t="s">
        <v>158</v>
      </c>
      <c r="V432" s="17">
        <v>38414</v>
      </c>
      <c r="W432" s="18">
        <v>7159</v>
      </c>
      <c r="X432" s="19">
        <v>0</v>
      </c>
      <c r="Y432" s="19">
        <v>245828033</v>
      </c>
      <c r="Z432" s="17">
        <v>44561</v>
      </c>
      <c r="AA432" s="7" t="s">
        <v>2167</v>
      </c>
      <c r="AB432" s="7" t="s">
        <v>2168</v>
      </c>
      <c r="AC432" s="15" t="s">
        <v>2170</v>
      </c>
    </row>
    <row r="433" spans="2:29" x14ac:dyDescent="0.2">
      <c r="B433" s="50" t="s">
        <v>2577</v>
      </c>
      <c r="C433" s="50">
        <v>653932502</v>
      </c>
      <c r="D433" s="15">
        <v>1020251</v>
      </c>
      <c r="E433" s="50" t="s">
        <v>231</v>
      </c>
      <c r="F433" s="15" t="s">
        <v>44</v>
      </c>
      <c r="G433" s="15" t="s">
        <v>155</v>
      </c>
      <c r="H433" s="15" t="s">
        <v>1617</v>
      </c>
      <c r="I433" s="15" t="s">
        <v>156</v>
      </c>
      <c r="J433" s="15" t="s">
        <v>1618</v>
      </c>
      <c r="K433" s="15" t="s">
        <v>62</v>
      </c>
      <c r="L433" s="15" t="s">
        <v>1619</v>
      </c>
      <c r="M433" s="15" t="s">
        <v>1618</v>
      </c>
      <c r="N433" s="15" t="s">
        <v>157</v>
      </c>
      <c r="O433" s="50" t="s">
        <v>231</v>
      </c>
      <c r="P433" s="15" t="s">
        <v>472</v>
      </c>
      <c r="Q433" s="15">
        <v>0</v>
      </c>
      <c r="R433" s="15">
        <v>0</v>
      </c>
      <c r="S433" s="15">
        <v>0</v>
      </c>
      <c r="T433" s="15" t="s">
        <v>120</v>
      </c>
      <c r="U433" s="15" t="s">
        <v>158</v>
      </c>
      <c r="V433" s="17">
        <v>38414</v>
      </c>
      <c r="W433" s="18">
        <v>7159</v>
      </c>
      <c r="X433" s="19">
        <v>0</v>
      </c>
      <c r="Y433" s="19">
        <v>36530045</v>
      </c>
      <c r="Z433" s="17">
        <v>44561</v>
      </c>
      <c r="AA433" s="7" t="s">
        <v>6692</v>
      </c>
      <c r="AB433" s="7" t="s">
        <v>2168</v>
      </c>
      <c r="AC433" s="15" t="s">
        <v>2170</v>
      </c>
    </row>
    <row r="434" spans="2:29" x14ac:dyDescent="0.2">
      <c r="B434" s="50" t="s">
        <v>2686</v>
      </c>
      <c r="C434" s="50">
        <v>650213203</v>
      </c>
      <c r="D434" s="15">
        <v>1070324</v>
      </c>
      <c r="E434" s="50" t="s">
        <v>1590</v>
      </c>
      <c r="F434" s="15" t="s">
        <v>44</v>
      </c>
      <c r="G434" s="15" t="s">
        <v>171</v>
      </c>
      <c r="H434" s="15" t="s">
        <v>3014</v>
      </c>
      <c r="I434" s="15" t="s">
        <v>172</v>
      </c>
      <c r="J434" s="15" t="s">
        <v>3015</v>
      </c>
      <c r="K434" s="15" t="s">
        <v>1504</v>
      </c>
      <c r="L434" s="15" t="s">
        <v>3016</v>
      </c>
      <c r="M434" s="15" t="s">
        <v>3600</v>
      </c>
      <c r="N434" s="15" t="s">
        <v>1505</v>
      </c>
      <c r="O434" s="50" t="s">
        <v>1590</v>
      </c>
      <c r="P434" s="15" t="s">
        <v>173</v>
      </c>
      <c r="Q434" s="15" t="s">
        <v>3017</v>
      </c>
      <c r="R434" s="15" t="s">
        <v>3018</v>
      </c>
      <c r="S434" s="15">
        <v>0</v>
      </c>
      <c r="T434" s="15" t="s">
        <v>120</v>
      </c>
      <c r="U434" s="15" t="s">
        <v>3019</v>
      </c>
      <c r="V434" s="17">
        <v>43174</v>
      </c>
      <c r="W434" s="18">
        <v>7462</v>
      </c>
      <c r="X434" s="19">
        <v>0</v>
      </c>
      <c r="Y434" s="19">
        <v>117770505</v>
      </c>
      <c r="Z434" s="17">
        <v>44561</v>
      </c>
      <c r="AA434" s="7" t="s">
        <v>2167</v>
      </c>
      <c r="AB434" s="7" t="s">
        <v>2168</v>
      </c>
      <c r="AC434" s="15" t="s">
        <v>2274</v>
      </c>
    </row>
    <row r="435" spans="2:29" x14ac:dyDescent="0.2">
      <c r="B435" s="50" t="s">
        <v>2686</v>
      </c>
      <c r="C435" s="50">
        <v>650213203</v>
      </c>
      <c r="D435" s="15">
        <v>1070458</v>
      </c>
      <c r="E435" s="50" t="s">
        <v>1590</v>
      </c>
      <c r="F435" s="15" t="s">
        <v>44</v>
      </c>
      <c r="G435" s="15" t="s">
        <v>171</v>
      </c>
      <c r="H435" s="15" t="s">
        <v>3014</v>
      </c>
      <c r="I435" s="15" t="s">
        <v>172</v>
      </c>
      <c r="J435" s="15" t="s">
        <v>3015</v>
      </c>
      <c r="K435" s="15" t="s">
        <v>1504</v>
      </c>
      <c r="L435" s="15" t="s">
        <v>3016</v>
      </c>
      <c r="M435" s="15" t="s">
        <v>3600</v>
      </c>
      <c r="N435" s="15" t="s">
        <v>1505</v>
      </c>
      <c r="O435" s="50" t="s">
        <v>1590</v>
      </c>
      <c r="P435" s="15" t="s">
        <v>173</v>
      </c>
      <c r="Q435" s="15" t="s">
        <v>3017</v>
      </c>
      <c r="R435" s="15" t="s">
        <v>3018</v>
      </c>
      <c r="S435" s="15">
        <v>0</v>
      </c>
      <c r="T435" s="15" t="s">
        <v>120</v>
      </c>
      <c r="U435" s="15" t="s">
        <v>3019</v>
      </c>
      <c r="V435" s="17">
        <v>43174</v>
      </c>
      <c r="W435" s="18">
        <v>7462</v>
      </c>
      <c r="X435" s="19">
        <v>0</v>
      </c>
      <c r="Y435" s="19">
        <v>56173570</v>
      </c>
      <c r="Z435" s="17">
        <v>44561</v>
      </c>
      <c r="AA435" s="7" t="s">
        <v>6692</v>
      </c>
      <c r="AB435" s="7" t="s">
        <v>2168</v>
      </c>
      <c r="AC435" s="15" t="s">
        <v>2186</v>
      </c>
    </row>
    <row r="436" spans="2:29" x14ac:dyDescent="0.2">
      <c r="B436" s="50" t="s">
        <v>2686</v>
      </c>
      <c r="C436" s="50">
        <v>650213203</v>
      </c>
      <c r="D436" s="15">
        <v>1070459</v>
      </c>
      <c r="E436" s="50" t="s">
        <v>1590</v>
      </c>
      <c r="F436" s="15" t="s">
        <v>44</v>
      </c>
      <c r="G436" s="15" t="s">
        <v>171</v>
      </c>
      <c r="H436" s="15" t="s">
        <v>3014</v>
      </c>
      <c r="I436" s="15" t="s">
        <v>172</v>
      </c>
      <c r="J436" s="15" t="s">
        <v>3015</v>
      </c>
      <c r="K436" s="15" t="s">
        <v>1504</v>
      </c>
      <c r="L436" s="15" t="s">
        <v>3016</v>
      </c>
      <c r="M436" s="15" t="s">
        <v>3600</v>
      </c>
      <c r="N436" s="15" t="s">
        <v>1505</v>
      </c>
      <c r="O436" s="50" t="s">
        <v>1590</v>
      </c>
      <c r="P436" s="15" t="s">
        <v>173</v>
      </c>
      <c r="Q436" s="15" t="s">
        <v>3017</v>
      </c>
      <c r="R436" s="15" t="s">
        <v>3018</v>
      </c>
      <c r="S436" s="15">
        <v>0</v>
      </c>
      <c r="T436" s="15" t="s">
        <v>120</v>
      </c>
      <c r="U436" s="15" t="s">
        <v>3019</v>
      </c>
      <c r="V436" s="17">
        <v>43174</v>
      </c>
      <c r="W436" s="18">
        <v>7462</v>
      </c>
      <c r="X436" s="19">
        <v>0</v>
      </c>
      <c r="Y436" s="19">
        <v>182526695</v>
      </c>
      <c r="Z436" s="17">
        <v>44561</v>
      </c>
      <c r="AA436" s="7" t="s">
        <v>2167</v>
      </c>
      <c r="AB436" s="7" t="s">
        <v>2168</v>
      </c>
      <c r="AC436" s="15" t="s">
        <v>2199</v>
      </c>
    </row>
    <row r="437" spans="2:29" x14ac:dyDescent="0.2">
      <c r="B437" s="50" t="s">
        <v>2686</v>
      </c>
      <c r="C437" s="50">
        <v>650213203</v>
      </c>
      <c r="D437" s="15">
        <v>1070460</v>
      </c>
      <c r="E437" s="50" t="s">
        <v>1590</v>
      </c>
      <c r="F437" s="15" t="s">
        <v>44</v>
      </c>
      <c r="G437" s="15" t="s">
        <v>171</v>
      </c>
      <c r="H437" s="15" t="s">
        <v>3014</v>
      </c>
      <c r="I437" s="15" t="s">
        <v>172</v>
      </c>
      <c r="J437" s="15" t="s">
        <v>3015</v>
      </c>
      <c r="K437" s="15" t="s">
        <v>1504</v>
      </c>
      <c r="L437" s="15" t="s">
        <v>3016</v>
      </c>
      <c r="M437" s="15" t="s">
        <v>3600</v>
      </c>
      <c r="N437" s="15" t="s">
        <v>1505</v>
      </c>
      <c r="O437" s="50" t="s">
        <v>1590</v>
      </c>
      <c r="P437" s="15" t="s">
        <v>173</v>
      </c>
      <c r="Q437" s="15" t="s">
        <v>3017</v>
      </c>
      <c r="R437" s="15" t="s">
        <v>3018</v>
      </c>
      <c r="S437" s="15">
        <v>0</v>
      </c>
      <c r="T437" s="15" t="s">
        <v>120</v>
      </c>
      <c r="U437" s="15" t="s">
        <v>3019</v>
      </c>
      <c r="V437" s="17">
        <v>43174</v>
      </c>
      <c r="W437" s="18">
        <v>7462</v>
      </c>
      <c r="X437" s="19">
        <v>0</v>
      </c>
      <c r="Y437" s="19">
        <v>23568804</v>
      </c>
      <c r="Z437" s="17">
        <v>44561</v>
      </c>
      <c r="AA437" s="7" t="s">
        <v>6692</v>
      </c>
      <c r="AB437" s="7" t="s">
        <v>2168</v>
      </c>
      <c r="AC437" s="15" t="s">
        <v>2199</v>
      </c>
    </row>
    <row r="438" spans="2:29" x14ac:dyDescent="0.2">
      <c r="B438" s="50" t="s">
        <v>2686</v>
      </c>
      <c r="C438" s="50">
        <v>650213203</v>
      </c>
      <c r="D438" s="15">
        <v>1070504</v>
      </c>
      <c r="E438" s="50" t="s">
        <v>1590</v>
      </c>
      <c r="F438" s="15" t="s">
        <v>44</v>
      </c>
      <c r="G438" s="15" t="s">
        <v>171</v>
      </c>
      <c r="H438" s="15" t="s">
        <v>3014</v>
      </c>
      <c r="I438" s="15" t="s">
        <v>172</v>
      </c>
      <c r="J438" s="15" t="s">
        <v>3015</v>
      </c>
      <c r="K438" s="15" t="s">
        <v>1504</v>
      </c>
      <c r="L438" s="15" t="s">
        <v>3016</v>
      </c>
      <c r="M438" s="15" t="s">
        <v>3600</v>
      </c>
      <c r="N438" s="15" t="s">
        <v>1505</v>
      </c>
      <c r="O438" s="50" t="s">
        <v>1590</v>
      </c>
      <c r="P438" s="15" t="s">
        <v>173</v>
      </c>
      <c r="Q438" s="15" t="s">
        <v>3017</v>
      </c>
      <c r="R438" s="15" t="s">
        <v>3018</v>
      </c>
      <c r="S438" s="15">
        <v>0</v>
      </c>
      <c r="T438" s="15" t="s">
        <v>120</v>
      </c>
      <c r="U438" s="15" t="s">
        <v>3019</v>
      </c>
      <c r="V438" s="17">
        <v>43174</v>
      </c>
      <c r="W438" s="18">
        <v>7462</v>
      </c>
      <c r="X438" s="19">
        <v>0</v>
      </c>
      <c r="Y438" s="19">
        <v>203753584</v>
      </c>
      <c r="Z438" s="17">
        <v>44561</v>
      </c>
      <c r="AA438" s="7" t="s">
        <v>2167</v>
      </c>
      <c r="AB438" s="7" t="s">
        <v>2168</v>
      </c>
      <c r="AC438" s="15" t="s">
        <v>2186</v>
      </c>
    </row>
    <row r="439" spans="2:29" x14ac:dyDescent="0.2">
      <c r="B439" s="50" t="s">
        <v>2686</v>
      </c>
      <c r="C439" s="50">
        <v>650213203</v>
      </c>
      <c r="D439" s="15">
        <v>1070505</v>
      </c>
      <c r="E439" s="50" t="s">
        <v>1590</v>
      </c>
      <c r="F439" s="15" t="s">
        <v>44</v>
      </c>
      <c r="G439" s="15" t="s">
        <v>171</v>
      </c>
      <c r="H439" s="15" t="s">
        <v>3014</v>
      </c>
      <c r="I439" s="15" t="s">
        <v>172</v>
      </c>
      <c r="J439" s="15" t="s">
        <v>3015</v>
      </c>
      <c r="K439" s="15" t="s">
        <v>1504</v>
      </c>
      <c r="L439" s="15" t="s">
        <v>3016</v>
      </c>
      <c r="M439" s="15" t="s">
        <v>3600</v>
      </c>
      <c r="N439" s="15" t="s">
        <v>1505</v>
      </c>
      <c r="O439" s="50" t="s">
        <v>1590</v>
      </c>
      <c r="P439" s="15" t="s">
        <v>173</v>
      </c>
      <c r="Q439" s="15" t="s">
        <v>3017</v>
      </c>
      <c r="R439" s="15" t="s">
        <v>3018</v>
      </c>
      <c r="S439" s="15">
        <v>0</v>
      </c>
      <c r="T439" s="15" t="s">
        <v>120</v>
      </c>
      <c r="U439" s="15" t="s">
        <v>3019</v>
      </c>
      <c r="V439" s="17">
        <v>43174</v>
      </c>
      <c r="W439" s="18">
        <v>7462</v>
      </c>
      <c r="X439" s="19">
        <v>0</v>
      </c>
      <c r="Y439" s="19">
        <v>30463080</v>
      </c>
      <c r="Z439" s="17">
        <v>44561</v>
      </c>
      <c r="AA439" s="7" t="s">
        <v>6692</v>
      </c>
      <c r="AB439" s="7" t="s">
        <v>2168</v>
      </c>
      <c r="AC439" s="15" t="s">
        <v>2186</v>
      </c>
    </row>
    <row r="440" spans="2:29" x14ac:dyDescent="0.2">
      <c r="B440" s="50" t="s">
        <v>2686</v>
      </c>
      <c r="C440" s="50">
        <v>650213203</v>
      </c>
      <c r="D440" s="15">
        <v>1070506</v>
      </c>
      <c r="E440" s="50" t="s">
        <v>1590</v>
      </c>
      <c r="F440" s="15" t="s">
        <v>44</v>
      </c>
      <c r="G440" s="15" t="s">
        <v>171</v>
      </c>
      <c r="H440" s="15" t="s">
        <v>3014</v>
      </c>
      <c r="I440" s="15" t="s">
        <v>172</v>
      </c>
      <c r="J440" s="15" t="s">
        <v>3015</v>
      </c>
      <c r="K440" s="15" t="s">
        <v>1504</v>
      </c>
      <c r="L440" s="15" t="s">
        <v>3016</v>
      </c>
      <c r="M440" s="15" t="s">
        <v>3600</v>
      </c>
      <c r="N440" s="15" t="s">
        <v>1505</v>
      </c>
      <c r="O440" s="50" t="s">
        <v>1590</v>
      </c>
      <c r="P440" s="15" t="s">
        <v>173</v>
      </c>
      <c r="Q440" s="15" t="s">
        <v>3017</v>
      </c>
      <c r="R440" s="15" t="s">
        <v>3018</v>
      </c>
      <c r="S440" s="15">
        <v>0</v>
      </c>
      <c r="T440" s="15" t="s">
        <v>120</v>
      </c>
      <c r="U440" s="15" t="s">
        <v>3019</v>
      </c>
      <c r="V440" s="17">
        <v>43174</v>
      </c>
      <c r="W440" s="18">
        <v>7462</v>
      </c>
      <c r="X440" s="19">
        <v>0</v>
      </c>
      <c r="Y440" s="19">
        <v>129052068</v>
      </c>
      <c r="Z440" s="17">
        <v>44561</v>
      </c>
      <c r="AA440" s="7" t="s">
        <v>2167</v>
      </c>
      <c r="AB440" s="7" t="s">
        <v>2168</v>
      </c>
      <c r="AC440" s="15" t="s">
        <v>2186</v>
      </c>
    </row>
    <row r="441" spans="2:29" x14ac:dyDescent="0.2">
      <c r="B441" s="50" t="s">
        <v>2686</v>
      </c>
      <c r="C441" s="50">
        <v>650213203</v>
      </c>
      <c r="D441" s="15">
        <v>1070507</v>
      </c>
      <c r="E441" s="50" t="s">
        <v>1590</v>
      </c>
      <c r="F441" s="15" t="s">
        <v>44</v>
      </c>
      <c r="G441" s="15" t="s">
        <v>171</v>
      </c>
      <c r="H441" s="15" t="s">
        <v>3014</v>
      </c>
      <c r="I441" s="15" t="s">
        <v>172</v>
      </c>
      <c r="J441" s="15" t="s">
        <v>3015</v>
      </c>
      <c r="K441" s="15" t="s">
        <v>1504</v>
      </c>
      <c r="L441" s="15" t="s">
        <v>3016</v>
      </c>
      <c r="M441" s="15" t="s">
        <v>3600</v>
      </c>
      <c r="N441" s="15" t="s">
        <v>1505</v>
      </c>
      <c r="O441" s="50" t="s">
        <v>1590</v>
      </c>
      <c r="P441" s="15" t="s">
        <v>173</v>
      </c>
      <c r="Q441" s="15" t="s">
        <v>3017</v>
      </c>
      <c r="R441" s="15" t="s">
        <v>3018</v>
      </c>
      <c r="S441" s="15">
        <v>0</v>
      </c>
      <c r="T441" s="15" t="s">
        <v>120</v>
      </c>
      <c r="U441" s="15" t="s">
        <v>3019</v>
      </c>
      <c r="V441" s="17">
        <v>43174</v>
      </c>
      <c r="W441" s="18">
        <v>7462</v>
      </c>
      <c r="X441" s="19">
        <v>0</v>
      </c>
      <c r="Y441" s="19">
        <v>20843160</v>
      </c>
      <c r="Z441" s="17">
        <v>44561</v>
      </c>
      <c r="AA441" s="7" t="s">
        <v>6692</v>
      </c>
      <c r="AB441" s="7" t="s">
        <v>2168</v>
      </c>
      <c r="AC441" s="15" t="s">
        <v>2186</v>
      </c>
    </row>
    <row r="442" spans="2:29" x14ac:dyDescent="0.2">
      <c r="B442" s="50" t="s">
        <v>2686</v>
      </c>
      <c r="C442" s="50">
        <v>650213203</v>
      </c>
      <c r="D442" s="15">
        <v>1070512</v>
      </c>
      <c r="E442" s="50" t="s">
        <v>1590</v>
      </c>
      <c r="F442" s="15" t="s">
        <v>44</v>
      </c>
      <c r="G442" s="15" t="s">
        <v>171</v>
      </c>
      <c r="H442" s="15" t="s">
        <v>3014</v>
      </c>
      <c r="I442" s="15" t="s">
        <v>172</v>
      </c>
      <c r="J442" s="15" t="s">
        <v>3015</v>
      </c>
      <c r="K442" s="15" t="s">
        <v>1504</v>
      </c>
      <c r="L442" s="15" t="s">
        <v>3016</v>
      </c>
      <c r="M442" s="15" t="s">
        <v>3600</v>
      </c>
      <c r="N442" s="15" t="s">
        <v>1505</v>
      </c>
      <c r="O442" s="50" t="s">
        <v>1590</v>
      </c>
      <c r="P442" s="15" t="s">
        <v>173</v>
      </c>
      <c r="Q442" s="15" t="s">
        <v>3017</v>
      </c>
      <c r="R442" s="15" t="s">
        <v>3018</v>
      </c>
      <c r="S442" s="15">
        <v>0</v>
      </c>
      <c r="T442" s="15" t="s">
        <v>120</v>
      </c>
      <c r="U442" s="15" t="s">
        <v>3019</v>
      </c>
      <c r="V442" s="17">
        <v>43174</v>
      </c>
      <c r="W442" s="18">
        <v>7462</v>
      </c>
      <c r="X442" s="19">
        <v>0</v>
      </c>
      <c r="Y442" s="19">
        <v>151843114</v>
      </c>
      <c r="Z442" s="17">
        <v>44561</v>
      </c>
      <c r="AA442" s="7" t="s">
        <v>2167</v>
      </c>
      <c r="AB442" s="7" t="s">
        <v>2168</v>
      </c>
      <c r="AC442" s="15" t="s">
        <v>2199</v>
      </c>
    </row>
    <row r="443" spans="2:29" x14ac:dyDescent="0.2">
      <c r="B443" s="50" t="s">
        <v>2686</v>
      </c>
      <c r="C443" s="50">
        <v>650213203</v>
      </c>
      <c r="D443" s="15">
        <v>1070513</v>
      </c>
      <c r="E443" s="50" t="s">
        <v>1590</v>
      </c>
      <c r="F443" s="15" t="s">
        <v>44</v>
      </c>
      <c r="G443" s="15" t="s">
        <v>171</v>
      </c>
      <c r="H443" s="15" t="s">
        <v>3014</v>
      </c>
      <c r="I443" s="15" t="s">
        <v>172</v>
      </c>
      <c r="J443" s="15" t="s">
        <v>3015</v>
      </c>
      <c r="K443" s="15" t="s">
        <v>1504</v>
      </c>
      <c r="L443" s="15" t="s">
        <v>3016</v>
      </c>
      <c r="M443" s="15" t="s">
        <v>3600</v>
      </c>
      <c r="N443" s="15" t="s">
        <v>1505</v>
      </c>
      <c r="O443" s="50" t="s">
        <v>1590</v>
      </c>
      <c r="P443" s="15" t="s">
        <v>173</v>
      </c>
      <c r="Q443" s="15" t="s">
        <v>3017</v>
      </c>
      <c r="R443" s="15" t="s">
        <v>3018</v>
      </c>
      <c r="S443" s="15">
        <v>0</v>
      </c>
      <c r="T443" s="15" t="s">
        <v>120</v>
      </c>
      <c r="U443" s="15" t="s">
        <v>3019</v>
      </c>
      <c r="V443" s="17">
        <v>43174</v>
      </c>
      <c r="W443" s="18">
        <v>7462</v>
      </c>
      <c r="X443" s="19">
        <v>0</v>
      </c>
      <c r="Y443" s="19">
        <v>26134116</v>
      </c>
      <c r="Z443" s="17">
        <v>44561</v>
      </c>
      <c r="AA443" s="7" t="s">
        <v>6692</v>
      </c>
      <c r="AB443" s="7" t="s">
        <v>2168</v>
      </c>
      <c r="AC443" s="15" t="s">
        <v>2199</v>
      </c>
    </row>
    <row r="444" spans="2:29" x14ac:dyDescent="0.2">
      <c r="B444" s="50" t="s">
        <v>2686</v>
      </c>
      <c r="C444" s="50">
        <v>650213203</v>
      </c>
      <c r="D444" s="15">
        <v>1070633</v>
      </c>
      <c r="E444" s="50" t="s">
        <v>1590</v>
      </c>
      <c r="F444" s="15" t="s">
        <v>44</v>
      </c>
      <c r="G444" s="15" t="s">
        <v>171</v>
      </c>
      <c r="H444" s="15" t="s">
        <v>3014</v>
      </c>
      <c r="I444" s="15" t="s">
        <v>172</v>
      </c>
      <c r="J444" s="15" t="s">
        <v>3015</v>
      </c>
      <c r="K444" s="15" t="s">
        <v>1504</v>
      </c>
      <c r="L444" s="15" t="s">
        <v>3016</v>
      </c>
      <c r="M444" s="15" t="s">
        <v>3600</v>
      </c>
      <c r="N444" s="15" t="s">
        <v>1505</v>
      </c>
      <c r="O444" s="50" t="s">
        <v>1590</v>
      </c>
      <c r="P444" s="15" t="s">
        <v>173</v>
      </c>
      <c r="Q444" s="15" t="s">
        <v>3017</v>
      </c>
      <c r="R444" s="15" t="s">
        <v>3018</v>
      </c>
      <c r="S444" s="15">
        <v>0</v>
      </c>
      <c r="T444" s="15" t="s">
        <v>120</v>
      </c>
      <c r="U444" s="15" t="s">
        <v>3019</v>
      </c>
      <c r="V444" s="17">
        <v>43174</v>
      </c>
      <c r="W444" s="18">
        <v>7462</v>
      </c>
      <c r="X444" s="19">
        <v>0</v>
      </c>
      <c r="Y444" s="19">
        <v>68852111</v>
      </c>
      <c r="Z444" s="17">
        <v>44561</v>
      </c>
      <c r="AA444" s="7" t="s">
        <v>2167</v>
      </c>
      <c r="AB444" s="7" t="s">
        <v>2168</v>
      </c>
      <c r="AC444" s="15" t="s">
        <v>2186</v>
      </c>
    </row>
    <row r="445" spans="2:29" x14ac:dyDescent="0.2">
      <c r="B445" s="50" t="s">
        <v>2686</v>
      </c>
      <c r="C445" s="50">
        <v>650213203</v>
      </c>
      <c r="D445" s="15">
        <v>1070634</v>
      </c>
      <c r="E445" s="50" t="s">
        <v>1590</v>
      </c>
      <c r="F445" s="15" t="s">
        <v>44</v>
      </c>
      <c r="G445" s="15" t="s">
        <v>171</v>
      </c>
      <c r="H445" s="15" t="s">
        <v>3014</v>
      </c>
      <c r="I445" s="15" t="s">
        <v>172</v>
      </c>
      <c r="J445" s="15" t="s">
        <v>3015</v>
      </c>
      <c r="K445" s="15" t="s">
        <v>1504</v>
      </c>
      <c r="L445" s="15" t="s">
        <v>3016</v>
      </c>
      <c r="M445" s="15" t="s">
        <v>3600</v>
      </c>
      <c r="N445" s="15" t="s">
        <v>1505</v>
      </c>
      <c r="O445" s="50" t="s">
        <v>1590</v>
      </c>
      <c r="P445" s="15" t="s">
        <v>173</v>
      </c>
      <c r="Q445" s="15" t="s">
        <v>3017</v>
      </c>
      <c r="R445" s="15" t="s">
        <v>3018</v>
      </c>
      <c r="S445" s="15">
        <v>0</v>
      </c>
      <c r="T445" s="15" t="s">
        <v>120</v>
      </c>
      <c r="U445" s="15" t="s">
        <v>3019</v>
      </c>
      <c r="V445" s="17">
        <v>43174</v>
      </c>
      <c r="W445" s="18">
        <v>7462</v>
      </c>
      <c r="X445" s="19">
        <v>0</v>
      </c>
      <c r="Y445" s="19">
        <v>9245812</v>
      </c>
      <c r="Z445" s="17">
        <v>44561</v>
      </c>
      <c r="AA445" s="7" t="s">
        <v>6692</v>
      </c>
      <c r="AB445" s="7" t="s">
        <v>2168</v>
      </c>
      <c r="AC445" s="15" t="s">
        <v>2186</v>
      </c>
    </row>
    <row r="446" spans="2:29" x14ac:dyDescent="0.2">
      <c r="B446" s="50" t="s">
        <v>2686</v>
      </c>
      <c r="C446" s="50">
        <v>650213203</v>
      </c>
      <c r="D446" s="15">
        <v>1070721</v>
      </c>
      <c r="E446" s="50" t="s">
        <v>1590</v>
      </c>
      <c r="F446" s="15" t="s">
        <v>44</v>
      </c>
      <c r="G446" s="15" t="s">
        <v>171</v>
      </c>
      <c r="H446" s="15" t="s">
        <v>3014</v>
      </c>
      <c r="I446" s="15" t="s">
        <v>172</v>
      </c>
      <c r="J446" s="15" t="s">
        <v>3015</v>
      </c>
      <c r="K446" s="15" t="s">
        <v>1504</v>
      </c>
      <c r="L446" s="15" t="s">
        <v>3016</v>
      </c>
      <c r="M446" s="15" t="s">
        <v>3600</v>
      </c>
      <c r="N446" s="15" t="s">
        <v>1505</v>
      </c>
      <c r="O446" s="50" t="s">
        <v>1590</v>
      </c>
      <c r="P446" s="15" t="s">
        <v>173</v>
      </c>
      <c r="Q446" s="15" t="s">
        <v>3017</v>
      </c>
      <c r="R446" s="15" t="s">
        <v>3018</v>
      </c>
      <c r="S446" s="15">
        <v>0</v>
      </c>
      <c r="T446" s="15" t="s">
        <v>120</v>
      </c>
      <c r="U446" s="15" t="s">
        <v>3019</v>
      </c>
      <c r="V446" s="17">
        <v>43174</v>
      </c>
      <c r="W446" s="18">
        <v>7462</v>
      </c>
      <c r="X446" s="19">
        <v>0</v>
      </c>
      <c r="Y446" s="19">
        <v>16302144</v>
      </c>
      <c r="Z446" s="17">
        <v>44561</v>
      </c>
      <c r="AA446" s="7" t="s">
        <v>2167</v>
      </c>
      <c r="AB446" s="7" t="s">
        <v>2168</v>
      </c>
      <c r="AC446" s="15" t="s">
        <v>2274</v>
      </c>
    </row>
    <row r="447" spans="2:29" x14ac:dyDescent="0.2">
      <c r="B447" s="50" t="s">
        <v>2686</v>
      </c>
      <c r="C447" s="50">
        <v>650213203</v>
      </c>
      <c r="D447" s="15">
        <v>1070722</v>
      </c>
      <c r="E447" s="50" t="s">
        <v>1590</v>
      </c>
      <c r="F447" s="15" t="s">
        <v>44</v>
      </c>
      <c r="G447" s="15" t="s">
        <v>171</v>
      </c>
      <c r="H447" s="15" t="s">
        <v>3014</v>
      </c>
      <c r="I447" s="15" t="s">
        <v>172</v>
      </c>
      <c r="J447" s="15" t="s">
        <v>3015</v>
      </c>
      <c r="K447" s="15" t="s">
        <v>1504</v>
      </c>
      <c r="L447" s="15" t="s">
        <v>3016</v>
      </c>
      <c r="M447" s="15" t="s">
        <v>3600</v>
      </c>
      <c r="N447" s="15" t="s">
        <v>1505</v>
      </c>
      <c r="O447" s="50" t="s">
        <v>1590</v>
      </c>
      <c r="P447" s="15" t="s">
        <v>173</v>
      </c>
      <c r="Q447" s="15" t="s">
        <v>3017</v>
      </c>
      <c r="R447" s="15" t="s">
        <v>3018</v>
      </c>
      <c r="S447" s="15">
        <v>0</v>
      </c>
      <c r="T447" s="15" t="s">
        <v>120</v>
      </c>
      <c r="U447" s="15" t="s">
        <v>3019</v>
      </c>
      <c r="V447" s="17">
        <v>43174</v>
      </c>
      <c r="W447" s="18">
        <v>7462</v>
      </c>
      <c r="X447" s="19">
        <v>0</v>
      </c>
      <c r="Y447" s="19">
        <v>3206640</v>
      </c>
      <c r="Z447" s="17">
        <v>44561</v>
      </c>
      <c r="AA447" s="7" t="s">
        <v>6692</v>
      </c>
      <c r="AB447" s="7" t="s">
        <v>2168</v>
      </c>
      <c r="AC447" s="15" t="s">
        <v>2274</v>
      </c>
    </row>
    <row r="448" spans="2:29" x14ac:dyDescent="0.2">
      <c r="B448" s="50" t="s">
        <v>2686</v>
      </c>
      <c r="C448" s="50">
        <v>650213203</v>
      </c>
      <c r="D448" s="15">
        <v>1070727</v>
      </c>
      <c r="E448" s="50" t="s">
        <v>1590</v>
      </c>
      <c r="F448" s="15" t="s">
        <v>44</v>
      </c>
      <c r="G448" s="15" t="s">
        <v>171</v>
      </c>
      <c r="H448" s="15" t="s">
        <v>3014</v>
      </c>
      <c r="I448" s="15" t="s">
        <v>172</v>
      </c>
      <c r="J448" s="15" t="s">
        <v>3015</v>
      </c>
      <c r="K448" s="15" t="s">
        <v>1504</v>
      </c>
      <c r="L448" s="15" t="s">
        <v>3016</v>
      </c>
      <c r="M448" s="15" t="s">
        <v>3600</v>
      </c>
      <c r="N448" s="15" t="s">
        <v>1505</v>
      </c>
      <c r="O448" s="50" t="s">
        <v>1590</v>
      </c>
      <c r="P448" s="15" t="s">
        <v>173</v>
      </c>
      <c r="Q448" s="15" t="s">
        <v>3017</v>
      </c>
      <c r="R448" s="15" t="s">
        <v>3018</v>
      </c>
      <c r="S448" s="15">
        <v>0</v>
      </c>
      <c r="T448" s="15" t="s">
        <v>120</v>
      </c>
      <c r="U448" s="15" t="s">
        <v>3019</v>
      </c>
      <c r="V448" s="17">
        <v>43174</v>
      </c>
      <c r="W448" s="18">
        <v>7462</v>
      </c>
      <c r="X448" s="19">
        <v>0</v>
      </c>
      <c r="Y448" s="19">
        <v>22818864</v>
      </c>
      <c r="Z448" s="17">
        <v>44561</v>
      </c>
      <c r="AA448" s="7" t="s">
        <v>2167</v>
      </c>
      <c r="AB448" s="7" t="s">
        <v>2168</v>
      </c>
      <c r="AC448" s="15" t="s">
        <v>2199</v>
      </c>
    </row>
    <row r="449" spans="2:29" x14ac:dyDescent="0.2">
      <c r="B449" s="50" t="s">
        <v>2686</v>
      </c>
      <c r="C449" s="50">
        <v>650213203</v>
      </c>
      <c r="D449" s="15">
        <v>1070728</v>
      </c>
      <c r="E449" s="50" t="s">
        <v>1590</v>
      </c>
      <c r="F449" s="15" t="s">
        <v>44</v>
      </c>
      <c r="G449" s="15" t="s">
        <v>171</v>
      </c>
      <c r="H449" s="15" t="s">
        <v>3014</v>
      </c>
      <c r="I449" s="15" t="s">
        <v>172</v>
      </c>
      <c r="J449" s="15" t="s">
        <v>3015</v>
      </c>
      <c r="K449" s="15" t="s">
        <v>1504</v>
      </c>
      <c r="L449" s="15" t="s">
        <v>3016</v>
      </c>
      <c r="M449" s="15" t="s">
        <v>3600</v>
      </c>
      <c r="N449" s="15" t="s">
        <v>1505</v>
      </c>
      <c r="O449" s="50" t="s">
        <v>1590</v>
      </c>
      <c r="P449" s="15" t="s">
        <v>173</v>
      </c>
      <c r="Q449" s="15" t="s">
        <v>3017</v>
      </c>
      <c r="R449" s="15" t="s">
        <v>3018</v>
      </c>
      <c r="S449" s="15">
        <v>0</v>
      </c>
      <c r="T449" s="15" t="s">
        <v>120</v>
      </c>
      <c r="U449" s="15" t="s">
        <v>3019</v>
      </c>
      <c r="V449" s="17">
        <v>43174</v>
      </c>
      <c r="W449" s="18">
        <v>7462</v>
      </c>
      <c r="X449" s="19">
        <v>0</v>
      </c>
      <c r="Y449" s="19">
        <v>3206640</v>
      </c>
      <c r="Z449" s="17">
        <v>44561</v>
      </c>
      <c r="AA449" s="7" t="s">
        <v>6692</v>
      </c>
      <c r="AB449" s="7" t="s">
        <v>2168</v>
      </c>
      <c r="AC449" s="15" t="s">
        <v>2199</v>
      </c>
    </row>
    <row r="450" spans="2:29" x14ac:dyDescent="0.2">
      <c r="B450" s="50" t="s">
        <v>2764</v>
      </c>
      <c r="C450" s="50">
        <v>659070006</v>
      </c>
      <c r="D450" s="15">
        <v>1040356</v>
      </c>
      <c r="E450" s="50" t="s">
        <v>1588</v>
      </c>
      <c r="F450" s="15" t="s">
        <v>174</v>
      </c>
      <c r="G450" s="15" t="s">
        <v>175</v>
      </c>
      <c r="H450" s="15" t="s">
        <v>3601</v>
      </c>
      <c r="I450" s="15" t="s">
        <v>176</v>
      </c>
      <c r="J450" s="15" t="s">
        <v>177</v>
      </c>
      <c r="K450" s="15" t="s">
        <v>178</v>
      </c>
      <c r="L450" s="15" t="s">
        <v>3602</v>
      </c>
      <c r="M450" s="15" t="s">
        <v>3603</v>
      </c>
      <c r="N450" s="15" t="s">
        <v>1924</v>
      </c>
      <c r="O450" s="50" t="s">
        <v>1588</v>
      </c>
      <c r="P450" s="15" t="s">
        <v>179</v>
      </c>
      <c r="Q450" s="15" t="s">
        <v>1922</v>
      </c>
      <c r="R450" s="15" t="s">
        <v>1923</v>
      </c>
      <c r="S450" s="15" t="s">
        <v>1798</v>
      </c>
      <c r="T450" s="15" t="s">
        <v>180</v>
      </c>
      <c r="U450" s="15" t="s">
        <v>3020</v>
      </c>
      <c r="V450" s="17">
        <v>43307</v>
      </c>
      <c r="W450" s="18">
        <v>7652</v>
      </c>
      <c r="X450" s="19">
        <v>0</v>
      </c>
      <c r="Y450" s="19">
        <v>217453230</v>
      </c>
      <c r="Z450" s="17">
        <v>44561</v>
      </c>
      <c r="AA450" s="7" t="s">
        <v>2167</v>
      </c>
      <c r="AB450" s="7" t="s">
        <v>2168</v>
      </c>
      <c r="AC450" s="15" t="s">
        <v>2202</v>
      </c>
    </row>
    <row r="451" spans="2:29" x14ac:dyDescent="0.2">
      <c r="B451" s="50" t="s">
        <v>2764</v>
      </c>
      <c r="C451" s="50">
        <v>659070006</v>
      </c>
      <c r="D451" s="15">
        <v>1040357</v>
      </c>
      <c r="E451" s="50" t="s">
        <v>1588</v>
      </c>
      <c r="F451" s="15" t="s">
        <v>174</v>
      </c>
      <c r="G451" s="15" t="s">
        <v>175</v>
      </c>
      <c r="H451" s="15" t="s">
        <v>3601</v>
      </c>
      <c r="I451" s="15" t="s">
        <v>176</v>
      </c>
      <c r="J451" s="15" t="s">
        <v>177</v>
      </c>
      <c r="K451" s="15" t="s">
        <v>178</v>
      </c>
      <c r="L451" s="15" t="s">
        <v>3602</v>
      </c>
      <c r="M451" s="15" t="s">
        <v>3603</v>
      </c>
      <c r="N451" s="15" t="s">
        <v>1924</v>
      </c>
      <c r="O451" s="50" t="s">
        <v>1588</v>
      </c>
      <c r="P451" s="15" t="s">
        <v>179</v>
      </c>
      <c r="Q451" s="15" t="s">
        <v>1922</v>
      </c>
      <c r="R451" s="15" t="s">
        <v>1923</v>
      </c>
      <c r="S451" s="15" t="s">
        <v>1798</v>
      </c>
      <c r="T451" s="15" t="s">
        <v>180</v>
      </c>
      <c r="U451" s="15" t="s">
        <v>3020</v>
      </c>
      <c r="V451" s="17">
        <v>43307</v>
      </c>
      <c r="W451" s="18">
        <v>7652</v>
      </c>
      <c r="X451" s="19">
        <v>0</v>
      </c>
      <c r="Y451" s="19">
        <v>33996819</v>
      </c>
      <c r="Z451" s="17">
        <v>44561</v>
      </c>
      <c r="AA451" s="7" t="s">
        <v>6692</v>
      </c>
      <c r="AB451" s="7" t="s">
        <v>2168</v>
      </c>
      <c r="AC451" s="15" t="s">
        <v>2202</v>
      </c>
    </row>
    <row r="452" spans="2:29" x14ac:dyDescent="0.2">
      <c r="B452" s="50" t="s">
        <v>2764</v>
      </c>
      <c r="C452" s="50">
        <v>659070006</v>
      </c>
      <c r="D452" s="15">
        <v>1040420</v>
      </c>
      <c r="E452" s="50" t="s">
        <v>1588</v>
      </c>
      <c r="F452" s="15" t="s">
        <v>174</v>
      </c>
      <c r="G452" s="15" t="s">
        <v>175</v>
      </c>
      <c r="H452" s="15" t="s">
        <v>3601</v>
      </c>
      <c r="I452" s="15" t="s">
        <v>176</v>
      </c>
      <c r="J452" s="15" t="s">
        <v>177</v>
      </c>
      <c r="K452" s="15" t="s">
        <v>178</v>
      </c>
      <c r="L452" s="15" t="s">
        <v>3602</v>
      </c>
      <c r="M452" s="15" t="s">
        <v>3603</v>
      </c>
      <c r="N452" s="15" t="s">
        <v>1924</v>
      </c>
      <c r="O452" s="50" t="s">
        <v>1588</v>
      </c>
      <c r="P452" s="15" t="s">
        <v>179</v>
      </c>
      <c r="Q452" s="15" t="s">
        <v>1922</v>
      </c>
      <c r="R452" s="15" t="s">
        <v>1923</v>
      </c>
      <c r="S452" s="15" t="s">
        <v>1798</v>
      </c>
      <c r="T452" s="15" t="s">
        <v>180</v>
      </c>
      <c r="U452" s="15" t="s">
        <v>3020</v>
      </c>
      <c r="V452" s="17">
        <v>43307</v>
      </c>
      <c r="W452" s="18">
        <v>7652</v>
      </c>
      <c r="X452" s="19">
        <v>0</v>
      </c>
      <c r="Y452" s="19">
        <v>94618612</v>
      </c>
      <c r="Z452" s="17">
        <v>44561</v>
      </c>
      <c r="AA452" s="7" t="s">
        <v>2167</v>
      </c>
      <c r="AB452" s="7" t="s">
        <v>2168</v>
      </c>
      <c r="AC452" s="15" t="s">
        <v>2179</v>
      </c>
    </row>
    <row r="453" spans="2:29" x14ac:dyDescent="0.2">
      <c r="B453" s="50" t="s">
        <v>2764</v>
      </c>
      <c r="C453" s="50">
        <v>659070006</v>
      </c>
      <c r="D453" s="15">
        <v>1040421</v>
      </c>
      <c r="E453" s="50" t="s">
        <v>1588</v>
      </c>
      <c r="F453" s="15" t="s">
        <v>174</v>
      </c>
      <c r="G453" s="15" t="s">
        <v>175</v>
      </c>
      <c r="H453" s="15" t="s">
        <v>3601</v>
      </c>
      <c r="I453" s="15" t="s">
        <v>176</v>
      </c>
      <c r="J453" s="15" t="s">
        <v>177</v>
      </c>
      <c r="K453" s="15" t="s">
        <v>178</v>
      </c>
      <c r="L453" s="15" t="s">
        <v>3602</v>
      </c>
      <c r="M453" s="15" t="s">
        <v>3603</v>
      </c>
      <c r="N453" s="15" t="s">
        <v>1924</v>
      </c>
      <c r="O453" s="50" t="s">
        <v>1588</v>
      </c>
      <c r="P453" s="15" t="s">
        <v>179</v>
      </c>
      <c r="Q453" s="15" t="s">
        <v>1922</v>
      </c>
      <c r="R453" s="15" t="s">
        <v>1923</v>
      </c>
      <c r="S453" s="15" t="s">
        <v>1798</v>
      </c>
      <c r="T453" s="15" t="s">
        <v>180</v>
      </c>
      <c r="U453" s="15" t="s">
        <v>3020</v>
      </c>
      <c r="V453" s="17">
        <v>43307</v>
      </c>
      <c r="W453" s="18">
        <v>7652</v>
      </c>
      <c r="X453" s="19">
        <v>0</v>
      </c>
      <c r="Y453" s="19">
        <v>22728155</v>
      </c>
      <c r="Z453" s="17">
        <v>44561</v>
      </c>
      <c r="AA453" s="7" t="s">
        <v>6692</v>
      </c>
      <c r="AB453" s="7" t="s">
        <v>2168</v>
      </c>
      <c r="AC453" s="15" t="s">
        <v>2179</v>
      </c>
    </row>
    <row r="454" spans="2:29" x14ac:dyDescent="0.2">
      <c r="B454" s="50" t="s">
        <v>2536</v>
      </c>
      <c r="C454" s="50">
        <v>725712006</v>
      </c>
      <c r="D454" s="15">
        <v>1090437</v>
      </c>
      <c r="E454" s="50" t="s">
        <v>31</v>
      </c>
      <c r="F454" s="15" t="s">
        <v>44</v>
      </c>
      <c r="G454" s="15" t="s">
        <v>209</v>
      </c>
      <c r="H454" s="15" t="s">
        <v>3039</v>
      </c>
      <c r="I454" s="15" t="s">
        <v>210</v>
      </c>
      <c r="J454" s="15" t="s">
        <v>1751</v>
      </c>
      <c r="K454" s="15" t="s">
        <v>211</v>
      </c>
      <c r="L454" s="15" t="s">
        <v>3040</v>
      </c>
      <c r="M454" s="15" t="s">
        <v>1752</v>
      </c>
      <c r="N454" s="15" t="s">
        <v>3041</v>
      </c>
      <c r="O454" s="50" t="s">
        <v>31</v>
      </c>
      <c r="P454" s="15" t="s">
        <v>212</v>
      </c>
      <c r="Q454" s="15">
        <v>56933337595</v>
      </c>
      <c r="R454" s="15" t="s">
        <v>3042</v>
      </c>
      <c r="S454" s="15">
        <v>0</v>
      </c>
      <c r="T454" s="15" t="s">
        <v>120</v>
      </c>
      <c r="U454" s="15" t="s">
        <v>3043</v>
      </c>
      <c r="V454" s="17">
        <v>37970</v>
      </c>
      <c r="W454" s="18">
        <v>7041</v>
      </c>
      <c r="X454" s="19">
        <v>0</v>
      </c>
      <c r="Y454" s="19">
        <v>77386034</v>
      </c>
      <c r="Z454" s="17">
        <v>44561</v>
      </c>
      <c r="AA454" s="7" t="s">
        <v>2167</v>
      </c>
      <c r="AB454" s="7" t="s">
        <v>2168</v>
      </c>
      <c r="AC454" s="15" t="s">
        <v>2334</v>
      </c>
    </row>
    <row r="455" spans="2:29" x14ac:dyDescent="0.2">
      <c r="B455" s="50" t="s">
        <v>2536</v>
      </c>
      <c r="C455" s="50">
        <v>725712006</v>
      </c>
      <c r="D455" s="15">
        <v>1131423</v>
      </c>
      <c r="E455" s="50" t="s">
        <v>30</v>
      </c>
      <c r="F455" s="15" t="s">
        <v>44</v>
      </c>
      <c r="G455" s="15" t="s">
        <v>209</v>
      </c>
      <c r="H455" s="15" t="s">
        <v>3039</v>
      </c>
      <c r="I455" s="15" t="s">
        <v>210</v>
      </c>
      <c r="J455" s="15" t="s">
        <v>1751</v>
      </c>
      <c r="K455" s="15" t="s">
        <v>211</v>
      </c>
      <c r="L455" s="15" t="s">
        <v>3040</v>
      </c>
      <c r="M455" s="15" t="s">
        <v>1752</v>
      </c>
      <c r="N455" s="15" t="s">
        <v>3041</v>
      </c>
      <c r="O455" s="50" t="s">
        <v>30</v>
      </c>
      <c r="P455" s="15" t="s">
        <v>212</v>
      </c>
      <c r="Q455" s="15">
        <v>56933337595</v>
      </c>
      <c r="R455" s="15" t="s">
        <v>3042</v>
      </c>
      <c r="S455" s="15">
        <v>0</v>
      </c>
      <c r="T455" s="15" t="s">
        <v>120</v>
      </c>
      <c r="U455" s="15" t="s">
        <v>3043</v>
      </c>
      <c r="V455" s="17">
        <v>37970</v>
      </c>
      <c r="W455" s="18">
        <v>7041</v>
      </c>
      <c r="X455" s="19">
        <v>0</v>
      </c>
      <c r="Y455" s="19">
        <v>61831260</v>
      </c>
      <c r="Z455" s="17">
        <v>44561</v>
      </c>
      <c r="AA455" s="7" t="s">
        <v>6692</v>
      </c>
      <c r="AB455" s="7" t="s">
        <v>2168</v>
      </c>
      <c r="AC455" s="15" t="s">
        <v>2206</v>
      </c>
    </row>
    <row r="456" spans="2:29" x14ac:dyDescent="0.2">
      <c r="B456" s="50" t="s">
        <v>2496</v>
      </c>
      <c r="C456" s="50" t="s">
        <v>2130</v>
      </c>
      <c r="D456" s="15">
        <v>1050826</v>
      </c>
      <c r="E456" s="50" t="s">
        <v>168</v>
      </c>
      <c r="F456" s="15" t="s">
        <v>32</v>
      </c>
      <c r="G456" s="15" t="s">
        <v>203</v>
      </c>
      <c r="H456" s="15" t="s">
        <v>3036</v>
      </c>
      <c r="I456" s="15" t="s">
        <v>204</v>
      </c>
      <c r="J456" s="15" t="s">
        <v>3037</v>
      </c>
      <c r="K456" s="15" t="s">
        <v>1809</v>
      </c>
      <c r="L456" s="15" t="s">
        <v>1810</v>
      </c>
      <c r="M456" s="15" t="s">
        <v>205</v>
      </c>
      <c r="N456" s="15" t="s">
        <v>1768</v>
      </c>
      <c r="O456" s="50" t="s">
        <v>168</v>
      </c>
      <c r="P456" s="15" t="s">
        <v>206</v>
      </c>
      <c r="Q456" s="15" t="s">
        <v>207</v>
      </c>
      <c r="R456" s="15" t="s">
        <v>208</v>
      </c>
      <c r="S456" s="15">
        <v>0</v>
      </c>
      <c r="T456" s="15">
        <v>93401</v>
      </c>
      <c r="U456" s="15" t="s">
        <v>3038</v>
      </c>
      <c r="V456" s="17">
        <v>37970</v>
      </c>
      <c r="W456" s="18">
        <v>6900</v>
      </c>
      <c r="X456" s="19">
        <v>0</v>
      </c>
      <c r="Y456" s="19">
        <v>114459808</v>
      </c>
      <c r="Z456" s="17">
        <v>44561</v>
      </c>
      <c r="AA456" s="7" t="s">
        <v>2167</v>
      </c>
      <c r="AB456" s="7" t="s">
        <v>2168</v>
      </c>
      <c r="AC456" s="15" t="s">
        <v>2173</v>
      </c>
    </row>
    <row r="457" spans="2:29" x14ac:dyDescent="0.2">
      <c r="B457" s="50" t="s">
        <v>2496</v>
      </c>
      <c r="C457" s="50" t="s">
        <v>2130</v>
      </c>
      <c r="D457" s="15">
        <v>1050845</v>
      </c>
      <c r="E457" s="50" t="s">
        <v>168</v>
      </c>
      <c r="F457" s="15" t="s">
        <v>32</v>
      </c>
      <c r="G457" s="15" t="s">
        <v>203</v>
      </c>
      <c r="H457" s="15" t="s">
        <v>3036</v>
      </c>
      <c r="I457" s="15" t="s">
        <v>204</v>
      </c>
      <c r="J457" s="15" t="s">
        <v>3037</v>
      </c>
      <c r="K457" s="15" t="s">
        <v>1809</v>
      </c>
      <c r="L457" s="15" t="s">
        <v>1810</v>
      </c>
      <c r="M457" s="15" t="s">
        <v>205</v>
      </c>
      <c r="N457" s="15" t="s">
        <v>1768</v>
      </c>
      <c r="O457" s="50" t="s">
        <v>168</v>
      </c>
      <c r="P457" s="15" t="s">
        <v>206</v>
      </c>
      <c r="Q457" s="15" t="s">
        <v>207</v>
      </c>
      <c r="R457" s="15" t="s">
        <v>208</v>
      </c>
      <c r="S457" s="15">
        <v>0</v>
      </c>
      <c r="T457" s="15">
        <v>93401</v>
      </c>
      <c r="U457" s="15" t="s">
        <v>3038</v>
      </c>
      <c r="V457" s="17">
        <v>37970</v>
      </c>
      <c r="W457" s="18">
        <v>6900</v>
      </c>
      <c r="X457" s="19">
        <v>0</v>
      </c>
      <c r="Y457" s="19">
        <v>35686800</v>
      </c>
      <c r="Z457" s="17">
        <v>44561</v>
      </c>
      <c r="AA457" s="7" t="s">
        <v>6692</v>
      </c>
      <c r="AB457" s="7" t="s">
        <v>2168</v>
      </c>
      <c r="AC457" s="15" t="s">
        <v>2305</v>
      </c>
    </row>
    <row r="458" spans="2:29" x14ac:dyDescent="0.2">
      <c r="B458" s="50" t="s">
        <v>2496</v>
      </c>
      <c r="C458" s="50" t="s">
        <v>2130</v>
      </c>
      <c r="D458" s="15">
        <v>1050846</v>
      </c>
      <c r="E458" s="50" t="s">
        <v>168</v>
      </c>
      <c r="F458" s="15" t="s">
        <v>32</v>
      </c>
      <c r="G458" s="15" t="s">
        <v>203</v>
      </c>
      <c r="H458" s="15" t="s">
        <v>3036</v>
      </c>
      <c r="I458" s="15" t="s">
        <v>204</v>
      </c>
      <c r="J458" s="15" t="s">
        <v>3037</v>
      </c>
      <c r="K458" s="15" t="s">
        <v>1809</v>
      </c>
      <c r="L458" s="15" t="s">
        <v>1810</v>
      </c>
      <c r="M458" s="15" t="s">
        <v>205</v>
      </c>
      <c r="N458" s="15" t="s">
        <v>1768</v>
      </c>
      <c r="O458" s="50" t="s">
        <v>168</v>
      </c>
      <c r="P458" s="15" t="s">
        <v>206</v>
      </c>
      <c r="Q458" s="15" t="s">
        <v>207</v>
      </c>
      <c r="R458" s="15" t="s">
        <v>208</v>
      </c>
      <c r="S458" s="15">
        <v>0</v>
      </c>
      <c r="T458" s="15">
        <v>93401</v>
      </c>
      <c r="U458" s="15" t="s">
        <v>3038</v>
      </c>
      <c r="V458" s="17">
        <v>37970</v>
      </c>
      <c r="W458" s="18">
        <v>6900</v>
      </c>
      <c r="X458" s="19">
        <v>0</v>
      </c>
      <c r="Y458" s="19">
        <v>112938828</v>
      </c>
      <c r="Z458" s="17">
        <v>44561</v>
      </c>
      <c r="AA458" s="7" t="s">
        <v>2167</v>
      </c>
      <c r="AB458" s="7" t="s">
        <v>2168</v>
      </c>
      <c r="AC458" s="15" t="s">
        <v>2174</v>
      </c>
    </row>
    <row r="459" spans="2:29" x14ac:dyDescent="0.2">
      <c r="B459" s="50" t="s">
        <v>2496</v>
      </c>
      <c r="C459" s="50" t="s">
        <v>2130</v>
      </c>
      <c r="D459" s="15">
        <v>1050897</v>
      </c>
      <c r="E459" s="50" t="s">
        <v>168</v>
      </c>
      <c r="F459" s="15" t="s">
        <v>32</v>
      </c>
      <c r="G459" s="15" t="s">
        <v>203</v>
      </c>
      <c r="H459" s="15" t="s">
        <v>3036</v>
      </c>
      <c r="I459" s="15" t="s">
        <v>204</v>
      </c>
      <c r="J459" s="15" t="s">
        <v>3037</v>
      </c>
      <c r="K459" s="15" t="s">
        <v>1809</v>
      </c>
      <c r="L459" s="15" t="s">
        <v>1810</v>
      </c>
      <c r="M459" s="15" t="s">
        <v>205</v>
      </c>
      <c r="N459" s="15" t="s">
        <v>1768</v>
      </c>
      <c r="O459" s="50" t="s">
        <v>168</v>
      </c>
      <c r="P459" s="15" t="s">
        <v>206</v>
      </c>
      <c r="Q459" s="15" t="s">
        <v>207</v>
      </c>
      <c r="R459" s="15" t="s">
        <v>208</v>
      </c>
      <c r="S459" s="15">
        <v>0</v>
      </c>
      <c r="T459" s="15">
        <v>93401</v>
      </c>
      <c r="U459" s="15" t="s">
        <v>3038</v>
      </c>
      <c r="V459" s="17">
        <v>37970</v>
      </c>
      <c r="W459" s="18">
        <v>6900</v>
      </c>
      <c r="X459" s="19">
        <v>0</v>
      </c>
      <c r="Y459" s="19">
        <v>170507900</v>
      </c>
      <c r="Z459" s="17">
        <v>44561</v>
      </c>
      <c r="AA459" s="7" t="s">
        <v>6692</v>
      </c>
      <c r="AB459" s="7" t="s">
        <v>2168</v>
      </c>
      <c r="AC459" s="15" t="s">
        <v>2223</v>
      </c>
    </row>
    <row r="460" spans="2:29" x14ac:dyDescent="0.2">
      <c r="B460" s="50" t="s">
        <v>2496</v>
      </c>
      <c r="C460" s="50" t="s">
        <v>2130</v>
      </c>
      <c r="D460" s="15">
        <v>1050920</v>
      </c>
      <c r="E460" s="50" t="s">
        <v>168</v>
      </c>
      <c r="F460" s="15" t="s">
        <v>32</v>
      </c>
      <c r="G460" s="15" t="s">
        <v>203</v>
      </c>
      <c r="H460" s="15" t="s">
        <v>3036</v>
      </c>
      <c r="I460" s="15" t="s">
        <v>204</v>
      </c>
      <c r="J460" s="15" t="s">
        <v>3037</v>
      </c>
      <c r="K460" s="15" t="s">
        <v>1809</v>
      </c>
      <c r="L460" s="15" t="s">
        <v>1810</v>
      </c>
      <c r="M460" s="15" t="s">
        <v>205</v>
      </c>
      <c r="N460" s="15" t="s">
        <v>1768</v>
      </c>
      <c r="O460" s="50" t="s">
        <v>168</v>
      </c>
      <c r="P460" s="15" t="s">
        <v>206</v>
      </c>
      <c r="Q460" s="15" t="s">
        <v>207</v>
      </c>
      <c r="R460" s="15" t="s">
        <v>208</v>
      </c>
      <c r="S460" s="15">
        <v>0</v>
      </c>
      <c r="T460" s="15">
        <v>93401</v>
      </c>
      <c r="U460" s="15" t="s">
        <v>3038</v>
      </c>
      <c r="V460" s="17">
        <v>37970</v>
      </c>
      <c r="W460" s="18">
        <v>6900</v>
      </c>
      <c r="X460" s="19">
        <v>0</v>
      </c>
      <c r="Y460" s="19">
        <v>128321820</v>
      </c>
      <c r="Z460" s="17">
        <v>44561</v>
      </c>
      <c r="AA460" s="7" t="s">
        <v>2167</v>
      </c>
      <c r="AB460" s="7" t="s">
        <v>2168</v>
      </c>
      <c r="AC460" s="15" t="s">
        <v>2309</v>
      </c>
    </row>
    <row r="461" spans="2:29" x14ac:dyDescent="0.2">
      <c r="B461" s="50" t="s">
        <v>2496</v>
      </c>
      <c r="C461" s="50" t="s">
        <v>2130</v>
      </c>
      <c r="D461" s="15">
        <v>1050921</v>
      </c>
      <c r="E461" s="50" t="s">
        <v>168</v>
      </c>
      <c r="F461" s="15" t="s">
        <v>32</v>
      </c>
      <c r="G461" s="15" t="s">
        <v>203</v>
      </c>
      <c r="H461" s="15" t="s">
        <v>3036</v>
      </c>
      <c r="I461" s="15" t="s">
        <v>204</v>
      </c>
      <c r="J461" s="15" t="s">
        <v>3037</v>
      </c>
      <c r="K461" s="15" t="s">
        <v>1809</v>
      </c>
      <c r="L461" s="15" t="s">
        <v>1810</v>
      </c>
      <c r="M461" s="15" t="s">
        <v>205</v>
      </c>
      <c r="N461" s="15" t="s">
        <v>1768</v>
      </c>
      <c r="O461" s="50" t="s">
        <v>168</v>
      </c>
      <c r="P461" s="15" t="s">
        <v>206</v>
      </c>
      <c r="Q461" s="15" t="s">
        <v>207</v>
      </c>
      <c r="R461" s="15" t="s">
        <v>208</v>
      </c>
      <c r="S461" s="15">
        <v>0</v>
      </c>
      <c r="T461" s="15">
        <v>93401</v>
      </c>
      <c r="U461" s="15" t="s">
        <v>3038</v>
      </c>
      <c r="V461" s="17">
        <v>37970</v>
      </c>
      <c r="W461" s="18">
        <v>6900</v>
      </c>
      <c r="X461" s="19">
        <v>0</v>
      </c>
      <c r="Y461" s="19">
        <v>87432660</v>
      </c>
      <c r="Z461" s="17">
        <v>44561</v>
      </c>
      <c r="AA461" s="7" t="s">
        <v>6692</v>
      </c>
      <c r="AB461" s="7" t="s">
        <v>2168</v>
      </c>
      <c r="AC461" s="15" t="s">
        <v>2173</v>
      </c>
    </row>
    <row r="462" spans="2:29" x14ac:dyDescent="0.2">
      <c r="B462" s="50" t="s">
        <v>2496</v>
      </c>
      <c r="C462" s="50" t="s">
        <v>2130</v>
      </c>
      <c r="D462" s="15">
        <v>1050922</v>
      </c>
      <c r="E462" s="50" t="s">
        <v>168</v>
      </c>
      <c r="F462" s="15" t="s">
        <v>32</v>
      </c>
      <c r="G462" s="15" t="s">
        <v>203</v>
      </c>
      <c r="H462" s="15" t="s">
        <v>3036</v>
      </c>
      <c r="I462" s="15" t="s">
        <v>204</v>
      </c>
      <c r="J462" s="15" t="s">
        <v>3037</v>
      </c>
      <c r="K462" s="15" t="s">
        <v>1809</v>
      </c>
      <c r="L462" s="15" t="s">
        <v>1810</v>
      </c>
      <c r="M462" s="15" t="s">
        <v>205</v>
      </c>
      <c r="N462" s="15" t="s">
        <v>1768</v>
      </c>
      <c r="O462" s="50" t="s">
        <v>168</v>
      </c>
      <c r="P462" s="15" t="s">
        <v>206</v>
      </c>
      <c r="Q462" s="15" t="s">
        <v>207</v>
      </c>
      <c r="R462" s="15" t="s">
        <v>208</v>
      </c>
      <c r="S462" s="15">
        <v>0</v>
      </c>
      <c r="T462" s="15">
        <v>93401</v>
      </c>
      <c r="U462" s="15" t="s">
        <v>3038</v>
      </c>
      <c r="V462" s="17">
        <v>37970</v>
      </c>
      <c r="W462" s="18">
        <v>6900</v>
      </c>
      <c r="X462" s="19">
        <v>0</v>
      </c>
      <c r="Y462" s="19">
        <v>68453474</v>
      </c>
      <c r="Z462" s="17">
        <v>44561</v>
      </c>
      <c r="AA462" s="7" t="s">
        <v>2167</v>
      </c>
      <c r="AB462" s="7" t="s">
        <v>2168</v>
      </c>
      <c r="AC462" s="15" t="s">
        <v>2307</v>
      </c>
    </row>
    <row r="463" spans="2:29" x14ac:dyDescent="0.2">
      <c r="B463" s="50" t="s">
        <v>2496</v>
      </c>
      <c r="C463" s="50" t="s">
        <v>2130</v>
      </c>
      <c r="D463" s="15">
        <v>1050923</v>
      </c>
      <c r="E463" s="50" t="s">
        <v>168</v>
      </c>
      <c r="F463" s="15" t="s">
        <v>32</v>
      </c>
      <c r="G463" s="15" t="s">
        <v>203</v>
      </c>
      <c r="H463" s="15" t="s">
        <v>3036</v>
      </c>
      <c r="I463" s="15" t="s">
        <v>204</v>
      </c>
      <c r="J463" s="15" t="s">
        <v>3037</v>
      </c>
      <c r="K463" s="15" t="s">
        <v>1809</v>
      </c>
      <c r="L463" s="15" t="s">
        <v>1810</v>
      </c>
      <c r="M463" s="15" t="s">
        <v>205</v>
      </c>
      <c r="N463" s="15" t="s">
        <v>1768</v>
      </c>
      <c r="O463" s="50" t="s">
        <v>168</v>
      </c>
      <c r="P463" s="15" t="s">
        <v>206</v>
      </c>
      <c r="Q463" s="15" t="s">
        <v>207</v>
      </c>
      <c r="R463" s="15" t="s">
        <v>208</v>
      </c>
      <c r="S463" s="15">
        <v>0</v>
      </c>
      <c r="T463" s="15">
        <v>93401</v>
      </c>
      <c r="U463" s="15" t="s">
        <v>3038</v>
      </c>
      <c r="V463" s="17">
        <v>37970</v>
      </c>
      <c r="W463" s="18">
        <v>6900</v>
      </c>
      <c r="X463" s="19">
        <v>0</v>
      </c>
      <c r="Y463" s="19">
        <v>71991120</v>
      </c>
      <c r="Z463" s="17">
        <v>44561</v>
      </c>
      <c r="AA463" s="7" t="s">
        <v>6692</v>
      </c>
      <c r="AB463" s="7" t="s">
        <v>2168</v>
      </c>
      <c r="AC463" s="15" t="s">
        <v>2894</v>
      </c>
    </row>
    <row r="464" spans="2:29" x14ac:dyDescent="0.2">
      <c r="B464" s="50" t="s">
        <v>2496</v>
      </c>
      <c r="C464" s="50" t="s">
        <v>2130</v>
      </c>
      <c r="D464" s="15">
        <v>1050924</v>
      </c>
      <c r="E464" s="50" t="s">
        <v>168</v>
      </c>
      <c r="F464" s="15" t="s">
        <v>32</v>
      </c>
      <c r="G464" s="15" t="s">
        <v>203</v>
      </c>
      <c r="H464" s="15" t="s">
        <v>3036</v>
      </c>
      <c r="I464" s="15" t="s">
        <v>204</v>
      </c>
      <c r="J464" s="15" t="s">
        <v>3037</v>
      </c>
      <c r="K464" s="15" t="s">
        <v>1809</v>
      </c>
      <c r="L464" s="15" t="s">
        <v>1810</v>
      </c>
      <c r="M464" s="15" t="s">
        <v>205</v>
      </c>
      <c r="N464" s="15" t="s">
        <v>1768</v>
      </c>
      <c r="O464" s="50" t="s">
        <v>168</v>
      </c>
      <c r="P464" s="15" t="s">
        <v>206</v>
      </c>
      <c r="Q464" s="15" t="s">
        <v>207</v>
      </c>
      <c r="R464" s="15" t="s">
        <v>208</v>
      </c>
      <c r="S464" s="15">
        <v>0</v>
      </c>
      <c r="T464" s="15">
        <v>93401</v>
      </c>
      <c r="U464" s="15" t="s">
        <v>3038</v>
      </c>
      <c r="V464" s="17">
        <v>37970</v>
      </c>
      <c r="W464" s="18">
        <v>6900</v>
      </c>
      <c r="X464" s="19">
        <v>0</v>
      </c>
      <c r="Y464" s="19">
        <v>108790066</v>
      </c>
      <c r="Z464" s="17">
        <v>44561</v>
      </c>
      <c r="AA464" s="7" t="s">
        <v>2167</v>
      </c>
      <c r="AB464" s="7" t="s">
        <v>2168</v>
      </c>
      <c r="AC464" s="15" t="s">
        <v>2189</v>
      </c>
    </row>
    <row r="465" spans="2:29" x14ac:dyDescent="0.2">
      <c r="B465" s="50" t="s">
        <v>2496</v>
      </c>
      <c r="C465" s="50" t="s">
        <v>2130</v>
      </c>
      <c r="D465" s="15">
        <v>1050925</v>
      </c>
      <c r="E465" s="50" t="s">
        <v>168</v>
      </c>
      <c r="F465" s="15" t="s">
        <v>32</v>
      </c>
      <c r="G465" s="15" t="s">
        <v>203</v>
      </c>
      <c r="H465" s="15" t="s">
        <v>3036</v>
      </c>
      <c r="I465" s="15" t="s">
        <v>204</v>
      </c>
      <c r="J465" s="15" t="s">
        <v>3037</v>
      </c>
      <c r="K465" s="15" t="s">
        <v>1809</v>
      </c>
      <c r="L465" s="15" t="s">
        <v>1810</v>
      </c>
      <c r="M465" s="15" t="s">
        <v>205</v>
      </c>
      <c r="N465" s="15" t="s">
        <v>1768</v>
      </c>
      <c r="O465" s="50" t="s">
        <v>168</v>
      </c>
      <c r="P465" s="15" t="s">
        <v>206</v>
      </c>
      <c r="Q465" s="15" t="s">
        <v>207</v>
      </c>
      <c r="R465" s="15" t="s">
        <v>208</v>
      </c>
      <c r="S465" s="15">
        <v>0</v>
      </c>
      <c r="T465" s="15">
        <v>93401</v>
      </c>
      <c r="U465" s="15" t="s">
        <v>3038</v>
      </c>
      <c r="V465" s="17">
        <v>37970</v>
      </c>
      <c r="W465" s="18">
        <v>6900</v>
      </c>
      <c r="X465" s="19">
        <v>0</v>
      </c>
      <c r="Y465" s="19">
        <v>68813460</v>
      </c>
      <c r="Z465" s="17">
        <v>44561</v>
      </c>
      <c r="AA465" s="7" t="s">
        <v>6692</v>
      </c>
      <c r="AB465" s="7" t="s">
        <v>2168</v>
      </c>
      <c r="AC465" s="15" t="s">
        <v>2284</v>
      </c>
    </row>
    <row r="466" spans="2:29" x14ac:dyDescent="0.2">
      <c r="B466" s="50" t="s">
        <v>2496</v>
      </c>
      <c r="C466" s="50" t="s">
        <v>2130</v>
      </c>
      <c r="D466" s="15">
        <v>1050926</v>
      </c>
      <c r="E466" s="50" t="s">
        <v>168</v>
      </c>
      <c r="F466" s="15" t="s">
        <v>32</v>
      </c>
      <c r="G466" s="15" t="s">
        <v>203</v>
      </c>
      <c r="H466" s="15" t="s">
        <v>3036</v>
      </c>
      <c r="I466" s="15" t="s">
        <v>204</v>
      </c>
      <c r="J466" s="15" t="s">
        <v>3037</v>
      </c>
      <c r="K466" s="15" t="s">
        <v>1809</v>
      </c>
      <c r="L466" s="15" t="s">
        <v>1810</v>
      </c>
      <c r="M466" s="15" t="s">
        <v>205</v>
      </c>
      <c r="N466" s="15" t="s">
        <v>1768</v>
      </c>
      <c r="O466" s="50" t="s">
        <v>168</v>
      </c>
      <c r="P466" s="15" t="s">
        <v>206</v>
      </c>
      <c r="Q466" s="15" t="s">
        <v>207</v>
      </c>
      <c r="R466" s="15" t="s">
        <v>208</v>
      </c>
      <c r="S466" s="15">
        <v>0</v>
      </c>
      <c r="T466" s="15">
        <v>93401</v>
      </c>
      <c r="U466" s="15" t="s">
        <v>3038</v>
      </c>
      <c r="V466" s="17">
        <v>37970</v>
      </c>
      <c r="W466" s="18">
        <v>6900</v>
      </c>
      <c r="X466" s="19">
        <v>0</v>
      </c>
      <c r="Y466" s="19">
        <v>125136540</v>
      </c>
      <c r="Z466" s="17">
        <v>44561</v>
      </c>
      <c r="AA466" s="7" t="s">
        <v>2167</v>
      </c>
      <c r="AB466" s="7" t="s">
        <v>2168</v>
      </c>
      <c r="AC466" s="15" t="s">
        <v>2223</v>
      </c>
    </row>
    <row r="467" spans="2:29" x14ac:dyDescent="0.2">
      <c r="B467" s="50" t="s">
        <v>2496</v>
      </c>
      <c r="C467" s="50" t="s">
        <v>2130</v>
      </c>
      <c r="D467" s="15">
        <v>1050927</v>
      </c>
      <c r="E467" s="50" t="s">
        <v>168</v>
      </c>
      <c r="F467" s="15" t="s">
        <v>32</v>
      </c>
      <c r="G467" s="15" t="s">
        <v>203</v>
      </c>
      <c r="H467" s="15" t="s">
        <v>3036</v>
      </c>
      <c r="I467" s="15" t="s">
        <v>204</v>
      </c>
      <c r="J467" s="15" t="s">
        <v>3037</v>
      </c>
      <c r="K467" s="15" t="s">
        <v>1809</v>
      </c>
      <c r="L467" s="15" t="s">
        <v>1810</v>
      </c>
      <c r="M467" s="15" t="s">
        <v>205</v>
      </c>
      <c r="N467" s="15" t="s">
        <v>1768</v>
      </c>
      <c r="O467" s="50" t="s">
        <v>168</v>
      </c>
      <c r="P467" s="15" t="s">
        <v>206</v>
      </c>
      <c r="Q467" s="15" t="s">
        <v>207</v>
      </c>
      <c r="R467" s="15" t="s">
        <v>208</v>
      </c>
      <c r="S467" s="15">
        <v>0</v>
      </c>
      <c r="T467" s="15">
        <v>93401</v>
      </c>
      <c r="U467" s="15" t="s">
        <v>3038</v>
      </c>
      <c r="V467" s="17">
        <v>37970</v>
      </c>
      <c r="W467" s="18">
        <v>6900</v>
      </c>
      <c r="X467" s="19">
        <v>0</v>
      </c>
      <c r="Y467" s="19">
        <v>64703970</v>
      </c>
      <c r="Z467" s="17">
        <v>44561</v>
      </c>
      <c r="AA467" s="7" t="s">
        <v>6692</v>
      </c>
      <c r="AB467" s="7" t="s">
        <v>2168</v>
      </c>
      <c r="AC467" s="15" t="s">
        <v>2173</v>
      </c>
    </row>
    <row r="468" spans="2:29" x14ac:dyDescent="0.2">
      <c r="B468" s="50" t="s">
        <v>2496</v>
      </c>
      <c r="C468" s="50" t="s">
        <v>2130</v>
      </c>
      <c r="D468" s="15">
        <v>1050928</v>
      </c>
      <c r="E468" s="50" t="s">
        <v>168</v>
      </c>
      <c r="F468" s="15" t="s">
        <v>32</v>
      </c>
      <c r="G468" s="15" t="s">
        <v>203</v>
      </c>
      <c r="H468" s="15" t="s">
        <v>3036</v>
      </c>
      <c r="I468" s="15" t="s">
        <v>204</v>
      </c>
      <c r="J468" s="15" t="s">
        <v>3037</v>
      </c>
      <c r="K468" s="15" t="s">
        <v>1809</v>
      </c>
      <c r="L468" s="15" t="s">
        <v>1810</v>
      </c>
      <c r="M468" s="15" t="s">
        <v>205</v>
      </c>
      <c r="N468" s="15" t="s">
        <v>1768</v>
      </c>
      <c r="O468" s="50" t="s">
        <v>168</v>
      </c>
      <c r="P468" s="15" t="s">
        <v>206</v>
      </c>
      <c r="Q468" s="15" t="s">
        <v>207</v>
      </c>
      <c r="R468" s="15" t="s">
        <v>208</v>
      </c>
      <c r="S468" s="15">
        <v>0</v>
      </c>
      <c r="T468" s="15">
        <v>93401</v>
      </c>
      <c r="U468" s="15" t="s">
        <v>3038</v>
      </c>
      <c r="V468" s="17">
        <v>37970</v>
      </c>
      <c r="W468" s="18">
        <v>6900</v>
      </c>
      <c r="X468" s="19">
        <v>0</v>
      </c>
      <c r="Y468" s="19">
        <v>94026960</v>
      </c>
      <c r="Z468" s="17">
        <v>44561</v>
      </c>
      <c r="AA468" s="7" t="s">
        <v>2167</v>
      </c>
      <c r="AB468" s="7" t="s">
        <v>2168</v>
      </c>
      <c r="AC468" s="15" t="s">
        <v>2223</v>
      </c>
    </row>
    <row r="469" spans="2:29" x14ac:dyDescent="0.2">
      <c r="B469" s="50" t="s">
        <v>2496</v>
      </c>
      <c r="C469" s="50" t="s">
        <v>2130</v>
      </c>
      <c r="D469" s="15">
        <v>1050929</v>
      </c>
      <c r="E469" s="50" t="s">
        <v>168</v>
      </c>
      <c r="F469" s="15" t="s">
        <v>32</v>
      </c>
      <c r="G469" s="15" t="s">
        <v>203</v>
      </c>
      <c r="H469" s="15" t="s">
        <v>3036</v>
      </c>
      <c r="I469" s="15" t="s">
        <v>204</v>
      </c>
      <c r="J469" s="15" t="s">
        <v>3037</v>
      </c>
      <c r="K469" s="15" t="s">
        <v>1809</v>
      </c>
      <c r="L469" s="15" t="s">
        <v>1810</v>
      </c>
      <c r="M469" s="15" t="s">
        <v>205</v>
      </c>
      <c r="N469" s="15" t="s">
        <v>1768</v>
      </c>
      <c r="O469" s="50" t="s">
        <v>168</v>
      </c>
      <c r="P469" s="15" t="s">
        <v>206</v>
      </c>
      <c r="Q469" s="15" t="s">
        <v>207</v>
      </c>
      <c r="R469" s="15" t="s">
        <v>208</v>
      </c>
      <c r="S469" s="15">
        <v>0</v>
      </c>
      <c r="T469" s="15">
        <v>93401</v>
      </c>
      <c r="U469" s="15" t="s">
        <v>3038</v>
      </c>
      <c r="V469" s="17">
        <v>37970</v>
      </c>
      <c r="W469" s="18">
        <v>6900</v>
      </c>
      <c r="X469" s="19">
        <v>0</v>
      </c>
      <c r="Y469" s="19">
        <v>92333700</v>
      </c>
      <c r="Z469" s="17">
        <v>44561</v>
      </c>
      <c r="AA469" s="7" t="s">
        <v>6692</v>
      </c>
      <c r="AB469" s="7" t="s">
        <v>2168</v>
      </c>
      <c r="AC469" s="15" t="s">
        <v>2174</v>
      </c>
    </row>
    <row r="470" spans="2:29" x14ac:dyDescent="0.2">
      <c r="B470" s="50" t="s">
        <v>2496</v>
      </c>
      <c r="C470" s="50" t="s">
        <v>2130</v>
      </c>
      <c r="D470" s="15">
        <v>1050930</v>
      </c>
      <c r="E470" s="50" t="s">
        <v>168</v>
      </c>
      <c r="F470" s="15" t="s">
        <v>32</v>
      </c>
      <c r="G470" s="15" t="s">
        <v>203</v>
      </c>
      <c r="H470" s="15" t="s">
        <v>3036</v>
      </c>
      <c r="I470" s="15" t="s">
        <v>204</v>
      </c>
      <c r="J470" s="15" t="s">
        <v>3037</v>
      </c>
      <c r="K470" s="15" t="s">
        <v>1809</v>
      </c>
      <c r="L470" s="15" t="s">
        <v>1810</v>
      </c>
      <c r="M470" s="15" t="s">
        <v>205</v>
      </c>
      <c r="N470" s="15" t="s">
        <v>1768</v>
      </c>
      <c r="O470" s="50" t="s">
        <v>168</v>
      </c>
      <c r="P470" s="15" t="s">
        <v>206</v>
      </c>
      <c r="Q470" s="15" t="s">
        <v>207</v>
      </c>
      <c r="R470" s="15" t="s">
        <v>208</v>
      </c>
      <c r="S470" s="15">
        <v>0</v>
      </c>
      <c r="T470" s="15">
        <v>93401</v>
      </c>
      <c r="U470" s="15" t="s">
        <v>3038</v>
      </c>
      <c r="V470" s="17">
        <v>37970</v>
      </c>
      <c r="W470" s="18">
        <v>6900</v>
      </c>
      <c r="X470" s="19">
        <v>0</v>
      </c>
      <c r="Y470" s="19">
        <v>97983540</v>
      </c>
      <c r="Z470" s="17">
        <v>44561</v>
      </c>
      <c r="AA470" s="7" t="s">
        <v>2167</v>
      </c>
      <c r="AB470" s="7" t="s">
        <v>2168</v>
      </c>
      <c r="AC470" s="15" t="s">
        <v>2173</v>
      </c>
    </row>
    <row r="471" spans="2:29" x14ac:dyDescent="0.2">
      <c r="B471" s="50" t="s">
        <v>2496</v>
      </c>
      <c r="C471" s="50" t="s">
        <v>2130</v>
      </c>
      <c r="D471" s="15">
        <v>1050931</v>
      </c>
      <c r="E471" s="50" t="s">
        <v>168</v>
      </c>
      <c r="F471" s="15" t="s">
        <v>32</v>
      </c>
      <c r="G471" s="15" t="s">
        <v>203</v>
      </c>
      <c r="H471" s="15" t="s">
        <v>3036</v>
      </c>
      <c r="I471" s="15" t="s">
        <v>204</v>
      </c>
      <c r="J471" s="15" t="s">
        <v>3037</v>
      </c>
      <c r="K471" s="15" t="s">
        <v>1809</v>
      </c>
      <c r="L471" s="15" t="s">
        <v>1810</v>
      </c>
      <c r="M471" s="15" t="s">
        <v>205</v>
      </c>
      <c r="N471" s="15" t="s">
        <v>1768</v>
      </c>
      <c r="O471" s="50" t="s">
        <v>168</v>
      </c>
      <c r="P471" s="15" t="s">
        <v>206</v>
      </c>
      <c r="Q471" s="15" t="s">
        <v>207</v>
      </c>
      <c r="R471" s="15" t="s">
        <v>208</v>
      </c>
      <c r="S471" s="15">
        <v>0</v>
      </c>
      <c r="T471" s="15">
        <v>93401</v>
      </c>
      <c r="U471" s="15" t="s">
        <v>3038</v>
      </c>
      <c r="V471" s="17">
        <v>37970</v>
      </c>
      <c r="W471" s="18">
        <v>6900</v>
      </c>
      <c r="X471" s="19">
        <v>0</v>
      </c>
      <c r="Y471" s="19">
        <v>67804920</v>
      </c>
      <c r="Z471" s="17">
        <v>44561</v>
      </c>
      <c r="AA471" s="7" t="s">
        <v>6692</v>
      </c>
      <c r="AB471" s="7" t="s">
        <v>2168</v>
      </c>
      <c r="AC471" s="15" t="s">
        <v>2308</v>
      </c>
    </row>
    <row r="472" spans="2:29" x14ac:dyDescent="0.2">
      <c r="B472" s="50" t="s">
        <v>2496</v>
      </c>
      <c r="C472" s="50" t="s">
        <v>2130</v>
      </c>
      <c r="D472" s="15">
        <v>1050932</v>
      </c>
      <c r="E472" s="50" t="s">
        <v>168</v>
      </c>
      <c r="F472" s="15" t="s">
        <v>32</v>
      </c>
      <c r="G472" s="15" t="s">
        <v>203</v>
      </c>
      <c r="H472" s="15" t="s">
        <v>3036</v>
      </c>
      <c r="I472" s="15" t="s">
        <v>204</v>
      </c>
      <c r="J472" s="15" t="s">
        <v>3037</v>
      </c>
      <c r="K472" s="15" t="s">
        <v>1809</v>
      </c>
      <c r="L472" s="15" t="s">
        <v>1810</v>
      </c>
      <c r="M472" s="15" t="s">
        <v>205</v>
      </c>
      <c r="N472" s="15" t="s">
        <v>1768</v>
      </c>
      <c r="O472" s="50" t="s">
        <v>168</v>
      </c>
      <c r="P472" s="15" t="s">
        <v>206</v>
      </c>
      <c r="Q472" s="15" t="s">
        <v>207</v>
      </c>
      <c r="R472" s="15" t="s">
        <v>208</v>
      </c>
      <c r="S472" s="15">
        <v>0</v>
      </c>
      <c r="T472" s="15">
        <v>93401</v>
      </c>
      <c r="U472" s="15" t="s">
        <v>3038</v>
      </c>
      <c r="V472" s="17">
        <v>37970</v>
      </c>
      <c r="W472" s="18">
        <v>6900</v>
      </c>
      <c r="X472" s="19">
        <v>0</v>
      </c>
      <c r="Y472" s="19">
        <v>50659740</v>
      </c>
      <c r="Z472" s="17">
        <v>44561</v>
      </c>
      <c r="AA472" s="7" t="s">
        <v>2167</v>
      </c>
      <c r="AB472" s="7" t="s">
        <v>2168</v>
      </c>
      <c r="AC472" s="15" t="s">
        <v>2284</v>
      </c>
    </row>
    <row r="473" spans="2:29" x14ac:dyDescent="0.2">
      <c r="B473" s="50" t="s">
        <v>2496</v>
      </c>
      <c r="C473" s="50" t="s">
        <v>2130</v>
      </c>
      <c r="D473" s="15">
        <v>1050933</v>
      </c>
      <c r="E473" s="50" t="s">
        <v>168</v>
      </c>
      <c r="F473" s="15" t="s">
        <v>32</v>
      </c>
      <c r="G473" s="15" t="s">
        <v>203</v>
      </c>
      <c r="H473" s="15" t="s">
        <v>3036</v>
      </c>
      <c r="I473" s="15" t="s">
        <v>204</v>
      </c>
      <c r="J473" s="15" t="s">
        <v>3037</v>
      </c>
      <c r="K473" s="15" t="s">
        <v>1809</v>
      </c>
      <c r="L473" s="15" t="s">
        <v>1810</v>
      </c>
      <c r="M473" s="15" t="s">
        <v>205</v>
      </c>
      <c r="N473" s="15" t="s">
        <v>1768</v>
      </c>
      <c r="O473" s="50" t="s">
        <v>168</v>
      </c>
      <c r="P473" s="15" t="s">
        <v>206</v>
      </c>
      <c r="Q473" s="15" t="s">
        <v>207</v>
      </c>
      <c r="R473" s="15" t="s">
        <v>208</v>
      </c>
      <c r="S473" s="15">
        <v>0</v>
      </c>
      <c r="T473" s="15">
        <v>93401</v>
      </c>
      <c r="U473" s="15" t="s">
        <v>3038</v>
      </c>
      <c r="V473" s="17">
        <v>37970</v>
      </c>
      <c r="W473" s="18">
        <v>6900</v>
      </c>
      <c r="X473" s="19">
        <v>0</v>
      </c>
      <c r="Y473" s="19">
        <v>63460440</v>
      </c>
      <c r="Z473" s="17">
        <v>44561</v>
      </c>
      <c r="AA473" s="7" t="s">
        <v>6692</v>
      </c>
      <c r="AB473" s="7" t="s">
        <v>2168</v>
      </c>
      <c r="AC473" s="15" t="s">
        <v>2306</v>
      </c>
    </row>
    <row r="474" spans="2:29" x14ac:dyDescent="0.2">
      <c r="B474" s="50" t="s">
        <v>2496</v>
      </c>
      <c r="C474" s="50" t="s">
        <v>2130</v>
      </c>
      <c r="D474" s="15">
        <v>1050934</v>
      </c>
      <c r="E474" s="50" t="s">
        <v>168</v>
      </c>
      <c r="F474" s="15" t="s">
        <v>32</v>
      </c>
      <c r="G474" s="15" t="s">
        <v>203</v>
      </c>
      <c r="H474" s="15" t="s">
        <v>3036</v>
      </c>
      <c r="I474" s="15" t="s">
        <v>204</v>
      </c>
      <c r="J474" s="15" t="s">
        <v>3037</v>
      </c>
      <c r="K474" s="15" t="s">
        <v>1809</v>
      </c>
      <c r="L474" s="15" t="s">
        <v>1810</v>
      </c>
      <c r="M474" s="15" t="s">
        <v>205</v>
      </c>
      <c r="N474" s="15" t="s">
        <v>1768</v>
      </c>
      <c r="O474" s="50" t="s">
        <v>168</v>
      </c>
      <c r="P474" s="15" t="s">
        <v>206</v>
      </c>
      <c r="Q474" s="15" t="s">
        <v>207</v>
      </c>
      <c r="R474" s="15" t="s">
        <v>208</v>
      </c>
      <c r="S474" s="15">
        <v>0</v>
      </c>
      <c r="T474" s="15">
        <v>93401</v>
      </c>
      <c r="U474" s="15" t="s">
        <v>3038</v>
      </c>
      <c r="V474" s="17">
        <v>37970</v>
      </c>
      <c r="W474" s="18">
        <v>6900</v>
      </c>
      <c r="X474" s="19">
        <v>0</v>
      </c>
      <c r="Y474" s="19">
        <v>106750080</v>
      </c>
      <c r="Z474" s="17">
        <v>44561</v>
      </c>
      <c r="AA474" s="7" t="s">
        <v>2167</v>
      </c>
      <c r="AB474" s="7" t="s">
        <v>2168</v>
      </c>
      <c r="AC474" s="15" t="s">
        <v>2174</v>
      </c>
    </row>
    <row r="475" spans="2:29" x14ac:dyDescent="0.2">
      <c r="B475" s="50" t="s">
        <v>2496</v>
      </c>
      <c r="C475" s="50" t="s">
        <v>2130</v>
      </c>
      <c r="D475" s="15">
        <v>1050965</v>
      </c>
      <c r="E475" s="50" t="s">
        <v>168</v>
      </c>
      <c r="F475" s="15" t="s">
        <v>32</v>
      </c>
      <c r="G475" s="15" t="s">
        <v>203</v>
      </c>
      <c r="H475" s="15" t="s">
        <v>3036</v>
      </c>
      <c r="I475" s="15" t="s">
        <v>204</v>
      </c>
      <c r="J475" s="15" t="s">
        <v>3037</v>
      </c>
      <c r="K475" s="15" t="s">
        <v>1809</v>
      </c>
      <c r="L475" s="15" t="s">
        <v>1810</v>
      </c>
      <c r="M475" s="15" t="s">
        <v>205</v>
      </c>
      <c r="N475" s="15" t="s">
        <v>1768</v>
      </c>
      <c r="O475" s="50" t="s">
        <v>168</v>
      </c>
      <c r="P475" s="15" t="s">
        <v>206</v>
      </c>
      <c r="Q475" s="15" t="s">
        <v>207</v>
      </c>
      <c r="R475" s="15" t="s">
        <v>208</v>
      </c>
      <c r="S475" s="15">
        <v>0</v>
      </c>
      <c r="T475" s="15">
        <v>93401</v>
      </c>
      <c r="U475" s="15" t="s">
        <v>3038</v>
      </c>
      <c r="V475" s="17">
        <v>37970</v>
      </c>
      <c r="W475" s="18">
        <v>6900</v>
      </c>
      <c r="X475" s="19">
        <v>0</v>
      </c>
      <c r="Y475" s="19">
        <v>54849060</v>
      </c>
      <c r="Z475" s="17">
        <v>44561</v>
      </c>
      <c r="AA475" s="7" t="s">
        <v>6692</v>
      </c>
      <c r="AB475" s="7" t="s">
        <v>2168</v>
      </c>
      <c r="AC475" s="15" t="s">
        <v>2310</v>
      </c>
    </row>
    <row r="476" spans="2:29" x14ac:dyDescent="0.2">
      <c r="B476" s="50" t="s">
        <v>2496</v>
      </c>
      <c r="C476" s="50" t="s">
        <v>2130</v>
      </c>
      <c r="D476" s="15">
        <v>1050966</v>
      </c>
      <c r="E476" s="50" t="s">
        <v>168</v>
      </c>
      <c r="F476" s="15" t="s">
        <v>32</v>
      </c>
      <c r="G476" s="15" t="s">
        <v>203</v>
      </c>
      <c r="H476" s="15" t="s">
        <v>3036</v>
      </c>
      <c r="I476" s="15" t="s">
        <v>204</v>
      </c>
      <c r="J476" s="15" t="s">
        <v>3037</v>
      </c>
      <c r="K476" s="15" t="s">
        <v>1809</v>
      </c>
      <c r="L476" s="15" t="s">
        <v>1810</v>
      </c>
      <c r="M476" s="15" t="s">
        <v>205</v>
      </c>
      <c r="N476" s="15" t="s">
        <v>1768</v>
      </c>
      <c r="O476" s="50" t="s">
        <v>168</v>
      </c>
      <c r="P476" s="15" t="s">
        <v>206</v>
      </c>
      <c r="Q476" s="15" t="s">
        <v>207</v>
      </c>
      <c r="R476" s="15" t="s">
        <v>208</v>
      </c>
      <c r="S476" s="15">
        <v>0</v>
      </c>
      <c r="T476" s="15">
        <v>93401</v>
      </c>
      <c r="U476" s="15" t="s">
        <v>3038</v>
      </c>
      <c r="V476" s="17">
        <v>37970</v>
      </c>
      <c r="W476" s="18">
        <v>6900</v>
      </c>
      <c r="X476" s="19">
        <v>0</v>
      </c>
      <c r="Y476" s="19">
        <v>132584220</v>
      </c>
      <c r="Z476" s="17">
        <v>44561</v>
      </c>
      <c r="AA476" s="7" t="s">
        <v>2167</v>
      </c>
      <c r="AB476" s="7" t="s">
        <v>2168</v>
      </c>
      <c r="AC476" s="15" t="s">
        <v>2184</v>
      </c>
    </row>
    <row r="477" spans="2:29" x14ac:dyDescent="0.2">
      <c r="B477" s="50" t="s">
        <v>2496</v>
      </c>
      <c r="C477" s="50" t="s">
        <v>2130</v>
      </c>
      <c r="D477" s="15">
        <v>1051246</v>
      </c>
      <c r="E477" s="50" t="s">
        <v>168</v>
      </c>
      <c r="F477" s="15" t="s">
        <v>32</v>
      </c>
      <c r="G477" s="15" t="s">
        <v>203</v>
      </c>
      <c r="H477" s="15" t="s">
        <v>3036</v>
      </c>
      <c r="I477" s="15" t="s">
        <v>204</v>
      </c>
      <c r="J477" s="15" t="s">
        <v>3037</v>
      </c>
      <c r="K477" s="15" t="s">
        <v>1809</v>
      </c>
      <c r="L477" s="15" t="s">
        <v>1810</v>
      </c>
      <c r="M477" s="15" t="s">
        <v>205</v>
      </c>
      <c r="N477" s="15" t="s">
        <v>1768</v>
      </c>
      <c r="O477" s="50" t="s">
        <v>168</v>
      </c>
      <c r="P477" s="15" t="s">
        <v>206</v>
      </c>
      <c r="Q477" s="15" t="s">
        <v>207</v>
      </c>
      <c r="R477" s="15" t="s">
        <v>208</v>
      </c>
      <c r="S477" s="15">
        <v>0</v>
      </c>
      <c r="T477" s="15">
        <v>93401</v>
      </c>
      <c r="U477" s="15" t="s">
        <v>3038</v>
      </c>
      <c r="V477" s="17">
        <v>37970</v>
      </c>
      <c r="W477" s="18">
        <v>6900</v>
      </c>
      <c r="X477" s="19">
        <v>0</v>
      </c>
      <c r="Y477" s="19">
        <v>20869020</v>
      </c>
      <c r="Z477" s="17">
        <v>44561</v>
      </c>
      <c r="AA477" s="7" t="s">
        <v>6692</v>
      </c>
      <c r="AB477" s="7" t="s">
        <v>2168</v>
      </c>
      <c r="AC477" s="15" t="s">
        <v>2305</v>
      </c>
    </row>
    <row r="478" spans="2:29" x14ac:dyDescent="0.2">
      <c r="B478" s="50" t="s">
        <v>2496</v>
      </c>
      <c r="C478" s="50" t="s">
        <v>2130</v>
      </c>
      <c r="D478" s="15">
        <v>1051247</v>
      </c>
      <c r="E478" s="50" t="s">
        <v>168</v>
      </c>
      <c r="F478" s="15" t="s">
        <v>32</v>
      </c>
      <c r="G478" s="15" t="s">
        <v>203</v>
      </c>
      <c r="H478" s="15" t="s">
        <v>3036</v>
      </c>
      <c r="I478" s="15" t="s">
        <v>204</v>
      </c>
      <c r="J478" s="15" t="s">
        <v>3037</v>
      </c>
      <c r="K478" s="15" t="s">
        <v>1809</v>
      </c>
      <c r="L478" s="15" t="s">
        <v>1810</v>
      </c>
      <c r="M478" s="15" t="s">
        <v>205</v>
      </c>
      <c r="N478" s="15" t="s">
        <v>1768</v>
      </c>
      <c r="O478" s="50" t="s">
        <v>168</v>
      </c>
      <c r="P478" s="15" t="s">
        <v>206</v>
      </c>
      <c r="Q478" s="15" t="s">
        <v>207</v>
      </c>
      <c r="R478" s="15" t="s">
        <v>208</v>
      </c>
      <c r="S478" s="15">
        <v>0</v>
      </c>
      <c r="T478" s="15">
        <v>93401</v>
      </c>
      <c r="U478" s="15" t="s">
        <v>3038</v>
      </c>
      <c r="V478" s="17">
        <v>37970</v>
      </c>
      <c r="W478" s="18">
        <v>6900</v>
      </c>
      <c r="X478" s="19">
        <v>0</v>
      </c>
      <c r="Y478" s="19">
        <v>64132800</v>
      </c>
      <c r="Z478" s="17">
        <v>44561</v>
      </c>
      <c r="AA478" s="7" t="s">
        <v>2167</v>
      </c>
      <c r="AB478" s="7" t="s">
        <v>2168</v>
      </c>
      <c r="AC478" s="15" t="s">
        <v>2174</v>
      </c>
    </row>
    <row r="479" spans="2:29" x14ac:dyDescent="0.2">
      <c r="B479" s="50" t="s">
        <v>2496</v>
      </c>
      <c r="C479" s="50" t="s">
        <v>2130</v>
      </c>
      <c r="D479" s="15">
        <v>1051249</v>
      </c>
      <c r="E479" s="50" t="s">
        <v>168</v>
      </c>
      <c r="F479" s="15" t="s">
        <v>32</v>
      </c>
      <c r="G479" s="15" t="s">
        <v>203</v>
      </c>
      <c r="H479" s="15" t="s">
        <v>3036</v>
      </c>
      <c r="I479" s="15" t="s">
        <v>204</v>
      </c>
      <c r="J479" s="15" t="s">
        <v>3037</v>
      </c>
      <c r="K479" s="15" t="s">
        <v>1809</v>
      </c>
      <c r="L479" s="15" t="s">
        <v>1810</v>
      </c>
      <c r="M479" s="15" t="s">
        <v>205</v>
      </c>
      <c r="N479" s="15" t="s">
        <v>1768</v>
      </c>
      <c r="O479" s="50" t="s">
        <v>168</v>
      </c>
      <c r="P479" s="15" t="s">
        <v>206</v>
      </c>
      <c r="Q479" s="15" t="s">
        <v>207</v>
      </c>
      <c r="R479" s="15" t="s">
        <v>208</v>
      </c>
      <c r="S479" s="15">
        <v>0</v>
      </c>
      <c r="T479" s="15">
        <v>93401</v>
      </c>
      <c r="U479" s="15" t="s">
        <v>3038</v>
      </c>
      <c r="V479" s="17">
        <v>37970</v>
      </c>
      <c r="W479" s="18">
        <v>6900</v>
      </c>
      <c r="X479" s="19">
        <v>0</v>
      </c>
      <c r="Y479" s="19">
        <v>30954420</v>
      </c>
      <c r="Z479" s="17">
        <v>44561</v>
      </c>
      <c r="AA479" s="7" t="s">
        <v>6692</v>
      </c>
      <c r="AB479" s="7" t="s">
        <v>2168</v>
      </c>
      <c r="AC479" s="15" t="s">
        <v>2174</v>
      </c>
    </row>
    <row r="480" spans="2:29" x14ac:dyDescent="0.2">
      <c r="B480" s="50" t="s">
        <v>2496</v>
      </c>
      <c r="C480" s="50" t="s">
        <v>2130</v>
      </c>
      <c r="D480" s="15">
        <v>1051250</v>
      </c>
      <c r="E480" s="50" t="s">
        <v>168</v>
      </c>
      <c r="F480" s="15" t="s">
        <v>32</v>
      </c>
      <c r="G480" s="15" t="s">
        <v>203</v>
      </c>
      <c r="H480" s="15" t="s">
        <v>3036</v>
      </c>
      <c r="I480" s="15" t="s">
        <v>204</v>
      </c>
      <c r="J480" s="15" t="s">
        <v>3037</v>
      </c>
      <c r="K480" s="15" t="s">
        <v>1809</v>
      </c>
      <c r="L480" s="15" t="s">
        <v>1810</v>
      </c>
      <c r="M480" s="15" t="s">
        <v>205</v>
      </c>
      <c r="N480" s="15" t="s">
        <v>1768</v>
      </c>
      <c r="O480" s="50" t="s">
        <v>168</v>
      </c>
      <c r="P480" s="15" t="s">
        <v>206</v>
      </c>
      <c r="Q480" s="15" t="s">
        <v>207</v>
      </c>
      <c r="R480" s="15" t="s">
        <v>208</v>
      </c>
      <c r="S480" s="15">
        <v>0</v>
      </c>
      <c r="T480" s="15">
        <v>93401</v>
      </c>
      <c r="U480" s="15" t="s">
        <v>3038</v>
      </c>
      <c r="V480" s="17">
        <v>37970</v>
      </c>
      <c r="W480" s="18">
        <v>6900</v>
      </c>
      <c r="X480" s="19">
        <v>0</v>
      </c>
      <c r="Y480" s="19">
        <v>33824880</v>
      </c>
      <c r="Z480" s="17">
        <v>44561</v>
      </c>
      <c r="AA480" s="7" t="s">
        <v>2167</v>
      </c>
      <c r="AB480" s="7" t="s">
        <v>2168</v>
      </c>
      <c r="AC480" s="15" t="s">
        <v>2284</v>
      </c>
    </row>
    <row r="481" spans="2:29" x14ac:dyDescent="0.2">
      <c r="B481" s="50" t="s">
        <v>2496</v>
      </c>
      <c r="C481" s="50" t="s">
        <v>2130</v>
      </c>
      <c r="D481" s="15">
        <v>1051251</v>
      </c>
      <c r="E481" s="50" t="s">
        <v>168</v>
      </c>
      <c r="F481" s="15" t="s">
        <v>32</v>
      </c>
      <c r="G481" s="15" t="s">
        <v>203</v>
      </c>
      <c r="H481" s="15" t="s">
        <v>3036</v>
      </c>
      <c r="I481" s="15" t="s">
        <v>204</v>
      </c>
      <c r="J481" s="15" t="s">
        <v>3037</v>
      </c>
      <c r="K481" s="15" t="s">
        <v>1809</v>
      </c>
      <c r="L481" s="15" t="s">
        <v>1810</v>
      </c>
      <c r="M481" s="15" t="s">
        <v>205</v>
      </c>
      <c r="N481" s="15" t="s">
        <v>1768</v>
      </c>
      <c r="O481" s="50" t="s">
        <v>168</v>
      </c>
      <c r="P481" s="15" t="s">
        <v>206</v>
      </c>
      <c r="Q481" s="15" t="s">
        <v>207</v>
      </c>
      <c r="R481" s="15" t="s">
        <v>208</v>
      </c>
      <c r="S481" s="15">
        <v>0</v>
      </c>
      <c r="T481" s="15">
        <v>93401</v>
      </c>
      <c r="U481" s="15" t="s">
        <v>3038</v>
      </c>
      <c r="V481" s="17">
        <v>37970</v>
      </c>
      <c r="W481" s="18">
        <v>6900</v>
      </c>
      <c r="X481" s="19">
        <v>0</v>
      </c>
      <c r="Y481" s="19">
        <v>30954420</v>
      </c>
      <c r="Z481" s="17">
        <v>44561</v>
      </c>
      <c r="AA481" s="7" t="s">
        <v>6692</v>
      </c>
      <c r="AB481" s="7" t="s">
        <v>2168</v>
      </c>
      <c r="AC481" s="15" t="s">
        <v>2174</v>
      </c>
    </row>
    <row r="482" spans="2:29" x14ac:dyDescent="0.2">
      <c r="B482" s="50" t="s">
        <v>2496</v>
      </c>
      <c r="C482" s="50" t="s">
        <v>2130</v>
      </c>
      <c r="D482" s="15">
        <v>1051256</v>
      </c>
      <c r="E482" s="50" t="s">
        <v>168</v>
      </c>
      <c r="F482" s="15" t="s">
        <v>32</v>
      </c>
      <c r="G482" s="15" t="s">
        <v>203</v>
      </c>
      <c r="H482" s="15" t="s">
        <v>3036</v>
      </c>
      <c r="I482" s="15" t="s">
        <v>204</v>
      </c>
      <c r="J482" s="15" t="s">
        <v>3037</v>
      </c>
      <c r="K482" s="15" t="s">
        <v>1809</v>
      </c>
      <c r="L482" s="15" t="s">
        <v>1810</v>
      </c>
      <c r="M482" s="15" t="s">
        <v>205</v>
      </c>
      <c r="N482" s="15" t="s">
        <v>1768</v>
      </c>
      <c r="O482" s="50" t="s">
        <v>168</v>
      </c>
      <c r="P482" s="15" t="s">
        <v>206</v>
      </c>
      <c r="Q482" s="15" t="s">
        <v>207</v>
      </c>
      <c r="R482" s="15" t="s">
        <v>208</v>
      </c>
      <c r="S482" s="15">
        <v>0</v>
      </c>
      <c r="T482" s="15">
        <v>93401</v>
      </c>
      <c r="U482" s="15" t="s">
        <v>3038</v>
      </c>
      <c r="V482" s="17">
        <v>37970</v>
      </c>
      <c r="W482" s="18">
        <v>6900</v>
      </c>
      <c r="X482" s="19">
        <v>0</v>
      </c>
      <c r="Y482" s="19">
        <v>29821752</v>
      </c>
      <c r="Z482" s="17">
        <v>44561</v>
      </c>
      <c r="AA482" s="7" t="s">
        <v>2167</v>
      </c>
      <c r="AB482" s="7" t="s">
        <v>2168</v>
      </c>
      <c r="AC482" s="15" t="s">
        <v>2284</v>
      </c>
    </row>
    <row r="483" spans="2:29" x14ac:dyDescent="0.2">
      <c r="B483" s="50" t="s">
        <v>2496</v>
      </c>
      <c r="C483" s="50" t="s">
        <v>2130</v>
      </c>
      <c r="D483" s="15">
        <v>1051259</v>
      </c>
      <c r="E483" s="50" t="s">
        <v>168</v>
      </c>
      <c r="F483" s="15" t="s">
        <v>32</v>
      </c>
      <c r="G483" s="15" t="s">
        <v>203</v>
      </c>
      <c r="H483" s="15" t="s">
        <v>3036</v>
      </c>
      <c r="I483" s="15" t="s">
        <v>204</v>
      </c>
      <c r="J483" s="15" t="s">
        <v>3037</v>
      </c>
      <c r="K483" s="15" t="s">
        <v>1809</v>
      </c>
      <c r="L483" s="15" t="s">
        <v>1810</v>
      </c>
      <c r="M483" s="15" t="s">
        <v>205</v>
      </c>
      <c r="N483" s="15" t="s">
        <v>1768</v>
      </c>
      <c r="O483" s="50" t="s">
        <v>168</v>
      </c>
      <c r="P483" s="15" t="s">
        <v>206</v>
      </c>
      <c r="Q483" s="15" t="s">
        <v>207</v>
      </c>
      <c r="R483" s="15" t="s">
        <v>208</v>
      </c>
      <c r="S483" s="15">
        <v>0</v>
      </c>
      <c r="T483" s="15">
        <v>93401</v>
      </c>
      <c r="U483" s="15" t="s">
        <v>3038</v>
      </c>
      <c r="V483" s="17">
        <v>37970</v>
      </c>
      <c r="W483" s="18">
        <v>6900</v>
      </c>
      <c r="X483" s="19">
        <v>0</v>
      </c>
      <c r="Y483" s="19">
        <v>29325240</v>
      </c>
      <c r="Z483" s="17">
        <v>44561</v>
      </c>
      <c r="AA483" s="7" t="s">
        <v>6692</v>
      </c>
      <c r="AB483" s="7" t="s">
        <v>2168</v>
      </c>
      <c r="AC483" s="15" t="s">
        <v>2174</v>
      </c>
    </row>
    <row r="484" spans="2:29" x14ac:dyDescent="0.2">
      <c r="B484" s="50" t="s">
        <v>2496</v>
      </c>
      <c r="C484" s="50" t="s">
        <v>2130</v>
      </c>
      <c r="D484" s="15">
        <v>1051260</v>
      </c>
      <c r="E484" s="50" t="s">
        <v>168</v>
      </c>
      <c r="F484" s="15" t="s">
        <v>32</v>
      </c>
      <c r="G484" s="15" t="s">
        <v>203</v>
      </c>
      <c r="H484" s="15" t="s">
        <v>3036</v>
      </c>
      <c r="I484" s="15" t="s">
        <v>204</v>
      </c>
      <c r="J484" s="15" t="s">
        <v>3037</v>
      </c>
      <c r="K484" s="15" t="s">
        <v>1809</v>
      </c>
      <c r="L484" s="15" t="s">
        <v>1810</v>
      </c>
      <c r="M484" s="15" t="s">
        <v>205</v>
      </c>
      <c r="N484" s="15" t="s">
        <v>1768</v>
      </c>
      <c r="O484" s="50" t="s">
        <v>168</v>
      </c>
      <c r="P484" s="15" t="s">
        <v>206</v>
      </c>
      <c r="Q484" s="15" t="s">
        <v>207</v>
      </c>
      <c r="R484" s="15" t="s">
        <v>208</v>
      </c>
      <c r="S484" s="15">
        <v>0</v>
      </c>
      <c r="T484" s="15">
        <v>93401</v>
      </c>
      <c r="U484" s="15" t="s">
        <v>3038</v>
      </c>
      <c r="V484" s="17">
        <v>37970</v>
      </c>
      <c r="W484" s="18">
        <v>6900</v>
      </c>
      <c r="X484" s="19">
        <v>0</v>
      </c>
      <c r="Y484" s="19">
        <v>31032000</v>
      </c>
      <c r="Z484" s="17">
        <v>44561</v>
      </c>
      <c r="AA484" s="7" t="s">
        <v>2167</v>
      </c>
      <c r="AB484" s="7" t="s">
        <v>2168</v>
      </c>
      <c r="AC484" s="15" t="s">
        <v>2174</v>
      </c>
    </row>
    <row r="485" spans="2:29" x14ac:dyDescent="0.2">
      <c r="B485" s="50" t="s">
        <v>2488</v>
      </c>
      <c r="C485" s="50">
        <v>717449002</v>
      </c>
      <c r="D485" s="15">
        <v>1150064</v>
      </c>
      <c r="E485" s="50" t="s">
        <v>72</v>
      </c>
      <c r="F485" s="15" t="s">
        <v>44</v>
      </c>
      <c r="G485" s="15" t="s">
        <v>214</v>
      </c>
      <c r="H485" s="15" t="s">
        <v>3044</v>
      </c>
      <c r="I485" s="15" t="s">
        <v>215</v>
      </c>
      <c r="J485" s="15" t="s">
        <v>3045</v>
      </c>
      <c r="K485" s="15" t="s">
        <v>216</v>
      </c>
      <c r="L485" s="15" t="s">
        <v>3046</v>
      </c>
      <c r="M485" s="15" t="s">
        <v>217</v>
      </c>
      <c r="N485" s="15" t="s">
        <v>218</v>
      </c>
      <c r="O485" s="50" t="s">
        <v>72</v>
      </c>
      <c r="P485" s="15" t="s">
        <v>136</v>
      </c>
      <c r="Q485" s="15" t="s">
        <v>1709</v>
      </c>
      <c r="R485" s="15" t="s">
        <v>1710</v>
      </c>
      <c r="S485" s="15">
        <v>0</v>
      </c>
      <c r="T485" s="15" t="s">
        <v>120</v>
      </c>
      <c r="U485" s="15" t="s">
        <v>3047</v>
      </c>
      <c r="V485" s="17">
        <v>37970</v>
      </c>
      <c r="W485" s="18">
        <v>6830</v>
      </c>
      <c r="X485" s="19">
        <v>0</v>
      </c>
      <c r="Y485" s="19">
        <v>65671990</v>
      </c>
      <c r="Z485" s="17">
        <v>44561</v>
      </c>
      <c r="AA485" s="7" t="s">
        <v>6692</v>
      </c>
      <c r="AB485" s="7" t="s">
        <v>2168</v>
      </c>
      <c r="AC485" s="15" t="s">
        <v>2187</v>
      </c>
    </row>
    <row r="486" spans="2:29" x14ac:dyDescent="0.2">
      <c r="B486" s="50" t="s">
        <v>2488</v>
      </c>
      <c r="C486" s="50">
        <v>717449002</v>
      </c>
      <c r="D486" s="15">
        <v>1150070</v>
      </c>
      <c r="E486" s="50" t="s">
        <v>72</v>
      </c>
      <c r="F486" s="15" t="s">
        <v>44</v>
      </c>
      <c r="G486" s="15" t="s">
        <v>214</v>
      </c>
      <c r="H486" s="15" t="s">
        <v>3044</v>
      </c>
      <c r="I486" s="15" t="s">
        <v>215</v>
      </c>
      <c r="J486" s="15" t="s">
        <v>3045</v>
      </c>
      <c r="K486" s="15" t="s">
        <v>216</v>
      </c>
      <c r="L486" s="15" t="s">
        <v>3046</v>
      </c>
      <c r="M486" s="15" t="s">
        <v>217</v>
      </c>
      <c r="N486" s="15" t="s">
        <v>218</v>
      </c>
      <c r="O486" s="50" t="s">
        <v>72</v>
      </c>
      <c r="P486" s="15" t="s">
        <v>136</v>
      </c>
      <c r="Q486" s="15" t="s">
        <v>1709</v>
      </c>
      <c r="R486" s="15" t="s">
        <v>1710</v>
      </c>
      <c r="S486" s="15">
        <v>0</v>
      </c>
      <c r="T486" s="15" t="s">
        <v>120</v>
      </c>
      <c r="U486" s="15" t="s">
        <v>3047</v>
      </c>
      <c r="V486" s="17">
        <v>37970</v>
      </c>
      <c r="W486" s="18">
        <v>6830</v>
      </c>
      <c r="X486" s="19">
        <v>6245018</v>
      </c>
      <c r="Y486" s="19">
        <v>100419884</v>
      </c>
      <c r="Z486" s="17">
        <v>44561</v>
      </c>
      <c r="AA486" s="7" t="s">
        <v>2167</v>
      </c>
      <c r="AB486" s="7" t="s">
        <v>2168</v>
      </c>
      <c r="AC486" s="15" t="s">
        <v>2187</v>
      </c>
    </row>
    <row r="487" spans="2:29" x14ac:dyDescent="0.2">
      <c r="B487" s="50" t="s">
        <v>2488</v>
      </c>
      <c r="C487" s="50">
        <v>717449002</v>
      </c>
      <c r="D487" s="15">
        <v>1150078</v>
      </c>
      <c r="E487" s="50" t="s">
        <v>72</v>
      </c>
      <c r="F487" s="15" t="s">
        <v>44</v>
      </c>
      <c r="G487" s="15" t="s">
        <v>214</v>
      </c>
      <c r="H487" s="15" t="s">
        <v>3044</v>
      </c>
      <c r="I487" s="15" t="s">
        <v>215</v>
      </c>
      <c r="J487" s="15" t="s">
        <v>3045</v>
      </c>
      <c r="K487" s="15" t="s">
        <v>216</v>
      </c>
      <c r="L487" s="15" t="s">
        <v>3046</v>
      </c>
      <c r="M487" s="15" t="s">
        <v>217</v>
      </c>
      <c r="N487" s="15" t="s">
        <v>218</v>
      </c>
      <c r="O487" s="50" t="s">
        <v>72</v>
      </c>
      <c r="P487" s="15" t="s">
        <v>136</v>
      </c>
      <c r="Q487" s="15" t="s">
        <v>1709</v>
      </c>
      <c r="R487" s="15" t="s">
        <v>1710</v>
      </c>
      <c r="S487" s="15">
        <v>0</v>
      </c>
      <c r="T487" s="15" t="s">
        <v>120</v>
      </c>
      <c r="U487" s="15" t="s">
        <v>3047</v>
      </c>
      <c r="V487" s="17">
        <v>37970</v>
      </c>
      <c r="W487" s="18">
        <v>6830</v>
      </c>
      <c r="X487" s="19">
        <v>988610</v>
      </c>
      <c r="Y487" s="19">
        <v>11492592</v>
      </c>
      <c r="Z487" s="17">
        <v>44561</v>
      </c>
      <c r="AA487" s="7" t="s">
        <v>6692</v>
      </c>
      <c r="AB487" s="7" t="s">
        <v>2168</v>
      </c>
      <c r="AC487" s="15" t="s">
        <v>2187</v>
      </c>
    </row>
    <row r="488" spans="2:29" x14ac:dyDescent="0.2">
      <c r="B488" s="50" t="s">
        <v>2488</v>
      </c>
      <c r="C488" s="50">
        <v>717449002</v>
      </c>
      <c r="D488" s="15">
        <v>1150079</v>
      </c>
      <c r="E488" s="50" t="s">
        <v>72</v>
      </c>
      <c r="F488" s="15" t="s">
        <v>44</v>
      </c>
      <c r="G488" s="15" t="s">
        <v>214</v>
      </c>
      <c r="H488" s="15" t="s">
        <v>3044</v>
      </c>
      <c r="I488" s="15" t="s">
        <v>215</v>
      </c>
      <c r="J488" s="15" t="s">
        <v>3045</v>
      </c>
      <c r="K488" s="15" t="s">
        <v>216</v>
      </c>
      <c r="L488" s="15" t="s">
        <v>3046</v>
      </c>
      <c r="M488" s="15" t="s">
        <v>217</v>
      </c>
      <c r="N488" s="15" t="s">
        <v>218</v>
      </c>
      <c r="O488" s="50" t="s">
        <v>72</v>
      </c>
      <c r="P488" s="15" t="s">
        <v>136</v>
      </c>
      <c r="Q488" s="15" t="s">
        <v>1709</v>
      </c>
      <c r="R488" s="15" t="s">
        <v>1710</v>
      </c>
      <c r="S488" s="15">
        <v>0</v>
      </c>
      <c r="T488" s="15" t="s">
        <v>120</v>
      </c>
      <c r="U488" s="15" t="s">
        <v>3047</v>
      </c>
      <c r="V488" s="17">
        <v>37970</v>
      </c>
      <c r="W488" s="18">
        <v>6830</v>
      </c>
      <c r="X488" s="19">
        <v>1098285</v>
      </c>
      <c r="Y488" s="19">
        <v>9727666</v>
      </c>
      <c r="Z488" s="17">
        <v>44561</v>
      </c>
      <c r="AA488" s="7" t="s">
        <v>2167</v>
      </c>
      <c r="AB488" s="7" t="s">
        <v>2168</v>
      </c>
      <c r="AC488" s="15" t="s">
        <v>2187</v>
      </c>
    </row>
    <row r="489" spans="2:29" x14ac:dyDescent="0.2">
      <c r="B489" s="50" t="s">
        <v>2488</v>
      </c>
      <c r="C489" s="50">
        <v>717449002</v>
      </c>
      <c r="D489" s="15">
        <v>1150084</v>
      </c>
      <c r="E489" s="50" t="s">
        <v>72</v>
      </c>
      <c r="F489" s="15" t="s">
        <v>44</v>
      </c>
      <c r="G489" s="15" t="s">
        <v>214</v>
      </c>
      <c r="H489" s="15" t="s">
        <v>3044</v>
      </c>
      <c r="I489" s="15" t="s">
        <v>215</v>
      </c>
      <c r="J489" s="15" t="s">
        <v>3045</v>
      </c>
      <c r="K489" s="15" t="s">
        <v>216</v>
      </c>
      <c r="L489" s="15" t="s">
        <v>3046</v>
      </c>
      <c r="M489" s="15" t="s">
        <v>217</v>
      </c>
      <c r="N489" s="15" t="s">
        <v>218</v>
      </c>
      <c r="O489" s="50" t="s">
        <v>72</v>
      </c>
      <c r="P489" s="15" t="s">
        <v>136</v>
      </c>
      <c r="Q489" s="15" t="s">
        <v>1709</v>
      </c>
      <c r="R489" s="15" t="s">
        <v>1710</v>
      </c>
      <c r="S489" s="15">
        <v>0</v>
      </c>
      <c r="T489" s="15" t="s">
        <v>120</v>
      </c>
      <c r="U489" s="15" t="s">
        <v>3047</v>
      </c>
      <c r="V489" s="17">
        <v>37970</v>
      </c>
      <c r="W489" s="18">
        <v>6830</v>
      </c>
      <c r="X489" s="19">
        <v>0</v>
      </c>
      <c r="Y489" s="19">
        <v>169917</v>
      </c>
      <c r="Z489" s="17">
        <v>44561</v>
      </c>
      <c r="AA489" s="7" t="s">
        <v>6692</v>
      </c>
      <c r="AB489" s="7" t="s">
        <v>2168</v>
      </c>
      <c r="AC489" s="15" t="s">
        <v>2187</v>
      </c>
    </row>
    <row r="490" spans="2:29" x14ac:dyDescent="0.2">
      <c r="B490" s="50" t="s">
        <v>2488</v>
      </c>
      <c r="C490" s="50">
        <v>717449002</v>
      </c>
      <c r="D490" s="15">
        <v>1150085</v>
      </c>
      <c r="E490" s="50" t="s">
        <v>72</v>
      </c>
      <c r="F490" s="15" t="s">
        <v>44</v>
      </c>
      <c r="G490" s="15" t="s">
        <v>214</v>
      </c>
      <c r="H490" s="15" t="s">
        <v>3044</v>
      </c>
      <c r="I490" s="15" t="s">
        <v>215</v>
      </c>
      <c r="J490" s="15" t="s">
        <v>3045</v>
      </c>
      <c r="K490" s="15" t="s">
        <v>216</v>
      </c>
      <c r="L490" s="15" t="s">
        <v>3046</v>
      </c>
      <c r="M490" s="15" t="s">
        <v>217</v>
      </c>
      <c r="N490" s="15" t="s">
        <v>218</v>
      </c>
      <c r="O490" s="50" t="s">
        <v>72</v>
      </c>
      <c r="P490" s="15" t="s">
        <v>136</v>
      </c>
      <c r="Q490" s="15" t="s">
        <v>1709</v>
      </c>
      <c r="R490" s="15" t="s">
        <v>1710</v>
      </c>
      <c r="S490" s="15">
        <v>0</v>
      </c>
      <c r="T490" s="15" t="s">
        <v>120</v>
      </c>
      <c r="U490" s="15" t="s">
        <v>3047</v>
      </c>
      <c r="V490" s="17">
        <v>37970</v>
      </c>
      <c r="W490" s="18">
        <v>6830</v>
      </c>
      <c r="X490" s="19">
        <v>0</v>
      </c>
      <c r="Y490" s="19">
        <v>25388303</v>
      </c>
      <c r="Z490" s="17">
        <v>44561</v>
      </c>
      <c r="AA490" s="7" t="s">
        <v>2167</v>
      </c>
      <c r="AB490" s="7" t="s">
        <v>2168</v>
      </c>
      <c r="AC490" s="15" t="s">
        <v>2187</v>
      </c>
    </row>
    <row r="491" spans="2:29" x14ac:dyDescent="0.2">
      <c r="B491" s="50" t="s">
        <v>2488</v>
      </c>
      <c r="C491" s="50">
        <v>717449002</v>
      </c>
      <c r="D491" s="15">
        <v>1150086</v>
      </c>
      <c r="E491" s="50" t="s">
        <v>72</v>
      </c>
      <c r="F491" s="15" t="s">
        <v>44</v>
      </c>
      <c r="G491" s="15" t="s">
        <v>214</v>
      </c>
      <c r="H491" s="15" t="s">
        <v>3044</v>
      </c>
      <c r="I491" s="15" t="s">
        <v>215</v>
      </c>
      <c r="J491" s="15" t="s">
        <v>3045</v>
      </c>
      <c r="K491" s="15" t="s">
        <v>216</v>
      </c>
      <c r="L491" s="15" t="s">
        <v>3046</v>
      </c>
      <c r="M491" s="15" t="s">
        <v>217</v>
      </c>
      <c r="N491" s="15" t="s">
        <v>218</v>
      </c>
      <c r="O491" s="50" t="s">
        <v>72</v>
      </c>
      <c r="P491" s="15" t="s">
        <v>136</v>
      </c>
      <c r="Q491" s="15" t="s">
        <v>1709</v>
      </c>
      <c r="R491" s="15" t="s">
        <v>1710</v>
      </c>
      <c r="S491" s="15">
        <v>0</v>
      </c>
      <c r="T491" s="15" t="s">
        <v>120</v>
      </c>
      <c r="U491" s="15" t="s">
        <v>3047</v>
      </c>
      <c r="V491" s="17">
        <v>37970</v>
      </c>
      <c r="W491" s="18">
        <v>6830</v>
      </c>
      <c r="X491" s="19">
        <v>4228517</v>
      </c>
      <c r="Y491" s="19">
        <v>55355118</v>
      </c>
      <c r="Z491" s="17">
        <v>44561</v>
      </c>
      <c r="AA491" s="7" t="s">
        <v>6692</v>
      </c>
      <c r="AB491" s="7" t="s">
        <v>2168</v>
      </c>
      <c r="AC491" s="15" t="s">
        <v>2187</v>
      </c>
    </row>
    <row r="492" spans="2:29" x14ac:dyDescent="0.2">
      <c r="B492" s="50" t="s">
        <v>2488</v>
      </c>
      <c r="C492" s="50">
        <v>717449002</v>
      </c>
      <c r="D492" s="15">
        <v>1150087</v>
      </c>
      <c r="E492" s="50" t="s">
        <v>72</v>
      </c>
      <c r="F492" s="15" t="s">
        <v>44</v>
      </c>
      <c r="G492" s="15" t="s">
        <v>214</v>
      </c>
      <c r="H492" s="15" t="s">
        <v>3044</v>
      </c>
      <c r="I492" s="15" t="s">
        <v>215</v>
      </c>
      <c r="J492" s="15" t="s">
        <v>3045</v>
      </c>
      <c r="K492" s="15" t="s">
        <v>216</v>
      </c>
      <c r="L492" s="15" t="s">
        <v>3046</v>
      </c>
      <c r="M492" s="15" t="s">
        <v>217</v>
      </c>
      <c r="N492" s="15" t="s">
        <v>218</v>
      </c>
      <c r="O492" s="50" t="s">
        <v>72</v>
      </c>
      <c r="P492" s="15" t="s">
        <v>136</v>
      </c>
      <c r="Q492" s="15" t="s">
        <v>1709</v>
      </c>
      <c r="R492" s="15" t="s">
        <v>1710</v>
      </c>
      <c r="S492" s="15">
        <v>0</v>
      </c>
      <c r="T492" s="15" t="s">
        <v>120</v>
      </c>
      <c r="U492" s="15" t="s">
        <v>3047</v>
      </c>
      <c r="V492" s="17">
        <v>37970</v>
      </c>
      <c r="W492" s="18">
        <v>6830</v>
      </c>
      <c r="X492" s="19">
        <v>5289508</v>
      </c>
      <c r="Y492" s="19">
        <v>63474100</v>
      </c>
      <c r="Z492" s="17">
        <v>44561</v>
      </c>
      <c r="AA492" s="7" t="s">
        <v>2167</v>
      </c>
      <c r="AB492" s="7" t="s">
        <v>2168</v>
      </c>
      <c r="AC492" s="15" t="s">
        <v>2187</v>
      </c>
    </row>
    <row r="493" spans="2:29" x14ac:dyDescent="0.2">
      <c r="B493" s="50" t="s">
        <v>2488</v>
      </c>
      <c r="C493" s="50">
        <v>717449002</v>
      </c>
      <c r="D493" s="15">
        <v>1150089</v>
      </c>
      <c r="E493" s="50" t="s">
        <v>72</v>
      </c>
      <c r="F493" s="15" t="s">
        <v>44</v>
      </c>
      <c r="G493" s="15" t="s">
        <v>214</v>
      </c>
      <c r="H493" s="15" t="s">
        <v>3044</v>
      </c>
      <c r="I493" s="15" t="s">
        <v>215</v>
      </c>
      <c r="J493" s="15" t="s">
        <v>3045</v>
      </c>
      <c r="K493" s="15" t="s">
        <v>216</v>
      </c>
      <c r="L493" s="15" t="s">
        <v>3046</v>
      </c>
      <c r="M493" s="15" t="s">
        <v>217</v>
      </c>
      <c r="N493" s="15" t="s">
        <v>218</v>
      </c>
      <c r="O493" s="50" t="s">
        <v>72</v>
      </c>
      <c r="P493" s="15" t="s">
        <v>136</v>
      </c>
      <c r="Q493" s="15" t="s">
        <v>1709</v>
      </c>
      <c r="R493" s="15" t="s">
        <v>1710</v>
      </c>
      <c r="S493" s="15">
        <v>0</v>
      </c>
      <c r="T493" s="15" t="s">
        <v>120</v>
      </c>
      <c r="U493" s="15" t="s">
        <v>3047</v>
      </c>
      <c r="V493" s="17">
        <v>37970</v>
      </c>
      <c r="W493" s="18">
        <v>6830</v>
      </c>
      <c r="X493" s="19">
        <v>0</v>
      </c>
      <c r="Y493" s="19">
        <v>13083635</v>
      </c>
      <c r="Z493" s="17">
        <v>44561</v>
      </c>
      <c r="AA493" s="7" t="s">
        <v>6692</v>
      </c>
      <c r="AB493" s="7" t="s">
        <v>2168</v>
      </c>
      <c r="AC493" s="15" t="s">
        <v>2187</v>
      </c>
    </row>
    <row r="494" spans="2:29" x14ac:dyDescent="0.2">
      <c r="B494" s="50" t="s">
        <v>2488</v>
      </c>
      <c r="C494" s="50">
        <v>717449002</v>
      </c>
      <c r="D494" s="15">
        <v>1150093</v>
      </c>
      <c r="E494" s="50" t="s">
        <v>72</v>
      </c>
      <c r="F494" s="15" t="s">
        <v>44</v>
      </c>
      <c r="G494" s="15" t="s">
        <v>214</v>
      </c>
      <c r="H494" s="15" t="s">
        <v>3044</v>
      </c>
      <c r="I494" s="15" t="s">
        <v>215</v>
      </c>
      <c r="J494" s="15" t="s">
        <v>3045</v>
      </c>
      <c r="K494" s="15" t="s">
        <v>216</v>
      </c>
      <c r="L494" s="15" t="s">
        <v>3046</v>
      </c>
      <c r="M494" s="15" t="s">
        <v>217</v>
      </c>
      <c r="N494" s="15" t="s">
        <v>218</v>
      </c>
      <c r="O494" s="50" t="s">
        <v>72</v>
      </c>
      <c r="P494" s="15" t="s">
        <v>136</v>
      </c>
      <c r="Q494" s="15" t="s">
        <v>1709</v>
      </c>
      <c r="R494" s="15" t="s">
        <v>1710</v>
      </c>
      <c r="S494" s="15">
        <v>0</v>
      </c>
      <c r="T494" s="15" t="s">
        <v>120</v>
      </c>
      <c r="U494" s="15" t="s">
        <v>3047</v>
      </c>
      <c r="V494" s="17">
        <v>37970</v>
      </c>
      <c r="W494" s="18">
        <v>6830</v>
      </c>
      <c r="X494" s="19">
        <v>0</v>
      </c>
      <c r="Y494" s="19">
        <v>69079165</v>
      </c>
      <c r="Z494" s="17">
        <v>44561</v>
      </c>
      <c r="AA494" s="7" t="s">
        <v>2167</v>
      </c>
      <c r="AB494" s="7" t="s">
        <v>2168</v>
      </c>
      <c r="AC494" s="15" t="s">
        <v>2187</v>
      </c>
    </row>
    <row r="495" spans="2:29" x14ac:dyDescent="0.2">
      <c r="B495" s="50" t="s">
        <v>2488</v>
      </c>
      <c r="C495" s="50">
        <v>717449002</v>
      </c>
      <c r="D495" s="15">
        <v>1150094</v>
      </c>
      <c r="E495" s="50" t="s">
        <v>72</v>
      </c>
      <c r="F495" s="15" t="s">
        <v>44</v>
      </c>
      <c r="G495" s="15" t="s">
        <v>214</v>
      </c>
      <c r="H495" s="15" t="s">
        <v>3044</v>
      </c>
      <c r="I495" s="15" t="s">
        <v>215</v>
      </c>
      <c r="J495" s="15" t="s">
        <v>3045</v>
      </c>
      <c r="K495" s="15" t="s">
        <v>216</v>
      </c>
      <c r="L495" s="15" t="s">
        <v>3046</v>
      </c>
      <c r="M495" s="15" t="s">
        <v>217</v>
      </c>
      <c r="N495" s="15" t="s">
        <v>218</v>
      </c>
      <c r="O495" s="50" t="s">
        <v>72</v>
      </c>
      <c r="P495" s="15" t="s">
        <v>136</v>
      </c>
      <c r="Q495" s="15" t="s">
        <v>1709</v>
      </c>
      <c r="R495" s="15" t="s">
        <v>1710</v>
      </c>
      <c r="S495" s="15">
        <v>0</v>
      </c>
      <c r="T495" s="15" t="s">
        <v>120</v>
      </c>
      <c r="U495" s="15" t="s">
        <v>3047</v>
      </c>
      <c r="V495" s="17">
        <v>37970</v>
      </c>
      <c r="W495" s="18">
        <v>6830</v>
      </c>
      <c r="X495" s="19">
        <v>0</v>
      </c>
      <c r="Y495" s="19">
        <v>158638897</v>
      </c>
      <c r="Z495" s="17">
        <v>44561</v>
      </c>
      <c r="AA495" s="7" t="s">
        <v>6692</v>
      </c>
      <c r="AB495" s="7" t="s">
        <v>2168</v>
      </c>
      <c r="AC495" s="15" t="s">
        <v>2187</v>
      </c>
    </row>
    <row r="496" spans="2:29" x14ac:dyDescent="0.2">
      <c r="B496" s="50" t="s">
        <v>2488</v>
      </c>
      <c r="C496" s="50">
        <v>717449002</v>
      </c>
      <c r="D496" s="15">
        <v>1150118</v>
      </c>
      <c r="E496" s="50" t="s">
        <v>72</v>
      </c>
      <c r="F496" s="15" t="s">
        <v>44</v>
      </c>
      <c r="G496" s="15" t="s">
        <v>214</v>
      </c>
      <c r="H496" s="15" t="s">
        <v>3044</v>
      </c>
      <c r="I496" s="15" t="s">
        <v>215</v>
      </c>
      <c r="J496" s="15" t="s">
        <v>3045</v>
      </c>
      <c r="K496" s="15" t="s">
        <v>216</v>
      </c>
      <c r="L496" s="15" t="s">
        <v>3046</v>
      </c>
      <c r="M496" s="15" t="s">
        <v>217</v>
      </c>
      <c r="N496" s="15" t="s">
        <v>218</v>
      </c>
      <c r="O496" s="50" t="s">
        <v>72</v>
      </c>
      <c r="P496" s="15" t="s">
        <v>136</v>
      </c>
      <c r="Q496" s="15" t="s">
        <v>1709</v>
      </c>
      <c r="R496" s="15" t="s">
        <v>1710</v>
      </c>
      <c r="S496" s="15">
        <v>0</v>
      </c>
      <c r="T496" s="15" t="s">
        <v>120</v>
      </c>
      <c r="U496" s="15" t="s">
        <v>3047</v>
      </c>
      <c r="V496" s="17">
        <v>37970</v>
      </c>
      <c r="W496" s="18">
        <v>6830</v>
      </c>
      <c r="X496" s="19">
        <v>9321185</v>
      </c>
      <c r="Y496" s="19">
        <v>55927097</v>
      </c>
      <c r="Z496" s="17">
        <v>44561</v>
      </c>
      <c r="AA496" s="7" t="s">
        <v>2167</v>
      </c>
      <c r="AB496" s="7" t="s">
        <v>2168</v>
      </c>
      <c r="AC496" s="15" t="s">
        <v>2187</v>
      </c>
    </row>
    <row r="497" spans="2:29" x14ac:dyDescent="0.2">
      <c r="B497" s="50" t="s">
        <v>2488</v>
      </c>
      <c r="C497" s="50">
        <v>717449002</v>
      </c>
      <c r="D497" s="15">
        <v>1150125</v>
      </c>
      <c r="E497" s="50" t="s">
        <v>72</v>
      </c>
      <c r="F497" s="15" t="s">
        <v>44</v>
      </c>
      <c r="G497" s="15" t="s">
        <v>214</v>
      </c>
      <c r="H497" s="15" t="s">
        <v>3044</v>
      </c>
      <c r="I497" s="15" t="s">
        <v>215</v>
      </c>
      <c r="J497" s="15" t="s">
        <v>3045</v>
      </c>
      <c r="K497" s="15" t="s">
        <v>216</v>
      </c>
      <c r="L497" s="15" t="s">
        <v>3046</v>
      </c>
      <c r="M497" s="15" t="s">
        <v>217</v>
      </c>
      <c r="N497" s="15" t="s">
        <v>218</v>
      </c>
      <c r="O497" s="50" t="s">
        <v>72</v>
      </c>
      <c r="P497" s="15" t="s">
        <v>136</v>
      </c>
      <c r="Q497" s="15" t="s">
        <v>1709</v>
      </c>
      <c r="R497" s="15" t="s">
        <v>1710</v>
      </c>
      <c r="S497" s="15">
        <v>0</v>
      </c>
      <c r="T497" s="15" t="s">
        <v>120</v>
      </c>
      <c r="U497" s="15" t="s">
        <v>3047</v>
      </c>
      <c r="V497" s="17">
        <v>37970</v>
      </c>
      <c r="W497" s="18">
        <v>6830</v>
      </c>
      <c r="X497" s="19">
        <v>0</v>
      </c>
      <c r="Y497" s="19">
        <v>34340976</v>
      </c>
      <c r="Z497" s="17">
        <v>44561</v>
      </c>
      <c r="AA497" s="7" t="s">
        <v>6692</v>
      </c>
      <c r="AB497" s="7" t="s">
        <v>2168</v>
      </c>
      <c r="AC497" s="15" t="s">
        <v>2187</v>
      </c>
    </row>
    <row r="498" spans="2:29" x14ac:dyDescent="0.2">
      <c r="B498" s="50" t="s">
        <v>2481</v>
      </c>
      <c r="C498" s="50">
        <v>717150007</v>
      </c>
      <c r="D498" s="15">
        <v>1010143</v>
      </c>
      <c r="E498" s="50" t="s">
        <v>166</v>
      </c>
      <c r="F498" s="15" t="s">
        <v>44</v>
      </c>
      <c r="G498" s="15" t="s">
        <v>219</v>
      </c>
      <c r="H498" s="15" t="s">
        <v>3048</v>
      </c>
      <c r="I498" s="15" t="s">
        <v>220</v>
      </c>
      <c r="J498" s="15" t="s">
        <v>3049</v>
      </c>
      <c r="K498" s="15" t="s">
        <v>221</v>
      </c>
      <c r="L498" s="15" t="s">
        <v>1714</v>
      </c>
      <c r="M498" s="15" t="s">
        <v>3050</v>
      </c>
      <c r="N498" s="15" t="s">
        <v>222</v>
      </c>
      <c r="O498" s="50" t="s">
        <v>166</v>
      </c>
      <c r="P498" s="15" t="s">
        <v>223</v>
      </c>
      <c r="Q498" s="15" t="s">
        <v>1715</v>
      </c>
      <c r="R498" s="15">
        <v>0</v>
      </c>
      <c r="S498" s="15">
        <v>0</v>
      </c>
      <c r="T498" s="15" t="s">
        <v>120</v>
      </c>
      <c r="U498" s="15" t="s">
        <v>3051</v>
      </c>
      <c r="V498" s="17">
        <v>37970</v>
      </c>
      <c r="W498" s="18">
        <v>6570</v>
      </c>
      <c r="X498" s="19">
        <v>0</v>
      </c>
      <c r="Y498" s="19">
        <v>201089596</v>
      </c>
      <c r="Z498" s="17">
        <v>44561</v>
      </c>
      <c r="AA498" s="7" t="s">
        <v>2167</v>
      </c>
      <c r="AB498" s="7" t="s">
        <v>2168</v>
      </c>
      <c r="AC498" s="15" t="s">
        <v>63</v>
      </c>
    </row>
    <row r="499" spans="2:29" x14ac:dyDescent="0.2">
      <c r="B499" s="50" t="s">
        <v>2481</v>
      </c>
      <c r="C499" s="50">
        <v>717150007</v>
      </c>
      <c r="D499" s="15">
        <v>1010168</v>
      </c>
      <c r="E499" s="50" t="s">
        <v>166</v>
      </c>
      <c r="F499" s="15" t="s">
        <v>44</v>
      </c>
      <c r="G499" s="15" t="s">
        <v>219</v>
      </c>
      <c r="H499" s="15" t="s">
        <v>3048</v>
      </c>
      <c r="I499" s="15" t="s">
        <v>220</v>
      </c>
      <c r="J499" s="15" t="s">
        <v>3049</v>
      </c>
      <c r="K499" s="15" t="s">
        <v>221</v>
      </c>
      <c r="L499" s="15" t="s">
        <v>1714</v>
      </c>
      <c r="M499" s="15" t="s">
        <v>3050</v>
      </c>
      <c r="N499" s="15" t="s">
        <v>222</v>
      </c>
      <c r="O499" s="50" t="s">
        <v>166</v>
      </c>
      <c r="P499" s="15" t="s">
        <v>223</v>
      </c>
      <c r="Q499" s="15" t="s">
        <v>1715</v>
      </c>
      <c r="R499" s="15">
        <v>0</v>
      </c>
      <c r="S499" s="15">
        <v>0</v>
      </c>
      <c r="T499" s="15" t="s">
        <v>120</v>
      </c>
      <c r="U499" s="15" t="s">
        <v>3051</v>
      </c>
      <c r="V499" s="17">
        <v>37970</v>
      </c>
      <c r="W499" s="18">
        <v>6570</v>
      </c>
      <c r="X499" s="19">
        <v>9321185</v>
      </c>
      <c r="Y499" s="19">
        <v>192002286</v>
      </c>
      <c r="Z499" s="17">
        <v>44561</v>
      </c>
      <c r="AA499" s="7" t="s">
        <v>6692</v>
      </c>
      <c r="AB499" s="7" t="s">
        <v>2168</v>
      </c>
      <c r="AC499" s="15" t="s">
        <v>63</v>
      </c>
    </row>
    <row r="500" spans="2:29" x14ac:dyDescent="0.2">
      <c r="B500" s="50" t="s">
        <v>2481</v>
      </c>
      <c r="C500" s="50">
        <v>717150007</v>
      </c>
      <c r="D500" s="15">
        <v>1010181</v>
      </c>
      <c r="E500" s="50" t="s">
        <v>166</v>
      </c>
      <c r="F500" s="15" t="s">
        <v>44</v>
      </c>
      <c r="G500" s="15" t="s">
        <v>219</v>
      </c>
      <c r="H500" s="15" t="s">
        <v>3048</v>
      </c>
      <c r="I500" s="15" t="s">
        <v>220</v>
      </c>
      <c r="J500" s="15" t="s">
        <v>3049</v>
      </c>
      <c r="K500" s="15" t="s">
        <v>221</v>
      </c>
      <c r="L500" s="15" t="s">
        <v>1714</v>
      </c>
      <c r="M500" s="15" t="s">
        <v>3050</v>
      </c>
      <c r="N500" s="15" t="s">
        <v>222</v>
      </c>
      <c r="O500" s="50" t="s">
        <v>166</v>
      </c>
      <c r="P500" s="15" t="s">
        <v>223</v>
      </c>
      <c r="Q500" s="15" t="s">
        <v>1715</v>
      </c>
      <c r="R500" s="15">
        <v>0</v>
      </c>
      <c r="S500" s="15">
        <v>0</v>
      </c>
      <c r="T500" s="15" t="s">
        <v>120</v>
      </c>
      <c r="U500" s="15" t="s">
        <v>3051</v>
      </c>
      <c r="V500" s="17">
        <v>37970</v>
      </c>
      <c r="W500" s="18">
        <v>6570</v>
      </c>
      <c r="X500" s="19">
        <v>0</v>
      </c>
      <c r="Y500" s="19">
        <v>108530516</v>
      </c>
      <c r="Z500" s="17">
        <v>44561</v>
      </c>
      <c r="AA500" s="7" t="s">
        <v>2167</v>
      </c>
      <c r="AB500" s="7" t="s">
        <v>2168</v>
      </c>
      <c r="AC500" s="15" t="s">
        <v>2293</v>
      </c>
    </row>
    <row r="501" spans="2:29" x14ac:dyDescent="0.2">
      <c r="B501" s="50" t="s">
        <v>2481</v>
      </c>
      <c r="C501" s="50">
        <v>717150007</v>
      </c>
      <c r="D501" s="15">
        <v>1010192</v>
      </c>
      <c r="E501" s="50" t="s">
        <v>166</v>
      </c>
      <c r="F501" s="15" t="s">
        <v>44</v>
      </c>
      <c r="G501" s="15" t="s">
        <v>219</v>
      </c>
      <c r="H501" s="15" t="s">
        <v>3048</v>
      </c>
      <c r="I501" s="15" t="s">
        <v>220</v>
      </c>
      <c r="J501" s="15" t="s">
        <v>3049</v>
      </c>
      <c r="K501" s="15" t="s">
        <v>221</v>
      </c>
      <c r="L501" s="15" t="s">
        <v>1714</v>
      </c>
      <c r="M501" s="15" t="s">
        <v>3050</v>
      </c>
      <c r="N501" s="15" t="s">
        <v>222</v>
      </c>
      <c r="O501" s="50" t="s">
        <v>166</v>
      </c>
      <c r="P501" s="15" t="s">
        <v>223</v>
      </c>
      <c r="Q501" s="15" t="s">
        <v>1715</v>
      </c>
      <c r="R501" s="15">
        <v>0</v>
      </c>
      <c r="S501" s="15">
        <v>0</v>
      </c>
      <c r="T501" s="15" t="s">
        <v>120</v>
      </c>
      <c r="U501" s="15" t="s">
        <v>3051</v>
      </c>
      <c r="V501" s="17">
        <v>37970</v>
      </c>
      <c r="W501" s="18">
        <v>6570</v>
      </c>
      <c r="X501" s="19">
        <v>0</v>
      </c>
      <c r="Y501" s="19">
        <v>87836285</v>
      </c>
      <c r="Z501" s="17">
        <v>44561</v>
      </c>
      <c r="AA501" s="7" t="s">
        <v>6692</v>
      </c>
      <c r="AB501" s="7" t="s">
        <v>2168</v>
      </c>
      <c r="AC501" s="15" t="s">
        <v>63</v>
      </c>
    </row>
    <row r="502" spans="2:29" x14ac:dyDescent="0.2">
      <c r="B502" s="50" t="s">
        <v>2481</v>
      </c>
      <c r="C502" s="50">
        <v>717150007</v>
      </c>
      <c r="D502" s="15">
        <v>1010194</v>
      </c>
      <c r="E502" s="50" t="s">
        <v>166</v>
      </c>
      <c r="F502" s="15" t="s">
        <v>44</v>
      </c>
      <c r="G502" s="15" t="s">
        <v>219</v>
      </c>
      <c r="H502" s="15" t="s">
        <v>3048</v>
      </c>
      <c r="I502" s="15" t="s">
        <v>220</v>
      </c>
      <c r="J502" s="15" t="s">
        <v>3049</v>
      </c>
      <c r="K502" s="15" t="s">
        <v>221</v>
      </c>
      <c r="L502" s="15" t="s">
        <v>1714</v>
      </c>
      <c r="M502" s="15" t="s">
        <v>3050</v>
      </c>
      <c r="N502" s="15" t="s">
        <v>222</v>
      </c>
      <c r="O502" s="50" t="s">
        <v>166</v>
      </c>
      <c r="P502" s="15" t="s">
        <v>223</v>
      </c>
      <c r="Q502" s="15" t="s">
        <v>1715</v>
      </c>
      <c r="R502" s="15">
        <v>0</v>
      </c>
      <c r="S502" s="15">
        <v>0</v>
      </c>
      <c r="T502" s="15" t="s">
        <v>120</v>
      </c>
      <c r="U502" s="15" t="s">
        <v>3051</v>
      </c>
      <c r="V502" s="17">
        <v>37970</v>
      </c>
      <c r="W502" s="18">
        <v>6570</v>
      </c>
      <c r="X502" s="19">
        <v>1112187</v>
      </c>
      <c r="Y502" s="19">
        <v>15447034</v>
      </c>
      <c r="Z502" s="17">
        <v>44561</v>
      </c>
      <c r="AA502" s="7" t="s">
        <v>2167</v>
      </c>
      <c r="AB502" s="7" t="s">
        <v>2168</v>
      </c>
      <c r="AC502" s="15" t="s">
        <v>63</v>
      </c>
    </row>
    <row r="503" spans="2:29" x14ac:dyDescent="0.2">
      <c r="B503" s="50" t="s">
        <v>2481</v>
      </c>
      <c r="C503" s="50">
        <v>717150007</v>
      </c>
      <c r="D503" s="15">
        <v>1010195</v>
      </c>
      <c r="E503" s="50" t="s">
        <v>166</v>
      </c>
      <c r="F503" s="15" t="s">
        <v>44</v>
      </c>
      <c r="G503" s="15" t="s">
        <v>219</v>
      </c>
      <c r="H503" s="15" t="s">
        <v>3048</v>
      </c>
      <c r="I503" s="15" t="s">
        <v>220</v>
      </c>
      <c r="J503" s="15" t="s">
        <v>3049</v>
      </c>
      <c r="K503" s="15" t="s">
        <v>221</v>
      </c>
      <c r="L503" s="15" t="s">
        <v>1714</v>
      </c>
      <c r="M503" s="15" t="s">
        <v>3050</v>
      </c>
      <c r="N503" s="15" t="s">
        <v>222</v>
      </c>
      <c r="O503" s="50" t="s">
        <v>166</v>
      </c>
      <c r="P503" s="15" t="s">
        <v>223</v>
      </c>
      <c r="Q503" s="15" t="s">
        <v>1715</v>
      </c>
      <c r="R503" s="15">
        <v>0</v>
      </c>
      <c r="S503" s="15">
        <v>0</v>
      </c>
      <c r="T503" s="15" t="s">
        <v>120</v>
      </c>
      <c r="U503" s="15" t="s">
        <v>3051</v>
      </c>
      <c r="V503" s="17">
        <v>37970</v>
      </c>
      <c r="W503" s="18">
        <v>6570</v>
      </c>
      <c r="X503" s="19">
        <v>1412080</v>
      </c>
      <c r="Y503" s="19">
        <v>18200148</v>
      </c>
      <c r="Z503" s="17">
        <v>44561</v>
      </c>
      <c r="AA503" s="7" t="s">
        <v>6692</v>
      </c>
      <c r="AB503" s="7" t="s">
        <v>2168</v>
      </c>
      <c r="AC503" s="15" t="s">
        <v>63</v>
      </c>
    </row>
    <row r="504" spans="2:29" x14ac:dyDescent="0.2">
      <c r="B504" s="50" t="s">
        <v>2481</v>
      </c>
      <c r="C504" s="50">
        <v>717150007</v>
      </c>
      <c r="D504" s="15">
        <v>1010205</v>
      </c>
      <c r="E504" s="50" t="s">
        <v>166</v>
      </c>
      <c r="F504" s="15" t="s">
        <v>44</v>
      </c>
      <c r="G504" s="15" t="s">
        <v>219</v>
      </c>
      <c r="H504" s="15" t="s">
        <v>3048</v>
      </c>
      <c r="I504" s="15" t="s">
        <v>220</v>
      </c>
      <c r="J504" s="15" t="s">
        <v>3049</v>
      </c>
      <c r="K504" s="15" t="s">
        <v>221</v>
      </c>
      <c r="L504" s="15" t="s">
        <v>1714</v>
      </c>
      <c r="M504" s="15" t="s">
        <v>3050</v>
      </c>
      <c r="N504" s="15" t="s">
        <v>222</v>
      </c>
      <c r="O504" s="50" t="s">
        <v>166</v>
      </c>
      <c r="P504" s="15" t="s">
        <v>223</v>
      </c>
      <c r="Q504" s="15" t="s">
        <v>1715</v>
      </c>
      <c r="R504" s="15">
        <v>0</v>
      </c>
      <c r="S504" s="15">
        <v>0</v>
      </c>
      <c r="T504" s="15" t="s">
        <v>120</v>
      </c>
      <c r="U504" s="15" t="s">
        <v>3051</v>
      </c>
      <c r="V504" s="17">
        <v>37970</v>
      </c>
      <c r="W504" s="18">
        <v>6570</v>
      </c>
      <c r="X504" s="19">
        <v>0</v>
      </c>
      <c r="Y504" s="19">
        <v>31137256</v>
      </c>
      <c r="Z504" s="17">
        <v>44561</v>
      </c>
      <c r="AA504" s="7" t="s">
        <v>2167</v>
      </c>
      <c r="AB504" s="7" t="s">
        <v>2168</v>
      </c>
      <c r="AC504" s="15" t="s">
        <v>63</v>
      </c>
    </row>
    <row r="505" spans="2:29" x14ac:dyDescent="0.2">
      <c r="B505" s="50" t="s">
        <v>2481</v>
      </c>
      <c r="C505" s="50">
        <v>717150007</v>
      </c>
      <c r="D505" s="15">
        <v>1010206</v>
      </c>
      <c r="E505" s="50" t="s">
        <v>166</v>
      </c>
      <c r="F505" s="15" t="s">
        <v>44</v>
      </c>
      <c r="G505" s="15" t="s">
        <v>219</v>
      </c>
      <c r="H505" s="15" t="s">
        <v>3048</v>
      </c>
      <c r="I505" s="15" t="s">
        <v>220</v>
      </c>
      <c r="J505" s="15" t="s">
        <v>3049</v>
      </c>
      <c r="K505" s="15" t="s">
        <v>221</v>
      </c>
      <c r="L505" s="15" t="s">
        <v>1714</v>
      </c>
      <c r="M505" s="15" t="s">
        <v>3050</v>
      </c>
      <c r="N505" s="15" t="s">
        <v>222</v>
      </c>
      <c r="O505" s="50" t="s">
        <v>166</v>
      </c>
      <c r="P505" s="15" t="s">
        <v>223</v>
      </c>
      <c r="Q505" s="15" t="s">
        <v>1715</v>
      </c>
      <c r="R505" s="15">
        <v>0</v>
      </c>
      <c r="S505" s="15">
        <v>0</v>
      </c>
      <c r="T505" s="15" t="s">
        <v>120</v>
      </c>
      <c r="U505" s="15" t="s">
        <v>3051</v>
      </c>
      <c r="V505" s="17">
        <v>37970</v>
      </c>
      <c r="W505" s="18">
        <v>6570</v>
      </c>
      <c r="X505" s="19">
        <v>4947466</v>
      </c>
      <c r="Y505" s="19">
        <v>70258107</v>
      </c>
      <c r="Z505" s="17">
        <v>44561</v>
      </c>
      <c r="AA505" s="7" t="s">
        <v>6692</v>
      </c>
      <c r="AB505" s="7" t="s">
        <v>2168</v>
      </c>
      <c r="AC505" s="15" t="s">
        <v>63</v>
      </c>
    </row>
    <row r="506" spans="2:29" x14ac:dyDescent="0.2">
      <c r="B506" s="50" t="s">
        <v>2481</v>
      </c>
      <c r="C506" s="50">
        <v>717150007</v>
      </c>
      <c r="D506" s="15">
        <v>1010218</v>
      </c>
      <c r="E506" s="50" t="s">
        <v>166</v>
      </c>
      <c r="F506" s="15" t="s">
        <v>44</v>
      </c>
      <c r="G506" s="15" t="s">
        <v>219</v>
      </c>
      <c r="H506" s="15" t="s">
        <v>3048</v>
      </c>
      <c r="I506" s="15" t="s">
        <v>220</v>
      </c>
      <c r="J506" s="15" t="s">
        <v>3049</v>
      </c>
      <c r="K506" s="15" t="s">
        <v>221</v>
      </c>
      <c r="L506" s="15" t="s">
        <v>1714</v>
      </c>
      <c r="M506" s="15" t="s">
        <v>3050</v>
      </c>
      <c r="N506" s="15" t="s">
        <v>222</v>
      </c>
      <c r="O506" s="50" t="s">
        <v>166</v>
      </c>
      <c r="P506" s="15" t="s">
        <v>223</v>
      </c>
      <c r="Q506" s="15" t="s">
        <v>1715</v>
      </c>
      <c r="R506" s="15">
        <v>0</v>
      </c>
      <c r="S506" s="15">
        <v>0</v>
      </c>
      <c r="T506" s="15" t="s">
        <v>120</v>
      </c>
      <c r="U506" s="15" t="s">
        <v>3051</v>
      </c>
      <c r="V506" s="17">
        <v>37970</v>
      </c>
      <c r="W506" s="18">
        <v>6570</v>
      </c>
      <c r="X506" s="19">
        <v>0</v>
      </c>
      <c r="Y506" s="19">
        <v>49721816</v>
      </c>
      <c r="Z506" s="17">
        <v>44561</v>
      </c>
      <c r="AA506" s="7" t="s">
        <v>2167</v>
      </c>
      <c r="AB506" s="7" t="s">
        <v>2168</v>
      </c>
      <c r="AC506" s="15" t="s">
        <v>63</v>
      </c>
    </row>
    <row r="507" spans="2:29" x14ac:dyDescent="0.2">
      <c r="B507" s="50" t="s">
        <v>2481</v>
      </c>
      <c r="C507" s="50">
        <v>717150007</v>
      </c>
      <c r="D507" s="15">
        <v>1010219</v>
      </c>
      <c r="E507" s="50" t="s">
        <v>166</v>
      </c>
      <c r="F507" s="15" t="s">
        <v>44</v>
      </c>
      <c r="G507" s="15" t="s">
        <v>219</v>
      </c>
      <c r="H507" s="15" t="s">
        <v>3048</v>
      </c>
      <c r="I507" s="15" t="s">
        <v>220</v>
      </c>
      <c r="J507" s="15" t="s">
        <v>3049</v>
      </c>
      <c r="K507" s="15" t="s">
        <v>221</v>
      </c>
      <c r="L507" s="15" t="s">
        <v>1714</v>
      </c>
      <c r="M507" s="15" t="s">
        <v>3050</v>
      </c>
      <c r="N507" s="15" t="s">
        <v>222</v>
      </c>
      <c r="O507" s="50" t="s">
        <v>166</v>
      </c>
      <c r="P507" s="15" t="s">
        <v>223</v>
      </c>
      <c r="Q507" s="15" t="s">
        <v>1715</v>
      </c>
      <c r="R507" s="15">
        <v>0</v>
      </c>
      <c r="S507" s="15">
        <v>0</v>
      </c>
      <c r="T507" s="15" t="s">
        <v>120</v>
      </c>
      <c r="U507" s="15" t="s">
        <v>3051</v>
      </c>
      <c r="V507" s="17">
        <v>37970</v>
      </c>
      <c r="W507" s="18">
        <v>6570</v>
      </c>
      <c r="X507" s="19">
        <v>0</v>
      </c>
      <c r="Y507" s="19">
        <v>41382594</v>
      </c>
      <c r="Z507" s="17">
        <v>44561</v>
      </c>
      <c r="AA507" s="7" t="s">
        <v>6692</v>
      </c>
      <c r="AB507" s="7" t="s">
        <v>2168</v>
      </c>
      <c r="AC507" s="15" t="s">
        <v>2293</v>
      </c>
    </row>
    <row r="508" spans="2:29" x14ac:dyDescent="0.2">
      <c r="B508" s="50" t="s">
        <v>2481</v>
      </c>
      <c r="C508" s="50">
        <v>717150007</v>
      </c>
      <c r="D508" s="15">
        <v>1010227</v>
      </c>
      <c r="E508" s="50" t="s">
        <v>166</v>
      </c>
      <c r="F508" s="15" t="s">
        <v>44</v>
      </c>
      <c r="G508" s="15" t="s">
        <v>219</v>
      </c>
      <c r="H508" s="15" t="s">
        <v>3048</v>
      </c>
      <c r="I508" s="15" t="s">
        <v>220</v>
      </c>
      <c r="J508" s="15" t="s">
        <v>3049</v>
      </c>
      <c r="K508" s="15" t="s">
        <v>221</v>
      </c>
      <c r="L508" s="15" t="s">
        <v>1714</v>
      </c>
      <c r="M508" s="15" t="s">
        <v>3050</v>
      </c>
      <c r="N508" s="15" t="s">
        <v>222</v>
      </c>
      <c r="O508" s="50" t="s">
        <v>166</v>
      </c>
      <c r="P508" s="15" t="s">
        <v>223</v>
      </c>
      <c r="Q508" s="15" t="s">
        <v>1715</v>
      </c>
      <c r="R508" s="15">
        <v>0</v>
      </c>
      <c r="S508" s="15">
        <v>0</v>
      </c>
      <c r="T508" s="15" t="s">
        <v>120</v>
      </c>
      <c r="U508" s="15" t="s">
        <v>3051</v>
      </c>
      <c r="V508" s="17">
        <v>37970</v>
      </c>
      <c r="W508" s="18">
        <v>6570</v>
      </c>
      <c r="X508" s="19">
        <v>0</v>
      </c>
      <c r="Y508" s="19">
        <v>231698977</v>
      </c>
      <c r="Z508" s="17">
        <v>44561</v>
      </c>
      <c r="AA508" s="7" t="s">
        <v>2167</v>
      </c>
      <c r="AB508" s="7" t="s">
        <v>2168</v>
      </c>
      <c r="AC508" s="15" t="s">
        <v>63</v>
      </c>
    </row>
    <row r="509" spans="2:29" x14ac:dyDescent="0.2">
      <c r="B509" s="50" t="s">
        <v>2481</v>
      </c>
      <c r="C509" s="50">
        <v>717150007</v>
      </c>
      <c r="D509" s="15">
        <v>1010228</v>
      </c>
      <c r="E509" s="50" t="s">
        <v>166</v>
      </c>
      <c r="F509" s="15" t="s">
        <v>44</v>
      </c>
      <c r="G509" s="15" t="s">
        <v>219</v>
      </c>
      <c r="H509" s="15" t="s">
        <v>3048</v>
      </c>
      <c r="I509" s="15" t="s">
        <v>220</v>
      </c>
      <c r="J509" s="15" t="s">
        <v>3049</v>
      </c>
      <c r="K509" s="15" t="s">
        <v>221</v>
      </c>
      <c r="L509" s="15" t="s">
        <v>1714</v>
      </c>
      <c r="M509" s="15" t="s">
        <v>3050</v>
      </c>
      <c r="N509" s="15" t="s">
        <v>222</v>
      </c>
      <c r="O509" s="50" t="s">
        <v>166</v>
      </c>
      <c r="P509" s="15" t="s">
        <v>223</v>
      </c>
      <c r="Q509" s="15" t="s">
        <v>1715</v>
      </c>
      <c r="R509" s="15">
        <v>0</v>
      </c>
      <c r="S509" s="15">
        <v>0</v>
      </c>
      <c r="T509" s="15" t="s">
        <v>120</v>
      </c>
      <c r="U509" s="15" t="s">
        <v>3051</v>
      </c>
      <c r="V509" s="17">
        <v>37970</v>
      </c>
      <c r="W509" s="18">
        <v>6570</v>
      </c>
      <c r="X509" s="19">
        <v>0</v>
      </c>
      <c r="Y509" s="19">
        <v>294914877</v>
      </c>
      <c r="Z509" s="17">
        <v>44561</v>
      </c>
      <c r="AA509" s="7" t="s">
        <v>6692</v>
      </c>
      <c r="AB509" s="7" t="s">
        <v>2168</v>
      </c>
      <c r="AC509" s="15" t="s">
        <v>2293</v>
      </c>
    </row>
    <row r="510" spans="2:29" x14ac:dyDescent="0.2">
      <c r="B510" s="50" t="s">
        <v>2481</v>
      </c>
      <c r="C510" s="50">
        <v>717150007</v>
      </c>
      <c r="D510" s="15">
        <v>1010232</v>
      </c>
      <c r="E510" s="50" t="s">
        <v>166</v>
      </c>
      <c r="F510" s="15" t="s">
        <v>44</v>
      </c>
      <c r="G510" s="15" t="s">
        <v>219</v>
      </c>
      <c r="H510" s="15" t="s">
        <v>3048</v>
      </c>
      <c r="I510" s="15" t="s">
        <v>220</v>
      </c>
      <c r="J510" s="15" t="s">
        <v>3049</v>
      </c>
      <c r="K510" s="15" t="s">
        <v>221</v>
      </c>
      <c r="L510" s="15" t="s">
        <v>1714</v>
      </c>
      <c r="M510" s="15" t="s">
        <v>3050</v>
      </c>
      <c r="N510" s="15" t="s">
        <v>222</v>
      </c>
      <c r="O510" s="50" t="s">
        <v>166</v>
      </c>
      <c r="P510" s="15" t="s">
        <v>223</v>
      </c>
      <c r="Q510" s="15" t="s">
        <v>1715</v>
      </c>
      <c r="R510" s="15">
        <v>0</v>
      </c>
      <c r="S510" s="15">
        <v>0</v>
      </c>
      <c r="T510" s="15" t="s">
        <v>120</v>
      </c>
      <c r="U510" s="15" t="s">
        <v>3051</v>
      </c>
      <c r="V510" s="17">
        <v>37970</v>
      </c>
      <c r="W510" s="18">
        <v>6570</v>
      </c>
      <c r="X510" s="19">
        <v>0</v>
      </c>
      <c r="Y510" s="19">
        <v>177949862</v>
      </c>
      <c r="Z510" s="17">
        <v>44561</v>
      </c>
      <c r="AA510" s="7" t="s">
        <v>2167</v>
      </c>
      <c r="AB510" s="7" t="s">
        <v>2168</v>
      </c>
      <c r="AC510" s="15" t="s">
        <v>2293</v>
      </c>
    </row>
    <row r="511" spans="2:29" x14ac:dyDescent="0.2">
      <c r="B511" s="50" t="s">
        <v>2481</v>
      </c>
      <c r="C511" s="50">
        <v>717150007</v>
      </c>
      <c r="D511" s="15">
        <v>1010259</v>
      </c>
      <c r="E511" s="50" t="s">
        <v>166</v>
      </c>
      <c r="F511" s="15" t="s">
        <v>44</v>
      </c>
      <c r="G511" s="15" t="s">
        <v>219</v>
      </c>
      <c r="H511" s="15" t="s">
        <v>3048</v>
      </c>
      <c r="I511" s="15" t="s">
        <v>220</v>
      </c>
      <c r="J511" s="15" t="s">
        <v>3049</v>
      </c>
      <c r="K511" s="15" t="s">
        <v>221</v>
      </c>
      <c r="L511" s="15" t="s">
        <v>1714</v>
      </c>
      <c r="M511" s="15" t="s">
        <v>3050</v>
      </c>
      <c r="N511" s="15" t="s">
        <v>222</v>
      </c>
      <c r="O511" s="50" t="s">
        <v>166</v>
      </c>
      <c r="P511" s="15" t="s">
        <v>223</v>
      </c>
      <c r="Q511" s="15" t="s">
        <v>1715</v>
      </c>
      <c r="R511" s="15">
        <v>0</v>
      </c>
      <c r="S511" s="15">
        <v>0</v>
      </c>
      <c r="T511" s="15" t="s">
        <v>120</v>
      </c>
      <c r="U511" s="15" t="s">
        <v>3051</v>
      </c>
      <c r="V511" s="17">
        <v>37970</v>
      </c>
      <c r="W511" s="18">
        <v>6570</v>
      </c>
      <c r="X511" s="19">
        <v>0</v>
      </c>
      <c r="Y511" s="19">
        <v>56642089</v>
      </c>
      <c r="Z511" s="17">
        <v>44561</v>
      </c>
      <c r="AA511" s="7" t="s">
        <v>6692</v>
      </c>
      <c r="AB511" s="7" t="s">
        <v>2168</v>
      </c>
      <c r="AC511" s="15" t="s">
        <v>2293</v>
      </c>
    </row>
    <row r="512" spans="2:29" x14ac:dyDescent="0.2">
      <c r="B512" s="50" t="s">
        <v>2481</v>
      </c>
      <c r="C512" s="50">
        <v>717150007</v>
      </c>
      <c r="D512" s="15">
        <v>1010262</v>
      </c>
      <c r="E512" s="50" t="s">
        <v>166</v>
      </c>
      <c r="F512" s="15" t="s">
        <v>44</v>
      </c>
      <c r="G512" s="15" t="s">
        <v>219</v>
      </c>
      <c r="H512" s="15" t="s">
        <v>3048</v>
      </c>
      <c r="I512" s="15" t="s">
        <v>220</v>
      </c>
      <c r="J512" s="15" t="s">
        <v>3049</v>
      </c>
      <c r="K512" s="15" t="s">
        <v>221</v>
      </c>
      <c r="L512" s="15" t="s">
        <v>1714</v>
      </c>
      <c r="M512" s="15" t="s">
        <v>3050</v>
      </c>
      <c r="N512" s="15" t="s">
        <v>222</v>
      </c>
      <c r="O512" s="50" t="s">
        <v>166</v>
      </c>
      <c r="P512" s="15" t="s">
        <v>223</v>
      </c>
      <c r="Q512" s="15" t="s">
        <v>1715</v>
      </c>
      <c r="R512" s="15">
        <v>0</v>
      </c>
      <c r="S512" s="15">
        <v>0</v>
      </c>
      <c r="T512" s="15" t="s">
        <v>120</v>
      </c>
      <c r="U512" s="15" t="s">
        <v>3051</v>
      </c>
      <c r="V512" s="17">
        <v>37970</v>
      </c>
      <c r="W512" s="18">
        <v>6570</v>
      </c>
      <c r="X512" s="19">
        <v>0</v>
      </c>
      <c r="Y512" s="19">
        <v>45765167</v>
      </c>
      <c r="Z512" s="17">
        <v>44561</v>
      </c>
      <c r="AA512" s="7" t="s">
        <v>2167</v>
      </c>
      <c r="AB512" s="7" t="s">
        <v>2168</v>
      </c>
      <c r="AC512" s="15" t="s">
        <v>63</v>
      </c>
    </row>
    <row r="513" spans="2:29" x14ac:dyDescent="0.2">
      <c r="B513" s="50" t="s">
        <v>2481</v>
      </c>
      <c r="C513" s="50">
        <v>717150007</v>
      </c>
      <c r="D513" s="15">
        <v>1010267</v>
      </c>
      <c r="E513" s="50" t="s">
        <v>166</v>
      </c>
      <c r="F513" s="15" t="s">
        <v>44</v>
      </c>
      <c r="G513" s="15" t="s">
        <v>219</v>
      </c>
      <c r="H513" s="15" t="s">
        <v>3048</v>
      </c>
      <c r="I513" s="15" t="s">
        <v>220</v>
      </c>
      <c r="J513" s="15" t="s">
        <v>3049</v>
      </c>
      <c r="K513" s="15" t="s">
        <v>221</v>
      </c>
      <c r="L513" s="15" t="s">
        <v>1714</v>
      </c>
      <c r="M513" s="15" t="s">
        <v>3050</v>
      </c>
      <c r="N513" s="15" t="s">
        <v>222</v>
      </c>
      <c r="O513" s="50" t="s">
        <v>166</v>
      </c>
      <c r="P513" s="15" t="s">
        <v>223</v>
      </c>
      <c r="Q513" s="15" t="s">
        <v>1715</v>
      </c>
      <c r="R513" s="15">
        <v>0</v>
      </c>
      <c r="S513" s="15">
        <v>0</v>
      </c>
      <c r="T513" s="15" t="s">
        <v>120</v>
      </c>
      <c r="U513" s="15" t="s">
        <v>3051</v>
      </c>
      <c r="V513" s="17">
        <v>37970</v>
      </c>
      <c r="W513" s="18">
        <v>6570</v>
      </c>
      <c r="X513" s="19">
        <v>0</v>
      </c>
      <c r="Y513" s="19">
        <v>90230574</v>
      </c>
      <c r="Z513" s="17">
        <v>44561</v>
      </c>
      <c r="AA513" s="7" t="s">
        <v>6692</v>
      </c>
      <c r="AB513" s="7" t="s">
        <v>2168</v>
      </c>
      <c r="AC513" s="15" t="s">
        <v>63</v>
      </c>
    </row>
    <row r="514" spans="2:29" x14ac:dyDescent="0.2">
      <c r="B514" s="50" t="s">
        <v>2481</v>
      </c>
      <c r="C514" s="50">
        <v>717150007</v>
      </c>
      <c r="D514" s="15">
        <v>1010268</v>
      </c>
      <c r="E514" s="50" t="s">
        <v>166</v>
      </c>
      <c r="F514" s="15" t="s">
        <v>44</v>
      </c>
      <c r="G514" s="15" t="s">
        <v>219</v>
      </c>
      <c r="H514" s="15" t="s">
        <v>3048</v>
      </c>
      <c r="I514" s="15" t="s">
        <v>220</v>
      </c>
      <c r="J514" s="15" t="s">
        <v>3049</v>
      </c>
      <c r="K514" s="15" t="s">
        <v>221</v>
      </c>
      <c r="L514" s="15" t="s">
        <v>1714</v>
      </c>
      <c r="M514" s="15" t="s">
        <v>3050</v>
      </c>
      <c r="N514" s="15" t="s">
        <v>222</v>
      </c>
      <c r="O514" s="50" t="s">
        <v>166</v>
      </c>
      <c r="P514" s="15" t="s">
        <v>223</v>
      </c>
      <c r="Q514" s="15" t="s">
        <v>1715</v>
      </c>
      <c r="R514" s="15">
        <v>0</v>
      </c>
      <c r="S514" s="15">
        <v>0</v>
      </c>
      <c r="T514" s="15" t="s">
        <v>120</v>
      </c>
      <c r="U514" s="15" t="s">
        <v>3051</v>
      </c>
      <c r="V514" s="17">
        <v>37970</v>
      </c>
      <c r="W514" s="18">
        <v>6570</v>
      </c>
      <c r="X514" s="19">
        <v>0</v>
      </c>
      <c r="Y514" s="19">
        <v>95361198</v>
      </c>
      <c r="Z514" s="17">
        <v>44561</v>
      </c>
      <c r="AA514" s="7" t="s">
        <v>2167</v>
      </c>
      <c r="AB514" s="7" t="s">
        <v>2168</v>
      </c>
      <c r="AC514" s="15" t="s">
        <v>2293</v>
      </c>
    </row>
    <row r="515" spans="2:29" x14ac:dyDescent="0.2">
      <c r="B515" s="50" t="s">
        <v>2481</v>
      </c>
      <c r="C515" s="50">
        <v>717150007</v>
      </c>
      <c r="D515" s="15">
        <v>1010276</v>
      </c>
      <c r="E515" s="50" t="s">
        <v>166</v>
      </c>
      <c r="F515" s="15" t="s">
        <v>44</v>
      </c>
      <c r="G515" s="15" t="s">
        <v>219</v>
      </c>
      <c r="H515" s="15" t="s">
        <v>3048</v>
      </c>
      <c r="I515" s="15" t="s">
        <v>220</v>
      </c>
      <c r="J515" s="15" t="s">
        <v>3049</v>
      </c>
      <c r="K515" s="15" t="s">
        <v>221</v>
      </c>
      <c r="L515" s="15" t="s">
        <v>1714</v>
      </c>
      <c r="M515" s="15" t="s">
        <v>3050</v>
      </c>
      <c r="N515" s="15" t="s">
        <v>222</v>
      </c>
      <c r="O515" s="50" t="s">
        <v>166</v>
      </c>
      <c r="P515" s="15" t="s">
        <v>223</v>
      </c>
      <c r="Q515" s="15" t="s">
        <v>1715</v>
      </c>
      <c r="R515" s="15">
        <v>0</v>
      </c>
      <c r="S515" s="15">
        <v>0</v>
      </c>
      <c r="T515" s="15" t="s">
        <v>120</v>
      </c>
      <c r="U515" s="15" t="s">
        <v>3051</v>
      </c>
      <c r="V515" s="17">
        <v>37970</v>
      </c>
      <c r="W515" s="18">
        <v>6570</v>
      </c>
      <c r="X515" s="19">
        <v>17069715</v>
      </c>
      <c r="Y515" s="19">
        <v>82600768</v>
      </c>
      <c r="Z515" s="17">
        <v>44561</v>
      </c>
      <c r="AA515" s="7" t="s">
        <v>6692</v>
      </c>
      <c r="AB515" s="7" t="s">
        <v>2168</v>
      </c>
      <c r="AC515" s="15" t="s">
        <v>63</v>
      </c>
    </row>
    <row r="516" spans="2:29" x14ac:dyDescent="0.2">
      <c r="B516" s="50" t="s">
        <v>2481</v>
      </c>
      <c r="C516" s="50">
        <v>717150007</v>
      </c>
      <c r="D516" s="15">
        <v>1030261</v>
      </c>
      <c r="E516" s="50" t="s">
        <v>1586</v>
      </c>
      <c r="F516" s="15" t="s">
        <v>44</v>
      </c>
      <c r="G516" s="15" t="s">
        <v>219</v>
      </c>
      <c r="H516" s="15" t="s">
        <v>3048</v>
      </c>
      <c r="I516" s="15" t="s">
        <v>220</v>
      </c>
      <c r="J516" s="15" t="s">
        <v>3049</v>
      </c>
      <c r="K516" s="15" t="s">
        <v>221</v>
      </c>
      <c r="L516" s="15" t="s">
        <v>1714</v>
      </c>
      <c r="M516" s="15" t="s">
        <v>3050</v>
      </c>
      <c r="N516" s="15" t="s">
        <v>222</v>
      </c>
      <c r="O516" s="50" t="s">
        <v>1586</v>
      </c>
      <c r="P516" s="15" t="s">
        <v>223</v>
      </c>
      <c r="Q516" s="15" t="s">
        <v>1715</v>
      </c>
      <c r="R516" s="15">
        <v>0</v>
      </c>
      <c r="S516" s="15">
        <v>0</v>
      </c>
      <c r="T516" s="15" t="s">
        <v>120</v>
      </c>
      <c r="U516" s="15" t="s">
        <v>3051</v>
      </c>
      <c r="V516" s="17">
        <v>37970</v>
      </c>
      <c r="W516" s="18">
        <v>6570</v>
      </c>
      <c r="X516" s="19">
        <v>0</v>
      </c>
      <c r="Y516" s="19">
        <v>31606921</v>
      </c>
      <c r="Z516" s="17">
        <v>44561</v>
      </c>
      <c r="AA516" s="7" t="s">
        <v>2167</v>
      </c>
      <c r="AB516" s="7" t="s">
        <v>2168</v>
      </c>
      <c r="AC516" s="15" t="s">
        <v>2237</v>
      </c>
    </row>
    <row r="517" spans="2:29" x14ac:dyDescent="0.2">
      <c r="B517" s="50" t="s">
        <v>2481</v>
      </c>
      <c r="C517" s="50">
        <v>717150007</v>
      </c>
      <c r="D517" s="15">
        <v>1030304</v>
      </c>
      <c r="E517" s="50" t="s">
        <v>1586</v>
      </c>
      <c r="F517" s="15" t="s">
        <v>44</v>
      </c>
      <c r="G517" s="15" t="s">
        <v>219</v>
      </c>
      <c r="H517" s="15" t="s">
        <v>3048</v>
      </c>
      <c r="I517" s="15" t="s">
        <v>220</v>
      </c>
      <c r="J517" s="15" t="s">
        <v>3049</v>
      </c>
      <c r="K517" s="15" t="s">
        <v>221</v>
      </c>
      <c r="L517" s="15" t="s">
        <v>1714</v>
      </c>
      <c r="M517" s="15" t="s">
        <v>3050</v>
      </c>
      <c r="N517" s="15" t="s">
        <v>222</v>
      </c>
      <c r="O517" s="50" t="s">
        <v>1586</v>
      </c>
      <c r="P517" s="15" t="s">
        <v>223</v>
      </c>
      <c r="Q517" s="15" t="s">
        <v>1715</v>
      </c>
      <c r="R517" s="15">
        <v>0</v>
      </c>
      <c r="S517" s="15">
        <v>0</v>
      </c>
      <c r="T517" s="15" t="s">
        <v>120</v>
      </c>
      <c r="U517" s="15" t="s">
        <v>3051</v>
      </c>
      <c r="V517" s="17">
        <v>37970</v>
      </c>
      <c r="W517" s="18">
        <v>6570</v>
      </c>
      <c r="X517" s="19">
        <v>0</v>
      </c>
      <c r="Y517" s="19">
        <v>213302486</v>
      </c>
      <c r="Z517" s="17">
        <v>44561</v>
      </c>
      <c r="AA517" s="7" t="s">
        <v>6692</v>
      </c>
      <c r="AB517" s="7" t="s">
        <v>2168</v>
      </c>
      <c r="AC517" s="15" t="s">
        <v>2237</v>
      </c>
    </row>
    <row r="518" spans="2:29" x14ac:dyDescent="0.2">
      <c r="B518" s="50" t="s">
        <v>2481</v>
      </c>
      <c r="C518" s="50">
        <v>717150007</v>
      </c>
      <c r="D518" s="15">
        <v>1030305</v>
      </c>
      <c r="E518" s="50" t="s">
        <v>1586</v>
      </c>
      <c r="F518" s="15" t="s">
        <v>44</v>
      </c>
      <c r="G518" s="15" t="s">
        <v>219</v>
      </c>
      <c r="H518" s="15" t="s">
        <v>3048</v>
      </c>
      <c r="I518" s="15" t="s">
        <v>220</v>
      </c>
      <c r="J518" s="15" t="s">
        <v>3049</v>
      </c>
      <c r="K518" s="15" t="s">
        <v>221</v>
      </c>
      <c r="L518" s="15" t="s">
        <v>1714</v>
      </c>
      <c r="M518" s="15" t="s">
        <v>3050</v>
      </c>
      <c r="N518" s="15" t="s">
        <v>222</v>
      </c>
      <c r="O518" s="50" t="s">
        <v>1586</v>
      </c>
      <c r="P518" s="15" t="s">
        <v>223</v>
      </c>
      <c r="Q518" s="15" t="s">
        <v>1715</v>
      </c>
      <c r="R518" s="15">
        <v>0</v>
      </c>
      <c r="S518" s="15">
        <v>0</v>
      </c>
      <c r="T518" s="15" t="s">
        <v>120</v>
      </c>
      <c r="U518" s="15" t="s">
        <v>3051</v>
      </c>
      <c r="V518" s="17">
        <v>37970</v>
      </c>
      <c r="W518" s="18">
        <v>6570</v>
      </c>
      <c r="X518" s="19">
        <v>0</v>
      </c>
      <c r="Y518" s="19">
        <v>244374826</v>
      </c>
      <c r="Z518" s="17">
        <v>44561</v>
      </c>
      <c r="AA518" s="7" t="s">
        <v>2167</v>
      </c>
      <c r="AB518" s="7" t="s">
        <v>2168</v>
      </c>
      <c r="AC518" s="15" t="s">
        <v>2237</v>
      </c>
    </row>
    <row r="519" spans="2:29" x14ac:dyDescent="0.2">
      <c r="B519" s="50" t="s">
        <v>2481</v>
      </c>
      <c r="C519" s="50">
        <v>717150007</v>
      </c>
      <c r="D519" s="15">
        <v>1030352</v>
      </c>
      <c r="E519" s="50" t="s">
        <v>1586</v>
      </c>
      <c r="F519" s="15" t="s">
        <v>44</v>
      </c>
      <c r="G519" s="15" t="s">
        <v>219</v>
      </c>
      <c r="H519" s="15" t="s">
        <v>3048</v>
      </c>
      <c r="I519" s="15" t="s">
        <v>220</v>
      </c>
      <c r="J519" s="15" t="s">
        <v>3049</v>
      </c>
      <c r="K519" s="15" t="s">
        <v>221</v>
      </c>
      <c r="L519" s="15" t="s">
        <v>1714</v>
      </c>
      <c r="M519" s="15" t="s">
        <v>3050</v>
      </c>
      <c r="N519" s="15" t="s">
        <v>222</v>
      </c>
      <c r="O519" s="50" t="s">
        <v>1586</v>
      </c>
      <c r="P519" s="15" t="s">
        <v>223</v>
      </c>
      <c r="Q519" s="15" t="s">
        <v>1715</v>
      </c>
      <c r="R519" s="15">
        <v>0</v>
      </c>
      <c r="S519" s="15">
        <v>0</v>
      </c>
      <c r="T519" s="15" t="s">
        <v>120</v>
      </c>
      <c r="U519" s="15" t="s">
        <v>3051</v>
      </c>
      <c r="V519" s="17">
        <v>37970</v>
      </c>
      <c r="W519" s="18">
        <v>6570</v>
      </c>
      <c r="X519" s="19">
        <v>0</v>
      </c>
      <c r="Y519" s="19">
        <v>77802706</v>
      </c>
      <c r="Z519" s="17">
        <v>44561</v>
      </c>
      <c r="AA519" s="7" t="s">
        <v>6692</v>
      </c>
      <c r="AB519" s="7" t="s">
        <v>2168</v>
      </c>
      <c r="AC519" s="15" t="s">
        <v>2237</v>
      </c>
    </row>
    <row r="520" spans="2:29" x14ac:dyDescent="0.2">
      <c r="B520" s="50" t="s">
        <v>2481</v>
      </c>
      <c r="C520" s="50">
        <v>717150007</v>
      </c>
      <c r="D520" s="15">
        <v>1030362</v>
      </c>
      <c r="E520" s="50" t="s">
        <v>1586</v>
      </c>
      <c r="F520" s="15" t="s">
        <v>44</v>
      </c>
      <c r="G520" s="15" t="s">
        <v>219</v>
      </c>
      <c r="H520" s="15" t="s">
        <v>3048</v>
      </c>
      <c r="I520" s="15" t="s">
        <v>220</v>
      </c>
      <c r="J520" s="15" t="s">
        <v>3049</v>
      </c>
      <c r="K520" s="15" t="s">
        <v>221</v>
      </c>
      <c r="L520" s="15" t="s">
        <v>1714</v>
      </c>
      <c r="M520" s="15" t="s">
        <v>3050</v>
      </c>
      <c r="N520" s="15" t="s">
        <v>222</v>
      </c>
      <c r="O520" s="50" t="s">
        <v>1586</v>
      </c>
      <c r="P520" s="15" t="s">
        <v>223</v>
      </c>
      <c r="Q520" s="15" t="s">
        <v>1715</v>
      </c>
      <c r="R520" s="15">
        <v>0</v>
      </c>
      <c r="S520" s="15">
        <v>0</v>
      </c>
      <c r="T520" s="15" t="s">
        <v>120</v>
      </c>
      <c r="U520" s="15" t="s">
        <v>3051</v>
      </c>
      <c r="V520" s="17">
        <v>37970</v>
      </c>
      <c r="W520" s="18">
        <v>6570</v>
      </c>
      <c r="X520" s="19">
        <v>0</v>
      </c>
      <c r="Y520" s="19">
        <v>75974922</v>
      </c>
      <c r="Z520" s="17">
        <v>44561</v>
      </c>
      <c r="AA520" s="7" t="s">
        <v>2167</v>
      </c>
      <c r="AB520" s="7" t="s">
        <v>2168</v>
      </c>
      <c r="AC520" s="15" t="s">
        <v>2237</v>
      </c>
    </row>
    <row r="521" spans="2:29" x14ac:dyDescent="0.2">
      <c r="B521" s="50" t="s">
        <v>2481</v>
      </c>
      <c r="C521" s="50">
        <v>717150007</v>
      </c>
      <c r="D521" s="15">
        <v>1030363</v>
      </c>
      <c r="E521" s="50" t="s">
        <v>1586</v>
      </c>
      <c r="F521" s="15" t="s">
        <v>44</v>
      </c>
      <c r="G521" s="15" t="s">
        <v>219</v>
      </c>
      <c r="H521" s="15" t="s">
        <v>3048</v>
      </c>
      <c r="I521" s="15" t="s">
        <v>220</v>
      </c>
      <c r="J521" s="15" t="s">
        <v>3049</v>
      </c>
      <c r="K521" s="15" t="s">
        <v>221</v>
      </c>
      <c r="L521" s="15" t="s">
        <v>1714</v>
      </c>
      <c r="M521" s="15" t="s">
        <v>3050</v>
      </c>
      <c r="N521" s="15" t="s">
        <v>222</v>
      </c>
      <c r="O521" s="50" t="s">
        <v>1586</v>
      </c>
      <c r="P521" s="15" t="s">
        <v>223</v>
      </c>
      <c r="Q521" s="15" t="s">
        <v>1715</v>
      </c>
      <c r="R521" s="15">
        <v>0</v>
      </c>
      <c r="S521" s="15">
        <v>0</v>
      </c>
      <c r="T521" s="15" t="s">
        <v>120</v>
      </c>
      <c r="U521" s="15" t="s">
        <v>3051</v>
      </c>
      <c r="V521" s="17">
        <v>37970</v>
      </c>
      <c r="W521" s="18">
        <v>6570</v>
      </c>
      <c r="X521" s="19">
        <v>0</v>
      </c>
      <c r="Y521" s="19">
        <v>40881454</v>
      </c>
      <c r="Z521" s="17">
        <v>44561</v>
      </c>
      <c r="AA521" s="7" t="s">
        <v>6692</v>
      </c>
      <c r="AB521" s="7" t="s">
        <v>2168</v>
      </c>
      <c r="AC521" s="15" t="s">
        <v>2236</v>
      </c>
    </row>
    <row r="522" spans="2:29" x14ac:dyDescent="0.2">
      <c r="B522" s="50" t="s">
        <v>2481</v>
      </c>
      <c r="C522" s="50">
        <v>717150007</v>
      </c>
      <c r="D522" s="15">
        <v>1040258</v>
      </c>
      <c r="E522" s="50" t="s">
        <v>1588</v>
      </c>
      <c r="F522" s="15" t="s">
        <v>44</v>
      </c>
      <c r="G522" s="15" t="s">
        <v>219</v>
      </c>
      <c r="H522" s="15" t="s">
        <v>3048</v>
      </c>
      <c r="I522" s="15" t="s">
        <v>220</v>
      </c>
      <c r="J522" s="15" t="s">
        <v>3049</v>
      </c>
      <c r="K522" s="15" t="s">
        <v>221</v>
      </c>
      <c r="L522" s="15" t="s">
        <v>1714</v>
      </c>
      <c r="M522" s="15" t="s">
        <v>3050</v>
      </c>
      <c r="N522" s="15" t="s">
        <v>222</v>
      </c>
      <c r="O522" s="50" t="s">
        <v>1588</v>
      </c>
      <c r="P522" s="15" t="s">
        <v>223</v>
      </c>
      <c r="Q522" s="15" t="s">
        <v>1715</v>
      </c>
      <c r="R522" s="15">
        <v>0</v>
      </c>
      <c r="S522" s="15">
        <v>0</v>
      </c>
      <c r="T522" s="15" t="s">
        <v>120</v>
      </c>
      <c r="U522" s="15" t="s">
        <v>3051</v>
      </c>
      <c r="V522" s="17">
        <v>37970</v>
      </c>
      <c r="W522" s="18">
        <v>6570</v>
      </c>
      <c r="X522" s="19">
        <v>0</v>
      </c>
      <c r="Y522" s="19">
        <v>87556768</v>
      </c>
      <c r="Z522" s="17">
        <v>44561</v>
      </c>
      <c r="AA522" s="7" t="s">
        <v>2167</v>
      </c>
      <c r="AB522" s="7" t="s">
        <v>2168</v>
      </c>
      <c r="AC522" s="15" t="s">
        <v>2239</v>
      </c>
    </row>
    <row r="523" spans="2:29" x14ac:dyDescent="0.2">
      <c r="B523" s="50" t="s">
        <v>2481</v>
      </c>
      <c r="C523" s="50">
        <v>717150007</v>
      </c>
      <c r="D523" s="15">
        <v>1040324</v>
      </c>
      <c r="E523" s="50" t="s">
        <v>1588</v>
      </c>
      <c r="F523" s="15" t="s">
        <v>44</v>
      </c>
      <c r="G523" s="15" t="s">
        <v>219</v>
      </c>
      <c r="H523" s="15" t="s">
        <v>3048</v>
      </c>
      <c r="I523" s="15" t="s">
        <v>220</v>
      </c>
      <c r="J523" s="15" t="s">
        <v>3049</v>
      </c>
      <c r="K523" s="15" t="s">
        <v>221</v>
      </c>
      <c r="L523" s="15" t="s">
        <v>1714</v>
      </c>
      <c r="M523" s="15" t="s">
        <v>3050</v>
      </c>
      <c r="N523" s="15" t="s">
        <v>222</v>
      </c>
      <c r="O523" s="50" t="s">
        <v>1588</v>
      </c>
      <c r="P523" s="15" t="s">
        <v>223</v>
      </c>
      <c r="Q523" s="15" t="s">
        <v>1715</v>
      </c>
      <c r="R523" s="15">
        <v>0</v>
      </c>
      <c r="S523" s="15">
        <v>0</v>
      </c>
      <c r="T523" s="15" t="s">
        <v>120</v>
      </c>
      <c r="U523" s="15" t="s">
        <v>3051</v>
      </c>
      <c r="V523" s="17">
        <v>37970</v>
      </c>
      <c r="W523" s="18">
        <v>6570</v>
      </c>
      <c r="X523" s="19">
        <v>2641444</v>
      </c>
      <c r="Y523" s="19">
        <v>27184854</v>
      </c>
      <c r="Z523" s="17">
        <v>44561</v>
      </c>
      <c r="AA523" s="7" t="s">
        <v>6692</v>
      </c>
      <c r="AB523" s="7" t="s">
        <v>2168</v>
      </c>
      <c r="AC523" s="15" t="s">
        <v>2179</v>
      </c>
    </row>
    <row r="524" spans="2:29" x14ac:dyDescent="0.2">
      <c r="B524" s="50" t="s">
        <v>2481</v>
      </c>
      <c r="C524" s="50">
        <v>717150007</v>
      </c>
      <c r="D524" s="15">
        <v>1040325</v>
      </c>
      <c r="E524" s="50" t="s">
        <v>1588</v>
      </c>
      <c r="F524" s="15" t="s">
        <v>44</v>
      </c>
      <c r="G524" s="15" t="s">
        <v>219</v>
      </c>
      <c r="H524" s="15" t="s">
        <v>3048</v>
      </c>
      <c r="I524" s="15" t="s">
        <v>220</v>
      </c>
      <c r="J524" s="15" t="s">
        <v>3049</v>
      </c>
      <c r="K524" s="15" t="s">
        <v>221</v>
      </c>
      <c r="L524" s="15" t="s">
        <v>1714</v>
      </c>
      <c r="M524" s="15" t="s">
        <v>3050</v>
      </c>
      <c r="N524" s="15" t="s">
        <v>222</v>
      </c>
      <c r="O524" s="50" t="s">
        <v>1588</v>
      </c>
      <c r="P524" s="15" t="s">
        <v>223</v>
      </c>
      <c r="Q524" s="15" t="s">
        <v>1715</v>
      </c>
      <c r="R524" s="15">
        <v>0</v>
      </c>
      <c r="S524" s="15">
        <v>0</v>
      </c>
      <c r="T524" s="15" t="s">
        <v>120</v>
      </c>
      <c r="U524" s="15" t="s">
        <v>3051</v>
      </c>
      <c r="V524" s="17">
        <v>37970</v>
      </c>
      <c r="W524" s="18">
        <v>6570</v>
      </c>
      <c r="X524" s="19">
        <v>5868958</v>
      </c>
      <c r="Y524" s="19">
        <v>30043471</v>
      </c>
      <c r="Z524" s="17">
        <v>44561</v>
      </c>
      <c r="AA524" s="7" t="s">
        <v>2167</v>
      </c>
      <c r="AB524" s="7" t="s">
        <v>2168</v>
      </c>
      <c r="AC524" s="15" t="s">
        <v>2179</v>
      </c>
    </row>
    <row r="525" spans="2:29" x14ac:dyDescent="0.2">
      <c r="B525" s="50" t="s">
        <v>2481</v>
      </c>
      <c r="C525" s="50">
        <v>717150007</v>
      </c>
      <c r="D525" s="15">
        <v>1040358</v>
      </c>
      <c r="E525" s="50" t="s">
        <v>1588</v>
      </c>
      <c r="F525" s="15" t="s">
        <v>44</v>
      </c>
      <c r="G525" s="15" t="s">
        <v>219</v>
      </c>
      <c r="H525" s="15" t="s">
        <v>3048</v>
      </c>
      <c r="I525" s="15" t="s">
        <v>220</v>
      </c>
      <c r="J525" s="15" t="s">
        <v>3049</v>
      </c>
      <c r="K525" s="15" t="s">
        <v>221</v>
      </c>
      <c r="L525" s="15" t="s">
        <v>1714</v>
      </c>
      <c r="M525" s="15" t="s">
        <v>3050</v>
      </c>
      <c r="N525" s="15" t="s">
        <v>222</v>
      </c>
      <c r="O525" s="50" t="s">
        <v>1588</v>
      </c>
      <c r="P525" s="15" t="s">
        <v>223</v>
      </c>
      <c r="Q525" s="15" t="s">
        <v>1715</v>
      </c>
      <c r="R525" s="15">
        <v>0</v>
      </c>
      <c r="S525" s="15">
        <v>0</v>
      </c>
      <c r="T525" s="15" t="s">
        <v>120</v>
      </c>
      <c r="U525" s="15" t="s">
        <v>3051</v>
      </c>
      <c r="V525" s="17">
        <v>37970</v>
      </c>
      <c r="W525" s="18">
        <v>6570</v>
      </c>
      <c r="X525" s="19">
        <v>0</v>
      </c>
      <c r="Y525" s="19">
        <v>47914116</v>
      </c>
      <c r="Z525" s="17">
        <v>44561</v>
      </c>
      <c r="AA525" s="7" t="s">
        <v>6692</v>
      </c>
      <c r="AB525" s="7" t="s">
        <v>2168</v>
      </c>
      <c r="AC525" s="15" t="s">
        <v>2179</v>
      </c>
    </row>
    <row r="526" spans="2:29" x14ac:dyDescent="0.2">
      <c r="B526" s="50" t="s">
        <v>2481</v>
      </c>
      <c r="C526" s="50">
        <v>717150007</v>
      </c>
      <c r="D526" s="15">
        <v>1040369</v>
      </c>
      <c r="E526" s="50" t="s">
        <v>1588</v>
      </c>
      <c r="F526" s="15" t="s">
        <v>44</v>
      </c>
      <c r="G526" s="15" t="s">
        <v>219</v>
      </c>
      <c r="H526" s="15" t="s">
        <v>3048</v>
      </c>
      <c r="I526" s="15" t="s">
        <v>220</v>
      </c>
      <c r="J526" s="15" t="s">
        <v>3049</v>
      </c>
      <c r="K526" s="15" t="s">
        <v>221</v>
      </c>
      <c r="L526" s="15" t="s">
        <v>1714</v>
      </c>
      <c r="M526" s="15" t="s">
        <v>3050</v>
      </c>
      <c r="N526" s="15" t="s">
        <v>222</v>
      </c>
      <c r="O526" s="50" t="s">
        <v>1588</v>
      </c>
      <c r="P526" s="15" t="s">
        <v>223</v>
      </c>
      <c r="Q526" s="15" t="s">
        <v>1715</v>
      </c>
      <c r="R526" s="15">
        <v>0</v>
      </c>
      <c r="S526" s="15">
        <v>0</v>
      </c>
      <c r="T526" s="15" t="s">
        <v>120</v>
      </c>
      <c r="U526" s="15" t="s">
        <v>3051</v>
      </c>
      <c r="V526" s="17">
        <v>37970</v>
      </c>
      <c r="W526" s="18">
        <v>6570</v>
      </c>
      <c r="X526" s="19">
        <v>0</v>
      </c>
      <c r="Y526" s="19">
        <v>184789042</v>
      </c>
      <c r="Z526" s="17">
        <v>44561</v>
      </c>
      <c r="AA526" s="7" t="s">
        <v>2167</v>
      </c>
      <c r="AB526" s="7" t="s">
        <v>2168</v>
      </c>
      <c r="AC526" s="15" t="s">
        <v>2296</v>
      </c>
    </row>
    <row r="527" spans="2:29" x14ac:dyDescent="0.2">
      <c r="B527" s="50" t="s">
        <v>2481</v>
      </c>
      <c r="C527" s="50">
        <v>717150007</v>
      </c>
      <c r="D527" s="15">
        <v>1040457</v>
      </c>
      <c r="E527" s="50" t="s">
        <v>1588</v>
      </c>
      <c r="F527" s="15" t="s">
        <v>44</v>
      </c>
      <c r="G527" s="15" t="s">
        <v>219</v>
      </c>
      <c r="H527" s="15" t="s">
        <v>3048</v>
      </c>
      <c r="I527" s="15" t="s">
        <v>220</v>
      </c>
      <c r="J527" s="15" t="s">
        <v>3049</v>
      </c>
      <c r="K527" s="15" t="s">
        <v>221</v>
      </c>
      <c r="L527" s="15" t="s">
        <v>1714</v>
      </c>
      <c r="M527" s="15" t="s">
        <v>3050</v>
      </c>
      <c r="N527" s="15" t="s">
        <v>222</v>
      </c>
      <c r="O527" s="50" t="s">
        <v>1588</v>
      </c>
      <c r="P527" s="15" t="s">
        <v>223</v>
      </c>
      <c r="Q527" s="15" t="s">
        <v>1715</v>
      </c>
      <c r="R527" s="15">
        <v>0</v>
      </c>
      <c r="S527" s="15">
        <v>0</v>
      </c>
      <c r="T527" s="15" t="s">
        <v>120</v>
      </c>
      <c r="U527" s="15" t="s">
        <v>3051</v>
      </c>
      <c r="V527" s="17">
        <v>37970</v>
      </c>
      <c r="W527" s="18">
        <v>6570</v>
      </c>
      <c r="X527" s="19">
        <v>0</v>
      </c>
      <c r="Y527" s="19">
        <v>48200454</v>
      </c>
      <c r="Z527" s="17">
        <v>44561</v>
      </c>
      <c r="AA527" s="7" t="s">
        <v>6692</v>
      </c>
      <c r="AB527" s="7" t="s">
        <v>2168</v>
      </c>
      <c r="AC527" s="15" t="s">
        <v>2239</v>
      </c>
    </row>
    <row r="528" spans="2:29" x14ac:dyDescent="0.2">
      <c r="B528" s="50" t="s">
        <v>2481</v>
      </c>
      <c r="C528" s="50">
        <v>717150007</v>
      </c>
      <c r="D528" s="15">
        <v>1040484</v>
      </c>
      <c r="E528" s="50" t="s">
        <v>1588</v>
      </c>
      <c r="F528" s="15" t="s">
        <v>44</v>
      </c>
      <c r="G528" s="15" t="s">
        <v>219</v>
      </c>
      <c r="H528" s="15" t="s">
        <v>3048</v>
      </c>
      <c r="I528" s="15" t="s">
        <v>220</v>
      </c>
      <c r="J528" s="15" t="s">
        <v>3049</v>
      </c>
      <c r="K528" s="15" t="s">
        <v>221</v>
      </c>
      <c r="L528" s="15" t="s">
        <v>1714</v>
      </c>
      <c r="M528" s="15" t="s">
        <v>3050</v>
      </c>
      <c r="N528" s="15" t="s">
        <v>222</v>
      </c>
      <c r="O528" s="50" t="s">
        <v>1588</v>
      </c>
      <c r="P528" s="15" t="s">
        <v>223</v>
      </c>
      <c r="Q528" s="15" t="s">
        <v>1715</v>
      </c>
      <c r="R528" s="15">
        <v>0</v>
      </c>
      <c r="S528" s="15">
        <v>0</v>
      </c>
      <c r="T528" s="15" t="s">
        <v>120</v>
      </c>
      <c r="U528" s="15" t="s">
        <v>3051</v>
      </c>
      <c r="V528" s="17">
        <v>37970</v>
      </c>
      <c r="W528" s="18">
        <v>6570</v>
      </c>
      <c r="X528" s="19">
        <v>0</v>
      </c>
      <c r="Y528" s="19">
        <v>26137323</v>
      </c>
      <c r="Z528" s="17">
        <v>44561</v>
      </c>
      <c r="AA528" s="7" t="s">
        <v>2167</v>
      </c>
      <c r="AB528" s="7" t="s">
        <v>2168</v>
      </c>
      <c r="AC528" s="15" t="s">
        <v>2343</v>
      </c>
    </row>
    <row r="529" spans="2:29" x14ac:dyDescent="0.2">
      <c r="B529" s="50" t="s">
        <v>2481</v>
      </c>
      <c r="C529" s="50">
        <v>717150007</v>
      </c>
      <c r="D529" s="15">
        <v>1060148</v>
      </c>
      <c r="E529" s="50" t="s">
        <v>1589</v>
      </c>
      <c r="F529" s="15" t="s">
        <v>44</v>
      </c>
      <c r="G529" s="15" t="s">
        <v>219</v>
      </c>
      <c r="H529" s="15" t="s">
        <v>3048</v>
      </c>
      <c r="I529" s="15" t="s">
        <v>220</v>
      </c>
      <c r="J529" s="15" t="s">
        <v>3049</v>
      </c>
      <c r="K529" s="15" t="s">
        <v>221</v>
      </c>
      <c r="L529" s="15" t="s">
        <v>1714</v>
      </c>
      <c r="M529" s="15" t="s">
        <v>3050</v>
      </c>
      <c r="N529" s="15" t="s">
        <v>222</v>
      </c>
      <c r="O529" s="50" t="s">
        <v>1589</v>
      </c>
      <c r="P529" s="15" t="s">
        <v>223</v>
      </c>
      <c r="Q529" s="15" t="s">
        <v>1715</v>
      </c>
      <c r="R529" s="15">
        <v>0</v>
      </c>
      <c r="S529" s="15">
        <v>0</v>
      </c>
      <c r="T529" s="15" t="s">
        <v>120</v>
      </c>
      <c r="U529" s="15" t="s">
        <v>3051</v>
      </c>
      <c r="V529" s="17">
        <v>37970</v>
      </c>
      <c r="W529" s="18">
        <v>6570</v>
      </c>
      <c r="X529" s="19">
        <v>0</v>
      </c>
      <c r="Y529" s="19">
        <v>3053204</v>
      </c>
      <c r="Z529" s="17">
        <v>44561</v>
      </c>
      <c r="AA529" s="7" t="s">
        <v>6692</v>
      </c>
      <c r="AB529" s="7" t="s">
        <v>2168</v>
      </c>
      <c r="AC529" s="15" t="s">
        <v>2893</v>
      </c>
    </row>
    <row r="530" spans="2:29" x14ac:dyDescent="0.2">
      <c r="B530" s="50" t="s">
        <v>2481</v>
      </c>
      <c r="C530" s="50">
        <v>717150007</v>
      </c>
      <c r="D530" s="15">
        <v>1060219</v>
      </c>
      <c r="E530" s="50" t="s">
        <v>1589</v>
      </c>
      <c r="F530" s="15" t="s">
        <v>44</v>
      </c>
      <c r="G530" s="15" t="s">
        <v>219</v>
      </c>
      <c r="H530" s="15" t="s">
        <v>3048</v>
      </c>
      <c r="I530" s="15" t="s">
        <v>220</v>
      </c>
      <c r="J530" s="15" t="s">
        <v>3049</v>
      </c>
      <c r="K530" s="15" t="s">
        <v>221</v>
      </c>
      <c r="L530" s="15" t="s">
        <v>1714</v>
      </c>
      <c r="M530" s="15" t="s">
        <v>3050</v>
      </c>
      <c r="N530" s="15" t="s">
        <v>222</v>
      </c>
      <c r="O530" s="50" t="s">
        <v>1589</v>
      </c>
      <c r="P530" s="15" t="s">
        <v>223</v>
      </c>
      <c r="Q530" s="15" t="s">
        <v>1715</v>
      </c>
      <c r="R530" s="15">
        <v>0</v>
      </c>
      <c r="S530" s="15">
        <v>0</v>
      </c>
      <c r="T530" s="15" t="s">
        <v>120</v>
      </c>
      <c r="U530" s="15" t="s">
        <v>3051</v>
      </c>
      <c r="V530" s="17">
        <v>37970</v>
      </c>
      <c r="W530" s="18">
        <v>6570</v>
      </c>
      <c r="X530" s="19">
        <v>0</v>
      </c>
      <c r="Y530" s="19">
        <v>2787708</v>
      </c>
      <c r="Z530" s="17">
        <v>44561</v>
      </c>
      <c r="AA530" s="7" t="s">
        <v>2167</v>
      </c>
      <c r="AB530" s="7" t="s">
        <v>2168</v>
      </c>
      <c r="AC530" s="15" t="s">
        <v>2185</v>
      </c>
    </row>
    <row r="531" spans="2:29" x14ac:dyDescent="0.2">
      <c r="B531" s="50" t="s">
        <v>2481</v>
      </c>
      <c r="C531" s="50">
        <v>717150007</v>
      </c>
      <c r="D531" s="15">
        <v>1060222</v>
      </c>
      <c r="E531" s="50" t="s">
        <v>1589</v>
      </c>
      <c r="F531" s="15" t="s">
        <v>44</v>
      </c>
      <c r="G531" s="15" t="s">
        <v>219</v>
      </c>
      <c r="H531" s="15" t="s">
        <v>3048</v>
      </c>
      <c r="I531" s="15" t="s">
        <v>220</v>
      </c>
      <c r="J531" s="15" t="s">
        <v>3049</v>
      </c>
      <c r="K531" s="15" t="s">
        <v>221</v>
      </c>
      <c r="L531" s="15" t="s">
        <v>1714</v>
      </c>
      <c r="M531" s="15" t="s">
        <v>3050</v>
      </c>
      <c r="N531" s="15" t="s">
        <v>222</v>
      </c>
      <c r="O531" s="50" t="s">
        <v>1589</v>
      </c>
      <c r="P531" s="15" t="s">
        <v>223</v>
      </c>
      <c r="Q531" s="15" t="s">
        <v>1715</v>
      </c>
      <c r="R531" s="15">
        <v>0</v>
      </c>
      <c r="S531" s="15">
        <v>0</v>
      </c>
      <c r="T531" s="15" t="s">
        <v>120</v>
      </c>
      <c r="U531" s="15" t="s">
        <v>3051</v>
      </c>
      <c r="V531" s="17">
        <v>37970</v>
      </c>
      <c r="W531" s="18">
        <v>6570</v>
      </c>
      <c r="X531" s="19">
        <v>0</v>
      </c>
      <c r="Y531" s="19">
        <v>2920456</v>
      </c>
      <c r="Z531" s="17">
        <v>44561</v>
      </c>
      <c r="AA531" s="7" t="s">
        <v>6692</v>
      </c>
      <c r="AB531" s="7" t="s">
        <v>2168</v>
      </c>
      <c r="AC531" s="15" t="s">
        <v>2185</v>
      </c>
    </row>
    <row r="532" spans="2:29" x14ac:dyDescent="0.2">
      <c r="B532" s="50" t="s">
        <v>2481</v>
      </c>
      <c r="C532" s="50">
        <v>717150007</v>
      </c>
      <c r="D532" s="15">
        <v>1060224</v>
      </c>
      <c r="E532" s="50" t="s">
        <v>1589</v>
      </c>
      <c r="F532" s="15" t="s">
        <v>44</v>
      </c>
      <c r="G532" s="15" t="s">
        <v>219</v>
      </c>
      <c r="H532" s="15" t="s">
        <v>3048</v>
      </c>
      <c r="I532" s="15" t="s">
        <v>220</v>
      </c>
      <c r="J532" s="15" t="s">
        <v>3049</v>
      </c>
      <c r="K532" s="15" t="s">
        <v>221</v>
      </c>
      <c r="L532" s="15" t="s">
        <v>1714</v>
      </c>
      <c r="M532" s="15" t="s">
        <v>3050</v>
      </c>
      <c r="N532" s="15" t="s">
        <v>222</v>
      </c>
      <c r="O532" s="50" t="s">
        <v>1589</v>
      </c>
      <c r="P532" s="15" t="s">
        <v>223</v>
      </c>
      <c r="Q532" s="15" t="s">
        <v>1715</v>
      </c>
      <c r="R532" s="15">
        <v>0</v>
      </c>
      <c r="S532" s="15">
        <v>0</v>
      </c>
      <c r="T532" s="15" t="s">
        <v>120</v>
      </c>
      <c r="U532" s="15" t="s">
        <v>3051</v>
      </c>
      <c r="V532" s="17">
        <v>37970</v>
      </c>
      <c r="W532" s="18">
        <v>6570</v>
      </c>
      <c r="X532" s="19">
        <v>0</v>
      </c>
      <c r="Y532" s="19">
        <v>57376106</v>
      </c>
      <c r="Z532" s="17">
        <v>44561</v>
      </c>
      <c r="AA532" s="7" t="s">
        <v>2167</v>
      </c>
      <c r="AB532" s="7" t="s">
        <v>2168</v>
      </c>
      <c r="AC532" s="15" t="s">
        <v>2185</v>
      </c>
    </row>
    <row r="533" spans="2:29" x14ac:dyDescent="0.2">
      <c r="B533" s="50" t="s">
        <v>2481</v>
      </c>
      <c r="C533" s="50">
        <v>717150007</v>
      </c>
      <c r="D533" s="15">
        <v>1060225</v>
      </c>
      <c r="E533" s="50" t="s">
        <v>1589</v>
      </c>
      <c r="F533" s="15" t="s">
        <v>44</v>
      </c>
      <c r="G533" s="15" t="s">
        <v>219</v>
      </c>
      <c r="H533" s="15" t="s">
        <v>3048</v>
      </c>
      <c r="I533" s="15" t="s">
        <v>220</v>
      </c>
      <c r="J533" s="15" t="s">
        <v>3049</v>
      </c>
      <c r="K533" s="15" t="s">
        <v>221</v>
      </c>
      <c r="L533" s="15" t="s">
        <v>1714</v>
      </c>
      <c r="M533" s="15" t="s">
        <v>3050</v>
      </c>
      <c r="N533" s="15" t="s">
        <v>222</v>
      </c>
      <c r="O533" s="50" t="s">
        <v>1589</v>
      </c>
      <c r="P533" s="15" t="s">
        <v>223</v>
      </c>
      <c r="Q533" s="15" t="s">
        <v>1715</v>
      </c>
      <c r="R533" s="15">
        <v>0</v>
      </c>
      <c r="S533" s="15">
        <v>0</v>
      </c>
      <c r="T533" s="15" t="s">
        <v>120</v>
      </c>
      <c r="U533" s="15" t="s">
        <v>3051</v>
      </c>
      <c r="V533" s="17">
        <v>37970</v>
      </c>
      <c r="W533" s="18">
        <v>6570</v>
      </c>
      <c r="X533" s="19">
        <v>0</v>
      </c>
      <c r="Y533" s="19">
        <v>71817709</v>
      </c>
      <c r="Z533" s="17">
        <v>44561</v>
      </c>
      <c r="AA533" s="7" t="s">
        <v>6692</v>
      </c>
      <c r="AB533" s="7" t="s">
        <v>2168</v>
      </c>
      <c r="AC533" s="15" t="s">
        <v>2185</v>
      </c>
    </row>
    <row r="534" spans="2:29" x14ac:dyDescent="0.2">
      <c r="B534" s="50" t="s">
        <v>2481</v>
      </c>
      <c r="C534" s="50">
        <v>717150007</v>
      </c>
      <c r="D534" s="15">
        <v>1060268</v>
      </c>
      <c r="E534" s="50" t="s">
        <v>1589</v>
      </c>
      <c r="F534" s="15" t="s">
        <v>44</v>
      </c>
      <c r="G534" s="15" t="s">
        <v>219</v>
      </c>
      <c r="H534" s="15" t="s">
        <v>3048</v>
      </c>
      <c r="I534" s="15" t="s">
        <v>220</v>
      </c>
      <c r="J534" s="15" t="s">
        <v>3049</v>
      </c>
      <c r="K534" s="15" t="s">
        <v>221</v>
      </c>
      <c r="L534" s="15" t="s">
        <v>1714</v>
      </c>
      <c r="M534" s="15" t="s">
        <v>3050</v>
      </c>
      <c r="N534" s="15" t="s">
        <v>222</v>
      </c>
      <c r="O534" s="50" t="s">
        <v>1589</v>
      </c>
      <c r="P534" s="15" t="s">
        <v>223</v>
      </c>
      <c r="Q534" s="15" t="s">
        <v>1715</v>
      </c>
      <c r="R534" s="15">
        <v>0</v>
      </c>
      <c r="S534" s="15">
        <v>0</v>
      </c>
      <c r="T534" s="15" t="s">
        <v>120</v>
      </c>
      <c r="U534" s="15" t="s">
        <v>3051</v>
      </c>
      <c r="V534" s="17">
        <v>37970</v>
      </c>
      <c r="W534" s="18">
        <v>6570</v>
      </c>
      <c r="X534" s="19">
        <v>0</v>
      </c>
      <c r="Y534" s="19">
        <v>32173288</v>
      </c>
      <c r="Z534" s="17">
        <v>44561</v>
      </c>
      <c r="AA534" s="7" t="s">
        <v>2167</v>
      </c>
      <c r="AB534" s="7" t="s">
        <v>2168</v>
      </c>
      <c r="AC534" s="15" t="s">
        <v>2185</v>
      </c>
    </row>
    <row r="535" spans="2:29" x14ac:dyDescent="0.2">
      <c r="B535" s="50" t="s">
        <v>2481</v>
      </c>
      <c r="C535" s="50">
        <v>717150007</v>
      </c>
      <c r="D535" s="15">
        <v>1060269</v>
      </c>
      <c r="E535" s="50" t="s">
        <v>1589</v>
      </c>
      <c r="F535" s="15" t="s">
        <v>44</v>
      </c>
      <c r="G535" s="15" t="s">
        <v>219</v>
      </c>
      <c r="H535" s="15" t="s">
        <v>3048</v>
      </c>
      <c r="I535" s="15" t="s">
        <v>220</v>
      </c>
      <c r="J535" s="15" t="s">
        <v>3049</v>
      </c>
      <c r="K535" s="15" t="s">
        <v>221</v>
      </c>
      <c r="L535" s="15" t="s">
        <v>1714</v>
      </c>
      <c r="M535" s="15" t="s">
        <v>3050</v>
      </c>
      <c r="N535" s="15" t="s">
        <v>222</v>
      </c>
      <c r="O535" s="50" t="s">
        <v>1589</v>
      </c>
      <c r="P535" s="15" t="s">
        <v>223</v>
      </c>
      <c r="Q535" s="15" t="s">
        <v>1715</v>
      </c>
      <c r="R535" s="15">
        <v>0</v>
      </c>
      <c r="S535" s="15">
        <v>0</v>
      </c>
      <c r="T535" s="15" t="s">
        <v>120</v>
      </c>
      <c r="U535" s="15" t="s">
        <v>3051</v>
      </c>
      <c r="V535" s="17">
        <v>37970</v>
      </c>
      <c r="W535" s="18">
        <v>6570</v>
      </c>
      <c r="X535" s="19">
        <v>0</v>
      </c>
      <c r="Y535" s="19">
        <v>13938540</v>
      </c>
      <c r="Z535" s="17">
        <v>44561</v>
      </c>
      <c r="AA535" s="7" t="s">
        <v>6692</v>
      </c>
      <c r="AB535" s="7" t="s">
        <v>2168</v>
      </c>
      <c r="AC535" s="15" t="s">
        <v>2185</v>
      </c>
    </row>
    <row r="536" spans="2:29" x14ac:dyDescent="0.2">
      <c r="B536" s="50" t="s">
        <v>2481</v>
      </c>
      <c r="C536" s="50">
        <v>717150007</v>
      </c>
      <c r="D536" s="15">
        <v>1060275</v>
      </c>
      <c r="E536" s="50" t="s">
        <v>1589</v>
      </c>
      <c r="F536" s="15" t="s">
        <v>44</v>
      </c>
      <c r="G536" s="15" t="s">
        <v>219</v>
      </c>
      <c r="H536" s="15" t="s">
        <v>3048</v>
      </c>
      <c r="I536" s="15" t="s">
        <v>220</v>
      </c>
      <c r="J536" s="15" t="s">
        <v>3049</v>
      </c>
      <c r="K536" s="15" t="s">
        <v>221</v>
      </c>
      <c r="L536" s="15" t="s">
        <v>1714</v>
      </c>
      <c r="M536" s="15" t="s">
        <v>3050</v>
      </c>
      <c r="N536" s="15" t="s">
        <v>222</v>
      </c>
      <c r="O536" s="50" t="s">
        <v>1589</v>
      </c>
      <c r="P536" s="15" t="s">
        <v>223</v>
      </c>
      <c r="Q536" s="15" t="s">
        <v>1715</v>
      </c>
      <c r="R536" s="15">
        <v>0</v>
      </c>
      <c r="S536" s="15">
        <v>0</v>
      </c>
      <c r="T536" s="15" t="s">
        <v>120</v>
      </c>
      <c r="U536" s="15" t="s">
        <v>3051</v>
      </c>
      <c r="V536" s="17">
        <v>37970</v>
      </c>
      <c r="W536" s="18">
        <v>6570</v>
      </c>
      <c r="X536" s="19">
        <v>0</v>
      </c>
      <c r="Y536" s="19">
        <v>25501408</v>
      </c>
      <c r="Z536" s="17">
        <v>44561</v>
      </c>
      <c r="AA536" s="7" t="s">
        <v>2167</v>
      </c>
      <c r="AB536" s="7" t="s">
        <v>2168</v>
      </c>
      <c r="AC536" s="15" t="s">
        <v>2249</v>
      </c>
    </row>
    <row r="537" spans="2:29" x14ac:dyDescent="0.2">
      <c r="B537" s="50" t="s">
        <v>2481</v>
      </c>
      <c r="C537" s="50">
        <v>717150007</v>
      </c>
      <c r="D537" s="15">
        <v>1060276</v>
      </c>
      <c r="E537" s="50" t="s">
        <v>1589</v>
      </c>
      <c r="F537" s="15" t="s">
        <v>44</v>
      </c>
      <c r="G537" s="15" t="s">
        <v>219</v>
      </c>
      <c r="H537" s="15" t="s">
        <v>3048</v>
      </c>
      <c r="I537" s="15" t="s">
        <v>220</v>
      </c>
      <c r="J537" s="15" t="s">
        <v>3049</v>
      </c>
      <c r="K537" s="15" t="s">
        <v>221</v>
      </c>
      <c r="L537" s="15" t="s">
        <v>1714</v>
      </c>
      <c r="M537" s="15" t="s">
        <v>3050</v>
      </c>
      <c r="N537" s="15" t="s">
        <v>222</v>
      </c>
      <c r="O537" s="50" t="s">
        <v>1589</v>
      </c>
      <c r="P537" s="15" t="s">
        <v>223</v>
      </c>
      <c r="Q537" s="15" t="s">
        <v>1715</v>
      </c>
      <c r="R537" s="15">
        <v>0</v>
      </c>
      <c r="S537" s="15">
        <v>0</v>
      </c>
      <c r="T537" s="15" t="s">
        <v>120</v>
      </c>
      <c r="U537" s="15" t="s">
        <v>3051</v>
      </c>
      <c r="V537" s="17">
        <v>37970</v>
      </c>
      <c r="W537" s="18">
        <v>6570</v>
      </c>
      <c r="X537" s="19">
        <v>0</v>
      </c>
      <c r="Y537" s="19">
        <v>41365656</v>
      </c>
      <c r="Z537" s="17">
        <v>44561</v>
      </c>
      <c r="AA537" s="7" t="s">
        <v>6692</v>
      </c>
      <c r="AB537" s="7" t="s">
        <v>2168</v>
      </c>
      <c r="AC537" s="15" t="s">
        <v>2220</v>
      </c>
    </row>
    <row r="538" spans="2:29" x14ac:dyDescent="0.2">
      <c r="B538" s="50" t="s">
        <v>2481</v>
      </c>
      <c r="C538" s="50">
        <v>717150007</v>
      </c>
      <c r="D538" s="15">
        <v>1060295</v>
      </c>
      <c r="E538" s="50" t="s">
        <v>1589</v>
      </c>
      <c r="F538" s="15" t="s">
        <v>44</v>
      </c>
      <c r="G538" s="15" t="s">
        <v>219</v>
      </c>
      <c r="H538" s="15" t="s">
        <v>3048</v>
      </c>
      <c r="I538" s="15" t="s">
        <v>220</v>
      </c>
      <c r="J538" s="15" t="s">
        <v>3049</v>
      </c>
      <c r="K538" s="15" t="s">
        <v>221</v>
      </c>
      <c r="L538" s="15" t="s">
        <v>1714</v>
      </c>
      <c r="M538" s="15" t="s">
        <v>3050</v>
      </c>
      <c r="N538" s="15" t="s">
        <v>222</v>
      </c>
      <c r="O538" s="50" t="s">
        <v>1589</v>
      </c>
      <c r="P538" s="15" t="s">
        <v>223</v>
      </c>
      <c r="Q538" s="15" t="s">
        <v>1715</v>
      </c>
      <c r="R538" s="15">
        <v>0</v>
      </c>
      <c r="S538" s="15">
        <v>0</v>
      </c>
      <c r="T538" s="15" t="s">
        <v>120</v>
      </c>
      <c r="U538" s="15" t="s">
        <v>3051</v>
      </c>
      <c r="V538" s="17">
        <v>37970</v>
      </c>
      <c r="W538" s="18">
        <v>6570</v>
      </c>
      <c r="X538" s="19">
        <v>1544704</v>
      </c>
      <c r="Y538" s="19">
        <v>21722400</v>
      </c>
      <c r="Z538" s="17">
        <v>44561</v>
      </c>
      <c r="AA538" s="7" t="s">
        <v>2167</v>
      </c>
      <c r="AB538" s="7" t="s">
        <v>2168</v>
      </c>
      <c r="AC538" s="15" t="s">
        <v>2185</v>
      </c>
    </row>
    <row r="539" spans="2:29" x14ac:dyDescent="0.2">
      <c r="B539" s="50" t="s">
        <v>2481</v>
      </c>
      <c r="C539" s="50">
        <v>717150007</v>
      </c>
      <c r="D539" s="15">
        <v>1060296</v>
      </c>
      <c r="E539" s="50" t="s">
        <v>1589</v>
      </c>
      <c r="F539" s="15" t="s">
        <v>44</v>
      </c>
      <c r="G539" s="15" t="s">
        <v>219</v>
      </c>
      <c r="H539" s="15" t="s">
        <v>3048</v>
      </c>
      <c r="I539" s="15" t="s">
        <v>220</v>
      </c>
      <c r="J539" s="15" t="s">
        <v>3049</v>
      </c>
      <c r="K539" s="15" t="s">
        <v>221</v>
      </c>
      <c r="L539" s="15" t="s">
        <v>1714</v>
      </c>
      <c r="M539" s="15" t="s">
        <v>3050</v>
      </c>
      <c r="N539" s="15" t="s">
        <v>222</v>
      </c>
      <c r="O539" s="50" t="s">
        <v>1589</v>
      </c>
      <c r="P539" s="15" t="s">
        <v>223</v>
      </c>
      <c r="Q539" s="15" t="s">
        <v>1715</v>
      </c>
      <c r="R539" s="15">
        <v>0</v>
      </c>
      <c r="S539" s="15">
        <v>0</v>
      </c>
      <c r="T539" s="15" t="s">
        <v>120</v>
      </c>
      <c r="U539" s="15" t="s">
        <v>3051</v>
      </c>
      <c r="V539" s="17">
        <v>37970</v>
      </c>
      <c r="W539" s="18">
        <v>6570</v>
      </c>
      <c r="X539" s="19">
        <v>1716070</v>
      </c>
      <c r="Y539" s="19">
        <v>26966795</v>
      </c>
      <c r="Z539" s="17">
        <v>44561</v>
      </c>
      <c r="AA539" s="7" t="s">
        <v>6692</v>
      </c>
      <c r="AB539" s="7" t="s">
        <v>2168</v>
      </c>
      <c r="AC539" s="15" t="s">
        <v>2185</v>
      </c>
    </row>
    <row r="540" spans="2:29" x14ac:dyDescent="0.2">
      <c r="B540" s="50" t="s">
        <v>2481</v>
      </c>
      <c r="C540" s="50">
        <v>717150007</v>
      </c>
      <c r="D540" s="15">
        <v>1060305</v>
      </c>
      <c r="E540" s="50" t="s">
        <v>1589</v>
      </c>
      <c r="F540" s="15" t="s">
        <v>44</v>
      </c>
      <c r="G540" s="15" t="s">
        <v>219</v>
      </c>
      <c r="H540" s="15" t="s">
        <v>3048</v>
      </c>
      <c r="I540" s="15" t="s">
        <v>220</v>
      </c>
      <c r="J540" s="15" t="s">
        <v>3049</v>
      </c>
      <c r="K540" s="15" t="s">
        <v>221</v>
      </c>
      <c r="L540" s="15" t="s">
        <v>1714</v>
      </c>
      <c r="M540" s="15" t="s">
        <v>3050</v>
      </c>
      <c r="N540" s="15" t="s">
        <v>222</v>
      </c>
      <c r="O540" s="50" t="s">
        <v>1589</v>
      </c>
      <c r="P540" s="15" t="s">
        <v>223</v>
      </c>
      <c r="Q540" s="15" t="s">
        <v>1715</v>
      </c>
      <c r="R540" s="15">
        <v>0</v>
      </c>
      <c r="S540" s="15">
        <v>0</v>
      </c>
      <c r="T540" s="15" t="s">
        <v>120</v>
      </c>
      <c r="U540" s="15" t="s">
        <v>3051</v>
      </c>
      <c r="V540" s="17">
        <v>37970</v>
      </c>
      <c r="W540" s="18">
        <v>6570</v>
      </c>
      <c r="X540" s="19">
        <v>0</v>
      </c>
      <c r="Y540" s="19">
        <v>23894640</v>
      </c>
      <c r="Z540" s="17">
        <v>44561</v>
      </c>
      <c r="AA540" s="7" t="s">
        <v>2167</v>
      </c>
      <c r="AB540" s="7" t="s">
        <v>2168</v>
      </c>
      <c r="AC540" s="15" t="s">
        <v>2185</v>
      </c>
    </row>
    <row r="541" spans="2:29" x14ac:dyDescent="0.2">
      <c r="B541" s="50" t="s">
        <v>2481</v>
      </c>
      <c r="C541" s="50">
        <v>717150007</v>
      </c>
      <c r="D541" s="15">
        <v>1060307</v>
      </c>
      <c r="E541" s="50" t="s">
        <v>1589</v>
      </c>
      <c r="F541" s="15" t="s">
        <v>44</v>
      </c>
      <c r="G541" s="15" t="s">
        <v>219</v>
      </c>
      <c r="H541" s="15" t="s">
        <v>3048</v>
      </c>
      <c r="I541" s="15" t="s">
        <v>220</v>
      </c>
      <c r="J541" s="15" t="s">
        <v>3049</v>
      </c>
      <c r="K541" s="15" t="s">
        <v>221</v>
      </c>
      <c r="L541" s="15" t="s">
        <v>1714</v>
      </c>
      <c r="M541" s="15" t="s">
        <v>3050</v>
      </c>
      <c r="N541" s="15" t="s">
        <v>222</v>
      </c>
      <c r="O541" s="50" t="s">
        <v>1589</v>
      </c>
      <c r="P541" s="15" t="s">
        <v>223</v>
      </c>
      <c r="Q541" s="15" t="s">
        <v>1715</v>
      </c>
      <c r="R541" s="15">
        <v>0</v>
      </c>
      <c r="S541" s="15">
        <v>0</v>
      </c>
      <c r="T541" s="15" t="s">
        <v>120</v>
      </c>
      <c r="U541" s="15" t="s">
        <v>3051</v>
      </c>
      <c r="V541" s="17">
        <v>37970</v>
      </c>
      <c r="W541" s="18">
        <v>6570</v>
      </c>
      <c r="X541" s="19">
        <v>4577220</v>
      </c>
      <c r="Y541" s="19">
        <v>56452380</v>
      </c>
      <c r="Z541" s="17">
        <v>44561</v>
      </c>
      <c r="AA541" s="7" t="s">
        <v>6692</v>
      </c>
      <c r="AB541" s="7" t="s">
        <v>2168</v>
      </c>
      <c r="AC541" s="15" t="s">
        <v>2185</v>
      </c>
    </row>
    <row r="542" spans="2:29" x14ac:dyDescent="0.2">
      <c r="B542" s="50" t="s">
        <v>2481</v>
      </c>
      <c r="C542" s="50">
        <v>717150007</v>
      </c>
      <c r="D542" s="15">
        <v>1060309</v>
      </c>
      <c r="E542" s="50" t="s">
        <v>1589</v>
      </c>
      <c r="F542" s="15" t="s">
        <v>44</v>
      </c>
      <c r="G542" s="15" t="s">
        <v>219</v>
      </c>
      <c r="H542" s="15" t="s">
        <v>3048</v>
      </c>
      <c r="I542" s="15" t="s">
        <v>220</v>
      </c>
      <c r="J542" s="15" t="s">
        <v>3049</v>
      </c>
      <c r="K542" s="15" t="s">
        <v>221</v>
      </c>
      <c r="L542" s="15" t="s">
        <v>1714</v>
      </c>
      <c r="M542" s="15" t="s">
        <v>3050</v>
      </c>
      <c r="N542" s="15" t="s">
        <v>222</v>
      </c>
      <c r="O542" s="50" t="s">
        <v>1589</v>
      </c>
      <c r="P542" s="15" t="s">
        <v>223</v>
      </c>
      <c r="Q542" s="15" t="s">
        <v>1715</v>
      </c>
      <c r="R542" s="15">
        <v>0</v>
      </c>
      <c r="S542" s="15">
        <v>0</v>
      </c>
      <c r="T542" s="15" t="s">
        <v>120</v>
      </c>
      <c r="U542" s="15" t="s">
        <v>3051</v>
      </c>
      <c r="V542" s="17">
        <v>37970</v>
      </c>
      <c r="W542" s="18">
        <v>6570</v>
      </c>
      <c r="X542" s="19">
        <v>3904170</v>
      </c>
      <c r="Y542" s="19">
        <v>39642335</v>
      </c>
      <c r="Z542" s="17">
        <v>44561</v>
      </c>
      <c r="AA542" s="7" t="s">
        <v>2167</v>
      </c>
      <c r="AB542" s="7" t="s">
        <v>2168</v>
      </c>
      <c r="AC542" s="15" t="s">
        <v>2185</v>
      </c>
    </row>
    <row r="543" spans="2:29" x14ac:dyDescent="0.2">
      <c r="B543" s="50" t="s">
        <v>2481</v>
      </c>
      <c r="C543" s="50">
        <v>717150007</v>
      </c>
      <c r="D543" s="15">
        <v>1060310</v>
      </c>
      <c r="E543" s="50" t="s">
        <v>1589</v>
      </c>
      <c r="F543" s="15" t="s">
        <v>44</v>
      </c>
      <c r="G543" s="15" t="s">
        <v>219</v>
      </c>
      <c r="H543" s="15" t="s">
        <v>3048</v>
      </c>
      <c r="I543" s="15" t="s">
        <v>220</v>
      </c>
      <c r="J543" s="15" t="s">
        <v>3049</v>
      </c>
      <c r="K543" s="15" t="s">
        <v>221</v>
      </c>
      <c r="L543" s="15" t="s">
        <v>1714</v>
      </c>
      <c r="M543" s="15" t="s">
        <v>3050</v>
      </c>
      <c r="N543" s="15" t="s">
        <v>222</v>
      </c>
      <c r="O543" s="50" t="s">
        <v>1589</v>
      </c>
      <c r="P543" s="15" t="s">
        <v>223</v>
      </c>
      <c r="Q543" s="15" t="s">
        <v>1715</v>
      </c>
      <c r="R543" s="15">
        <v>0</v>
      </c>
      <c r="S543" s="15">
        <v>0</v>
      </c>
      <c r="T543" s="15" t="s">
        <v>120</v>
      </c>
      <c r="U543" s="15" t="s">
        <v>3051</v>
      </c>
      <c r="V543" s="17">
        <v>37970</v>
      </c>
      <c r="W543" s="18">
        <v>6570</v>
      </c>
      <c r="X543" s="19">
        <v>4545671</v>
      </c>
      <c r="Y543" s="19">
        <v>59644727</v>
      </c>
      <c r="Z543" s="17">
        <v>44561</v>
      </c>
      <c r="AA543" s="7" t="s">
        <v>6692</v>
      </c>
      <c r="AB543" s="7" t="s">
        <v>2168</v>
      </c>
      <c r="AC543" s="15" t="s">
        <v>2185</v>
      </c>
    </row>
    <row r="544" spans="2:29" x14ac:dyDescent="0.2">
      <c r="B544" s="50" t="s">
        <v>2481</v>
      </c>
      <c r="C544" s="50">
        <v>717150007</v>
      </c>
      <c r="D544" s="15">
        <v>1060314</v>
      </c>
      <c r="E544" s="50" t="s">
        <v>1589</v>
      </c>
      <c r="F544" s="15" t="s">
        <v>44</v>
      </c>
      <c r="G544" s="15" t="s">
        <v>219</v>
      </c>
      <c r="H544" s="15" t="s">
        <v>3048</v>
      </c>
      <c r="I544" s="15" t="s">
        <v>220</v>
      </c>
      <c r="J544" s="15" t="s">
        <v>3049</v>
      </c>
      <c r="K544" s="15" t="s">
        <v>221</v>
      </c>
      <c r="L544" s="15" t="s">
        <v>1714</v>
      </c>
      <c r="M544" s="15" t="s">
        <v>3050</v>
      </c>
      <c r="N544" s="15" t="s">
        <v>222</v>
      </c>
      <c r="O544" s="50" t="s">
        <v>1589</v>
      </c>
      <c r="P544" s="15" t="s">
        <v>223</v>
      </c>
      <c r="Q544" s="15" t="s">
        <v>1715</v>
      </c>
      <c r="R544" s="15">
        <v>0</v>
      </c>
      <c r="S544" s="15">
        <v>0</v>
      </c>
      <c r="T544" s="15" t="s">
        <v>120</v>
      </c>
      <c r="U544" s="15" t="s">
        <v>3051</v>
      </c>
      <c r="V544" s="17">
        <v>37970</v>
      </c>
      <c r="W544" s="18">
        <v>6570</v>
      </c>
      <c r="X544" s="19">
        <v>0</v>
      </c>
      <c r="Y544" s="19">
        <v>99379980</v>
      </c>
      <c r="Z544" s="17">
        <v>44561</v>
      </c>
      <c r="AA544" s="7" t="s">
        <v>2167</v>
      </c>
      <c r="AB544" s="7" t="s">
        <v>2168</v>
      </c>
      <c r="AC544" s="15" t="s">
        <v>2220</v>
      </c>
    </row>
    <row r="545" spans="2:29" x14ac:dyDescent="0.2">
      <c r="B545" s="50" t="s">
        <v>2481</v>
      </c>
      <c r="C545" s="50">
        <v>717150007</v>
      </c>
      <c r="D545" s="15">
        <v>1060316</v>
      </c>
      <c r="E545" s="50" t="s">
        <v>1589</v>
      </c>
      <c r="F545" s="15" t="s">
        <v>44</v>
      </c>
      <c r="G545" s="15" t="s">
        <v>219</v>
      </c>
      <c r="H545" s="15" t="s">
        <v>3048</v>
      </c>
      <c r="I545" s="15" t="s">
        <v>220</v>
      </c>
      <c r="J545" s="15" t="s">
        <v>3049</v>
      </c>
      <c r="K545" s="15" t="s">
        <v>221</v>
      </c>
      <c r="L545" s="15" t="s">
        <v>1714</v>
      </c>
      <c r="M545" s="15" t="s">
        <v>3050</v>
      </c>
      <c r="N545" s="15" t="s">
        <v>222</v>
      </c>
      <c r="O545" s="50" t="s">
        <v>1589</v>
      </c>
      <c r="P545" s="15" t="s">
        <v>223</v>
      </c>
      <c r="Q545" s="15" t="s">
        <v>1715</v>
      </c>
      <c r="R545" s="15">
        <v>0</v>
      </c>
      <c r="S545" s="15">
        <v>0</v>
      </c>
      <c r="T545" s="15" t="s">
        <v>120</v>
      </c>
      <c r="U545" s="15" t="s">
        <v>3051</v>
      </c>
      <c r="V545" s="17">
        <v>37970</v>
      </c>
      <c r="W545" s="18">
        <v>6570</v>
      </c>
      <c r="X545" s="19">
        <v>0</v>
      </c>
      <c r="Y545" s="19">
        <v>76207695</v>
      </c>
      <c r="Z545" s="17">
        <v>44561</v>
      </c>
      <c r="AA545" s="7" t="s">
        <v>6692</v>
      </c>
      <c r="AB545" s="7" t="s">
        <v>2168</v>
      </c>
      <c r="AC545" s="15" t="s">
        <v>2218</v>
      </c>
    </row>
    <row r="546" spans="2:29" x14ac:dyDescent="0.2">
      <c r="B546" s="50" t="s">
        <v>2481</v>
      </c>
      <c r="C546" s="50">
        <v>717150007</v>
      </c>
      <c r="D546" s="15">
        <v>1060323</v>
      </c>
      <c r="E546" s="50" t="s">
        <v>1589</v>
      </c>
      <c r="F546" s="15" t="s">
        <v>44</v>
      </c>
      <c r="G546" s="15" t="s">
        <v>219</v>
      </c>
      <c r="H546" s="15" t="s">
        <v>3048</v>
      </c>
      <c r="I546" s="15" t="s">
        <v>220</v>
      </c>
      <c r="J546" s="15" t="s">
        <v>3049</v>
      </c>
      <c r="K546" s="15" t="s">
        <v>221</v>
      </c>
      <c r="L546" s="15" t="s">
        <v>1714</v>
      </c>
      <c r="M546" s="15" t="s">
        <v>3050</v>
      </c>
      <c r="N546" s="15" t="s">
        <v>222</v>
      </c>
      <c r="O546" s="50" t="s">
        <v>1589</v>
      </c>
      <c r="P546" s="15" t="s">
        <v>223</v>
      </c>
      <c r="Q546" s="15" t="s">
        <v>1715</v>
      </c>
      <c r="R546" s="15">
        <v>0</v>
      </c>
      <c r="S546" s="15">
        <v>0</v>
      </c>
      <c r="T546" s="15" t="s">
        <v>120</v>
      </c>
      <c r="U546" s="15" t="s">
        <v>3051</v>
      </c>
      <c r="V546" s="17">
        <v>37970</v>
      </c>
      <c r="W546" s="18">
        <v>6570</v>
      </c>
      <c r="X546" s="19">
        <v>0</v>
      </c>
      <c r="Y546" s="19">
        <v>272484234</v>
      </c>
      <c r="Z546" s="17">
        <v>44561</v>
      </c>
      <c r="AA546" s="7" t="s">
        <v>2167</v>
      </c>
      <c r="AB546" s="7" t="s">
        <v>2168</v>
      </c>
      <c r="AC546" s="15" t="s">
        <v>2218</v>
      </c>
    </row>
    <row r="547" spans="2:29" x14ac:dyDescent="0.2">
      <c r="B547" s="50" t="s">
        <v>2481</v>
      </c>
      <c r="C547" s="50">
        <v>717150007</v>
      </c>
      <c r="D547" s="15">
        <v>1060326</v>
      </c>
      <c r="E547" s="50" t="s">
        <v>1589</v>
      </c>
      <c r="F547" s="15" t="s">
        <v>44</v>
      </c>
      <c r="G547" s="15" t="s">
        <v>219</v>
      </c>
      <c r="H547" s="15" t="s">
        <v>3048</v>
      </c>
      <c r="I547" s="15" t="s">
        <v>220</v>
      </c>
      <c r="J547" s="15" t="s">
        <v>3049</v>
      </c>
      <c r="K547" s="15" t="s">
        <v>221</v>
      </c>
      <c r="L547" s="15" t="s">
        <v>1714</v>
      </c>
      <c r="M547" s="15" t="s">
        <v>3050</v>
      </c>
      <c r="N547" s="15" t="s">
        <v>222</v>
      </c>
      <c r="O547" s="50" t="s">
        <v>1589</v>
      </c>
      <c r="P547" s="15" t="s">
        <v>223</v>
      </c>
      <c r="Q547" s="15" t="s">
        <v>1715</v>
      </c>
      <c r="R547" s="15">
        <v>0</v>
      </c>
      <c r="S547" s="15">
        <v>0</v>
      </c>
      <c r="T547" s="15" t="s">
        <v>120</v>
      </c>
      <c r="U547" s="15" t="s">
        <v>3051</v>
      </c>
      <c r="V547" s="17">
        <v>37970</v>
      </c>
      <c r="W547" s="18">
        <v>6570</v>
      </c>
      <c r="X547" s="19">
        <v>0</v>
      </c>
      <c r="Y547" s="19">
        <v>195124044</v>
      </c>
      <c r="Z547" s="17">
        <v>44561</v>
      </c>
      <c r="AA547" s="7" t="s">
        <v>6692</v>
      </c>
      <c r="AB547" s="7" t="s">
        <v>2168</v>
      </c>
      <c r="AC547" s="15" t="s">
        <v>2218</v>
      </c>
    </row>
    <row r="548" spans="2:29" x14ac:dyDescent="0.2">
      <c r="B548" s="50" t="s">
        <v>2481</v>
      </c>
      <c r="C548" s="50">
        <v>717150007</v>
      </c>
      <c r="D548" s="15">
        <v>1060331</v>
      </c>
      <c r="E548" s="50" t="s">
        <v>1589</v>
      </c>
      <c r="F548" s="15" t="s">
        <v>44</v>
      </c>
      <c r="G548" s="15" t="s">
        <v>219</v>
      </c>
      <c r="H548" s="15" t="s">
        <v>3048</v>
      </c>
      <c r="I548" s="15" t="s">
        <v>220</v>
      </c>
      <c r="J548" s="15" t="s">
        <v>3049</v>
      </c>
      <c r="K548" s="15" t="s">
        <v>221</v>
      </c>
      <c r="L548" s="15" t="s">
        <v>1714</v>
      </c>
      <c r="M548" s="15" t="s">
        <v>3050</v>
      </c>
      <c r="N548" s="15" t="s">
        <v>222</v>
      </c>
      <c r="O548" s="50" t="s">
        <v>1589</v>
      </c>
      <c r="P548" s="15" t="s">
        <v>223</v>
      </c>
      <c r="Q548" s="15" t="s">
        <v>1715</v>
      </c>
      <c r="R548" s="15">
        <v>0</v>
      </c>
      <c r="S548" s="15">
        <v>0</v>
      </c>
      <c r="T548" s="15" t="s">
        <v>120</v>
      </c>
      <c r="U548" s="15" t="s">
        <v>3051</v>
      </c>
      <c r="V548" s="17">
        <v>37970</v>
      </c>
      <c r="W548" s="18">
        <v>6570</v>
      </c>
      <c r="X548" s="19">
        <v>0</v>
      </c>
      <c r="Y548" s="19">
        <v>196567032</v>
      </c>
      <c r="Z548" s="17">
        <v>44561</v>
      </c>
      <c r="AA548" s="7" t="s">
        <v>2167</v>
      </c>
      <c r="AB548" s="7" t="s">
        <v>2168</v>
      </c>
      <c r="AC548" s="15" t="s">
        <v>2249</v>
      </c>
    </row>
    <row r="549" spans="2:29" x14ac:dyDescent="0.2">
      <c r="B549" s="50" t="s">
        <v>2481</v>
      </c>
      <c r="C549" s="50">
        <v>717150007</v>
      </c>
      <c r="D549" s="15">
        <v>1060349</v>
      </c>
      <c r="E549" s="50" t="s">
        <v>1589</v>
      </c>
      <c r="F549" s="15" t="s">
        <v>44</v>
      </c>
      <c r="G549" s="15" t="s">
        <v>219</v>
      </c>
      <c r="H549" s="15" t="s">
        <v>3048</v>
      </c>
      <c r="I549" s="15" t="s">
        <v>220</v>
      </c>
      <c r="J549" s="15" t="s">
        <v>3049</v>
      </c>
      <c r="K549" s="15" t="s">
        <v>221</v>
      </c>
      <c r="L549" s="15" t="s">
        <v>1714</v>
      </c>
      <c r="M549" s="15" t="s">
        <v>3050</v>
      </c>
      <c r="N549" s="15" t="s">
        <v>222</v>
      </c>
      <c r="O549" s="50" t="s">
        <v>1589</v>
      </c>
      <c r="P549" s="15" t="s">
        <v>223</v>
      </c>
      <c r="Q549" s="15" t="s">
        <v>1715</v>
      </c>
      <c r="R549" s="15">
        <v>0</v>
      </c>
      <c r="S549" s="15">
        <v>0</v>
      </c>
      <c r="T549" s="15" t="s">
        <v>120</v>
      </c>
      <c r="U549" s="15" t="s">
        <v>3051</v>
      </c>
      <c r="V549" s="17">
        <v>37970</v>
      </c>
      <c r="W549" s="18">
        <v>6570</v>
      </c>
      <c r="X549" s="19">
        <v>0</v>
      </c>
      <c r="Y549" s="19">
        <v>86098284</v>
      </c>
      <c r="Z549" s="17">
        <v>44561</v>
      </c>
      <c r="AA549" s="7" t="s">
        <v>6692</v>
      </c>
      <c r="AB549" s="7" t="s">
        <v>2168</v>
      </c>
      <c r="AC549" s="15" t="s">
        <v>2185</v>
      </c>
    </row>
    <row r="550" spans="2:29" x14ac:dyDescent="0.2">
      <c r="B550" s="50" t="s">
        <v>2481</v>
      </c>
      <c r="C550" s="50">
        <v>717150007</v>
      </c>
      <c r="D550" s="15">
        <v>1060409</v>
      </c>
      <c r="E550" s="50" t="s">
        <v>1589</v>
      </c>
      <c r="F550" s="15" t="s">
        <v>44</v>
      </c>
      <c r="G550" s="15" t="s">
        <v>219</v>
      </c>
      <c r="H550" s="15" t="s">
        <v>3048</v>
      </c>
      <c r="I550" s="15" t="s">
        <v>220</v>
      </c>
      <c r="J550" s="15" t="s">
        <v>3049</v>
      </c>
      <c r="K550" s="15" t="s">
        <v>221</v>
      </c>
      <c r="L550" s="15" t="s">
        <v>1714</v>
      </c>
      <c r="M550" s="15" t="s">
        <v>3050</v>
      </c>
      <c r="N550" s="15" t="s">
        <v>222</v>
      </c>
      <c r="O550" s="50" t="s">
        <v>1589</v>
      </c>
      <c r="P550" s="15" t="s">
        <v>223</v>
      </c>
      <c r="Q550" s="15" t="s">
        <v>1715</v>
      </c>
      <c r="R550" s="15">
        <v>0</v>
      </c>
      <c r="S550" s="15">
        <v>0</v>
      </c>
      <c r="T550" s="15" t="s">
        <v>120</v>
      </c>
      <c r="U550" s="15" t="s">
        <v>3051</v>
      </c>
      <c r="V550" s="17">
        <v>37970</v>
      </c>
      <c r="W550" s="18">
        <v>6570</v>
      </c>
      <c r="X550" s="19">
        <v>0</v>
      </c>
      <c r="Y550" s="19">
        <v>29739000</v>
      </c>
      <c r="Z550" s="17">
        <v>44561</v>
      </c>
      <c r="AA550" s="7" t="s">
        <v>2167</v>
      </c>
      <c r="AB550" s="7" t="s">
        <v>2168</v>
      </c>
      <c r="AC550" s="15" t="s">
        <v>2220</v>
      </c>
    </row>
    <row r="551" spans="2:29" x14ac:dyDescent="0.2">
      <c r="B551" s="50" t="s">
        <v>2481</v>
      </c>
      <c r="C551" s="50">
        <v>717150007</v>
      </c>
      <c r="D551" s="15">
        <v>1060410</v>
      </c>
      <c r="E551" s="50" t="s">
        <v>1589</v>
      </c>
      <c r="F551" s="15" t="s">
        <v>44</v>
      </c>
      <c r="G551" s="15" t="s">
        <v>219</v>
      </c>
      <c r="H551" s="15" t="s">
        <v>3048</v>
      </c>
      <c r="I551" s="15" t="s">
        <v>220</v>
      </c>
      <c r="J551" s="15" t="s">
        <v>3049</v>
      </c>
      <c r="K551" s="15" t="s">
        <v>221</v>
      </c>
      <c r="L551" s="15" t="s">
        <v>1714</v>
      </c>
      <c r="M551" s="15" t="s">
        <v>3050</v>
      </c>
      <c r="N551" s="15" t="s">
        <v>222</v>
      </c>
      <c r="O551" s="50" t="s">
        <v>1589</v>
      </c>
      <c r="P551" s="15" t="s">
        <v>223</v>
      </c>
      <c r="Q551" s="15" t="s">
        <v>1715</v>
      </c>
      <c r="R551" s="15">
        <v>0</v>
      </c>
      <c r="S551" s="15">
        <v>0</v>
      </c>
      <c r="T551" s="15" t="s">
        <v>120</v>
      </c>
      <c r="U551" s="15" t="s">
        <v>3051</v>
      </c>
      <c r="V551" s="17">
        <v>37970</v>
      </c>
      <c r="W551" s="18">
        <v>6570</v>
      </c>
      <c r="X551" s="19">
        <v>0</v>
      </c>
      <c r="Y551" s="19">
        <v>58788400</v>
      </c>
      <c r="Z551" s="17">
        <v>44561</v>
      </c>
      <c r="AA551" s="7" t="s">
        <v>6692</v>
      </c>
      <c r="AB551" s="7" t="s">
        <v>2168</v>
      </c>
      <c r="AC551" s="15" t="s">
        <v>2218</v>
      </c>
    </row>
    <row r="552" spans="2:29" x14ac:dyDescent="0.2">
      <c r="B552" s="50" t="s">
        <v>2481</v>
      </c>
      <c r="C552" s="50">
        <v>717150007</v>
      </c>
      <c r="D552" s="15">
        <v>1060411</v>
      </c>
      <c r="E552" s="50" t="s">
        <v>1589</v>
      </c>
      <c r="F552" s="15" t="s">
        <v>44</v>
      </c>
      <c r="G552" s="15" t="s">
        <v>219</v>
      </c>
      <c r="H552" s="15" t="s">
        <v>3048</v>
      </c>
      <c r="I552" s="15" t="s">
        <v>220</v>
      </c>
      <c r="J552" s="15" t="s">
        <v>3049</v>
      </c>
      <c r="K552" s="15" t="s">
        <v>221</v>
      </c>
      <c r="L552" s="15" t="s">
        <v>1714</v>
      </c>
      <c r="M552" s="15" t="s">
        <v>3050</v>
      </c>
      <c r="N552" s="15" t="s">
        <v>222</v>
      </c>
      <c r="O552" s="50" t="s">
        <v>1589</v>
      </c>
      <c r="P552" s="15" t="s">
        <v>223</v>
      </c>
      <c r="Q552" s="15" t="s">
        <v>1715</v>
      </c>
      <c r="R552" s="15">
        <v>0</v>
      </c>
      <c r="S552" s="15">
        <v>0</v>
      </c>
      <c r="T552" s="15" t="s">
        <v>120</v>
      </c>
      <c r="U552" s="15" t="s">
        <v>3051</v>
      </c>
      <c r="V552" s="17">
        <v>37970</v>
      </c>
      <c r="W552" s="18">
        <v>6570</v>
      </c>
      <c r="X552" s="19">
        <v>0</v>
      </c>
      <c r="Y552" s="19">
        <v>49809808</v>
      </c>
      <c r="Z552" s="17">
        <v>44561</v>
      </c>
      <c r="AA552" s="7" t="s">
        <v>2167</v>
      </c>
      <c r="AB552" s="7" t="s">
        <v>2168</v>
      </c>
      <c r="AC552" s="15" t="s">
        <v>2249</v>
      </c>
    </row>
    <row r="553" spans="2:29" x14ac:dyDescent="0.2">
      <c r="B553" s="50" t="s">
        <v>2481</v>
      </c>
      <c r="C553" s="50">
        <v>717150007</v>
      </c>
      <c r="D553" s="15">
        <v>1060412</v>
      </c>
      <c r="E553" s="50" t="s">
        <v>1589</v>
      </c>
      <c r="F553" s="15" t="s">
        <v>44</v>
      </c>
      <c r="G553" s="15" t="s">
        <v>219</v>
      </c>
      <c r="H553" s="15" t="s">
        <v>3048</v>
      </c>
      <c r="I553" s="15" t="s">
        <v>220</v>
      </c>
      <c r="J553" s="15" t="s">
        <v>3049</v>
      </c>
      <c r="K553" s="15" t="s">
        <v>221</v>
      </c>
      <c r="L553" s="15" t="s">
        <v>1714</v>
      </c>
      <c r="M553" s="15" t="s">
        <v>3050</v>
      </c>
      <c r="N553" s="15" t="s">
        <v>222</v>
      </c>
      <c r="O553" s="50" t="s">
        <v>1589</v>
      </c>
      <c r="P553" s="15" t="s">
        <v>223</v>
      </c>
      <c r="Q553" s="15" t="s">
        <v>1715</v>
      </c>
      <c r="R553" s="15">
        <v>0</v>
      </c>
      <c r="S553" s="15">
        <v>0</v>
      </c>
      <c r="T553" s="15" t="s">
        <v>120</v>
      </c>
      <c r="U553" s="15" t="s">
        <v>3051</v>
      </c>
      <c r="V553" s="17">
        <v>37970</v>
      </c>
      <c r="W553" s="18">
        <v>6570</v>
      </c>
      <c r="X553" s="19">
        <v>0</v>
      </c>
      <c r="Y553" s="19">
        <v>44091300</v>
      </c>
      <c r="Z553" s="17">
        <v>44561</v>
      </c>
      <c r="AA553" s="7" t="s">
        <v>6692</v>
      </c>
      <c r="AB553" s="7" t="s">
        <v>2168</v>
      </c>
      <c r="AC553" s="15" t="s">
        <v>2218</v>
      </c>
    </row>
    <row r="554" spans="2:29" x14ac:dyDescent="0.2">
      <c r="B554" s="50" t="s">
        <v>2481</v>
      </c>
      <c r="C554" s="50">
        <v>717150007</v>
      </c>
      <c r="D554" s="15">
        <v>1060413</v>
      </c>
      <c r="E554" s="50" t="s">
        <v>1589</v>
      </c>
      <c r="F554" s="15" t="s">
        <v>44</v>
      </c>
      <c r="G554" s="15" t="s">
        <v>219</v>
      </c>
      <c r="H554" s="15" t="s">
        <v>3048</v>
      </c>
      <c r="I554" s="15" t="s">
        <v>220</v>
      </c>
      <c r="J554" s="15" t="s">
        <v>3049</v>
      </c>
      <c r="K554" s="15" t="s">
        <v>221</v>
      </c>
      <c r="L554" s="15" t="s">
        <v>1714</v>
      </c>
      <c r="M554" s="15" t="s">
        <v>3050</v>
      </c>
      <c r="N554" s="15" t="s">
        <v>222</v>
      </c>
      <c r="O554" s="50" t="s">
        <v>1589</v>
      </c>
      <c r="P554" s="15" t="s">
        <v>223</v>
      </c>
      <c r="Q554" s="15" t="s">
        <v>1715</v>
      </c>
      <c r="R554" s="15">
        <v>0</v>
      </c>
      <c r="S554" s="15">
        <v>0</v>
      </c>
      <c r="T554" s="15" t="s">
        <v>120</v>
      </c>
      <c r="U554" s="15" t="s">
        <v>3051</v>
      </c>
      <c r="V554" s="17">
        <v>37970</v>
      </c>
      <c r="W554" s="18">
        <v>6570</v>
      </c>
      <c r="X554" s="19">
        <v>0</v>
      </c>
      <c r="Y554" s="19">
        <v>51092464</v>
      </c>
      <c r="Z554" s="17">
        <v>44561</v>
      </c>
      <c r="AA554" s="7" t="s">
        <v>2167</v>
      </c>
      <c r="AB554" s="7" t="s">
        <v>2168</v>
      </c>
      <c r="AC554" s="15" t="s">
        <v>2249</v>
      </c>
    </row>
    <row r="555" spans="2:29" x14ac:dyDescent="0.2">
      <c r="B555" s="50" t="s">
        <v>2481</v>
      </c>
      <c r="C555" s="50">
        <v>717150007</v>
      </c>
      <c r="D555" s="15">
        <v>1070437</v>
      </c>
      <c r="E555" s="50" t="s">
        <v>1590</v>
      </c>
      <c r="F555" s="15" t="s">
        <v>44</v>
      </c>
      <c r="G555" s="15" t="s">
        <v>219</v>
      </c>
      <c r="H555" s="15" t="s">
        <v>3048</v>
      </c>
      <c r="I555" s="15" t="s">
        <v>220</v>
      </c>
      <c r="J555" s="15" t="s">
        <v>3049</v>
      </c>
      <c r="K555" s="15" t="s">
        <v>221</v>
      </c>
      <c r="L555" s="15" t="s">
        <v>1714</v>
      </c>
      <c r="M555" s="15" t="s">
        <v>3050</v>
      </c>
      <c r="N555" s="15" t="s">
        <v>222</v>
      </c>
      <c r="O555" s="50" t="s">
        <v>1590</v>
      </c>
      <c r="P555" s="15" t="s">
        <v>223</v>
      </c>
      <c r="Q555" s="15" t="s">
        <v>1715</v>
      </c>
      <c r="R555" s="15">
        <v>0</v>
      </c>
      <c r="S555" s="15">
        <v>0</v>
      </c>
      <c r="T555" s="15" t="s">
        <v>120</v>
      </c>
      <c r="U555" s="15" t="s">
        <v>3051</v>
      </c>
      <c r="V555" s="17">
        <v>37970</v>
      </c>
      <c r="W555" s="18">
        <v>6570</v>
      </c>
      <c r="X555" s="19">
        <v>0</v>
      </c>
      <c r="Y555" s="19">
        <v>144459132</v>
      </c>
      <c r="Z555" s="17">
        <v>44561</v>
      </c>
      <c r="AA555" s="7" t="s">
        <v>6692</v>
      </c>
      <c r="AB555" s="7" t="s">
        <v>2168</v>
      </c>
      <c r="AC555" s="15" t="s">
        <v>2186</v>
      </c>
    </row>
    <row r="556" spans="2:29" x14ac:dyDescent="0.2">
      <c r="B556" s="50" t="s">
        <v>2481</v>
      </c>
      <c r="C556" s="50">
        <v>717150007</v>
      </c>
      <c r="D556" s="15">
        <v>1070438</v>
      </c>
      <c r="E556" s="50" t="s">
        <v>1590</v>
      </c>
      <c r="F556" s="15" t="s">
        <v>44</v>
      </c>
      <c r="G556" s="15" t="s">
        <v>219</v>
      </c>
      <c r="H556" s="15" t="s">
        <v>3048</v>
      </c>
      <c r="I556" s="15" t="s">
        <v>220</v>
      </c>
      <c r="J556" s="15" t="s">
        <v>3049</v>
      </c>
      <c r="K556" s="15" t="s">
        <v>221</v>
      </c>
      <c r="L556" s="15" t="s">
        <v>1714</v>
      </c>
      <c r="M556" s="15" t="s">
        <v>3050</v>
      </c>
      <c r="N556" s="15" t="s">
        <v>222</v>
      </c>
      <c r="O556" s="50" t="s">
        <v>1590</v>
      </c>
      <c r="P556" s="15" t="s">
        <v>223</v>
      </c>
      <c r="Q556" s="15" t="s">
        <v>1715</v>
      </c>
      <c r="R556" s="15">
        <v>0</v>
      </c>
      <c r="S556" s="15">
        <v>0</v>
      </c>
      <c r="T556" s="15" t="s">
        <v>120</v>
      </c>
      <c r="U556" s="15" t="s">
        <v>3051</v>
      </c>
      <c r="V556" s="17">
        <v>37970</v>
      </c>
      <c r="W556" s="18">
        <v>6570</v>
      </c>
      <c r="X556" s="19">
        <v>0</v>
      </c>
      <c r="Y556" s="19">
        <v>104536464</v>
      </c>
      <c r="Z556" s="17">
        <v>44561</v>
      </c>
      <c r="AA556" s="7" t="s">
        <v>2167</v>
      </c>
      <c r="AB556" s="7" t="s">
        <v>2168</v>
      </c>
      <c r="AC556" s="15" t="s">
        <v>2186</v>
      </c>
    </row>
    <row r="557" spans="2:29" x14ac:dyDescent="0.2">
      <c r="B557" s="50" t="s">
        <v>2481</v>
      </c>
      <c r="C557" s="50">
        <v>717150007</v>
      </c>
      <c r="D557" s="15">
        <v>1070491</v>
      </c>
      <c r="E557" s="50" t="s">
        <v>1590</v>
      </c>
      <c r="F557" s="15" t="s">
        <v>44</v>
      </c>
      <c r="G557" s="15" t="s">
        <v>219</v>
      </c>
      <c r="H557" s="15" t="s">
        <v>3048</v>
      </c>
      <c r="I557" s="15" t="s">
        <v>220</v>
      </c>
      <c r="J557" s="15" t="s">
        <v>3049</v>
      </c>
      <c r="K557" s="15" t="s">
        <v>221</v>
      </c>
      <c r="L557" s="15" t="s">
        <v>1714</v>
      </c>
      <c r="M557" s="15" t="s">
        <v>3050</v>
      </c>
      <c r="N557" s="15" t="s">
        <v>222</v>
      </c>
      <c r="O557" s="50" t="s">
        <v>1590</v>
      </c>
      <c r="P557" s="15" t="s">
        <v>223</v>
      </c>
      <c r="Q557" s="15" t="s">
        <v>1715</v>
      </c>
      <c r="R557" s="15">
        <v>0</v>
      </c>
      <c r="S557" s="15">
        <v>0</v>
      </c>
      <c r="T557" s="15" t="s">
        <v>120</v>
      </c>
      <c r="U557" s="15" t="s">
        <v>3051</v>
      </c>
      <c r="V557" s="17">
        <v>37970</v>
      </c>
      <c r="W557" s="18">
        <v>6570</v>
      </c>
      <c r="X557" s="19">
        <v>0</v>
      </c>
      <c r="Y557" s="19">
        <v>12743808</v>
      </c>
      <c r="Z557" s="17">
        <v>44561</v>
      </c>
      <c r="AA557" s="7" t="s">
        <v>6692</v>
      </c>
      <c r="AB557" s="7" t="s">
        <v>2168</v>
      </c>
      <c r="AC557" s="15" t="s">
        <v>2274</v>
      </c>
    </row>
    <row r="558" spans="2:29" x14ac:dyDescent="0.2">
      <c r="B558" s="50" t="s">
        <v>2481</v>
      </c>
      <c r="C558" s="50">
        <v>717150007</v>
      </c>
      <c r="D558" s="15">
        <v>1070492</v>
      </c>
      <c r="E558" s="50" t="s">
        <v>1590</v>
      </c>
      <c r="F558" s="15" t="s">
        <v>44</v>
      </c>
      <c r="G558" s="15" t="s">
        <v>219</v>
      </c>
      <c r="H558" s="15" t="s">
        <v>3048</v>
      </c>
      <c r="I558" s="15" t="s">
        <v>220</v>
      </c>
      <c r="J558" s="15" t="s">
        <v>3049</v>
      </c>
      <c r="K558" s="15" t="s">
        <v>221</v>
      </c>
      <c r="L558" s="15" t="s">
        <v>1714</v>
      </c>
      <c r="M558" s="15" t="s">
        <v>3050</v>
      </c>
      <c r="N558" s="15" t="s">
        <v>222</v>
      </c>
      <c r="O558" s="50" t="s">
        <v>1590</v>
      </c>
      <c r="P558" s="15" t="s">
        <v>223</v>
      </c>
      <c r="Q558" s="15" t="s">
        <v>1715</v>
      </c>
      <c r="R558" s="15">
        <v>0</v>
      </c>
      <c r="S558" s="15">
        <v>0</v>
      </c>
      <c r="T558" s="15" t="s">
        <v>120</v>
      </c>
      <c r="U558" s="15" t="s">
        <v>3051</v>
      </c>
      <c r="V558" s="17">
        <v>37970</v>
      </c>
      <c r="W558" s="18">
        <v>6570</v>
      </c>
      <c r="X558" s="19">
        <v>0</v>
      </c>
      <c r="Y558" s="19">
        <v>8246069</v>
      </c>
      <c r="Z558" s="17">
        <v>44561</v>
      </c>
      <c r="AA558" s="7" t="s">
        <v>2167</v>
      </c>
      <c r="AB558" s="7" t="s">
        <v>2168</v>
      </c>
      <c r="AC558" s="15" t="s">
        <v>2194</v>
      </c>
    </row>
    <row r="559" spans="2:29" x14ac:dyDescent="0.2">
      <c r="B559" s="50" t="s">
        <v>2481</v>
      </c>
      <c r="C559" s="50">
        <v>717150007</v>
      </c>
      <c r="D559" s="15">
        <v>1070493</v>
      </c>
      <c r="E559" s="50" t="s">
        <v>1590</v>
      </c>
      <c r="F559" s="15" t="s">
        <v>44</v>
      </c>
      <c r="G559" s="15" t="s">
        <v>219</v>
      </c>
      <c r="H559" s="15" t="s">
        <v>3048</v>
      </c>
      <c r="I559" s="15" t="s">
        <v>220</v>
      </c>
      <c r="J559" s="15" t="s">
        <v>3049</v>
      </c>
      <c r="K559" s="15" t="s">
        <v>221</v>
      </c>
      <c r="L559" s="15" t="s">
        <v>1714</v>
      </c>
      <c r="M559" s="15" t="s">
        <v>3050</v>
      </c>
      <c r="N559" s="15" t="s">
        <v>222</v>
      </c>
      <c r="O559" s="50" t="s">
        <v>1590</v>
      </c>
      <c r="P559" s="15" t="s">
        <v>223</v>
      </c>
      <c r="Q559" s="15" t="s">
        <v>1715</v>
      </c>
      <c r="R559" s="15">
        <v>0</v>
      </c>
      <c r="S559" s="15">
        <v>0</v>
      </c>
      <c r="T559" s="15" t="s">
        <v>120</v>
      </c>
      <c r="U559" s="15" t="s">
        <v>3051</v>
      </c>
      <c r="V559" s="17">
        <v>37970</v>
      </c>
      <c r="W559" s="18">
        <v>6570</v>
      </c>
      <c r="X559" s="19">
        <v>0</v>
      </c>
      <c r="Y559" s="19">
        <v>60290860</v>
      </c>
      <c r="Z559" s="17">
        <v>44561</v>
      </c>
      <c r="AA559" s="7" t="s">
        <v>6692</v>
      </c>
      <c r="AB559" s="7" t="s">
        <v>2168</v>
      </c>
      <c r="AC559" s="15" t="s">
        <v>2274</v>
      </c>
    </row>
    <row r="560" spans="2:29" x14ac:dyDescent="0.2">
      <c r="B560" s="50" t="s">
        <v>2481</v>
      </c>
      <c r="C560" s="50">
        <v>717150007</v>
      </c>
      <c r="D560" s="15">
        <v>1070518</v>
      </c>
      <c r="E560" s="50" t="s">
        <v>1590</v>
      </c>
      <c r="F560" s="15" t="s">
        <v>44</v>
      </c>
      <c r="G560" s="15" t="s">
        <v>219</v>
      </c>
      <c r="H560" s="15" t="s">
        <v>3048</v>
      </c>
      <c r="I560" s="15" t="s">
        <v>220</v>
      </c>
      <c r="J560" s="15" t="s">
        <v>3049</v>
      </c>
      <c r="K560" s="15" t="s">
        <v>221</v>
      </c>
      <c r="L560" s="15" t="s">
        <v>1714</v>
      </c>
      <c r="M560" s="15" t="s">
        <v>3050</v>
      </c>
      <c r="N560" s="15" t="s">
        <v>222</v>
      </c>
      <c r="O560" s="50" t="s">
        <v>1590</v>
      </c>
      <c r="P560" s="15" t="s">
        <v>223</v>
      </c>
      <c r="Q560" s="15" t="s">
        <v>1715</v>
      </c>
      <c r="R560" s="15">
        <v>0</v>
      </c>
      <c r="S560" s="15">
        <v>0</v>
      </c>
      <c r="T560" s="15" t="s">
        <v>120</v>
      </c>
      <c r="U560" s="15" t="s">
        <v>3051</v>
      </c>
      <c r="V560" s="17">
        <v>37970</v>
      </c>
      <c r="W560" s="18">
        <v>6570</v>
      </c>
      <c r="X560" s="19">
        <v>0</v>
      </c>
      <c r="Y560" s="19">
        <v>8045596</v>
      </c>
      <c r="Z560" s="17">
        <v>44561</v>
      </c>
      <c r="AA560" s="7" t="s">
        <v>2167</v>
      </c>
      <c r="AB560" s="7" t="s">
        <v>2168</v>
      </c>
      <c r="AC560" s="15" t="s">
        <v>2194</v>
      </c>
    </row>
    <row r="561" spans="2:29" x14ac:dyDescent="0.2">
      <c r="B561" s="50" t="s">
        <v>2481</v>
      </c>
      <c r="C561" s="50">
        <v>717150007</v>
      </c>
      <c r="D561" s="15">
        <v>1070519</v>
      </c>
      <c r="E561" s="50" t="s">
        <v>1590</v>
      </c>
      <c r="F561" s="15" t="s">
        <v>44</v>
      </c>
      <c r="G561" s="15" t="s">
        <v>219</v>
      </c>
      <c r="H561" s="15" t="s">
        <v>3048</v>
      </c>
      <c r="I561" s="15" t="s">
        <v>220</v>
      </c>
      <c r="J561" s="15" t="s">
        <v>3049</v>
      </c>
      <c r="K561" s="15" t="s">
        <v>221</v>
      </c>
      <c r="L561" s="15" t="s">
        <v>1714</v>
      </c>
      <c r="M561" s="15" t="s">
        <v>3050</v>
      </c>
      <c r="N561" s="15" t="s">
        <v>222</v>
      </c>
      <c r="O561" s="50" t="s">
        <v>1590</v>
      </c>
      <c r="P561" s="15" t="s">
        <v>223</v>
      </c>
      <c r="Q561" s="15" t="s">
        <v>1715</v>
      </c>
      <c r="R561" s="15">
        <v>0</v>
      </c>
      <c r="S561" s="15">
        <v>0</v>
      </c>
      <c r="T561" s="15" t="s">
        <v>120</v>
      </c>
      <c r="U561" s="15" t="s">
        <v>3051</v>
      </c>
      <c r="V561" s="17">
        <v>37970</v>
      </c>
      <c r="W561" s="18">
        <v>6570</v>
      </c>
      <c r="X561" s="19">
        <v>0</v>
      </c>
      <c r="Y561" s="19">
        <v>6306734</v>
      </c>
      <c r="Z561" s="17">
        <v>44561</v>
      </c>
      <c r="AA561" s="7" t="s">
        <v>6692</v>
      </c>
      <c r="AB561" s="7" t="s">
        <v>2168</v>
      </c>
      <c r="AC561" s="15" t="s">
        <v>2274</v>
      </c>
    </row>
    <row r="562" spans="2:29" x14ac:dyDescent="0.2">
      <c r="B562" s="50" t="s">
        <v>2481</v>
      </c>
      <c r="C562" s="50">
        <v>717150007</v>
      </c>
      <c r="D562" s="15">
        <v>1070520</v>
      </c>
      <c r="E562" s="50" t="s">
        <v>1590</v>
      </c>
      <c r="F562" s="15" t="s">
        <v>44</v>
      </c>
      <c r="G562" s="15" t="s">
        <v>219</v>
      </c>
      <c r="H562" s="15" t="s">
        <v>3048</v>
      </c>
      <c r="I562" s="15" t="s">
        <v>220</v>
      </c>
      <c r="J562" s="15" t="s">
        <v>3049</v>
      </c>
      <c r="K562" s="15" t="s">
        <v>221</v>
      </c>
      <c r="L562" s="15" t="s">
        <v>1714</v>
      </c>
      <c r="M562" s="15" t="s">
        <v>3050</v>
      </c>
      <c r="N562" s="15" t="s">
        <v>222</v>
      </c>
      <c r="O562" s="50" t="s">
        <v>1590</v>
      </c>
      <c r="P562" s="15" t="s">
        <v>223</v>
      </c>
      <c r="Q562" s="15" t="s">
        <v>1715</v>
      </c>
      <c r="R562" s="15">
        <v>0</v>
      </c>
      <c r="S562" s="15">
        <v>0</v>
      </c>
      <c r="T562" s="15" t="s">
        <v>120</v>
      </c>
      <c r="U562" s="15" t="s">
        <v>3051</v>
      </c>
      <c r="V562" s="17">
        <v>37970</v>
      </c>
      <c r="W562" s="18">
        <v>6570</v>
      </c>
      <c r="X562" s="19">
        <v>2617204</v>
      </c>
      <c r="Y562" s="19">
        <v>31681946</v>
      </c>
      <c r="Z562" s="17">
        <v>44561</v>
      </c>
      <c r="AA562" s="7" t="s">
        <v>2167</v>
      </c>
      <c r="AB562" s="7" t="s">
        <v>2168</v>
      </c>
      <c r="AC562" s="15" t="s">
        <v>2274</v>
      </c>
    </row>
    <row r="563" spans="2:29" x14ac:dyDescent="0.2">
      <c r="B563" s="50" t="s">
        <v>2481</v>
      </c>
      <c r="C563" s="50">
        <v>717150007</v>
      </c>
      <c r="D563" s="15">
        <v>1070558</v>
      </c>
      <c r="E563" s="50" t="s">
        <v>1590</v>
      </c>
      <c r="F563" s="15" t="s">
        <v>44</v>
      </c>
      <c r="G563" s="15" t="s">
        <v>219</v>
      </c>
      <c r="H563" s="15" t="s">
        <v>3048</v>
      </c>
      <c r="I563" s="15" t="s">
        <v>220</v>
      </c>
      <c r="J563" s="15" t="s">
        <v>3049</v>
      </c>
      <c r="K563" s="15" t="s">
        <v>221</v>
      </c>
      <c r="L563" s="15" t="s">
        <v>1714</v>
      </c>
      <c r="M563" s="15" t="s">
        <v>3050</v>
      </c>
      <c r="N563" s="15" t="s">
        <v>222</v>
      </c>
      <c r="O563" s="50" t="s">
        <v>1590</v>
      </c>
      <c r="P563" s="15" t="s">
        <v>223</v>
      </c>
      <c r="Q563" s="15" t="s">
        <v>1715</v>
      </c>
      <c r="R563" s="15">
        <v>0</v>
      </c>
      <c r="S563" s="15">
        <v>0</v>
      </c>
      <c r="T563" s="15" t="s">
        <v>120</v>
      </c>
      <c r="U563" s="15" t="s">
        <v>3051</v>
      </c>
      <c r="V563" s="17">
        <v>37970</v>
      </c>
      <c r="W563" s="18">
        <v>6570</v>
      </c>
      <c r="X563" s="19">
        <v>0</v>
      </c>
      <c r="Y563" s="19">
        <v>97962852</v>
      </c>
      <c r="Z563" s="17">
        <v>44561</v>
      </c>
      <c r="AA563" s="7" t="s">
        <v>6692</v>
      </c>
      <c r="AB563" s="7" t="s">
        <v>2168</v>
      </c>
      <c r="AC563" s="15" t="s">
        <v>2178</v>
      </c>
    </row>
    <row r="564" spans="2:29" x14ac:dyDescent="0.2">
      <c r="B564" s="50" t="s">
        <v>2481</v>
      </c>
      <c r="C564" s="50">
        <v>717150007</v>
      </c>
      <c r="D564" s="15">
        <v>1070638</v>
      </c>
      <c r="E564" s="50" t="s">
        <v>1590</v>
      </c>
      <c r="F564" s="15" t="s">
        <v>44</v>
      </c>
      <c r="G564" s="15" t="s">
        <v>219</v>
      </c>
      <c r="H564" s="15" t="s">
        <v>3048</v>
      </c>
      <c r="I564" s="15" t="s">
        <v>220</v>
      </c>
      <c r="J564" s="15" t="s">
        <v>3049</v>
      </c>
      <c r="K564" s="15" t="s">
        <v>221</v>
      </c>
      <c r="L564" s="15" t="s">
        <v>1714</v>
      </c>
      <c r="M564" s="15" t="s">
        <v>3050</v>
      </c>
      <c r="N564" s="15" t="s">
        <v>222</v>
      </c>
      <c r="O564" s="50" t="s">
        <v>1590</v>
      </c>
      <c r="P564" s="15" t="s">
        <v>223</v>
      </c>
      <c r="Q564" s="15" t="s">
        <v>1715</v>
      </c>
      <c r="R564" s="15">
        <v>0</v>
      </c>
      <c r="S564" s="15">
        <v>0</v>
      </c>
      <c r="T564" s="15" t="s">
        <v>120</v>
      </c>
      <c r="U564" s="15" t="s">
        <v>3051</v>
      </c>
      <c r="V564" s="17">
        <v>37970</v>
      </c>
      <c r="W564" s="18">
        <v>6570</v>
      </c>
      <c r="X564" s="19">
        <v>4064365</v>
      </c>
      <c r="Y564" s="19">
        <v>29661224</v>
      </c>
      <c r="Z564" s="17">
        <v>44561</v>
      </c>
      <c r="AA564" s="7" t="s">
        <v>2167</v>
      </c>
      <c r="AB564" s="7" t="s">
        <v>2168</v>
      </c>
      <c r="AC564" s="15" t="s">
        <v>2194</v>
      </c>
    </row>
    <row r="565" spans="2:29" x14ac:dyDescent="0.2">
      <c r="B565" s="50" t="s">
        <v>2481</v>
      </c>
      <c r="C565" s="50">
        <v>717150007</v>
      </c>
      <c r="D565" s="15">
        <v>1070639</v>
      </c>
      <c r="E565" s="50" t="s">
        <v>1590</v>
      </c>
      <c r="F565" s="15" t="s">
        <v>44</v>
      </c>
      <c r="G565" s="15" t="s">
        <v>219</v>
      </c>
      <c r="H565" s="15" t="s">
        <v>3048</v>
      </c>
      <c r="I565" s="15" t="s">
        <v>220</v>
      </c>
      <c r="J565" s="15" t="s">
        <v>3049</v>
      </c>
      <c r="K565" s="15" t="s">
        <v>221</v>
      </c>
      <c r="L565" s="15" t="s">
        <v>1714</v>
      </c>
      <c r="M565" s="15" t="s">
        <v>3050</v>
      </c>
      <c r="N565" s="15" t="s">
        <v>222</v>
      </c>
      <c r="O565" s="50" t="s">
        <v>1590</v>
      </c>
      <c r="P565" s="15" t="s">
        <v>223</v>
      </c>
      <c r="Q565" s="15" t="s">
        <v>1715</v>
      </c>
      <c r="R565" s="15">
        <v>0</v>
      </c>
      <c r="S565" s="15">
        <v>0</v>
      </c>
      <c r="T565" s="15" t="s">
        <v>120</v>
      </c>
      <c r="U565" s="15" t="s">
        <v>3051</v>
      </c>
      <c r="V565" s="17">
        <v>37970</v>
      </c>
      <c r="W565" s="18">
        <v>6570</v>
      </c>
      <c r="X565" s="19">
        <v>9709568</v>
      </c>
      <c r="Y565" s="19">
        <v>86020704</v>
      </c>
      <c r="Z565" s="17">
        <v>44561</v>
      </c>
      <c r="AA565" s="7" t="s">
        <v>6692</v>
      </c>
      <c r="AB565" s="7" t="s">
        <v>2168</v>
      </c>
      <c r="AC565" s="15" t="s">
        <v>2274</v>
      </c>
    </row>
    <row r="566" spans="2:29" x14ac:dyDescent="0.2">
      <c r="B566" s="50" t="s">
        <v>2481</v>
      </c>
      <c r="C566" s="50">
        <v>717150007</v>
      </c>
      <c r="D566" s="15">
        <v>1070713</v>
      </c>
      <c r="E566" s="50" t="s">
        <v>1590</v>
      </c>
      <c r="F566" s="15" t="s">
        <v>44</v>
      </c>
      <c r="G566" s="15" t="s">
        <v>219</v>
      </c>
      <c r="H566" s="15" t="s">
        <v>3048</v>
      </c>
      <c r="I566" s="15" t="s">
        <v>220</v>
      </c>
      <c r="J566" s="15" t="s">
        <v>3049</v>
      </c>
      <c r="K566" s="15" t="s">
        <v>221</v>
      </c>
      <c r="L566" s="15" t="s">
        <v>1714</v>
      </c>
      <c r="M566" s="15" t="s">
        <v>3050</v>
      </c>
      <c r="N566" s="15" t="s">
        <v>222</v>
      </c>
      <c r="O566" s="50" t="s">
        <v>1590</v>
      </c>
      <c r="P566" s="15" t="s">
        <v>223</v>
      </c>
      <c r="Q566" s="15" t="s">
        <v>1715</v>
      </c>
      <c r="R566" s="15">
        <v>0</v>
      </c>
      <c r="S566" s="15">
        <v>0</v>
      </c>
      <c r="T566" s="15" t="s">
        <v>120</v>
      </c>
      <c r="U566" s="15" t="s">
        <v>3051</v>
      </c>
      <c r="V566" s="17">
        <v>37970</v>
      </c>
      <c r="W566" s="18">
        <v>6570</v>
      </c>
      <c r="X566" s="19">
        <v>0</v>
      </c>
      <c r="Y566" s="19">
        <v>16033200</v>
      </c>
      <c r="Z566" s="17">
        <v>44561</v>
      </c>
      <c r="AA566" s="7" t="s">
        <v>2167</v>
      </c>
      <c r="AB566" s="7" t="s">
        <v>2168</v>
      </c>
      <c r="AC566" s="15" t="s">
        <v>2186</v>
      </c>
    </row>
    <row r="567" spans="2:29" x14ac:dyDescent="0.2">
      <c r="B567" s="50" t="s">
        <v>2481</v>
      </c>
      <c r="C567" s="50">
        <v>717150007</v>
      </c>
      <c r="D567" s="15">
        <v>1070714</v>
      </c>
      <c r="E567" s="50" t="s">
        <v>1590</v>
      </c>
      <c r="F567" s="15" t="s">
        <v>44</v>
      </c>
      <c r="G567" s="15" t="s">
        <v>219</v>
      </c>
      <c r="H567" s="15" t="s">
        <v>3048</v>
      </c>
      <c r="I567" s="15" t="s">
        <v>220</v>
      </c>
      <c r="J567" s="15" t="s">
        <v>3049</v>
      </c>
      <c r="K567" s="15" t="s">
        <v>221</v>
      </c>
      <c r="L567" s="15" t="s">
        <v>1714</v>
      </c>
      <c r="M567" s="15" t="s">
        <v>3050</v>
      </c>
      <c r="N567" s="15" t="s">
        <v>222</v>
      </c>
      <c r="O567" s="50" t="s">
        <v>1590</v>
      </c>
      <c r="P567" s="15" t="s">
        <v>223</v>
      </c>
      <c r="Q567" s="15" t="s">
        <v>1715</v>
      </c>
      <c r="R567" s="15">
        <v>0</v>
      </c>
      <c r="S567" s="15">
        <v>0</v>
      </c>
      <c r="T567" s="15" t="s">
        <v>120</v>
      </c>
      <c r="U567" s="15" t="s">
        <v>3051</v>
      </c>
      <c r="V567" s="17">
        <v>37970</v>
      </c>
      <c r="W567" s="18">
        <v>6570</v>
      </c>
      <c r="X567" s="19">
        <v>0</v>
      </c>
      <c r="Y567" s="19">
        <v>23729136</v>
      </c>
      <c r="Z567" s="17">
        <v>44561</v>
      </c>
      <c r="AA567" s="7" t="s">
        <v>6692</v>
      </c>
      <c r="AB567" s="7" t="s">
        <v>2168</v>
      </c>
      <c r="AC567" s="15" t="s">
        <v>2186</v>
      </c>
    </row>
    <row r="568" spans="2:29" x14ac:dyDescent="0.2">
      <c r="B568" s="50" t="s">
        <v>2481</v>
      </c>
      <c r="C568" s="50">
        <v>717150007</v>
      </c>
      <c r="D568" s="15">
        <v>1080603</v>
      </c>
      <c r="E568" s="50" t="s">
        <v>101</v>
      </c>
      <c r="F568" s="15" t="s">
        <v>44</v>
      </c>
      <c r="G568" s="15" t="s">
        <v>219</v>
      </c>
      <c r="H568" s="15" t="s">
        <v>3048</v>
      </c>
      <c r="I568" s="15" t="s">
        <v>220</v>
      </c>
      <c r="J568" s="15" t="s">
        <v>3049</v>
      </c>
      <c r="K568" s="15" t="s">
        <v>221</v>
      </c>
      <c r="L568" s="15" t="s">
        <v>1714</v>
      </c>
      <c r="M568" s="15" t="s">
        <v>3050</v>
      </c>
      <c r="N568" s="15" t="s">
        <v>222</v>
      </c>
      <c r="O568" s="50" t="s">
        <v>101</v>
      </c>
      <c r="P568" s="15" t="s">
        <v>223</v>
      </c>
      <c r="Q568" s="15" t="s">
        <v>1715</v>
      </c>
      <c r="R568" s="15">
        <v>0</v>
      </c>
      <c r="S568" s="15">
        <v>0</v>
      </c>
      <c r="T568" s="15" t="s">
        <v>120</v>
      </c>
      <c r="U568" s="15" t="s">
        <v>3051</v>
      </c>
      <c r="V568" s="17">
        <v>37970</v>
      </c>
      <c r="W568" s="18">
        <v>6570</v>
      </c>
      <c r="X568" s="19">
        <v>0</v>
      </c>
      <c r="Y568" s="19">
        <v>89868062</v>
      </c>
      <c r="Z568" s="17">
        <v>44561</v>
      </c>
      <c r="AA568" s="7" t="s">
        <v>2167</v>
      </c>
      <c r="AB568" s="7" t="s">
        <v>2168</v>
      </c>
      <c r="AC568" s="15" t="s">
        <v>51</v>
      </c>
    </row>
    <row r="569" spans="2:29" x14ac:dyDescent="0.2">
      <c r="B569" s="50" t="s">
        <v>2481</v>
      </c>
      <c r="C569" s="50">
        <v>717150007</v>
      </c>
      <c r="D569" s="15">
        <v>1080659</v>
      </c>
      <c r="E569" s="50" t="s">
        <v>101</v>
      </c>
      <c r="F569" s="15" t="s">
        <v>44</v>
      </c>
      <c r="G569" s="15" t="s">
        <v>219</v>
      </c>
      <c r="H569" s="15" t="s">
        <v>3048</v>
      </c>
      <c r="I569" s="15" t="s">
        <v>220</v>
      </c>
      <c r="J569" s="15" t="s">
        <v>3049</v>
      </c>
      <c r="K569" s="15" t="s">
        <v>221</v>
      </c>
      <c r="L569" s="15" t="s">
        <v>1714</v>
      </c>
      <c r="M569" s="15" t="s">
        <v>3050</v>
      </c>
      <c r="N569" s="15" t="s">
        <v>222</v>
      </c>
      <c r="O569" s="50" t="s">
        <v>101</v>
      </c>
      <c r="P569" s="15" t="s">
        <v>223</v>
      </c>
      <c r="Q569" s="15" t="s">
        <v>1715</v>
      </c>
      <c r="R569" s="15">
        <v>0</v>
      </c>
      <c r="S569" s="15">
        <v>0</v>
      </c>
      <c r="T569" s="15" t="s">
        <v>120</v>
      </c>
      <c r="U569" s="15" t="s">
        <v>3051</v>
      </c>
      <c r="V569" s="17">
        <v>37970</v>
      </c>
      <c r="W569" s="18">
        <v>6570</v>
      </c>
      <c r="X569" s="19">
        <v>0</v>
      </c>
      <c r="Y569" s="19">
        <v>65004264</v>
      </c>
      <c r="Z569" s="17">
        <v>44561</v>
      </c>
      <c r="AA569" s="7" t="s">
        <v>6692</v>
      </c>
      <c r="AB569" s="7" t="s">
        <v>2168</v>
      </c>
      <c r="AC569" s="15" t="s">
        <v>51</v>
      </c>
    </row>
    <row r="570" spans="2:29" x14ac:dyDescent="0.2">
      <c r="B570" s="50" t="s">
        <v>2481</v>
      </c>
      <c r="C570" s="50">
        <v>717150007</v>
      </c>
      <c r="D570" s="15">
        <v>1080873</v>
      </c>
      <c r="E570" s="50" t="s">
        <v>1587</v>
      </c>
      <c r="F570" s="15" t="s">
        <v>44</v>
      </c>
      <c r="G570" s="15" t="s">
        <v>219</v>
      </c>
      <c r="H570" s="15" t="s">
        <v>3048</v>
      </c>
      <c r="I570" s="15" t="s">
        <v>220</v>
      </c>
      <c r="J570" s="15" t="s">
        <v>3049</v>
      </c>
      <c r="K570" s="15" t="s">
        <v>221</v>
      </c>
      <c r="L570" s="15" t="s">
        <v>1714</v>
      </c>
      <c r="M570" s="15" t="s">
        <v>3050</v>
      </c>
      <c r="N570" s="15" t="s">
        <v>222</v>
      </c>
      <c r="O570" s="50" t="s">
        <v>1587</v>
      </c>
      <c r="P570" s="15" t="s">
        <v>223</v>
      </c>
      <c r="Q570" s="15" t="s">
        <v>1715</v>
      </c>
      <c r="R570" s="15">
        <v>0</v>
      </c>
      <c r="S570" s="15">
        <v>0</v>
      </c>
      <c r="T570" s="15" t="s">
        <v>120</v>
      </c>
      <c r="U570" s="15" t="s">
        <v>3051</v>
      </c>
      <c r="V570" s="17">
        <v>37970</v>
      </c>
      <c r="W570" s="18">
        <v>6570</v>
      </c>
      <c r="X570" s="19">
        <v>0</v>
      </c>
      <c r="Y570" s="19">
        <v>98883142</v>
      </c>
      <c r="Z570" s="17">
        <v>44561</v>
      </c>
      <c r="AA570" s="7" t="s">
        <v>2167</v>
      </c>
      <c r="AB570" s="7" t="s">
        <v>2168</v>
      </c>
      <c r="AC570" s="15" t="s">
        <v>2262</v>
      </c>
    </row>
    <row r="571" spans="2:29" x14ac:dyDescent="0.2">
      <c r="B571" s="50" t="s">
        <v>2481</v>
      </c>
      <c r="C571" s="50">
        <v>717150007</v>
      </c>
      <c r="D571" s="15">
        <v>1080981</v>
      </c>
      <c r="E571" s="50" t="s">
        <v>101</v>
      </c>
      <c r="F571" s="15" t="s">
        <v>44</v>
      </c>
      <c r="G571" s="15" t="s">
        <v>219</v>
      </c>
      <c r="H571" s="15" t="s">
        <v>3048</v>
      </c>
      <c r="I571" s="15" t="s">
        <v>220</v>
      </c>
      <c r="J571" s="15" t="s">
        <v>3049</v>
      </c>
      <c r="K571" s="15" t="s">
        <v>221</v>
      </c>
      <c r="L571" s="15" t="s">
        <v>1714</v>
      </c>
      <c r="M571" s="15" t="s">
        <v>3050</v>
      </c>
      <c r="N571" s="15" t="s">
        <v>222</v>
      </c>
      <c r="O571" s="50" t="s">
        <v>101</v>
      </c>
      <c r="P571" s="15" t="s">
        <v>223</v>
      </c>
      <c r="Q571" s="15" t="s">
        <v>1715</v>
      </c>
      <c r="R571" s="15">
        <v>0</v>
      </c>
      <c r="S571" s="15">
        <v>0</v>
      </c>
      <c r="T571" s="15" t="s">
        <v>120</v>
      </c>
      <c r="U571" s="15" t="s">
        <v>3051</v>
      </c>
      <c r="V571" s="17">
        <v>37970</v>
      </c>
      <c r="W571" s="18">
        <v>6570</v>
      </c>
      <c r="X571" s="19">
        <v>0</v>
      </c>
      <c r="Y571" s="19">
        <v>157737803</v>
      </c>
      <c r="Z571" s="17">
        <v>44561</v>
      </c>
      <c r="AA571" s="7" t="s">
        <v>6692</v>
      </c>
      <c r="AB571" s="7" t="s">
        <v>2168</v>
      </c>
      <c r="AC571" s="15" t="s">
        <v>51</v>
      </c>
    </row>
    <row r="572" spans="2:29" x14ac:dyDescent="0.2">
      <c r="B572" s="50" t="s">
        <v>2481</v>
      </c>
      <c r="C572" s="50">
        <v>717150007</v>
      </c>
      <c r="D572" s="15">
        <v>1081001</v>
      </c>
      <c r="E572" s="50" t="s">
        <v>101</v>
      </c>
      <c r="F572" s="15" t="s">
        <v>44</v>
      </c>
      <c r="G572" s="15" t="s">
        <v>219</v>
      </c>
      <c r="H572" s="15" t="s">
        <v>3048</v>
      </c>
      <c r="I572" s="15" t="s">
        <v>220</v>
      </c>
      <c r="J572" s="15" t="s">
        <v>3049</v>
      </c>
      <c r="K572" s="15" t="s">
        <v>221</v>
      </c>
      <c r="L572" s="15" t="s">
        <v>1714</v>
      </c>
      <c r="M572" s="15" t="s">
        <v>3050</v>
      </c>
      <c r="N572" s="15" t="s">
        <v>222</v>
      </c>
      <c r="O572" s="50" t="s">
        <v>101</v>
      </c>
      <c r="P572" s="15" t="s">
        <v>223</v>
      </c>
      <c r="Q572" s="15" t="s">
        <v>1715</v>
      </c>
      <c r="R572" s="15">
        <v>0</v>
      </c>
      <c r="S572" s="15">
        <v>0</v>
      </c>
      <c r="T572" s="15" t="s">
        <v>120</v>
      </c>
      <c r="U572" s="15" t="s">
        <v>3051</v>
      </c>
      <c r="V572" s="17">
        <v>37970</v>
      </c>
      <c r="W572" s="18">
        <v>6570</v>
      </c>
      <c r="X572" s="19">
        <v>0</v>
      </c>
      <c r="Y572" s="19">
        <v>267770462</v>
      </c>
      <c r="Z572" s="17">
        <v>44561</v>
      </c>
      <c r="AA572" s="7" t="s">
        <v>2167</v>
      </c>
      <c r="AB572" s="7" t="s">
        <v>2168</v>
      </c>
      <c r="AC572" s="15" t="s">
        <v>2198</v>
      </c>
    </row>
    <row r="573" spans="2:29" x14ac:dyDescent="0.2">
      <c r="B573" s="50" t="s">
        <v>2481</v>
      </c>
      <c r="C573" s="50">
        <v>717150007</v>
      </c>
      <c r="D573" s="15">
        <v>1081137</v>
      </c>
      <c r="E573" s="50" t="s">
        <v>101</v>
      </c>
      <c r="F573" s="15" t="s">
        <v>44</v>
      </c>
      <c r="G573" s="15" t="s">
        <v>219</v>
      </c>
      <c r="H573" s="15" t="s">
        <v>3048</v>
      </c>
      <c r="I573" s="15" t="s">
        <v>220</v>
      </c>
      <c r="J573" s="15" t="s">
        <v>3049</v>
      </c>
      <c r="K573" s="15" t="s">
        <v>221</v>
      </c>
      <c r="L573" s="15" t="s">
        <v>1714</v>
      </c>
      <c r="M573" s="15" t="s">
        <v>3050</v>
      </c>
      <c r="N573" s="15" t="s">
        <v>222</v>
      </c>
      <c r="O573" s="50" t="s">
        <v>101</v>
      </c>
      <c r="P573" s="15" t="s">
        <v>223</v>
      </c>
      <c r="Q573" s="15" t="s">
        <v>1715</v>
      </c>
      <c r="R573" s="15">
        <v>0</v>
      </c>
      <c r="S573" s="15">
        <v>0</v>
      </c>
      <c r="T573" s="15" t="s">
        <v>120</v>
      </c>
      <c r="U573" s="15" t="s">
        <v>3051</v>
      </c>
      <c r="V573" s="17">
        <v>37970</v>
      </c>
      <c r="W573" s="18">
        <v>6570</v>
      </c>
      <c r="X573" s="19">
        <v>0</v>
      </c>
      <c r="Y573" s="19">
        <v>34256230</v>
      </c>
      <c r="Z573" s="17">
        <v>44561</v>
      </c>
      <c r="AA573" s="7" t="s">
        <v>6692</v>
      </c>
      <c r="AB573" s="7" t="s">
        <v>2168</v>
      </c>
      <c r="AC573" s="15" t="s">
        <v>51</v>
      </c>
    </row>
    <row r="574" spans="2:29" x14ac:dyDescent="0.2">
      <c r="B574" s="50" t="s">
        <v>2481</v>
      </c>
      <c r="C574" s="50">
        <v>717150007</v>
      </c>
      <c r="D574" s="15">
        <v>1081170</v>
      </c>
      <c r="E574" s="50" t="s">
        <v>101</v>
      </c>
      <c r="F574" s="15" t="s">
        <v>44</v>
      </c>
      <c r="G574" s="15" t="s">
        <v>219</v>
      </c>
      <c r="H574" s="15" t="s">
        <v>3048</v>
      </c>
      <c r="I574" s="15" t="s">
        <v>220</v>
      </c>
      <c r="J574" s="15" t="s">
        <v>3049</v>
      </c>
      <c r="K574" s="15" t="s">
        <v>221</v>
      </c>
      <c r="L574" s="15" t="s">
        <v>1714</v>
      </c>
      <c r="M574" s="15" t="s">
        <v>3050</v>
      </c>
      <c r="N574" s="15" t="s">
        <v>222</v>
      </c>
      <c r="O574" s="50" t="s">
        <v>101</v>
      </c>
      <c r="P574" s="15" t="s">
        <v>223</v>
      </c>
      <c r="Q574" s="15" t="s">
        <v>1715</v>
      </c>
      <c r="R574" s="15">
        <v>0</v>
      </c>
      <c r="S574" s="15">
        <v>0</v>
      </c>
      <c r="T574" s="15" t="s">
        <v>120</v>
      </c>
      <c r="U574" s="15" t="s">
        <v>3051</v>
      </c>
      <c r="V574" s="17">
        <v>37970</v>
      </c>
      <c r="W574" s="18">
        <v>6570</v>
      </c>
      <c r="X574" s="19">
        <v>0</v>
      </c>
      <c r="Y574" s="19">
        <v>48070741</v>
      </c>
      <c r="Z574" s="17">
        <v>44561</v>
      </c>
      <c r="AA574" s="7" t="s">
        <v>2167</v>
      </c>
      <c r="AB574" s="7" t="s">
        <v>2168</v>
      </c>
      <c r="AC574" s="15" t="s">
        <v>51</v>
      </c>
    </row>
    <row r="575" spans="2:29" x14ac:dyDescent="0.2">
      <c r="B575" s="50" t="s">
        <v>2481</v>
      </c>
      <c r="C575" s="50">
        <v>717150007</v>
      </c>
      <c r="D575" s="15">
        <v>1110118</v>
      </c>
      <c r="E575" s="50" t="s">
        <v>225</v>
      </c>
      <c r="F575" s="15" t="s">
        <v>44</v>
      </c>
      <c r="G575" s="15" t="s">
        <v>219</v>
      </c>
      <c r="H575" s="15" t="s">
        <v>3048</v>
      </c>
      <c r="I575" s="15" t="s">
        <v>220</v>
      </c>
      <c r="J575" s="15" t="s">
        <v>3049</v>
      </c>
      <c r="K575" s="15" t="s">
        <v>221</v>
      </c>
      <c r="L575" s="15" t="s">
        <v>1714</v>
      </c>
      <c r="M575" s="15" t="s">
        <v>3050</v>
      </c>
      <c r="N575" s="15" t="s">
        <v>222</v>
      </c>
      <c r="O575" s="50" t="s">
        <v>225</v>
      </c>
      <c r="P575" s="15" t="s">
        <v>223</v>
      </c>
      <c r="Q575" s="15" t="s">
        <v>1715</v>
      </c>
      <c r="R575" s="15">
        <v>0</v>
      </c>
      <c r="S575" s="15">
        <v>0</v>
      </c>
      <c r="T575" s="15" t="s">
        <v>120</v>
      </c>
      <c r="U575" s="15" t="s">
        <v>3051</v>
      </c>
      <c r="V575" s="17">
        <v>37970</v>
      </c>
      <c r="W575" s="18">
        <v>6570</v>
      </c>
      <c r="X575" s="19">
        <v>719843</v>
      </c>
      <c r="Y575" s="19">
        <v>42228318</v>
      </c>
      <c r="Z575" s="17">
        <v>44561</v>
      </c>
      <c r="AA575" s="7" t="s">
        <v>6692</v>
      </c>
      <c r="AB575" s="7" t="s">
        <v>2168</v>
      </c>
      <c r="AC575" s="15" t="s">
        <v>2802</v>
      </c>
    </row>
    <row r="576" spans="2:29" x14ac:dyDescent="0.2">
      <c r="B576" s="50" t="s">
        <v>2481</v>
      </c>
      <c r="C576" s="50">
        <v>717150007</v>
      </c>
      <c r="D576" s="15">
        <v>1110135</v>
      </c>
      <c r="E576" s="50" t="s">
        <v>225</v>
      </c>
      <c r="F576" s="15" t="s">
        <v>44</v>
      </c>
      <c r="G576" s="15" t="s">
        <v>219</v>
      </c>
      <c r="H576" s="15" t="s">
        <v>3048</v>
      </c>
      <c r="I576" s="15" t="s">
        <v>220</v>
      </c>
      <c r="J576" s="15" t="s">
        <v>3049</v>
      </c>
      <c r="K576" s="15" t="s">
        <v>221</v>
      </c>
      <c r="L576" s="15" t="s">
        <v>1714</v>
      </c>
      <c r="M576" s="15" t="s">
        <v>3050</v>
      </c>
      <c r="N576" s="15" t="s">
        <v>222</v>
      </c>
      <c r="O576" s="50" t="s">
        <v>225</v>
      </c>
      <c r="P576" s="15" t="s">
        <v>223</v>
      </c>
      <c r="Q576" s="15" t="s">
        <v>1715</v>
      </c>
      <c r="R576" s="15">
        <v>0</v>
      </c>
      <c r="S576" s="15">
        <v>0</v>
      </c>
      <c r="T576" s="15" t="s">
        <v>120</v>
      </c>
      <c r="U576" s="15" t="s">
        <v>3051</v>
      </c>
      <c r="V576" s="17">
        <v>37970</v>
      </c>
      <c r="W576" s="18">
        <v>6570</v>
      </c>
      <c r="X576" s="19">
        <v>0</v>
      </c>
      <c r="Y576" s="19">
        <v>295011</v>
      </c>
      <c r="Z576" s="17">
        <v>44561</v>
      </c>
      <c r="AA576" s="7" t="s">
        <v>2167</v>
      </c>
      <c r="AB576" s="7" t="s">
        <v>2168</v>
      </c>
      <c r="AC576" s="15" t="s">
        <v>2294</v>
      </c>
    </row>
    <row r="577" spans="2:29" x14ac:dyDescent="0.2">
      <c r="B577" s="50" t="s">
        <v>2481</v>
      </c>
      <c r="C577" s="50">
        <v>717150007</v>
      </c>
      <c r="D577" s="15">
        <v>1110144</v>
      </c>
      <c r="E577" s="50" t="s">
        <v>225</v>
      </c>
      <c r="F577" s="15" t="s">
        <v>44</v>
      </c>
      <c r="G577" s="15" t="s">
        <v>219</v>
      </c>
      <c r="H577" s="15" t="s">
        <v>3048</v>
      </c>
      <c r="I577" s="15" t="s">
        <v>220</v>
      </c>
      <c r="J577" s="15" t="s">
        <v>3049</v>
      </c>
      <c r="K577" s="15" t="s">
        <v>221</v>
      </c>
      <c r="L577" s="15" t="s">
        <v>1714</v>
      </c>
      <c r="M577" s="15" t="s">
        <v>3050</v>
      </c>
      <c r="N577" s="15" t="s">
        <v>222</v>
      </c>
      <c r="O577" s="50" t="s">
        <v>225</v>
      </c>
      <c r="P577" s="15" t="s">
        <v>223</v>
      </c>
      <c r="Q577" s="15" t="s">
        <v>1715</v>
      </c>
      <c r="R577" s="15">
        <v>0</v>
      </c>
      <c r="S577" s="15">
        <v>0</v>
      </c>
      <c r="T577" s="15" t="s">
        <v>120</v>
      </c>
      <c r="U577" s="15" t="s">
        <v>3051</v>
      </c>
      <c r="V577" s="17">
        <v>37970</v>
      </c>
      <c r="W577" s="18">
        <v>6570</v>
      </c>
      <c r="X577" s="19">
        <v>0</v>
      </c>
      <c r="Y577" s="19">
        <v>28098993</v>
      </c>
      <c r="Z577" s="17">
        <v>44561</v>
      </c>
      <c r="AA577" s="7" t="s">
        <v>6692</v>
      </c>
      <c r="AB577" s="7" t="s">
        <v>2168</v>
      </c>
      <c r="AC577" s="15" t="s">
        <v>2294</v>
      </c>
    </row>
    <row r="578" spans="2:29" x14ac:dyDescent="0.2">
      <c r="B578" s="50" t="s">
        <v>2481</v>
      </c>
      <c r="C578" s="50">
        <v>717150007</v>
      </c>
      <c r="D578" s="15">
        <v>1110145</v>
      </c>
      <c r="E578" s="50" t="s">
        <v>225</v>
      </c>
      <c r="F578" s="15" t="s">
        <v>44</v>
      </c>
      <c r="G578" s="15" t="s">
        <v>219</v>
      </c>
      <c r="H578" s="15" t="s">
        <v>3048</v>
      </c>
      <c r="I578" s="15" t="s">
        <v>220</v>
      </c>
      <c r="J578" s="15" t="s">
        <v>3049</v>
      </c>
      <c r="K578" s="15" t="s">
        <v>221</v>
      </c>
      <c r="L578" s="15" t="s">
        <v>1714</v>
      </c>
      <c r="M578" s="15" t="s">
        <v>3050</v>
      </c>
      <c r="N578" s="15" t="s">
        <v>222</v>
      </c>
      <c r="O578" s="50" t="s">
        <v>225</v>
      </c>
      <c r="P578" s="15" t="s">
        <v>223</v>
      </c>
      <c r="Q578" s="15" t="s">
        <v>1715</v>
      </c>
      <c r="R578" s="15">
        <v>0</v>
      </c>
      <c r="S578" s="15">
        <v>0</v>
      </c>
      <c r="T578" s="15" t="s">
        <v>120</v>
      </c>
      <c r="U578" s="15" t="s">
        <v>3051</v>
      </c>
      <c r="V578" s="17">
        <v>37970</v>
      </c>
      <c r="W578" s="18">
        <v>6570</v>
      </c>
      <c r="X578" s="19">
        <v>0</v>
      </c>
      <c r="Y578" s="19">
        <v>43648921</v>
      </c>
      <c r="Z578" s="17">
        <v>44561</v>
      </c>
      <c r="AA578" s="7" t="s">
        <v>2167</v>
      </c>
      <c r="AB578" s="7" t="s">
        <v>2168</v>
      </c>
      <c r="AC578" s="15" t="s">
        <v>2802</v>
      </c>
    </row>
    <row r="579" spans="2:29" x14ac:dyDescent="0.2">
      <c r="B579" s="50" t="s">
        <v>2481</v>
      </c>
      <c r="C579" s="50">
        <v>717150007</v>
      </c>
      <c r="D579" s="15">
        <v>1110148</v>
      </c>
      <c r="E579" s="50" t="s">
        <v>225</v>
      </c>
      <c r="F579" s="15" t="s">
        <v>44</v>
      </c>
      <c r="G579" s="15" t="s">
        <v>219</v>
      </c>
      <c r="H579" s="15" t="s">
        <v>3048</v>
      </c>
      <c r="I579" s="15" t="s">
        <v>220</v>
      </c>
      <c r="J579" s="15" t="s">
        <v>3049</v>
      </c>
      <c r="K579" s="15" t="s">
        <v>221</v>
      </c>
      <c r="L579" s="15" t="s">
        <v>1714</v>
      </c>
      <c r="M579" s="15" t="s">
        <v>3050</v>
      </c>
      <c r="N579" s="15" t="s">
        <v>222</v>
      </c>
      <c r="O579" s="50" t="s">
        <v>225</v>
      </c>
      <c r="P579" s="15" t="s">
        <v>223</v>
      </c>
      <c r="Q579" s="15" t="s">
        <v>1715</v>
      </c>
      <c r="R579" s="15">
        <v>0</v>
      </c>
      <c r="S579" s="15">
        <v>0</v>
      </c>
      <c r="T579" s="15" t="s">
        <v>120</v>
      </c>
      <c r="U579" s="15" t="s">
        <v>3051</v>
      </c>
      <c r="V579" s="17">
        <v>37970</v>
      </c>
      <c r="W579" s="18">
        <v>6570</v>
      </c>
      <c r="X579" s="19">
        <v>1598769</v>
      </c>
      <c r="Y579" s="19">
        <v>17408818</v>
      </c>
      <c r="Z579" s="17">
        <v>44561</v>
      </c>
      <c r="AA579" s="7" t="s">
        <v>6692</v>
      </c>
      <c r="AB579" s="7" t="s">
        <v>2168</v>
      </c>
      <c r="AC579" s="15" t="s">
        <v>2802</v>
      </c>
    </row>
    <row r="580" spans="2:29" x14ac:dyDescent="0.2">
      <c r="B580" s="50" t="s">
        <v>2481</v>
      </c>
      <c r="C580" s="50">
        <v>717150007</v>
      </c>
      <c r="D580" s="15">
        <v>1110149</v>
      </c>
      <c r="E580" s="50" t="s">
        <v>225</v>
      </c>
      <c r="F580" s="15" t="s">
        <v>44</v>
      </c>
      <c r="G580" s="15" t="s">
        <v>219</v>
      </c>
      <c r="H580" s="15" t="s">
        <v>3048</v>
      </c>
      <c r="I580" s="15" t="s">
        <v>220</v>
      </c>
      <c r="J580" s="15" t="s">
        <v>3049</v>
      </c>
      <c r="K580" s="15" t="s">
        <v>221</v>
      </c>
      <c r="L580" s="15" t="s">
        <v>1714</v>
      </c>
      <c r="M580" s="15" t="s">
        <v>3050</v>
      </c>
      <c r="N580" s="15" t="s">
        <v>222</v>
      </c>
      <c r="O580" s="50" t="s">
        <v>225</v>
      </c>
      <c r="P580" s="15" t="s">
        <v>223</v>
      </c>
      <c r="Q580" s="15" t="s">
        <v>1715</v>
      </c>
      <c r="R580" s="15">
        <v>0</v>
      </c>
      <c r="S580" s="15">
        <v>0</v>
      </c>
      <c r="T580" s="15" t="s">
        <v>120</v>
      </c>
      <c r="U580" s="15" t="s">
        <v>3051</v>
      </c>
      <c r="V580" s="17">
        <v>37970</v>
      </c>
      <c r="W580" s="18">
        <v>6570</v>
      </c>
      <c r="X580" s="19">
        <v>1804325</v>
      </c>
      <c r="Y580" s="19">
        <v>17187382</v>
      </c>
      <c r="Z580" s="17">
        <v>44561</v>
      </c>
      <c r="AA580" s="7" t="s">
        <v>2167</v>
      </c>
      <c r="AB580" s="7" t="s">
        <v>2168</v>
      </c>
      <c r="AC580" s="15" t="s">
        <v>2802</v>
      </c>
    </row>
    <row r="581" spans="2:29" x14ac:dyDescent="0.2">
      <c r="B581" s="50" t="s">
        <v>2481</v>
      </c>
      <c r="C581" s="50">
        <v>717150007</v>
      </c>
      <c r="D581" s="15">
        <v>1110150</v>
      </c>
      <c r="E581" s="50" t="s">
        <v>225</v>
      </c>
      <c r="F581" s="15" t="s">
        <v>44</v>
      </c>
      <c r="G581" s="15" t="s">
        <v>219</v>
      </c>
      <c r="H581" s="15" t="s">
        <v>3048</v>
      </c>
      <c r="I581" s="15" t="s">
        <v>220</v>
      </c>
      <c r="J581" s="15" t="s">
        <v>3049</v>
      </c>
      <c r="K581" s="15" t="s">
        <v>221</v>
      </c>
      <c r="L581" s="15" t="s">
        <v>1714</v>
      </c>
      <c r="M581" s="15" t="s">
        <v>3050</v>
      </c>
      <c r="N581" s="15" t="s">
        <v>222</v>
      </c>
      <c r="O581" s="50" t="s">
        <v>225</v>
      </c>
      <c r="P581" s="15" t="s">
        <v>223</v>
      </c>
      <c r="Q581" s="15" t="s">
        <v>1715</v>
      </c>
      <c r="R581" s="15">
        <v>0</v>
      </c>
      <c r="S581" s="15">
        <v>0</v>
      </c>
      <c r="T581" s="15" t="s">
        <v>120</v>
      </c>
      <c r="U581" s="15" t="s">
        <v>3051</v>
      </c>
      <c r="V581" s="17">
        <v>37970</v>
      </c>
      <c r="W581" s="18">
        <v>6570</v>
      </c>
      <c r="X581" s="19">
        <v>0</v>
      </c>
      <c r="Y581" s="19">
        <v>8304714</v>
      </c>
      <c r="Z581" s="17">
        <v>44561</v>
      </c>
      <c r="AA581" s="7" t="s">
        <v>6692</v>
      </c>
      <c r="AB581" s="7" t="s">
        <v>2168</v>
      </c>
      <c r="AC581" s="15" t="s">
        <v>2802</v>
      </c>
    </row>
    <row r="582" spans="2:29" x14ac:dyDescent="0.2">
      <c r="B582" s="50" t="s">
        <v>2481</v>
      </c>
      <c r="C582" s="50">
        <v>717150007</v>
      </c>
      <c r="D582" s="15">
        <v>1110152</v>
      </c>
      <c r="E582" s="50" t="s">
        <v>225</v>
      </c>
      <c r="F582" s="15" t="s">
        <v>44</v>
      </c>
      <c r="G582" s="15" t="s">
        <v>219</v>
      </c>
      <c r="H582" s="15" t="s">
        <v>3048</v>
      </c>
      <c r="I582" s="15" t="s">
        <v>220</v>
      </c>
      <c r="J582" s="15" t="s">
        <v>3049</v>
      </c>
      <c r="K582" s="15" t="s">
        <v>221</v>
      </c>
      <c r="L582" s="15" t="s">
        <v>1714</v>
      </c>
      <c r="M582" s="15" t="s">
        <v>3050</v>
      </c>
      <c r="N582" s="15" t="s">
        <v>222</v>
      </c>
      <c r="O582" s="50" t="s">
        <v>225</v>
      </c>
      <c r="P582" s="15" t="s">
        <v>223</v>
      </c>
      <c r="Q582" s="15" t="s">
        <v>1715</v>
      </c>
      <c r="R582" s="15">
        <v>0</v>
      </c>
      <c r="S582" s="15">
        <v>0</v>
      </c>
      <c r="T582" s="15" t="s">
        <v>120</v>
      </c>
      <c r="U582" s="15" t="s">
        <v>3051</v>
      </c>
      <c r="V582" s="17">
        <v>37970</v>
      </c>
      <c r="W582" s="18">
        <v>6570</v>
      </c>
      <c r="X582" s="19">
        <v>0</v>
      </c>
      <c r="Y582" s="19">
        <v>19426554</v>
      </c>
      <c r="Z582" s="17">
        <v>44561</v>
      </c>
      <c r="AA582" s="7" t="s">
        <v>2167</v>
      </c>
      <c r="AB582" s="7" t="s">
        <v>2168</v>
      </c>
      <c r="AC582" s="15" t="s">
        <v>2802</v>
      </c>
    </row>
    <row r="583" spans="2:29" x14ac:dyDescent="0.2">
      <c r="B583" s="50" t="s">
        <v>2481</v>
      </c>
      <c r="C583" s="50">
        <v>717150007</v>
      </c>
      <c r="D583" s="15">
        <v>1110153</v>
      </c>
      <c r="E583" s="50" t="s">
        <v>225</v>
      </c>
      <c r="F583" s="15" t="s">
        <v>44</v>
      </c>
      <c r="G583" s="15" t="s">
        <v>219</v>
      </c>
      <c r="H583" s="15" t="s">
        <v>3048</v>
      </c>
      <c r="I583" s="15" t="s">
        <v>220</v>
      </c>
      <c r="J583" s="15" t="s">
        <v>3049</v>
      </c>
      <c r="K583" s="15" t="s">
        <v>221</v>
      </c>
      <c r="L583" s="15" t="s">
        <v>1714</v>
      </c>
      <c r="M583" s="15" t="s">
        <v>3050</v>
      </c>
      <c r="N583" s="15" t="s">
        <v>222</v>
      </c>
      <c r="O583" s="50" t="s">
        <v>225</v>
      </c>
      <c r="P583" s="15" t="s">
        <v>223</v>
      </c>
      <c r="Q583" s="15" t="s">
        <v>1715</v>
      </c>
      <c r="R583" s="15">
        <v>0</v>
      </c>
      <c r="S583" s="15">
        <v>0</v>
      </c>
      <c r="T583" s="15" t="s">
        <v>120</v>
      </c>
      <c r="U583" s="15" t="s">
        <v>3051</v>
      </c>
      <c r="V583" s="17">
        <v>37970</v>
      </c>
      <c r="W583" s="18">
        <v>6570</v>
      </c>
      <c r="X583" s="19">
        <v>0</v>
      </c>
      <c r="Y583" s="19">
        <v>4491781</v>
      </c>
      <c r="Z583" s="17">
        <v>44561</v>
      </c>
      <c r="AA583" s="7" t="s">
        <v>6692</v>
      </c>
      <c r="AB583" s="7" t="s">
        <v>2168</v>
      </c>
      <c r="AC583" s="15" t="s">
        <v>2802</v>
      </c>
    </row>
    <row r="584" spans="2:29" x14ac:dyDescent="0.2">
      <c r="B584" s="50" t="s">
        <v>2481</v>
      </c>
      <c r="C584" s="50">
        <v>717150007</v>
      </c>
      <c r="D584" s="15">
        <v>1110155</v>
      </c>
      <c r="E584" s="50" t="s">
        <v>225</v>
      </c>
      <c r="F584" s="15" t="s">
        <v>44</v>
      </c>
      <c r="G584" s="15" t="s">
        <v>219</v>
      </c>
      <c r="H584" s="15" t="s">
        <v>3048</v>
      </c>
      <c r="I584" s="15" t="s">
        <v>220</v>
      </c>
      <c r="J584" s="15" t="s">
        <v>3049</v>
      </c>
      <c r="K584" s="15" t="s">
        <v>221</v>
      </c>
      <c r="L584" s="15" t="s">
        <v>1714</v>
      </c>
      <c r="M584" s="15" t="s">
        <v>3050</v>
      </c>
      <c r="N584" s="15" t="s">
        <v>222</v>
      </c>
      <c r="O584" s="50" t="s">
        <v>225</v>
      </c>
      <c r="P584" s="15" t="s">
        <v>223</v>
      </c>
      <c r="Q584" s="15" t="s">
        <v>1715</v>
      </c>
      <c r="R584" s="15">
        <v>0</v>
      </c>
      <c r="S584" s="15">
        <v>0</v>
      </c>
      <c r="T584" s="15" t="s">
        <v>120</v>
      </c>
      <c r="U584" s="15" t="s">
        <v>3051</v>
      </c>
      <c r="V584" s="17">
        <v>37970</v>
      </c>
      <c r="W584" s="18">
        <v>6570</v>
      </c>
      <c r="X584" s="19">
        <v>0</v>
      </c>
      <c r="Y584" s="19">
        <v>31509058</v>
      </c>
      <c r="Z584" s="17">
        <v>44561</v>
      </c>
      <c r="AA584" s="7" t="s">
        <v>2167</v>
      </c>
      <c r="AB584" s="7" t="s">
        <v>2168</v>
      </c>
      <c r="AC584" s="15" t="s">
        <v>2802</v>
      </c>
    </row>
    <row r="585" spans="2:29" x14ac:dyDescent="0.2">
      <c r="B585" s="50" t="s">
        <v>2481</v>
      </c>
      <c r="C585" s="50">
        <v>717150007</v>
      </c>
      <c r="D585" s="15">
        <v>1110157</v>
      </c>
      <c r="E585" s="50" t="s">
        <v>225</v>
      </c>
      <c r="F585" s="15" t="s">
        <v>44</v>
      </c>
      <c r="G585" s="15" t="s">
        <v>219</v>
      </c>
      <c r="H585" s="15" t="s">
        <v>3048</v>
      </c>
      <c r="I585" s="15" t="s">
        <v>220</v>
      </c>
      <c r="J585" s="15" t="s">
        <v>3049</v>
      </c>
      <c r="K585" s="15" t="s">
        <v>221</v>
      </c>
      <c r="L585" s="15" t="s">
        <v>1714</v>
      </c>
      <c r="M585" s="15" t="s">
        <v>3050</v>
      </c>
      <c r="N585" s="15" t="s">
        <v>222</v>
      </c>
      <c r="O585" s="50" t="s">
        <v>225</v>
      </c>
      <c r="P585" s="15" t="s">
        <v>223</v>
      </c>
      <c r="Q585" s="15" t="s">
        <v>1715</v>
      </c>
      <c r="R585" s="15">
        <v>0</v>
      </c>
      <c r="S585" s="15">
        <v>0</v>
      </c>
      <c r="T585" s="15" t="s">
        <v>120</v>
      </c>
      <c r="U585" s="15" t="s">
        <v>3051</v>
      </c>
      <c r="V585" s="17">
        <v>37970</v>
      </c>
      <c r="W585" s="18">
        <v>6570</v>
      </c>
      <c r="X585" s="19">
        <v>0</v>
      </c>
      <c r="Y585" s="19">
        <v>81127996</v>
      </c>
      <c r="Z585" s="17">
        <v>44561</v>
      </c>
      <c r="AA585" s="7" t="s">
        <v>6692</v>
      </c>
      <c r="AB585" s="7" t="s">
        <v>2168</v>
      </c>
      <c r="AC585" s="15" t="s">
        <v>2802</v>
      </c>
    </row>
    <row r="586" spans="2:29" x14ac:dyDescent="0.2">
      <c r="B586" s="50" t="s">
        <v>2481</v>
      </c>
      <c r="C586" s="50">
        <v>717150007</v>
      </c>
      <c r="D586" s="15">
        <v>1110158</v>
      </c>
      <c r="E586" s="50" t="s">
        <v>225</v>
      </c>
      <c r="F586" s="15" t="s">
        <v>44</v>
      </c>
      <c r="G586" s="15" t="s">
        <v>219</v>
      </c>
      <c r="H586" s="15" t="s">
        <v>3048</v>
      </c>
      <c r="I586" s="15" t="s">
        <v>220</v>
      </c>
      <c r="J586" s="15" t="s">
        <v>3049</v>
      </c>
      <c r="K586" s="15" t="s">
        <v>221</v>
      </c>
      <c r="L586" s="15" t="s">
        <v>1714</v>
      </c>
      <c r="M586" s="15" t="s">
        <v>3050</v>
      </c>
      <c r="N586" s="15" t="s">
        <v>222</v>
      </c>
      <c r="O586" s="50" t="s">
        <v>225</v>
      </c>
      <c r="P586" s="15" t="s">
        <v>223</v>
      </c>
      <c r="Q586" s="15" t="s">
        <v>1715</v>
      </c>
      <c r="R586" s="15">
        <v>0</v>
      </c>
      <c r="S586" s="15">
        <v>0</v>
      </c>
      <c r="T586" s="15" t="s">
        <v>120</v>
      </c>
      <c r="U586" s="15" t="s">
        <v>3051</v>
      </c>
      <c r="V586" s="17">
        <v>37970</v>
      </c>
      <c r="W586" s="18">
        <v>6570</v>
      </c>
      <c r="X586" s="19">
        <v>0</v>
      </c>
      <c r="Y586" s="19">
        <v>99209293</v>
      </c>
      <c r="Z586" s="17">
        <v>44561</v>
      </c>
      <c r="AA586" s="7" t="s">
        <v>2167</v>
      </c>
      <c r="AB586" s="7" t="s">
        <v>2168</v>
      </c>
      <c r="AC586" s="15" t="s">
        <v>2802</v>
      </c>
    </row>
    <row r="587" spans="2:29" x14ac:dyDescent="0.2">
      <c r="B587" s="50" t="s">
        <v>2481</v>
      </c>
      <c r="C587" s="50">
        <v>717150007</v>
      </c>
      <c r="D587" s="15">
        <v>1110159</v>
      </c>
      <c r="E587" s="50" t="s">
        <v>225</v>
      </c>
      <c r="F587" s="15" t="s">
        <v>44</v>
      </c>
      <c r="G587" s="15" t="s">
        <v>219</v>
      </c>
      <c r="H587" s="15" t="s">
        <v>3048</v>
      </c>
      <c r="I587" s="15" t="s">
        <v>220</v>
      </c>
      <c r="J587" s="15" t="s">
        <v>3049</v>
      </c>
      <c r="K587" s="15" t="s">
        <v>221</v>
      </c>
      <c r="L587" s="15" t="s">
        <v>1714</v>
      </c>
      <c r="M587" s="15" t="s">
        <v>3050</v>
      </c>
      <c r="N587" s="15" t="s">
        <v>222</v>
      </c>
      <c r="O587" s="50" t="s">
        <v>225</v>
      </c>
      <c r="P587" s="15" t="s">
        <v>223</v>
      </c>
      <c r="Q587" s="15" t="s">
        <v>1715</v>
      </c>
      <c r="R587" s="15">
        <v>0</v>
      </c>
      <c r="S587" s="15">
        <v>0</v>
      </c>
      <c r="T587" s="15" t="s">
        <v>120</v>
      </c>
      <c r="U587" s="15" t="s">
        <v>3051</v>
      </c>
      <c r="V587" s="17">
        <v>37970</v>
      </c>
      <c r="W587" s="18">
        <v>6570</v>
      </c>
      <c r="X587" s="19">
        <v>0</v>
      </c>
      <c r="Y587" s="19">
        <v>102777968</v>
      </c>
      <c r="Z587" s="17">
        <v>44561</v>
      </c>
      <c r="AA587" s="7" t="s">
        <v>6692</v>
      </c>
      <c r="AB587" s="7" t="s">
        <v>2168</v>
      </c>
      <c r="AC587" s="15" t="s">
        <v>2802</v>
      </c>
    </row>
    <row r="588" spans="2:29" x14ac:dyDescent="0.2">
      <c r="B588" s="50" t="s">
        <v>2481</v>
      </c>
      <c r="C588" s="50">
        <v>717150007</v>
      </c>
      <c r="D588" s="15">
        <v>1110161</v>
      </c>
      <c r="E588" s="50" t="s">
        <v>225</v>
      </c>
      <c r="F588" s="15" t="s">
        <v>44</v>
      </c>
      <c r="G588" s="15" t="s">
        <v>219</v>
      </c>
      <c r="H588" s="15" t="s">
        <v>3048</v>
      </c>
      <c r="I588" s="15" t="s">
        <v>220</v>
      </c>
      <c r="J588" s="15" t="s">
        <v>3049</v>
      </c>
      <c r="K588" s="15" t="s">
        <v>221</v>
      </c>
      <c r="L588" s="15" t="s">
        <v>1714</v>
      </c>
      <c r="M588" s="15" t="s">
        <v>3050</v>
      </c>
      <c r="N588" s="15" t="s">
        <v>222</v>
      </c>
      <c r="O588" s="50" t="s">
        <v>225</v>
      </c>
      <c r="P588" s="15" t="s">
        <v>223</v>
      </c>
      <c r="Q588" s="15" t="s">
        <v>1715</v>
      </c>
      <c r="R588" s="15">
        <v>0</v>
      </c>
      <c r="S588" s="15">
        <v>0</v>
      </c>
      <c r="T588" s="15" t="s">
        <v>120</v>
      </c>
      <c r="U588" s="15" t="s">
        <v>3051</v>
      </c>
      <c r="V588" s="17">
        <v>37970</v>
      </c>
      <c r="W588" s="18">
        <v>6570</v>
      </c>
      <c r="X588" s="19">
        <v>0</v>
      </c>
      <c r="Y588" s="19">
        <v>87361269</v>
      </c>
      <c r="Z588" s="17">
        <v>44561</v>
      </c>
      <c r="AA588" s="7" t="s">
        <v>2167</v>
      </c>
      <c r="AB588" s="7" t="s">
        <v>2168</v>
      </c>
      <c r="AC588" s="15" t="s">
        <v>2294</v>
      </c>
    </row>
    <row r="589" spans="2:29" x14ac:dyDescent="0.2">
      <c r="B589" s="50" t="s">
        <v>2481</v>
      </c>
      <c r="C589" s="50">
        <v>717150007</v>
      </c>
      <c r="D589" s="15">
        <v>1110167</v>
      </c>
      <c r="E589" s="50" t="s">
        <v>225</v>
      </c>
      <c r="F589" s="15" t="s">
        <v>44</v>
      </c>
      <c r="G589" s="15" t="s">
        <v>219</v>
      </c>
      <c r="H589" s="15" t="s">
        <v>3048</v>
      </c>
      <c r="I589" s="15" t="s">
        <v>220</v>
      </c>
      <c r="J589" s="15" t="s">
        <v>3049</v>
      </c>
      <c r="K589" s="15" t="s">
        <v>221</v>
      </c>
      <c r="L589" s="15" t="s">
        <v>1714</v>
      </c>
      <c r="M589" s="15" t="s">
        <v>3050</v>
      </c>
      <c r="N589" s="15" t="s">
        <v>222</v>
      </c>
      <c r="O589" s="50" t="s">
        <v>225</v>
      </c>
      <c r="P589" s="15" t="s">
        <v>223</v>
      </c>
      <c r="Q589" s="15" t="s">
        <v>1715</v>
      </c>
      <c r="R589" s="15">
        <v>0</v>
      </c>
      <c r="S589" s="15">
        <v>0</v>
      </c>
      <c r="T589" s="15" t="s">
        <v>120</v>
      </c>
      <c r="U589" s="15" t="s">
        <v>3051</v>
      </c>
      <c r="V589" s="17">
        <v>37970</v>
      </c>
      <c r="W589" s="18">
        <v>6570</v>
      </c>
      <c r="X589" s="19">
        <v>0</v>
      </c>
      <c r="Y589" s="19">
        <v>322963006</v>
      </c>
      <c r="Z589" s="17">
        <v>44561</v>
      </c>
      <c r="AA589" s="7" t="s">
        <v>6692</v>
      </c>
      <c r="AB589" s="7" t="s">
        <v>2168</v>
      </c>
      <c r="AC589" s="15" t="s">
        <v>2294</v>
      </c>
    </row>
    <row r="590" spans="2:29" x14ac:dyDescent="0.2">
      <c r="B590" s="50" t="s">
        <v>2481</v>
      </c>
      <c r="C590" s="50">
        <v>717150007</v>
      </c>
      <c r="D590" s="15">
        <v>1110168</v>
      </c>
      <c r="E590" s="50" t="s">
        <v>225</v>
      </c>
      <c r="F590" s="15" t="s">
        <v>44</v>
      </c>
      <c r="G590" s="15" t="s">
        <v>219</v>
      </c>
      <c r="H590" s="15" t="s">
        <v>3048</v>
      </c>
      <c r="I590" s="15" t="s">
        <v>220</v>
      </c>
      <c r="J590" s="15" t="s">
        <v>3049</v>
      </c>
      <c r="K590" s="15" t="s">
        <v>221</v>
      </c>
      <c r="L590" s="15" t="s">
        <v>1714</v>
      </c>
      <c r="M590" s="15" t="s">
        <v>3050</v>
      </c>
      <c r="N590" s="15" t="s">
        <v>222</v>
      </c>
      <c r="O590" s="50" t="s">
        <v>225</v>
      </c>
      <c r="P590" s="15" t="s">
        <v>223</v>
      </c>
      <c r="Q590" s="15" t="s">
        <v>1715</v>
      </c>
      <c r="R590" s="15">
        <v>0</v>
      </c>
      <c r="S590" s="15">
        <v>0</v>
      </c>
      <c r="T590" s="15" t="s">
        <v>120</v>
      </c>
      <c r="U590" s="15" t="s">
        <v>3051</v>
      </c>
      <c r="V590" s="17">
        <v>37970</v>
      </c>
      <c r="W590" s="18">
        <v>6570</v>
      </c>
      <c r="X590" s="19">
        <v>0</v>
      </c>
      <c r="Y590" s="19">
        <v>155651518</v>
      </c>
      <c r="Z590" s="17">
        <v>44561</v>
      </c>
      <c r="AA590" s="7" t="s">
        <v>2167</v>
      </c>
      <c r="AB590" s="7" t="s">
        <v>2168</v>
      </c>
      <c r="AC590" s="15" t="s">
        <v>2294</v>
      </c>
    </row>
    <row r="591" spans="2:29" x14ac:dyDescent="0.2">
      <c r="B591" s="50" t="s">
        <v>2481</v>
      </c>
      <c r="C591" s="50">
        <v>717150007</v>
      </c>
      <c r="D591" s="15">
        <v>1110177</v>
      </c>
      <c r="E591" s="50" t="s">
        <v>225</v>
      </c>
      <c r="F591" s="15" t="s">
        <v>44</v>
      </c>
      <c r="G591" s="15" t="s">
        <v>219</v>
      </c>
      <c r="H591" s="15" t="s">
        <v>3048</v>
      </c>
      <c r="I591" s="15" t="s">
        <v>220</v>
      </c>
      <c r="J591" s="15" t="s">
        <v>3049</v>
      </c>
      <c r="K591" s="15" t="s">
        <v>221</v>
      </c>
      <c r="L591" s="15" t="s">
        <v>1714</v>
      </c>
      <c r="M591" s="15" t="s">
        <v>3050</v>
      </c>
      <c r="N591" s="15" t="s">
        <v>222</v>
      </c>
      <c r="O591" s="50" t="s">
        <v>225</v>
      </c>
      <c r="P591" s="15" t="s">
        <v>223</v>
      </c>
      <c r="Q591" s="15" t="s">
        <v>1715</v>
      </c>
      <c r="R591" s="15">
        <v>0</v>
      </c>
      <c r="S591" s="15">
        <v>0</v>
      </c>
      <c r="T591" s="15" t="s">
        <v>120</v>
      </c>
      <c r="U591" s="15" t="s">
        <v>3051</v>
      </c>
      <c r="V591" s="17">
        <v>37970</v>
      </c>
      <c r="W591" s="18">
        <v>6570</v>
      </c>
      <c r="X591" s="19">
        <v>11724303</v>
      </c>
      <c r="Y591" s="19">
        <v>91308123</v>
      </c>
      <c r="Z591" s="17">
        <v>44561</v>
      </c>
      <c r="AA591" s="7" t="s">
        <v>6692</v>
      </c>
      <c r="AB591" s="7" t="s">
        <v>2168</v>
      </c>
      <c r="AC591" s="15" t="s">
        <v>2802</v>
      </c>
    </row>
    <row r="592" spans="2:29" x14ac:dyDescent="0.2">
      <c r="B592" s="50" t="s">
        <v>2481</v>
      </c>
      <c r="C592" s="50">
        <v>717150007</v>
      </c>
      <c r="D592" s="15">
        <v>1110185</v>
      </c>
      <c r="E592" s="50" t="s">
        <v>225</v>
      </c>
      <c r="F592" s="15" t="s">
        <v>44</v>
      </c>
      <c r="G592" s="15" t="s">
        <v>219</v>
      </c>
      <c r="H592" s="15" t="s">
        <v>3048</v>
      </c>
      <c r="I592" s="15" t="s">
        <v>220</v>
      </c>
      <c r="J592" s="15" t="s">
        <v>3049</v>
      </c>
      <c r="K592" s="15" t="s">
        <v>221</v>
      </c>
      <c r="L592" s="15" t="s">
        <v>1714</v>
      </c>
      <c r="M592" s="15" t="s">
        <v>3050</v>
      </c>
      <c r="N592" s="15" t="s">
        <v>222</v>
      </c>
      <c r="O592" s="50" t="s">
        <v>225</v>
      </c>
      <c r="P592" s="15" t="s">
        <v>223</v>
      </c>
      <c r="Q592" s="15" t="s">
        <v>1715</v>
      </c>
      <c r="R592" s="15">
        <v>0</v>
      </c>
      <c r="S592" s="15">
        <v>0</v>
      </c>
      <c r="T592" s="15" t="s">
        <v>120</v>
      </c>
      <c r="U592" s="15" t="s">
        <v>3051</v>
      </c>
      <c r="V592" s="17">
        <v>37970</v>
      </c>
      <c r="W592" s="18">
        <v>6570</v>
      </c>
      <c r="X592" s="19">
        <v>0</v>
      </c>
      <c r="Y592" s="19">
        <v>52340640</v>
      </c>
      <c r="Z592" s="17">
        <v>44561</v>
      </c>
      <c r="AA592" s="7" t="s">
        <v>2167</v>
      </c>
      <c r="AB592" s="7" t="s">
        <v>2168</v>
      </c>
      <c r="AC592" s="15" t="s">
        <v>2294</v>
      </c>
    </row>
    <row r="593" spans="2:29" x14ac:dyDescent="0.2">
      <c r="B593" s="50" t="s">
        <v>2481</v>
      </c>
      <c r="C593" s="50">
        <v>717150007</v>
      </c>
      <c r="D593" s="15">
        <v>1110186</v>
      </c>
      <c r="E593" s="50" t="s">
        <v>225</v>
      </c>
      <c r="F593" s="15" t="s">
        <v>44</v>
      </c>
      <c r="G593" s="15" t="s">
        <v>219</v>
      </c>
      <c r="H593" s="15" t="s">
        <v>3048</v>
      </c>
      <c r="I593" s="15" t="s">
        <v>220</v>
      </c>
      <c r="J593" s="15" t="s">
        <v>3049</v>
      </c>
      <c r="K593" s="15" t="s">
        <v>221</v>
      </c>
      <c r="L593" s="15" t="s">
        <v>1714</v>
      </c>
      <c r="M593" s="15" t="s">
        <v>3050</v>
      </c>
      <c r="N593" s="15" t="s">
        <v>222</v>
      </c>
      <c r="O593" s="50" t="s">
        <v>225</v>
      </c>
      <c r="P593" s="15" t="s">
        <v>223</v>
      </c>
      <c r="Q593" s="15" t="s">
        <v>1715</v>
      </c>
      <c r="R593" s="15">
        <v>0</v>
      </c>
      <c r="S593" s="15">
        <v>0</v>
      </c>
      <c r="T593" s="15" t="s">
        <v>120</v>
      </c>
      <c r="U593" s="15" t="s">
        <v>3051</v>
      </c>
      <c r="V593" s="17">
        <v>37970</v>
      </c>
      <c r="W593" s="18">
        <v>6570</v>
      </c>
      <c r="X593" s="19">
        <v>0</v>
      </c>
      <c r="Y593" s="19">
        <v>38449751</v>
      </c>
      <c r="Z593" s="17">
        <v>44561</v>
      </c>
      <c r="AA593" s="7" t="s">
        <v>6692</v>
      </c>
      <c r="AB593" s="7" t="s">
        <v>2168</v>
      </c>
      <c r="AC593" s="15" t="s">
        <v>2802</v>
      </c>
    </row>
    <row r="594" spans="2:29" x14ac:dyDescent="0.2">
      <c r="B594" s="50" t="s">
        <v>2481</v>
      </c>
      <c r="C594" s="50">
        <v>717150007</v>
      </c>
      <c r="D594" s="15">
        <v>1120119</v>
      </c>
      <c r="E594" s="50" t="s">
        <v>1605</v>
      </c>
      <c r="F594" s="15" t="s">
        <v>44</v>
      </c>
      <c r="G594" s="15" t="s">
        <v>219</v>
      </c>
      <c r="H594" s="15" t="s">
        <v>3048</v>
      </c>
      <c r="I594" s="15" t="s">
        <v>220</v>
      </c>
      <c r="J594" s="15" t="s">
        <v>3049</v>
      </c>
      <c r="K594" s="15" t="s">
        <v>221</v>
      </c>
      <c r="L594" s="15" t="s">
        <v>1714</v>
      </c>
      <c r="M594" s="15" t="s">
        <v>3050</v>
      </c>
      <c r="N594" s="15" t="s">
        <v>222</v>
      </c>
      <c r="O594" s="50" t="s">
        <v>1605</v>
      </c>
      <c r="P594" s="15" t="s">
        <v>223</v>
      </c>
      <c r="Q594" s="15" t="s">
        <v>1715</v>
      </c>
      <c r="R594" s="15">
        <v>0</v>
      </c>
      <c r="S594" s="15">
        <v>0</v>
      </c>
      <c r="T594" s="15" t="s">
        <v>120</v>
      </c>
      <c r="U594" s="15" t="s">
        <v>3051</v>
      </c>
      <c r="V594" s="17">
        <v>37970</v>
      </c>
      <c r="W594" s="18">
        <v>6570</v>
      </c>
      <c r="X594" s="19">
        <v>0</v>
      </c>
      <c r="Y594" s="19">
        <v>25877797</v>
      </c>
      <c r="Z594" s="17">
        <v>44561</v>
      </c>
      <c r="AA594" s="7" t="s">
        <v>2167</v>
      </c>
      <c r="AB594" s="7" t="s">
        <v>2168</v>
      </c>
      <c r="AC594" s="15" t="s">
        <v>2240</v>
      </c>
    </row>
    <row r="595" spans="2:29" x14ac:dyDescent="0.2">
      <c r="B595" s="50" t="s">
        <v>2481</v>
      </c>
      <c r="C595" s="50">
        <v>717150007</v>
      </c>
      <c r="D595" s="15">
        <v>1120155</v>
      </c>
      <c r="E595" s="50" t="s">
        <v>1605</v>
      </c>
      <c r="F595" s="15" t="s">
        <v>44</v>
      </c>
      <c r="G595" s="15" t="s">
        <v>219</v>
      </c>
      <c r="H595" s="15" t="s">
        <v>3048</v>
      </c>
      <c r="I595" s="15" t="s">
        <v>220</v>
      </c>
      <c r="J595" s="15" t="s">
        <v>3049</v>
      </c>
      <c r="K595" s="15" t="s">
        <v>221</v>
      </c>
      <c r="L595" s="15" t="s">
        <v>1714</v>
      </c>
      <c r="M595" s="15" t="s">
        <v>3050</v>
      </c>
      <c r="N595" s="15" t="s">
        <v>222</v>
      </c>
      <c r="O595" s="50" t="s">
        <v>1605</v>
      </c>
      <c r="P595" s="15" t="s">
        <v>223</v>
      </c>
      <c r="Q595" s="15" t="s">
        <v>1715</v>
      </c>
      <c r="R595" s="15">
        <v>0</v>
      </c>
      <c r="S595" s="15">
        <v>0</v>
      </c>
      <c r="T595" s="15" t="s">
        <v>120</v>
      </c>
      <c r="U595" s="15" t="s">
        <v>3051</v>
      </c>
      <c r="V595" s="17">
        <v>37970</v>
      </c>
      <c r="W595" s="18">
        <v>6570</v>
      </c>
      <c r="X595" s="19">
        <v>0</v>
      </c>
      <c r="Y595" s="19">
        <v>76407814</v>
      </c>
      <c r="Z595" s="17">
        <v>44561</v>
      </c>
      <c r="AA595" s="7" t="s">
        <v>6692</v>
      </c>
      <c r="AB595" s="7" t="s">
        <v>2168</v>
      </c>
      <c r="AC595" s="15" t="s">
        <v>2277</v>
      </c>
    </row>
    <row r="596" spans="2:29" x14ac:dyDescent="0.2">
      <c r="B596" s="50" t="s">
        <v>2481</v>
      </c>
      <c r="C596" s="50">
        <v>717150007</v>
      </c>
      <c r="D596" s="15">
        <v>1120157</v>
      </c>
      <c r="E596" s="50" t="s">
        <v>1605</v>
      </c>
      <c r="F596" s="15" t="s">
        <v>44</v>
      </c>
      <c r="G596" s="15" t="s">
        <v>219</v>
      </c>
      <c r="H596" s="15" t="s">
        <v>3048</v>
      </c>
      <c r="I596" s="15" t="s">
        <v>220</v>
      </c>
      <c r="J596" s="15" t="s">
        <v>3049</v>
      </c>
      <c r="K596" s="15" t="s">
        <v>221</v>
      </c>
      <c r="L596" s="15" t="s">
        <v>1714</v>
      </c>
      <c r="M596" s="15" t="s">
        <v>3050</v>
      </c>
      <c r="N596" s="15" t="s">
        <v>222</v>
      </c>
      <c r="O596" s="50" t="s">
        <v>1605</v>
      </c>
      <c r="P596" s="15" t="s">
        <v>223</v>
      </c>
      <c r="Q596" s="15" t="s">
        <v>1715</v>
      </c>
      <c r="R596" s="15">
        <v>0</v>
      </c>
      <c r="S596" s="15">
        <v>0</v>
      </c>
      <c r="T596" s="15" t="s">
        <v>120</v>
      </c>
      <c r="U596" s="15" t="s">
        <v>3051</v>
      </c>
      <c r="V596" s="17">
        <v>37970</v>
      </c>
      <c r="W596" s="18">
        <v>6570</v>
      </c>
      <c r="X596" s="19">
        <v>1204869</v>
      </c>
      <c r="Y596" s="19">
        <v>13705389</v>
      </c>
      <c r="Z596" s="17">
        <v>44561</v>
      </c>
      <c r="AA596" s="7" t="s">
        <v>2167</v>
      </c>
      <c r="AB596" s="7" t="s">
        <v>2168</v>
      </c>
      <c r="AC596" s="15" t="s">
        <v>2240</v>
      </c>
    </row>
    <row r="597" spans="2:29" x14ac:dyDescent="0.2">
      <c r="B597" s="50" t="s">
        <v>2481</v>
      </c>
      <c r="C597" s="50">
        <v>717150007</v>
      </c>
      <c r="D597" s="15">
        <v>1120158</v>
      </c>
      <c r="E597" s="50" t="s">
        <v>1605</v>
      </c>
      <c r="F597" s="15" t="s">
        <v>44</v>
      </c>
      <c r="G597" s="15" t="s">
        <v>219</v>
      </c>
      <c r="H597" s="15" t="s">
        <v>3048</v>
      </c>
      <c r="I597" s="15" t="s">
        <v>220</v>
      </c>
      <c r="J597" s="15" t="s">
        <v>3049</v>
      </c>
      <c r="K597" s="15" t="s">
        <v>221</v>
      </c>
      <c r="L597" s="15" t="s">
        <v>1714</v>
      </c>
      <c r="M597" s="15" t="s">
        <v>3050</v>
      </c>
      <c r="N597" s="15" t="s">
        <v>222</v>
      </c>
      <c r="O597" s="50" t="s">
        <v>1605</v>
      </c>
      <c r="P597" s="15" t="s">
        <v>223</v>
      </c>
      <c r="Q597" s="15" t="s">
        <v>1715</v>
      </c>
      <c r="R597" s="15">
        <v>0</v>
      </c>
      <c r="S597" s="15">
        <v>0</v>
      </c>
      <c r="T597" s="15" t="s">
        <v>120</v>
      </c>
      <c r="U597" s="15" t="s">
        <v>3051</v>
      </c>
      <c r="V597" s="17">
        <v>37970</v>
      </c>
      <c r="W597" s="18">
        <v>6570</v>
      </c>
      <c r="X597" s="19">
        <v>1529753</v>
      </c>
      <c r="Y597" s="19">
        <v>14341435</v>
      </c>
      <c r="Z597" s="17">
        <v>44561</v>
      </c>
      <c r="AA597" s="7" t="s">
        <v>6692</v>
      </c>
      <c r="AB597" s="7" t="s">
        <v>2168</v>
      </c>
      <c r="AC597" s="15" t="s">
        <v>2240</v>
      </c>
    </row>
    <row r="598" spans="2:29" x14ac:dyDescent="0.2">
      <c r="B598" s="50" t="s">
        <v>2481</v>
      </c>
      <c r="C598" s="50">
        <v>717150007</v>
      </c>
      <c r="D598" s="15">
        <v>1120159</v>
      </c>
      <c r="E598" s="50" t="s">
        <v>1605</v>
      </c>
      <c r="F598" s="15" t="s">
        <v>44</v>
      </c>
      <c r="G598" s="15" t="s">
        <v>219</v>
      </c>
      <c r="H598" s="15" t="s">
        <v>3048</v>
      </c>
      <c r="I598" s="15" t="s">
        <v>220</v>
      </c>
      <c r="J598" s="15" t="s">
        <v>3049</v>
      </c>
      <c r="K598" s="15" t="s">
        <v>221</v>
      </c>
      <c r="L598" s="15" t="s">
        <v>1714</v>
      </c>
      <c r="M598" s="15" t="s">
        <v>3050</v>
      </c>
      <c r="N598" s="15" t="s">
        <v>222</v>
      </c>
      <c r="O598" s="50" t="s">
        <v>1605</v>
      </c>
      <c r="P598" s="15" t="s">
        <v>223</v>
      </c>
      <c r="Q598" s="15" t="s">
        <v>1715</v>
      </c>
      <c r="R598" s="15">
        <v>0</v>
      </c>
      <c r="S598" s="15">
        <v>0</v>
      </c>
      <c r="T598" s="15" t="s">
        <v>120</v>
      </c>
      <c r="U598" s="15" t="s">
        <v>3051</v>
      </c>
      <c r="V598" s="17">
        <v>37970</v>
      </c>
      <c r="W598" s="18">
        <v>6570</v>
      </c>
      <c r="X598" s="19">
        <v>0</v>
      </c>
      <c r="Y598" s="19">
        <v>19051994</v>
      </c>
      <c r="Z598" s="17">
        <v>44561</v>
      </c>
      <c r="AA598" s="7" t="s">
        <v>2167</v>
      </c>
      <c r="AB598" s="7" t="s">
        <v>2168</v>
      </c>
      <c r="AC598" s="15" t="s">
        <v>2240</v>
      </c>
    </row>
    <row r="599" spans="2:29" x14ac:dyDescent="0.2">
      <c r="B599" s="50" t="s">
        <v>2481</v>
      </c>
      <c r="C599" s="50">
        <v>717150007</v>
      </c>
      <c r="D599" s="15">
        <v>1120161</v>
      </c>
      <c r="E599" s="50" t="s">
        <v>1605</v>
      </c>
      <c r="F599" s="15" t="s">
        <v>44</v>
      </c>
      <c r="G599" s="15" t="s">
        <v>219</v>
      </c>
      <c r="H599" s="15" t="s">
        <v>3048</v>
      </c>
      <c r="I599" s="15" t="s">
        <v>220</v>
      </c>
      <c r="J599" s="15" t="s">
        <v>3049</v>
      </c>
      <c r="K599" s="15" t="s">
        <v>221</v>
      </c>
      <c r="L599" s="15" t="s">
        <v>1714</v>
      </c>
      <c r="M599" s="15" t="s">
        <v>3050</v>
      </c>
      <c r="N599" s="15" t="s">
        <v>222</v>
      </c>
      <c r="O599" s="50" t="s">
        <v>1605</v>
      </c>
      <c r="P599" s="15" t="s">
        <v>223</v>
      </c>
      <c r="Q599" s="15" t="s">
        <v>1715</v>
      </c>
      <c r="R599" s="15">
        <v>0</v>
      </c>
      <c r="S599" s="15">
        <v>0</v>
      </c>
      <c r="T599" s="15" t="s">
        <v>120</v>
      </c>
      <c r="U599" s="15" t="s">
        <v>3051</v>
      </c>
      <c r="V599" s="17">
        <v>37970</v>
      </c>
      <c r="W599" s="18">
        <v>6570</v>
      </c>
      <c r="X599" s="19">
        <v>0</v>
      </c>
      <c r="Y599" s="19">
        <v>36767336</v>
      </c>
      <c r="Z599" s="17">
        <v>44561</v>
      </c>
      <c r="AA599" s="7" t="s">
        <v>6692</v>
      </c>
      <c r="AB599" s="7" t="s">
        <v>2168</v>
      </c>
      <c r="AC599" s="15" t="s">
        <v>2240</v>
      </c>
    </row>
    <row r="600" spans="2:29" x14ac:dyDescent="0.2">
      <c r="B600" s="50" t="s">
        <v>2481</v>
      </c>
      <c r="C600" s="50">
        <v>717150007</v>
      </c>
      <c r="D600" s="15">
        <v>1120162</v>
      </c>
      <c r="E600" s="50" t="s">
        <v>1605</v>
      </c>
      <c r="F600" s="15" t="s">
        <v>44</v>
      </c>
      <c r="G600" s="15" t="s">
        <v>219</v>
      </c>
      <c r="H600" s="15" t="s">
        <v>3048</v>
      </c>
      <c r="I600" s="15" t="s">
        <v>220</v>
      </c>
      <c r="J600" s="15" t="s">
        <v>3049</v>
      </c>
      <c r="K600" s="15" t="s">
        <v>221</v>
      </c>
      <c r="L600" s="15" t="s">
        <v>1714</v>
      </c>
      <c r="M600" s="15" t="s">
        <v>3050</v>
      </c>
      <c r="N600" s="15" t="s">
        <v>222</v>
      </c>
      <c r="O600" s="50" t="s">
        <v>1605</v>
      </c>
      <c r="P600" s="15" t="s">
        <v>223</v>
      </c>
      <c r="Q600" s="15" t="s">
        <v>1715</v>
      </c>
      <c r="R600" s="15">
        <v>0</v>
      </c>
      <c r="S600" s="15">
        <v>0</v>
      </c>
      <c r="T600" s="15" t="s">
        <v>120</v>
      </c>
      <c r="U600" s="15" t="s">
        <v>3051</v>
      </c>
      <c r="V600" s="17">
        <v>37970</v>
      </c>
      <c r="W600" s="18">
        <v>6570</v>
      </c>
      <c r="X600" s="19">
        <v>0</v>
      </c>
      <c r="Y600" s="19">
        <v>3279501</v>
      </c>
      <c r="Z600" s="17">
        <v>44561</v>
      </c>
      <c r="AA600" s="7" t="s">
        <v>2167</v>
      </c>
      <c r="AB600" s="7" t="s">
        <v>2168</v>
      </c>
      <c r="AC600" s="15" t="s">
        <v>2240</v>
      </c>
    </row>
    <row r="601" spans="2:29" x14ac:dyDescent="0.2">
      <c r="B601" s="50" t="s">
        <v>2481</v>
      </c>
      <c r="C601" s="50">
        <v>717150007</v>
      </c>
      <c r="D601" s="15">
        <v>1120164</v>
      </c>
      <c r="E601" s="50" t="s">
        <v>1605</v>
      </c>
      <c r="F601" s="15" t="s">
        <v>44</v>
      </c>
      <c r="G601" s="15" t="s">
        <v>219</v>
      </c>
      <c r="H601" s="15" t="s">
        <v>3048</v>
      </c>
      <c r="I601" s="15" t="s">
        <v>220</v>
      </c>
      <c r="J601" s="15" t="s">
        <v>3049</v>
      </c>
      <c r="K601" s="15" t="s">
        <v>221</v>
      </c>
      <c r="L601" s="15" t="s">
        <v>1714</v>
      </c>
      <c r="M601" s="15" t="s">
        <v>3050</v>
      </c>
      <c r="N601" s="15" t="s">
        <v>222</v>
      </c>
      <c r="O601" s="50" t="s">
        <v>1605</v>
      </c>
      <c r="P601" s="15" t="s">
        <v>223</v>
      </c>
      <c r="Q601" s="15" t="s">
        <v>1715</v>
      </c>
      <c r="R601" s="15">
        <v>0</v>
      </c>
      <c r="S601" s="15">
        <v>0</v>
      </c>
      <c r="T601" s="15" t="s">
        <v>120</v>
      </c>
      <c r="U601" s="15" t="s">
        <v>3051</v>
      </c>
      <c r="V601" s="17">
        <v>37970</v>
      </c>
      <c r="W601" s="18">
        <v>6570</v>
      </c>
      <c r="X601" s="19">
        <v>0</v>
      </c>
      <c r="Y601" s="19">
        <v>28163817</v>
      </c>
      <c r="Z601" s="17">
        <v>44561</v>
      </c>
      <c r="AA601" s="7" t="s">
        <v>6692</v>
      </c>
      <c r="AB601" s="7" t="s">
        <v>2168</v>
      </c>
      <c r="AC601" s="15" t="s">
        <v>2240</v>
      </c>
    </row>
    <row r="602" spans="2:29" x14ac:dyDescent="0.2">
      <c r="B602" s="50" t="s">
        <v>2481</v>
      </c>
      <c r="C602" s="50">
        <v>717150007</v>
      </c>
      <c r="D602" s="15">
        <v>1120173</v>
      </c>
      <c r="E602" s="50" t="s">
        <v>1605</v>
      </c>
      <c r="F602" s="15" t="s">
        <v>44</v>
      </c>
      <c r="G602" s="15" t="s">
        <v>219</v>
      </c>
      <c r="H602" s="15" t="s">
        <v>3048</v>
      </c>
      <c r="I602" s="15" t="s">
        <v>220</v>
      </c>
      <c r="J602" s="15" t="s">
        <v>3049</v>
      </c>
      <c r="K602" s="15" t="s">
        <v>221</v>
      </c>
      <c r="L602" s="15" t="s">
        <v>1714</v>
      </c>
      <c r="M602" s="15" t="s">
        <v>3050</v>
      </c>
      <c r="N602" s="15" t="s">
        <v>222</v>
      </c>
      <c r="O602" s="50" t="s">
        <v>1605</v>
      </c>
      <c r="P602" s="15" t="s">
        <v>223</v>
      </c>
      <c r="Q602" s="15" t="s">
        <v>1715</v>
      </c>
      <c r="R602" s="15">
        <v>0</v>
      </c>
      <c r="S602" s="15">
        <v>0</v>
      </c>
      <c r="T602" s="15" t="s">
        <v>120</v>
      </c>
      <c r="U602" s="15" t="s">
        <v>3051</v>
      </c>
      <c r="V602" s="17">
        <v>37970</v>
      </c>
      <c r="W602" s="18">
        <v>6570</v>
      </c>
      <c r="X602" s="19">
        <v>0</v>
      </c>
      <c r="Y602" s="19">
        <v>162326525</v>
      </c>
      <c r="Z602" s="17">
        <v>44561</v>
      </c>
      <c r="AA602" s="7" t="s">
        <v>2167</v>
      </c>
      <c r="AB602" s="7" t="s">
        <v>2168</v>
      </c>
      <c r="AC602" s="15" t="s">
        <v>2240</v>
      </c>
    </row>
    <row r="603" spans="2:29" x14ac:dyDescent="0.2">
      <c r="B603" s="50" t="s">
        <v>2481</v>
      </c>
      <c r="C603" s="50">
        <v>717150007</v>
      </c>
      <c r="D603" s="15">
        <v>1120174</v>
      </c>
      <c r="E603" s="50" t="s">
        <v>1605</v>
      </c>
      <c r="F603" s="15" t="s">
        <v>44</v>
      </c>
      <c r="G603" s="15" t="s">
        <v>219</v>
      </c>
      <c r="H603" s="15" t="s">
        <v>3048</v>
      </c>
      <c r="I603" s="15" t="s">
        <v>220</v>
      </c>
      <c r="J603" s="15" t="s">
        <v>3049</v>
      </c>
      <c r="K603" s="15" t="s">
        <v>221</v>
      </c>
      <c r="L603" s="15" t="s">
        <v>1714</v>
      </c>
      <c r="M603" s="15" t="s">
        <v>3050</v>
      </c>
      <c r="N603" s="15" t="s">
        <v>222</v>
      </c>
      <c r="O603" s="50" t="s">
        <v>1605</v>
      </c>
      <c r="P603" s="15" t="s">
        <v>223</v>
      </c>
      <c r="Q603" s="15" t="s">
        <v>1715</v>
      </c>
      <c r="R603" s="15">
        <v>0</v>
      </c>
      <c r="S603" s="15">
        <v>0</v>
      </c>
      <c r="T603" s="15" t="s">
        <v>120</v>
      </c>
      <c r="U603" s="15" t="s">
        <v>3051</v>
      </c>
      <c r="V603" s="17">
        <v>37970</v>
      </c>
      <c r="W603" s="18">
        <v>6570</v>
      </c>
      <c r="X603" s="19">
        <v>0</v>
      </c>
      <c r="Y603" s="19">
        <v>110941208</v>
      </c>
      <c r="Z603" s="17">
        <v>44561</v>
      </c>
      <c r="AA603" s="7" t="s">
        <v>6692</v>
      </c>
      <c r="AB603" s="7" t="s">
        <v>2168</v>
      </c>
      <c r="AC603" s="15" t="s">
        <v>2277</v>
      </c>
    </row>
    <row r="604" spans="2:29" x14ac:dyDescent="0.2">
      <c r="B604" s="50" t="s">
        <v>2481</v>
      </c>
      <c r="C604" s="50">
        <v>717150007</v>
      </c>
      <c r="D604" s="15">
        <v>1120175</v>
      </c>
      <c r="E604" s="50" t="s">
        <v>1605</v>
      </c>
      <c r="F604" s="15" t="s">
        <v>44</v>
      </c>
      <c r="G604" s="15" t="s">
        <v>219</v>
      </c>
      <c r="H604" s="15" t="s">
        <v>3048</v>
      </c>
      <c r="I604" s="15" t="s">
        <v>220</v>
      </c>
      <c r="J604" s="15" t="s">
        <v>3049</v>
      </c>
      <c r="K604" s="15" t="s">
        <v>221</v>
      </c>
      <c r="L604" s="15" t="s">
        <v>1714</v>
      </c>
      <c r="M604" s="15" t="s">
        <v>3050</v>
      </c>
      <c r="N604" s="15" t="s">
        <v>222</v>
      </c>
      <c r="O604" s="50" t="s">
        <v>1605</v>
      </c>
      <c r="P604" s="15" t="s">
        <v>223</v>
      </c>
      <c r="Q604" s="15" t="s">
        <v>1715</v>
      </c>
      <c r="R604" s="15">
        <v>0</v>
      </c>
      <c r="S604" s="15">
        <v>0</v>
      </c>
      <c r="T604" s="15" t="s">
        <v>120</v>
      </c>
      <c r="U604" s="15" t="s">
        <v>3051</v>
      </c>
      <c r="V604" s="17">
        <v>37970</v>
      </c>
      <c r="W604" s="18">
        <v>6570</v>
      </c>
      <c r="X604" s="19">
        <v>0</v>
      </c>
      <c r="Y604" s="19">
        <v>5236341</v>
      </c>
      <c r="Z604" s="17">
        <v>44561</v>
      </c>
      <c r="AA604" s="7" t="s">
        <v>2167</v>
      </c>
      <c r="AB604" s="7" t="s">
        <v>2168</v>
      </c>
      <c r="AC604" s="15" t="s">
        <v>2240</v>
      </c>
    </row>
    <row r="605" spans="2:29" x14ac:dyDescent="0.2">
      <c r="B605" s="50" t="s">
        <v>2481</v>
      </c>
      <c r="C605" s="50">
        <v>717150007</v>
      </c>
      <c r="D605" s="15">
        <v>1120183</v>
      </c>
      <c r="E605" s="50" t="s">
        <v>1605</v>
      </c>
      <c r="F605" s="15" t="s">
        <v>44</v>
      </c>
      <c r="G605" s="15" t="s">
        <v>219</v>
      </c>
      <c r="H605" s="15" t="s">
        <v>3048</v>
      </c>
      <c r="I605" s="15" t="s">
        <v>220</v>
      </c>
      <c r="J605" s="15" t="s">
        <v>3049</v>
      </c>
      <c r="K605" s="15" t="s">
        <v>221</v>
      </c>
      <c r="L605" s="15" t="s">
        <v>1714</v>
      </c>
      <c r="M605" s="15" t="s">
        <v>3050</v>
      </c>
      <c r="N605" s="15" t="s">
        <v>222</v>
      </c>
      <c r="O605" s="50" t="s">
        <v>1605</v>
      </c>
      <c r="P605" s="15" t="s">
        <v>223</v>
      </c>
      <c r="Q605" s="15" t="s">
        <v>1715</v>
      </c>
      <c r="R605" s="15">
        <v>0</v>
      </c>
      <c r="S605" s="15">
        <v>0</v>
      </c>
      <c r="T605" s="15" t="s">
        <v>120</v>
      </c>
      <c r="U605" s="15" t="s">
        <v>3051</v>
      </c>
      <c r="V605" s="17">
        <v>37970</v>
      </c>
      <c r="W605" s="18">
        <v>6570</v>
      </c>
      <c r="X605" s="19">
        <v>9072378</v>
      </c>
      <c r="Y605" s="19">
        <v>82755879</v>
      </c>
      <c r="Z605" s="17">
        <v>44561</v>
      </c>
      <c r="AA605" s="7" t="s">
        <v>6692</v>
      </c>
      <c r="AB605" s="7" t="s">
        <v>2168</v>
      </c>
      <c r="AC605" s="15" t="s">
        <v>2240</v>
      </c>
    </row>
    <row r="606" spans="2:29" x14ac:dyDescent="0.2">
      <c r="B606" s="50" t="s">
        <v>2481</v>
      </c>
      <c r="C606" s="50">
        <v>717150007</v>
      </c>
      <c r="D606" s="15">
        <v>1120202</v>
      </c>
      <c r="E606" s="50" t="s">
        <v>1605</v>
      </c>
      <c r="F606" s="15" t="s">
        <v>44</v>
      </c>
      <c r="G606" s="15" t="s">
        <v>219</v>
      </c>
      <c r="H606" s="15" t="s">
        <v>3048</v>
      </c>
      <c r="I606" s="15" t="s">
        <v>220</v>
      </c>
      <c r="J606" s="15" t="s">
        <v>3049</v>
      </c>
      <c r="K606" s="15" t="s">
        <v>221</v>
      </c>
      <c r="L606" s="15" t="s">
        <v>1714</v>
      </c>
      <c r="M606" s="15" t="s">
        <v>3050</v>
      </c>
      <c r="N606" s="15" t="s">
        <v>222</v>
      </c>
      <c r="O606" s="50" t="s">
        <v>1605</v>
      </c>
      <c r="P606" s="15" t="s">
        <v>223</v>
      </c>
      <c r="Q606" s="15" t="s">
        <v>1715</v>
      </c>
      <c r="R606" s="15">
        <v>0</v>
      </c>
      <c r="S606" s="15">
        <v>0</v>
      </c>
      <c r="T606" s="15" t="s">
        <v>120</v>
      </c>
      <c r="U606" s="15" t="s">
        <v>3051</v>
      </c>
      <c r="V606" s="17">
        <v>37970</v>
      </c>
      <c r="W606" s="18">
        <v>6570</v>
      </c>
      <c r="X606" s="19">
        <v>0</v>
      </c>
      <c r="Y606" s="19">
        <v>35696316</v>
      </c>
      <c r="Z606" s="17">
        <v>44561</v>
      </c>
      <c r="AA606" s="7" t="s">
        <v>2167</v>
      </c>
      <c r="AB606" s="7" t="s">
        <v>2168</v>
      </c>
      <c r="AC606" s="15" t="s">
        <v>2277</v>
      </c>
    </row>
    <row r="607" spans="2:29" x14ac:dyDescent="0.2">
      <c r="B607" s="50" t="s">
        <v>2481</v>
      </c>
      <c r="C607" s="50">
        <v>717150007</v>
      </c>
      <c r="D607" s="15">
        <v>1120203</v>
      </c>
      <c r="E607" s="50" t="s">
        <v>1605</v>
      </c>
      <c r="F607" s="15" t="s">
        <v>44</v>
      </c>
      <c r="G607" s="15" t="s">
        <v>219</v>
      </c>
      <c r="H607" s="15" t="s">
        <v>3048</v>
      </c>
      <c r="I607" s="15" t="s">
        <v>220</v>
      </c>
      <c r="J607" s="15" t="s">
        <v>3049</v>
      </c>
      <c r="K607" s="15" t="s">
        <v>221</v>
      </c>
      <c r="L607" s="15" t="s">
        <v>1714</v>
      </c>
      <c r="M607" s="15" t="s">
        <v>3050</v>
      </c>
      <c r="N607" s="15" t="s">
        <v>222</v>
      </c>
      <c r="O607" s="50" t="s">
        <v>1605</v>
      </c>
      <c r="P607" s="15" t="s">
        <v>223</v>
      </c>
      <c r="Q607" s="15" t="s">
        <v>1715</v>
      </c>
      <c r="R607" s="15">
        <v>0</v>
      </c>
      <c r="S607" s="15">
        <v>0</v>
      </c>
      <c r="T607" s="15" t="s">
        <v>120</v>
      </c>
      <c r="U607" s="15" t="s">
        <v>3051</v>
      </c>
      <c r="V607" s="17">
        <v>37970</v>
      </c>
      <c r="W607" s="18">
        <v>6570</v>
      </c>
      <c r="X607" s="19">
        <v>0</v>
      </c>
      <c r="Y607" s="19">
        <v>89458843</v>
      </c>
      <c r="Z607" s="17">
        <v>44561</v>
      </c>
      <c r="AA607" s="7" t="s">
        <v>6692</v>
      </c>
      <c r="AB607" s="7" t="s">
        <v>2168</v>
      </c>
      <c r="AC607" s="15" t="s">
        <v>2240</v>
      </c>
    </row>
    <row r="608" spans="2:29" x14ac:dyDescent="0.2">
      <c r="B608" s="50" t="s">
        <v>2481</v>
      </c>
      <c r="C608" s="50">
        <v>717150007</v>
      </c>
      <c r="D608" s="15">
        <v>1131389</v>
      </c>
      <c r="E608" s="50" t="s">
        <v>30</v>
      </c>
      <c r="F608" s="15" t="s">
        <v>44</v>
      </c>
      <c r="G608" s="15" t="s">
        <v>219</v>
      </c>
      <c r="H608" s="15" t="s">
        <v>3048</v>
      </c>
      <c r="I608" s="15" t="s">
        <v>220</v>
      </c>
      <c r="J608" s="15" t="s">
        <v>3049</v>
      </c>
      <c r="K608" s="15" t="s">
        <v>221</v>
      </c>
      <c r="L608" s="15" t="s">
        <v>1714</v>
      </c>
      <c r="M608" s="15" t="s">
        <v>3050</v>
      </c>
      <c r="N608" s="15" t="s">
        <v>222</v>
      </c>
      <c r="O608" s="50" t="s">
        <v>30</v>
      </c>
      <c r="P608" s="15" t="s">
        <v>223</v>
      </c>
      <c r="Q608" s="15" t="s">
        <v>1715</v>
      </c>
      <c r="R608" s="15">
        <v>0</v>
      </c>
      <c r="S608" s="15">
        <v>0</v>
      </c>
      <c r="T608" s="15" t="s">
        <v>120</v>
      </c>
      <c r="U608" s="15" t="s">
        <v>3051</v>
      </c>
      <c r="V608" s="17">
        <v>37970</v>
      </c>
      <c r="W608" s="18">
        <v>6570</v>
      </c>
      <c r="X608" s="19">
        <v>0</v>
      </c>
      <c r="Y608" s="19">
        <v>75330533</v>
      </c>
      <c r="Z608" s="17">
        <v>44561</v>
      </c>
      <c r="AA608" s="7" t="s">
        <v>2167</v>
      </c>
      <c r="AB608" s="7" t="s">
        <v>2168</v>
      </c>
      <c r="AC608" s="15" t="s">
        <v>2225</v>
      </c>
    </row>
    <row r="609" spans="2:29" x14ac:dyDescent="0.2">
      <c r="B609" s="50" t="s">
        <v>2481</v>
      </c>
      <c r="C609" s="50">
        <v>717150007</v>
      </c>
      <c r="D609" s="15">
        <v>1131390</v>
      </c>
      <c r="E609" s="50" t="s">
        <v>30</v>
      </c>
      <c r="F609" s="15" t="s">
        <v>44</v>
      </c>
      <c r="G609" s="15" t="s">
        <v>219</v>
      </c>
      <c r="H609" s="15" t="s">
        <v>3048</v>
      </c>
      <c r="I609" s="15" t="s">
        <v>220</v>
      </c>
      <c r="J609" s="15" t="s">
        <v>3049</v>
      </c>
      <c r="K609" s="15" t="s">
        <v>221</v>
      </c>
      <c r="L609" s="15" t="s">
        <v>1714</v>
      </c>
      <c r="M609" s="15" t="s">
        <v>3050</v>
      </c>
      <c r="N609" s="15" t="s">
        <v>222</v>
      </c>
      <c r="O609" s="50" t="s">
        <v>30</v>
      </c>
      <c r="P609" s="15" t="s">
        <v>223</v>
      </c>
      <c r="Q609" s="15" t="s">
        <v>1715</v>
      </c>
      <c r="R609" s="15">
        <v>0</v>
      </c>
      <c r="S609" s="15">
        <v>0</v>
      </c>
      <c r="T609" s="15" t="s">
        <v>120</v>
      </c>
      <c r="U609" s="15" t="s">
        <v>3051</v>
      </c>
      <c r="V609" s="17">
        <v>37970</v>
      </c>
      <c r="W609" s="18">
        <v>6570</v>
      </c>
      <c r="X609" s="19">
        <v>0</v>
      </c>
      <c r="Y609" s="19">
        <v>89772137</v>
      </c>
      <c r="Z609" s="17">
        <v>44561</v>
      </c>
      <c r="AA609" s="7" t="s">
        <v>6692</v>
      </c>
      <c r="AB609" s="7" t="s">
        <v>2168</v>
      </c>
      <c r="AC609" s="15" t="s">
        <v>2206</v>
      </c>
    </row>
    <row r="610" spans="2:29" x14ac:dyDescent="0.2">
      <c r="B610" s="50" t="s">
        <v>2481</v>
      </c>
      <c r="C610" s="50">
        <v>717150007</v>
      </c>
      <c r="D610" s="15">
        <v>1131391</v>
      </c>
      <c r="E610" s="50" t="s">
        <v>30</v>
      </c>
      <c r="F610" s="15" t="s">
        <v>44</v>
      </c>
      <c r="G610" s="15" t="s">
        <v>219</v>
      </c>
      <c r="H610" s="15" t="s">
        <v>3048</v>
      </c>
      <c r="I610" s="15" t="s">
        <v>220</v>
      </c>
      <c r="J610" s="15" t="s">
        <v>3049</v>
      </c>
      <c r="K610" s="15" t="s">
        <v>221</v>
      </c>
      <c r="L610" s="15" t="s">
        <v>1714</v>
      </c>
      <c r="M610" s="15" t="s">
        <v>3050</v>
      </c>
      <c r="N610" s="15" t="s">
        <v>222</v>
      </c>
      <c r="O610" s="50" t="s">
        <v>30</v>
      </c>
      <c r="P610" s="15" t="s">
        <v>223</v>
      </c>
      <c r="Q610" s="15" t="s">
        <v>1715</v>
      </c>
      <c r="R610" s="15">
        <v>0</v>
      </c>
      <c r="S610" s="15">
        <v>0</v>
      </c>
      <c r="T610" s="15" t="s">
        <v>120</v>
      </c>
      <c r="U610" s="15" t="s">
        <v>3051</v>
      </c>
      <c r="V610" s="17">
        <v>37970</v>
      </c>
      <c r="W610" s="18">
        <v>6570</v>
      </c>
      <c r="X610" s="19">
        <v>0</v>
      </c>
      <c r="Y610" s="19">
        <v>88015727</v>
      </c>
      <c r="Z610" s="17">
        <v>44561</v>
      </c>
      <c r="AA610" s="7" t="s">
        <v>2167</v>
      </c>
      <c r="AB610" s="7" t="s">
        <v>2168</v>
      </c>
      <c r="AC610" s="15" t="s">
        <v>2228</v>
      </c>
    </row>
    <row r="611" spans="2:29" x14ac:dyDescent="0.2">
      <c r="B611" s="50" t="s">
        <v>2481</v>
      </c>
      <c r="C611" s="50">
        <v>717150007</v>
      </c>
      <c r="D611" s="15">
        <v>1131392</v>
      </c>
      <c r="E611" s="50" t="s">
        <v>30</v>
      </c>
      <c r="F611" s="15" t="s">
        <v>44</v>
      </c>
      <c r="G611" s="15" t="s">
        <v>219</v>
      </c>
      <c r="H611" s="15" t="s">
        <v>3048</v>
      </c>
      <c r="I611" s="15" t="s">
        <v>220</v>
      </c>
      <c r="J611" s="15" t="s">
        <v>3049</v>
      </c>
      <c r="K611" s="15" t="s">
        <v>221</v>
      </c>
      <c r="L611" s="15" t="s">
        <v>1714</v>
      </c>
      <c r="M611" s="15" t="s">
        <v>3050</v>
      </c>
      <c r="N611" s="15" t="s">
        <v>222</v>
      </c>
      <c r="O611" s="50" t="s">
        <v>30</v>
      </c>
      <c r="P611" s="15" t="s">
        <v>223</v>
      </c>
      <c r="Q611" s="15" t="s">
        <v>1715</v>
      </c>
      <c r="R611" s="15">
        <v>0</v>
      </c>
      <c r="S611" s="15">
        <v>0</v>
      </c>
      <c r="T611" s="15" t="s">
        <v>120</v>
      </c>
      <c r="U611" s="15" t="s">
        <v>3051</v>
      </c>
      <c r="V611" s="17">
        <v>37970</v>
      </c>
      <c r="W611" s="18">
        <v>6570</v>
      </c>
      <c r="X611" s="19">
        <v>0</v>
      </c>
      <c r="Y611" s="19">
        <v>120997228</v>
      </c>
      <c r="Z611" s="17">
        <v>44561</v>
      </c>
      <c r="AA611" s="7" t="s">
        <v>6692</v>
      </c>
      <c r="AB611" s="7" t="s">
        <v>2168</v>
      </c>
      <c r="AC611" s="15" t="s">
        <v>2295</v>
      </c>
    </row>
    <row r="612" spans="2:29" x14ac:dyDescent="0.2">
      <c r="B612" s="50" t="s">
        <v>2481</v>
      </c>
      <c r="C612" s="50">
        <v>717150007</v>
      </c>
      <c r="D612" s="15">
        <v>1131393</v>
      </c>
      <c r="E612" s="50" t="s">
        <v>30</v>
      </c>
      <c r="F612" s="15" t="s">
        <v>44</v>
      </c>
      <c r="G612" s="15" t="s">
        <v>219</v>
      </c>
      <c r="H612" s="15" t="s">
        <v>3048</v>
      </c>
      <c r="I612" s="15" t="s">
        <v>220</v>
      </c>
      <c r="J612" s="15" t="s">
        <v>3049</v>
      </c>
      <c r="K612" s="15" t="s">
        <v>221</v>
      </c>
      <c r="L612" s="15" t="s">
        <v>1714</v>
      </c>
      <c r="M612" s="15" t="s">
        <v>3050</v>
      </c>
      <c r="N612" s="15" t="s">
        <v>222</v>
      </c>
      <c r="O612" s="50" t="s">
        <v>30</v>
      </c>
      <c r="P612" s="15" t="s">
        <v>223</v>
      </c>
      <c r="Q612" s="15" t="s">
        <v>1715</v>
      </c>
      <c r="R612" s="15">
        <v>0</v>
      </c>
      <c r="S612" s="15">
        <v>0</v>
      </c>
      <c r="T612" s="15" t="s">
        <v>120</v>
      </c>
      <c r="U612" s="15" t="s">
        <v>3051</v>
      </c>
      <c r="V612" s="17">
        <v>37970</v>
      </c>
      <c r="W612" s="18">
        <v>6570</v>
      </c>
      <c r="X612" s="19">
        <v>0</v>
      </c>
      <c r="Y612" s="19">
        <v>90162452</v>
      </c>
      <c r="Z612" s="17">
        <v>44561</v>
      </c>
      <c r="AA612" s="7" t="s">
        <v>2167</v>
      </c>
      <c r="AB612" s="7" t="s">
        <v>2168</v>
      </c>
      <c r="AC612" s="15" t="s">
        <v>2281</v>
      </c>
    </row>
    <row r="613" spans="2:29" x14ac:dyDescent="0.2">
      <c r="B613" s="50" t="s">
        <v>2481</v>
      </c>
      <c r="C613" s="50">
        <v>717150007</v>
      </c>
      <c r="D613" s="15">
        <v>1131394</v>
      </c>
      <c r="E613" s="50" t="s">
        <v>30</v>
      </c>
      <c r="F613" s="15" t="s">
        <v>44</v>
      </c>
      <c r="G613" s="15" t="s">
        <v>219</v>
      </c>
      <c r="H613" s="15" t="s">
        <v>3048</v>
      </c>
      <c r="I613" s="15" t="s">
        <v>220</v>
      </c>
      <c r="J613" s="15" t="s">
        <v>3049</v>
      </c>
      <c r="K613" s="15" t="s">
        <v>221</v>
      </c>
      <c r="L613" s="15" t="s">
        <v>1714</v>
      </c>
      <c r="M613" s="15" t="s">
        <v>3050</v>
      </c>
      <c r="N613" s="15" t="s">
        <v>222</v>
      </c>
      <c r="O613" s="50" t="s">
        <v>30</v>
      </c>
      <c r="P613" s="15" t="s">
        <v>223</v>
      </c>
      <c r="Q613" s="15" t="s">
        <v>1715</v>
      </c>
      <c r="R613" s="15">
        <v>0</v>
      </c>
      <c r="S613" s="15">
        <v>0</v>
      </c>
      <c r="T613" s="15" t="s">
        <v>120</v>
      </c>
      <c r="U613" s="15" t="s">
        <v>3051</v>
      </c>
      <c r="V613" s="17">
        <v>37970</v>
      </c>
      <c r="W613" s="18">
        <v>6570</v>
      </c>
      <c r="X613" s="19">
        <v>0</v>
      </c>
      <c r="Y613" s="19">
        <v>0</v>
      </c>
      <c r="Z613" s="17">
        <v>44561</v>
      </c>
      <c r="AA613" s="7" t="s">
        <v>6692</v>
      </c>
      <c r="AB613" s="7" t="s">
        <v>2168</v>
      </c>
      <c r="AC613" s="15" t="s">
        <v>2228</v>
      </c>
    </row>
    <row r="614" spans="2:29" x14ac:dyDescent="0.2">
      <c r="B614" s="50" t="s">
        <v>2481</v>
      </c>
      <c r="C614" s="50">
        <v>717150007</v>
      </c>
      <c r="D614" s="15">
        <v>1131576</v>
      </c>
      <c r="E614" s="50" t="s">
        <v>30</v>
      </c>
      <c r="F614" s="15" t="s">
        <v>44</v>
      </c>
      <c r="G614" s="15" t="s">
        <v>219</v>
      </c>
      <c r="H614" s="15" t="s">
        <v>3048</v>
      </c>
      <c r="I614" s="15" t="s">
        <v>220</v>
      </c>
      <c r="J614" s="15" t="s">
        <v>3049</v>
      </c>
      <c r="K614" s="15" t="s">
        <v>221</v>
      </c>
      <c r="L614" s="15" t="s">
        <v>1714</v>
      </c>
      <c r="M614" s="15" t="s">
        <v>3050</v>
      </c>
      <c r="N614" s="15" t="s">
        <v>222</v>
      </c>
      <c r="O614" s="50" t="s">
        <v>30</v>
      </c>
      <c r="P614" s="15" t="s">
        <v>223</v>
      </c>
      <c r="Q614" s="15" t="s">
        <v>1715</v>
      </c>
      <c r="R614" s="15">
        <v>0</v>
      </c>
      <c r="S614" s="15">
        <v>0</v>
      </c>
      <c r="T614" s="15" t="s">
        <v>120</v>
      </c>
      <c r="U614" s="15" t="s">
        <v>3051</v>
      </c>
      <c r="V614" s="17">
        <v>37970</v>
      </c>
      <c r="W614" s="18">
        <v>6570</v>
      </c>
      <c r="X614" s="19">
        <v>0</v>
      </c>
      <c r="Y614" s="19">
        <v>128753664</v>
      </c>
      <c r="Z614" s="17">
        <v>44561</v>
      </c>
      <c r="AA614" s="7" t="s">
        <v>2167</v>
      </c>
      <c r="AB614" s="7" t="s">
        <v>2168</v>
      </c>
      <c r="AC614" s="15" t="s">
        <v>2281</v>
      </c>
    </row>
    <row r="615" spans="2:29" x14ac:dyDescent="0.2">
      <c r="B615" s="50" t="s">
        <v>2481</v>
      </c>
      <c r="C615" s="50">
        <v>717150007</v>
      </c>
      <c r="D615" s="15">
        <v>1131631</v>
      </c>
      <c r="E615" s="50" t="s">
        <v>30</v>
      </c>
      <c r="F615" s="15" t="s">
        <v>44</v>
      </c>
      <c r="G615" s="15" t="s">
        <v>219</v>
      </c>
      <c r="H615" s="15" t="s">
        <v>3048</v>
      </c>
      <c r="I615" s="15" t="s">
        <v>220</v>
      </c>
      <c r="J615" s="15" t="s">
        <v>3049</v>
      </c>
      <c r="K615" s="15" t="s">
        <v>221</v>
      </c>
      <c r="L615" s="15" t="s">
        <v>1714</v>
      </c>
      <c r="M615" s="15" t="s">
        <v>3050</v>
      </c>
      <c r="N615" s="15" t="s">
        <v>222</v>
      </c>
      <c r="O615" s="50" t="s">
        <v>30</v>
      </c>
      <c r="P615" s="15" t="s">
        <v>223</v>
      </c>
      <c r="Q615" s="15" t="s">
        <v>1715</v>
      </c>
      <c r="R615" s="15">
        <v>0</v>
      </c>
      <c r="S615" s="15">
        <v>0</v>
      </c>
      <c r="T615" s="15" t="s">
        <v>120</v>
      </c>
      <c r="U615" s="15" t="s">
        <v>3051</v>
      </c>
      <c r="V615" s="17">
        <v>37970</v>
      </c>
      <c r="W615" s="18">
        <v>6570</v>
      </c>
      <c r="X615" s="19">
        <v>0</v>
      </c>
      <c r="Y615" s="19">
        <v>20312168</v>
      </c>
      <c r="Z615" s="17">
        <v>44561</v>
      </c>
      <c r="AA615" s="7" t="s">
        <v>6692</v>
      </c>
      <c r="AB615" s="7" t="s">
        <v>2168</v>
      </c>
      <c r="AC615" s="15" t="s">
        <v>79</v>
      </c>
    </row>
    <row r="616" spans="2:29" x14ac:dyDescent="0.2">
      <c r="B616" s="50" t="s">
        <v>2481</v>
      </c>
      <c r="C616" s="50">
        <v>717150007</v>
      </c>
      <c r="D616" s="15">
        <v>1131634</v>
      </c>
      <c r="E616" s="50" t="s">
        <v>30</v>
      </c>
      <c r="F616" s="15" t="s">
        <v>44</v>
      </c>
      <c r="G616" s="15" t="s">
        <v>219</v>
      </c>
      <c r="H616" s="15" t="s">
        <v>3048</v>
      </c>
      <c r="I616" s="15" t="s">
        <v>220</v>
      </c>
      <c r="J616" s="15" t="s">
        <v>3049</v>
      </c>
      <c r="K616" s="15" t="s">
        <v>221</v>
      </c>
      <c r="L616" s="15" t="s">
        <v>1714</v>
      </c>
      <c r="M616" s="15" t="s">
        <v>3050</v>
      </c>
      <c r="N616" s="15" t="s">
        <v>222</v>
      </c>
      <c r="O616" s="50" t="s">
        <v>30</v>
      </c>
      <c r="P616" s="15" t="s">
        <v>223</v>
      </c>
      <c r="Q616" s="15" t="s">
        <v>1715</v>
      </c>
      <c r="R616" s="15">
        <v>0</v>
      </c>
      <c r="S616" s="15">
        <v>0</v>
      </c>
      <c r="T616" s="15" t="s">
        <v>120</v>
      </c>
      <c r="U616" s="15" t="s">
        <v>3051</v>
      </c>
      <c r="V616" s="17">
        <v>37970</v>
      </c>
      <c r="W616" s="18">
        <v>6570</v>
      </c>
      <c r="X616" s="19">
        <v>0</v>
      </c>
      <c r="Y616" s="19">
        <v>1779168</v>
      </c>
      <c r="Z616" s="17">
        <v>44561</v>
      </c>
      <c r="AA616" s="7" t="s">
        <v>2167</v>
      </c>
      <c r="AB616" s="7" t="s">
        <v>2168</v>
      </c>
      <c r="AC616" s="15" t="s">
        <v>2207</v>
      </c>
    </row>
    <row r="617" spans="2:29" x14ac:dyDescent="0.2">
      <c r="B617" s="50" t="s">
        <v>2481</v>
      </c>
      <c r="C617" s="50">
        <v>717150007</v>
      </c>
      <c r="D617" s="15">
        <v>1131639</v>
      </c>
      <c r="E617" s="50" t="s">
        <v>30</v>
      </c>
      <c r="F617" s="15" t="s">
        <v>44</v>
      </c>
      <c r="G617" s="15" t="s">
        <v>219</v>
      </c>
      <c r="H617" s="15" t="s">
        <v>3048</v>
      </c>
      <c r="I617" s="15" t="s">
        <v>220</v>
      </c>
      <c r="J617" s="15" t="s">
        <v>3049</v>
      </c>
      <c r="K617" s="15" t="s">
        <v>221</v>
      </c>
      <c r="L617" s="15" t="s">
        <v>1714</v>
      </c>
      <c r="M617" s="15" t="s">
        <v>3050</v>
      </c>
      <c r="N617" s="15" t="s">
        <v>222</v>
      </c>
      <c r="O617" s="50" t="s">
        <v>30</v>
      </c>
      <c r="P617" s="15" t="s">
        <v>223</v>
      </c>
      <c r="Q617" s="15" t="s">
        <v>1715</v>
      </c>
      <c r="R617" s="15">
        <v>0</v>
      </c>
      <c r="S617" s="15">
        <v>0</v>
      </c>
      <c r="T617" s="15" t="s">
        <v>120</v>
      </c>
      <c r="U617" s="15" t="s">
        <v>3051</v>
      </c>
      <c r="V617" s="17">
        <v>37970</v>
      </c>
      <c r="W617" s="18">
        <v>6570</v>
      </c>
      <c r="X617" s="19">
        <v>0</v>
      </c>
      <c r="Y617" s="19">
        <v>31331004</v>
      </c>
      <c r="Z617" s="17">
        <v>44561</v>
      </c>
      <c r="AA617" s="7" t="s">
        <v>6692</v>
      </c>
      <c r="AB617" s="7" t="s">
        <v>2168</v>
      </c>
      <c r="AC617" s="15" t="s">
        <v>2241</v>
      </c>
    </row>
    <row r="618" spans="2:29" x14ac:dyDescent="0.2">
      <c r="B618" s="50" t="s">
        <v>2481</v>
      </c>
      <c r="C618" s="50">
        <v>717150007</v>
      </c>
      <c r="D618" s="15">
        <v>1131642</v>
      </c>
      <c r="E618" s="50" t="s">
        <v>30</v>
      </c>
      <c r="F618" s="15" t="s">
        <v>44</v>
      </c>
      <c r="G618" s="15" t="s">
        <v>219</v>
      </c>
      <c r="H618" s="15" t="s">
        <v>3048</v>
      </c>
      <c r="I618" s="15" t="s">
        <v>220</v>
      </c>
      <c r="J618" s="15" t="s">
        <v>3049</v>
      </c>
      <c r="K618" s="15" t="s">
        <v>221</v>
      </c>
      <c r="L618" s="15" t="s">
        <v>1714</v>
      </c>
      <c r="M618" s="15" t="s">
        <v>3050</v>
      </c>
      <c r="N618" s="15" t="s">
        <v>222</v>
      </c>
      <c r="O618" s="50" t="s">
        <v>30</v>
      </c>
      <c r="P618" s="15" t="s">
        <v>223</v>
      </c>
      <c r="Q618" s="15" t="s">
        <v>1715</v>
      </c>
      <c r="R618" s="15">
        <v>0</v>
      </c>
      <c r="S618" s="15">
        <v>0</v>
      </c>
      <c r="T618" s="15" t="s">
        <v>120</v>
      </c>
      <c r="U618" s="15" t="s">
        <v>3051</v>
      </c>
      <c r="V618" s="17">
        <v>37970</v>
      </c>
      <c r="W618" s="18">
        <v>6570</v>
      </c>
      <c r="X618" s="19">
        <v>0</v>
      </c>
      <c r="Y618" s="19">
        <v>14390208</v>
      </c>
      <c r="Z618" s="17">
        <v>44561</v>
      </c>
      <c r="AA618" s="7" t="s">
        <v>2167</v>
      </c>
      <c r="AB618" s="7" t="s">
        <v>2168</v>
      </c>
      <c r="AC618" s="15" t="s">
        <v>2232</v>
      </c>
    </row>
    <row r="619" spans="2:29" x14ac:dyDescent="0.2">
      <c r="B619" s="50" t="s">
        <v>2481</v>
      </c>
      <c r="C619" s="50">
        <v>717150007</v>
      </c>
      <c r="D619" s="15">
        <v>1131678</v>
      </c>
      <c r="E619" s="50" t="s">
        <v>30</v>
      </c>
      <c r="F619" s="15" t="s">
        <v>44</v>
      </c>
      <c r="G619" s="15" t="s">
        <v>219</v>
      </c>
      <c r="H619" s="15" t="s">
        <v>3048</v>
      </c>
      <c r="I619" s="15" t="s">
        <v>220</v>
      </c>
      <c r="J619" s="15" t="s">
        <v>3049</v>
      </c>
      <c r="K619" s="15" t="s">
        <v>221</v>
      </c>
      <c r="L619" s="15" t="s">
        <v>1714</v>
      </c>
      <c r="M619" s="15" t="s">
        <v>3050</v>
      </c>
      <c r="N619" s="15" t="s">
        <v>222</v>
      </c>
      <c r="O619" s="50" t="s">
        <v>30</v>
      </c>
      <c r="P619" s="15" t="s">
        <v>223</v>
      </c>
      <c r="Q619" s="15" t="s">
        <v>1715</v>
      </c>
      <c r="R619" s="15">
        <v>0</v>
      </c>
      <c r="S619" s="15">
        <v>0</v>
      </c>
      <c r="T619" s="15" t="s">
        <v>120</v>
      </c>
      <c r="U619" s="15" t="s">
        <v>3051</v>
      </c>
      <c r="V619" s="17">
        <v>37970</v>
      </c>
      <c r="W619" s="18">
        <v>6570</v>
      </c>
      <c r="X619" s="19">
        <v>0</v>
      </c>
      <c r="Y619" s="19">
        <v>80486664</v>
      </c>
      <c r="Z619" s="17">
        <v>44561</v>
      </c>
      <c r="AA619" s="7" t="s">
        <v>6692</v>
      </c>
      <c r="AB619" s="7" t="s">
        <v>2168</v>
      </c>
      <c r="AC619" s="15" t="s">
        <v>2228</v>
      </c>
    </row>
    <row r="620" spans="2:29" x14ac:dyDescent="0.2">
      <c r="B620" s="50" t="s">
        <v>2481</v>
      </c>
      <c r="C620" s="50">
        <v>717150007</v>
      </c>
      <c r="D620" s="15">
        <v>1131679</v>
      </c>
      <c r="E620" s="50" t="s">
        <v>30</v>
      </c>
      <c r="F620" s="15" t="s">
        <v>44</v>
      </c>
      <c r="G620" s="15" t="s">
        <v>219</v>
      </c>
      <c r="H620" s="15" t="s">
        <v>3048</v>
      </c>
      <c r="I620" s="15" t="s">
        <v>220</v>
      </c>
      <c r="J620" s="15" t="s">
        <v>3049</v>
      </c>
      <c r="K620" s="15" t="s">
        <v>221</v>
      </c>
      <c r="L620" s="15" t="s">
        <v>1714</v>
      </c>
      <c r="M620" s="15" t="s">
        <v>3050</v>
      </c>
      <c r="N620" s="15" t="s">
        <v>222</v>
      </c>
      <c r="O620" s="50" t="s">
        <v>30</v>
      </c>
      <c r="P620" s="15" t="s">
        <v>223</v>
      </c>
      <c r="Q620" s="15" t="s">
        <v>1715</v>
      </c>
      <c r="R620" s="15">
        <v>0</v>
      </c>
      <c r="S620" s="15">
        <v>0</v>
      </c>
      <c r="T620" s="15" t="s">
        <v>120</v>
      </c>
      <c r="U620" s="15" t="s">
        <v>3051</v>
      </c>
      <c r="V620" s="17">
        <v>37970</v>
      </c>
      <c r="W620" s="18">
        <v>6570</v>
      </c>
      <c r="X620" s="19">
        <v>0</v>
      </c>
      <c r="Y620" s="19">
        <v>63812136</v>
      </c>
      <c r="Z620" s="17">
        <v>44561</v>
      </c>
      <c r="AA620" s="7" t="s">
        <v>2167</v>
      </c>
      <c r="AB620" s="7" t="s">
        <v>2168</v>
      </c>
      <c r="AC620" s="15" t="s">
        <v>2297</v>
      </c>
    </row>
    <row r="621" spans="2:29" x14ac:dyDescent="0.2">
      <c r="B621" s="50" t="s">
        <v>2481</v>
      </c>
      <c r="C621" s="50">
        <v>717150007</v>
      </c>
      <c r="D621" s="15">
        <v>1131680</v>
      </c>
      <c r="E621" s="50" t="s">
        <v>30</v>
      </c>
      <c r="F621" s="15" t="s">
        <v>44</v>
      </c>
      <c r="G621" s="15" t="s">
        <v>219</v>
      </c>
      <c r="H621" s="15" t="s">
        <v>3048</v>
      </c>
      <c r="I621" s="15" t="s">
        <v>220</v>
      </c>
      <c r="J621" s="15" t="s">
        <v>3049</v>
      </c>
      <c r="K621" s="15" t="s">
        <v>221</v>
      </c>
      <c r="L621" s="15" t="s">
        <v>1714</v>
      </c>
      <c r="M621" s="15" t="s">
        <v>3050</v>
      </c>
      <c r="N621" s="15" t="s">
        <v>222</v>
      </c>
      <c r="O621" s="50" t="s">
        <v>30</v>
      </c>
      <c r="P621" s="15" t="s">
        <v>223</v>
      </c>
      <c r="Q621" s="15" t="s">
        <v>1715</v>
      </c>
      <c r="R621" s="15">
        <v>0</v>
      </c>
      <c r="S621" s="15">
        <v>0</v>
      </c>
      <c r="T621" s="15" t="s">
        <v>120</v>
      </c>
      <c r="U621" s="15" t="s">
        <v>3051</v>
      </c>
      <c r="V621" s="17">
        <v>37970</v>
      </c>
      <c r="W621" s="18">
        <v>6570</v>
      </c>
      <c r="X621" s="19">
        <v>0</v>
      </c>
      <c r="Y621" s="19">
        <v>84815628</v>
      </c>
      <c r="Z621" s="17">
        <v>44561</v>
      </c>
      <c r="AA621" s="7" t="s">
        <v>6692</v>
      </c>
      <c r="AB621" s="7" t="s">
        <v>2168</v>
      </c>
      <c r="AC621" s="15" t="s">
        <v>2907</v>
      </c>
    </row>
    <row r="622" spans="2:29" x14ac:dyDescent="0.2">
      <c r="B622" s="50" t="s">
        <v>2481</v>
      </c>
      <c r="C622" s="50">
        <v>717150007</v>
      </c>
      <c r="D622" s="15">
        <v>1131843</v>
      </c>
      <c r="E622" s="50" t="s">
        <v>30</v>
      </c>
      <c r="F622" s="15" t="s">
        <v>44</v>
      </c>
      <c r="G622" s="15" t="s">
        <v>219</v>
      </c>
      <c r="H622" s="15" t="s">
        <v>3048</v>
      </c>
      <c r="I622" s="15" t="s">
        <v>220</v>
      </c>
      <c r="J622" s="15" t="s">
        <v>3049</v>
      </c>
      <c r="K622" s="15" t="s">
        <v>221</v>
      </c>
      <c r="L622" s="15" t="s">
        <v>1714</v>
      </c>
      <c r="M622" s="15" t="s">
        <v>3050</v>
      </c>
      <c r="N622" s="15" t="s">
        <v>222</v>
      </c>
      <c r="O622" s="50" t="s">
        <v>30</v>
      </c>
      <c r="P622" s="15" t="s">
        <v>223</v>
      </c>
      <c r="Q622" s="15" t="s">
        <v>1715</v>
      </c>
      <c r="R622" s="15">
        <v>0</v>
      </c>
      <c r="S622" s="15">
        <v>0</v>
      </c>
      <c r="T622" s="15" t="s">
        <v>120</v>
      </c>
      <c r="U622" s="15" t="s">
        <v>3051</v>
      </c>
      <c r="V622" s="17">
        <v>37970</v>
      </c>
      <c r="W622" s="18">
        <v>6570</v>
      </c>
      <c r="X622" s="19">
        <v>0</v>
      </c>
      <c r="Y622" s="19">
        <v>12750704</v>
      </c>
      <c r="Z622" s="17">
        <v>44561</v>
      </c>
      <c r="AA622" s="7" t="s">
        <v>2167</v>
      </c>
      <c r="AB622" s="7" t="s">
        <v>2168</v>
      </c>
      <c r="AC622" s="15" t="s">
        <v>2250</v>
      </c>
    </row>
    <row r="623" spans="2:29" x14ac:dyDescent="0.2">
      <c r="B623" s="50" t="s">
        <v>2481</v>
      </c>
      <c r="C623" s="50">
        <v>717150007</v>
      </c>
      <c r="D623" s="15">
        <v>1131914</v>
      </c>
      <c r="E623" s="50" t="s">
        <v>30</v>
      </c>
      <c r="F623" s="15" t="s">
        <v>44</v>
      </c>
      <c r="G623" s="15" t="s">
        <v>219</v>
      </c>
      <c r="H623" s="15" t="s">
        <v>3048</v>
      </c>
      <c r="I623" s="15" t="s">
        <v>220</v>
      </c>
      <c r="J623" s="15" t="s">
        <v>3049</v>
      </c>
      <c r="K623" s="15" t="s">
        <v>221</v>
      </c>
      <c r="L623" s="15" t="s">
        <v>1714</v>
      </c>
      <c r="M623" s="15" t="s">
        <v>3050</v>
      </c>
      <c r="N623" s="15" t="s">
        <v>222</v>
      </c>
      <c r="O623" s="50" t="s">
        <v>30</v>
      </c>
      <c r="P623" s="15" t="s">
        <v>223</v>
      </c>
      <c r="Q623" s="15" t="s">
        <v>1715</v>
      </c>
      <c r="R623" s="15">
        <v>0</v>
      </c>
      <c r="S623" s="15">
        <v>0</v>
      </c>
      <c r="T623" s="15" t="s">
        <v>120</v>
      </c>
      <c r="U623" s="15" t="s">
        <v>3051</v>
      </c>
      <c r="V623" s="17">
        <v>37970</v>
      </c>
      <c r="W623" s="18">
        <v>6570</v>
      </c>
      <c r="X623" s="19">
        <v>0</v>
      </c>
      <c r="Y623" s="19">
        <v>63453544</v>
      </c>
      <c r="Z623" s="17">
        <v>44561</v>
      </c>
      <c r="AA623" s="7" t="s">
        <v>6692</v>
      </c>
      <c r="AB623" s="7" t="s">
        <v>2168</v>
      </c>
      <c r="AC623" s="15" t="s">
        <v>2228</v>
      </c>
    </row>
    <row r="624" spans="2:29" x14ac:dyDescent="0.2">
      <c r="B624" s="50" t="s">
        <v>2481</v>
      </c>
      <c r="C624" s="50">
        <v>717150007</v>
      </c>
      <c r="D624" s="15">
        <v>1131915</v>
      </c>
      <c r="E624" s="50" t="s">
        <v>30</v>
      </c>
      <c r="F624" s="15" t="s">
        <v>44</v>
      </c>
      <c r="G624" s="15" t="s">
        <v>219</v>
      </c>
      <c r="H624" s="15" t="s">
        <v>3048</v>
      </c>
      <c r="I624" s="15" t="s">
        <v>220</v>
      </c>
      <c r="J624" s="15" t="s">
        <v>3049</v>
      </c>
      <c r="K624" s="15" t="s">
        <v>221</v>
      </c>
      <c r="L624" s="15" t="s">
        <v>1714</v>
      </c>
      <c r="M624" s="15" t="s">
        <v>3050</v>
      </c>
      <c r="N624" s="15" t="s">
        <v>222</v>
      </c>
      <c r="O624" s="50" t="s">
        <v>30</v>
      </c>
      <c r="P624" s="15" t="s">
        <v>223</v>
      </c>
      <c r="Q624" s="15" t="s">
        <v>1715</v>
      </c>
      <c r="R624" s="15">
        <v>0</v>
      </c>
      <c r="S624" s="15">
        <v>0</v>
      </c>
      <c r="T624" s="15" t="s">
        <v>120</v>
      </c>
      <c r="U624" s="15" t="s">
        <v>3051</v>
      </c>
      <c r="V624" s="17">
        <v>37970</v>
      </c>
      <c r="W624" s="18">
        <v>6570</v>
      </c>
      <c r="X624" s="19">
        <v>0</v>
      </c>
      <c r="Y624" s="19">
        <v>36903944</v>
      </c>
      <c r="Z624" s="17">
        <v>44561</v>
      </c>
      <c r="AA624" s="7" t="s">
        <v>2167</v>
      </c>
      <c r="AB624" s="7" t="s">
        <v>2168</v>
      </c>
      <c r="AC624" s="15" t="s">
        <v>2242</v>
      </c>
    </row>
    <row r="625" spans="2:29" x14ac:dyDescent="0.2">
      <c r="B625" s="50" t="s">
        <v>2481</v>
      </c>
      <c r="C625" s="50">
        <v>717150007</v>
      </c>
      <c r="D625" s="15">
        <v>1131916</v>
      </c>
      <c r="E625" s="50" t="s">
        <v>30</v>
      </c>
      <c r="F625" s="15" t="s">
        <v>44</v>
      </c>
      <c r="G625" s="15" t="s">
        <v>219</v>
      </c>
      <c r="H625" s="15" t="s">
        <v>3048</v>
      </c>
      <c r="I625" s="15" t="s">
        <v>220</v>
      </c>
      <c r="J625" s="15" t="s">
        <v>3049</v>
      </c>
      <c r="K625" s="15" t="s">
        <v>221</v>
      </c>
      <c r="L625" s="15" t="s">
        <v>1714</v>
      </c>
      <c r="M625" s="15" t="s">
        <v>3050</v>
      </c>
      <c r="N625" s="15" t="s">
        <v>222</v>
      </c>
      <c r="O625" s="50" t="s">
        <v>30</v>
      </c>
      <c r="P625" s="15" t="s">
        <v>223</v>
      </c>
      <c r="Q625" s="15" t="s">
        <v>1715</v>
      </c>
      <c r="R625" s="15">
        <v>0</v>
      </c>
      <c r="S625" s="15">
        <v>0</v>
      </c>
      <c r="T625" s="15" t="s">
        <v>120</v>
      </c>
      <c r="U625" s="15" t="s">
        <v>3051</v>
      </c>
      <c r="V625" s="17">
        <v>37970</v>
      </c>
      <c r="W625" s="18">
        <v>6570</v>
      </c>
      <c r="X625" s="19">
        <v>0</v>
      </c>
      <c r="Y625" s="19">
        <v>59471104</v>
      </c>
      <c r="Z625" s="17">
        <v>44561</v>
      </c>
      <c r="AA625" s="7" t="s">
        <v>6692</v>
      </c>
      <c r="AB625" s="7" t="s">
        <v>2168</v>
      </c>
      <c r="AC625" s="15" t="s">
        <v>2211</v>
      </c>
    </row>
    <row r="626" spans="2:29" x14ac:dyDescent="0.2">
      <c r="B626" s="50" t="s">
        <v>2481</v>
      </c>
      <c r="C626" s="50">
        <v>717150007</v>
      </c>
      <c r="D626" s="15">
        <v>1131944</v>
      </c>
      <c r="E626" s="50" t="s">
        <v>30</v>
      </c>
      <c r="F626" s="15" t="s">
        <v>44</v>
      </c>
      <c r="G626" s="15" t="s">
        <v>219</v>
      </c>
      <c r="H626" s="15" t="s">
        <v>3048</v>
      </c>
      <c r="I626" s="15" t="s">
        <v>220</v>
      </c>
      <c r="J626" s="15" t="s">
        <v>3049</v>
      </c>
      <c r="K626" s="15" t="s">
        <v>221</v>
      </c>
      <c r="L626" s="15" t="s">
        <v>1714</v>
      </c>
      <c r="M626" s="15" t="s">
        <v>3050</v>
      </c>
      <c r="N626" s="15" t="s">
        <v>222</v>
      </c>
      <c r="O626" s="50" t="s">
        <v>30</v>
      </c>
      <c r="P626" s="15" t="s">
        <v>223</v>
      </c>
      <c r="Q626" s="15" t="s">
        <v>1715</v>
      </c>
      <c r="R626" s="15">
        <v>0</v>
      </c>
      <c r="S626" s="15">
        <v>0</v>
      </c>
      <c r="T626" s="15" t="s">
        <v>120</v>
      </c>
      <c r="U626" s="15" t="s">
        <v>3051</v>
      </c>
      <c r="V626" s="17">
        <v>37970</v>
      </c>
      <c r="W626" s="18">
        <v>6570</v>
      </c>
      <c r="X626" s="19">
        <v>3254912</v>
      </c>
      <c r="Y626" s="19">
        <v>46789360</v>
      </c>
      <c r="Z626" s="17">
        <v>44561</v>
      </c>
      <c r="AA626" s="7" t="s">
        <v>2167</v>
      </c>
      <c r="AB626" s="7" t="s">
        <v>2168</v>
      </c>
      <c r="AC626" s="15" t="s">
        <v>2228</v>
      </c>
    </row>
    <row r="627" spans="2:29" x14ac:dyDescent="0.2">
      <c r="B627" s="50" t="s">
        <v>2481</v>
      </c>
      <c r="C627" s="50">
        <v>717150007</v>
      </c>
      <c r="D627" s="15">
        <v>1131945</v>
      </c>
      <c r="E627" s="50" t="s">
        <v>30</v>
      </c>
      <c r="F627" s="15" t="s">
        <v>44</v>
      </c>
      <c r="G627" s="15" t="s">
        <v>219</v>
      </c>
      <c r="H627" s="15" t="s">
        <v>3048</v>
      </c>
      <c r="I627" s="15" t="s">
        <v>220</v>
      </c>
      <c r="J627" s="15" t="s">
        <v>3049</v>
      </c>
      <c r="K627" s="15" t="s">
        <v>221</v>
      </c>
      <c r="L627" s="15" t="s">
        <v>1714</v>
      </c>
      <c r="M627" s="15" t="s">
        <v>3050</v>
      </c>
      <c r="N627" s="15" t="s">
        <v>222</v>
      </c>
      <c r="O627" s="50" t="s">
        <v>30</v>
      </c>
      <c r="P627" s="15" t="s">
        <v>223</v>
      </c>
      <c r="Q627" s="15" t="s">
        <v>1715</v>
      </c>
      <c r="R627" s="15">
        <v>0</v>
      </c>
      <c r="S627" s="15">
        <v>0</v>
      </c>
      <c r="T627" s="15" t="s">
        <v>120</v>
      </c>
      <c r="U627" s="15" t="s">
        <v>3051</v>
      </c>
      <c r="V627" s="17">
        <v>37970</v>
      </c>
      <c r="W627" s="18">
        <v>6570</v>
      </c>
      <c r="X627" s="19">
        <v>1729172</v>
      </c>
      <c r="Y627" s="19">
        <v>33464564</v>
      </c>
      <c r="Z627" s="17">
        <v>44561</v>
      </c>
      <c r="AA627" s="7" t="s">
        <v>6692</v>
      </c>
      <c r="AB627" s="7" t="s">
        <v>2168</v>
      </c>
      <c r="AC627" s="15" t="s">
        <v>2228</v>
      </c>
    </row>
    <row r="628" spans="2:29" x14ac:dyDescent="0.2">
      <c r="B628" s="50" t="s">
        <v>2481</v>
      </c>
      <c r="C628" s="50">
        <v>717150007</v>
      </c>
      <c r="D628" s="15">
        <v>1131946</v>
      </c>
      <c r="E628" s="50" t="s">
        <v>30</v>
      </c>
      <c r="F628" s="15" t="s">
        <v>44</v>
      </c>
      <c r="G628" s="15" t="s">
        <v>219</v>
      </c>
      <c r="H628" s="15" t="s">
        <v>3048</v>
      </c>
      <c r="I628" s="15" t="s">
        <v>220</v>
      </c>
      <c r="J628" s="15" t="s">
        <v>3049</v>
      </c>
      <c r="K628" s="15" t="s">
        <v>221</v>
      </c>
      <c r="L628" s="15" t="s">
        <v>1714</v>
      </c>
      <c r="M628" s="15" t="s">
        <v>3050</v>
      </c>
      <c r="N628" s="15" t="s">
        <v>222</v>
      </c>
      <c r="O628" s="50" t="s">
        <v>30</v>
      </c>
      <c r="P628" s="15" t="s">
        <v>223</v>
      </c>
      <c r="Q628" s="15" t="s">
        <v>1715</v>
      </c>
      <c r="R628" s="15">
        <v>0</v>
      </c>
      <c r="S628" s="15">
        <v>0</v>
      </c>
      <c r="T628" s="15" t="s">
        <v>120</v>
      </c>
      <c r="U628" s="15" t="s">
        <v>3051</v>
      </c>
      <c r="V628" s="17">
        <v>37970</v>
      </c>
      <c r="W628" s="18">
        <v>6570</v>
      </c>
      <c r="X628" s="19">
        <v>5085800</v>
      </c>
      <c r="Y628" s="19">
        <v>69573744</v>
      </c>
      <c r="Z628" s="17">
        <v>44561</v>
      </c>
      <c r="AA628" s="7" t="s">
        <v>2167</v>
      </c>
      <c r="AB628" s="7" t="s">
        <v>2168</v>
      </c>
      <c r="AC628" s="15" t="s">
        <v>2210</v>
      </c>
    </row>
    <row r="629" spans="2:29" x14ac:dyDescent="0.2">
      <c r="B629" s="50" t="s">
        <v>2481</v>
      </c>
      <c r="C629" s="50">
        <v>717150007</v>
      </c>
      <c r="D629" s="15">
        <v>1131947</v>
      </c>
      <c r="E629" s="50" t="s">
        <v>30</v>
      </c>
      <c r="F629" s="15" t="s">
        <v>44</v>
      </c>
      <c r="G629" s="15" t="s">
        <v>219</v>
      </c>
      <c r="H629" s="15" t="s">
        <v>3048</v>
      </c>
      <c r="I629" s="15" t="s">
        <v>220</v>
      </c>
      <c r="J629" s="15" t="s">
        <v>3049</v>
      </c>
      <c r="K629" s="15" t="s">
        <v>221</v>
      </c>
      <c r="L629" s="15" t="s">
        <v>1714</v>
      </c>
      <c r="M629" s="15" t="s">
        <v>3050</v>
      </c>
      <c r="N629" s="15" t="s">
        <v>222</v>
      </c>
      <c r="O629" s="50" t="s">
        <v>30</v>
      </c>
      <c r="P629" s="15" t="s">
        <v>223</v>
      </c>
      <c r="Q629" s="15" t="s">
        <v>1715</v>
      </c>
      <c r="R629" s="15">
        <v>0</v>
      </c>
      <c r="S629" s="15">
        <v>0</v>
      </c>
      <c r="T629" s="15" t="s">
        <v>120</v>
      </c>
      <c r="U629" s="15" t="s">
        <v>3051</v>
      </c>
      <c r="V629" s="17">
        <v>37970</v>
      </c>
      <c r="W629" s="18">
        <v>6570</v>
      </c>
      <c r="X629" s="19">
        <v>2237752</v>
      </c>
      <c r="Y629" s="19">
        <v>27158172</v>
      </c>
      <c r="Z629" s="17">
        <v>44561</v>
      </c>
      <c r="AA629" s="7" t="s">
        <v>6692</v>
      </c>
      <c r="AB629" s="7" t="s">
        <v>2168</v>
      </c>
      <c r="AC629" s="15" t="s">
        <v>2206</v>
      </c>
    </row>
    <row r="630" spans="2:29" x14ac:dyDescent="0.2">
      <c r="B630" s="50" t="s">
        <v>2481</v>
      </c>
      <c r="C630" s="50">
        <v>717150007</v>
      </c>
      <c r="D630" s="15">
        <v>1131948</v>
      </c>
      <c r="E630" s="50" t="s">
        <v>30</v>
      </c>
      <c r="F630" s="15" t="s">
        <v>44</v>
      </c>
      <c r="G630" s="15" t="s">
        <v>219</v>
      </c>
      <c r="H630" s="15" t="s">
        <v>3048</v>
      </c>
      <c r="I630" s="15" t="s">
        <v>220</v>
      </c>
      <c r="J630" s="15" t="s">
        <v>3049</v>
      </c>
      <c r="K630" s="15" t="s">
        <v>221</v>
      </c>
      <c r="L630" s="15" t="s">
        <v>1714</v>
      </c>
      <c r="M630" s="15" t="s">
        <v>3050</v>
      </c>
      <c r="N630" s="15" t="s">
        <v>222</v>
      </c>
      <c r="O630" s="50" t="s">
        <v>30</v>
      </c>
      <c r="P630" s="15" t="s">
        <v>223</v>
      </c>
      <c r="Q630" s="15" t="s">
        <v>1715</v>
      </c>
      <c r="R630" s="15">
        <v>0</v>
      </c>
      <c r="S630" s="15">
        <v>0</v>
      </c>
      <c r="T630" s="15" t="s">
        <v>120</v>
      </c>
      <c r="U630" s="15" t="s">
        <v>3051</v>
      </c>
      <c r="V630" s="17">
        <v>37970</v>
      </c>
      <c r="W630" s="18">
        <v>6570</v>
      </c>
      <c r="X630" s="19">
        <v>0</v>
      </c>
      <c r="Y630" s="19">
        <v>49102437</v>
      </c>
      <c r="Z630" s="17">
        <v>44561</v>
      </c>
      <c r="AA630" s="7" t="s">
        <v>2167</v>
      </c>
      <c r="AB630" s="7" t="s">
        <v>2168</v>
      </c>
      <c r="AC630" s="15" t="s">
        <v>2260</v>
      </c>
    </row>
    <row r="631" spans="2:29" x14ac:dyDescent="0.2">
      <c r="B631" s="50" t="s">
        <v>2481</v>
      </c>
      <c r="C631" s="50">
        <v>717150007</v>
      </c>
      <c r="D631" s="15">
        <v>1131949</v>
      </c>
      <c r="E631" s="50" t="s">
        <v>30</v>
      </c>
      <c r="F631" s="15" t="s">
        <v>44</v>
      </c>
      <c r="G631" s="15" t="s">
        <v>219</v>
      </c>
      <c r="H631" s="15" t="s">
        <v>3048</v>
      </c>
      <c r="I631" s="15" t="s">
        <v>220</v>
      </c>
      <c r="J631" s="15" t="s">
        <v>3049</v>
      </c>
      <c r="K631" s="15" t="s">
        <v>221</v>
      </c>
      <c r="L631" s="15" t="s">
        <v>1714</v>
      </c>
      <c r="M631" s="15" t="s">
        <v>3050</v>
      </c>
      <c r="N631" s="15" t="s">
        <v>222</v>
      </c>
      <c r="O631" s="50" t="s">
        <v>30</v>
      </c>
      <c r="P631" s="15" t="s">
        <v>223</v>
      </c>
      <c r="Q631" s="15" t="s">
        <v>1715</v>
      </c>
      <c r="R631" s="15">
        <v>0</v>
      </c>
      <c r="S631" s="15">
        <v>0</v>
      </c>
      <c r="T631" s="15" t="s">
        <v>120</v>
      </c>
      <c r="U631" s="15" t="s">
        <v>3051</v>
      </c>
      <c r="V631" s="17">
        <v>37970</v>
      </c>
      <c r="W631" s="18">
        <v>6570</v>
      </c>
      <c r="X631" s="19">
        <v>0</v>
      </c>
      <c r="Y631" s="19">
        <v>16517639</v>
      </c>
      <c r="Z631" s="17">
        <v>44561</v>
      </c>
      <c r="AA631" s="7" t="s">
        <v>6692</v>
      </c>
      <c r="AB631" s="7" t="s">
        <v>2168</v>
      </c>
      <c r="AC631" s="15" t="s">
        <v>2225</v>
      </c>
    </row>
    <row r="632" spans="2:29" x14ac:dyDescent="0.2">
      <c r="B632" s="50" t="s">
        <v>2481</v>
      </c>
      <c r="C632" s="50">
        <v>717150007</v>
      </c>
      <c r="D632" s="15">
        <v>1131950</v>
      </c>
      <c r="E632" s="50" t="s">
        <v>30</v>
      </c>
      <c r="F632" s="15" t="s">
        <v>44</v>
      </c>
      <c r="G632" s="15" t="s">
        <v>219</v>
      </c>
      <c r="H632" s="15" t="s">
        <v>3048</v>
      </c>
      <c r="I632" s="15" t="s">
        <v>220</v>
      </c>
      <c r="J632" s="15" t="s">
        <v>3049</v>
      </c>
      <c r="K632" s="15" t="s">
        <v>221</v>
      </c>
      <c r="L632" s="15" t="s">
        <v>1714</v>
      </c>
      <c r="M632" s="15" t="s">
        <v>3050</v>
      </c>
      <c r="N632" s="15" t="s">
        <v>222</v>
      </c>
      <c r="O632" s="50" t="s">
        <v>30</v>
      </c>
      <c r="P632" s="15" t="s">
        <v>223</v>
      </c>
      <c r="Q632" s="15" t="s">
        <v>1715</v>
      </c>
      <c r="R632" s="15">
        <v>0</v>
      </c>
      <c r="S632" s="15">
        <v>0</v>
      </c>
      <c r="T632" s="15" t="s">
        <v>120</v>
      </c>
      <c r="U632" s="15" t="s">
        <v>3051</v>
      </c>
      <c r="V632" s="17">
        <v>37970</v>
      </c>
      <c r="W632" s="18">
        <v>6570</v>
      </c>
      <c r="X632" s="19">
        <v>0</v>
      </c>
      <c r="Y632" s="19">
        <v>51204683</v>
      </c>
      <c r="Z632" s="17">
        <v>44561</v>
      </c>
      <c r="AA632" s="7" t="s">
        <v>2167</v>
      </c>
      <c r="AB632" s="7" t="s">
        <v>2168</v>
      </c>
      <c r="AC632" s="15" t="s">
        <v>2281</v>
      </c>
    </row>
    <row r="633" spans="2:29" x14ac:dyDescent="0.2">
      <c r="B633" s="50" t="s">
        <v>2481</v>
      </c>
      <c r="C633" s="50">
        <v>717150007</v>
      </c>
      <c r="D633" s="15">
        <v>1131951</v>
      </c>
      <c r="E633" s="50" t="s">
        <v>30</v>
      </c>
      <c r="F633" s="15" t="s">
        <v>44</v>
      </c>
      <c r="G633" s="15" t="s">
        <v>219</v>
      </c>
      <c r="H633" s="15" t="s">
        <v>3048</v>
      </c>
      <c r="I633" s="15" t="s">
        <v>220</v>
      </c>
      <c r="J633" s="15" t="s">
        <v>3049</v>
      </c>
      <c r="K633" s="15" t="s">
        <v>221</v>
      </c>
      <c r="L633" s="15" t="s">
        <v>1714</v>
      </c>
      <c r="M633" s="15" t="s">
        <v>3050</v>
      </c>
      <c r="N633" s="15" t="s">
        <v>222</v>
      </c>
      <c r="O633" s="50" t="s">
        <v>30</v>
      </c>
      <c r="P633" s="15" t="s">
        <v>223</v>
      </c>
      <c r="Q633" s="15" t="s">
        <v>1715</v>
      </c>
      <c r="R633" s="15">
        <v>0</v>
      </c>
      <c r="S633" s="15">
        <v>0</v>
      </c>
      <c r="T633" s="15" t="s">
        <v>120</v>
      </c>
      <c r="U633" s="15" t="s">
        <v>3051</v>
      </c>
      <c r="V633" s="17">
        <v>37970</v>
      </c>
      <c r="W633" s="18">
        <v>6570</v>
      </c>
      <c r="X633" s="19">
        <v>0</v>
      </c>
      <c r="Y633" s="19">
        <v>42795703</v>
      </c>
      <c r="Z633" s="17">
        <v>44561</v>
      </c>
      <c r="AA633" s="7" t="s">
        <v>6692</v>
      </c>
      <c r="AB633" s="7" t="s">
        <v>2168</v>
      </c>
      <c r="AC633" s="15" t="s">
        <v>2206</v>
      </c>
    </row>
    <row r="634" spans="2:29" x14ac:dyDescent="0.2">
      <c r="B634" s="50" t="s">
        <v>2481</v>
      </c>
      <c r="C634" s="50">
        <v>717150007</v>
      </c>
      <c r="D634" s="15">
        <v>1131965</v>
      </c>
      <c r="E634" s="50" t="s">
        <v>30</v>
      </c>
      <c r="F634" s="15" t="s">
        <v>44</v>
      </c>
      <c r="G634" s="15" t="s">
        <v>219</v>
      </c>
      <c r="H634" s="15" t="s">
        <v>3048</v>
      </c>
      <c r="I634" s="15" t="s">
        <v>220</v>
      </c>
      <c r="J634" s="15" t="s">
        <v>3049</v>
      </c>
      <c r="K634" s="15" t="s">
        <v>221</v>
      </c>
      <c r="L634" s="15" t="s">
        <v>1714</v>
      </c>
      <c r="M634" s="15" t="s">
        <v>3050</v>
      </c>
      <c r="N634" s="15" t="s">
        <v>222</v>
      </c>
      <c r="O634" s="50" t="s">
        <v>30</v>
      </c>
      <c r="P634" s="15" t="s">
        <v>223</v>
      </c>
      <c r="Q634" s="15" t="s">
        <v>1715</v>
      </c>
      <c r="R634" s="15">
        <v>0</v>
      </c>
      <c r="S634" s="15">
        <v>0</v>
      </c>
      <c r="T634" s="15" t="s">
        <v>120</v>
      </c>
      <c r="U634" s="15" t="s">
        <v>3051</v>
      </c>
      <c r="V634" s="17">
        <v>37970</v>
      </c>
      <c r="W634" s="18">
        <v>6570</v>
      </c>
      <c r="X634" s="19">
        <v>3994680</v>
      </c>
      <c r="Y634" s="19">
        <v>67220845</v>
      </c>
      <c r="Z634" s="17">
        <v>44561</v>
      </c>
      <c r="AA634" s="7" t="s">
        <v>2167</v>
      </c>
      <c r="AB634" s="7" t="s">
        <v>2168</v>
      </c>
      <c r="AC634" s="15" t="s">
        <v>1731</v>
      </c>
    </row>
    <row r="635" spans="2:29" x14ac:dyDescent="0.2">
      <c r="B635" s="50" t="s">
        <v>2481</v>
      </c>
      <c r="C635" s="50">
        <v>717150007</v>
      </c>
      <c r="D635" s="15">
        <v>1131973</v>
      </c>
      <c r="E635" s="50" t="s">
        <v>30</v>
      </c>
      <c r="F635" s="15" t="s">
        <v>44</v>
      </c>
      <c r="G635" s="15" t="s">
        <v>219</v>
      </c>
      <c r="H635" s="15" t="s">
        <v>3048</v>
      </c>
      <c r="I635" s="15" t="s">
        <v>220</v>
      </c>
      <c r="J635" s="15" t="s">
        <v>3049</v>
      </c>
      <c r="K635" s="15" t="s">
        <v>221</v>
      </c>
      <c r="L635" s="15" t="s">
        <v>1714</v>
      </c>
      <c r="M635" s="15" t="s">
        <v>3050</v>
      </c>
      <c r="N635" s="15" t="s">
        <v>222</v>
      </c>
      <c r="O635" s="50" t="s">
        <v>30</v>
      </c>
      <c r="P635" s="15" t="s">
        <v>223</v>
      </c>
      <c r="Q635" s="15" t="s">
        <v>1715</v>
      </c>
      <c r="R635" s="15">
        <v>0</v>
      </c>
      <c r="S635" s="15">
        <v>0</v>
      </c>
      <c r="T635" s="15" t="s">
        <v>120</v>
      </c>
      <c r="U635" s="15" t="s">
        <v>3051</v>
      </c>
      <c r="V635" s="17">
        <v>37970</v>
      </c>
      <c r="W635" s="18">
        <v>6570</v>
      </c>
      <c r="X635" s="19">
        <v>0</v>
      </c>
      <c r="Y635" s="19">
        <v>27877080</v>
      </c>
      <c r="Z635" s="17">
        <v>44561</v>
      </c>
      <c r="AA635" s="7" t="s">
        <v>6692</v>
      </c>
      <c r="AB635" s="7" t="s">
        <v>2168</v>
      </c>
      <c r="AC635" s="15" t="s">
        <v>2228</v>
      </c>
    </row>
    <row r="636" spans="2:29" x14ac:dyDescent="0.2">
      <c r="B636" s="50" t="s">
        <v>2481</v>
      </c>
      <c r="C636" s="50">
        <v>717150007</v>
      </c>
      <c r="D636" s="15">
        <v>1131974</v>
      </c>
      <c r="E636" s="50" t="s">
        <v>30</v>
      </c>
      <c r="F636" s="15" t="s">
        <v>44</v>
      </c>
      <c r="G636" s="15" t="s">
        <v>219</v>
      </c>
      <c r="H636" s="15" t="s">
        <v>3048</v>
      </c>
      <c r="I636" s="15" t="s">
        <v>220</v>
      </c>
      <c r="J636" s="15" t="s">
        <v>3049</v>
      </c>
      <c r="K636" s="15" t="s">
        <v>221</v>
      </c>
      <c r="L636" s="15" t="s">
        <v>1714</v>
      </c>
      <c r="M636" s="15" t="s">
        <v>3050</v>
      </c>
      <c r="N636" s="15" t="s">
        <v>222</v>
      </c>
      <c r="O636" s="50" t="s">
        <v>30</v>
      </c>
      <c r="P636" s="15" t="s">
        <v>223</v>
      </c>
      <c r="Q636" s="15" t="s">
        <v>1715</v>
      </c>
      <c r="R636" s="15">
        <v>0</v>
      </c>
      <c r="S636" s="15">
        <v>0</v>
      </c>
      <c r="T636" s="15" t="s">
        <v>120</v>
      </c>
      <c r="U636" s="15" t="s">
        <v>3051</v>
      </c>
      <c r="V636" s="17">
        <v>37970</v>
      </c>
      <c r="W636" s="18">
        <v>6570</v>
      </c>
      <c r="X636" s="19">
        <v>0</v>
      </c>
      <c r="Y636" s="19">
        <v>94595880</v>
      </c>
      <c r="Z636" s="17">
        <v>44561</v>
      </c>
      <c r="AA636" s="7" t="s">
        <v>2167</v>
      </c>
      <c r="AB636" s="7" t="s">
        <v>2168</v>
      </c>
      <c r="AC636" s="15" t="s">
        <v>42</v>
      </c>
    </row>
    <row r="637" spans="2:29" x14ac:dyDescent="0.2">
      <c r="B637" s="50" t="s">
        <v>2481</v>
      </c>
      <c r="C637" s="50">
        <v>717150007</v>
      </c>
      <c r="D637" s="15">
        <v>1131978</v>
      </c>
      <c r="E637" s="50" t="s">
        <v>30</v>
      </c>
      <c r="F637" s="15" t="s">
        <v>44</v>
      </c>
      <c r="G637" s="15" t="s">
        <v>219</v>
      </c>
      <c r="H637" s="15" t="s">
        <v>3048</v>
      </c>
      <c r="I637" s="15" t="s">
        <v>220</v>
      </c>
      <c r="J637" s="15" t="s">
        <v>3049</v>
      </c>
      <c r="K637" s="15" t="s">
        <v>221</v>
      </c>
      <c r="L637" s="15" t="s">
        <v>1714</v>
      </c>
      <c r="M637" s="15" t="s">
        <v>3050</v>
      </c>
      <c r="N637" s="15" t="s">
        <v>222</v>
      </c>
      <c r="O637" s="50" t="s">
        <v>30</v>
      </c>
      <c r="P637" s="15" t="s">
        <v>223</v>
      </c>
      <c r="Q637" s="15" t="s">
        <v>1715</v>
      </c>
      <c r="R637" s="15">
        <v>0</v>
      </c>
      <c r="S637" s="15">
        <v>0</v>
      </c>
      <c r="T637" s="15" t="s">
        <v>120</v>
      </c>
      <c r="U637" s="15" t="s">
        <v>3051</v>
      </c>
      <c r="V637" s="17">
        <v>37970</v>
      </c>
      <c r="W637" s="18">
        <v>6570</v>
      </c>
      <c r="X637" s="19">
        <v>12535032</v>
      </c>
      <c r="Y637" s="19">
        <v>92979654</v>
      </c>
      <c r="Z637" s="17">
        <v>44561</v>
      </c>
      <c r="AA637" s="7" t="s">
        <v>6692</v>
      </c>
      <c r="AB637" s="7" t="s">
        <v>2168</v>
      </c>
      <c r="AC637" s="15" t="s">
        <v>2211</v>
      </c>
    </row>
    <row r="638" spans="2:29" x14ac:dyDescent="0.2">
      <c r="B638" s="50" t="s">
        <v>2481</v>
      </c>
      <c r="C638" s="50">
        <v>717150007</v>
      </c>
      <c r="D638" s="15">
        <v>1131997</v>
      </c>
      <c r="E638" s="50" t="s">
        <v>30</v>
      </c>
      <c r="F638" s="15" t="s">
        <v>44</v>
      </c>
      <c r="G638" s="15" t="s">
        <v>219</v>
      </c>
      <c r="H638" s="15" t="s">
        <v>3048</v>
      </c>
      <c r="I638" s="15" t="s">
        <v>220</v>
      </c>
      <c r="J638" s="15" t="s">
        <v>3049</v>
      </c>
      <c r="K638" s="15" t="s">
        <v>221</v>
      </c>
      <c r="L638" s="15" t="s">
        <v>1714</v>
      </c>
      <c r="M638" s="15" t="s">
        <v>3050</v>
      </c>
      <c r="N638" s="15" t="s">
        <v>222</v>
      </c>
      <c r="O638" s="50" t="s">
        <v>30</v>
      </c>
      <c r="P638" s="15" t="s">
        <v>223</v>
      </c>
      <c r="Q638" s="15" t="s">
        <v>1715</v>
      </c>
      <c r="R638" s="15">
        <v>0</v>
      </c>
      <c r="S638" s="15">
        <v>0</v>
      </c>
      <c r="T638" s="15" t="s">
        <v>120</v>
      </c>
      <c r="U638" s="15" t="s">
        <v>3051</v>
      </c>
      <c r="V638" s="17">
        <v>37970</v>
      </c>
      <c r="W638" s="18">
        <v>6570</v>
      </c>
      <c r="X638" s="19">
        <v>0</v>
      </c>
      <c r="Y638" s="19">
        <v>31594024</v>
      </c>
      <c r="Z638" s="17">
        <v>44561</v>
      </c>
      <c r="AA638" s="7" t="s">
        <v>2167</v>
      </c>
      <c r="AB638" s="7" t="s">
        <v>2168</v>
      </c>
      <c r="AC638" s="15" t="s">
        <v>2242</v>
      </c>
    </row>
    <row r="639" spans="2:29" x14ac:dyDescent="0.2">
      <c r="B639" s="50" t="s">
        <v>2481</v>
      </c>
      <c r="C639" s="50">
        <v>717150007</v>
      </c>
      <c r="D639" s="15">
        <v>1132013</v>
      </c>
      <c r="E639" s="50" t="s">
        <v>30</v>
      </c>
      <c r="F639" s="15" t="s">
        <v>44</v>
      </c>
      <c r="G639" s="15" t="s">
        <v>219</v>
      </c>
      <c r="H639" s="15" t="s">
        <v>3048</v>
      </c>
      <c r="I639" s="15" t="s">
        <v>220</v>
      </c>
      <c r="J639" s="15" t="s">
        <v>3049</v>
      </c>
      <c r="K639" s="15" t="s">
        <v>221</v>
      </c>
      <c r="L639" s="15" t="s">
        <v>1714</v>
      </c>
      <c r="M639" s="15" t="s">
        <v>3050</v>
      </c>
      <c r="N639" s="15" t="s">
        <v>222</v>
      </c>
      <c r="O639" s="50" t="s">
        <v>30</v>
      </c>
      <c r="P639" s="15" t="s">
        <v>223</v>
      </c>
      <c r="Q639" s="15" t="s">
        <v>1715</v>
      </c>
      <c r="R639" s="15">
        <v>0</v>
      </c>
      <c r="S639" s="15">
        <v>0</v>
      </c>
      <c r="T639" s="15" t="s">
        <v>120</v>
      </c>
      <c r="U639" s="15" t="s">
        <v>3051</v>
      </c>
      <c r="V639" s="17">
        <v>37970</v>
      </c>
      <c r="W639" s="18">
        <v>6570</v>
      </c>
      <c r="X639" s="19">
        <v>0</v>
      </c>
      <c r="Y639" s="19">
        <v>30690648</v>
      </c>
      <c r="Z639" s="17">
        <v>44561</v>
      </c>
      <c r="AA639" s="7" t="s">
        <v>6692</v>
      </c>
      <c r="AB639" s="7" t="s">
        <v>2168</v>
      </c>
      <c r="AC639" s="15" t="s">
        <v>2907</v>
      </c>
    </row>
    <row r="640" spans="2:29" x14ac:dyDescent="0.2">
      <c r="B640" s="50" t="s">
        <v>2481</v>
      </c>
      <c r="C640" s="50">
        <v>717150007</v>
      </c>
      <c r="D640" s="15">
        <v>1132017</v>
      </c>
      <c r="E640" s="50" t="s">
        <v>30</v>
      </c>
      <c r="F640" s="15" t="s">
        <v>44</v>
      </c>
      <c r="G640" s="15" t="s">
        <v>219</v>
      </c>
      <c r="H640" s="15" t="s">
        <v>3048</v>
      </c>
      <c r="I640" s="15" t="s">
        <v>220</v>
      </c>
      <c r="J640" s="15" t="s">
        <v>3049</v>
      </c>
      <c r="K640" s="15" t="s">
        <v>221</v>
      </c>
      <c r="L640" s="15" t="s">
        <v>1714</v>
      </c>
      <c r="M640" s="15" t="s">
        <v>3050</v>
      </c>
      <c r="N640" s="15" t="s">
        <v>222</v>
      </c>
      <c r="O640" s="50" t="s">
        <v>30</v>
      </c>
      <c r="P640" s="15" t="s">
        <v>223</v>
      </c>
      <c r="Q640" s="15" t="s">
        <v>1715</v>
      </c>
      <c r="R640" s="15">
        <v>0</v>
      </c>
      <c r="S640" s="15">
        <v>0</v>
      </c>
      <c r="T640" s="15" t="s">
        <v>120</v>
      </c>
      <c r="U640" s="15" t="s">
        <v>3051</v>
      </c>
      <c r="V640" s="17">
        <v>37970</v>
      </c>
      <c r="W640" s="18">
        <v>6570</v>
      </c>
      <c r="X640" s="19">
        <v>0</v>
      </c>
      <c r="Y640" s="19">
        <v>76571460</v>
      </c>
      <c r="Z640" s="17">
        <v>44561</v>
      </c>
      <c r="AA640" s="7" t="s">
        <v>2167</v>
      </c>
      <c r="AB640" s="7" t="s">
        <v>2168</v>
      </c>
      <c r="AC640" s="15" t="s">
        <v>2297</v>
      </c>
    </row>
    <row r="641" spans="2:29" x14ac:dyDescent="0.2">
      <c r="B641" s="50" t="s">
        <v>2481</v>
      </c>
      <c r="C641" s="50">
        <v>717150007</v>
      </c>
      <c r="D641" s="15">
        <v>1132082</v>
      </c>
      <c r="E641" s="50" t="s">
        <v>30</v>
      </c>
      <c r="F641" s="15" t="s">
        <v>44</v>
      </c>
      <c r="G641" s="15" t="s">
        <v>219</v>
      </c>
      <c r="H641" s="15" t="s">
        <v>3048</v>
      </c>
      <c r="I641" s="15" t="s">
        <v>220</v>
      </c>
      <c r="J641" s="15" t="s">
        <v>3049</v>
      </c>
      <c r="K641" s="15" t="s">
        <v>221</v>
      </c>
      <c r="L641" s="15" t="s">
        <v>1714</v>
      </c>
      <c r="M641" s="15" t="s">
        <v>3050</v>
      </c>
      <c r="N641" s="15" t="s">
        <v>222</v>
      </c>
      <c r="O641" s="50" t="s">
        <v>30</v>
      </c>
      <c r="P641" s="15" t="s">
        <v>223</v>
      </c>
      <c r="Q641" s="15" t="s">
        <v>1715</v>
      </c>
      <c r="R641" s="15">
        <v>0</v>
      </c>
      <c r="S641" s="15">
        <v>0</v>
      </c>
      <c r="T641" s="15" t="s">
        <v>120</v>
      </c>
      <c r="U641" s="15" t="s">
        <v>3051</v>
      </c>
      <c r="V641" s="17">
        <v>37970</v>
      </c>
      <c r="W641" s="18">
        <v>6570</v>
      </c>
      <c r="X641" s="19">
        <v>0</v>
      </c>
      <c r="Y641" s="19">
        <v>86831682</v>
      </c>
      <c r="Z641" s="17">
        <v>44561</v>
      </c>
      <c r="AA641" s="7" t="s">
        <v>6692</v>
      </c>
      <c r="AB641" s="7" t="s">
        <v>2168</v>
      </c>
      <c r="AC641" s="15" t="s">
        <v>2275</v>
      </c>
    </row>
    <row r="642" spans="2:29" x14ac:dyDescent="0.2">
      <c r="B642" s="50" t="s">
        <v>2481</v>
      </c>
      <c r="C642" s="50">
        <v>717150007</v>
      </c>
      <c r="D642" s="15">
        <v>1132083</v>
      </c>
      <c r="E642" s="50" t="s">
        <v>30</v>
      </c>
      <c r="F642" s="15" t="s">
        <v>44</v>
      </c>
      <c r="G642" s="15" t="s">
        <v>219</v>
      </c>
      <c r="H642" s="15" t="s">
        <v>3048</v>
      </c>
      <c r="I642" s="15" t="s">
        <v>220</v>
      </c>
      <c r="J642" s="15" t="s">
        <v>3049</v>
      </c>
      <c r="K642" s="15" t="s">
        <v>221</v>
      </c>
      <c r="L642" s="15" t="s">
        <v>1714</v>
      </c>
      <c r="M642" s="15" t="s">
        <v>3050</v>
      </c>
      <c r="N642" s="15" t="s">
        <v>222</v>
      </c>
      <c r="O642" s="50" t="s">
        <v>30</v>
      </c>
      <c r="P642" s="15" t="s">
        <v>223</v>
      </c>
      <c r="Q642" s="15" t="s">
        <v>1715</v>
      </c>
      <c r="R642" s="15">
        <v>0</v>
      </c>
      <c r="S642" s="15">
        <v>0</v>
      </c>
      <c r="T642" s="15" t="s">
        <v>120</v>
      </c>
      <c r="U642" s="15" t="s">
        <v>3051</v>
      </c>
      <c r="V642" s="17">
        <v>37970</v>
      </c>
      <c r="W642" s="18">
        <v>6570</v>
      </c>
      <c r="X642" s="19">
        <v>0</v>
      </c>
      <c r="Y642" s="19">
        <v>98037600</v>
      </c>
      <c r="Z642" s="17">
        <v>44561</v>
      </c>
      <c r="AA642" s="7" t="s">
        <v>2167</v>
      </c>
      <c r="AB642" s="7" t="s">
        <v>2168</v>
      </c>
      <c r="AC642" s="15" t="s">
        <v>2248</v>
      </c>
    </row>
    <row r="643" spans="2:29" x14ac:dyDescent="0.2">
      <c r="B643" s="50" t="s">
        <v>2481</v>
      </c>
      <c r="C643" s="50">
        <v>717150007</v>
      </c>
      <c r="D643" s="15">
        <v>1132084</v>
      </c>
      <c r="E643" s="50" t="s">
        <v>30</v>
      </c>
      <c r="F643" s="15" t="s">
        <v>44</v>
      </c>
      <c r="G643" s="15" t="s">
        <v>219</v>
      </c>
      <c r="H643" s="15" t="s">
        <v>3048</v>
      </c>
      <c r="I643" s="15" t="s">
        <v>220</v>
      </c>
      <c r="J643" s="15" t="s">
        <v>3049</v>
      </c>
      <c r="K643" s="15" t="s">
        <v>221</v>
      </c>
      <c r="L643" s="15" t="s">
        <v>1714</v>
      </c>
      <c r="M643" s="15" t="s">
        <v>3050</v>
      </c>
      <c r="N643" s="15" t="s">
        <v>222</v>
      </c>
      <c r="O643" s="50" t="s">
        <v>30</v>
      </c>
      <c r="P643" s="15" t="s">
        <v>223</v>
      </c>
      <c r="Q643" s="15" t="s">
        <v>1715</v>
      </c>
      <c r="R643" s="15">
        <v>0</v>
      </c>
      <c r="S643" s="15">
        <v>0</v>
      </c>
      <c r="T643" s="15" t="s">
        <v>120</v>
      </c>
      <c r="U643" s="15" t="s">
        <v>3051</v>
      </c>
      <c r="V643" s="17">
        <v>37970</v>
      </c>
      <c r="W643" s="18">
        <v>6570</v>
      </c>
      <c r="X643" s="19">
        <v>0</v>
      </c>
      <c r="Y643" s="19">
        <v>80646996</v>
      </c>
      <c r="Z643" s="17">
        <v>44561</v>
      </c>
      <c r="AA643" s="7" t="s">
        <v>6692</v>
      </c>
      <c r="AB643" s="7" t="s">
        <v>2168</v>
      </c>
      <c r="AC643" s="15" t="s">
        <v>2908</v>
      </c>
    </row>
    <row r="644" spans="2:29" x14ac:dyDescent="0.2">
      <c r="B644" s="50" t="s">
        <v>2481</v>
      </c>
      <c r="C644" s="50">
        <v>717150007</v>
      </c>
      <c r="D644" s="15">
        <v>1132087</v>
      </c>
      <c r="E644" s="50" t="s">
        <v>30</v>
      </c>
      <c r="F644" s="15" t="s">
        <v>44</v>
      </c>
      <c r="G644" s="15" t="s">
        <v>219</v>
      </c>
      <c r="H644" s="15" t="s">
        <v>3048</v>
      </c>
      <c r="I644" s="15" t="s">
        <v>220</v>
      </c>
      <c r="J644" s="15" t="s">
        <v>3049</v>
      </c>
      <c r="K644" s="15" t="s">
        <v>221</v>
      </c>
      <c r="L644" s="15" t="s">
        <v>1714</v>
      </c>
      <c r="M644" s="15" t="s">
        <v>3050</v>
      </c>
      <c r="N644" s="15" t="s">
        <v>222</v>
      </c>
      <c r="O644" s="50" t="s">
        <v>30</v>
      </c>
      <c r="P644" s="15" t="s">
        <v>223</v>
      </c>
      <c r="Q644" s="15" t="s">
        <v>1715</v>
      </c>
      <c r="R644" s="15">
        <v>0</v>
      </c>
      <c r="S644" s="15">
        <v>0</v>
      </c>
      <c r="T644" s="15" t="s">
        <v>120</v>
      </c>
      <c r="U644" s="15" t="s">
        <v>3051</v>
      </c>
      <c r="V644" s="17">
        <v>37970</v>
      </c>
      <c r="W644" s="18">
        <v>6570</v>
      </c>
      <c r="X644" s="19">
        <v>0</v>
      </c>
      <c r="Y644" s="19">
        <v>70706412</v>
      </c>
      <c r="Z644" s="17">
        <v>44561</v>
      </c>
      <c r="AA644" s="7" t="s">
        <v>2167</v>
      </c>
      <c r="AB644" s="7" t="s">
        <v>2168</v>
      </c>
      <c r="AC644" s="15" t="s">
        <v>2210</v>
      </c>
    </row>
    <row r="645" spans="2:29" x14ac:dyDescent="0.2">
      <c r="B645" s="50" t="s">
        <v>2481</v>
      </c>
      <c r="C645" s="50">
        <v>717150007</v>
      </c>
      <c r="D645" s="15">
        <v>1132124</v>
      </c>
      <c r="E645" s="50" t="s">
        <v>30</v>
      </c>
      <c r="F645" s="15" t="s">
        <v>44</v>
      </c>
      <c r="G645" s="15" t="s">
        <v>219</v>
      </c>
      <c r="H645" s="15" t="s">
        <v>3048</v>
      </c>
      <c r="I645" s="15" t="s">
        <v>220</v>
      </c>
      <c r="J645" s="15" t="s">
        <v>3049</v>
      </c>
      <c r="K645" s="15" t="s">
        <v>221</v>
      </c>
      <c r="L645" s="15" t="s">
        <v>1714</v>
      </c>
      <c r="M645" s="15" t="s">
        <v>3050</v>
      </c>
      <c r="N645" s="15" t="s">
        <v>222</v>
      </c>
      <c r="O645" s="50" t="s">
        <v>30</v>
      </c>
      <c r="P645" s="15" t="s">
        <v>223</v>
      </c>
      <c r="Q645" s="15" t="s">
        <v>1715</v>
      </c>
      <c r="R645" s="15">
        <v>0</v>
      </c>
      <c r="S645" s="15">
        <v>0</v>
      </c>
      <c r="T645" s="15" t="s">
        <v>120</v>
      </c>
      <c r="U645" s="15" t="s">
        <v>3051</v>
      </c>
      <c r="V645" s="17">
        <v>37970</v>
      </c>
      <c r="W645" s="18">
        <v>6570</v>
      </c>
      <c r="X645" s="19">
        <v>0</v>
      </c>
      <c r="Y645" s="19">
        <v>192640944</v>
      </c>
      <c r="Z645" s="17">
        <v>44561</v>
      </c>
      <c r="AA645" s="7" t="s">
        <v>6692</v>
      </c>
      <c r="AB645" s="7" t="s">
        <v>2168</v>
      </c>
      <c r="AC645" s="15" t="s">
        <v>2234</v>
      </c>
    </row>
    <row r="646" spans="2:29" x14ac:dyDescent="0.2">
      <c r="B646" s="50" t="s">
        <v>2481</v>
      </c>
      <c r="C646" s="50">
        <v>717150007</v>
      </c>
      <c r="D646" s="15">
        <v>1132125</v>
      </c>
      <c r="E646" s="50" t="s">
        <v>30</v>
      </c>
      <c r="F646" s="15" t="s">
        <v>44</v>
      </c>
      <c r="G646" s="15" t="s">
        <v>219</v>
      </c>
      <c r="H646" s="15" t="s">
        <v>3048</v>
      </c>
      <c r="I646" s="15" t="s">
        <v>220</v>
      </c>
      <c r="J646" s="15" t="s">
        <v>3049</v>
      </c>
      <c r="K646" s="15" t="s">
        <v>221</v>
      </c>
      <c r="L646" s="15" t="s">
        <v>1714</v>
      </c>
      <c r="M646" s="15" t="s">
        <v>3050</v>
      </c>
      <c r="N646" s="15" t="s">
        <v>222</v>
      </c>
      <c r="O646" s="50" t="s">
        <v>30</v>
      </c>
      <c r="P646" s="15" t="s">
        <v>223</v>
      </c>
      <c r="Q646" s="15" t="s">
        <v>1715</v>
      </c>
      <c r="R646" s="15">
        <v>0</v>
      </c>
      <c r="S646" s="15">
        <v>0</v>
      </c>
      <c r="T646" s="15" t="s">
        <v>120</v>
      </c>
      <c r="U646" s="15" t="s">
        <v>3051</v>
      </c>
      <c r="V646" s="17">
        <v>37970</v>
      </c>
      <c r="W646" s="18">
        <v>6570</v>
      </c>
      <c r="X646" s="19">
        <v>0</v>
      </c>
      <c r="Y646" s="19">
        <v>184973280</v>
      </c>
      <c r="Z646" s="17">
        <v>44561</v>
      </c>
      <c r="AA646" s="7" t="s">
        <v>2167</v>
      </c>
      <c r="AB646" s="7" t="s">
        <v>2168</v>
      </c>
      <c r="AC646" s="15" t="s">
        <v>2281</v>
      </c>
    </row>
    <row r="647" spans="2:29" x14ac:dyDescent="0.2">
      <c r="B647" s="50" t="s">
        <v>2481</v>
      </c>
      <c r="C647" s="50">
        <v>717150007</v>
      </c>
      <c r="D647" s="15">
        <v>1132126</v>
      </c>
      <c r="E647" s="50" t="s">
        <v>30</v>
      </c>
      <c r="F647" s="15" t="s">
        <v>44</v>
      </c>
      <c r="G647" s="15" t="s">
        <v>219</v>
      </c>
      <c r="H647" s="15" t="s">
        <v>3048</v>
      </c>
      <c r="I647" s="15" t="s">
        <v>220</v>
      </c>
      <c r="J647" s="15" t="s">
        <v>3049</v>
      </c>
      <c r="K647" s="15" t="s">
        <v>221</v>
      </c>
      <c r="L647" s="15" t="s">
        <v>1714</v>
      </c>
      <c r="M647" s="15" t="s">
        <v>3050</v>
      </c>
      <c r="N647" s="15" t="s">
        <v>222</v>
      </c>
      <c r="O647" s="50" t="s">
        <v>30</v>
      </c>
      <c r="P647" s="15" t="s">
        <v>223</v>
      </c>
      <c r="Q647" s="15" t="s">
        <v>1715</v>
      </c>
      <c r="R647" s="15">
        <v>0</v>
      </c>
      <c r="S647" s="15">
        <v>0</v>
      </c>
      <c r="T647" s="15" t="s">
        <v>120</v>
      </c>
      <c r="U647" s="15" t="s">
        <v>3051</v>
      </c>
      <c r="V647" s="17">
        <v>37970</v>
      </c>
      <c r="W647" s="18">
        <v>6570</v>
      </c>
      <c r="X647" s="19">
        <v>0</v>
      </c>
      <c r="Y647" s="19">
        <v>239055012</v>
      </c>
      <c r="Z647" s="17">
        <v>44561</v>
      </c>
      <c r="AA647" s="7" t="s">
        <v>6692</v>
      </c>
      <c r="AB647" s="7" t="s">
        <v>2168</v>
      </c>
      <c r="AC647" s="15" t="s">
        <v>1731</v>
      </c>
    </row>
    <row r="648" spans="2:29" x14ac:dyDescent="0.2">
      <c r="B648" s="50" t="s">
        <v>2481</v>
      </c>
      <c r="C648" s="50">
        <v>717150007</v>
      </c>
      <c r="D648" s="15">
        <v>1132127</v>
      </c>
      <c r="E648" s="50" t="s">
        <v>30</v>
      </c>
      <c r="F648" s="15" t="s">
        <v>44</v>
      </c>
      <c r="G648" s="15" t="s">
        <v>219</v>
      </c>
      <c r="H648" s="15" t="s">
        <v>3048</v>
      </c>
      <c r="I648" s="15" t="s">
        <v>220</v>
      </c>
      <c r="J648" s="15" t="s">
        <v>3049</v>
      </c>
      <c r="K648" s="15" t="s">
        <v>221</v>
      </c>
      <c r="L648" s="15" t="s">
        <v>1714</v>
      </c>
      <c r="M648" s="15" t="s">
        <v>3050</v>
      </c>
      <c r="N648" s="15" t="s">
        <v>222</v>
      </c>
      <c r="O648" s="50" t="s">
        <v>30</v>
      </c>
      <c r="P648" s="15" t="s">
        <v>223</v>
      </c>
      <c r="Q648" s="15" t="s">
        <v>1715</v>
      </c>
      <c r="R648" s="15">
        <v>0</v>
      </c>
      <c r="S648" s="15">
        <v>0</v>
      </c>
      <c r="T648" s="15" t="s">
        <v>120</v>
      </c>
      <c r="U648" s="15" t="s">
        <v>3051</v>
      </c>
      <c r="V648" s="17">
        <v>37970</v>
      </c>
      <c r="W648" s="18">
        <v>6570</v>
      </c>
      <c r="X648" s="19">
        <v>0</v>
      </c>
      <c r="Y648" s="19">
        <v>182024125</v>
      </c>
      <c r="Z648" s="17">
        <v>44561</v>
      </c>
      <c r="AA648" s="7" t="s">
        <v>2167</v>
      </c>
      <c r="AB648" s="7" t="s">
        <v>2168</v>
      </c>
      <c r="AC648" s="15" t="s">
        <v>2211</v>
      </c>
    </row>
    <row r="649" spans="2:29" x14ac:dyDescent="0.2">
      <c r="B649" s="50" t="s">
        <v>2481</v>
      </c>
      <c r="C649" s="50">
        <v>717150007</v>
      </c>
      <c r="D649" s="15">
        <v>1132128</v>
      </c>
      <c r="E649" s="50" t="s">
        <v>30</v>
      </c>
      <c r="F649" s="15" t="s">
        <v>44</v>
      </c>
      <c r="G649" s="15" t="s">
        <v>219</v>
      </c>
      <c r="H649" s="15" t="s">
        <v>3048</v>
      </c>
      <c r="I649" s="15" t="s">
        <v>220</v>
      </c>
      <c r="J649" s="15" t="s">
        <v>3049</v>
      </c>
      <c r="K649" s="15" t="s">
        <v>221</v>
      </c>
      <c r="L649" s="15" t="s">
        <v>1714</v>
      </c>
      <c r="M649" s="15" t="s">
        <v>3050</v>
      </c>
      <c r="N649" s="15" t="s">
        <v>222</v>
      </c>
      <c r="O649" s="50" t="s">
        <v>30</v>
      </c>
      <c r="P649" s="15" t="s">
        <v>223</v>
      </c>
      <c r="Q649" s="15" t="s">
        <v>1715</v>
      </c>
      <c r="R649" s="15">
        <v>0</v>
      </c>
      <c r="S649" s="15">
        <v>0</v>
      </c>
      <c r="T649" s="15" t="s">
        <v>120</v>
      </c>
      <c r="U649" s="15" t="s">
        <v>3051</v>
      </c>
      <c r="V649" s="17">
        <v>37970</v>
      </c>
      <c r="W649" s="18">
        <v>6570</v>
      </c>
      <c r="X649" s="19">
        <v>0</v>
      </c>
      <c r="Y649" s="19">
        <v>189833088</v>
      </c>
      <c r="Z649" s="17">
        <v>44561</v>
      </c>
      <c r="AA649" s="7" t="s">
        <v>6692</v>
      </c>
      <c r="AB649" s="7" t="s">
        <v>2168</v>
      </c>
      <c r="AC649" s="15" t="s">
        <v>2260</v>
      </c>
    </row>
    <row r="650" spans="2:29" x14ac:dyDescent="0.2">
      <c r="B650" s="50" t="s">
        <v>2481</v>
      </c>
      <c r="C650" s="50">
        <v>717150007</v>
      </c>
      <c r="D650" s="15">
        <v>1132129</v>
      </c>
      <c r="E650" s="50" t="s">
        <v>30</v>
      </c>
      <c r="F650" s="15" t="s">
        <v>44</v>
      </c>
      <c r="G650" s="15" t="s">
        <v>219</v>
      </c>
      <c r="H650" s="15" t="s">
        <v>3048</v>
      </c>
      <c r="I650" s="15" t="s">
        <v>220</v>
      </c>
      <c r="J650" s="15" t="s">
        <v>3049</v>
      </c>
      <c r="K650" s="15" t="s">
        <v>221</v>
      </c>
      <c r="L650" s="15" t="s">
        <v>1714</v>
      </c>
      <c r="M650" s="15" t="s">
        <v>3050</v>
      </c>
      <c r="N650" s="15" t="s">
        <v>222</v>
      </c>
      <c r="O650" s="50" t="s">
        <v>30</v>
      </c>
      <c r="P650" s="15" t="s">
        <v>223</v>
      </c>
      <c r="Q650" s="15" t="s">
        <v>1715</v>
      </c>
      <c r="R650" s="15">
        <v>0</v>
      </c>
      <c r="S650" s="15">
        <v>0</v>
      </c>
      <c r="T650" s="15" t="s">
        <v>120</v>
      </c>
      <c r="U650" s="15" t="s">
        <v>3051</v>
      </c>
      <c r="V650" s="17">
        <v>37970</v>
      </c>
      <c r="W650" s="18">
        <v>6570</v>
      </c>
      <c r="X650" s="19">
        <v>0</v>
      </c>
      <c r="Y650" s="19">
        <v>242742648</v>
      </c>
      <c r="Z650" s="17">
        <v>44561</v>
      </c>
      <c r="AA650" s="7" t="s">
        <v>2167</v>
      </c>
      <c r="AB650" s="7" t="s">
        <v>2168</v>
      </c>
      <c r="AC650" s="15" t="s">
        <v>2258</v>
      </c>
    </row>
    <row r="651" spans="2:29" x14ac:dyDescent="0.2">
      <c r="B651" s="50" t="s">
        <v>2481</v>
      </c>
      <c r="C651" s="50">
        <v>717150007</v>
      </c>
      <c r="D651" s="15">
        <v>1132130</v>
      </c>
      <c r="E651" s="50" t="s">
        <v>30</v>
      </c>
      <c r="F651" s="15" t="s">
        <v>44</v>
      </c>
      <c r="G651" s="15" t="s">
        <v>219</v>
      </c>
      <c r="H651" s="15" t="s">
        <v>3048</v>
      </c>
      <c r="I651" s="15" t="s">
        <v>220</v>
      </c>
      <c r="J651" s="15" t="s">
        <v>3049</v>
      </c>
      <c r="K651" s="15" t="s">
        <v>221</v>
      </c>
      <c r="L651" s="15" t="s">
        <v>1714</v>
      </c>
      <c r="M651" s="15" t="s">
        <v>3050</v>
      </c>
      <c r="N651" s="15" t="s">
        <v>222</v>
      </c>
      <c r="O651" s="50" t="s">
        <v>30</v>
      </c>
      <c r="P651" s="15" t="s">
        <v>223</v>
      </c>
      <c r="Q651" s="15" t="s">
        <v>1715</v>
      </c>
      <c r="R651" s="15">
        <v>0</v>
      </c>
      <c r="S651" s="15">
        <v>0</v>
      </c>
      <c r="T651" s="15" t="s">
        <v>120</v>
      </c>
      <c r="U651" s="15" t="s">
        <v>3051</v>
      </c>
      <c r="V651" s="17">
        <v>37970</v>
      </c>
      <c r="W651" s="18">
        <v>6570</v>
      </c>
      <c r="X651" s="19">
        <v>0</v>
      </c>
      <c r="Y651" s="19">
        <v>176525532</v>
      </c>
      <c r="Z651" s="17">
        <v>44561</v>
      </c>
      <c r="AA651" s="7" t="s">
        <v>6692</v>
      </c>
      <c r="AB651" s="7" t="s">
        <v>2168</v>
      </c>
      <c r="AC651" s="15" t="s">
        <v>2907</v>
      </c>
    </row>
    <row r="652" spans="2:29" x14ac:dyDescent="0.2">
      <c r="B652" s="50" t="s">
        <v>2481</v>
      </c>
      <c r="C652" s="50">
        <v>717150007</v>
      </c>
      <c r="D652" s="15">
        <v>1132131</v>
      </c>
      <c r="E652" s="50" t="s">
        <v>30</v>
      </c>
      <c r="F652" s="15" t="s">
        <v>44</v>
      </c>
      <c r="G652" s="15" t="s">
        <v>219</v>
      </c>
      <c r="H652" s="15" t="s">
        <v>3048</v>
      </c>
      <c r="I652" s="15" t="s">
        <v>220</v>
      </c>
      <c r="J652" s="15" t="s">
        <v>3049</v>
      </c>
      <c r="K652" s="15" t="s">
        <v>221</v>
      </c>
      <c r="L652" s="15" t="s">
        <v>1714</v>
      </c>
      <c r="M652" s="15" t="s">
        <v>3050</v>
      </c>
      <c r="N652" s="15" t="s">
        <v>222</v>
      </c>
      <c r="O652" s="50" t="s">
        <v>30</v>
      </c>
      <c r="P652" s="15" t="s">
        <v>223</v>
      </c>
      <c r="Q652" s="15" t="s">
        <v>1715</v>
      </c>
      <c r="R652" s="15">
        <v>0</v>
      </c>
      <c r="S652" s="15">
        <v>0</v>
      </c>
      <c r="T652" s="15" t="s">
        <v>120</v>
      </c>
      <c r="U652" s="15" t="s">
        <v>3051</v>
      </c>
      <c r="V652" s="17">
        <v>37970</v>
      </c>
      <c r="W652" s="18">
        <v>6570</v>
      </c>
      <c r="X652" s="19">
        <v>0</v>
      </c>
      <c r="Y652" s="19">
        <v>163698972</v>
      </c>
      <c r="Z652" s="17">
        <v>44561</v>
      </c>
      <c r="AA652" s="7" t="s">
        <v>2167</v>
      </c>
      <c r="AB652" s="7" t="s">
        <v>2168</v>
      </c>
      <c r="AC652" s="15" t="s">
        <v>2907</v>
      </c>
    </row>
    <row r="653" spans="2:29" x14ac:dyDescent="0.2">
      <c r="B653" s="50" t="s">
        <v>2481</v>
      </c>
      <c r="C653" s="50">
        <v>717150007</v>
      </c>
      <c r="D653" s="15">
        <v>1132132</v>
      </c>
      <c r="E653" s="50" t="s">
        <v>30</v>
      </c>
      <c r="F653" s="15" t="s">
        <v>44</v>
      </c>
      <c r="G653" s="15" t="s">
        <v>219</v>
      </c>
      <c r="H653" s="15" t="s">
        <v>3048</v>
      </c>
      <c r="I653" s="15" t="s">
        <v>220</v>
      </c>
      <c r="J653" s="15" t="s">
        <v>3049</v>
      </c>
      <c r="K653" s="15" t="s">
        <v>221</v>
      </c>
      <c r="L653" s="15" t="s">
        <v>1714</v>
      </c>
      <c r="M653" s="15" t="s">
        <v>3050</v>
      </c>
      <c r="N653" s="15" t="s">
        <v>222</v>
      </c>
      <c r="O653" s="50" t="s">
        <v>30</v>
      </c>
      <c r="P653" s="15" t="s">
        <v>223</v>
      </c>
      <c r="Q653" s="15" t="s">
        <v>1715</v>
      </c>
      <c r="R653" s="15">
        <v>0</v>
      </c>
      <c r="S653" s="15">
        <v>0</v>
      </c>
      <c r="T653" s="15" t="s">
        <v>120</v>
      </c>
      <c r="U653" s="15" t="s">
        <v>3051</v>
      </c>
      <c r="V653" s="17">
        <v>37970</v>
      </c>
      <c r="W653" s="18">
        <v>6570</v>
      </c>
      <c r="X653" s="19">
        <v>0</v>
      </c>
      <c r="Y653" s="19">
        <v>242261652</v>
      </c>
      <c r="Z653" s="17">
        <v>44561</v>
      </c>
      <c r="AA653" s="7" t="s">
        <v>6692</v>
      </c>
      <c r="AB653" s="7" t="s">
        <v>2168</v>
      </c>
      <c r="AC653" s="15" t="s">
        <v>2242</v>
      </c>
    </row>
    <row r="654" spans="2:29" x14ac:dyDescent="0.2">
      <c r="B654" s="50" t="s">
        <v>2481</v>
      </c>
      <c r="C654" s="50">
        <v>717150007</v>
      </c>
      <c r="D654" s="15">
        <v>1132133</v>
      </c>
      <c r="E654" s="50" t="s">
        <v>30</v>
      </c>
      <c r="F654" s="15" t="s">
        <v>44</v>
      </c>
      <c r="G654" s="15" t="s">
        <v>219</v>
      </c>
      <c r="H654" s="15" t="s">
        <v>3048</v>
      </c>
      <c r="I654" s="15" t="s">
        <v>220</v>
      </c>
      <c r="J654" s="15" t="s">
        <v>3049</v>
      </c>
      <c r="K654" s="15" t="s">
        <v>221</v>
      </c>
      <c r="L654" s="15" t="s">
        <v>1714</v>
      </c>
      <c r="M654" s="15" t="s">
        <v>3050</v>
      </c>
      <c r="N654" s="15" t="s">
        <v>222</v>
      </c>
      <c r="O654" s="50" t="s">
        <v>30</v>
      </c>
      <c r="P654" s="15" t="s">
        <v>223</v>
      </c>
      <c r="Q654" s="15" t="s">
        <v>1715</v>
      </c>
      <c r="R654" s="15">
        <v>0</v>
      </c>
      <c r="S654" s="15">
        <v>0</v>
      </c>
      <c r="T654" s="15" t="s">
        <v>120</v>
      </c>
      <c r="U654" s="15" t="s">
        <v>3051</v>
      </c>
      <c r="V654" s="17">
        <v>37970</v>
      </c>
      <c r="W654" s="18">
        <v>6570</v>
      </c>
      <c r="X654" s="19">
        <v>0</v>
      </c>
      <c r="Y654" s="19">
        <v>227425176</v>
      </c>
      <c r="Z654" s="17">
        <v>44561</v>
      </c>
      <c r="AA654" s="7" t="s">
        <v>2167</v>
      </c>
      <c r="AB654" s="7" t="s">
        <v>2168</v>
      </c>
      <c r="AC654" s="15" t="s">
        <v>2242</v>
      </c>
    </row>
    <row r="655" spans="2:29" x14ac:dyDescent="0.2">
      <c r="B655" s="50" t="s">
        <v>2481</v>
      </c>
      <c r="C655" s="50">
        <v>717150007</v>
      </c>
      <c r="D655" s="15">
        <v>1132134</v>
      </c>
      <c r="E655" s="50" t="s">
        <v>30</v>
      </c>
      <c r="F655" s="15" t="s">
        <v>44</v>
      </c>
      <c r="G655" s="15" t="s">
        <v>219</v>
      </c>
      <c r="H655" s="15" t="s">
        <v>3048</v>
      </c>
      <c r="I655" s="15" t="s">
        <v>220</v>
      </c>
      <c r="J655" s="15" t="s">
        <v>3049</v>
      </c>
      <c r="K655" s="15" t="s">
        <v>221</v>
      </c>
      <c r="L655" s="15" t="s">
        <v>1714</v>
      </c>
      <c r="M655" s="15" t="s">
        <v>3050</v>
      </c>
      <c r="N655" s="15" t="s">
        <v>222</v>
      </c>
      <c r="O655" s="50" t="s">
        <v>30</v>
      </c>
      <c r="P655" s="15" t="s">
        <v>223</v>
      </c>
      <c r="Q655" s="15" t="s">
        <v>1715</v>
      </c>
      <c r="R655" s="15">
        <v>0</v>
      </c>
      <c r="S655" s="15">
        <v>0</v>
      </c>
      <c r="T655" s="15" t="s">
        <v>120</v>
      </c>
      <c r="U655" s="15" t="s">
        <v>3051</v>
      </c>
      <c r="V655" s="17">
        <v>37970</v>
      </c>
      <c r="W655" s="18">
        <v>6570</v>
      </c>
      <c r="X655" s="19">
        <v>0</v>
      </c>
      <c r="Y655" s="19">
        <v>236294586</v>
      </c>
      <c r="Z655" s="17">
        <v>44561</v>
      </c>
      <c r="AA655" s="7" t="s">
        <v>6692</v>
      </c>
      <c r="AB655" s="7" t="s">
        <v>2168</v>
      </c>
      <c r="AC655" s="15" t="s">
        <v>1731</v>
      </c>
    </row>
    <row r="656" spans="2:29" x14ac:dyDescent="0.2">
      <c r="B656" s="50" t="s">
        <v>2481</v>
      </c>
      <c r="C656" s="50">
        <v>717150007</v>
      </c>
      <c r="D656" s="15">
        <v>1132167</v>
      </c>
      <c r="E656" s="50" t="s">
        <v>30</v>
      </c>
      <c r="F656" s="15" t="s">
        <v>44</v>
      </c>
      <c r="G656" s="15" t="s">
        <v>219</v>
      </c>
      <c r="H656" s="15" t="s">
        <v>3048</v>
      </c>
      <c r="I656" s="15" t="s">
        <v>220</v>
      </c>
      <c r="J656" s="15" t="s">
        <v>3049</v>
      </c>
      <c r="K656" s="15" t="s">
        <v>221</v>
      </c>
      <c r="L656" s="15" t="s">
        <v>1714</v>
      </c>
      <c r="M656" s="15" t="s">
        <v>3050</v>
      </c>
      <c r="N656" s="15" t="s">
        <v>222</v>
      </c>
      <c r="O656" s="50" t="s">
        <v>30</v>
      </c>
      <c r="P656" s="15" t="s">
        <v>223</v>
      </c>
      <c r="Q656" s="15" t="s">
        <v>1715</v>
      </c>
      <c r="R656" s="15">
        <v>0</v>
      </c>
      <c r="S656" s="15">
        <v>0</v>
      </c>
      <c r="T656" s="15" t="s">
        <v>120</v>
      </c>
      <c r="U656" s="15" t="s">
        <v>3051</v>
      </c>
      <c r="V656" s="17">
        <v>37970</v>
      </c>
      <c r="W656" s="18">
        <v>6570</v>
      </c>
      <c r="X656" s="19">
        <v>0</v>
      </c>
      <c r="Y656" s="19">
        <v>240704528</v>
      </c>
      <c r="Z656" s="17">
        <v>44561</v>
      </c>
      <c r="AA656" s="7" t="s">
        <v>2167</v>
      </c>
      <c r="AB656" s="7" t="s">
        <v>2168</v>
      </c>
      <c r="AC656" s="15" t="s">
        <v>2248</v>
      </c>
    </row>
    <row r="657" spans="2:29" x14ac:dyDescent="0.2">
      <c r="B657" s="50" t="s">
        <v>2481</v>
      </c>
      <c r="C657" s="50">
        <v>717150007</v>
      </c>
      <c r="D657" s="15">
        <v>1132168</v>
      </c>
      <c r="E657" s="50" t="s">
        <v>30</v>
      </c>
      <c r="F657" s="15" t="s">
        <v>44</v>
      </c>
      <c r="G657" s="15" t="s">
        <v>219</v>
      </c>
      <c r="H657" s="15" t="s">
        <v>3048</v>
      </c>
      <c r="I657" s="15" t="s">
        <v>220</v>
      </c>
      <c r="J657" s="15" t="s">
        <v>3049</v>
      </c>
      <c r="K657" s="15" t="s">
        <v>221</v>
      </c>
      <c r="L657" s="15" t="s">
        <v>1714</v>
      </c>
      <c r="M657" s="15" t="s">
        <v>3050</v>
      </c>
      <c r="N657" s="15" t="s">
        <v>222</v>
      </c>
      <c r="O657" s="50" t="s">
        <v>30</v>
      </c>
      <c r="P657" s="15" t="s">
        <v>223</v>
      </c>
      <c r="Q657" s="15" t="s">
        <v>1715</v>
      </c>
      <c r="R657" s="15">
        <v>0</v>
      </c>
      <c r="S657" s="15">
        <v>0</v>
      </c>
      <c r="T657" s="15" t="s">
        <v>120</v>
      </c>
      <c r="U657" s="15" t="s">
        <v>3051</v>
      </c>
      <c r="V657" s="17">
        <v>37970</v>
      </c>
      <c r="W657" s="18">
        <v>6570</v>
      </c>
      <c r="X657" s="19">
        <v>0</v>
      </c>
      <c r="Y657" s="19">
        <v>177327189</v>
      </c>
      <c r="Z657" s="17">
        <v>44561</v>
      </c>
      <c r="AA657" s="7" t="s">
        <v>6692</v>
      </c>
      <c r="AB657" s="7" t="s">
        <v>2168</v>
      </c>
      <c r="AC657" s="15" t="s">
        <v>2248</v>
      </c>
    </row>
    <row r="658" spans="2:29" x14ac:dyDescent="0.2">
      <c r="B658" s="50" t="s">
        <v>2481</v>
      </c>
      <c r="C658" s="50">
        <v>717150007</v>
      </c>
      <c r="D658" s="15">
        <v>1132180</v>
      </c>
      <c r="E658" s="50" t="s">
        <v>30</v>
      </c>
      <c r="F658" s="15" t="s">
        <v>44</v>
      </c>
      <c r="G658" s="15" t="s">
        <v>219</v>
      </c>
      <c r="H658" s="15" t="s">
        <v>3048</v>
      </c>
      <c r="I658" s="15" t="s">
        <v>220</v>
      </c>
      <c r="J658" s="15" t="s">
        <v>3049</v>
      </c>
      <c r="K658" s="15" t="s">
        <v>221</v>
      </c>
      <c r="L658" s="15" t="s">
        <v>1714</v>
      </c>
      <c r="M658" s="15" t="s">
        <v>3050</v>
      </c>
      <c r="N658" s="15" t="s">
        <v>222</v>
      </c>
      <c r="O658" s="50" t="s">
        <v>30</v>
      </c>
      <c r="P658" s="15" t="s">
        <v>223</v>
      </c>
      <c r="Q658" s="15" t="s">
        <v>1715</v>
      </c>
      <c r="R658" s="15">
        <v>0</v>
      </c>
      <c r="S658" s="15">
        <v>0</v>
      </c>
      <c r="T658" s="15" t="s">
        <v>120</v>
      </c>
      <c r="U658" s="15" t="s">
        <v>3051</v>
      </c>
      <c r="V658" s="17">
        <v>37970</v>
      </c>
      <c r="W658" s="18">
        <v>6570</v>
      </c>
      <c r="X658" s="19">
        <v>0</v>
      </c>
      <c r="Y658" s="19">
        <v>80166000</v>
      </c>
      <c r="Z658" s="17">
        <v>44561</v>
      </c>
      <c r="AA658" s="7" t="s">
        <v>2167</v>
      </c>
      <c r="AB658" s="7" t="s">
        <v>2168</v>
      </c>
      <c r="AC658" s="15" t="s">
        <v>2908</v>
      </c>
    </row>
    <row r="659" spans="2:29" x14ac:dyDescent="0.2">
      <c r="B659" s="50" t="s">
        <v>2481</v>
      </c>
      <c r="C659" s="50">
        <v>717150007</v>
      </c>
      <c r="D659" s="15">
        <v>1132181</v>
      </c>
      <c r="E659" s="50" t="s">
        <v>30</v>
      </c>
      <c r="F659" s="15" t="s">
        <v>44</v>
      </c>
      <c r="G659" s="15" t="s">
        <v>219</v>
      </c>
      <c r="H659" s="15" t="s">
        <v>3048</v>
      </c>
      <c r="I659" s="15" t="s">
        <v>220</v>
      </c>
      <c r="J659" s="15" t="s">
        <v>3049</v>
      </c>
      <c r="K659" s="15" t="s">
        <v>221</v>
      </c>
      <c r="L659" s="15" t="s">
        <v>1714</v>
      </c>
      <c r="M659" s="15" t="s">
        <v>3050</v>
      </c>
      <c r="N659" s="15" t="s">
        <v>222</v>
      </c>
      <c r="O659" s="50" t="s">
        <v>30</v>
      </c>
      <c r="P659" s="15" t="s">
        <v>223</v>
      </c>
      <c r="Q659" s="15" t="s">
        <v>1715</v>
      </c>
      <c r="R659" s="15">
        <v>0</v>
      </c>
      <c r="S659" s="15">
        <v>0</v>
      </c>
      <c r="T659" s="15" t="s">
        <v>120</v>
      </c>
      <c r="U659" s="15" t="s">
        <v>3051</v>
      </c>
      <c r="V659" s="17">
        <v>37970</v>
      </c>
      <c r="W659" s="18">
        <v>6570</v>
      </c>
      <c r="X659" s="19">
        <v>0</v>
      </c>
      <c r="Y659" s="19">
        <v>194208600</v>
      </c>
      <c r="Z659" s="17">
        <v>44561</v>
      </c>
      <c r="AA659" s="7" t="s">
        <v>6692</v>
      </c>
      <c r="AB659" s="7" t="s">
        <v>2168</v>
      </c>
      <c r="AC659" s="15" t="s">
        <v>1731</v>
      </c>
    </row>
    <row r="660" spans="2:29" x14ac:dyDescent="0.2">
      <c r="B660" s="50" t="s">
        <v>2481</v>
      </c>
      <c r="C660" s="50">
        <v>717150007</v>
      </c>
      <c r="D660" s="15">
        <v>1132405</v>
      </c>
      <c r="E660" s="50" t="s">
        <v>30</v>
      </c>
      <c r="F660" s="15" t="s">
        <v>44</v>
      </c>
      <c r="G660" s="15" t="s">
        <v>219</v>
      </c>
      <c r="H660" s="15" t="s">
        <v>3048</v>
      </c>
      <c r="I660" s="15" t="s">
        <v>220</v>
      </c>
      <c r="J660" s="15" t="s">
        <v>3049</v>
      </c>
      <c r="K660" s="15" t="s">
        <v>221</v>
      </c>
      <c r="L660" s="15" t="s">
        <v>1714</v>
      </c>
      <c r="M660" s="15" t="s">
        <v>3050</v>
      </c>
      <c r="N660" s="15" t="s">
        <v>222</v>
      </c>
      <c r="O660" s="50" t="s">
        <v>30</v>
      </c>
      <c r="P660" s="15" t="s">
        <v>223</v>
      </c>
      <c r="Q660" s="15" t="s">
        <v>1715</v>
      </c>
      <c r="R660" s="15">
        <v>0</v>
      </c>
      <c r="S660" s="15">
        <v>0</v>
      </c>
      <c r="T660" s="15" t="s">
        <v>120</v>
      </c>
      <c r="U660" s="15" t="s">
        <v>3051</v>
      </c>
      <c r="V660" s="17">
        <v>37970</v>
      </c>
      <c r="W660" s="18">
        <v>6570</v>
      </c>
      <c r="X660" s="19">
        <v>0</v>
      </c>
      <c r="Y660" s="19">
        <v>77814464</v>
      </c>
      <c r="Z660" s="17">
        <v>44561</v>
      </c>
      <c r="AA660" s="7" t="s">
        <v>2167</v>
      </c>
      <c r="AB660" s="7" t="s">
        <v>2168</v>
      </c>
      <c r="AC660" s="15" t="s">
        <v>2281</v>
      </c>
    </row>
    <row r="661" spans="2:29" x14ac:dyDescent="0.2">
      <c r="B661" s="50" t="s">
        <v>2481</v>
      </c>
      <c r="C661" s="50">
        <v>717150007</v>
      </c>
      <c r="D661" s="15">
        <v>1132473</v>
      </c>
      <c r="E661" s="50" t="s">
        <v>30</v>
      </c>
      <c r="F661" s="15" t="s">
        <v>44</v>
      </c>
      <c r="G661" s="15" t="s">
        <v>219</v>
      </c>
      <c r="H661" s="15" t="s">
        <v>3048</v>
      </c>
      <c r="I661" s="15" t="s">
        <v>220</v>
      </c>
      <c r="J661" s="15" t="s">
        <v>3049</v>
      </c>
      <c r="K661" s="15" t="s">
        <v>221</v>
      </c>
      <c r="L661" s="15" t="s">
        <v>1714</v>
      </c>
      <c r="M661" s="15" t="s">
        <v>3050</v>
      </c>
      <c r="N661" s="15" t="s">
        <v>222</v>
      </c>
      <c r="O661" s="50" t="s">
        <v>30</v>
      </c>
      <c r="P661" s="15" t="s">
        <v>223</v>
      </c>
      <c r="Q661" s="15" t="s">
        <v>1715</v>
      </c>
      <c r="R661" s="15">
        <v>0</v>
      </c>
      <c r="S661" s="15">
        <v>0</v>
      </c>
      <c r="T661" s="15" t="s">
        <v>120</v>
      </c>
      <c r="U661" s="15" t="s">
        <v>3051</v>
      </c>
      <c r="V661" s="17">
        <v>37970</v>
      </c>
      <c r="W661" s="18">
        <v>6570</v>
      </c>
      <c r="X661" s="19">
        <v>0</v>
      </c>
      <c r="Y661" s="19">
        <v>14055771</v>
      </c>
      <c r="Z661" s="17">
        <v>44561</v>
      </c>
      <c r="AA661" s="7" t="s">
        <v>6692</v>
      </c>
      <c r="AB661" s="7" t="s">
        <v>2168</v>
      </c>
      <c r="AC661" s="15" t="s">
        <v>1731</v>
      </c>
    </row>
    <row r="662" spans="2:29" x14ac:dyDescent="0.2">
      <c r="B662" s="50" t="s">
        <v>2481</v>
      </c>
      <c r="C662" s="50">
        <v>717150007</v>
      </c>
      <c r="D662" s="15">
        <v>1132508</v>
      </c>
      <c r="E662" s="50" t="s">
        <v>30</v>
      </c>
      <c r="F662" s="15" t="s">
        <v>44</v>
      </c>
      <c r="G662" s="15" t="s">
        <v>219</v>
      </c>
      <c r="H662" s="15" t="s">
        <v>3048</v>
      </c>
      <c r="I662" s="15" t="s">
        <v>220</v>
      </c>
      <c r="J662" s="15" t="s">
        <v>3049</v>
      </c>
      <c r="K662" s="15" t="s">
        <v>221</v>
      </c>
      <c r="L662" s="15" t="s">
        <v>1714</v>
      </c>
      <c r="M662" s="15" t="s">
        <v>3050</v>
      </c>
      <c r="N662" s="15" t="s">
        <v>222</v>
      </c>
      <c r="O662" s="50" t="s">
        <v>30</v>
      </c>
      <c r="P662" s="15" t="s">
        <v>223</v>
      </c>
      <c r="Q662" s="15" t="s">
        <v>1715</v>
      </c>
      <c r="R662" s="15">
        <v>0</v>
      </c>
      <c r="S662" s="15">
        <v>0</v>
      </c>
      <c r="T662" s="15" t="s">
        <v>120</v>
      </c>
      <c r="U662" s="15" t="s">
        <v>3051</v>
      </c>
      <c r="V662" s="17">
        <v>37970</v>
      </c>
      <c r="W662" s="18">
        <v>6570</v>
      </c>
      <c r="X662" s="19">
        <v>0</v>
      </c>
      <c r="Y662" s="19">
        <v>48099600</v>
      </c>
      <c r="Z662" s="17">
        <v>44561</v>
      </c>
      <c r="AA662" s="7" t="s">
        <v>2167</v>
      </c>
      <c r="AB662" s="7" t="s">
        <v>2168</v>
      </c>
      <c r="AC662" s="15" t="s">
        <v>2234</v>
      </c>
    </row>
    <row r="663" spans="2:29" x14ac:dyDescent="0.2">
      <c r="B663" s="50" t="s">
        <v>2481</v>
      </c>
      <c r="C663" s="50">
        <v>717150007</v>
      </c>
      <c r="D663" s="15">
        <v>1132509</v>
      </c>
      <c r="E663" s="50" t="s">
        <v>30</v>
      </c>
      <c r="F663" s="15" t="s">
        <v>44</v>
      </c>
      <c r="G663" s="15" t="s">
        <v>219</v>
      </c>
      <c r="H663" s="15" t="s">
        <v>3048</v>
      </c>
      <c r="I663" s="15" t="s">
        <v>220</v>
      </c>
      <c r="J663" s="15" t="s">
        <v>3049</v>
      </c>
      <c r="K663" s="15" t="s">
        <v>221</v>
      </c>
      <c r="L663" s="15" t="s">
        <v>1714</v>
      </c>
      <c r="M663" s="15" t="s">
        <v>3050</v>
      </c>
      <c r="N663" s="15" t="s">
        <v>222</v>
      </c>
      <c r="O663" s="50" t="s">
        <v>30</v>
      </c>
      <c r="P663" s="15" t="s">
        <v>223</v>
      </c>
      <c r="Q663" s="15" t="s">
        <v>1715</v>
      </c>
      <c r="R663" s="15">
        <v>0</v>
      </c>
      <c r="S663" s="15">
        <v>0</v>
      </c>
      <c r="T663" s="15" t="s">
        <v>120</v>
      </c>
      <c r="U663" s="15" t="s">
        <v>3051</v>
      </c>
      <c r="V663" s="17">
        <v>37970</v>
      </c>
      <c r="W663" s="18">
        <v>6570</v>
      </c>
      <c r="X663" s="19">
        <v>0</v>
      </c>
      <c r="Y663" s="19">
        <v>40083000</v>
      </c>
      <c r="Z663" s="17">
        <v>44561</v>
      </c>
      <c r="AA663" s="7" t="s">
        <v>6692</v>
      </c>
      <c r="AB663" s="7" t="s">
        <v>2168</v>
      </c>
      <c r="AC663" s="15" t="s">
        <v>2281</v>
      </c>
    </row>
    <row r="664" spans="2:29" x14ac:dyDescent="0.2">
      <c r="B664" s="50" t="s">
        <v>2481</v>
      </c>
      <c r="C664" s="50">
        <v>717150007</v>
      </c>
      <c r="D664" s="15">
        <v>1132510</v>
      </c>
      <c r="E664" s="50" t="s">
        <v>30</v>
      </c>
      <c r="F664" s="15" t="s">
        <v>44</v>
      </c>
      <c r="G664" s="15" t="s">
        <v>219</v>
      </c>
      <c r="H664" s="15" t="s">
        <v>3048</v>
      </c>
      <c r="I664" s="15" t="s">
        <v>220</v>
      </c>
      <c r="J664" s="15" t="s">
        <v>3049</v>
      </c>
      <c r="K664" s="15" t="s">
        <v>221</v>
      </c>
      <c r="L664" s="15" t="s">
        <v>1714</v>
      </c>
      <c r="M664" s="15" t="s">
        <v>3050</v>
      </c>
      <c r="N664" s="15" t="s">
        <v>222</v>
      </c>
      <c r="O664" s="50" t="s">
        <v>30</v>
      </c>
      <c r="P664" s="15" t="s">
        <v>223</v>
      </c>
      <c r="Q664" s="15" t="s">
        <v>1715</v>
      </c>
      <c r="R664" s="15">
        <v>0</v>
      </c>
      <c r="S664" s="15">
        <v>0</v>
      </c>
      <c r="T664" s="15" t="s">
        <v>120</v>
      </c>
      <c r="U664" s="15" t="s">
        <v>3051</v>
      </c>
      <c r="V664" s="17">
        <v>37970</v>
      </c>
      <c r="W664" s="18">
        <v>6570</v>
      </c>
      <c r="X664" s="19">
        <v>0</v>
      </c>
      <c r="Y664" s="19">
        <v>32066400</v>
      </c>
      <c r="Z664" s="17">
        <v>44561</v>
      </c>
      <c r="AA664" s="7" t="s">
        <v>2167</v>
      </c>
      <c r="AB664" s="7" t="s">
        <v>2168</v>
      </c>
      <c r="AC664" s="15" t="s">
        <v>1731</v>
      </c>
    </row>
    <row r="665" spans="2:29" x14ac:dyDescent="0.2">
      <c r="B665" s="50" t="s">
        <v>2481</v>
      </c>
      <c r="C665" s="50">
        <v>717150007</v>
      </c>
      <c r="D665" s="15">
        <v>1132511</v>
      </c>
      <c r="E665" s="50" t="s">
        <v>30</v>
      </c>
      <c r="F665" s="15" t="s">
        <v>44</v>
      </c>
      <c r="G665" s="15" t="s">
        <v>219</v>
      </c>
      <c r="H665" s="15" t="s">
        <v>3048</v>
      </c>
      <c r="I665" s="15" t="s">
        <v>220</v>
      </c>
      <c r="J665" s="15" t="s">
        <v>3049</v>
      </c>
      <c r="K665" s="15" t="s">
        <v>221</v>
      </c>
      <c r="L665" s="15" t="s">
        <v>1714</v>
      </c>
      <c r="M665" s="15" t="s">
        <v>3050</v>
      </c>
      <c r="N665" s="15" t="s">
        <v>222</v>
      </c>
      <c r="O665" s="50" t="s">
        <v>30</v>
      </c>
      <c r="P665" s="15" t="s">
        <v>223</v>
      </c>
      <c r="Q665" s="15" t="s">
        <v>1715</v>
      </c>
      <c r="R665" s="15">
        <v>0</v>
      </c>
      <c r="S665" s="15">
        <v>0</v>
      </c>
      <c r="T665" s="15" t="s">
        <v>120</v>
      </c>
      <c r="U665" s="15" t="s">
        <v>3051</v>
      </c>
      <c r="V665" s="17">
        <v>37970</v>
      </c>
      <c r="W665" s="18">
        <v>6570</v>
      </c>
      <c r="X665" s="19">
        <v>0</v>
      </c>
      <c r="Y665" s="19">
        <v>40083000</v>
      </c>
      <c r="Z665" s="17">
        <v>44561</v>
      </c>
      <c r="AA665" s="7" t="s">
        <v>6692</v>
      </c>
      <c r="AB665" s="7" t="s">
        <v>2168</v>
      </c>
      <c r="AC665" s="15" t="s">
        <v>2907</v>
      </c>
    </row>
    <row r="666" spans="2:29" x14ac:dyDescent="0.2">
      <c r="B666" s="50" t="s">
        <v>2481</v>
      </c>
      <c r="C666" s="50">
        <v>717150007</v>
      </c>
      <c r="D666" s="15">
        <v>1132512</v>
      </c>
      <c r="E666" s="50" t="s">
        <v>30</v>
      </c>
      <c r="F666" s="15" t="s">
        <v>44</v>
      </c>
      <c r="G666" s="15" t="s">
        <v>219</v>
      </c>
      <c r="H666" s="15" t="s">
        <v>3048</v>
      </c>
      <c r="I666" s="15" t="s">
        <v>220</v>
      </c>
      <c r="J666" s="15" t="s">
        <v>3049</v>
      </c>
      <c r="K666" s="15" t="s">
        <v>221</v>
      </c>
      <c r="L666" s="15" t="s">
        <v>1714</v>
      </c>
      <c r="M666" s="15" t="s">
        <v>3050</v>
      </c>
      <c r="N666" s="15" t="s">
        <v>222</v>
      </c>
      <c r="O666" s="50" t="s">
        <v>30</v>
      </c>
      <c r="P666" s="15" t="s">
        <v>223</v>
      </c>
      <c r="Q666" s="15" t="s">
        <v>1715</v>
      </c>
      <c r="R666" s="15">
        <v>0</v>
      </c>
      <c r="S666" s="15">
        <v>0</v>
      </c>
      <c r="T666" s="15" t="s">
        <v>120</v>
      </c>
      <c r="U666" s="15" t="s">
        <v>3051</v>
      </c>
      <c r="V666" s="17">
        <v>37970</v>
      </c>
      <c r="W666" s="18">
        <v>6570</v>
      </c>
      <c r="X666" s="19">
        <v>0</v>
      </c>
      <c r="Y666" s="19">
        <v>40083000</v>
      </c>
      <c r="Z666" s="17">
        <v>44561</v>
      </c>
      <c r="AA666" s="7" t="s">
        <v>2167</v>
      </c>
      <c r="AB666" s="7" t="s">
        <v>2168</v>
      </c>
      <c r="AC666" s="15" t="s">
        <v>2907</v>
      </c>
    </row>
    <row r="667" spans="2:29" x14ac:dyDescent="0.2">
      <c r="B667" s="50" t="s">
        <v>2481</v>
      </c>
      <c r="C667" s="50">
        <v>717150007</v>
      </c>
      <c r="D667" s="15">
        <v>1132513</v>
      </c>
      <c r="E667" s="50" t="s">
        <v>30</v>
      </c>
      <c r="F667" s="15" t="s">
        <v>44</v>
      </c>
      <c r="G667" s="15" t="s">
        <v>219</v>
      </c>
      <c r="H667" s="15" t="s">
        <v>3048</v>
      </c>
      <c r="I667" s="15" t="s">
        <v>220</v>
      </c>
      <c r="J667" s="15" t="s">
        <v>3049</v>
      </c>
      <c r="K667" s="15" t="s">
        <v>221</v>
      </c>
      <c r="L667" s="15" t="s">
        <v>1714</v>
      </c>
      <c r="M667" s="15" t="s">
        <v>3050</v>
      </c>
      <c r="N667" s="15" t="s">
        <v>222</v>
      </c>
      <c r="O667" s="50" t="s">
        <v>30</v>
      </c>
      <c r="P667" s="15" t="s">
        <v>223</v>
      </c>
      <c r="Q667" s="15" t="s">
        <v>1715</v>
      </c>
      <c r="R667" s="15">
        <v>0</v>
      </c>
      <c r="S667" s="15">
        <v>0</v>
      </c>
      <c r="T667" s="15" t="s">
        <v>120</v>
      </c>
      <c r="U667" s="15" t="s">
        <v>3051</v>
      </c>
      <c r="V667" s="17">
        <v>37970</v>
      </c>
      <c r="W667" s="18">
        <v>6570</v>
      </c>
      <c r="X667" s="19">
        <v>0</v>
      </c>
      <c r="Y667" s="19">
        <v>48099600</v>
      </c>
      <c r="Z667" s="17">
        <v>44561</v>
      </c>
      <c r="AA667" s="7" t="s">
        <v>6692</v>
      </c>
      <c r="AB667" s="7" t="s">
        <v>2168</v>
      </c>
      <c r="AC667" s="15" t="s">
        <v>2242</v>
      </c>
    </row>
    <row r="668" spans="2:29" x14ac:dyDescent="0.2">
      <c r="B668" s="50" t="s">
        <v>2481</v>
      </c>
      <c r="C668" s="50">
        <v>717150007</v>
      </c>
      <c r="D668" s="15">
        <v>1132514</v>
      </c>
      <c r="E668" s="50" t="s">
        <v>30</v>
      </c>
      <c r="F668" s="15" t="s">
        <v>44</v>
      </c>
      <c r="G668" s="15" t="s">
        <v>219</v>
      </c>
      <c r="H668" s="15" t="s">
        <v>3048</v>
      </c>
      <c r="I668" s="15" t="s">
        <v>220</v>
      </c>
      <c r="J668" s="15" t="s">
        <v>3049</v>
      </c>
      <c r="K668" s="15" t="s">
        <v>221</v>
      </c>
      <c r="L668" s="15" t="s">
        <v>1714</v>
      </c>
      <c r="M668" s="15" t="s">
        <v>3050</v>
      </c>
      <c r="N668" s="15" t="s">
        <v>222</v>
      </c>
      <c r="O668" s="50" t="s">
        <v>30</v>
      </c>
      <c r="P668" s="15" t="s">
        <v>223</v>
      </c>
      <c r="Q668" s="15" t="s">
        <v>1715</v>
      </c>
      <c r="R668" s="15">
        <v>0</v>
      </c>
      <c r="S668" s="15">
        <v>0</v>
      </c>
      <c r="T668" s="15" t="s">
        <v>120</v>
      </c>
      <c r="U668" s="15" t="s">
        <v>3051</v>
      </c>
      <c r="V668" s="17">
        <v>37970</v>
      </c>
      <c r="W668" s="18">
        <v>6570</v>
      </c>
      <c r="X668" s="19">
        <v>0</v>
      </c>
      <c r="Y668" s="19">
        <v>32066400</v>
      </c>
      <c r="Z668" s="17">
        <v>44561</v>
      </c>
      <c r="AA668" s="7" t="s">
        <v>2167</v>
      </c>
      <c r="AB668" s="7" t="s">
        <v>2168</v>
      </c>
      <c r="AC668" s="15" t="s">
        <v>2242</v>
      </c>
    </row>
    <row r="669" spans="2:29" x14ac:dyDescent="0.2">
      <c r="B669" s="50" t="s">
        <v>2481</v>
      </c>
      <c r="C669" s="50">
        <v>717150007</v>
      </c>
      <c r="D669" s="15">
        <v>1132515</v>
      </c>
      <c r="E669" s="50" t="s">
        <v>30</v>
      </c>
      <c r="F669" s="15" t="s">
        <v>44</v>
      </c>
      <c r="G669" s="15" t="s">
        <v>219</v>
      </c>
      <c r="H669" s="15" t="s">
        <v>3048</v>
      </c>
      <c r="I669" s="15" t="s">
        <v>220</v>
      </c>
      <c r="J669" s="15" t="s">
        <v>3049</v>
      </c>
      <c r="K669" s="15" t="s">
        <v>221</v>
      </c>
      <c r="L669" s="15" t="s">
        <v>1714</v>
      </c>
      <c r="M669" s="15" t="s">
        <v>3050</v>
      </c>
      <c r="N669" s="15" t="s">
        <v>222</v>
      </c>
      <c r="O669" s="50" t="s">
        <v>30</v>
      </c>
      <c r="P669" s="15" t="s">
        <v>223</v>
      </c>
      <c r="Q669" s="15" t="s">
        <v>1715</v>
      </c>
      <c r="R669" s="15">
        <v>0</v>
      </c>
      <c r="S669" s="15">
        <v>0</v>
      </c>
      <c r="T669" s="15" t="s">
        <v>120</v>
      </c>
      <c r="U669" s="15" t="s">
        <v>3051</v>
      </c>
      <c r="V669" s="17">
        <v>37970</v>
      </c>
      <c r="W669" s="18">
        <v>6570</v>
      </c>
      <c r="X669" s="19">
        <v>0</v>
      </c>
      <c r="Y669" s="19">
        <v>48099600</v>
      </c>
      <c r="Z669" s="17">
        <v>44561</v>
      </c>
      <c r="AA669" s="7" t="s">
        <v>6692</v>
      </c>
      <c r="AB669" s="7" t="s">
        <v>2168</v>
      </c>
      <c r="AC669" s="15" t="s">
        <v>1731</v>
      </c>
    </row>
    <row r="670" spans="2:29" x14ac:dyDescent="0.2">
      <c r="B670" s="50" t="s">
        <v>2481</v>
      </c>
      <c r="C670" s="50">
        <v>717150007</v>
      </c>
      <c r="D670" s="15">
        <v>1132516</v>
      </c>
      <c r="E670" s="50" t="s">
        <v>30</v>
      </c>
      <c r="F670" s="15" t="s">
        <v>44</v>
      </c>
      <c r="G670" s="15" t="s">
        <v>219</v>
      </c>
      <c r="H670" s="15" t="s">
        <v>3048</v>
      </c>
      <c r="I670" s="15" t="s">
        <v>220</v>
      </c>
      <c r="J670" s="15" t="s">
        <v>3049</v>
      </c>
      <c r="K670" s="15" t="s">
        <v>221</v>
      </c>
      <c r="L670" s="15" t="s">
        <v>1714</v>
      </c>
      <c r="M670" s="15" t="s">
        <v>3050</v>
      </c>
      <c r="N670" s="15" t="s">
        <v>222</v>
      </c>
      <c r="O670" s="50" t="s">
        <v>30</v>
      </c>
      <c r="P670" s="15" t="s">
        <v>223</v>
      </c>
      <c r="Q670" s="15" t="s">
        <v>1715</v>
      </c>
      <c r="R670" s="15">
        <v>0</v>
      </c>
      <c r="S670" s="15">
        <v>0</v>
      </c>
      <c r="T670" s="15" t="s">
        <v>120</v>
      </c>
      <c r="U670" s="15" t="s">
        <v>3051</v>
      </c>
      <c r="V670" s="17">
        <v>37970</v>
      </c>
      <c r="W670" s="18">
        <v>6570</v>
      </c>
      <c r="X670" s="19">
        <v>0</v>
      </c>
      <c r="Y670" s="19">
        <v>30944076</v>
      </c>
      <c r="Z670" s="17">
        <v>44561</v>
      </c>
      <c r="AA670" s="7" t="s">
        <v>2167</v>
      </c>
      <c r="AB670" s="7" t="s">
        <v>2168</v>
      </c>
      <c r="AC670" s="15" t="s">
        <v>2242</v>
      </c>
    </row>
    <row r="671" spans="2:29" x14ac:dyDescent="0.2">
      <c r="B671" s="50" t="s">
        <v>2481</v>
      </c>
      <c r="C671" s="50">
        <v>717150007</v>
      </c>
      <c r="D671" s="15">
        <v>1132517</v>
      </c>
      <c r="E671" s="50" t="s">
        <v>30</v>
      </c>
      <c r="F671" s="15" t="s">
        <v>44</v>
      </c>
      <c r="G671" s="15" t="s">
        <v>219</v>
      </c>
      <c r="H671" s="15" t="s">
        <v>3048</v>
      </c>
      <c r="I671" s="15" t="s">
        <v>220</v>
      </c>
      <c r="J671" s="15" t="s">
        <v>3049</v>
      </c>
      <c r="K671" s="15" t="s">
        <v>221</v>
      </c>
      <c r="L671" s="15" t="s">
        <v>1714</v>
      </c>
      <c r="M671" s="15" t="s">
        <v>3050</v>
      </c>
      <c r="N671" s="15" t="s">
        <v>222</v>
      </c>
      <c r="O671" s="50" t="s">
        <v>30</v>
      </c>
      <c r="P671" s="15" t="s">
        <v>223</v>
      </c>
      <c r="Q671" s="15" t="s">
        <v>1715</v>
      </c>
      <c r="R671" s="15">
        <v>0</v>
      </c>
      <c r="S671" s="15">
        <v>0</v>
      </c>
      <c r="T671" s="15" t="s">
        <v>120</v>
      </c>
      <c r="U671" s="15" t="s">
        <v>3051</v>
      </c>
      <c r="V671" s="17">
        <v>37970</v>
      </c>
      <c r="W671" s="18">
        <v>6570</v>
      </c>
      <c r="X671" s="19">
        <v>0</v>
      </c>
      <c r="Y671" s="19">
        <v>32066400</v>
      </c>
      <c r="Z671" s="17">
        <v>44561</v>
      </c>
      <c r="AA671" s="7" t="s">
        <v>6692</v>
      </c>
      <c r="AB671" s="7" t="s">
        <v>2168</v>
      </c>
      <c r="AC671" s="15" t="s">
        <v>1731</v>
      </c>
    </row>
    <row r="672" spans="2:29" x14ac:dyDescent="0.2">
      <c r="B672" s="50" t="s">
        <v>2481</v>
      </c>
      <c r="C672" s="50">
        <v>717150007</v>
      </c>
      <c r="D672" s="15">
        <v>1132518</v>
      </c>
      <c r="E672" s="50" t="s">
        <v>30</v>
      </c>
      <c r="F672" s="15" t="s">
        <v>44</v>
      </c>
      <c r="G672" s="15" t="s">
        <v>219</v>
      </c>
      <c r="H672" s="15" t="s">
        <v>3048</v>
      </c>
      <c r="I672" s="15" t="s">
        <v>220</v>
      </c>
      <c r="J672" s="15" t="s">
        <v>3049</v>
      </c>
      <c r="K672" s="15" t="s">
        <v>221</v>
      </c>
      <c r="L672" s="15" t="s">
        <v>1714</v>
      </c>
      <c r="M672" s="15" t="s">
        <v>3050</v>
      </c>
      <c r="N672" s="15" t="s">
        <v>222</v>
      </c>
      <c r="O672" s="50" t="s">
        <v>30</v>
      </c>
      <c r="P672" s="15" t="s">
        <v>223</v>
      </c>
      <c r="Q672" s="15" t="s">
        <v>1715</v>
      </c>
      <c r="R672" s="15">
        <v>0</v>
      </c>
      <c r="S672" s="15">
        <v>0</v>
      </c>
      <c r="T672" s="15" t="s">
        <v>120</v>
      </c>
      <c r="U672" s="15" t="s">
        <v>3051</v>
      </c>
      <c r="V672" s="17">
        <v>37970</v>
      </c>
      <c r="W672" s="18">
        <v>6570</v>
      </c>
      <c r="X672" s="19">
        <v>0</v>
      </c>
      <c r="Y672" s="19">
        <v>16033200</v>
      </c>
      <c r="Z672" s="17">
        <v>44561</v>
      </c>
      <c r="AA672" s="7" t="s">
        <v>2167</v>
      </c>
      <c r="AB672" s="7" t="s">
        <v>2168</v>
      </c>
      <c r="AC672" s="15" t="s">
        <v>2228</v>
      </c>
    </row>
    <row r="673" spans="2:29" x14ac:dyDescent="0.2">
      <c r="B673" s="50" t="s">
        <v>2481</v>
      </c>
      <c r="C673" s="50">
        <v>717150007</v>
      </c>
      <c r="D673" s="15">
        <v>1132519</v>
      </c>
      <c r="E673" s="50" t="s">
        <v>30</v>
      </c>
      <c r="F673" s="15" t="s">
        <v>44</v>
      </c>
      <c r="G673" s="15" t="s">
        <v>219</v>
      </c>
      <c r="H673" s="15" t="s">
        <v>3048</v>
      </c>
      <c r="I673" s="15" t="s">
        <v>220</v>
      </c>
      <c r="J673" s="15" t="s">
        <v>3049</v>
      </c>
      <c r="K673" s="15" t="s">
        <v>221</v>
      </c>
      <c r="L673" s="15" t="s">
        <v>1714</v>
      </c>
      <c r="M673" s="15" t="s">
        <v>3050</v>
      </c>
      <c r="N673" s="15" t="s">
        <v>222</v>
      </c>
      <c r="O673" s="50" t="s">
        <v>30</v>
      </c>
      <c r="P673" s="15" t="s">
        <v>223</v>
      </c>
      <c r="Q673" s="15" t="s">
        <v>1715</v>
      </c>
      <c r="R673" s="15">
        <v>0</v>
      </c>
      <c r="S673" s="15">
        <v>0</v>
      </c>
      <c r="T673" s="15" t="s">
        <v>120</v>
      </c>
      <c r="U673" s="15" t="s">
        <v>3051</v>
      </c>
      <c r="V673" s="17">
        <v>37970</v>
      </c>
      <c r="W673" s="18">
        <v>6570</v>
      </c>
      <c r="X673" s="19">
        <v>0</v>
      </c>
      <c r="Y673" s="19">
        <v>15712536</v>
      </c>
      <c r="Z673" s="17">
        <v>44561</v>
      </c>
      <c r="AA673" s="7" t="s">
        <v>6692</v>
      </c>
      <c r="AB673" s="7" t="s">
        <v>2168</v>
      </c>
      <c r="AC673" s="15" t="s">
        <v>2297</v>
      </c>
    </row>
    <row r="674" spans="2:29" x14ac:dyDescent="0.2">
      <c r="B674" s="50" t="s">
        <v>2481</v>
      </c>
      <c r="C674" s="50">
        <v>717150007</v>
      </c>
      <c r="D674" s="15">
        <v>1132520</v>
      </c>
      <c r="E674" s="50" t="s">
        <v>30</v>
      </c>
      <c r="F674" s="15" t="s">
        <v>44</v>
      </c>
      <c r="G674" s="15" t="s">
        <v>219</v>
      </c>
      <c r="H674" s="15" t="s">
        <v>3048</v>
      </c>
      <c r="I674" s="15" t="s">
        <v>220</v>
      </c>
      <c r="J674" s="15" t="s">
        <v>3049</v>
      </c>
      <c r="K674" s="15" t="s">
        <v>221</v>
      </c>
      <c r="L674" s="15" t="s">
        <v>1714</v>
      </c>
      <c r="M674" s="15" t="s">
        <v>3050</v>
      </c>
      <c r="N674" s="15" t="s">
        <v>222</v>
      </c>
      <c r="O674" s="50" t="s">
        <v>30</v>
      </c>
      <c r="P674" s="15" t="s">
        <v>223</v>
      </c>
      <c r="Q674" s="15" t="s">
        <v>1715</v>
      </c>
      <c r="R674" s="15">
        <v>0</v>
      </c>
      <c r="S674" s="15">
        <v>0</v>
      </c>
      <c r="T674" s="15" t="s">
        <v>120</v>
      </c>
      <c r="U674" s="15" t="s">
        <v>3051</v>
      </c>
      <c r="V674" s="17">
        <v>37970</v>
      </c>
      <c r="W674" s="18">
        <v>6570</v>
      </c>
      <c r="X674" s="19">
        <v>0</v>
      </c>
      <c r="Y674" s="19">
        <v>16033200</v>
      </c>
      <c r="Z674" s="17">
        <v>44561</v>
      </c>
      <c r="AA674" s="7" t="s">
        <v>2167</v>
      </c>
      <c r="AB674" s="7" t="s">
        <v>2168</v>
      </c>
      <c r="AC674" s="15" t="s">
        <v>2907</v>
      </c>
    </row>
    <row r="675" spans="2:29" x14ac:dyDescent="0.2">
      <c r="B675" s="50" t="s">
        <v>2481</v>
      </c>
      <c r="C675" s="50">
        <v>717150007</v>
      </c>
      <c r="D675" s="15">
        <v>1132521</v>
      </c>
      <c r="E675" s="50" t="s">
        <v>30</v>
      </c>
      <c r="F675" s="15" t="s">
        <v>44</v>
      </c>
      <c r="G675" s="15" t="s">
        <v>219</v>
      </c>
      <c r="H675" s="15" t="s">
        <v>3048</v>
      </c>
      <c r="I675" s="15" t="s">
        <v>220</v>
      </c>
      <c r="J675" s="15" t="s">
        <v>3049</v>
      </c>
      <c r="K675" s="15" t="s">
        <v>221</v>
      </c>
      <c r="L675" s="15" t="s">
        <v>1714</v>
      </c>
      <c r="M675" s="15" t="s">
        <v>3050</v>
      </c>
      <c r="N675" s="15" t="s">
        <v>222</v>
      </c>
      <c r="O675" s="50" t="s">
        <v>30</v>
      </c>
      <c r="P675" s="15" t="s">
        <v>223</v>
      </c>
      <c r="Q675" s="15" t="s">
        <v>1715</v>
      </c>
      <c r="R675" s="15">
        <v>0</v>
      </c>
      <c r="S675" s="15">
        <v>0</v>
      </c>
      <c r="T675" s="15" t="s">
        <v>120</v>
      </c>
      <c r="U675" s="15" t="s">
        <v>3051</v>
      </c>
      <c r="V675" s="17">
        <v>37970</v>
      </c>
      <c r="W675" s="18">
        <v>6570</v>
      </c>
      <c r="X675" s="19">
        <v>0</v>
      </c>
      <c r="Y675" s="19">
        <v>48099600</v>
      </c>
      <c r="Z675" s="17">
        <v>44561</v>
      </c>
      <c r="AA675" s="7" t="s">
        <v>6692</v>
      </c>
      <c r="AB675" s="7" t="s">
        <v>2168</v>
      </c>
      <c r="AC675" s="15" t="s">
        <v>2260</v>
      </c>
    </row>
    <row r="676" spans="2:29" x14ac:dyDescent="0.2">
      <c r="B676" s="50" t="s">
        <v>2481</v>
      </c>
      <c r="C676" s="50">
        <v>717150007</v>
      </c>
      <c r="D676" s="15">
        <v>1132522</v>
      </c>
      <c r="E676" s="50" t="s">
        <v>30</v>
      </c>
      <c r="F676" s="15" t="s">
        <v>44</v>
      </c>
      <c r="G676" s="15" t="s">
        <v>219</v>
      </c>
      <c r="H676" s="15" t="s">
        <v>3048</v>
      </c>
      <c r="I676" s="15" t="s">
        <v>220</v>
      </c>
      <c r="J676" s="15" t="s">
        <v>3049</v>
      </c>
      <c r="K676" s="15" t="s">
        <v>221</v>
      </c>
      <c r="L676" s="15" t="s">
        <v>1714</v>
      </c>
      <c r="M676" s="15" t="s">
        <v>3050</v>
      </c>
      <c r="N676" s="15" t="s">
        <v>222</v>
      </c>
      <c r="O676" s="50" t="s">
        <v>30</v>
      </c>
      <c r="P676" s="15" t="s">
        <v>223</v>
      </c>
      <c r="Q676" s="15" t="s">
        <v>1715</v>
      </c>
      <c r="R676" s="15">
        <v>0</v>
      </c>
      <c r="S676" s="15">
        <v>0</v>
      </c>
      <c r="T676" s="15" t="s">
        <v>120</v>
      </c>
      <c r="U676" s="15" t="s">
        <v>3051</v>
      </c>
      <c r="V676" s="17">
        <v>37970</v>
      </c>
      <c r="W676" s="18">
        <v>6570</v>
      </c>
      <c r="X676" s="19">
        <v>0</v>
      </c>
      <c r="Y676" s="19">
        <v>32066400</v>
      </c>
      <c r="Z676" s="17">
        <v>44561</v>
      </c>
      <c r="AA676" s="7" t="s">
        <v>2167</v>
      </c>
      <c r="AB676" s="7" t="s">
        <v>2168</v>
      </c>
      <c r="AC676" s="15" t="s">
        <v>2258</v>
      </c>
    </row>
    <row r="677" spans="2:29" x14ac:dyDescent="0.2">
      <c r="B677" s="50" t="s">
        <v>2481</v>
      </c>
      <c r="C677" s="50">
        <v>717150007</v>
      </c>
      <c r="D677" s="15">
        <v>1132540</v>
      </c>
      <c r="E677" s="50" t="s">
        <v>30</v>
      </c>
      <c r="F677" s="15" t="s">
        <v>44</v>
      </c>
      <c r="G677" s="15" t="s">
        <v>219</v>
      </c>
      <c r="H677" s="15" t="s">
        <v>3048</v>
      </c>
      <c r="I677" s="15" t="s">
        <v>220</v>
      </c>
      <c r="J677" s="15" t="s">
        <v>3049</v>
      </c>
      <c r="K677" s="15" t="s">
        <v>221</v>
      </c>
      <c r="L677" s="15" t="s">
        <v>1714</v>
      </c>
      <c r="M677" s="15" t="s">
        <v>3050</v>
      </c>
      <c r="N677" s="15" t="s">
        <v>222</v>
      </c>
      <c r="O677" s="50" t="s">
        <v>30</v>
      </c>
      <c r="P677" s="15" t="s">
        <v>223</v>
      </c>
      <c r="Q677" s="15" t="s">
        <v>1715</v>
      </c>
      <c r="R677" s="15">
        <v>0</v>
      </c>
      <c r="S677" s="15">
        <v>0</v>
      </c>
      <c r="T677" s="15" t="s">
        <v>120</v>
      </c>
      <c r="U677" s="15" t="s">
        <v>3051</v>
      </c>
      <c r="V677" s="17">
        <v>37970</v>
      </c>
      <c r="W677" s="18">
        <v>6570</v>
      </c>
      <c r="X677" s="19">
        <v>3495697</v>
      </c>
      <c r="Y677" s="19">
        <v>22124666</v>
      </c>
      <c r="Z677" s="17">
        <v>44561</v>
      </c>
      <c r="AA677" s="7" t="s">
        <v>6692</v>
      </c>
      <c r="AB677" s="7" t="s">
        <v>2168</v>
      </c>
      <c r="AC677" s="15" t="s">
        <v>2242</v>
      </c>
    </row>
    <row r="678" spans="2:29" x14ac:dyDescent="0.2">
      <c r="B678" s="50" t="s">
        <v>2481</v>
      </c>
      <c r="C678" s="50">
        <v>717150007</v>
      </c>
      <c r="D678" s="15">
        <v>1132541</v>
      </c>
      <c r="E678" s="50" t="s">
        <v>30</v>
      </c>
      <c r="F678" s="15" t="s">
        <v>44</v>
      </c>
      <c r="G678" s="15" t="s">
        <v>219</v>
      </c>
      <c r="H678" s="15" t="s">
        <v>3048</v>
      </c>
      <c r="I678" s="15" t="s">
        <v>220</v>
      </c>
      <c r="J678" s="15" t="s">
        <v>3049</v>
      </c>
      <c r="K678" s="15" t="s">
        <v>221</v>
      </c>
      <c r="L678" s="15" t="s">
        <v>1714</v>
      </c>
      <c r="M678" s="15" t="s">
        <v>3050</v>
      </c>
      <c r="N678" s="15" t="s">
        <v>222</v>
      </c>
      <c r="O678" s="50" t="s">
        <v>30</v>
      </c>
      <c r="P678" s="15" t="s">
        <v>223</v>
      </c>
      <c r="Q678" s="15" t="s">
        <v>1715</v>
      </c>
      <c r="R678" s="15">
        <v>0</v>
      </c>
      <c r="S678" s="15">
        <v>0</v>
      </c>
      <c r="T678" s="15" t="s">
        <v>120</v>
      </c>
      <c r="U678" s="15" t="s">
        <v>3051</v>
      </c>
      <c r="V678" s="17">
        <v>37970</v>
      </c>
      <c r="W678" s="18">
        <v>6570</v>
      </c>
      <c r="X678" s="19">
        <v>4379678</v>
      </c>
      <c r="Y678" s="19">
        <v>22574113</v>
      </c>
      <c r="Z678" s="17">
        <v>44561</v>
      </c>
      <c r="AA678" s="7" t="s">
        <v>2167</v>
      </c>
      <c r="AB678" s="7" t="s">
        <v>2168</v>
      </c>
      <c r="AC678" s="15" t="s">
        <v>2210</v>
      </c>
    </row>
    <row r="679" spans="2:29" x14ac:dyDescent="0.2">
      <c r="B679" s="50" t="s">
        <v>2481</v>
      </c>
      <c r="C679" s="50">
        <v>717150007</v>
      </c>
      <c r="D679" s="15">
        <v>1132542</v>
      </c>
      <c r="E679" s="50" t="s">
        <v>30</v>
      </c>
      <c r="F679" s="15" t="s">
        <v>44</v>
      </c>
      <c r="G679" s="15" t="s">
        <v>219</v>
      </c>
      <c r="H679" s="15" t="s">
        <v>3048</v>
      </c>
      <c r="I679" s="15" t="s">
        <v>220</v>
      </c>
      <c r="J679" s="15" t="s">
        <v>3049</v>
      </c>
      <c r="K679" s="15" t="s">
        <v>221</v>
      </c>
      <c r="L679" s="15" t="s">
        <v>1714</v>
      </c>
      <c r="M679" s="15" t="s">
        <v>3050</v>
      </c>
      <c r="N679" s="15" t="s">
        <v>222</v>
      </c>
      <c r="O679" s="50" t="s">
        <v>30</v>
      </c>
      <c r="P679" s="15" t="s">
        <v>223</v>
      </c>
      <c r="Q679" s="15" t="s">
        <v>1715</v>
      </c>
      <c r="R679" s="15">
        <v>0</v>
      </c>
      <c r="S679" s="15">
        <v>0</v>
      </c>
      <c r="T679" s="15" t="s">
        <v>120</v>
      </c>
      <c r="U679" s="15" t="s">
        <v>3051</v>
      </c>
      <c r="V679" s="17">
        <v>37970</v>
      </c>
      <c r="W679" s="18">
        <v>6570</v>
      </c>
      <c r="X679" s="19">
        <v>6757218</v>
      </c>
      <c r="Y679" s="19">
        <v>38891544</v>
      </c>
      <c r="Z679" s="17">
        <v>44561</v>
      </c>
      <c r="AA679" s="7" t="s">
        <v>6692</v>
      </c>
      <c r="AB679" s="7" t="s">
        <v>2168</v>
      </c>
      <c r="AC679" s="15" t="s">
        <v>2225</v>
      </c>
    </row>
    <row r="680" spans="2:29" x14ac:dyDescent="0.2">
      <c r="B680" s="50" t="s">
        <v>2481</v>
      </c>
      <c r="C680" s="50">
        <v>717150007</v>
      </c>
      <c r="D680" s="15">
        <v>1132543</v>
      </c>
      <c r="E680" s="50" t="s">
        <v>30</v>
      </c>
      <c r="F680" s="15" t="s">
        <v>44</v>
      </c>
      <c r="G680" s="15" t="s">
        <v>219</v>
      </c>
      <c r="H680" s="15" t="s">
        <v>3048</v>
      </c>
      <c r="I680" s="15" t="s">
        <v>220</v>
      </c>
      <c r="J680" s="15" t="s">
        <v>3049</v>
      </c>
      <c r="K680" s="15" t="s">
        <v>221</v>
      </c>
      <c r="L680" s="15" t="s">
        <v>1714</v>
      </c>
      <c r="M680" s="15" t="s">
        <v>3050</v>
      </c>
      <c r="N680" s="15" t="s">
        <v>222</v>
      </c>
      <c r="O680" s="50" t="s">
        <v>30</v>
      </c>
      <c r="P680" s="15" t="s">
        <v>223</v>
      </c>
      <c r="Q680" s="15" t="s">
        <v>1715</v>
      </c>
      <c r="R680" s="15">
        <v>0</v>
      </c>
      <c r="S680" s="15">
        <v>0</v>
      </c>
      <c r="T680" s="15" t="s">
        <v>120</v>
      </c>
      <c r="U680" s="15" t="s">
        <v>3051</v>
      </c>
      <c r="V680" s="17">
        <v>37970</v>
      </c>
      <c r="W680" s="18">
        <v>6570</v>
      </c>
      <c r="X680" s="19">
        <v>14636760</v>
      </c>
      <c r="Y680" s="19">
        <v>59913137</v>
      </c>
      <c r="Z680" s="17">
        <v>44561</v>
      </c>
      <c r="AA680" s="7" t="s">
        <v>2167</v>
      </c>
      <c r="AB680" s="7" t="s">
        <v>2168</v>
      </c>
      <c r="AC680" s="15" t="s">
        <v>2211</v>
      </c>
    </row>
    <row r="681" spans="2:29" x14ac:dyDescent="0.2">
      <c r="B681" s="50" t="s">
        <v>2481</v>
      </c>
      <c r="C681" s="50">
        <v>717150007</v>
      </c>
      <c r="D681" s="15">
        <v>1132556</v>
      </c>
      <c r="E681" s="50" t="s">
        <v>30</v>
      </c>
      <c r="F681" s="15" t="s">
        <v>44</v>
      </c>
      <c r="G681" s="15" t="s">
        <v>219</v>
      </c>
      <c r="H681" s="15" t="s">
        <v>3048</v>
      </c>
      <c r="I681" s="15" t="s">
        <v>220</v>
      </c>
      <c r="J681" s="15" t="s">
        <v>3049</v>
      </c>
      <c r="K681" s="15" t="s">
        <v>221</v>
      </c>
      <c r="L681" s="15" t="s">
        <v>1714</v>
      </c>
      <c r="M681" s="15" t="s">
        <v>3050</v>
      </c>
      <c r="N681" s="15" t="s">
        <v>222</v>
      </c>
      <c r="O681" s="50" t="s">
        <v>30</v>
      </c>
      <c r="P681" s="15" t="s">
        <v>223</v>
      </c>
      <c r="Q681" s="15" t="s">
        <v>1715</v>
      </c>
      <c r="R681" s="15">
        <v>0</v>
      </c>
      <c r="S681" s="15">
        <v>0</v>
      </c>
      <c r="T681" s="15" t="s">
        <v>120</v>
      </c>
      <c r="U681" s="15" t="s">
        <v>3051</v>
      </c>
      <c r="V681" s="17">
        <v>37970</v>
      </c>
      <c r="W681" s="18">
        <v>6570</v>
      </c>
      <c r="X681" s="19">
        <v>16062508</v>
      </c>
      <c r="Y681" s="19">
        <v>35310968</v>
      </c>
      <c r="Z681" s="17">
        <v>44561</v>
      </c>
      <c r="AA681" s="7" t="s">
        <v>6692</v>
      </c>
      <c r="AB681" s="7" t="s">
        <v>2168</v>
      </c>
      <c r="AC681" s="15" t="s">
        <v>2228</v>
      </c>
    </row>
    <row r="682" spans="2:29" x14ac:dyDescent="0.2">
      <c r="B682" s="50" t="s">
        <v>2481</v>
      </c>
      <c r="C682" s="50">
        <v>717150007</v>
      </c>
      <c r="D682" s="15">
        <v>1132557</v>
      </c>
      <c r="E682" s="50" t="s">
        <v>30</v>
      </c>
      <c r="F682" s="15" t="s">
        <v>44</v>
      </c>
      <c r="G682" s="15" t="s">
        <v>219</v>
      </c>
      <c r="H682" s="15" t="s">
        <v>3048</v>
      </c>
      <c r="I682" s="15" t="s">
        <v>220</v>
      </c>
      <c r="J682" s="15" t="s">
        <v>3049</v>
      </c>
      <c r="K682" s="15" t="s">
        <v>221</v>
      </c>
      <c r="L682" s="15" t="s">
        <v>1714</v>
      </c>
      <c r="M682" s="15" t="s">
        <v>3050</v>
      </c>
      <c r="N682" s="15" t="s">
        <v>222</v>
      </c>
      <c r="O682" s="50" t="s">
        <v>30</v>
      </c>
      <c r="P682" s="15" t="s">
        <v>223</v>
      </c>
      <c r="Q682" s="15" t="s">
        <v>1715</v>
      </c>
      <c r="R682" s="15">
        <v>0</v>
      </c>
      <c r="S682" s="15">
        <v>0</v>
      </c>
      <c r="T682" s="15" t="s">
        <v>120</v>
      </c>
      <c r="U682" s="15" t="s">
        <v>3051</v>
      </c>
      <c r="V682" s="17">
        <v>37970</v>
      </c>
      <c r="W682" s="18">
        <v>6570</v>
      </c>
      <c r="X682" s="19">
        <v>7456013</v>
      </c>
      <c r="Y682" s="19">
        <v>34425982</v>
      </c>
      <c r="Z682" s="17">
        <v>44561</v>
      </c>
      <c r="AA682" s="7" t="s">
        <v>2167</v>
      </c>
      <c r="AB682" s="7" t="s">
        <v>2168</v>
      </c>
      <c r="AC682" s="15" t="s">
        <v>2242</v>
      </c>
    </row>
    <row r="683" spans="2:29" x14ac:dyDescent="0.2">
      <c r="B683" s="50" t="s">
        <v>2481</v>
      </c>
      <c r="C683" s="50">
        <v>717150007</v>
      </c>
      <c r="D683" s="15">
        <v>1132558</v>
      </c>
      <c r="E683" s="50" t="s">
        <v>30</v>
      </c>
      <c r="F683" s="15" t="s">
        <v>44</v>
      </c>
      <c r="G683" s="15" t="s">
        <v>219</v>
      </c>
      <c r="H683" s="15" t="s">
        <v>3048</v>
      </c>
      <c r="I683" s="15" t="s">
        <v>220</v>
      </c>
      <c r="J683" s="15" t="s">
        <v>3049</v>
      </c>
      <c r="K683" s="15" t="s">
        <v>221</v>
      </c>
      <c r="L683" s="15" t="s">
        <v>1714</v>
      </c>
      <c r="M683" s="15" t="s">
        <v>3050</v>
      </c>
      <c r="N683" s="15" t="s">
        <v>222</v>
      </c>
      <c r="O683" s="50" t="s">
        <v>30</v>
      </c>
      <c r="P683" s="15" t="s">
        <v>223</v>
      </c>
      <c r="Q683" s="15" t="s">
        <v>1715</v>
      </c>
      <c r="R683" s="15">
        <v>0</v>
      </c>
      <c r="S683" s="15">
        <v>0</v>
      </c>
      <c r="T683" s="15" t="s">
        <v>120</v>
      </c>
      <c r="U683" s="15" t="s">
        <v>3051</v>
      </c>
      <c r="V683" s="17">
        <v>37970</v>
      </c>
      <c r="W683" s="18">
        <v>6570</v>
      </c>
      <c r="X683" s="19">
        <v>17303904</v>
      </c>
      <c r="Y683" s="19">
        <v>84177634</v>
      </c>
      <c r="Z683" s="17">
        <v>44561</v>
      </c>
      <c r="AA683" s="7" t="s">
        <v>6692</v>
      </c>
      <c r="AB683" s="7" t="s">
        <v>2168</v>
      </c>
      <c r="AC683" s="15" t="s">
        <v>2247</v>
      </c>
    </row>
    <row r="684" spans="2:29" x14ac:dyDescent="0.2">
      <c r="B684" s="50" t="s">
        <v>2481</v>
      </c>
      <c r="C684" s="50">
        <v>717150007</v>
      </c>
      <c r="D684" s="15">
        <v>1132561</v>
      </c>
      <c r="E684" s="50" t="s">
        <v>30</v>
      </c>
      <c r="F684" s="15" t="s">
        <v>44</v>
      </c>
      <c r="G684" s="15" t="s">
        <v>219</v>
      </c>
      <c r="H684" s="15" t="s">
        <v>3048</v>
      </c>
      <c r="I684" s="15" t="s">
        <v>220</v>
      </c>
      <c r="J684" s="15" t="s">
        <v>3049</v>
      </c>
      <c r="K684" s="15" t="s">
        <v>221</v>
      </c>
      <c r="L684" s="15" t="s">
        <v>1714</v>
      </c>
      <c r="M684" s="15" t="s">
        <v>3050</v>
      </c>
      <c r="N684" s="15" t="s">
        <v>222</v>
      </c>
      <c r="O684" s="50" t="s">
        <v>30</v>
      </c>
      <c r="P684" s="15" t="s">
        <v>223</v>
      </c>
      <c r="Q684" s="15" t="s">
        <v>1715</v>
      </c>
      <c r="R684" s="15">
        <v>0</v>
      </c>
      <c r="S684" s="15">
        <v>0</v>
      </c>
      <c r="T684" s="15" t="s">
        <v>120</v>
      </c>
      <c r="U684" s="15" t="s">
        <v>3051</v>
      </c>
      <c r="V684" s="17">
        <v>37970</v>
      </c>
      <c r="W684" s="18">
        <v>6570</v>
      </c>
      <c r="X684" s="19">
        <v>20621568</v>
      </c>
      <c r="Y684" s="19">
        <v>95691884</v>
      </c>
      <c r="Z684" s="17">
        <v>44561</v>
      </c>
      <c r="AA684" s="7" t="s">
        <v>2167</v>
      </c>
      <c r="AB684" s="7" t="s">
        <v>2168</v>
      </c>
      <c r="AC684" s="15" t="s">
        <v>2225</v>
      </c>
    </row>
    <row r="685" spans="2:29" x14ac:dyDescent="0.2">
      <c r="B685" s="50" t="s">
        <v>2481</v>
      </c>
      <c r="C685" s="50">
        <v>717150007</v>
      </c>
      <c r="D685" s="15">
        <v>1132562</v>
      </c>
      <c r="E685" s="50" t="s">
        <v>30</v>
      </c>
      <c r="F685" s="15" t="s">
        <v>44</v>
      </c>
      <c r="G685" s="15" t="s">
        <v>219</v>
      </c>
      <c r="H685" s="15" t="s">
        <v>3048</v>
      </c>
      <c r="I685" s="15" t="s">
        <v>220</v>
      </c>
      <c r="J685" s="15" t="s">
        <v>3049</v>
      </c>
      <c r="K685" s="15" t="s">
        <v>221</v>
      </c>
      <c r="L685" s="15" t="s">
        <v>1714</v>
      </c>
      <c r="M685" s="15" t="s">
        <v>3050</v>
      </c>
      <c r="N685" s="15" t="s">
        <v>222</v>
      </c>
      <c r="O685" s="50" t="s">
        <v>30</v>
      </c>
      <c r="P685" s="15" t="s">
        <v>223</v>
      </c>
      <c r="Q685" s="15" t="s">
        <v>1715</v>
      </c>
      <c r="R685" s="15">
        <v>0</v>
      </c>
      <c r="S685" s="15">
        <v>0</v>
      </c>
      <c r="T685" s="15" t="s">
        <v>120</v>
      </c>
      <c r="U685" s="15" t="s">
        <v>3051</v>
      </c>
      <c r="V685" s="17">
        <v>37970</v>
      </c>
      <c r="W685" s="18">
        <v>6570</v>
      </c>
      <c r="X685" s="19">
        <v>12522562</v>
      </c>
      <c r="Y685" s="19">
        <v>55099272</v>
      </c>
      <c r="Z685" s="17">
        <v>44561</v>
      </c>
      <c r="AA685" s="7" t="s">
        <v>6692</v>
      </c>
      <c r="AB685" s="7" t="s">
        <v>2168</v>
      </c>
      <c r="AC685" s="15" t="s">
        <v>2210</v>
      </c>
    </row>
    <row r="686" spans="2:29" x14ac:dyDescent="0.2">
      <c r="B686" s="51" t="s">
        <v>4728</v>
      </c>
      <c r="C686" s="50">
        <v>717150007</v>
      </c>
      <c r="D686" s="41">
        <v>1060424</v>
      </c>
      <c r="E686" s="51" t="s">
        <v>1589</v>
      </c>
      <c r="F686" s="15" t="s">
        <v>44</v>
      </c>
      <c r="G686" s="15" t="s">
        <v>219</v>
      </c>
      <c r="H686" s="15" t="s">
        <v>3048</v>
      </c>
      <c r="I686" s="15" t="s">
        <v>220</v>
      </c>
      <c r="J686" s="15" t="s">
        <v>3049</v>
      </c>
      <c r="K686" s="15" t="s">
        <v>221</v>
      </c>
      <c r="L686" s="15" t="s">
        <v>1714</v>
      </c>
      <c r="M686" s="15" t="s">
        <v>3050</v>
      </c>
      <c r="N686" s="15" t="s">
        <v>222</v>
      </c>
      <c r="O686" s="51" t="s">
        <v>1589</v>
      </c>
      <c r="P686" s="15" t="s">
        <v>223</v>
      </c>
      <c r="Q686" s="15" t="s">
        <v>1715</v>
      </c>
      <c r="R686" s="15">
        <v>0</v>
      </c>
      <c r="S686" s="15">
        <v>0</v>
      </c>
      <c r="T686" s="15" t="s">
        <v>120</v>
      </c>
      <c r="U686" s="15" t="s">
        <v>3051</v>
      </c>
      <c r="V686" s="17">
        <v>37970</v>
      </c>
      <c r="W686" s="18">
        <v>6570</v>
      </c>
      <c r="X686" s="40">
        <v>10928781</v>
      </c>
      <c r="Y686" s="40">
        <v>53472963</v>
      </c>
      <c r="Z686" s="17">
        <v>44561</v>
      </c>
      <c r="AA686" s="7" t="s">
        <v>2167</v>
      </c>
      <c r="AB686" s="7" t="s">
        <v>2168</v>
      </c>
      <c r="AC686" s="41" t="s">
        <v>2185</v>
      </c>
    </row>
    <row r="687" spans="2:29" x14ac:dyDescent="0.2">
      <c r="B687" s="51" t="s">
        <v>4728</v>
      </c>
      <c r="C687" s="50">
        <v>717150007</v>
      </c>
      <c r="D687" s="41">
        <v>1060425</v>
      </c>
      <c r="E687" s="50" t="s">
        <v>1589</v>
      </c>
      <c r="F687" s="15" t="s">
        <v>44</v>
      </c>
      <c r="G687" s="15" t="s">
        <v>219</v>
      </c>
      <c r="H687" s="15" t="s">
        <v>3048</v>
      </c>
      <c r="I687" s="15" t="s">
        <v>220</v>
      </c>
      <c r="J687" s="15" t="s">
        <v>3049</v>
      </c>
      <c r="K687" s="15" t="s">
        <v>221</v>
      </c>
      <c r="L687" s="15" t="s">
        <v>1714</v>
      </c>
      <c r="M687" s="15" t="s">
        <v>3050</v>
      </c>
      <c r="N687" s="15" t="s">
        <v>222</v>
      </c>
      <c r="O687" s="50" t="s">
        <v>1589</v>
      </c>
      <c r="P687" s="15" t="s">
        <v>223</v>
      </c>
      <c r="Q687" s="15" t="s">
        <v>1715</v>
      </c>
      <c r="R687" s="15">
        <v>0</v>
      </c>
      <c r="S687" s="15">
        <v>0</v>
      </c>
      <c r="T687" s="15" t="s">
        <v>120</v>
      </c>
      <c r="U687" s="15" t="s">
        <v>3051</v>
      </c>
      <c r="V687" s="17">
        <v>37970</v>
      </c>
      <c r="W687" s="18">
        <v>6570</v>
      </c>
      <c r="X687" s="40">
        <v>1283231</v>
      </c>
      <c r="Y687" s="40">
        <v>9602106</v>
      </c>
      <c r="Z687" s="17">
        <v>44561</v>
      </c>
      <c r="AA687" s="7" t="s">
        <v>6692</v>
      </c>
      <c r="AB687" s="7" t="s">
        <v>2168</v>
      </c>
      <c r="AC687" s="41" t="s">
        <v>2185</v>
      </c>
    </row>
    <row r="688" spans="2:29" x14ac:dyDescent="0.2">
      <c r="B688" s="51" t="s">
        <v>4728</v>
      </c>
      <c r="C688" s="50">
        <v>717150007</v>
      </c>
      <c r="D688" s="41">
        <v>1060426</v>
      </c>
      <c r="E688" s="50" t="s">
        <v>1589</v>
      </c>
      <c r="F688" s="15" t="s">
        <v>44</v>
      </c>
      <c r="G688" s="15" t="s">
        <v>219</v>
      </c>
      <c r="H688" s="15" t="s">
        <v>3048</v>
      </c>
      <c r="I688" s="15" t="s">
        <v>220</v>
      </c>
      <c r="J688" s="15" t="s">
        <v>3049</v>
      </c>
      <c r="K688" s="15" t="s">
        <v>221</v>
      </c>
      <c r="L688" s="15" t="s">
        <v>1714</v>
      </c>
      <c r="M688" s="15" t="s">
        <v>3050</v>
      </c>
      <c r="N688" s="15" t="s">
        <v>222</v>
      </c>
      <c r="O688" s="50" t="s">
        <v>1589</v>
      </c>
      <c r="P688" s="15" t="s">
        <v>223</v>
      </c>
      <c r="Q688" s="15" t="s">
        <v>1715</v>
      </c>
      <c r="R688" s="15">
        <v>0</v>
      </c>
      <c r="S688" s="15">
        <v>0</v>
      </c>
      <c r="T688" s="15" t="s">
        <v>120</v>
      </c>
      <c r="U688" s="15" t="s">
        <v>3051</v>
      </c>
      <c r="V688" s="17">
        <v>37970</v>
      </c>
      <c r="W688" s="18">
        <v>6570</v>
      </c>
      <c r="X688" s="40">
        <v>530992</v>
      </c>
      <c r="Y688" s="40">
        <v>6371904</v>
      </c>
      <c r="Z688" s="17">
        <v>44561</v>
      </c>
      <c r="AA688" s="7" t="s">
        <v>2167</v>
      </c>
      <c r="AB688" s="7" t="s">
        <v>2168</v>
      </c>
      <c r="AC688" s="41" t="s">
        <v>2185</v>
      </c>
    </row>
    <row r="689" spans="2:29" x14ac:dyDescent="0.2">
      <c r="B689" s="50" t="s">
        <v>2498</v>
      </c>
      <c r="C689" s="50">
        <v>725997000</v>
      </c>
      <c r="D689" s="15">
        <v>1020176</v>
      </c>
      <c r="E689" s="50" t="s">
        <v>231</v>
      </c>
      <c r="F689" s="15" t="s">
        <v>44</v>
      </c>
      <c r="G689" s="15" t="s">
        <v>227</v>
      </c>
      <c r="H689" s="15" t="s">
        <v>6730</v>
      </c>
      <c r="I689" s="15" t="s">
        <v>228</v>
      </c>
      <c r="J689" s="15" t="s">
        <v>2413</v>
      </c>
      <c r="K689" s="15" t="s">
        <v>47</v>
      </c>
      <c r="L689" s="15" t="s">
        <v>2414</v>
      </c>
      <c r="M689" s="15" t="s">
        <v>229</v>
      </c>
      <c r="N689" s="15" t="s">
        <v>230</v>
      </c>
      <c r="O689" s="50" t="s">
        <v>231</v>
      </c>
      <c r="P689" s="15" t="s">
        <v>232</v>
      </c>
      <c r="Q689" s="15">
        <v>0</v>
      </c>
      <c r="R689" s="15">
        <v>0</v>
      </c>
      <c r="S689" s="15">
        <v>0</v>
      </c>
      <c r="T689" s="15" t="s">
        <v>120</v>
      </c>
      <c r="U689" s="15" t="s">
        <v>2415</v>
      </c>
      <c r="V689" s="17">
        <v>37970</v>
      </c>
      <c r="W689" s="18">
        <v>6903</v>
      </c>
      <c r="X689" s="19">
        <v>0</v>
      </c>
      <c r="Y689" s="19">
        <v>7551400</v>
      </c>
      <c r="Z689" s="17">
        <v>44561</v>
      </c>
      <c r="AA689" s="7" t="s">
        <v>6692</v>
      </c>
      <c r="AB689" s="7" t="s">
        <v>2168</v>
      </c>
      <c r="AC689" s="15" t="s">
        <v>2171</v>
      </c>
    </row>
    <row r="690" spans="2:29" x14ac:dyDescent="0.2">
      <c r="B690" s="50" t="s">
        <v>2912</v>
      </c>
      <c r="C690" s="50">
        <v>719365000</v>
      </c>
      <c r="D690" s="15">
        <v>1132002</v>
      </c>
      <c r="E690" s="50" t="s">
        <v>30</v>
      </c>
      <c r="F690" s="15" t="s">
        <v>44</v>
      </c>
      <c r="G690" s="15" t="s">
        <v>233</v>
      </c>
      <c r="H690" s="15" t="s">
        <v>3052</v>
      </c>
      <c r="I690" s="15" t="s">
        <v>234</v>
      </c>
      <c r="J690" s="15" t="s">
        <v>3053</v>
      </c>
      <c r="K690" s="15" t="s">
        <v>235</v>
      </c>
      <c r="L690" s="15" t="s">
        <v>3054</v>
      </c>
      <c r="M690" s="15" t="s">
        <v>1841</v>
      </c>
      <c r="N690" s="15" t="s">
        <v>236</v>
      </c>
      <c r="O690" s="50" t="s">
        <v>30</v>
      </c>
      <c r="P690" s="15" t="s">
        <v>237</v>
      </c>
      <c r="Q690" s="15" t="s">
        <v>1842</v>
      </c>
      <c r="R690" s="15" t="s">
        <v>1843</v>
      </c>
      <c r="S690" s="15">
        <v>0</v>
      </c>
      <c r="T690" s="15" t="s">
        <v>120</v>
      </c>
      <c r="U690" s="15" t="s">
        <v>3055</v>
      </c>
      <c r="V690" s="17">
        <v>37970</v>
      </c>
      <c r="W690" s="18">
        <v>6899</v>
      </c>
      <c r="X690" s="19">
        <v>0</v>
      </c>
      <c r="Y690" s="19">
        <v>172586101</v>
      </c>
      <c r="Z690" s="17">
        <v>44561</v>
      </c>
      <c r="AA690" s="7" t="s">
        <v>2167</v>
      </c>
      <c r="AB690" s="7" t="s">
        <v>2168</v>
      </c>
      <c r="AC690" s="15" t="s">
        <v>2225</v>
      </c>
    </row>
    <row r="691" spans="2:29" x14ac:dyDescent="0.2">
      <c r="B691" s="50" t="s">
        <v>2912</v>
      </c>
      <c r="C691" s="50">
        <v>719365000</v>
      </c>
      <c r="D691" s="15">
        <v>1132003</v>
      </c>
      <c r="E691" s="50" t="s">
        <v>30</v>
      </c>
      <c r="F691" s="15" t="s">
        <v>44</v>
      </c>
      <c r="G691" s="15" t="s">
        <v>233</v>
      </c>
      <c r="H691" s="15" t="s">
        <v>3052</v>
      </c>
      <c r="I691" s="15" t="s">
        <v>234</v>
      </c>
      <c r="J691" s="15" t="s">
        <v>3053</v>
      </c>
      <c r="K691" s="15" t="s">
        <v>235</v>
      </c>
      <c r="L691" s="15" t="s">
        <v>3054</v>
      </c>
      <c r="M691" s="15" t="s">
        <v>1841</v>
      </c>
      <c r="N691" s="15" t="s">
        <v>236</v>
      </c>
      <c r="O691" s="50" t="s">
        <v>30</v>
      </c>
      <c r="P691" s="15" t="s">
        <v>237</v>
      </c>
      <c r="Q691" s="15" t="s">
        <v>1842</v>
      </c>
      <c r="R691" s="15" t="s">
        <v>1843</v>
      </c>
      <c r="S691" s="15">
        <v>0</v>
      </c>
      <c r="T691" s="15" t="s">
        <v>120</v>
      </c>
      <c r="U691" s="15" t="s">
        <v>3055</v>
      </c>
      <c r="V691" s="17">
        <v>37970</v>
      </c>
      <c r="W691" s="18">
        <v>6899</v>
      </c>
      <c r="X691" s="19">
        <v>0</v>
      </c>
      <c r="Y691" s="19">
        <v>43289640</v>
      </c>
      <c r="Z691" s="17">
        <v>44561</v>
      </c>
      <c r="AA691" s="7" t="s">
        <v>6692</v>
      </c>
      <c r="AB691" s="7" t="s">
        <v>2168</v>
      </c>
      <c r="AC691" s="15" t="s">
        <v>2225</v>
      </c>
    </row>
    <row r="692" spans="2:29" x14ac:dyDescent="0.2">
      <c r="B692" s="50" t="s">
        <v>2912</v>
      </c>
      <c r="C692" s="50">
        <v>719365000</v>
      </c>
      <c r="D692" s="15">
        <v>1132357</v>
      </c>
      <c r="E692" s="50" t="s">
        <v>30</v>
      </c>
      <c r="F692" s="15" t="s">
        <v>44</v>
      </c>
      <c r="G692" s="15" t="s">
        <v>233</v>
      </c>
      <c r="H692" s="15" t="s">
        <v>3052</v>
      </c>
      <c r="I692" s="15" t="s">
        <v>234</v>
      </c>
      <c r="J692" s="15" t="s">
        <v>3053</v>
      </c>
      <c r="K692" s="15" t="s">
        <v>235</v>
      </c>
      <c r="L692" s="15" t="s">
        <v>3054</v>
      </c>
      <c r="M692" s="15" t="s">
        <v>1841</v>
      </c>
      <c r="N692" s="15" t="s">
        <v>236</v>
      </c>
      <c r="O692" s="50" t="s">
        <v>30</v>
      </c>
      <c r="P692" s="15" t="s">
        <v>237</v>
      </c>
      <c r="Q692" s="15" t="s">
        <v>1842</v>
      </c>
      <c r="R692" s="15" t="s">
        <v>1843</v>
      </c>
      <c r="S692" s="15">
        <v>0</v>
      </c>
      <c r="T692" s="15" t="s">
        <v>120</v>
      </c>
      <c r="U692" s="15" t="s">
        <v>3055</v>
      </c>
      <c r="V692" s="17">
        <v>37970</v>
      </c>
      <c r="W692" s="18">
        <v>6899</v>
      </c>
      <c r="X692" s="19">
        <v>0</v>
      </c>
      <c r="Y692" s="19">
        <v>118245990</v>
      </c>
      <c r="Z692" s="17">
        <v>44561</v>
      </c>
      <c r="AA692" s="7" t="s">
        <v>2167</v>
      </c>
      <c r="AB692" s="7" t="s">
        <v>2168</v>
      </c>
      <c r="AC692" s="15" t="s">
        <v>2225</v>
      </c>
    </row>
    <row r="693" spans="2:29" x14ac:dyDescent="0.2">
      <c r="B693" s="50" t="s">
        <v>2912</v>
      </c>
      <c r="C693" s="50">
        <v>719365000</v>
      </c>
      <c r="D693" s="15">
        <v>1132358</v>
      </c>
      <c r="E693" s="50" t="s">
        <v>30</v>
      </c>
      <c r="F693" s="15" t="s">
        <v>44</v>
      </c>
      <c r="G693" s="15" t="s">
        <v>233</v>
      </c>
      <c r="H693" s="15" t="s">
        <v>3052</v>
      </c>
      <c r="I693" s="15" t="s">
        <v>234</v>
      </c>
      <c r="J693" s="15" t="s">
        <v>3053</v>
      </c>
      <c r="K693" s="15" t="s">
        <v>235</v>
      </c>
      <c r="L693" s="15" t="s">
        <v>3054</v>
      </c>
      <c r="M693" s="15" t="s">
        <v>1841</v>
      </c>
      <c r="N693" s="15" t="s">
        <v>236</v>
      </c>
      <c r="O693" s="50" t="s">
        <v>30</v>
      </c>
      <c r="P693" s="15" t="s">
        <v>237</v>
      </c>
      <c r="Q693" s="15" t="s">
        <v>1842</v>
      </c>
      <c r="R693" s="15" t="s">
        <v>1843</v>
      </c>
      <c r="S693" s="15">
        <v>0</v>
      </c>
      <c r="T693" s="15" t="s">
        <v>120</v>
      </c>
      <c r="U693" s="15" t="s">
        <v>3055</v>
      </c>
      <c r="V693" s="17">
        <v>37970</v>
      </c>
      <c r="W693" s="18">
        <v>6899</v>
      </c>
      <c r="X693" s="19">
        <v>0</v>
      </c>
      <c r="Y693" s="19">
        <v>35273040</v>
      </c>
      <c r="Z693" s="17">
        <v>44561</v>
      </c>
      <c r="AA693" s="7" t="s">
        <v>6692</v>
      </c>
      <c r="AB693" s="7" t="s">
        <v>2168</v>
      </c>
      <c r="AC693" s="15" t="s">
        <v>2225</v>
      </c>
    </row>
    <row r="694" spans="2:29" x14ac:dyDescent="0.2">
      <c r="B694" s="50" t="s">
        <v>2502</v>
      </c>
      <c r="C694" s="50">
        <v>725129009</v>
      </c>
      <c r="D694" s="15">
        <v>1070332</v>
      </c>
      <c r="E694" s="50" t="s">
        <v>1590</v>
      </c>
      <c r="F694" s="15" t="s">
        <v>44</v>
      </c>
      <c r="G694" s="15" t="s">
        <v>238</v>
      </c>
      <c r="H694" s="15" t="s">
        <v>3056</v>
      </c>
      <c r="I694" s="15" t="s">
        <v>239</v>
      </c>
      <c r="J694" s="15" t="s">
        <v>3057</v>
      </c>
      <c r="K694" s="15" t="s">
        <v>47</v>
      </c>
      <c r="L694" s="15" t="s">
        <v>3058</v>
      </c>
      <c r="M694" s="15" t="s">
        <v>240</v>
      </c>
      <c r="N694" s="15" t="s">
        <v>241</v>
      </c>
      <c r="O694" s="50" t="s">
        <v>1590</v>
      </c>
      <c r="P694" s="15" t="s">
        <v>173</v>
      </c>
      <c r="Q694" s="15" t="s">
        <v>1613</v>
      </c>
      <c r="R694" s="15" t="s">
        <v>1614</v>
      </c>
      <c r="S694" s="15">
        <v>0</v>
      </c>
      <c r="T694" s="15" t="s">
        <v>120</v>
      </c>
      <c r="U694" s="15" t="s">
        <v>3059</v>
      </c>
      <c r="V694" s="17">
        <v>37970</v>
      </c>
      <c r="W694" s="18">
        <v>6926</v>
      </c>
      <c r="X694" s="19">
        <v>24784913</v>
      </c>
      <c r="Y694" s="19">
        <v>110653905</v>
      </c>
      <c r="Z694" s="17">
        <v>44561</v>
      </c>
      <c r="AA694" s="7" t="s">
        <v>2167</v>
      </c>
      <c r="AB694" s="7" t="s">
        <v>2168</v>
      </c>
      <c r="AC694" s="15" t="s">
        <v>2186</v>
      </c>
    </row>
    <row r="695" spans="2:29" x14ac:dyDescent="0.2">
      <c r="B695" s="50" t="s">
        <v>2502</v>
      </c>
      <c r="C695" s="50">
        <v>725129009</v>
      </c>
      <c r="D695" s="15">
        <v>1070480</v>
      </c>
      <c r="E695" s="50" t="s">
        <v>1590</v>
      </c>
      <c r="F695" s="15" t="s">
        <v>44</v>
      </c>
      <c r="G695" s="15" t="s">
        <v>238</v>
      </c>
      <c r="H695" s="15" t="s">
        <v>3056</v>
      </c>
      <c r="I695" s="15" t="s">
        <v>239</v>
      </c>
      <c r="J695" s="15" t="s">
        <v>3057</v>
      </c>
      <c r="K695" s="15" t="s">
        <v>47</v>
      </c>
      <c r="L695" s="15" t="s">
        <v>3058</v>
      </c>
      <c r="M695" s="15" t="s">
        <v>240</v>
      </c>
      <c r="N695" s="15" t="s">
        <v>241</v>
      </c>
      <c r="O695" s="50" t="s">
        <v>1590</v>
      </c>
      <c r="P695" s="15" t="s">
        <v>173</v>
      </c>
      <c r="Q695" s="15" t="s">
        <v>1613</v>
      </c>
      <c r="R695" s="15" t="s">
        <v>1614</v>
      </c>
      <c r="S695" s="15">
        <v>0</v>
      </c>
      <c r="T695" s="15" t="s">
        <v>120</v>
      </c>
      <c r="U695" s="15" t="s">
        <v>3059</v>
      </c>
      <c r="V695" s="17">
        <v>37970</v>
      </c>
      <c r="W695" s="18">
        <v>6926</v>
      </c>
      <c r="X695" s="19">
        <v>1158528</v>
      </c>
      <c r="Y695" s="19">
        <v>16991744</v>
      </c>
      <c r="Z695" s="17">
        <v>44561</v>
      </c>
      <c r="AA695" s="7" t="s">
        <v>6692</v>
      </c>
      <c r="AB695" s="7" t="s">
        <v>2168</v>
      </c>
      <c r="AC695" s="15" t="s">
        <v>2186</v>
      </c>
    </row>
    <row r="696" spans="2:29" x14ac:dyDescent="0.2">
      <c r="B696" s="50" t="s">
        <v>2502</v>
      </c>
      <c r="C696" s="50">
        <v>725129009</v>
      </c>
      <c r="D696" s="15">
        <v>1070481</v>
      </c>
      <c r="E696" s="50" t="s">
        <v>1590</v>
      </c>
      <c r="F696" s="15" t="s">
        <v>44</v>
      </c>
      <c r="G696" s="15" t="s">
        <v>238</v>
      </c>
      <c r="H696" s="15" t="s">
        <v>3056</v>
      </c>
      <c r="I696" s="15" t="s">
        <v>239</v>
      </c>
      <c r="J696" s="15" t="s">
        <v>3057</v>
      </c>
      <c r="K696" s="15" t="s">
        <v>47</v>
      </c>
      <c r="L696" s="15" t="s">
        <v>3058</v>
      </c>
      <c r="M696" s="15" t="s">
        <v>240</v>
      </c>
      <c r="N696" s="15" t="s">
        <v>241</v>
      </c>
      <c r="O696" s="50" t="s">
        <v>1590</v>
      </c>
      <c r="P696" s="15" t="s">
        <v>173</v>
      </c>
      <c r="Q696" s="15" t="s">
        <v>1613</v>
      </c>
      <c r="R696" s="15" t="s">
        <v>1614</v>
      </c>
      <c r="S696" s="15">
        <v>0</v>
      </c>
      <c r="T696" s="15" t="s">
        <v>120</v>
      </c>
      <c r="U696" s="15" t="s">
        <v>3059</v>
      </c>
      <c r="V696" s="17">
        <v>37970</v>
      </c>
      <c r="W696" s="18">
        <v>6926</v>
      </c>
      <c r="X696" s="19">
        <v>1103188</v>
      </c>
      <c r="Y696" s="19">
        <v>18876756</v>
      </c>
      <c r="Z696" s="17">
        <v>44561</v>
      </c>
      <c r="AA696" s="7" t="s">
        <v>2167</v>
      </c>
      <c r="AB696" s="7" t="s">
        <v>2168</v>
      </c>
      <c r="AC696" s="15" t="s">
        <v>2186</v>
      </c>
    </row>
    <row r="697" spans="2:29" x14ac:dyDescent="0.2">
      <c r="B697" s="50" t="s">
        <v>2502</v>
      </c>
      <c r="C697" s="50">
        <v>725129009</v>
      </c>
      <c r="D697" s="15">
        <v>1070489</v>
      </c>
      <c r="E697" s="50" t="s">
        <v>1590</v>
      </c>
      <c r="F697" s="15" t="s">
        <v>44</v>
      </c>
      <c r="G697" s="15" t="s">
        <v>238</v>
      </c>
      <c r="H697" s="15" t="s">
        <v>3056</v>
      </c>
      <c r="I697" s="15" t="s">
        <v>239</v>
      </c>
      <c r="J697" s="15" t="s">
        <v>3057</v>
      </c>
      <c r="K697" s="15" t="s">
        <v>47</v>
      </c>
      <c r="L697" s="15" t="s">
        <v>3058</v>
      </c>
      <c r="M697" s="15" t="s">
        <v>240</v>
      </c>
      <c r="N697" s="15" t="s">
        <v>241</v>
      </c>
      <c r="O697" s="50" t="s">
        <v>1590</v>
      </c>
      <c r="P697" s="15" t="s">
        <v>173</v>
      </c>
      <c r="Q697" s="15" t="s">
        <v>1613</v>
      </c>
      <c r="R697" s="15" t="s">
        <v>1614</v>
      </c>
      <c r="S697" s="15">
        <v>0</v>
      </c>
      <c r="T697" s="15" t="s">
        <v>120</v>
      </c>
      <c r="U697" s="15" t="s">
        <v>3059</v>
      </c>
      <c r="V697" s="17">
        <v>37970</v>
      </c>
      <c r="W697" s="18">
        <v>6926</v>
      </c>
      <c r="X697" s="19">
        <v>0</v>
      </c>
      <c r="Y697" s="19">
        <v>80166000</v>
      </c>
      <c r="Z697" s="17">
        <v>44561</v>
      </c>
      <c r="AA697" s="7" t="s">
        <v>6692</v>
      </c>
      <c r="AB697" s="7" t="s">
        <v>2168</v>
      </c>
      <c r="AC697" s="15" t="s">
        <v>2186</v>
      </c>
    </row>
    <row r="698" spans="2:29" x14ac:dyDescent="0.2">
      <c r="B698" s="50" t="s">
        <v>2502</v>
      </c>
      <c r="C698" s="50">
        <v>725129009</v>
      </c>
      <c r="D698" s="15">
        <v>1070515</v>
      </c>
      <c r="E698" s="50" t="s">
        <v>1590</v>
      </c>
      <c r="F698" s="15" t="s">
        <v>44</v>
      </c>
      <c r="G698" s="15" t="s">
        <v>238</v>
      </c>
      <c r="H698" s="15" t="s">
        <v>3056</v>
      </c>
      <c r="I698" s="15" t="s">
        <v>239</v>
      </c>
      <c r="J698" s="15" t="s">
        <v>3057</v>
      </c>
      <c r="K698" s="15" t="s">
        <v>47</v>
      </c>
      <c r="L698" s="15" t="s">
        <v>3058</v>
      </c>
      <c r="M698" s="15" t="s">
        <v>240</v>
      </c>
      <c r="N698" s="15" t="s">
        <v>241</v>
      </c>
      <c r="O698" s="50" t="s">
        <v>1590</v>
      </c>
      <c r="P698" s="15" t="s">
        <v>173</v>
      </c>
      <c r="Q698" s="15" t="s">
        <v>1613</v>
      </c>
      <c r="R698" s="15" t="s">
        <v>1614</v>
      </c>
      <c r="S698" s="15">
        <v>0</v>
      </c>
      <c r="T698" s="15" t="s">
        <v>120</v>
      </c>
      <c r="U698" s="15" t="s">
        <v>3059</v>
      </c>
      <c r="V698" s="17">
        <v>37970</v>
      </c>
      <c r="W698" s="18">
        <v>6926</v>
      </c>
      <c r="X698" s="19">
        <v>0</v>
      </c>
      <c r="Y698" s="19">
        <v>19427756</v>
      </c>
      <c r="Z698" s="17">
        <v>44561</v>
      </c>
      <c r="AA698" s="7" t="s">
        <v>2167</v>
      </c>
      <c r="AB698" s="7" t="s">
        <v>2168</v>
      </c>
      <c r="AC698" s="15" t="s">
        <v>2186</v>
      </c>
    </row>
    <row r="699" spans="2:29" x14ac:dyDescent="0.2">
      <c r="B699" s="50" t="s">
        <v>2502</v>
      </c>
      <c r="C699" s="50">
        <v>725129009</v>
      </c>
      <c r="D699" s="15">
        <v>1070516</v>
      </c>
      <c r="E699" s="50" t="s">
        <v>1590</v>
      </c>
      <c r="F699" s="15" t="s">
        <v>44</v>
      </c>
      <c r="G699" s="15" t="s">
        <v>238</v>
      </c>
      <c r="H699" s="15" t="s">
        <v>3056</v>
      </c>
      <c r="I699" s="15" t="s">
        <v>239</v>
      </c>
      <c r="J699" s="15" t="s">
        <v>3057</v>
      </c>
      <c r="K699" s="15" t="s">
        <v>47</v>
      </c>
      <c r="L699" s="15" t="s">
        <v>3058</v>
      </c>
      <c r="M699" s="15" t="s">
        <v>240</v>
      </c>
      <c r="N699" s="15" t="s">
        <v>241</v>
      </c>
      <c r="O699" s="50" t="s">
        <v>1590</v>
      </c>
      <c r="P699" s="15" t="s">
        <v>173</v>
      </c>
      <c r="Q699" s="15" t="s">
        <v>1613</v>
      </c>
      <c r="R699" s="15" t="s">
        <v>1614</v>
      </c>
      <c r="S699" s="15">
        <v>0</v>
      </c>
      <c r="T699" s="15" t="s">
        <v>120</v>
      </c>
      <c r="U699" s="15" t="s">
        <v>3059</v>
      </c>
      <c r="V699" s="17">
        <v>37970</v>
      </c>
      <c r="W699" s="18">
        <v>6926</v>
      </c>
      <c r="X699" s="19">
        <v>0</v>
      </c>
      <c r="Y699" s="19">
        <v>9764736</v>
      </c>
      <c r="Z699" s="17">
        <v>44561</v>
      </c>
      <c r="AA699" s="7" t="s">
        <v>6692</v>
      </c>
      <c r="AB699" s="7" t="s">
        <v>2168</v>
      </c>
      <c r="AC699" s="15" t="s">
        <v>2274</v>
      </c>
    </row>
    <row r="700" spans="2:29" x14ac:dyDescent="0.2">
      <c r="B700" s="50" t="s">
        <v>2502</v>
      </c>
      <c r="C700" s="50">
        <v>725129009</v>
      </c>
      <c r="D700" s="15">
        <v>1070524</v>
      </c>
      <c r="E700" s="50" t="s">
        <v>1590</v>
      </c>
      <c r="F700" s="15" t="s">
        <v>44</v>
      </c>
      <c r="G700" s="15" t="s">
        <v>238</v>
      </c>
      <c r="H700" s="15" t="s">
        <v>3056</v>
      </c>
      <c r="I700" s="15" t="s">
        <v>239</v>
      </c>
      <c r="J700" s="15" t="s">
        <v>3057</v>
      </c>
      <c r="K700" s="15" t="s">
        <v>47</v>
      </c>
      <c r="L700" s="15" t="s">
        <v>3058</v>
      </c>
      <c r="M700" s="15" t="s">
        <v>240</v>
      </c>
      <c r="N700" s="15" t="s">
        <v>241</v>
      </c>
      <c r="O700" s="50" t="s">
        <v>1590</v>
      </c>
      <c r="P700" s="15" t="s">
        <v>173</v>
      </c>
      <c r="Q700" s="15" t="s">
        <v>1613</v>
      </c>
      <c r="R700" s="15" t="s">
        <v>1614</v>
      </c>
      <c r="S700" s="15">
        <v>0</v>
      </c>
      <c r="T700" s="15" t="s">
        <v>120</v>
      </c>
      <c r="U700" s="15" t="s">
        <v>3059</v>
      </c>
      <c r="V700" s="17">
        <v>37970</v>
      </c>
      <c r="W700" s="18">
        <v>6926</v>
      </c>
      <c r="X700" s="19">
        <v>0</v>
      </c>
      <c r="Y700" s="19">
        <v>19671012</v>
      </c>
      <c r="Z700" s="17">
        <v>44561</v>
      </c>
      <c r="AA700" s="7" t="s">
        <v>2167</v>
      </c>
      <c r="AB700" s="7" t="s">
        <v>2168</v>
      </c>
      <c r="AC700" s="15" t="s">
        <v>2186</v>
      </c>
    </row>
    <row r="701" spans="2:29" x14ac:dyDescent="0.2">
      <c r="B701" s="50" t="s">
        <v>2502</v>
      </c>
      <c r="C701" s="50">
        <v>725129009</v>
      </c>
      <c r="D701" s="15">
        <v>1070533</v>
      </c>
      <c r="E701" s="50" t="s">
        <v>1590</v>
      </c>
      <c r="F701" s="15" t="s">
        <v>44</v>
      </c>
      <c r="G701" s="15" t="s">
        <v>238</v>
      </c>
      <c r="H701" s="15" t="s">
        <v>3056</v>
      </c>
      <c r="I701" s="15" t="s">
        <v>239</v>
      </c>
      <c r="J701" s="15" t="s">
        <v>3057</v>
      </c>
      <c r="K701" s="15" t="s">
        <v>47</v>
      </c>
      <c r="L701" s="15" t="s">
        <v>3058</v>
      </c>
      <c r="M701" s="15" t="s">
        <v>240</v>
      </c>
      <c r="N701" s="15" t="s">
        <v>241</v>
      </c>
      <c r="O701" s="50" t="s">
        <v>1590</v>
      </c>
      <c r="P701" s="15" t="s">
        <v>173</v>
      </c>
      <c r="Q701" s="15" t="s">
        <v>1613</v>
      </c>
      <c r="R701" s="15" t="s">
        <v>1614</v>
      </c>
      <c r="S701" s="15">
        <v>0</v>
      </c>
      <c r="T701" s="15" t="s">
        <v>120</v>
      </c>
      <c r="U701" s="15" t="s">
        <v>3059</v>
      </c>
      <c r="V701" s="17">
        <v>37970</v>
      </c>
      <c r="W701" s="18">
        <v>6926</v>
      </c>
      <c r="X701" s="19">
        <v>0</v>
      </c>
      <c r="Y701" s="19">
        <v>10885336</v>
      </c>
      <c r="Z701" s="17">
        <v>44561</v>
      </c>
      <c r="AA701" s="7" t="s">
        <v>6692</v>
      </c>
      <c r="AB701" s="7" t="s">
        <v>2168</v>
      </c>
      <c r="AC701" s="15" t="s">
        <v>2186</v>
      </c>
    </row>
    <row r="702" spans="2:29" x14ac:dyDescent="0.2">
      <c r="B702" s="50" t="s">
        <v>2502</v>
      </c>
      <c r="C702" s="50">
        <v>725129009</v>
      </c>
      <c r="D702" s="15">
        <v>1070534</v>
      </c>
      <c r="E702" s="50" t="s">
        <v>1590</v>
      </c>
      <c r="F702" s="15" t="s">
        <v>44</v>
      </c>
      <c r="G702" s="15" t="s">
        <v>238</v>
      </c>
      <c r="H702" s="15" t="s">
        <v>3056</v>
      </c>
      <c r="I702" s="15" t="s">
        <v>239</v>
      </c>
      <c r="J702" s="15" t="s">
        <v>3057</v>
      </c>
      <c r="K702" s="15" t="s">
        <v>47</v>
      </c>
      <c r="L702" s="15" t="s">
        <v>3058</v>
      </c>
      <c r="M702" s="15" t="s">
        <v>240</v>
      </c>
      <c r="N702" s="15" t="s">
        <v>241</v>
      </c>
      <c r="O702" s="50" t="s">
        <v>1590</v>
      </c>
      <c r="P702" s="15" t="s">
        <v>173</v>
      </c>
      <c r="Q702" s="15" t="s">
        <v>1613</v>
      </c>
      <c r="R702" s="15" t="s">
        <v>1614</v>
      </c>
      <c r="S702" s="15">
        <v>0</v>
      </c>
      <c r="T702" s="15" t="s">
        <v>120</v>
      </c>
      <c r="U702" s="15" t="s">
        <v>3059</v>
      </c>
      <c r="V702" s="17">
        <v>37970</v>
      </c>
      <c r="W702" s="18">
        <v>6926</v>
      </c>
      <c r="X702" s="19">
        <v>0</v>
      </c>
      <c r="Y702" s="19">
        <v>20575940</v>
      </c>
      <c r="Z702" s="17">
        <v>44561</v>
      </c>
      <c r="AA702" s="7" t="s">
        <v>2167</v>
      </c>
      <c r="AB702" s="7" t="s">
        <v>2168</v>
      </c>
      <c r="AC702" s="15" t="s">
        <v>2274</v>
      </c>
    </row>
    <row r="703" spans="2:29" x14ac:dyDescent="0.2">
      <c r="B703" s="50" t="s">
        <v>2502</v>
      </c>
      <c r="C703" s="50">
        <v>725129009</v>
      </c>
      <c r="D703" s="15">
        <v>1070536</v>
      </c>
      <c r="E703" s="50" t="s">
        <v>1590</v>
      </c>
      <c r="F703" s="15" t="s">
        <v>44</v>
      </c>
      <c r="G703" s="15" t="s">
        <v>238</v>
      </c>
      <c r="H703" s="15" t="s">
        <v>3056</v>
      </c>
      <c r="I703" s="15" t="s">
        <v>239</v>
      </c>
      <c r="J703" s="15" t="s">
        <v>3057</v>
      </c>
      <c r="K703" s="15" t="s">
        <v>47</v>
      </c>
      <c r="L703" s="15" t="s">
        <v>3058</v>
      </c>
      <c r="M703" s="15" t="s">
        <v>240</v>
      </c>
      <c r="N703" s="15" t="s">
        <v>241</v>
      </c>
      <c r="O703" s="50" t="s">
        <v>1590</v>
      </c>
      <c r="P703" s="15" t="s">
        <v>173</v>
      </c>
      <c r="Q703" s="15" t="s">
        <v>1613</v>
      </c>
      <c r="R703" s="15" t="s">
        <v>1614</v>
      </c>
      <c r="S703" s="15">
        <v>0</v>
      </c>
      <c r="T703" s="15" t="s">
        <v>120</v>
      </c>
      <c r="U703" s="15" t="s">
        <v>3059</v>
      </c>
      <c r="V703" s="17">
        <v>37970</v>
      </c>
      <c r="W703" s="18">
        <v>6926</v>
      </c>
      <c r="X703" s="19">
        <v>0</v>
      </c>
      <c r="Y703" s="19">
        <v>84484620</v>
      </c>
      <c r="Z703" s="17">
        <v>44561</v>
      </c>
      <c r="AA703" s="7" t="s">
        <v>6692</v>
      </c>
      <c r="AB703" s="7" t="s">
        <v>2168</v>
      </c>
      <c r="AC703" s="15" t="s">
        <v>2186</v>
      </c>
    </row>
    <row r="704" spans="2:29" x14ac:dyDescent="0.2">
      <c r="B704" s="50" t="s">
        <v>4951</v>
      </c>
      <c r="C704" s="50">
        <v>725129009</v>
      </c>
      <c r="D704" s="15">
        <v>1070718</v>
      </c>
      <c r="E704" s="50" t="s">
        <v>1590</v>
      </c>
      <c r="F704" s="15" t="s">
        <v>44</v>
      </c>
      <c r="G704" s="15" t="s">
        <v>238</v>
      </c>
      <c r="H704" s="15" t="s">
        <v>3056</v>
      </c>
      <c r="I704" s="15" t="s">
        <v>239</v>
      </c>
      <c r="J704" s="15" t="s">
        <v>3057</v>
      </c>
      <c r="K704" s="15" t="s">
        <v>47</v>
      </c>
      <c r="L704" s="15" t="s">
        <v>3058</v>
      </c>
      <c r="M704" s="15" t="s">
        <v>240</v>
      </c>
      <c r="N704" s="15" t="s">
        <v>241</v>
      </c>
      <c r="O704" s="50" t="s">
        <v>1590</v>
      </c>
      <c r="P704" s="15" t="s">
        <v>173</v>
      </c>
      <c r="Q704" s="15" t="s">
        <v>1613</v>
      </c>
      <c r="R704" s="15" t="s">
        <v>1614</v>
      </c>
      <c r="S704" s="15">
        <v>0</v>
      </c>
      <c r="T704" s="15" t="s">
        <v>120</v>
      </c>
      <c r="U704" s="15" t="s">
        <v>3059</v>
      </c>
      <c r="V704" s="17">
        <v>37970</v>
      </c>
      <c r="W704" s="18">
        <v>6926</v>
      </c>
      <c r="X704" s="19">
        <v>10733624</v>
      </c>
      <c r="Y704" s="19">
        <v>32591186</v>
      </c>
      <c r="Z704" s="17">
        <v>44561</v>
      </c>
      <c r="AA704" s="7" t="s">
        <v>2167</v>
      </c>
      <c r="AB704" s="7" t="s">
        <v>2168</v>
      </c>
      <c r="AC704" s="15" t="s">
        <v>2186</v>
      </c>
    </row>
    <row r="705" spans="2:29" x14ac:dyDescent="0.2">
      <c r="B705" s="50" t="s">
        <v>2449</v>
      </c>
      <c r="C705" s="50">
        <v>711620001</v>
      </c>
      <c r="D705" s="15">
        <v>1131844</v>
      </c>
      <c r="E705" s="50" t="s">
        <v>30</v>
      </c>
      <c r="F705" s="15" t="s">
        <v>44</v>
      </c>
      <c r="G705" s="15" t="s">
        <v>244</v>
      </c>
      <c r="H705" s="15" t="s">
        <v>3060</v>
      </c>
      <c r="I705" s="15" t="s">
        <v>245</v>
      </c>
      <c r="J705" s="15" t="s">
        <v>3061</v>
      </c>
      <c r="K705" s="15" t="s">
        <v>1952</v>
      </c>
      <c r="L705" s="15" t="s">
        <v>1807</v>
      </c>
      <c r="M705" s="15" t="s">
        <v>246</v>
      </c>
      <c r="N705" s="15" t="s">
        <v>247</v>
      </c>
      <c r="O705" s="50" t="s">
        <v>30</v>
      </c>
      <c r="P705" s="15" t="s">
        <v>186</v>
      </c>
      <c r="Q705" s="15">
        <v>225589874</v>
      </c>
      <c r="R705" s="15" t="s">
        <v>1785</v>
      </c>
      <c r="S705" s="15">
        <v>0</v>
      </c>
      <c r="T705" s="15">
        <v>93401</v>
      </c>
      <c r="U705" s="15" t="s">
        <v>3062</v>
      </c>
      <c r="V705" s="17">
        <v>37970</v>
      </c>
      <c r="W705" s="18">
        <v>2260</v>
      </c>
      <c r="X705" s="19">
        <v>0</v>
      </c>
      <c r="Y705" s="19">
        <v>51892400</v>
      </c>
      <c r="Z705" s="17">
        <v>44561</v>
      </c>
      <c r="AA705" s="7" t="s">
        <v>6692</v>
      </c>
      <c r="AB705" s="7" t="s">
        <v>2168</v>
      </c>
      <c r="AC705" s="15" t="s">
        <v>2221</v>
      </c>
    </row>
    <row r="706" spans="2:29" x14ac:dyDescent="0.2">
      <c r="B706" s="50" t="s">
        <v>2449</v>
      </c>
      <c r="C706" s="50">
        <v>711620001</v>
      </c>
      <c r="D706" s="15">
        <v>1131886</v>
      </c>
      <c r="E706" s="50" t="s">
        <v>30</v>
      </c>
      <c r="F706" s="15" t="s">
        <v>44</v>
      </c>
      <c r="G706" s="15" t="s">
        <v>244</v>
      </c>
      <c r="H706" s="15" t="s">
        <v>3060</v>
      </c>
      <c r="I706" s="15" t="s">
        <v>245</v>
      </c>
      <c r="J706" s="15" t="s">
        <v>3061</v>
      </c>
      <c r="K706" s="15" t="s">
        <v>1952</v>
      </c>
      <c r="L706" s="15" t="s">
        <v>1807</v>
      </c>
      <c r="M706" s="15" t="s">
        <v>246</v>
      </c>
      <c r="N706" s="15" t="s">
        <v>247</v>
      </c>
      <c r="O706" s="50" t="s">
        <v>30</v>
      </c>
      <c r="P706" s="15" t="s">
        <v>186</v>
      </c>
      <c r="Q706" s="15">
        <v>225589874</v>
      </c>
      <c r="R706" s="15" t="s">
        <v>1785</v>
      </c>
      <c r="S706" s="15">
        <v>0</v>
      </c>
      <c r="T706" s="15">
        <v>93401</v>
      </c>
      <c r="U706" s="15" t="s">
        <v>3062</v>
      </c>
      <c r="V706" s="17">
        <v>37970</v>
      </c>
      <c r="W706" s="18">
        <v>2260</v>
      </c>
      <c r="X706" s="19">
        <v>0</v>
      </c>
      <c r="Y706" s="19">
        <v>76478364</v>
      </c>
      <c r="Z706" s="17">
        <v>44561</v>
      </c>
      <c r="AA706" s="7" t="s">
        <v>2167</v>
      </c>
      <c r="AB706" s="7" t="s">
        <v>2168</v>
      </c>
      <c r="AC706" s="15" t="s">
        <v>2234</v>
      </c>
    </row>
    <row r="707" spans="2:29" x14ac:dyDescent="0.2">
      <c r="B707" s="50" t="s">
        <v>2449</v>
      </c>
      <c r="C707" s="50">
        <v>711620001</v>
      </c>
      <c r="D707" s="15">
        <v>1131987</v>
      </c>
      <c r="E707" s="50" t="s">
        <v>30</v>
      </c>
      <c r="F707" s="15" t="s">
        <v>44</v>
      </c>
      <c r="G707" s="15" t="s">
        <v>244</v>
      </c>
      <c r="H707" s="15" t="s">
        <v>3060</v>
      </c>
      <c r="I707" s="15" t="s">
        <v>245</v>
      </c>
      <c r="J707" s="15" t="s">
        <v>3061</v>
      </c>
      <c r="K707" s="15" t="s">
        <v>1952</v>
      </c>
      <c r="L707" s="15" t="s">
        <v>1807</v>
      </c>
      <c r="M707" s="15" t="s">
        <v>246</v>
      </c>
      <c r="N707" s="15" t="s">
        <v>247</v>
      </c>
      <c r="O707" s="50" t="s">
        <v>30</v>
      </c>
      <c r="P707" s="15" t="s">
        <v>186</v>
      </c>
      <c r="Q707" s="15">
        <v>225589874</v>
      </c>
      <c r="R707" s="15" t="s">
        <v>1785</v>
      </c>
      <c r="S707" s="15">
        <v>0</v>
      </c>
      <c r="T707" s="15">
        <v>93401</v>
      </c>
      <c r="U707" s="15" t="s">
        <v>3062</v>
      </c>
      <c r="V707" s="17">
        <v>37970</v>
      </c>
      <c r="W707" s="18">
        <v>2260</v>
      </c>
      <c r="X707" s="19">
        <v>0</v>
      </c>
      <c r="Y707" s="19">
        <v>29652800</v>
      </c>
      <c r="Z707" s="17">
        <v>44561</v>
      </c>
      <c r="AA707" s="7" t="s">
        <v>6692</v>
      </c>
      <c r="AB707" s="7" t="s">
        <v>2168</v>
      </c>
      <c r="AC707" s="15" t="s">
        <v>2226</v>
      </c>
    </row>
    <row r="708" spans="2:29" x14ac:dyDescent="0.2">
      <c r="B708" s="50" t="s">
        <v>2449</v>
      </c>
      <c r="C708" s="50">
        <v>711620001</v>
      </c>
      <c r="D708" s="15">
        <v>1132021</v>
      </c>
      <c r="E708" s="50" t="s">
        <v>30</v>
      </c>
      <c r="F708" s="15" t="s">
        <v>44</v>
      </c>
      <c r="G708" s="15" t="s">
        <v>244</v>
      </c>
      <c r="H708" s="15" t="s">
        <v>3060</v>
      </c>
      <c r="I708" s="15" t="s">
        <v>245</v>
      </c>
      <c r="J708" s="15" t="s">
        <v>3061</v>
      </c>
      <c r="K708" s="15" t="s">
        <v>1952</v>
      </c>
      <c r="L708" s="15" t="s">
        <v>1807</v>
      </c>
      <c r="M708" s="15" t="s">
        <v>246</v>
      </c>
      <c r="N708" s="15" t="s">
        <v>247</v>
      </c>
      <c r="O708" s="50" t="s">
        <v>30</v>
      </c>
      <c r="P708" s="15" t="s">
        <v>186</v>
      </c>
      <c r="Q708" s="15">
        <v>225589874</v>
      </c>
      <c r="R708" s="15" t="s">
        <v>1785</v>
      </c>
      <c r="S708" s="15">
        <v>0</v>
      </c>
      <c r="T708" s="15">
        <v>93401</v>
      </c>
      <c r="U708" s="15" t="s">
        <v>3062</v>
      </c>
      <c r="V708" s="17">
        <v>37970</v>
      </c>
      <c r="W708" s="18">
        <v>2260</v>
      </c>
      <c r="X708" s="19">
        <v>0</v>
      </c>
      <c r="Y708" s="19">
        <v>118340532</v>
      </c>
      <c r="Z708" s="17">
        <v>44561</v>
      </c>
      <c r="AA708" s="7" t="s">
        <v>2167</v>
      </c>
      <c r="AB708" s="7" t="s">
        <v>2168</v>
      </c>
      <c r="AC708" s="15" t="s">
        <v>2232</v>
      </c>
    </row>
    <row r="709" spans="2:29" x14ac:dyDescent="0.2">
      <c r="B709" s="50" t="s">
        <v>2449</v>
      </c>
      <c r="C709" s="50">
        <v>711620001</v>
      </c>
      <c r="D709" s="15">
        <v>1132022</v>
      </c>
      <c r="E709" s="50" t="s">
        <v>30</v>
      </c>
      <c r="F709" s="15" t="s">
        <v>44</v>
      </c>
      <c r="G709" s="15" t="s">
        <v>244</v>
      </c>
      <c r="H709" s="15" t="s">
        <v>3060</v>
      </c>
      <c r="I709" s="15" t="s">
        <v>245</v>
      </c>
      <c r="J709" s="15" t="s">
        <v>3061</v>
      </c>
      <c r="K709" s="15" t="s">
        <v>1952</v>
      </c>
      <c r="L709" s="15" t="s">
        <v>1807</v>
      </c>
      <c r="M709" s="15" t="s">
        <v>246</v>
      </c>
      <c r="N709" s="15" t="s">
        <v>247</v>
      </c>
      <c r="O709" s="50" t="s">
        <v>30</v>
      </c>
      <c r="P709" s="15" t="s">
        <v>186</v>
      </c>
      <c r="Q709" s="15">
        <v>225589874</v>
      </c>
      <c r="R709" s="15" t="s">
        <v>1785</v>
      </c>
      <c r="S709" s="15">
        <v>0</v>
      </c>
      <c r="T709" s="15">
        <v>93401</v>
      </c>
      <c r="U709" s="15" t="s">
        <v>3062</v>
      </c>
      <c r="V709" s="17">
        <v>37970</v>
      </c>
      <c r="W709" s="18">
        <v>2260</v>
      </c>
      <c r="X709" s="19">
        <v>0</v>
      </c>
      <c r="Y709" s="19">
        <v>84334632</v>
      </c>
      <c r="Z709" s="17">
        <v>44561</v>
      </c>
      <c r="AA709" s="7" t="s">
        <v>6692</v>
      </c>
      <c r="AB709" s="7" t="s">
        <v>2168</v>
      </c>
      <c r="AC709" s="15" t="s">
        <v>2232</v>
      </c>
    </row>
    <row r="710" spans="2:29" x14ac:dyDescent="0.2">
      <c r="B710" s="50" t="s">
        <v>2449</v>
      </c>
      <c r="C710" s="50">
        <v>711620001</v>
      </c>
      <c r="D710" s="15">
        <v>1132023</v>
      </c>
      <c r="E710" s="50" t="s">
        <v>30</v>
      </c>
      <c r="F710" s="15" t="s">
        <v>44</v>
      </c>
      <c r="G710" s="15" t="s">
        <v>244</v>
      </c>
      <c r="H710" s="15" t="s">
        <v>3060</v>
      </c>
      <c r="I710" s="15" t="s">
        <v>245</v>
      </c>
      <c r="J710" s="15" t="s">
        <v>3061</v>
      </c>
      <c r="K710" s="15" t="s">
        <v>1952</v>
      </c>
      <c r="L710" s="15" t="s">
        <v>1807</v>
      </c>
      <c r="M710" s="15" t="s">
        <v>246</v>
      </c>
      <c r="N710" s="15" t="s">
        <v>247</v>
      </c>
      <c r="O710" s="50" t="s">
        <v>30</v>
      </c>
      <c r="P710" s="15" t="s">
        <v>186</v>
      </c>
      <c r="Q710" s="15">
        <v>225589874</v>
      </c>
      <c r="R710" s="15" t="s">
        <v>1785</v>
      </c>
      <c r="S710" s="15">
        <v>0</v>
      </c>
      <c r="T710" s="15">
        <v>93401</v>
      </c>
      <c r="U710" s="15" t="s">
        <v>3062</v>
      </c>
      <c r="V710" s="17">
        <v>37970</v>
      </c>
      <c r="W710" s="18">
        <v>2260</v>
      </c>
      <c r="X710" s="19">
        <v>0</v>
      </c>
      <c r="Y710" s="19">
        <v>118115550</v>
      </c>
      <c r="Z710" s="17">
        <v>44561</v>
      </c>
      <c r="AA710" s="7" t="s">
        <v>2167</v>
      </c>
      <c r="AB710" s="7" t="s">
        <v>2168</v>
      </c>
      <c r="AC710" s="15" t="s">
        <v>2232</v>
      </c>
    </row>
    <row r="711" spans="2:29" x14ac:dyDescent="0.2">
      <c r="B711" s="50" t="s">
        <v>2449</v>
      </c>
      <c r="C711" s="50">
        <v>711620001</v>
      </c>
      <c r="D711" s="15">
        <v>1132024</v>
      </c>
      <c r="E711" s="50" t="s">
        <v>30</v>
      </c>
      <c r="F711" s="15" t="s">
        <v>44</v>
      </c>
      <c r="G711" s="15" t="s">
        <v>244</v>
      </c>
      <c r="H711" s="15" t="s">
        <v>3060</v>
      </c>
      <c r="I711" s="15" t="s">
        <v>245</v>
      </c>
      <c r="J711" s="15" t="s">
        <v>3061</v>
      </c>
      <c r="K711" s="15" t="s">
        <v>1952</v>
      </c>
      <c r="L711" s="15" t="s">
        <v>1807</v>
      </c>
      <c r="M711" s="15" t="s">
        <v>246</v>
      </c>
      <c r="N711" s="15" t="s">
        <v>247</v>
      </c>
      <c r="O711" s="50" t="s">
        <v>30</v>
      </c>
      <c r="P711" s="15" t="s">
        <v>186</v>
      </c>
      <c r="Q711" s="15">
        <v>225589874</v>
      </c>
      <c r="R711" s="15" t="s">
        <v>1785</v>
      </c>
      <c r="S711" s="15">
        <v>0</v>
      </c>
      <c r="T711" s="15">
        <v>93401</v>
      </c>
      <c r="U711" s="15" t="s">
        <v>3062</v>
      </c>
      <c r="V711" s="17">
        <v>37970</v>
      </c>
      <c r="W711" s="18">
        <v>2260</v>
      </c>
      <c r="X711" s="19">
        <v>0</v>
      </c>
      <c r="Y711" s="19">
        <v>84174300</v>
      </c>
      <c r="Z711" s="17">
        <v>44561</v>
      </c>
      <c r="AA711" s="7" t="s">
        <v>6692</v>
      </c>
      <c r="AB711" s="7" t="s">
        <v>2168</v>
      </c>
      <c r="AC711" s="15" t="s">
        <v>2232</v>
      </c>
    </row>
    <row r="712" spans="2:29" x14ac:dyDescent="0.2">
      <c r="B712" s="50" t="s">
        <v>2449</v>
      </c>
      <c r="C712" s="50">
        <v>711620001</v>
      </c>
      <c r="D712" s="15">
        <v>1132025</v>
      </c>
      <c r="E712" s="50" t="s">
        <v>30</v>
      </c>
      <c r="F712" s="15" t="s">
        <v>44</v>
      </c>
      <c r="G712" s="15" t="s">
        <v>244</v>
      </c>
      <c r="H712" s="15" t="s">
        <v>3060</v>
      </c>
      <c r="I712" s="15" t="s">
        <v>245</v>
      </c>
      <c r="J712" s="15" t="s">
        <v>3061</v>
      </c>
      <c r="K712" s="15" t="s">
        <v>1952</v>
      </c>
      <c r="L712" s="15" t="s">
        <v>1807</v>
      </c>
      <c r="M712" s="15" t="s">
        <v>246</v>
      </c>
      <c r="N712" s="15" t="s">
        <v>247</v>
      </c>
      <c r="O712" s="50" t="s">
        <v>30</v>
      </c>
      <c r="P712" s="15" t="s">
        <v>186</v>
      </c>
      <c r="Q712" s="15">
        <v>225589874</v>
      </c>
      <c r="R712" s="15" t="s">
        <v>1785</v>
      </c>
      <c r="S712" s="15">
        <v>0</v>
      </c>
      <c r="T712" s="15">
        <v>93401</v>
      </c>
      <c r="U712" s="15" t="s">
        <v>3062</v>
      </c>
      <c r="V712" s="17">
        <v>37970</v>
      </c>
      <c r="W712" s="18">
        <v>2260</v>
      </c>
      <c r="X712" s="19">
        <v>0</v>
      </c>
      <c r="Y712" s="19">
        <v>64494840</v>
      </c>
      <c r="Z712" s="17">
        <v>44561</v>
      </c>
      <c r="AA712" s="7" t="s">
        <v>2167</v>
      </c>
      <c r="AB712" s="7" t="s">
        <v>2168</v>
      </c>
      <c r="AC712" s="15" t="s">
        <v>2221</v>
      </c>
    </row>
    <row r="713" spans="2:29" x14ac:dyDescent="0.2">
      <c r="B713" s="50" t="s">
        <v>2449</v>
      </c>
      <c r="C713" s="50">
        <v>711620001</v>
      </c>
      <c r="D713" s="15">
        <v>1132076</v>
      </c>
      <c r="E713" s="50" t="s">
        <v>30</v>
      </c>
      <c r="F713" s="15" t="s">
        <v>44</v>
      </c>
      <c r="G713" s="15" t="s">
        <v>244</v>
      </c>
      <c r="H713" s="15" t="s">
        <v>3060</v>
      </c>
      <c r="I713" s="15" t="s">
        <v>245</v>
      </c>
      <c r="J713" s="15" t="s">
        <v>3061</v>
      </c>
      <c r="K713" s="15" t="s">
        <v>1952</v>
      </c>
      <c r="L713" s="15" t="s">
        <v>1807</v>
      </c>
      <c r="M713" s="15" t="s">
        <v>246</v>
      </c>
      <c r="N713" s="15" t="s">
        <v>247</v>
      </c>
      <c r="O713" s="50" t="s">
        <v>30</v>
      </c>
      <c r="P713" s="15" t="s">
        <v>186</v>
      </c>
      <c r="Q713" s="15">
        <v>225589874</v>
      </c>
      <c r="R713" s="15" t="s">
        <v>1785</v>
      </c>
      <c r="S713" s="15">
        <v>0</v>
      </c>
      <c r="T713" s="15">
        <v>93401</v>
      </c>
      <c r="U713" s="15" t="s">
        <v>3062</v>
      </c>
      <c r="V713" s="17">
        <v>37970</v>
      </c>
      <c r="W713" s="18">
        <v>2260</v>
      </c>
      <c r="X713" s="19">
        <v>0</v>
      </c>
      <c r="Y713" s="19">
        <v>88182600</v>
      </c>
      <c r="Z713" s="17">
        <v>44561</v>
      </c>
      <c r="AA713" s="7" t="s">
        <v>6692</v>
      </c>
      <c r="AB713" s="7" t="s">
        <v>2168</v>
      </c>
      <c r="AC713" s="15" t="s">
        <v>2233</v>
      </c>
    </row>
    <row r="714" spans="2:29" x14ac:dyDescent="0.2">
      <c r="B714" s="50" t="s">
        <v>2449</v>
      </c>
      <c r="C714" s="50">
        <v>711620001</v>
      </c>
      <c r="D714" s="15">
        <v>1132401</v>
      </c>
      <c r="E714" s="50" t="s">
        <v>30</v>
      </c>
      <c r="F714" s="15" t="s">
        <v>44</v>
      </c>
      <c r="G714" s="15" t="s">
        <v>244</v>
      </c>
      <c r="H714" s="15" t="s">
        <v>3060</v>
      </c>
      <c r="I714" s="15" t="s">
        <v>245</v>
      </c>
      <c r="J714" s="15" t="s">
        <v>3061</v>
      </c>
      <c r="K714" s="15" t="s">
        <v>1952</v>
      </c>
      <c r="L714" s="15" t="s">
        <v>1807</v>
      </c>
      <c r="M714" s="15" t="s">
        <v>246</v>
      </c>
      <c r="N714" s="15" t="s">
        <v>247</v>
      </c>
      <c r="O714" s="50" t="s">
        <v>30</v>
      </c>
      <c r="P714" s="15" t="s">
        <v>186</v>
      </c>
      <c r="Q714" s="15">
        <v>225589874</v>
      </c>
      <c r="R714" s="15" t="s">
        <v>1785</v>
      </c>
      <c r="S714" s="15">
        <v>0</v>
      </c>
      <c r="T714" s="15">
        <v>93401</v>
      </c>
      <c r="U714" s="15" t="s">
        <v>3062</v>
      </c>
      <c r="V714" s="17">
        <v>37970</v>
      </c>
      <c r="W714" s="18">
        <v>2260</v>
      </c>
      <c r="X714" s="19">
        <v>0</v>
      </c>
      <c r="Y714" s="19">
        <v>50620950</v>
      </c>
      <c r="Z714" s="17">
        <v>44561</v>
      </c>
      <c r="AA714" s="7" t="s">
        <v>2167</v>
      </c>
      <c r="AB714" s="7" t="s">
        <v>2168</v>
      </c>
      <c r="AC714" s="15" t="s">
        <v>2232</v>
      </c>
    </row>
    <row r="715" spans="2:29" x14ac:dyDescent="0.2">
      <c r="B715" s="50" t="s">
        <v>2449</v>
      </c>
      <c r="C715" s="50">
        <v>711620001</v>
      </c>
      <c r="D715" s="15">
        <v>1132402</v>
      </c>
      <c r="E715" s="50" t="s">
        <v>30</v>
      </c>
      <c r="F715" s="15" t="s">
        <v>44</v>
      </c>
      <c r="G715" s="15" t="s">
        <v>244</v>
      </c>
      <c r="H715" s="15" t="s">
        <v>3060</v>
      </c>
      <c r="I715" s="15" t="s">
        <v>245</v>
      </c>
      <c r="J715" s="15" t="s">
        <v>3061</v>
      </c>
      <c r="K715" s="15" t="s">
        <v>1952</v>
      </c>
      <c r="L715" s="15" t="s">
        <v>1807</v>
      </c>
      <c r="M715" s="15" t="s">
        <v>246</v>
      </c>
      <c r="N715" s="15" t="s">
        <v>247</v>
      </c>
      <c r="O715" s="50" t="s">
        <v>30</v>
      </c>
      <c r="P715" s="15" t="s">
        <v>186</v>
      </c>
      <c r="Q715" s="15">
        <v>225589874</v>
      </c>
      <c r="R715" s="15" t="s">
        <v>1785</v>
      </c>
      <c r="S715" s="15">
        <v>0</v>
      </c>
      <c r="T715" s="15">
        <v>93401</v>
      </c>
      <c r="U715" s="15" t="s">
        <v>3062</v>
      </c>
      <c r="V715" s="17">
        <v>37970</v>
      </c>
      <c r="W715" s="18">
        <v>2260</v>
      </c>
      <c r="X715" s="19">
        <v>0</v>
      </c>
      <c r="Y715" s="19">
        <v>24049800</v>
      </c>
      <c r="Z715" s="17">
        <v>44561</v>
      </c>
      <c r="AA715" s="7" t="s">
        <v>6692</v>
      </c>
      <c r="AB715" s="7" t="s">
        <v>2168</v>
      </c>
      <c r="AC715" s="15" t="s">
        <v>2232</v>
      </c>
    </row>
    <row r="716" spans="2:29" x14ac:dyDescent="0.2">
      <c r="B716" s="50" t="s">
        <v>2449</v>
      </c>
      <c r="C716" s="50">
        <v>711620001</v>
      </c>
      <c r="D716" s="15">
        <v>1132403</v>
      </c>
      <c r="E716" s="50" t="s">
        <v>30</v>
      </c>
      <c r="F716" s="15" t="s">
        <v>44</v>
      </c>
      <c r="G716" s="15" t="s">
        <v>244</v>
      </c>
      <c r="H716" s="15" t="s">
        <v>3060</v>
      </c>
      <c r="I716" s="15" t="s">
        <v>245</v>
      </c>
      <c r="J716" s="15" t="s">
        <v>3061</v>
      </c>
      <c r="K716" s="15" t="s">
        <v>1952</v>
      </c>
      <c r="L716" s="15" t="s">
        <v>1807</v>
      </c>
      <c r="M716" s="15" t="s">
        <v>246</v>
      </c>
      <c r="N716" s="15" t="s">
        <v>247</v>
      </c>
      <c r="O716" s="50" t="s">
        <v>30</v>
      </c>
      <c r="P716" s="15" t="s">
        <v>186</v>
      </c>
      <c r="Q716" s="15">
        <v>225589874</v>
      </c>
      <c r="R716" s="15" t="s">
        <v>1785</v>
      </c>
      <c r="S716" s="15">
        <v>0</v>
      </c>
      <c r="T716" s="15">
        <v>93401</v>
      </c>
      <c r="U716" s="15" t="s">
        <v>3062</v>
      </c>
      <c r="V716" s="17">
        <v>37970</v>
      </c>
      <c r="W716" s="18">
        <v>2260</v>
      </c>
      <c r="X716" s="19">
        <v>0</v>
      </c>
      <c r="Y716" s="19">
        <v>50620950</v>
      </c>
      <c r="Z716" s="17">
        <v>44561</v>
      </c>
      <c r="AA716" s="7" t="s">
        <v>2167</v>
      </c>
      <c r="AB716" s="7" t="s">
        <v>2168</v>
      </c>
      <c r="AC716" s="15" t="s">
        <v>2232</v>
      </c>
    </row>
    <row r="717" spans="2:29" x14ac:dyDescent="0.2">
      <c r="B717" s="50" t="s">
        <v>2449</v>
      </c>
      <c r="C717" s="50">
        <v>711620001</v>
      </c>
      <c r="D717" s="15">
        <v>1132404</v>
      </c>
      <c r="E717" s="50" t="s">
        <v>30</v>
      </c>
      <c r="F717" s="15" t="s">
        <v>44</v>
      </c>
      <c r="G717" s="15" t="s">
        <v>244</v>
      </c>
      <c r="H717" s="15" t="s">
        <v>3060</v>
      </c>
      <c r="I717" s="15" t="s">
        <v>245</v>
      </c>
      <c r="J717" s="15" t="s">
        <v>3061</v>
      </c>
      <c r="K717" s="15" t="s">
        <v>1952</v>
      </c>
      <c r="L717" s="15" t="s">
        <v>1807</v>
      </c>
      <c r="M717" s="15" t="s">
        <v>246</v>
      </c>
      <c r="N717" s="15" t="s">
        <v>247</v>
      </c>
      <c r="O717" s="50" t="s">
        <v>30</v>
      </c>
      <c r="P717" s="15" t="s">
        <v>186</v>
      </c>
      <c r="Q717" s="15">
        <v>225589874</v>
      </c>
      <c r="R717" s="15" t="s">
        <v>1785</v>
      </c>
      <c r="S717" s="15">
        <v>0</v>
      </c>
      <c r="T717" s="15">
        <v>93401</v>
      </c>
      <c r="U717" s="15" t="s">
        <v>3062</v>
      </c>
      <c r="V717" s="17">
        <v>37970</v>
      </c>
      <c r="W717" s="18">
        <v>2260</v>
      </c>
      <c r="X717" s="19">
        <v>0</v>
      </c>
      <c r="Y717" s="19">
        <v>24049800</v>
      </c>
      <c r="Z717" s="17">
        <v>44561</v>
      </c>
      <c r="AA717" s="7" t="s">
        <v>6692</v>
      </c>
      <c r="AB717" s="7" t="s">
        <v>2168</v>
      </c>
      <c r="AC717" s="15" t="s">
        <v>2232</v>
      </c>
    </row>
    <row r="718" spans="2:29" x14ac:dyDescent="0.2">
      <c r="B718" s="50" t="s">
        <v>2552</v>
      </c>
      <c r="C718" s="50">
        <v>730998007</v>
      </c>
      <c r="D718" s="15">
        <v>1131592</v>
      </c>
      <c r="E718" s="50" t="s">
        <v>30</v>
      </c>
      <c r="F718" s="15" t="s">
        <v>44</v>
      </c>
      <c r="G718" s="15" t="s">
        <v>248</v>
      </c>
      <c r="H718" s="15" t="s">
        <v>3063</v>
      </c>
      <c r="I718" s="15" t="s">
        <v>249</v>
      </c>
      <c r="J718" s="15" t="s">
        <v>3064</v>
      </c>
      <c r="K718" s="15" t="s">
        <v>211</v>
      </c>
      <c r="L718" s="15" t="s">
        <v>3065</v>
      </c>
      <c r="M718" s="15" t="s">
        <v>1780</v>
      </c>
      <c r="N718" s="15" t="s">
        <v>250</v>
      </c>
      <c r="O718" s="50" t="s">
        <v>30</v>
      </c>
      <c r="P718" s="15" t="s">
        <v>243</v>
      </c>
      <c r="Q718" s="15" t="s">
        <v>251</v>
      </c>
      <c r="R718" s="15" t="s">
        <v>252</v>
      </c>
      <c r="S718" s="15">
        <v>0</v>
      </c>
      <c r="T718" s="15" t="s">
        <v>120</v>
      </c>
      <c r="U718" s="15" t="s">
        <v>3066</v>
      </c>
      <c r="V718" s="17">
        <v>37970</v>
      </c>
      <c r="W718" s="18">
        <v>7085</v>
      </c>
      <c r="X718" s="19">
        <v>0</v>
      </c>
      <c r="Y718" s="19">
        <v>63538020</v>
      </c>
      <c r="Z718" s="17">
        <v>44561</v>
      </c>
      <c r="AA718" s="7" t="s">
        <v>2167</v>
      </c>
      <c r="AB718" s="7" t="s">
        <v>2168</v>
      </c>
      <c r="AC718" s="15" t="s">
        <v>2908</v>
      </c>
    </row>
    <row r="719" spans="2:29" x14ac:dyDescent="0.2">
      <c r="B719" s="50" t="s">
        <v>2760</v>
      </c>
      <c r="C719" s="50" t="s">
        <v>2131</v>
      </c>
      <c r="D719" s="15">
        <v>1070565</v>
      </c>
      <c r="E719" s="50" t="s">
        <v>1590</v>
      </c>
      <c r="F719" s="15" t="s">
        <v>253</v>
      </c>
      <c r="G719" s="15" t="s">
        <v>254</v>
      </c>
      <c r="H719" s="15" t="s">
        <v>3067</v>
      </c>
      <c r="I719" s="15" t="s">
        <v>255</v>
      </c>
      <c r="J719" s="15" t="s">
        <v>3068</v>
      </c>
      <c r="K719" s="15" t="s">
        <v>256</v>
      </c>
      <c r="L719" s="15" t="s">
        <v>2089</v>
      </c>
      <c r="M719" s="15" t="s">
        <v>2090</v>
      </c>
      <c r="N719" s="15" t="s">
        <v>258</v>
      </c>
      <c r="O719" s="50" t="s">
        <v>1590</v>
      </c>
      <c r="P719" s="15" t="s">
        <v>260</v>
      </c>
      <c r="Q719" s="15" t="s">
        <v>259</v>
      </c>
      <c r="R719" s="15" t="s">
        <v>257</v>
      </c>
      <c r="S719" s="15">
        <v>0</v>
      </c>
      <c r="T719" s="15">
        <v>93401</v>
      </c>
      <c r="U719" s="15" t="s">
        <v>3069</v>
      </c>
      <c r="V719" s="17">
        <v>43014</v>
      </c>
      <c r="W719" s="18">
        <v>7638</v>
      </c>
      <c r="X719" s="19">
        <v>0</v>
      </c>
      <c r="Y719" s="19">
        <v>138007633</v>
      </c>
      <c r="Z719" s="17">
        <v>44561</v>
      </c>
      <c r="AA719" s="7" t="s">
        <v>6692</v>
      </c>
      <c r="AB719" s="7" t="s">
        <v>2168</v>
      </c>
      <c r="AC719" s="15" t="s">
        <v>2274</v>
      </c>
    </row>
    <row r="720" spans="2:29" x14ac:dyDescent="0.2">
      <c r="B720" s="50" t="s">
        <v>2760</v>
      </c>
      <c r="C720" s="50" t="s">
        <v>2131</v>
      </c>
      <c r="D720" s="15">
        <v>1070566</v>
      </c>
      <c r="E720" s="50" t="s">
        <v>1590</v>
      </c>
      <c r="F720" s="15" t="s">
        <v>253</v>
      </c>
      <c r="G720" s="15" t="s">
        <v>254</v>
      </c>
      <c r="H720" s="15" t="s">
        <v>3067</v>
      </c>
      <c r="I720" s="15" t="s">
        <v>255</v>
      </c>
      <c r="J720" s="15" t="s">
        <v>3068</v>
      </c>
      <c r="K720" s="15" t="s">
        <v>256</v>
      </c>
      <c r="L720" s="15" t="s">
        <v>2089</v>
      </c>
      <c r="M720" s="15" t="s">
        <v>2090</v>
      </c>
      <c r="N720" s="15" t="s">
        <v>258</v>
      </c>
      <c r="O720" s="50" t="s">
        <v>1590</v>
      </c>
      <c r="P720" s="15" t="s">
        <v>260</v>
      </c>
      <c r="Q720" s="15" t="s">
        <v>259</v>
      </c>
      <c r="R720" s="15" t="s">
        <v>257</v>
      </c>
      <c r="S720" s="15">
        <v>0</v>
      </c>
      <c r="T720" s="15">
        <v>93401</v>
      </c>
      <c r="U720" s="15" t="s">
        <v>3069</v>
      </c>
      <c r="V720" s="17">
        <v>43014</v>
      </c>
      <c r="W720" s="18">
        <v>7638</v>
      </c>
      <c r="X720" s="19">
        <v>0</v>
      </c>
      <c r="Y720" s="19">
        <v>26134116</v>
      </c>
      <c r="Z720" s="17">
        <v>44561</v>
      </c>
      <c r="AA720" s="7" t="s">
        <v>2167</v>
      </c>
      <c r="AB720" s="7" t="s">
        <v>2168</v>
      </c>
      <c r="AC720" s="15" t="s">
        <v>2274</v>
      </c>
    </row>
    <row r="721" spans="2:29" x14ac:dyDescent="0.2">
      <c r="B721" s="50" t="s">
        <v>2697</v>
      </c>
      <c r="C721" s="50">
        <v>650744136</v>
      </c>
      <c r="D721" s="15">
        <v>1070335</v>
      </c>
      <c r="E721" s="50" t="s">
        <v>1590</v>
      </c>
      <c r="F721" s="15" t="s">
        <v>32</v>
      </c>
      <c r="G721" s="15" t="s">
        <v>261</v>
      </c>
      <c r="H721" s="15" t="s">
        <v>2037</v>
      </c>
      <c r="I721" s="15" t="s">
        <v>262</v>
      </c>
      <c r="J721" s="15" t="s">
        <v>2038</v>
      </c>
      <c r="K721" s="15" t="s">
        <v>2039</v>
      </c>
      <c r="L721" s="15" t="s">
        <v>2040</v>
      </c>
      <c r="M721" s="15" t="s">
        <v>1888</v>
      </c>
      <c r="N721" s="15" t="s">
        <v>1890</v>
      </c>
      <c r="O721" s="50" t="s">
        <v>1590</v>
      </c>
      <c r="P721" s="15" t="s">
        <v>263</v>
      </c>
      <c r="Q721" s="15" t="s">
        <v>1620</v>
      </c>
      <c r="R721" s="15" t="s">
        <v>1889</v>
      </c>
      <c r="S721" s="15">
        <v>0</v>
      </c>
      <c r="T721" s="15" t="s">
        <v>264</v>
      </c>
      <c r="U721" s="15" t="s">
        <v>2006</v>
      </c>
      <c r="V721" s="17">
        <v>41599</v>
      </c>
      <c r="W721" s="18">
        <v>7492</v>
      </c>
      <c r="X721" s="19">
        <v>0</v>
      </c>
      <c r="Y721" s="19">
        <v>29995776</v>
      </c>
      <c r="Z721" s="17">
        <v>44561</v>
      </c>
      <c r="AA721" s="7" t="s">
        <v>6692</v>
      </c>
      <c r="AB721" s="7" t="s">
        <v>2168</v>
      </c>
      <c r="AC721" s="15" t="s">
        <v>2274</v>
      </c>
    </row>
    <row r="722" spans="2:29" x14ac:dyDescent="0.2">
      <c r="B722" s="50" t="s">
        <v>2697</v>
      </c>
      <c r="C722" s="50">
        <v>650744136</v>
      </c>
      <c r="D722" s="15">
        <v>1070336</v>
      </c>
      <c r="E722" s="50" t="s">
        <v>1590</v>
      </c>
      <c r="F722" s="15" t="s">
        <v>32</v>
      </c>
      <c r="G722" s="15" t="s">
        <v>261</v>
      </c>
      <c r="H722" s="15" t="s">
        <v>2037</v>
      </c>
      <c r="I722" s="15" t="s">
        <v>262</v>
      </c>
      <c r="J722" s="15" t="s">
        <v>2038</v>
      </c>
      <c r="K722" s="15" t="s">
        <v>2039</v>
      </c>
      <c r="L722" s="15" t="s">
        <v>2040</v>
      </c>
      <c r="M722" s="15" t="s">
        <v>1888</v>
      </c>
      <c r="N722" s="15" t="s">
        <v>1890</v>
      </c>
      <c r="O722" s="50" t="s">
        <v>1590</v>
      </c>
      <c r="P722" s="15" t="s">
        <v>263</v>
      </c>
      <c r="Q722" s="15" t="s">
        <v>1620</v>
      </c>
      <c r="R722" s="15" t="s">
        <v>1889</v>
      </c>
      <c r="S722" s="15">
        <v>0</v>
      </c>
      <c r="T722" s="15" t="s">
        <v>264</v>
      </c>
      <c r="U722" s="15" t="s">
        <v>2006</v>
      </c>
      <c r="V722" s="17">
        <v>41599</v>
      </c>
      <c r="W722" s="18">
        <v>7492</v>
      </c>
      <c r="X722" s="19">
        <v>0</v>
      </c>
      <c r="Y722" s="19">
        <v>5130624</v>
      </c>
      <c r="Z722" s="17">
        <v>44561</v>
      </c>
      <c r="AA722" s="7" t="s">
        <v>2167</v>
      </c>
      <c r="AB722" s="7" t="s">
        <v>2168</v>
      </c>
      <c r="AC722" s="15" t="s">
        <v>2274</v>
      </c>
    </row>
    <row r="723" spans="2:29" x14ac:dyDescent="0.2">
      <c r="B723" s="50" t="s">
        <v>2450</v>
      </c>
      <c r="C723" s="50">
        <v>713523003</v>
      </c>
      <c r="D723" s="15">
        <v>1030245</v>
      </c>
      <c r="E723" s="50" t="s">
        <v>1586</v>
      </c>
      <c r="F723" s="15" t="s">
        <v>44</v>
      </c>
      <c r="G723" s="15" t="s">
        <v>269</v>
      </c>
      <c r="H723" s="15" t="s">
        <v>3074</v>
      </c>
      <c r="I723" s="15" t="s">
        <v>270</v>
      </c>
      <c r="J723" s="15" t="s">
        <v>1927</v>
      </c>
      <c r="K723" s="15" t="s">
        <v>235</v>
      </c>
      <c r="L723" s="15" t="s">
        <v>1928</v>
      </c>
      <c r="M723" s="15" t="s">
        <v>271</v>
      </c>
      <c r="N723" s="15" t="s">
        <v>1930</v>
      </c>
      <c r="O723" s="50" t="s">
        <v>1586</v>
      </c>
      <c r="P723" s="15" t="s">
        <v>272</v>
      </c>
      <c r="Q723" s="15" t="s">
        <v>273</v>
      </c>
      <c r="R723" s="15" t="s">
        <v>1929</v>
      </c>
      <c r="S723" s="15" t="s">
        <v>1931</v>
      </c>
      <c r="T723" s="15" t="s">
        <v>120</v>
      </c>
      <c r="U723" s="15" t="s">
        <v>3075</v>
      </c>
      <c r="V723" s="17">
        <v>37970</v>
      </c>
      <c r="W723" s="18">
        <v>2330</v>
      </c>
      <c r="X723" s="19">
        <v>0</v>
      </c>
      <c r="Y723" s="19">
        <v>50942130</v>
      </c>
      <c r="Z723" s="17">
        <v>44561</v>
      </c>
      <c r="AA723" s="7" t="s">
        <v>6692</v>
      </c>
      <c r="AB723" s="7" t="s">
        <v>2168</v>
      </c>
      <c r="AC723" s="15" t="s">
        <v>2191</v>
      </c>
    </row>
    <row r="724" spans="2:29" x14ac:dyDescent="0.2">
      <c r="B724" s="50" t="s">
        <v>2450</v>
      </c>
      <c r="C724" s="50">
        <v>713523003</v>
      </c>
      <c r="D724" s="15">
        <v>1030246</v>
      </c>
      <c r="E724" s="50" t="s">
        <v>1586</v>
      </c>
      <c r="F724" s="15" t="s">
        <v>44</v>
      </c>
      <c r="G724" s="15" t="s">
        <v>269</v>
      </c>
      <c r="H724" s="15" t="s">
        <v>3074</v>
      </c>
      <c r="I724" s="15" t="s">
        <v>270</v>
      </c>
      <c r="J724" s="15" t="s">
        <v>1927</v>
      </c>
      <c r="K724" s="15" t="s">
        <v>235</v>
      </c>
      <c r="L724" s="15" t="s">
        <v>1928</v>
      </c>
      <c r="M724" s="15" t="s">
        <v>271</v>
      </c>
      <c r="N724" s="15" t="s">
        <v>1930</v>
      </c>
      <c r="O724" s="50" t="s">
        <v>1586</v>
      </c>
      <c r="P724" s="15" t="s">
        <v>272</v>
      </c>
      <c r="Q724" s="15" t="s">
        <v>273</v>
      </c>
      <c r="R724" s="15" t="s">
        <v>1929</v>
      </c>
      <c r="S724" s="15" t="s">
        <v>1931</v>
      </c>
      <c r="T724" s="15" t="s">
        <v>120</v>
      </c>
      <c r="U724" s="15" t="s">
        <v>3075</v>
      </c>
      <c r="V724" s="17">
        <v>37970</v>
      </c>
      <c r="W724" s="18">
        <v>2330</v>
      </c>
      <c r="X724" s="19">
        <v>0</v>
      </c>
      <c r="Y724" s="19">
        <v>54479777</v>
      </c>
      <c r="Z724" s="17">
        <v>44561</v>
      </c>
      <c r="AA724" s="7" t="s">
        <v>2167</v>
      </c>
      <c r="AB724" s="7" t="s">
        <v>2168</v>
      </c>
      <c r="AC724" s="15" t="s">
        <v>2191</v>
      </c>
    </row>
    <row r="725" spans="2:29" x14ac:dyDescent="0.2">
      <c r="B725" s="50" t="s">
        <v>2450</v>
      </c>
      <c r="C725" s="50">
        <v>713523003</v>
      </c>
      <c r="D725" s="15">
        <v>1030266</v>
      </c>
      <c r="E725" s="50" t="s">
        <v>1586</v>
      </c>
      <c r="F725" s="15" t="s">
        <v>44</v>
      </c>
      <c r="G725" s="15" t="s">
        <v>269</v>
      </c>
      <c r="H725" s="15" t="s">
        <v>3074</v>
      </c>
      <c r="I725" s="15" t="s">
        <v>270</v>
      </c>
      <c r="J725" s="15" t="s">
        <v>1927</v>
      </c>
      <c r="K725" s="15" t="s">
        <v>235</v>
      </c>
      <c r="L725" s="15" t="s">
        <v>1928</v>
      </c>
      <c r="M725" s="15" t="s">
        <v>271</v>
      </c>
      <c r="N725" s="15" t="s">
        <v>1930</v>
      </c>
      <c r="O725" s="50" t="s">
        <v>1586</v>
      </c>
      <c r="P725" s="15" t="s">
        <v>272</v>
      </c>
      <c r="Q725" s="15" t="s">
        <v>273</v>
      </c>
      <c r="R725" s="15" t="s">
        <v>1929</v>
      </c>
      <c r="S725" s="15" t="s">
        <v>1931</v>
      </c>
      <c r="T725" s="15" t="s">
        <v>120</v>
      </c>
      <c r="U725" s="15" t="s">
        <v>3075</v>
      </c>
      <c r="V725" s="17">
        <v>37970</v>
      </c>
      <c r="W725" s="18">
        <v>2330</v>
      </c>
      <c r="X725" s="19">
        <v>0</v>
      </c>
      <c r="Y725" s="19">
        <v>90740651</v>
      </c>
      <c r="Z725" s="17">
        <v>44561</v>
      </c>
      <c r="AA725" s="7" t="s">
        <v>6692</v>
      </c>
      <c r="AB725" s="7" t="s">
        <v>2168</v>
      </c>
      <c r="AC725" s="15" t="s">
        <v>2236</v>
      </c>
    </row>
    <row r="726" spans="2:29" x14ac:dyDescent="0.2">
      <c r="B726" s="50" t="s">
        <v>2450</v>
      </c>
      <c r="C726" s="50">
        <v>713523003</v>
      </c>
      <c r="D726" s="15">
        <v>1030267</v>
      </c>
      <c r="E726" s="50" t="s">
        <v>1586</v>
      </c>
      <c r="F726" s="15" t="s">
        <v>44</v>
      </c>
      <c r="G726" s="15" t="s">
        <v>269</v>
      </c>
      <c r="H726" s="15" t="s">
        <v>3074</v>
      </c>
      <c r="I726" s="15" t="s">
        <v>270</v>
      </c>
      <c r="J726" s="15" t="s">
        <v>1927</v>
      </c>
      <c r="K726" s="15" t="s">
        <v>235</v>
      </c>
      <c r="L726" s="15" t="s">
        <v>1928</v>
      </c>
      <c r="M726" s="15" t="s">
        <v>271</v>
      </c>
      <c r="N726" s="15" t="s">
        <v>1930</v>
      </c>
      <c r="O726" s="50" t="s">
        <v>1586</v>
      </c>
      <c r="P726" s="15" t="s">
        <v>272</v>
      </c>
      <c r="Q726" s="15" t="s">
        <v>273</v>
      </c>
      <c r="R726" s="15" t="s">
        <v>1929</v>
      </c>
      <c r="S726" s="15" t="s">
        <v>1931</v>
      </c>
      <c r="T726" s="15" t="s">
        <v>120</v>
      </c>
      <c r="U726" s="15" t="s">
        <v>3075</v>
      </c>
      <c r="V726" s="17">
        <v>37970</v>
      </c>
      <c r="W726" s="18">
        <v>2330</v>
      </c>
      <c r="X726" s="19">
        <v>0</v>
      </c>
      <c r="Y726" s="19">
        <v>66242456</v>
      </c>
      <c r="Z726" s="17">
        <v>44561</v>
      </c>
      <c r="AA726" s="7" t="s">
        <v>2167</v>
      </c>
      <c r="AB726" s="7" t="s">
        <v>2168</v>
      </c>
      <c r="AC726" s="15" t="s">
        <v>2237</v>
      </c>
    </row>
    <row r="727" spans="2:29" x14ac:dyDescent="0.2">
      <c r="B727" s="50" t="s">
        <v>2450</v>
      </c>
      <c r="C727" s="50">
        <v>713523003</v>
      </c>
      <c r="D727" s="15">
        <v>1030268</v>
      </c>
      <c r="E727" s="50" t="s">
        <v>1586</v>
      </c>
      <c r="F727" s="15" t="s">
        <v>44</v>
      </c>
      <c r="G727" s="15" t="s">
        <v>269</v>
      </c>
      <c r="H727" s="15" t="s">
        <v>3074</v>
      </c>
      <c r="I727" s="15" t="s">
        <v>270</v>
      </c>
      <c r="J727" s="15" t="s">
        <v>1927</v>
      </c>
      <c r="K727" s="15" t="s">
        <v>235</v>
      </c>
      <c r="L727" s="15" t="s">
        <v>1928</v>
      </c>
      <c r="M727" s="15" t="s">
        <v>271</v>
      </c>
      <c r="N727" s="15" t="s">
        <v>1930</v>
      </c>
      <c r="O727" s="50" t="s">
        <v>1586</v>
      </c>
      <c r="P727" s="15" t="s">
        <v>272</v>
      </c>
      <c r="Q727" s="15" t="s">
        <v>273</v>
      </c>
      <c r="R727" s="15" t="s">
        <v>1929</v>
      </c>
      <c r="S727" s="15" t="s">
        <v>1931</v>
      </c>
      <c r="T727" s="15" t="s">
        <v>120</v>
      </c>
      <c r="U727" s="15" t="s">
        <v>3075</v>
      </c>
      <c r="V727" s="17">
        <v>37970</v>
      </c>
      <c r="W727" s="18">
        <v>2330</v>
      </c>
      <c r="X727" s="19">
        <v>0</v>
      </c>
      <c r="Y727" s="19">
        <v>87291444</v>
      </c>
      <c r="Z727" s="17">
        <v>44561</v>
      </c>
      <c r="AA727" s="7" t="s">
        <v>6692</v>
      </c>
      <c r="AB727" s="7" t="s">
        <v>2168</v>
      </c>
      <c r="AC727" s="15" t="s">
        <v>2238</v>
      </c>
    </row>
    <row r="728" spans="2:29" x14ac:dyDescent="0.2">
      <c r="B728" s="50" t="s">
        <v>2450</v>
      </c>
      <c r="C728" s="50">
        <v>713523003</v>
      </c>
      <c r="D728" s="15">
        <v>1030275</v>
      </c>
      <c r="E728" s="50" t="s">
        <v>1586</v>
      </c>
      <c r="F728" s="15" t="s">
        <v>44</v>
      </c>
      <c r="G728" s="15" t="s">
        <v>269</v>
      </c>
      <c r="H728" s="15" t="s">
        <v>3074</v>
      </c>
      <c r="I728" s="15" t="s">
        <v>270</v>
      </c>
      <c r="J728" s="15" t="s">
        <v>1927</v>
      </c>
      <c r="K728" s="15" t="s">
        <v>235</v>
      </c>
      <c r="L728" s="15" t="s">
        <v>1928</v>
      </c>
      <c r="M728" s="15" t="s">
        <v>271</v>
      </c>
      <c r="N728" s="15" t="s">
        <v>1930</v>
      </c>
      <c r="O728" s="50" t="s">
        <v>1586</v>
      </c>
      <c r="P728" s="15" t="s">
        <v>272</v>
      </c>
      <c r="Q728" s="15" t="s">
        <v>273</v>
      </c>
      <c r="R728" s="15" t="s">
        <v>1929</v>
      </c>
      <c r="S728" s="15" t="s">
        <v>1931</v>
      </c>
      <c r="T728" s="15" t="s">
        <v>120</v>
      </c>
      <c r="U728" s="15" t="s">
        <v>3075</v>
      </c>
      <c r="V728" s="17">
        <v>37970</v>
      </c>
      <c r="W728" s="18">
        <v>2330</v>
      </c>
      <c r="X728" s="19">
        <v>0</v>
      </c>
      <c r="Y728" s="19">
        <v>14381838</v>
      </c>
      <c r="Z728" s="17">
        <v>44561</v>
      </c>
      <c r="AA728" s="7" t="s">
        <v>2167</v>
      </c>
      <c r="AB728" s="7" t="s">
        <v>2168</v>
      </c>
      <c r="AC728" s="15" t="s">
        <v>2191</v>
      </c>
    </row>
    <row r="729" spans="2:29" x14ac:dyDescent="0.2">
      <c r="B729" s="50" t="s">
        <v>2450</v>
      </c>
      <c r="C729" s="50">
        <v>713523003</v>
      </c>
      <c r="D729" s="15">
        <v>1030276</v>
      </c>
      <c r="E729" s="50" t="s">
        <v>1586</v>
      </c>
      <c r="F729" s="15" t="s">
        <v>44</v>
      </c>
      <c r="G729" s="15" t="s">
        <v>269</v>
      </c>
      <c r="H729" s="15" t="s">
        <v>3074</v>
      </c>
      <c r="I729" s="15" t="s">
        <v>270</v>
      </c>
      <c r="J729" s="15" t="s">
        <v>1927</v>
      </c>
      <c r="K729" s="15" t="s">
        <v>235</v>
      </c>
      <c r="L729" s="15" t="s">
        <v>1928</v>
      </c>
      <c r="M729" s="15" t="s">
        <v>271</v>
      </c>
      <c r="N729" s="15" t="s">
        <v>1930</v>
      </c>
      <c r="O729" s="50" t="s">
        <v>1586</v>
      </c>
      <c r="P729" s="15" t="s">
        <v>272</v>
      </c>
      <c r="Q729" s="15" t="s">
        <v>273</v>
      </c>
      <c r="R729" s="15" t="s">
        <v>1929</v>
      </c>
      <c r="S729" s="15" t="s">
        <v>1931</v>
      </c>
      <c r="T729" s="15" t="s">
        <v>120</v>
      </c>
      <c r="U729" s="15" t="s">
        <v>3075</v>
      </c>
      <c r="V729" s="17">
        <v>37970</v>
      </c>
      <c r="W729" s="18">
        <v>2330</v>
      </c>
      <c r="X729" s="19">
        <v>0</v>
      </c>
      <c r="Y729" s="19">
        <v>3472791</v>
      </c>
      <c r="Z729" s="17">
        <v>44561</v>
      </c>
      <c r="AA729" s="7" t="s">
        <v>6692</v>
      </c>
      <c r="AB729" s="7" t="s">
        <v>2168</v>
      </c>
      <c r="AC729" s="15" t="s">
        <v>2191</v>
      </c>
    </row>
    <row r="730" spans="2:29" x14ac:dyDescent="0.2">
      <c r="B730" s="50" t="s">
        <v>2450</v>
      </c>
      <c r="C730" s="50">
        <v>713523003</v>
      </c>
      <c r="D730" s="15">
        <v>1030293</v>
      </c>
      <c r="E730" s="50" t="s">
        <v>1586</v>
      </c>
      <c r="F730" s="15" t="s">
        <v>44</v>
      </c>
      <c r="G730" s="15" t="s">
        <v>269</v>
      </c>
      <c r="H730" s="15" t="s">
        <v>3074</v>
      </c>
      <c r="I730" s="15" t="s">
        <v>270</v>
      </c>
      <c r="J730" s="15" t="s">
        <v>1927</v>
      </c>
      <c r="K730" s="15" t="s">
        <v>235</v>
      </c>
      <c r="L730" s="15" t="s">
        <v>1928</v>
      </c>
      <c r="M730" s="15" t="s">
        <v>271</v>
      </c>
      <c r="N730" s="15" t="s">
        <v>1930</v>
      </c>
      <c r="O730" s="50" t="s">
        <v>1586</v>
      </c>
      <c r="P730" s="15" t="s">
        <v>272</v>
      </c>
      <c r="Q730" s="15" t="s">
        <v>273</v>
      </c>
      <c r="R730" s="15" t="s">
        <v>1929</v>
      </c>
      <c r="S730" s="15" t="s">
        <v>1931</v>
      </c>
      <c r="T730" s="15" t="s">
        <v>120</v>
      </c>
      <c r="U730" s="15" t="s">
        <v>3075</v>
      </c>
      <c r="V730" s="17">
        <v>37970</v>
      </c>
      <c r="W730" s="18">
        <v>2330</v>
      </c>
      <c r="X730" s="19">
        <v>2551037</v>
      </c>
      <c r="Y730" s="19">
        <v>41396363</v>
      </c>
      <c r="Z730" s="17">
        <v>44561</v>
      </c>
      <c r="AA730" s="7" t="s">
        <v>2167</v>
      </c>
      <c r="AB730" s="7" t="s">
        <v>2168</v>
      </c>
      <c r="AC730" s="15" t="s">
        <v>2237</v>
      </c>
    </row>
    <row r="731" spans="2:29" x14ac:dyDescent="0.2">
      <c r="B731" s="50" t="s">
        <v>2450</v>
      </c>
      <c r="C731" s="50">
        <v>713523003</v>
      </c>
      <c r="D731" s="15">
        <v>1030294</v>
      </c>
      <c r="E731" s="50" t="s">
        <v>1586</v>
      </c>
      <c r="F731" s="15" t="s">
        <v>44</v>
      </c>
      <c r="G731" s="15" t="s">
        <v>269</v>
      </c>
      <c r="H731" s="15" t="s">
        <v>3074</v>
      </c>
      <c r="I731" s="15" t="s">
        <v>270</v>
      </c>
      <c r="J731" s="15" t="s">
        <v>1927</v>
      </c>
      <c r="K731" s="15" t="s">
        <v>235</v>
      </c>
      <c r="L731" s="15" t="s">
        <v>1928</v>
      </c>
      <c r="M731" s="15" t="s">
        <v>271</v>
      </c>
      <c r="N731" s="15" t="s">
        <v>1930</v>
      </c>
      <c r="O731" s="50" t="s">
        <v>1586</v>
      </c>
      <c r="P731" s="15" t="s">
        <v>272</v>
      </c>
      <c r="Q731" s="15" t="s">
        <v>273</v>
      </c>
      <c r="R731" s="15" t="s">
        <v>1929</v>
      </c>
      <c r="S731" s="15" t="s">
        <v>1931</v>
      </c>
      <c r="T731" s="15" t="s">
        <v>120</v>
      </c>
      <c r="U731" s="15" t="s">
        <v>3075</v>
      </c>
      <c r="V731" s="17">
        <v>37970</v>
      </c>
      <c r="W731" s="18">
        <v>2330</v>
      </c>
      <c r="X731" s="19">
        <v>3081292</v>
      </c>
      <c r="Y731" s="19">
        <v>38002600</v>
      </c>
      <c r="Z731" s="17">
        <v>44561</v>
      </c>
      <c r="AA731" s="7" t="s">
        <v>6692</v>
      </c>
      <c r="AB731" s="7" t="s">
        <v>2168</v>
      </c>
      <c r="AC731" s="15" t="s">
        <v>2237</v>
      </c>
    </row>
    <row r="732" spans="2:29" x14ac:dyDescent="0.2">
      <c r="B732" s="50" t="s">
        <v>2450</v>
      </c>
      <c r="C732" s="50">
        <v>713523003</v>
      </c>
      <c r="D732" s="15">
        <v>1030299</v>
      </c>
      <c r="E732" s="50" t="s">
        <v>1586</v>
      </c>
      <c r="F732" s="15" t="s">
        <v>44</v>
      </c>
      <c r="G732" s="15" t="s">
        <v>269</v>
      </c>
      <c r="H732" s="15" t="s">
        <v>3074</v>
      </c>
      <c r="I732" s="15" t="s">
        <v>270</v>
      </c>
      <c r="J732" s="15" t="s">
        <v>1927</v>
      </c>
      <c r="K732" s="15" t="s">
        <v>235</v>
      </c>
      <c r="L732" s="15" t="s">
        <v>1928</v>
      </c>
      <c r="M732" s="15" t="s">
        <v>271</v>
      </c>
      <c r="N732" s="15" t="s">
        <v>1930</v>
      </c>
      <c r="O732" s="50" t="s">
        <v>1586</v>
      </c>
      <c r="P732" s="15" t="s">
        <v>272</v>
      </c>
      <c r="Q732" s="15" t="s">
        <v>273</v>
      </c>
      <c r="R732" s="15" t="s">
        <v>1929</v>
      </c>
      <c r="S732" s="15" t="s">
        <v>1931</v>
      </c>
      <c r="T732" s="15" t="s">
        <v>120</v>
      </c>
      <c r="U732" s="15" t="s">
        <v>3075</v>
      </c>
      <c r="V732" s="17">
        <v>37970</v>
      </c>
      <c r="W732" s="18">
        <v>2330</v>
      </c>
      <c r="X732" s="19">
        <v>1513327</v>
      </c>
      <c r="Y732" s="19">
        <v>21489253</v>
      </c>
      <c r="Z732" s="17">
        <v>44561</v>
      </c>
      <c r="AA732" s="7" t="s">
        <v>2167</v>
      </c>
      <c r="AB732" s="7" t="s">
        <v>2168</v>
      </c>
      <c r="AC732" s="15" t="s">
        <v>2237</v>
      </c>
    </row>
    <row r="733" spans="2:29" x14ac:dyDescent="0.2">
      <c r="B733" s="50" t="s">
        <v>2450</v>
      </c>
      <c r="C733" s="50">
        <v>713523003</v>
      </c>
      <c r="D733" s="15">
        <v>1030342</v>
      </c>
      <c r="E733" s="50" t="s">
        <v>1586</v>
      </c>
      <c r="F733" s="15" t="s">
        <v>44</v>
      </c>
      <c r="G733" s="15" t="s">
        <v>269</v>
      </c>
      <c r="H733" s="15" t="s">
        <v>3074</v>
      </c>
      <c r="I733" s="15" t="s">
        <v>270</v>
      </c>
      <c r="J733" s="15" t="s">
        <v>1927</v>
      </c>
      <c r="K733" s="15" t="s">
        <v>235</v>
      </c>
      <c r="L733" s="15" t="s">
        <v>1928</v>
      </c>
      <c r="M733" s="15" t="s">
        <v>271</v>
      </c>
      <c r="N733" s="15" t="s">
        <v>1930</v>
      </c>
      <c r="O733" s="50" t="s">
        <v>1586</v>
      </c>
      <c r="P733" s="15" t="s">
        <v>272</v>
      </c>
      <c r="Q733" s="15" t="s">
        <v>273</v>
      </c>
      <c r="R733" s="15" t="s">
        <v>1929</v>
      </c>
      <c r="S733" s="15" t="s">
        <v>1931</v>
      </c>
      <c r="T733" s="15" t="s">
        <v>120</v>
      </c>
      <c r="U733" s="15" t="s">
        <v>3075</v>
      </c>
      <c r="V733" s="17">
        <v>37970</v>
      </c>
      <c r="W733" s="18">
        <v>2330</v>
      </c>
      <c r="X733" s="19">
        <v>0</v>
      </c>
      <c r="Y733" s="19">
        <v>33578176</v>
      </c>
      <c r="Z733" s="17">
        <v>44561</v>
      </c>
      <c r="AA733" s="7" t="s">
        <v>6692</v>
      </c>
      <c r="AB733" s="7" t="s">
        <v>2168</v>
      </c>
      <c r="AC733" s="15" t="s">
        <v>2191</v>
      </c>
    </row>
    <row r="734" spans="2:29" x14ac:dyDescent="0.2">
      <c r="B734" s="50" t="s">
        <v>2450</v>
      </c>
      <c r="C734" s="50">
        <v>713523003</v>
      </c>
      <c r="D734" s="15">
        <v>1030343</v>
      </c>
      <c r="E734" s="50" t="s">
        <v>1586</v>
      </c>
      <c r="F734" s="15" t="s">
        <v>44</v>
      </c>
      <c r="G734" s="15" t="s">
        <v>269</v>
      </c>
      <c r="H734" s="15" t="s">
        <v>3074</v>
      </c>
      <c r="I734" s="15" t="s">
        <v>270</v>
      </c>
      <c r="J734" s="15" t="s">
        <v>1927</v>
      </c>
      <c r="K734" s="15" t="s">
        <v>235</v>
      </c>
      <c r="L734" s="15" t="s">
        <v>1928</v>
      </c>
      <c r="M734" s="15" t="s">
        <v>271</v>
      </c>
      <c r="N734" s="15" t="s">
        <v>1930</v>
      </c>
      <c r="O734" s="50" t="s">
        <v>1586</v>
      </c>
      <c r="P734" s="15" t="s">
        <v>272</v>
      </c>
      <c r="Q734" s="15" t="s">
        <v>273</v>
      </c>
      <c r="R734" s="15" t="s">
        <v>1929</v>
      </c>
      <c r="S734" s="15" t="s">
        <v>1931</v>
      </c>
      <c r="T734" s="15" t="s">
        <v>120</v>
      </c>
      <c r="U734" s="15" t="s">
        <v>3075</v>
      </c>
      <c r="V734" s="17">
        <v>37970</v>
      </c>
      <c r="W734" s="18">
        <v>2330</v>
      </c>
      <c r="X734" s="19">
        <v>0</v>
      </c>
      <c r="Y734" s="19">
        <v>32339999</v>
      </c>
      <c r="Z734" s="17">
        <v>44561</v>
      </c>
      <c r="AA734" s="7" t="s">
        <v>2167</v>
      </c>
      <c r="AB734" s="7" t="s">
        <v>2168</v>
      </c>
      <c r="AC734" s="15" t="s">
        <v>2237</v>
      </c>
    </row>
    <row r="735" spans="2:29" x14ac:dyDescent="0.2">
      <c r="B735" s="50" t="s">
        <v>2450</v>
      </c>
      <c r="C735" s="50">
        <v>713523003</v>
      </c>
      <c r="D735" s="15">
        <v>1030344</v>
      </c>
      <c r="E735" s="50" t="s">
        <v>1586</v>
      </c>
      <c r="F735" s="15" t="s">
        <v>44</v>
      </c>
      <c r="G735" s="15" t="s">
        <v>269</v>
      </c>
      <c r="H735" s="15" t="s">
        <v>3074</v>
      </c>
      <c r="I735" s="15" t="s">
        <v>270</v>
      </c>
      <c r="J735" s="15" t="s">
        <v>1927</v>
      </c>
      <c r="K735" s="15" t="s">
        <v>235</v>
      </c>
      <c r="L735" s="15" t="s">
        <v>1928</v>
      </c>
      <c r="M735" s="15" t="s">
        <v>271</v>
      </c>
      <c r="N735" s="15" t="s">
        <v>1930</v>
      </c>
      <c r="O735" s="50" t="s">
        <v>1586</v>
      </c>
      <c r="P735" s="15" t="s">
        <v>272</v>
      </c>
      <c r="Q735" s="15" t="s">
        <v>273</v>
      </c>
      <c r="R735" s="15" t="s">
        <v>1929</v>
      </c>
      <c r="S735" s="15" t="s">
        <v>1931</v>
      </c>
      <c r="T735" s="15" t="s">
        <v>120</v>
      </c>
      <c r="U735" s="15" t="s">
        <v>3075</v>
      </c>
      <c r="V735" s="17">
        <v>37970</v>
      </c>
      <c r="W735" s="18">
        <v>2330</v>
      </c>
      <c r="X735" s="19">
        <v>0</v>
      </c>
      <c r="Y735" s="19">
        <v>34462588</v>
      </c>
      <c r="Z735" s="17">
        <v>44561</v>
      </c>
      <c r="AA735" s="7" t="s">
        <v>6692</v>
      </c>
      <c r="AB735" s="7" t="s">
        <v>2168</v>
      </c>
      <c r="AC735" s="15" t="s">
        <v>2191</v>
      </c>
    </row>
    <row r="736" spans="2:29" x14ac:dyDescent="0.2">
      <c r="B736" s="50" t="s">
        <v>2450</v>
      </c>
      <c r="C736" s="50">
        <v>713523003</v>
      </c>
      <c r="D736" s="15">
        <v>1030345</v>
      </c>
      <c r="E736" s="50" t="s">
        <v>1586</v>
      </c>
      <c r="F736" s="15" t="s">
        <v>44</v>
      </c>
      <c r="G736" s="15" t="s">
        <v>269</v>
      </c>
      <c r="H736" s="15" t="s">
        <v>3074</v>
      </c>
      <c r="I736" s="15" t="s">
        <v>270</v>
      </c>
      <c r="J736" s="15" t="s">
        <v>1927</v>
      </c>
      <c r="K736" s="15" t="s">
        <v>235</v>
      </c>
      <c r="L736" s="15" t="s">
        <v>1928</v>
      </c>
      <c r="M736" s="15" t="s">
        <v>271</v>
      </c>
      <c r="N736" s="15" t="s">
        <v>1930</v>
      </c>
      <c r="O736" s="50" t="s">
        <v>1586</v>
      </c>
      <c r="P736" s="15" t="s">
        <v>272</v>
      </c>
      <c r="Q736" s="15" t="s">
        <v>273</v>
      </c>
      <c r="R736" s="15" t="s">
        <v>1929</v>
      </c>
      <c r="S736" s="15" t="s">
        <v>1931</v>
      </c>
      <c r="T736" s="15" t="s">
        <v>120</v>
      </c>
      <c r="U736" s="15" t="s">
        <v>3075</v>
      </c>
      <c r="V736" s="17">
        <v>37970</v>
      </c>
      <c r="W736" s="18">
        <v>2330</v>
      </c>
      <c r="X736" s="19">
        <v>0</v>
      </c>
      <c r="Y736" s="19">
        <v>32428440</v>
      </c>
      <c r="Z736" s="17">
        <v>44561</v>
      </c>
      <c r="AA736" s="7" t="s">
        <v>2167</v>
      </c>
      <c r="AB736" s="7" t="s">
        <v>2168</v>
      </c>
      <c r="AC736" s="15" t="s">
        <v>2237</v>
      </c>
    </row>
    <row r="737" spans="2:29" x14ac:dyDescent="0.2">
      <c r="B737" s="50" t="s">
        <v>2450</v>
      </c>
      <c r="C737" s="50">
        <v>713523003</v>
      </c>
      <c r="D737" s="15">
        <v>1030351</v>
      </c>
      <c r="E737" s="50" t="s">
        <v>1586</v>
      </c>
      <c r="F737" s="15" t="s">
        <v>44</v>
      </c>
      <c r="G737" s="15" t="s">
        <v>269</v>
      </c>
      <c r="H737" s="15" t="s">
        <v>3074</v>
      </c>
      <c r="I737" s="15" t="s">
        <v>270</v>
      </c>
      <c r="J737" s="15" t="s">
        <v>1927</v>
      </c>
      <c r="K737" s="15" t="s">
        <v>235</v>
      </c>
      <c r="L737" s="15" t="s">
        <v>1928</v>
      </c>
      <c r="M737" s="15" t="s">
        <v>271</v>
      </c>
      <c r="N737" s="15" t="s">
        <v>1930</v>
      </c>
      <c r="O737" s="50" t="s">
        <v>1586</v>
      </c>
      <c r="P737" s="15" t="s">
        <v>272</v>
      </c>
      <c r="Q737" s="15" t="s">
        <v>273</v>
      </c>
      <c r="R737" s="15" t="s">
        <v>1929</v>
      </c>
      <c r="S737" s="15" t="s">
        <v>1931</v>
      </c>
      <c r="T737" s="15" t="s">
        <v>120</v>
      </c>
      <c r="U737" s="15" t="s">
        <v>3075</v>
      </c>
      <c r="V737" s="17">
        <v>37970</v>
      </c>
      <c r="W737" s="18">
        <v>2330</v>
      </c>
      <c r="X737" s="19">
        <v>0</v>
      </c>
      <c r="Y737" s="19">
        <v>34285705</v>
      </c>
      <c r="Z737" s="17">
        <v>44561</v>
      </c>
      <c r="AA737" s="7" t="s">
        <v>6692</v>
      </c>
      <c r="AB737" s="7" t="s">
        <v>2168</v>
      </c>
      <c r="AC737" s="15" t="s">
        <v>2237</v>
      </c>
    </row>
    <row r="738" spans="2:29" x14ac:dyDescent="0.2">
      <c r="B738" s="50" t="s">
        <v>2450</v>
      </c>
      <c r="C738" s="50">
        <v>713523003</v>
      </c>
      <c r="D738" s="15">
        <v>1030366</v>
      </c>
      <c r="E738" s="50" t="s">
        <v>1586</v>
      </c>
      <c r="F738" s="15" t="s">
        <v>44</v>
      </c>
      <c r="G738" s="15" t="s">
        <v>269</v>
      </c>
      <c r="H738" s="15" t="s">
        <v>3074</v>
      </c>
      <c r="I738" s="15" t="s">
        <v>270</v>
      </c>
      <c r="J738" s="15" t="s">
        <v>1927</v>
      </c>
      <c r="K738" s="15" t="s">
        <v>235</v>
      </c>
      <c r="L738" s="15" t="s">
        <v>1928</v>
      </c>
      <c r="M738" s="15" t="s">
        <v>271</v>
      </c>
      <c r="N738" s="15" t="s">
        <v>1930</v>
      </c>
      <c r="O738" s="50" t="s">
        <v>1586</v>
      </c>
      <c r="P738" s="15" t="s">
        <v>272</v>
      </c>
      <c r="Q738" s="15" t="s">
        <v>273</v>
      </c>
      <c r="R738" s="15" t="s">
        <v>1929</v>
      </c>
      <c r="S738" s="15" t="s">
        <v>1931</v>
      </c>
      <c r="T738" s="15" t="s">
        <v>120</v>
      </c>
      <c r="U738" s="15" t="s">
        <v>3075</v>
      </c>
      <c r="V738" s="17">
        <v>37970</v>
      </c>
      <c r="W738" s="18">
        <v>2330</v>
      </c>
      <c r="X738" s="19">
        <v>10716059</v>
      </c>
      <c r="Y738" s="19">
        <v>44792387</v>
      </c>
      <c r="Z738" s="17">
        <v>44561</v>
      </c>
      <c r="AA738" s="7" t="s">
        <v>2167</v>
      </c>
      <c r="AB738" s="7" t="s">
        <v>2168</v>
      </c>
      <c r="AC738" s="15" t="s">
        <v>2237</v>
      </c>
    </row>
    <row r="739" spans="2:29" x14ac:dyDescent="0.2">
      <c r="B739" s="50" t="s">
        <v>2450</v>
      </c>
      <c r="C739" s="50">
        <v>713523003</v>
      </c>
      <c r="D739" s="15">
        <v>1030367</v>
      </c>
      <c r="E739" s="50" t="s">
        <v>1586</v>
      </c>
      <c r="F739" s="15" t="s">
        <v>44</v>
      </c>
      <c r="G739" s="15" t="s">
        <v>269</v>
      </c>
      <c r="H739" s="15" t="s">
        <v>3074</v>
      </c>
      <c r="I739" s="15" t="s">
        <v>270</v>
      </c>
      <c r="J739" s="15" t="s">
        <v>1927</v>
      </c>
      <c r="K739" s="15" t="s">
        <v>235</v>
      </c>
      <c r="L739" s="15" t="s">
        <v>1928</v>
      </c>
      <c r="M739" s="15" t="s">
        <v>271</v>
      </c>
      <c r="N739" s="15" t="s">
        <v>1930</v>
      </c>
      <c r="O739" s="50" t="s">
        <v>1586</v>
      </c>
      <c r="P739" s="15" t="s">
        <v>272</v>
      </c>
      <c r="Q739" s="15" t="s">
        <v>273</v>
      </c>
      <c r="R739" s="15" t="s">
        <v>1929</v>
      </c>
      <c r="S739" s="15" t="s">
        <v>1931</v>
      </c>
      <c r="T739" s="15" t="s">
        <v>120</v>
      </c>
      <c r="U739" s="15" t="s">
        <v>3075</v>
      </c>
      <c r="V739" s="17">
        <v>37970</v>
      </c>
      <c r="W739" s="18">
        <v>2330</v>
      </c>
      <c r="X739" s="19">
        <v>807108</v>
      </c>
      <c r="Y739" s="19">
        <v>9483517</v>
      </c>
      <c r="Z739" s="17">
        <v>44561</v>
      </c>
      <c r="AA739" s="7" t="s">
        <v>6692</v>
      </c>
      <c r="AB739" s="7" t="s">
        <v>2168</v>
      </c>
      <c r="AC739" s="15" t="s">
        <v>2237</v>
      </c>
    </row>
    <row r="740" spans="2:29" x14ac:dyDescent="0.2">
      <c r="B740" s="50" t="s">
        <v>2450</v>
      </c>
      <c r="C740" s="50">
        <v>713523003</v>
      </c>
      <c r="D740" s="15">
        <v>1040212</v>
      </c>
      <c r="E740" s="50" t="s">
        <v>1588</v>
      </c>
      <c r="F740" s="15" t="s">
        <v>44</v>
      </c>
      <c r="G740" s="15" t="s">
        <v>269</v>
      </c>
      <c r="H740" s="15" t="s">
        <v>3074</v>
      </c>
      <c r="I740" s="15" t="s">
        <v>270</v>
      </c>
      <c r="J740" s="15" t="s">
        <v>1927</v>
      </c>
      <c r="K740" s="15" t="s">
        <v>235</v>
      </c>
      <c r="L740" s="15" t="s">
        <v>1928</v>
      </c>
      <c r="M740" s="15" t="s">
        <v>271</v>
      </c>
      <c r="N740" s="15" t="s">
        <v>1930</v>
      </c>
      <c r="O740" s="50" t="s">
        <v>1588</v>
      </c>
      <c r="P740" s="15" t="s">
        <v>272</v>
      </c>
      <c r="Q740" s="15" t="s">
        <v>273</v>
      </c>
      <c r="R740" s="15" t="s">
        <v>1929</v>
      </c>
      <c r="S740" s="15" t="s">
        <v>1931</v>
      </c>
      <c r="T740" s="15" t="s">
        <v>120</v>
      </c>
      <c r="U740" s="15" t="s">
        <v>3075</v>
      </c>
      <c r="V740" s="17">
        <v>37970</v>
      </c>
      <c r="W740" s="18">
        <v>2330</v>
      </c>
      <c r="X740" s="19">
        <v>0</v>
      </c>
      <c r="Y740" s="19">
        <v>1529256</v>
      </c>
      <c r="Z740" s="17">
        <v>44561</v>
      </c>
      <c r="AA740" s="7" t="s">
        <v>2167</v>
      </c>
      <c r="AB740" s="7" t="s">
        <v>2168</v>
      </c>
      <c r="AC740" s="15" t="s">
        <v>2201</v>
      </c>
    </row>
    <row r="741" spans="2:29" x14ac:dyDescent="0.2">
      <c r="B741" s="50" t="s">
        <v>2450</v>
      </c>
      <c r="C741" s="50">
        <v>713523003</v>
      </c>
      <c r="D741" s="15">
        <v>1040214</v>
      </c>
      <c r="E741" s="50" t="s">
        <v>1588</v>
      </c>
      <c r="F741" s="15" t="s">
        <v>44</v>
      </c>
      <c r="G741" s="15" t="s">
        <v>269</v>
      </c>
      <c r="H741" s="15" t="s">
        <v>3074</v>
      </c>
      <c r="I741" s="15" t="s">
        <v>270</v>
      </c>
      <c r="J741" s="15" t="s">
        <v>1927</v>
      </c>
      <c r="K741" s="15" t="s">
        <v>235</v>
      </c>
      <c r="L741" s="15" t="s">
        <v>1928</v>
      </c>
      <c r="M741" s="15" t="s">
        <v>271</v>
      </c>
      <c r="N741" s="15" t="s">
        <v>1930</v>
      </c>
      <c r="O741" s="50" t="s">
        <v>1588</v>
      </c>
      <c r="P741" s="15" t="s">
        <v>272</v>
      </c>
      <c r="Q741" s="15" t="s">
        <v>273</v>
      </c>
      <c r="R741" s="15" t="s">
        <v>1929</v>
      </c>
      <c r="S741" s="15" t="s">
        <v>1931</v>
      </c>
      <c r="T741" s="15" t="s">
        <v>120</v>
      </c>
      <c r="U741" s="15" t="s">
        <v>3075</v>
      </c>
      <c r="V741" s="17">
        <v>37970</v>
      </c>
      <c r="W741" s="18">
        <v>2330</v>
      </c>
      <c r="X741" s="19">
        <v>0</v>
      </c>
      <c r="Y741" s="19">
        <v>8777300</v>
      </c>
      <c r="Z741" s="17">
        <v>44561</v>
      </c>
      <c r="AA741" s="7" t="s">
        <v>6692</v>
      </c>
      <c r="AB741" s="7" t="s">
        <v>2168</v>
      </c>
      <c r="AC741" s="15" t="s">
        <v>2239</v>
      </c>
    </row>
    <row r="742" spans="2:29" x14ac:dyDescent="0.2">
      <c r="B742" s="50" t="s">
        <v>2450</v>
      </c>
      <c r="C742" s="50">
        <v>713523003</v>
      </c>
      <c r="D742" s="15">
        <v>1040215</v>
      </c>
      <c r="E742" s="50" t="s">
        <v>1588</v>
      </c>
      <c r="F742" s="15" t="s">
        <v>44</v>
      </c>
      <c r="G742" s="15" t="s">
        <v>269</v>
      </c>
      <c r="H742" s="15" t="s">
        <v>3074</v>
      </c>
      <c r="I742" s="15" t="s">
        <v>270</v>
      </c>
      <c r="J742" s="15" t="s">
        <v>1927</v>
      </c>
      <c r="K742" s="15" t="s">
        <v>235</v>
      </c>
      <c r="L742" s="15" t="s">
        <v>1928</v>
      </c>
      <c r="M742" s="15" t="s">
        <v>271</v>
      </c>
      <c r="N742" s="15" t="s">
        <v>1930</v>
      </c>
      <c r="O742" s="50" t="s">
        <v>1588</v>
      </c>
      <c r="P742" s="15" t="s">
        <v>272</v>
      </c>
      <c r="Q742" s="15" t="s">
        <v>273</v>
      </c>
      <c r="R742" s="15" t="s">
        <v>1929</v>
      </c>
      <c r="S742" s="15" t="s">
        <v>1931</v>
      </c>
      <c r="T742" s="15" t="s">
        <v>120</v>
      </c>
      <c r="U742" s="15" t="s">
        <v>3075</v>
      </c>
      <c r="V742" s="17">
        <v>37970</v>
      </c>
      <c r="W742" s="18">
        <v>2330</v>
      </c>
      <c r="X742" s="19">
        <v>0</v>
      </c>
      <c r="Y742" s="19">
        <v>8928633</v>
      </c>
      <c r="Z742" s="17">
        <v>44561</v>
      </c>
      <c r="AA742" s="7" t="s">
        <v>2167</v>
      </c>
      <c r="AB742" s="7" t="s">
        <v>2168</v>
      </c>
      <c r="AC742" s="15" t="s">
        <v>2202</v>
      </c>
    </row>
    <row r="743" spans="2:29" x14ac:dyDescent="0.2">
      <c r="B743" s="50" t="s">
        <v>2450</v>
      </c>
      <c r="C743" s="50">
        <v>713523003</v>
      </c>
      <c r="D743" s="15">
        <v>1040292</v>
      </c>
      <c r="E743" s="50" t="s">
        <v>1588</v>
      </c>
      <c r="F743" s="15" t="s">
        <v>44</v>
      </c>
      <c r="G743" s="15" t="s">
        <v>269</v>
      </c>
      <c r="H743" s="15" t="s">
        <v>3074</v>
      </c>
      <c r="I743" s="15" t="s">
        <v>270</v>
      </c>
      <c r="J743" s="15" t="s">
        <v>1927</v>
      </c>
      <c r="K743" s="15" t="s">
        <v>235</v>
      </c>
      <c r="L743" s="15" t="s">
        <v>1928</v>
      </c>
      <c r="M743" s="15" t="s">
        <v>271</v>
      </c>
      <c r="N743" s="15" t="s">
        <v>1930</v>
      </c>
      <c r="O743" s="50" t="s">
        <v>1588</v>
      </c>
      <c r="P743" s="15" t="s">
        <v>272</v>
      </c>
      <c r="Q743" s="15" t="s">
        <v>273</v>
      </c>
      <c r="R743" s="15" t="s">
        <v>1929</v>
      </c>
      <c r="S743" s="15" t="s">
        <v>1931</v>
      </c>
      <c r="T743" s="15" t="s">
        <v>120</v>
      </c>
      <c r="U743" s="15" t="s">
        <v>3075</v>
      </c>
      <c r="V743" s="17">
        <v>37970</v>
      </c>
      <c r="W743" s="18">
        <v>2330</v>
      </c>
      <c r="X743" s="19">
        <v>0</v>
      </c>
      <c r="Y743" s="19">
        <v>25362584</v>
      </c>
      <c r="Z743" s="17">
        <v>44561</v>
      </c>
      <c r="AA743" s="7" t="s">
        <v>6692</v>
      </c>
      <c r="AB743" s="7" t="s">
        <v>2168</v>
      </c>
      <c r="AC743" s="15" t="s">
        <v>2239</v>
      </c>
    </row>
    <row r="744" spans="2:29" x14ac:dyDescent="0.2">
      <c r="B744" s="50" t="s">
        <v>2450</v>
      </c>
      <c r="C744" s="50">
        <v>713523003</v>
      </c>
      <c r="D744" s="15">
        <v>1040295</v>
      </c>
      <c r="E744" s="50" t="s">
        <v>1588</v>
      </c>
      <c r="F744" s="15" t="s">
        <v>44</v>
      </c>
      <c r="G744" s="15" t="s">
        <v>269</v>
      </c>
      <c r="H744" s="15" t="s">
        <v>3074</v>
      </c>
      <c r="I744" s="15" t="s">
        <v>270</v>
      </c>
      <c r="J744" s="15" t="s">
        <v>1927</v>
      </c>
      <c r="K744" s="15" t="s">
        <v>235</v>
      </c>
      <c r="L744" s="15" t="s">
        <v>1928</v>
      </c>
      <c r="M744" s="15" t="s">
        <v>271</v>
      </c>
      <c r="N744" s="15" t="s">
        <v>1930</v>
      </c>
      <c r="O744" s="50" t="s">
        <v>1588</v>
      </c>
      <c r="P744" s="15" t="s">
        <v>272</v>
      </c>
      <c r="Q744" s="15" t="s">
        <v>273</v>
      </c>
      <c r="R744" s="15" t="s">
        <v>1929</v>
      </c>
      <c r="S744" s="15" t="s">
        <v>1931</v>
      </c>
      <c r="T744" s="15" t="s">
        <v>120</v>
      </c>
      <c r="U744" s="15" t="s">
        <v>3075</v>
      </c>
      <c r="V744" s="17">
        <v>37970</v>
      </c>
      <c r="W744" s="18">
        <v>2330</v>
      </c>
      <c r="X744" s="19">
        <v>0</v>
      </c>
      <c r="Y744" s="19">
        <v>45635656</v>
      </c>
      <c r="Z744" s="17">
        <v>44561</v>
      </c>
      <c r="AA744" s="7" t="s">
        <v>2167</v>
      </c>
      <c r="AB744" s="7" t="s">
        <v>2168</v>
      </c>
      <c r="AC744" s="15" t="s">
        <v>2906</v>
      </c>
    </row>
    <row r="745" spans="2:29" x14ac:dyDescent="0.2">
      <c r="B745" s="50" t="s">
        <v>2450</v>
      </c>
      <c r="C745" s="50">
        <v>713523003</v>
      </c>
      <c r="D745" s="15">
        <v>1040296</v>
      </c>
      <c r="E745" s="50" t="s">
        <v>1588</v>
      </c>
      <c r="F745" s="15" t="s">
        <v>44</v>
      </c>
      <c r="G745" s="15" t="s">
        <v>269</v>
      </c>
      <c r="H745" s="15" t="s">
        <v>3074</v>
      </c>
      <c r="I745" s="15" t="s">
        <v>270</v>
      </c>
      <c r="J745" s="15" t="s">
        <v>1927</v>
      </c>
      <c r="K745" s="15" t="s">
        <v>235</v>
      </c>
      <c r="L745" s="15" t="s">
        <v>1928</v>
      </c>
      <c r="M745" s="15" t="s">
        <v>271</v>
      </c>
      <c r="N745" s="15" t="s">
        <v>1930</v>
      </c>
      <c r="O745" s="50" t="s">
        <v>1588</v>
      </c>
      <c r="P745" s="15" t="s">
        <v>272</v>
      </c>
      <c r="Q745" s="15" t="s">
        <v>273</v>
      </c>
      <c r="R745" s="15" t="s">
        <v>1929</v>
      </c>
      <c r="S745" s="15" t="s">
        <v>1931</v>
      </c>
      <c r="T745" s="15" t="s">
        <v>120</v>
      </c>
      <c r="U745" s="15" t="s">
        <v>3075</v>
      </c>
      <c r="V745" s="17">
        <v>37970</v>
      </c>
      <c r="W745" s="18">
        <v>2330</v>
      </c>
      <c r="X745" s="19">
        <v>0</v>
      </c>
      <c r="Y745" s="19">
        <v>69129573</v>
      </c>
      <c r="Z745" s="17">
        <v>44561</v>
      </c>
      <c r="AA745" s="7" t="s">
        <v>6692</v>
      </c>
      <c r="AB745" s="7" t="s">
        <v>2168</v>
      </c>
      <c r="AC745" s="15" t="s">
        <v>2239</v>
      </c>
    </row>
    <row r="746" spans="2:29" x14ac:dyDescent="0.2">
      <c r="B746" s="50" t="s">
        <v>2450</v>
      </c>
      <c r="C746" s="50">
        <v>713523003</v>
      </c>
      <c r="D746" s="15">
        <v>1040297</v>
      </c>
      <c r="E746" s="50" t="s">
        <v>1588</v>
      </c>
      <c r="F746" s="15" t="s">
        <v>44</v>
      </c>
      <c r="G746" s="15" t="s">
        <v>269</v>
      </c>
      <c r="H746" s="15" t="s">
        <v>3074</v>
      </c>
      <c r="I746" s="15" t="s">
        <v>270</v>
      </c>
      <c r="J746" s="15" t="s">
        <v>1927</v>
      </c>
      <c r="K746" s="15" t="s">
        <v>235</v>
      </c>
      <c r="L746" s="15" t="s">
        <v>1928</v>
      </c>
      <c r="M746" s="15" t="s">
        <v>271</v>
      </c>
      <c r="N746" s="15" t="s">
        <v>1930</v>
      </c>
      <c r="O746" s="50" t="s">
        <v>1588</v>
      </c>
      <c r="P746" s="15" t="s">
        <v>272</v>
      </c>
      <c r="Q746" s="15" t="s">
        <v>273</v>
      </c>
      <c r="R746" s="15" t="s">
        <v>1929</v>
      </c>
      <c r="S746" s="15" t="s">
        <v>1931</v>
      </c>
      <c r="T746" s="15" t="s">
        <v>120</v>
      </c>
      <c r="U746" s="15" t="s">
        <v>3075</v>
      </c>
      <c r="V746" s="17">
        <v>37970</v>
      </c>
      <c r="W746" s="18">
        <v>2330</v>
      </c>
      <c r="X746" s="19">
        <v>0</v>
      </c>
      <c r="Y746" s="19">
        <v>79270832</v>
      </c>
      <c r="Z746" s="17">
        <v>44561</v>
      </c>
      <c r="AA746" s="7" t="s">
        <v>2167</v>
      </c>
      <c r="AB746" s="7" t="s">
        <v>2168</v>
      </c>
      <c r="AC746" s="15" t="s">
        <v>2202</v>
      </c>
    </row>
    <row r="747" spans="2:29" x14ac:dyDescent="0.2">
      <c r="B747" s="50" t="s">
        <v>2450</v>
      </c>
      <c r="C747" s="50">
        <v>713523003</v>
      </c>
      <c r="D747" s="15">
        <v>1040304</v>
      </c>
      <c r="E747" s="50" t="s">
        <v>1588</v>
      </c>
      <c r="F747" s="15" t="s">
        <v>44</v>
      </c>
      <c r="G747" s="15" t="s">
        <v>269</v>
      </c>
      <c r="H747" s="15" t="s">
        <v>3074</v>
      </c>
      <c r="I747" s="15" t="s">
        <v>270</v>
      </c>
      <c r="J747" s="15" t="s">
        <v>1927</v>
      </c>
      <c r="K747" s="15" t="s">
        <v>235</v>
      </c>
      <c r="L747" s="15" t="s">
        <v>1928</v>
      </c>
      <c r="M747" s="15" t="s">
        <v>271</v>
      </c>
      <c r="N747" s="15" t="s">
        <v>1930</v>
      </c>
      <c r="O747" s="50" t="s">
        <v>1588</v>
      </c>
      <c r="P747" s="15" t="s">
        <v>272</v>
      </c>
      <c r="Q747" s="15" t="s">
        <v>273</v>
      </c>
      <c r="R747" s="15" t="s">
        <v>1929</v>
      </c>
      <c r="S747" s="15" t="s">
        <v>1931</v>
      </c>
      <c r="T747" s="15" t="s">
        <v>120</v>
      </c>
      <c r="U747" s="15" t="s">
        <v>3075</v>
      </c>
      <c r="V747" s="17">
        <v>37970</v>
      </c>
      <c r="W747" s="18">
        <v>2330</v>
      </c>
      <c r="X747" s="19">
        <v>0</v>
      </c>
      <c r="Y747" s="19">
        <v>92067307</v>
      </c>
      <c r="Z747" s="17">
        <v>44561</v>
      </c>
      <c r="AA747" s="7" t="s">
        <v>6692</v>
      </c>
      <c r="AB747" s="7" t="s">
        <v>2168</v>
      </c>
      <c r="AC747" s="15" t="s">
        <v>2906</v>
      </c>
    </row>
    <row r="748" spans="2:29" x14ac:dyDescent="0.2">
      <c r="B748" s="50" t="s">
        <v>2450</v>
      </c>
      <c r="C748" s="50">
        <v>713523003</v>
      </c>
      <c r="D748" s="15">
        <v>1040310</v>
      </c>
      <c r="E748" s="50" t="s">
        <v>1588</v>
      </c>
      <c r="F748" s="15" t="s">
        <v>44</v>
      </c>
      <c r="G748" s="15" t="s">
        <v>269</v>
      </c>
      <c r="H748" s="15" t="s">
        <v>3074</v>
      </c>
      <c r="I748" s="15" t="s">
        <v>270</v>
      </c>
      <c r="J748" s="15" t="s">
        <v>1927</v>
      </c>
      <c r="K748" s="15" t="s">
        <v>235</v>
      </c>
      <c r="L748" s="15" t="s">
        <v>1928</v>
      </c>
      <c r="M748" s="15" t="s">
        <v>271</v>
      </c>
      <c r="N748" s="15" t="s">
        <v>1930</v>
      </c>
      <c r="O748" s="50" t="s">
        <v>1588</v>
      </c>
      <c r="P748" s="15" t="s">
        <v>272</v>
      </c>
      <c r="Q748" s="15" t="s">
        <v>273</v>
      </c>
      <c r="R748" s="15" t="s">
        <v>1929</v>
      </c>
      <c r="S748" s="15" t="s">
        <v>1931</v>
      </c>
      <c r="T748" s="15" t="s">
        <v>120</v>
      </c>
      <c r="U748" s="15" t="s">
        <v>3075</v>
      </c>
      <c r="V748" s="17">
        <v>37970</v>
      </c>
      <c r="W748" s="18">
        <v>2330</v>
      </c>
      <c r="X748" s="19">
        <v>0</v>
      </c>
      <c r="Y748" s="19">
        <v>48135098</v>
      </c>
      <c r="Z748" s="17">
        <v>44561</v>
      </c>
      <c r="AA748" s="7" t="s">
        <v>2167</v>
      </c>
      <c r="AB748" s="7" t="s">
        <v>2168</v>
      </c>
      <c r="AC748" s="15" t="s">
        <v>2235</v>
      </c>
    </row>
    <row r="749" spans="2:29" x14ac:dyDescent="0.2">
      <c r="B749" s="50" t="s">
        <v>2450</v>
      </c>
      <c r="C749" s="50">
        <v>713523003</v>
      </c>
      <c r="D749" s="15">
        <v>1040311</v>
      </c>
      <c r="E749" s="50" t="s">
        <v>1588</v>
      </c>
      <c r="F749" s="15" t="s">
        <v>44</v>
      </c>
      <c r="G749" s="15" t="s">
        <v>269</v>
      </c>
      <c r="H749" s="15" t="s">
        <v>3074</v>
      </c>
      <c r="I749" s="15" t="s">
        <v>270</v>
      </c>
      <c r="J749" s="15" t="s">
        <v>1927</v>
      </c>
      <c r="K749" s="15" t="s">
        <v>235</v>
      </c>
      <c r="L749" s="15" t="s">
        <v>1928</v>
      </c>
      <c r="M749" s="15" t="s">
        <v>271</v>
      </c>
      <c r="N749" s="15" t="s">
        <v>1930</v>
      </c>
      <c r="O749" s="50" t="s">
        <v>1588</v>
      </c>
      <c r="P749" s="15" t="s">
        <v>272</v>
      </c>
      <c r="Q749" s="15" t="s">
        <v>273</v>
      </c>
      <c r="R749" s="15" t="s">
        <v>1929</v>
      </c>
      <c r="S749" s="15" t="s">
        <v>1931</v>
      </c>
      <c r="T749" s="15" t="s">
        <v>120</v>
      </c>
      <c r="U749" s="15" t="s">
        <v>3075</v>
      </c>
      <c r="V749" s="17">
        <v>37970</v>
      </c>
      <c r="W749" s="18">
        <v>2330</v>
      </c>
      <c r="X749" s="19">
        <v>0</v>
      </c>
      <c r="Y749" s="19">
        <v>73111368</v>
      </c>
      <c r="Z749" s="17">
        <v>44561</v>
      </c>
      <c r="AA749" s="7" t="s">
        <v>6692</v>
      </c>
      <c r="AB749" s="7" t="s">
        <v>2168</v>
      </c>
      <c r="AC749" s="15" t="s">
        <v>2179</v>
      </c>
    </row>
    <row r="750" spans="2:29" x14ac:dyDescent="0.2">
      <c r="B750" s="50" t="s">
        <v>2450</v>
      </c>
      <c r="C750" s="50">
        <v>713523003</v>
      </c>
      <c r="D750" s="15">
        <v>1040336</v>
      </c>
      <c r="E750" s="50" t="s">
        <v>1588</v>
      </c>
      <c r="F750" s="15" t="s">
        <v>44</v>
      </c>
      <c r="G750" s="15" t="s">
        <v>269</v>
      </c>
      <c r="H750" s="15" t="s">
        <v>3074</v>
      </c>
      <c r="I750" s="15" t="s">
        <v>270</v>
      </c>
      <c r="J750" s="15" t="s">
        <v>1927</v>
      </c>
      <c r="K750" s="15" t="s">
        <v>235</v>
      </c>
      <c r="L750" s="15" t="s">
        <v>1928</v>
      </c>
      <c r="M750" s="15" t="s">
        <v>271</v>
      </c>
      <c r="N750" s="15" t="s">
        <v>1930</v>
      </c>
      <c r="O750" s="50" t="s">
        <v>1588</v>
      </c>
      <c r="P750" s="15" t="s">
        <v>272</v>
      </c>
      <c r="Q750" s="15" t="s">
        <v>273</v>
      </c>
      <c r="R750" s="15" t="s">
        <v>1929</v>
      </c>
      <c r="S750" s="15" t="s">
        <v>1931</v>
      </c>
      <c r="T750" s="15" t="s">
        <v>120</v>
      </c>
      <c r="U750" s="15" t="s">
        <v>3075</v>
      </c>
      <c r="V750" s="17">
        <v>37970</v>
      </c>
      <c r="W750" s="18">
        <v>2330</v>
      </c>
      <c r="X750" s="19">
        <v>0</v>
      </c>
      <c r="Y750" s="19">
        <v>24582716</v>
      </c>
      <c r="Z750" s="17">
        <v>44561</v>
      </c>
      <c r="AA750" s="7" t="s">
        <v>2167</v>
      </c>
      <c r="AB750" s="7" t="s">
        <v>2168</v>
      </c>
      <c r="AC750" s="15" t="s">
        <v>2202</v>
      </c>
    </row>
    <row r="751" spans="2:29" x14ac:dyDescent="0.2">
      <c r="B751" s="50" t="s">
        <v>2450</v>
      </c>
      <c r="C751" s="50">
        <v>713523003</v>
      </c>
      <c r="D751" s="15">
        <v>1040337</v>
      </c>
      <c r="E751" s="50" t="s">
        <v>1588</v>
      </c>
      <c r="F751" s="15" t="s">
        <v>44</v>
      </c>
      <c r="G751" s="15" t="s">
        <v>269</v>
      </c>
      <c r="H751" s="15" t="s">
        <v>3074</v>
      </c>
      <c r="I751" s="15" t="s">
        <v>270</v>
      </c>
      <c r="J751" s="15" t="s">
        <v>1927</v>
      </c>
      <c r="K751" s="15" t="s">
        <v>235</v>
      </c>
      <c r="L751" s="15" t="s">
        <v>1928</v>
      </c>
      <c r="M751" s="15" t="s">
        <v>271</v>
      </c>
      <c r="N751" s="15" t="s">
        <v>1930</v>
      </c>
      <c r="O751" s="50" t="s">
        <v>1588</v>
      </c>
      <c r="P751" s="15" t="s">
        <v>272</v>
      </c>
      <c r="Q751" s="15" t="s">
        <v>273</v>
      </c>
      <c r="R751" s="15" t="s">
        <v>1929</v>
      </c>
      <c r="S751" s="15" t="s">
        <v>1931</v>
      </c>
      <c r="T751" s="15" t="s">
        <v>120</v>
      </c>
      <c r="U751" s="15" t="s">
        <v>3075</v>
      </c>
      <c r="V751" s="17">
        <v>37970</v>
      </c>
      <c r="W751" s="18">
        <v>2330</v>
      </c>
      <c r="X751" s="19">
        <v>0</v>
      </c>
      <c r="Y751" s="19">
        <v>9856277</v>
      </c>
      <c r="Z751" s="17">
        <v>44561</v>
      </c>
      <c r="AA751" s="7" t="s">
        <v>6692</v>
      </c>
      <c r="AB751" s="7" t="s">
        <v>2168</v>
      </c>
      <c r="AC751" s="15" t="s">
        <v>2239</v>
      </c>
    </row>
    <row r="752" spans="2:29" x14ac:dyDescent="0.2">
      <c r="B752" s="50" t="s">
        <v>2450</v>
      </c>
      <c r="C752" s="50">
        <v>713523003</v>
      </c>
      <c r="D752" s="15">
        <v>1040338</v>
      </c>
      <c r="E752" s="50" t="s">
        <v>1588</v>
      </c>
      <c r="F752" s="15" t="s">
        <v>44</v>
      </c>
      <c r="G752" s="15" t="s">
        <v>269</v>
      </c>
      <c r="H752" s="15" t="s">
        <v>3074</v>
      </c>
      <c r="I752" s="15" t="s">
        <v>270</v>
      </c>
      <c r="J752" s="15" t="s">
        <v>1927</v>
      </c>
      <c r="K752" s="15" t="s">
        <v>235</v>
      </c>
      <c r="L752" s="15" t="s">
        <v>1928</v>
      </c>
      <c r="M752" s="15" t="s">
        <v>271</v>
      </c>
      <c r="N752" s="15" t="s">
        <v>1930</v>
      </c>
      <c r="O752" s="50" t="s">
        <v>1588</v>
      </c>
      <c r="P752" s="15" t="s">
        <v>272</v>
      </c>
      <c r="Q752" s="15" t="s">
        <v>273</v>
      </c>
      <c r="R752" s="15" t="s">
        <v>1929</v>
      </c>
      <c r="S752" s="15" t="s">
        <v>1931</v>
      </c>
      <c r="T752" s="15" t="s">
        <v>120</v>
      </c>
      <c r="U752" s="15" t="s">
        <v>3075</v>
      </c>
      <c r="V752" s="17">
        <v>37970</v>
      </c>
      <c r="W752" s="18">
        <v>2330</v>
      </c>
      <c r="X752" s="19">
        <v>0</v>
      </c>
      <c r="Y752" s="19">
        <v>53237876</v>
      </c>
      <c r="Z752" s="17">
        <v>44561</v>
      </c>
      <c r="AA752" s="7" t="s">
        <v>2167</v>
      </c>
      <c r="AB752" s="7" t="s">
        <v>2168</v>
      </c>
      <c r="AC752" s="15" t="s">
        <v>2202</v>
      </c>
    </row>
    <row r="753" spans="2:29" x14ac:dyDescent="0.2">
      <c r="B753" s="50" t="s">
        <v>2450</v>
      </c>
      <c r="C753" s="50">
        <v>713523003</v>
      </c>
      <c r="D753" s="15">
        <v>1040339</v>
      </c>
      <c r="E753" s="50" t="s">
        <v>1588</v>
      </c>
      <c r="F753" s="15" t="s">
        <v>44</v>
      </c>
      <c r="G753" s="15" t="s">
        <v>269</v>
      </c>
      <c r="H753" s="15" t="s">
        <v>3074</v>
      </c>
      <c r="I753" s="15" t="s">
        <v>270</v>
      </c>
      <c r="J753" s="15" t="s">
        <v>1927</v>
      </c>
      <c r="K753" s="15" t="s">
        <v>235</v>
      </c>
      <c r="L753" s="15" t="s">
        <v>1928</v>
      </c>
      <c r="M753" s="15" t="s">
        <v>271</v>
      </c>
      <c r="N753" s="15" t="s">
        <v>1930</v>
      </c>
      <c r="O753" s="50" t="s">
        <v>1588</v>
      </c>
      <c r="P753" s="15" t="s">
        <v>272</v>
      </c>
      <c r="Q753" s="15" t="s">
        <v>273</v>
      </c>
      <c r="R753" s="15" t="s">
        <v>1929</v>
      </c>
      <c r="S753" s="15" t="s">
        <v>1931</v>
      </c>
      <c r="T753" s="15" t="s">
        <v>120</v>
      </c>
      <c r="U753" s="15" t="s">
        <v>3075</v>
      </c>
      <c r="V753" s="17">
        <v>37970</v>
      </c>
      <c r="W753" s="18">
        <v>2330</v>
      </c>
      <c r="X753" s="19">
        <v>0</v>
      </c>
      <c r="Y753" s="19">
        <v>7532047</v>
      </c>
      <c r="Z753" s="17">
        <v>44561</v>
      </c>
      <c r="AA753" s="7" t="s">
        <v>6692</v>
      </c>
      <c r="AB753" s="7" t="s">
        <v>2168</v>
      </c>
      <c r="AC753" s="15" t="s">
        <v>2239</v>
      </c>
    </row>
    <row r="754" spans="2:29" x14ac:dyDescent="0.2">
      <c r="B754" s="50" t="s">
        <v>2450</v>
      </c>
      <c r="C754" s="50">
        <v>713523003</v>
      </c>
      <c r="D754" s="15">
        <v>1040341</v>
      </c>
      <c r="E754" s="50" t="s">
        <v>1588</v>
      </c>
      <c r="F754" s="15" t="s">
        <v>44</v>
      </c>
      <c r="G754" s="15" t="s">
        <v>269</v>
      </c>
      <c r="H754" s="15" t="s">
        <v>3074</v>
      </c>
      <c r="I754" s="15" t="s">
        <v>270</v>
      </c>
      <c r="J754" s="15" t="s">
        <v>1927</v>
      </c>
      <c r="K754" s="15" t="s">
        <v>235</v>
      </c>
      <c r="L754" s="15" t="s">
        <v>1928</v>
      </c>
      <c r="M754" s="15" t="s">
        <v>271</v>
      </c>
      <c r="N754" s="15" t="s">
        <v>1930</v>
      </c>
      <c r="O754" s="50" t="s">
        <v>1588</v>
      </c>
      <c r="P754" s="15" t="s">
        <v>272</v>
      </c>
      <c r="Q754" s="15" t="s">
        <v>273</v>
      </c>
      <c r="R754" s="15" t="s">
        <v>1929</v>
      </c>
      <c r="S754" s="15" t="s">
        <v>1931</v>
      </c>
      <c r="T754" s="15" t="s">
        <v>120</v>
      </c>
      <c r="U754" s="15" t="s">
        <v>3075</v>
      </c>
      <c r="V754" s="17">
        <v>37970</v>
      </c>
      <c r="W754" s="18">
        <v>2330</v>
      </c>
      <c r="X754" s="19">
        <v>1099226</v>
      </c>
      <c r="Y754" s="19">
        <v>21827481</v>
      </c>
      <c r="Z754" s="17">
        <v>44561</v>
      </c>
      <c r="AA754" s="7" t="s">
        <v>2167</v>
      </c>
      <c r="AB754" s="7" t="s">
        <v>2168</v>
      </c>
      <c r="AC754" s="15" t="s">
        <v>2239</v>
      </c>
    </row>
    <row r="755" spans="2:29" x14ac:dyDescent="0.2">
      <c r="B755" s="50" t="s">
        <v>2450</v>
      </c>
      <c r="C755" s="50">
        <v>713523003</v>
      </c>
      <c r="D755" s="15">
        <v>1040345</v>
      </c>
      <c r="E755" s="50" t="s">
        <v>1588</v>
      </c>
      <c r="F755" s="15" t="s">
        <v>44</v>
      </c>
      <c r="G755" s="15" t="s">
        <v>269</v>
      </c>
      <c r="H755" s="15" t="s">
        <v>3074</v>
      </c>
      <c r="I755" s="15" t="s">
        <v>270</v>
      </c>
      <c r="J755" s="15" t="s">
        <v>1927</v>
      </c>
      <c r="K755" s="15" t="s">
        <v>235</v>
      </c>
      <c r="L755" s="15" t="s">
        <v>1928</v>
      </c>
      <c r="M755" s="15" t="s">
        <v>271</v>
      </c>
      <c r="N755" s="15" t="s">
        <v>1930</v>
      </c>
      <c r="O755" s="50" t="s">
        <v>1588</v>
      </c>
      <c r="P755" s="15" t="s">
        <v>272</v>
      </c>
      <c r="Q755" s="15" t="s">
        <v>273</v>
      </c>
      <c r="R755" s="15" t="s">
        <v>1929</v>
      </c>
      <c r="S755" s="15" t="s">
        <v>1931</v>
      </c>
      <c r="T755" s="15" t="s">
        <v>120</v>
      </c>
      <c r="U755" s="15" t="s">
        <v>3075</v>
      </c>
      <c r="V755" s="17">
        <v>37970</v>
      </c>
      <c r="W755" s="18">
        <v>2330</v>
      </c>
      <c r="X755" s="19">
        <v>0</v>
      </c>
      <c r="Y755" s="19">
        <v>20429923</v>
      </c>
      <c r="Z755" s="17">
        <v>44561</v>
      </c>
      <c r="AA755" s="7" t="s">
        <v>6692</v>
      </c>
      <c r="AB755" s="7" t="s">
        <v>2168</v>
      </c>
      <c r="AC755" s="15" t="s">
        <v>2202</v>
      </c>
    </row>
    <row r="756" spans="2:29" x14ac:dyDescent="0.2">
      <c r="B756" s="50" t="s">
        <v>2450</v>
      </c>
      <c r="C756" s="50">
        <v>713523003</v>
      </c>
      <c r="D756" s="15">
        <v>1040355</v>
      </c>
      <c r="E756" s="50" t="s">
        <v>1588</v>
      </c>
      <c r="F756" s="15" t="s">
        <v>44</v>
      </c>
      <c r="G756" s="15" t="s">
        <v>269</v>
      </c>
      <c r="H756" s="15" t="s">
        <v>3074</v>
      </c>
      <c r="I756" s="15" t="s">
        <v>270</v>
      </c>
      <c r="J756" s="15" t="s">
        <v>1927</v>
      </c>
      <c r="K756" s="15" t="s">
        <v>235</v>
      </c>
      <c r="L756" s="15" t="s">
        <v>1928</v>
      </c>
      <c r="M756" s="15" t="s">
        <v>271</v>
      </c>
      <c r="N756" s="15" t="s">
        <v>1930</v>
      </c>
      <c r="O756" s="50" t="s">
        <v>1588</v>
      </c>
      <c r="P756" s="15" t="s">
        <v>272</v>
      </c>
      <c r="Q756" s="15" t="s">
        <v>273</v>
      </c>
      <c r="R756" s="15" t="s">
        <v>1929</v>
      </c>
      <c r="S756" s="15" t="s">
        <v>1931</v>
      </c>
      <c r="T756" s="15" t="s">
        <v>120</v>
      </c>
      <c r="U756" s="15" t="s">
        <v>3075</v>
      </c>
      <c r="V756" s="17">
        <v>37970</v>
      </c>
      <c r="W756" s="18">
        <v>2330</v>
      </c>
      <c r="X756" s="19">
        <v>0</v>
      </c>
      <c r="Y756" s="19">
        <v>37386250</v>
      </c>
      <c r="Z756" s="17">
        <v>44561</v>
      </c>
      <c r="AA756" s="7" t="s">
        <v>2167</v>
      </c>
      <c r="AB756" s="7" t="s">
        <v>2168</v>
      </c>
      <c r="AC756" s="15" t="s">
        <v>2201</v>
      </c>
    </row>
    <row r="757" spans="2:29" x14ac:dyDescent="0.2">
      <c r="B757" s="50" t="s">
        <v>2450</v>
      </c>
      <c r="C757" s="50">
        <v>713523003</v>
      </c>
      <c r="D757" s="15">
        <v>1040393</v>
      </c>
      <c r="E757" s="50" t="s">
        <v>1588</v>
      </c>
      <c r="F757" s="15" t="s">
        <v>44</v>
      </c>
      <c r="G757" s="15" t="s">
        <v>269</v>
      </c>
      <c r="H757" s="15" t="s">
        <v>3074</v>
      </c>
      <c r="I757" s="15" t="s">
        <v>270</v>
      </c>
      <c r="J757" s="15" t="s">
        <v>1927</v>
      </c>
      <c r="K757" s="15" t="s">
        <v>235</v>
      </c>
      <c r="L757" s="15" t="s">
        <v>1928</v>
      </c>
      <c r="M757" s="15" t="s">
        <v>271</v>
      </c>
      <c r="N757" s="15" t="s">
        <v>1930</v>
      </c>
      <c r="O757" s="50" t="s">
        <v>1588</v>
      </c>
      <c r="P757" s="15" t="s">
        <v>272</v>
      </c>
      <c r="Q757" s="15" t="s">
        <v>273</v>
      </c>
      <c r="R757" s="15" t="s">
        <v>1929</v>
      </c>
      <c r="S757" s="15" t="s">
        <v>1931</v>
      </c>
      <c r="T757" s="15" t="s">
        <v>120</v>
      </c>
      <c r="U757" s="15" t="s">
        <v>3075</v>
      </c>
      <c r="V757" s="17">
        <v>37970</v>
      </c>
      <c r="W757" s="18">
        <v>2330</v>
      </c>
      <c r="X757" s="19">
        <v>0</v>
      </c>
      <c r="Y757" s="19">
        <v>144866670</v>
      </c>
      <c r="Z757" s="17">
        <v>44561</v>
      </c>
      <c r="AA757" s="7" t="s">
        <v>6692</v>
      </c>
      <c r="AB757" s="7" t="s">
        <v>2168</v>
      </c>
      <c r="AC757" s="15" t="s">
        <v>2202</v>
      </c>
    </row>
    <row r="758" spans="2:29" x14ac:dyDescent="0.2">
      <c r="B758" s="50" t="s">
        <v>2450</v>
      </c>
      <c r="C758" s="50">
        <v>713523003</v>
      </c>
      <c r="D758" s="15">
        <v>1040394</v>
      </c>
      <c r="E758" s="50" t="s">
        <v>1588</v>
      </c>
      <c r="F758" s="15" t="s">
        <v>44</v>
      </c>
      <c r="G758" s="15" t="s">
        <v>269</v>
      </c>
      <c r="H758" s="15" t="s">
        <v>3074</v>
      </c>
      <c r="I758" s="15" t="s">
        <v>270</v>
      </c>
      <c r="J758" s="15" t="s">
        <v>1927</v>
      </c>
      <c r="K758" s="15" t="s">
        <v>235</v>
      </c>
      <c r="L758" s="15" t="s">
        <v>1928</v>
      </c>
      <c r="M758" s="15" t="s">
        <v>271</v>
      </c>
      <c r="N758" s="15" t="s">
        <v>1930</v>
      </c>
      <c r="O758" s="50" t="s">
        <v>1588</v>
      </c>
      <c r="P758" s="15" t="s">
        <v>272</v>
      </c>
      <c r="Q758" s="15" t="s">
        <v>273</v>
      </c>
      <c r="R758" s="15" t="s">
        <v>1929</v>
      </c>
      <c r="S758" s="15" t="s">
        <v>1931</v>
      </c>
      <c r="T758" s="15" t="s">
        <v>120</v>
      </c>
      <c r="U758" s="15" t="s">
        <v>3075</v>
      </c>
      <c r="V758" s="17">
        <v>37970</v>
      </c>
      <c r="W758" s="18">
        <v>2330</v>
      </c>
      <c r="X758" s="19">
        <v>0</v>
      </c>
      <c r="Y758" s="19">
        <v>164645447</v>
      </c>
      <c r="Z758" s="17">
        <v>44561</v>
      </c>
      <c r="AA758" s="7" t="s">
        <v>2167</v>
      </c>
      <c r="AB758" s="7" t="s">
        <v>2168</v>
      </c>
      <c r="AC758" s="15" t="s">
        <v>2202</v>
      </c>
    </row>
    <row r="759" spans="2:29" x14ac:dyDescent="0.2">
      <c r="B759" s="50" t="s">
        <v>2450</v>
      </c>
      <c r="C759" s="50">
        <v>713523003</v>
      </c>
      <c r="D759" s="15">
        <v>1040445</v>
      </c>
      <c r="E759" s="50" t="s">
        <v>1588</v>
      </c>
      <c r="F759" s="15" t="s">
        <v>44</v>
      </c>
      <c r="G759" s="15" t="s">
        <v>269</v>
      </c>
      <c r="H759" s="15" t="s">
        <v>3074</v>
      </c>
      <c r="I759" s="15" t="s">
        <v>270</v>
      </c>
      <c r="J759" s="15" t="s">
        <v>1927</v>
      </c>
      <c r="K759" s="15" t="s">
        <v>235</v>
      </c>
      <c r="L759" s="15" t="s">
        <v>1928</v>
      </c>
      <c r="M759" s="15" t="s">
        <v>271</v>
      </c>
      <c r="N759" s="15" t="s">
        <v>1930</v>
      </c>
      <c r="O759" s="50" t="s">
        <v>1588</v>
      </c>
      <c r="P759" s="15" t="s">
        <v>272</v>
      </c>
      <c r="Q759" s="15" t="s">
        <v>273</v>
      </c>
      <c r="R759" s="15" t="s">
        <v>1929</v>
      </c>
      <c r="S759" s="15" t="s">
        <v>1931</v>
      </c>
      <c r="T759" s="15" t="s">
        <v>120</v>
      </c>
      <c r="U759" s="15" t="s">
        <v>3075</v>
      </c>
      <c r="V759" s="17">
        <v>37970</v>
      </c>
      <c r="W759" s="18">
        <v>2330</v>
      </c>
      <c r="X759" s="19">
        <v>7782826</v>
      </c>
      <c r="Y759" s="19">
        <v>60861708</v>
      </c>
      <c r="Z759" s="17">
        <v>44561</v>
      </c>
      <c r="AA759" s="7" t="s">
        <v>6692</v>
      </c>
      <c r="AB759" s="7" t="s">
        <v>2168</v>
      </c>
      <c r="AC759" s="15" t="s">
        <v>2239</v>
      </c>
    </row>
    <row r="760" spans="2:29" x14ac:dyDescent="0.2">
      <c r="B760" s="50" t="s">
        <v>2450</v>
      </c>
      <c r="C760" s="50">
        <v>713523003</v>
      </c>
      <c r="D760" s="15">
        <v>1040464</v>
      </c>
      <c r="E760" s="50" t="s">
        <v>1588</v>
      </c>
      <c r="F760" s="15" t="s">
        <v>44</v>
      </c>
      <c r="G760" s="15" t="s">
        <v>269</v>
      </c>
      <c r="H760" s="15" t="s">
        <v>3074</v>
      </c>
      <c r="I760" s="15" t="s">
        <v>270</v>
      </c>
      <c r="J760" s="15" t="s">
        <v>1927</v>
      </c>
      <c r="K760" s="15" t="s">
        <v>235</v>
      </c>
      <c r="L760" s="15" t="s">
        <v>1928</v>
      </c>
      <c r="M760" s="15" t="s">
        <v>271</v>
      </c>
      <c r="N760" s="15" t="s">
        <v>1930</v>
      </c>
      <c r="O760" s="50" t="s">
        <v>1588</v>
      </c>
      <c r="P760" s="15" t="s">
        <v>272</v>
      </c>
      <c r="Q760" s="15" t="s">
        <v>273</v>
      </c>
      <c r="R760" s="15" t="s">
        <v>1929</v>
      </c>
      <c r="S760" s="15" t="s">
        <v>1931</v>
      </c>
      <c r="T760" s="15" t="s">
        <v>120</v>
      </c>
      <c r="U760" s="15" t="s">
        <v>3075</v>
      </c>
      <c r="V760" s="17">
        <v>37970</v>
      </c>
      <c r="W760" s="18">
        <v>2330</v>
      </c>
      <c r="X760" s="19">
        <v>0</v>
      </c>
      <c r="Y760" s="19">
        <v>18793755</v>
      </c>
      <c r="Z760" s="17">
        <v>44561</v>
      </c>
      <c r="AA760" s="7" t="s">
        <v>2167</v>
      </c>
      <c r="AB760" s="7" t="s">
        <v>2168</v>
      </c>
      <c r="AC760" s="15" t="s">
        <v>2235</v>
      </c>
    </row>
    <row r="761" spans="2:29" x14ac:dyDescent="0.2">
      <c r="B761" s="50" t="s">
        <v>2450</v>
      </c>
      <c r="C761" s="50">
        <v>713523003</v>
      </c>
      <c r="D761" s="15">
        <v>1040471</v>
      </c>
      <c r="E761" s="50" t="s">
        <v>1588</v>
      </c>
      <c r="F761" s="15" t="s">
        <v>44</v>
      </c>
      <c r="G761" s="15" t="s">
        <v>269</v>
      </c>
      <c r="H761" s="15" t="s">
        <v>3074</v>
      </c>
      <c r="I761" s="15" t="s">
        <v>270</v>
      </c>
      <c r="J761" s="15" t="s">
        <v>1927</v>
      </c>
      <c r="K761" s="15" t="s">
        <v>235</v>
      </c>
      <c r="L761" s="15" t="s">
        <v>1928</v>
      </c>
      <c r="M761" s="15" t="s">
        <v>271</v>
      </c>
      <c r="N761" s="15" t="s">
        <v>1930</v>
      </c>
      <c r="O761" s="50" t="s">
        <v>1588</v>
      </c>
      <c r="P761" s="15" t="s">
        <v>272</v>
      </c>
      <c r="Q761" s="15" t="s">
        <v>273</v>
      </c>
      <c r="R761" s="15" t="s">
        <v>1929</v>
      </c>
      <c r="S761" s="15" t="s">
        <v>1931</v>
      </c>
      <c r="T761" s="15" t="s">
        <v>120</v>
      </c>
      <c r="U761" s="15" t="s">
        <v>3075</v>
      </c>
      <c r="V761" s="17">
        <v>37970</v>
      </c>
      <c r="W761" s="18">
        <v>2330</v>
      </c>
      <c r="X761" s="19">
        <v>0</v>
      </c>
      <c r="Y761" s="19">
        <v>25893618</v>
      </c>
      <c r="Z761" s="17">
        <v>44561</v>
      </c>
      <c r="AA761" s="7" t="s">
        <v>6692</v>
      </c>
      <c r="AB761" s="7" t="s">
        <v>2168</v>
      </c>
      <c r="AC761" s="15" t="s">
        <v>2179</v>
      </c>
    </row>
    <row r="762" spans="2:29" x14ac:dyDescent="0.2">
      <c r="B762" s="50" t="s">
        <v>2450</v>
      </c>
      <c r="C762" s="50">
        <v>713523003</v>
      </c>
      <c r="D762" s="15">
        <v>1070712</v>
      </c>
      <c r="E762" s="50" t="s">
        <v>1590</v>
      </c>
      <c r="F762" s="15" t="s">
        <v>44</v>
      </c>
      <c r="G762" s="15" t="s">
        <v>269</v>
      </c>
      <c r="H762" s="15" t="s">
        <v>3074</v>
      </c>
      <c r="I762" s="15" t="s">
        <v>270</v>
      </c>
      <c r="J762" s="15" t="s">
        <v>1927</v>
      </c>
      <c r="K762" s="15" t="s">
        <v>235</v>
      </c>
      <c r="L762" s="15" t="s">
        <v>1928</v>
      </c>
      <c r="M762" s="15" t="s">
        <v>271</v>
      </c>
      <c r="N762" s="15" t="s">
        <v>1930</v>
      </c>
      <c r="O762" s="50" t="s">
        <v>1590</v>
      </c>
      <c r="P762" s="15" t="s">
        <v>272</v>
      </c>
      <c r="Q762" s="15" t="s">
        <v>273</v>
      </c>
      <c r="R762" s="15" t="s">
        <v>1929</v>
      </c>
      <c r="S762" s="15" t="s">
        <v>1931</v>
      </c>
      <c r="T762" s="15" t="s">
        <v>120</v>
      </c>
      <c r="U762" s="15" t="s">
        <v>3075</v>
      </c>
      <c r="V762" s="17">
        <v>37970</v>
      </c>
      <c r="W762" s="18">
        <v>2330</v>
      </c>
      <c r="X762" s="19">
        <v>0</v>
      </c>
      <c r="Y762" s="19">
        <v>9138924</v>
      </c>
      <c r="Z762" s="17">
        <v>44561</v>
      </c>
      <c r="AA762" s="7" t="s">
        <v>2167</v>
      </c>
      <c r="AB762" s="7" t="s">
        <v>2168</v>
      </c>
      <c r="AC762" s="15" t="s">
        <v>2279</v>
      </c>
    </row>
    <row r="763" spans="2:29" x14ac:dyDescent="0.2">
      <c r="B763" s="50" t="s">
        <v>2515</v>
      </c>
      <c r="C763" s="50">
        <v>727581006</v>
      </c>
      <c r="D763" s="15">
        <v>1070584</v>
      </c>
      <c r="E763" s="50" t="s">
        <v>1590</v>
      </c>
      <c r="F763" s="15" t="s">
        <v>44</v>
      </c>
      <c r="G763" s="15" t="s">
        <v>274</v>
      </c>
      <c r="H763" s="15" t="s">
        <v>3076</v>
      </c>
      <c r="I763" s="15" t="s">
        <v>275</v>
      </c>
      <c r="J763" s="15" t="s">
        <v>3077</v>
      </c>
      <c r="K763" s="15" t="s">
        <v>276</v>
      </c>
      <c r="L763" s="15" t="s">
        <v>1783</v>
      </c>
      <c r="M763" s="15" t="s">
        <v>1784</v>
      </c>
      <c r="N763" s="15" t="s">
        <v>1870</v>
      </c>
      <c r="O763" s="50" t="s">
        <v>1590</v>
      </c>
      <c r="P763" s="15" t="s">
        <v>278</v>
      </c>
      <c r="Q763" s="15" t="s">
        <v>277</v>
      </c>
      <c r="R763" s="15" t="s">
        <v>3078</v>
      </c>
      <c r="S763" s="15">
        <v>0</v>
      </c>
      <c r="T763" s="15" t="s">
        <v>120</v>
      </c>
      <c r="U763" s="15" t="s">
        <v>3079</v>
      </c>
      <c r="V763" s="17">
        <v>37970</v>
      </c>
      <c r="W763" s="18">
        <v>6973</v>
      </c>
      <c r="X763" s="19">
        <v>0</v>
      </c>
      <c r="Y763" s="19">
        <v>111668507</v>
      </c>
      <c r="Z763" s="17">
        <v>44561</v>
      </c>
      <c r="AA763" s="7" t="s">
        <v>6692</v>
      </c>
      <c r="AB763" s="7" t="s">
        <v>2168</v>
      </c>
      <c r="AC763" s="15" t="s">
        <v>2186</v>
      </c>
    </row>
    <row r="764" spans="2:29" x14ac:dyDescent="0.2">
      <c r="B764" s="50" t="s">
        <v>2515</v>
      </c>
      <c r="C764" s="50">
        <v>727581006</v>
      </c>
      <c r="D764" s="15">
        <v>1070585</v>
      </c>
      <c r="E764" s="50" t="s">
        <v>1590</v>
      </c>
      <c r="F764" s="15" t="s">
        <v>44</v>
      </c>
      <c r="G764" s="15" t="s">
        <v>274</v>
      </c>
      <c r="H764" s="15" t="s">
        <v>3076</v>
      </c>
      <c r="I764" s="15" t="s">
        <v>275</v>
      </c>
      <c r="J764" s="15" t="s">
        <v>3077</v>
      </c>
      <c r="K764" s="15" t="s">
        <v>276</v>
      </c>
      <c r="L764" s="15" t="s">
        <v>1783</v>
      </c>
      <c r="M764" s="15" t="s">
        <v>1784</v>
      </c>
      <c r="N764" s="15" t="s">
        <v>1870</v>
      </c>
      <c r="O764" s="50" t="s">
        <v>1590</v>
      </c>
      <c r="P764" s="15" t="s">
        <v>278</v>
      </c>
      <c r="Q764" s="15" t="s">
        <v>277</v>
      </c>
      <c r="R764" s="15" t="s">
        <v>3078</v>
      </c>
      <c r="S764" s="15">
        <v>0</v>
      </c>
      <c r="T764" s="15" t="s">
        <v>120</v>
      </c>
      <c r="U764" s="15" t="s">
        <v>3079</v>
      </c>
      <c r="V764" s="17">
        <v>37970</v>
      </c>
      <c r="W764" s="18">
        <v>6973</v>
      </c>
      <c r="X764" s="19">
        <v>0</v>
      </c>
      <c r="Y764" s="19">
        <v>15391872</v>
      </c>
      <c r="Z764" s="17">
        <v>44561</v>
      </c>
      <c r="AA764" s="7" t="s">
        <v>2167</v>
      </c>
      <c r="AB764" s="7" t="s">
        <v>2168</v>
      </c>
      <c r="AC764" s="15" t="s">
        <v>2186</v>
      </c>
    </row>
    <row r="765" spans="2:29" x14ac:dyDescent="0.2">
      <c r="B765" s="50" t="s">
        <v>2515</v>
      </c>
      <c r="C765" s="50">
        <v>727581006</v>
      </c>
      <c r="D765" s="15">
        <v>1070586</v>
      </c>
      <c r="E765" s="50" t="s">
        <v>1590</v>
      </c>
      <c r="F765" s="15" t="s">
        <v>44</v>
      </c>
      <c r="G765" s="15" t="s">
        <v>274</v>
      </c>
      <c r="H765" s="15" t="s">
        <v>3076</v>
      </c>
      <c r="I765" s="15" t="s">
        <v>275</v>
      </c>
      <c r="J765" s="15" t="s">
        <v>3077</v>
      </c>
      <c r="K765" s="15" t="s">
        <v>276</v>
      </c>
      <c r="L765" s="15" t="s">
        <v>1783</v>
      </c>
      <c r="M765" s="15" t="s">
        <v>1784</v>
      </c>
      <c r="N765" s="15" t="s">
        <v>1870</v>
      </c>
      <c r="O765" s="50" t="s">
        <v>1590</v>
      </c>
      <c r="P765" s="15" t="s">
        <v>278</v>
      </c>
      <c r="Q765" s="15" t="s">
        <v>277</v>
      </c>
      <c r="R765" s="15" t="s">
        <v>3078</v>
      </c>
      <c r="S765" s="15">
        <v>0</v>
      </c>
      <c r="T765" s="15" t="s">
        <v>120</v>
      </c>
      <c r="U765" s="15" t="s">
        <v>3079</v>
      </c>
      <c r="V765" s="17">
        <v>37970</v>
      </c>
      <c r="W765" s="18">
        <v>6973</v>
      </c>
      <c r="X765" s="19">
        <v>0</v>
      </c>
      <c r="Y765" s="19">
        <v>15391872</v>
      </c>
      <c r="Z765" s="17">
        <v>44561</v>
      </c>
      <c r="AA765" s="7" t="s">
        <v>6692</v>
      </c>
      <c r="AB765" s="7" t="s">
        <v>2168</v>
      </c>
      <c r="AC765" s="15" t="s">
        <v>2186</v>
      </c>
    </row>
    <row r="766" spans="2:29" x14ac:dyDescent="0.2">
      <c r="B766" s="50" t="s">
        <v>2482</v>
      </c>
      <c r="C766" s="50">
        <v>714523007</v>
      </c>
      <c r="D766" s="15">
        <v>1131451</v>
      </c>
      <c r="E766" s="50" t="s">
        <v>30</v>
      </c>
      <c r="F766" s="15" t="s">
        <v>44</v>
      </c>
      <c r="G766" s="15" t="s">
        <v>279</v>
      </c>
      <c r="H766" s="15" t="s">
        <v>3080</v>
      </c>
      <c r="I766" s="15" t="s">
        <v>280</v>
      </c>
      <c r="J766" s="15" t="s">
        <v>3081</v>
      </c>
      <c r="K766" s="15" t="s">
        <v>281</v>
      </c>
      <c r="L766" s="15" t="s">
        <v>1711</v>
      </c>
      <c r="M766" s="15" t="s">
        <v>282</v>
      </c>
      <c r="N766" s="15" t="s">
        <v>283</v>
      </c>
      <c r="O766" s="50" t="s">
        <v>30</v>
      </c>
      <c r="P766" s="15" t="s">
        <v>284</v>
      </c>
      <c r="Q766" s="15" t="s">
        <v>1712</v>
      </c>
      <c r="R766" s="15" t="s">
        <v>1713</v>
      </c>
      <c r="S766" s="15">
        <v>0</v>
      </c>
      <c r="T766" s="15">
        <v>93401</v>
      </c>
      <c r="U766" s="15" t="s">
        <v>3082</v>
      </c>
      <c r="V766" s="17">
        <v>37970</v>
      </c>
      <c r="W766" s="18">
        <v>6580</v>
      </c>
      <c r="X766" s="19">
        <v>0</v>
      </c>
      <c r="Y766" s="19">
        <v>309879261</v>
      </c>
      <c r="Z766" s="17">
        <v>44561</v>
      </c>
      <c r="AA766" s="7" t="s">
        <v>2167</v>
      </c>
      <c r="AB766" s="7" t="s">
        <v>2168</v>
      </c>
      <c r="AC766" s="15" t="s">
        <v>2225</v>
      </c>
    </row>
    <row r="767" spans="2:29" x14ac:dyDescent="0.2">
      <c r="B767" s="50" t="s">
        <v>2482</v>
      </c>
      <c r="C767" s="50">
        <v>714523007</v>
      </c>
      <c r="D767" s="15">
        <v>1131452</v>
      </c>
      <c r="E767" s="50" t="s">
        <v>30</v>
      </c>
      <c r="F767" s="15" t="s">
        <v>44</v>
      </c>
      <c r="G767" s="15" t="s">
        <v>279</v>
      </c>
      <c r="H767" s="15" t="s">
        <v>3080</v>
      </c>
      <c r="I767" s="15" t="s">
        <v>280</v>
      </c>
      <c r="J767" s="15" t="s">
        <v>3081</v>
      </c>
      <c r="K767" s="15" t="s">
        <v>281</v>
      </c>
      <c r="L767" s="15" t="s">
        <v>1711</v>
      </c>
      <c r="M767" s="15" t="s">
        <v>282</v>
      </c>
      <c r="N767" s="15" t="s">
        <v>283</v>
      </c>
      <c r="O767" s="50" t="s">
        <v>30</v>
      </c>
      <c r="P767" s="15" t="s">
        <v>284</v>
      </c>
      <c r="Q767" s="15" t="s">
        <v>1712</v>
      </c>
      <c r="R767" s="15" t="s">
        <v>1713</v>
      </c>
      <c r="S767" s="15">
        <v>0</v>
      </c>
      <c r="T767" s="15">
        <v>93401</v>
      </c>
      <c r="U767" s="15" t="s">
        <v>3082</v>
      </c>
      <c r="V767" s="17">
        <v>37970</v>
      </c>
      <c r="W767" s="18">
        <v>6580</v>
      </c>
      <c r="X767" s="19">
        <v>0</v>
      </c>
      <c r="Y767" s="19">
        <v>35209822</v>
      </c>
      <c r="Z767" s="17">
        <v>44561</v>
      </c>
      <c r="AA767" s="7" t="s">
        <v>6692</v>
      </c>
      <c r="AB767" s="7" t="s">
        <v>2168</v>
      </c>
      <c r="AC767" s="15" t="s">
        <v>2225</v>
      </c>
    </row>
    <row r="768" spans="2:29" x14ac:dyDescent="0.2">
      <c r="B768" s="50" t="s">
        <v>2447</v>
      </c>
      <c r="C768" s="50">
        <v>700175006</v>
      </c>
      <c r="D768" s="15">
        <v>1131312</v>
      </c>
      <c r="E768" s="50" t="s">
        <v>30</v>
      </c>
      <c r="F768" s="15" t="s">
        <v>32</v>
      </c>
      <c r="G768" s="15" t="s">
        <v>1361</v>
      </c>
      <c r="H768" s="15" t="s">
        <v>3637</v>
      </c>
      <c r="I768" s="15" t="s">
        <v>1362</v>
      </c>
      <c r="J768" s="15" t="s">
        <v>3638</v>
      </c>
      <c r="K768" s="15" t="s">
        <v>417</v>
      </c>
      <c r="L768" s="15" t="s">
        <v>1986</v>
      </c>
      <c r="M768" s="15" t="s">
        <v>3639</v>
      </c>
      <c r="N768" s="15" t="s">
        <v>1363</v>
      </c>
      <c r="O768" s="50" t="s">
        <v>30</v>
      </c>
      <c r="P768" s="15" t="s">
        <v>384</v>
      </c>
      <c r="Q768" s="15" t="s">
        <v>1365</v>
      </c>
      <c r="R768" s="15" t="s">
        <v>1364</v>
      </c>
      <c r="S768" s="15">
        <v>0</v>
      </c>
      <c r="T768" s="15" t="s">
        <v>45</v>
      </c>
      <c r="U768" s="15" t="s">
        <v>3640</v>
      </c>
      <c r="V768" s="17">
        <v>37970</v>
      </c>
      <c r="W768" s="18">
        <v>1950</v>
      </c>
      <c r="X768" s="19">
        <v>0</v>
      </c>
      <c r="Y768" s="19">
        <v>174397792</v>
      </c>
      <c r="Z768" s="17">
        <v>44561</v>
      </c>
      <c r="AA768" s="7" t="s">
        <v>2167</v>
      </c>
      <c r="AB768" s="7" t="s">
        <v>2168</v>
      </c>
      <c r="AC768" s="15" t="s">
        <v>2225</v>
      </c>
    </row>
    <row r="769" spans="2:29" x14ac:dyDescent="0.2">
      <c r="B769" s="50" t="s">
        <v>2447</v>
      </c>
      <c r="C769" s="50">
        <v>700175006</v>
      </c>
      <c r="D769" s="15">
        <v>1131313</v>
      </c>
      <c r="E769" s="50" t="s">
        <v>30</v>
      </c>
      <c r="F769" s="15" t="s">
        <v>32</v>
      </c>
      <c r="G769" s="15" t="s">
        <v>1361</v>
      </c>
      <c r="H769" s="15" t="s">
        <v>3637</v>
      </c>
      <c r="I769" s="15" t="s">
        <v>1362</v>
      </c>
      <c r="J769" s="15" t="s">
        <v>3638</v>
      </c>
      <c r="K769" s="15" t="s">
        <v>417</v>
      </c>
      <c r="L769" s="15" t="s">
        <v>1986</v>
      </c>
      <c r="M769" s="15" t="s">
        <v>3639</v>
      </c>
      <c r="N769" s="15" t="s">
        <v>1363</v>
      </c>
      <c r="O769" s="50" t="s">
        <v>30</v>
      </c>
      <c r="P769" s="15" t="s">
        <v>384</v>
      </c>
      <c r="Q769" s="15" t="s">
        <v>1365</v>
      </c>
      <c r="R769" s="15" t="s">
        <v>1364</v>
      </c>
      <c r="S769" s="15">
        <v>0</v>
      </c>
      <c r="T769" s="15" t="s">
        <v>45</v>
      </c>
      <c r="U769" s="15" t="s">
        <v>3640</v>
      </c>
      <c r="V769" s="17">
        <v>37970</v>
      </c>
      <c r="W769" s="18">
        <v>1950</v>
      </c>
      <c r="X769" s="19">
        <v>0</v>
      </c>
      <c r="Y769" s="19">
        <v>36395364</v>
      </c>
      <c r="Z769" s="17">
        <v>44561</v>
      </c>
      <c r="AA769" s="7" t="s">
        <v>6692</v>
      </c>
      <c r="AB769" s="7" t="s">
        <v>2168</v>
      </c>
      <c r="AC769" s="15" t="s">
        <v>2225</v>
      </c>
    </row>
    <row r="770" spans="2:29" x14ac:dyDescent="0.2">
      <c r="B770" s="50" t="s">
        <v>2447</v>
      </c>
      <c r="C770" s="50">
        <v>700175006</v>
      </c>
      <c r="D770" s="15">
        <v>1132359</v>
      </c>
      <c r="E770" s="50" t="s">
        <v>30</v>
      </c>
      <c r="F770" s="15" t="s">
        <v>32</v>
      </c>
      <c r="G770" s="15" t="s">
        <v>1361</v>
      </c>
      <c r="H770" s="15" t="s">
        <v>3637</v>
      </c>
      <c r="I770" s="15" t="s">
        <v>1362</v>
      </c>
      <c r="J770" s="15" t="s">
        <v>3638</v>
      </c>
      <c r="K770" s="15" t="s">
        <v>417</v>
      </c>
      <c r="L770" s="15" t="s">
        <v>1986</v>
      </c>
      <c r="M770" s="15" t="s">
        <v>3639</v>
      </c>
      <c r="N770" s="15" t="s">
        <v>1363</v>
      </c>
      <c r="O770" s="50" t="s">
        <v>30</v>
      </c>
      <c r="P770" s="15" t="s">
        <v>384</v>
      </c>
      <c r="Q770" s="15" t="s">
        <v>1365</v>
      </c>
      <c r="R770" s="15" t="s">
        <v>1364</v>
      </c>
      <c r="S770" s="15">
        <v>0</v>
      </c>
      <c r="T770" s="15" t="s">
        <v>45</v>
      </c>
      <c r="U770" s="15" t="s">
        <v>3640</v>
      </c>
      <c r="V770" s="17">
        <v>37970</v>
      </c>
      <c r="W770" s="18">
        <v>1950</v>
      </c>
      <c r="X770" s="19">
        <v>0</v>
      </c>
      <c r="Y770" s="19">
        <v>110450563</v>
      </c>
      <c r="Z770" s="17">
        <v>44561</v>
      </c>
      <c r="AA770" s="7" t="s">
        <v>2167</v>
      </c>
      <c r="AB770" s="7" t="s">
        <v>2168</v>
      </c>
      <c r="AC770" s="15" t="s">
        <v>2225</v>
      </c>
    </row>
    <row r="771" spans="2:29" x14ac:dyDescent="0.2">
      <c r="B771" s="50" t="s">
        <v>2447</v>
      </c>
      <c r="C771" s="50">
        <v>700175006</v>
      </c>
      <c r="D771" s="15">
        <v>1132360</v>
      </c>
      <c r="E771" s="50" t="s">
        <v>30</v>
      </c>
      <c r="F771" s="15" t="s">
        <v>32</v>
      </c>
      <c r="G771" s="15" t="s">
        <v>1361</v>
      </c>
      <c r="H771" s="15" t="s">
        <v>3637</v>
      </c>
      <c r="I771" s="15" t="s">
        <v>1362</v>
      </c>
      <c r="J771" s="15" t="s">
        <v>3638</v>
      </c>
      <c r="K771" s="15" t="s">
        <v>417</v>
      </c>
      <c r="L771" s="15" t="s">
        <v>1986</v>
      </c>
      <c r="M771" s="15" t="s">
        <v>3639</v>
      </c>
      <c r="N771" s="15" t="s">
        <v>1363</v>
      </c>
      <c r="O771" s="50" t="s">
        <v>30</v>
      </c>
      <c r="P771" s="15" t="s">
        <v>384</v>
      </c>
      <c r="Q771" s="15" t="s">
        <v>1365</v>
      </c>
      <c r="R771" s="15" t="s">
        <v>1364</v>
      </c>
      <c r="S771" s="15">
        <v>0</v>
      </c>
      <c r="T771" s="15" t="s">
        <v>45</v>
      </c>
      <c r="U771" s="15" t="s">
        <v>3640</v>
      </c>
      <c r="V771" s="17">
        <v>37970</v>
      </c>
      <c r="W771" s="18">
        <v>1950</v>
      </c>
      <c r="X771" s="19">
        <v>0</v>
      </c>
      <c r="Y771" s="19">
        <v>22874032</v>
      </c>
      <c r="Z771" s="17">
        <v>44561</v>
      </c>
      <c r="AA771" s="7" t="s">
        <v>6692</v>
      </c>
      <c r="AB771" s="7" t="s">
        <v>2168</v>
      </c>
      <c r="AC771" s="15" t="s">
        <v>2225</v>
      </c>
    </row>
    <row r="772" spans="2:29" x14ac:dyDescent="0.2">
      <c r="B772" s="50" t="s">
        <v>2763</v>
      </c>
      <c r="C772" s="50">
        <v>651589657</v>
      </c>
      <c r="D772" s="15">
        <v>1132059</v>
      </c>
      <c r="E772" s="50" t="s">
        <v>30</v>
      </c>
      <c r="F772" s="15" t="s">
        <v>265</v>
      </c>
      <c r="G772" s="15" t="s">
        <v>266</v>
      </c>
      <c r="H772" s="15" t="s">
        <v>3070</v>
      </c>
      <c r="I772" s="15" t="s">
        <v>267</v>
      </c>
      <c r="J772" s="15" t="s">
        <v>3071</v>
      </c>
      <c r="K772" s="15" t="s">
        <v>268</v>
      </c>
      <c r="L772" s="15" t="s">
        <v>2099</v>
      </c>
      <c r="M772" s="15" t="s">
        <v>3072</v>
      </c>
      <c r="N772" s="15" t="s">
        <v>2091</v>
      </c>
      <c r="O772" s="50" t="s">
        <v>30</v>
      </c>
      <c r="P772" s="15" t="s">
        <v>399</v>
      </c>
      <c r="Q772" s="15" t="s">
        <v>2092</v>
      </c>
      <c r="R772" s="15" t="s">
        <v>2093</v>
      </c>
      <c r="S772" s="15">
        <v>0</v>
      </c>
      <c r="T772" s="15" t="s">
        <v>45</v>
      </c>
      <c r="U772" s="15" t="s">
        <v>3073</v>
      </c>
      <c r="V772" s="17">
        <v>43276</v>
      </c>
      <c r="W772" s="18">
        <v>7650</v>
      </c>
      <c r="X772" s="19">
        <v>0</v>
      </c>
      <c r="Y772" s="19">
        <v>64934460</v>
      </c>
      <c r="Z772" s="17">
        <v>44561</v>
      </c>
      <c r="AA772" s="7" t="s">
        <v>2167</v>
      </c>
      <c r="AB772" s="7" t="s">
        <v>2168</v>
      </c>
      <c r="AC772" s="15" t="s">
        <v>2233</v>
      </c>
    </row>
    <row r="773" spans="2:29" x14ac:dyDescent="0.2">
      <c r="B773" s="50" t="s">
        <v>2763</v>
      </c>
      <c r="C773" s="50">
        <v>651589657</v>
      </c>
      <c r="D773" s="15">
        <v>1132060</v>
      </c>
      <c r="E773" s="50" t="s">
        <v>30</v>
      </c>
      <c r="F773" s="15" t="s">
        <v>265</v>
      </c>
      <c r="G773" s="15" t="s">
        <v>266</v>
      </c>
      <c r="H773" s="15" t="s">
        <v>3070</v>
      </c>
      <c r="I773" s="15" t="s">
        <v>267</v>
      </c>
      <c r="J773" s="15" t="s">
        <v>3071</v>
      </c>
      <c r="K773" s="15" t="s">
        <v>268</v>
      </c>
      <c r="L773" s="15" t="s">
        <v>2099</v>
      </c>
      <c r="M773" s="15" t="s">
        <v>3072</v>
      </c>
      <c r="N773" s="15" t="s">
        <v>2091</v>
      </c>
      <c r="O773" s="50" t="s">
        <v>30</v>
      </c>
      <c r="P773" s="15" t="s">
        <v>399</v>
      </c>
      <c r="Q773" s="15" t="s">
        <v>2092</v>
      </c>
      <c r="R773" s="15" t="s">
        <v>2093</v>
      </c>
      <c r="S773" s="15">
        <v>0</v>
      </c>
      <c r="T773" s="15" t="s">
        <v>45</v>
      </c>
      <c r="U773" s="15" t="s">
        <v>3073</v>
      </c>
      <c r="V773" s="17">
        <v>43276</v>
      </c>
      <c r="W773" s="18">
        <v>7650</v>
      </c>
      <c r="X773" s="19">
        <v>0</v>
      </c>
      <c r="Y773" s="19">
        <v>63652800</v>
      </c>
      <c r="Z773" s="17">
        <v>44561</v>
      </c>
      <c r="AA773" s="7" t="s">
        <v>6692</v>
      </c>
      <c r="AB773" s="7" t="s">
        <v>2168</v>
      </c>
      <c r="AC773" s="15" t="s">
        <v>2231</v>
      </c>
    </row>
    <row r="774" spans="2:29" x14ac:dyDescent="0.2">
      <c r="B774" s="50" t="s">
        <v>2763</v>
      </c>
      <c r="C774" s="50">
        <v>651589657</v>
      </c>
      <c r="D774" s="15">
        <v>1132283</v>
      </c>
      <c r="E774" s="50" t="s">
        <v>30</v>
      </c>
      <c r="F774" s="15" t="s">
        <v>265</v>
      </c>
      <c r="G774" s="15" t="s">
        <v>266</v>
      </c>
      <c r="H774" s="15" t="s">
        <v>3070</v>
      </c>
      <c r="I774" s="15" t="s">
        <v>267</v>
      </c>
      <c r="J774" s="15" t="s">
        <v>3071</v>
      </c>
      <c r="K774" s="15" t="s">
        <v>268</v>
      </c>
      <c r="L774" s="15" t="s">
        <v>2099</v>
      </c>
      <c r="M774" s="15" t="s">
        <v>3072</v>
      </c>
      <c r="N774" s="15" t="s">
        <v>2091</v>
      </c>
      <c r="O774" s="50" t="s">
        <v>30</v>
      </c>
      <c r="P774" s="15" t="s">
        <v>399</v>
      </c>
      <c r="Q774" s="15" t="s">
        <v>2092</v>
      </c>
      <c r="R774" s="15" t="s">
        <v>2093</v>
      </c>
      <c r="S774" s="15">
        <v>0</v>
      </c>
      <c r="T774" s="15" t="s">
        <v>45</v>
      </c>
      <c r="U774" s="15" t="s">
        <v>3073</v>
      </c>
      <c r="V774" s="17">
        <v>43276</v>
      </c>
      <c r="W774" s="18">
        <v>7650</v>
      </c>
      <c r="X774" s="19">
        <v>0</v>
      </c>
      <c r="Y774" s="19">
        <v>157681195</v>
      </c>
      <c r="Z774" s="17">
        <v>44561</v>
      </c>
      <c r="AA774" s="7" t="s">
        <v>2167</v>
      </c>
      <c r="AB774" s="7" t="s">
        <v>2168</v>
      </c>
      <c r="AC774" s="15" t="s">
        <v>2798</v>
      </c>
    </row>
    <row r="775" spans="2:29" x14ac:dyDescent="0.2">
      <c r="B775" s="50" t="s">
        <v>2763</v>
      </c>
      <c r="C775" s="50">
        <v>651589657</v>
      </c>
      <c r="D775" s="15">
        <v>1132284</v>
      </c>
      <c r="E775" s="50" t="s">
        <v>30</v>
      </c>
      <c r="F775" s="15" t="s">
        <v>265</v>
      </c>
      <c r="G775" s="15" t="s">
        <v>266</v>
      </c>
      <c r="H775" s="15" t="s">
        <v>3070</v>
      </c>
      <c r="I775" s="15" t="s">
        <v>267</v>
      </c>
      <c r="J775" s="15" t="s">
        <v>3071</v>
      </c>
      <c r="K775" s="15" t="s">
        <v>268</v>
      </c>
      <c r="L775" s="15" t="s">
        <v>2099</v>
      </c>
      <c r="M775" s="15" t="s">
        <v>3072</v>
      </c>
      <c r="N775" s="15" t="s">
        <v>2091</v>
      </c>
      <c r="O775" s="50" t="s">
        <v>30</v>
      </c>
      <c r="P775" s="15" t="s">
        <v>399</v>
      </c>
      <c r="Q775" s="15" t="s">
        <v>2092</v>
      </c>
      <c r="R775" s="15" t="s">
        <v>2093</v>
      </c>
      <c r="S775" s="15">
        <v>0</v>
      </c>
      <c r="T775" s="15" t="s">
        <v>45</v>
      </c>
      <c r="U775" s="15" t="s">
        <v>3073</v>
      </c>
      <c r="V775" s="17">
        <v>43276</v>
      </c>
      <c r="W775" s="18">
        <v>7650</v>
      </c>
      <c r="X775" s="19">
        <v>0</v>
      </c>
      <c r="Y775" s="19">
        <v>23064390</v>
      </c>
      <c r="Z775" s="17">
        <v>44561</v>
      </c>
      <c r="AA775" s="7" t="s">
        <v>6692</v>
      </c>
      <c r="AB775" s="7" t="s">
        <v>2168</v>
      </c>
      <c r="AC775" s="15" t="s">
        <v>2798</v>
      </c>
    </row>
    <row r="776" spans="2:29" x14ac:dyDescent="0.2">
      <c r="B776" s="50" t="s">
        <v>2763</v>
      </c>
      <c r="C776" s="50">
        <v>651589657</v>
      </c>
      <c r="D776" s="15">
        <v>1132379</v>
      </c>
      <c r="E776" s="50" t="s">
        <v>30</v>
      </c>
      <c r="F776" s="15" t="s">
        <v>265</v>
      </c>
      <c r="G776" s="15" t="s">
        <v>266</v>
      </c>
      <c r="H776" s="15" t="s">
        <v>3070</v>
      </c>
      <c r="I776" s="15" t="s">
        <v>267</v>
      </c>
      <c r="J776" s="15" t="s">
        <v>3071</v>
      </c>
      <c r="K776" s="15" t="s">
        <v>268</v>
      </c>
      <c r="L776" s="15" t="s">
        <v>2099</v>
      </c>
      <c r="M776" s="15" t="s">
        <v>3072</v>
      </c>
      <c r="N776" s="15" t="s">
        <v>2091</v>
      </c>
      <c r="O776" s="50" t="s">
        <v>30</v>
      </c>
      <c r="P776" s="15" t="s">
        <v>399</v>
      </c>
      <c r="Q776" s="15" t="s">
        <v>2092</v>
      </c>
      <c r="R776" s="15" t="s">
        <v>2093</v>
      </c>
      <c r="S776" s="15">
        <v>0</v>
      </c>
      <c r="T776" s="15" t="s">
        <v>45</v>
      </c>
      <c r="U776" s="15" t="s">
        <v>3073</v>
      </c>
      <c r="V776" s="17">
        <v>43276</v>
      </c>
      <c r="W776" s="18">
        <v>7650</v>
      </c>
      <c r="X776" s="19">
        <v>0</v>
      </c>
      <c r="Y776" s="19">
        <v>14162660</v>
      </c>
      <c r="Z776" s="17">
        <v>44561</v>
      </c>
      <c r="AA776" s="7" t="s">
        <v>2167</v>
      </c>
      <c r="AB776" s="7" t="s">
        <v>2168</v>
      </c>
      <c r="AC776" s="15" t="s">
        <v>2232</v>
      </c>
    </row>
    <row r="777" spans="2:29" x14ac:dyDescent="0.2">
      <c r="B777" s="50" t="s">
        <v>2763</v>
      </c>
      <c r="C777" s="50">
        <v>651589657</v>
      </c>
      <c r="D777" s="15">
        <v>1132490</v>
      </c>
      <c r="E777" s="50" t="s">
        <v>30</v>
      </c>
      <c r="F777" s="15" t="s">
        <v>265</v>
      </c>
      <c r="G777" s="15" t="s">
        <v>266</v>
      </c>
      <c r="H777" s="15" t="s">
        <v>3070</v>
      </c>
      <c r="I777" s="15" t="s">
        <v>267</v>
      </c>
      <c r="J777" s="15" t="s">
        <v>3071</v>
      </c>
      <c r="K777" s="15" t="s">
        <v>268</v>
      </c>
      <c r="L777" s="15" t="s">
        <v>2099</v>
      </c>
      <c r="M777" s="15" t="s">
        <v>3072</v>
      </c>
      <c r="N777" s="15" t="s">
        <v>2091</v>
      </c>
      <c r="O777" s="50" t="s">
        <v>30</v>
      </c>
      <c r="P777" s="15" t="s">
        <v>399</v>
      </c>
      <c r="Q777" s="15" t="s">
        <v>2092</v>
      </c>
      <c r="R777" s="15" t="s">
        <v>2093</v>
      </c>
      <c r="S777" s="15">
        <v>0</v>
      </c>
      <c r="T777" s="15" t="s">
        <v>45</v>
      </c>
      <c r="U777" s="15" t="s">
        <v>3073</v>
      </c>
      <c r="V777" s="17">
        <v>43276</v>
      </c>
      <c r="W777" s="18">
        <v>7650</v>
      </c>
      <c r="X777" s="19">
        <v>0</v>
      </c>
      <c r="Y777" s="19">
        <v>14162660</v>
      </c>
      <c r="Z777" s="17">
        <v>44561</v>
      </c>
      <c r="AA777" s="7" t="s">
        <v>6692</v>
      </c>
      <c r="AB777" s="7" t="s">
        <v>2168</v>
      </c>
      <c r="AC777" s="15" t="s">
        <v>2215</v>
      </c>
    </row>
    <row r="778" spans="2:29" x14ac:dyDescent="0.2">
      <c r="B778" s="50" t="s">
        <v>2511</v>
      </c>
      <c r="C778" s="50">
        <v>720434008</v>
      </c>
      <c r="D778" s="15">
        <v>1140161</v>
      </c>
      <c r="E778" s="50" t="s">
        <v>1591</v>
      </c>
      <c r="F778" s="15" t="s">
        <v>44</v>
      </c>
      <c r="G778" s="15" t="s">
        <v>290</v>
      </c>
      <c r="H778" s="15" t="s">
        <v>3083</v>
      </c>
      <c r="I778" s="15" t="s">
        <v>291</v>
      </c>
      <c r="J778" s="15" t="s">
        <v>3084</v>
      </c>
      <c r="K778" s="15" t="s">
        <v>292</v>
      </c>
      <c r="L778" s="15" t="s">
        <v>1871</v>
      </c>
      <c r="M778" s="15" t="s">
        <v>1935</v>
      </c>
      <c r="N778" s="15" t="s">
        <v>3085</v>
      </c>
      <c r="O778" s="50" t="s">
        <v>1591</v>
      </c>
      <c r="P778" s="15" t="s">
        <v>3086</v>
      </c>
      <c r="Q778" s="15">
        <v>956984100</v>
      </c>
      <c r="R778" s="15" t="s">
        <v>3087</v>
      </c>
      <c r="S778" s="15">
        <v>0</v>
      </c>
      <c r="T778" s="15">
        <v>93401</v>
      </c>
      <c r="U778" s="15" t="s">
        <v>3088</v>
      </c>
      <c r="V778" s="17">
        <v>37970</v>
      </c>
      <c r="W778" s="18">
        <v>6968</v>
      </c>
      <c r="X778" s="19">
        <v>0</v>
      </c>
      <c r="Y778" s="19">
        <v>165663682</v>
      </c>
      <c r="Z778" s="17">
        <v>44561</v>
      </c>
      <c r="AA778" s="7" t="s">
        <v>2167</v>
      </c>
      <c r="AB778" s="7" t="s">
        <v>2168</v>
      </c>
      <c r="AC778" s="15" t="s">
        <v>2326</v>
      </c>
    </row>
    <row r="779" spans="2:29" x14ac:dyDescent="0.2">
      <c r="B779" s="50" t="s">
        <v>2511</v>
      </c>
      <c r="C779" s="50">
        <v>720434008</v>
      </c>
      <c r="D779" s="15">
        <v>1140162</v>
      </c>
      <c r="E779" s="50" t="s">
        <v>1591</v>
      </c>
      <c r="F779" s="15" t="s">
        <v>44</v>
      </c>
      <c r="G779" s="15" t="s">
        <v>290</v>
      </c>
      <c r="H779" s="15" t="s">
        <v>3083</v>
      </c>
      <c r="I779" s="15" t="s">
        <v>291</v>
      </c>
      <c r="J779" s="15" t="s">
        <v>3084</v>
      </c>
      <c r="K779" s="15" t="s">
        <v>292</v>
      </c>
      <c r="L779" s="15" t="s">
        <v>1871</v>
      </c>
      <c r="M779" s="15" t="s">
        <v>1935</v>
      </c>
      <c r="N779" s="15" t="s">
        <v>3085</v>
      </c>
      <c r="O779" s="50" t="s">
        <v>1591</v>
      </c>
      <c r="P779" s="15" t="s">
        <v>3086</v>
      </c>
      <c r="Q779" s="15">
        <v>956984100</v>
      </c>
      <c r="R779" s="15" t="s">
        <v>3087</v>
      </c>
      <c r="S779" s="15">
        <v>0</v>
      </c>
      <c r="T779" s="15">
        <v>93401</v>
      </c>
      <c r="U779" s="15" t="s">
        <v>3088</v>
      </c>
      <c r="V779" s="17">
        <v>37970</v>
      </c>
      <c r="W779" s="18">
        <v>6968</v>
      </c>
      <c r="X779" s="19">
        <v>0</v>
      </c>
      <c r="Y779" s="19">
        <v>35824585</v>
      </c>
      <c r="Z779" s="17">
        <v>44561</v>
      </c>
      <c r="AA779" s="7" t="s">
        <v>6692</v>
      </c>
      <c r="AB779" s="7" t="s">
        <v>2168</v>
      </c>
      <c r="AC779" s="15" t="s">
        <v>2326</v>
      </c>
    </row>
    <row r="780" spans="2:29" x14ac:dyDescent="0.2">
      <c r="B780" s="50" t="s">
        <v>2451</v>
      </c>
      <c r="C780" s="50">
        <v>700028100</v>
      </c>
      <c r="D780" s="15">
        <v>1080606</v>
      </c>
      <c r="E780" s="50" t="s">
        <v>101</v>
      </c>
      <c r="F780" s="15" t="s">
        <v>32</v>
      </c>
      <c r="G780" s="15" t="s">
        <v>294</v>
      </c>
      <c r="H780" s="15" t="s">
        <v>3089</v>
      </c>
      <c r="I780" s="15" t="s">
        <v>295</v>
      </c>
      <c r="J780" s="15" t="s">
        <v>3090</v>
      </c>
      <c r="K780" s="15" t="s">
        <v>296</v>
      </c>
      <c r="L780" s="15" t="s">
        <v>2064</v>
      </c>
      <c r="M780" s="15" t="s">
        <v>6731</v>
      </c>
      <c r="N780" s="15" t="s">
        <v>297</v>
      </c>
      <c r="O780" s="50" t="s">
        <v>101</v>
      </c>
      <c r="P780" s="15" t="s">
        <v>199</v>
      </c>
      <c r="Q780" s="15" t="s">
        <v>1808</v>
      </c>
      <c r="R780" s="15" t="s">
        <v>298</v>
      </c>
      <c r="S780" s="15">
        <v>0</v>
      </c>
      <c r="T780" s="15">
        <v>93401</v>
      </c>
      <c r="U780" s="15" t="s">
        <v>3091</v>
      </c>
      <c r="V780" s="17">
        <v>37970</v>
      </c>
      <c r="W780" s="18">
        <v>2450</v>
      </c>
      <c r="X780" s="19">
        <v>0</v>
      </c>
      <c r="Y780" s="19">
        <v>76928897</v>
      </c>
      <c r="Z780" s="17">
        <v>44561</v>
      </c>
      <c r="AA780" s="7" t="s">
        <v>2167</v>
      </c>
      <c r="AB780" s="7" t="s">
        <v>2168</v>
      </c>
      <c r="AC780" s="15" t="s">
        <v>2198</v>
      </c>
    </row>
    <row r="781" spans="2:29" x14ac:dyDescent="0.2">
      <c r="B781" s="50" t="s">
        <v>2451</v>
      </c>
      <c r="C781" s="50">
        <v>700028100</v>
      </c>
      <c r="D781" s="15">
        <v>1081114</v>
      </c>
      <c r="E781" s="50" t="s">
        <v>101</v>
      </c>
      <c r="F781" s="15" t="s">
        <v>32</v>
      </c>
      <c r="G781" s="15" t="s">
        <v>294</v>
      </c>
      <c r="H781" s="15" t="s">
        <v>3089</v>
      </c>
      <c r="I781" s="15" t="s">
        <v>295</v>
      </c>
      <c r="J781" s="15" t="s">
        <v>3090</v>
      </c>
      <c r="K781" s="15" t="s">
        <v>296</v>
      </c>
      <c r="L781" s="15" t="s">
        <v>2064</v>
      </c>
      <c r="M781" s="15" t="s">
        <v>6731</v>
      </c>
      <c r="N781" s="15" t="s">
        <v>297</v>
      </c>
      <c r="O781" s="50" t="s">
        <v>101</v>
      </c>
      <c r="P781" s="15" t="s">
        <v>199</v>
      </c>
      <c r="Q781" s="15" t="s">
        <v>1808</v>
      </c>
      <c r="R781" s="15" t="s">
        <v>298</v>
      </c>
      <c r="S781" s="15">
        <v>0</v>
      </c>
      <c r="T781" s="15">
        <v>93401</v>
      </c>
      <c r="U781" s="15" t="s">
        <v>3091</v>
      </c>
      <c r="V781" s="17">
        <v>37970</v>
      </c>
      <c r="W781" s="18">
        <v>2450</v>
      </c>
      <c r="X781" s="19">
        <v>0</v>
      </c>
      <c r="Y781" s="19">
        <v>80213573</v>
      </c>
      <c r="Z781" s="17">
        <v>44561</v>
      </c>
      <c r="AA781" s="7" t="s">
        <v>6692</v>
      </c>
      <c r="AB781" s="7" t="s">
        <v>2168</v>
      </c>
      <c r="AC781" s="15" t="s">
        <v>2198</v>
      </c>
    </row>
    <row r="782" spans="2:29" x14ac:dyDescent="0.2">
      <c r="B782" s="50" t="s">
        <v>2451</v>
      </c>
      <c r="C782" s="50">
        <v>700028100</v>
      </c>
      <c r="D782" s="15">
        <v>1081115</v>
      </c>
      <c r="E782" s="50" t="s">
        <v>101</v>
      </c>
      <c r="F782" s="15" t="s">
        <v>32</v>
      </c>
      <c r="G782" s="15" t="s">
        <v>294</v>
      </c>
      <c r="H782" s="15" t="s">
        <v>3089</v>
      </c>
      <c r="I782" s="15" t="s">
        <v>295</v>
      </c>
      <c r="J782" s="15" t="s">
        <v>3090</v>
      </c>
      <c r="K782" s="15" t="s">
        <v>296</v>
      </c>
      <c r="L782" s="15" t="s">
        <v>2064</v>
      </c>
      <c r="M782" s="15" t="s">
        <v>6731</v>
      </c>
      <c r="N782" s="15" t="s">
        <v>297</v>
      </c>
      <c r="O782" s="50" t="s">
        <v>101</v>
      </c>
      <c r="P782" s="15" t="s">
        <v>199</v>
      </c>
      <c r="Q782" s="15" t="s">
        <v>1808</v>
      </c>
      <c r="R782" s="15" t="s">
        <v>298</v>
      </c>
      <c r="S782" s="15">
        <v>0</v>
      </c>
      <c r="T782" s="15">
        <v>93401</v>
      </c>
      <c r="U782" s="15" t="s">
        <v>3091</v>
      </c>
      <c r="V782" s="17">
        <v>37970</v>
      </c>
      <c r="W782" s="18">
        <v>2450</v>
      </c>
      <c r="X782" s="19">
        <v>0</v>
      </c>
      <c r="Y782" s="19">
        <v>3655570</v>
      </c>
      <c r="Z782" s="17">
        <v>44561</v>
      </c>
      <c r="AA782" s="7" t="s">
        <v>2167</v>
      </c>
      <c r="AB782" s="7" t="s">
        <v>2168</v>
      </c>
      <c r="AC782" s="15" t="s">
        <v>2198</v>
      </c>
    </row>
    <row r="783" spans="2:29" x14ac:dyDescent="0.2">
      <c r="B783" s="50" t="s">
        <v>2451</v>
      </c>
      <c r="C783" s="50">
        <v>700028100</v>
      </c>
      <c r="D783" s="15">
        <v>1120109</v>
      </c>
      <c r="E783" s="50" t="s">
        <v>1605</v>
      </c>
      <c r="F783" s="15" t="s">
        <v>32</v>
      </c>
      <c r="G783" s="15" t="s">
        <v>294</v>
      </c>
      <c r="H783" s="15" t="s">
        <v>3089</v>
      </c>
      <c r="I783" s="15" t="s">
        <v>295</v>
      </c>
      <c r="J783" s="15" t="s">
        <v>3090</v>
      </c>
      <c r="K783" s="15" t="s">
        <v>296</v>
      </c>
      <c r="L783" s="15" t="s">
        <v>2064</v>
      </c>
      <c r="M783" s="15" t="s">
        <v>6731</v>
      </c>
      <c r="N783" s="15" t="s">
        <v>297</v>
      </c>
      <c r="O783" s="50" t="s">
        <v>1605</v>
      </c>
      <c r="P783" s="15" t="s">
        <v>199</v>
      </c>
      <c r="Q783" s="15" t="s">
        <v>1808</v>
      </c>
      <c r="R783" s="15" t="s">
        <v>298</v>
      </c>
      <c r="S783" s="15">
        <v>0</v>
      </c>
      <c r="T783" s="15">
        <v>93401</v>
      </c>
      <c r="U783" s="15" t="s">
        <v>3091</v>
      </c>
      <c r="V783" s="17">
        <v>37970</v>
      </c>
      <c r="W783" s="18">
        <v>2450</v>
      </c>
      <c r="X783" s="19">
        <v>0</v>
      </c>
      <c r="Y783" s="19">
        <v>62563730</v>
      </c>
      <c r="Z783" s="17">
        <v>44561</v>
      </c>
      <c r="AA783" s="7" t="s">
        <v>6692</v>
      </c>
      <c r="AB783" s="7" t="s">
        <v>2168</v>
      </c>
      <c r="AC783" s="15" t="s">
        <v>2240</v>
      </c>
    </row>
    <row r="784" spans="2:29" x14ac:dyDescent="0.2">
      <c r="B784" s="50" t="s">
        <v>2451</v>
      </c>
      <c r="C784" s="50">
        <v>700028100</v>
      </c>
      <c r="D784" s="15">
        <v>1120156</v>
      </c>
      <c r="E784" s="50" t="s">
        <v>1605</v>
      </c>
      <c r="F784" s="15" t="s">
        <v>32</v>
      </c>
      <c r="G784" s="15" t="s">
        <v>294</v>
      </c>
      <c r="H784" s="15" t="s">
        <v>3089</v>
      </c>
      <c r="I784" s="15" t="s">
        <v>295</v>
      </c>
      <c r="J784" s="15" t="s">
        <v>3090</v>
      </c>
      <c r="K784" s="15" t="s">
        <v>296</v>
      </c>
      <c r="L784" s="15" t="s">
        <v>2064</v>
      </c>
      <c r="M784" s="15" t="s">
        <v>6731</v>
      </c>
      <c r="N784" s="15" t="s">
        <v>297</v>
      </c>
      <c r="O784" s="50" t="s">
        <v>1605</v>
      </c>
      <c r="P784" s="15" t="s">
        <v>199</v>
      </c>
      <c r="Q784" s="15" t="s">
        <v>1808</v>
      </c>
      <c r="R784" s="15" t="s">
        <v>298</v>
      </c>
      <c r="S784" s="15">
        <v>0</v>
      </c>
      <c r="T784" s="15">
        <v>93401</v>
      </c>
      <c r="U784" s="15" t="s">
        <v>3091</v>
      </c>
      <c r="V784" s="17">
        <v>37970</v>
      </c>
      <c r="W784" s="18">
        <v>2450</v>
      </c>
      <c r="X784" s="19">
        <v>0</v>
      </c>
      <c r="Y784" s="19">
        <v>62509371</v>
      </c>
      <c r="Z784" s="17">
        <v>44561</v>
      </c>
      <c r="AA784" s="7" t="s">
        <v>2167</v>
      </c>
      <c r="AB784" s="7" t="s">
        <v>2168</v>
      </c>
      <c r="AC784" s="15" t="s">
        <v>2240</v>
      </c>
    </row>
    <row r="785" spans="2:29" x14ac:dyDescent="0.2">
      <c r="B785" s="50" t="s">
        <v>2451</v>
      </c>
      <c r="C785" s="50">
        <v>700028100</v>
      </c>
      <c r="D785" s="15">
        <v>1120170</v>
      </c>
      <c r="E785" s="50" t="s">
        <v>1605</v>
      </c>
      <c r="F785" s="15" t="s">
        <v>32</v>
      </c>
      <c r="G785" s="15" t="s">
        <v>294</v>
      </c>
      <c r="H785" s="15" t="s">
        <v>3089</v>
      </c>
      <c r="I785" s="15" t="s">
        <v>295</v>
      </c>
      <c r="J785" s="15" t="s">
        <v>3090</v>
      </c>
      <c r="K785" s="15" t="s">
        <v>296</v>
      </c>
      <c r="L785" s="15" t="s">
        <v>2064</v>
      </c>
      <c r="M785" s="15" t="s">
        <v>6731</v>
      </c>
      <c r="N785" s="15" t="s">
        <v>297</v>
      </c>
      <c r="O785" s="50" t="s">
        <v>1605</v>
      </c>
      <c r="P785" s="15" t="s">
        <v>199</v>
      </c>
      <c r="Q785" s="15" t="s">
        <v>1808</v>
      </c>
      <c r="R785" s="15" t="s">
        <v>298</v>
      </c>
      <c r="S785" s="15">
        <v>0</v>
      </c>
      <c r="T785" s="15">
        <v>93401</v>
      </c>
      <c r="U785" s="15" t="s">
        <v>3091</v>
      </c>
      <c r="V785" s="17">
        <v>37970</v>
      </c>
      <c r="W785" s="18">
        <v>2450</v>
      </c>
      <c r="X785" s="19">
        <v>0</v>
      </c>
      <c r="Y785" s="19">
        <v>84465465</v>
      </c>
      <c r="Z785" s="17">
        <v>44561</v>
      </c>
      <c r="AA785" s="7" t="s">
        <v>6692</v>
      </c>
      <c r="AB785" s="7" t="s">
        <v>2168</v>
      </c>
      <c r="AC785" s="15" t="s">
        <v>2240</v>
      </c>
    </row>
    <row r="786" spans="2:29" x14ac:dyDescent="0.2">
      <c r="B786" s="50" t="s">
        <v>2505</v>
      </c>
      <c r="C786" s="50">
        <v>725984006</v>
      </c>
      <c r="D786" s="15">
        <v>1132161</v>
      </c>
      <c r="E786" s="50" t="s">
        <v>30</v>
      </c>
      <c r="F786" s="15" t="s">
        <v>32</v>
      </c>
      <c r="G786" s="15" t="s">
        <v>299</v>
      </c>
      <c r="H786" s="15" t="s">
        <v>3092</v>
      </c>
      <c r="I786" s="15" t="s">
        <v>300</v>
      </c>
      <c r="J786" s="15" t="s">
        <v>3093</v>
      </c>
      <c r="K786" s="15" t="s">
        <v>296</v>
      </c>
      <c r="L786" s="15" t="s">
        <v>3094</v>
      </c>
      <c r="M786" s="15" t="s">
        <v>6732</v>
      </c>
      <c r="N786" s="15" t="s">
        <v>301</v>
      </c>
      <c r="O786" s="50" t="s">
        <v>30</v>
      </c>
      <c r="P786" s="15" t="s">
        <v>187</v>
      </c>
      <c r="Q786" s="15" t="s">
        <v>3095</v>
      </c>
      <c r="R786" s="15" t="s">
        <v>3096</v>
      </c>
      <c r="S786" s="15">
        <v>0</v>
      </c>
      <c r="T786" s="15">
        <v>93401</v>
      </c>
      <c r="U786" s="15" t="s">
        <v>3604</v>
      </c>
      <c r="V786" s="17">
        <v>37970</v>
      </c>
      <c r="W786" s="18">
        <v>6935</v>
      </c>
      <c r="X786" s="19">
        <v>0</v>
      </c>
      <c r="Y786" s="19">
        <v>315502905</v>
      </c>
      <c r="Z786" s="17">
        <v>44561</v>
      </c>
      <c r="AA786" s="7" t="s">
        <v>2167</v>
      </c>
      <c r="AB786" s="7" t="s">
        <v>2168</v>
      </c>
      <c r="AC786" s="15" t="s">
        <v>2907</v>
      </c>
    </row>
    <row r="787" spans="2:29" x14ac:dyDescent="0.2">
      <c r="B787" s="50" t="s">
        <v>2505</v>
      </c>
      <c r="C787" s="50">
        <v>725984006</v>
      </c>
      <c r="D787" s="15">
        <v>1132162</v>
      </c>
      <c r="E787" s="50" t="s">
        <v>30</v>
      </c>
      <c r="F787" s="15" t="s">
        <v>32</v>
      </c>
      <c r="G787" s="15" t="s">
        <v>299</v>
      </c>
      <c r="H787" s="15" t="s">
        <v>3092</v>
      </c>
      <c r="I787" s="15" t="s">
        <v>300</v>
      </c>
      <c r="J787" s="15" t="s">
        <v>3093</v>
      </c>
      <c r="K787" s="15" t="s">
        <v>296</v>
      </c>
      <c r="L787" s="15" t="s">
        <v>3094</v>
      </c>
      <c r="M787" s="15" t="s">
        <v>6732</v>
      </c>
      <c r="N787" s="15" t="s">
        <v>301</v>
      </c>
      <c r="O787" s="50" t="s">
        <v>30</v>
      </c>
      <c r="P787" s="15" t="s">
        <v>187</v>
      </c>
      <c r="Q787" s="15" t="s">
        <v>3095</v>
      </c>
      <c r="R787" s="15" t="s">
        <v>3096</v>
      </c>
      <c r="S787" s="15">
        <v>0</v>
      </c>
      <c r="T787" s="15">
        <v>93401</v>
      </c>
      <c r="U787" s="15" t="s">
        <v>3604</v>
      </c>
      <c r="V787" s="17">
        <v>37970</v>
      </c>
      <c r="W787" s="18">
        <v>6935</v>
      </c>
      <c r="X787" s="19">
        <v>0</v>
      </c>
      <c r="Y787" s="19">
        <v>46816944</v>
      </c>
      <c r="Z787" s="17">
        <v>44561</v>
      </c>
      <c r="AA787" s="7" t="s">
        <v>6692</v>
      </c>
      <c r="AB787" s="7" t="s">
        <v>2168</v>
      </c>
      <c r="AC787" s="15" t="s">
        <v>2907</v>
      </c>
    </row>
    <row r="788" spans="2:29" x14ac:dyDescent="0.2">
      <c r="B788" s="50" t="s">
        <v>2548</v>
      </c>
      <c r="C788" s="50">
        <v>711497005</v>
      </c>
      <c r="D788" s="15">
        <v>1100560</v>
      </c>
      <c r="E788" s="50" t="s">
        <v>1585</v>
      </c>
      <c r="F788" s="15" t="s">
        <v>44</v>
      </c>
      <c r="G788" s="15" t="s">
        <v>302</v>
      </c>
      <c r="H788" s="15" t="s">
        <v>3605</v>
      </c>
      <c r="I788" s="15" t="s">
        <v>303</v>
      </c>
      <c r="J788" s="15" t="s">
        <v>3606</v>
      </c>
      <c r="K788" s="15" t="s">
        <v>128</v>
      </c>
      <c r="L788" s="15" t="s">
        <v>3607</v>
      </c>
      <c r="M788" s="15" t="s">
        <v>6733</v>
      </c>
      <c r="N788" s="15" t="s">
        <v>304</v>
      </c>
      <c r="O788" s="50" t="s">
        <v>1585</v>
      </c>
      <c r="P788" s="15" t="s">
        <v>305</v>
      </c>
      <c r="Q788" s="15" t="s">
        <v>2416</v>
      </c>
      <c r="R788" s="15" t="s">
        <v>2417</v>
      </c>
      <c r="S788" s="15">
        <v>0</v>
      </c>
      <c r="T788" s="15">
        <v>93401</v>
      </c>
      <c r="U788" s="15" t="s">
        <v>3608</v>
      </c>
      <c r="V788" s="17">
        <v>37970</v>
      </c>
      <c r="W788" s="18">
        <v>7079</v>
      </c>
      <c r="X788" s="19">
        <v>0</v>
      </c>
      <c r="Y788" s="19">
        <v>51470095</v>
      </c>
      <c r="Z788" s="17">
        <v>44561</v>
      </c>
      <c r="AA788" s="7" t="s">
        <v>2167</v>
      </c>
      <c r="AB788" s="7" t="s">
        <v>2168</v>
      </c>
      <c r="AC788" s="15" t="s">
        <v>2193</v>
      </c>
    </row>
    <row r="789" spans="2:29" x14ac:dyDescent="0.2">
      <c r="B789" s="50" t="s">
        <v>5673</v>
      </c>
      <c r="C789" s="50">
        <v>711497005</v>
      </c>
      <c r="D789" s="15">
        <v>1100746</v>
      </c>
      <c r="E789" s="50" t="s">
        <v>1585</v>
      </c>
      <c r="F789" s="15" t="s">
        <v>44</v>
      </c>
      <c r="G789" s="15" t="s">
        <v>302</v>
      </c>
      <c r="H789" s="15" t="s">
        <v>3605</v>
      </c>
      <c r="I789" s="15" t="s">
        <v>303</v>
      </c>
      <c r="J789" s="15" t="s">
        <v>3606</v>
      </c>
      <c r="K789" s="15" t="s">
        <v>128</v>
      </c>
      <c r="L789" s="15" t="s">
        <v>3607</v>
      </c>
      <c r="M789" s="15" t="s">
        <v>6733</v>
      </c>
      <c r="N789" s="15" t="s">
        <v>304</v>
      </c>
      <c r="O789" s="50" t="s">
        <v>1585</v>
      </c>
      <c r="P789" s="15" t="s">
        <v>305</v>
      </c>
      <c r="Q789" s="15" t="s">
        <v>2416</v>
      </c>
      <c r="R789" s="15" t="s">
        <v>2417</v>
      </c>
      <c r="S789" s="15">
        <v>0</v>
      </c>
      <c r="T789" s="15">
        <v>93401</v>
      </c>
      <c r="U789" s="15" t="s">
        <v>3608</v>
      </c>
      <c r="V789" s="17">
        <v>37970</v>
      </c>
      <c r="W789" s="18">
        <v>7079</v>
      </c>
      <c r="X789" s="19">
        <v>0</v>
      </c>
      <c r="Y789" s="19">
        <v>6410522</v>
      </c>
      <c r="Z789" s="17">
        <v>44561</v>
      </c>
      <c r="AA789" s="7" t="s">
        <v>6692</v>
      </c>
      <c r="AB789" s="7" t="s">
        <v>2168</v>
      </c>
      <c r="AC789" s="15" t="s">
        <v>2193</v>
      </c>
    </row>
    <row r="790" spans="2:29" x14ac:dyDescent="0.2">
      <c r="B790" s="50" t="s">
        <v>2452</v>
      </c>
      <c r="C790" s="50">
        <v>708781002</v>
      </c>
      <c r="D790" s="15">
        <v>1131598</v>
      </c>
      <c r="E790" s="50" t="s">
        <v>30</v>
      </c>
      <c r="F790" s="15" t="s">
        <v>44</v>
      </c>
      <c r="G790" s="15" t="s">
        <v>307</v>
      </c>
      <c r="H790" s="15" t="s">
        <v>2055</v>
      </c>
      <c r="I790" s="15" t="s">
        <v>308</v>
      </c>
      <c r="J790" s="15" t="s">
        <v>2062</v>
      </c>
      <c r="K790" s="15" t="s">
        <v>286</v>
      </c>
      <c r="L790" s="15" t="s">
        <v>2063</v>
      </c>
      <c r="M790" s="15" t="s">
        <v>1728</v>
      </c>
      <c r="N790" s="15" t="s">
        <v>310</v>
      </c>
      <c r="O790" s="50" t="s">
        <v>30</v>
      </c>
      <c r="P790" s="15" t="s">
        <v>312</v>
      </c>
      <c r="Q790" s="15" t="s">
        <v>311</v>
      </c>
      <c r="R790" s="15" t="s">
        <v>309</v>
      </c>
      <c r="S790" s="15">
        <v>0</v>
      </c>
      <c r="T790" s="15">
        <v>93101</v>
      </c>
      <c r="U790" s="15" t="s">
        <v>2054</v>
      </c>
      <c r="V790" s="17">
        <v>37970</v>
      </c>
      <c r="W790" s="18">
        <v>2550</v>
      </c>
      <c r="X790" s="19">
        <v>0</v>
      </c>
      <c r="Y790" s="19">
        <v>36583803</v>
      </c>
      <c r="Z790" s="17">
        <v>44561</v>
      </c>
      <c r="AA790" s="7" t="s">
        <v>2167</v>
      </c>
      <c r="AB790" s="7" t="s">
        <v>2168</v>
      </c>
      <c r="AC790" s="15" t="s">
        <v>2241</v>
      </c>
    </row>
    <row r="791" spans="2:29" x14ac:dyDescent="0.2">
      <c r="B791" s="50" t="s">
        <v>2452</v>
      </c>
      <c r="C791" s="50">
        <v>708781002</v>
      </c>
      <c r="D791" s="15">
        <v>1132107</v>
      </c>
      <c r="E791" s="50" t="s">
        <v>30</v>
      </c>
      <c r="F791" s="15" t="s">
        <v>44</v>
      </c>
      <c r="G791" s="15" t="s">
        <v>307</v>
      </c>
      <c r="H791" s="15" t="s">
        <v>2055</v>
      </c>
      <c r="I791" s="15" t="s">
        <v>308</v>
      </c>
      <c r="J791" s="15" t="s">
        <v>2062</v>
      </c>
      <c r="K791" s="15" t="s">
        <v>286</v>
      </c>
      <c r="L791" s="15" t="s">
        <v>2063</v>
      </c>
      <c r="M791" s="15" t="s">
        <v>1728</v>
      </c>
      <c r="N791" s="15" t="s">
        <v>310</v>
      </c>
      <c r="O791" s="50" t="s">
        <v>30</v>
      </c>
      <c r="P791" s="15" t="s">
        <v>312</v>
      </c>
      <c r="Q791" s="15" t="s">
        <v>311</v>
      </c>
      <c r="R791" s="15" t="s">
        <v>309</v>
      </c>
      <c r="S791" s="15">
        <v>0</v>
      </c>
      <c r="T791" s="15">
        <v>93101</v>
      </c>
      <c r="U791" s="15" t="s">
        <v>2054</v>
      </c>
      <c r="V791" s="17">
        <v>37970</v>
      </c>
      <c r="W791" s="18">
        <v>2550</v>
      </c>
      <c r="X791" s="19">
        <v>0</v>
      </c>
      <c r="Y791" s="19">
        <v>35213223</v>
      </c>
      <c r="Z791" s="17">
        <v>44561</v>
      </c>
      <c r="AA791" s="7" t="s">
        <v>6692</v>
      </c>
      <c r="AB791" s="7" t="s">
        <v>2168</v>
      </c>
      <c r="AC791" s="15" t="s">
        <v>2241</v>
      </c>
    </row>
    <row r="792" spans="2:29" x14ac:dyDescent="0.2">
      <c r="B792" s="50" t="s">
        <v>2452</v>
      </c>
      <c r="C792" s="50">
        <v>708781002</v>
      </c>
      <c r="D792" s="15">
        <v>1132108</v>
      </c>
      <c r="E792" s="50" t="s">
        <v>30</v>
      </c>
      <c r="F792" s="15" t="s">
        <v>44</v>
      </c>
      <c r="G792" s="15" t="s">
        <v>307</v>
      </c>
      <c r="H792" s="15" t="s">
        <v>2055</v>
      </c>
      <c r="I792" s="15" t="s">
        <v>308</v>
      </c>
      <c r="J792" s="15" t="s">
        <v>2062</v>
      </c>
      <c r="K792" s="15" t="s">
        <v>286</v>
      </c>
      <c r="L792" s="15" t="s">
        <v>2063</v>
      </c>
      <c r="M792" s="15" t="s">
        <v>1728</v>
      </c>
      <c r="N792" s="15" t="s">
        <v>310</v>
      </c>
      <c r="O792" s="50" t="s">
        <v>30</v>
      </c>
      <c r="P792" s="15" t="s">
        <v>312</v>
      </c>
      <c r="Q792" s="15" t="s">
        <v>311</v>
      </c>
      <c r="R792" s="15" t="s">
        <v>309</v>
      </c>
      <c r="S792" s="15">
        <v>0</v>
      </c>
      <c r="T792" s="15">
        <v>93101</v>
      </c>
      <c r="U792" s="15" t="s">
        <v>2054</v>
      </c>
      <c r="V792" s="17">
        <v>37970</v>
      </c>
      <c r="W792" s="18">
        <v>2550</v>
      </c>
      <c r="X792" s="19">
        <v>0</v>
      </c>
      <c r="Y792" s="19">
        <v>35052891</v>
      </c>
      <c r="Z792" s="17">
        <v>44561</v>
      </c>
      <c r="AA792" s="7" t="s">
        <v>2167</v>
      </c>
      <c r="AB792" s="7" t="s">
        <v>2168</v>
      </c>
      <c r="AC792" s="15" t="s">
        <v>2241</v>
      </c>
    </row>
    <row r="793" spans="2:29" x14ac:dyDescent="0.2">
      <c r="B793" s="50" t="s">
        <v>2452</v>
      </c>
      <c r="C793" s="50">
        <v>708781002</v>
      </c>
      <c r="D793" s="15">
        <v>1132185</v>
      </c>
      <c r="E793" s="50" t="s">
        <v>30</v>
      </c>
      <c r="F793" s="15" t="s">
        <v>44</v>
      </c>
      <c r="G793" s="15" t="s">
        <v>307</v>
      </c>
      <c r="H793" s="15" t="s">
        <v>2055</v>
      </c>
      <c r="I793" s="15" t="s">
        <v>308</v>
      </c>
      <c r="J793" s="15" t="s">
        <v>2062</v>
      </c>
      <c r="K793" s="15" t="s">
        <v>286</v>
      </c>
      <c r="L793" s="15" t="s">
        <v>2063</v>
      </c>
      <c r="M793" s="15" t="s">
        <v>1728</v>
      </c>
      <c r="N793" s="15" t="s">
        <v>310</v>
      </c>
      <c r="O793" s="50" t="s">
        <v>30</v>
      </c>
      <c r="P793" s="15" t="s">
        <v>312</v>
      </c>
      <c r="Q793" s="15" t="s">
        <v>311</v>
      </c>
      <c r="R793" s="15" t="s">
        <v>309</v>
      </c>
      <c r="S793" s="15">
        <v>0</v>
      </c>
      <c r="T793" s="15">
        <v>93101</v>
      </c>
      <c r="U793" s="15" t="s">
        <v>2054</v>
      </c>
      <c r="V793" s="17">
        <v>37970</v>
      </c>
      <c r="W793" s="18">
        <v>2550</v>
      </c>
      <c r="X793" s="19">
        <v>0</v>
      </c>
      <c r="Y793" s="19">
        <v>55698178</v>
      </c>
      <c r="Z793" s="17">
        <v>44561</v>
      </c>
      <c r="AA793" s="7" t="s">
        <v>6692</v>
      </c>
      <c r="AB793" s="7" t="s">
        <v>2168</v>
      </c>
      <c r="AC793" s="15" t="s">
        <v>2241</v>
      </c>
    </row>
    <row r="794" spans="2:29" x14ac:dyDescent="0.2">
      <c r="B794" s="50" t="s">
        <v>2452</v>
      </c>
      <c r="C794" s="50">
        <v>708781002</v>
      </c>
      <c r="D794" s="15">
        <v>1132186</v>
      </c>
      <c r="E794" s="50" t="s">
        <v>30</v>
      </c>
      <c r="F794" s="15" t="s">
        <v>44</v>
      </c>
      <c r="G794" s="15" t="s">
        <v>307</v>
      </c>
      <c r="H794" s="15" t="s">
        <v>2055</v>
      </c>
      <c r="I794" s="15" t="s">
        <v>308</v>
      </c>
      <c r="J794" s="15" t="s">
        <v>2062</v>
      </c>
      <c r="K794" s="15" t="s">
        <v>286</v>
      </c>
      <c r="L794" s="15" t="s">
        <v>2063</v>
      </c>
      <c r="M794" s="15" t="s">
        <v>1728</v>
      </c>
      <c r="N794" s="15" t="s">
        <v>310</v>
      </c>
      <c r="O794" s="50" t="s">
        <v>30</v>
      </c>
      <c r="P794" s="15" t="s">
        <v>312</v>
      </c>
      <c r="Q794" s="15" t="s">
        <v>311</v>
      </c>
      <c r="R794" s="15" t="s">
        <v>309</v>
      </c>
      <c r="S794" s="15">
        <v>0</v>
      </c>
      <c r="T794" s="15">
        <v>93101</v>
      </c>
      <c r="U794" s="15" t="s">
        <v>2054</v>
      </c>
      <c r="V794" s="17">
        <v>37970</v>
      </c>
      <c r="W794" s="18">
        <v>2550</v>
      </c>
      <c r="X794" s="19">
        <v>0</v>
      </c>
      <c r="Y794" s="19">
        <v>69203607</v>
      </c>
      <c r="Z794" s="17">
        <v>44561</v>
      </c>
      <c r="AA794" s="7" t="s">
        <v>2167</v>
      </c>
      <c r="AB794" s="7" t="s">
        <v>2168</v>
      </c>
      <c r="AC794" s="15" t="s">
        <v>79</v>
      </c>
    </row>
    <row r="795" spans="2:29" x14ac:dyDescent="0.2">
      <c r="B795" s="50" t="s">
        <v>2476</v>
      </c>
      <c r="C795" s="50">
        <v>714506005</v>
      </c>
      <c r="D795" s="15">
        <v>1100355</v>
      </c>
      <c r="E795" s="50" t="s">
        <v>1585</v>
      </c>
      <c r="F795" s="15" t="s">
        <v>44</v>
      </c>
      <c r="G795" s="15" t="s">
        <v>314</v>
      </c>
      <c r="H795" s="15" t="s">
        <v>6699</v>
      </c>
      <c r="I795" s="15" t="s">
        <v>315</v>
      </c>
      <c r="J795" s="15" t="s">
        <v>6700</v>
      </c>
      <c r="K795" s="15" t="s">
        <v>316</v>
      </c>
      <c r="L795" s="15" t="s">
        <v>6701</v>
      </c>
      <c r="M795" s="15" t="s">
        <v>6702</v>
      </c>
      <c r="N795" s="15" t="s">
        <v>1869</v>
      </c>
      <c r="O795" s="50" t="s">
        <v>1585</v>
      </c>
      <c r="P795" s="15" t="s">
        <v>317</v>
      </c>
      <c r="Q795" s="15" t="s">
        <v>1804</v>
      </c>
      <c r="R795" s="15" t="s">
        <v>1805</v>
      </c>
      <c r="S795" s="15">
        <v>0</v>
      </c>
      <c r="T795" s="15">
        <v>93401</v>
      </c>
      <c r="U795" s="15" t="s">
        <v>3097</v>
      </c>
      <c r="V795" s="17">
        <v>37970</v>
      </c>
      <c r="W795" s="18">
        <v>6400</v>
      </c>
      <c r="X795" s="19">
        <v>0</v>
      </c>
      <c r="Y795" s="19">
        <v>59907448</v>
      </c>
      <c r="Z795" s="17">
        <v>44561</v>
      </c>
      <c r="AA795" s="7" t="s">
        <v>6692</v>
      </c>
      <c r="AB795" s="7" t="s">
        <v>2168</v>
      </c>
      <c r="AC795" s="15" t="s">
        <v>2290</v>
      </c>
    </row>
    <row r="796" spans="2:29" x14ac:dyDescent="0.2">
      <c r="B796" s="50" t="s">
        <v>2476</v>
      </c>
      <c r="C796" s="50">
        <v>714506005</v>
      </c>
      <c r="D796" s="15">
        <v>1100415</v>
      </c>
      <c r="E796" s="50" t="s">
        <v>1585</v>
      </c>
      <c r="F796" s="15" t="s">
        <v>44</v>
      </c>
      <c r="G796" s="15" t="s">
        <v>314</v>
      </c>
      <c r="H796" s="15" t="s">
        <v>6699</v>
      </c>
      <c r="I796" s="15" t="s">
        <v>315</v>
      </c>
      <c r="J796" s="15" t="s">
        <v>6700</v>
      </c>
      <c r="K796" s="15" t="s">
        <v>316</v>
      </c>
      <c r="L796" s="15" t="s">
        <v>6701</v>
      </c>
      <c r="M796" s="15" t="s">
        <v>6702</v>
      </c>
      <c r="N796" s="15" t="s">
        <v>1869</v>
      </c>
      <c r="O796" s="50" t="s">
        <v>1585</v>
      </c>
      <c r="P796" s="15" t="s">
        <v>317</v>
      </c>
      <c r="Q796" s="15" t="s">
        <v>1804</v>
      </c>
      <c r="R796" s="15" t="s">
        <v>1805</v>
      </c>
      <c r="S796" s="15">
        <v>0</v>
      </c>
      <c r="T796" s="15">
        <v>93401</v>
      </c>
      <c r="U796" s="15" t="s">
        <v>3097</v>
      </c>
      <c r="V796" s="17">
        <v>37970</v>
      </c>
      <c r="W796" s="18">
        <v>6400</v>
      </c>
      <c r="X796" s="19">
        <v>0</v>
      </c>
      <c r="Y796" s="19">
        <v>28665127</v>
      </c>
      <c r="Z796" s="17">
        <v>44561</v>
      </c>
      <c r="AA796" s="7" t="s">
        <v>2167</v>
      </c>
      <c r="AB796" s="7" t="s">
        <v>2168</v>
      </c>
      <c r="AC796" s="15" t="s">
        <v>2290</v>
      </c>
    </row>
    <row r="797" spans="2:29" x14ac:dyDescent="0.2">
      <c r="B797" s="50" t="s">
        <v>2476</v>
      </c>
      <c r="C797" s="50">
        <v>714506005</v>
      </c>
      <c r="D797" s="15">
        <v>1100490</v>
      </c>
      <c r="E797" s="50" t="s">
        <v>1585</v>
      </c>
      <c r="F797" s="15" t="s">
        <v>44</v>
      </c>
      <c r="G797" s="15" t="s">
        <v>314</v>
      </c>
      <c r="H797" s="15" t="s">
        <v>6699</v>
      </c>
      <c r="I797" s="15" t="s">
        <v>315</v>
      </c>
      <c r="J797" s="15" t="s">
        <v>6700</v>
      </c>
      <c r="K797" s="15" t="s">
        <v>316</v>
      </c>
      <c r="L797" s="15" t="s">
        <v>6701</v>
      </c>
      <c r="M797" s="15" t="s">
        <v>6702</v>
      </c>
      <c r="N797" s="15" t="s">
        <v>1869</v>
      </c>
      <c r="O797" s="50" t="s">
        <v>1585</v>
      </c>
      <c r="P797" s="15" t="s">
        <v>317</v>
      </c>
      <c r="Q797" s="15" t="s">
        <v>1804</v>
      </c>
      <c r="R797" s="15" t="s">
        <v>1805</v>
      </c>
      <c r="S797" s="15">
        <v>0</v>
      </c>
      <c r="T797" s="15">
        <v>93401</v>
      </c>
      <c r="U797" s="15" t="s">
        <v>3097</v>
      </c>
      <c r="V797" s="17">
        <v>37970</v>
      </c>
      <c r="W797" s="18">
        <v>6400</v>
      </c>
      <c r="X797" s="19">
        <v>0</v>
      </c>
      <c r="Y797" s="19">
        <v>10601152</v>
      </c>
      <c r="Z797" s="17">
        <v>44561</v>
      </c>
      <c r="AA797" s="7" t="s">
        <v>6692</v>
      </c>
      <c r="AB797" s="7" t="s">
        <v>2168</v>
      </c>
      <c r="AC797" s="15" t="s">
        <v>2290</v>
      </c>
    </row>
    <row r="798" spans="2:29" x14ac:dyDescent="0.2">
      <c r="B798" s="50" t="s">
        <v>2476</v>
      </c>
      <c r="C798" s="50">
        <v>714506005</v>
      </c>
      <c r="D798" s="15">
        <v>1100688</v>
      </c>
      <c r="E798" s="50" t="s">
        <v>1585</v>
      </c>
      <c r="F798" s="15" t="s">
        <v>44</v>
      </c>
      <c r="G798" s="15" t="s">
        <v>314</v>
      </c>
      <c r="H798" s="15" t="s">
        <v>6699</v>
      </c>
      <c r="I798" s="15" t="s">
        <v>315</v>
      </c>
      <c r="J798" s="15" t="s">
        <v>6700</v>
      </c>
      <c r="K798" s="15" t="s">
        <v>316</v>
      </c>
      <c r="L798" s="15" t="s">
        <v>6701</v>
      </c>
      <c r="M798" s="15" t="s">
        <v>6702</v>
      </c>
      <c r="N798" s="15" t="s">
        <v>1869</v>
      </c>
      <c r="O798" s="50" t="s">
        <v>1585</v>
      </c>
      <c r="P798" s="15" t="s">
        <v>317</v>
      </c>
      <c r="Q798" s="15" t="s">
        <v>1804</v>
      </c>
      <c r="R798" s="15" t="s">
        <v>1805</v>
      </c>
      <c r="S798" s="15">
        <v>0</v>
      </c>
      <c r="T798" s="15">
        <v>93401</v>
      </c>
      <c r="U798" s="15" t="s">
        <v>3097</v>
      </c>
      <c r="V798" s="17">
        <v>37970</v>
      </c>
      <c r="W798" s="18">
        <v>6400</v>
      </c>
      <c r="X798" s="19">
        <v>0</v>
      </c>
      <c r="Y798" s="19">
        <v>68553705</v>
      </c>
      <c r="Z798" s="17">
        <v>44561</v>
      </c>
      <c r="AA798" s="7" t="s">
        <v>2167</v>
      </c>
      <c r="AB798" s="7" t="s">
        <v>2168</v>
      </c>
      <c r="AC798" s="15" t="s">
        <v>2290</v>
      </c>
    </row>
    <row r="799" spans="2:29" x14ac:dyDescent="0.2">
      <c r="B799" s="50" t="s">
        <v>2476</v>
      </c>
      <c r="C799" s="50">
        <v>714506005</v>
      </c>
      <c r="D799" s="15">
        <v>1100689</v>
      </c>
      <c r="E799" s="50" t="s">
        <v>1585</v>
      </c>
      <c r="F799" s="15" t="s">
        <v>44</v>
      </c>
      <c r="G799" s="15" t="s">
        <v>314</v>
      </c>
      <c r="H799" s="15" t="s">
        <v>6699</v>
      </c>
      <c r="I799" s="15" t="s">
        <v>315</v>
      </c>
      <c r="J799" s="15" t="s">
        <v>6700</v>
      </c>
      <c r="K799" s="15" t="s">
        <v>316</v>
      </c>
      <c r="L799" s="15" t="s">
        <v>6701</v>
      </c>
      <c r="M799" s="15" t="s">
        <v>6702</v>
      </c>
      <c r="N799" s="15" t="s">
        <v>1869</v>
      </c>
      <c r="O799" s="50" t="s">
        <v>1585</v>
      </c>
      <c r="P799" s="15" t="s">
        <v>317</v>
      </c>
      <c r="Q799" s="15" t="s">
        <v>1804</v>
      </c>
      <c r="R799" s="15" t="s">
        <v>1805</v>
      </c>
      <c r="S799" s="15">
        <v>0</v>
      </c>
      <c r="T799" s="15">
        <v>93401</v>
      </c>
      <c r="U799" s="15" t="s">
        <v>3097</v>
      </c>
      <c r="V799" s="17">
        <v>37970</v>
      </c>
      <c r="W799" s="18">
        <v>6400</v>
      </c>
      <c r="X799" s="19">
        <v>0</v>
      </c>
      <c r="Y799" s="19">
        <v>11082148</v>
      </c>
      <c r="Z799" s="17">
        <v>44561</v>
      </c>
      <c r="AA799" s="7" t="s">
        <v>6692</v>
      </c>
      <c r="AB799" s="7" t="s">
        <v>2168</v>
      </c>
      <c r="AC799" s="15" t="s">
        <v>2192</v>
      </c>
    </row>
    <row r="800" spans="2:29" x14ac:dyDescent="0.2">
      <c r="B800" s="50" t="s">
        <v>2476</v>
      </c>
      <c r="C800" s="50">
        <v>714506005</v>
      </c>
      <c r="D800" s="15">
        <v>1100739</v>
      </c>
      <c r="E800" s="50" t="s">
        <v>1585</v>
      </c>
      <c r="F800" s="15" t="s">
        <v>44</v>
      </c>
      <c r="G800" s="15" t="s">
        <v>314</v>
      </c>
      <c r="H800" s="15" t="s">
        <v>6699</v>
      </c>
      <c r="I800" s="15" t="s">
        <v>315</v>
      </c>
      <c r="J800" s="15" t="s">
        <v>6700</v>
      </c>
      <c r="K800" s="15" t="s">
        <v>316</v>
      </c>
      <c r="L800" s="15" t="s">
        <v>6701</v>
      </c>
      <c r="M800" s="15" t="s">
        <v>6702</v>
      </c>
      <c r="N800" s="15" t="s">
        <v>1869</v>
      </c>
      <c r="O800" s="50" t="s">
        <v>1585</v>
      </c>
      <c r="P800" s="15" t="s">
        <v>317</v>
      </c>
      <c r="Q800" s="15" t="s">
        <v>1804</v>
      </c>
      <c r="R800" s="15" t="s">
        <v>1805</v>
      </c>
      <c r="S800" s="15">
        <v>0</v>
      </c>
      <c r="T800" s="15">
        <v>93401</v>
      </c>
      <c r="U800" s="15" t="s">
        <v>3097</v>
      </c>
      <c r="V800" s="17">
        <v>37970</v>
      </c>
      <c r="W800" s="18">
        <v>6400</v>
      </c>
      <c r="X800" s="19">
        <v>0</v>
      </c>
      <c r="Y800" s="19">
        <v>11554679</v>
      </c>
      <c r="Z800" s="17">
        <v>44561</v>
      </c>
      <c r="AA800" s="7" t="s">
        <v>2167</v>
      </c>
      <c r="AB800" s="7" t="s">
        <v>2168</v>
      </c>
      <c r="AC800" s="15" t="s">
        <v>2290</v>
      </c>
    </row>
    <row r="801" spans="2:29" x14ac:dyDescent="0.2">
      <c r="B801" s="50" t="s">
        <v>2687</v>
      </c>
      <c r="C801" s="50">
        <v>714555006</v>
      </c>
      <c r="D801" s="15">
        <v>1131684</v>
      </c>
      <c r="E801" s="50" t="s">
        <v>30</v>
      </c>
      <c r="F801" s="15" t="s">
        <v>44</v>
      </c>
      <c r="G801" s="15" t="s">
        <v>319</v>
      </c>
      <c r="H801" s="15" t="s">
        <v>2002</v>
      </c>
      <c r="I801" s="15" t="s">
        <v>320</v>
      </c>
      <c r="J801" s="15" t="s">
        <v>2003</v>
      </c>
      <c r="K801" s="15" t="s">
        <v>2004</v>
      </c>
      <c r="L801" s="15" t="s">
        <v>2009</v>
      </c>
      <c r="M801" s="15" t="s">
        <v>2010</v>
      </c>
      <c r="N801" s="15" t="s">
        <v>321</v>
      </c>
      <c r="O801" s="50" t="s">
        <v>30</v>
      </c>
      <c r="P801" s="15" t="s">
        <v>322</v>
      </c>
      <c r="Q801" s="15">
        <v>3604100</v>
      </c>
      <c r="R801" s="15" t="s">
        <v>2005</v>
      </c>
      <c r="S801" s="15">
        <v>0</v>
      </c>
      <c r="T801" s="15">
        <v>93401</v>
      </c>
      <c r="U801" s="15" t="s">
        <v>2006</v>
      </c>
      <c r="V801" s="17">
        <v>41012</v>
      </c>
      <c r="W801" s="18">
        <v>7463</v>
      </c>
      <c r="X801" s="19">
        <v>0</v>
      </c>
      <c r="Y801" s="19">
        <v>42658127</v>
      </c>
      <c r="Z801" s="17">
        <v>44561</v>
      </c>
      <c r="AA801" s="7" t="s">
        <v>6692</v>
      </c>
      <c r="AB801" s="7" t="s">
        <v>2168</v>
      </c>
      <c r="AC801" s="15" t="s">
        <v>2231</v>
      </c>
    </row>
    <row r="802" spans="2:29" x14ac:dyDescent="0.2">
      <c r="B802" s="50" t="s">
        <v>2687</v>
      </c>
      <c r="C802" s="50">
        <v>714555006</v>
      </c>
      <c r="D802" s="15">
        <v>1132109</v>
      </c>
      <c r="E802" s="50" t="s">
        <v>30</v>
      </c>
      <c r="F802" s="15" t="s">
        <v>44</v>
      </c>
      <c r="G802" s="15" t="s">
        <v>319</v>
      </c>
      <c r="H802" s="15" t="s">
        <v>2002</v>
      </c>
      <c r="I802" s="15" t="s">
        <v>320</v>
      </c>
      <c r="J802" s="15" t="s">
        <v>2003</v>
      </c>
      <c r="K802" s="15" t="s">
        <v>2004</v>
      </c>
      <c r="L802" s="15" t="s">
        <v>2009</v>
      </c>
      <c r="M802" s="15" t="s">
        <v>2010</v>
      </c>
      <c r="N802" s="15" t="s">
        <v>321</v>
      </c>
      <c r="O802" s="50" t="s">
        <v>30</v>
      </c>
      <c r="P802" s="15" t="s">
        <v>322</v>
      </c>
      <c r="Q802" s="15">
        <v>3604100</v>
      </c>
      <c r="R802" s="15" t="s">
        <v>2005</v>
      </c>
      <c r="S802" s="15">
        <v>0</v>
      </c>
      <c r="T802" s="15">
        <v>93401</v>
      </c>
      <c r="U802" s="15" t="s">
        <v>2006</v>
      </c>
      <c r="V802" s="17">
        <v>41012</v>
      </c>
      <c r="W802" s="18">
        <v>7463</v>
      </c>
      <c r="X802" s="19">
        <v>0</v>
      </c>
      <c r="Y802" s="19">
        <v>40403664</v>
      </c>
      <c r="Z802" s="17">
        <v>44561</v>
      </c>
      <c r="AA802" s="7" t="s">
        <v>2167</v>
      </c>
      <c r="AB802" s="7" t="s">
        <v>2168</v>
      </c>
      <c r="AC802" s="15" t="s">
        <v>2231</v>
      </c>
    </row>
    <row r="803" spans="2:29" x14ac:dyDescent="0.2">
      <c r="B803" s="50" t="s">
        <v>2495</v>
      </c>
      <c r="C803" s="50">
        <v>712939001</v>
      </c>
      <c r="D803" s="15">
        <v>1131986</v>
      </c>
      <c r="E803" s="50" t="s">
        <v>30</v>
      </c>
      <c r="F803" s="15" t="s">
        <v>44</v>
      </c>
      <c r="G803" s="15" t="s">
        <v>331</v>
      </c>
      <c r="H803" s="15" t="s">
        <v>3103</v>
      </c>
      <c r="I803" s="15" t="s">
        <v>332</v>
      </c>
      <c r="J803" s="15" t="s">
        <v>3104</v>
      </c>
      <c r="K803" s="15" t="s">
        <v>333</v>
      </c>
      <c r="L803" s="15" t="s">
        <v>1803</v>
      </c>
      <c r="M803" s="15" t="s">
        <v>3105</v>
      </c>
      <c r="N803" s="15" t="s">
        <v>1800</v>
      </c>
      <c r="O803" s="50" t="s">
        <v>30</v>
      </c>
      <c r="P803" s="15" t="s">
        <v>334</v>
      </c>
      <c r="Q803" s="15" t="s">
        <v>1801</v>
      </c>
      <c r="R803" s="15" t="s">
        <v>1802</v>
      </c>
      <c r="S803" s="15">
        <v>0</v>
      </c>
      <c r="T803" s="15">
        <v>93401</v>
      </c>
      <c r="U803" s="15" t="s">
        <v>3106</v>
      </c>
      <c r="V803" s="17">
        <v>37970</v>
      </c>
      <c r="W803" s="18">
        <v>0</v>
      </c>
      <c r="X803" s="19">
        <v>0</v>
      </c>
      <c r="Y803" s="19">
        <v>55777992</v>
      </c>
      <c r="Z803" s="17">
        <v>44561</v>
      </c>
      <c r="AA803" s="7" t="s">
        <v>6692</v>
      </c>
      <c r="AB803" s="7" t="s">
        <v>2168</v>
      </c>
      <c r="AC803" s="15" t="s">
        <v>2207</v>
      </c>
    </row>
    <row r="804" spans="2:29" x14ac:dyDescent="0.2">
      <c r="B804" s="50" t="s">
        <v>2680</v>
      </c>
      <c r="C804" s="50">
        <v>712341009</v>
      </c>
      <c r="D804" s="15">
        <v>1132103</v>
      </c>
      <c r="E804" s="50" t="s">
        <v>30</v>
      </c>
      <c r="F804" s="15" t="s">
        <v>44</v>
      </c>
      <c r="G804" s="15" t="s">
        <v>335</v>
      </c>
      <c r="H804" s="15" t="s">
        <v>2065</v>
      </c>
      <c r="I804" s="15" t="s">
        <v>336</v>
      </c>
      <c r="J804" s="15" t="s">
        <v>338</v>
      </c>
      <c r="K804" s="15" t="s">
        <v>337</v>
      </c>
      <c r="L804" s="15" t="s">
        <v>339</v>
      </c>
      <c r="M804" s="15" t="s">
        <v>340</v>
      </c>
      <c r="N804" s="15" t="s">
        <v>341</v>
      </c>
      <c r="O804" s="50" t="s">
        <v>30</v>
      </c>
      <c r="P804" s="15" t="s">
        <v>341</v>
      </c>
      <c r="Q804" s="15" t="s">
        <v>3107</v>
      </c>
      <c r="R804" s="15" t="s">
        <v>3108</v>
      </c>
      <c r="S804" s="15">
        <v>0</v>
      </c>
      <c r="T804" s="15">
        <v>93401</v>
      </c>
      <c r="U804" s="15" t="s">
        <v>2060</v>
      </c>
      <c r="V804" s="17">
        <v>40745</v>
      </c>
      <c r="W804" s="18">
        <v>7446</v>
      </c>
      <c r="X804" s="19">
        <v>0</v>
      </c>
      <c r="Y804" s="19">
        <v>72951060</v>
      </c>
      <c r="Z804" s="17">
        <v>44561</v>
      </c>
      <c r="AA804" s="7" t="s">
        <v>2167</v>
      </c>
      <c r="AB804" s="7" t="s">
        <v>2168</v>
      </c>
      <c r="AC804" s="15" t="s">
        <v>2908</v>
      </c>
    </row>
    <row r="805" spans="2:29" x14ac:dyDescent="0.2">
      <c r="B805" s="50" t="s">
        <v>2680</v>
      </c>
      <c r="C805" s="50">
        <v>712341009</v>
      </c>
      <c r="D805" s="15">
        <v>1132197</v>
      </c>
      <c r="E805" s="50" t="s">
        <v>30</v>
      </c>
      <c r="F805" s="15" t="s">
        <v>44</v>
      </c>
      <c r="G805" s="15" t="s">
        <v>335</v>
      </c>
      <c r="H805" s="15" t="s">
        <v>2065</v>
      </c>
      <c r="I805" s="15" t="s">
        <v>336</v>
      </c>
      <c r="J805" s="15" t="s">
        <v>338</v>
      </c>
      <c r="K805" s="15" t="s">
        <v>337</v>
      </c>
      <c r="L805" s="15" t="s">
        <v>339</v>
      </c>
      <c r="M805" s="15" t="s">
        <v>340</v>
      </c>
      <c r="N805" s="15" t="s">
        <v>341</v>
      </c>
      <c r="O805" s="50" t="s">
        <v>30</v>
      </c>
      <c r="P805" s="15" t="s">
        <v>341</v>
      </c>
      <c r="Q805" s="15" t="s">
        <v>3107</v>
      </c>
      <c r="R805" s="15" t="s">
        <v>3108</v>
      </c>
      <c r="S805" s="15">
        <v>0</v>
      </c>
      <c r="T805" s="15">
        <v>93401</v>
      </c>
      <c r="U805" s="15" t="s">
        <v>2060</v>
      </c>
      <c r="V805" s="17">
        <v>40745</v>
      </c>
      <c r="W805" s="18">
        <v>7446</v>
      </c>
      <c r="X805" s="19">
        <v>0</v>
      </c>
      <c r="Y805" s="19">
        <v>61086492</v>
      </c>
      <c r="Z805" s="17">
        <v>44561</v>
      </c>
      <c r="AA805" s="7" t="s">
        <v>6692</v>
      </c>
      <c r="AB805" s="7" t="s">
        <v>2168</v>
      </c>
      <c r="AC805" s="15" t="s">
        <v>2908</v>
      </c>
    </row>
    <row r="806" spans="2:29" x14ac:dyDescent="0.2">
      <c r="B806" s="50" t="s">
        <v>2477</v>
      </c>
      <c r="C806" s="50">
        <v>709836005</v>
      </c>
      <c r="D806" s="15">
        <v>1050956</v>
      </c>
      <c r="E806" s="50" t="s">
        <v>168</v>
      </c>
      <c r="F806" s="15" t="s">
        <v>44</v>
      </c>
      <c r="G806" s="15" t="s">
        <v>325</v>
      </c>
      <c r="H806" s="15" t="s">
        <v>3098</v>
      </c>
      <c r="I806" s="15" t="s">
        <v>326</v>
      </c>
      <c r="J806" s="15" t="s">
        <v>3099</v>
      </c>
      <c r="K806" s="15" t="s">
        <v>327</v>
      </c>
      <c r="L806" s="15" t="s">
        <v>3100</v>
      </c>
      <c r="M806" s="15" t="s">
        <v>3101</v>
      </c>
      <c r="N806" s="15" t="s">
        <v>328</v>
      </c>
      <c r="O806" s="50" t="s">
        <v>168</v>
      </c>
      <c r="P806" s="15" t="s">
        <v>206</v>
      </c>
      <c r="Q806" s="15">
        <v>0</v>
      </c>
      <c r="R806" s="15">
        <v>0</v>
      </c>
      <c r="S806" s="15">
        <v>0</v>
      </c>
      <c r="T806" s="15">
        <v>93401</v>
      </c>
      <c r="U806" s="15" t="s">
        <v>3102</v>
      </c>
      <c r="V806" s="17">
        <v>37970</v>
      </c>
      <c r="W806" s="18">
        <v>6410</v>
      </c>
      <c r="X806" s="19">
        <v>0</v>
      </c>
      <c r="Y806" s="19">
        <v>177888192</v>
      </c>
      <c r="Z806" s="17">
        <v>44561</v>
      </c>
      <c r="AA806" s="7" t="s">
        <v>2167</v>
      </c>
      <c r="AB806" s="7" t="s">
        <v>2168</v>
      </c>
      <c r="AC806" s="15" t="s">
        <v>2223</v>
      </c>
    </row>
    <row r="807" spans="2:29" x14ac:dyDescent="0.2">
      <c r="B807" s="50" t="s">
        <v>2477</v>
      </c>
      <c r="C807" s="50">
        <v>709836005</v>
      </c>
      <c r="D807" s="15">
        <v>1050957</v>
      </c>
      <c r="E807" s="50" t="s">
        <v>168</v>
      </c>
      <c r="F807" s="15" t="s">
        <v>44</v>
      </c>
      <c r="G807" s="15" t="s">
        <v>325</v>
      </c>
      <c r="H807" s="15" t="s">
        <v>3098</v>
      </c>
      <c r="I807" s="15" t="s">
        <v>326</v>
      </c>
      <c r="J807" s="15" t="s">
        <v>3099</v>
      </c>
      <c r="K807" s="15" t="s">
        <v>327</v>
      </c>
      <c r="L807" s="15" t="s">
        <v>3100</v>
      </c>
      <c r="M807" s="15" t="s">
        <v>3101</v>
      </c>
      <c r="N807" s="15" t="s">
        <v>328</v>
      </c>
      <c r="O807" s="50" t="s">
        <v>168</v>
      </c>
      <c r="P807" s="15" t="s">
        <v>206</v>
      </c>
      <c r="Q807" s="15">
        <v>0</v>
      </c>
      <c r="R807" s="15">
        <v>0</v>
      </c>
      <c r="S807" s="15">
        <v>0</v>
      </c>
      <c r="T807" s="15">
        <v>93401</v>
      </c>
      <c r="U807" s="15" t="s">
        <v>3102</v>
      </c>
      <c r="V807" s="17">
        <v>37970</v>
      </c>
      <c r="W807" s="18">
        <v>6410</v>
      </c>
      <c r="X807" s="19">
        <v>0</v>
      </c>
      <c r="Y807" s="19">
        <v>28058100</v>
      </c>
      <c r="Z807" s="17">
        <v>44561</v>
      </c>
      <c r="AA807" s="7" t="s">
        <v>6692</v>
      </c>
      <c r="AB807" s="7" t="s">
        <v>2168</v>
      </c>
      <c r="AC807" s="15" t="s">
        <v>2223</v>
      </c>
    </row>
    <row r="808" spans="2:29" x14ac:dyDescent="0.2">
      <c r="B808" s="50" t="s">
        <v>2477</v>
      </c>
      <c r="C808" s="50">
        <v>709836005</v>
      </c>
      <c r="D808" s="15">
        <v>1051002</v>
      </c>
      <c r="E808" s="50" t="s">
        <v>168</v>
      </c>
      <c r="F808" s="15" t="s">
        <v>44</v>
      </c>
      <c r="G808" s="15" t="s">
        <v>325</v>
      </c>
      <c r="H808" s="15" t="s">
        <v>3098</v>
      </c>
      <c r="I808" s="15" t="s">
        <v>326</v>
      </c>
      <c r="J808" s="15" t="s">
        <v>3099</v>
      </c>
      <c r="K808" s="15" t="s">
        <v>327</v>
      </c>
      <c r="L808" s="15" t="s">
        <v>3100</v>
      </c>
      <c r="M808" s="15" t="s">
        <v>3101</v>
      </c>
      <c r="N808" s="15" t="s">
        <v>328</v>
      </c>
      <c r="O808" s="50" t="s">
        <v>168</v>
      </c>
      <c r="P808" s="15" t="s">
        <v>206</v>
      </c>
      <c r="Q808" s="15">
        <v>0</v>
      </c>
      <c r="R808" s="15">
        <v>0</v>
      </c>
      <c r="S808" s="15">
        <v>0</v>
      </c>
      <c r="T808" s="15">
        <v>93401</v>
      </c>
      <c r="U808" s="15" t="s">
        <v>3102</v>
      </c>
      <c r="V808" s="17">
        <v>37970</v>
      </c>
      <c r="W808" s="18">
        <v>6410</v>
      </c>
      <c r="X808" s="19">
        <v>0</v>
      </c>
      <c r="Y808" s="19">
        <v>58139010</v>
      </c>
      <c r="Z808" s="17">
        <v>44561</v>
      </c>
      <c r="AA808" s="7" t="s">
        <v>2167</v>
      </c>
      <c r="AB808" s="7" t="s">
        <v>2168</v>
      </c>
      <c r="AC808" s="15" t="s">
        <v>2223</v>
      </c>
    </row>
    <row r="809" spans="2:29" x14ac:dyDescent="0.2">
      <c r="B809" s="50" t="s">
        <v>2916</v>
      </c>
      <c r="C809" s="50">
        <v>653686706</v>
      </c>
      <c r="D809" s="15">
        <v>1070581</v>
      </c>
      <c r="E809" s="50" t="s">
        <v>1590</v>
      </c>
      <c r="F809" s="15" t="s">
        <v>32</v>
      </c>
      <c r="G809" s="15" t="s">
        <v>343</v>
      </c>
      <c r="H809" s="15" t="s">
        <v>3109</v>
      </c>
      <c r="I809" s="15" t="s">
        <v>344</v>
      </c>
      <c r="J809" s="15" t="s">
        <v>3110</v>
      </c>
      <c r="K809" s="15" t="s">
        <v>345</v>
      </c>
      <c r="L809" s="15" t="s">
        <v>1781</v>
      </c>
      <c r="M809" s="15" t="s">
        <v>1782</v>
      </c>
      <c r="N809" s="15" t="s">
        <v>346</v>
      </c>
      <c r="O809" s="50" t="s">
        <v>1590</v>
      </c>
      <c r="P809" s="15" t="s">
        <v>348</v>
      </c>
      <c r="Q809" s="15" t="s">
        <v>349</v>
      </c>
      <c r="R809" s="15" t="s">
        <v>3111</v>
      </c>
      <c r="S809" s="15">
        <v>0</v>
      </c>
      <c r="T809" s="15" t="s">
        <v>29</v>
      </c>
      <c r="U809" s="15" t="s">
        <v>3112</v>
      </c>
      <c r="V809" s="17">
        <v>38523</v>
      </c>
      <c r="W809" s="18">
        <v>7173</v>
      </c>
      <c r="X809" s="19">
        <v>0</v>
      </c>
      <c r="Y809" s="19">
        <v>88633898</v>
      </c>
      <c r="Z809" s="17">
        <v>44561</v>
      </c>
      <c r="AA809" s="7" t="s">
        <v>6692</v>
      </c>
      <c r="AB809" s="7" t="s">
        <v>2168</v>
      </c>
      <c r="AC809" s="15" t="s">
        <v>2199</v>
      </c>
    </row>
    <row r="810" spans="2:29" x14ac:dyDescent="0.2">
      <c r="B810" s="50" t="s">
        <v>2471</v>
      </c>
      <c r="C810" s="50">
        <v>700159108</v>
      </c>
      <c r="D810" s="15">
        <v>1130517</v>
      </c>
      <c r="E810" s="50" t="s">
        <v>30</v>
      </c>
      <c r="F810" s="15" t="s">
        <v>44</v>
      </c>
      <c r="G810" s="15" t="s">
        <v>350</v>
      </c>
      <c r="H810" s="15" t="s">
        <v>3609</v>
      </c>
      <c r="I810" s="15" t="s">
        <v>351</v>
      </c>
      <c r="J810" s="15" t="s">
        <v>352</v>
      </c>
      <c r="K810" s="15" t="s">
        <v>353</v>
      </c>
      <c r="L810" s="15" t="s">
        <v>354</v>
      </c>
      <c r="M810" s="15" t="s">
        <v>355</v>
      </c>
      <c r="N810" s="15" t="s">
        <v>357</v>
      </c>
      <c r="O810" s="50" t="s">
        <v>30</v>
      </c>
      <c r="P810" s="15" t="s">
        <v>359</v>
      </c>
      <c r="Q810" s="15" t="s">
        <v>358</v>
      </c>
      <c r="R810" s="15" t="s">
        <v>356</v>
      </c>
      <c r="S810" s="15">
        <v>0</v>
      </c>
      <c r="T810" s="15">
        <v>93401</v>
      </c>
      <c r="U810" s="15" t="s">
        <v>3610</v>
      </c>
      <c r="V810" s="17">
        <v>37970</v>
      </c>
      <c r="W810" s="18">
        <v>5800</v>
      </c>
      <c r="X810" s="19">
        <v>0</v>
      </c>
      <c r="Y810" s="19">
        <v>178894999</v>
      </c>
      <c r="Z810" s="17">
        <v>44561</v>
      </c>
      <c r="AA810" s="7" t="s">
        <v>2167</v>
      </c>
      <c r="AB810" s="7" t="s">
        <v>2168</v>
      </c>
      <c r="AC810" s="15" t="s">
        <v>2259</v>
      </c>
    </row>
    <row r="811" spans="2:29" x14ac:dyDescent="0.2">
      <c r="B811" s="50" t="s">
        <v>2471</v>
      </c>
      <c r="C811" s="50">
        <v>700159108</v>
      </c>
      <c r="D811" s="15">
        <v>1132376</v>
      </c>
      <c r="E811" s="50" t="s">
        <v>30</v>
      </c>
      <c r="F811" s="15" t="s">
        <v>44</v>
      </c>
      <c r="G811" s="15" t="s">
        <v>350</v>
      </c>
      <c r="H811" s="15" t="s">
        <v>3609</v>
      </c>
      <c r="I811" s="15" t="s">
        <v>351</v>
      </c>
      <c r="J811" s="15" t="s">
        <v>352</v>
      </c>
      <c r="K811" s="15" t="s">
        <v>353</v>
      </c>
      <c r="L811" s="15" t="s">
        <v>354</v>
      </c>
      <c r="M811" s="15" t="s">
        <v>355</v>
      </c>
      <c r="N811" s="15" t="s">
        <v>357</v>
      </c>
      <c r="O811" s="50" t="s">
        <v>30</v>
      </c>
      <c r="P811" s="15" t="s">
        <v>359</v>
      </c>
      <c r="Q811" s="15" t="s">
        <v>358</v>
      </c>
      <c r="R811" s="15" t="s">
        <v>356</v>
      </c>
      <c r="S811" s="15">
        <v>0</v>
      </c>
      <c r="T811" s="15">
        <v>93401</v>
      </c>
      <c r="U811" s="15" t="s">
        <v>3610</v>
      </c>
      <c r="V811" s="17">
        <v>37970</v>
      </c>
      <c r="W811" s="18">
        <v>5800</v>
      </c>
      <c r="X811" s="19">
        <v>0</v>
      </c>
      <c r="Y811" s="19">
        <v>71136981</v>
      </c>
      <c r="Z811" s="17">
        <v>44561</v>
      </c>
      <c r="AA811" s="7" t="s">
        <v>6692</v>
      </c>
      <c r="AB811" s="7" t="s">
        <v>2168</v>
      </c>
      <c r="AC811" s="15" t="s">
        <v>2259</v>
      </c>
    </row>
    <row r="812" spans="2:29" x14ac:dyDescent="0.2">
      <c r="B812" s="50" t="s">
        <v>2471</v>
      </c>
      <c r="C812" s="50">
        <v>700159108</v>
      </c>
      <c r="D812" s="15">
        <v>1132377</v>
      </c>
      <c r="E812" s="50" t="s">
        <v>30</v>
      </c>
      <c r="F812" s="15" t="s">
        <v>44</v>
      </c>
      <c r="G812" s="15" t="s">
        <v>350</v>
      </c>
      <c r="H812" s="15" t="s">
        <v>3609</v>
      </c>
      <c r="I812" s="15" t="s">
        <v>351</v>
      </c>
      <c r="J812" s="15" t="s">
        <v>352</v>
      </c>
      <c r="K812" s="15" t="s">
        <v>353</v>
      </c>
      <c r="L812" s="15" t="s">
        <v>354</v>
      </c>
      <c r="M812" s="15" t="s">
        <v>355</v>
      </c>
      <c r="N812" s="15" t="s">
        <v>357</v>
      </c>
      <c r="O812" s="50" t="s">
        <v>30</v>
      </c>
      <c r="P812" s="15" t="s">
        <v>359</v>
      </c>
      <c r="Q812" s="15" t="s">
        <v>358</v>
      </c>
      <c r="R812" s="15" t="s">
        <v>356</v>
      </c>
      <c r="S812" s="15">
        <v>0</v>
      </c>
      <c r="T812" s="15">
        <v>93401</v>
      </c>
      <c r="U812" s="15" t="s">
        <v>3610</v>
      </c>
      <c r="V812" s="17">
        <v>37970</v>
      </c>
      <c r="W812" s="18">
        <v>5800</v>
      </c>
      <c r="X812" s="19">
        <v>0</v>
      </c>
      <c r="Y812" s="19">
        <v>9619920</v>
      </c>
      <c r="Z812" s="17">
        <v>44561</v>
      </c>
      <c r="AA812" s="7" t="s">
        <v>2167</v>
      </c>
      <c r="AB812" s="7" t="s">
        <v>2168</v>
      </c>
      <c r="AC812" s="15" t="s">
        <v>2259</v>
      </c>
    </row>
    <row r="813" spans="2:29" x14ac:dyDescent="0.2">
      <c r="B813" s="50" t="s">
        <v>2471</v>
      </c>
      <c r="C813" s="50">
        <v>700159108</v>
      </c>
      <c r="D813" s="15">
        <v>1132378</v>
      </c>
      <c r="E813" s="50" t="s">
        <v>30</v>
      </c>
      <c r="F813" s="15" t="s">
        <v>44</v>
      </c>
      <c r="G813" s="15" t="s">
        <v>350</v>
      </c>
      <c r="H813" s="15" t="s">
        <v>3609</v>
      </c>
      <c r="I813" s="15" t="s">
        <v>351</v>
      </c>
      <c r="J813" s="15" t="s">
        <v>352</v>
      </c>
      <c r="K813" s="15" t="s">
        <v>353</v>
      </c>
      <c r="L813" s="15" t="s">
        <v>354</v>
      </c>
      <c r="M813" s="15" t="s">
        <v>355</v>
      </c>
      <c r="N813" s="15" t="s">
        <v>357</v>
      </c>
      <c r="O813" s="50" t="s">
        <v>30</v>
      </c>
      <c r="P813" s="15" t="s">
        <v>359</v>
      </c>
      <c r="Q813" s="15" t="s">
        <v>358</v>
      </c>
      <c r="R813" s="15" t="s">
        <v>356</v>
      </c>
      <c r="S813" s="15">
        <v>0</v>
      </c>
      <c r="T813" s="15">
        <v>93401</v>
      </c>
      <c r="U813" s="15" t="s">
        <v>3610</v>
      </c>
      <c r="V813" s="17">
        <v>37970</v>
      </c>
      <c r="W813" s="18">
        <v>5800</v>
      </c>
      <c r="X813" s="19">
        <v>0</v>
      </c>
      <c r="Y813" s="19">
        <v>9619920</v>
      </c>
      <c r="Z813" s="17">
        <v>44561</v>
      </c>
      <c r="AA813" s="7" t="s">
        <v>6692</v>
      </c>
      <c r="AB813" s="7" t="s">
        <v>2168</v>
      </c>
      <c r="AC813" s="15" t="s">
        <v>2259</v>
      </c>
    </row>
    <row r="814" spans="2:29" x14ac:dyDescent="0.2">
      <c r="B814" s="50" t="s">
        <v>2755</v>
      </c>
      <c r="C814" s="50" t="s">
        <v>2132</v>
      </c>
      <c r="D814" s="15">
        <v>1040317</v>
      </c>
      <c r="E814" s="50" t="s">
        <v>1588</v>
      </c>
      <c r="F814" s="15" t="s">
        <v>32</v>
      </c>
      <c r="G814" s="15" t="s">
        <v>363</v>
      </c>
      <c r="H814" s="15" t="s">
        <v>3113</v>
      </c>
      <c r="I814" s="15" t="s">
        <v>364</v>
      </c>
      <c r="J814" s="15" t="s">
        <v>3114</v>
      </c>
      <c r="K814" s="15" t="s">
        <v>152</v>
      </c>
      <c r="L814" s="15" t="s">
        <v>2418</v>
      </c>
      <c r="M814" s="15" t="s">
        <v>365</v>
      </c>
      <c r="N814" s="15" t="s">
        <v>366</v>
      </c>
      <c r="O814" s="50" t="s">
        <v>1588</v>
      </c>
      <c r="P814" s="15" t="s">
        <v>367</v>
      </c>
      <c r="Q814" s="15" t="s">
        <v>2125</v>
      </c>
      <c r="R814" s="15" t="s">
        <v>368</v>
      </c>
      <c r="S814" s="15">
        <v>0</v>
      </c>
      <c r="T814" s="15" t="s">
        <v>29</v>
      </c>
      <c r="U814" s="15" t="s">
        <v>3115</v>
      </c>
      <c r="V814" s="17">
        <v>42538</v>
      </c>
      <c r="W814" s="18">
        <v>7609</v>
      </c>
      <c r="X814" s="19">
        <v>0</v>
      </c>
      <c r="Y814" s="19">
        <v>244923649</v>
      </c>
      <c r="Z814" s="17">
        <v>44561</v>
      </c>
      <c r="AA814" s="7" t="s">
        <v>2167</v>
      </c>
      <c r="AB814" s="7" t="s">
        <v>2168</v>
      </c>
      <c r="AC814" s="15" t="s">
        <v>2201</v>
      </c>
    </row>
    <row r="815" spans="2:29" x14ac:dyDescent="0.2">
      <c r="B815" s="50" t="s">
        <v>2755</v>
      </c>
      <c r="C815" s="50" t="s">
        <v>2132</v>
      </c>
      <c r="D815" s="15">
        <v>1040318</v>
      </c>
      <c r="E815" s="50" t="s">
        <v>1588</v>
      </c>
      <c r="F815" s="15" t="s">
        <v>32</v>
      </c>
      <c r="G815" s="15" t="s">
        <v>363</v>
      </c>
      <c r="H815" s="15" t="s">
        <v>3113</v>
      </c>
      <c r="I815" s="15" t="s">
        <v>364</v>
      </c>
      <c r="J815" s="15" t="s">
        <v>3114</v>
      </c>
      <c r="K815" s="15" t="s">
        <v>152</v>
      </c>
      <c r="L815" s="15" t="s">
        <v>2418</v>
      </c>
      <c r="M815" s="15" t="s">
        <v>365</v>
      </c>
      <c r="N815" s="15" t="s">
        <v>366</v>
      </c>
      <c r="O815" s="50" t="s">
        <v>1588</v>
      </c>
      <c r="P815" s="15" t="s">
        <v>367</v>
      </c>
      <c r="Q815" s="15" t="s">
        <v>2125</v>
      </c>
      <c r="R815" s="15" t="s">
        <v>368</v>
      </c>
      <c r="S815" s="15">
        <v>0</v>
      </c>
      <c r="T815" s="15" t="s">
        <v>29</v>
      </c>
      <c r="U815" s="15" t="s">
        <v>3115</v>
      </c>
      <c r="V815" s="17">
        <v>42538</v>
      </c>
      <c r="W815" s="18">
        <v>7609</v>
      </c>
      <c r="X815" s="19">
        <v>0</v>
      </c>
      <c r="Y815" s="19">
        <v>46380842</v>
      </c>
      <c r="Z815" s="17">
        <v>44561</v>
      </c>
      <c r="AA815" s="7" t="s">
        <v>6692</v>
      </c>
      <c r="AB815" s="7" t="s">
        <v>2168</v>
      </c>
      <c r="AC815" s="15" t="s">
        <v>2201</v>
      </c>
    </row>
    <row r="816" spans="2:29" x14ac:dyDescent="0.2">
      <c r="B816" s="50" t="s">
        <v>2507</v>
      </c>
      <c r="C816" s="50">
        <v>726079005</v>
      </c>
      <c r="D816" s="15">
        <v>1080669</v>
      </c>
      <c r="E816" s="50" t="s">
        <v>101</v>
      </c>
      <c r="F816" s="15" t="s">
        <v>32</v>
      </c>
      <c r="G816" s="15" t="s">
        <v>369</v>
      </c>
      <c r="H816" s="15" t="s">
        <v>3116</v>
      </c>
      <c r="I816" s="15" t="s">
        <v>370</v>
      </c>
      <c r="J816" s="15" t="s">
        <v>1799</v>
      </c>
      <c r="K816" s="15" t="s">
        <v>371</v>
      </c>
      <c r="L816" s="15" t="s">
        <v>2084</v>
      </c>
      <c r="M816" s="15" t="s">
        <v>1676</v>
      </c>
      <c r="N816" s="15" t="s">
        <v>372</v>
      </c>
      <c r="O816" s="50" t="s">
        <v>101</v>
      </c>
      <c r="P816" s="15" t="s">
        <v>374</v>
      </c>
      <c r="Q816" s="15" t="s">
        <v>373</v>
      </c>
      <c r="R816" s="15" t="s">
        <v>3117</v>
      </c>
      <c r="S816" s="15">
        <v>0</v>
      </c>
      <c r="T816" s="15" t="s">
        <v>29</v>
      </c>
      <c r="U816" s="15" t="s">
        <v>3118</v>
      </c>
      <c r="V816" s="17">
        <v>37970</v>
      </c>
      <c r="W816" s="18">
        <v>6943</v>
      </c>
      <c r="X816" s="19">
        <v>0</v>
      </c>
      <c r="Y816" s="19">
        <v>67569060</v>
      </c>
      <c r="Z816" s="17">
        <v>44561</v>
      </c>
      <c r="AA816" s="7" t="s">
        <v>2167</v>
      </c>
      <c r="AB816" s="7" t="s">
        <v>2168</v>
      </c>
      <c r="AC816" s="15" t="s">
        <v>2219</v>
      </c>
    </row>
    <row r="817" spans="2:29" x14ac:dyDescent="0.2">
      <c r="B817" s="50" t="s">
        <v>2507</v>
      </c>
      <c r="C817" s="50">
        <v>726079005</v>
      </c>
      <c r="D817" s="15">
        <v>1080670</v>
      </c>
      <c r="E817" s="50" t="s">
        <v>101</v>
      </c>
      <c r="F817" s="15" t="s">
        <v>32</v>
      </c>
      <c r="G817" s="15" t="s">
        <v>369</v>
      </c>
      <c r="H817" s="15" t="s">
        <v>3116</v>
      </c>
      <c r="I817" s="15" t="s">
        <v>370</v>
      </c>
      <c r="J817" s="15" t="s">
        <v>1799</v>
      </c>
      <c r="K817" s="15" t="s">
        <v>371</v>
      </c>
      <c r="L817" s="15" t="s">
        <v>2084</v>
      </c>
      <c r="M817" s="15" t="s">
        <v>1676</v>
      </c>
      <c r="N817" s="15" t="s">
        <v>372</v>
      </c>
      <c r="O817" s="50" t="s">
        <v>101</v>
      </c>
      <c r="P817" s="15" t="s">
        <v>374</v>
      </c>
      <c r="Q817" s="15" t="s">
        <v>373</v>
      </c>
      <c r="R817" s="15" t="s">
        <v>3117</v>
      </c>
      <c r="S817" s="15">
        <v>0</v>
      </c>
      <c r="T817" s="15" t="s">
        <v>29</v>
      </c>
      <c r="U817" s="15" t="s">
        <v>3118</v>
      </c>
      <c r="V817" s="17">
        <v>37970</v>
      </c>
      <c r="W817" s="18">
        <v>6943</v>
      </c>
      <c r="X817" s="19">
        <v>0</v>
      </c>
      <c r="Y817" s="19">
        <v>55717940</v>
      </c>
      <c r="Z817" s="17">
        <v>44561</v>
      </c>
      <c r="AA817" s="7" t="s">
        <v>6692</v>
      </c>
      <c r="AB817" s="7" t="s">
        <v>2168</v>
      </c>
      <c r="AC817" s="15" t="s">
        <v>51</v>
      </c>
    </row>
    <row r="818" spans="2:29" x14ac:dyDescent="0.2">
      <c r="B818" s="50" t="s">
        <v>2507</v>
      </c>
      <c r="C818" s="50">
        <v>726079005</v>
      </c>
      <c r="D818" s="15">
        <v>1080807</v>
      </c>
      <c r="E818" s="50" t="s">
        <v>101</v>
      </c>
      <c r="F818" s="15" t="s">
        <v>32</v>
      </c>
      <c r="G818" s="15" t="s">
        <v>369</v>
      </c>
      <c r="H818" s="15" t="s">
        <v>3116</v>
      </c>
      <c r="I818" s="15" t="s">
        <v>370</v>
      </c>
      <c r="J818" s="15" t="s">
        <v>1799</v>
      </c>
      <c r="K818" s="15" t="s">
        <v>371</v>
      </c>
      <c r="L818" s="15" t="s">
        <v>2084</v>
      </c>
      <c r="M818" s="15" t="s">
        <v>1676</v>
      </c>
      <c r="N818" s="15" t="s">
        <v>372</v>
      </c>
      <c r="O818" s="50" t="s">
        <v>101</v>
      </c>
      <c r="P818" s="15" t="s">
        <v>374</v>
      </c>
      <c r="Q818" s="15" t="s">
        <v>373</v>
      </c>
      <c r="R818" s="15" t="s">
        <v>3117</v>
      </c>
      <c r="S818" s="15">
        <v>0</v>
      </c>
      <c r="T818" s="15" t="s">
        <v>29</v>
      </c>
      <c r="U818" s="15" t="s">
        <v>3118</v>
      </c>
      <c r="V818" s="17">
        <v>37970</v>
      </c>
      <c r="W818" s="18">
        <v>6943</v>
      </c>
      <c r="X818" s="19">
        <v>0</v>
      </c>
      <c r="Y818" s="19">
        <v>84019124</v>
      </c>
      <c r="Z818" s="17">
        <v>44561</v>
      </c>
      <c r="AA818" s="7" t="s">
        <v>2167</v>
      </c>
      <c r="AB818" s="7" t="s">
        <v>2168</v>
      </c>
      <c r="AC818" s="15" t="s">
        <v>2312</v>
      </c>
    </row>
    <row r="819" spans="2:29" x14ac:dyDescent="0.2">
      <c r="B819" s="50" t="s">
        <v>2507</v>
      </c>
      <c r="C819" s="50">
        <v>726079005</v>
      </c>
      <c r="D819" s="15">
        <v>1080808</v>
      </c>
      <c r="E819" s="50" t="s">
        <v>101</v>
      </c>
      <c r="F819" s="15" t="s">
        <v>32</v>
      </c>
      <c r="G819" s="15" t="s">
        <v>369</v>
      </c>
      <c r="H819" s="15" t="s">
        <v>3116</v>
      </c>
      <c r="I819" s="15" t="s">
        <v>370</v>
      </c>
      <c r="J819" s="15" t="s">
        <v>1799</v>
      </c>
      <c r="K819" s="15" t="s">
        <v>371</v>
      </c>
      <c r="L819" s="15" t="s">
        <v>2084</v>
      </c>
      <c r="M819" s="15" t="s">
        <v>1676</v>
      </c>
      <c r="N819" s="15" t="s">
        <v>372</v>
      </c>
      <c r="O819" s="50" t="s">
        <v>101</v>
      </c>
      <c r="P819" s="15" t="s">
        <v>374</v>
      </c>
      <c r="Q819" s="15" t="s">
        <v>373</v>
      </c>
      <c r="R819" s="15" t="s">
        <v>3117</v>
      </c>
      <c r="S819" s="15">
        <v>0</v>
      </c>
      <c r="T819" s="15" t="s">
        <v>29</v>
      </c>
      <c r="U819" s="15" t="s">
        <v>3118</v>
      </c>
      <c r="V819" s="17">
        <v>37970</v>
      </c>
      <c r="W819" s="18">
        <v>6943</v>
      </c>
      <c r="X819" s="19">
        <v>0</v>
      </c>
      <c r="Y819" s="19">
        <v>77209152</v>
      </c>
      <c r="Z819" s="17">
        <v>44561</v>
      </c>
      <c r="AA819" s="7" t="s">
        <v>6692</v>
      </c>
      <c r="AB819" s="7" t="s">
        <v>2168</v>
      </c>
      <c r="AC819" s="15" t="s">
        <v>2312</v>
      </c>
    </row>
    <row r="820" spans="2:29" x14ac:dyDescent="0.2">
      <c r="B820" s="50" t="s">
        <v>2507</v>
      </c>
      <c r="C820" s="50">
        <v>726079005</v>
      </c>
      <c r="D820" s="15">
        <v>1080824</v>
      </c>
      <c r="E820" s="50" t="s">
        <v>101</v>
      </c>
      <c r="F820" s="15" t="s">
        <v>32</v>
      </c>
      <c r="G820" s="15" t="s">
        <v>369</v>
      </c>
      <c r="H820" s="15" t="s">
        <v>3116</v>
      </c>
      <c r="I820" s="15" t="s">
        <v>370</v>
      </c>
      <c r="J820" s="15" t="s">
        <v>1799</v>
      </c>
      <c r="K820" s="15" t="s">
        <v>371</v>
      </c>
      <c r="L820" s="15" t="s">
        <v>2084</v>
      </c>
      <c r="M820" s="15" t="s">
        <v>1676</v>
      </c>
      <c r="N820" s="15" t="s">
        <v>372</v>
      </c>
      <c r="O820" s="50" t="s">
        <v>101</v>
      </c>
      <c r="P820" s="15" t="s">
        <v>374</v>
      </c>
      <c r="Q820" s="15" t="s">
        <v>373</v>
      </c>
      <c r="R820" s="15" t="s">
        <v>3117</v>
      </c>
      <c r="S820" s="15">
        <v>0</v>
      </c>
      <c r="T820" s="15" t="s">
        <v>29</v>
      </c>
      <c r="U820" s="15" t="s">
        <v>3118</v>
      </c>
      <c r="V820" s="17">
        <v>37970</v>
      </c>
      <c r="W820" s="18">
        <v>6943</v>
      </c>
      <c r="X820" s="19">
        <v>0</v>
      </c>
      <c r="Y820" s="19">
        <v>97108419</v>
      </c>
      <c r="Z820" s="17">
        <v>44561</v>
      </c>
      <c r="AA820" s="7" t="s">
        <v>2167</v>
      </c>
      <c r="AB820" s="7" t="s">
        <v>2168</v>
      </c>
      <c r="AC820" s="15" t="s">
        <v>2180</v>
      </c>
    </row>
    <row r="821" spans="2:29" x14ac:dyDescent="0.2">
      <c r="B821" s="50" t="s">
        <v>2507</v>
      </c>
      <c r="C821" s="50">
        <v>726079005</v>
      </c>
      <c r="D821" s="15">
        <v>1080871</v>
      </c>
      <c r="E821" s="50" t="s">
        <v>101</v>
      </c>
      <c r="F821" s="15" t="s">
        <v>32</v>
      </c>
      <c r="G821" s="15" t="s">
        <v>369</v>
      </c>
      <c r="H821" s="15" t="s">
        <v>3116</v>
      </c>
      <c r="I821" s="15" t="s">
        <v>370</v>
      </c>
      <c r="J821" s="15" t="s">
        <v>1799</v>
      </c>
      <c r="K821" s="15" t="s">
        <v>371</v>
      </c>
      <c r="L821" s="15" t="s">
        <v>2084</v>
      </c>
      <c r="M821" s="15" t="s">
        <v>1676</v>
      </c>
      <c r="N821" s="15" t="s">
        <v>372</v>
      </c>
      <c r="O821" s="50" t="s">
        <v>101</v>
      </c>
      <c r="P821" s="15" t="s">
        <v>374</v>
      </c>
      <c r="Q821" s="15" t="s">
        <v>373</v>
      </c>
      <c r="R821" s="15" t="s">
        <v>3117</v>
      </c>
      <c r="S821" s="15">
        <v>0</v>
      </c>
      <c r="T821" s="15" t="s">
        <v>29</v>
      </c>
      <c r="U821" s="15" t="s">
        <v>3118</v>
      </c>
      <c r="V821" s="17">
        <v>37970</v>
      </c>
      <c r="W821" s="18">
        <v>6943</v>
      </c>
      <c r="X821" s="19">
        <v>0</v>
      </c>
      <c r="Y821" s="19">
        <v>157248435</v>
      </c>
      <c r="Z821" s="17">
        <v>44561</v>
      </c>
      <c r="AA821" s="7" t="s">
        <v>6692</v>
      </c>
      <c r="AB821" s="7" t="s">
        <v>2168</v>
      </c>
      <c r="AC821" s="15" t="s">
        <v>51</v>
      </c>
    </row>
    <row r="822" spans="2:29" x14ac:dyDescent="0.2">
      <c r="B822" s="50" t="s">
        <v>2507</v>
      </c>
      <c r="C822" s="50">
        <v>726079005</v>
      </c>
      <c r="D822" s="15">
        <v>1080872</v>
      </c>
      <c r="E822" s="50" t="s">
        <v>101</v>
      </c>
      <c r="F822" s="15" t="s">
        <v>32</v>
      </c>
      <c r="G822" s="15" t="s">
        <v>369</v>
      </c>
      <c r="H822" s="15" t="s">
        <v>3116</v>
      </c>
      <c r="I822" s="15" t="s">
        <v>370</v>
      </c>
      <c r="J822" s="15" t="s">
        <v>1799</v>
      </c>
      <c r="K822" s="15" t="s">
        <v>371</v>
      </c>
      <c r="L822" s="15" t="s">
        <v>2084</v>
      </c>
      <c r="M822" s="15" t="s">
        <v>1676</v>
      </c>
      <c r="N822" s="15" t="s">
        <v>372</v>
      </c>
      <c r="O822" s="50" t="s">
        <v>101</v>
      </c>
      <c r="P822" s="15" t="s">
        <v>374</v>
      </c>
      <c r="Q822" s="15" t="s">
        <v>373</v>
      </c>
      <c r="R822" s="15" t="s">
        <v>3117</v>
      </c>
      <c r="S822" s="15">
        <v>0</v>
      </c>
      <c r="T822" s="15" t="s">
        <v>29</v>
      </c>
      <c r="U822" s="15" t="s">
        <v>3118</v>
      </c>
      <c r="V822" s="17">
        <v>37970</v>
      </c>
      <c r="W822" s="18">
        <v>6943</v>
      </c>
      <c r="X822" s="19">
        <v>0</v>
      </c>
      <c r="Y822" s="19">
        <v>127903030</v>
      </c>
      <c r="Z822" s="17">
        <v>44561</v>
      </c>
      <c r="AA822" s="7" t="s">
        <v>2167</v>
      </c>
      <c r="AB822" s="7" t="s">
        <v>2168</v>
      </c>
      <c r="AC822" s="15" t="s">
        <v>2180</v>
      </c>
    </row>
    <row r="823" spans="2:29" x14ac:dyDescent="0.2">
      <c r="B823" s="50" t="s">
        <v>2507</v>
      </c>
      <c r="C823" s="50">
        <v>726079005</v>
      </c>
      <c r="D823" s="15">
        <v>1080921</v>
      </c>
      <c r="E823" s="50" t="s">
        <v>101</v>
      </c>
      <c r="F823" s="15" t="s">
        <v>32</v>
      </c>
      <c r="G823" s="15" t="s">
        <v>369</v>
      </c>
      <c r="H823" s="15" t="s">
        <v>3116</v>
      </c>
      <c r="I823" s="15" t="s">
        <v>370</v>
      </c>
      <c r="J823" s="15" t="s">
        <v>1799</v>
      </c>
      <c r="K823" s="15" t="s">
        <v>371</v>
      </c>
      <c r="L823" s="15" t="s">
        <v>2084</v>
      </c>
      <c r="M823" s="15" t="s">
        <v>1676</v>
      </c>
      <c r="N823" s="15" t="s">
        <v>372</v>
      </c>
      <c r="O823" s="50" t="s">
        <v>101</v>
      </c>
      <c r="P823" s="15" t="s">
        <v>374</v>
      </c>
      <c r="Q823" s="15" t="s">
        <v>373</v>
      </c>
      <c r="R823" s="15" t="s">
        <v>3117</v>
      </c>
      <c r="S823" s="15">
        <v>0</v>
      </c>
      <c r="T823" s="15" t="s">
        <v>29</v>
      </c>
      <c r="U823" s="15" t="s">
        <v>3118</v>
      </c>
      <c r="V823" s="17">
        <v>37970</v>
      </c>
      <c r="W823" s="18">
        <v>6943</v>
      </c>
      <c r="X823" s="19">
        <v>0</v>
      </c>
      <c r="Y823" s="19">
        <v>131458727</v>
      </c>
      <c r="Z823" s="17">
        <v>44561</v>
      </c>
      <c r="AA823" s="7" t="s">
        <v>6692</v>
      </c>
      <c r="AB823" s="7" t="s">
        <v>2168</v>
      </c>
      <c r="AC823" s="15" t="s">
        <v>2219</v>
      </c>
    </row>
    <row r="824" spans="2:29" x14ac:dyDescent="0.2">
      <c r="B824" s="50" t="s">
        <v>2507</v>
      </c>
      <c r="C824" s="50">
        <v>726079005</v>
      </c>
      <c r="D824" s="15">
        <v>1080922</v>
      </c>
      <c r="E824" s="50" t="s">
        <v>101</v>
      </c>
      <c r="F824" s="15" t="s">
        <v>32</v>
      </c>
      <c r="G824" s="15" t="s">
        <v>369</v>
      </c>
      <c r="H824" s="15" t="s">
        <v>3116</v>
      </c>
      <c r="I824" s="15" t="s">
        <v>370</v>
      </c>
      <c r="J824" s="15" t="s">
        <v>1799</v>
      </c>
      <c r="K824" s="15" t="s">
        <v>371</v>
      </c>
      <c r="L824" s="15" t="s">
        <v>2084</v>
      </c>
      <c r="M824" s="15" t="s">
        <v>1676</v>
      </c>
      <c r="N824" s="15" t="s">
        <v>372</v>
      </c>
      <c r="O824" s="50" t="s">
        <v>101</v>
      </c>
      <c r="P824" s="15" t="s">
        <v>374</v>
      </c>
      <c r="Q824" s="15" t="s">
        <v>373</v>
      </c>
      <c r="R824" s="15" t="s">
        <v>3117</v>
      </c>
      <c r="S824" s="15">
        <v>0</v>
      </c>
      <c r="T824" s="15" t="s">
        <v>29</v>
      </c>
      <c r="U824" s="15" t="s">
        <v>3118</v>
      </c>
      <c r="V824" s="17">
        <v>37970</v>
      </c>
      <c r="W824" s="18">
        <v>6943</v>
      </c>
      <c r="X824" s="19">
        <v>0</v>
      </c>
      <c r="Y824" s="19">
        <v>27416756</v>
      </c>
      <c r="Z824" s="17">
        <v>44561</v>
      </c>
      <c r="AA824" s="7" t="s">
        <v>2167</v>
      </c>
      <c r="AB824" s="7" t="s">
        <v>2168</v>
      </c>
      <c r="AC824" s="15" t="s">
        <v>2219</v>
      </c>
    </row>
    <row r="825" spans="2:29" x14ac:dyDescent="0.2">
      <c r="B825" s="50" t="s">
        <v>2507</v>
      </c>
      <c r="C825" s="50">
        <v>726079005</v>
      </c>
      <c r="D825" s="15">
        <v>1080931</v>
      </c>
      <c r="E825" s="50" t="s">
        <v>101</v>
      </c>
      <c r="F825" s="15" t="s">
        <v>32</v>
      </c>
      <c r="G825" s="15" t="s">
        <v>369</v>
      </c>
      <c r="H825" s="15" t="s">
        <v>3116</v>
      </c>
      <c r="I825" s="15" t="s">
        <v>370</v>
      </c>
      <c r="J825" s="15" t="s">
        <v>1799</v>
      </c>
      <c r="K825" s="15" t="s">
        <v>371</v>
      </c>
      <c r="L825" s="15" t="s">
        <v>2084</v>
      </c>
      <c r="M825" s="15" t="s">
        <v>1676</v>
      </c>
      <c r="N825" s="15" t="s">
        <v>372</v>
      </c>
      <c r="O825" s="50" t="s">
        <v>101</v>
      </c>
      <c r="P825" s="15" t="s">
        <v>374</v>
      </c>
      <c r="Q825" s="15" t="s">
        <v>373</v>
      </c>
      <c r="R825" s="15" t="s">
        <v>3117</v>
      </c>
      <c r="S825" s="15">
        <v>0</v>
      </c>
      <c r="T825" s="15" t="s">
        <v>29</v>
      </c>
      <c r="U825" s="15" t="s">
        <v>3118</v>
      </c>
      <c r="V825" s="17">
        <v>37970</v>
      </c>
      <c r="W825" s="18">
        <v>6943</v>
      </c>
      <c r="X825" s="19">
        <v>0</v>
      </c>
      <c r="Y825" s="19">
        <v>7296476</v>
      </c>
      <c r="Z825" s="17">
        <v>44561</v>
      </c>
      <c r="AA825" s="7" t="s">
        <v>6692</v>
      </c>
      <c r="AB825" s="7" t="s">
        <v>2168</v>
      </c>
      <c r="AC825" s="15" t="s">
        <v>51</v>
      </c>
    </row>
    <row r="826" spans="2:29" x14ac:dyDescent="0.2">
      <c r="B826" s="50" t="s">
        <v>2507</v>
      </c>
      <c r="C826" s="50">
        <v>726079005</v>
      </c>
      <c r="D826" s="15">
        <v>1080932</v>
      </c>
      <c r="E826" s="50" t="s">
        <v>101</v>
      </c>
      <c r="F826" s="15" t="s">
        <v>32</v>
      </c>
      <c r="G826" s="15" t="s">
        <v>369</v>
      </c>
      <c r="H826" s="15" t="s">
        <v>3116</v>
      </c>
      <c r="I826" s="15" t="s">
        <v>370</v>
      </c>
      <c r="J826" s="15" t="s">
        <v>1799</v>
      </c>
      <c r="K826" s="15" t="s">
        <v>371</v>
      </c>
      <c r="L826" s="15" t="s">
        <v>2084</v>
      </c>
      <c r="M826" s="15" t="s">
        <v>1676</v>
      </c>
      <c r="N826" s="15" t="s">
        <v>372</v>
      </c>
      <c r="O826" s="50" t="s">
        <v>101</v>
      </c>
      <c r="P826" s="15" t="s">
        <v>374</v>
      </c>
      <c r="Q826" s="15" t="s">
        <v>373</v>
      </c>
      <c r="R826" s="15" t="s">
        <v>3117</v>
      </c>
      <c r="S826" s="15">
        <v>0</v>
      </c>
      <c r="T826" s="15" t="s">
        <v>29</v>
      </c>
      <c r="U826" s="15" t="s">
        <v>3118</v>
      </c>
      <c r="V826" s="17">
        <v>37970</v>
      </c>
      <c r="W826" s="18">
        <v>6943</v>
      </c>
      <c r="X826" s="19">
        <v>0</v>
      </c>
      <c r="Y826" s="19">
        <v>799508</v>
      </c>
      <c r="Z826" s="17">
        <v>44561</v>
      </c>
      <c r="AA826" s="7" t="s">
        <v>2167</v>
      </c>
      <c r="AB826" s="7" t="s">
        <v>2168</v>
      </c>
      <c r="AC826" s="15" t="s">
        <v>51</v>
      </c>
    </row>
    <row r="827" spans="2:29" x14ac:dyDescent="0.2">
      <c r="B827" s="50" t="s">
        <v>2507</v>
      </c>
      <c r="C827" s="50">
        <v>726079005</v>
      </c>
      <c r="D827" s="15">
        <v>1080987</v>
      </c>
      <c r="E827" s="50" t="s">
        <v>101</v>
      </c>
      <c r="F827" s="15" t="s">
        <v>32</v>
      </c>
      <c r="G827" s="15" t="s">
        <v>369</v>
      </c>
      <c r="H827" s="15" t="s">
        <v>3116</v>
      </c>
      <c r="I827" s="15" t="s">
        <v>370</v>
      </c>
      <c r="J827" s="15" t="s">
        <v>1799</v>
      </c>
      <c r="K827" s="15" t="s">
        <v>371</v>
      </c>
      <c r="L827" s="15" t="s">
        <v>2084</v>
      </c>
      <c r="M827" s="15" t="s">
        <v>1676</v>
      </c>
      <c r="N827" s="15" t="s">
        <v>372</v>
      </c>
      <c r="O827" s="50" t="s">
        <v>101</v>
      </c>
      <c r="P827" s="15" t="s">
        <v>374</v>
      </c>
      <c r="Q827" s="15" t="s">
        <v>373</v>
      </c>
      <c r="R827" s="15" t="s">
        <v>3117</v>
      </c>
      <c r="S827" s="15">
        <v>0</v>
      </c>
      <c r="T827" s="15" t="s">
        <v>29</v>
      </c>
      <c r="U827" s="15" t="s">
        <v>3118</v>
      </c>
      <c r="V827" s="17">
        <v>37970</v>
      </c>
      <c r="W827" s="18">
        <v>6943</v>
      </c>
      <c r="X827" s="19">
        <v>0</v>
      </c>
      <c r="Y827" s="19">
        <v>271511239</v>
      </c>
      <c r="Z827" s="17">
        <v>44561</v>
      </c>
      <c r="AA827" s="7" t="s">
        <v>6692</v>
      </c>
      <c r="AB827" s="7" t="s">
        <v>2168</v>
      </c>
      <c r="AC827" s="15" t="s">
        <v>2312</v>
      </c>
    </row>
    <row r="828" spans="2:29" x14ac:dyDescent="0.2">
      <c r="B828" s="50" t="s">
        <v>2507</v>
      </c>
      <c r="C828" s="50">
        <v>726079005</v>
      </c>
      <c r="D828" s="15">
        <v>1080995</v>
      </c>
      <c r="E828" s="50" t="s">
        <v>101</v>
      </c>
      <c r="F828" s="15" t="s">
        <v>32</v>
      </c>
      <c r="G828" s="15" t="s">
        <v>369</v>
      </c>
      <c r="H828" s="15" t="s">
        <v>3116</v>
      </c>
      <c r="I828" s="15" t="s">
        <v>370</v>
      </c>
      <c r="J828" s="15" t="s">
        <v>1799</v>
      </c>
      <c r="K828" s="15" t="s">
        <v>371</v>
      </c>
      <c r="L828" s="15" t="s">
        <v>2084</v>
      </c>
      <c r="M828" s="15" t="s">
        <v>1676</v>
      </c>
      <c r="N828" s="15" t="s">
        <v>372</v>
      </c>
      <c r="O828" s="50" t="s">
        <v>101</v>
      </c>
      <c r="P828" s="15" t="s">
        <v>374</v>
      </c>
      <c r="Q828" s="15" t="s">
        <v>373</v>
      </c>
      <c r="R828" s="15" t="s">
        <v>3117</v>
      </c>
      <c r="S828" s="15">
        <v>0</v>
      </c>
      <c r="T828" s="15" t="s">
        <v>29</v>
      </c>
      <c r="U828" s="15" t="s">
        <v>3118</v>
      </c>
      <c r="V828" s="17">
        <v>37970</v>
      </c>
      <c r="W828" s="18">
        <v>6943</v>
      </c>
      <c r="X828" s="19">
        <v>0</v>
      </c>
      <c r="Y828" s="19">
        <v>311774975</v>
      </c>
      <c r="Z828" s="17">
        <v>44561</v>
      </c>
      <c r="AA828" s="7" t="s">
        <v>2167</v>
      </c>
      <c r="AB828" s="7" t="s">
        <v>2168</v>
      </c>
      <c r="AC828" s="15" t="s">
        <v>2904</v>
      </c>
    </row>
    <row r="829" spans="2:29" x14ac:dyDescent="0.2">
      <c r="B829" s="50" t="s">
        <v>2507</v>
      </c>
      <c r="C829" s="50">
        <v>726079005</v>
      </c>
      <c r="D829" s="15">
        <v>1080996</v>
      </c>
      <c r="E829" s="50" t="s">
        <v>101</v>
      </c>
      <c r="F829" s="15" t="s">
        <v>32</v>
      </c>
      <c r="G829" s="15" t="s">
        <v>369</v>
      </c>
      <c r="H829" s="15" t="s">
        <v>3116</v>
      </c>
      <c r="I829" s="15" t="s">
        <v>370</v>
      </c>
      <c r="J829" s="15" t="s">
        <v>1799</v>
      </c>
      <c r="K829" s="15" t="s">
        <v>371</v>
      </c>
      <c r="L829" s="15" t="s">
        <v>2084</v>
      </c>
      <c r="M829" s="15" t="s">
        <v>1676</v>
      </c>
      <c r="N829" s="15" t="s">
        <v>372</v>
      </c>
      <c r="O829" s="50" t="s">
        <v>101</v>
      </c>
      <c r="P829" s="15" t="s">
        <v>374</v>
      </c>
      <c r="Q829" s="15" t="s">
        <v>373</v>
      </c>
      <c r="R829" s="15" t="s">
        <v>3117</v>
      </c>
      <c r="S829" s="15">
        <v>0</v>
      </c>
      <c r="T829" s="15" t="s">
        <v>29</v>
      </c>
      <c r="U829" s="15" t="s">
        <v>3118</v>
      </c>
      <c r="V829" s="17">
        <v>37970</v>
      </c>
      <c r="W829" s="18">
        <v>6943</v>
      </c>
      <c r="X829" s="19">
        <v>0</v>
      </c>
      <c r="Y829" s="19">
        <v>277401980</v>
      </c>
      <c r="Z829" s="17">
        <v>44561</v>
      </c>
      <c r="AA829" s="7" t="s">
        <v>6692</v>
      </c>
      <c r="AB829" s="7" t="s">
        <v>2168</v>
      </c>
      <c r="AC829" s="15" t="s">
        <v>2188</v>
      </c>
    </row>
    <row r="830" spans="2:29" x14ac:dyDescent="0.2">
      <c r="B830" s="50" t="s">
        <v>2507</v>
      </c>
      <c r="C830" s="50">
        <v>726079005</v>
      </c>
      <c r="D830" s="15">
        <v>1081140</v>
      </c>
      <c r="E830" s="50" t="s">
        <v>101</v>
      </c>
      <c r="F830" s="15" t="s">
        <v>32</v>
      </c>
      <c r="G830" s="15" t="s">
        <v>369</v>
      </c>
      <c r="H830" s="15" t="s">
        <v>3116</v>
      </c>
      <c r="I830" s="15" t="s">
        <v>370</v>
      </c>
      <c r="J830" s="15" t="s">
        <v>1799</v>
      </c>
      <c r="K830" s="15" t="s">
        <v>371</v>
      </c>
      <c r="L830" s="15" t="s">
        <v>2084</v>
      </c>
      <c r="M830" s="15" t="s">
        <v>1676</v>
      </c>
      <c r="N830" s="15" t="s">
        <v>372</v>
      </c>
      <c r="O830" s="50" t="s">
        <v>101</v>
      </c>
      <c r="P830" s="15" t="s">
        <v>374</v>
      </c>
      <c r="Q830" s="15" t="s">
        <v>373</v>
      </c>
      <c r="R830" s="15" t="s">
        <v>3117</v>
      </c>
      <c r="S830" s="15">
        <v>0</v>
      </c>
      <c r="T830" s="15" t="s">
        <v>29</v>
      </c>
      <c r="U830" s="15" t="s">
        <v>3118</v>
      </c>
      <c r="V830" s="17">
        <v>37970</v>
      </c>
      <c r="W830" s="18">
        <v>6943</v>
      </c>
      <c r="X830" s="19">
        <v>0</v>
      </c>
      <c r="Y830" s="19">
        <v>36408294</v>
      </c>
      <c r="Z830" s="17">
        <v>44561</v>
      </c>
      <c r="AA830" s="7" t="s">
        <v>2167</v>
      </c>
      <c r="AB830" s="7" t="s">
        <v>2168</v>
      </c>
      <c r="AC830" s="15" t="s">
        <v>2180</v>
      </c>
    </row>
    <row r="831" spans="2:29" x14ac:dyDescent="0.2">
      <c r="B831" s="50" t="s">
        <v>2507</v>
      </c>
      <c r="C831" s="50">
        <v>726079005</v>
      </c>
      <c r="D831" s="15">
        <v>1081141</v>
      </c>
      <c r="E831" s="50" t="s">
        <v>101</v>
      </c>
      <c r="F831" s="15" t="s">
        <v>32</v>
      </c>
      <c r="G831" s="15" t="s">
        <v>369</v>
      </c>
      <c r="H831" s="15" t="s">
        <v>3116</v>
      </c>
      <c r="I831" s="15" t="s">
        <v>370</v>
      </c>
      <c r="J831" s="15" t="s">
        <v>1799</v>
      </c>
      <c r="K831" s="15" t="s">
        <v>371</v>
      </c>
      <c r="L831" s="15" t="s">
        <v>2084</v>
      </c>
      <c r="M831" s="15" t="s">
        <v>1676</v>
      </c>
      <c r="N831" s="15" t="s">
        <v>372</v>
      </c>
      <c r="O831" s="50" t="s">
        <v>101</v>
      </c>
      <c r="P831" s="15" t="s">
        <v>374</v>
      </c>
      <c r="Q831" s="15" t="s">
        <v>373</v>
      </c>
      <c r="R831" s="15" t="s">
        <v>3117</v>
      </c>
      <c r="S831" s="15">
        <v>0</v>
      </c>
      <c r="T831" s="15" t="s">
        <v>29</v>
      </c>
      <c r="U831" s="15" t="s">
        <v>3118</v>
      </c>
      <c r="V831" s="17">
        <v>37970</v>
      </c>
      <c r="W831" s="18">
        <v>6943</v>
      </c>
      <c r="X831" s="19">
        <v>0</v>
      </c>
      <c r="Y831" s="19">
        <v>31632470</v>
      </c>
      <c r="Z831" s="17">
        <v>44561</v>
      </c>
      <c r="AA831" s="7" t="s">
        <v>6692</v>
      </c>
      <c r="AB831" s="7" t="s">
        <v>2168</v>
      </c>
      <c r="AC831" s="15" t="s">
        <v>2219</v>
      </c>
    </row>
    <row r="832" spans="2:29" x14ac:dyDescent="0.2">
      <c r="B832" s="50" t="s">
        <v>2507</v>
      </c>
      <c r="C832" s="50">
        <v>726079005</v>
      </c>
      <c r="D832" s="15">
        <v>1081142</v>
      </c>
      <c r="E832" s="50" t="s">
        <v>101</v>
      </c>
      <c r="F832" s="15" t="s">
        <v>32</v>
      </c>
      <c r="G832" s="15" t="s">
        <v>369</v>
      </c>
      <c r="H832" s="15" t="s">
        <v>3116</v>
      </c>
      <c r="I832" s="15" t="s">
        <v>370</v>
      </c>
      <c r="J832" s="15" t="s">
        <v>1799</v>
      </c>
      <c r="K832" s="15" t="s">
        <v>371</v>
      </c>
      <c r="L832" s="15" t="s">
        <v>2084</v>
      </c>
      <c r="M832" s="15" t="s">
        <v>1676</v>
      </c>
      <c r="N832" s="15" t="s">
        <v>372</v>
      </c>
      <c r="O832" s="50" t="s">
        <v>101</v>
      </c>
      <c r="P832" s="15" t="s">
        <v>374</v>
      </c>
      <c r="Q832" s="15" t="s">
        <v>373</v>
      </c>
      <c r="R832" s="15" t="s">
        <v>3117</v>
      </c>
      <c r="S832" s="15">
        <v>0</v>
      </c>
      <c r="T832" s="15" t="s">
        <v>29</v>
      </c>
      <c r="U832" s="15" t="s">
        <v>3118</v>
      </c>
      <c r="V832" s="17">
        <v>37970</v>
      </c>
      <c r="W832" s="18">
        <v>6943</v>
      </c>
      <c r="X832" s="19">
        <v>0</v>
      </c>
      <c r="Y832" s="19">
        <v>25146781</v>
      </c>
      <c r="Z832" s="17">
        <v>44561</v>
      </c>
      <c r="AA832" s="7" t="s">
        <v>2167</v>
      </c>
      <c r="AB832" s="7" t="s">
        <v>2168</v>
      </c>
      <c r="AC832" s="15" t="s">
        <v>51</v>
      </c>
    </row>
    <row r="833" spans="2:29" x14ac:dyDescent="0.2">
      <c r="B833" s="50" t="s">
        <v>2507</v>
      </c>
      <c r="C833" s="50">
        <v>726079005</v>
      </c>
      <c r="D833" s="15">
        <v>1081144</v>
      </c>
      <c r="E833" s="50" t="s">
        <v>101</v>
      </c>
      <c r="F833" s="15" t="s">
        <v>32</v>
      </c>
      <c r="G833" s="15" t="s">
        <v>369</v>
      </c>
      <c r="H833" s="15" t="s">
        <v>3116</v>
      </c>
      <c r="I833" s="15" t="s">
        <v>370</v>
      </c>
      <c r="J833" s="15" t="s">
        <v>1799</v>
      </c>
      <c r="K833" s="15" t="s">
        <v>371</v>
      </c>
      <c r="L833" s="15" t="s">
        <v>2084</v>
      </c>
      <c r="M833" s="15" t="s">
        <v>1676</v>
      </c>
      <c r="N833" s="15" t="s">
        <v>372</v>
      </c>
      <c r="O833" s="50" t="s">
        <v>101</v>
      </c>
      <c r="P833" s="15" t="s">
        <v>374</v>
      </c>
      <c r="Q833" s="15" t="s">
        <v>373</v>
      </c>
      <c r="R833" s="15" t="s">
        <v>3117</v>
      </c>
      <c r="S833" s="15">
        <v>0</v>
      </c>
      <c r="T833" s="15" t="s">
        <v>29</v>
      </c>
      <c r="U833" s="15" t="s">
        <v>3118</v>
      </c>
      <c r="V833" s="17">
        <v>37970</v>
      </c>
      <c r="W833" s="18">
        <v>6943</v>
      </c>
      <c r="X833" s="19">
        <v>0</v>
      </c>
      <c r="Y833" s="19">
        <v>20311995</v>
      </c>
      <c r="Z833" s="17">
        <v>44561</v>
      </c>
      <c r="AA833" s="7" t="s">
        <v>6692</v>
      </c>
      <c r="AB833" s="7" t="s">
        <v>2168</v>
      </c>
      <c r="AC833" s="15" t="s">
        <v>2219</v>
      </c>
    </row>
    <row r="834" spans="2:29" x14ac:dyDescent="0.2">
      <c r="B834" s="50" t="s">
        <v>2507</v>
      </c>
      <c r="C834" s="50">
        <v>726079005</v>
      </c>
      <c r="D834" s="15">
        <v>1081153</v>
      </c>
      <c r="E834" s="50" t="s">
        <v>101</v>
      </c>
      <c r="F834" s="15" t="s">
        <v>32</v>
      </c>
      <c r="G834" s="15" t="s">
        <v>369</v>
      </c>
      <c r="H834" s="15" t="s">
        <v>3116</v>
      </c>
      <c r="I834" s="15" t="s">
        <v>370</v>
      </c>
      <c r="J834" s="15" t="s">
        <v>1799</v>
      </c>
      <c r="K834" s="15" t="s">
        <v>371</v>
      </c>
      <c r="L834" s="15" t="s">
        <v>2084</v>
      </c>
      <c r="M834" s="15" t="s">
        <v>1676</v>
      </c>
      <c r="N834" s="15" t="s">
        <v>372</v>
      </c>
      <c r="O834" s="50" t="s">
        <v>101</v>
      </c>
      <c r="P834" s="15" t="s">
        <v>374</v>
      </c>
      <c r="Q834" s="15" t="s">
        <v>373</v>
      </c>
      <c r="R834" s="15" t="s">
        <v>3117</v>
      </c>
      <c r="S834" s="15">
        <v>0</v>
      </c>
      <c r="T834" s="15" t="s">
        <v>29</v>
      </c>
      <c r="U834" s="15" t="s">
        <v>3118</v>
      </c>
      <c r="V834" s="17">
        <v>37970</v>
      </c>
      <c r="W834" s="18">
        <v>6943</v>
      </c>
      <c r="X834" s="19">
        <v>0</v>
      </c>
      <c r="Y834" s="19">
        <v>17953564</v>
      </c>
      <c r="Z834" s="17">
        <v>44561</v>
      </c>
      <c r="AA834" s="7" t="s">
        <v>2167</v>
      </c>
      <c r="AB834" s="7" t="s">
        <v>2168</v>
      </c>
      <c r="AC834" s="15" t="s">
        <v>2195</v>
      </c>
    </row>
    <row r="835" spans="2:29" x14ac:dyDescent="0.2">
      <c r="B835" s="50" t="s">
        <v>2507</v>
      </c>
      <c r="C835" s="50">
        <v>726079005</v>
      </c>
      <c r="D835" s="15">
        <v>1081155</v>
      </c>
      <c r="E835" s="50" t="s">
        <v>101</v>
      </c>
      <c r="F835" s="15" t="s">
        <v>32</v>
      </c>
      <c r="G835" s="15" t="s">
        <v>369</v>
      </c>
      <c r="H835" s="15" t="s">
        <v>3116</v>
      </c>
      <c r="I835" s="15" t="s">
        <v>370</v>
      </c>
      <c r="J835" s="15" t="s">
        <v>1799</v>
      </c>
      <c r="K835" s="15" t="s">
        <v>371</v>
      </c>
      <c r="L835" s="15" t="s">
        <v>2084</v>
      </c>
      <c r="M835" s="15" t="s">
        <v>1676</v>
      </c>
      <c r="N835" s="15" t="s">
        <v>372</v>
      </c>
      <c r="O835" s="50" t="s">
        <v>101</v>
      </c>
      <c r="P835" s="15" t="s">
        <v>374</v>
      </c>
      <c r="Q835" s="15" t="s">
        <v>373</v>
      </c>
      <c r="R835" s="15" t="s">
        <v>3117</v>
      </c>
      <c r="S835" s="15">
        <v>0</v>
      </c>
      <c r="T835" s="15" t="s">
        <v>29</v>
      </c>
      <c r="U835" s="15" t="s">
        <v>3118</v>
      </c>
      <c r="V835" s="17">
        <v>37970</v>
      </c>
      <c r="W835" s="18">
        <v>6943</v>
      </c>
      <c r="X835" s="19">
        <v>0</v>
      </c>
      <c r="Y835" s="19">
        <v>19014858</v>
      </c>
      <c r="Z835" s="17">
        <v>44561</v>
      </c>
      <c r="AA835" s="7" t="s">
        <v>6692</v>
      </c>
      <c r="AB835" s="7" t="s">
        <v>2168</v>
      </c>
      <c r="AC835" s="15" t="s">
        <v>2180</v>
      </c>
    </row>
    <row r="836" spans="2:29" x14ac:dyDescent="0.2">
      <c r="B836" s="50" t="s">
        <v>2507</v>
      </c>
      <c r="C836" s="50">
        <v>726079005</v>
      </c>
      <c r="D836" s="15">
        <v>1081156</v>
      </c>
      <c r="E836" s="50" t="s">
        <v>101</v>
      </c>
      <c r="F836" s="15" t="s">
        <v>32</v>
      </c>
      <c r="G836" s="15" t="s">
        <v>369</v>
      </c>
      <c r="H836" s="15" t="s">
        <v>3116</v>
      </c>
      <c r="I836" s="15" t="s">
        <v>370</v>
      </c>
      <c r="J836" s="15" t="s">
        <v>1799</v>
      </c>
      <c r="K836" s="15" t="s">
        <v>371</v>
      </c>
      <c r="L836" s="15" t="s">
        <v>2084</v>
      </c>
      <c r="M836" s="15" t="s">
        <v>1676</v>
      </c>
      <c r="N836" s="15" t="s">
        <v>372</v>
      </c>
      <c r="O836" s="50" t="s">
        <v>101</v>
      </c>
      <c r="P836" s="15" t="s">
        <v>374</v>
      </c>
      <c r="Q836" s="15" t="s">
        <v>373</v>
      </c>
      <c r="R836" s="15" t="s">
        <v>3117</v>
      </c>
      <c r="S836" s="15">
        <v>0</v>
      </c>
      <c r="T836" s="15" t="s">
        <v>29</v>
      </c>
      <c r="U836" s="15" t="s">
        <v>3118</v>
      </c>
      <c r="V836" s="17">
        <v>37970</v>
      </c>
      <c r="W836" s="18">
        <v>6943</v>
      </c>
      <c r="X836" s="19">
        <v>0</v>
      </c>
      <c r="Y836" s="19">
        <v>24056006</v>
      </c>
      <c r="Z836" s="17">
        <v>44561</v>
      </c>
      <c r="AA836" s="7" t="s">
        <v>2167</v>
      </c>
      <c r="AB836" s="7" t="s">
        <v>2168</v>
      </c>
      <c r="AC836" s="15" t="s">
        <v>2180</v>
      </c>
    </row>
    <row r="837" spans="2:29" x14ac:dyDescent="0.2">
      <c r="B837" s="50" t="s">
        <v>2507</v>
      </c>
      <c r="C837" s="50">
        <v>726079005</v>
      </c>
      <c r="D837" s="15">
        <v>1081164</v>
      </c>
      <c r="E837" s="50" t="s">
        <v>101</v>
      </c>
      <c r="F837" s="15" t="s">
        <v>32</v>
      </c>
      <c r="G837" s="15" t="s">
        <v>369</v>
      </c>
      <c r="H837" s="15" t="s">
        <v>3116</v>
      </c>
      <c r="I837" s="15" t="s">
        <v>370</v>
      </c>
      <c r="J837" s="15" t="s">
        <v>1799</v>
      </c>
      <c r="K837" s="15" t="s">
        <v>371</v>
      </c>
      <c r="L837" s="15" t="s">
        <v>2084</v>
      </c>
      <c r="M837" s="15" t="s">
        <v>1676</v>
      </c>
      <c r="N837" s="15" t="s">
        <v>372</v>
      </c>
      <c r="O837" s="50" t="s">
        <v>101</v>
      </c>
      <c r="P837" s="15" t="s">
        <v>374</v>
      </c>
      <c r="Q837" s="15" t="s">
        <v>373</v>
      </c>
      <c r="R837" s="15" t="s">
        <v>3117</v>
      </c>
      <c r="S837" s="15">
        <v>0</v>
      </c>
      <c r="T837" s="15" t="s">
        <v>29</v>
      </c>
      <c r="U837" s="15" t="s">
        <v>3118</v>
      </c>
      <c r="V837" s="17">
        <v>37970</v>
      </c>
      <c r="W837" s="18">
        <v>6943</v>
      </c>
      <c r="X837" s="19">
        <v>0</v>
      </c>
      <c r="Y837" s="19">
        <v>40270226</v>
      </c>
      <c r="Z837" s="17">
        <v>44561</v>
      </c>
      <c r="AA837" s="7" t="s">
        <v>6692</v>
      </c>
      <c r="AB837" s="7" t="s">
        <v>2168</v>
      </c>
      <c r="AC837" s="15" t="s">
        <v>2312</v>
      </c>
    </row>
    <row r="838" spans="2:29" x14ac:dyDescent="0.2">
      <c r="B838" s="50" t="s">
        <v>2507</v>
      </c>
      <c r="C838" s="50">
        <v>726079005</v>
      </c>
      <c r="D838" s="15">
        <v>1081165</v>
      </c>
      <c r="E838" s="50" t="s">
        <v>101</v>
      </c>
      <c r="F838" s="15" t="s">
        <v>32</v>
      </c>
      <c r="G838" s="15" t="s">
        <v>369</v>
      </c>
      <c r="H838" s="15" t="s">
        <v>3116</v>
      </c>
      <c r="I838" s="15" t="s">
        <v>370</v>
      </c>
      <c r="J838" s="15" t="s">
        <v>1799</v>
      </c>
      <c r="K838" s="15" t="s">
        <v>371</v>
      </c>
      <c r="L838" s="15" t="s">
        <v>2084</v>
      </c>
      <c r="M838" s="15" t="s">
        <v>1676</v>
      </c>
      <c r="N838" s="15" t="s">
        <v>372</v>
      </c>
      <c r="O838" s="50" t="s">
        <v>101</v>
      </c>
      <c r="P838" s="15" t="s">
        <v>374</v>
      </c>
      <c r="Q838" s="15" t="s">
        <v>373</v>
      </c>
      <c r="R838" s="15" t="s">
        <v>3117</v>
      </c>
      <c r="S838" s="15">
        <v>0</v>
      </c>
      <c r="T838" s="15" t="s">
        <v>29</v>
      </c>
      <c r="U838" s="15" t="s">
        <v>3118</v>
      </c>
      <c r="V838" s="17">
        <v>37970</v>
      </c>
      <c r="W838" s="18">
        <v>6943</v>
      </c>
      <c r="X838" s="19">
        <v>0</v>
      </c>
      <c r="Y838" s="19">
        <v>48377336</v>
      </c>
      <c r="Z838" s="17">
        <v>44561</v>
      </c>
      <c r="AA838" s="7" t="s">
        <v>2167</v>
      </c>
      <c r="AB838" s="7" t="s">
        <v>2168</v>
      </c>
      <c r="AC838" s="15" t="s">
        <v>2312</v>
      </c>
    </row>
    <row r="839" spans="2:29" x14ac:dyDescent="0.2">
      <c r="B839" s="50" t="s">
        <v>2453</v>
      </c>
      <c r="C839" s="50">
        <v>709963007</v>
      </c>
      <c r="D839" s="15">
        <v>1131380</v>
      </c>
      <c r="E839" s="50" t="s">
        <v>30</v>
      </c>
      <c r="F839" s="15" t="s">
        <v>2878</v>
      </c>
      <c r="G839" s="15" t="s">
        <v>2822</v>
      </c>
      <c r="H839" s="15" t="s">
        <v>3119</v>
      </c>
      <c r="I839" s="15" t="s">
        <v>376</v>
      </c>
      <c r="J839" s="15" t="s">
        <v>1754</v>
      </c>
      <c r="K839" s="15" t="s">
        <v>377</v>
      </c>
      <c r="L839" s="15" t="s">
        <v>3120</v>
      </c>
      <c r="M839" s="15" t="s">
        <v>1638</v>
      </c>
      <c r="N839" s="15" t="s">
        <v>379</v>
      </c>
      <c r="O839" s="50" t="s">
        <v>30</v>
      </c>
      <c r="P839" s="15" t="s">
        <v>380</v>
      </c>
      <c r="Q839" s="15">
        <v>0</v>
      </c>
      <c r="R839" s="15" t="s">
        <v>378</v>
      </c>
      <c r="S839" s="15">
        <v>0</v>
      </c>
      <c r="T839" s="15" t="s">
        <v>29</v>
      </c>
      <c r="U839" s="15" t="s">
        <v>3121</v>
      </c>
      <c r="V839" s="17">
        <v>37970</v>
      </c>
      <c r="W839" s="18">
        <v>3200</v>
      </c>
      <c r="X839" s="19">
        <v>0</v>
      </c>
      <c r="Y839" s="19">
        <v>95236529</v>
      </c>
      <c r="Z839" s="17">
        <v>44561</v>
      </c>
      <c r="AA839" s="7" t="s">
        <v>6692</v>
      </c>
      <c r="AB839" s="7" t="s">
        <v>2168</v>
      </c>
      <c r="AC839" s="15" t="s">
        <v>2907</v>
      </c>
    </row>
    <row r="840" spans="2:29" x14ac:dyDescent="0.2">
      <c r="B840" s="50" t="s">
        <v>2453</v>
      </c>
      <c r="C840" s="50">
        <v>709963007</v>
      </c>
      <c r="D840" s="15">
        <v>1131381</v>
      </c>
      <c r="E840" s="50" t="s">
        <v>30</v>
      </c>
      <c r="F840" s="15" t="s">
        <v>2878</v>
      </c>
      <c r="G840" s="15" t="s">
        <v>2822</v>
      </c>
      <c r="H840" s="15" t="s">
        <v>3119</v>
      </c>
      <c r="I840" s="15" t="s">
        <v>376</v>
      </c>
      <c r="J840" s="15" t="s">
        <v>1754</v>
      </c>
      <c r="K840" s="15" t="s">
        <v>377</v>
      </c>
      <c r="L840" s="15" t="s">
        <v>3120</v>
      </c>
      <c r="M840" s="15" t="s">
        <v>1638</v>
      </c>
      <c r="N840" s="15" t="s">
        <v>379</v>
      </c>
      <c r="O840" s="50" t="s">
        <v>30</v>
      </c>
      <c r="P840" s="15" t="s">
        <v>380</v>
      </c>
      <c r="Q840" s="15">
        <v>0</v>
      </c>
      <c r="R840" s="15" t="s">
        <v>378</v>
      </c>
      <c r="S840" s="15">
        <v>0</v>
      </c>
      <c r="T840" s="15" t="s">
        <v>29</v>
      </c>
      <c r="U840" s="15" t="s">
        <v>3121</v>
      </c>
      <c r="V840" s="17">
        <v>37970</v>
      </c>
      <c r="W840" s="18">
        <v>3200</v>
      </c>
      <c r="X840" s="19">
        <v>0</v>
      </c>
      <c r="Y840" s="19">
        <v>73574124</v>
      </c>
      <c r="Z840" s="17">
        <v>44561</v>
      </c>
      <c r="AA840" s="7" t="s">
        <v>2167</v>
      </c>
      <c r="AB840" s="7" t="s">
        <v>2168</v>
      </c>
      <c r="AC840" s="15" t="s">
        <v>2211</v>
      </c>
    </row>
    <row r="841" spans="2:29" x14ac:dyDescent="0.2">
      <c r="B841" s="50" t="s">
        <v>2453</v>
      </c>
      <c r="C841" s="50">
        <v>709963007</v>
      </c>
      <c r="D841" s="15">
        <v>1131382</v>
      </c>
      <c r="E841" s="50" t="s">
        <v>30</v>
      </c>
      <c r="F841" s="15" t="s">
        <v>2878</v>
      </c>
      <c r="G841" s="15" t="s">
        <v>2822</v>
      </c>
      <c r="H841" s="15" t="s">
        <v>3119</v>
      </c>
      <c r="I841" s="15" t="s">
        <v>376</v>
      </c>
      <c r="J841" s="15" t="s">
        <v>1754</v>
      </c>
      <c r="K841" s="15" t="s">
        <v>377</v>
      </c>
      <c r="L841" s="15" t="s">
        <v>3120</v>
      </c>
      <c r="M841" s="15" t="s">
        <v>1638</v>
      </c>
      <c r="N841" s="15" t="s">
        <v>379</v>
      </c>
      <c r="O841" s="50" t="s">
        <v>30</v>
      </c>
      <c r="P841" s="15" t="s">
        <v>380</v>
      </c>
      <c r="Q841" s="15">
        <v>0</v>
      </c>
      <c r="R841" s="15" t="s">
        <v>378</v>
      </c>
      <c r="S841" s="15">
        <v>0</v>
      </c>
      <c r="T841" s="15" t="s">
        <v>29</v>
      </c>
      <c r="U841" s="15" t="s">
        <v>3121</v>
      </c>
      <c r="V841" s="17">
        <v>37970</v>
      </c>
      <c r="W841" s="18">
        <v>3200</v>
      </c>
      <c r="X841" s="19">
        <v>0</v>
      </c>
      <c r="Y841" s="19">
        <v>79038513</v>
      </c>
      <c r="Z841" s="17">
        <v>44561</v>
      </c>
      <c r="AA841" s="7" t="s">
        <v>6692</v>
      </c>
      <c r="AB841" s="7" t="s">
        <v>2168</v>
      </c>
      <c r="AC841" s="15" t="s">
        <v>2211</v>
      </c>
    </row>
    <row r="842" spans="2:29" x14ac:dyDescent="0.2">
      <c r="B842" s="50" t="s">
        <v>2453</v>
      </c>
      <c r="C842" s="50">
        <v>709963007</v>
      </c>
      <c r="D842" s="15">
        <v>1131384</v>
      </c>
      <c r="E842" s="50" t="s">
        <v>30</v>
      </c>
      <c r="F842" s="15" t="s">
        <v>2878</v>
      </c>
      <c r="G842" s="15" t="s">
        <v>2822</v>
      </c>
      <c r="H842" s="15" t="s">
        <v>3119</v>
      </c>
      <c r="I842" s="15" t="s">
        <v>376</v>
      </c>
      <c r="J842" s="15" t="s">
        <v>1754</v>
      </c>
      <c r="K842" s="15" t="s">
        <v>377</v>
      </c>
      <c r="L842" s="15" t="s">
        <v>3120</v>
      </c>
      <c r="M842" s="15" t="s">
        <v>1638</v>
      </c>
      <c r="N842" s="15" t="s">
        <v>379</v>
      </c>
      <c r="O842" s="50" t="s">
        <v>30</v>
      </c>
      <c r="P842" s="15" t="s">
        <v>380</v>
      </c>
      <c r="Q842" s="15">
        <v>0</v>
      </c>
      <c r="R842" s="15" t="s">
        <v>378</v>
      </c>
      <c r="S842" s="15">
        <v>0</v>
      </c>
      <c r="T842" s="15" t="s">
        <v>29</v>
      </c>
      <c r="U842" s="15" t="s">
        <v>3121</v>
      </c>
      <c r="V842" s="17">
        <v>37970</v>
      </c>
      <c r="W842" s="18">
        <v>3200</v>
      </c>
      <c r="X842" s="19">
        <v>0</v>
      </c>
      <c r="Y842" s="19">
        <v>64596907</v>
      </c>
      <c r="Z842" s="17">
        <v>44561</v>
      </c>
      <c r="AA842" s="7" t="s">
        <v>2167</v>
      </c>
      <c r="AB842" s="7" t="s">
        <v>2168</v>
      </c>
      <c r="AC842" s="15" t="s">
        <v>2242</v>
      </c>
    </row>
    <row r="843" spans="2:29" x14ac:dyDescent="0.2">
      <c r="B843" s="50" t="s">
        <v>2453</v>
      </c>
      <c r="C843" s="50">
        <v>709963007</v>
      </c>
      <c r="D843" s="15">
        <v>1131935</v>
      </c>
      <c r="E843" s="50" t="s">
        <v>30</v>
      </c>
      <c r="F843" s="15" t="s">
        <v>2878</v>
      </c>
      <c r="G843" s="15" t="s">
        <v>2822</v>
      </c>
      <c r="H843" s="15" t="s">
        <v>3119</v>
      </c>
      <c r="I843" s="15" t="s">
        <v>376</v>
      </c>
      <c r="J843" s="15" t="s">
        <v>1754</v>
      </c>
      <c r="K843" s="15" t="s">
        <v>377</v>
      </c>
      <c r="L843" s="15" t="s">
        <v>3120</v>
      </c>
      <c r="M843" s="15" t="s">
        <v>1638</v>
      </c>
      <c r="N843" s="15" t="s">
        <v>379</v>
      </c>
      <c r="O843" s="50" t="s">
        <v>30</v>
      </c>
      <c r="P843" s="15" t="s">
        <v>380</v>
      </c>
      <c r="Q843" s="15">
        <v>0</v>
      </c>
      <c r="R843" s="15" t="s">
        <v>378</v>
      </c>
      <c r="S843" s="15">
        <v>0</v>
      </c>
      <c r="T843" s="15" t="s">
        <v>29</v>
      </c>
      <c r="U843" s="15" t="s">
        <v>3121</v>
      </c>
      <c r="V843" s="17">
        <v>37970</v>
      </c>
      <c r="W843" s="18">
        <v>3200</v>
      </c>
      <c r="X843" s="19">
        <v>0</v>
      </c>
      <c r="Y843" s="19">
        <v>31226812</v>
      </c>
      <c r="Z843" s="17">
        <v>44561</v>
      </c>
      <c r="AA843" s="7" t="s">
        <v>6692</v>
      </c>
      <c r="AB843" s="7" t="s">
        <v>2168</v>
      </c>
      <c r="AC843" s="15" t="s">
        <v>2211</v>
      </c>
    </row>
    <row r="844" spans="2:29" x14ac:dyDescent="0.2">
      <c r="B844" s="50" t="s">
        <v>2453</v>
      </c>
      <c r="C844" s="50">
        <v>709963007</v>
      </c>
      <c r="D844" s="15">
        <v>1131936</v>
      </c>
      <c r="E844" s="50" t="s">
        <v>30</v>
      </c>
      <c r="F844" s="15" t="s">
        <v>2878</v>
      </c>
      <c r="G844" s="15" t="s">
        <v>2822</v>
      </c>
      <c r="H844" s="15" t="s">
        <v>3119</v>
      </c>
      <c r="I844" s="15" t="s">
        <v>376</v>
      </c>
      <c r="J844" s="15" t="s">
        <v>1754</v>
      </c>
      <c r="K844" s="15" t="s">
        <v>377</v>
      </c>
      <c r="L844" s="15" t="s">
        <v>3120</v>
      </c>
      <c r="M844" s="15" t="s">
        <v>1638</v>
      </c>
      <c r="N844" s="15" t="s">
        <v>379</v>
      </c>
      <c r="O844" s="50" t="s">
        <v>30</v>
      </c>
      <c r="P844" s="15" t="s">
        <v>380</v>
      </c>
      <c r="Q844" s="15">
        <v>0</v>
      </c>
      <c r="R844" s="15" t="s">
        <v>378</v>
      </c>
      <c r="S844" s="15">
        <v>0</v>
      </c>
      <c r="T844" s="15" t="s">
        <v>29</v>
      </c>
      <c r="U844" s="15" t="s">
        <v>3121</v>
      </c>
      <c r="V844" s="17">
        <v>37970</v>
      </c>
      <c r="W844" s="18">
        <v>3200</v>
      </c>
      <c r="X844" s="19">
        <v>0</v>
      </c>
      <c r="Y844" s="19">
        <v>18998778</v>
      </c>
      <c r="Z844" s="17">
        <v>44561</v>
      </c>
      <c r="AA844" s="7" t="s">
        <v>2167</v>
      </c>
      <c r="AB844" s="7" t="s">
        <v>2168</v>
      </c>
      <c r="AC844" s="15" t="s">
        <v>2242</v>
      </c>
    </row>
    <row r="845" spans="2:29" x14ac:dyDescent="0.2">
      <c r="B845" s="50" t="s">
        <v>2453</v>
      </c>
      <c r="C845" s="50">
        <v>709963007</v>
      </c>
      <c r="D845" s="15">
        <v>1131937</v>
      </c>
      <c r="E845" s="50" t="s">
        <v>30</v>
      </c>
      <c r="F845" s="15" t="s">
        <v>2878</v>
      </c>
      <c r="G845" s="15" t="s">
        <v>2822</v>
      </c>
      <c r="H845" s="15" t="s">
        <v>3119</v>
      </c>
      <c r="I845" s="15" t="s">
        <v>376</v>
      </c>
      <c r="J845" s="15" t="s">
        <v>1754</v>
      </c>
      <c r="K845" s="15" t="s">
        <v>377</v>
      </c>
      <c r="L845" s="15" t="s">
        <v>3120</v>
      </c>
      <c r="M845" s="15" t="s">
        <v>1638</v>
      </c>
      <c r="N845" s="15" t="s">
        <v>379</v>
      </c>
      <c r="O845" s="50" t="s">
        <v>30</v>
      </c>
      <c r="P845" s="15" t="s">
        <v>380</v>
      </c>
      <c r="Q845" s="15">
        <v>0</v>
      </c>
      <c r="R845" s="15" t="s">
        <v>378</v>
      </c>
      <c r="S845" s="15">
        <v>0</v>
      </c>
      <c r="T845" s="15" t="s">
        <v>29</v>
      </c>
      <c r="U845" s="15" t="s">
        <v>3121</v>
      </c>
      <c r="V845" s="17">
        <v>37970</v>
      </c>
      <c r="W845" s="18">
        <v>3200</v>
      </c>
      <c r="X845" s="19">
        <v>0</v>
      </c>
      <c r="Y845" s="19">
        <v>39770955</v>
      </c>
      <c r="Z845" s="17">
        <v>44561</v>
      </c>
      <c r="AA845" s="7" t="s">
        <v>6692</v>
      </c>
      <c r="AB845" s="7" t="s">
        <v>2168</v>
      </c>
      <c r="AC845" s="15" t="s">
        <v>2908</v>
      </c>
    </row>
    <row r="846" spans="2:29" x14ac:dyDescent="0.2">
      <c r="B846" s="50" t="s">
        <v>2453</v>
      </c>
      <c r="C846" s="50">
        <v>709963007</v>
      </c>
      <c r="D846" s="15">
        <v>1131952</v>
      </c>
      <c r="E846" s="50" t="s">
        <v>30</v>
      </c>
      <c r="F846" s="15" t="s">
        <v>2878</v>
      </c>
      <c r="G846" s="15" t="s">
        <v>2822</v>
      </c>
      <c r="H846" s="15" t="s">
        <v>3119</v>
      </c>
      <c r="I846" s="15" t="s">
        <v>376</v>
      </c>
      <c r="J846" s="15" t="s">
        <v>1754</v>
      </c>
      <c r="K846" s="15" t="s">
        <v>377</v>
      </c>
      <c r="L846" s="15" t="s">
        <v>3120</v>
      </c>
      <c r="M846" s="15" t="s">
        <v>1638</v>
      </c>
      <c r="N846" s="15" t="s">
        <v>379</v>
      </c>
      <c r="O846" s="50" t="s">
        <v>30</v>
      </c>
      <c r="P846" s="15" t="s">
        <v>380</v>
      </c>
      <c r="Q846" s="15">
        <v>0</v>
      </c>
      <c r="R846" s="15" t="s">
        <v>378</v>
      </c>
      <c r="S846" s="15">
        <v>0</v>
      </c>
      <c r="T846" s="15" t="s">
        <v>29</v>
      </c>
      <c r="U846" s="15" t="s">
        <v>3121</v>
      </c>
      <c r="V846" s="17">
        <v>37970</v>
      </c>
      <c r="W846" s="18">
        <v>3200</v>
      </c>
      <c r="X846" s="19">
        <v>0</v>
      </c>
      <c r="Y846" s="19">
        <v>44147145</v>
      </c>
      <c r="Z846" s="17">
        <v>44561</v>
      </c>
      <c r="AA846" s="7" t="s">
        <v>2167</v>
      </c>
      <c r="AB846" s="7" t="s">
        <v>2168</v>
      </c>
      <c r="AC846" s="15" t="s">
        <v>2211</v>
      </c>
    </row>
    <row r="847" spans="2:29" x14ac:dyDescent="0.2">
      <c r="B847" s="50" t="s">
        <v>2453</v>
      </c>
      <c r="C847" s="50">
        <v>709963007</v>
      </c>
      <c r="D847" s="15">
        <v>1131953</v>
      </c>
      <c r="E847" s="50" t="s">
        <v>30</v>
      </c>
      <c r="F847" s="15" t="s">
        <v>2878</v>
      </c>
      <c r="G847" s="15" t="s">
        <v>2822</v>
      </c>
      <c r="H847" s="15" t="s">
        <v>3119</v>
      </c>
      <c r="I847" s="15" t="s">
        <v>376</v>
      </c>
      <c r="J847" s="15" t="s">
        <v>1754</v>
      </c>
      <c r="K847" s="15" t="s">
        <v>377</v>
      </c>
      <c r="L847" s="15" t="s">
        <v>3120</v>
      </c>
      <c r="M847" s="15" t="s">
        <v>1638</v>
      </c>
      <c r="N847" s="15" t="s">
        <v>379</v>
      </c>
      <c r="O847" s="50" t="s">
        <v>30</v>
      </c>
      <c r="P847" s="15" t="s">
        <v>380</v>
      </c>
      <c r="Q847" s="15">
        <v>0</v>
      </c>
      <c r="R847" s="15" t="s">
        <v>378</v>
      </c>
      <c r="S847" s="15">
        <v>0</v>
      </c>
      <c r="T847" s="15" t="s">
        <v>29</v>
      </c>
      <c r="U847" s="15" t="s">
        <v>3121</v>
      </c>
      <c r="V847" s="17">
        <v>37970</v>
      </c>
      <c r="W847" s="18">
        <v>3200</v>
      </c>
      <c r="X847" s="19">
        <v>0</v>
      </c>
      <c r="Y847" s="19">
        <v>36939450</v>
      </c>
      <c r="Z847" s="17">
        <v>44561</v>
      </c>
      <c r="AA847" s="7" t="s">
        <v>6692</v>
      </c>
      <c r="AB847" s="7" t="s">
        <v>2168</v>
      </c>
      <c r="AC847" s="15" t="s">
        <v>2908</v>
      </c>
    </row>
    <row r="848" spans="2:29" x14ac:dyDescent="0.2">
      <c r="B848" s="50" t="s">
        <v>2453</v>
      </c>
      <c r="C848" s="50">
        <v>709963007</v>
      </c>
      <c r="D848" s="15">
        <v>1131955</v>
      </c>
      <c r="E848" s="50" t="s">
        <v>30</v>
      </c>
      <c r="F848" s="15" t="s">
        <v>2878</v>
      </c>
      <c r="G848" s="15" t="s">
        <v>2822</v>
      </c>
      <c r="H848" s="15" t="s">
        <v>3119</v>
      </c>
      <c r="I848" s="15" t="s">
        <v>376</v>
      </c>
      <c r="J848" s="15" t="s">
        <v>1754</v>
      </c>
      <c r="K848" s="15" t="s">
        <v>377</v>
      </c>
      <c r="L848" s="15" t="s">
        <v>3120</v>
      </c>
      <c r="M848" s="15" t="s">
        <v>1638</v>
      </c>
      <c r="N848" s="15" t="s">
        <v>379</v>
      </c>
      <c r="O848" s="50" t="s">
        <v>30</v>
      </c>
      <c r="P848" s="15" t="s">
        <v>380</v>
      </c>
      <c r="Q848" s="15">
        <v>0</v>
      </c>
      <c r="R848" s="15" t="s">
        <v>378</v>
      </c>
      <c r="S848" s="15">
        <v>0</v>
      </c>
      <c r="T848" s="15" t="s">
        <v>29</v>
      </c>
      <c r="U848" s="15" t="s">
        <v>3121</v>
      </c>
      <c r="V848" s="17">
        <v>37970</v>
      </c>
      <c r="W848" s="18">
        <v>3200</v>
      </c>
      <c r="X848" s="19">
        <v>0</v>
      </c>
      <c r="Y848" s="19">
        <v>15766836</v>
      </c>
      <c r="Z848" s="17">
        <v>44561</v>
      </c>
      <c r="AA848" s="7" t="s">
        <v>2167</v>
      </c>
      <c r="AB848" s="7" t="s">
        <v>2168</v>
      </c>
      <c r="AC848" s="15" t="s">
        <v>2242</v>
      </c>
    </row>
    <row r="849" spans="2:29" x14ac:dyDescent="0.2">
      <c r="B849" s="50" t="s">
        <v>2672</v>
      </c>
      <c r="C849" s="50">
        <v>713394009</v>
      </c>
      <c r="D849" s="15">
        <v>1090398</v>
      </c>
      <c r="E849" s="50" t="s">
        <v>31</v>
      </c>
      <c r="F849" s="15" t="s">
        <v>32</v>
      </c>
      <c r="G849" s="15" t="s">
        <v>381</v>
      </c>
      <c r="H849" s="15" t="s">
        <v>3122</v>
      </c>
      <c r="I849" s="15" t="s">
        <v>382</v>
      </c>
      <c r="J849" s="15" t="s">
        <v>3123</v>
      </c>
      <c r="K849" s="15" t="s">
        <v>329</v>
      </c>
      <c r="L849" s="15" t="s">
        <v>1584</v>
      </c>
      <c r="M849" s="15" t="s">
        <v>383</v>
      </c>
      <c r="N849" s="15" t="s">
        <v>3124</v>
      </c>
      <c r="O849" s="50" t="s">
        <v>31</v>
      </c>
      <c r="P849" s="15" t="s">
        <v>384</v>
      </c>
      <c r="Q849" s="15" t="s">
        <v>3125</v>
      </c>
      <c r="R849" s="15" t="s">
        <v>1753</v>
      </c>
      <c r="S849" s="15">
        <v>0</v>
      </c>
      <c r="T849" s="15">
        <v>93401</v>
      </c>
      <c r="U849" s="15" t="s">
        <v>3126</v>
      </c>
      <c r="V849" s="17">
        <v>39476</v>
      </c>
      <c r="W849" s="18">
        <v>7388</v>
      </c>
      <c r="X849" s="19">
        <v>0</v>
      </c>
      <c r="Y849" s="19">
        <v>81989289</v>
      </c>
      <c r="Z849" s="17">
        <v>44561</v>
      </c>
      <c r="AA849" s="7" t="s">
        <v>6692</v>
      </c>
      <c r="AB849" s="7" t="s">
        <v>2168</v>
      </c>
      <c r="AC849" s="15" t="s">
        <v>65</v>
      </c>
    </row>
    <row r="850" spans="2:29" x14ac:dyDescent="0.2">
      <c r="B850" s="50" t="s">
        <v>2672</v>
      </c>
      <c r="C850" s="50">
        <v>713394009</v>
      </c>
      <c r="D850" s="15">
        <v>1090399</v>
      </c>
      <c r="E850" s="50" t="s">
        <v>31</v>
      </c>
      <c r="F850" s="15" t="s">
        <v>32</v>
      </c>
      <c r="G850" s="15" t="s">
        <v>381</v>
      </c>
      <c r="H850" s="15" t="s">
        <v>3122</v>
      </c>
      <c r="I850" s="15" t="s">
        <v>382</v>
      </c>
      <c r="J850" s="15" t="s">
        <v>3123</v>
      </c>
      <c r="K850" s="15" t="s">
        <v>329</v>
      </c>
      <c r="L850" s="15" t="s">
        <v>1584</v>
      </c>
      <c r="M850" s="15" t="s">
        <v>383</v>
      </c>
      <c r="N850" s="15" t="s">
        <v>3124</v>
      </c>
      <c r="O850" s="50" t="s">
        <v>31</v>
      </c>
      <c r="P850" s="15" t="s">
        <v>384</v>
      </c>
      <c r="Q850" s="15" t="s">
        <v>3125</v>
      </c>
      <c r="R850" s="15" t="s">
        <v>1753</v>
      </c>
      <c r="S850" s="15">
        <v>0</v>
      </c>
      <c r="T850" s="15">
        <v>93401</v>
      </c>
      <c r="U850" s="15" t="s">
        <v>3126</v>
      </c>
      <c r="V850" s="17">
        <v>39476</v>
      </c>
      <c r="W850" s="18">
        <v>7388</v>
      </c>
      <c r="X850" s="19">
        <v>0</v>
      </c>
      <c r="Y850" s="19">
        <v>16998409</v>
      </c>
      <c r="Z850" s="17">
        <v>44561</v>
      </c>
      <c r="AA850" s="7" t="s">
        <v>2167</v>
      </c>
      <c r="AB850" s="7" t="s">
        <v>2168</v>
      </c>
      <c r="AC850" s="15" t="s">
        <v>65</v>
      </c>
    </row>
    <row r="851" spans="2:29" x14ac:dyDescent="0.2">
      <c r="B851" s="50" t="s">
        <v>2672</v>
      </c>
      <c r="C851" s="50">
        <v>713394009</v>
      </c>
      <c r="D851" s="15">
        <v>1090457</v>
      </c>
      <c r="E851" s="50" t="s">
        <v>31</v>
      </c>
      <c r="F851" s="15" t="s">
        <v>32</v>
      </c>
      <c r="G851" s="15" t="s">
        <v>381</v>
      </c>
      <c r="H851" s="15" t="s">
        <v>3122</v>
      </c>
      <c r="I851" s="15" t="s">
        <v>382</v>
      </c>
      <c r="J851" s="15" t="s">
        <v>3123</v>
      </c>
      <c r="K851" s="15" t="s">
        <v>329</v>
      </c>
      <c r="L851" s="15" t="s">
        <v>1584</v>
      </c>
      <c r="M851" s="15" t="s">
        <v>383</v>
      </c>
      <c r="N851" s="15" t="s">
        <v>3124</v>
      </c>
      <c r="O851" s="50" t="s">
        <v>31</v>
      </c>
      <c r="P851" s="15" t="s">
        <v>384</v>
      </c>
      <c r="Q851" s="15" t="s">
        <v>3125</v>
      </c>
      <c r="R851" s="15" t="s">
        <v>1753</v>
      </c>
      <c r="S851" s="15">
        <v>0</v>
      </c>
      <c r="T851" s="15">
        <v>93401</v>
      </c>
      <c r="U851" s="15" t="s">
        <v>3126</v>
      </c>
      <c r="V851" s="17">
        <v>39476</v>
      </c>
      <c r="W851" s="18">
        <v>7388</v>
      </c>
      <c r="X851" s="19">
        <v>0</v>
      </c>
      <c r="Y851" s="19">
        <v>140650635</v>
      </c>
      <c r="Z851" s="17">
        <v>44561</v>
      </c>
      <c r="AA851" s="7" t="s">
        <v>6692</v>
      </c>
      <c r="AB851" s="7" t="s">
        <v>2168</v>
      </c>
      <c r="AC851" s="15" t="s">
        <v>73</v>
      </c>
    </row>
    <row r="852" spans="2:29" x14ac:dyDescent="0.2">
      <c r="B852" s="50" t="s">
        <v>2672</v>
      </c>
      <c r="C852" s="50">
        <v>713394009</v>
      </c>
      <c r="D852" s="15">
        <v>1090458</v>
      </c>
      <c r="E852" s="50" t="s">
        <v>31</v>
      </c>
      <c r="F852" s="15" t="s">
        <v>32</v>
      </c>
      <c r="G852" s="15" t="s">
        <v>381</v>
      </c>
      <c r="H852" s="15" t="s">
        <v>3122</v>
      </c>
      <c r="I852" s="15" t="s">
        <v>382</v>
      </c>
      <c r="J852" s="15" t="s">
        <v>3123</v>
      </c>
      <c r="K852" s="15" t="s">
        <v>329</v>
      </c>
      <c r="L852" s="15" t="s">
        <v>1584</v>
      </c>
      <c r="M852" s="15" t="s">
        <v>383</v>
      </c>
      <c r="N852" s="15" t="s">
        <v>3124</v>
      </c>
      <c r="O852" s="50" t="s">
        <v>31</v>
      </c>
      <c r="P852" s="15" t="s">
        <v>384</v>
      </c>
      <c r="Q852" s="15" t="s">
        <v>3125</v>
      </c>
      <c r="R852" s="15" t="s">
        <v>1753</v>
      </c>
      <c r="S852" s="15">
        <v>0</v>
      </c>
      <c r="T852" s="15">
        <v>93401</v>
      </c>
      <c r="U852" s="15" t="s">
        <v>3126</v>
      </c>
      <c r="V852" s="17">
        <v>39476</v>
      </c>
      <c r="W852" s="18">
        <v>7388</v>
      </c>
      <c r="X852" s="19">
        <v>0</v>
      </c>
      <c r="Y852" s="19">
        <v>25406223</v>
      </c>
      <c r="Z852" s="17">
        <v>44561</v>
      </c>
      <c r="AA852" s="7" t="s">
        <v>2167</v>
      </c>
      <c r="AB852" s="7" t="s">
        <v>2168</v>
      </c>
      <c r="AC852" s="15" t="s">
        <v>73</v>
      </c>
    </row>
    <row r="853" spans="2:29" x14ac:dyDescent="0.2">
      <c r="B853" s="50" t="s">
        <v>2672</v>
      </c>
      <c r="C853" s="50">
        <v>713394009</v>
      </c>
      <c r="D853" s="15">
        <v>1090459</v>
      </c>
      <c r="E853" s="50" t="s">
        <v>31</v>
      </c>
      <c r="F853" s="15" t="s">
        <v>32</v>
      </c>
      <c r="G853" s="15" t="s">
        <v>381</v>
      </c>
      <c r="H853" s="15" t="s">
        <v>3122</v>
      </c>
      <c r="I853" s="15" t="s">
        <v>382</v>
      </c>
      <c r="J853" s="15" t="s">
        <v>3123</v>
      </c>
      <c r="K853" s="15" t="s">
        <v>329</v>
      </c>
      <c r="L853" s="15" t="s">
        <v>1584</v>
      </c>
      <c r="M853" s="15" t="s">
        <v>383</v>
      </c>
      <c r="N853" s="15" t="s">
        <v>3124</v>
      </c>
      <c r="O853" s="50" t="s">
        <v>31</v>
      </c>
      <c r="P853" s="15" t="s">
        <v>384</v>
      </c>
      <c r="Q853" s="15" t="s">
        <v>3125</v>
      </c>
      <c r="R853" s="15" t="s">
        <v>1753</v>
      </c>
      <c r="S853" s="15">
        <v>0</v>
      </c>
      <c r="T853" s="15">
        <v>93401</v>
      </c>
      <c r="U853" s="15" t="s">
        <v>3126</v>
      </c>
      <c r="V853" s="17">
        <v>39476</v>
      </c>
      <c r="W853" s="18">
        <v>7388</v>
      </c>
      <c r="X853" s="19">
        <v>0</v>
      </c>
      <c r="Y853" s="19">
        <v>106363981</v>
      </c>
      <c r="Z853" s="17">
        <v>44561</v>
      </c>
      <c r="AA853" s="7" t="s">
        <v>6692</v>
      </c>
      <c r="AB853" s="7" t="s">
        <v>2168</v>
      </c>
      <c r="AC853" s="15" t="s">
        <v>2347</v>
      </c>
    </row>
    <row r="854" spans="2:29" x14ac:dyDescent="0.2">
      <c r="B854" s="50" t="s">
        <v>2672</v>
      </c>
      <c r="C854" s="50">
        <v>713394009</v>
      </c>
      <c r="D854" s="15">
        <v>1090460</v>
      </c>
      <c r="E854" s="50" t="s">
        <v>31</v>
      </c>
      <c r="F854" s="15" t="s">
        <v>32</v>
      </c>
      <c r="G854" s="15" t="s">
        <v>381</v>
      </c>
      <c r="H854" s="15" t="s">
        <v>3122</v>
      </c>
      <c r="I854" s="15" t="s">
        <v>382</v>
      </c>
      <c r="J854" s="15" t="s">
        <v>3123</v>
      </c>
      <c r="K854" s="15" t="s">
        <v>329</v>
      </c>
      <c r="L854" s="15" t="s">
        <v>1584</v>
      </c>
      <c r="M854" s="15" t="s">
        <v>383</v>
      </c>
      <c r="N854" s="15" t="s">
        <v>3124</v>
      </c>
      <c r="O854" s="50" t="s">
        <v>31</v>
      </c>
      <c r="P854" s="15" t="s">
        <v>384</v>
      </c>
      <c r="Q854" s="15" t="s">
        <v>3125</v>
      </c>
      <c r="R854" s="15" t="s">
        <v>1753</v>
      </c>
      <c r="S854" s="15">
        <v>0</v>
      </c>
      <c r="T854" s="15">
        <v>93401</v>
      </c>
      <c r="U854" s="15" t="s">
        <v>3126</v>
      </c>
      <c r="V854" s="17">
        <v>39476</v>
      </c>
      <c r="W854" s="18">
        <v>7388</v>
      </c>
      <c r="X854" s="19">
        <v>0</v>
      </c>
      <c r="Y854" s="19">
        <v>19374519</v>
      </c>
      <c r="Z854" s="17">
        <v>44561</v>
      </c>
      <c r="AA854" s="7" t="s">
        <v>2167</v>
      </c>
      <c r="AB854" s="7" t="s">
        <v>2168</v>
      </c>
      <c r="AC854" s="15" t="s">
        <v>2347</v>
      </c>
    </row>
    <row r="855" spans="2:29" x14ac:dyDescent="0.2">
      <c r="B855" s="50" t="s">
        <v>2672</v>
      </c>
      <c r="C855" s="50">
        <v>713394009</v>
      </c>
      <c r="D855" s="15">
        <v>1090531</v>
      </c>
      <c r="E855" s="50" t="s">
        <v>31</v>
      </c>
      <c r="F855" s="15" t="s">
        <v>32</v>
      </c>
      <c r="G855" s="15" t="s">
        <v>381</v>
      </c>
      <c r="H855" s="15" t="s">
        <v>3122</v>
      </c>
      <c r="I855" s="15" t="s">
        <v>382</v>
      </c>
      <c r="J855" s="15" t="s">
        <v>3123</v>
      </c>
      <c r="K855" s="15" t="s">
        <v>329</v>
      </c>
      <c r="L855" s="15" t="s">
        <v>1584</v>
      </c>
      <c r="M855" s="15" t="s">
        <v>383</v>
      </c>
      <c r="N855" s="15" t="s">
        <v>3124</v>
      </c>
      <c r="O855" s="50" t="s">
        <v>31</v>
      </c>
      <c r="P855" s="15" t="s">
        <v>384</v>
      </c>
      <c r="Q855" s="15" t="s">
        <v>3125</v>
      </c>
      <c r="R855" s="15" t="s">
        <v>1753</v>
      </c>
      <c r="S855" s="15">
        <v>0</v>
      </c>
      <c r="T855" s="15">
        <v>93401</v>
      </c>
      <c r="U855" s="15" t="s">
        <v>3126</v>
      </c>
      <c r="V855" s="17">
        <v>39476</v>
      </c>
      <c r="W855" s="18">
        <v>7388</v>
      </c>
      <c r="X855" s="19">
        <v>0</v>
      </c>
      <c r="Y855" s="19">
        <v>114784568</v>
      </c>
      <c r="Z855" s="17">
        <v>44561</v>
      </c>
      <c r="AA855" s="7" t="s">
        <v>6692</v>
      </c>
      <c r="AB855" s="7" t="s">
        <v>2168</v>
      </c>
      <c r="AC855" s="15" t="s">
        <v>2177</v>
      </c>
    </row>
    <row r="856" spans="2:29" x14ac:dyDescent="0.2">
      <c r="B856" s="50" t="s">
        <v>2672</v>
      </c>
      <c r="C856" s="50">
        <v>713394009</v>
      </c>
      <c r="D856" s="15">
        <v>1090532</v>
      </c>
      <c r="E856" s="50" t="s">
        <v>31</v>
      </c>
      <c r="F856" s="15" t="s">
        <v>32</v>
      </c>
      <c r="G856" s="15" t="s">
        <v>381</v>
      </c>
      <c r="H856" s="15" t="s">
        <v>3122</v>
      </c>
      <c r="I856" s="15" t="s">
        <v>382</v>
      </c>
      <c r="J856" s="15" t="s">
        <v>3123</v>
      </c>
      <c r="K856" s="15" t="s">
        <v>329</v>
      </c>
      <c r="L856" s="15" t="s">
        <v>1584</v>
      </c>
      <c r="M856" s="15" t="s">
        <v>383</v>
      </c>
      <c r="N856" s="15" t="s">
        <v>3124</v>
      </c>
      <c r="O856" s="50" t="s">
        <v>31</v>
      </c>
      <c r="P856" s="15" t="s">
        <v>384</v>
      </c>
      <c r="Q856" s="15" t="s">
        <v>3125</v>
      </c>
      <c r="R856" s="15" t="s">
        <v>1753</v>
      </c>
      <c r="S856" s="15">
        <v>0</v>
      </c>
      <c r="T856" s="15">
        <v>93401</v>
      </c>
      <c r="U856" s="15" t="s">
        <v>3126</v>
      </c>
      <c r="V856" s="17">
        <v>39476</v>
      </c>
      <c r="W856" s="18">
        <v>7388</v>
      </c>
      <c r="X856" s="19">
        <v>0</v>
      </c>
      <c r="Y856" s="19">
        <v>17363957</v>
      </c>
      <c r="Z856" s="17">
        <v>44561</v>
      </c>
      <c r="AA856" s="7" t="s">
        <v>2167</v>
      </c>
      <c r="AB856" s="7" t="s">
        <v>2168</v>
      </c>
      <c r="AC856" s="15" t="s">
        <v>2177</v>
      </c>
    </row>
    <row r="857" spans="2:29" x14ac:dyDescent="0.2">
      <c r="B857" s="50" t="s">
        <v>2672</v>
      </c>
      <c r="C857" s="50">
        <v>713394009</v>
      </c>
      <c r="D857" s="15">
        <v>1090561</v>
      </c>
      <c r="E857" s="50" t="s">
        <v>31</v>
      </c>
      <c r="F857" s="15" t="s">
        <v>32</v>
      </c>
      <c r="G857" s="15" t="s">
        <v>381</v>
      </c>
      <c r="H857" s="15" t="s">
        <v>3122</v>
      </c>
      <c r="I857" s="15" t="s">
        <v>382</v>
      </c>
      <c r="J857" s="15" t="s">
        <v>3123</v>
      </c>
      <c r="K857" s="15" t="s">
        <v>329</v>
      </c>
      <c r="L857" s="15" t="s">
        <v>1584</v>
      </c>
      <c r="M857" s="15" t="s">
        <v>383</v>
      </c>
      <c r="N857" s="15" t="s">
        <v>3124</v>
      </c>
      <c r="O857" s="50" t="s">
        <v>31</v>
      </c>
      <c r="P857" s="15" t="s">
        <v>384</v>
      </c>
      <c r="Q857" s="15" t="s">
        <v>3125</v>
      </c>
      <c r="R857" s="15" t="s">
        <v>1753</v>
      </c>
      <c r="S857" s="15">
        <v>0</v>
      </c>
      <c r="T857" s="15">
        <v>93401</v>
      </c>
      <c r="U857" s="15" t="s">
        <v>3126</v>
      </c>
      <c r="V857" s="17">
        <v>39476</v>
      </c>
      <c r="W857" s="18">
        <v>7388</v>
      </c>
      <c r="X857" s="19">
        <v>0</v>
      </c>
      <c r="Y857" s="19">
        <v>170369171</v>
      </c>
      <c r="Z857" s="17">
        <v>44561</v>
      </c>
      <c r="AA857" s="7" t="s">
        <v>6692</v>
      </c>
      <c r="AB857" s="7" t="s">
        <v>2168</v>
      </c>
      <c r="AC857" s="15" t="s">
        <v>2177</v>
      </c>
    </row>
    <row r="858" spans="2:29" x14ac:dyDescent="0.2">
      <c r="B858" s="50" t="s">
        <v>2672</v>
      </c>
      <c r="C858" s="50">
        <v>713394009</v>
      </c>
      <c r="D858" s="15">
        <v>1090562</v>
      </c>
      <c r="E858" s="50" t="s">
        <v>31</v>
      </c>
      <c r="F858" s="15" t="s">
        <v>32</v>
      </c>
      <c r="G858" s="15" t="s">
        <v>381</v>
      </c>
      <c r="H858" s="15" t="s">
        <v>3122</v>
      </c>
      <c r="I858" s="15" t="s">
        <v>382</v>
      </c>
      <c r="J858" s="15" t="s">
        <v>3123</v>
      </c>
      <c r="K858" s="15" t="s">
        <v>329</v>
      </c>
      <c r="L858" s="15" t="s">
        <v>1584</v>
      </c>
      <c r="M858" s="15" t="s">
        <v>383</v>
      </c>
      <c r="N858" s="15" t="s">
        <v>3124</v>
      </c>
      <c r="O858" s="50" t="s">
        <v>31</v>
      </c>
      <c r="P858" s="15" t="s">
        <v>384</v>
      </c>
      <c r="Q858" s="15" t="s">
        <v>3125</v>
      </c>
      <c r="R858" s="15" t="s">
        <v>1753</v>
      </c>
      <c r="S858" s="15">
        <v>0</v>
      </c>
      <c r="T858" s="15">
        <v>93401</v>
      </c>
      <c r="U858" s="15" t="s">
        <v>3126</v>
      </c>
      <c r="V858" s="17">
        <v>39476</v>
      </c>
      <c r="W858" s="18">
        <v>7388</v>
      </c>
      <c r="X858" s="19">
        <v>0</v>
      </c>
      <c r="Y858" s="19">
        <v>32222042</v>
      </c>
      <c r="Z858" s="17">
        <v>44561</v>
      </c>
      <c r="AA858" s="7" t="s">
        <v>2167</v>
      </c>
      <c r="AB858" s="7" t="s">
        <v>2168</v>
      </c>
      <c r="AC858" s="15" t="s">
        <v>2177</v>
      </c>
    </row>
    <row r="859" spans="2:29" x14ac:dyDescent="0.2">
      <c r="B859" s="50" t="s">
        <v>2672</v>
      </c>
      <c r="C859" s="50">
        <v>713394009</v>
      </c>
      <c r="D859" s="15">
        <v>1090580</v>
      </c>
      <c r="E859" s="50" t="s">
        <v>31</v>
      </c>
      <c r="F859" s="15" t="s">
        <v>32</v>
      </c>
      <c r="G859" s="15" t="s">
        <v>381</v>
      </c>
      <c r="H859" s="15" t="s">
        <v>3122</v>
      </c>
      <c r="I859" s="15" t="s">
        <v>382</v>
      </c>
      <c r="J859" s="15" t="s">
        <v>3123</v>
      </c>
      <c r="K859" s="15" t="s">
        <v>329</v>
      </c>
      <c r="L859" s="15" t="s">
        <v>1584</v>
      </c>
      <c r="M859" s="15" t="s">
        <v>383</v>
      </c>
      <c r="N859" s="15" t="s">
        <v>3124</v>
      </c>
      <c r="O859" s="50" t="s">
        <v>31</v>
      </c>
      <c r="P859" s="15" t="s">
        <v>384</v>
      </c>
      <c r="Q859" s="15" t="s">
        <v>3125</v>
      </c>
      <c r="R859" s="15" t="s">
        <v>1753</v>
      </c>
      <c r="S859" s="15">
        <v>0</v>
      </c>
      <c r="T859" s="15">
        <v>93401</v>
      </c>
      <c r="U859" s="15" t="s">
        <v>3126</v>
      </c>
      <c r="V859" s="17">
        <v>39476</v>
      </c>
      <c r="W859" s="18">
        <v>7388</v>
      </c>
      <c r="X859" s="19">
        <v>0</v>
      </c>
      <c r="Y859" s="19">
        <v>86490404</v>
      </c>
      <c r="Z859" s="17">
        <v>44561</v>
      </c>
      <c r="AA859" s="7" t="s">
        <v>6692</v>
      </c>
      <c r="AB859" s="7" t="s">
        <v>2168</v>
      </c>
      <c r="AC859" s="15" t="s">
        <v>65</v>
      </c>
    </row>
    <row r="860" spans="2:29" x14ac:dyDescent="0.2">
      <c r="B860" s="50" t="s">
        <v>2672</v>
      </c>
      <c r="C860" s="50">
        <v>713394009</v>
      </c>
      <c r="D860" s="15">
        <v>1090581</v>
      </c>
      <c r="E860" s="50" t="s">
        <v>31</v>
      </c>
      <c r="F860" s="15" t="s">
        <v>32</v>
      </c>
      <c r="G860" s="15" t="s">
        <v>381</v>
      </c>
      <c r="H860" s="15" t="s">
        <v>3122</v>
      </c>
      <c r="I860" s="15" t="s">
        <v>382</v>
      </c>
      <c r="J860" s="15" t="s">
        <v>3123</v>
      </c>
      <c r="K860" s="15" t="s">
        <v>329</v>
      </c>
      <c r="L860" s="15" t="s">
        <v>1584</v>
      </c>
      <c r="M860" s="15" t="s">
        <v>383</v>
      </c>
      <c r="N860" s="15" t="s">
        <v>3124</v>
      </c>
      <c r="O860" s="50" t="s">
        <v>31</v>
      </c>
      <c r="P860" s="15" t="s">
        <v>384</v>
      </c>
      <c r="Q860" s="15" t="s">
        <v>3125</v>
      </c>
      <c r="R860" s="15" t="s">
        <v>1753</v>
      </c>
      <c r="S860" s="15">
        <v>0</v>
      </c>
      <c r="T860" s="15">
        <v>93401</v>
      </c>
      <c r="U860" s="15" t="s">
        <v>3126</v>
      </c>
      <c r="V860" s="17">
        <v>39476</v>
      </c>
      <c r="W860" s="18">
        <v>7388</v>
      </c>
      <c r="X860" s="19">
        <v>0</v>
      </c>
      <c r="Y860" s="19">
        <v>17912312</v>
      </c>
      <c r="Z860" s="17">
        <v>44561</v>
      </c>
      <c r="AA860" s="7" t="s">
        <v>2167</v>
      </c>
      <c r="AB860" s="7" t="s">
        <v>2168</v>
      </c>
      <c r="AC860" s="15" t="s">
        <v>65</v>
      </c>
    </row>
    <row r="861" spans="2:29" x14ac:dyDescent="0.2">
      <c r="B861" s="50" t="s">
        <v>2672</v>
      </c>
      <c r="C861" s="50">
        <v>713394009</v>
      </c>
      <c r="D861" s="15">
        <v>1090582</v>
      </c>
      <c r="E861" s="50" t="s">
        <v>31</v>
      </c>
      <c r="F861" s="15" t="s">
        <v>32</v>
      </c>
      <c r="G861" s="15" t="s">
        <v>381</v>
      </c>
      <c r="H861" s="15" t="s">
        <v>3122</v>
      </c>
      <c r="I861" s="15" t="s">
        <v>382</v>
      </c>
      <c r="J861" s="15" t="s">
        <v>3123</v>
      </c>
      <c r="K861" s="15" t="s">
        <v>329</v>
      </c>
      <c r="L861" s="15" t="s">
        <v>1584</v>
      </c>
      <c r="M861" s="15" t="s">
        <v>383</v>
      </c>
      <c r="N861" s="15" t="s">
        <v>3124</v>
      </c>
      <c r="O861" s="50" t="s">
        <v>31</v>
      </c>
      <c r="P861" s="15" t="s">
        <v>384</v>
      </c>
      <c r="Q861" s="15" t="s">
        <v>3125</v>
      </c>
      <c r="R861" s="15" t="s">
        <v>1753</v>
      </c>
      <c r="S861" s="15">
        <v>0</v>
      </c>
      <c r="T861" s="15">
        <v>93401</v>
      </c>
      <c r="U861" s="15" t="s">
        <v>3126</v>
      </c>
      <c r="V861" s="17">
        <v>39476</v>
      </c>
      <c r="W861" s="18">
        <v>7388</v>
      </c>
      <c r="X861" s="19">
        <v>0</v>
      </c>
      <c r="Y861" s="19">
        <v>119890374</v>
      </c>
      <c r="Z861" s="17">
        <v>44561</v>
      </c>
      <c r="AA861" s="7" t="s">
        <v>6692</v>
      </c>
      <c r="AB861" s="7" t="s">
        <v>2168</v>
      </c>
      <c r="AC861" s="15" t="s">
        <v>2347</v>
      </c>
    </row>
    <row r="862" spans="2:29" x14ac:dyDescent="0.2">
      <c r="B862" s="50" t="s">
        <v>2672</v>
      </c>
      <c r="C862" s="50">
        <v>713394009</v>
      </c>
      <c r="D862" s="15">
        <v>1090583</v>
      </c>
      <c r="E862" s="50" t="s">
        <v>31</v>
      </c>
      <c r="F862" s="15" t="s">
        <v>32</v>
      </c>
      <c r="G862" s="15" t="s">
        <v>381</v>
      </c>
      <c r="H862" s="15" t="s">
        <v>3122</v>
      </c>
      <c r="I862" s="15" t="s">
        <v>382</v>
      </c>
      <c r="J862" s="15" t="s">
        <v>3123</v>
      </c>
      <c r="K862" s="15" t="s">
        <v>329</v>
      </c>
      <c r="L862" s="15" t="s">
        <v>1584</v>
      </c>
      <c r="M862" s="15" t="s">
        <v>383</v>
      </c>
      <c r="N862" s="15" t="s">
        <v>3124</v>
      </c>
      <c r="O862" s="50" t="s">
        <v>31</v>
      </c>
      <c r="P862" s="15" t="s">
        <v>384</v>
      </c>
      <c r="Q862" s="15" t="s">
        <v>3125</v>
      </c>
      <c r="R862" s="15" t="s">
        <v>1753</v>
      </c>
      <c r="S862" s="15">
        <v>0</v>
      </c>
      <c r="T862" s="15">
        <v>93401</v>
      </c>
      <c r="U862" s="15" t="s">
        <v>3126</v>
      </c>
      <c r="V862" s="17">
        <v>39476</v>
      </c>
      <c r="W862" s="18">
        <v>7388</v>
      </c>
      <c r="X862" s="19">
        <v>0</v>
      </c>
      <c r="Y862" s="19">
        <v>19922845</v>
      </c>
      <c r="Z862" s="17">
        <v>44561</v>
      </c>
      <c r="AA862" s="7" t="s">
        <v>2167</v>
      </c>
      <c r="AB862" s="7" t="s">
        <v>2168</v>
      </c>
      <c r="AC862" s="15" t="s">
        <v>2347</v>
      </c>
    </row>
    <row r="863" spans="2:29" x14ac:dyDescent="0.2">
      <c r="B863" s="50" t="s">
        <v>2672</v>
      </c>
      <c r="C863" s="50">
        <v>713394009</v>
      </c>
      <c r="D863" s="15">
        <v>1090584</v>
      </c>
      <c r="E863" s="50" t="s">
        <v>31</v>
      </c>
      <c r="F863" s="15" t="s">
        <v>32</v>
      </c>
      <c r="G863" s="15" t="s">
        <v>381</v>
      </c>
      <c r="H863" s="15" t="s">
        <v>3122</v>
      </c>
      <c r="I863" s="15" t="s">
        <v>382</v>
      </c>
      <c r="J863" s="15" t="s">
        <v>3123</v>
      </c>
      <c r="K863" s="15" t="s">
        <v>329</v>
      </c>
      <c r="L863" s="15" t="s">
        <v>1584</v>
      </c>
      <c r="M863" s="15" t="s">
        <v>383</v>
      </c>
      <c r="N863" s="15" t="s">
        <v>3124</v>
      </c>
      <c r="O863" s="50" t="s">
        <v>31</v>
      </c>
      <c r="P863" s="15" t="s">
        <v>384</v>
      </c>
      <c r="Q863" s="15" t="s">
        <v>3125</v>
      </c>
      <c r="R863" s="15" t="s">
        <v>1753</v>
      </c>
      <c r="S863" s="15">
        <v>0</v>
      </c>
      <c r="T863" s="15">
        <v>93401</v>
      </c>
      <c r="U863" s="15" t="s">
        <v>3126</v>
      </c>
      <c r="V863" s="17">
        <v>39476</v>
      </c>
      <c r="W863" s="18">
        <v>7388</v>
      </c>
      <c r="X863" s="19">
        <v>0</v>
      </c>
      <c r="Y863" s="19">
        <v>89659877</v>
      </c>
      <c r="Z863" s="17">
        <v>44561</v>
      </c>
      <c r="AA863" s="7" t="s">
        <v>6692</v>
      </c>
      <c r="AB863" s="7" t="s">
        <v>2168</v>
      </c>
      <c r="AC863" s="15" t="s">
        <v>2177</v>
      </c>
    </row>
    <row r="864" spans="2:29" x14ac:dyDescent="0.2">
      <c r="B864" s="50" t="s">
        <v>2672</v>
      </c>
      <c r="C864" s="50">
        <v>713394009</v>
      </c>
      <c r="D864" s="15">
        <v>1090585</v>
      </c>
      <c r="E864" s="50" t="s">
        <v>31</v>
      </c>
      <c r="F864" s="15" t="s">
        <v>32</v>
      </c>
      <c r="G864" s="15" t="s">
        <v>381</v>
      </c>
      <c r="H864" s="15" t="s">
        <v>3122</v>
      </c>
      <c r="I864" s="15" t="s">
        <v>382</v>
      </c>
      <c r="J864" s="15" t="s">
        <v>3123</v>
      </c>
      <c r="K864" s="15" t="s">
        <v>329</v>
      </c>
      <c r="L864" s="15" t="s">
        <v>1584</v>
      </c>
      <c r="M864" s="15" t="s">
        <v>383</v>
      </c>
      <c r="N864" s="15" t="s">
        <v>3124</v>
      </c>
      <c r="O864" s="50" t="s">
        <v>31</v>
      </c>
      <c r="P864" s="15" t="s">
        <v>384</v>
      </c>
      <c r="Q864" s="15" t="s">
        <v>3125</v>
      </c>
      <c r="R864" s="15" t="s">
        <v>1753</v>
      </c>
      <c r="S864" s="15">
        <v>0</v>
      </c>
      <c r="T864" s="15">
        <v>93401</v>
      </c>
      <c r="U864" s="15" t="s">
        <v>3126</v>
      </c>
      <c r="V864" s="17">
        <v>39476</v>
      </c>
      <c r="W864" s="18">
        <v>7388</v>
      </c>
      <c r="X864" s="19">
        <v>0</v>
      </c>
      <c r="Y864" s="19">
        <v>17485818</v>
      </c>
      <c r="Z864" s="17">
        <v>44561</v>
      </c>
      <c r="AA864" s="7" t="s">
        <v>2167</v>
      </c>
      <c r="AB864" s="7" t="s">
        <v>2168</v>
      </c>
      <c r="AC864" s="15" t="s">
        <v>2177</v>
      </c>
    </row>
    <row r="865" spans="2:29" x14ac:dyDescent="0.2">
      <c r="B865" s="50" t="s">
        <v>2672</v>
      </c>
      <c r="C865" s="50">
        <v>713394009</v>
      </c>
      <c r="D865" s="15">
        <v>1090590</v>
      </c>
      <c r="E865" s="50" t="s">
        <v>31</v>
      </c>
      <c r="F865" s="15" t="s">
        <v>32</v>
      </c>
      <c r="G865" s="15" t="s">
        <v>381</v>
      </c>
      <c r="H865" s="15" t="s">
        <v>3122</v>
      </c>
      <c r="I865" s="15" t="s">
        <v>382</v>
      </c>
      <c r="J865" s="15" t="s">
        <v>3123</v>
      </c>
      <c r="K865" s="15" t="s">
        <v>329</v>
      </c>
      <c r="L865" s="15" t="s">
        <v>1584</v>
      </c>
      <c r="M865" s="15" t="s">
        <v>383</v>
      </c>
      <c r="N865" s="15" t="s">
        <v>3124</v>
      </c>
      <c r="O865" s="50" t="s">
        <v>31</v>
      </c>
      <c r="P865" s="15" t="s">
        <v>384</v>
      </c>
      <c r="Q865" s="15" t="s">
        <v>3125</v>
      </c>
      <c r="R865" s="15" t="s">
        <v>1753</v>
      </c>
      <c r="S865" s="15">
        <v>0</v>
      </c>
      <c r="T865" s="15">
        <v>93401</v>
      </c>
      <c r="U865" s="15" t="s">
        <v>3126</v>
      </c>
      <c r="V865" s="17">
        <v>39476</v>
      </c>
      <c r="W865" s="18">
        <v>7388</v>
      </c>
      <c r="X865" s="19">
        <v>0</v>
      </c>
      <c r="Y865" s="19">
        <v>36512251</v>
      </c>
      <c r="Z865" s="17">
        <v>44561</v>
      </c>
      <c r="AA865" s="7" t="s">
        <v>6692</v>
      </c>
      <c r="AB865" s="7" t="s">
        <v>2168</v>
      </c>
      <c r="AC865" s="15" t="s">
        <v>2266</v>
      </c>
    </row>
    <row r="866" spans="2:29" x14ac:dyDescent="0.2">
      <c r="B866" s="50" t="s">
        <v>2672</v>
      </c>
      <c r="C866" s="50">
        <v>713394009</v>
      </c>
      <c r="D866" s="15">
        <v>1090591</v>
      </c>
      <c r="E866" s="50" t="s">
        <v>31</v>
      </c>
      <c r="F866" s="15" t="s">
        <v>32</v>
      </c>
      <c r="G866" s="15" t="s">
        <v>381</v>
      </c>
      <c r="H866" s="15" t="s">
        <v>3122</v>
      </c>
      <c r="I866" s="15" t="s">
        <v>382</v>
      </c>
      <c r="J866" s="15" t="s">
        <v>3123</v>
      </c>
      <c r="K866" s="15" t="s">
        <v>329</v>
      </c>
      <c r="L866" s="15" t="s">
        <v>1584</v>
      </c>
      <c r="M866" s="15" t="s">
        <v>383</v>
      </c>
      <c r="N866" s="15" t="s">
        <v>3124</v>
      </c>
      <c r="O866" s="50" t="s">
        <v>31</v>
      </c>
      <c r="P866" s="15" t="s">
        <v>384</v>
      </c>
      <c r="Q866" s="15" t="s">
        <v>3125</v>
      </c>
      <c r="R866" s="15" t="s">
        <v>1753</v>
      </c>
      <c r="S866" s="15">
        <v>0</v>
      </c>
      <c r="T866" s="15">
        <v>93401</v>
      </c>
      <c r="U866" s="15" t="s">
        <v>3126</v>
      </c>
      <c r="V866" s="17">
        <v>39476</v>
      </c>
      <c r="W866" s="18">
        <v>7388</v>
      </c>
      <c r="X866" s="19">
        <v>0</v>
      </c>
      <c r="Y866" s="19">
        <v>27051216</v>
      </c>
      <c r="Z866" s="17">
        <v>44561</v>
      </c>
      <c r="AA866" s="7" t="s">
        <v>2167</v>
      </c>
      <c r="AB866" s="7" t="s">
        <v>2168</v>
      </c>
      <c r="AC866" s="15" t="s">
        <v>2266</v>
      </c>
    </row>
    <row r="867" spans="2:29" x14ac:dyDescent="0.2">
      <c r="B867" s="50" t="s">
        <v>2672</v>
      </c>
      <c r="C867" s="50">
        <v>713394009</v>
      </c>
      <c r="D867" s="15">
        <v>1090592</v>
      </c>
      <c r="E867" s="50" t="s">
        <v>31</v>
      </c>
      <c r="F867" s="15" t="s">
        <v>32</v>
      </c>
      <c r="G867" s="15" t="s">
        <v>381</v>
      </c>
      <c r="H867" s="15" t="s">
        <v>3122</v>
      </c>
      <c r="I867" s="15" t="s">
        <v>382</v>
      </c>
      <c r="J867" s="15" t="s">
        <v>3123</v>
      </c>
      <c r="K867" s="15" t="s">
        <v>329</v>
      </c>
      <c r="L867" s="15" t="s">
        <v>1584</v>
      </c>
      <c r="M867" s="15" t="s">
        <v>383</v>
      </c>
      <c r="N867" s="15" t="s">
        <v>3124</v>
      </c>
      <c r="O867" s="50" t="s">
        <v>31</v>
      </c>
      <c r="P867" s="15" t="s">
        <v>384</v>
      </c>
      <c r="Q867" s="15" t="s">
        <v>3125</v>
      </c>
      <c r="R867" s="15" t="s">
        <v>1753</v>
      </c>
      <c r="S867" s="15">
        <v>0</v>
      </c>
      <c r="T867" s="15">
        <v>93401</v>
      </c>
      <c r="U867" s="15" t="s">
        <v>3126</v>
      </c>
      <c r="V867" s="17">
        <v>39476</v>
      </c>
      <c r="W867" s="18">
        <v>7388</v>
      </c>
      <c r="X867" s="19">
        <v>0</v>
      </c>
      <c r="Y867" s="19">
        <v>61166060</v>
      </c>
      <c r="Z867" s="17">
        <v>44561</v>
      </c>
      <c r="AA867" s="7" t="s">
        <v>6692</v>
      </c>
      <c r="AB867" s="7" t="s">
        <v>2168</v>
      </c>
      <c r="AC867" s="15" t="s">
        <v>65</v>
      </c>
    </row>
    <row r="868" spans="2:29" x14ac:dyDescent="0.2">
      <c r="B868" s="50" t="s">
        <v>2672</v>
      </c>
      <c r="C868" s="50">
        <v>713394009</v>
      </c>
      <c r="D868" s="15">
        <v>1090593</v>
      </c>
      <c r="E868" s="50" t="s">
        <v>31</v>
      </c>
      <c r="F868" s="15" t="s">
        <v>32</v>
      </c>
      <c r="G868" s="15" t="s">
        <v>381</v>
      </c>
      <c r="H868" s="15" t="s">
        <v>3122</v>
      </c>
      <c r="I868" s="15" t="s">
        <v>382</v>
      </c>
      <c r="J868" s="15" t="s">
        <v>3123</v>
      </c>
      <c r="K868" s="15" t="s">
        <v>329</v>
      </c>
      <c r="L868" s="15" t="s">
        <v>1584</v>
      </c>
      <c r="M868" s="15" t="s">
        <v>383</v>
      </c>
      <c r="N868" s="15" t="s">
        <v>3124</v>
      </c>
      <c r="O868" s="50" t="s">
        <v>31</v>
      </c>
      <c r="P868" s="15" t="s">
        <v>384</v>
      </c>
      <c r="Q868" s="15" t="s">
        <v>3125</v>
      </c>
      <c r="R868" s="15" t="s">
        <v>1753</v>
      </c>
      <c r="S868" s="15">
        <v>0</v>
      </c>
      <c r="T868" s="15">
        <v>93401</v>
      </c>
      <c r="U868" s="15" t="s">
        <v>3126</v>
      </c>
      <c r="V868" s="17">
        <v>39476</v>
      </c>
      <c r="W868" s="18">
        <v>7388</v>
      </c>
      <c r="X868" s="19">
        <v>0</v>
      </c>
      <c r="Y868" s="19">
        <v>7036972</v>
      </c>
      <c r="Z868" s="17">
        <v>44561</v>
      </c>
      <c r="AA868" s="7" t="s">
        <v>2167</v>
      </c>
      <c r="AB868" s="7" t="s">
        <v>2168</v>
      </c>
      <c r="AC868" s="15" t="s">
        <v>65</v>
      </c>
    </row>
    <row r="869" spans="2:29" x14ac:dyDescent="0.2">
      <c r="B869" s="50" t="s">
        <v>2660</v>
      </c>
      <c r="C869" s="50">
        <v>656288108</v>
      </c>
      <c r="D869" s="15">
        <v>1010180</v>
      </c>
      <c r="E869" s="50" t="s">
        <v>166</v>
      </c>
      <c r="F869" s="15" t="s">
        <v>44</v>
      </c>
      <c r="G869" s="15" t="s">
        <v>385</v>
      </c>
      <c r="H869" s="15" t="s">
        <v>3127</v>
      </c>
      <c r="I869" s="15" t="s">
        <v>386</v>
      </c>
      <c r="J869" s="15" t="s">
        <v>3128</v>
      </c>
      <c r="K869" s="15" t="s">
        <v>387</v>
      </c>
      <c r="L869" s="15" t="s">
        <v>3129</v>
      </c>
      <c r="M869" s="15" t="s">
        <v>388</v>
      </c>
      <c r="N869" s="15" t="s">
        <v>390</v>
      </c>
      <c r="O869" s="50" t="s">
        <v>166</v>
      </c>
      <c r="P869" s="15" t="s">
        <v>1503</v>
      </c>
      <c r="Q869" s="15" t="s">
        <v>1734</v>
      </c>
      <c r="R869" s="15" t="s">
        <v>389</v>
      </c>
      <c r="S869" s="15">
        <v>0</v>
      </c>
      <c r="T869" s="15">
        <v>93401</v>
      </c>
      <c r="U869" s="15" t="s">
        <v>3130</v>
      </c>
      <c r="V869" s="17">
        <v>38848</v>
      </c>
      <c r="W869" s="18">
        <v>7320</v>
      </c>
      <c r="X869" s="19">
        <v>0</v>
      </c>
      <c r="Y869" s="19">
        <v>55829703</v>
      </c>
      <c r="Z869" s="17">
        <v>44561</v>
      </c>
      <c r="AA869" s="7" t="s">
        <v>6692</v>
      </c>
      <c r="AB869" s="7" t="s">
        <v>2168</v>
      </c>
      <c r="AC869" s="15" t="s">
        <v>63</v>
      </c>
    </row>
    <row r="870" spans="2:29" x14ac:dyDescent="0.2">
      <c r="B870" s="50" t="s">
        <v>2660</v>
      </c>
      <c r="C870" s="50">
        <v>656288108</v>
      </c>
      <c r="D870" s="15">
        <v>1010235</v>
      </c>
      <c r="E870" s="50" t="s">
        <v>166</v>
      </c>
      <c r="F870" s="15" t="s">
        <v>44</v>
      </c>
      <c r="G870" s="15" t="s">
        <v>385</v>
      </c>
      <c r="H870" s="15" t="s">
        <v>3127</v>
      </c>
      <c r="I870" s="15" t="s">
        <v>386</v>
      </c>
      <c r="J870" s="15" t="s">
        <v>3128</v>
      </c>
      <c r="K870" s="15" t="s">
        <v>387</v>
      </c>
      <c r="L870" s="15" t="s">
        <v>3129</v>
      </c>
      <c r="M870" s="15" t="s">
        <v>388</v>
      </c>
      <c r="N870" s="15" t="s">
        <v>390</v>
      </c>
      <c r="O870" s="50" t="s">
        <v>166</v>
      </c>
      <c r="P870" s="15" t="s">
        <v>1503</v>
      </c>
      <c r="Q870" s="15" t="s">
        <v>1734</v>
      </c>
      <c r="R870" s="15" t="s">
        <v>389</v>
      </c>
      <c r="S870" s="15">
        <v>0</v>
      </c>
      <c r="T870" s="15">
        <v>93401</v>
      </c>
      <c r="U870" s="15" t="s">
        <v>3130</v>
      </c>
      <c r="V870" s="17">
        <v>38848</v>
      </c>
      <c r="W870" s="18">
        <v>7320</v>
      </c>
      <c r="X870" s="19">
        <v>0</v>
      </c>
      <c r="Y870" s="19">
        <v>20522495</v>
      </c>
      <c r="Z870" s="17">
        <v>44561</v>
      </c>
      <c r="AA870" s="7" t="s">
        <v>2167</v>
      </c>
      <c r="AB870" s="7" t="s">
        <v>2168</v>
      </c>
      <c r="AC870" s="15" t="s">
        <v>63</v>
      </c>
    </row>
    <row r="871" spans="2:29" x14ac:dyDescent="0.2">
      <c r="B871" s="50" t="s">
        <v>2660</v>
      </c>
      <c r="C871" s="50">
        <v>656288108</v>
      </c>
      <c r="D871" s="15">
        <v>1010236</v>
      </c>
      <c r="E871" s="50" t="s">
        <v>166</v>
      </c>
      <c r="F871" s="15" t="s">
        <v>44</v>
      </c>
      <c r="G871" s="15" t="s">
        <v>385</v>
      </c>
      <c r="H871" s="15" t="s">
        <v>3127</v>
      </c>
      <c r="I871" s="15" t="s">
        <v>386</v>
      </c>
      <c r="J871" s="15" t="s">
        <v>3128</v>
      </c>
      <c r="K871" s="15" t="s">
        <v>387</v>
      </c>
      <c r="L871" s="15" t="s">
        <v>3129</v>
      </c>
      <c r="M871" s="15" t="s">
        <v>388</v>
      </c>
      <c r="N871" s="15" t="s">
        <v>390</v>
      </c>
      <c r="O871" s="50" t="s">
        <v>166</v>
      </c>
      <c r="P871" s="15" t="s">
        <v>1503</v>
      </c>
      <c r="Q871" s="15" t="s">
        <v>1734</v>
      </c>
      <c r="R871" s="15" t="s">
        <v>389</v>
      </c>
      <c r="S871" s="15">
        <v>0</v>
      </c>
      <c r="T871" s="15">
        <v>93401</v>
      </c>
      <c r="U871" s="15" t="s">
        <v>3130</v>
      </c>
      <c r="V871" s="17">
        <v>38848</v>
      </c>
      <c r="W871" s="18">
        <v>7320</v>
      </c>
      <c r="X871" s="19">
        <v>0</v>
      </c>
      <c r="Y871" s="19">
        <v>79382439</v>
      </c>
      <c r="Z871" s="17">
        <v>44561</v>
      </c>
      <c r="AA871" s="7" t="s">
        <v>6692</v>
      </c>
      <c r="AB871" s="7" t="s">
        <v>2168</v>
      </c>
      <c r="AC871" s="15" t="s">
        <v>63</v>
      </c>
    </row>
    <row r="872" spans="2:29" x14ac:dyDescent="0.2">
      <c r="B872" s="50" t="s">
        <v>2660</v>
      </c>
      <c r="C872" s="50">
        <v>656288108</v>
      </c>
      <c r="D872" s="15">
        <v>1010237</v>
      </c>
      <c r="E872" s="50" t="s">
        <v>166</v>
      </c>
      <c r="F872" s="15" t="s">
        <v>44</v>
      </c>
      <c r="G872" s="15" t="s">
        <v>385</v>
      </c>
      <c r="H872" s="15" t="s">
        <v>3127</v>
      </c>
      <c r="I872" s="15" t="s">
        <v>386</v>
      </c>
      <c r="J872" s="15" t="s">
        <v>3128</v>
      </c>
      <c r="K872" s="15" t="s">
        <v>387</v>
      </c>
      <c r="L872" s="15" t="s">
        <v>3129</v>
      </c>
      <c r="M872" s="15" t="s">
        <v>388</v>
      </c>
      <c r="N872" s="15" t="s">
        <v>390</v>
      </c>
      <c r="O872" s="50" t="s">
        <v>166</v>
      </c>
      <c r="P872" s="15" t="s">
        <v>1503</v>
      </c>
      <c r="Q872" s="15" t="s">
        <v>1734</v>
      </c>
      <c r="R872" s="15" t="s">
        <v>389</v>
      </c>
      <c r="S872" s="15">
        <v>0</v>
      </c>
      <c r="T872" s="15">
        <v>93401</v>
      </c>
      <c r="U872" s="15" t="s">
        <v>3130</v>
      </c>
      <c r="V872" s="17">
        <v>38848</v>
      </c>
      <c r="W872" s="18">
        <v>7320</v>
      </c>
      <c r="X872" s="19">
        <v>0</v>
      </c>
      <c r="Y872" s="19">
        <v>20522495</v>
      </c>
      <c r="Z872" s="17">
        <v>44561</v>
      </c>
      <c r="AA872" s="7" t="s">
        <v>2167</v>
      </c>
      <c r="AB872" s="7" t="s">
        <v>2168</v>
      </c>
      <c r="AC872" s="15" t="s">
        <v>63</v>
      </c>
    </row>
    <row r="873" spans="2:29" x14ac:dyDescent="0.2">
      <c r="B873" s="50" t="s">
        <v>2660</v>
      </c>
      <c r="C873" s="50">
        <v>656288108</v>
      </c>
      <c r="D873" s="15">
        <v>1010256</v>
      </c>
      <c r="E873" s="50" t="s">
        <v>166</v>
      </c>
      <c r="F873" s="15" t="s">
        <v>44</v>
      </c>
      <c r="G873" s="15" t="s">
        <v>385</v>
      </c>
      <c r="H873" s="15" t="s">
        <v>3127</v>
      </c>
      <c r="I873" s="15" t="s">
        <v>386</v>
      </c>
      <c r="J873" s="15" t="s">
        <v>3128</v>
      </c>
      <c r="K873" s="15" t="s">
        <v>387</v>
      </c>
      <c r="L873" s="15" t="s">
        <v>3129</v>
      </c>
      <c r="M873" s="15" t="s">
        <v>388</v>
      </c>
      <c r="N873" s="15" t="s">
        <v>390</v>
      </c>
      <c r="O873" s="50" t="s">
        <v>166</v>
      </c>
      <c r="P873" s="15" t="s">
        <v>1503</v>
      </c>
      <c r="Q873" s="15" t="s">
        <v>1734</v>
      </c>
      <c r="R873" s="15" t="s">
        <v>389</v>
      </c>
      <c r="S873" s="15">
        <v>0</v>
      </c>
      <c r="T873" s="15">
        <v>93401</v>
      </c>
      <c r="U873" s="15" t="s">
        <v>3130</v>
      </c>
      <c r="V873" s="17">
        <v>38848</v>
      </c>
      <c r="W873" s="18">
        <v>7320</v>
      </c>
      <c r="X873" s="19">
        <v>0</v>
      </c>
      <c r="Y873" s="19">
        <v>125093440</v>
      </c>
      <c r="Z873" s="17">
        <v>44561</v>
      </c>
      <c r="AA873" s="7" t="s">
        <v>6692</v>
      </c>
      <c r="AB873" s="7" t="s">
        <v>2168</v>
      </c>
      <c r="AC873" s="15" t="s">
        <v>63</v>
      </c>
    </row>
    <row r="874" spans="2:29" x14ac:dyDescent="0.2">
      <c r="B874" s="50" t="s">
        <v>2660</v>
      </c>
      <c r="C874" s="50">
        <v>656288108</v>
      </c>
      <c r="D874" s="15">
        <v>1010257</v>
      </c>
      <c r="E874" s="50" t="s">
        <v>166</v>
      </c>
      <c r="F874" s="15" t="s">
        <v>44</v>
      </c>
      <c r="G874" s="15" t="s">
        <v>385</v>
      </c>
      <c r="H874" s="15" t="s">
        <v>3127</v>
      </c>
      <c r="I874" s="15" t="s">
        <v>386</v>
      </c>
      <c r="J874" s="15" t="s">
        <v>3128</v>
      </c>
      <c r="K874" s="15" t="s">
        <v>387</v>
      </c>
      <c r="L874" s="15" t="s">
        <v>3129</v>
      </c>
      <c r="M874" s="15" t="s">
        <v>388</v>
      </c>
      <c r="N874" s="15" t="s">
        <v>390</v>
      </c>
      <c r="O874" s="50" t="s">
        <v>166</v>
      </c>
      <c r="P874" s="15" t="s">
        <v>1503</v>
      </c>
      <c r="Q874" s="15" t="s">
        <v>1734</v>
      </c>
      <c r="R874" s="15" t="s">
        <v>389</v>
      </c>
      <c r="S874" s="15">
        <v>0</v>
      </c>
      <c r="T874" s="15">
        <v>93401</v>
      </c>
      <c r="U874" s="15" t="s">
        <v>3130</v>
      </c>
      <c r="V874" s="17">
        <v>38848</v>
      </c>
      <c r="W874" s="18">
        <v>7320</v>
      </c>
      <c r="X874" s="19">
        <v>0</v>
      </c>
      <c r="Y874" s="19">
        <v>27363329</v>
      </c>
      <c r="Z874" s="17">
        <v>44561</v>
      </c>
      <c r="AA874" s="7" t="s">
        <v>2167</v>
      </c>
      <c r="AB874" s="7" t="s">
        <v>2168</v>
      </c>
      <c r="AC874" s="15" t="s">
        <v>63</v>
      </c>
    </row>
    <row r="875" spans="2:29" x14ac:dyDescent="0.2">
      <c r="B875" s="50" t="s">
        <v>2660</v>
      </c>
      <c r="C875" s="50">
        <v>656288108</v>
      </c>
      <c r="D875" s="15">
        <v>1010260</v>
      </c>
      <c r="E875" s="50" t="s">
        <v>166</v>
      </c>
      <c r="F875" s="15" t="s">
        <v>44</v>
      </c>
      <c r="G875" s="15" t="s">
        <v>385</v>
      </c>
      <c r="H875" s="15" t="s">
        <v>3127</v>
      </c>
      <c r="I875" s="15" t="s">
        <v>386</v>
      </c>
      <c r="J875" s="15" t="s">
        <v>3128</v>
      </c>
      <c r="K875" s="15" t="s">
        <v>387</v>
      </c>
      <c r="L875" s="15" t="s">
        <v>3129</v>
      </c>
      <c r="M875" s="15" t="s">
        <v>388</v>
      </c>
      <c r="N875" s="15" t="s">
        <v>390</v>
      </c>
      <c r="O875" s="50" t="s">
        <v>166</v>
      </c>
      <c r="P875" s="15" t="s">
        <v>1503</v>
      </c>
      <c r="Q875" s="15" t="s">
        <v>1734</v>
      </c>
      <c r="R875" s="15" t="s">
        <v>389</v>
      </c>
      <c r="S875" s="15">
        <v>0</v>
      </c>
      <c r="T875" s="15">
        <v>93401</v>
      </c>
      <c r="U875" s="15" t="s">
        <v>3130</v>
      </c>
      <c r="V875" s="17">
        <v>38848</v>
      </c>
      <c r="W875" s="18">
        <v>7320</v>
      </c>
      <c r="X875" s="19">
        <v>0</v>
      </c>
      <c r="Y875" s="19">
        <v>33829017</v>
      </c>
      <c r="Z875" s="17">
        <v>44561</v>
      </c>
      <c r="AA875" s="7" t="s">
        <v>6692</v>
      </c>
      <c r="AB875" s="7" t="s">
        <v>2168</v>
      </c>
      <c r="AC875" s="15" t="s">
        <v>63</v>
      </c>
    </row>
    <row r="876" spans="2:29" x14ac:dyDescent="0.2">
      <c r="B876" s="50" t="s">
        <v>2660</v>
      </c>
      <c r="C876" s="50">
        <v>656288108</v>
      </c>
      <c r="D876" s="15">
        <v>1020264</v>
      </c>
      <c r="E876" s="50" t="s">
        <v>231</v>
      </c>
      <c r="F876" s="15" t="s">
        <v>44</v>
      </c>
      <c r="G876" s="15" t="s">
        <v>385</v>
      </c>
      <c r="H876" s="15" t="s">
        <v>3127</v>
      </c>
      <c r="I876" s="15" t="s">
        <v>386</v>
      </c>
      <c r="J876" s="15" t="s">
        <v>3128</v>
      </c>
      <c r="K876" s="15" t="s">
        <v>387</v>
      </c>
      <c r="L876" s="15" t="s">
        <v>3129</v>
      </c>
      <c r="M876" s="15" t="s">
        <v>388</v>
      </c>
      <c r="N876" s="15" t="s">
        <v>390</v>
      </c>
      <c r="O876" s="50" t="s">
        <v>231</v>
      </c>
      <c r="P876" s="15" t="s">
        <v>1503</v>
      </c>
      <c r="Q876" s="15" t="s">
        <v>1734</v>
      </c>
      <c r="R876" s="15" t="s">
        <v>389</v>
      </c>
      <c r="S876" s="15">
        <v>0</v>
      </c>
      <c r="T876" s="15">
        <v>93401</v>
      </c>
      <c r="U876" s="15" t="s">
        <v>3130</v>
      </c>
      <c r="V876" s="17">
        <v>38848</v>
      </c>
      <c r="W876" s="18">
        <v>7320</v>
      </c>
      <c r="X876" s="19">
        <v>0</v>
      </c>
      <c r="Y876" s="19">
        <v>75569128</v>
      </c>
      <c r="Z876" s="17">
        <v>44561</v>
      </c>
      <c r="AA876" s="7" t="s">
        <v>2167</v>
      </c>
      <c r="AB876" s="7" t="s">
        <v>2168</v>
      </c>
      <c r="AC876" s="15" t="s">
        <v>2170</v>
      </c>
    </row>
    <row r="877" spans="2:29" x14ac:dyDescent="0.2">
      <c r="B877" s="50" t="s">
        <v>2660</v>
      </c>
      <c r="C877" s="50">
        <v>656288108</v>
      </c>
      <c r="D877" s="15">
        <v>1020396</v>
      </c>
      <c r="E877" s="50" t="s">
        <v>231</v>
      </c>
      <c r="F877" s="15" t="s">
        <v>44</v>
      </c>
      <c r="G877" s="15" t="s">
        <v>385</v>
      </c>
      <c r="H877" s="15" t="s">
        <v>3127</v>
      </c>
      <c r="I877" s="15" t="s">
        <v>386</v>
      </c>
      <c r="J877" s="15" t="s">
        <v>3128</v>
      </c>
      <c r="K877" s="15" t="s">
        <v>387</v>
      </c>
      <c r="L877" s="15" t="s">
        <v>3129</v>
      </c>
      <c r="M877" s="15" t="s">
        <v>388</v>
      </c>
      <c r="N877" s="15" t="s">
        <v>390</v>
      </c>
      <c r="O877" s="50" t="s">
        <v>231</v>
      </c>
      <c r="P877" s="15" t="s">
        <v>1503</v>
      </c>
      <c r="Q877" s="15" t="s">
        <v>1734</v>
      </c>
      <c r="R877" s="15" t="s">
        <v>389</v>
      </c>
      <c r="S877" s="15">
        <v>0</v>
      </c>
      <c r="T877" s="15">
        <v>93401</v>
      </c>
      <c r="U877" s="15" t="s">
        <v>3130</v>
      </c>
      <c r="V877" s="17">
        <v>38848</v>
      </c>
      <c r="W877" s="18">
        <v>7320</v>
      </c>
      <c r="X877" s="19">
        <v>0</v>
      </c>
      <c r="Y877" s="19">
        <v>39669656</v>
      </c>
      <c r="Z877" s="17">
        <v>44561</v>
      </c>
      <c r="AA877" s="7" t="s">
        <v>6692</v>
      </c>
      <c r="AB877" s="7" t="s">
        <v>2168</v>
      </c>
      <c r="AC877" s="15" t="s">
        <v>2170</v>
      </c>
    </row>
    <row r="878" spans="2:29" x14ac:dyDescent="0.2">
      <c r="B878" s="50" t="s">
        <v>2660</v>
      </c>
      <c r="C878" s="50">
        <v>656288108</v>
      </c>
      <c r="D878" s="15">
        <v>1020397</v>
      </c>
      <c r="E878" s="50" t="s">
        <v>231</v>
      </c>
      <c r="F878" s="15" t="s">
        <v>44</v>
      </c>
      <c r="G878" s="15" t="s">
        <v>385</v>
      </c>
      <c r="H878" s="15" t="s">
        <v>3127</v>
      </c>
      <c r="I878" s="15" t="s">
        <v>386</v>
      </c>
      <c r="J878" s="15" t="s">
        <v>3128</v>
      </c>
      <c r="K878" s="15" t="s">
        <v>387</v>
      </c>
      <c r="L878" s="15" t="s">
        <v>3129</v>
      </c>
      <c r="M878" s="15" t="s">
        <v>388</v>
      </c>
      <c r="N878" s="15" t="s">
        <v>390</v>
      </c>
      <c r="O878" s="50" t="s">
        <v>231</v>
      </c>
      <c r="P878" s="15" t="s">
        <v>1503</v>
      </c>
      <c r="Q878" s="15" t="s">
        <v>1734</v>
      </c>
      <c r="R878" s="15" t="s">
        <v>389</v>
      </c>
      <c r="S878" s="15">
        <v>0</v>
      </c>
      <c r="T878" s="15">
        <v>93401</v>
      </c>
      <c r="U878" s="15" t="s">
        <v>3130</v>
      </c>
      <c r="V878" s="17">
        <v>38848</v>
      </c>
      <c r="W878" s="18">
        <v>7320</v>
      </c>
      <c r="X878" s="19">
        <v>0</v>
      </c>
      <c r="Y878" s="19">
        <v>65808804</v>
      </c>
      <c r="Z878" s="17">
        <v>44561</v>
      </c>
      <c r="AA878" s="7" t="s">
        <v>2167</v>
      </c>
      <c r="AB878" s="7" t="s">
        <v>2168</v>
      </c>
      <c r="AC878" s="15" t="s">
        <v>2170</v>
      </c>
    </row>
    <row r="879" spans="2:29" x14ac:dyDescent="0.2">
      <c r="B879" s="50" t="s">
        <v>2660</v>
      </c>
      <c r="C879" s="50">
        <v>656288108</v>
      </c>
      <c r="D879" s="15">
        <v>1020406</v>
      </c>
      <c r="E879" s="50" t="s">
        <v>231</v>
      </c>
      <c r="F879" s="15" t="s">
        <v>44</v>
      </c>
      <c r="G879" s="15" t="s">
        <v>385</v>
      </c>
      <c r="H879" s="15" t="s">
        <v>3127</v>
      </c>
      <c r="I879" s="15" t="s">
        <v>386</v>
      </c>
      <c r="J879" s="15" t="s">
        <v>3128</v>
      </c>
      <c r="K879" s="15" t="s">
        <v>387</v>
      </c>
      <c r="L879" s="15" t="s">
        <v>3129</v>
      </c>
      <c r="M879" s="15" t="s">
        <v>388</v>
      </c>
      <c r="N879" s="15" t="s">
        <v>390</v>
      </c>
      <c r="O879" s="50" t="s">
        <v>231</v>
      </c>
      <c r="P879" s="15" t="s">
        <v>1503</v>
      </c>
      <c r="Q879" s="15" t="s">
        <v>1734</v>
      </c>
      <c r="R879" s="15" t="s">
        <v>389</v>
      </c>
      <c r="S879" s="15">
        <v>0</v>
      </c>
      <c r="T879" s="15">
        <v>93401</v>
      </c>
      <c r="U879" s="15" t="s">
        <v>3130</v>
      </c>
      <c r="V879" s="17">
        <v>38848</v>
      </c>
      <c r="W879" s="18">
        <v>7320</v>
      </c>
      <c r="X879" s="19">
        <v>0</v>
      </c>
      <c r="Y879" s="19">
        <v>38562440</v>
      </c>
      <c r="Z879" s="17">
        <v>44561</v>
      </c>
      <c r="AA879" s="7" t="s">
        <v>6692</v>
      </c>
      <c r="AB879" s="7" t="s">
        <v>2168</v>
      </c>
      <c r="AC879" s="15" t="s">
        <v>2170</v>
      </c>
    </row>
    <row r="880" spans="2:29" x14ac:dyDescent="0.2">
      <c r="B880" s="50" t="s">
        <v>2660</v>
      </c>
      <c r="C880" s="50">
        <v>656288108</v>
      </c>
      <c r="D880" s="15">
        <v>1020407</v>
      </c>
      <c r="E880" s="50" t="s">
        <v>231</v>
      </c>
      <c r="F880" s="15" t="s">
        <v>44</v>
      </c>
      <c r="G880" s="15" t="s">
        <v>385</v>
      </c>
      <c r="H880" s="15" t="s">
        <v>3127</v>
      </c>
      <c r="I880" s="15" t="s">
        <v>386</v>
      </c>
      <c r="J880" s="15" t="s">
        <v>3128</v>
      </c>
      <c r="K880" s="15" t="s">
        <v>387</v>
      </c>
      <c r="L880" s="15" t="s">
        <v>3129</v>
      </c>
      <c r="M880" s="15" t="s">
        <v>388</v>
      </c>
      <c r="N880" s="15" t="s">
        <v>390</v>
      </c>
      <c r="O880" s="50" t="s">
        <v>231</v>
      </c>
      <c r="P880" s="15" t="s">
        <v>1503</v>
      </c>
      <c r="Q880" s="15" t="s">
        <v>1734</v>
      </c>
      <c r="R880" s="15" t="s">
        <v>389</v>
      </c>
      <c r="S880" s="15">
        <v>0</v>
      </c>
      <c r="T880" s="15">
        <v>93401</v>
      </c>
      <c r="U880" s="15" t="s">
        <v>3130</v>
      </c>
      <c r="V880" s="17">
        <v>38848</v>
      </c>
      <c r="W880" s="18">
        <v>7320</v>
      </c>
      <c r="X880" s="19">
        <v>0</v>
      </c>
      <c r="Y880" s="19">
        <v>21945830</v>
      </c>
      <c r="Z880" s="17">
        <v>44561</v>
      </c>
      <c r="AA880" s="7" t="s">
        <v>2167</v>
      </c>
      <c r="AB880" s="7" t="s">
        <v>2168</v>
      </c>
      <c r="AC880" s="15" t="s">
        <v>2264</v>
      </c>
    </row>
    <row r="881" spans="2:29" x14ac:dyDescent="0.2">
      <c r="B881" s="50" t="s">
        <v>2660</v>
      </c>
      <c r="C881" s="50">
        <v>656288108</v>
      </c>
      <c r="D881" s="15">
        <v>1020408</v>
      </c>
      <c r="E881" s="50" t="s">
        <v>231</v>
      </c>
      <c r="F881" s="15" t="s">
        <v>44</v>
      </c>
      <c r="G881" s="15" t="s">
        <v>385</v>
      </c>
      <c r="H881" s="15" t="s">
        <v>3127</v>
      </c>
      <c r="I881" s="15" t="s">
        <v>386</v>
      </c>
      <c r="J881" s="15" t="s">
        <v>3128</v>
      </c>
      <c r="K881" s="15" t="s">
        <v>387</v>
      </c>
      <c r="L881" s="15" t="s">
        <v>3129</v>
      </c>
      <c r="M881" s="15" t="s">
        <v>388</v>
      </c>
      <c r="N881" s="15" t="s">
        <v>390</v>
      </c>
      <c r="O881" s="50" t="s">
        <v>231</v>
      </c>
      <c r="P881" s="15" t="s">
        <v>1503</v>
      </c>
      <c r="Q881" s="15" t="s">
        <v>1734</v>
      </c>
      <c r="R881" s="15" t="s">
        <v>389</v>
      </c>
      <c r="S881" s="15">
        <v>0</v>
      </c>
      <c r="T881" s="15">
        <v>93401</v>
      </c>
      <c r="U881" s="15" t="s">
        <v>3130</v>
      </c>
      <c r="V881" s="17">
        <v>38848</v>
      </c>
      <c r="W881" s="18">
        <v>7320</v>
      </c>
      <c r="X881" s="19">
        <v>0</v>
      </c>
      <c r="Y881" s="19">
        <v>40011464</v>
      </c>
      <c r="Z881" s="17">
        <v>44561</v>
      </c>
      <c r="AA881" s="7" t="s">
        <v>6692</v>
      </c>
      <c r="AB881" s="7" t="s">
        <v>2168</v>
      </c>
      <c r="AC881" s="15" t="s">
        <v>2170</v>
      </c>
    </row>
    <row r="882" spans="2:29" x14ac:dyDescent="0.2">
      <c r="B882" s="50" t="s">
        <v>2660</v>
      </c>
      <c r="C882" s="50">
        <v>656288108</v>
      </c>
      <c r="D882" s="15">
        <v>1020409</v>
      </c>
      <c r="E882" s="50" t="s">
        <v>231</v>
      </c>
      <c r="F882" s="15" t="s">
        <v>44</v>
      </c>
      <c r="G882" s="15" t="s">
        <v>385</v>
      </c>
      <c r="H882" s="15" t="s">
        <v>3127</v>
      </c>
      <c r="I882" s="15" t="s">
        <v>386</v>
      </c>
      <c r="J882" s="15" t="s">
        <v>3128</v>
      </c>
      <c r="K882" s="15" t="s">
        <v>387</v>
      </c>
      <c r="L882" s="15" t="s">
        <v>3129</v>
      </c>
      <c r="M882" s="15" t="s">
        <v>388</v>
      </c>
      <c r="N882" s="15" t="s">
        <v>390</v>
      </c>
      <c r="O882" s="50" t="s">
        <v>231</v>
      </c>
      <c r="P882" s="15" t="s">
        <v>1503</v>
      </c>
      <c r="Q882" s="15" t="s">
        <v>1734</v>
      </c>
      <c r="R882" s="15" t="s">
        <v>389</v>
      </c>
      <c r="S882" s="15">
        <v>0</v>
      </c>
      <c r="T882" s="15">
        <v>93401</v>
      </c>
      <c r="U882" s="15" t="s">
        <v>3130</v>
      </c>
      <c r="V882" s="17">
        <v>38848</v>
      </c>
      <c r="W882" s="18">
        <v>7320</v>
      </c>
      <c r="X882" s="19">
        <v>0</v>
      </c>
      <c r="Y882" s="19">
        <v>6498791</v>
      </c>
      <c r="Z882" s="17">
        <v>44561</v>
      </c>
      <c r="AA882" s="7" t="s">
        <v>2167</v>
      </c>
      <c r="AB882" s="7" t="s">
        <v>2168</v>
      </c>
      <c r="AC882" s="15" t="s">
        <v>2170</v>
      </c>
    </row>
    <row r="883" spans="2:29" x14ac:dyDescent="0.2">
      <c r="B883" s="50" t="s">
        <v>2660</v>
      </c>
      <c r="C883" s="50">
        <v>656288108</v>
      </c>
      <c r="D883" s="15">
        <v>1030242</v>
      </c>
      <c r="E883" s="50" t="s">
        <v>1586</v>
      </c>
      <c r="F883" s="15" t="s">
        <v>44</v>
      </c>
      <c r="G883" s="15" t="s">
        <v>385</v>
      </c>
      <c r="H883" s="15" t="s">
        <v>3127</v>
      </c>
      <c r="I883" s="15" t="s">
        <v>386</v>
      </c>
      <c r="J883" s="15" t="s">
        <v>3128</v>
      </c>
      <c r="K883" s="15" t="s">
        <v>387</v>
      </c>
      <c r="L883" s="15" t="s">
        <v>3129</v>
      </c>
      <c r="M883" s="15" t="s">
        <v>388</v>
      </c>
      <c r="N883" s="15" t="s">
        <v>390</v>
      </c>
      <c r="O883" s="50" t="s">
        <v>1586</v>
      </c>
      <c r="P883" s="15" t="s">
        <v>1503</v>
      </c>
      <c r="Q883" s="15" t="s">
        <v>1734</v>
      </c>
      <c r="R883" s="15" t="s">
        <v>389</v>
      </c>
      <c r="S883" s="15">
        <v>0</v>
      </c>
      <c r="T883" s="15">
        <v>93401</v>
      </c>
      <c r="U883" s="15" t="s">
        <v>3130</v>
      </c>
      <c r="V883" s="17">
        <v>38848</v>
      </c>
      <c r="W883" s="18">
        <v>7320</v>
      </c>
      <c r="X883" s="19">
        <v>0</v>
      </c>
      <c r="Y883" s="19">
        <v>54126014</v>
      </c>
      <c r="Z883" s="17">
        <v>44561</v>
      </c>
      <c r="AA883" s="7" t="s">
        <v>6692</v>
      </c>
      <c r="AB883" s="7" t="s">
        <v>2168</v>
      </c>
      <c r="AC883" s="15" t="s">
        <v>2191</v>
      </c>
    </row>
    <row r="884" spans="2:29" x14ac:dyDescent="0.2">
      <c r="B884" s="50" t="s">
        <v>2660</v>
      </c>
      <c r="C884" s="50">
        <v>656288108</v>
      </c>
      <c r="D884" s="15">
        <v>1030262</v>
      </c>
      <c r="E884" s="50" t="s">
        <v>1586</v>
      </c>
      <c r="F884" s="15" t="s">
        <v>44</v>
      </c>
      <c r="G884" s="15" t="s">
        <v>385</v>
      </c>
      <c r="H884" s="15" t="s">
        <v>3127</v>
      </c>
      <c r="I884" s="15" t="s">
        <v>386</v>
      </c>
      <c r="J884" s="15" t="s">
        <v>3128</v>
      </c>
      <c r="K884" s="15" t="s">
        <v>387</v>
      </c>
      <c r="L884" s="15" t="s">
        <v>3129</v>
      </c>
      <c r="M884" s="15" t="s">
        <v>388</v>
      </c>
      <c r="N884" s="15" t="s">
        <v>390</v>
      </c>
      <c r="O884" s="50" t="s">
        <v>1586</v>
      </c>
      <c r="P884" s="15" t="s">
        <v>1503</v>
      </c>
      <c r="Q884" s="15" t="s">
        <v>1734</v>
      </c>
      <c r="R884" s="15" t="s">
        <v>389</v>
      </c>
      <c r="S884" s="15">
        <v>0</v>
      </c>
      <c r="T884" s="15">
        <v>93401</v>
      </c>
      <c r="U884" s="15" t="s">
        <v>3130</v>
      </c>
      <c r="V884" s="17">
        <v>38848</v>
      </c>
      <c r="W884" s="18">
        <v>7320</v>
      </c>
      <c r="X884" s="19">
        <v>0</v>
      </c>
      <c r="Y884" s="19">
        <v>4901608</v>
      </c>
      <c r="Z884" s="17">
        <v>44561</v>
      </c>
      <c r="AA884" s="7" t="s">
        <v>2167</v>
      </c>
      <c r="AB884" s="7" t="s">
        <v>2168</v>
      </c>
      <c r="AC884" s="15" t="s">
        <v>2913</v>
      </c>
    </row>
    <row r="885" spans="2:29" x14ac:dyDescent="0.2">
      <c r="B885" s="50" t="s">
        <v>2660</v>
      </c>
      <c r="C885" s="50">
        <v>656288108</v>
      </c>
      <c r="D885" s="15">
        <v>1030313</v>
      </c>
      <c r="E885" s="50" t="s">
        <v>1586</v>
      </c>
      <c r="F885" s="15" t="s">
        <v>44</v>
      </c>
      <c r="G885" s="15" t="s">
        <v>385</v>
      </c>
      <c r="H885" s="15" t="s">
        <v>3127</v>
      </c>
      <c r="I885" s="15" t="s">
        <v>386</v>
      </c>
      <c r="J885" s="15" t="s">
        <v>3128</v>
      </c>
      <c r="K885" s="15" t="s">
        <v>387</v>
      </c>
      <c r="L885" s="15" t="s">
        <v>3129</v>
      </c>
      <c r="M885" s="15" t="s">
        <v>388</v>
      </c>
      <c r="N885" s="15" t="s">
        <v>390</v>
      </c>
      <c r="O885" s="50" t="s">
        <v>1586</v>
      </c>
      <c r="P885" s="15" t="s">
        <v>1503</v>
      </c>
      <c r="Q885" s="15" t="s">
        <v>1734</v>
      </c>
      <c r="R885" s="15" t="s">
        <v>389</v>
      </c>
      <c r="S885" s="15">
        <v>0</v>
      </c>
      <c r="T885" s="15">
        <v>93401</v>
      </c>
      <c r="U885" s="15" t="s">
        <v>3130</v>
      </c>
      <c r="V885" s="17">
        <v>38848</v>
      </c>
      <c r="W885" s="18">
        <v>7320</v>
      </c>
      <c r="X885" s="19">
        <v>8427463</v>
      </c>
      <c r="Y885" s="19">
        <v>171956607</v>
      </c>
      <c r="Z885" s="17">
        <v>44561</v>
      </c>
      <c r="AA885" s="7" t="s">
        <v>6692</v>
      </c>
      <c r="AB885" s="7" t="s">
        <v>2168</v>
      </c>
      <c r="AC885" s="15" t="s">
        <v>2237</v>
      </c>
    </row>
    <row r="886" spans="2:29" x14ac:dyDescent="0.2">
      <c r="B886" s="50" t="s">
        <v>2660</v>
      </c>
      <c r="C886" s="50">
        <v>656288108</v>
      </c>
      <c r="D886" s="15">
        <v>1040384</v>
      </c>
      <c r="E886" s="50" t="s">
        <v>1588</v>
      </c>
      <c r="F886" s="15" t="s">
        <v>44</v>
      </c>
      <c r="G886" s="15" t="s">
        <v>385</v>
      </c>
      <c r="H886" s="15" t="s">
        <v>3127</v>
      </c>
      <c r="I886" s="15" t="s">
        <v>386</v>
      </c>
      <c r="J886" s="15" t="s">
        <v>3128</v>
      </c>
      <c r="K886" s="15" t="s">
        <v>387</v>
      </c>
      <c r="L886" s="15" t="s">
        <v>3129</v>
      </c>
      <c r="M886" s="15" t="s">
        <v>388</v>
      </c>
      <c r="N886" s="15" t="s">
        <v>390</v>
      </c>
      <c r="O886" s="50" t="s">
        <v>1588</v>
      </c>
      <c r="P886" s="15" t="s">
        <v>1503</v>
      </c>
      <c r="Q886" s="15" t="s">
        <v>1734</v>
      </c>
      <c r="R886" s="15" t="s">
        <v>389</v>
      </c>
      <c r="S886" s="15">
        <v>0</v>
      </c>
      <c r="T886" s="15">
        <v>93401</v>
      </c>
      <c r="U886" s="15" t="s">
        <v>3130</v>
      </c>
      <c r="V886" s="17">
        <v>38848</v>
      </c>
      <c r="W886" s="18">
        <v>7320</v>
      </c>
      <c r="X886" s="19">
        <v>16980711</v>
      </c>
      <c r="Y886" s="19">
        <v>196598886</v>
      </c>
      <c r="Z886" s="17">
        <v>44561</v>
      </c>
      <c r="AA886" s="7" t="s">
        <v>2167</v>
      </c>
      <c r="AB886" s="7" t="s">
        <v>2168</v>
      </c>
      <c r="AC886" s="15" t="s">
        <v>2202</v>
      </c>
    </row>
    <row r="887" spans="2:29" x14ac:dyDescent="0.2">
      <c r="B887" s="50" t="s">
        <v>2660</v>
      </c>
      <c r="C887" s="50">
        <v>656288108</v>
      </c>
      <c r="D887" s="15">
        <v>1040413</v>
      </c>
      <c r="E887" s="50" t="s">
        <v>1588</v>
      </c>
      <c r="F887" s="15" t="s">
        <v>44</v>
      </c>
      <c r="G887" s="15" t="s">
        <v>385</v>
      </c>
      <c r="H887" s="15" t="s">
        <v>3127</v>
      </c>
      <c r="I887" s="15" t="s">
        <v>386</v>
      </c>
      <c r="J887" s="15" t="s">
        <v>3128</v>
      </c>
      <c r="K887" s="15" t="s">
        <v>387</v>
      </c>
      <c r="L887" s="15" t="s">
        <v>3129</v>
      </c>
      <c r="M887" s="15" t="s">
        <v>388</v>
      </c>
      <c r="N887" s="15" t="s">
        <v>390</v>
      </c>
      <c r="O887" s="50" t="s">
        <v>1588</v>
      </c>
      <c r="P887" s="15" t="s">
        <v>1503</v>
      </c>
      <c r="Q887" s="15" t="s">
        <v>1734</v>
      </c>
      <c r="R887" s="15" t="s">
        <v>389</v>
      </c>
      <c r="S887" s="15">
        <v>0</v>
      </c>
      <c r="T887" s="15">
        <v>93401</v>
      </c>
      <c r="U887" s="15" t="s">
        <v>3130</v>
      </c>
      <c r="V887" s="17">
        <v>38848</v>
      </c>
      <c r="W887" s="18">
        <v>7320</v>
      </c>
      <c r="X887" s="19">
        <v>0</v>
      </c>
      <c r="Y887" s="19">
        <v>94819495</v>
      </c>
      <c r="Z887" s="17">
        <v>44561</v>
      </c>
      <c r="AA887" s="7" t="s">
        <v>6692</v>
      </c>
      <c r="AB887" s="7" t="s">
        <v>2168</v>
      </c>
      <c r="AC887" s="15" t="s">
        <v>2202</v>
      </c>
    </row>
    <row r="888" spans="2:29" x14ac:dyDescent="0.2">
      <c r="B888" s="50" t="s">
        <v>2660</v>
      </c>
      <c r="C888" s="50">
        <v>656288108</v>
      </c>
      <c r="D888" s="15">
        <v>1040414</v>
      </c>
      <c r="E888" s="50" t="s">
        <v>1588</v>
      </c>
      <c r="F888" s="15" t="s">
        <v>44</v>
      </c>
      <c r="G888" s="15" t="s">
        <v>385</v>
      </c>
      <c r="H888" s="15" t="s">
        <v>3127</v>
      </c>
      <c r="I888" s="15" t="s">
        <v>386</v>
      </c>
      <c r="J888" s="15" t="s">
        <v>3128</v>
      </c>
      <c r="K888" s="15" t="s">
        <v>387</v>
      </c>
      <c r="L888" s="15" t="s">
        <v>3129</v>
      </c>
      <c r="M888" s="15" t="s">
        <v>388</v>
      </c>
      <c r="N888" s="15" t="s">
        <v>390</v>
      </c>
      <c r="O888" s="50" t="s">
        <v>1588</v>
      </c>
      <c r="P888" s="15" t="s">
        <v>1503</v>
      </c>
      <c r="Q888" s="15" t="s">
        <v>1734</v>
      </c>
      <c r="R888" s="15" t="s">
        <v>389</v>
      </c>
      <c r="S888" s="15">
        <v>0</v>
      </c>
      <c r="T888" s="15">
        <v>93401</v>
      </c>
      <c r="U888" s="15" t="s">
        <v>3130</v>
      </c>
      <c r="V888" s="17">
        <v>38848</v>
      </c>
      <c r="W888" s="18">
        <v>7320</v>
      </c>
      <c r="X888" s="19">
        <v>0</v>
      </c>
      <c r="Y888" s="19">
        <v>24048613</v>
      </c>
      <c r="Z888" s="17">
        <v>44561</v>
      </c>
      <c r="AA888" s="7" t="s">
        <v>2167</v>
      </c>
      <c r="AB888" s="7" t="s">
        <v>2168</v>
      </c>
      <c r="AC888" s="15" t="s">
        <v>2202</v>
      </c>
    </row>
    <row r="889" spans="2:29" x14ac:dyDescent="0.2">
      <c r="B889" s="50" t="s">
        <v>2660</v>
      </c>
      <c r="C889" s="50">
        <v>656288108</v>
      </c>
      <c r="D889" s="15">
        <v>1050711</v>
      </c>
      <c r="E889" s="50" t="s">
        <v>168</v>
      </c>
      <c r="F889" s="15" t="s">
        <v>44</v>
      </c>
      <c r="G889" s="15" t="s">
        <v>385</v>
      </c>
      <c r="H889" s="15" t="s">
        <v>3127</v>
      </c>
      <c r="I889" s="15" t="s">
        <v>386</v>
      </c>
      <c r="J889" s="15" t="s">
        <v>3128</v>
      </c>
      <c r="K889" s="15" t="s">
        <v>387</v>
      </c>
      <c r="L889" s="15" t="s">
        <v>3129</v>
      </c>
      <c r="M889" s="15" t="s">
        <v>388</v>
      </c>
      <c r="N889" s="15" t="s">
        <v>390</v>
      </c>
      <c r="O889" s="50" t="s">
        <v>168</v>
      </c>
      <c r="P889" s="15" t="s">
        <v>1503</v>
      </c>
      <c r="Q889" s="15" t="s">
        <v>1734</v>
      </c>
      <c r="R889" s="15" t="s">
        <v>389</v>
      </c>
      <c r="S889" s="15">
        <v>0</v>
      </c>
      <c r="T889" s="15">
        <v>93401</v>
      </c>
      <c r="U889" s="15" t="s">
        <v>3130</v>
      </c>
      <c r="V889" s="17">
        <v>38848</v>
      </c>
      <c r="W889" s="18">
        <v>7320</v>
      </c>
      <c r="X889" s="19">
        <v>0</v>
      </c>
      <c r="Y889" s="19">
        <v>24072300</v>
      </c>
      <c r="Z889" s="17">
        <v>44561</v>
      </c>
      <c r="AA889" s="7" t="s">
        <v>6692</v>
      </c>
      <c r="AB889" s="7" t="s">
        <v>2168</v>
      </c>
      <c r="AC889" s="15" t="s">
        <v>2902</v>
      </c>
    </row>
    <row r="890" spans="2:29" x14ac:dyDescent="0.2">
      <c r="B890" s="50" t="s">
        <v>2660</v>
      </c>
      <c r="C890" s="50">
        <v>656288108</v>
      </c>
      <c r="D890" s="15">
        <v>1060281</v>
      </c>
      <c r="E890" s="50" t="s">
        <v>1589</v>
      </c>
      <c r="F890" s="15" t="s">
        <v>44</v>
      </c>
      <c r="G890" s="15" t="s">
        <v>385</v>
      </c>
      <c r="H890" s="15" t="s">
        <v>3127</v>
      </c>
      <c r="I890" s="15" t="s">
        <v>386</v>
      </c>
      <c r="J890" s="15" t="s">
        <v>3128</v>
      </c>
      <c r="K890" s="15" t="s">
        <v>387</v>
      </c>
      <c r="L890" s="15" t="s">
        <v>3129</v>
      </c>
      <c r="M890" s="15" t="s">
        <v>388</v>
      </c>
      <c r="N890" s="15" t="s">
        <v>390</v>
      </c>
      <c r="O890" s="50" t="s">
        <v>1589</v>
      </c>
      <c r="P890" s="15" t="s">
        <v>1503</v>
      </c>
      <c r="Q890" s="15" t="s">
        <v>1734</v>
      </c>
      <c r="R890" s="15" t="s">
        <v>389</v>
      </c>
      <c r="S890" s="15">
        <v>0</v>
      </c>
      <c r="T890" s="15">
        <v>93401</v>
      </c>
      <c r="U890" s="15" t="s">
        <v>3130</v>
      </c>
      <c r="V890" s="17">
        <v>38848</v>
      </c>
      <c r="W890" s="18">
        <v>7320</v>
      </c>
      <c r="X890" s="19">
        <v>0</v>
      </c>
      <c r="Y890" s="19">
        <v>100809160</v>
      </c>
      <c r="Z890" s="17">
        <v>44561</v>
      </c>
      <c r="AA890" s="7" t="s">
        <v>2167</v>
      </c>
      <c r="AB890" s="7" t="s">
        <v>2168</v>
      </c>
      <c r="AC890" s="15" t="s">
        <v>2249</v>
      </c>
    </row>
    <row r="891" spans="2:29" x14ac:dyDescent="0.2">
      <c r="B891" s="50" t="s">
        <v>2660</v>
      </c>
      <c r="C891" s="50">
        <v>656288108</v>
      </c>
      <c r="D891" s="15">
        <v>1060282</v>
      </c>
      <c r="E891" s="50" t="s">
        <v>1589</v>
      </c>
      <c r="F891" s="15" t="s">
        <v>44</v>
      </c>
      <c r="G891" s="15" t="s">
        <v>385</v>
      </c>
      <c r="H891" s="15" t="s">
        <v>3127</v>
      </c>
      <c r="I891" s="15" t="s">
        <v>386</v>
      </c>
      <c r="J891" s="15" t="s">
        <v>3128</v>
      </c>
      <c r="K891" s="15" t="s">
        <v>387</v>
      </c>
      <c r="L891" s="15" t="s">
        <v>3129</v>
      </c>
      <c r="M891" s="15" t="s">
        <v>388</v>
      </c>
      <c r="N891" s="15" t="s">
        <v>390</v>
      </c>
      <c r="O891" s="50" t="s">
        <v>1589</v>
      </c>
      <c r="P891" s="15" t="s">
        <v>1503</v>
      </c>
      <c r="Q891" s="15" t="s">
        <v>1734</v>
      </c>
      <c r="R891" s="15" t="s">
        <v>389</v>
      </c>
      <c r="S891" s="15">
        <v>0</v>
      </c>
      <c r="T891" s="15">
        <v>93401</v>
      </c>
      <c r="U891" s="15" t="s">
        <v>3130</v>
      </c>
      <c r="V891" s="17">
        <v>38848</v>
      </c>
      <c r="W891" s="18">
        <v>7320</v>
      </c>
      <c r="X891" s="19">
        <v>0</v>
      </c>
      <c r="Y891" s="19">
        <v>80620150</v>
      </c>
      <c r="Z891" s="17">
        <v>44561</v>
      </c>
      <c r="AA891" s="7" t="s">
        <v>6692</v>
      </c>
      <c r="AB891" s="7" t="s">
        <v>2168</v>
      </c>
      <c r="AC891" s="15" t="s">
        <v>2249</v>
      </c>
    </row>
    <row r="892" spans="2:29" x14ac:dyDescent="0.2">
      <c r="B892" s="50" t="s">
        <v>2660</v>
      </c>
      <c r="C892" s="50">
        <v>656288108</v>
      </c>
      <c r="D892" s="15">
        <v>1060283</v>
      </c>
      <c r="E892" s="50" t="s">
        <v>1589</v>
      </c>
      <c r="F892" s="15" t="s">
        <v>44</v>
      </c>
      <c r="G892" s="15" t="s">
        <v>385</v>
      </c>
      <c r="H892" s="15" t="s">
        <v>3127</v>
      </c>
      <c r="I892" s="15" t="s">
        <v>386</v>
      </c>
      <c r="J892" s="15" t="s">
        <v>3128</v>
      </c>
      <c r="K892" s="15" t="s">
        <v>387</v>
      </c>
      <c r="L892" s="15" t="s">
        <v>3129</v>
      </c>
      <c r="M892" s="15" t="s">
        <v>388</v>
      </c>
      <c r="N892" s="15" t="s">
        <v>390</v>
      </c>
      <c r="O892" s="50" t="s">
        <v>1589</v>
      </c>
      <c r="P892" s="15" t="s">
        <v>1503</v>
      </c>
      <c r="Q892" s="15" t="s">
        <v>1734</v>
      </c>
      <c r="R892" s="15" t="s">
        <v>389</v>
      </c>
      <c r="S892" s="15">
        <v>0</v>
      </c>
      <c r="T892" s="15">
        <v>93401</v>
      </c>
      <c r="U892" s="15" t="s">
        <v>3130</v>
      </c>
      <c r="V892" s="17">
        <v>38848</v>
      </c>
      <c r="W892" s="18">
        <v>7320</v>
      </c>
      <c r="X892" s="19">
        <v>0</v>
      </c>
      <c r="Y892" s="19">
        <v>100854000</v>
      </c>
      <c r="Z892" s="17">
        <v>44561</v>
      </c>
      <c r="AA892" s="7" t="s">
        <v>2167</v>
      </c>
      <c r="AB892" s="7" t="s">
        <v>2168</v>
      </c>
      <c r="AC892" s="15" t="s">
        <v>2364</v>
      </c>
    </row>
    <row r="893" spans="2:29" x14ac:dyDescent="0.2">
      <c r="B893" s="50" t="s">
        <v>2660</v>
      </c>
      <c r="C893" s="50">
        <v>656288108</v>
      </c>
      <c r="D893" s="15">
        <v>1060387</v>
      </c>
      <c r="E893" s="50" t="s">
        <v>1589</v>
      </c>
      <c r="F893" s="15" t="s">
        <v>44</v>
      </c>
      <c r="G893" s="15" t="s">
        <v>385</v>
      </c>
      <c r="H893" s="15" t="s">
        <v>3127</v>
      </c>
      <c r="I893" s="15" t="s">
        <v>386</v>
      </c>
      <c r="J893" s="15" t="s">
        <v>3128</v>
      </c>
      <c r="K893" s="15" t="s">
        <v>387</v>
      </c>
      <c r="L893" s="15" t="s">
        <v>3129</v>
      </c>
      <c r="M893" s="15" t="s">
        <v>388</v>
      </c>
      <c r="N893" s="15" t="s">
        <v>390</v>
      </c>
      <c r="O893" s="50" t="s">
        <v>1589</v>
      </c>
      <c r="P893" s="15" t="s">
        <v>1503</v>
      </c>
      <c r="Q893" s="15" t="s">
        <v>1734</v>
      </c>
      <c r="R893" s="15" t="s">
        <v>389</v>
      </c>
      <c r="S893" s="15">
        <v>0</v>
      </c>
      <c r="T893" s="15">
        <v>93401</v>
      </c>
      <c r="U893" s="15" t="s">
        <v>3130</v>
      </c>
      <c r="V893" s="17">
        <v>38848</v>
      </c>
      <c r="W893" s="18">
        <v>7320</v>
      </c>
      <c r="X893" s="19">
        <v>0</v>
      </c>
      <c r="Y893" s="19">
        <v>32014680</v>
      </c>
      <c r="Z893" s="17">
        <v>44561</v>
      </c>
      <c r="AA893" s="7" t="s">
        <v>6692</v>
      </c>
      <c r="AB893" s="7" t="s">
        <v>2168</v>
      </c>
      <c r="AC893" s="15" t="s">
        <v>2249</v>
      </c>
    </row>
    <row r="894" spans="2:29" x14ac:dyDescent="0.2">
      <c r="B894" s="50" t="s">
        <v>2660</v>
      </c>
      <c r="C894" s="50">
        <v>656288108</v>
      </c>
      <c r="D894" s="15">
        <v>1060388</v>
      </c>
      <c r="E894" s="50" t="s">
        <v>1589</v>
      </c>
      <c r="F894" s="15" t="s">
        <v>44</v>
      </c>
      <c r="G894" s="15" t="s">
        <v>385</v>
      </c>
      <c r="H894" s="15" t="s">
        <v>3127</v>
      </c>
      <c r="I894" s="15" t="s">
        <v>386</v>
      </c>
      <c r="J894" s="15" t="s">
        <v>3128</v>
      </c>
      <c r="K894" s="15" t="s">
        <v>387</v>
      </c>
      <c r="L894" s="15" t="s">
        <v>3129</v>
      </c>
      <c r="M894" s="15" t="s">
        <v>388</v>
      </c>
      <c r="N894" s="15" t="s">
        <v>390</v>
      </c>
      <c r="O894" s="50" t="s">
        <v>1589</v>
      </c>
      <c r="P894" s="15" t="s">
        <v>1503</v>
      </c>
      <c r="Q894" s="15" t="s">
        <v>1734</v>
      </c>
      <c r="R894" s="15" t="s">
        <v>389</v>
      </c>
      <c r="S894" s="15">
        <v>0</v>
      </c>
      <c r="T894" s="15">
        <v>93401</v>
      </c>
      <c r="U894" s="15" t="s">
        <v>3130</v>
      </c>
      <c r="V894" s="17">
        <v>38848</v>
      </c>
      <c r="W894" s="18">
        <v>7320</v>
      </c>
      <c r="X894" s="19">
        <v>0</v>
      </c>
      <c r="Y894" s="19">
        <v>30152760</v>
      </c>
      <c r="Z894" s="17">
        <v>44561</v>
      </c>
      <c r="AA894" s="7" t="s">
        <v>2167</v>
      </c>
      <c r="AB894" s="7" t="s">
        <v>2168</v>
      </c>
      <c r="AC894" s="15" t="s">
        <v>2249</v>
      </c>
    </row>
    <row r="895" spans="2:29" x14ac:dyDescent="0.2">
      <c r="B895" s="50" t="s">
        <v>2660</v>
      </c>
      <c r="C895" s="50">
        <v>656288108</v>
      </c>
      <c r="D895" s="15">
        <v>1060398</v>
      </c>
      <c r="E895" s="50" t="s">
        <v>1589</v>
      </c>
      <c r="F895" s="15" t="s">
        <v>44</v>
      </c>
      <c r="G895" s="15" t="s">
        <v>385</v>
      </c>
      <c r="H895" s="15" t="s">
        <v>3127</v>
      </c>
      <c r="I895" s="15" t="s">
        <v>386</v>
      </c>
      <c r="J895" s="15" t="s">
        <v>3128</v>
      </c>
      <c r="K895" s="15" t="s">
        <v>387</v>
      </c>
      <c r="L895" s="15" t="s">
        <v>3129</v>
      </c>
      <c r="M895" s="15" t="s">
        <v>388</v>
      </c>
      <c r="N895" s="15" t="s">
        <v>390</v>
      </c>
      <c r="O895" s="50" t="s">
        <v>1589</v>
      </c>
      <c r="P895" s="15" t="s">
        <v>1503</v>
      </c>
      <c r="Q895" s="15" t="s">
        <v>1734</v>
      </c>
      <c r="R895" s="15" t="s">
        <v>389</v>
      </c>
      <c r="S895" s="15">
        <v>0</v>
      </c>
      <c r="T895" s="15">
        <v>93401</v>
      </c>
      <c r="U895" s="15" t="s">
        <v>3130</v>
      </c>
      <c r="V895" s="17">
        <v>38848</v>
      </c>
      <c r="W895" s="18">
        <v>7320</v>
      </c>
      <c r="X895" s="19">
        <v>0</v>
      </c>
      <c r="Y895" s="19">
        <v>20325960</v>
      </c>
      <c r="Z895" s="17">
        <v>44561</v>
      </c>
      <c r="AA895" s="7" t="s">
        <v>6692</v>
      </c>
      <c r="AB895" s="7" t="s">
        <v>2168</v>
      </c>
      <c r="AC895" s="15" t="s">
        <v>2249</v>
      </c>
    </row>
    <row r="896" spans="2:29" x14ac:dyDescent="0.2">
      <c r="B896" s="50" t="s">
        <v>2660</v>
      </c>
      <c r="C896" s="50">
        <v>656288108</v>
      </c>
      <c r="D896" s="15">
        <v>1060407</v>
      </c>
      <c r="E896" s="50" t="s">
        <v>1589</v>
      </c>
      <c r="F896" s="15" t="s">
        <v>44</v>
      </c>
      <c r="G896" s="15" t="s">
        <v>385</v>
      </c>
      <c r="H896" s="15" t="s">
        <v>3127</v>
      </c>
      <c r="I896" s="15" t="s">
        <v>386</v>
      </c>
      <c r="J896" s="15" t="s">
        <v>3128</v>
      </c>
      <c r="K896" s="15" t="s">
        <v>387</v>
      </c>
      <c r="L896" s="15" t="s">
        <v>3129</v>
      </c>
      <c r="M896" s="15" t="s">
        <v>388</v>
      </c>
      <c r="N896" s="15" t="s">
        <v>390</v>
      </c>
      <c r="O896" s="50" t="s">
        <v>1589</v>
      </c>
      <c r="P896" s="15" t="s">
        <v>1503</v>
      </c>
      <c r="Q896" s="15" t="s">
        <v>1734</v>
      </c>
      <c r="R896" s="15" t="s">
        <v>389</v>
      </c>
      <c r="S896" s="15">
        <v>0</v>
      </c>
      <c r="T896" s="15">
        <v>93401</v>
      </c>
      <c r="U896" s="15" t="s">
        <v>3130</v>
      </c>
      <c r="V896" s="17">
        <v>38848</v>
      </c>
      <c r="W896" s="18">
        <v>7320</v>
      </c>
      <c r="X896" s="19">
        <v>0</v>
      </c>
      <c r="Y896" s="19">
        <v>23325720</v>
      </c>
      <c r="Z896" s="17">
        <v>44561</v>
      </c>
      <c r="AA896" s="7" t="s">
        <v>2167</v>
      </c>
      <c r="AB896" s="7" t="s">
        <v>2168</v>
      </c>
      <c r="AC896" s="15" t="s">
        <v>2220</v>
      </c>
    </row>
    <row r="897" spans="2:29" x14ac:dyDescent="0.2">
      <c r="B897" s="50" t="s">
        <v>2660</v>
      </c>
      <c r="C897" s="50">
        <v>656288108</v>
      </c>
      <c r="D897" s="15">
        <v>1060408</v>
      </c>
      <c r="E897" s="50" t="s">
        <v>1589</v>
      </c>
      <c r="F897" s="15" t="s">
        <v>44</v>
      </c>
      <c r="G897" s="15" t="s">
        <v>385</v>
      </c>
      <c r="H897" s="15" t="s">
        <v>3127</v>
      </c>
      <c r="I897" s="15" t="s">
        <v>386</v>
      </c>
      <c r="J897" s="15" t="s">
        <v>3128</v>
      </c>
      <c r="K897" s="15" t="s">
        <v>387</v>
      </c>
      <c r="L897" s="15" t="s">
        <v>3129</v>
      </c>
      <c r="M897" s="15" t="s">
        <v>388</v>
      </c>
      <c r="N897" s="15" t="s">
        <v>390</v>
      </c>
      <c r="O897" s="50" t="s">
        <v>1589</v>
      </c>
      <c r="P897" s="15" t="s">
        <v>1503</v>
      </c>
      <c r="Q897" s="15" t="s">
        <v>1734</v>
      </c>
      <c r="R897" s="15" t="s">
        <v>389</v>
      </c>
      <c r="S897" s="15">
        <v>0</v>
      </c>
      <c r="T897" s="15">
        <v>93401</v>
      </c>
      <c r="U897" s="15" t="s">
        <v>3130</v>
      </c>
      <c r="V897" s="17">
        <v>38848</v>
      </c>
      <c r="W897" s="18">
        <v>7320</v>
      </c>
      <c r="X897" s="19">
        <v>0</v>
      </c>
      <c r="Y897" s="19">
        <v>10861200</v>
      </c>
      <c r="Z897" s="17">
        <v>44561</v>
      </c>
      <c r="AA897" s="7" t="s">
        <v>6692</v>
      </c>
      <c r="AB897" s="7" t="s">
        <v>2168</v>
      </c>
      <c r="AC897" s="15" t="s">
        <v>2934</v>
      </c>
    </row>
    <row r="898" spans="2:29" x14ac:dyDescent="0.2">
      <c r="B898" s="50" t="s">
        <v>2660</v>
      </c>
      <c r="C898" s="50">
        <v>656288108</v>
      </c>
      <c r="D898" s="15">
        <v>1070471</v>
      </c>
      <c r="E898" s="50" t="s">
        <v>1590</v>
      </c>
      <c r="F898" s="15" t="s">
        <v>44</v>
      </c>
      <c r="G898" s="15" t="s">
        <v>385</v>
      </c>
      <c r="H898" s="15" t="s">
        <v>3127</v>
      </c>
      <c r="I898" s="15" t="s">
        <v>386</v>
      </c>
      <c r="J898" s="15" t="s">
        <v>3128</v>
      </c>
      <c r="K898" s="15" t="s">
        <v>387</v>
      </c>
      <c r="L898" s="15" t="s">
        <v>3129</v>
      </c>
      <c r="M898" s="15" t="s">
        <v>388</v>
      </c>
      <c r="N898" s="15" t="s">
        <v>390</v>
      </c>
      <c r="O898" s="50" t="s">
        <v>1590</v>
      </c>
      <c r="P898" s="15" t="s">
        <v>1503</v>
      </c>
      <c r="Q898" s="15" t="s">
        <v>1734</v>
      </c>
      <c r="R898" s="15" t="s">
        <v>389</v>
      </c>
      <c r="S898" s="15">
        <v>0</v>
      </c>
      <c r="T898" s="15">
        <v>93401</v>
      </c>
      <c r="U898" s="15" t="s">
        <v>3130</v>
      </c>
      <c r="V898" s="17">
        <v>38848</v>
      </c>
      <c r="W898" s="18">
        <v>7320</v>
      </c>
      <c r="X898" s="19">
        <v>0</v>
      </c>
      <c r="Y898" s="19">
        <v>117411130</v>
      </c>
      <c r="Z898" s="17">
        <v>44561</v>
      </c>
      <c r="AA898" s="7" t="s">
        <v>2167</v>
      </c>
      <c r="AB898" s="7" t="s">
        <v>2168</v>
      </c>
      <c r="AC898" s="15" t="s">
        <v>2194</v>
      </c>
    </row>
    <row r="899" spans="2:29" x14ac:dyDescent="0.2">
      <c r="B899" s="50" t="s">
        <v>2660</v>
      </c>
      <c r="C899" s="50">
        <v>656288108</v>
      </c>
      <c r="D899" s="15">
        <v>1070472</v>
      </c>
      <c r="E899" s="50" t="s">
        <v>1590</v>
      </c>
      <c r="F899" s="15" t="s">
        <v>44</v>
      </c>
      <c r="G899" s="15" t="s">
        <v>385</v>
      </c>
      <c r="H899" s="15" t="s">
        <v>3127</v>
      </c>
      <c r="I899" s="15" t="s">
        <v>386</v>
      </c>
      <c r="J899" s="15" t="s">
        <v>3128</v>
      </c>
      <c r="K899" s="15" t="s">
        <v>387</v>
      </c>
      <c r="L899" s="15" t="s">
        <v>3129</v>
      </c>
      <c r="M899" s="15" t="s">
        <v>388</v>
      </c>
      <c r="N899" s="15" t="s">
        <v>390</v>
      </c>
      <c r="O899" s="50" t="s">
        <v>1590</v>
      </c>
      <c r="P899" s="15" t="s">
        <v>1503</v>
      </c>
      <c r="Q899" s="15" t="s">
        <v>1734</v>
      </c>
      <c r="R899" s="15" t="s">
        <v>389</v>
      </c>
      <c r="S899" s="15">
        <v>0</v>
      </c>
      <c r="T899" s="15">
        <v>93401</v>
      </c>
      <c r="U899" s="15" t="s">
        <v>3130</v>
      </c>
      <c r="V899" s="17">
        <v>38848</v>
      </c>
      <c r="W899" s="18">
        <v>7320</v>
      </c>
      <c r="X899" s="19">
        <v>0</v>
      </c>
      <c r="Y899" s="19">
        <v>97211856</v>
      </c>
      <c r="Z899" s="17">
        <v>44561</v>
      </c>
      <c r="AA899" s="7" t="s">
        <v>6692</v>
      </c>
      <c r="AB899" s="7" t="s">
        <v>2168</v>
      </c>
      <c r="AC899" s="15" t="s">
        <v>2194</v>
      </c>
    </row>
    <row r="900" spans="2:29" x14ac:dyDescent="0.2">
      <c r="B900" s="50" t="s">
        <v>2660</v>
      </c>
      <c r="C900" s="50">
        <v>656288108</v>
      </c>
      <c r="D900" s="15">
        <v>1070672</v>
      </c>
      <c r="E900" s="50" t="s">
        <v>1590</v>
      </c>
      <c r="F900" s="15" t="s">
        <v>44</v>
      </c>
      <c r="G900" s="15" t="s">
        <v>385</v>
      </c>
      <c r="H900" s="15" t="s">
        <v>3127</v>
      </c>
      <c r="I900" s="15" t="s">
        <v>386</v>
      </c>
      <c r="J900" s="15" t="s">
        <v>3128</v>
      </c>
      <c r="K900" s="15" t="s">
        <v>387</v>
      </c>
      <c r="L900" s="15" t="s">
        <v>3129</v>
      </c>
      <c r="M900" s="15" t="s">
        <v>388</v>
      </c>
      <c r="N900" s="15" t="s">
        <v>390</v>
      </c>
      <c r="O900" s="50" t="s">
        <v>1590</v>
      </c>
      <c r="P900" s="15" t="s">
        <v>1503</v>
      </c>
      <c r="Q900" s="15" t="s">
        <v>1734</v>
      </c>
      <c r="R900" s="15" t="s">
        <v>389</v>
      </c>
      <c r="S900" s="15">
        <v>0</v>
      </c>
      <c r="T900" s="15">
        <v>93401</v>
      </c>
      <c r="U900" s="15" t="s">
        <v>3130</v>
      </c>
      <c r="V900" s="17">
        <v>38848</v>
      </c>
      <c r="W900" s="18">
        <v>7320</v>
      </c>
      <c r="X900" s="19">
        <v>0</v>
      </c>
      <c r="Y900" s="19">
        <v>16291800</v>
      </c>
      <c r="Z900" s="17">
        <v>44561</v>
      </c>
      <c r="AA900" s="7" t="s">
        <v>2167</v>
      </c>
      <c r="AB900" s="7" t="s">
        <v>2168</v>
      </c>
      <c r="AC900" s="15" t="s">
        <v>2181</v>
      </c>
    </row>
    <row r="901" spans="2:29" x14ac:dyDescent="0.2">
      <c r="B901" s="50" t="s">
        <v>2660</v>
      </c>
      <c r="C901" s="50">
        <v>656288108</v>
      </c>
      <c r="D901" s="15">
        <v>1070673</v>
      </c>
      <c r="E901" s="50" t="s">
        <v>1590</v>
      </c>
      <c r="F901" s="15" t="s">
        <v>44</v>
      </c>
      <c r="G901" s="15" t="s">
        <v>385</v>
      </c>
      <c r="H901" s="15" t="s">
        <v>3127</v>
      </c>
      <c r="I901" s="15" t="s">
        <v>386</v>
      </c>
      <c r="J901" s="15" t="s">
        <v>3128</v>
      </c>
      <c r="K901" s="15" t="s">
        <v>387</v>
      </c>
      <c r="L901" s="15" t="s">
        <v>3129</v>
      </c>
      <c r="M901" s="15" t="s">
        <v>388</v>
      </c>
      <c r="N901" s="15" t="s">
        <v>390</v>
      </c>
      <c r="O901" s="50" t="s">
        <v>1590</v>
      </c>
      <c r="P901" s="15" t="s">
        <v>1503</v>
      </c>
      <c r="Q901" s="15" t="s">
        <v>1734</v>
      </c>
      <c r="R901" s="15" t="s">
        <v>389</v>
      </c>
      <c r="S901" s="15">
        <v>0</v>
      </c>
      <c r="T901" s="15">
        <v>93401</v>
      </c>
      <c r="U901" s="15" t="s">
        <v>3130</v>
      </c>
      <c r="V901" s="17">
        <v>38848</v>
      </c>
      <c r="W901" s="18">
        <v>7320</v>
      </c>
      <c r="X901" s="19">
        <v>0</v>
      </c>
      <c r="Y901" s="19">
        <v>50932132</v>
      </c>
      <c r="Z901" s="17">
        <v>44561</v>
      </c>
      <c r="AA901" s="7" t="s">
        <v>6692</v>
      </c>
      <c r="AB901" s="7" t="s">
        <v>2168</v>
      </c>
      <c r="AC901" s="15" t="s">
        <v>2279</v>
      </c>
    </row>
    <row r="902" spans="2:29" x14ac:dyDescent="0.2">
      <c r="B902" s="50" t="s">
        <v>2660</v>
      </c>
      <c r="C902" s="50">
        <v>656288108</v>
      </c>
      <c r="D902" s="15">
        <v>1070674</v>
      </c>
      <c r="E902" s="50" t="s">
        <v>1590</v>
      </c>
      <c r="F902" s="15" t="s">
        <v>44</v>
      </c>
      <c r="G902" s="15" t="s">
        <v>385</v>
      </c>
      <c r="H902" s="15" t="s">
        <v>3127</v>
      </c>
      <c r="I902" s="15" t="s">
        <v>386</v>
      </c>
      <c r="J902" s="15" t="s">
        <v>3128</v>
      </c>
      <c r="K902" s="15" t="s">
        <v>387</v>
      </c>
      <c r="L902" s="15" t="s">
        <v>3129</v>
      </c>
      <c r="M902" s="15" t="s">
        <v>388</v>
      </c>
      <c r="N902" s="15" t="s">
        <v>390</v>
      </c>
      <c r="O902" s="50" t="s">
        <v>1590</v>
      </c>
      <c r="P902" s="15" t="s">
        <v>1503</v>
      </c>
      <c r="Q902" s="15" t="s">
        <v>1734</v>
      </c>
      <c r="R902" s="15" t="s">
        <v>389</v>
      </c>
      <c r="S902" s="15">
        <v>0</v>
      </c>
      <c r="T902" s="15">
        <v>93401</v>
      </c>
      <c r="U902" s="15" t="s">
        <v>3130</v>
      </c>
      <c r="V902" s="17">
        <v>38848</v>
      </c>
      <c r="W902" s="18">
        <v>7320</v>
      </c>
      <c r="X902" s="19">
        <v>0</v>
      </c>
      <c r="Y902" s="19">
        <v>21994344</v>
      </c>
      <c r="Z902" s="17">
        <v>44561</v>
      </c>
      <c r="AA902" s="7" t="s">
        <v>2167</v>
      </c>
      <c r="AB902" s="7" t="s">
        <v>2168</v>
      </c>
      <c r="AC902" s="15" t="s">
        <v>2271</v>
      </c>
    </row>
    <row r="903" spans="2:29" x14ac:dyDescent="0.2">
      <c r="B903" s="50" t="s">
        <v>2660</v>
      </c>
      <c r="C903" s="50">
        <v>656288108</v>
      </c>
      <c r="D903" s="15">
        <v>1070675</v>
      </c>
      <c r="E903" s="50" t="s">
        <v>1590</v>
      </c>
      <c r="F903" s="15" t="s">
        <v>44</v>
      </c>
      <c r="G903" s="15" t="s">
        <v>385</v>
      </c>
      <c r="H903" s="15" t="s">
        <v>3127</v>
      </c>
      <c r="I903" s="15" t="s">
        <v>386</v>
      </c>
      <c r="J903" s="15" t="s">
        <v>3128</v>
      </c>
      <c r="K903" s="15" t="s">
        <v>387</v>
      </c>
      <c r="L903" s="15" t="s">
        <v>3129</v>
      </c>
      <c r="M903" s="15" t="s">
        <v>388</v>
      </c>
      <c r="N903" s="15" t="s">
        <v>390</v>
      </c>
      <c r="O903" s="50" t="s">
        <v>1590</v>
      </c>
      <c r="P903" s="15" t="s">
        <v>1503</v>
      </c>
      <c r="Q903" s="15" t="s">
        <v>1734</v>
      </c>
      <c r="R903" s="15" t="s">
        <v>389</v>
      </c>
      <c r="S903" s="15">
        <v>0</v>
      </c>
      <c r="T903" s="15">
        <v>93401</v>
      </c>
      <c r="U903" s="15" t="s">
        <v>3130</v>
      </c>
      <c r="V903" s="17">
        <v>38848</v>
      </c>
      <c r="W903" s="18">
        <v>7320</v>
      </c>
      <c r="X903" s="19">
        <v>0</v>
      </c>
      <c r="Y903" s="19">
        <v>56988717</v>
      </c>
      <c r="Z903" s="17">
        <v>44561</v>
      </c>
      <c r="AA903" s="7" t="s">
        <v>6692</v>
      </c>
      <c r="AB903" s="7" t="s">
        <v>2168</v>
      </c>
      <c r="AC903" s="15" t="s">
        <v>2194</v>
      </c>
    </row>
    <row r="904" spans="2:29" x14ac:dyDescent="0.2">
      <c r="B904" s="50" t="s">
        <v>2660</v>
      </c>
      <c r="C904" s="50">
        <v>656288108</v>
      </c>
      <c r="D904" s="15">
        <v>1070676</v>
      </c>
      <c r="E904" s="50" t="s">
        <v>1590</v>
      </c>
      <c r="F904" s="15" t="s">
        <v>44</v>
      </c>
      <c r="G904" s="15" t="s">
        <v>385</v>
      </c>
      <c r="H904" s="15" t="s">
        <v>3127</v>
      </c>
      <c r="I904" s="15" t="s">
        <v>386</v>
      </c>
      <c r="J904" s="15" t="s">
        <v>3128</v>
      </c>
      <c r="K904" s="15" t="s">
        <v>387</v>
      </c>
      <c r="L904" s="15" t="s">
        <v>3129</v>
      </c>
      <c r="M904" s="15" t="s">
        <v>388</v>
      </c>
      <c r="N904" s="15" t="s">
        <v>390</v>
      </c>
      <c r="O904" s="50" t="s">
        <v>1590</v>
      </c>
      <c r="P904" s="15" t="s">
        <v>1503</v>
      </c>
      <c r="Q904" s="15" t="s">
        <v>1734</v>
      </c>
      <c r="R904" s="15" t="s">
        <v>389</v>
      </c>
      <c r="S904" s="15">
        <v>0</v>
      </c>
      <c r="T904" s="15">
        <v>93401</v>
      </c>
      <c r="U904" s="15" t="s">
        <v>3130</v>
      </c>
      <c r="V904" s="17">
        <v>38848</v>
      </c>
      <c r="W904" s="18">
        <v>7320</v>
      </c>
      <c r="X904" s="19">
        <v>0</v>
      </c>
      <c r="Y904" s="19">
        <v>42221829</v>
      </c>
      <c r="Z904" s="17">
        <v>44561</v>
      </c>
      <c r="AA904" s="7" t="s">
        <v>2167</v>
      </c>
      <c r="AB904" s="7" t="s">
        <v>2168</v>
      </c>
      <c r="AC904" s="15" t="s">
        <v>2194</v>
      </c>
    </row>
    <row r="905" spans="2:29" x14ac:dyDescent="0.2">
      <c r="B905" s="50" t="s">
        <v>2660</v>
      </c>
      <c r="C905" s="50">
        <v>656288108</v>
      </c>
      <c r="D905" s="15">
        <v>1132217</v>
      </c>
      <c r="E905" s="50" t="s">
        <v>30</v>
      </c>
      <c r="F905" s="15" t="s">
        <v>44</v>
      </c>
      <c r="G905" s="15" t="s">
        <v>385</v>
      </c>
      <c r="H905" s="15" t="s">
        <v>3127</v>
      </c>
      <c r="I905" s="15" t="s">
        <v>386</v>
      </c>
      <c r="J905" s="15" t="s">
        <v>3128</v>
      </c>
      <c r="K905" s="15" t="s">
        <v>387</v>
      </c>
      <c r="L905" s="15" t="s">
        <v>3129</v>
      </c>
      <c r="M905" s="15" t="s">
        <v>388</v>
      </c>
      <c r="N905" s="15" t="s">
        <v>390</v>
      </c>
      <c r="O905" s="50" t="s">
        <v>30</v>
      </c>
      <c r="P905" s="15" t="s">
        <v>1503</v>
      </c>
      <c r="Q905" s="15" t="s">
        <v>1734</v>
      </c>
      <c r="R905" s="15" t="s">
        <v>389</v>
      </c>
      <c r="S905" s="15">
        <v>0</v>
      </c>
      <c r="T905" s="15">
        <v>93401</v>
      </c>
      <c r="U905" s="15" t="s">
        <v>3130</v>
      </c>
      <c r="V905" s="17">
        <v>38848</v>
      </c>
      <c r="W905" s="18">
        <v>7320</v>
      </c>
      <c r="X905" s="19">
        <v>3751424</v>
      </c>
      <c r="Y905" s="19">
        <v>185033472</v>
      </c>
      <c r="Z905" s="17">
        <v>44561</v>
      </c>
      <c r="AA905" s="7" t="s">
        <v>6692</v>
      </c>
      <c r="AB905" s="7" t="s">
        <v>2168</v>
      </c>
      <c r="AC905" s="15" t="s">
        <v>2907</v>
      </c>
    </row>
    <row r="906" spans="2:29" x14ac:dyDescent="0.2">
      <c r="B906" s="50" t="s">
        <v>2660</v>
      </c>
      <c r="C906" s="50">
        <v>656288108</v>
      </c>
      <c r="D906" s="15">
        <v>1132221</v>
      </c>
      <c r="E906" s="50" t="s">
        <v>30</v>
      </c>
      <c r="F906" s="15" t="s">
        <v>44</v>
      </c>
      <c r="G906" s="15" t="s">
        <v>385</v>
      </c>
      <c r="H906" s="15" t="s">
        <v>3127</v>
      </c>
      <c r="I906" s="15" t="s">
        <v>386</v>
      </c>
      <c r="J906" s="15" t="s">
        <v>3128</v>
      </c>
      <c r="K906" s="15" t="s">
        <v>387</v>
      </c>
      <c r="L906" s="15" t="s">
        <v>3129</v>
      </c>
      <c r="M906" s="15" t="s">
        <v>388</v>
      </c>
      <c r="N906" s="15" t="s">
        <v>390</v>
      </c>
      <c r="O906" s="50" t="s">
        <v>30</v>
      </c>
      <c r="P906" s="15" t="s">
        <v>1503</v>
      </c>
      <c r="Q906" s="15" t="s">
        <v>1734</v>
      </c>
      <c r="R906" s="15" t="s">
        <v>389</v>
      </c>
      <c r="S906" s="15">
        <v>0</v>
      </c>
      <c r="T906" s="15">
        <v>93401</v>
      </c>
      <c r="U906" s="15" t="s">
        <v>3130</v>
      </c>
      <c r="V906" s="17">
        <v>38848</v>
      </c>
      <c r="W906" s="18">
        <v>7320</v>
      </c>
      <c r="X906" s="19">
        <v>0</v>
      </c>
      <c r="Y906" s="19">
        <v>179251176</v>
      </c>
      <c r="Z906" s="17">
        <v>44561</v>
      </c>
      <c r="AA906" s="7" t="s">
        <v>2167</v>
      </c>
      <c r="AB906" s="7" t="s">
        <v>2168</v>
      </c>
      <c r="AC906" s="15" t="s">
        <v>42</v>
      </c>
    </row>
    <row r="907" spans="2:29" x14ac:dyDescent="0.2">
      <c r="B907" s="50" t="s">
        <v>2660</v>
      </c>
      <c r="C907" s="50">
        <v>656288108</v>
      </c>
      <c r="D907" s="15">
        <v>1150062</v>
      </c>
      <c r="E907" s="50" t="s">
        <v>72</v>
      </c>
      <c r="F907" s="15" t="s">
        <v>44</v>
      </c>
      <c r="G907" s="15" t="s">
        <v>385</v>
      </c>
      <c r="H907" s="15" t="s">
        <v>3127</v>
      </c>
      <c r="I907" s="15" t="s">
        <v>386</v>
      </c>
      <c r="J907" s="15" t="s">
        <v>3128</v>
      </c>
      <c r="K907" s="15" t="s">
        <v>387</v>
      </c>
      <c r="L907" s="15" t="s">
        <v>3129</v>
      </c>
      <c r="M907" s="15" t="s">
        <v>388</v>
      </c>
      <c r="N907" s="15" t="s">
        <v>390</v>
      </c>
      <c r="O907" s="50" t="s">
        <v>72</v>
      </c>
      <c r="P907" s="15" t="s">
        <v>1503</v>
      </c>
      <c r="Q907" s="15" t="s">
        <v>1734</v>
      </c>
      <c r="R907" s="15" t="s">
        <v>389</v>
      </c>
      <c r="S907" s="15">
        <v>0</v>
      </c>
      <c r="T907" s="15">
        <v>93401</v>
      </c>
      <c r="U907" s="15" t="s">
        <v>3130</v>
      </c>
      <c r="V907" s="17">
        <v>38848</v>
      </c>
      <c r="W907" s="18">
        <v>7320</v>
      </c>
      <c r="X907" s="19">
        <v>0</v>
      </c>
      <c r="Y907" s="19">
        <v>65650984</v>
      </c>
      <c r="Z907" s="17">
        <v>44561</v>
      </c>
      <c r="AA907" s="7" t="s">
        <v>6692</v>
      </c>
      <c r="AB907" s="7" t="s">
        <v>2168</v>
      </c>
      <c r="AC907" s="15" t="s">
        <v>2187</v>
      </c>
    </row>
    <row r="908" spans="2:29" x14ac:dyDescent="0.2">
      <c r="B908" s="50" t="s">
        <v>2660</v>
      </c>
      <c r="C908" s="50">
        <v>656288108</v>
      </c>
      <c r="D908" s="15">
        <v>1150110</v>
      </c>
      <c r="E908" s="50" t="s">
        <v>72</v>
      </c>
      <c r="F908" s="15" t="s">
        <v>44</v>
      </c>
      <c r="G908" s="15" t="s">
        <v>385</v>
      </c>
      <c r="H908" s="15" t="s">
        <v>3127</v>
      </c>
      <c r="I908" s="15" t="s">
        <v>386</v>
      </c>
      <c r="J908" s="15" t="s">
        <v>3128</v>
      </c>
      <c r="K908" s="15" t="s">
        <v>387</v>
      </c>
      <c r="L908" s="15" t="s">
        <v>3129</v>
      </c>
      <c r="M908" s="15" t="s">
        <v>388</v>
      </c>
      <c r="N908" s="15" t="s">
        <v>390</v>
      </c>
      <c r="O908" s="50" t="s">
        <v>72</v>
      </c>
      <c r="P908" s="15" t="s">
        <v>1503</v>
      </c>
      <c r="Q908" s="15" t="s">
        <v>1734</v>
      </c>
      <c r="R908" s="15" t="s">
        <v>389</v>
      </c>
      <c r="S908" s="15">
        <v>0</v>
      </c>
      <c r="T908" s="15">
        <v>93401</v>
      </c>
      <c r="U908" s="15" t="s">
        <v>3130</v>
      </c>
      <c r="V908" s="17">
        <v>38848</v>
      </c>
      <c r="W908" s="18">
        <v>7320</v>
      </c>
      <c r="X908" s="19">
        <v>0</v>
      </c>
      <c r="Y908" s="19">
        <v>146314936</v>
      </c>
      <c r="Z908" s="17">
        <v>44561</v>
      </c>
      <c r="AA908" s="7" t="s">
        <v>2167</v>
      </c>
      <c r="AB908" s="7" t="s">
        <v>2168</v>
      </c>
      <c r="AC908" s="15" t="s">
        <v>2187</v>
      </c>
    </row>
    <row r="909" spans="2:29" x14ac:dyDescent="0.2">
      <c r="B909" s="50" t="s">
        <v>2660</v>
      </c>
      <c r="C909" s="50">
        <v>656288108</v>
      </c>
      <c r="D909" s="15">
        <v>1150111</v>
      </c>
      <c r="E909" s="50" t="s">
        <v>72</v>
      </c>
      <c r="F909" s="15" t="s">
        <v>44</v>
      </c>
      <c r="G909" s="15" t="s">
        <v>385</v>
      </c>
      <c r="H909" s="15" t="s">
        <v>3127</v>
      </c>
      <c r="I909" s="15" t="s">
        <v>386</v>
      </c>
      <c r="J909" s="15" t="s">
        <v>3128</v>
      </c>
      <c r="K909" s="15" t="s">
        <v>387</v>
      </c>
      <c r="L909" s="15" t="s">
        <v>3129</v>
      </c>
      <c r="M909" s="15" t="s">
        <v>388</v>
      </c>
      <c r="N909" s="15" t="s">
        <v>390</v>
      </c>
      <c r="O909" s="50" t="s">
        <v>72</v>
      </c>
      <c r="P909" s="15" t="s">
        <v>1503</v>
      </c>
      <c r="Q909" s="15" t="s">
        <v>1734</v>
      </c>
      <c r="R909" s="15" t="s">
        <v>389</v>
      </c>
      <c r="S909" s="15">
        <v>0</v>
      </c>
      <c r="T909" s="15">
        <v>93401</v>
      </c>
      <c r="U909" s="15" t="s">
        <v>3130</v>
      </c>
      <c r="V909" s="17">
        <v>38848</v>
      </c>
      <c r="W909" s="18">
        <v>7320</v>
      </c>
      <c r="X909" s="19">
        <v>0</v>
      </c>
      <c r="Y909" s="19">
        <v>34430773</v>
      </c>
      <c r="Z909" s="17">
        <v>44561</v>
      </c>
      <c r="AA909" s="7" t="s">
        <v>6692</v>
      </c>
      <c r="AB909" s="7" t="s">
        <v>2168</v>
      </c>
      <c r="AC909" s="15" t="s">
        <v>2187</v>
      </c>
    </row>
    <row r="910" spans="2:29" x14ac:dyDescent="0.2">
      <c r="B910" s="50" t="s">
        <v>2660</v>
      </c>
      <c r="C910" s="50">
        <v>656288108</v>
      </c>
      <c r="D910" s="15">
        <v>1150112</v>
      </c>
      <c r="E910" s="50" t="s">
        <v>72</v>
      </c>
      <c r="F910" s="15" t="s">
        <v>44</v>
      </c>
      <c r="G910" s="15" t="s">
        <v>385</v>
      </c>
      <c r="H910" s="15" t="s">
        <v>3127</v>
      </c>
      <c r="I910" s="15" t="s">
        <v>386</v>
      </c>
      <c r="J910" s="15" t="s">
        <v>3128</v>
      </c>
      <c r="K910" s="15" t="s">
        <v>387</v>
      </c>
      <c r="L910" s="15" t="s">
        <v>3129</v>
      </c>
      <c r="M910" s="15" t="s">
        <v>388</v>
      </c>
      <c r="N910" s="15" t="s">
        <v>390</v>
      </c>
      <c r="O910" s="50" t="s">
        <v>72</v>
      </c>
      <c r="P910" s="15" t="s">
        <v>1503</v>
      </c>
      <c r="Q910" s="15" t="s">
        <v>1734</v>
      </c>
      <c r="R910" s="15" t="s">
        <v>389</v>
      </c>
      <c r="S910" s="15">
        <v>0</v>
      </c>
      <c r="T910" s="15">
        <v>93401</v>
      </c>
      <c r="U910" s="15" t="s">
        <v>3130</v>
      </c>
      <c r="V910" s="17">
        <v>38848</v>
      </c>
      <c r="W910" s="18">
        <v>7320</v>
      </c>
      <c r="X910" s="19">
        <v>0</v>
      </c>
      <c r="Y910" s="19">
        <v>83122242</v>
      </c>
      <c r="Z910" s="17">
        <v>44561</v>
      </c>
      <c r="AA910" s="7" t="s">
        <v>2167</v>
      </c>
      <c r="AB910" s="7" t="s">
        <v>2168</v>
      </c>
      <c r="AC910" s="15" t="s">
        <v>2187</v>
      </c>
    </row>
    <row r="911" spans="2:29" x14ac:dyDescent="0.2">
      <c r="B911" s="50" t="s">
        <v>2660</v>
      </c>
      <c r="C911" s="50">
        <v>656288108</v>
      </c>
      <c r="D911" s="15">
        <v>1150113</v>
      </c>
      <c r="E911" s="50" t="s">
        <v>72</v>
      </c>
      <c r="F911" s="15" t="s">
        <v>44</v>
      </c>
      <c r="G911" s="15" t="s">
        <v>385</v>
      </c>
      <c r="H911" s="15" t="s">
        <v>3127</v>
      </c>
      <c r="I911" s="15" t="s">
        <v>386</v>
      </c>
      <c r="J911" s="15" t="s">
        <v>3128</v>
      </c>
      <c r="K911" s="15" t="s">
        <v>387</v>
      </c>
      <c r="L911" s="15" t="s">
        <v>3129</v>
      </c>
      <c r="M911" s="15" t="s">
        <v>388</v>
      </c>
      <c r="N911" s="15" t="s">
        <v>390</v>
      </c>
      <c r="O911" s="50" t="s">
        <v>72</v>
      </c>
      <c r="P911" s="15" t="s">
        <v>1503</v>
      </c>
      <c r="Q911" s="15" t="s">
        <v>1734</v>
      </c>
      <c r="R911" s="15" t="s">
        <v>389</v>
      </c>
      <c r="S911" s="15">
        <v>0</v>
      </c>
      <c r="T911" s="15">
        <v>93401</v>
      </c>
      <c r="U911" s="15" t="s">
        <v>3130</v>
      </c>
      <c r="V911" s="17">
        <v>38848</v>
      </c>
      <c r="W911" s="18">
        <v>7320</v>
      </c>
      <c r="X911" s="19">
        <v>0</v>
      </c>
      <c r="Y911" s="19">
        <v>15861845</v>
      </c>
      <c r="Z911" s="17">
        <v>44561</v>
      </c>
      <c r="AA911" s="7" t="s">
        <v>6692</v>
      </c>
      <c r="AB911" s="7" t="s">
        <v>2168</v>
      </c>
      <c r="AC911" s="15" t="s">
        <v>2187</v>
      </c>
    </row>
    <row r="912" spans="2:29" s="12" customFormat="1" x14ac:dyDescent="0.2">
      <c r="B912" s="50" t="s">
        <v>2660</v>
      </c>
      <c r="C912" s="50">
        <v>656288108</v>
      </c>
      <c r="D912" s="15">
        <v>1150114</v>
      </c>
      <c r="E912" s="50" t="s">
        <v>72</v>
      </c>
      <c r="F912" s="15" t="s">
        <v>44</v>
      </c>
      <c r="G912" s="15" t="s">
        <v>385</v>
      </c>
      <c r="H912" s="15" t="s">
        <v>3127</v>
      </c>
      <c r="I912" s="15" t="s">
        <v>386</v>
      </c>
      <c r="J912" s="15" t="s">
        <v>3128</v>
      </c>
      <c r="K912" s="15" t="s">
        <v>387</v>
      </c>
      <c r="L912" s="15" t="s">
        <v>3129</v>
      </c>
      <c r="M912" s="15" t="s">
        <v>388</v>
      </c>
      <c r="N912" s="15" t="s">
        <v>390</v>
      </c>
      <c r="O912" s="50" t="s">
        <v>72</v>
      </c>
      <c r="P912" s="15" t="s">
        <v>1503</v>
      </c>
      <c r="Q912" s="15" t="s">
        <v>1734</v>
      </c>
      <c r="R912" s="15" t="s">
        <v>389</v>
      </c>
      <c r="S912" s="15">
        <v>0</v>
      </c>
      <c r="T912" s="15">
        <v>93401</v>
      </c>
      <c r="U912" s="15" t="s">
        <v>3130</v>
      </c>
      <c r="V912" s="17">
        <v>38848</v>
      </c>
      <c r="W912" s="18">
        <v>7320</v>
      </c>
      <c r="X912" s="19">
        <v>0</v>
      </c>
      <c r="Y912" s="19">
        <v>15861845</v>
      </c>
      <c r="Z912" s="17">
        <v>44561</v>
      </c>
      <c r="AA912" s="7" t="s">
        <v>2167</v>
      </c>
      <c r="AB912" s="7" t="s">
        <v>2168</v>
      </c>
      <c r="AC912" s="15" t="s">
        <v>2187</v>
      </c>
    </row>
    <row r="913" spans="2:29" s="12" customFormat="1" x14ac:dyDescent="0.2">
      <c r="B913" s="50" t="s">
        <v>4726</v>
      </c>
      <c r="C913" s="50">
        <v>656288108</v>
      </c>
      <c r="D913" s="15">
        <v>1060424</v>
      </c>
      <c r="E913" s="50" t="s">
        <v>1589</v>
      </c>
      <c r="F913" s="15" t="s">
        <v>44</v>
      </c>
      <c r="G913" s="15" t="s">
        <v>385</v>
      </c>
      <c r="H913" s="15" t="s">
        <v>3127</v>
      </c>
      <c r="I913" s="15" t="s">
        <v>386</v>
      </c>
      <c r="J913" s="15" t="s">
        <v>3128</v>
      </c>
      <c r="K913" s="15" t="s">
        <v>387</v>
      </c>
      <c r="L913" s="15" t="s">
        <v>3129</v>
      </c>
      <c r="M913" s="15" t="s">
        <v>388</v>
      </c>
      <c r="N913" s="15" t="s">
        <v>390</v>
      </c>
      <c r="O913" s="50" t="s">
        <v>1589</v>
      </c>
      <c r="P913" s="15" t="s">
        <v>1503</v>
      </c>
      <c r="Q913" s="15" t="s">
        <v>1734</v>
      </c>
      <c r="R913" s="15" t="s">
        <v>389</v>
      </c>
      <c r="S913" s="15">
        <v>0</v>
      </c>
      <c r="T913" s="15">
        <v>93401</v>
      </c>
      <c r="U913" s="15" t="s">
        <v>3130</v>
      </c>
      <c r="V913" s="17">
        <v>38848</v>
      </c>
      <c r="W913" s="18">
        <v>7320</v>
      </c>
      <c r="X913" s="19"/>
      <c r="Y913" s="19">
        <v>5818500</v>
      </c>
      <c r="Z913" s="17">
        <v>44561</v>
      </c>
      <c r="AA913" s="7" t="s">
        <v>6692</v>
      </c>
      <c r="AB913" s="7" t="s">
        <v>2168</v>
      </c>
      <c r="AC913" s="15" t="s">
        <v>2249</v>
      </c>
    </row>
    <row r="914" spans="2:29" s="12" customFormat="1" x14ac:dyDescent="0.2">
      <c r="B914" s="50" t="s">
        <v>2514</v>
      </c>
      <c r="C914" s="50">
        <v>732420002</v>
      </c>
      <c r="D914" s="15">
        <v>1090485</v>
      </c>
      <c r="E914" s="50" t="s">
        <v>31</v>
      </c>
      <c r="F914" s="15" t="s">
        <v>44</v>
      </c>
      <c r="G914" s="15" t="s">
        <v>391</v>
      </c>
      <c r="H914" s="15" t="s">
        <v>1790</v>
      </c>
      <c r="I914" s="15" t="s">
        <v>392</v>
      </c>
      <c r="J914" s="15" t="s">
        <v>393</v>
      </c>
      <c r="K914" s="15" t="s">
        <v>329</v>
      </c>
      <c r="L914" s="15" t="s">
        <v>1791</v>
      </c>
      <c r="M914" s="15" t="s">
        <v>2419</v>
      </c>
      <c r="N914" s="15" t="s">
        <v>1912</v>
      </c>
      <c r="O914" s="50" t="s">
        <v>31</v>
      </c>
      <c r="P914" s="15" t="s">
        <v>396</v>
      </c>
      <c r="Q914" s="15" t="s">
        <v>395</v>
      </c>
      <c r="R914" s="15" t="s">
        <v>394</v>
      </c>
      <c r="S914" s="15">
        <v>0</v>
      </c>
      <c r="T914" s="15">
        <v>93401</v>
      </c>
      <c r="U914" s="15" t="s">
        <v>1913</v>
      </c>
      <c r="V914" s="17">
        <v>37970</v>
      </c>
      <c r="W914" s="18">
        <v>6972</v>
      </c>
      <c r="X914" s="19">
        <v>0</v>
      </c>
      <c r="Y914" s="19">
        <v>58940574</v>
      </c>
      <c r="Z914" s="17">
        <v>44561</v>
      </c>
      <c r="AA914" s="7" t="s">
        <v>2167</v>
      </c>
      <c r="AB914" s="7" t="s">
        <v>2168</v>
      </c>
      <c r="AC914" s="15" t="s">
        <v>65</v>
      </c>
    </row>
    <row r="915" spans="2:29" s="12" customFormat="1" x14ac:dyDescent="0.2">
      <c r="B915" s="50" t="s">
        <v>2514</v>
      </c>
      <c r="C915" s="50">
        <v>732420002</v>
      </c>
      <c r="D915" s="15">
        <v>1131424</v>
      </c>
      <c r="E915" s="50" t="s">
        <v>30</v>
      </c>
      <c r="F915" s="15" t="s">
        <v>44</v>
      </c>
      <c r="G915" s="15" t="s">
        <v>391</v>
      </c>
      <c r="H915" s="15" t="s">
        <v>1790</v>
      </c>
      <c r="I915" s="15" t="s">
        <v>392</v>
      </c>
      <c r="J915" s="15" t="s">
        <v>393</v>
      </c>
      <c r="K915" s="15" t="s">
        <v>329</v>
      </c>
      <c r="L915" s="15" t="s">
        <v>1791</v>
      </c>
      <c r="M915" s="15" t="s">
        <v>2419</v>
      </c>
      <c r="N915" s="15" t="s">
        <v>1912</v>
      </c>
      <c r="O915" s="50" t="s">
        <v>30</v>
      </c>
      <c r="P915" s="15" t="s">
        <v>396</v>
      </c>
      <c r="Q915" s="15" t="s">
        <v>395</v>
      </c>
      <c r="R915" s="15" t="s">
        <v>394</v>
      </c>
      <c r="S915" s="15">
        <v>0</v>
      </c>
      <c r="T915" s="15">
        <v>93401</v>
      </c>
      <c r="U915" s="15" t="s">
        <v>1913</v>
      </c>
      <c r="V915" s="17">
        <v>37970</v>
      </c>
      <c r="W915" s="18">
        <v>6972</v>
      </c>
      <c r="X915" s="19">
        <v>0</v>
      </c>
      <c r="Y915" s="19">
        <v>49108140</v>
      </c>
      <c r="Z915" s="17">
        <v>44561</v>
      </c>
      <c r="AA915" s="7" t="s">
        <v>6692</v>
      </c>
      <c r="AB915" s="7" t="s">
        <v>2168</v>
      </c>
      <c r="AC915" s="15" t="s">
        <v>2250</v>
      </c>
    </row>
    <row r="916" spans="2:29" s="12" customFormat="1" x14ac:dyDescent="0.2">
      <c r="B916" s="50" t="s">
        <v>2514</v>
      </c>
      <c r="C916" s="50">
        <v>732420002</v>
      </c>
      <c r="D916" s="15">
        <v>1131426</v>
      </c>
      <c r="E916" s="50" t="s">
        <v>30</v>
      </c>
      <c r="F916" s="15" t="s">
        <v>44</v>
      </c>
      <c r="G916" s="15" t="s">
        <v>391</v>
      </c>
      <c r="H916" s="15" t="s">
        <v>1790</v>
      </c>
      <c r="I916" s="15" t="s">
        <v>392</v>
      </c>
      <c r="J916" s="15" t="s">
        <v>393</v>
      </c>
      <c r="K916" s="15" t="s">
        <v>329</v>
      </c>
      <c r="L916" s="15" t="s">
        <v>1791</v>
      </c>
      <c r="M916" s="15" t="s">
        <v>2419</v>
      </c>
      <c r="N916" s="15" t="s">
        <v>1912</v>
      </c>
      <c r="O916" s="50" t="s">
        <v>30</v>
      </c>
      <c r="P916" s="15" t="s">
        <v>396</v>
      </c>
      <c r="Q916" s="15" t="s">
        <v>395</v>
      </c>
      <c r="R916" s="15" t="s">
        <v>394</v>
      </c>
      <c r="S916" s="15">
        <v>0</v>
      </c>
      <c r="T916" s="15">
        <v>93401</v>
      </c>
      <c r="U916" s="15" t="s">
        <v>1913</v>
      </c>
      <c r="V916" s="17">
        <v>37970</v>
      </c>
      <c r="W916" s="18">
        <v>6972</v>
      </c>
      <c r="X916" s="19">
        <v>0</v>
      </c>
      <c r="Y916" s="19">
        <v>310320</v>
      </c>
      <c r="Z916" s="17">
        <v>44561</v>
      </c>
      <c r="AA916" s="7" t="s">
        <v>2167</v>
      </c>
      <c r="AB916" s="7" t="s">
        <v>2168</v>
      </c>
      <c r="AC916" s="15" t="s">
        <v>2905</v>
      </c>
    </row>
    <row r="917" spans="2:29" s="12" customFormat="1" x14ac:dyDescent="0.2">
      <c r="B917" s="50" t="s">
        <v>2501</v>
      </c>
      <c r="C917" s="50">
        <v>721694003</v>
      </c>
      <c r="D917" s="15">
        <v>1010167</v>
      </c>
      <c r="E917" s="50" t="s">
        <v>166</v>
      </c>
      <c r="F917" s="15" t="s">
        <v>44</v>
      </c>
      <c r="G917" s="15" t="s">
        <v>407</v>
      </c>
      <c r="H917" s="15" t="s">
        <v>3134</v>
      </c>
      <c r="I917" s="15" t="s">
        <v>408</v>
      </c>
      <c r="J917" s="15" t="s">
        <v>2051</v>
      </c>
      <c r="K917" s="15" t="s">
        <v>485</v>
      </c>
      <c r="L917" s="15" t="s">
        <v>2052</v>
      </c>
      <c r="M917" s="15" t="s">
        <v>409</v>
      </c>
      <c r="N917" s="15" t="s">
        <v>410</v>
      </c>
      <c r="O917" s="50" t="s">
        <v>166</v>
      </c>
      <c r="P917" s="15" t="s">
        <v>69</v>
      </c>
      <c r="Q917" s="15" t="s">
        <v>2823</v>
      </c>
      <c r="R917" s="15" t="s">
        <v>411</v>
      </c>
      <c r="S917" s="15">
        <v>0</v>
      </c>
      <c r="T917" s="15">
        <v>93401</v>
      </c>
      <c r="U917" s="15" t="s">
        <v>3135</v>
      </c>
      <c r="V917" s="17">
        <v>37970</v>
      </c>
      <c r="W917" s="18">
        <v>6915</v>
      </c>
      <c r="X917" s="19">
        <v>0</v>
      </c>
      <c r="Y917" s="19">
        <v>103770967</v>
      </c>
      <c r="Z917" s="17">
        <v>44561</v>
      </c>
      <c r="AA917" s="21" t="s">
        <v>6692</v>
      </c>
      <c r="AB917" s="21" t="s">
        <v>2168</v>
      </c>
      <c r="AC917" s="15" t="s">
        <v>2293</v>
      </c>
    </row>
    <row r="918" spans="2:29" s="12" customFormat="1" x14ac:dyDescent="0.2">
      <c r="B918" s="50" t="s">
        <v>2501</v>
      </c>
      <c r="C918" s="50">
        <v>721694003</v>
      </c>
      <c r="D918" s="15">
        <v>1010201</v>
      </c>
      <c r="E918" s="50" t="s">
        <v>166</v>
      </c>
      <c r="F918" s="15" t="s">
        <v>44</v>
      </c>
      <c r="G918" s="15" t="s">
        <v>407</v>
      </c>
      <c r="H918" s="15" t="s">
        <v>3134</v>
      </c>
      <c r="I918" s="15" t="s">
        <v>408</v>
      </c>
      <c r="J918" s="15" t="s">
        <v>2051</v>
      </c>
      <c r="K918" s="15" t="s">
        <v>485</v>
      </c>
      <c r="L918" s="15" t="s">
        <v>2052</v>
      </c>
      <c r="M918" s="15" t="s">
        <v>409</v>
      </c>
      <c r="N918" s="15" t="s">
        <v>410</v>
      </c>
      <c r="O918" s="50" t="s">
        <v>166</v>
      </c>
      <c r="P918" s="15" t="s">
        <v>69</v>
      </c>
      <c r="Q918" s="15" t="s">
        <v>2823</v>
      </c>
      <c r="R918" s="15" t="s">
        <v>411</v>
      </c>
      <c r="S918" s="15">
        <v>0</v>
      </c>
      <c r="T918" s="15">
        <v>93401</v>
      </c>
      <c r="U918" s="15" t="s">
        <v>3135</v>
      </c>
      <c r="V918" s="17">
        <v>37970</v>
      </c>
      <c r="W918" s="18">
        <v>6915</v>
      </c>
      <c r="X918" s="19">
        <v>0</v>
      </c>
      <c r="Y918" s="19">
        <v>107387822</v>
      </c>
      <c r="Z918" s="17">
        <v>44561</v>
      </c>
      <c r="AA918" s="21" t="s">
        <v>2167</v>
      </c>
      <c r="AB918" s="21" t="s">
        <v>2168</v>
      </c>
      <c r="AC918" s="15" t="s">
        <v>63</v>
      </c>
    </row>
    <row r="919" spans="2:29" s="12" customFormat="1" x14ac:dyDescent="0.2">
      <c r="B919" s="50" t="s">
        <v>2501</v>
      </c>
      <c r="C919" s="50">
        <v>721694003</v>
      </c>
      <c r="D919" s="15">
        <v>1010207</v>
      </c>
      <c r="E919" s="50" t="s">
        <v>166</v>
      </c>
      <c r="F919" s="15" t="s">
        <v>44</v>
      </c>
      <c r="G919" s="15" t="s">
        <v>407</v>
      </c>
      <c r="H919" s="15" t="s">
        <v>3134</v>
      </c>
      <c r="I919" s="15" t="s">
        <v>408</v>
      </c>
      <c r="J919" s="15" t="s">
        <v>2051</v>
      </c>
      <c r="K919" s="15" t="s">
        <v>485</v>
      </c>
      <c r="L919" s="15" t="s">
        <v>2052</v>
      </c>
      <c r="M919" s="15" t="s">
        <v>409</v>
      </c>
      <c r="N919" s="15" t="s">
        <v>410</v>
      </c>
      <c r="O919" s="50" t="s">
        <v>166</v>
      </c>
      <c r="P919" s="15" t="s">
        <v>69</v>
      </c>
      <c r="Q919" s="15" t="s">
        <v>2823</v>
      </c>
      <c r="R919" s="15" t="s">
        <v>411</v>
      </c>
      <c r="S919" s="15">
        <v>0</v>
      </c>
      <c r="T919" s="15">
        <v>93401</v>
      </c>
      <c r="U919" s="15" t="s">
        <v>3135</v>
      </c>
      <c r="V919" s="17">
        <v>37970</v>
      </c>
      <c r="W919" s="18">
        <v>6915</v>
      </c>
      <c r="X919" s="19">
        <v>0</v>
      </c>
      <c r="Y919" s="19">
        <v>24684370</v>
      </c>
      <c r="Z919" s="17">
        <v>44561</v>
      </c>
      <c r="AA919" s="21" t="s">
        <v>6692</v>
      </c>
      <c r="AB919" s="21" t="s">
        <v>2168</v>
      </c>
      <c r="AC919" s="15" t="s">
        <v>63</v>
      </c>
    </row>
    <row r="920" spans="2:29" s="12" customFormat="1" x14ac:dyDescent="0.2">
      <c r="B920" s="50" t="s">
        <v>2501</v>
      </c>
      <c r="C920" s="50">
        <v>721694003</v>
      </c>
      <c r="D920" s="15">
        <v>1010225</v>
      </c>
      <c r="E920" s="50" t="s">
        <v>166</v>
      </c>
      <c r="F920" s="15" t="s">
        <v>44</v>
      </c>
      <c r="G920" s="15" t="s">
        <v>407</v>
      </c>
      <c r="H920" s="15" t="s">
        <v>3134</v>
      </c>
      <c r="I920" s="15" t="s">
        <v>408</v>
      </c>
      <c r="J920" s="15" t="s">
        <v>2051</v>
      </c>
      <c r="K920" s="15" t="s">
        <v>485</v>
      </c>
      <c r="L920" s="15" t="s">
        <v>2052</v>
      </c>
      <c r="M920" s="15" t="s">
        <v>409</v>
      </c>
      <c r="N920" s="15" t="s">
        <v>410</v>
      </c>
      <c r="O920" s="50" t="s">
        <v>166</v>
      </c>
      <c r="P920" s="15" t="s">
        <v>69</v>
      </c>
      <c r="Q920" s="15" t="s">
        <v>2823</v>
      </c>
      <c r="R920" s="15" t="s">
        <v>411</v>
      </c>
      <c r="S920" s="15">
        <v>0</v>
      </c>
      <c r="T920" s="15">
        <v>93401</v>
      </c>
      <c r="U920" s="15" t="s">
        <v>3135</v>
      </c>
      <c r="V920" s="17">
        <v>37970</v>
      </c>
      <c r="W920" s="18">
        <v>6915</v>
      </c>
      <c r="X920" s="19">
        <v>0</v>
      </c>
      <c r="Y920" s="19">
        <v>185112907</v>
      </c>
      <c r="Z920" s="17">
        <v>44561</v>
      </c>
      <c r="AA920" s="21" t="s">
        <v>2167</v>
      </c>
      <c r="AB920" s="21" t="s">
        <v>2168</v>
      </c>
      <c r="AC920" s="15" t="s">
        <v>2190</v>
      </c>
    </row>
    <row r="921" spans="2:29" s="12" customFormat="1" x14ac:dyDescent="0.2">
      <c r="B921" s="50" t="s">
        <v>2501</v>
      </c>
      <c r="C921" s="50">
        <v>721694003</v>
      </c>
      <c r="D921" s="15">
        <v>1010241</v>
      </c>
      <c r="E921" s="50" t="s">
        <v>166</v>
      </c>
      <c r="F921" s="15" t="s">
        <v>44</v>
      </c>
      <c r="G921" s="15" t="s">
        <v>407</v>
      </c>
      <c r="H921" s="15" t="s">
        <v>3134</v>
      </c>
      <c r="I921" s="15" t="s">
        <v>408</v>
      </c>
      <c r="J921" s="15" t="s">
        <v>2051</v>
      </c>
      <c r="K921" s="15" t="s">
        <v>485</v>
      </c>
      <c r="L921" s="15" t="s">
        <v>2052</v>
      </c>
      <c r="M921" s="15" t="s">
        <v>409</v>
      </c>
      <c r="N921" s="15" t="s">
        <v>410</v>
      </c>
      <c r="O921" s="50" t="s">
        <v>166</v>
      </c>
      <c r="P921" s="15" t="s">
        <v>69</v>
      </c>
      <c r="Q921" s="15" t="s">
        <v>2823</v>
      </c>
      <c r="R921" s="15" t="s">
        <v>411</v>
      </c>
      <c r="S921" s="15">
        <v>0</v>
      </c>
      <c r="T921" s="15">
        <v>93401</v>
      </c>
      <c r="U921" s="15" t="s">
        <v>3135</v>
      </c>
      <c r="V921" s="17">
        <v>37970</v>
      </c>
      <c r="W921" s="18">
        <v>6915</v>
      </c>
      <c r="X921" s="19">
        <v>0</v>
      </c>
      <c r="Y921" s="19">
        <v>61887244</v>
      </c>
      <c r="Z921" s="17">
        <v>44561</v>
      </c>
      <c r="AA921" s="21" t="s">
        <v>6692</v>
      </c>
      <c r="AB921" s="21" t="s">
        <v>2168</v>
      </c>
      <c r="AC921" s="15" t="s">
        <v>63</v>
      </c>
    </row>
    <row r="922" spans="2:29" s="12" customFormat="1" x14ac:dyDescent="0.2">
      <c r="B922" s="50" t="s">
        <v>2501</v>
      </c>
      <c r="C922" s="50">
        <v>721694003</v>
      </c>
      <c r="D922" s="15">
        <v>1010247</v>
      </c>
      <c r="E922" s="50" t="s">
        <v>166</v>
      </c>
      <c r="F922" s="15" t="s">
        <v>44</v>
      </c>
      <c r="G922" s="15" t="s">
        <v>407</v>
      </c>
      <c r="H922" s="15" t="s">
        <v>3134</v>
      </c>
      <c r="I922" s="15" t="s">
        <v>408</v>
      </c>
      <c r="J922" s="15" t="s">
        <v>2051</v>
      </c>
      <c r="K922" s="15" t="s">
        <v>485</v>
      </c>
      <c r="L922" s="15" t="s">
        <v>2052</v>
      </c>
      <c r="M922" s="15" t="s">
        <v>409</v>
      </c>
      <c r="N922" s="15" t="s">
        <v>410</v>
      </c>
      <c r="O922" s="50" t="s">
        <v>166</v>
      </c>
      <c r="P922" s="15" t="s">
        <v>69</v>
      </c>
      <c r="Q922" s="15" t="s">
        <v>2823</v>
      </c>
      <c r="R922" s="15" t="s">
        <v>411</v>
      </c>
      <c r="S922" s="15">
        <v>0</v>
      </c>
      <c r="T922" s="15">
        <v>93401</v>
      </c>
      <c r="U922" s="15" t="s">
        <v>3135</v>
      </c>
      <c r="V922" s="17">
        <v>37970</v>
      </c>
      <c r="W922" s="18">
        <v>6915</v>
      </c>
      <c r="X922" s="19">
        <v>0</v>
      </c>
      <c r="Y922" s="19">
        <v>15122649</v>
      </c>
      <c r="Z922" s="17">
        <v>44561</v>
      </c>
      <c r="AA922" s="21" t="s">
        <v>2167</v>
      </c>
      <c r="AB922" s="21" t="s">
        <v>2168</v>
      </c>
      <c r="AC922" s="15" t="s">
        <v>63</v>
      </c>
    </row>
    <row r="923" spans="2:29" s="12" customFormat="1" x14ac:dyDescent="0.2">
      <c r="B923" s="50" t="s">
        <v>2501</v>
      </c>
      <c r="C923" s="50">
        <v>721694003</v>
      </c>
      <c r="D923" s="15">
        <v>1010258</v>
      </c>
      <c r="E923" s="50" t="s">
        <v>166</v>
      </c>
      <c r="F923" s="15" t="s">
        <v>44</v>
      </c>
      <c r="G923" s="15" t="s">
        <v>407</v>
      </c>
      <c r="H923" s="15" t="s">
        <v>3134</v>
      </c>
      <c r="I923" s="15" t="s">
        <v>408</v>
      </c>
      <c r="J923" s="15" t="s">
        <v>2051</v>
      </c>
      <c r="K923" s="15" t="s">
        <v>485</v>
      </c>
      <c r="L923" s="15" t="s">
        <v>2052</v>
      </c>
      <c r="M923" s="15" t="s">
        <v>409</v>
      </c>
      <c r="N923" s="15" t="s">
        <v>410</v>
      </c>
      <c r="O923" s="50" t="s">
        <v>166</v>
      </c>
      <c r="P923" s="15" t="s">
        <v>69</v>
      </c>
      <c r="Q923" s="15" t="s">
        <v>2823</v>
      </c>
      <c r="R923" s="15" t="s">
        <v>411</v>
      </c>
      <c r="S923" s="15">
        <v>0</v>
      </c>
      <c r="T923" s="15">
        <v>93401</v>
      </c>
      <c r="U923" s="15" t="s">
        <v>3135</v>
      </c>
      <c r="V923" s="17">
        <v>37970</v>
      </c>
      <c r="W923" s="18">
        <v>6915</v>
      </c>
      <c r="X923" s="19">
        <v>0</v>
      </c>
      <c r="Y923" s="19">
        <v>54708608</v>
      </c>
      <c r="Z923" s="17">
        <v>44561</v>
      </c>
      <c r="AA923" s="21" t="s">
        <v>6692</v>
      </c>
      <c r="AB923" s="21" t="s">
        <v>2168</v>
      </c>
      <c r="AC923" s="15" t="s">
        <v>2293</v>
      </c>
    </row>
    <row r="924" spans="2:29" s="12" customFormat="1" x14ac:dyDescent="0.2">
      <c r="B924" s="50" t="s">
        <v>2501</v>
      </c>
      <c r="C924" s="50">
        <v>721694003</v>
      </c>
      <c r="D924" s="15">
        <v>1010265</v>
      </c>
      <c r="E924" s="50" t="s">
        <v>166</v>
      </c>
      <c r="F924" s="15" t="s">
        <v>44</v>
      </c>
      <c r="G924" s="15" t="s">
        <v>407</v>
      </c>
      <c r="H924" s="15" t="s">
        <v>3134</v>
      </c>
      <c r="I924" s="15" t="s">
        <v>408</v>
      </c>
      <c r="J924" s="15" t="s">
        <v>2051</v>
      </c>
      <c r="K924" s="15" t="s">
        <v>485</v>
      </c>
      <c r="L924" s="15" t="s">
        <v>2052</v>
      </c>
      <c r="M924" s="15" t="s">
        <v>409</v>
      </c>
      <c r="N924" s="15" t="s">
        <v>410</v>
      </c>
      <c r="O924" s="50" t="s">
        <v>166</v>
      </c>
      <c r="P924" s="15" t="s">
        <v>69</v>
      </c>
      <c r="Q924" s="15" t="s">
        <v>2823</v>
      </c>
      <c r="R924" s="15" t="s">
        <v>411</v>
      </c>
      <c r="S924" s="15">
        <v>0</v>
      </c>
      <c r="T924" s="15">
        <v>93401</v>
      </c>
      <c r="U924" s="15" t="s">
        <v>3135</v>
      </c>
      <c r="V924" s="17">
        <v>37970</v>
      </c>
      <c r="W924" s="18">
        <v>6915</v>
      </c>
      <c r="X924" s="19">
        <v>0</v>
      </c>
      <c r="Y924" s="19">
        <v>59746523</v>
      </c>
      <c r="Z924" s="17">
        <v>44561</v>
      </c>
      <c r="AA924" s="21" t="s">
        <v>2167</v>
      </c>
      <c r="AB924" s="21" t="s">
        <v>2168</v>
      </c>
      <c r="AC924" s="15" t="s">
        <v>2190</v>
      </c>
    </row>
    <row r="925" spans="2:29" s="12" customFormat="1" x14ac:dyDescent="0.2">
      <c r="B925" s="50" t="s">
        <v>2501</v>
      </c>
      <c r="C925" s="50">
        <v>721694003</v>
      </c>
      <c r="D925" s="15">
        <v>1020255</v>
      </c>
      <c r="E925" s="50" t="s">
        <v>231</v>
      </c>
      <c r="F925" s="15" t="s">
        <v>44</v>
      </c>
      <c r="G925" s="15" t="s">
        <v>407</v>
      </c>
      <c r="H925" s="15" t="s">
        <v>3134</v>
      </c>
      <c r="I925" s="15" t="s">
        <v>408</v>
      </c>
      <c r="J925" s="15" t="s">
        <v>2051</v>
      </c>
      <c r="K925" s="15" t="s">
        <v>485</v>
      </c>
      <c r="L925" s="15" t="s">
        <v>2052</v>
      </c>
      <c r="M925" s="15" t="s">
        <v>409</v>
      </c>
      <c r="N925" s="15" t="s">
        <v>410</v>
      </c>
      <c r="O925" s="50" t="s">
        <v>231</v>
      </c>
      <c r="P925" s="15" t="s">
        <v>69</v>
      </c>
      <c r="Q925" s="15" t="s">
        <v>2823</v>
      </c>
      <c r="R925" s="15" t="s">
        <v>411</v>
      </c>
      <c r="S925" s="15">
        <v>0</v>
      </c>
      <c r="T925" s="15">
        <v>93401</v>
      </c>
      <c r="U925" s="15" t="s">
        <v>3135</v>
      </c>
      <c r="V925" s="17">
        <v>37970</v>
      </c>
      <c r="W925" s="18">
        <v>6915</v>
      </c>
      <c r="X925" s="19">
        <v>0</v>
      </c>
      <c r="Y925" s="19">
        <v>77157966</v>
      </c>
      <c r="Z925" s="17">
        <v>44561</v>
      </c>
      <c r="AA925" s="21" t="s">
        <v>6692</v>
      </c>
      <c r="AB925" s="21" t="s">
        <v>2168</v>
      </c>
      <c r="AC925" s="15" t="s">
        <v>2170</v>
      </c>
    </row>
    <row r="926" spans="2:29" s="12" customFormat="1" x14ac:dyDescent="0.2">
      <c r="B926" s="50" t="s">
        <v>2501</v>
      </c>
      <c r="C926" s="50">
        <v>721694003</v>
      </c>
      <c r="D926" s="15">
        <v>1020256</v>
      </c>
      <c r="E926" s="50" t="s">
        <v>231</v>
      </c>
      <c r="F926" s="15" t="s">
        <v>44</v>
      </c>
      <c r="G926" s="15" t="s">
        <v>407</v>
      </c>
      <c r="H926" s="15" t="s">
        <v>3134</v>
      </c>
      <c r="I926" s="15" t="s">
        <v>408</v>
      </c>
      <c r="J926" s="15" t="s">
        <v>2051</v>
      </c>
      <c r="K926" s="15" t="s">
        <v>485</v>
      </c>
      <c r="L926" s="15" t="s">
        <v>2052</v>
      </c>
      <c r="M926" s="15" t="s">
        <v>409</v>
      </c>
      <c r="N926" s="15" t="s">
        <v>410</v>
      </c>
      <c r="O926" s="50" t="s">
        <v>231</v>
      </c>
      <c r="P926" s="15" t="s">
        <v>69</v>
      </c>
      <c r="Q926" s="15" t="s">
        <v>2823</v>
      </c>
      <c r="R926" s="15" t="s">
        <v>411</v>
      </c>
      <c r="S926" s="15">
        <v>0</v>
      </c>
      <c r="T926" s="15">
        <v>93401</v>
      </c>
      <c r="U926" s="15" t="s">
        <v>3135</v>
      </c>
      <c r="V926" s="17">
        <v>37970</v>
      </c>
      <c r="W926" s="18">
        <v>6915</v>
      </c>
      <c r="X926" s="19">
        <v>0</v>
      </c>
      <c r="Y926" s="19">
        <v>4071398</v>
      </c>
      <c r="Z926" s="17">
        <v>44561</v>
      </c>
      <c r="AA926" s="21" t="s">
        <v>2167</v>
      </c>
      <c r="AB926" s="21" t="s">
        <v>2168</v>
      </c>
      <c r="AC926" s="15" t="s">
        <v>2170</v>
      </c>
    </row>
    <row r="927" spans="2:29" s="12" customFormat="1" x14ac:dyDescent="0.2">
      <c r="B927" s="50" t="s">
        <v>2501</v>
      </c>
      <c r="C927" s="50">
        <v>721694003</v>
      </c>
      <c r="D927" s="15">
        <v>1020304</v>
      </c>
      <c r="E927" s="50" t="s">
        <v>231</v>
      </c>
      <c r="F927" s="15" t="s">
        <v>44</v>
      </c>
      <c r="G927" s="15" t="s">
        <v>407</v>
      </c>
      <c r="H927" s="15" t="s">
        <v>3134</v>
      </c>
      <c r="I927" s="15" t="s">
        <v>408</v>
      </c>
      <c r="J927" s="15" t="s">
        <v>2051</v>
      </c>
      <c r="K927" s="15" t="s">
        <v>485</v>
      </c>
      <c r="L927" s="15" t="s">
        <v>2052</v>
      </c>
      <c r="M927" s="15" t="s">
        <v>409</v>
      </c>
      <c r="N927" s="15" t="s">
        <v>410</v>
      </c>
      <c r="O927" s="50" t="s">
        <v>231</v>
      </c>
      <c r="P927" s="15" t="s">
        <v>69</v>
      </c>
      <c r="Q927" s="15" t="s">
        <v>2823</v>
      </c>
      <c r="R927" s="15" t="s">
        <v>411</v>
      </c>
      <c r="S927" s="15">
        <v>0</v>
      </c>
      <c r="T927" s="15">
        <v>93401</v>
      </c>
      <c r="U927" s="15" t="s">
        <v>3135</v>
      </c>
      <c r="V927" s="17">
        <v>37970</v>
      </c>
      <c r="W927" s="18">
        <v>6915</v>
      </c>
      <c r="X927" s="19">
        <v>0</v>
      </c>
      <c r="Y927" s="19">
        <v>5958363</v>
      </c>
      <c r="Z927" s="17">
        <v>44561</v>
      </c>
      <c r="AA927" s="21" t="s">
        <v>6692</v>
      </c>
      <c r="AB927" s="21" t="s">
        <v>2168</v>
      </c>
      <c r="AC927" s="15" t="s">
        <v>2324</v>
      </c>
    </row>
    <row r="928" spans="2:29" s="12" customFormat="1" x14ac:dyDescent="0.2">
      <c r="B928" s="50" t="s">
        <v>2501</v>
      </c>
      <c r="C928" s="50">
        <v>721694003</v>
      </c>
      <c r="D928" s="15">
        <v>1020305</v>
      </c>
      <c r="E928" s="50" t="s">
        <v>231</v>
      </c>
      <c r="F928" s="15" t="s">
        <v>44</v>
      </c>
      <c r="G928" s="15" t="s">
        <v>407</v>
      </c>
      <c r="H928" s="15" t="s">
        <v>3134</v>
      </c>
      <c r="I928" s="15" t="s">
        <v>408</v>
      </c>
      <c r="J928" s="15" t="s">
        <v>2051</v>
      </c>
      <c r="K928" s="15" t="s">
        <v>485</v>
      </c>
      <c r="L928" s="15" t="s">
        <v>2052</v>
      </c>
      <c r="M928" s="15" t="s">
        <v>409</v>
      </c>
      <c r="N928" s="15" t="s">
        <v>410</v>
      </c>
      <c r="O928" s="50" t="s">
        <v>231</v>
      </c>
      <c r="P928" s="15" t="s">
        <v>69</v>
      </c>
      <c r="Q928" s="15" t="s">
        <v>2823</v>
      </c>
      <c r="R928" s="15" t="s">
        <v>411</v>
      </c>
      <c r="S928" s="15">
        <v>0</v>
      </c>
      <c r="T928" s="15">
        <v>93401</v>
      </c>
      <c r="U928" s="15" t="s">
        <v>3135</v>
      </c>
      <c r="V928" s="17">
        <v>37970</v>
      </c>
      <c r="W928" s="18">
        <v>6915</v>
      </c>
      <c r="X928" s="19">
        <v>0</v>
      </c>
      <c r="Y928" s="19">
        <v>15237845</v>
      </c>
      <c r="Z928" s="17">
        <v>44561</v>
      </c>
      <c r="AA928" s="21" t="s">
        <v>2167</v>
      </c>
      <c r="AB928" s="21" t="s">
        <v>2168</v>
      </c>
      <c r="AC928" s="15" t="s">
        <v>2324</v>
      </c>
    </row>
    <row r="929" spans="2:29" s="12" customFormat="1" x14ac:dyDescent="0.2">
      <c r="B929" s="50" t="s">
        <v>2501</v>
      </c>
      <c r="C929" s="50">
        <v>721694003</v>
      </c>
      <c r="D929" s="15">
        <v>1020311</v>
      </c>
      <c r="E929" s="50" t="s">
        <v>231</v>
      </c>
      <c r="F929" s="15" t="s">
        <v>44</v>
      </c>
      <c r="G929" s="15" t="s">
        <v>407</v>
      </c>
      <c r="H929" s="15" t="s">
        <v>3134</v>
      </c>
      <c r="I929" s="15" t="s">
        <v>408</v>
      </c>
      <c r="J929" s="15" t="s">
        <v>2051</v>
      </c>
      <c r="K929" s="15" t="s">
        <v>485</v>
      </c>
      <c r="L929" s="15" t="s">
        <v>2052</v>
      </c>
      <c r="M929" s="15" t="s">
        <v>409</v>
      </c>
      <c r="N929" s="15" t="s">
        <v>410</v>
      </c>
      <c r="O929" s="50" t="s">
        <v>231</v>
      </c>
      <c r="P929" s="15" t="s">
        <v>69</v>
      </c>
      <c r="Q929" s="15" t="s">
        <v>2823</v>
      </c>
      <c r="R929" s="15" t="s">
        <v>411</v>
      </c>
      <c r="S929" s="15">
        <v>0</v>
      </c>
      <c r="T929" s="15">
        <v>93401</v>
      </c>
      <c r="U929" s="15" t="s">
        <v>3135</v>
      </c>
      <c r="V929" s="17">
        <v>37970</v>
      </c>
      <c r="W929" s="18">
        <v>6915</v>
      </c>
      <c r="X929" s="19">
        <v>5189543</v>
      </c>
      <c r="Y929" s="19">
        <v>46321472</v>
      </c>
      <c r="Z929" s="17">
        <v>44561</v>
      </c>
      <c r="AA929" s="21" t="s">
        <v>6692</v>
      </c>
      <c r="AB929" s="21" t="s">
        <v>2168</v>
      </c>
      <c r="AC929" s="15" t="s">
        <v>2170</v>
      </c>
    </row>
    <row r="930" spans="2:29" s="12" customFormat="1" x14ac:dyDescent="0.2">
      <c r="B930" s="50" t="s">
        <v>2501</v>
      </c>
      <c r="C930" s="50">
        <v>721694003</v>
      </c>
      <c r="D930" s="15">
        <v>1020314</v>
      </c>
      <c r="E930" s="50" t="s">
        <v>231</v>
      </c>
      <c r="F930" s="15" t="s">
        <v>44</v>
      </c>
      <c r="G930" s="15" t="s">
        <v>407</v>
      </c>
      <c r="H930" s="15" t="s">
        <v>3134</v>
      </c>
      <c r="I930" s="15" t="s">
        <v>408</v>
      </c>
      <c r="J930" s="15" t="s">
        <v>2051</v>
      </c>
      <c r="K930" s="15" t="s">
        <v>485</v>
      </c>
      <c r="L930" s="15" t="s">
        <v>2052</v>
      </c>
      <c r="M930" s="15" t="s">
        <v>409</v>
      </c>
      <c r="N930" s="15" t="s">
        <v>410</v>
      </c>
      <c r="O930" s="50" t="s">
        <v>231</v>
      </c>
      <c r="P930" s="15" t="s">
        <v>69</v>
      </c>
      <c r="Q930" s="15" t="s">
        <v>2823</v>
      </c>
      <c r="R930" s="15" t="s">
        <v>411</v>
      </c>
      <c r="S930" s="15">
        <v>0</v>
      </c>
      <c r="T930" s="15">
        <v>93401</v>
      </c>
      <c r="U930" s="15" t="s">
        <v>3135</v>
      </c>
      <c r="V930" s="17">
        <v>37970</v>
      </c>
      <c r="W930" s="18">
        <v>6915</v>
      </c>
      <c r="X930" s="19">
        <v>0</v>
      </c>
      <c r="Y930" s="19">
        <v>260392</v>
      </c>
      <c r="Z930" s="17">
        <v>44561</v>
      </c>
      <c r="AA930" s="21" t="s">
        <v>2167</v>
      </c>
      <c r="AB930" s="21" t="s">
        <v>2168</v>
      </c>
      <c r="AC930" s="15" t="s">
        <v>2324</v>
      </c>
    </row>
    <row r="931" spans="2:29" s="12" customFormat="1" x14ac:dyDescent="0.2">
      <c r="B931" s="50" t="s">
        <v>2501</v>
      </c>
      <c r="C931" s="50">
        <v>721694003</v>
      </c>
      <c r="D931" s="15">
        <v>1020315</v>
      </c>
      <c r="E931" s="50" t="s">
        <v>231</v>
      </c>
      <c r="F931" s="15" t="s">
        <v>44</v>
      </c>
      <c r="G931" s="15" t="s">
        <v>407</v>
      </c>
      <c r="H931" s="15" t="s">
        <v>3134</v>
      </c>
      <c r="I931" s="15" t="s">
        <v>408</v>
      </c>
      <c r="J931" s="15" t="s">
        <v>2051</v>
      </c>
      <c r="K931" s="15" t="s">
        <v>485</v>
      </c>
      <c r="L931" s="15" t="s">
        <v>2052</v>
      </c>
      <c r="M931" s="15" t="s">
        <v>409</v>
      </c>
      <c r="N931" s="15" t="s">
        <v>410</v>
      </c>
      <c r="O931" s="50" t="s">
        <v>231</v>
      </c>
      <c r="P931" s="15" t="s">
        <v>69</v>
      </c>
      <c r="Q931" s="15" t="s">
        <v>2823</v>
      </c>
      <c r="R931" s="15" t="s">
        <v>411</v>
      </c>
      <c r="S931" s="15">
        <v>0</v>
      </c>
      <c r="T931" s="15">
        <v>93401</v>
      </c>
      <c r="U931" s="15" t="s">
        <v>3135</v>
      </c>
      <c r="V931" s="17">
        <v>37970</v>
      </c>
      <c r="W931" s="18">
        <v>6915</v>
      </c>
      <c r="X931" s="19">
        <v>0</v>
      </c>
      <c r="Y931" s="19">
        <v>61170259</v>
      </c>
      <c r="Z931" s="17">
        <v>44561</v>
      </c>
      <c r="AA931" s="21" t="s">
        <v>6692</v>
      </c>
      <c r="AB931" s="21" t="s">
        <v>2168</v>
      </c>
      <c r="AC931" s="15" t="s">
        <v>2170</v>
      </c>
    </row>
    <row r="932" spans="2:29" s="12" customFormat="1" x14ac:dyDescent="0.2">
      <c r="B932" s="50" t="s">
        <v>2501</v>
      </c>
      <c r="C932" s="50">
        <v>721694003</v>
      </c>
      <c r="D932" s="15">
        <v>1020316</v>
      </c>
      <c r="E932" s="50" t="s">
        <v>231</v>
      </c>
      <c r="F932" s="15" t="s">
        <v>44</v>
      </c>
      <c r="G932" s="15" t="s">
        <v>407</v>
      </c>
      <c r="H932" s="15" t="s">
        <v>3134</v>
      </c>
      <c r="I932" s="15" t="s">
        <v>408</v>
      </c>
      <c r="J932" s="15" t="s">
        <v>2051</v>
      </c>
      <c r="K932" s="15" t="s">
        <v>485</v>
      </c>
      <c r="L932" s="15" t="s">
        <v>2052</v>
      </c>
      <c r="M932" s="15" t="s">
        <v>409</v>
      </c>
      <c r="N932" s="15" t="s">
        <v>410</v>
      </c>
      <c r="O932" s="50" t="s">
        <v>231</v>
      </c>
      <c r="P932" s="15" t="s">
        <v>69</v>
      </c>
      <c r="Q932" s="15" t="s">
        <v>2823</v>
      </c>
      <c r="R932" s="15" t="s">
        <v>411</v>
      </c>
      <c r="S932" s="15">
        <v>0</v>
      </c>
      <c r="T932" s="15">
        <v>93401</v>
      </c>
      <c r="U932" s="15" t="s">
        <v>3135</v>
      </c>
      <c r="V932" s="17">
        <v>37970</v>
      </c>
      <c r="W932" s="18">
        <v>6915</v>
      </c>
      <c r="X932" s="19">
        <v>0</v>
      </c>
      <c r="Y932" s="19">
        <v>94732351</v>
      </c>
      <c r="Z932" s="17">
        <v>44561</v>
      </c>
      <c r="AA932" s="21" t="s">
        <v>2167</v>
      </c>
      <c r="AB932" s="21" t="s">
        <v>2168</v>
      </c>
      <c r="AC932" s="15" t="s">
        <v>2170</v>
      </c>
    </row>
    <row r="933" spans="2:29" s="12" customFormat="1" x14ac:dyDescent="0.2">
      <c r="B933" s="50" t="s">
        <v>2501</v>
      </c>
      <c r="C933" s="50">
        <v>721694003</v>
      </c>
      <c r="D933" s="15">
        <v>1020317</v>
      </c>
      <c r="E933" s="50" t="s">
        <v>231</v>
      </c>
      <c r="F933" s="15" t="s">
        <v>44</v>
      </c>
      <c r="G933" s="15" t="s">
        <v>407</v>
      </c>
      <c r="H933" s="15" t="s">
        <v>3134</v>
      </c>
      <c r="I933" s="15" t="s">
        <v>408</v>
      </c>
      <c r="J933" s="15" t="s">
        <v>2051</v>
      </c>
      <c r="K933" s="15" t="s">
        <v>485</v>
      </c>
      <c r="L933" s="15" t="s">
        <v>2052</v>
      </c>
      <c r="M933" s="15" t="s">
        <v>409</v>
      </c>
      <c r="N933" s="15" t="s">
        <v>410</v>
      </c>
      <c r="O933" s="50" t="s">
        <v>231</v>
      </c>
      <c r="P933" s="15" t="s">
        <v>69</v>
      </c>
      <c r="Q933" s="15" t="s">
        <v>2823</v>
      </c>
      <c r="R933" s="15" t="s">
        <v>411</v>
      </c>
      <c r="S933" s="15">
        <v>0</v>
      </c>
      <c r="T933" s="15">
        <v>93401</v>
      </c>
      <c r="U933" s="15" t="s">
        <v>3135</v>
      </c>
      <c r="V933" s="17">
        <v>37970</v>
      </c>
      <c r="W933" s="18">
        <v>6915</v>
      </c>
      <c r="X933" s="19">
        <v>0</v>
      </c>
      <c r="Y933" s="19">
        <v>36568893</v>
      </c>
      <c r="Z933" s="17">
        <v>44561</v>
      </c>
      <c r="AA933" s="21" t="s">
        <v>6692</v>
      </c>
      <c r="AB933" s="21" t="s">
        <v>2168</v>
      </c>
      <c r="AC933" s="15" t="s">
        <v>2321</v>
      </c>
    </row>
    <row r="934" spans="2:29" s="12" customFormat="1" x14ac:dyDescent="0.2">
      <c r="B934" s="50" t="s">
        <v>2501</v>
      </c>
      <c r="C934" s="50">
        <v>721694003</v>
      </c>
      <c r="D934" s="15">
        <v>1020318</v>
      </c>
      <c r="E934" s="50" t="s">
        <v>231</v>
      </c>
      <c r="F934" s="15" t="s">
        <v>44</v>
      </c>
      <c r="G934" s="15" t="s">
        <v>407</v>
      </c>
      <c r="H934" s="15" t="s">
        <v>3134</v>
      </c>
      <c r="I934" s="15" t="s">
        <v>408</v>
      </c>
      <c r="J934" s="15" t="s">
        <v>2051</v>
      </c>
      <c r="K934" s="15" t="s">
        <v>485</v>
      </c>
      <c r="L934" s="15" t="s">
        <v>2052</v>
      </c>
      <c r="M934" s="15" t="s">
        <v>409</v>
      </c>
      <c r="N934" s="15" t="s">
        <v>410</v>
      </c>
      <c r="O934" s="50" t="s">
        <v>231</v>
      </c>
      <c r="P934" s="15" t="s">
        <v>69</v>
      </c>
      <c r="Q934" s="15" t="s">
        <v>2823</v>
      </c>
      <c r="R934" s="15" t="s">
        <v>411</v>
      </c>
      <c r="S934" s="15">
        <v>0</v>
      </c>
      <c r="T934" s="15">
        <v>93401</v>
      </c>
      <c r="U934" s="15" t="s">
        <v>3135</v>
      </c>
      <c r="V934" s="17">
        <v>37970</v>
      </c>
      <c r="W934" s="18">
        <v>6915</v>
      </c>
      <c r="X934" s="19">
        <v>0</v>
      </c>
      <c r="Y934" s="19">
        <v>94015371</v>
      </c>
      <c r="Z934" s="17">
        <v>44561</v>
      </c>
      <c r="AA934" s="21" t="s">
        <v>2167</v>
      </c>
      <c r="AB934" s="21" t="s">
        <v>2168</v>
      </c>
      <c r="AC934" s="15" t="s">
        <v>2324</v>
      </c>
    </row>
    <row r="935" spans="2:29" s="12" customFormat="1" x14ac:dyDescent="0.2">
      <c r="B935" s="50" t="s">
        <v>2501</v>
      </c>
      <c r="C935" s="50">
        <v>721694003</v>
      </c>
      <c r="D935" s="15">
        <v>1020321</v>
      </c>
      <c r="E935" s="50" t="s">
        <v>231</v>
      </c>
      <c r="F935" s="15" t="s">
        <v>44</v>
      </c>
      <c r="G935" s="15" t="s">
        <v>407</v>
      </c>
      <c r="H935" s="15" t="s">
        <v>3134</v>
      </c>
      <c r="I935" s="15" t="s">
        <v>408</v>
      </c>
      <c r="J935" s="15" t="s">
        <v>2051</v>
      </c>
      <c r="K935" s="15" t="s">
        <v>485</v>
      </c>
      <c r="L935" s="15" t="s">
        <v>2052</v>
      </c>
      <c r="M935" s="15" t="s">
        <v>409</v>
      </c>
      <c r="N935" s="15" t="s">
        <v>410</v>
      </c>
      <c r="O935" s="50" t="s">
        <v>231</v>
      </c>
      <c r="P935" s="15" t="s">
        <v>69</v>
      </c>
      <c r="Q935" s="15" t="s">
        <v>2823</v>
      </c>
      <c r="R935" s="15" t="s">
        <v>411</v>
      </c>
      <c r="S935" s="15">
        <v>0</v>
      </c>
      <c r="T935" s="15">
        <v>93401</v>
      </c>
      <c r="U935" s="15" t="s">
        <v>3135</v>
      </c>
      <c r="V935" s="17">
        <v>37970</v>
      </c>
      <c r="W935" s="18">
        <v>6915</v>
      </c>
      <c r="X935" s="19">
        <v>0</v>
      </c>
      <c r="Y935" s="19">
        <v>62394417</v>
      </c>
      <c r="Z935" s="17">
        <v>44561</v>
      </c>
      <c r="AA935" s="21" t="s">
        <v>6692</v>
      </c>
      <c r="AB935" s="21" t="s">
        <v>2168</v>
      </c>
      <c r="AC935" s="15" t="s">
        <v>2170</v>
      </c>
    </row>
    <row r="936" spans="2:29" s="12" customFormat="1" x14ac:dyDescent="0.2">
      <c r="B936" s="50" t="s">
        <v>2501</v>
      </c>
      <c r="C936" s="50">
        <v>721694003</v>
      </c>
      <c r="D936" s="15">
        <v>1020322</v>
      </c>
      <c r="E936" s="50" t="s">
        <v>231</v>
      </c>
      <c r="F936" s="15" t="s">
        <v>44</v>
      </c>
      <c r="G936" s="15" t="s">
        <v>407</v>
      </c>
      <c r="H936" s="15" t="s">
        <v>3134</v>
      </c>
      <c r="I936" s="15" t="s">
        <v>408</v>
      </c>
      <c r="J936" s="15" t="s">
        <v>2051</v>
      </c>
      <c r="K936" s="15" t="s">
        <v>485</v>
      </c>
      <c r="L936" s="15" t="s">
        <v>2052</v>
      </c>
      <c r="M936" s="15" t="s">
        <v>409</v>
      </c>
      <c r="N936" s="15" t="s">
        <v>410</v>
      </c>
      <c r="O936" s="50" t="s">
        <v>231</v>
      </c>
      <c r="P936" s="15" t="s">
        <v>69</v>
      </c>
      <c r="Q936" s="15" t="s">
        <v>2823</v>
      </c>
      <c r="R936" s="15" t="s">
        <v>411</v>
      </c>
      <c r="S936" s="15">
        <v>0</v>
      </c>
      <c r="T936" s="15">
        <v>93401</v>
      </c>
      <c r="U936" s="15" t="s">
        <v>3135</v>
      </c>
      <c r="V936" s="17">
        <v>37970</v>
      </c>
      <c r="W936" s="18">
        <v>6915</v>
      </c>
      <c r="X936" s="19">
        <v>0</v>
      </c>
      <c r="Y936" s="19">
        <v>79080018</v>
      </c>
      <c r="Z936" s="17">
        <v>44561</v>
      </c>
      <c r="AA936" s="21" t="s">
        <v>2167</v>
      </c>
      <c r="AB936" s="21" t="s">
        <v>2168</v>
      </c>
      <c r="AC936" s="15" t="s">
        <v>2170</v>
      </c>
    </row>
    <row r="937" spans="2:29" s="12" customFormat="1" x14ac:dyDescent="0.2">
      <c r="B937" s="50" t="s">
        <v>2501</v>
      </c>
      <c r="C937" s="50">
        <v>721694003</v>
      </c>
      <c r="D937" s="15">
        <v>1020326</v>
      </c>
      <c r="E937" s="50" t="s">
        <v>231</v>
      </c>
      <c r="F937" s="15" t="s">
        <v>44</v>
      </c>
      <c r="G937" s="15" t="s">
        <v>407</v>
      </c>
      <c r="H937" s="15" t="s">
        <v>3134</v>
      </c>
      <c r="I937" s="15" t="s">
        <v>408</v>
      </c>
      <c r="J937" s="15" t="s">
        <v>2051</v>
      </c>
      <c r="K937" s="15" t="s">
        <v>485</v>
      </c>
      <c r="L937" s="15" t="s">
        <v>2052</v>
      </c>
      <c r="M937" s="15" t="s">
        <v>409</v>
      </c>
      <c r="N937" s="15" t="s">
        <v>410</v>
      </c>
      <c r="O937" s="50" t="s">
        <v>231</v>
      </c>
      <c r="P937" s="15" t="s">
        <v>69</v>
      </c>
      <c r="Q937" s="15" t="s">
        <v>2823</v>
      </c>
      <c r="R937" s="15" t="s">
        <v>411</v>
      </c>
      <c r="S937" s="15">
        <v>0</v>
      </c>
      <c r="T937" s="15">
        <v>93401</v>
      </c>
      <c r="U937" s="15" t="s">
        <v>3135</v>
      </c>
      <c r="V937" s="17">
        <v>37970</v>
      </c>
      <c r="W937" s="18">
        <v>6915</v>
      </c>
      <c r="X937" s="19">
        <v>0</v>
      </c>
      <c r="Y937" s="19">
        <v>118661684</v>
      </c>
      <c r="Z937" s="17">
        <v>44561</v>
      </c>
      <c r="AA937" s="21" t="s">
        <v>6692</v>
      </c>
      <c r="AB937" s="21" t="s">
        <v>2168</v>
      </c>
      <c r="AC937" s="15" t="s">
        <v>2170</v>
      </c>
    </row>
    <row r="938" spans="2:29" s="12" customFormat="1" x14ac:dyDescent="0.2">
      <c r="B938" s="50" t="s">
        <v>2501</v>
      </c>
      <c r="C938" s="50">
        <v>721694003</v>
      </c>
      <c r="D938" s="15">
        <v>1020327</v>
      </c>
      <c r="E938" s="50" t="s">
        <v>231</v>
      </c>
      <c r="F938" s="15" t="s">
        <v>44</v>
      </c>
      <c r="G938" s="15" t="s">
        <v>407</v>
      </c>
      <c r="H938" s="15" t="s">
        <v>3134</v>
      </c>
      <c r="I938" s="15" t="s">
        <v>408</v>
      </c>
      <c r="J938" s="15" t="s">
        <v>2051</v>
      </c>
      <c r="K938" s="15" t="s">
        <v>485</v>
      </c>
      <c r="L938" s="15" t="s">
        <v>2052</v>
      </c>
      <c r="M938" s="15" t="s">
        <v>409</v>
      </c>
      <c r="N938" s="15" t="s">
        <v>410</v>
      </c>
      <c r="O938" s="50" t="s">
        <v>231</v>
      </c>
      <c r="P938" s="15" t="s">
        <v>69</v>
      </c>
      <c r="Q938" s="15" t="s">
        <v>2823</v>
      </c>
      <c r="R938" s="15" t="s">
        <v>411</v>
      </c>
      <c r="S938" s="15">
        <v>0</v>
      </c>
      <c r="T938" s="15">
        <v>93401</v>
      </c>
      <c r="U938" s="15" t="s">
        <v>3135</v>
      </c>
      <c r="V938" s="17">
        <v>37970</v>
      </c>
      <c r="W938" s="18">
        <v>6915</v>
      </c>
      <c r="X938" s="19">
        <v>0</v>
      </c>
      <c r="Y938" s="19">
        <v>188640548</v>
      </c>
      <c r="Z938" s="17">
        <v>44561</v>
      </c>
      <c r="AA938" s="21" t="s">
        <v>2167</v>
      </c>
      <c r="AB938" s="21" t="s">
        <v>2168</v>
      </c>
      <c r="AC938" s="15" t="s">
        <v>2170</v>
      </c>
    </row>
    <row r="939" spans="2:29" s="12" customFormat="1" x14ac:dyDescent="0.2">
      <c r="B939" s="50" t="s">
        <v>2501</v>
      </c>
      <c r="C939" s="50">
        <v>721694003</v>
      </c>
      <c r="D939" s="15">
        <v>1020334</v>
      </c>
      <c r="E939" s="50" t="s">
        <v>231</v>
      </c>
      <c r="F939" s="15" t="s">
        <v>44</v>
      </c>
      <c r="G939" s="15" t="s">
        <v>407</v>
      </c>
      <c r="H939" s="15" t="s">
        <v>3134</v>
      </c>
      <c r="I939" s="15" t="s">
        <v>408</v>
      </c>
      <c r="J939" s="15" t="s">
        <v>2051</v>
      </c>
      <c r="K939" s="15" t="s">
        <v>485</v>
      </c>
      <c r="L939" s="15" t="s">
        <v>2052</v>
      </c>
      <c r="M939" s="15" t="s">
        <v>409</v>
      </c>
      <c r="N939" s="15" t="s">
        <v>410</v>
      </c>
      <c r="O939" s="50" t="s">
        <v>231</v>
      </c>
      <c r="P939" s="15" t="s">
        <v>69</v>
      </c>
      <c r="Q939" s="15" t="s">
        <v>2823</v>
      </c>
      <c r="R939" s="15" t="s">
        <v>411</v>
      </c>
      <c r="S939" s="15">
        <v>0</v>
      </c>
      <c r="T939" s="15">
        <v>93401</v>
      </c>
      <c r="U939" s="15" t="s">
        <v>3135</v>
      </c>
      <c r="V939" s="17">
        <v>37970</v>
      </c>
      <c r="W939" s="18">
        <v>6915</v>
      </c>
      <c r="X939" s="19">
        <v>0</v>
      </c>
      <c r="Y939" s="19">
        <v>90116731</v>
      </c>
      <c r="Z939" s="17">
        <v>44561</v>
      </c>
      <c r="AA939" s="21" t="s">
        <v>6692</v>
      </c>
      <c r="AB939" s="21" t="s">
        <v>2168</v>
      </c>
      <c r="AC939" s="15" t="s">
        <v>2170</v>
      </c>
    </row>
    <row r="940" spans="2:29" s="12" customFormat="1" x14ac:dyDescent="0.2">
      <c r="B940" s="50" t="s">
        <v>2501</v>
      </c>
      <c r="C940" s="50">
        <v>721694003</v>
      </c>
      <c r="D940" s="15">
        <v>1020352</v>
      </c>
      <c r="E940" s="50" t="s">
        <v>231</v>
      </c>
      <c r="F940" s="15" t="s">
        <v>44</v>
      </c>
      <c r="G940" s="15" t="s">
        <v>407</v>
      </c>
      <c r="H940" s="15" t="s">
        <v>3134</v>
      </c>
      <c r="I940" s="15" t="s">
        <v>408</v>
      </c>
      <c r="J940" s="15" t="s">
        <v>2051</v>
      </c>
      <c r="K940" s="15" t="s">
        <v>485</v>
      </c>
      <c r="L940" s="15" t="s">
        <v>2052</v>
      </c>
      <c r="M940" s="15" t="s">
        <v>409</v>
      </c>
      <c r="N940" s="15" t="s">
        <v>410</v>
      </c>
      <c r="O940" s="50" t="s">
        <v>231</v>
      </c>
      <c r="P940" s="15" t="s">
        <v>69</v>
      </c>
      <c r="Q940" s="15" t="s">
        <v>2823</v>
      </c>
      <c r="R940" s="15" t="s">
        <v>411</v>
      </c>
      <c r="S940" s="15">
        <v>0</v>
      </c>
      <c r="T940" s="15">
        <v>93401</v>
      </c>
      <c r="U940" s="15" t="s">
        <v>3135</v>
      </c>
      <c r="V940" s="17">
        <v>37970</v>
      </c>
      <c r="W940" s="18">
        <v>6915</v>
      </c>
      <c r="X940" s="19">
        <v>0</v>
      </c>
      <c r="Y940" s="19">
        <v>129360142</v>
      </c>
      <c r="Z940" s="17">
        <v>44561</v>
      </c>
      <c r="AA940" s="21" t="s">
        <v>2167</v>
      </c>
      <c r="AB940" s="21" t="s">
        <v>2168</v>
      </c>
      <c r="AC940" s="15" t="s">
        <v>2324</v>
      </c>
    </row>
    <row r="941" spans="2:29" s="12" customFormat="1" x14ac:dyDescent="0.2">
      <c r="B941" s="50" t="s">
        <v>2501</v>
      </c>
      <c r="C941" s="50">
        <v>721694003</v>
      </c>
      <c r="D941" s="15">
        <v>1020366</v>
      </c>
      <c r="E941" s="50" t="s">
        <v>231</v>
      </c>
      <c r="F941" s="15" t="s">
        <v>44</v>
      </c>
      <c r="G941" s="15" t="s">
        <v>407</v>
      </c>
      <c r="H941" s="15" t="s">
        <v>3134</v>
      </c>
      <c r="I941" s="15" t="s">
        <v>408</v>
      </c>
      <c r="J941" s="15" t="s">
        <v>2051</v>
      </c>
      <c r="K941" s="15" t="s">
        <v>485</v>
      </c>
      <c r="L941" s="15" t="s">
        <v>2052</v>
      </c>
      <c r="M941" s="15" t="s">
        <v>409</v>
      </c>
      <c r="N941" s="15" t="s">
        <v>410</v>
      </c>
      <c r="O941" s="50" t="s">
        <v>231</v>
      </c>
      <c r="P941" s="15" t="s">
        <v>69</v>
      </c>
      <c r="Q941" s="15" t="s">
        <v>2823</v>
      </c>
      <c r="R941" s="15" t="s">
        <v>411</v>
      </c>
      <c r="S941" s="15">
        <v>0</v>
      </c>
      <c r="T941" s="15">
        <v>93401</v>
      </c>
      <c r="U941" s="15" t="s">
        <v>3135</v>
      </c>
      <c r="V941" s="17">
        <v>37970</v>
      </c>
      <c r="W941" s="18">
        <v>6915</v>
      </c>
      <c r="X941" s="19">
        <v>3980923</v>
      </c>
      <c r="Y941" s="19">
        <v>28643226</v>
      </c>
      <c r="Z941" s="17">
        <v>44561</v>
      </c>
      <c r="AA941" s="21" t="s">
        <v>6692</v>
      </c>
      <c r="AB941" s="21" t="s">
        <v>2168</v>
      </c>
      <c r="AC941" s="15" t="s">
        <v>2324</v>
      </c>
    </row>
    <row r="942" spans="2:29" s="12" customFormat="1" x14ac:dyDescent="0.2">
      <c r="B942" s="50" t="s">
        <v>2501</v>
      </c>
      <c r="C942" s="50">
        <v>721694003</v>
      </c>
      <c r="D942" s="15">
        <v>1020383</v>
      </c>
      <c r="E942" s="50" t="s">
        <v>231</v>
      </c>
      <c r="F942" s="15" t="s">
        <v>44</v>
      </c>
      <c r="G942" s="15" t="s">
        <v>407</v>
      </c>
      <c r="H942" s="15" t="s">
        <v>3134</v>
      </c>
      <c r="I942" s="15" t="s">
        <v>408</v>
      </c>
      <c r="J942" s="15" t="s">
        <v>2051</v>
      </c>
      <c r="K942" s="15" t="s">
        <v>485</v>
      </c>
      <c r="L942" s="15" t="s">
        <v>2052</v>
      </c>
      <c r="M942" s="15" t="s">
        <v>409</v>
      </c>
      <c r="N942" s="15" t="s">
        <v>410</v>
      </c>
      <c r="O942" s="50" t="s">
        <v>231</v>
      </c>
      <c r="P942" s="15" t="s">
        <v>69</v>
      </c>
      <c r="Q942" s="15" t="s">
        <v>2823</v>
      </c>
      <c r="R942" s="15" t="s">
        <v>411</v>
      </c>
      <c r="S942" s="15">
        <v>0</v>
      </c>
      <c r="T942" s="15">
        <v>93401</v>
      </c>
      <c r="U942" s="15" t="s">
        <v>3135</v>
      </c>
      <c r="V942" s="17">
        <v>37970</v>
      </c>
      <c r="W942" s="18">
        <v>6915</v>
      </c>
      <c r="X942" s="19">
        <v>0</v>
      </c>
      <c r="Y942" s="19">
        <v>28217013</v>
      </c>
      <c r="Z942" s="17">
        <v>44561</v>
      </c>
      <c r="AA942" s="21" t="s">
        <v>2167</v>
      </c>
      <c r="AB942" s="21" t="s">
        <v>2168</v>
      </c>
      <c r="AC942" s="15" t="s">
        <v>2170</v>
      </c>
    </row>
    <row r="943" spans="2:29" s="12" customFormat="1" x14ac:dyDescent="0.2">
      <c r="B943" s="50" t="s">
        <v>2501</v>
      </c>
      <c r="C943" s="50">
        <v>721694003</v>
      </c>
      <c r="D943" s="15">
        <v>1020411</v>
      </c>
      <c r="E943" s="50" t="s">
        <v>231</v>
      </c>
      <c r="F943" s="15" t="s">
        <v>44</v>
      </c>
      <c r="G943" s="15" t="s">
        <v>407</v>
      </c>
      <c r="H943" s="15" t="s">
        <v>3134</v>
      </c>
      <c r="I943" s="15" t="s">
        <v>408</v>
      </c>
      <c r="J943" s="15" t="s">
        <v>2051</v>
      </c>
      <c r="K943" s="15" t="s">
        <v>485</v>
      </c>
      <c r="L943" s="15" t="s">
        <v>2052</v>
      </c>
      <c r="M943" s="15" t="s">
        <v>409</v>
      </c>
      <c r="N943" s="15" t="s">
        <v>410</v>
      </c>
      <c r="O943" s="50" t="s">
        <v>231</v>
      </c>
      <c r="P943" s="15" t="s">
        <v>69</v>
      </c>
      <c r="Q943" s="15" t="s">
        <v>2823</v>
      </c>
      <c r="R943" s="15" t="s">
        <v>411</v>
      </c>
      <c r="S943" s="15">
        <v>0</v>
      </c>
      <c r="T943" s="15">
        <v>93401</v>
      </c>
      <c r="U943" s="15" t="s">
        <v>3135</v>
      </c>
      <c r="V943" s="17">
        <v>37970</v>
      </c>
      <c r="W943" s="18">
        <v>6915</v>
      </c>
      <c r="X943" s="19">
        <v>0</v>
      </c>
      <c r="Y943" s="19">
        <v>20727721</v>
      </c>
      <c r="Z943" s="17">
        <v>44561</v>
      </c>
      <c r="AA943" s="21" t="s">
        <v>6692</v>
      </c>
      <c r="AB943" s="21" t="s">
        <v>2168</v>
      </c>
      <c r="AC943" s="15" t="s">
        <v>2170</v>
      </c>
    </row>
    <row r="944" spans="2:29" s="12" customFormat="1" x14ac:dyDescent="0.2">
      <c r="B944" s="50" t="s">
        <v>2501</v>
      </c>
      <c r="C944" s="50">
        <v>721694003</v>
      </c>
      <c r="D944" s="15">
        <v>1020412</v>
      </c>
      <c r="E944" s="50" t="s">
        <v>231</v>
      </c>
      <c r="F944" s="15" t="s">
        <v>44</v>
      </c>
      <c r="G944" s="15" t="s">
        <v>407</v>
      </c>
      <c r="H944" s="15" t="s">
        <v>3134</v>
      </c>
      <c r="I944" s="15" t="s">
        <v>408</v>
      </c>
      <c r="J944" s="15" t="s">
        <v>2051</v>
      </c>
      <c r="K944" s="15" t="s">
        <v>485</v>
      </c>
      <c r="L944" s="15" t="s">
        <v>2052</v>
      </c>
      <c r="M944" s="15" t="s">
        <v>409</v>
      </c>
      <c r="N944" s="15" t="s">
        <v>410</v>
      </c>
      <c r="O944" s="50" t="s">
        <v>231</v>
      </c>
      <c r="P944" s="15" t="s">
        <v>69</v>
      </c>
      <c r="Q944" s="15" t="s">
        <v>2823</v>
      </c>
      <c r="R944" s="15" t="s">
        <v>411</v>
      </c>
      <c r="S944" s="15">
        <v>0</v>
      </c>
      <c r="T944" s="15">
        <v>93401</v>
      </c>
      <c r="U944" s="15" t="s">
        <v>3135</v>
      </c>
      <c r="V944" s="17">
        <v>37970</v>
      </c>
      <c r="W944" s="18">
        <v>6915</v>
      </c>
      <c r="X944" s="19">
        <v>0</v>
      </c>
      <c r="Y944" s="19">
        <v>820900</v>
      </c>
      <c r="Z944" s="17">
        <v>44561</v>
      </c>
      <c r="AA944" s="21" t="s">
        <v>2167</v>
      </c>
      <c r="AB944" s="21" t="s">
        <v>2168</v>
      </c>
      <c r="AC944" s="15" t="s">
        <v>2170</v>
      </c>
    </row>
    <row r="945" spans="2:29" s="12" customFormat="1" x14ac:dyDescent="0.2">
      <c r="B945" s="50" t="s">
        <v>2501</v>
      </c>
      <c r="C945" s="50">
        <v>721694003</v>
      </c>
      <c r="D945" s="15">
        <v>1020418</v>
      </c>
      <c r="E945" s="50" t="s">
        <v>231</v>
      </c>
      <c r="F945" s="15" t="s">
        <v>44</v>
      </c>
      <c r="G945" s="15" t="s">
        <v>407</v>
      </c>
      <c r="H945" s="15" t="s">
        <v>3134</v>
      </c>
      <c r="I945" s="15" t="s">
        <v>408</v>
      </c>
      <c r="J945" s="15" t="s">
        <v>2051</v>
      </c>
      <c r="K945" s="15" t="s">
        <v>485</v>
      </c>
      <c r="L945" s="15" t="s">
        <v>2052</v>
      </c>
      <c r="M945" s="15" t="s">
        <v>409</v>
      </c>
      <c r="N945" s="15" t="s">
        <v>410</v>
      </c>
      <c r="O945" s="50" t="s">
        <v>231</v>
      </c>
      <c r="P945" s="15" t="s">
        <v>69</v>
      </c>
      <c r="Q945" s="15" t="s">
        <v>2823</v>
      </c>
      <c r="R945" s="15" t="s">
        <v>411</v>
      </c>
      <c r="S945" s="15">
        <v>0</v>
      </c>
      <c r="T945" s="15">
        <v>93401</v>
      </c>
      <c r="U945" s="15" t="s">
        <v>3135</v>
      </c>
      <c r="V945" s="17">
        <v>37970</v>
      </c>
      <c r="W945" s="18">
        <v>6915</v>
      </c>
      <c r="X945" s="19">
        <v>0</v>
      </c>
      <c r="Y945" s="19">
        <v>49253991</v>
      </c>
      <c r="Z945" s="17">
        <v>44561</v>
      </c>
      <c r="AA945" s="21" t="s">
        <v>6692</v>
      </c>
      <c r="AB945" s="21" t="s">
        <v>2168</v>
      </c>
      <c r="AC945" s="15" t="s">
        <v>2170</v>
      </c>
    </row>
    <row r="946" spans="2:29" s="12" customFormat="1" x14ac:dyDescent="0.2">
      <c r="B946" s="50" t="s">
        <v>2501</v>
      </c>
      <c r="C946" s="50">
        <v>721694003</v>
      </c>
      <c r="D946" s="15">
        <v>1030316</v>
      </c>
      <c r="E946" s="50" t="s">
        <v>1586</v>
      </c>
      <c r="F946" s="15" t="s">
        <v>44</v>
      </c>
      <c r="G946" s="15" t="s">
        <v>407</v>
      </c>
      <c r="H946" s="15" t="s">
        <v>3134</v>
      </c>
      <c r="I946" s="15" t="s">
        <v>408</v>
      </c>
      <c r="J946" s="15" t="s">
        <v>2051</v>
      </c>
      <c r="K946" s="15" t="s">
        <v>485</v>
      </c>
      <c r="L946" s="15" t="s">
        <v>2052</v>
      </c>
      <c r="M946" s="15" t="s">
        <v>409</v>
      </c>
      <c r="N946" s="15" t="s">
        <v>410</v>
      </c>
      <c r="O946" s="50" t="s">
        <v>1586</v>
      </c>
      <c r="P946" s="15" t="s">
        <v>69</v>
      </c>
      <c r="Q946" s="15" t="s">
        <v>2823</v>
      </c>
      <c r="R946" s="15" t="s">
        <v>411</v>
      </c>
      <c r="S946" s="15">
        <v>0</v>
      </c>
      <c r="T946" s="15">
        <v>93401</v>
      </c>
      <c r="U946" s="15" t="s">
        <v>3135</v>
      </c>
      <c r="V946" s="17">
        <v>37970</v>
      </c>
      <c r="W946" s="18">
        <v>6915</v>
      </c>
      <c r="X946" s="19">
        <v>0</v>
      </c>
      <c r="Y946" s="19">
        <v>66531347</v>
      </c>
      <c r="Z946" s="17">
        <v>44561</v>
      </c>
      <c r="AA946" s="21" t="s">
        <v>2167</v>
      </c>
      <c r="AB946" s="21" t="s">
        <v>2168</v>
      </c>
      <c r="AC946" s="15" t="s">
        <v>2913</v>
      </c>
    </row>
    <row r="947" spans="2:29" s="12" customFormat="1" x14ac:dyDescent="0.2">
      <c r="B947" s="50" t="s">
        <v>2501</v>
      </c>
      <c r="C947" s="50">
        <v>721694003</v>
      </c>
      <c r="D947" s="15">
        <v>1040220</v>
      </c>
      <c r="E947" s="50" t="s">
        <v>1588</v>
      </c>
      <c r="F947" s="15" t="s">
        <v>44</v>
      </c>
      <c r="G947" s="15" t="s">
        <v>407</v>
      </c>
      <c r="H947" s="15" t="s">
        <v>3134</v>
      </c>
      <c r="I947" s="15" t="s">
        <v>408</v>
      </c>
      <c r="J947" s="15" t="s">
        <v>2051</v>
      </c>
      <c r="K947" s="15" t="s">
        <v>485</v>
      </c>
      <c r="L947" s="15" t="s">
        <v>2052</v>
      </c>
      <c r="M947" s="15" t="s">
        <v>409</v>
      </c>
      <c r="N947" s="15" t="s">
        <v>410</v>
      </c>
      <c r="O947" s="50" t="s">
        <v>1588</v>
      </c>
      <c r="P947" s="15" t="s">
        <v>69</v>
      </c>
      <c r="Q947" s="15" t="s">
        <v>2823</v>
      </c>
      <c r="R947" s="15" t="s">
        <v>411</v>
      </c>
      <c r="S947" s="15">
        <v>0</v>
      </c>
      <c r="T947" s="15">
        <v>93401</v>
      </c>
      <c r="U947" s="15" t="s">
        <v>3135</v>
      </c>
      <c r="V947" s="17">
        <v>37970</v>
      </c>
      <c r="W947" s="18">
        <v>6915</v>
      </c>
      <c r="X947" s="19">
        <v>0</v>
      </c>
      <c r="Y947" s="19">
        <v>99116531</v>
      </c>
      <c r="Z947" s="17">
        <v>44561</v>
      </c>
      <c r="AA947" s="21" t="s">
        <v>6692</v>
      </c>
      <c r="AB947" s="21" t="s">
        <v>2168</v>
      </c>
      <c r="AC947" s="15" t="s">
        <v>2202</v>
      </c>
    </row>
    <row r="948" spans="2:29" s="12" customFormat="1" x14ac:dyDescent="0.2">
      <c r="B948" s="50" t="s">
        <v>2501</v>
      </c>
      <c r="C948" s="50">
        <v>721694003</v>
      </c>
      <c r="D948" s="15">
        <v>1040276</v>
      </c>
      <c r="E948" s="50" t="s">
        <v>1588</v>
      </c>
      <c r="F948" s="15" t="s">
        <v>44</v>
      </c>
      <c r="G948" s="15" t="s">
        <v>407</v>
      </c>
      <c r="H948" s="15" t="s">
        <v>3134</v>
      </c>
      <c r="I948" s="15" t="s">
        <v>408</v>
      </c>
      <c r="J948" s="15" t="s">
        <v>2051</v>
      </c>
      <c r="K948" s="15" t="s">
        <v>485</v>
      </c>
      <c r="L948" s="15" t="s">
        <v>2052</v>
      </c>
      <c r="M948" s="15" t="s">
        <v>409</v>
      </c>
      <c r="N948" s="15" t="s">
        <v>410</v>
      </c>
      <c r="O948" s="50" t="s">
        <v>1588</v>
      </c>
      <c r="P948" s="15" t="s">
        <v>69</v>
      </c>
      <c r="Q948" s="15" t="s">
        <v>2823</v>
      </c>
      <c r="R948" s="15" t="s">
        <v>411</v>
      </c>
      <c r="S948" s="15">
        <v>0</v>
      </c>
      <c r="T948" s="15">
        <v>93401</v>
      </c>
      <c r="U948" s="15" t="s">
        <v>3135</v>
      </c>
      <c r="V948" s="17">
        <v>37970</v>
      </c>
      <c r="W948" s="18">
        <v>6915</v>
      </c>
      <c r="X948" s="19">
        <v>0</v>
      </c>
      <c r="Y948" s="19">
        <v>220613589</v>
      </c>
      <c r="Z948" s="17">
        <v>44561</v>
      </c>
      <c r="AA948" s="21" t="s">
        <v>2167</v>
      </c>
      <c r="AB948" s="21" t="s">
        <v>2168</v>
      </c>
      <c r="AC948" s="15" t="s">
        <v>2202</v>
      </c>
    </row>
    <row r="949" spans="2:29" s="12" customFormat="1" x14ac:dyDescent="0.2">
      <c r="B949" s="50" t="s">
        <v>2501</v>
      </c>
      <c r="C949" s="50">
        <v>721694003</v>
      </c>
      <c r="D949" s="15">
        <v>1040342</v>
      </c>
      <c r="E949" s="50" t="s">
        <v>1588</v>
      </c>
      <c r="F949" s="15" t="s">
        <v>44</v>
      </c>
      <c r="G949" s="15" t="s">
        <v>407</v>
      </c>
      <c r="H949" s="15" t="s">
        <v>3134</v>
      </c>
      <c r="I949" s="15" t="s">
        <v>408</v>
      </c>
      <c r="J949" s="15" t="s">
        <v>2051</v>
      </c>
      <c r="K949" s="15" t="s">
        <v>485</v>
      </c>
      <c r="L949" s="15" t="s">
        <v>2052</v>
      </c>
      <c r="M949" s="15" t="s">
        <v>409</v>
      </c>
      <c r="N949" s="15" t="s">
        <v>410</v>
      </c>
      <c r="O949" s="50" t="s">
        <v>1588</v>
      </c>
      <c r="P949" s="15" t="s">
        <v>69</v>
      </c>
      <c r="Q949" s="15" t="s">
        <v>2823</v>
      </c>
      <c r="R949" s="15" t="s">
        <v>411</v>
      </c>
      <c r="S949" s="15">
        <v>0</v>
      </c>
      <c r="T949" s="15">
        <v>93401</v>
      </c>
      <c r="U949" s="15" t="s">
        <v>3135</v>
      </c>
      <c r="V949" s="17">
        <v>37970</v>
      </c>
      <c r="W949" s="18">
        <v>6915</v>
      </c>
      <c r="X949" s="19">
        <v>2669548</v>
      </c>
      <c r="Y949" s="19">
        <v>41456511</v>
      </c>
      <c r="Z949" s="17">
        <v>44561</v>
      </c>
      <c r="AA949" s="21" t="s">
        <v>6692</v>
      </c>
      <c r="AB949" s="21" t="s">
        <v>2168</v>
      </c>
      <c r="AC949" s="15" t="s">
        <v>2202</v>
      </c>
    </row>
    <row r="950" spans="2:29" s="12" customFormat="1" x14ac:dyDescent="0.2">
      <c r="B950" s="50" t="s">
        <v>2501</v>
      </c>
      <c r="C950" s="50">
        <v>721694003</v>
      </c>
      <c r="D950" s="15">
        <v>1040343</v>
      </c>
      <c r="E950" s="50" t="s">
        <v>1588</v>
      </c>
      <c r="F950" s="15" t="s">
        <v>44</v>
      </c>
      <c r="G950" s="15" t="s">
        <v>407</v>
      </c>
      <c r="H950" s="15" t="s">
        <v>3134</v>
      </c>
      <c r="I950" s="15" t="s">
        <v>408</v>
      </c>
      <c r="J950" s="15" t="s">
        <v>2051</v>
      </c>
      <c r="K950" s="15" t="s">
        <v>485</v>
      </c>
      <c r="L950" s="15" t="s">
        <v>2052</v>
      </c>
      <c r="M950" s="15" t="s">
        <v>409</v>
      </c>
      <c r="N950" s="15" t="s">
        <v>410</v>
      </c>
      <c r="O950" s="50" t="s">
        <v>1588</v>
      </c>
      <c r="P950" s="15" t="s">
        <v>69</v>
      </c>
      <c r="Q950" s="15" t="s">
        <v>2823</v>
      </c>
      <c r="R950" s="15" t="s">
        <v>411</v>
      </c>
      <c r="S950" s="15">
        <v>0</v>
      </c>
      <c r="T950" s="15">
        <v>93401</v>
      </c>
      <c r="U950" s="15" t="s">
        <v>3135</v>
      </c>
      <c r="V950" s="17">
        <v>37970</v>
      </c>
      <c r="W950" s="18">
        <v>6915</v>
      </c>
      <c r="X950" s="19">
        <v>2041419</v>
      </c>
      <c r="Y950" s="19">
        <v>25910317</v>
      </c>
      <c r="Z950" s="17">
        <v>44561</v>
      </c>
      <c r="AA950" s="21" t="s">
        <v>2167</v>
      </c>
      <c r="AB950" s="21" t="s">
        <v>2168</v>
      </c>
      <c r="AC950" s="15" t="s">
        <v>2202</v>
      </c>
    </row>
    <row r="951" spans="2:29" s="12" customFormat="1" x14ac:dyDescent="0.2">
      <c r="B951" s="50" t="s">
        <v>2501</v>
      </c>
      <c r="C951" s="50">
        <v>721694003</v>
      </c>
      <c r="D951" s="15">
        <v>1040386</v>
      </c>
      <c r="E951" s="50" t="s">
        <v>1588</v>
      </c>
      <c r="F951" s="15" t="s">
        <v>44</v>
      </c>
      <c r="G951" s="15" t="s">
        <v>407</v>
      </c>
      <c r="H951" s="15" t="s">
        <v>3134</v>
      </c>
      <c r="I951" s="15" t="s">
        <v>408</v>
      </c>
      <c r="J951" s="15" t="s">
        <v>2051</v>
      </c>
      <c r="K951" s="15" t="s">
        <v>485</v>
      </c>
      <c r="L951" s="15" t="s">
        <v>2052</v>
      </c>
      <c r="M951" s="15" t="s">
        <v>409</v>
      </c>
      <c r="N951" s="15" t="s">
        <v>410</v>
      </c>
      <c r="O951" s="50" t="s">
        <v>1588</v>
      </c>
      <c r="P951" s="15" t="s">
        <v>69</v>
      </c>
      <c r="Q951" s="15" t="s">
        <v>2823</v>
      </c>
      <c r="R951" s="15" t="s">
        <v>411</v>
      </c>
      <c r="S951" s="15">
        <v>0</v>
      </c>
      <c r="T951" s="15">
        <v>93401</v>
      </c>
      <c r="U951" s="15" t="s">
        <v>3135</v>
      </c>
      <c r="V951" s="17">
        <v>37970</v>
      </c>
      <c r="W951" s="18">
        <v>6915</v>
      </c>
      <c r="X951" s="19">
        <v>0</v>
      </c>
      <c r="Y951" s="19">
        <v>97786461</v>
      </c>
      <c r="Z951" s="17">
        <v>44561</v>
      </c>
      <c r="AA951" s="21" t="s">
        <v>6692</v>
      </c>
      <c r="AB951" s="21" t="s">
        <v>2168</v>
      </c>
      <c r="AC951" s="15" t="s">
        <v>2320</v>
      </c>
    </row>
    <row r="952" spans="2:29" s="12" customFormat="1" x14ac:dyDescent="0.2">
      <c r="B952" s="50" t="s">
        <v>2501</v>
      </c>
      <c r="C952" s="50">
        <v>721694003</v>
      </c>
      <c r="D952" s="15">
        <v>1040387</v>
      </c>
      <c r="E952" s="50" t="s">
        <v>1588</v>
      </c>
      <c r="F952" s="15" t="s">
        <v>44</v>
      </c>
      <c r="G952" s="15" t="s">
        <v>407</v>
      </c>
      <c r="H952" s="15" t="s">
        <v>3134</v>
      </c>
      <c r="I952" s="15" t="s">
        <v>408</v>
      </c>
      <c r="J952" s="15" t="s">
        <v>2051</v>
      </c>
      <c r="K952" s="15" t="s">
        <v>485</v>
      </c>
      <c r="L952" s="15" t="s">
        <v>2052</v>
      </c>
      <c r="M952" s="15" t="s">
        <v>409</v>
      </c>
      <c r="N952" s="15" t="s">
        <v>410</v>
      </c>
      <c r="O952" s="50" t="s">
        <v>1588</v>
      </c>
      <c r="P952" s="15" t="s">
        <v>69</v>
      </c>
      <c r="Q952" s="15" t="s">
        <v>2823</v>
      </c>
      <c r="R952" s="15" t="s">
        <v>411</v>
      </c>
      <c r="S952" s="15">
        <v>0</v>
      </c>
      <c r="T952" s="15">
        <v>93401</v>
      </c>
      <c r="U952" s="15" t="s">
        <v>3135</v>
      </c>
      <c r="V952" s="17">
        <v>37970</v>
      </c>
      <c r="W952" s="18">
        <v>6915</v>
      </c>
      <c r="X952" s="19">
        <v>0</v>
      </c>
      <c r="Y952" s="19">
        <v>91389216</v>
      </c>
      <c r="Z952" s="17">
        <v>44561</v>
      </c>
      <c r="AA952" s="21" t="s">
        <v>2167</v>
      </c>
      <c r="AB952" s="21" t="s">
        <v>2168</v>
      </c>
      <c r="AC952" s="15" t="s">
        <v>2179</v>
      </c>
    </row>
    <row r="953" spans="2:29" s="12" customFormat="1" x14ac:dyDescent="0.2">
      <c r="B953" s="50" t="s">
        <v>2501</v>
      </c>
      <c r="C953" s="50">
        <v>721694003</v>
      </c>
      <c r="D953" s="15">
        <v>1040462</v>
      </c>
      <c r="E953" s="50" t="s">
        <v>1588</v>
      </c>
      <c r="F953" s="15" t="s">
        <v>44</v>
      </c>
      <c r="G953" s="15" t="s">
        <v>407</v>
      </c>
      <c r="H953" s="15" t="s">
        <v>3134</v>
      </c>
      <c r="I953" s="15" t="s">
        <v>408</v>
      </c>
      <c r="J953" s="15" t="s">
        <v>2051</v>
      </c>
      <c r="K953" s="15" t="s">
        <v>485</v>
      </c>
      <c r="L953" s="15" t="s">
        <v>2052</v>
      </c>
      <c r="M953" s="15" t="s">
        <v>409</v>
      </c>
      <c r="N953" s="15" t="s">
        <v>410</v>
      </c>
      <c r="O953" s="50" t="s">
        <v>1588</v>
      </c>
      <c r="P953" s="15" t="s">
        <v>69</v>
      </c>
      <c r="Q953" s="15" t="s">
        <v>2823</v>
      </c>
      <c r="R953" s="15" t="s">
        <v>411</v>
      </c>
      <c r="S953" s="15">
        <v>0</v>
      </c>
      <c r="T953" s="15">
        <v>93401</v>
      </c>
      <c r="U953" s="15" t="s">
        <v>3135</v>
      </c>
      <c r="V953" s="17">
        <v>37970</v>
      </c>
      <c r="W953" s="18">
        <v>6915</v>
      </c>
      <c r="X953" s="19">
        <v>0</v>
      </c>
      <c r="Y953" s="19">
        <v>60073194</v>
      </c>
      <c r="Z953" s="17">
        <v>44561</v>
      </c>
      <c r="AA953" s="21" t="s">
        <v>6692</v>
      </c>
      <c r="AB953" s="21" t="s">
        <v>2168</v>
      </c>
      <c r="AC953" s="15" t="s">
        <v>2179</v>
      </c>
    </row>
    <row r="954" spans="2:29" s="12" customFormat="1" x14ac:dyDescent="0.2">
      <c r="B954" s="50" t="s">
        <v>2501</v>
      </c>
      <c r="C954" s="50">
        <v>721694003</v>
      </c>
      <c r="D954" s="15">
        <v>1040485</v>
      </c>
      <c r="E954" s="50" t="s">
        <v>1588</v>
      </c>
      <c r="F954" s="15" t="s">
        <v>44</v>
      </c>
      <c r="G954" s="15" t="s">
        <v>407</v>
      </c>
      <c r="H954" s="15" t="s">
        <v>3134</v>
      </c>
      <c r="I954" s="15" t="s">
        <v>408</v>
      </c>
      <c r="J954" s="15" t="s">
        <v>2051</v>
      </c>
      <c r="K954" s="15" t="s">
        <v>485</v>
      </c>
      <c r="L954" s="15" t="s">
        <v>2052</v>
      </c>
      <c r="M954" s="15" t="s">
        <v>409</v>
      </c>
      <c r="N954" s="15" t="s">
        <v>410</v>
      </c>
      <c r="O954" s="50" t="s">
        <v>1588</v>
      </c>
      <c r="P954" s="15" t="s">
        <v>69</v>
      </c>
      <c r="Q954" s="15" t="s">
        <v>2823</v>
      </c>
      <c r="R954" s="15" t="s">
        <v>411</v>
      </c>
      <c r="S954" s="15">
        <v>0</v>
      </c>
      <c r="T954" s="15">
        <v>93401</v>
      </c>
      <c r="U954" s="15" t="s">
        <v>3135</v>
      </c>
      <c r="V954" s="17">
        <v>37970</v>
      </c>
      <c r="W954" s="18">
        <v>6915</v>
      </c>
      <c r="X954" s="19">
        <v>0</v>
      </c>
      <c r="Y954" s="19">
        <v>27416772</v>
      </c>
      <c r="Z954" s="17">
        <v>44561</v>
      </c>
      <c r="AA954" s="21" t="s">
        <v>2167</v>
      </c>
      <c r="AB954" s="21" t="s">
        <v>2168</v>
      </c>
      <c r="AC954" s="15" t="s">
        <v>2239</v>
      </c>
    </row>
    <row r="955" spans="2:29" s="12" customFormat="1" x14ac:dyDescent="0.2">
      <c r="B955" s="50" t="s">
        <v>2501</v>
      </c>
      <c r="C955" s="50">
        <v>721694003</v>
      </c>
      <c r="D955" s="15">
        <v>1050667</v>
      </c>
      <c r="E955" s="50" t="s">
        <v>168</v>
      </c>
      <c r="F955" s="15" t="s">
        <v>44</v>
      </c>
      <c r="G955" s="15" t="s">
        <v>407</v>
      </c>
      <c r="H955" s="15" t="s">
        <v>3134</v>
      </c>
      <c r="I955" s="15" t="s">
        <v>408</v>
      </c>
      <c r="J955" s="15" t="s">
        <v>2051</v>
      </c>
      <c r="K955" s="15" t="s">
        <v>485</v>
      </c>
      <c r="L955" s="15" t="s">
        <v>2052</v>
      </c>
      <c r="M955" s="15" t="s">
        <v>409</v>
      </c>
      <c r="N955" s="15" t="s">
        <v>410</v>
      </c>
      <c r="O955" s="50" t="s">
        <v>168</v>
      </c>
      <c r="P955" s="15" t="s">
        <v>69</v>
      </c>
      <c r="Q955" s="15" t="s">
        <v>2823</v>
      </c>
      <c r="R955" s="15" t="s">
        <v>411</v>
      </c>
      <c r="S955" s="15">
        <v>0</v>
      </c>
      <c r="T955" s="15">
        <v>93401</v>
      </c>
      <c r="U955" s="15" t="s">
        <v>3135</v>
      </c>
      <c r="V955" s="17">
        <v>37970</v>
      </c>
      <c r="W955" s="18">
        <v>6915</v>
      </c>
      <c r="X955" s="19">
        <v>0</v>
      </c>
      <c r="Y955" s="19">
        <v>66098160</v>
      </c>
      <c r="Z955" s="17">
        <v>44561</v>
      </c>
      <c r="AA955" s="21" t="s">
        <v>6692</v>
      </c>
      <c r="AB955" s="21" t="s">
        <v>2168</v>
      </c>
      <c r="AC955" s="15" t="s">
        <v>2176</v>
      </c>
    </row>
    <row r="956" spans="2:29" s="12" customFormat="1" x14ac:dyDescent="0.2">
      <c r="B956" s="50" t="s">
        <v>2501</v>
      </c>
      <c r="C956" s="50">
        <v>721694003</v>
      </c>
      <c r="D956" s="15">
        <v>1050668</v>
      </c>
      <c r="E956" s="50" t="s">
        <v>168</v>
      </c>
      <c r="F956" s="15" t="s">
        <v>44</v>
      </c>
      <c r="G956" s="15" t="s">
        <v>407</v>
      </c>
      <c r="H956" s="15" t="s">
        <v>3134</v>
      </c>
      <c r="I956" s="15" t="s">
        <v>408</v>
      </c>
      <c r="J956" s="15" t="s">
        <v>2051</v>
      </c>
      <c r="K956" s="15" t="s">
        <v>485</v>
      </c>
      <c r="L956" s="15" t="s">
        <v>2052</v>
      </c>
      <c r="M956" s="15" t="s">
        <v>409</v>
      </c>
      <c r="N956" s="15" t="s">
        <v>410</v>
      </c>
      <c r="O956" s="50" t="s">
        <v>168</v>
      </c>
      <c r="P956" s="15" t="s">
        <v>69</v>
      </c>
      <c r="Q956" s="15" t="s">
        <v>2823</v>
      </c>
      <c r="R956" s="15" t="s">
        <v>411</v>
      </c>
      <c r="S956" s="15">
        <v>0</v>
      </c>
      <c r="T956" s="15">
        <v>93401</v>
      </c>
      <c r="U956" s="15" t="s">
        <v>3135</v>
      </c>
      <c r="V956" s="17">
        <v>37970</v>
      </c>
      <c r="W956" s="18">
        <v>6915</v>
      </c>
      <c r="X956" s="19">
        <v>0</v>
      </c>
      <c r="Y956" s="19">
        <v>55314540</v>
      </c>
      <c r="Z956" s="17">
        <v>44561</v>
      </c>
      <c r="AA956" s="21" t="s">
        <v>2167</v>
      </c>
      <c r="AB956" s="21" t="s">
        <v>2168</v>
      </c>
      <c r="AC956" s="15" t="s">
        <v>2217</v>
      </c>
    </row>
    <row r="957" spans="2:29" s="12" customFormat="1" x14ac:dyDescent="0.2">
      <c r="B957" s="50" t="s">
        <v>2501</v>
      </c>
      <c r="C957" s="50">
        <v>721694003</v>
      </c>
      <c r="D957" s="15">
        <v>1050669</v>
      </c>
      <c r="E957" s="50" t="s">
        <v>168</v>
      </c>
      <c r="F957" s="15" t="s">
        <v>44</v>
      </c>
      <c r="G957" s="15" t="s">
        <v>407</v>
      </c>
      <c r="H957" s="15" t="s">
        <v>3134</v>
      </c>
      <c r="I957" s="15" t="s">
        <v>408</v>
      </c>
      <c r="J957" s="15" t="s">
        <v>2051</v>
      </c>
      <c r="K957" s="15" t="s">
        <v>485</v>
      </c>
      <c r="L957" s="15" t="s">
        <v>2052</v>
      </c>
      <c r="M957" s="15" t="s">
        <v>409</v>
      </c>
      <c r="N957" s="15" t="s">
        <v>410</v>
      </c>
      <c r="O957" s="50" t="s">
        <v>168</v>
      </c>
      <c r="P957" s="15" t="s">
        <v>69</v>
      </c>
      <c r="Q957" s="15" t="s">
        <v>2823</v>
      </c>
      <c r="R957" s="15" t="s">
        <v>411</v>
      </c>
      <c r="S957" s="15">
        <v>0</v>
      </c>
      <c r="T957" s="15">
        <v>93401</v>
      </c>
      <c r="U957" s="15" t="s">
        <v>3135</v>
      </c>
      <c r="V957" s="17">
        <v>37970</v>
      </c>
      <c r="W957" s="18">
        <v>6915</v>
      </c>
      <c r="X957" s="19">
        <v>0</v>
      </c>
      <c r="Y957" s="19">
        <v>48099600</v>
      </c>
      <c r="Z957" s="17">
        <v>44561</v>
      </c>
      <c r="AA957" s="21" t="s">
        <v>6692</v>
      </c>
      <c r="AB957" s="21" t="s">
        <v>2168</v>
      </c>
      <c r="AC957" s="15" t="s">
        <v>2175</v>
      </c>
    </row>
    <row r="958" spans="2:29" s="12" customFormat="1" x14ac:dyDescent="0.2">
      <c r="B958" s="50" t="s">
        <v>2501</v>
      </c>
      <c r="C958" s="50">
        <v>721694003</v>
      </c>
      <c r="D958" s="15">
        <v>1050670</v>
      </c>
      <c r="E958" s="50" t="s">
        <v>168</v>
      </c>
      <c r="F958" s="15" t="s">
        <v>44</v>
      </c>
      <c r="G958" s="15" t="s">
        <v>407</v>
      </c>
      <c r="H958" s="15" t="s">
        <v>3134</v>
      </c>
      <c r="I958" s="15" t="s">
        <v>408</v>
      </c>
      <c r="J958" s="15" t="s">
        <v>2051</v>
      </c>
      <c r="K958" s="15" t="s">
        <v>485</v>
      </c>
      <c r="L958" s="15" t="s">
        <v>2052</v>
      </c>
      <c r="M958" s="15" t="s">
        <v>409</v>
      </c>
      <c r="N958" s="15" t="s">
        <v>410</v>
      </c>
      <c r="O958" s="50" t="s">
        <v>168</v>
      </c>
      <c r="P958" s="15" t="s">
        <v>69</v>
      </c>
      <c r="Q958" s="15" t="s">
        <v>2823</v>
      </c>
      <c r="R958" s="15" t="s">
        <v>411</v>
      </c>
      <c r="S958" s="15">
        <v>0</v>
      </c>
      <c r="T958" s="15">
        <v>93401</v>
      </c>
      <c r="U958" s="15" t="s">
        <v>3135</v>
      </c>
      <c r="V958" s="17">
        <v>37970</v>
      </c>
      <c r="W958" s="18">
        <v>6915</v>
      </c>
      <c r="X958" s="19">
        <v>0</v>
      </c>
      <c r="Y958" s="19">
        <v>52444080</v>
      </c>
      <c r="Z958" s="17">
        <v>44561</v>
      </c>
      <c r="AA958" s="21" t="s">
        <v>2167</v>
      </c>
      <c r="AB958" s="21" t="s">
        <v>2168</v>
      </c>
      <c r="AC958" s="15" t="s">
        <v>2176</v>
      </c>
    </row>
    <row r="959" spans="2:29" s="12" customFormat="1" x14ac:dyDescent="0.2">
      <c r="B959" s="50" t="s">
        <v>2501</v>
      </c>
      <c r="C959" s="50">
        <v>721694003</v>
      </c>
      <c r="D959" s="15">
        <v>1050808</v>
      </c>
      <c r="E959" s="50" t="s">
        <v>168</v>
      </c>
      <c r="F959" s="15" t="s">
        <v>44</v>
      </c>
      <c r="G959" s="15" t="s">
        <v>407</v>
      </c>
      <c r="H959" s="15" t="s">
        <v>3134</v>
      </c>
      <c r="I959" s="15" t="s">
        <v>408</v>
      </c>
      <c r="J959" s="15" t="s">
        <v>2051</v>
      </c>
      <c r="K959" s="15" t="s">
        <v>485</v>
      </c>
      <c r="L959" s="15" t="s">
        <v>2052</v>
      </c>
      <c r="M959" s="15" t="s">
        <v>409</v>
      </c>
      <c r="N959" s="15" t="s">
        <v>410</v>
      </c>
      <c r="O959" s="50" t="s">
        <v>168</v>
      </c>
      <c r="P959" s="15" t="s">
        <v>69</v>
      </c>
      <c r="Q959" s="15" t="s">
        <v>2823</v>
      </c>
      <c r="R959" s="15" t="s">
        <v>411</v>
      </c>
      <c r="S959" s="15">
        <v>0</v>
      </c>
      <c r="T959" s="15">
        <v>93401</v>
      </c>
      <c r="U959" s="15" t="s">
        <v>3135</v>
      </c>
      <c r="V959" s="17">
        <v>37970</v>
      </c>
      <c r="W959" s="18">
        <v>6915</v>
      </c>
      <c r="X959" s="19">
        <v>0</v>
      </c>
      <c r="Y959" s="19">
        <v>71126703</v>
      </c>
      <c r="Z959" s="17">
        <v>44561</v>
      </c>
      <c r="AA959" s="21" t="s">
        <v>6692</v>
      </c>
      <c r="AB959" s="21" t="s">
        <v>2168</v>
      </c>
      <c r="AC959" s="15" t="s">
        <v>2317</v>
      </c>
    </row>
    <row r="960" spans="2:29" s="12" customFormat="1" x14ac:dyDescent="0.2">
      <c r="B960" s="50" t="s">
        <v>2501</v>
      </c>
      <c r="C960" s="50">
        <v>721694003</v>
      </c>
      <c r="D960" s="15">
        <v>1050809</v>
      </c>
      <c r="E960" s="50" t="s">
        <v>168</v>
      </c>
      <c r="F960" s="15" t="s">
        <v>44</v>
      </c>
      <c r="G960" s="15" t="s">
        <v>407</v>
      </c>
      <c r="H960" s="15" t="s">
        <v>3134</v>
      </c>
      <c r="I960" s="15" t="s">
        <v>408</v>
      </c>
      <c r="J960" s="15" t="s">
        <v>2051</v>
      </c>
      <c r="K960" s="15" t="s">
        <v>485</v>
      </c>
      <c r="L960" s="15" t="s">
        <v>2052</v>
      </c>
      <c r="M960" s="15" t="s">
        <v>409</v>
      </c>
      <c r="N960" s="15" t="s">
        <v>410</v>
      </c>
      <c r="O960" s="50" t="s">
        <v>168</v>
      </c>
      <c r="P960" s="15" t="s">
        <v>69</v>
      </c>
      <c r="Q960" s="15" t="s">
        <v>2823</v>
      </c>
      <c r="R960" s="15" t="s">
        <v>411</v>
      </c>
      <c r="S960" s="15">
        <v>0</v>
      </c>
      <c r="T960" s="15">
        <v>93401</v>
      </c>
      <c r="U960" s="15" t="s">
        <v>3135</v>
      </c>
      <c r="V960" s="17">
        <v>37970</v>
      </c>
      <c r="W960" s="18">
        <v>6915</v>
      </c>
      <c r="X960" s="19">
        <v>0</v>
      </c>
      <c r="Y960" s="19">
        <v>68566563</v>
      </c>
      <c r="Z960" s="17">
        <v>44561</v>
      </c>
      <c r="AA960" s="21" t="s">
        <v>2167</v>
      </c>
      <c r="AB960" s="21" t="s">
        <v>2168</v>
      </c>
      <c r="AC960" s="15" t="s">
        <v>2318</v>
      </c>
    </row>
    <row r="961" spans="2:29" s="12" customFormat="1" x14ac:dyDescent="0.2">
      <c r="B961" s="50" t="s">
        <v>2501</v>
      </c>
      <c r="C961" s="50">
        <v>721694003</v>
      </c>
      <c r="D961" s="15">
        <v>1050849</v>
      </c>
      <c r="E961" s="50" t="s">
        <v>168</v>
      </c>
      <c r="F961" s="15" t="s">
        <v>44</v>
      </c>
      <c r="G961" s="15" t="s">
        <v>407</v>
      </c>
      <c r="H961" s="15" t="s">
        <v>3134</v>
      </c>
      <c r="I961" s="15" t="s">
        <v>408</v>
      </c>
      <c r="J961" s="15" t="s">
        <v>2051</v>
      </c>
      <c r="K961" s="15" t="s">
        <v>485</v>
      </c>
      <c r="L961" s="15" t="s">
        <v>2052</v>
      </c>
      <c r="M961" s="15" t="s">
        <v>409</v>
      </c>
      <c r="N961" s="15" t="s">
        <v>410</v>
      </c>
      <c r="O961" s="50" t="s">
        <v>168</v>
      </c>
      <c r="P961" s="15" t="s">
        <v>69</v>
      </c>
      <c r="Q961" s="15" t="s">
        <v>2823</v>
      </c>
      <c r="R961" s="15" t="s">
        <v>411</v>
      </c>
      <c r="S961" s="15">
        <v>0</v>
      </c>
      <c r="T961" s="15">
        <v>93401</v>
      </c>
      <c r="U961" s="15" t="s">
        <v>3135</v>
      </c>
      <c r="V961" s="17">
        <v>37970</v>
      </c>
      <c r="W961" s="18">
        <v>6915</v>
      </c>
      <c r="X961" s="19">
        <v>0</v>
      </c>
      <c r="Y961" s="19">
        <v>199453008</v>
      </c>
      <c r="Z961" s="17">
        <v>44561</v>
      </c>
      <c r="AA961" s="21" t="s">
        <v>6692</v>
      </c>
      <c r="AB961" s="21" t="s">
        <v>2168</v>
      </c>
      <c r="AC961" s="15" t="s">
        <v>2172</v>
      </c>
    </row>
    <row r="962" spans="2:29" s="12" customFormat="1" x14ac:dyDescent="0.2">
      <c r="B962" s="50" t="s">
        <v>2501</v>
      </c>
      <c r="C962" s="50">
        <v>721694003</v>
      </c>
      <c r="D962" s="15">
        <v>1050858</v>
      </c>
      <c r="E962" s="50" t="s">
        <v>168</v>
      </c>
      <c r="F962" s="15" t="s">
        <v>44</v>
      </c>
      <c r="G962" s="15" t="s">
        <v>407</v>
      </c>
      <c r="H962" s="15" t="s">
        <v>3134</v>
      </c>
      <c r="I962" s="15" t="s">
        <v>408</v>
      </c>
      <c r="J962" s="15" t="s">
        <v>2051</v>
      </c>
      <c r="K962" s="15" t="s">
        <v>485</v>
      </c>
      <c r="L962" s="15" t="s">
        <v>2052</v>
      </c>
      <c r="M962" s="15" t="s">
        <v>409</v>
      </c>
      <c r="N962" s="15" t="s">
        <v>410</v>
      </c>
      <c r="O962" s="50" t="s">
        <v>168</v>
      </c>
      <c r="P962" s="15" t="s">
        <v>69</v>
      </c>
      <c r="Q962" s="15" t="s">
        <v>2823</v>
      </c>
      <c r="R962" s="15" t="s">
        <v>411</v>
      </c>
      <c r="S962" s="15">
        <v>0</v>
      </c>
      <c r="T962" s="15">
        <v>93401</v>
      </c>
      <c r="U962" s="15" t="s">
        <v>3135</v>
      </c>
      <c r="V962" s="17">
        <v>37970</v>
      </c>
      <c r="W962" s="18">
        <v>6915</v>
      </c>
      <c r="X962" s="19">
        <v>0</v>
      </c>
      <c r="Y962" s="19">
        <v>162897312</v>
      </c>
      <c r="Z962" s="17">
        <v>44561</v>
      </c>
      <c r="AA962" s="21" t="s">
        <v>2167</v>
      </c>
      <c r="AB962" s="21" t="s">
        <v>2168</v>
      </c>
      <c r="AC962" s="15" t="s">
        <v>2902</v>
      </c>
    </row>
    <row r="963" spans="2:29" s="12" customFormat="1" x14ac:dyDescent="0.2">
      <c r="B963" s="50" t="s">
        <v>2501</v>
      </c>
      <c r="C963" s="50">
        <v>721694003</v>
      </c>
      <c r="D963" s="15">
        <v>1050859</v>
      </c>
      <c r="E963" s="50" t="s">
        <v>168</v>
      </c>
      <c r="F963" s="15" t="s">
        <v>44</v>
      </c>
      <c r="G963" s="15" t="s">
        <v>407</v>
      </c>
      <c r="H963" s="15" t="s">
        <v>3134</v>
      </c>
      <c r="I963" s="15" t="s">
        <v>408</v>
      </c>
      <c r="J963" s="15" t="s">
        <v>2051</v>
      </c>
      <c r="K963" s="15" t="s">
        <v>485</v>
      </c>
      <c r="L963" s="15" t="s">
        <v>2052</v>
      </c>
      <c r="M963" s="15" t="s">
        <v>409</v>
      </c>
      <c r="N963" s="15" t="s">
        <v>410</v>
      </c>
      <c r="O963" s="50" t="s">
        <v>168</v>
      </c>
      <c r="P963" s="15" t="s">
        <v>69</v>
      </c>
      <c r="Q963" s="15" t="s">
        <v>2823</v>
      </c>
      <c r="R963" s="15" t="s">
        <v>411</v>
      </c>
      <c r="S963" s="15">
        <v>0</v>
      </c>
      <c r="T963" s="15">
        <v>93401</v>
      </c>
      <c r="U963" s="15" t="s">
        <v>3135</v>
      </c>
      <c r="V963" s="17">
        <v>37970</v>
      </c>
      <c r="W963" s="18">
        <v>6915</v>
      </c>
      <c r="X963" s="19">
        <v>0</v>
      </c>
      <c r="Y963" s="19">
        <v>132434232</v>
      </c>
      <c r="Z963" s="17">
        <v>44561</v>
      </c>
      <c r="AA963" s="21" t="s">
        <v>6692</v>
      </c>
      <c r="AB963" s="21" t="s">
        <v>2168</v>
      </c>
      <c r="AC963" s="15" t="s">
        <v>2176</v>
      </c>
    </row>
    <row r="964" spans="2:29" s="12" customFormat="1" x14ac:dyDescent="0.2">
      <c r="B964" s="50" t="s">
        <v>2501</v>
      </c>
      <c r="C964" s="50">
        <v>721694003</v>
      </c>
      <c r="D964" s="15">
        <v>1050860</v>
      </c>
      <c r="E964" s="50" t="s">
        <v>168</v>
      </c>
      <c r="F964" s="15" t="s">
        <v>44</v>
      </c>
      <c r="G964" s="15" t="s">
        <v>407</v>
      </c>
      <c r="H964" s="15" t="s">
        <v>3134</v>
      </c>
      <c r="I964" s="15" t="s">
        <v>408</v>
      </c>
      <c r="J964" s="15" t="s">
        <v>2051</v>
      </c>
      <c r="K964" s="15" t="s">
        <v>485</v>
      </c>
      <c r="L964" s="15" t="s">
        <v>2052</v>
      </c>
      <c r="M964" s="15" t="s">
        <v>409</v>
      </c>
      <c r="N964" s="15" t="s">
        <v>410</v>
      </c>
      <c r="O964" s="50" t="s">
        <v>168</v>
      </c>
      <c r="P964" s="15" t="s">
        <v>69</v>
      </c>
      <c r="Q964" s="15" t="s">
        <v>2823</v>
      </c>
      <c r="R964" s="15" t="s">
        <v>411</v>
      </c>
      <c r="S964" s="15">
        <v>0</v>
      </c>
      <c r="T964" s="15">
        <v>93401</v>
      </c>
      <c r="U964" s="15" t="s">
        <v>3135</v>
      </c>
      <c r="V964" s="17">
        <v>37970</v>
      </c>
      <c r="W964" s="18">
        <v>6915</v>
      </c>
      <c r="X964" s="19">
        <v>0</v>
      </c>
      <c r="Y964" s="19">
        <v>215165544</v>
      </c>
      <c r="Z964" s="17">
        <v>44561</v>
      </c>
      <c r="AA964" s="21" t="s">
        <v>2167</v>
      </c>
      <c r="AB964" s="21" t="s">
        <v>2168</v>
      </c>
      <c r="AC964" s="15" t="s">
        <v>2902</v>
      </c>
    </row>
    <row r="965" spans="2:29" s="12" customFormat="1" x14ac:dyDescent="0.2">
      <c r="B965" s="50" t="s">
        <v>2501</v>
      </c>
      <c r="C965" s="50">
        <v>721694003</v>
      </c>
      <c r="D965" s="15">
        <v>1050876</v>
      </c>
      <c r="E965" s="50" t="s">
        <v>168</v>
      </c>
      <c r="F965" s="15" t="s">
        <v>44</v>
      </c>
      <c r="G965" s="15" t="s">
        <v>407</v>
      </c>
      <c r="H965" s="15" t="s">
        <v>3134</v>
      </c>
      <c r="I965" s="15" t="s">
        <v>408</v>
      </c>
      <c r="J965" s="15" t="s">
        <v>2051</v>
      </c>
      <c r="K965" s="15" t="s">
        <v>485</v>
      </c>
      <c r="L965" s="15" t="s">
        <v>2052</v>
      </c>
      <c r="M965" s="15" t="s">
        <v>409</v>
      </c>
      <c r="N965" s="15" t="s">
        <v>410</v>
      </c>
      <c r="O965" s="50" t="s">
        <v>168</v>
      </c>
      <c r="P965" s="15" t="s">
        <v>69</v>
      </c>
      <c r="Q965" s="15" t="s">
        <v>2823</v>
      </c>
      <c r="R965" s="15" t="s">
        <v>411</v>
      </c>
      <c r="S965" s="15">
        <v>0</v>
      </c>
      <c r="T965" s="15">
        <v>93401</v>
      </c>
      <c r="U965" s="15" t="s">
        <v>3135</v>
      </c>
      <c r="V965" s="17">
        <v>37970</v>
      </c>
      <c r="W965" s="18">
        <v>6915</v>
      </c>
      <c r="X965" s="19">
        <v>0</v>
      </c>
      <c r="Y965" s="19">
        <v>70054740</v>
      </c>
      <c r="Z965" s="17">
        <v>44561</v>
      </c>
      <c r="AA965" s="21" t="s">
        <v>6692</v>
      </c>
      <c r="AB965" s="21" t="s">
        <v>2168</v>
      </c>
      <c r="AC965" s="15" t="s">
        <v>2176</v>
      </c>
    </row>
    <row r="966" spans="2:29" s="12" customFormat="1" x14ac:dyDescent="0.2">
      <c r="B966" s="50" t="s">
        <v>2501</v>
      </c>
      <c r="C966" s="50">
        <v>721694003</v>
      </c>
      <c r="D966" s="15">
        <v>1050888</v>
      </c>
      <c r="E966" s="50" t="s">
        <v>168</v>
      </c>
      <c r="F966" s="15" t="s">
        <v>44</v>
      </c>
      <c r="G966" s="15" t="s">
        <v>407</v>
      </c>
      <c r="H966" s="15" t="s">
        <v>3134</v>
      </c>
      <c r="I966" s="15" t="s">
        <v>408</v>
      </c>
      <c r="J966" s="15" t="s">
        <v>2051</v>
      </c>
      <c r="K966" s="15" t="s">
        <v>485</v>
      </c>
      <c r="L966" s="15" t="s">
        <v>2052</v>
      </c>
      <c r="M966" s="15" t="s">
        <v>409</v>
      </c>
      <c r="N966" s="15" t="s">
        <v>410</v>
      </c>
      <c r="O966" s="50" t="s">
        <v>168</v>
      </c>
      <c r="P966" s="15" t="s">
        <v>69</v>
      </c>
      <c r="Q966" s="15" t="s">
        <v>2823</v>
      </c>
      <c r="R966" s="15" t="s">
        <v>411</v>
      </c>
      <c r="S966" s="15">
        <v>0</v>
      </c>
      <c r="T966" s="15">
        <v>93401</v>
      </c>
      <c r="U966" s="15" t="s">
        <v>3135</v>
      </c>
      <c r="V966" s="17">
        <v>37970</v>
      </c>
      <c r="W966" s="18">
        <v>6915</v>
      </c>
      <c r="X966" s="19">
        <v>0</v>
      </c>
      <c r="Y966" s="19">
        <v>129708588</v>
      </c>
      <c r="Z966" s="17">
        <v>44561</v>
      </c>
      <c r="AA966" s="21" t="s">
        <v>2167</v>
      </c>
      <c r="AB966" s="21" t="s">
        <v>2168</v>
      </c>
      <c r="AC966" s="15" t="s">
        <v>2223</v>
      </c>
    </row>
    <row r="967" spans="2:29" s="12" customFormat="1" x14ac:dyDescent="0.2">
      <c r="B967" s="50" t="s">
        <v>2501</v>
      </c>
      <c r="C967" s="50">
        <v>721694003</v>
      </c>
      <c r="D967" s="15">
        <v>1051224</v>
      </c>
      <c r="E967" s="50" t="s">
        <v>168</v>
      </c>
      <c r="F967" s="15" t="s">
        <v>44</v>
      </c>
      <c r="G967" s="15" t="s">
        <v>407</v>
      </c>
      <c r="H967" s="15" t="s">
        <v>3134</v>
      </c>
      <c r="I967" s="15" t="s">
        <v>408</v>
      </c>
      <c r="J967" s="15" t="s">
        <v>2051</v>
      </c>
      <c r="K967" s="15" t="s">
        <v>485</v>
      </c>
      <c r="L967" s="15" t="s">
        <v>2052</v>
      </c>
      <c r="M967" s="15" t="s">
        <v>409</v>
      </c>
      <c r="N967" s="15" t="s">
        <v>410</v>
      </c>
      <c r="O967" s="50" t="s">
        <v>168</v>
      </c>
      <c r="P967" s="15" t="s">
        <v>69</v>
      </c>
      <c r="Q967" s="15" t="s">
        <v>2823</v>
      </c>
      <c r="R967" s="15" t="s">
        <v>411</v>
      </c>
      <c r="S967" s="15">
        <v>0</v>
      </c>
      <c r="T967" s="15">
        <v>93401</v>
      </c>
      <c r="U967" s="15" t="s">
        <v>3135</v>
      </c>
      <c r="V967" s="17">
        <v>37970</v>
      </c>
      <c r="W967" s="18">
        <v>6915</v>
      </c>
      <c r="X967" s="19">
        <v>0</v>
      </c>
      <c r="Y967" s="19">
        <v>18504529</v>
      </c>
      <c r="Z967" s="17">
        <v>44561</v>
      </c>
      <c r="AA967" s="21" t="s">
        <v>6692</v>
      </c>
      <c r="AB967" s="21" t="s">
        <v>2168</v>
      </c>
      <c r="AC967" s="15" t="s">
        <v>2175</v>
      </c>
    </row>
    <row r="968" spans="2:29" s="12" customFormat="1" x14ac:dyDescent="0.2">
      <c r="B968" s="50" t="s">
        <v>2501</v>
      </c>
      <c r="C968" s="50">
        <v>721694003</v>
      </c>
      <c r="D968" s="15">
        <v>1051225</v>
      </c>
      <c r="E968" s="50" t="s">
        <v>168</v>
      </c>
      <c r="F968" s="15" t="s">
        <v>44</v>
      </c>
      <c r="G968" s="15" t="s">
        <v>407</v>
      </c>
      <c r="H968" s="15" t="s">
        <v>3134</v>
      </c>
      <c r="I968" s="15" t="s">
        <v>408</v>
      </c>
      <c r="J968" s="15" t="s">
        <v>2051</v>
      </c>
      <c r="K968" s="15" t="s">
        <v>485</v>
      </c>
      <c r="L968" s="15" t="s">
        <v>2052</v>
      </c>
      <c r="M968" s="15" t="s">
        <v>409</v>
      </c>
      <c r="N968" s="15" t="s">
        <v>410</v>
      </c>
      <c r="O968" s="50" t="s">
        <v>168</v>
      </c>
      <c r="P968" s="15" t="s">
        <v>69</v>
      </c>
      <c r="Q968" s="15" t="s">
        <v>2823</v>
      </c>
      <c r="R968" s="15" t="s">
        <v>411</v>
      </c>
      <c r="S968" s="15">
        <v>0</v>
      </c>
      <c r="T968" s="15">
        <v>93401</v>
      </c>
      <c r="U968" s="15" t="s">
        <v>3135</v>
      </c>
      <c r="V968" s="17">
        <v>37970</v>
      </c>
      <c r="W968" s="18">
        <v>6915</v>
      </c>
      <c r="X968" s="19">
        <v>0</v>
      </c>
      <c r="Y968" s="19">
        <v>17137366</v>
      </c>
      <c r="Z968" s="17">
        <v>44561</v>
      </c>
      <c r="AA968" s="21" t="s">
        <v>2167</v>
      </c>
      <c r="AB968" s="21" t="s">
        <v>2168</v>
      </c>
      <c r="AC968" s="15" t="s">
        <v>2176</v>
      </c>
    </row>
    <row r="969" spans="2:29" s="12" customFormat="1" x14ac:dyDescent="0.2">
      <c r="B969" s="50" t="s">
        <v>2501</v>
      </c>
      <c r="C969" s="50">
        <v>721694003</v>
      </c>
      <c r="D969" s="15">
        <v>1051226</v>
      </c>
      <c r="E969" s="50" t="s">
        <v>168</v>
      </c>
      <c r="F969" s="15" t="s">
        <v>44</v>
      </c>
      <c r="G969" s="15" t="s">
        <v>407</v>
      </c>
      <c r="H969" s="15" t="s">
        <v>3134</v>
      </c>
      <c r="I969" s="15" t="s">
        <v>408</v>
      </c>
      <c r="J969" s="15" t="s">
        <v>2051</v>
      </c>
      <c r="K969" s="15" t="s">
        <v>485</v>
      </c>
      <c r="L969" s="15" t="s">
        <v>2052</v>
      </c>
      <c r="M969" s="15" t="s">
        <v>409</v>
      </c>
      <c r="N969" s="15" t="s">
        <v>410</v>
      </c>
      <c r="O969" s="50" t="s">
        <v>168</v>
      </c>
      <c r="P969" s="15" t="s">
        <v>69</v>
      </c>
      <c r="Q969" s="15" t="s">
        <v>2823</v>
      </c>
      <c r="R969" s="15" t="s">
        <v>411</v>
      </c>
      <c r="S969" s="15">
        <v>0</v>
      </c>
      <c r="T969" s="15">
        <v>93401</v>
      </c>
      <c r="U969" s="15" t="s">
        <v>3135</v>
      </c>
      <c r="V969" s="17">
        <v>37970</v>
      </c>
      <c r="W969" s="18">
        <v>6915</v>
      </c>
      <c r="X969" s="19">
        <v>0</v>
      </c>
      <c r="Y969" s="19">
        <v>53657776</v>
      </c>
      <c r="Z969" s="17">
        <v>44561</v>
      </c>
      <c r="AA969" s="21" t="s">
        <v>6692</v>
      </c>
      <c r="AB969" s="21" t="s">
        <v>2168</v>
      </c>
      <c r="AC969" s="15" t="s">
        <v>2175</v>
      </c>
    </row>
    <row r="970" spans="2:29" s="12" customFormat="1" x14ac:dyDescent="0.2">
      <c r="B970" s="50" t="s">
        <v>2501</v>
      </c>
      <c r="C970" s="50">
        <v>721694003</v>
      </c>
      <c r="D970" s="15">
        <v>1051227</v>
      </c>
      <c r="E970" s="50" t="s">
        <v>168</v>
      </c>
      <c r="F970" s="15" t="s">
        <v>44</v>
      </c>
      <c r="G970" s="15" t="s">
        <v>407</v>
      </c>
      <c r="H970" s="15" t="s">
        <v>3134</v>
      </c>
      <c r="I970" s="15" t="s">
        <v>408</v>
      </c>
      <c r="J970" s="15" t="s">
        <v>2051</v>
      </c>
      <c r="K970" s="15" t="s">
        <v>485</v>
      </c>
      <c r="L970" s="15" t="s">
        <v>2052</v>
      </c>
      <c r="M970" s="15" t="s">
        <v>409</v>
      </c>
      <c r="N970" s="15" t="s">
        <v>410</v>
      </c>
      <c r="O970" s="50" t="s">
        <v>168</v>
      </c>
      <c r="P970" s="15" t="s">
        <v>69</v>
      </c>
      <c r="Q970" s="15" t="s">
        <v>2823</v>
      </c>
      <c r="R970" s="15" t="s">
        <v>411</v>
      </c>
      <c r="S970" s="15">
        <v>0</v>
      </c>
      <c r="T970" s="15">
        <v>93401</v>
      </c>
      <c r="U970" s="15" t="s">
        <v>3135</v>
      </c>
      <c r="V970" s="17">
        <v>37970</v>
      </c>
      <c r="W970" s="18">
        <v>6915</v>
      </c>
      <c r="X970" s="19">
        <v>0</v>
      </c>
      <c r="Y970" s="19">
        <v>42327648</v>
      </c>
      <c r="Z970" s="17">
        <v>44561</v>
      </c>
      <c r="AA970" s="21" t="s">
        <v>2167</v>
      </c>
      <c r="AB970" s="21" t="s">
        <v>2168</v>
      </c>
      <c r="AC970" s="15" t="s">
        <v>2175</v>
      </c>
    </row>
    <row r="971" spans="2:29" s="12" customFormat="1" x14ac:dyDescent="0.2">
      <c r="B971" s="50" t="s">
        <v>2501</v>
      </c>
      <c r="C971" s="50">
        <v>721694003</v>
      </c>
      <c r="D971" s="15">
        <v>1051228</v>
      </c>
      <c r="E971" s="50" t="s">
        <v>168</v>
      </c>
      <c r="F971" s="15" t="s">
        <v>44</v>
      </c>
      <c r="G971" s="15" t="s">
        <v>407</v>
      </c>
      <c r="H971" s="15" t="s">
        <v>3134</v>
      </c>
      <c r="I971" s="15" t="s">
        <v>408</v>
      </c>
      <c r="J971" s="15" t="s">
        <v>2051</v>
      </c>
      <c r="K971" s="15" t="s">
        <v>485</v>
      </c>
      <c r="L971" s="15" t="s">
        <v>2052</v>
      </c>
      <c r="M971" s="15" t="s">
        <v>409</v>
      </c>
      <c r="N971" s="15" t="s">
        <v>410</v>
      </c>
      <c r="O971" s="50" t="s">
        <v>168</v>
      </c>
      <c r="P971" s="15" t="s">
        <v>69</v>
      </c>
      <c r="Q971" s="15" t="s">
        <v>2823</v>
      </c>
      <c r="R971" s="15" t="s">
        <v>411</v>
      </c>
      <c r="S971" s="15">
        <v>0</v>
      </c>
      <c r="T971" s="15">
        <v>93401</v>
      </c>
      <c r="U971" s="15" t="s">
        <v>3135</v>
      </c>
      <c r="V971" s="17">
        <v>37970</v>
      </c>
      <c r="W971" s="18">
        <v>6915</v>
      </c>
      <c r="X971" s="19">
        <v>0</v>
      </c>
      <c r="Y971" s="19">
        <v>48099600</v>
      </c>
      <c r="Z971" s="17">
        <v>44561</v>
      </c>
      <c r="AA971" s="21" t="s">
        <v>6692</v>
      </c>
      <c r="AB971" s="21" t="s">
        <v>2168</v>
      </c>
      <c r="AC971" s="15" t="s">
        <v>2172</v>
      </c>
    </row>
    <row r="972" spans="2:29" s="12" customFormat="1" x14ac:dyDescent="0.2">
      <c r="B972" s="50" t="s">
        <v>2501</v>
      </c>
      <c r="C972" s="50">
        <v>721694003</v>
      </c>
      <c r="D972" s="15">
        <v>1051229</v>
      </c>
      <c r="E972" s="50" t="s">
        <v>168</v>
      </c>
      <c r="F972" s="15" t="s">
        <v>44</v>
      </c>
      <c r="G972" s="15" t="s">
        <v>407</v>
      </c>
      <c r="H972" s="15" t="s">
        <v>3134</v>
      </c>
      <c r="I972" s="15" t="s">
        <v>408</v>
      </c>
      <c r="J972" s="15" t="s">
        <v>2051</v>
      </c>
      <c r="K972" s="15" t="s">
        <v>485</v>
      </c>
      <c r="L972" s="15" t="s">
        <v>2052</v>
      </c>
      <c r="M972" s="15" t="s">
        <v>409</v>
      </c>
      <c r="N972" s="15" t="s">
        <v>410</v>
      </c>
      <c r="O972" s="50" t="s">
        <v>168</v>
      </c>
      <c r="P972" s="15" t="s">
        <v>69</v>
      </c>
      <c r="Q972" s="15" t="s">
        <v>2823</v>
      </c>
      <c r="R972" s="15" t="s">
        <v>411</v>
      </c>
      <c r="S972" s="15">
        <v>0</v>
      </c>
      <c r="T972" s="15">
        <v>93401</v>
      </c>
      <c r="U972" s="15" t="s">
        <v>3135</v>
      </c>
      <c r="V972" s="17">
        <v>37970</v>
      </c>
      <c r="W972" s="18">
        <v>6915</v>
      </c>
      <c r="X972" s="19">
        <v>0</v>
      </c>
      <c r="Y972" s="19">
        <v>44091300</v>
      </c>
      <c r="Z972" s="17">
        <v>44561</v>
      </c>
      <c r="AA972" s="21" t="s">
        <v>2167</v>
      </c>
      <c r="AB972" s="21" t="s">
        <v>2168</v>
      </c>
      <c r="AC972" s="15" t="s">
        <v>2173</v>
      </c>
    </row>
    <row r="973" spans="2:29" s="12" customFormat="1" x14ac:dyDescent="0.2">
      <c r="B973" s="50" t="s">
        <v>2501</v>
      </c>
      <c r="C973" s="50">
        <v>721694003</v>
      </c>
      <c r="D973" s="15">
        <v>1051230</v>
      </c>
      <c r="E973" s="50" t="s">
        <v>168</v>
      </c>
      <c r="F973" s="15" t="s">
        <v>44</v>
      </c>
      <c r="G973" s="15" t="s">
        <v>407</v>
      </c>
      <c r="H973" s="15" t="s">
        <v>3134</v>
      </c>
      <c r="I973" s="15" t="s">
        <v>408</v>
      </c>
      <c r="J973" s="15" t="s">
        <v>2051</v>
      </c>
      <c r="K973" s="15" t="s">
        <v>485</v>
      </c>
      <c r="L973" s="15" t="s">
        <v>2052</v>
      </c>
      <c r="M973" s="15" t="s">
        <v>409</v>
      </c>
      <c r="N973" s="15" t="s">
        <v>410</v>
      </c>
      <c r="O973" s="50" t="s">
        <v>168</v>
      </c>
      <c r="P973" s="15" t="s">
        <v>69</v>
      </c>
      <c r="Q973" s="15" t="s">
        <v>2823</v>
      </c>
      <c r="R973" s="15" t="s">
        <v>411</v>
      </c>
      <c r="S973" s="15">
        <v>0</v>
      </c>
      <c r="T973" s="15">
        <v>93401</v>
      </c>
      <c r="U973" s="15" t="s">
        <v>3135</v>
      </c>
      <c r="V973" s="17">
        <v>37970</v>
      </c>
      <c r="W973" s="18">
        <v>6915</v>
      </c>
      <c r="X973" s="19">
        <v>0</v>
      </c>
      <c r="Y973" s="19">
        <v>44572296</v>
      </c>
      <c r="Z973" s="17">
        <v>44561</v>
      </c>
      <c r="AA973" s="21" t="s">
        <v>6692</v>
      </c>
      <c r="AB973" s="21" t="s">
        <v>2168</v>
      </c>
      <c r="AC973" s="15" t="s">
        <v>2184</v>
      </c>
    </row>
    <row r="974" spans="2:29" s="12" customFormat="1" x14ac:dyDescent="0.2">
      <c r="B974" s="50" t="s">
        <v>2501</v>
      </c>
      <c r="C974" s="50">
        <v>721694003</v>
      </c>
      <c r="D974" s="15">
        <v>1051231</v>
      </c>
      <c r="E974" s="50" t="s">
        <v>168</v>
      </c>
      <c r="F974" s="15" t="s">
        <v>44</v>
      </c>
      <c r="G974" s="15" t="s">
        <v>407</v>
      </c>
      <c r="H974" s="15" t="s">
        <v>3134</v>
      </c>
      <c r="I974" s="15" t="s">
        <v>408</v>
      </c>
      <c r="J974" s="15" t="s">
        <v>2051</v>
      </c>
      <c r="K974" s="15" t="s">
        <v>485</v>
      </c>
      <c r="L974" s="15" t="s">
        <v>2052</v>
      </c>
      <c r="M974" s="15" t="s">
        <v>409</v>
      </c>
      <c r="N974" s="15" t="s">
        <v>410</v>
      </c>
      <c r="O974" s="50" t="s">
        <v>168</v>
      </c>
      <c r="P974" s="15" t="s">
        <v>69</v>
      </c>
      <c r="Q974" s="15" t="s">
        <v>2823</v>
      </c>
      <c r="R974" s="15" t="s">
        <v>411</v>
      </c>
      <c r="S974" s="15">
        <v>0</v>
      </c>
      <c r="T974" s="15">
        <v>93401</v>
      </c>
      <c r="U974" s="15" t="s">
        <v>3135</v>
      </c>
      <c r="V974" s="17">
        <v>37970</v>
      </c>
      <c r="W974" s="18">
        <v>6915</v>
      </c>
      <c r="X974" s="19">
        <v>0</v>
      </c>
      <c r="Y974" s="19">
        <v>35112708</v>
      </c>
      <c r="Z974" s="17">
        <v>44561</v>
      </c>
      <c r="AA974" s="21" t="s">
        <v>2167</v>
      </c>
      <c r="AB974" s="21" t="s">
        <v>2168</v>
      </c>
      <c r="AC974" s="15" t="s">
        <v>2176</v>
      </c>
    </row>
    <row r="975" spans="2:29" s="12" customFormat="1" x14ac:dyDescent="0.2">
      <c r="B975" s="50" t="s">
        <v>2501</v>
      </c>
      <c r="C975" s="50">
        <v>721694003</v>
      </c>
      <c r="D975" s="15">
        <v>1051232</v>
      </c>
      <c r="E975" s="50" t="s">
        <v>168</v>
      </c>
      <c r="F975" s="15" t="s">
        <v>44</v>
      </c>
      <c r="G975" s="15" t="s">
        <v>407</v>
      </c>
      <c r="H975" s="15" t="s">
        <v>3134</v>
      </c>
      <c r="I975" s="15" t="s">
        <v>408</v>
      </c>
      <c r="J975" s="15" t="s">
        <v>2051</v>
      </c>
      <c r="K975" s="15" t="s">
        <v>485</v>
      </c>
      <c r="L975" s="15" t="s">
        <v>2052</v>
      </c>
      <c r="M975" s="15" t="s">
        <v>409</v>
      </c>
      <c r="N975" s="15" t="s">
        <v>410</v>
      </c>
      <c r="O975" s="50" t="s">
        <v>168</v>
      </c>
      <c r="P975" s="15" t="s">
        <v>69</v>
      </c>
      <c r="Q975" s="15" t="s">
        <v>2823</v>
      </c>
      <c r="R975" s="15" t="s">
        <v>411</v>
      </c>
      <c r="S975" s="15">
        <v>0</v>
      </c>
      <c r="T975" s="15">
        <v>93401</v>
      </c>
      <c r="U975" s="15" t="s">
        <v>3135</v>
      </c>
      <c r="V975" s="17">
        <v>37970</v>
      </c>
      <c r="W975" s="18">
        <v>6915</v>
      </c>
      <c r="X975" s="19">
        <v>0</v>
      </c>
      <c r="Y975" s="19">
        <v>35754036</v>
      </c>
      <c r="Z975" s="17">
        <v>44561</v>
      </c>
      <c r="AA975" s="21" t="s">
        <v>6692</v>
      </c>
      <c r="AB975" s="21" t="s">
        <v>2168</v>
      </c>
      <c r="AC975" s="15" t="s">
        <v>2176</v>
      </c>
    </row>
    <row r="976" spans="2:29" s="12" customFormat="1" x14ac:dyDescent="0.2">
      <c r="B976" s="50" t="s">
        <v>2501</v>
      </c>
      <c r="C976" s="50">
        <v>721694003</v>
      </c>
      <c r="D976" s="15">
        <v>1051233</v>
      </c>
      <c r="E976" s="50" t="s">
        <v>168</v>
      </c>
      <c r="F976" s="15" t="s">
        <v>44</v>
      </c>
      <c r="G976" s="15" t="s">
        <v>407</v>
      </c>
      <c r="H976" s="15" t="s">
        <v>3134</v>
      </c>
      <c r="I976" s="15" t="s">
        <v>408</v>
      </c>
      <c r="J976" s="15" t="s">
        <v>2051</v>
      </c>
      <c r="K976" s="15" t="s">
        <v>485</v>
      </c>
      <c r="L976" s="15" t="s">
        <v>2052</v>
      </c>
      <c r="M976" s="15" t="s">
        <v>409</v>
      </c>
      <c r="N976" s="15" t="s">
        <v>410</v>
      </c>
      <c r="O976" s="50" t="s">
        <v>168</v>
      </c>
      <c r="P976" s="15" t="s">
        <v>69</v>
      </c>
      <c r="Q976" s="15" t="s">
        <v>2823</v>
      </c>
      <c r="R976" s="15" t="s">
        <v>411</v>
      </c>
      <c r="S976" s="15">
        <v>0</v>
      </c>
      <c r="T976" s="15">
        <v>93401</v>
      </c>
      <c r="U976" s="15" t="s">
        <v>3135</v>
      </c>
      <c r="V976" s="17">
        <v>37970</v>
      </c>
      <c r="W976" s="18">
        <v>6915</v>
      </c>
      <c r="X976" s="19">
        <v>0</v>
      </c>
      <c r="Y976" s="19">
        <v>47386204</v>
      </c>
      <c r="Z976" s="17">
        <v>44561</v>
      </c>
      <c r="AA976" s="21" t="s">
        <v>2167</v>
      </c>
      <c r="AB976" s="21" t="s">
        <v>2168</v>
      </c>
      <c r="AC976" s="15" t="s">
        <v>2902</v>
      </c>
    </row>
    <row r="977" spans="2:29" s="12" customFormat="1" x14ac:dyDescent="0.2">
      <c r="B977" s="50" t="s">
        <v>2501</v>
      </c>
      <c r="C977" s="50">
        <v>721694003</v>
      </c>
      <c r="D977" s="15">
        <v>1051234</v>
      </c>
      <c r="E977" s="50" t="s">
        <v>168</v>
      </c>
      <c r="F977" s="15" t="s">
        <v>44</v>
      </c>
      <c r="G977" s="15" t="s">
        <v>407</v>
      </c>
      <c r="H977" s="15" t="s">
        <v>3134</v>
      </c>
      <c r="I977" s="15" t="s">
        <v>408</v>
      </c>
      <c r="J977" s="15" t="s">
        <v>2051</v>
      </c>
      <c r="K977" s="15" t="s">
        <v>485</v>
      </c>
      <c r="L977" s="15" t="s">
        <v>2052</v>
      </c>
      <c r="M977" s="15" t="s">
        <v>409</v>
      </c>
      <c r="N977" s="15" t="s">
        <v>410</v>
      </c>
      <c r="O977" s="50" t="s">
        <v>168</v>
      </c>
      <c r="P977" s="15" t="s">
        <v>69</v>
      </c>
      <c r="Q977" s="15" t="s">
        <v>2823</v>
      </c>
      <c r="R977" s="15" t="s">
        <v>411</v>
      </c>
      <c r="S977" s="15">
        <v>0</v>
      </c>
      <c r="T977" s="15">
        <v>93401</v>
      </c>
      <c r="U977" s="15" t="s">
        <v>3135</v>
      </c>
      <c r="V977" s="17">
        <v>37970</v>
      </c>
      <c r="W977" s="18">
        <v>6915</v>
      </c>
      <c r="X977" s="19">
        <v>0</v>
      </c>
      <c r="Y977" s="19">
        <v>25195436</v>
      </c>
      <c r="Z977" s="17">
        <v>44561</v>
      </c>
      <c r="AA977" s="21" t="s">
        <v>6692</v>
      </c>
      <c r="AB977" s="21" t="s">
        <v>2168</v>
      </c>
      <c r="AC977" s="15" t="s">
        <v>2176</v>
      </c>
    </row>
    <row r="978" spans="2:29" s="12" customFormat="1" x14ac:dyDescent="0.2">
      <c r="B978" s="50" t="s">
        <v>2501</v>
      </c>
      <c r="C978" s="50">
        <v>721694003</v>
      </c>
      <c r="D978" s="15">
        <v>1051248</v>
      </c>
      <c r="E978" s="50" t="s">
        <v>168</v>
      </c>
      <c r="F978" s="15" t="s">
        <v>44</v>
      </c>
      <c r="G978" s="15" t="s">
        <v>407</v>
      </c>
      <c r="H978" s="15" t="s">
        <v>3134</v>
      </c>
      <c r="I978" s="15" t="s">
        <v>408</v>
      </c>
      <c r="J978" s="15" t="s">
        <v>2051</v>
      </c>
      <c r="K978" s="15" t="s">
        <v>485</v>
      </c>
      <c r="L978" s="15" t="s">
        <v>2052</v>
      </c>
      <c r="M978" s="15" t="s">
        <v>409</v>
      </c>
      <c r="N978" s="15" t="s">
        <v>410</v>
      </c>
      <c r="O978" s="50" t="s">
        <v>168</v>
      </c>
      <c r="P978" s="15" t="s">
        <v>69</v>
      </c>
      <c r="Q978" s="15" t="s">
        <v>2823</v>
      </c>
      <c r="R978" s="15" t="s">
        <v>411</v>
      </c>
      <c r="S978" s="15">
        <v>0</v>
      </c>
      <c r="T978" s="15">
        <v>93401</v>
      </c>
      <c r="U978" s="15" t="s">
        <v>3135</v>
      </c>
      <c r="V978" s="17">
        <v>37970</v>
      </c>
      <c r="W978" s="18">
        <v>6915</v>
      </c>
      <c r="X978" s="19">
        <v>0</v>
      </c>
      <c r="Y978" s="19">
        <v>35999700</v>
      </c>
      <c r="Z978" s="17">
        <v>44561</v>
      </c>
      <c r="AA978" s="21" t="s">
        <v>2167</v>
      </c>
      <c r="AB978" s="21" t="s">
        <v>2168</v>
      </c>
      <c r="AC978" s="15" t="s">
        <v>2902</v>
      </c>
    </row>
    <row r="979" spans="2:29" s="12" customFormat="1" x14ac:dyDescent="0.2">
      <c r="B979" s="50" t="s">
        <v>2501</v>
      </c>
      <c r="C979" s="50">
        <v>721694003</v>
      </c>
      <c r="D979" s="15">
        <v>1051255</v>
      </c>
      <c r="E979" s="50" t="s">
        <v>168</v>
      </c>
      <c r="F979" s="15" t="s">
        <v>44</v>
      </c>
      <c r="G979" s="15" t="s">
        <v>407</v>
      </c>
      <c r="H979" s="15" t="s">
        <v>3134</v>
      </c>
      <c r="I979" s="15" t="s">
        <v>408</v>
      </c>
      <c r="J979" s="15" t="s">
        <v>2051</v>
      </c>
      <c r="K979" s="15" t="s">
        <v>485</v>
      </c>
      <c r="L979" s="15" t="s">
        <v>2052</v>
      </c>
      <c r="M979" s="15" t="s">
        <v>409</v>
      </c>
      <c r="N979" s="15" t="s">
        <v>410</v>
      </c>
      <c r="O979" s="50" t="s">
        <v>168</v>
      </c>
      <c r="P979" s="15" t="s">
        <v>69</v>
      </c>
      <c r="Q979" s="15" t="s">
        <v>2823</v>
      </c>
      <c r="R979" s="15" t="s">
        <v>411</v>
      </c>
      <c r="S979" s="15">
        <v>0</v>
      </c>
      <c r="T979" s="15">
        <v>93401</v>
      </c>
      <c r="U979" s="15" t="s">
        <v>3135</v>
      </c>
      <c r="V979" s="17">
        <v>37970</v>
      </c>
      <c r="W979" s="18">
        <v>6915</v>
      </c>
      <c r="X979" s="19">
        <v>0</v>
      </c>
      <c r="Y979" s="19">
        <v>47778936</v>
      </c>
      <c r="Z979" s="17">
        <v>44561</v>
      </c>
      <c r="AA979" s="21" t="s">
        <v>6692</v>
      </c>
      <c r="AB979" s="21" t="s">
        <v>2168</v>
      </c>
      <c r="AC979" s="15" t="s">
        <v>2223</v>
      </c>
    </row>
    <row r="980" spans="2:29" s="12" customFormat="1" x14ac:dyDescent="0.2">
      <c r="B980" s="50" t="s">
        <v>2501</v>
      </c>
      <c r="C980" s="50">
        <v>721694003</v>
      </c>
      <c r="D980" s="15">
        <v>1051276</v>
      </c>
      <c r="E980" s="50" t="s">
        <v>168</v>
      </c>
      <c r="F980" s="15" t="s">
        <v>44</v>
      </c>
      <c r="G980" s="15" t="s">
        <v>407</v>
      </c>
      <c r="H980" s="15" t="s">
        <v>3134</v>
      </c>
      <c r="I980" s="15" t="s">
        <v>408</v>
      </c>
      <c r="J980" s="15" t="s">
        <v>2051</v>
      </c>
      <c r="K980" s="15" t="s">
        <v>485</v>
      </c>
      <c r="L980" s="15" t="s">
        <v>2052</v>
      </c>
      <c r="M980" s="15" t="s">
        <v>409</v>
      </c>
      <c r="N980" s="15" t="s">
        <v>410</v>
      </c>
      <c r="O980" s="50" t="s">
        <v>168</v>
      </c>
      <c r="P980" s="15" t="s">
        <v>69</v>
      </c>
      <c r="Q980" s="15" t="s">
        <v>2823</v>
      </c>
      <c r="R980" s="15" t="s">
        <v>411</v>
      </c>
      <c r="S980" s="15">
        <v>0</v>
      </c>
      <c r="T980" s="15">
        <v>93401</v>
      </c>
      <c r="U980" s="15" t="s">
        <v>3135</v>
      </c>
      <c r="V980" s="17">
        <v>37970</v>
      </c>
      <c r="W980" s="18">
        <v>6915</v>
      </c>
      <c r="X980" s="19">
        <v>0</v>
      </c>
      <c r="Y980" s="19">
        <v>44091300</v>
      </c>
      <c r="Z980" s="17">
        <v>44561</v>
      </c>
      <c r="AA980" s="21" t="s">
        <v>2167</v>
      </c>
      <c r="AB980" s="21" t="s">
        <v>2168</v>
      </c>
      <c r="AC980" s="15" t="s">
        <v>2902</v>
      </c>
    </row>
    <row r="981" spans="2:29" s="12" customFormat="1" x14ac:dyDescent="0.2">
      <c r="B981" s="50" t="s">
        <v>2501</v>
      </c>
      <c r="C981" s="50">
        <v>721694003</v>
      </c>
      <c r="D981" s="15">
        <v>1051305</v>
      </c>
      <c r="E981" s="50" t="s">
        <v>168</v>
      </c>
      <c r="F981" s="15" t="s">
        <v>44</v>
      </c>
      <c r="G981" s="15" t="s">
        <v>407</v>
      </c>
      <c r="H981" s="15" t="s">
        <v>3134</v>
      </c>
      <c r="I981" s="15" t="s">
        <v>408</v>
      </c>
      <c r="J981" s="15" t="s">
        <v>2051</v>
      </c>
      <c r="K981" s="15" t="s">
        <v>485</v>
      </c>
      <c r="L981" s="15" t="s">
        <v>2052</v>
      </c>
      <c r="M981" s="15" t="s">
        <v>409</v>
      </c>
      <c r="N981" s="15" t="s">
        <v>410</v>
      </c>
      <c r="O981" s="50" t="s">
        <v>168</v>
      </c>
      <c r="P981" s="15" t="s">
        <v>69</v>
      </c>
      <c r="Q981" s="15" t="s">
        <v>2823</v>
      </c>
      <c r="R981" s="15" t="s">
        <v>411</v>
      </c>
      <c r="S981" s="15">
        <v>0</v>
      </c>
      <c r="T981" s="15">
        <v>93401</v>
      </c>
      <c r="U981" s="15" t="s">
        <v>3135</v>
      </c>
      <c r="V981" s="17">
        <v>37970</v>
      </c>
      <c r="W981" s="18">
        <v>6915</v>
      </c>
      <c r="X981" s="19">
        <v>0</v>
      </c>
      <c r="Y981" s="19">
        <v>18438180</v>
      </c>
      <c r="Z981" s="17">
        <v>44561</v>
      </c>
      <c r="AA981" s="21" t="s">
        <v>6692</v>
      </c>
      <c r="AB981" s="21" t="s">
        <v>2168</v>
      </c>
      <c r="AC981" s="15" t="s">
        <v>2902</v>
      </c>
    </row>
    <row r="982" spans="2:29" s="12" customFormat="1" x14ac:dyDescent="0.2">
      <c r="B982" s="50" t="s">
        <v>2501</v>
      </c>
      <c r="C982" s="50">
        <v>721694003</v>
      </c>
      <c r="D982" s="15">
        <v>1070409</v>
      </c>
      <c r="E982" s="50" t="s">
        <v>1590</v>
      </c>
      <c r="F982" s="15" t="s">
        <v>44</v>
      </c>
      <c r="G982" s="15" t="s">
        <v>407</v>
      </c>
      <c r="H982" s="15" t="s">
        <v>3134</v>
      </c>
      <c r="I982" s="15" t="s">
        <v>408</v>
      </c>
      <c r="J982" s="15" t="s">
        <v>2051</v>
      </c>
      <c r="K982" s="15" t="s">
        <v>485</v>
      </c>
      <c r="L982" s="15" t="s">
        <v>2052</v>
      </c>
      <c r="M982" s="15" t="s">
        <v>409</v>
      </c>
      <c r="N982" s="15" t="s">
        <v>410</v>
      </c>
      <c r="O982" s="50" t="s">
        <v>1590</v>
      </c>
      <c r="P982" s="15" t="s">
        <v>69</v>
      </c>
      <c r="Q982" s="15" t="s">
        <v>2823</v>
      </c>
      <c r="R982" s="15" t="s">
        <v>411</v>
      </c>
      <c r="S982" s="15">
        <v>0</v>
      </c>
      <c r="T982" s="15">
        <v>93401</v>
      </c>
      <c r="U982" s="15" t="s">
        <v>3135</v>
      </c>
      <c r="V982" s="17">
        <v>37970</v>
      </c>
      <c r="W982" s="18">
        <v>6915</v>
      </c>
      <c r="X982" s="19">
        <v>0</v>
      </c>
      <c r="Y982" s="19">
        <v>58713903</v>
      </c>
      <c r="Z982" s="17">
        <v>44561</v>
      </c>
      <c r="AA982" s="21" t="s">
        <v>2167</v>
      </c>
      <c r="AB982" s="21" t="s">
        <v>2168</v>
      </c>
      <c r="AC982" s="15" t="s">
        <v>2323</v>
      </c>
    </row>
    <row r="983" spans="2:29" s="12" customFormat="1" x14ac:dyDescent="0.2">
      <c r="B983" s="50" t="s">
        <v>2501</v>
      </c>
      <c r="C983" s="50">
        <v>721694003</v>
      </c>
      <c r="D983" s="15">
        <v>1070418</v>
      </c>
      <c r="E983" s="50" t="s">
        <v>1590</v>
      </c>
      <c r="F983" s="15" t="s">
        <v>44</v>
      </c>
      <c r="G983" s="15" t="s">
        <v>407</v>
      </c>
      <c r="H983" s="15" t="s">
        <v>3134</v>
      </c>
      <c r="I983" s="15" t="s">
        <v>408</v>
      </c>
      <c r="J983" s="15" t="s">
        <v>2051</v>
      </c>
      <c r="K983" s="15" t="s">
        <v>485</v>
      </c>
      <c r="L983" s="15" t="s">
        <v>2052</v>
      </c>
      <c r="M983" s="15" t="s">
        <v>409</v>
      </c>
      <c r="N983" s="15" t="s">
        <v>410</v>
      </c>
      <c r="O983" s="50" t="s">
        <v>1590</v>
      </c>
      <c r="P983" s="15" t="s">
        <v>69</v>
      </c>
      <c r="Q983" s="15" t="s">
        <v>2823</v>
      </c>
      <c r="R983" s="15" t="s">
        <v>411</v>
      </c>
      <c r="S983" s="15">
        <v>0</v>
      </c>
      <c r="T983" s="15">
        <v>93401</v>
      </c>
      <c r="U983" s="15" t="s">
        <v>3135</v>
      </c>
      <c r="V983" s="17">
        <v>37970</v>
      </c>
      <c r="W983" s="18">
        <v>6915</v>
      </c>
      <c r="X983" s="19">
        <v>0</v>
      </c>
      <c r="Y983" s="19">
        <v>42255240</v>
      </c>
      <c r="Z983" s="17">
        <v>44561</v>
      </c>
      <c r="AA983" s="21" t="s">
        <v>6692</v>
      </c>
      <c r="AB983" s="21" t="s">
        <v>2168</v>
      </c>
      <c r="AC983" s="15" t="s">
        <v>2199</v>
      </c>
    </row>
    <row r="984" spans="2:29" s="12" customFormat="1" x14ac:dyDescent="0.2">
      <c r="B984" s="50" t="s">
        <v>2501</v>
      </c>
      <c r="C984" s="50">
        <v>721694003</v>
      </c>
      <c r="D984" s="15">
        <v>1070429</v>
      </c>
      <c r="E984" s="50" t="s">
        <v>1590</v>
      </c>
      <c r="F984" s="15" t="s">
        <v>44</v>
      </c>
      <c r="G984" s="15" t="s">
        <v>407</v>
      </c>
      <c r="H984" s="15" t="s">
        <v>3134</v>
      </c>
      <c r="I984" s="15" t="s">
        <v>408</v>
      </c>
      <c r="J984" s="15" t="s">
        <v>2051</v>
      </c>
      <c r="K984" s="15" t="s">
        <v>485</v>
      </c>
      <c r="L984" s="15" t="s">
        <v>2052</v>
      </c>
      <c r="M984" s="15" t="s">
        <v>409</v>
      </c>
      <c r="N984" s="15" t="s">
        <v>410</v>
      </c>
      <c r="O984" s="50" t="s">
        <v>1590</v>
      </c>
      <c r="P984" s="15" t="s">
        <v>69</v>
      </c>
      <c r="Q984" s="15" t="s">
        <v>2823</v>
      </c>
      <c r="R984" s="15" t="s">
        <v>411</v>
      </c>
      <c r="S984" s="15">
        <v>0</v>
      </c>
      <c r="T984" s="15">
        <v>93401</v>
      </c>
      <c r="U984" s="15" t="s">
        <v>3135</v>
      </c>
      <c r="V984" s="17">
        <v>37970</v>
      </c>
      <c r="W984" s="18">
        <v>6915</v>
      </c>
      <c r="X984" s="19">
        <v>0</v>
      </c>
      <c r="Y984" s="19">
        <v>38319348</v>
      </c>
      <c r="Z984" s="17">
        <v>44561</v>
      </c>
      <c r="AA984" s="21" t="s">
        <v>2167</v>
      </c>
      <c r="AB984" s="21" t="s">
        <v>2168</v>
      </c>
      <c r="AC984" s="15" t="s">
        <v>2186</v>
      </c>
    </row>
    <row r="985" spans="2:29" s="12" customFormat="1" x14ac:dyDescent="0.2">
      <c r="B985" s="50" t="s">
        <v>2501</v>
      </c>
      <c r="C985" s="50">
        <v>721694003</v>
      </c>
      <c r="D985" s="15">
        <v>1070486</v>
      </c>
      <c r="E985" s="50" t="s">
        <v>1590</v>
      </c>
      <c r="F985" s="15" t="s">
        <v>44</v>
      </c>
      <c r="G985" s="15" t="s">
        <v>407</v>
      </c>
      <c r="H985" s="15" t="s">
        <v>3134</v>
      </c>
      <c r="I985" s="15" t="s">
        <v>408</v>
      </c>
      <c r="J985" s="15" t="s">
        <v>2051</v>
      </c>
      <c r="K985" s="15" t="s">
        <v>485</v>
      </c>
      <c r="L985" s="15" t="s">
        <v>2052</v>
      </c>
      <c r="M985" s="15" t="s">
        <v>409</v>
      </c>
      <c r="N985" s="15" t="s">
        <v>410</v>
      </c>
      <c r="O985" s="50" t="s">
        <v>1590</v>
      </c>
      <c r="P985" s="15" t="s">
        <v>69</v>
      </c>
      <c r="Q985" s="15" t="s">
        <v>2823</v>
      </c>
      <c r="R985" s="15" t="s">
        <v>411</v>
      </c>
      <c r="S985" s="15">
        <v>0</v>
      </c>
      <c r="T985" s="15">
        <v>93401</v>
      </c>
      <c r="U985" s="15" t="s">
        <v>3135</v>
      </c>
      <c r="V985" s="17">
        <v>37970</v>
      </c>
      <c r="W985" s="18">
        <v>6915</v>
      </c>
      <c r="X985" s="19">
        <v>0</v>
      </c>
      <c r="Y985" s="19">
        <v>17920980</v>
      </c>
      <c r="Z985" s="17">
        <v>44561</v>
      </c>
      <c r="AA985" s="21" t="s">
        <v>6692</v>
      </c>
      <c r="AB985" s="21" t="s">
        <v>2168</v>
      </c>
      <c r="AC985" s="15" t="s">
        <v>2186</v>
      </c>
    </row>
    <row r="986" spans="2:29" s="12" customFormat="1" x14ac:dyDescent="0.2">
      <c r="B986" s="50" t="s">
        <v>2501</v>
      </c>
      <c r="C986" s="50">
        <v>721694003</v>
      </c>
      <c r="D986" s="15">
        <v>1070514</v>
      </c>
      <c r="E986" s="50" t="s">
        <v>1590</v>
      </c>
      <c r="F986" s="15" t="s">
        <v>44</v>
      </c>
      <c r="G986" s="15" t="s">
        <v>407</v>
      </c>
      <c r="H986" s="15" t="s">
        <v>3134</v>
      </c>
      <c r="I986" s="15" t="s">
        <v>408</v>
      </c>
      <c r="J986" s="15" t="s">
        <v>2051</v>
      </c>
      <c r="K986" s="15" t="s">
        <v>485</v>
      </c>
      <c r="L986" s="15" t="s">
        <v>2052</v>
      </c>
      <c r="M986" s="15" t="s">
        <v>409</v>
      </c>
      <c r="N986" s="15" t="s">
        <v>410</v>
      </c>
      <c r="O986" s="50" t="s">
        <v>1590</v>
      </c>
      <c r="P986" s="15" t="s">
        <v>69</v>
      </c>
      <c r="Q986" s="15" t="s">
        <v>2823</v>
      </c>
      <c r="R986" s="15" t="s">
        <v>411</v>
      </c>
      <c r="S986" s="15">
        <v>0</v>
      </c>
      <c r="T986" s="15">
        <v>93401</v>
      </c>
      <c r="U986" s="15" t="s">
        <v>3135</v>
      </c>
      <c r="V986" s="17">
        <v>37970</v>
      </c>
      <c r="W986" s="18">
        <v>6915</v>
      </c>
      <c r="X986" s="19">
        <v>0</v>
      </c>
      <c r="Y986" s="19">
        <v>4911676</v>
      </c>
      <c r="Z986" s="17">
        <v>44561</v>
      </c>
      <c r="AA986" s="21" t="s">
        <v>2167</v>
      </c>
      <c r="AB986" s="21" t="s">
        <v>2168</v>
      </c>
      <c r="AC986" s="15" t="s">
        <v>2199</v>
      </c>
    </row>
    <row r="987" spans="2:29" s="12" customFormat="1" x14ac:dyDescent="0.2">
      <c r="B987" s="50" t="s">
        <v>2501</v>
      </c>
      <c r="C987" s="50">
        <v>721694003</v>
      </c>
      <c r="D987" s="15">
        <v>1070517</v>
      </c>
      <c r="E987" s="50" t="s">
        <v>1590</v>
      </c>
      <c r="F987" s="15" t="s">
        <v>44</v>
      </c>
      <c r="G987" s="15" t="s">
        <v>407</v>
      </c>
      <c r="H987" s="15" t="s">
        <v>3134</v>
      </c>
      <c r="I987" s="15" t="s">
        <v>408</v>
      </c>
      <c r="J987" s="15" t="s">
        <v>2051</v>
      </c>
      <c r="K987" s="15" t="s">
        <v>485</v>
      </c>
      <c r="L987" s="15" t="s">
        <v>2052</v>
      </c>
      <c r="M987" s="15" t="s">
        <v>409</v>
      </c>
      <c r="N987" s="15" t="s">
        <v>410</v>
      </c>
      <c r="O987" s="50" t="s">
        <v>1590</v>
      </c>
      <c r="P987" s="15" t="s">
        <v>69</v>
      </c>
      <c r="Q987" s="15" t="s">
        <v>2823</v>
      </c>
      <c r="R987" s="15" t="s">
        <v>411</v>
      </c>
      <c r="S987" s="15">
        <v>0</v>
      </c>
      <c r="T987" s="15">
        <v>93401</v>
      </c>
      <c r="U987" s="15" t="s">
        <v>3135</v>
      </c>
      <c r="V987" s="17">
        <v>37970</v>
      </c>
      <c r="W987" s="18">
        <v>6915</v>
      </c>
      <c r="X987" s="19">
        <v>0</v>
      </c>
      <c r="Y987" s="19">
        <v>15316354</v>
      </c>
      <c r="Z987" s="17">
        <v>44561</v>
      </c>
      <c r="AA987" s="21" t="s">
        <v>6692</v>
      </c>
      <c r="AB987" s="21" t="s">
        <v>2168</v>
      </c>
      <c r="AC987" s="15" t="s">
        <v>2199</v>
      </c>
    </row>
    <row r="988" spans="2:29" s="12" customFormat="1" x14ac:dyDescent="0.2">
      <c r="B988" s="50" t="s">
        <v>2501</v>
      </c>
      <c r="C988" s="50">
        <v>721694003</v>
      </c>
      <c r="D988" s="15">
        <v>1070521</v>
      </c>
      <c r="E988" s="50" t="s">
        <v>1590</v>
      </c>
      <c r="F988" s="15" t="s">
        <v>44</v>
      </c>
      <c r="G988" s="15" t="s">
        <v>407</v>
      </c>
      <c r="H988" s="15" t="s">
        <v>3134</v>
      </c>
      <c r="I988" s="15" t="s">
        <v>408</v>
      </c>
      <c r="J988" s="15" t="s">
        <v>2051</v>
      </c>
      <c r="K988" s="15" t="s">
        <v>485</v>
      </c>
      <c r="L988" s="15" t="s">
        <v>2052</v>
      </c>
      <c r="M988" s="15" t="s">
        <v>409</v>
      </c>
      <c r="N988" s="15" t="s">
        <v>410</v>
      </c>
      <c r="O988" s="50" t="s">
        <v>1590</v>
      </c>
      <c r="P988" s="15" t="s">
        <v>69</v>
      </c>
      <c r="Q988" s="15" t="s">
        <v>2823</v>
      </c>
      <c r="R988" s="15" t="s">
        <v>411</v>
      </c>
      <c r="S988" s="15">
        <v>0</v>
      </c>
      <c r="T988" s="15">
        <v>93401</v>
      </c>
      <c r="U988" s="15" t="s">
        <v>3135</v>
      </c>
      <c r="V988" s="17">
        <v>37970</v>
      </c>
      <c r="W988" s="18">
        <v>6915</v>
      </c>
      <c r="X988" s="19">
        <v>4545671</v>
      </c>
      <c r="Y988" s="19">
        <v>54410304</v>
      </c>
      <c r="Z988" s="17">
        <v>44561</v>
      </c>
      <c r="AA988" s="21" t="s">
        <v>2167</v>
      </c>
      <c r="AB988" s="21" t="s">
        <v>2168</v>
      </c>
      <c r="AC988" s="15" t="s">
        <v>2186</v>
      </c>
    </row>
    <row r="989" spans="2:29" s="12" customFormat="1" x14ac:dyDescent="0.2">
      <c r="B989" s="50" t="s">
        <v>2501</v>
      </c>
      <c r="C989" s="50">
        <v>721694003</v>
      </c>
      <c r="D989" s="15">
        <v>1070522</v>
      </c>
      <c r="E989" s="50" t="s">
        <v>1590</v>
      </c>
      <c r="F989" s="15" t="s">
        <v>44</v>
      </c>
      <c r="G989" s="15" t="s">
        <v>407</v>
      </c>
      <c r="H989" s="15" t="s">
        <v>3134</v>
      </c>
      <c r="I989" s="15" t="s">
        <v>408</v>
      </c>
      <c r="J989" s="15" t="s">
        <v>2051</v>
      </c>
      <c r="K989" s="15" t="s">
        <v>485</v>
      </c>
      <c r="L989" s="15" t="s">
        <v>2052</v>
      </c>
      <c r="M989" s="15" t="s">
        <v>409</v>
      </c>
      <c r="N989" s="15" t="s">
        <v>410</v>
      </c>
      <c r="O989" s="50" t="s">
        <v>1590</v>
      </c>
      <c r="P989" s="15" t="s">
        <v>69</v>
      </c>
      <c r="Q989" s="15" t="s">
        <v>2823</v>
      </c>
      <c r="R989" s="15" t="s">
        <v>411</v>
      </c>
      <c r="S989" s="15">
        <v>0</v>
      </c>
      <c r="T989" s="15">
        <v>93401</v>
      </c>
      <c r="U989" s="15" t="s">
        <v>3135</v>
      </c>
      <c r="V989" s="17">
        <v>37970</v>
      </c>
      <c r="W989" s="18">
        <v>6915</v>
      </c>
      <c r="X989" s="19">
        <v>1101981</v>
      </c>
      <c r="Y989" s="19">
        <v>16391964</v>
      </c>
      <c r="Z989" s="17">
        <v>44561</v>
      </c>
      <c r="AA989" s="21" t="s">
        <v>6692</v>
      </c>
      <c r="AB989" s="21" t="s">
        <v>2168</v>
      </c>
      <c r="AC989" s="15" t="s">
        <v>2199</v>
      </c>
    </row>
    <row r="990" spans="2:29" s="12" customFormat="1" x14ac:dyDescent="0.2">
      <c r="B990" s="50" t="s">
        <v>2501</v>
      </c>
      <c r="C990" s="50">
        <v>721694003</v>
      </c>
      <c r="D990" s="15">
        <v>1070523</v>
      </c>
      <c r="E990" s="50" t="s">
        <v>1590</v>
      </c>
      <c r="F990" s="15" t="s">
        <v>44</v>
      </c>
      <c r="G990" s="15" t="s">
        <v>407</v>
      </c>
      <c r="H990" s="15" t="s">
        <v>3134</v>
      </c>
      <c r="I990" s="15" t="s">
        <v>408</v>
      </c>
      <c r="J990" s="15" t="s">
        <v>2051</v>
      </c>
      <c r="K990" s="15" t="s">
        <v>485</v>
      </c>
      <c r="L990" s="15" t="s">
        <v>2052</v>
      </c>
      <c r="M990" s="15" t="s">
        <v>409</v>
      </c>
      <c r="N990" s="15" t="s">
        <v>410</v>
      </c>
      <c r="O990" s="50" t="s">
        <v>1590</v>
      </c>
      <c r="P990" s="15" t="s">
        <v>69</v>
      </c>
      <c r="Q990" s="15" t="s">
        <v>2823</v>
      </c>
      <c r="R990" s="15" t="s">
        <v>411</v>
      </c>
      <c r="S990" s="15">
        <v>0</v>
      </c>
      <c r="T990" s="15">
        <v>93401</v>
      </c>
      <c r="U990" s="15" t="s">
        <v>3135</v>
      </c>
      <c r="V990" s="17">
        <v>37970</v>
      </c>
      <c r="W990" s="18">
        <v>6915</v>
      </c>
      <c r="X990" s="19">
        <v>3443690</v>
      </c>
      <c r="Y990" s="19">
        <v>38431581</v>
      </c>
      <c r="Z990" s="17">
        <v>44561</v>
      </c>
      <c r="AA990" s="21" t="s">
        <v>2167</v>
      </c>
      <c r="AB990" s="21" t="s">
        <v>2168</v>
      </c>
      <c r="AC990" s="15" t="s">
        <v>2186</v>
      </c>
    </row>
    <row r="991" spans="2:29" s="12" customFormat="1" x14ac:dyDescent="0.2">
      <c r="B991" s="50" t="s">
        <v>2501</v>
      </c>
      <c r="C991" s="50">
        <v>721694003</v>
      </c>
      <c r="D991" s="15">
        <v>1070637</v>
      </c>
      <c r="E991" s="50" t="s">
        <v>1590</v>
      </c>
      <c r="F991" s="15" t="s">
        <v>44</v>
      </c>
      <c r="G991" s="15" t="s">
        <v>407</v>
      </c>
      <c r="H991" s="15" t="s">
        <v>3134</v>
      </c>
      <c r="I991" s="15" t="s">
        <v>408</v>
      </c>
      <c r="J991" s="15" t="s">
        <v>2051</v>
      </c>
      <c r="K991" s="15" t="s">
        <v>485</v>
      </c>
      <c r="L991" s="15" t="s">
        <v>2052</v>
      </c>
      <c r="M991" s="15" t="s">
        <v>409</v>
      </c>
      <c r="N991" s="15" t="s">
        <v>410</v>
      </c>
      <c r="O991" s="50" t="s">
        <v>1590</v>
      </c>
      <c r="P991" s="15" t="s">
        <v>69</v>
      </c>
      <c r="Q991" s="15" t="s">
        <v>2823</v>
      </c>
      <c r="R991" s="15" t="s">
        <v>411</v>
      </c>
      <c r="S991" s="15">
        <v>0</v>
      </c>
      <c r="T991" s="15">
        <v>93401</v>
      </c>
      <c r="U991" s="15" t="s">
        <v>3135</v>
      </c>
      <c r="V991" s="17">
        <v>37970</v>
      </c>
      <c r="W991" s="18">
        <v>6915</v>
      </c>
      <c r="X991" s="19">
        <v>7004037</v>
      </c>
      <c r="Y991" s="19">
        <v>56259865</v>
      </c>
      <c r="Z991" s="17">
        <v>44561</v>
      </c>
      <c r="AA991" s="21" t="s">
        <v>6692</v>
      </c>
      <c r="AB991" s="21" t="s">
        <v>2168</v>
      </c>
      <c r="AC991" s="15" t="s">
        <v>2199</v>
      </c>
    </row>
    <row r="992" spans="2:29" s="12" customFormat="1" x14ac:dyDescent="0.2">
      <c r="B992" s="50" t="s">
        <v>2501</v>
      </c>
      <c r="C992" s="50">
        <v>721694003</v>
      </c>
      <c r="D992" s="15">
        <v>1070677</v>
      </c>
      <c r="E992" s="50" t="s">
        <v>1590</v>
      </c>
      <c r="F992" s="15" t="s">
        <v>44</v>
      </c>
      <c r="G992" s="15" t="s">
        <v>407</v>
      </c>
      <c r="H992" s="15" t="s">
        <v>3134</v>
      </c>
      <c r="I992" s="15" t="s">
        <v>408</v>
      </c>
      <c r="J992" s="15" t="s">
        <v>2051</v>
      </c>
      <c r="K992" s="15" t="s">
        <v>485</v>
      </c>
      <c r="L992" s="15" t="s">
        <v>2052</v>
      </c>
      <c r="M992" s="15" t="s">
        <v>409</v>
      </c>
      <c r="N992" s="15" t="s">
        <v>410</v>
      </c>
      <c r="O992" s="50" t="s">
        <v>1590</v>
      </c>
      <c r="P992" s="15" t="s">
        <v>69</v>
      </c>
      <c r="Q992" s="15" t="s">
        <v>2823</v>
      </c>
      <c r="R992" s="15" t="s">
        <v>411</v>
      </c>
      <c r="S992" s="15">
        <v>0</v>
      </c>
      <c r="T992" s="15">
        <v>93401</v>
      </c>
      <c r="U992" s="15" t="s">
        <v>3135</v>
      </c>
      <c r="V992" s="17">
        <v>37970</v>
      </c>
      <c r="W992" s="18">
        <v>6915</v>
      </c>
      <c r="X992" s="19">
        <v>0</v>
      </c>
      <c r="Y992" s="19">
        <v>22474792</v>
      </c>
      <c r="Z992" s="17">
        <v>44561</v>
      </c>
      <c r="AA992" s="21" t="s">
        <v>2167</v>
      </c>
      <c r="AB992" s="21" t="s">
        <v>2168</v>
      </c>
      <c r="AC992" s="15" t="s">
        <v>2323</v>
      </c>
    </row>
    <row r="993" spans="2:29" s="12" customFormat="1" x14ac:dyDescent="0.2">
      <c r="B993" s="50" t="s">
        <v>2501</v>
      </c>
      <c r="C993" s="50">
        <v>721694003</v>
      </c>
      <c r="D993" s="15">
        <v>1070693</v>
      </c>
      <c r="E993" s="50" t="s">
        <v>1590</v>
      </c>
      <c r="F993" s="15" t="s">
        <v>44</v>
      </c>
      <c r="G993" s="15" t="s">
        <v>407</v>
      </c>
      <c r="H993" s="15" t="s">
        <v>3134</v>
      </c>
      <c r="I993" s="15" t="s">
        <v>408</v>
      </c>
      <c r="J993" s="15" t="s">
        <v>2051</v>
      </c>
      <c r="K993" s="15" t="s">
        <v>485</v>
      </c>
      <c r="L993" s="15" t="s">
        <v>2052</v>
      </c>
      <c r="M993" s="15" t="s">
        <v>409</v>
      </c>
      <c r="N993" s="15" t="s">
        <v>410</v>
      </c>
      <c r="O993" s="50" t="s">
        <v>1590</v>
      </c>
      <c r="P993" s="15" t="s">
        <v>69</v>
      </c>
      <c r="Q993" s="15" t="s">
        <v>2823</v>
      </c>
      <c r="R993" s="15" t="s">
        <v>411</v>
      </c>
      <c r="S993" s="15">
        <v>0</v>
      </c>
      <c r="T993" s="15">
        <v>93401</v>
      </c>
      <c r="U993" s="15" t="s">
        <v>3135</v>
      </c>
      <c r="V993" s="17">
        <v>37970</v>
      </c>
      <c r="W993" s="18">
        <v>6915</v>
      </c>
      <c r="X993" s="19">
        <v>0</v>
      </c>
      <c r="Y993" s="19">
        <v>14857432</v>
      </c>
      <c r="Z993" s="17">
        <v>44561</v>
      </c>
      <c r="AA993" s="21" t="s">
        <v>6692</v>
      </c>
      <c r="AB993" s="21" t="s">
        <v>2168</v>
      </c>
      <c r="AC993" s="15" t="s">
        <v>2186</v>
      </c>
    </row>
    <row r="994" spans="2:29" s="12" customFormat="1" x14ac:dyDescent="0.2">
      <c r="B994" s="50" t="s">
        <v>2501</v>
      </c>
      <c r="C994" s="50">
        <v>721694003</v>
      </c>
      <c r="D994" s="15">
        <v>1100437</v>
      </c>
      <c r="E994" s="50" t="s">
        <v>1585</v>
      </c>
      <c r="F994" s="15" t="s">
        <v>44</v>
      </c>
      <c r="G994" s="15" t="s">
        <v>407</v>
      </c>
      <c r="H994" s="15" t="s">
        <v>3134</v>
      </c>
      <c r="I994" s="15" t="s">
        <v>408</v>
      </c>
      <c r="J994" s="15" t="s">
        <v>2051</v>
      </c>
      <c r="K994" s="15" t="s">
        <v>485</v>
      </c>
      <c r="L994" s="15" t="s">
        <v>2052</v>
      </c>
      <c r="M994" s="15" t="s">
        <v>409</v>
      </c>
      <c r="N994" s="15" t="s">
        <v>410</v>
      </c>
      <c r="O994" s="50" t="s">
        <v>1585</v>
      </c>
      <c r="P994" s="15" t="s">
        <v>69</v>
      </c>
      <c r="Q994" s="15" t="s">
        <v>2823</v>
      </c>
      <c r="R994" s="15" t="s">
        <v>411</v>
      </c>
      <c r="S994" s="15">
        <v>0</v>
      </c>
      <c r="T994" s="15">
        <v>93401</v>
      </c>
      <c r="U994" s="15" t="s">
        <v>3135</v>
      </c>
      <c r="V994" s="17">
        <v>37970</v>
      </c>
      <c r="W994" s="18">
        <v>6915</v>
      </c>
      <c r="X994" s="19">
        <v>0</v>
      </c>
      <c r="Y994" s="19">
        <v>2741677</v>
      </c>
      <c r="Z994" s="17">
        <v>44561</v>
      </c>
      <c r="AA994" s="21" t="s">
        <v>2167</v>
      </c>
      <c r="AB994" s="21" t="s">
        <v>2168</v>
      </c>
      <c r="AC994" s="15" t="s">
        <v>2212</v>
      </c>
    </row>
    <row r="995" spans="2:29" s="12" customFormat="1" x14ac:dyDescent="0.2">
      <c r="B995" s="50" t="s">
        <v>2501</v>
      </c>
      <c r="C995" s="50">
        <v>721694003</v>
      </c>
      <c r="D995" s="15">
        <v>1100440</v>
      </c>
      <c r="E995" s="50" t="s">
        <v>1585</v>
      </c>
      <c r="F995" s="15" t="s">
        <v>44</v>
      </c>
      <c r="G995" s="15" t="s">
        <v>407</v>
      </c>
      <c r="H995" s="15" t="s">
        <v>3134</v>
      </c>
      <c r="I995" s="15" t="s">
        <v>408</v>
      </c>
      <c r="J995" s="15" t="s">
        <v>2051</v>
      </c>
      <c r="K995" s="15" t="s">
        <v>485</v>
      </c>
      <c r="L995" s="15" t="s">
        <v>2052</v>
      </c>
      <c r="M995" s="15" t="s">
        <v>409</v>
      </c>
      <c r="N995" s="15" t="s">
        <v>410</v>
      </c>
      <c r="O995" s="50" t="s">
        <v>1585</v>
      </c>
      <c r="P995" s="15" t="s">
        <v>69</v>
      </c>
      <c r="Q995" s="15" t="s">
        <v>2823</v>
      </c>
      <c r="R995" s="15" t="s">
        <v>411</v>
      </c>
      <c r="S995" s="15">
        <v>0</v>
      </c>
      <c r="T995" s="15">
        <v>93401</v>
      </c>
      <c r="U995" s="15" t="s">
        <v>3135</v>
      </c>
      <c r="V995" s="17">
        <v>37970</v>
      </c>
      <c r="W995" s="18">
        <v>6915</v>
      </c>
      <c r="X995" s="19">
        <v>0</v>
      </c>
      <c r="Y995" s="19">
        <v>71468166</v>
      </c>
      <c r="Z995" s="17">
        <v>44561</v>
      </c>
      <c r="AA995" s="21" t="s">
        <v>6692</v>
      </c>
      <c r="AB995" s="21" t="s">
        <v>2168</v>
      </c>
      <c r="AC995" s="15" t="s">
        <v>2322</v>
      </c>
    </row>
    <row r="996" spans="2:29" s="12" customFormat="1" x14ac:dyDescent="0.2">
      <c r="B996" s="50" t="s">
        <v>2501</v>
      </c>
      <c r="C996" s="50">
        <v>721694003</v>
      </c>
      <c r="D996" s="15">
        <v>1100466</v>
      </c>
      <c r="E996" s="50" t="s">
        <v>1585</v>
      </c>
      <c r="F996" s="15" t="s">
        <v>44</v>
      </c>
      <c r="G996" s="15" t="s">
        <v>407</v>
      </c>
      <c r="H996" s="15" t="s">
        <v>3134</v>
      </c>
      <c r="I996" s="15" t="s">
        <v>408</v>
      </c>
      <c r="J996" s="15" t="s">
        <v>2051</v>
      </c>
      <c r="K996" s="15" t="s">
        <v>485</v>
      </c>
      <c r="L996" s="15" t="s">
        <v>2052</v>
      </c>
      <c r="M996" s="15" t="s">
        <v>409</v>
      </c>
      <c r="N996" s="15" t="s">
        <v>410</v>
      </c>
      <c r="O996" s="50" t="s">
        <v>1585</v>
      </c>
      <c r="P996" s="15" t="s">
        <v>69</v>
      </c>
      <c r="Q996" s="15" t="s">
        <v>2823</v>
      </c>
      <c r="R996" s="15" t="s">
        <v>411</v>
      </c>
      <c r="S996" s="15">
        <v>0</v>
      </c>
      <c r="T996" s="15">
        <v>93401</v>
      </c>
      <c r="U996" s="15" t="s">
        <v>3135</v>
      </c>
      <c r="V996" s="17">
        <v>37970</v>
      </c>
      <c r="W996" s="18">
        <v>6915</v>
      </c>
      <c r="X996" s="19">
        <v>0</v>
      </c>
      <c r="Y996" s="19">
        <v>141470508</v>
      </c>
      <c r="Z996" s="17">
        <v>44561</v>
      </c>
      <c r="AA996" s="21" t="s">
        <v>2167</v>
      </c>
      <c r="AB996" s="21" t="s">
        <v>2168</v>
      </c>
      <c r="AC996" s="15" t="s">
        <v>2169</v>
      </c>
    </row>
    <row r="997" spans="2:29" s="12" customFormat="1" x14ac:dyDescent="0.2">
      <c r="B997" s="50" t="s">
        <v>2501</v>
      </c>
      <c r="C997" s="50">
        <v>721694003</v>
      </c>
      <c r="D997" s="15">
        <v>1100467</v>
      </c>
      <c r="E997" s="50" t="s">
        <v>1585</v>
      </c>
      <c r="F997" s="15" t="s">
        <v>44</v>
      </c>
      <c r="G997" s="15" t="s">
        <v>407</v>
      </c>
      <c r="H997" s="15" t="s">
        <v>3134</v>
      </c>
      <c r="I997" s="15" t="s">
        <v>408</v>
      </c>
      <c r="J997" s="15" t="s">
        <v>2051</v>
      </c>
      <c r="K997" s="15" t="s">
        <v>485</v>
      </c>
      <c r="L997" s="15" t="s">
        <v>2052</v>
      </c>
      <c r="M997" s="15" t="s">
        <v>409</v>
      </c>
      <c r="N997" s="15" t="s">
        <v>410</v>
      </c>
      <c r="O997" s="50" t="s">
        <v>1585</v>
      </c>
      <c r="P997" s="15" t="s">
        <v>69</v>
      </c>
      <c r="Q997" s="15" t="s">
        <v>2823</v>
      </c>
      <c r="R997" s="15" t="s">
        <v>411</v>
      </c>
      <c r="S997" s="15">
        <v>0</v>
      </c>
      <c r="T997" s="15">
        <v>93401</v>
      </c>
      <c r="U997" s="15" t="s">
        <v>3135</v>
      </c>
      <c r="V997" s="17">
        <v>37970</v>
      </c>
      <c r="W997" s="18">
        <v>6915</v>
      </c>
      <c r="X997" s="19">
        <v>0</v>
      </c>
      <c r="Y997" s="19">
        <v>8549316</v>
      </c>
      <c r="Z997" s="17">
        <v>44561</v>
      </c>
      <c r="AA997" s="21" t="s">
        <v>6692</v>
      </c>
      <c r="AB997" s="21" t="s">
        <v>2168</v>
      </c>
      <c r="AC997" s="15" t="s">
        <v>2212</v>
      </c>
    </row>
    <row r="998" spans="2:29" s="12" customFormat="1" x14ac:dyDescent="0.2">
      <c r="B998" s="50" t="s">
        <v>2501</v>
      </c>
      <c r="C998" s="50">
        <v>721694003</v>
      </c>
      <c r="D998" s="15">
        <v>1100468</v>
      </c>
      <c r="E998" s="50" t="s">
        <v>1585</v>
      </c>
      <c r="F998" s="15" t="s">
        <v>44</v>
      </c>
      <c r="G998" s="15" t="s">
        <v>407</v>
      </c>
      <c r="H998" s="15" t="s">
        <v>3134</v>
      </c>
      <c r="I998" s="15" t="s">
        <v>408</v>
      </c>
      <c r="J998" s="15" t="s">
        <v>2051</v>
      </c>
      <c r="K998" s="15" t="s">
        <v>485</v>
      </c>
      <c r="L998" s="15" t="s">
        <v>2052</v>
      </c>
      <c r="M998" s="15" t="s">
        <v>409</v>
      </c>
      <c r="N998" s="15" t="s">
        <v>410</v>
      </c>
      <c r="O998" s="50" t="s">
        <v>1585</v>
      </c>
      <c r="P998" s="15" t="s">
        <v>69</v>
      </c>
      <c r="Q998" s="15" t="s">
        <v>2823</v>
      </c>
      <c r="R998" s="15" t="s">
        <v>411</v>
      </c>
      <c r="S998" s="15">
        <v>0</v>
      </c>
      <c r="T998" s="15">
        <v>93401</v>
      </c>
      <c r="U998" s="15" t="s">
        <v>3135</v>
      </c>
      <c r="V998" s="17">
        <v>37970</v>
      </c>
      <c r="W998" s="18">
        <v>6915</v>
      </c>
      <c r="X998" s="19">
        <v>0</v>
      </c>
      <c r="Y998" s="19">
        <v>116612647</v>
      </c>
      <c r="Z998" s="17">
        <v>44561</v>
      </c>
      <c r="AA998" s="21" t="s">
        <v>2167</v>
      </c>
      <c r="AB998" s="21" t="s">
        <v>2168</v>
      </c>
      <c r="AC998" s="15" t="s">
        <v>2212</v>
      </c>
    </row>
    <row r="999" spans="2:29" s="12" customFormat="1" x14ac:dyDescent="0.2">
      <c r="B999" s="50" t="s">
        <v>2501</v>
      </c>
      <c r="C999" s="50">
        <v>721694003</v>
      </c>
      <c r="D999" s="15">
        <v>1100601</v>
      </c>
      <c r="E999" s="50" t="s">
        <v>1585</v>
      </c>
      <c r="F999" s="15" t="s">
        <v>44</v>
      </c>
      <c r="G999" s="15" t="s">
        <v>407</v>
      </c>
      <c r="H999" s="15" t="s">
        <v>3134</v>
      </c>
      <c r="I999" s="15" t="s">
        <v>408</v>
      </c>
      <c r="J999" s="15" t="s">
        <v>2051</v>
      </c>
      <c r="K999" s="15" t="s">
        <v>485</v>
      </c>
      <c r="L999" s="15" t="s">
        <v>2052</v>
      </c>
      <c r="M999" s="15" t="s">
        <v>409</v>
      </c>
      <c r="N999" s="15" t="s">
        <v>410</v>
      </c>
      <c r="O999" s="50" t="s">
        <v>1585</v>
      </c>
      <c r="P999" s="15" t="s">
        <v>69</v>
      </c>
      <c r="Q999" s="15" t="s">
        <v>2823</v>
      </c>
      <c r="R999" s="15" t="s">
        <v>411</v>
      </c>
      <c r="S999" s="15">
        <v>0</v>
      </c>
      <c r="T999" s="15">
        <v>93401</v>
      </c>
      <c r="U999" s="15" t="s">
        <v>3135</v>
      </c>
      <c r="V999" s="17">
        <v>37970</v>
      </c>
      <c r="W999" s="18">
        <v>6915</v>
      </c>
      <c r="X999" s="19">
        <v>0</v>
      </c>
      <c r="Y999" s="19">
        <v>98073888</v>
      </c>
      <c r="Z999" s="17">
        <v>44561</v>
      </c>
      <c r="AA999" s="21" t="s">
        <v>6692</v>
      </c>
      <c r="AB999" s="21" t="s">
        <v>2168</v>
      </c>
      <c r="AC999" s="15" t="s">
        <v>2193</v>
      </c>
    </row>
    <row r="1000" spans="2:29" s="12" customFormat="1" x14ac:dyDescent="0.2">
      <c r="B1000" s="50" t="s">
        <v>2501</v>
      </c>
      <c r="C1000" s="50">
        <v>721694003</v>
      </c>
      <c r="D1000" s="15">
        <v>1100602</v>
      </c>
      <c r="E1000" s="50" t="s">
        <v>1585</v>
      </c>
      <c r="F1000" s="15" t="s">
        <v>44</v>
      </c>
      <c r="G1000" s="15" t="s">
        <v>407</v>
      </c>
      <c r="H1000" s="15" t="s">
        <v>3134</v>
      </c>
      <c r="I1000" s="15" t="s">
        <v>408</v>
      </c>
      <c r="J1000" s="15" t="s">
        <v>2051</v>
      </c>
      <c r="K1000" s="15" t="s">
        <v>485</v>
      </c>
      <c r="L1000" s="15" t="s">
        <v>2052</v>
      </c>
      <c r="M1000" s="15" t="s">
        <v>409</v>
      </c>
      <c r="N1000" s="15" t="s">
        <v>410</v>
      </c>
      <c r="O1000" s="50" t="s">
        <v>1585</v>
      </c>
      <c r="P1000" s="15" t="s">
        <v>69</v>
      </c>
      <c r="Q1000" s="15" t="s">
        <v>2823</v>
      </c>
      <c r="R1000" s="15" t="s">
        <v>411</v>
      </c>
      <c r="S1000" s="15">
        <v>0</v>
      </c>
      <c r="T1000" s="15">
        <v>93401</v>
      </c>
      <c r="U1000" s="15" t="s">
        <v>3135</v>
      </c>
      <c r="V1000" s="17">
        <v>37970</v>
      </c>
      <c r="W1000" s="18">
        <v>6915</v>
      </c>
      <c r="X1000" s="19">
        <v>0</v>
      </c>
      <c r="Y1000" s="19">
        <v>125005494</v>
      </c>
      <c r="Z1000" s="17">
        <v>44561</v>
      </c>
      <c r="AA1000" s="21" t="s">
        <v>2167</v>
      </c>
      <c r="AB1000" s="21" t="s">
        <v>2168</v>
      </c>
      <c r="AC1000" s="15" t="s">
        <v>2212</v>
      </c>
    </row>
    <row r="1001" spans="2:29" s="12" customFormat="1" x14ac:dyDescent="0.2">
      <c r="B1001" s="50" t="s">
        <v>2501</v>
      </c>
      <c r="C1001" s="50">
        <v>721694003</v>
      </c>
      <c r="D1001" s="15">
        <v>1100603</v>
      </c>
      <c r="E1001" s="50" t="s">
        <v>1585</v>
      </c>
      <c r="F1001" s="15" t="s">
        <v>44</v>
      </c>
      <c r="G1001" s="15" t="s">
        <v>407</v>
      </c>
      <c r="H1001" s="15" t="s">
        <v>3134</v>
      </c>
      <c r="I1001" s="15" t="s">
        <v>408</v>
      </c>
      <c r="J1001" s="15" t="s">
        <v>2051</v>
      </c>
      <c r="K1001" s="15" t="s">
        <v>485</v>
      </c>
      <c r="L1001" s="15" t="s">
        <v>2052</v>
      </c>
      <c r="M1001" s="15" t="s">
        <v>409</v>
      </c>
      <c r="N1001" s="15" t="s">
        <v>410</v>
      </c>
      <c r="O1001" s="50" t="s">
        <v>1585</v>
      </c>
      <c r="P1001" s="15" t="s">
        <v>69</v>
      </c>
      <c r="Q1001" s="15" t="s">
        <v>2823</v>
      </c>
      <c r="R1001" s="15" t="s">
        <v>411</v>
      </c>
      <c r="S1001" s="15">
        <v>0</v>
      </c>
      <c r="T1001" s="15">
        <v>93401</v>
      </c>
      <c r="U1001" s="15" t="s">
        <v>3135</v>
      </c>
      <c r="V1001" s="17">
        <v>37970</v>
      </c>
      <c r="W1001" s="18">
        <v>6915</v>
      </c>
      <c r="X1001" s="19">
        <v>0</v>
      </c>
      <c r="Y1001" s="19">
        <v>180868554</v>
      </c>
      <c r="Z1001" s="17">
        <v>44561</v>
      </c>
      <c r="AA1001" s="21" t="s">
        <v>6692</v>
      </c>
      <c r="AB1001" s="21" t="s">
        <v>2168</v>
      </c>
      <c r="AC1001" s="15" t="s">
        <v>2212</v>
      </c>
    </row>
    <row r="1002" spans="2:29" s="12" customFormat="1" x14ac:dyDescent="0.2">
      <c r="B1002" s="50" t="s">
        <v>2501</v>
      </c>
      <c r="C1002" s="50">
        <v>721694003</v>
      </c>
      <c r="D1002" s="15">
        <v>1100604</v>
      </c>
      <c r="E1002" s="50" t="s">
        <v>1585</v>
      </c>
      <c r="F1002" s="15" t="s">
        <v>44</v>
      </c>
      <c r="G1002" s="15" t="s">
        <v>407</v>
      </c>
      <c r="H1002" s="15" t="s">
        <v>3134</v>
      </c>
      <c r="I1002" s="15" t="s">
        <v>408</v>
      </c>
      <c r="J1002" s="15" t="s">
        <v>2051</v>
      </c>
      <c r="K1002" s="15" t="s">
        <v>485</v>
      </c>
      <c r="L1002" s="15" t="s">
        <v>2052</v>
      </c>
      <c r="M1002" s="15" t="s">
        <v>409</v>
      </c>
      <c r="N1002" s="15" t="s">
        <v>410</v>
      </c>
      <c r="O1002" s="50" t="s">
        <v>1585</v>
      </c>
      <c r="P1002" s="15" t="s">
        <v>69</v>
      </c>
      <c r="Q1002" s="15" t="s">
        <v>2823</v>
      </c>
      <c r="R1002" s="15" t="s">
        <v>411</v>
      </c>
      <c r="S1002" s="15">
        <v>0</v>
      </c>
      <c r="T1002" s="15">
        <v>93401</v>
      </c>
      <c r="U1002" s="15" t="s">
        <v>3135</v>
      </c>
      <c r="V1002" s="17">
        <v>37970</v>
      </c>
      <c r="W1002" s="18">
        <v>6915</v>
      </c>
      <c r="X1002" s="19">
        <v>0</v>
      </c>
      <c r="Y1002" s="19">
        <v>85085184</v>
      </c>
      <c r="Z1002" s="17">
        <v>44561</v>
      </c>
      <c r="AA1002" s="21" t="s">
        <v>2167</v>
      </c>
      <c r="AB1002" s="21" t="s">
        <v>2168</v>
      </c>
      <c r="AC1002" s="15" t="s">
        <v>2319</v>
      </c>
    </row>
    <row r="1003" spans="2:29" s="12" customFormat="1" x14ac:dyDescent="0.2">
      <c r="B1003" s="50" t="s">
        <v>2501</v>
      </c>
      <c r="C1003" s="50">
        <v>721694003</v>
      </c>
      <c r="D1003" s="15">
        <v>1100605</v>
      </c>
      <c r="E1003" s="50" t="s">
        <v>1585</v>
      </c>
      <c r="F1003" s="15" t="s">
        <v>44</v>
      </c>
      <c r="G1003" s="15" t="s">
        <v>407</v>
      </c>
      <c r="H1003" s="15" t="s">
        <v>3134</v>
      </c>
      <c r="I1003" s="15" t="s">
        <v>408</v>
      </c>
      <c r="J1003" s="15" t="s">
        <v>2051</v>
      </c>
      <c r="K1003" s="15" t="s">
        <v>485</v>
      </c>
      <c r="L1003" s="15" t="s">
        <v>2052</v>
      </c>
      <c r="M1003" s="15" t="s">
        <v>409</v>
      </c>
      <c r="N1003" s="15" t="s">
        <v>410</v>
      </c>
      <c r="O1003" s="50" t="s">
        <v>1585</v>
      </c>
      <c r="P1003" s="15" t="s">
        <v>69</v>
      </c>
      <c r="Q1003" s="15" t="s">
        <v>2823</v>
      </c>
      <c r="R1003" s="15" t="s">
        <v>411</v>
      </c>
      <c r="S1003" s="15">
        <v>0</v>
      </c>
      <c r="T1003" s="15">
        <v>93401</v>
      </c>
      <c r="U1003" s="15" t="s">
        <v>3135</v>
      </c>
      <c r="V1003" s="17">
        <v>37970</v>
      </c>
      <c r="W1003" s="18">
        <v>6915</v>
      </c>
      <c r="X1003" s="19">
        <v>0</v>
      </c>
      <c r="Y1003" s="19">
        <v>76341211</v>
      </c>
      <c r="Z1003" s="17">
        <v>44561</v>
      </c>
      <c r="AA1003" s="21" t="s">
        <v>6692</v>
      </c>
      <c r="AB1003" s="21" t="s">
        <v>2168</v>
      </c>
      <c r="AC1003" s="15" t="s">
        <v>2212</v>
      </c>
    </row>
    <row r="1004" spans="2:29" s="12" customFormat="1" x14ac:dyDescent="0.2">
      <c r="B1004" s="50" t="s">
        <v>2501</v>
      </c>
      <c r="C1004" s="50">
        <v>721694003</v>
      </c>
      <c r="D1004" s="15">
        <v>1100606</v>
      </c>
      <c r="E1004" s="50" t="s">
        <v>1585</v>
      </c>
      <c r="F1004" s="15" t="s">
        <v>44</v>
      </c>
      <c r="G1004" s="15" t="s">
        <v>407</v>
      </c>
      <c r="H1004" s="15" t="s">
        <v>3134</v>
      </c>
      <c r="I1004" s="15" t="s">
        <v>408</v>
      </c>
      <c r="J1004" s="15" t="s">
        <v>2051</v>
      </c>
      <c r="K1004" s="15" t="s">
        <v>485</v>
      </c>
      <c r="L1004" s="15" t="s">
        <v>2052</v>
      </c>
      <c r="M1004" s="15" t="s">
        <v>409</v>
      </c>
      <c r="N1004" s="15" t="s">
        <v>410</v>
      </c>
      <c r="O1004" s="50" t="s">
        <v>1585</v>
      </c>
      <c r="P1004" s="15" t="s">
        <v>69</v>
      </c>
      <c r="Q1004" s="15" t="s">
        <v>2823</v>
      </c>
      <c r="R1004" s="15" t="s">
        <v>411</v>
      </c>
      <c r="S1004" s="15">
        <v>0</v>
      </c>
      <c r="T1004" s="15">
        <v>93401</v>
      </c>
      <c r="U1004" s="15" t="s">
        <v>3135</v>
      </c>
      <c r="V1004" s="17">
        <v>37970</v>
      </c>
      <c r="W1004" s="18">
        <v>6915</v>
      </c>
      <c r="X1004" s="19">
        <v>0</v>
      </c>
      <c r="Y1004" s="19">
        <v>77047285</v>
      </c>
      <c r="Z1004" s="17">
        <v>44561</v>
      </c>
      <c r="AA1004" s="21" t="s">
        <v>2167</v>
      </c>
      <c r="AB1004" s="21" t="s">
        <v>2168</v>
      </c>
      <c r="AC1004" s="15" t="s">
        <v>2212</v>
      </c>
    </row>
    <row r="1005" spans="2:29" s="12" customFormat="1" x14ac:dyDescent="0.2">
      <c r="B1005" s="50" t="s">
        <v>2501</v>
      </c>
      <c r="C1005" s="50">
        <v>721694003</v>
      </c>
      <c r="D1005" s="15">
        <v>1100706</v>
      </c>
      <c r="E1005" s="50" t="s">
        <v>1585</v>
      </c>
      <c r="F1005" s="15" t="s">
        <v>44</v>
      </c>
      <c r="G1005" s="15" t="s">
        <v>407</v>
      </c>
      <c r="H1005" s="15" t="s">
        <v>3134</v>
      </c>
      <c r="I1005" s="15" t="s">
        <v>408</v>
      </c>
      <c r="J1005" s="15" t="s">
        <v>2051</v>
      </c>
      <c r="K1005" s="15" t="s">
        <v>485</v>
      </c>
      <c r="L1005" s="15" t="s">
        <v>2052</v>
      </c>
      <c r="M1005" s="15" t="s">
        <v>409</v>
      </c>
      <c r="N1005" s="15" t="s">
        <v>410</v>
      </c>
      <c r="O1005" s="50" t="s">
        <v>1585</v>
      </c>
      <c r="P1005" s="15" t="s">
        <v>69</v>
      </c>
      <c r="Q1005" s="15" t="s">
        <v>2823</v>
      </c>
      <c r="R1005" s="15" t="s">
        <v>411</v>
      </c>
      <c r="S1005" s="15">
        <v>0</v>
      </c>
      <c r="T1005" s="15">
        <v>93401</v>
      </c>
      <c r="U1005" s="15" t="s">
        <v>3135</v>
      </c>
      <c r="V1005" s="17">
        <v>37970</v>
      </c>
      <c r="W1005" s="18">
        <v>6915</v>
      </c>
      <c r="X1005" s="19">
        <v>0</v>
      </c>
      <c r="Y1005" s="19">
        <v>21149687</v>
      </c>
      <c r="Z1005" s="17">
        <v>44561</v>
      </c>
      <c r="AA1005" s="21" t="s">
        <v>6692</v>
      </c>
      <c r="AB1005" s="21" t="s">
        <v>2168</v>
      </c>
      <c r="AC1005" s="15" t="s">
        <v>2212</v>
      </c>
    </row>
    <row r="1006" spans="2:29" s="12" customFormat="1" x14ac:dyDescent="0.2">
      <c r="B1006" s="50" t="s">
        <v>2501</v>
      </c>
      <c r="C1006" s="50">
        <v>721694003</v>
      </c>
      <c r="D1006" s="15">
        <v>1100720</v>
      </c>
      <c r="E1006" s="50" t="s">
        <v>1585</v>
      </c>
      <c r="F1006" s="15" t="s">
        <v>44</v>
      </c>
      <c r="G1006" s="15" t="s">
        <v>407</v>
      </c>
      <c r="H1006" s="15" t="s">
        <v>3134</v>
      </c>
      <c r="I1006" s="15" t="s">
        <v>408</v>
      </c>
      <c r="J1006" s="15" t="s">
        <v>2051</v>
      </c>
      <c r="K1006" s="15" t="s">
        <v>485</v>
      </c>
      <c r="L1006" s="15" t="s">
        <v>2052</v>
      </c>
      <c r="M1006" s="15" t="s">
        <v>409</v>
      </c>
      <c r="N1006" s="15" t="s">
        <v>410</v>
      </c>
      <c r="O1006" s="50" t="s">
        <v>1585</v>
      </c>
      <c r="P1006" s="15" t="s">
        <v>69</v>
      </c>
      <c r="Q1006" s="15" t="s">
        <v>2823</v>
      </c>
      <c r="R1006" s="15" t="s">
        <v>411</v>
      </c>
      <c r="S1006" s="15">
        <v>0</v>
      </c>
      <c r="T1006" s="15">
        <v>93401</v>
      </c>
      <c r="U1006" s="15" t="s">
        <v>3135</v>
      </c>
      <c r="V1006" s="17">
        <v>37970</v>
      </c>
      <c r="W1006" s="18">
        <v>6915</v>
      </c>
      <c r="X1006" s="19">
        <v>0</v>
      </c>
      <c r="Y1006" s="19">
        <v>26099092</v>
      </c>
      <c r="Z1006" s="17">
        <v>44561</v>
      </c>
      <c r="AA1006" s="21" t="s">
        <v>2167</v>
      </c>
      <c r="AB1006" s="21" t="s">
        <v>2168</v>
      </c>
      <c r="AC1006" s="15" t="s">
        <v>2322</v>
      </c>
    </row>
    <row r="1007" spans="2:29" s="12" customFormat="1" x14ac:dyDescent="0.2">
      <c r="B1007" s="50" t="s">
        <v>2501</v>
      </c>
      <c r="C1007" s="50">
        <v>721694003</v>
      </c>
      <c r="D1007" s="15">
        <v>1100725</v>
      </c>
      <c r="E1007" s="50" t="s">
        <v>1585</v>
      </c>
      <c r="F1007" s="15" t="s">
        <v>44</v>
      </c>
      <c r="G1007" s="15" t="s">
        <v>407</v>
      </c>
      <c r="H1007" s="15" t="s">
        <v>3134</v>
      </c>
      <c r="I1007" s="15" t="s">
        <v>408</v>
      </c>
      <c r="J1007" s="15" t="s">
        <v>2051</v>
      </c>
      <c r="K1007" s="15" t="s">
        <v>485</v>
      </c>
      <c r="L1007" s="15" t="s">
        <v>2052</v>
      </c>
      <c r="M1007" s="15" t="s">
        <v>409</v>
      </c>
      <c r="N1007" s="15" t="s">
        <v>410</v>
      </c>
      <c r="O1007" s="50" t="s">
        <v>1585</v>
      </c>
      <c r="P1007" s="15" t="s">
        <v>69</v>
      </c>
      <c r="Q1007" s="15" t="s">
        <v>2823</v>
      </c>
      <c r="R1007" s="15" t="s">
        <v>411</v>
      </c>
      <c r="S1007" s="15">
        <v>0</v>
      </c>
      <c r="T1007" s="15">
        <v>93401</v>
      </c>
      <c r="U1007" s="15" t="s">
        <v>3135</v>
      </c>
      <c r="V1007" s="17">
        <v>37970</v>
      </c>
      <c r="W1007" s="18">
        <v>6915</v>
      </c>
      <c r="X1007" s="19">
        <v>0</v>
      </c>
      <c r="Y1007" s="19">
        <v>44190274</v>
      </c>
      <c r="Z1007" s="17">
        <v>44561</v>
      </c>
      <c r="AA1007" s="21" t="s">
        <v>6692</v>
      </c>
      <c r="AB1007" s="21" t="s">
        <v>2168</v>
      </c>
      <c r="AC1007" s="15" t="s">
        <v>2169</v>
      </c>
    </row>
    <row r="1008" spans="2:29" s="12" customFormat="1" x14ac:dyDescent="0.2">
      <c r="B1008" s="50" t="s">
        <v>2501</v>
      </c>
      <c r="C1008" s="50">
        <v>721694003</v>
      </c>
      <c r="D1008" s="15">
        <v>1110154</v>
      </c>
      <c r="E1008" s="50" t="s">
        <v>225</v>
      </c>
      <c r="F1008" s="15" t="s">
        <v>44</v>
      </c>
      <c r="G1008" s="15" t="s">
        <v>407</v>
      </c>
      <c r="H1008" s="15" t="s">
        <v>3134</v>
      </c>
      <c r="I1008" s="15" t="s">
        <v>408</v>
      </c>
      <c r="J1008" s="15" t="s">
        <v>2051</v>
      </c>
      <c r="K1008" s="15" t="s">
        <v>485</v>
      </c>
      <c r="L1008" s="15" t="s">
        <v>2052</v>
      </c>
      <c r="M1008" s="15" t="s">
        <v>409</v>
      </c>
      <c r="N1008" s="15" t="s">
        <v>410</v>
      </c>
      <c r="O1008" s="50" t="s">
        <v>225</v>
      </c>
      <c r="P1008" s="15" t="s">
        <v>69</v>
      </c>
      <c r="Q1008" s="15" t="s">
        <v>2823</v>
      </c>
      <c r="R1008" s="15" t="s">
        <v>411</v>
      </c>
      <c r="S1008" s="15">
        <v>0</v>
      </c>
      <c r="T1008" s="15">
        <v>93401</v>
      </c>
      <c r="U1008" s="15" t="s">
        <v>3135</v>
      </c>
      <c r="V1008" s="17">
        <v>37970</v>
      </c>
      <c r="W1008" s="18">
        <v>6915</v>
      </c>
      <c r="X1008" s="19">
        <v>6082934</v>
      </c>
      <c r="Y1008" s="19">
        <v>67419199</v>
      </c>
      <c r="Z1008" s="17">
        <v>44561</v>
      </c>
      <c r="AA1008" s="21" t="s">
        <v>2167</v>
      </c>
      <c r="AB1008" s="21" t="s">
        <v>2168</v>
      </c>
      <c r="AC1008" s="15" t="s">
        <v>2802</v>
      </c>
    </row>
    <row r="1009" spans="2:29" s="12" customFormat="1" x14ac:dyDescent="0.2">
      <c r="B1009" s="50" t="s">
        <v>2501</v>
      </c>
      <c r="C1009" s="50">
        <v>721694003</v>
      </c>
      <c r="D1009" s="15">
        <v>1110162</v>
      </c>
      <c r="E1009" s="50" t="s">
        <v>225</v>
      </c>
      <c r="F1009" s="15" t="s">
        <v>44</v>
      </c>
      <c r="G1009" s="15" t="s">
        <v>407</v>
      </c>
      <c r="H1009" s="15" t="s">
        <v>3134</v>
      </c>
      <c r="I1009" s="15" t="s">
        <v>408</v>
      </c>
      <c r="J1009" s="15" t="s">
        <v>2051</v>
      </c>
      <c r="K1009" s="15" t="s">
        <v>485</v>
      </c>
      <c r="L1009" s="15" t="s">
        <v>2052</v>
      </c>
      <c r="M1009" s="15" t="s">
        <v>409</v>
      </c>
      <c r="N1009" s="15" t="s">
        <v>410</v>
      </c>
      <c r="O1009" s="50" t="s">
        <v>225</v>
      </c>
      <c r="P1009" s="15" t="s">
        <v>69</v>
      </c>
      <c r="Q1009" s="15" t="s">
        <v>2823</v>
      </c>
      <c r="R1009" s="15" t="s">
        <v>411</v>
      </c>
      <c r="S1009" s="15">
        <v>0</v>
      </c>
      <c r="T1009" s="15">
        <v>93401</v>
      </c>
      <c r="U1009" s="15" t="s">
        <v>3135</v>
      </c>
      <c r="V1009" s="17">
        <v>37970</v>
      </c>
      <c r="W1009" s="18">
        <v>6915</v>
      </c>
      <c r="X1009" s="19">
        <v>0</v>
      </c>
      <c r="Y1009" s="19">
        <v>152563401</v>
      </c>
      <c r="Z1009" s="17">
        <v>44561</v>
      </c>
      <c r="AA1009" s="21" t="s">
        <v>6692</v>
      </c>
      <c r="AB1009" s="21" t="s">
        <v>2168</v>
      </c>
      <c r="AC1009" s="15" t="s">
        <v>2802</v>
      </c>
    </row>
    <row r="1010" spans="2:29" s="12" customFormat="1" x14ac:dyDescent="0.2">
      <c r="B1010" s="50" t="s">
        <v>2501</v>
      </c>
      <c r="C1010" s="50">
        <v>721694003</v>
      </c>
      <c r="D1010" s="15">
        <v>1110166</v>
      </c>
      <c r="E1010" s="50" t="s">
        <v>225</v>
      </c>
      <c r="F1010" s="15" t="s">
        <v>44</v>
      </c>
      <c r="G1010" s="15" t="s">
        <v>407</v>
      </c>
      <c r="H1010" s="15" t="s">
        <v>3134</v>
      </c>
      <c r="I1010" s="15" t="s">
        <v>408</v>
      </c>
      <c r="J1010" s="15" t="s">
        <v>2051</v>
      </c>
      <c r="K1010" s="15" t="s">
        <v>485</v>
      </c>
      <c r="L1010" s="15" t="s">
        <v>2052</v>
      </c>
      <c r="M1010" s="15" t="s">
        <v>409</v>
      </c>
      <c r="N1010" s="15" t="s">
        <v>410</v>
      </c>
      <c r="O1010" s="50" t="s">
        <v>225</v>
      </c>
      <c r="P1010" s="15" t="s">
        <v>69</v>
      </c>
      <c r="Q1010" s="15" t="s">
        <v>2823</v>
      </c>
      <c r="R1010" s="15" t="s">
        <v>411</v>
      </c>
      <c r="S1010" s="15">
        <v>0</v>
      </c>
      <c r="T1010" s="15">
        <v>93401</v>
      </c>
      <c r="U1010" s="15" t="s">
        <v>3135</v>
      </c>
      <c r="V1010" s="17">
        <v>37970</v>
      </c>
      <c r="W1010" s="18">
        <v>6915</v>
      </c>
      <c r="X1010" s="19">
        <v>0</v>
      </c>
      <c r="Y1010" s="19">
        <v>87026391</v>
      </c>
      <c r="Z1010" s="17">
        <v>44561</v>
      </c>
      <c r="AA1010" s="21" t="s">
        <v>2167</v>
      </c>
      <c r="AB1010" s="21" t="s">
        <v>2168</v>
      </c>
      <c r="AC1010" s="15" t="s">
        <v>2802</v>
      </c>
    </row>
    <row r="1011" spans="2:29" s="12" customFormat="1" x14ac:dyDescent="0.2">
      <c r="B1011" s="50" t="s">
        <v>2501</v>
      </c>
      <c r="C1011" s="50">
        <v>721694003</v>
      </c>
      <c r="D1011" s="15">
        <v>1110183</v>
      </c>
      <c r="E1011" s="50" t="s">
        <v>225</v>
      </c>
      <c r="F1011" s="15" t="s">
        <v>44</v>
      </c>
      <c r="G1011" s="15" t="s">
        <v>407</v>
      </c>
      <c r="H1011" s="15" t="s">
        <v>3134</v>
      </c>
      <c r="I1011" s="15" t="s">
        <v>408</v>
      </c>
      <c r="J1011" s="15" t="s">
        <v>2051</v>
      </c>
      <c r="K1011" s="15" t="s">
        <v>485</v>
      </c>
      <c r="L1011" s="15" t="s">
        <v>2052</v>
      </c>
      <c r="M1011" s="15" t="s">
        <v>409</v>
      </c>
      <c r="N1011" s="15" t="s">
        <v>410</v>
      </c>
      <c r="O1011" s="50" t="s">
        <v>225</v>
      </c>
      <c r="P1011" s="15" t="s">
        <v>69</v>
      </c>
      <c r="Q1011" s="15" t="s">
        <v>2823</v>
      </c>
      <c r="R1011" s="15" t="s">
        <v>411</v>
      </c>
      <c r="S1011" s="15">
        <v>0</v>
      </c>
      <c r="T1011" s="15">
        <v>93401</v>
      </c>
      <c r="U1011" s="15" t="s">
        <v>3135</v>
      </c>
      <c r="V1011" s="17">
        <v>37970</v>
      </c>
      <c r="W1011" s="18">
        <v>6915</v>
      </c>
      <c r="X1011" s="19">
        <v>0</v>
      </c>
      <c r="Y1011" s="19">
        <v>53069928</v>
      </c>
      <c r="Z1011" s="17">
        <v>44561</v>
      </c>
      <c r="AA1011" s="21" t="s">
        <v>6692</v>
      </c>
      <c r="AB1011" s="21" t="s">
        <v>2168</v>
      </c>
      <c r="AC1011" s="15" t="s">
        <v>2932</v>
      </c>
    </row>
    <row r="1012" spans="2:29" s="12" customFormat="1" x14ac:dyDescent="0.2">
      <c r="B1012" s="50" t="s">
        <v>2501</v>
      </c>
      <c r="C1012" s="50">
        <v>721694003</v>
      </c>
      <c r="D1012" s="15">
        <v>1131421</v>
      </c>
      <c r="E1012" s="50" t="s">
        <v>30</v>
      </c>
      <c r="F1012" s="15" t="s">
        <v>44</v>
      </c>
      <c r="G1012" s="15" t="s">
        <v>407</v>
      </c>
      <c r="H1012" s="15" t="s">
        <v>3134</v>
      </c>
      <c r="I1012" s="15" t="s">
        <v>408</v>
      </c>
      <c r="J1012" s="15" t="s">
        <v>2051</v>
      </c>
      <c r="K1012" s="15" t="s">
        <v>485</v>
      </c>
      <c r="L1012" s="15" t="s">
        <v>2052</v>
      </c>
      <c r="M1012" s="15" t="s">
        <v>409</v>
      </c>
      <c r="N1012" s="15" t="s">
        <v>410</v>
      </c>
      <c r="O1012" s="50" t="s">
        <v>30</v>
      </c>
      <c r="P1012" s="15" t="s">
        <v>69</v>
      </c>
      <c r="Q1012" s="15" t="s">
        <v>2823</v>
      </c>
      <c r="R1012" s="15" t="s">
        <v>411</v>
      </c>
      <c r="S1012" s="15">
        <v>0</v>
      </c>
      <c r="T1012" s="15">
        <v>93401</v>
      </c>
      <c r="U1012" s="15" t="s">
        <v>3135</v>
      </c>
      <c r="V1012" s="17">
        <v>37970</v>
      </c>
      <c r="W1012" s="18">
        <v>6915</v>
      </c>
      <c r="X1012" s="19">
        <v>0</v>
      </c>
      <c r="Y1012" s="19">
        <v>60822720</v>
      </c>
      <c r="Z1012" s="17">
        <v>44561</v>
      </c>
      <c r="AA1012" s="21" t="s">
        <v>2167</v>
      </c>
      <c r="AB1012" s="21" t="s">
        <v>2168</v>
      </c>
      <c r="AC1012" s="15" t="s">
        <v>2241</v>
      </c>
    </row>
    <row r="1013" spans="2:29" s="12" customFormat="1" x14ac:dyDescent="0.2">
      <c r="B1013" s="50" t="s">
        <v>2501</v>
      </c>
      <c r="C1013" s="50">
        <v>721694003</v>
      </c>
      <c r="D1013" s="15">
        <v>1131668</v>
      </c>
      <c r="E1013" s="50" t="s">
        <v>30</v>
      </c>
      <c r="F1013" s="15" t="s">
        <v>44</v>
      </c>
      <c r="G1013" s="15" t="s">
        <v>407</v>
      </c>
      <c r="H1013" s="15" t="s">
        <v>3134</v>
      </c>
      <c r="I1013" s="15" t="s">
        <v>408</v>
      </c>
      <c r="J1013" s="15" t="s">
        <v>2051</v>
      </c>
      <c r="K1013" s="15" t="s">
        <v>485</v>
      </c>
      <c r="L1013" s="15" t="s">
        <v>2052</v>
      </c>
      <c r="M1013" s="15" t="s">
        <v>409</v>
      </c>
      <c r="N1013" s="15" t="s">
        <v>410</v>
      </c>
      <c r="O1013" s="50" t="s">
        <v>30</v>
      </c>
      <c r="P1013" s="15" t="s">
        <v>69</v>
      </c>
      <c r="Q1013" s="15" t="s">
        <v>2823</v>
      </c>
      <c r="R1013" s="15" t="s">
        <v>411</v>
      </c>
      <c r="S1013" s="15">
        <v>0</v>
      </c>
      <c r="T1013" s="15">
        <v>93401</v>
      </c>
      <c r="U1013" s="15" t="s">
        <v>3135</v>
      </c>
      <c r="V1013" s="17">
        <v>37970</v>
      </c>
      <c r="W1013" s="18">
        <v>6915</v>
      </c>
      <c r="X1013" s="19">
        <v>0</v>
      </c>
      <c r="Y1013" s="19">
        <v>58841844</v>
      </c>
      <c r="Z1013" s="17">
        <v>44561</v>
      </c>
      <c r="AA1013" s="21" t="s">
        <v>6692</v>
      </c>
      <c r="AB1013" s="21" t="s">
        <v>2168</v>
      </c>
      <c r="AC1013" s="15" t="s">
        <v>2215</v>
      </c>
    </row>
    <row r="1014" spans="2:29" s="12" customFormat="1" x14ac:dyDescent="0.2">
      <c r="B1014" s="50" t="s">
        <v>2501</v>
      </c>
      <c r="C1014" s="50">
        <v>721694003</v>
      </c>
      <c r="D1014" s="15">
        <v>1132106</v>
      </c>
      <c r="E1014" s="50" t="s">
        <v>30</v>
      </c>
      <c r="F1014" s="15" t="s">
        <v>44</v>
      </c>
      <c r="G1014" s="15" t="s">
        <v>407</v>
      </c>
      <c r="H1014" s="15" t="s">
        <v>3134</v>
      </c>
      <c r="I1014" s="15" t="s">
        <v>408</v>
      </c>
      <c r="J1014" s="15" t="s">
        <v>2051</v>
      </c>
      <c r="K1014" s="15" t="s">
        <v>485</v>
      </c>
      <c r="L1014" s="15" t="s">
        <v>2052</v>
      </c>
      <c r="M1014" s="15" t="s">
        <v>409</v>
      </c>
      <c r="N1014" s="15" t="s">
        <v>410</v>
      </c>
      <c r="O1014" s="50" t="s">
        <v>30</v>
      </c>
      <c r="P1014" s="15" t="s">
        <v>69</v>
      </c>
      <c r="Q1014" s="15" t="s">
        <v>2823</v>
      </c>
      <c r="R1014" s="15" t="s">
        <v>411</v>
      </c>
      <c r="S1014" s="15">
        <v>0</v>
      </c>
      <c r="T1014" s="15">
        <v>93401</v>
      </c>
      <c r="U1014" s="15" t="s">
        <v>3135</v>
      </c>
      <c r="V1014" s="17">
        <v>37970</v>
      </c>
      <c r="W1014" s="18">
        <v>6915</v>
      </c>
      <c r="X1014" s="19">
        <v>0</v>
      </c>
      <c r="Y1014" s="19">
        <v>78883344</v>
      </c>
      <c r="Z1014" s="17">
        <v>44561</v>
      </c>
      <c r="AA1014" s="21" t="s">
        <v>2167</v>
      </c>
      <c r="AB1014" s="21" t="s">
        <v>2168</v>
      </c>
      <c r="AC1014" s="15" t="s">
        <v>2275</v>
      </c>
    </row>
    <row r="1015" spans="2:29" s="12" customFormat="1" x14ac:dyDescent="0.2">
      <c r="B1015" s="50" t="s">
        <v>2501</v>
      </c>
      <c r="C1015" s="50">
        <v>721694003</v>
      </c>
      <c r="D1015" s="15">
        <v>1132420</v>
      </c>
      <c r="E1015" s="50" t="s">
        <v>30</v>
      </c>
      <c r="F1015" s="15" t="s">
        <v>44</v>
      </c>
      <c r="G1015" s="15" t="s">
        <v>407</v>
      </c>
      <c r="H1015" s="15" t="s">
        <v>3134</v>
      </c>
      <c r="I1015" s="15" t="s">
        <v>408</v>
      </c>
      <c r="J1015" s="15" t="s">
        <v>2051</v>
      </c>
      <c r="K1015" s="15" t="s">
        <v>485</v>
      </c>
      <c r="L1015" s="15" t="s">
        <v>2052</v>
      </c>
      <c r="M1015" s="15" t="s">
        <v>409</v>
      </c>
      <c r="N1015" s="15" t="s">
        <v>410</v>
      </c>
      <c r="O1015" s="50" t="s">
        <v>30</v>
      </c>
      <c r="P1015" s="15" t="s">
        <v>69</v>
      </c>
      <c r="Q1015" s="15" t="s">
        <v>2823</v>
      </c>
      <c r="R1015" s="15" t="s">
        <v>411</v>
      </c>
      <c r="S1015" s="15">
        <v>0</v>
      </c>
      <c r="T1015" s="15">
        <v>93401</v>
      </c>
      <c r="U1015" s="15" t="s">
        <v>3135</v>
      </c>
      <c r="V1015" s="17">
        <v>37970</v>
      </c>
      <c r="W1015" s="18">
        <v>6915</v>
      </c>
      <c r="X1015" s="19">
        <v>0</v>
      </c>
      <c r="Y1015" s="19">
        <v>10746529</v>
      </c>
      <c r="Z1015" s="17">
        <v>44561</v>
      </c>
      <c r="AA1015" s="21" t="s">
        <v>6692</v>
      </c>
      <c r="AB1015" s="21" t="s">
        <v>2168</v>
      </c>
      <c r="AC1015" s="15" t="s">
        <v>2241</v>
      </c>
    </row>
    <row r="1016" spans="2:29" s="12" customFormat="1" x14ac:dyDescent="0.2">
      <c r="B1016" s="50" t="s">
        <v>2501</v>
      </c>
      <c r="C1016" s="50">
        <v>721694003</v>
      </c>
      <c r="D1016" s="15">
        <v>1140151</v>
      </c>
      <c r="E1016" s="50" t="s">
        <v>1591</v>
      </c>
      <c r="F1016" s="15" t="s">
        <v>44</v>
      </c>
      <c r="G1016" s="15" t="s">
        <v>407</v>
      </c>
      <c r="H1016" s="15" t="s">
        <v>3134</v>
      </c>
      <c r="I1016" s="15" t="s">
        <v>408</v>
      </c>
      <c r="J1016" s="15" t="s">
        <v>2051</v>
      </c>
      <c r="K1016" s="15" t="s">
        <v>485</v>
      </c>
      <c r="L1016" s="15" t="s">
        <v>2052</v>
      </c>
      <c r="M1016" s="15" t="s">
        <v>409</v>
      </c>
      <c r="N1016" s="15" t="s">
        <v>410</v>
      </c>
      <c r="O1016" s="50" t="s">
        <v>1591</v>
      </c>
      <c r="P1016" s="15" t="s">
        <v>69</v>
      </c>
      <c r="Q1016" s="15" t="s">
        <v>2823</v>
      </c>
      <c r="R1016" s="15" t="s">
        <v>411</v>
      </c>
      <c r="S1016" s="15">
        <v>0</v>
      </c>
      <c r="T1016" s="15">
        <v>93401</v>
      </c>
      <c r="U1016" s="15" t="s">
        <v>3135</v>
      </c>
      <c r="V1016" s="17">
        <v>37970</v>
      </c>
      <c r="W1016" s="18">
        <v>6915</v>
      </c>
      <c r="X1016" s="19">
        <v>0</v>
      </c>
      <c r="Y1016" s="19">
        <v>18901137</v>
      </c>
      <c r="Z1016" s="17">
        <v>44561</v>
      </c>
      <c r="AA1016" s="21" t="s">
        <v>2167</v>
      </c>
      <c r="AB1016" s="21" t="s">
        <v>2168</v>
      </c>
      <c r="AC1016" s="15" t="s">
        <v>2222</v>
      </c>
    </row>
    <row r="1017" spans="2:29" s="12" customFormat="1" x14ac:dyDescent="0.2">
      <c r="B1017" s="50" t="s">
        <v>2501</v>
      </c>
      <c r="C1017" s="50">
        <v>721694003</v>
      </c>
      <c r="D1017" s="15">
        <v>1150091</v>
      </c>
      <c r="E1017" s="50" t="s">
        <v>72</v>
      </c>
      <c r="F1017" s="15" t="s">
        <v>44</v>
      </c>
      <c r="G1017" s="15" t="s">
        <v>407</v>
      </c>
      <c r="H1017" s="15" t="s">
        <v>3134</v>
      </c>
      <c r="I1017" s="15" t="s">
        <v>408</v>
      </c>
      <c r="J1017" s="15" t="s">
        <v>2051</v>
      </c>
      <c r="K1017" s="15" t="s">
        <v>485</v>
      </c>
      <c r="L1017" s="15" t="s">
        <v>2052</v>
      </c>
      <c r="M1017" s="15" t="s">
        <v>409</v>
      </c>
      <c r="N1017" s="15" t="s">
        <v>410</v>
      </c>
      <c r="O1017" s="50" t="s">
        <v>72</v>
      </c>
      <c r="P1017" s="15" t="s">
        <v>69</v>
      </c>
      <c r="Q1017" s="15" t="s">
        <v>2823</v>
      </c>
      <c r="R1017" s="15" t="s">
        <v>411</v>
      </c>
      <c r="S1017" s="15">
        <v>0</v>
      </c>
      <c r="T1017" s="15">
        <v>93401</v>
      </c>
      <c r="U1017" s="15" t="s">
        <v>3135</v>
      </c>
      <c r="V1017" s="17">
        <v>37970</v>
      </c>
      <c r="W1017" s="18">
        <v>6915</v>
      </c>
      <c r="X1017" s="19">
        <v>0</v>
      </c>
      <c r="Y1017" s="19">
        <v>127649927</v>
      </c>
      <c r="Z1017" s="17">
        <v>44561</v>
      </c>
      <c r="AA1017" s="21" t="s">
        <v>6692</v>
      </c>
      <c r="AB1017" s="21" t="s">
        <v>2168</v>
      </c>
      <c r="AC1017" s="15" t="s">
        <v>2187</v>
      </c>
    </row>
    <row r="1018" spans="2:29" s="12" customFormat="1" x14ac:dyDescent="0.2">
      <c r="B1018" s="50" t="s">
        <v>2501</v>
      </c>
      <c r="C1018" s="50">
        <v>721694003</v>
      </c>
      <c r="D1018" s="15">
        <v>1150092</v>
      </c>
      <c r="E1018" s="50" t="s">
        <v>72</v>
      </c>
      <c r="F1018" s="15" t="s">
        <v>44</v>
      </c>
      <c r="G1018" s="15" t="s">
        <v>407</v>
      </c>
      <c r="H1018" s="15" t="s">
        <v>3134</v>
      </c>
      <c r="I1018" s="15" t="s">
        <v>408</v>
      </c>
      <c r="J1018" s="15" t="s">
        <v>2051</v>
      </c>
      <c r="K1018" s="15" t="s">
        <v>485</v>
      </c>
      <c r="L1018" s="15" t="s">
        <v>2052</v>
      </c>
      <c r="M1018" s="15" t="s">
        <v>409</v>
      </c>
      <c r="N1018" s="15" t="s">
        <v>410</v>
      </c>
      <c r="O1018" s="50" t="s">
        <v>72</v>
      </c>
      <c r="P1018" s="15" t="s">
        <v>69</v>
      </c>
      <c r="Q1018" s="15" t="s">
        <v>2823</v>
      </c>
      <c r="R1018" s="15" t="s">
        <v>411</v>
      </c>
      <c r="S1018" s="15">
        <v>0</v>
      </c>
      <c r="T1018" s="15">
        <v>93401</v>
      </c>
      <c r="U1018" s="15" t="s">
        <v>3135</v>
      </c>
      <c r="V1018" s="17">
        <v>37970</v>
      </c>
      <c r="W1018" s="18">
        <v>6915</v>
      </c>
      <c r="X1018" s="19">
        <v>0</v>
      </c>
      <c r="Y1018" s="19">
        <v>89372160</v>
      </c>
      <c r="Z1018" s="17">
        <v>44561</v>
      </c>
      <c r="AA1018" s="21" t="s">
        <v>2167</v>
      </c>
      <c r="AB1018" s="21" t="s">
        <v>2168</v>
      </c>
      <c r="AC1018" s="15" t="s">
        <v>2187</v>
      </c>
    </row>
    <row r="1019" spans="2:29" s="12" customFormat="1" x14ac:dyDescent="0.2">
      <c r="B1019" s="50" t="s">
        <v>2501</v>
      </c>
      <c r="C1019" s="50">
        <v>721694003</v>
      </c>
      <c r="D1019" s="15">
        <v>1150097</v>
      </c>
      <c r="E1019" s="50" t="s">
        <v>72</v>
      </c>
      <c r="F1019" s="15" t="s">
        <v>44</v>
      </c>
      <c r="G1019" s="15" t="s">
        <v>407</v>
      </c>
      <c r="H1019" s="15" t="s">
        <v>3134</v>
      </c>
      <c r="I1019" s="15" t="s">
        <v>408</v>
      </c>
      <c r="J1019" s="15" t="s">
        <v>2051</v>
      </c>
      <c r="K1019" s="15" t="s">
        <v>485</v>
      </c>
      <c r="L1019" s="15" t="s">
        <v>2052</v>
      </c>
      <c r="M1019" s="15" t="s">
        <v>409</v>
      </c>
      <c r="N1019" s="15" t="s">
        <v>410</v>
      </c>
      <c r="O1019" s="50" t="s">
        <v>72</v>
      </c>
      <c r="P1019" s="15" t="s">
        <v>69</v>
      </c>
      <c r="Q1019" s="15" t="s">
        <v>2823</v>
      </c>
      <c r="R1019" s="15" t="s">
        <v>411</v>
      </c>
      <c r="S1019" s="15">
        <v>0</v>
      </c>
      <c r="T1019" s="15">
        <v>93401</v>
      </c>
      <c r="U1019" s="15" t="s">
        <v>3135</v>
      </c>
      <c r="V1019" s="17">
        <v>37970</v>
      </c>
      <c r="W1019" s="18">
        <v>6915</v>
      </c>
      <c r="X1019" s="19">
        <v>0</v>
      </c>
      <c r="Y1019" s="19">
        <v>217611279</v>
      </c>
      <c r="Z1019" s="17">
        <v>44561</v>
      </c>
      <c r="AA1019" s="21" t="s">
        <v>6692</v>
      </c>
      <c r="AB1019" s="21" t="s">
        <v>2168</v>
      </c>
      <c r="AC1019" s="15" t="s">
        <v>2187</v>
      </c>
    </row>
    <row r="1020" spans="2:29" s="12" customFormat="1" x14ac:dyDescent="0.2">
      <c r="B1020" s="50" t="s">
        <v>2501</v>
      </c>
      <c r="C1020" s="50">
        <v>721694003</v>
      </c>
      <c r="D1020" s="15">
        <v>1150098</v>
      </c>
      <c r="E1020" s="50" t="s">
        <v>72</v>
      </c>
      <c r="F1020" s="15" t="s">
        <v>44</v>
      </c>
      <c r="G1020" s="15" t="s">
        <v>407</v>
      </c>
      <c r="H1020" s="15" t="s">
        <v>3134</v>
      </c>
      <c r="I1020" s="15" t="s">
        <v>408</v>
      </c>
      <c r="J1020" s="15" t="s">
        <v>2051</v>
      </c>
      <c r="K1020" s="15" t="s">
        <v>485</v>
      </c>
      <c r="L1020" s="15" t="s">
        <v>2052</v>
      </c>
      <c r="M1020" s="15" t="s">
        <v>409</v>
      </c>
      <c r="N1020" s="15" t="s">
        <v>410</v>
      </c>
      <c r="O1020" s="50" t="s">
        <v>72</v>
      </c>
      <c r="P1020" s="15" t="s">
        <v>69</v>
      </c>
      <c r="Q1020" s="15" t="s">
        <v>2823</v>
      </c>
      <c r="R1020" s="15" t="s">
        <v>411</v>
      </c>
      <c r="S1020" s="15">
        <v>0</v>
      </c>
      <c r="T1020" s="15">
        <v>93401</v>
      </c>
      <c r="U1020" s="15" t="s">
        <v>3135</v>
      </c>
      <c r="V1020" s="17">
        <v>37970</v>
      </c>
      <c r="W1020" s="18">
        <v>6915</v>
      </c>
      <c r="X1020" s="19">
        <v>0</v>
      </c>
      <c r="Y1020" s="19">
        <v>263548558</v>
      </c>
      <c r="Z1020" s="17">
        <v>44561</v>
      </c>
      <c r="AA1020" s="21" t="s">
        <v>2167</v>
      </c>
      <c r="AB1020" s="21" t="s">
        <v>2168</v>
      </c>
      <c r="AC1020" s="15" t="s">
        <v>2187</v>
      </c>
    </row>
    <row r="1021" spans="2:29" s="12" customFormat="1" x14ac:dyDescent="0.2">
      <c r="B1021" s="50" t="s">
        <v>2501</v>
      </c>
      <c r="C1021" s="50">
        <v>721694003</v>
      </c>
      <c r="D1021" s="15">
        <v>1150103</v>
      </c>
      <c r="E1021" s="50" t="s">
        <v>72</v>
      </c>
      <c r="F1021" s="15" t="s">
        <v>44</v>
      </c>
      <c r="G1021" s="15" t="s">
        <v>407</v>
      </c>
      <c r="H1021" s="15" t="s">
        <v>3134</v>
      </c>
      <c r="I1021" s="15" t="s">
        <v>408</v>
      </c>
      <c r="J1021" s="15" t="s">
        <v>2051</v>
      </c>
      <c r="K1021" s="15" t="s">
        <v>485</v>
      </c>
      <c r="L1021" s="15" t="s">
        <v>2052</v>
      </c>
      <c r="M1021" s="15" t="s">
        <v>409</v>
      </c>
      <c r="N1021" s="15" t="s">
        <v>410</v>
      </c>
      <c r="O1021" s="50" t="s">
        <v>72</v>
      </c>
      <c r="P1021" s="15" t="s">
        <v>69</v>
      </c>
      <c r="Q1021" s="15" t="s">
        <v>2823</v>
      </c>
      <c r="R1021" s="15" t="s">
        <v>411</v>
      </c>
      <c r="S1021" s="15">
        <v>0</v>
      </c>
      <c r="T1021" s="15">
        <v>93401</v>
      </c>
      <c r="U1021" s="15" t="s">
        <v>3135</v>
      </c>
      <c r="V1021" s="17">
        <v>37970</v>
      </c>
      <c r="W1021" s="18">
        <v>6915</v>
      </c>
      <c r="X1021" s="19">
        <v>0</v>
      </c>
      <c r="Y1021" s="19">
        <v>294908266</v>
      </c>
      <c r="Z1021" s="17">
        <v>44561</v>
      </c>
      <c r="AA1021" s="21" t="s">
        <v>6692</v>
      </c>
      <c r="AB1021" s="21" t="s">
        <v>2168</v>
      </c>
      <c r="AC1021" s="15" t="s">
        <v>2187</v>
      </c>
    </row>
    <row r="1022" spans="2:29" s="12" customFormat="1" x14ac:dyDescent="0.2">
      <c r="B1022" s="50" t="s">
        <v>2501</v>
      </c>
      <c r="C1022" s="50">
        <v>721694003</v>
      </c>
      <c r="D1022" s="15">
        <v>1150106</v>
      </c>
      <c r="E1022" s="50" t="s">
        <v>72</v>
      </c>
      <c r="F1022" s="15" t="s">
        <v>44</v>
      </c>
      <c r="G1022" s="15" t="s">
        <v>407</v>
      </c>
      <c r="H1022" s="15" t="s">
        <v>3134</v>
      </c>
      <c r="I1022" s="15" t="s">
        <v>408</v>
      </c>
      <c r="J1022" s="15" t="s">
        <v>2051</v>
      </c>
      <c r="K1022" s="15" t="s">
        <v>485</v>
      </c>
      <c r="L1022" s="15" t="s">
        <v>2052</v>
      </c>
      <c r="M1022" s="15" t="s">
        <v>409</v>
      </c>
      <c r="N1022" s="15" t="s">
        <v>410</v>
      </c>
      <c r="O1022" s="50" t="s">
        <v>72</v>
      </c>
      <c r="P1022" s="15" t="s">
        <v>69</v>
      </c>
      <c r="Q1022" s="15" t="s">
        <v>2823</v>
      </c>
      <c r="R1022" s="15" t="s">
        <v>411</v>
      </c>
      <c r="S1022" s="15">
        <v>0</v>
      </c>
      <c r="T1022" s="15">
        <v>93401</v>
      </c>
      <c r="U1022" s="15" t="s">
        <v>3135</v>
      </c>
      <c r="V1022" s="17">
        <v>37970</v>
      </c>
      <c r="W1022" s="18">
        <v>6915</v>
      </c>
      <c r="X1022" s="19">
        <v>0</v>
      </c>
      <c r="Y1022" s="19">
        <v>118467762</v>
      </c>
      <c r="Z1022" s="17">
        <v>44561</v>
      </c>
      <c r="AA1022" s="21" t="s">
        <v>2167</v>
      </c>
      <c r="AB1022" s="21" t="s">
        <v>2168</v>
      </c>
      <c r="AC1022" s="15" t="s">
        <v>2187</v>
      </c>
    </row>
    <row r="1023" spans="2:29" s="12" customFormat="1" x14ac:dyDescent="0.2">
      <c r="B1023" s="50" t="s">
        <v>2501</v>
      </c>
      <c r="C1023" s="50">
        <v>721694003</v>
      </c>
      <c r="D1023" s="15">
        <v>1150126</v>
      </c>
      <c r="E1023" s="50" t="s">
        <v>72</v>
      </c>
      <c r="F1023" s="15" t="s">
        <v>44</v>
      </c>
      <c r="G1023" s="15" t="s">
        <v>407</v>
      </c>
      <c r="H1023" s="15" t="s">
        <v>3134</v>
      </c>
      <c r="I1023" s="15" t="s">
        <v>408</v>
      </c>
      <c r="J1023" s="15" t="s">
        <v>2051</v>
      </c>
      <c r="K1023" s="15" t="s">
        <v>485</v>
      </c>
      <c r="L1023" s="15" t="s">
        <v>2052</v>
      </c>
      <c r="M1023" s="15" t="s">
        <v>409</v>
      </c>
      <c r="N1023" s="15" t="s">
        <v>410</v>
      </c>
      <c r="O1023" s="50" t="s">
        <v>72</v>
      </c>
      <c r="P1023" s="15" t="s">
        <v>69</v>
      </c>
      <c r="Q1023" s="15" t="s">
        <v>2823</v>
      </c>
      <c r="R1023" s="15" t="s">
        <v>411</v>
      </c>
      <c r="S1023" s="15">
        <v>0</v>
      </c>
      <c r="T1023" s="15">
        <v>93401</v>
      </c>
      <c r="U1023" s="15" t="s">
        <v>3135</v>
      </c>
      <c r="V1023" s="17">
        <v>37970</v>
      </c>
      <c r="W1023" s="18">
        <v>6915</v>
      </c>
      <c r="X1023" s="19">
        <v>0</v>
      </c>
      <c r="Y1023" s="19">
        <v>46341120</v>
      </c>
      <c r="Z1023" s="17">
        <v>44561</v>
      </c>
      <c r="AA1023" s="21" t="s">
        <v>6692</v>
      </c>
      <c r="AB1023" s="21" t="s">
        <v>2168</v>
      </c>
      <c r="AC1023" s="15" t="s">
        <v>2187</v>
      </c>
    </row>
    <row r="1024" spans="2:29" s="12" customFormat="1" x14ac:dyDescent="0.2">
      <c r="B1024" s="50" t="s">
        <v>2501</v>
      </c>
      <c r="C1024" s="50">
        <v>721694003</v>
      </c>
      <c r="D1024" s="15">
        <v>1150127</v>
      </c>
      <c r="E1024" s="50" t="s">
        <v>72</v>
      </c>
      <c r="F1024" s="15" t="s">
        <v>44</v>
      </c>
      <c r="G1024" s="15" t="s">
        <v>407</v>
      </c>
      <c r="H1024" s="15" t="s">
        <v>3134</v>
      </c>
      <c r="I1024" s="15" t="s">
        <v>408</v>
      </c>
      <c r="J1024" s="15" t="s">
        <v>2051</v>
      </c>
      <c r="K1024" s="15" t="s">
        <v>485</v>
      </c>
      <c r="L1024" s="15" t="s">
        <v>2052</v>
      </c>
      <c r="M1024" s="15" t="s">
        <v>409</v>
      </c>
      <c r="N1024" s="15" t="s">
        <v>410</v>
      </c>
      <c r="O1024" s="50" t="s">
        <v>72</v>
      </c>
      <c r="P1024" s="15" t="s">
        <v>69</v>
      </c>
      <c r="Q1024" s="15" t="s">
        <v>2823</v>
      </c>
      <c r="R1024" s="15" t="s">
        <v>411</v>
      </c>
      <c r="S1024" s="15">
        <v>0</v>
      </c>
      <c r="T1024" s="15">
        <v>93401</v>
      </c>
      <c r="U1024" s="15" t="s">
        <v>3135</v>
      </c>
      <c r="V1024" s="17">
        <v>37970</v>
      </c>
      <c r="W1024" s="18">
        <v>6915</v>
      </c>
      <c r="X1024" s="19">
        <v>0</v>
      </c>
      <c r="Y1024" s="19">
        <v>68271503</v>
      </c>
      <c r="Z1024" s="17">
        <v>44561</v>
      </c>
      <c r="AA1024" s="21" t="s">
        <v>2167</v>
      </c>
      <c r="AB1024" s="21" t="s">
        <v>2168</v>
      </c>
      <c r="AC1024" s="15" t="s">
        <v>2187</v>
      </c>
    </row>
    <row r="1025" spans="2:29" s="12" customFormat="1" x14ac:dyDescent="0.2">
      <c r="B1025" s="50" t="s">
        <v>2501</v>
      </c>
      <c r="C1025" s="50">
        <v>721694003</v>
      </c>
      <c r="D1025" s="15">
        <v>1150130</v>
      </c>
      <c r="E1025" s="50" t="s">
        <v>72</v>
      </c>
      <c r="F1025" s="15" t="s">
        <v>44</v>
      </c>
      <c r="G1025" s="15" t="s">
        <v>407</v>
      </c>
      <c r="H1025" s="15" t="s">
        <v>3134</v>
      </c>
      <c r="I1025" s="15" t="s">
        <v>408</v>
      </c>
      <c r="J1025" s="15" t="s">
        <v>2051</v>
      </c>
      <c r="K1025" s="15" t="s">
        <v>485</v>
      </c>
      <c r="L1025" s="15" t="s">
        <v>2052</v>
      </c>
      <c r="M1025" s="15" t="s">
        <v>409</v>
      </c>
      <c r="N1025" s="15" t="s">
        <v>410</v>
      </c>
      <c r="O1025" s="50" t="s">
        <v>72</v>
      </c>
      <c r="P1025" s="15" t="s">
        <v>69</v>
      </c>
      <c r="Q1025" s="15" t="s">
        <v>2823</v>
      </c>
      <c r="R1025" s="15" t="s">
        <v>411</v>
      </c>
      <c r="S1025" s="15">
        <v>0</v>
      </c>
      <c r="T1025" s="15">
        <v>93401</v>
      </c>
      <c r="U1025" s="15" t="s">
        <v>3135</v>
      </c>
      <c r="V1025" s="17">
        <v>37970</v>
      </c>
      <c r="W1025" s="18">
        <v>6915</v>
      </c>
      <c r="X1025" s="19">
        <v>0</v>
      </c>
      <c r="Y1025" s="19">
        <v>75726942</v>
      </c>
      <c r="Z1025" s="17">
        <v>44561</v>
      </c>
      <c r="AA1025" s="21" t="s">
        <v>6692</v>
      </c>
      <c r="AB1025" s="21" t="s">
        <v>2168</v>
      </c>
      <c r="AC1025" s="15" t="s">
        <v>2187</v>
      </c>
    </row>
    <row r="1026" spans="2:29" s="12" customFormat="1" x14ac:dyDescent="0.2">
      <c r="B1026" s="50" t="s">
        <v>2501</v>
      </c>
      <c r="C1026" s="50">
        <v>721694003</v>
      </c>
      <c r="D1026" s="15">
        <v>1150131</v>
      </c>
      <c r="E1026" s="50" t="s">
        <v>72</v>
      </c>
      <c r="F1026" s="15" t="s">
        <v>44</v>
      </c>
      <c r="G1026" s="15" t="s">
        <v>407</v>
      </c>
      <c r="H1026" s="15" t="s">
        <v>3134</v>
      </c>
      <c r="I1026" s="15" t="s">
        <v>408</v>
      </c>
      <c r="J1026" s="15" t="s">
        <v>2051</v>
      </c>
      <c r="K1026" s="15" t="s">
        <v>485</v>
      </c>
      <c r="L1026" s="15" t="s">
        <v>2052</v>
      </c>
      <c r="M1026" s="15" t="s">
        <v>409</v>
      </c>
      <c r="N1026" s="15" t="s">
        <v>410</v>
      </c>
      <c r="O1026" s="50" t="s">
        <v>72</v>
      </c>
      <c r="P1026" s="15" t="s">
        <v>69</v>
      </c>
      <c r="Q1026" s="15" t="s">
        <v>2823</v>
      </c>
      <c r="R1026" s="15" t="s">
        <v>411</v>
      </c>
      <c r="S1026" s="15">
        <v>0</v>
      </c>
      <c r="T1026" s="15">
        <v>93401</v>
      </c>
      <c r="U1026" s="15" t="s">
        <v>3135</v>
      </c>
      <c r="V1026" s="17">
        <v>37970</v>
      </c>
      <c r="W1026" s="18">
        <v>6915</v>
      </c>
      <c r="X1026" s="19">
        <v>0</v>
      </c>
      <c r="Y1026" s="19">
        <v>82021576</v>
      </c>
      <c r="Z1026" s="17">
        <v>44561</v>
      </c>
      <c r="AA1026" s="21" t="s">
        <v>2167</v>
      </c>
      <c r="AB1026" s="21" t="s">
        <v>2168</v>
      </c>
      <c r="AC1026" s="15" t="s">
        <v>2187</v>
      </c>
    </row>
    <row r="1027" spans="2:29" s="12" customFormat="1" x14ac:dyDescent="0.2">
      <c r="B1027" s="50" t="s">
        <v>3785</v>
      </c>
      <c r="C1027" s="50">
        <v>721694003</v>
      </c>
      <c r="D1027" s="15">
        <v>1010275</v>
      </c>
      <c r="E1027" s="50" t="s">
        <v>166</v>
      </c>
      <c r="F1027" s="15" t="s">
        <v>44</v>
      </c>
      <c r="G1027" s="15" t="s">
        <v>407</v>
      </c>
      <c r="H1027" s="15" t="s">
        <v>3134</v>
      </c>
      <c r="I1027" s="15" t="s">
        <v>408</v>
      </c>
      <c r="J1027" s="15" t="s">
        <v>2051</v>
      </c>
      <c r="K1027" s="15" t="s">
        <v>485</v>
      </c>
      <c r="L1027" s="15" t="s">
        <v>2052</v>
      </c>
      <c r="M1027" s="15" t="s">
        <v>409</v>
      </c>
      <c r="N1027" s="15" t="s">
        <v>410</v>
      </c>
      <c r="O1027" s="50" t="s">
        <v>166</v>
      </c>
      <c r="P1027" s="15" t="s">
        <v>69</v>
      </c>
      <c r="Q1027" s="15" t="s">
        <v>2823</v>
      </c>
      <c r="R1027" s="15" t="s">
        <v>411</v>
      </c>
      <c r="S1027" s="15">
        <v>0</v>
      </c>
      <c r="T1027" s="15">
        <v>93401</v>
      </c>
      <c r="U1027" s="15" t="s">
        <v>3135</v>
      </c>
      <c r="V1027" s="17">
        <v>37970</v>
      </c>
      <c r="W1027" s="18">
        <v>6915</v>
      </c>
      <c r="X1027" s="19">
        <v>11384468</v>
      </c>
      <c r="Y1027" s="19">
        <v>34323322</v>
      </c>
      <c r="Z1027" s="17">
        <v>44561</v>
      </c>
      <c r="AA1027" s="21" t="s">
        <v>6692</v>
      </c>
      <c r="AB1027" s="21" t="s">
        <v>2168</v>
      </c>
      <c r="AC1027" s="15" t="s">
        <v>63</v>
      </c>
    </row>
    <row r="1028" spans="2:29" s="12" customFormat="1" x14ac:dyDescent="0.2">
      <c r="B1028" s="50" t="s">
        <v>3785</v>
      </c>
      <c r="C1028" s="50">
        <v>721694003</v>
      </c>
      <c r="D1028" s="15">
        <v>1010277</v>
      </c>
      <c r="E1028" s="50" t="s">
        <v>166</v>
      </c>
      <c r="F1028" s="15" t="s">
        <v>44</v>
      </c>
      <c r="G1028" s="15" t="s">
        <v>407</v>
      </c>
      <c r="H1028" s="15" t="s">
        <v>3134</v>
      </c>
      <c r="I1028" s="15" t="s">
        <v>408</v>
      </c>
      <c r="J1028" s="15" t="s">
        <v>2051</v>
      </c>
      <c r="K1028" s="15" t="s">
        <v>485</v>
      </c>
      <c r="L1028" s="15" t="s">
        <v>2052</v>
      </c>
      <c r="M1028" s="15" t="s">
        <v>409</v>
      </c>
      <c r="N1028" s="15" t="s">
        <v>410</v>
      </c>
      <c r="O1028" s="50" t="s">
        <v>166</v>
      </c>
      <c r="P1028" s="15" t="s">
        <v>69</v>
      </c>
      <c r="Q1028" s="15" t="s">
        <v>2823</v>
      </c>
      <c r="R1028" s="15" t="s">
        <v>411</v>
      </c>
      <c r="S1028" s="15">
        <v>0</v>
      </c>
      <c r="T1028" s="15">
        <v>93401</v>
      </c>
      <c r="U1028" s="15" t="s">
        <v>3135</v>
      </c>
      <c r="V1028" s="17">
        <v>37970</v>
      </c>
      <c r="W1028" s="18">
        <v>6915</v>
      </c>
      <c r="X1028" s="19">
        <v>2754943</v>
      </c>
      <c r="Y1028" s="19">
        <v>12429277</v>
      </c>
      <c r="Z1028" s="17">
        <v>44561</v>
      </c>
      <c r="AA1028" s="21" t="s">
        <v>2167</v>
      </c>
      <c r="AB1028" s="21" t="s">
        <v>2168</v>
      </c>
      <c r="AC1028" s="15" t="s">
        <v>63</v>
      </c>
    </row>
    <row r="1029" spans="2:29" s="12" customFormat="1" x14ac:dyDescent="0.2">
      <c r="B1029" s="50" t="s">
        <v>3785</v>
      </c>
      <c r="C1029" s="50">
        <v>721694003</v>
      </c>
      <c r="D1029" s="15">
        <v>1020414</v>
      </c>
      <c r="E1029" s="50" t="s">
        <v>231</v>
      </c>
      <c r="F1029" s="15" t="s">
        <v>44</v>
      </c>
      <c r="G1029" s="15" t="s">
        <v>407</v>
      </c>
      <c r="H1029" s="15" t="s">
        <v>3134</v>
      </c>
      <c r="I1029" s="15" t="s">
        <v>408</v>
      </c>
      <c r="J1029" s="15" t="s">
        <v>2051</v>
      </c>
      <c r="K1029" s="15" t="s">
        <v>485</v>
      </c>
      <c r="L1029" s="15" t="s">
        <v>2052</v>
      </c>
      <c r="M1029" s="15" t="s">
        <v>409</v>
      </c>
      <c r="N1029" s="15" t="s">
        <v>410</v>
      </c>
      <c r="O1029" s="50" t="s">
        <v>231</v>
      </c>
      <c r="P1029" s="15" t="s">
        <v>69</v>
      </c>
      <c r="Q1029" s="15" t="s">
        <v>2823</v>
      </c>
      <c r="R1029" s="15" t="s">
        <v>411</v>
      </c>
      <c r="S1029" s="15">
        <v>0</v>
      </c>
      <c r="T1029" s="15">
        <v>93401</v>
      </c>
      <c r="U1029" s="15" t="s">
        <v>3135</v>
      </c>
      <c r="V1029" s="17">
        <v>37970</v>
      </c>
      <c r="W1029" s="18">
        <v>6915</v>
      </c>
      <c r="X1029" s="19">
        <v>3651901</v>
      </c>
      <c r="Y1029" s="19">
        <v>12493346</v>
      </c>
      <c r="Z1029" s="17">
        <v>44561</v>
      </c>
      <c r="AA1029" s="21" t="s">
        <v>6692</v>
      </c>
      <c r="AB1029" s="21" t="s">
        <v>2168</v>
      </c>
      <c r="AC1029" s="15" t="s">
        <v>2170</v>
      </c>
    </row>
    <row r="1030" spans="2:29" s="12" customFormat="1" x14ac:dyDescent="0.2">
      <c r="B1030" s="50" t="s">
        <v>3785</v>
      </c>
      <c r="C1030" s="50">
        <v>721694003</v>
      </c>
      <c r="D1030" s="15">
        <v>1020415</v>
      </c>
      <c r="E1030" s="50" t="s">
        <v>231</v>
      </c>
      <c r="F1030" s="15" t="s">
        <v>44</v>
      </c>
      <c r="G1030" s="15" t="s">
        <v>407</v>
      </c>
      <c r="H1030" s="15" t="s">
        <v>3134</v>
      </c>
      <c r="I1030" s="15" t="s">
        <v>408</v>
      </c>
      <c r="J1030" s="15" t="s">
        <v>2051</v>
      </c>
      <c r="K1030" s="15" t="s">
        <v>485</v>
      </c>
      <c r="L1030" s="15" t="s">
        <v>2052</v>
      </c>
      <c r="M1030" s="15" t="s">
        <v>409</v>
      </c>
      <c r="N1030" s="15" t="s">
        <v>410</v>
      </c>
      <c r="O1030" s="50" t="s">
        <v>231</v>
      </c>
      <c r="P1030" s="15" t="s">
        <v>69</v>
      </c>
      <c r="Q1030" s="15" t="s">
        <v>2823</v>
      </c>
      <c r="R1030" s="15" t="s">
        <v>411</v>
      </c>
      <c r="S1030" s="15">
        <v>0</v>
      </c>
      <c r="T1030" s="15">
        <v>93401</v>
      </c>
      <c r="U1030" s="15" t="s">
        <v>3135</v>
      </c>
      <c r="V1030" s="17">
        <v>37970</v>
      </c>
      <c r="W1030" s="18">
        <v>6915</v>
      </c>
      <c r="X1030" s="19">
        <v>7646285</v>
      </c>
      <c r="Y1030" s="19">
        <v>21919350</v>
      </c>
      <c r="Z1030" s="17">
        <v>44561</v>
      </c>
      <c r="AA1030" s="21" t="s">
        <v>2167</v>
      </c>
      <c r="AB1030" s="21" t="s">
        <v>2168</v>
      </c>
      <c r="AC1030" s="15" t="s">
        <v>3927</v>
      </c>
    </row>
    <row r="1031" spans="2:29" s="12" customFormat="1" x14ac:dyDescent="0.2">
      <c r="B1031" s="50" t="s">
        <v>3785</v>
      </c>
      <c r="C1031" s="50">
        <v>721694003</v>
      </c>
      <c r="D1031" s="15">
        <v>1040472</v>
      </c>
      <c r="E1031" s="50" t="s">
        <v>1588</v>
      </c>
      <c r="F1031" s="15" t="s">
        <v>44</v>
      </c>
      <c r="G1031" s="15" t="s">
        <v>407</v>
      </c>
      <c r="H1031" s="15" t="s">
        <v>3134</v>
      </c>
      <c r="I1031" s="15" t="s">
        <v>408</v>
      </c>
      <c r="J1031" s="15" t="s">
        <v>2051</v>
      </c>
      <c r="K1031" s="15" t="s">
        <v>485</v>
      </c>
      <c r="L1031" s="15" t="s">
        <v>2052</v>
      </c>
      <c r="M1031" s="15" t="s">
        <v>409</v>
      </c>
      <c r="N1031" s="15" t="s">
        <v>410</v>
      </c>
      <c r="O1031" s="50" t="s">
        <v>1588</v>
      </c>
      <c r="P1031" s="15" t="s">
        <v>69</v>
      </c>
      <c r="Q1031" s="15" t="s">
        <v>2823</v>
      </c>
      <c r="R1031" s="15" t="s">
        <v>411</v>
      </c>
      <c r="S1031" s="15">
        <v>0</v>
      </c>
      <c r="T1031" s="15">
        <v>93401</v>
      </c>
      <c r="U1031" s="15" t="s">
        <v>3135</v>
      </c>
      <c r="V1031" s="17">
        <v>37970</v>
      </c>
      <c r="W1031" s="18">
        <v>6915</v>
      </c>
      <c r="X1031" s="19">
        <v>0</v>
      </c>
      <c r="Y1031" s="19">
        <v>25790494</v>
      </c>
      <c r="Z1031" s="17">
        <v>44561</v>
      </c>
      <c r="AA1031" s="21" t="s">
        <v>6692</v>
      </c>
      <c r="AB1031" s="21" t="s">
        <v>2168</v>
      </c>
      <c r="AC1031" s="15" t="s">
        <v>2202</v>
      </c>
    </row>
    <row r="1032" spans="2:29" s="12" customFormat="1" x14ac:dyDescent="0.2">
      <c r="B1032" s="50" t="s">
        <v>3785</v>
      </c>
      <c r="C1032" s="50">
        <v>721694003</v>
      </c>
      <c r="D1032" s="15">
        <v>1040479</v>
      </c>
      <c r="E1032" s="50" t="s">
        <v>1588</v>
      </c>
      <c r="F1032" s="15" t="s">
        <v>44</v>
      </c>
      <c r="G1032" s="15" t="s">
        <v>407</v>
      </c>
      <c r="H1032" s="15" t="s">
        <v>3134</v>
      </c>
      <c r="I1032" s="15" t="s">
        <v>408</v>
      </c>
      <c r="J1032" s="15" t="s">
        <v>2051</v>
      </c>
      <c r="K1032" s="15" t="s">
        <v>485</v>
      </c>
      <c r="L1032" s="15" t="s">
        <v>2052</v>
      </c>
      <c r="M1032" s="15" t="s">
        <v>409</v>
      </c>
      <c r="N1032" s="15" t="s">
        <v>410</v>
      </c>
      <c r="O1032" s="50" t="s">
        <v>1588</v>
      </c>
      <c r="P1032" s="15" t="s">
        <v>69</v>
      </c>
      <c r="Q1032" s="15" t="s">
        <v>2823</v>
      </c>
      <c r="R1032" s="15" t="s">
        <v>411</v>
      </c>
      <c r="S1032" s="15">
        <v>0</v>
      </c>
      <c r="T1032" s="15">
        <v>93401</v>
      </c>
      <c r="U1032" s="15" t="s">
        <v>3135</v>
      </c>
      <c r="V1032" s="17">
        <v>37970</v>
      </c>
      <c r="W1032" s="18">
        <v>6915</v>
      </c>
      <c r="X1032" s="19">
        <v>10678980</v>
      </c>
      <c r="Y1032" s="19">
        <v>32036940</v>
      </c>
      <c r="Z1032" s="17">
        <v>44561</v>
      </c>
      <c r="AA1032" s="21" t="s">
        <v>2167</v>
      </c>
      <c r="AB1032" s="21" t="s">
        <v>2168</v>
      </c>
      <c r="AC1032" s="15" t="s">
        <v>2202</v>
      </c>
    </row>
    <row r="1033" spans="2:29" s="12" customFormat="1" x14ac:dyDescent="0.2">
      <c r="B1033" s="50" t="s">
        <v>3785</v>
      </c>
      <c r="C1033" s="50">
        <v>721694003</v>
      </c>
      <c r="D1033" s="15">
        <v>1051301</v>
      </c>
      <c r="E1033" s="50" t="s">
        <v>168</v>
      </c>
      <c r="F1033" s="15" t="s">
        <v>44</v>
      </c>
      <c r="G1033" s="15" t="s">
        <v>407</v>
      </c>
      <c r="H1033" s="15" t="s">
        <v>3134</v>
      </c>
      <c r="I1033" s="15" t="s">
        <v>408</v>
      </c>
      <c r="J1033" s="15" t="s">
        <v>2051</v>
      </c>
      <c r="K1033" s="15" t="s">
        <v>485</v>
      </c>
      <c r="L1033" s="15" t="s">
        <v>2052</v>
      </c>
      <c r="M1033" s="15" t="s">
        <v>409</v>
      </c>
      <c r="N1033" s="15" t="s">
        <v>410</v>
      </c>
      <c r="O1033" s="50" t="s">
        <v>168</v>
      </c>
      <c r="P1033" s="15" t="s">
        <v>69</v>
      </c>
      <c r="Q1033" s="15" t="s">
        <v>2823</v>
      </c>
      <c r="R1033" s="15" t="s">
        <v>411</v>
      </c>
      <c r="S1033" s="15">
        <v>0</v>
      </c>
      <c r="T1033" s="15">
        <v>93401</v>
      </c>
      <c r="U1033" s="15" t="s">
        <v>3135</v>
      </c>
      <c r="V1033" s="17">
        <v>37970</v>
      </c>
      <c r="W1033" s="18">
        <v>6915</v>
      </c>
      <c r="X1033" s="19">
        <v>0</v>
      </c>
      <c r="Y1033" s="19">
        <v>0</v>
      </c>
      <c r="Z1033" s="17">
        <v>44561</v>
      </c>
      <c r="AA1033" s="21" t="s">
        <v>6692</v>
      </c>
      <c r="AB1033" s="21" t="s">
        <v>2168</v>
      </c>
      <c r="AC1033" s="15" t="s">
        <v>2176</v>
      </c>
    </row>
    <row r="1034" spans="2:29" s="12" customFormat="1" x14ac:dyDescent="0.2">
      <c r="B1034" s="50" t="s">
        <v>3785</v>
      </c>
      <c r="C1034" s="50">
        <v>721694003</v>
      </c>
      <c r="D1034" s="15">
        <v>1100747</v>
      </c>
      <c r="E1034" s="50" t="s">
        <v>1585</v>
      </c>
      <c r="F1034" s="15" t="s">
        <v>44</v>
      </c>
      <c r="G1034" s="15" t="s">
        <v>407</v>
      </c>
      <c r="H1034" s="15" t="s">
        <v>3134</v>
      </c>
      <c r="I1034" s="15" t="s">
        <v>408</v>
      </c>
      <c r="J1034" s="15" t="s">
        <v>2051</v>
      </c>
      <c r="K1034" s="15" t="s">
        <v>485</v>
      </c>
      <c r="L1034" s="15" t="s">
        <v>2052</v>
      </c>
      <c r="M1034" s="15" t="s">
        <v>409</v>
      </c>
      <c r="N1034" s="15" t="s">
        <v>410</v>
      </c>
      <c r="O1034" s="50" t="s">
        <v>1585</v>
      </c>
      <c r="P1034" s="15" t="s">
        <v>69</v>
      </c>
      <c r="Q1034" s="15" t="s">
        <v>2823</v>
      </c>
      <c r="R1034" s="15" t="s">
        <v>411</v>
      </c>
      <c r="S1034" s="15">
        <v>0</v>
      </c>
      <c r="T1034" s="15">
        <v>93401</v>
      </c>
      <c r="U1034" s="15" t="s">
        <v>3135</v>
      </c>
      <c r="V1034" s="17">
        <v>37970</v>
      </c>
      <c r="W1034" s="18">
        <v>6915</v>
      </c>
      <c r="X1034" s="19">
        <v>0</v>
      </c>
      <c r="Y1034" s="19">
        <v>2176495</v>
      </c>
      <c r="Z1034" s="17">
        <v>44561</v>
      </c>
      <c r="AA1034" s="21" t="s">
        <v>2167</v>
      </c>
      <c r="AB1034" s="21" t="s">
        <v>2168</v>
      </c>
      <c r="AC1034" s="15" t="s">
        <v>2212</v>
      </c>
    </row>
    <row r="1035" spans="2:29" x14ac:dyDescent="0.2">
      <c r="B1035" s="50" t="s">
        <v>2897</v>
      </c>
      <c r="C1035" s="50">
        <v>650794826</v>
      </c>
      <c r="D1035" s="15">
        <v>1030202</v>
      </c>
      <c r="E1035" s="50" t="s">
        <v>1586</v>
      </c>
      <c r="F1035" s="15" t="s">
        <v>400</v>
      </c>
      <c r="G1035" s="15" t="s">
        <v>401</v>
      </c>
      <c r="H1035" s="15" t="s">
        <v>3131</v>
      </c>
      <c r="I1035" s="15" t="s">
        <v>402</v>
      </c>
      <c r="J1035" s="15" t="s">
        <v>3132</v>
      </c>
      <c r="K1035" s="15" t="s">
        <v>403</v>
      </c>
      <c r="L1035" s="15" t="s">
        <v>3133</v>
      </c>
      <c r="M1035" s="15" t="s">
        <v>404</v>
      </c>
      <c r="N1035" s="15" t="s">
        <v>405</v>
      </c>
      <c r="O1035" s="50" t="s">
        <v>1586</v>
      </c>
      <c r="P1035" s="15" t="s">
        <v>406</v>
      </c>
      <c r="Q1035" s="15" t="s">
        <v>2069</v>
      </c>
      <c r="R1035" s="15" t="s">
        <v>2070</v>
      </c>
      <c r="S1035" s="15">
        <v>0</v>
      </c>
      <c r="T1035" s="15" t="s">
        <v>120</v>
      </c>
      <c r="U1035" s="15" t="s">
        <v>3611</v>
      </c>
      <c r="V1035" s="17">
        <v>41739</v>
      </c>
      <c r="W1035" s="18">
        <v>7499</v>
      </c>
      <c r="X1035" s="19">
        <v>0</v>
      </c>
      <c r="Y1035" s="19">
        <v>22699914</v>
      </c>
      <c r="Z1035" s="17">
        <v>44561</v>
      </c>
      <c r="AA1035" s="7" t="s">
        <v>6692</v>
      </c>
      <c r="AB1035" s="7" t="s">
        <v>2168</v>
      </c>
      <c r="AC1035" s="15" t="s">
        <v>2237</v>
      </c>
    </row>
    <row r="1036" spans="2:29" x14ac:dyDescent="0.2">
      <c r="B1036" s="50" t="s">
        <v>2897</v>
      </c>
      <c r="C1036" s="50">
        <v>650794826</v>
      </c>
      <c r="D1036" s="15">
        <v>1030207</v>
      </c>
      <c r="E1036" s="50" t="s">
        <v>1586</v>
      </c>
      <c r="F1036" s="15" t="s">
        <v>400</v>
      </c>
      <c r="G1036" s="15" t="s">
        <v>401</v>
      </c>
      <c r="H1036" s="15" t="s">
        <v>3131</v>
      </c>
      <c r="I1036" s="15" t="s">
        <v>402</v>
      </c>
      <c r="J1036" s="15" t="s">
        <v>3132</v>
      </c>
      <c r="K1036" s="15" t="s">
        <v>403</v>
      </c>
      <c r="L1036" s="15" t="s">
        <v>3133</v>
      </c>
      <c r="M1036" s="15" t="s">
        <v>404</v>
      </c>
      <c r="N1036" s="15" t="s">
        <v>405</v>
      </c>
      <c r="O1036" s="50" t="s">
        <v>1586</v>
      </c>
      <c r="P1036" s="15" t="s">
        <v>406</v>
      </c>
      <c r="Q1036" s="15" t="s">
        <v>2069</v>
      </c>
      <c r="R1036" s="15" t="s">
        <v>2070</v>
      </c>
      <c r="S1036" s="15">
        <v>0</v>
      </c>
      <c r="T1036" s="15" t="s">
        <v>120</v>
      </c>
      <c r="U1036" s="15" t="s">
        <v>3611</v>
      </c>
      <c r="V1036" s="17">
        <v>41739</v>
      </c>
      <c r="W1036" s="18">
        <v>7499</v>
      </c>
      <c r="X1036" s="19">
        <v>0</v>
      </c>
      <c r="Y1036" s="19">
        <v>109237080</v>
      </c>
      <c r="Z1036" s="17">
        <v>44561</v>
      </c>
      <c r="AA1036" s="7" t="s">
        <v>2167</v>
      </c>
      <c r="AB1036" s="7" t="s">
        <v>2168</v>
      </c>
      <c r="AC1036" s="15" t="s">
        <v>2237</v>
      </c>
    </row>
    <row r="1037" spans="2:29" x14ac:dyDescent="0.2">
      <c r="B1037" s="50" t="s">
        <v>2897</v>
      </c>
      <c r="C1037" s="50">
        <v>650794826</v>
      </c>
      <c r="D1037" s="15">
        <v>1030223</v>
      </c>
      <c r="E1037" s="50" t="s">
        <v>1586</v>
      </c>
      <c r="F1037" s="15" t="s">
        <v>400</v>
      </c>
      <c r="G1037" s="15" t="s">
        <v>401</v>
      </c>
      <c r="H1037" s="15" t="s">
        <v>3131</v>
      </c>
      <c r="I1037" s="15" t="s">
        <v>402</v>
      </c>
      <c r="J1037" s="15" t="s">
        <v>3132</v>
      </c>
      <c r="K1037" s="15" t="s">
        <v>403</v>
      </c>
      <c r="L1037" s="15" t="s">
        <v>3133</v>
      </c>
      <c r="M1037" s="15" t="s">
        <v>404</v>
      </c>
      <c r="N1037" s="15" t="s">
        <v>405</v>
      </c>
      <c r="O1037" s="50" t="s">
        <v>1586</v>
      </c>
      <c r="P1037" s="15" t="s">
        <v>406</v>
      </c>
      <c r="Q1037" s="15" t="s">
        <v>2069</v>
      </c>
      <c r="R1037" s="15" t="s">
        <v>2070</v>
      </c>
      <c r="S1037" s="15">
        <v>0</v>
      </c>
      <c r="T1037" s="15" t="s">
        <v>120</v>
      </c>
      <c r="U1037" s="15" t="s">
        <v>3611</v>
      </c>
      <c r="V1037" s="17">
        <v>41739</v>
      </c>
      <c r="W1037" s="18">
        <v>7499</v>
      </c>
      <c r="X1037" s="19">
        <v>0</v>
      </c>
      <c r="Y1037" s="19">
        <v>86346525</v>
      </c>
      <c r="Z1037" s="17">
        <v>44561</v>
      </c>
      <c r="AA1037" s="7" t="s">
        <v>6692</v>
      </c>
      <c r="AB1037" s="7" t="s">
        <v>2168</v>
      </c>
      <c r="AC1037" s="15" t="s">
        <v>2237</v>
      </c>
    </row>
    <row r="1038" spans="2:29" x14ac:dyDescent="0.2">
      <c r="B1038" s="50" t="s">
        <v>2897</v>
      </c>
      <c r="C1038" s="50">
        <v>650794826</v>
      </c>
      <c r="D1038" s="15">
        <v>1030224</v>
      </c>
      <c r="E1038" s="50" t="s">
        <v>1586</v>
      </c>
      <c r="F1038" s="15" t="s">
        <v>400</v>
      </c>
      <c r="G1038" s="15" t="s">
        <v>401</v>
      </c>
      <c r="H1038" s="15" t="s">
        <v>3131</v>
      </c>
      <c r="I1038" s="15" t="s">
        <v>402</v>
      </c>
      <c r="J1038" s="15" t="s">
        <v>3132</v>
      </c>
      <c r="K1038" s="15" t="s">
        <v>403</v>
      </c>
      <c r="L1038" s="15" t="s">
        <v>3133</v>
      </c>
      <c r="M1038" s="15" t="s">
        <v>404</v>
      </c>
      <c r="N1038" s="15" t="s">
        <v>405</v>
      </c>
      <c r="O1038" s="50" t="s">
        <v>1586</v>
      </c>
      <c r="P1038" s="15" t="s">
        <v>406</v>
      </c>
      <c r="Q1038" s="15" t="s">
        <v>2069</v>
      </c>
      <c r="R1038" s="15" t="s">
        <v>2070</v>
      </c>
      <c r="S1038" s="15">
        <v>0</v>
      </c>
      <c r="T1038" s="15" t="s">
        <v>120</v>
      </c>
      <c r="U1038" s="15" t="s">
        <v>3611</v>
      </c>
      <c r="V1038" s="17">
        <v>41739</v>
      </c>
      <c r="W1038" s="18">
        <v>7499</v>
      </c>
      <c r="X1038" s="19">
        <v>0</v>
      </c>
      <c r="Y1038" s="19">
        <v>63972469</v>
      </c>
      <c r="Z1038" s="17">
        <v>44561</v>
      </c>
      <c r="AA1038" s="7" t="s">
        <v>2167</v>
      </c>
      <c r="AB1038" s="7" t="s">
        <v>2168</v>
      </c>
      <c r="AC1038" s="15" t="s">
        <v>2237</v>
      </c>
    </row>
    <row r="1039" spans="2:29" x14ac:dyDescent="0.2">
      <c r="B1039" s="50" t="s">
        <v>2897</v>
      </c>
      <c r="C1039" s="50">
        <v>650794826</v>
      </c>
      <c r="D1039" s="15">
        <v>1030295</v>
      </c>
      <c r="E1039" s="50" t="s">
        <v>1586</v>
      </c>
      <c r="F1039" s="15" t="s">
        <v>400</v>
      </c>
      <c r="G1039" s="15" t="s">
        <v>401</v>
      </c>
      <c r="H1039" s="15" t="s">
        <v>3131</v>
      </c>
      <c r="I1039" s="15" t="s">
        <v>402</v>
      </c>
      <c r="J1039" s="15" t="s">
        <v>3132</v>
      </c>
      <c r="K1039" s="15" t="s">
        <v>403</v>
      </c>
      <c r="L1039" s="15" t="s">
        <v>3133</v>
      </c>
      <c r="M1039" s="15" t="s">
        <v>404</v>
      </c>
      <c r="N1039" s="15" t="s">
        <v>405</v>
      </c>
      <c r="O1039" s="50" t="s">
        <v>1586</v>
      </c>
      <c r="P1039" s="15" t="s">
        <v>406</v>
      </c>
      <c r="Q1039" s="15" t="s">
        <v>2069</v>
      </c>
      <c r="R1039" s="15" t="s">
        <v>2070</v>
      </c>
      <c r="S1039" s="15">
        <v>0</v>
      </c>
      <c r="T1039" s="15" t="s">
        <v>120</v>
      </c>
      <c r="U1039" s="15" t="s">
        <v>3611</v>
      </c>
      <c r="V1039" s="17">
        <v>41739</v>
      </c>
      <c r="W1039" s="18">
        <v>7499</v>
      </c>
      <c r="X1039" s="19">
        <v>550301</v>
      </c>
      <c r="Y1039" s="19">
        <v>7814270</v>
      </c>
      <c r="Z1039" s="17">
        <v>44561</v>
      </c>
      <c r="AA1039" s="7" t="s">
        <v>6692</v>
      </c>
      <c r="AB1039" s="7" t="s">
        <v>2168</v>
      </c>
      <c r="AC1039" s="15" t="s">
        <v>2237</v>
      </c>
    </row>
    <row r="1040" spans="2:29" x14ac:dyDescent="0.2">
      <c r="B1040" s="50" t="s">
        <v>2897</v>
      </c>
      <c r="C1040" s="50">
        <v>650794826</v>
      </c>
      <c r="D1040" s="15">
        <v>1030296</v>
      </c>
      <c r="E1040" s="50" t="s">
        <v>1586</v>
      </c>
      <c r="F1040" s="15" t="s">
        <v>400</v>
      </c>
      <c r="G1040" s="15" t="s">
        <v>401</v>
      </c>
      <c r="H1040" s="15" t="s">
        <v>3131</v>
      </c>
      <c r="I1040" s="15" t="s">
        <v>402</v>
      </c>
      <c r="J1040" s="15" t="s">
        <v>3132</v>
      </c>
      <c r="K1040" s="15" t="s">
        <v>403</v>
      </c>
      <c r="L1040" s="15" t="s">
        <v>3133</v>
      </c>
      <c r="M1040" s="15" t="s">
        <v>404</v>
      </c>
      <c r="N1040" s="15" t="s">
        <v>405</v>
      </c>
      <c r="O1040" s="50" t="s">
        <v>1586</v>
      </c>
      <c r="P1040" s="15" t="s">
        <v>406</v>
      </c>
      <c r="Q1040" s="15" t="s">
        <v>2069</v>
      </c>
      <c r="R1040" s="15" t="s">
        <v>2070</v>
      </c>
      <c r="S1040" s="15">
        <v>0</v>
      </c>
      <c r="T1040" s="15" t="s">
        <v>120</v>
      </c>
      <c r="U1040" s="15" t="s">
        <v>3611</v>
      </c>
      <c r="V1040" s="17">
        <v>41739</v>
      </c>
      <c r="W1040" s="18">
        <v>7499</v>
      </c>
      <c r="X1040" s="19">
        <v>558948</v>
      </c>
      <c r="Y1040" s="19">
        <v>7126588</v>
      </c>
      <c r="Z1040" s="17">
        <v>44561</v>
      </c>
      <c r="AA1040" s="7" t="s">
        <v>2167</v>
      </c>
      <c r="AB1040" s="7" t="s">
        <v>2168</v>
      </c>
      <c r="AC1040" s="15" t="s">
        <v>2237</v>
      </c>
    </row>
    <row r="1041" spans="2:29" x14ac:dyDescent="0.2">
      <c r="B1041" s="50" t="s">
        <v>2897</v>
      </c>
      <c r="C1041" s="50">
        <v>650794826</v>
      </c>
      <c r="D1041" s="15">
        <v>1030301</v>
      </c>
      <c r="E1041" s="50" t="s">
        <v>1586</v>
      </c>
      <c r="F1041" s="15" t="s">
        <v>400</v>
      </c>
      <c r="G1041" s="15" t="s">
        <v>401</v>
      </c>
      <c r="H1041" s="15" t="s">
        <v>3131</v>
      </c>
      <c r="I1041" s="15" t="s">
        <v>402</v>
      </c>
      <c r="J1041" s="15" t="s">
        <v>3132</v>
      </c>
      <c r="K1041" s="15" t="s">
        <v>403</v>
      </c>
      <c r="L1041" s="15" t="s">
        <v>3133</v>
      </c>
      <c r="M1041" s="15" t="s">
        <v>404</v>
      </c>
      <c r="N1041" s="15" t="s">
        <v>405</v>
      </c>
      <c r="O1041" s="50" t="s">
        <v>1586</v>
      </c>
      <c r="P1041" s="15" t="s">
        <v>406</v>
      </c>
      <c r="Q1041" s="15" t="s">
        <v>2069</v>
      </c>
      <c r="R1041" s="15" t="s">
        <v>2070</v>
      </c>
      <c r="S1041" s="15">
        <v>0</v>
      </c>
      <c r="T1041" s="15" t="s">
        <v>120</v>
      </c>
      <c r="U1041" s="15" t="s">
        <v>3611</v>
      </c>
      <c r="V1041" s="17">
        <v>41739</v>
      </c>
      <c r="W1041" s="18">
        <v>7499</v>
      </c>
      <c r="X1041" s="19">
        <v>5339097</v>
      </c>
      <c r="Y1041" s="19">
        <v>78620819</v>
      </c>
      <c r="Z1041" s="17">
        <v>44561</v>
      </c>
      <c r="AA1041" s="7" t="s">
        <v>6692</v>
      </c>
      <c r="AB1041" s="7" t="s">
        <v>2168</v>
      </c>
      <c r="AC1041" s="15" t="s">
        <v>2237</v>
      </c>
    </row>
    <row r="1042" spans="2:29" x14ac:dyDescent="0.2">
      <c r="B1042" s="50" t="s">
        <v>2897</v>
      </c>
      <c r="C1042" s="50">
        <v>650794826</v>
      </c>
      <c r="D1042" s="15">
        <v>1030311</v>
      </c>
      <c r="E1042" s="50" t="s">
        <v>1586</v>
      </c>
      <c r="F1042" s="15" t="s">
        <v>400</v>
      </c>
      <c r="G1042" s="15" t="s">
        <v>401</v>
      </c>
      <c r="H1042" s="15" t="s">
        <v>3131</v>
      </c>
      <c r="I1042" s="15" t="s">
        <v>402</v>
      </c>
      <c r="J1042" s="15" t="s">
        <v>3132</v>
      </c>
      <c r="K1042" s="15" t="s">
        <v>403</v>
      </c>
      <c r="L1042" s="15" t="s">
        <v>3133</v>
      </c>
      <c r="M1042" s="15" t="s">
        <v>404</v>
      </c>
      <c r="N1042" s="15" t="s">
        <v>405</v>
      </c>
      <c r="O1042" s="50" t="s">
        <v>1586</v>
      </c>
      <c r="P1042" s="15" t="s">
        <v>406</v>
      </c>
      <c r="Q1042" s="15" t="s">
        <v>2069</v>
      </c>
      <c r="R1042" s="15" t="s">
        <v>2070</v>
      </c>
      <c r="S1042" s="15">
        <v>0</v>
      </c>
      <c r="T1042" s="15" t="s">
        <v>120</v>
      </c>
      <c r="U1042" s="15" t="s">
        <v>3611</v>
      </c>
      <c r="V1042" s="17">
        <v>41739</v>
      </c>
      <c r="W1042" s="18">
        <v>7499</v>
      </c>
      <c r="X1042" s="19">
        <v>0</v>
      </c>
      <c r="Y1042" s="19">
        <v>164305105</v>
      </c>
      <c r="Z1042" s="17">
        <v>44561</v>
      </c>
      <c r="AA1042" s="7" t="s">
        <v>2167</v>
      </c>
      <c r="AB1042" s="7" t="s">
        <v>2168</v>
      </c>
      <c r="AC1042" s="15" t="s">
        <v>2237</v>
      </c>
    </row>
    <row r="1043" spans="2:29" x14ac:dyDescent="0.2">
      <c r="B1043" s="50" t="s">
        <v>2897</v>
      </c>
      <c r="C1043" s="50">
        <v>650794826</v>
      </c>
      <c r="D1043" s="15">
        <v>1030312</v>
      </c>
      <c r="E1043" s="50" t="s">
        <v>1586</v>
      </c>
      <c r="F1043" s="15" t="s">
        <v>400</v>
      </c>
      <c r="G1043" s="15" t="s">
        <v>401</v>
      </c>
      <c r="H1043" s="15" t="s">
        <v>3131</v>
      </c>
      <c r="I1043" s="15" t="s">
        <v>402</v>
      </c>
      <c r="J1043" s="15" t="s">
        <v>3132</v>
      </c>
      <c r="K1043" s="15" t="s">
        <v>403</v>
      </c>
      <c r="L1043" s="15" t="s">
        <v>3133</v>
      </c>
      <c r="M1043" s="15" t="s">
        <v>404</v>
      </c>
      <c r="N1043" s="15" t="s">
        <v>405</v>
      </c>
      <c r="O1043" s="50" t="s">
        <v>1586</v>
      </c>
      <c r="P1043" s="15" t="s">
        <v>406</v>
      </c>
      <c r="Q1043" s="15" t="s">
        <v>2069</v>
      </c>
      <c r="R1043" s="15" t="s">
        <v>2070</v>
      </c>
      <c r="S1043" s="15">
        <v>0</v>
      </c>
      <c r="T1043" s="15" t="s">
        <v>120</v>
      </c>
      <c r="U1043" s="15" t="s">
        <v>3611</v>
      </c>
      <c r="V1043" s="17">
        <v>41739</v>
      </c>
      <c r="W1043" s="18">
        <v>7499</v>
      </c>
      <c r="X1043" s="19">
        <v>0</v>
      </c>
      <c r="Y1043" s="19">
        <v>121730434</v>
      </c>
      <c r="Z1043" s="17">
        <v>44561</v>
      </c>
      <c r="AA1043" s="7" t="s">
        <v>6692</v>
      </c>
      <c r="AB1043" s="7" t="s">
        <v>2168</v>
      </c>
      <c r="AC1043" s="15" t="s">
        <v>2237</v>
      </c>
    </row>
    <row r="1044" spans="2:29" x14ac:dyDescent="0.2">
      <c r="B1044" s="50" t="s">
        <v>2897</v>
      </c>
      <c r="C1044" s="50">
        <v>650794826</v>
      </c>
      <c r="D1044" s="15">
        <v>1030372</v>
      </c>
      <c r="E1044" s="50" t="s">
        <v>1586</v>
      </c>
      <c r="F1044" s="15" t="s">
        <v>400</v>
      </c>
      <c r="G1044" s="15" t="s">
        <v>401</v>
      </c>
      <c r="H1044" s="15" t="s">
        <v>3131</v>
      </c>
      <c r="I1044" s="15" t="s">
        <v>402</v>
      </c>
      <c r="J1044" s="15" t="s">
        <v>3132</v>
      </c>
      <c r="K1044" s="15" t="s">
        <v>403</v>
      </c>
      <c r="L1044" s="15" t="s">
        <v>3133</v>
      </c>
      <c r="M1044" s="15" t="s">
        <v>404</v>
      </c>
      <c r="N1044" s="15" t="s">
        <v>405</v>
      </c>
      <c r="O1044" s="50" t="s">
        <v>1586</v>
      </c>
      <c r="P1044" s="15" t="s">
        <v>406</v>
      </c>
      <c r="Q1044" s="15" t="s">
        <v>2069</v>
      </c>
      <c r="R1044" s="15" t="s">
        <v>2070</v>
      </c>
      <c r="S1044" s="15">
        <v>0</v>
      </c>
      <c r="T1044" s="15" t="s">
        <v>120</v>
      </c>
      <c r="U1044" s="15" t="s">
        <v>3611</v>
      </c>
      <c r="V1044" s="17">
        <v>41739</v>
      </c>
      <c r="W1044" s="18">
        <v>7499</v>
      </c>
      <c r="X1044" s="19">
        <v>0</v>
      </c>
      <c r="Y1044" s="19">
        <v>26150667</v>
      </c>
      <c r="Z1044" s="17">
        <v>44561</v>
      </c>
      <c r="AA1044" s="7" t="s">
        <v>2167</v>
      </c>
      <c r="AB1044" s="7" t="s">
        <v>2168</v>
      </c>
      <c r="AC1044" s="15" t="s">
        <v>2237</v>
      </c>
    </row>
    <row r="1045" spans="2:29" x14ac:dyDescent="0.2">
      <c r="B1045" s="50" t="s">
        <v>2897</v>
      </c>
      <c r="C1045" s="50">
        <v>650794826</v>
      </c>
      <c r="D1045" s="15">
        <v>1030373</v>
      </c>
      <c r="E1045" s="50" t="s">
        <v>1586</v>
      </c>
      <c r="F1045" s="15" t="s">
        <v>400</v>
      </c>
      <c r="G1045" s="15" t="s">
        <v>401</v>
      </c>
      <c r="H1045" s="15" t="s">
        <v>3131</v>
      </c>
      <c r="I1045" s="15" t="s">
        <v>402</v>
      </c>
      <c r="J1045" s="15" t="s">
        <v>3132</v>
      </c>
      <c r="K1045" s="15" t="s">
        <v>403</v>
      </c>
      <c r="L1045" s="15" t="s">
        <v>3133</v>
      </c>
      <c r="M1045" s="15" t="s">
        <v>404</v>
      </c>
      <c r="N1045" s="15" t="s">
        <v>405</v>
      </c>
      <c r="O1045" s="50" t="s">
        <v>1586</v>
      </c>
      <c r="P1045" s="15" t="s">
        <v>406</v>
      </c>
      <c r="Q1045" s="15" t="s">
        <v>2069</v>
      </c>
      <c r="R1045" s="15" t="s">
        <v>2070</v>
      </c>
      <c r="S1045" s="15">
        <v>0</v>
      </c>
      <c r="T1045" s="15" t="s">
        <v>120</v>
      </c>
      <c r="U1045" s="15" t="s">
        <v>3611</v>
      </c>
      <c r="V1045" s="17">
        <v>41739</v>
      </c>
      <c r="W1045" s="18">
        <v>7499</v>
      </c>
      <c r="X1045" s="19">
        <v>0</v>
      </c>
      <c r="Y1045" s="19">
        <v>19374519</v>
      </c>
      <c r="Z1045" s="17">
        <v>44561</v>
      </c>
      <c r="AA1045" s="7" t="s">
        <v>6692</v>
      </c>
      <c r="AB1045" s="7" t="s">
        <v>2168</v>
      </c>
      <c r="AC1045" s="15" t="s">
        <v>2237</v>
      </c>
    </row>
    <row r="1046" spans="2:29" x14ac:dyDescent="0.2">
      <c r="B1046" s="50" t="s">
        <v>2901</v>
      </c>
      <c r="C1046" s="50">
        <v>533344577</v>
      </c>
      <c r="D1046" s="15">
        <v>1051204</v>
      </c>
      <c r="E1046" s="50" t="s">
        <v>168</v>
      </c>
      <c r="F1046" s="15">
        <v>0</v>
      </c>
      <c r="G1046" s="15" t="s">
        <v>2824</v>
      </c>
      <c r="H1046" s="15" t="s">
        <v>2023</v>
      </c>
      <c r="I1046" s="15" t="s">
        <v>2022</v>
      </c>
      <c r="J1046" s="15" t="s">
        <v>2024</v>
      </c>
      <c r="K1046" s="15" t="s">
        <v>1699</v>
      </c>
      <c r="L1046" s="15" t="s">
        <v>2025</v>
      </c>
      <c r="M1046" s="15" t="s">
        <v>2026</v>
      </c>
      <c r="N1046" s="15" t="s">
        <v>2027</v>
      </c>
      <c r="O1046" s="50" t="s">
        <v>168</v>
      </c>
      <c r="P1046" s="15" t="s">
        <v>69</v>
      </c>
      <c r="Q1046" s="15">
        <v>56977591646</v>
      </c>
      <c r="R1046" s="15" t="s">
        <v>2028</v>
      </c>
      <c r="S1046" s="15">
        <v>0</v>
      </c>
      <c r="T1046" s="15">
        <v>93401</v>
      </c>
      <c r="U1046" s="15" t="s">
        <v>2029</v>
      </c>
      <c r="V1046" s="17">
        <v>44050</v>
      </c>
      <c r="W1046" s="18">
        <v>7717</v>
      </c>
      <c r="X1046" s="19">
        <v>0</v>
      </c>
      <c r="Y1046" s="19">
        <v>52036566</v>
      </c>
      <c r="Z1046" s="17">
        <v>44561</v>
      </c>
      <c r="AA1046" s="7" t="s">
        <v>2167</v>
      </c>
      <c r="AB1046" s="7" t="s">
        <v>2168</v>
      </c>
      <c r="AC1046" s="15" t="s">
        <v>2284</v>
      </c>
    </row>
    <row r="1047" spans="2:29" x14ac:dyDescent="0.2">
      <c r="B1047" s="50" t="s">
        <v>2901</v>
      </c>
      <c r="C1047" s="50">
        <v>533344577</v>
      </c>
      <c r="D1047" s="15">
        <v>1051205</v>
      </c>
      <c r="E1047" s="50" t="s">
        <v>168</v>
      </c>
      <c r="F1047" s="15">
        <v>0</v>
      </c>
      <c r="G1047" s="15" t="s">
        <v>2824</v>
      </c>
      <c r="H1047" s="15" t="s">
        <v>2023</v>
      </c>
      <c r="I1047" s="15" t="s">
        <v>2022</v>
      </c>
      <c r="J1047" s="15" t="s">
        <v>2024</v>
      </c>
      <c r="K1047" s="15" t="s">
        <v>1699</v>
      </c>
      <c r="L1047" s="15" t="s">
        <v>2025</v>
      </c>
      <c r="M1047" s="15" t="s">
        <v>2026</v>
      </c>
      <c r="N1047" s="15" t="s">
        <v>2027</v>
      </c>
      <c r="O1047" s="50" t="s">
        <v>168</v>
      </c>
      <c r="P1047" s="15" t="s">
        <v>69</v>
      </c>
      <c r="Q1047" s="15">
        <v>56977591646</v>
      </c>
      <c r="R1047" s="15" t="s">
        <v>2028</v>
      </c>
      <c r="S1047" s="15">
        <v>0</v>
      </c>
      <c r="T1047" s="15">
        <v>93401</v>
      </c>
      <c r="U1047" s="15" t="s">
        <v>2029</v>
      </c>
      <c r="V1047" s="17">
        <v>44050</v>
      </c>
      <c r="W1047" s="18">
        <v>7717</v>
      </c>
      <c r="X1047" s="19">
        <v>0</v>
      </c>
      <c r="Y1047" s="19">
        <v>5050458</v>
      </c>
      <c r="Z1047" s="17">
        <v>44561</v>
      </c>
      <c r="AA1047" s="7" t="s">
        <v>6692</v>
      </c>
      <c r="AB1047" s="7" t="s">
        <v>2168</v>
      </c>
      <c r="AC1047" s="15" t="s">
        <v>2284</v>
      </c>
    </row>
    <row r="1048" spans="2:29" x14ac:dyDescent="0.2">
      <c r="B1048" s="50" t="s">
        <v>2901</v>
      </c>
      <c r="C1048" s="50">
        <v>533344577</v>
      </c>
      <c r="D1048" s="15">
        <v>1051206</v>
      </c>
      <c r="E1048" s="50" t="s">
        <v>168</v>
      </c>
      <c r="F1048" s="15">
        <v>0</v>
      </c>
      <c r="G1048" s="15" t="s">
        <v>2824</v>
      </c>
      <c r="H1048" s="15" t="s">
        <v>2023</v>
      </c>
      <c r="I1048" s="15" t="s">
        <v>2022</v>
      </c>
      <c r="J1048" s="15" t="s">
        <v>2024</v>
      </c>
      <c r="K1048" s="15" t="s">
        <v>1699</v>
      </c>
      <c r="L1048" s="15" t="s">
        <v>2025</v>
      </c>
      <c r="M1048" s="15" t="s">
        <v>2026</v>
      </c>
      <c r="N1048" s="15" t="s">
        <v>2027</v>
      </c>
      <c r="O1048" s="50" t="s">
        <v>168</v>
      </c>
      <c r="P1048" s="15" t="s">
        <v>69</v>
      </c>
      <c r="Q1048" s="15">
        <v>56977591646</v>
      </c>
      <c r="R1048" s="15" t="s">
        <v>2028</v>
      </c>
      <c r="S1048" s="15">
        <v>0</v>
      </c>
      <c r="T1048" s="15">
        <v>93401</v>
      </c>
      <c r="U1048" s="15" t="s">
        <v>2029</v>
      </c>
      <c r="V1048" s="17">
        <v>44050</v>
      </c>
      <c r="W1048" s="18">
        <v>7717</v>
      </c>
      <c r="X1048" s="19">
        <v>0</v>
      </c>
      <c r="Y1048" s="19">
        <v>5050458</v>
      </c>
      <c r="Z1048" s="17">
        <v>44561</v>
      </c>
      <c r="AA1048" s="7" t="s">
        <v>2167</v>
      </c>
      <c r="AB1048" s="7" t="s">
        <v>2168</v>
      </c>
      <c r="AC1048" s="15" t="s">
        <v>2284</v>
      </c>
    </row>
    <row r="1049" spans="2:29" x14ac:dyDescent="0.2">
      <c r="B1049" s="50" t="s">
        <v>2454</v>
      </c>
      <c r="C1049" s="50">
        <v>705121001</v>
      </c>
      <c r="D1049" s="15">
        <v>1080798</v>
      </c>
      <c r="E1049" s="50" t="s">
        <v>1587</v>
      </c>
      <c r="F1049" s="15" t="s">
        <v>412</v>
      </c>
      <c r="G1049" s="15" t="s">
        <v>413</v>
      </c>
      <c r="H1049" s="15" t="s">
        <v>3612</v>
      </c>
      <c r="I1049" s="15" t="s">
        <v>414</v>
      </c>
      <c r="J1049" s="15" t="s">
        <v>3613</v>
      </c>
      <c r="K1049" s="15" t="s">
        <v>2121</v>
      </c>
      <c r="L1049" s="15" t="s">
        <v>2119</v>
      </c>
      <c r="M1049" s="15" t="s">
        <v>2120</v>
      </c>
      <c r="N1049" s="15" t="s">
        <v>415</v>
      </c>
      <c r="O1049" s="50" t="s">
        <v>1587</v>
      </c>
      <c r="P1049" s="15" t="s">
        <v>223</v>
      </c>
      <c r="Q1049" s="15" t="s">
        <v>3614</v>
      </c>
      <c r="R1049" s="15" t="s">
        <v>2118</v>
      </c>
      <c r="S1049" s="15">
        <v>0</v>
      </c>
      <c r="T1049" s="15" t="s">
        <v>29</v>
      </c>
      <c r="U1049" s="15" t="s">
        <v>3615</v>
      </c>
      <c r="V1049" s="17">
        <v>37970</v>
      </c>
      <c r="W1049" s="18">
        <v>3450</v>
      </c>
      <c r="X1049" s="19">
        <v>0</v>
      </c>
      <c r="Y1049" s="19">
        <v>251504818</v>
      </c>
      <c r="Z1049" s="17">
        <v>44561</v>
      </c>
      <c r="AA1049" s="7" t="s">
        <v>6692</v>
      </c>
      <c r="AB1049" s="7" t="s">
        <v>2168</v>
      </c>
      <c r="AC1049" s="15" t="s">
        <v>2243</v>
      </c>
    </row>
    <row r="1050" spans="2:29" x14ac:dyDescent="0.2">
      <c r="B1050" s="50" t="s">
        <v>2454</v>
      </c>
      <c r="C1050" s="50">
        <v>705121001</v>
      </c>
      <c r="D1050" s="15">
        <v>1080927</v>
      </c>
      <c r="E1050" s="50" t="s">
        <v>1587</v>
      </c>
      <c r="F1050" s="15" t="s">
        <v>412</v>
      </c>
      <c r="G1050" s="15" t="s">
        <v>413</v>
      </c>
      <c r="H1050" s="15" t="s">
        <v>3612</v>
      </c>
      <c r="I1050" s="15" t="s">
        <v>414</v>
      </c>
      <c r="J1050" s="15" t="s">
        <v>3613</v>
      </c>
      <c r="K1050" s="15" t="s">
        <v>2121</v>
      </c>
      <c r="L1050" s="15" t="s">
        <v>2119</v>
      </c>
      <c r="M1050" s="15" t="s">
        <v>2120</v>
      </c>
      <c r="N1050" s="15" t="s">
        <v>415</v>
      </c>
      <c r="O1050" s="50" t="s">
        <v>1587</v>
      </c>
      <c r="P1050" s="15" t="s">
        <v>223</v>
      </c>
      <c r="Q1050" s="15" t="s">
        <v>3614</v>
      </c>
      <c r="R1050" s="15" t="s">
        <v>2118</v>
      </c>
      <c r="S1050" s="15">
        <v>0</v>
      </c>
      <c r="T1050" s="15" t="s">
        <v>29</v>
      </c>
      <c r="U1050" s="15" t="s">
        <v>3615</v>
      </c>
      <c r="V1050" s="17">
        <v>37970</v>
      </c>
      <c r="W1050" s="18">
        <v>3450</v>
      </c>
      <c r="X1050" s="19">
        <v>0</v>
      </c>
      <c r="Y1050" s="19">
        <v>42221835</v>
      </c>
      <c r="Z1050" s="17">
        <v>44561</v>
      </c>
      <c r="AA1050" s="7" t="s">
        <v>2167</v>
      </c>
      <c r="AB1050" s="7" t="s">
        <v>2168</v>
      </c>
      <c r="AC1050" s="15" t="s">
        <v>2243</v>
      </c>
    </row>
    <row r="1051" spans="2:29" x14ac:dyDescent="0.2">
      <c r="B1051" s="50" t="s">
        <v>2454</v>
      </c>
      <c r="C1051" s="50">
        <v>705121001</v>
      </c>
      <c r="D1051" s="15">
        <v>1090366</v>
      </c>
      <c r="E1051" s="50" t="s">
        <v>31</v>
      </c>
      <c r="F1051" s="15" t="s">
        <v>412</v>
      </c>
      <c r="G1051" s="15" t="s">
        <v>413</v>
      </c>
      <c r="H1051" s="15" t="s">
        <v>3612</v>
      </c>
      <c r="I1051" s="15" t="s">
        <v>414</v>
      </c>
      <c r="J1051" s="15" t="s">
        <v>3613</v>
      </c>
      <c r="K1051" s="15" t="s">
        <v>2121</v>
      </c>
      <c r="L1051" s="15" t="s">
        <v>2119</v>
      </c>
      <c r="M1051" s="15" t="s">
        <v>2120</v>
      </c>
      <c r="N1051" s="15" t="s">
        <v>415</v>
      </c>
      <c r="O1051" s="50" t="s">
        <v>31</v>
      </c>
      <c r="P1051" s="15" t="s">
        <v>223</v>
      </c>
      <c r="Q1051" s="15" t="s">
        <v>3614</v>
      </c>
      <c r="R1051" s="15" t="s">
        <v>2118</v>
      </c>
      <c r="S1051" s="15">
        <v>0</v>
      </c>
      <c r="T1051" s="15" t="s">
        <v>29</v>
      </c>
      <c r="U1051" s="15" t="s">
        <v>3615</v>
      </c>
      <c r="V1051" s="17">
        <v>37970</v>
      </c>
      <c r="W1051" s="18">
        <v>3450</v>
      </c>
      <c r="X1051" s="19">
        <v>0</v>
      </c>
      <c r="Y1051" s="19">
        <v>12</v>
      </c>
      <c r="Z1051" s="17">
        <v>44561</v>
      </c>
      <c r="AA1051" s="7" t="s">
        <v>6692</v>
      </c>
      <c r="AB1051" s="7" t="s">
        <v>2168</v>
      </c>
      <c r="AC1051" s="15" t="s">
        <v>2244</v>
      </c>
    </row>
    <row r="1052" spans="2:29" x14ac:dyDescent="0.2">
      <c r="B1052" s="50" t="s">
        <v>2454</v>
      </c>
      <c r="C1052" s="50">
        <v>705121001</v>
      </c>
      <c r="D1052" s="15">
        <v>1090542</v>
      </c>
      <c r="E1052" s="50" t="s">
        <v>31</v>
      </c>
      <c r="F1052" s="15" t="s">
        <v>412</v>
      </c>
      <c r="G1052" s="15" t="s">
        <v>413</v>
      </c>
      <c r="H1052" s="15" t="s">
        <v>3612</v>
      </c>
      <c r="I1052" s="15" t="s">
        <v>414</v>
      </c>
      <c r="J1052" s="15" t="s">
        <v>3613</v>
      </c>
      <c r="K1052" s="15" t="s">
        <v>2121</v>
      </c>
      <c r="L1052" s="15" t="s">
        <v>2119</v>
      </c>
      <c r="M1052" s="15" t="s">
        <v>2120</v>
      </c>
      <c r="N1052" s="15" t="s">
        <v>415</v>
      </c>
      <c r="O1052" s="50" t="s">
        <v>31</v>
      </c>
      <c r="P1052" s="15" t="s">
        <v>223</v>
      </c>
      <c r="Q1052" s="15" t="s">
        <v>3614</v>
      </c>
      <c r="R1052" s="15" t="s">
        <v>2118</v>
      </c>
      <c r="S1052" s="15">
        <v>0</v>
      </c>
      <c r="T1052" s="15" t="s">
        <v>29</v>
      </c>
      <c r="U1052" s="15" t="s">
        <v>3615</v>
      </c>
      <c r="V1052" s="17">
        <v>37970</v>
      </c>
      <c r="W1052" s="18">
        <v>3450</v>
      </c>
      <c r="X1052" s="19">
        <v>0</v>
      </c>
      <c r="Y1052" s="19">
        <v>83311608</v>
      </c>
      <c r="Z1052" s="17">
        <v>44561</v>
      </c>
      <c r="AA1052" s="7" t="s">
        <v>2167</v>
      </c>
      <c r="AB1052" s="7" t="s">
        <v>2168</v>
      </c>
      <c r="AC1052" s="15" t="s">
        <v>2244</v>
      </c>
    </row>
    <row r="1053" spans="2:29" x14ac:dyDescent="0.2">
      <c r="B1053" s="50" t="s">
        <v>2668</v>
      </c>
      <c r="C1053" s="50">
        <v>719991009</v>
      </c>
      <c r="D1053" s="15">
        <v>1131082</v>
      </c>
      <c r="E1053" s="50" t="s">
        <v>30</v>
      </c>
      <c r="F1053" s="15" t="s">
        <v>422</v>
      </c>
      <c r="G1053" s="15" t="s">
        <v>423</v>
      </c>
      <c r="H1053" s="15" t="s">
        <v>3136</v>
      </c>
      <c r="I1053" s="15" t="s">
        <v>424</v>
      </c>
      <c r="J1053" s="15" t="s">
        <v>1955</v>
      </c>
      <c r="K1053" s="15" t="s">
        <v>425</v>
      </c>
      <c r="L1053" s="15" t="s">
        <v>3137</v>
      </c>
      <c r="M1053" s="15" t="s">
        <v>3138</v>
      </c>
      <c r="N1053" s="15" t="s">
        <v>3139</v>
      </c>
      <c r="O1053" s="50" t="s">
        <v>30</v>
      </c>
      <c r="P1053" s="15" t="s">
        <v>199</v>
      </c>
      <c r="Q1053" s="15" t="s">
        <v>3140</v>
      </c>
      <c r="R1053" s="15" t="s">
        <v>2066</v>
      </c>
      <c r="S1053" s="15">
        <v>0</v>
      </c>
      <c r="T1053" s="15">
        <v>93401</v>
      </c>
      <c r="U1053" s="15" t="s">
        <v>3141</v>
      </c>
      <c r="V1053" s="17">
        <v>39352</v>
      </c>
      <c r="W1053" s="18">
        <v>7376</v>
      </c>
      <c r="X1053" s="19">
        <v>0</v>
      </c>
      <c r="Y1053" s="19">
        <v>21376894</v>
      </c>
      <c r="Z1053" s="17">
        <v>44561</v>
      </c>
      <c r="AA1053" s="7" t="s">
        <v>6692</v>
      </c>
      <c r="AB1053" s="7" t="s">
        <v>2168</v>
      </c>
      <c r="AC1053" s="15" t="s">
        <v>2215</v>
      </c>
    </row>
    <row r="1054" spans="2:29" x14ac:dyDescent="0.2">
      <c r="B1054" s="50" t="s">
        <v>2668</v>
      </c>
      <c r="C1054" s="50">
        <v>719991009</v>
      </c>
      <c r="D1054" s="15">
        <v>1131083</v>
      </c>
      <c r="E1054" s="50" t="s">
        <v>30</v>
      </c>
      <c r="F1054" s="15" t="s">
        <v>422</v>
      </c>
      <c r="G1054" s="15" t="s">
        <v>423</v>
      </c>
      <c r="H1054" s="15" t="s">
        <v>3136</v>
      </c>
      <c r="I1054" s="15" t="s">
        <v>424</v>
      </c>
      <c r="J1054" s="15" t="s">
        <v>1955</v>
      </c>
      <c r="K1054" s="15" t="s">
        <v>425</v>
      </c>
      <c r="L1054" s="15" t="s">
        <v>3137</v>
      </c>
      <c r="M1054" s="15" t="s">
        <v>3138</v>
      </c>
      <c r="N1054" s="15" t="s">
        <v>3139</v>
      </c>
      <c r="O1054" s="50" t="s">
        <v>30</v>
      </c>
      <c r="P1054" s="15" t="s">
        <v>199</v>
      </c>
      <c r="Q1054" s="15" t="s">
        <v>3140</v>
      </c>
      <c r="R1054" s="15" t="s">
        <v>2066</v>
      </c>
      <c r="S1054" s="15">
        <v>0</v>
      </c>
      <c r="T1054" s="15">
        <v>93401</v>
      </c>
      <c r="U1054" s="15" t="s">
        <v>3141</v>
      </c>
      <c r="V1054" s="17">
        <v>39352</v>
      </c>
      <c r="W1054" s="18">
        <v>7376</v>
      </c>
      <c r="X1054" s="19">
        <v>0</v>
      </c>
      <c r="Y1054" s="19">
        <v>2565312</v>
      </c>
      <c r="Z1054" s="17">
        <v>44561</v>
      </c>
      <c r="AA1054" s="7" t="s">
        <v>2167</v>
      </c>
      <c r="AB1054" s="7" t="s">
        <v>2168</v>
      </c>
      <c r="AC1054" s="15" t="s">
        <v>2215</v>
      </c>
    </row>
    <row r="1055" spans="2:29" x14ac:dyDescent="0.2">
      <c r="B1055" s="50" t="s">
        <v>2668</v>
      </c>
      <c r="C1055" s="50">
        <v>719991009</v>
      </c>
      <c r="D1055" s="15">
        <v>1131901</v>
      </c>
      <c r="E1055" s="50" t="s">
        <v>30</v>
      </c>
      <c r="F1055" s="15" t="s">
        <v>422</v>
      </c>
      <c r="G1055" s="15" t="s">
        <v>423</v>
      </c>
      <c r="H1055" s="15" t="s">
        <v>3136</v>
      </c>
      <c r="I1055" s="15" t="s">
        <v>424</v>
      </c>
      <c r="J1055" s="15" t="s">
        <v>1955</v>
      </c>
      <c r="K1055" s="15" t="s">
        <v>425</v>
      </c>
      <c r="L1055" s="15" t="s">
        <v>3137</v>
      </c>
      <c r="M1055" s="15" t="s">
        <v>3138</v>
      </c>
      <c r="N1055" s="15" t="s">
        <v>3139</v>
      </c>
      <c r="O1055" s="50" t="s">
        <v>30</v>
      </c>
      <c r="P1055" s="15" t="s">
        <v>199</v>
      </c>
      <c r="Q1055" s="15" t="s">
        <v>3140</v>
      </c>
      <c r="R1055" s="15" t="s">
        <v>2066</v>
      </c>
      <c r="S1055" s="15">
        <v>0</v>
      </c>
      <c r="T1055" s="15">
        <v>93401</v>
      </c>
      <c r="U1055" s="15" t="s">
        <v>3141</v>
      </c>
      <c r="V1055" s="17">
        <v>39352</v>
      </c>
      <c r="W1055" s="18">
        <v>7376</v>
      </c>
      <c r="X1055" s="19">
        <v>0</v>
      </c>
      <c r="Y1055" s="19">
        <v>78278220</v>
      </c>
      <c r="Z1055" s="17">
        <v>44561</v>
      </c>
      <c r="AA1055" s="7" t="s">
        <v>6692</v>
      </c>
      <c r="AB1055" s="7" t="s">
        <v>2168</v>
      </c>
      <c r="AC1055" s="15" t="s">
        <v>2215</v>
      </c>
    </row>
    <row r="1056" spans="2:29" x14ac:dyDescent="0.2">
      <c r="B1056" s="50" t="s">
        <v>2668</v>
      </c>
      <c r="C1056" s="50">
        <v>719991009</v>
      </c>
      <c r="D1056" s="15">
        <v>1132310</v>
      </c>
      <c r="E1056" s="50" t="s">
        <v>30</v>
      </c>
      <c r="F1056" s="15" t="s">
        <v>422</v>
      </c>
      <c r="G1056" s="15" t="s">
        <v>423</v>
      </c>
      <c r="H1056" s="15" t="s">
        <v>3136</v>
      </c>
      <c r="I1056" s="15" t="s">
        <v>424</v>
      </c>
      <c r="J1056" s="15" t="s">
        <v>1955</v>
      </c>
      <c r="K1056" s="15" t="s">
        <v>425</v>
      </c>
      <c r="L1056" s="15" t="s">
        <v>3137</v>
      </c>
      <c r="M1056" s="15" t="s">
        <v>3138</v>
      </c>
      <c r="N1056" s="15" t="s">
        <v>3139</v>
      </c>
      <c r="O1056" s="50" t="s">
        <v>30</v>
      </c>
      <c r="P1056" s="15" t="s">
        <v>199</v>
      </c>
      <c r="Q1056" s="15" t="s">
        <v>3140</v>
      </c>
      <c r="R1056" s="15" t="s">
        <v>2066</v>
      </c>
      <c r="S1056" s="15">
        <v>0</v>
      </c>
      <c r="T1056" s="15">
        <v>93401</v>
      </c>
      <c r="U1056" s="15" t="s">
        <v>3141</v>
      </c>
      <c r="V1056" s="17">
        <v>39352</v>
      </c>
      <c r="W1056" s="18">
        <v>7376</v>
      </c>
      <c r="X1056" s="19">
        <v>0</v>
      </c>
      <c r="Y1056" s="19">
        <v>93505339</v>
      </c>
      <c r="Z1056" s="17">
        <v>44561</v>
      </c>
      <c r="AA1056" s="7" t="s">
        <v>2167</v>
      </c>
      <c r="AB1056" s="7" t="s">
        <v>2168</v>
      </c>
      <c r="AC1056" s="15" t="s">
        <v>2215</v>
      </c>
    </row>
    <row r="1057" spans="2:29" x14ac:dyDescent="0.2">
      <c r="B1057" s="50" t="s">
        <v>2668</v>
      </c>
      <c r="C1057" s="50">
        <v>719991009</v>
      </c>
      <c r="D1057" s="15">
        <v>1132311</v>
      </c>
      <c r="E1057" s="50" t="s">
        <v>30</v>
      </c>
      <c r="F1057" s="15" t="s">
        <v>422</v>
      </c>
      <c r="G1057" s="15" t="s">
        <v>423</v>
      </c>
      <c r="H1057" s="15" t="s">
        <v>3136</v>
      </c>
      <c r="I1057" s="15" t="s">
        <v>424</v>
      </c>
      <c r="J1057" s="15" t="s">
        <v>1955</v>
      </c>
      <c r="K1057" s="15" t="s">
        <v>425</v>
      </c>
      <c r="L1057" s="15" t="s">
        <v>3137</v>
      </c>
      <c r="M1057" s="15" t="s">
        <v>3138</v>
      </c>
      <c r="N1057" s="15" t="s">
        <v>3139</v>
      </c>
      <c r="O1057" s="50" t="s">
        <v>30</v>
      </c>
      <c r="P1057" s="15" t="s">
        <v>199</v>
      </c>
      <c r="Q1057" s="15" t="s">
        <v>3140</v>
      </c>
      <c r="R1057" s="15" t="s">
        <v>2066</v>
      </c>
      <c r="S1057" s="15">
        <v>0</v>
      </c>
      <c r="T1057" s="15">
        <v>93401</v>
      </c>
      <c r="U1057" s="15" t="s">
        <v>3141</v>
      </c>
      <c r="V1057" s="17">
        <v>39352</v>
      </c>
      <c r="W1057" s="18">
        <v>7376</v>
      </c>
      <c r="X1057" s="19">
        <v>0</v>
      </c>
      <c r="Y1057" s="19">
        <v>9994028</v>
      </c>
      <c r="Z1057" s="17">
        <v>44561</v>
      </c>
      <c r="AA1057" s="7" t="s">
        <v>6692</v>
      </c>
      <c r="AB1057" s="7" t="s">
        <v>2168</v>
      </c>
      <c r="AC1057" s="15" t="s">
        <v>2215</v>
      </c>
    </row>
    <row r="1058" spans="2:29" x14ac:dyDescent="0.2">
      <c r="B1058" s="50" t="s">
        <v>2586</v>
      </c>
      <c r="C1058" s="50">
        <v>754634006</v>
      </c>
      <c r="D1058" s="15">
        <v>1070502</v>
      </c>
      <c r="E1058" s="50" t="s">
        <v>1590</v>
      </c>
      <c r="F1058" s="15" t="s">
        <v>427</v>
      </c>
      <c r="G1058" s="15" t="s">
        <v>430</v>
      </c>
      <c r="H1058" s="15" t="s">
        <v>2094</v>
      </c>
      <c r="I1058" s="15" t="s">
        <v>431</v>
      </c>
      <c r="J1058" s="15" t="s">
        <v>3143</v>
      </c>
      <c r="K1058" s="15" t="s">
        <v>432</v>
      </c>
      <c r="L1058" s="15" t="s">
        <v>3144</v>
      </c>
      <c r="M1058" s="15" t="s">
        <v>3145</v>
      </c>
      <c r="N1058" s="15" t="s">
        <v>1893</v>
      </c>
      <c r="O1058" s="50" t="s">
        <v>1590</v>
      </c>
      <c r="P1058" s="15" t="s">
        <v>433</v>
      </c>
      <c r="Q1058" s="15" t="s">
        <v>1894</v>
      </c>
      <c r="R1058" s="15" t="s">
        <v>1895</v>
      </c>
      <c r="S1058" s="15">
        <v>0</v>
      </c>
      <c r="T1058" s="15">
        <v>93401</v>
      </c>
      <c r="U1058" s="15" t="s">
        <v>3146</v>
      </c>
      <c r="V1058" s="17">
        <v>38600</v>
      </c>
      <c r="W1058" s="18">
        <v>7189</v>
      </c>
      <c r="X1058" s="19">
        <v>0</v>
      </c>
      <c r="Y1058" s="19">
        <v>205356251</v>
      </c>
      <c r="Z1058" s="17">
        <v>44561</v>
      </c>
      <c r="AA1058" s="7" t="s">
        <v>2167</v>
      </c>
      <c r="AB1058" s="7" t="s">
        <v>2168</v>
      </c>
      <c r="AC1058" s="15" t="s">
        <v>2274</v>
      </c>
    </row>
    <row r="1059" spans="2:29" x14ac:dyDescent="0.2">
      <c r="B1059" s="50" t="s">
        <v>2586</v>
      </c>
      <c r="C1059" s="50">
        <v>754634006</v>
      </c>
      <c r="D1059" s="15">
        <v>1070503</v>
      </c>
      <c r="E1059" s="50" t="s">
        <v>1590</v>
      </c>
      <c r="F1059" s="15" t="s">
        <v>427</v>
      </c>
      <c r="G1059" s="15" t="s">
        <v>430</v>
      </c>
      <c r="H1059" s="15" t="s">
        <v>2094</v>
      </c>
      <c r="I1059" s="15" t="s">
        <v>431</v>
      </c>
      <c r="J1059" s="15" t="s">
        <v>3143</v>
      </c>
      <c r="K1059" s="15" t="s">
        <v>432</v>
      </c>
      <c r="L1059" s="15" t="s">
        <v>3144</v>
      </c>
      <c r="M1059" s="15" t="s">
        <v>3145</v>
      </c>
      <c r="N1059" s="15" t="s">
        <v>1893</v>
      </c>
      <c r="O1059" s="50" t="s">
        <v>1590</v>
      </c>
      <c r="P1059" s="15" t="s">
        <v>433</v>
      </c>
      <c r="Q1059" s="15" t="s">
        <v>1894</v>
      </c>
      <c r="R1059" s="15" t="s">
        <v>1895</v>
      </c>
      <c r="S1059" s="15">
        <v>0</v>
      </c>
      <c r="T1059" s="15">
        <v>93401</v>
      </c>
      <c r="U1059" s="15" t="s">
        <v>3146</v>
      </c>
      <c r="V1059" s="17">
        <v>38600</v>
      </c>
      <c r="W1059" s="18">
        <v>7189</v>
      </c>
      <c r="X1059" s="19">
        <v>0</v>
      </c>
      <c r="Y1059" s="19">
        <v>29501088</v>
      </c>
      <c r="Z1059" s="17">
        <v>44561</v>
      </c>
      <c r="AA1059" s="7" t="s">
        <v>6692</v>
      </c>
      <c r="AB1059" s="7" t="s">
        <v>2168</v>
      </c>
      <c r="AC1059" s="15" t="s">
        <v>2274</v>
      </c>
    </row>
    <row r="1060" spans="2:29" x14ac:dyDescent="0.2">
      <c r="B1060" s="50" t="s">
        <v>2586</v>
      </c>
      <c r="C1060" s="50">
        <v>754634006</v>
      </c>
      <c r="D1060" s="15">
        <v>1070569</v>
      </c>
      <c r="E1060" s="50" t="s">
        <v>1590</v>
      </c>
      <c r="F1060" s="15" t="s">
        <v>427</v>
      </c>
      <c r="G1060" s="15" t="s">
        <v>430</v>
      </c>
      <c r="H1060" s="15" t="s">
        <v>2094</v>
      </c>
      <c r="I1060" s="15" t="s">
        <v>431</v>
      </c>
      <c r="J1060" s="15" t="s">
        <v>3143</v>
      </c>
      <c r="K1060" s="15" t="s">
        <v>432</v>
      </c>
      <c r="L1060" s="15" t="s">
        <v>3144</v>
      </c>
      <c r="M1060" s="15" t="s">
        <v>3145</v>
      </c>
      <c r="N1060" s="15" t="s">
        <v>1893</v>
      </c>
      <c r="O1060" s="50" t="s">
        <v>1590</v>
      </c>
      <c r="P1060" s="15" t="s">
        <v>433</v>
      </c>
      <c r="Q1060" s="15" t="s">
        <v>1894</v>
      </c>
      <c r="R1060" s="15" t="s">
        <v>1895</v>
      </c>
      <c r="S1060" s="15">
        <v>0</v>
      </c>
      <c r="T1060" s="15">
        <v>93401</v>
      </c>
      <c r="U1060" s="15" t="s">
        <v>3146</v>
      </c>
      <c r="V1060" s="17">
        <v>38600</v>
      </c>
      <c r="W1060" s="18">
        <v>7189</v>
      </c>
      <c r="X1060" s="19">
        <v>0</v>
      </c>
      <c r="Y1060" s="19">
        <v>151138476</v>
      </c>
      <c r="Z1060" s="17">
        <v>44561</v>
      </c>
      <c r="AA1060" s="7" t="s">
        <v>2167</v>
      </c>
      <c r="AB1060" s="7" t="s">
        <v>2168</v>
      </c>
      <c r="AC1060" s="15" t="s">
        <v>2278</v>
      </c>
    </row>
    <row r="1061" spans="2:29" x14ac:dyDescent="0.2">
      <c r="B1061" s="50" t="s">
        <v>2586</v>
      </c>
      <c r="C1061" s="50">
        <v>754634006</v>
      </c>
      <c r="D1061" s="15">
        <v>1070570</v>
      </c>
      <c r="E1061" s="50" t="s">
        <v>1590</v>
      </c>
      <c r="F1061" s="15" t="s">
        <v>427</v>
      </c>
      <c r="G1061" s="15" t="s">
        <v>430</v>
      </c>
      <c r="H1061" s="15" t="s">
        <v>2094</v>
      </c>
      <c r="I1061" s="15" t="s">
        <v>431</v>
      </c>
      <c r="J1061" s="15" t="s">
        <v>3143</v>
      </c>
      <c r="K1061" s="15" t="s">
        <v>432</v>
      </c>
      <c r="L1061" s="15" t="s">
        <v>3144</v>
      </c>
      <c r="M1061" s="15" t="s">
        <v>3145</v>
      </c>
      <c r="N1061" s="15" t="s">
        <v>1893</v>
      </c>
      <c r="O1061" s="50" t="s">
        <v>1590</v>
      </c>
      <c r="P1061" s="15" t="s">
        <v>433</v>
      </c>
      <c r="Q1061" s="15" t="s">
        <v>1894</v>
      </c>
      <c r="R1061" s="15" t="s">
        <v>1895</v>
      </c>
      <c r="S1061" s="15">
        <v>0</v>
      </c>
      <c r="T1061" s="15">
        <v>93401</v>
      </c>
      <c r="U1061" s="15" t="s">
        <v>3146</v>
      </c>
      <c r="V1061" s="17">
        <v>38600</v>
      </c>
      <c r="W1061" s="18">
        <v>7189</v>
      </c>
      <c r="X1061" s="19">
        <v>0</v>
      </c>
      <c r="Y1061" s="19">
        <v>32707728</v>
      </c>
      <c r="Z1061" s="17">
        <v>44561</v>
      </c>
      <c r="AA1061" s="7" t="s">
        <v>6692</v>
      </c>
      <c r="AB1061" s="7" t="s">
        <v>2168</v>
      </c>
      <c r="AC1061" s="15" t="s">
        <v>2278</v>
      </c>
    </row>
    <row r="1062" spans="2:29" x14ac:dyDescent="0.2">
      <c r="B1062" s="50" t="s">
        <v>2586</v>
      </c>
      <c r="C1062" s="50">
        <v>754634006</v>
      </c>
      <c r="D1062" s="15">
        <v>1070573</v>
      </c>
      <c r="E1062" s="50" t="s">
        <v>1590</v>
      </c>
      <c r="F1062" s="15" t="s">
        <v>427</v>
      </c>
      <c r="G1062" s="15" t="s">
        <v>430</v>
      </c>
      <c r="H1062" s="15" t="s">
        <v>2094</v>
      </c>
      <c r="I1062" s="15" t="s">
        <v>431</v>
      </c>
      <c r="J1062" s="15" t="s">
        <v>3143</v>
      </c>
      <c r="K1062" s="15" t="s">
        <v>432</v>
      </c>
      <c r="L1062" s="15" t="s">
        <v>3144</v>
      </c>
      <c r="M1062" s="15" t="s">
        <v>3145</v>
      </c>
      <c r="N1062" s="15" t="s">
        <v>1893</v>
      </c>
      <c r="O1062" s="50" t="s">
        <v>1590</v>
      </c>
      <c r="P1062" s="15" t="s">
        <v>433</v>
      </c>
      <c r="Q1062" s="15" t="s">
        <v>1894</v>
      </c>
      <c r="R1062" s="15" t="s">
        <v>1895</v>
      </c>
      <c r="S1062" s="15">
        <v>0</v>
      </c>
      <c r="T1062" s="15">
        <v>93401</v>
      </c>
      <c r="U1062" s="15" t="s">
        <v>3146</v>
      </c>
      <c r="V1062" s="17">
        <v>38600</v>
      </c>
      <c r="W1062" s="18">
        <v>7189</v>
      </c>
      <c r="X1062" s="19">
        <v>0</v>
      </c>
      <c r="Y1062" s="19">
        <v>144926472</v>
      </c>
      <c r="Z1062" s="17">
        <v>44561</v>
      </c>
      <c r="AA1062" s="7" t="s">
        <v>2167</v>
      </c>
      <c r="AB1062" s="7" t="s">
        <v>2168</v>
      </c>
      <c r="AC1062" s="15" t="s">
        <v>2280</v>
      </c>
    </row>
    <row r="1063" spans="2:29" x14ac:dyDescent="0.2">
      <c r="B1063" s="50" t="s">
        <v>2586</v>
      </c>
      <c r="C1063" s="50">
        <v>754634006</v>
      </c>
      <c r="D1063" s="15">
        <v>1070574</v>
      </c>
      <c r="E1063" s="50" t="s">
        <v>1590</v>
      </c>
      <c r="F1063" s="15" t="s">
        <v>427</v>
      </c>
      <c r="G1063" s="15" t="s">
        <v>430</v>
      </c>
      <c r="H1063" s="15" t="s">
        <v>2094</v>
      </c>
      <c r="I1063" s="15" t="s">
        <v>431</v>
      </c>
      <c r="J1063" s="15" t="s">
        <v>3143</v>
      </c>
      <c r="K1063" s="15" t="s">
        <v>432</v>
      </c>
      <c r="L1063" s="15" t="s">
        <v>3144</v>
      </c>
      <c r="M1063" s="15" t="s">
        <v>3145</v>
      </c>
      <c r="N1063" s="15" t="s">
        <v>1893</v>
      </c>
      <c r="O1063" s="50" t="s">
        <v>1590</v>
      </c>
      <c r="P1063" s="15" t="s">
        <v>433</v>
      </c>
      <c r="Q1063" s="15" t="s">
        <v>1894</v>
      </c>
      <c r="R1063" s="15" t="s">
        <v>1895</v>
      </c>
      <c r="S1063" s="15">
        <v>0</v>
      </c>
      <c r="T1063" s="15">
        <v>93401</v>
      </c>
      <c r="U1063" s="15" t="s">
        <v>3146</v>
      </c>
      <c r="V1063" s="17">
        <v>38600</v>
      </c>
      <c r="W1063" s="18">
        <v>7189</v>
      </c>
      <c r="X1063" s="19">
        <v>0</v>
      </c>
      <c r="Y1063" s="19">
        <v>28058100</v>
      </c>
      <c r="Z1063" s="17">
        <v>44561</v>
      </c>
      <c r="AA1063" s="7" t="s">
        <v>6692</v>
      </c>
      <c r="AB1063" s="7" t="s">
        <v>2168</v>
      </c>
      <c r="AC1063" s="15" t="s">
        <v>2280</v>
      </c>
    </row>
    <row r="1064" spans="2:29" x14ac:dyDescent="0.2">
      <c r="B1064" s="50" t="s">
        <v>2586</v>
      </c>
      <c r="C1064" s="50">
        <v>754634006</v>
      </c>
      <c r="D1064" s="15">
        <v>1070575</v>
      </c>
      <c r="E1064" s="50" t="s">
        <v>1590</v>
      </c>
      <c r="F1064" s="15" t="s">
        <v>427</v>
      </c>
      <c r="G1064" s="15" t="s">
        <v>430</v>
      </c>
      <c r="H1064" s="15" t="s">
        <v>2094</v>
      </c>
      <c r="I1064" s="15" t="s">
        <v>431</v>
      </c>
      <c r="J1064" s="15" t="s">
        <v>3143</v>
      </c>
      <c r="K1064" s="15" t="s">
        <v>432</v>
      </c>
      <c r="L1064" s="15" t="s">
        <v>3144</v>
      </c>
      <c r="M1064" s="15" t="s">
        <v>3145</v>
      </c>
      <c r="N1064" s="15" t="s">
        <v>1893</v>
      </c>
      <c r="O1064" s="50" t="s">
        <v>1590</v>
      </c>
      <c r="P1064" s="15" t="s">
        <v>433</v>
      </c>
      <c r="Q1064" s="15" t="s">
        <v>1894</v>
      </c>
      <c r="R1064" s="15" t="s">
        <v>1895</v>
      </c>
      <c r="S1064" s="15">
        <v>0</v>
      </c>
      <c r="T1064" s="15">
        <v>93401</v>
      </c>
      <c r="U1064" s="15" t="s">
        <v>3146</v>
      </c>
      <c r="V1064" s="17">
        <v>38600</v>
      </c>
      <c r="W1064" s="18">
        <v>7189</v>
      </c>
      <c r="X1064" s="19">
        <v>0</v>
      </c>
      <c r="Y1064" s="19">
        <v>146628797</v>
      </c>
      <c r="Z1064" s="17">
        <v>44561</v>
      </c>
      <c r="AA1064" s="7" t="s">
        <v>2167</v>
      </c>
      <c r="AB1064" s="7" t="s">
        <v>2168</v>
      </c>
      <c r="AC1064" s="15" t="s">
        <v>2274</v>
      </c>
    </row>
    <row r="1065" spans="2:29" x14ac:dyDescent="0.2">
      <c r="B1065" s="50" t="s">
        <v>2586</v>
      </c>
      <c r="C1065" s="50">
        <v>754634006</v>
      </c>
      <c r="D1065" s="15">
        <v>1070576</v>
      </c>
      <c r="E1065" s="50" t="s">
        <v>1590</v>
      </c>
      <c r="F1065" s="15" t="s">
        <v>427</v>
      </c>
      <c r="G1065" s="15" t="s">
        <v>430</v>
      </c>
      <c r="H1065" s="15" t="s">
        <v>2094</v>
      </c>
      <c r="I1065" s="15" t="s">
        <v>431</v>
      </c>
      <c r="J1065" s="15" t="s">
        <v>3143</v>
      </c>
      <c r="K1065" s="15" t="s">
        <v>432</v>
      </c>
      <c r="L1065" s="15" t="s">
        <v>3144</v>
      </c>
      <c r="M1065" s="15" t="s">
        <v>3145</v>
      </c>
      <c r="N1065" s="15" t="s">
        <v>1893</v>
      </c>
      <c r="O1065" s="50" t="s">
        <v>1590</v>
      </c>
      <c r="P1065" s="15" t="s">
        <v>433</v>
      </c>
      <c r="Q1065" s="15" t="s">
        <v>1894</v>
      </c>
      <c r="R1065" s="15" t="s">
        <v>1895</v>
      </c>
      <c r="S1065" s="15">
        <v>0</v>
      </c>
      <c r="T1065" s="15">
        <v>93401</v>
      </c>
      <c r="U1065" s="15" t="s">
        <v>3146</v>
      </c>
      <c r="V1065" s="17">
        <v>38600</v>
      </c>
      <c r="W1065" s="18">
        <v>7189</v>
      </c>
      <c r="X1065" s="19">
        <v>0</v>
      </c>
      <c r="Y1065" s="19">
        <v>30783744</v>
      </c>
      <c r="Z1065" s="17">
        <v>44561</v>
      </c>
      <c r="AA1065" s="7" t="s">
        <v>6692</v>
      </c>
      <c r="AB1065" s="7" t="s">
        <v>2168</v>
      </c>
      <c r="AC1065" s="15" t="s">
        <v>2274</v>
      </c>
    </row>
    <row r="1066" spans="2:29" x14ac:dyDescent="0.2">
      <c r="B1066" s="50" t="s">
        <v>4959</v>
      </c>
      <c r="C1066" s="50">
        <v>754634006</v>
      </c>
      <c r="D1066" s="15">
        <v>1070729</v>
      </c>
      <c r="E1066" s="50" t="s">
        <v>1590</v>
      </c>
      <c r="F1066" s="15" t="s">
        <v>427</v>
      </c>
      <c r="G1066" s="15" t="s">
        <v>430</v>
      </c>
      <c r="H1066" s="15" t="s">
        <v>2094</v>
      </c>
      <c r="I1066" s="15" t="s">
        <v>431</v>
      </c>
      <c r="J1066" s="15" t="s">
        <v>3143</v>
      </c>
      <c r="K1066" s="15" t="s">
        <v>432</v>
      </c>
      <c r="L1066" s="15" t="s">
        <v>3144</v>
      </c>
      <c r="M1066" s="15" t="s">
        <v>3145</v>
      </c>
      <c r="N1066" s="15" t="s">
        <v>1893</v>
      </c>
      <c r="O1066" s="50" t="s">
        <v>1590</v>
      </c>
      <c r="P1066" s="15" t="s">
        <v>433</v>
      </c>
      <c r="Q1066" s="15" t="s">
        <v>1894</v>
      </c>
      <c r="R1066" s="15" t="s">
        <v>1895</v>
      </c>
      <c r="S1066" s="15">
        <v>0</v>
      </c>
      <c r="T1066" s="15">
        <v>93401</v>
      </c>
      <c r="U1066" s="15" t="s">
        <v>3146</v>
      </c>
      <c r="V1066" s="17">
        <v>38600</v>
      </c>
      <c r="W1066" s="18">
        <v>7189</v>
      </c>
      <c r="X1066" s="19">
        <v>0</v>
      </c>
      <c r="Y1066" s="19">
        <v>16302144</v>
      </c>
      <c r="Z1066" s="17">
        <v>44561</v>
      </c>
      <c r="AA1066" s="7" t="s">
        <v>2167</v>
      </c>
      <c r="AB1066" s="7" t="s">
        <v>2168</v>
      </c>
      <c r="AC1066" s="15" t="s">
        <v>2274</v>
      </c>
    </row>
    <row r="1067" spans="2:29" x14ac:dyDescent="0.2">
      <c r="B1067" s="50" t="s">
        <v>4959</v>
      </c>
      <c r="C1067" s="50">
        <v>754634006</v>
      </c>
      <c r="D1067" s="15">
        <v>1070730</v>
      </c>
      <c r="E1067" s="50" t="s">
        <v>1590</v>
      </c>
      <c r="F1067" s="15" t="s">
        <v>427</v>
      </c>
      <c r="G1067" s="15" t="s">
        <v>430</v>
      </c>
      <c r="H1067" s="15" t="s">
        <v>2094</v>
      </c>
      <c r="I1067" s="15" t="s">
        <v>431</v>
      </c>
      <c r="J1067" s="15" t="s">
        <v>3143</v>
      </c>
      <c r="K1067" s="15" t="s">
        <v>432</v>
      </c>
      <c r="L1067" s="15" t="s">
        <v>3144</v>
      </c>
      <c r="M1067" s="15" t="s">
        <v>3145</v>
      </c>
      <c r="N1067" s="15" t="s">
        <v>1893</v>
      </c>
      <c r="O1067" s="50" t="s">
        <v>1590</v>
      </c>
      <c r="P1067" s="15" t="s">
        <v>433</v>
      </c>
      <c r="Q1067" s="15" t="s">
        <v>1894</v>
      </c>
      <c r="R1067" s="15" t="s">
        <v>1895</v>
      </c>
      <c r="S1067" s="15">
        <v>0</v>
      </c>
      <c r="T1067" s="15">
        <v>93401</v>
      </c>
      <c r="U1067" s="15" t="s">
        <v>3146</v>
      </c>
      <c r="V1067" s="17">
        <v>38600</v>
      </c>
      <c r="W1067" s="18">
        <v>7189</v>
      </c>
      <c r="X1067" s="19">
        <v>0</v>
      </c>
      <c r="Y1067" s="19">
        <v>3206640</v>
      </c>
      <c r="Z1067" s="17">
        <v>44561</v>
      </c>
      <c r="AA1067" s="7" t="s">
        <v>6692</v>
      </c>
      <c r="AB1067" s="7" t="s">
        <v>2168</v>
      </c>
      <c r="AC1067" s="15" t="s">
        <v>2274</v>
      </c>
    </row>
    <row r="1068" spans="2:29" x14ac:dyDescent="0.2">
      <c r="B1068" s="50" t="s">
        <v>4959</v>
      </c>
      <c r="C1068" s="50">
        <v>754634006</v>
      </c>
      <c r="D1068" s="15">
        <v>1070739</v>
      </c>
      <c r="E1068" s="50" t="s">
        <v>1590</v>
      </c>
      <c r="F1068" s="15" t="s">
        <v>427</v>
      </c>
      <c r="G1068" s="15" t="s">
        <v>430</v>
      </c>
      <c r="H1068" s="15" t="s">
        <v>2094</v>
      </c>
      <c r="I1068" s="15" t="s">
        <v>431</v>
      </c>
      <c r="J1068" s="15" t="s">
        <v>3143</v>
      </c>
      <c r="K1068" s="15" t="s">
        <v>432</v>
      </c>
      <c r="L1068" s="15" t="s">
        <v>3144</v>
      </c>
      <c r="M1068" s="15" t="s">
        <v>3145</v>
      </c>
      <c r="N1068" s="15" t="s">
        <v>1893</v>
      </c>
      <c r="O1068" s="50" t="s">
        <v>1590</v>
      </c>
      <c r="P1068" s="15" t="s">
        <v>433</v>
      </c>
      <c r="Q1068" s="15" t="s">
        <v>1894</v>
      </c>
      <c r="R1068" s="15" t="s">
        <v>1895</v>
      </c>
      <c r="S1068" s="15">
        <v>0</v>
      </c>
      <c r="T1068" s="15">
        <v>93401</v>
      </c>
      <c r="U1068" s="15" t="s">
        <v>3146</v>
      </c>
      <c r="V1068" s="17">
        <v>38600</v>
      </c>
      <c r="W1068" s="18">
        <v>7189</v>
      </c>
      <c r="X1068" s="19">
        <v>0</v>
      </c>
      <c r="Y1068" s="19">
        <v>16302144</v>
      </c>
      <c r="Z1068" s="17">
        <v>44561</v>
      </c>
      <c r="AA1068" s="7" t="s">
        <v>2167</v>
      </c>
      <c r="AB1068" s="7" t="s">
        <v>2168</v>
      </c>
      <c r="AC1068" s="15" t="s">
        <v>2280</v>
      </c>
    </row>
    <row r="1069" spans="2:29" x14ac:dyDescent="0.2">
      <c r="B1069" s="50" t="s">
        <v>4959</v>
      </c>
      <c r="C1069" s="50">
        <v>754634006</v>
      </c>
      <c r="D1069" s="15">
        <v>1070740</v>
      </c>
      <c r="E1069" s="50" t="s">
        <v>1590</v>
      </c>
      <c r="F1069" s="15" t="s">
        <v>427</v>
      </c>
      <c r="G1069" s="15" t="s">
        <v>430</v>
      </c>
      <c r="H1069" s="15" t="s">
        <v>2094</v>
      </c>
      <c r="I1069" s="15" t="s">
        <v>431</v>
      </c>
      <c r="J1069" s="15" t="s">
        <v>3143</v>
      </c>
      <c r="K1069" s="15" t="s">
        <v>432</v>
      </c>
      <c r="L1069" s="15" t="s">
        <v>3144</v>
      </c>
      <c r="M1069" s="15" t="s">
        <v>3145</v>
      </c>
      <c r="N1069" s="15" t="s">
        <v>1893</v>
      </c>
      <c r="O1069" s="50" t="s">
        <v>1590</v>
      </c>
      <c r="P1069" s="15" t="s">
        <v>433</v>
      </c>
      <c r="Q1069" s="15" t="s">
        <v>1894</v>
      </c>
      <c r="R1069" s="15" t="s">
        <v>1895</v>
      </c>
      <c r="S1069" s="15">
        <v>0</v>
      </c>
      <c r="T1069" s="15">
        <v>93401</v>
      </c>
      <c r="U1069" s="15" t="s">
        <v>3146</v>
      </c>
      <c r="V1069" s="17">
        <v>38600</v>
      </c>
      <c r="W1069" s="18">
        <v>7189</v>
      </c>
      <c r="X1069" s="19">
        <v>0</v>
      </c>
      <c r="Y1069" s="19">
        <v>3206640</v>
      </c>
      <c r="Z1069" s="17">
        <v>44561</v>
      </c>
      <c r="AA1069" s="7" t="s">
        <v>6692</v>
      </c>
      <c r="AB1069" s="7" t="s">
        <v>2168</v>
      </c>
      <c r="AC1069" s="15" t="s">
        <v>2280</v>
      </c>
    </row>
    <row r="1070" spans="2:29" x14ac:dyDescent="0.2">
      <c r="B1070" s="50" t="s">
        <v>4959</v>
      </c>
      <c r="C1070" s="50">
        <v>754634006</v>
      </c>
      <c r="D1070" s="15">
        <v>1070741</v>
      </c>
      <c r="E1070" s="50" t="s">
        <v>1590</v>
      </c>
      <c r="F1070" s="15" t="s">
        <v>427</v>
      </c>
      <c r="G1070" s="15" t="s">
        <v>430</v>
      </c>
      <c r="H1070" s="15" t="s">
        <v>2094</v>
      </c>
      <c r="I1070" s="15" t="s">
        <v>431</v>
      </c>
      <c r="J1070" s="15" t="s">
        <v>3143</v>
      </c>
      <c r="K1070" s="15" t="s">
        <v>432</v>
      </c>
      <c r="L1070" s="15" t="s">
        <v>3144</v>
      </c>
      <c r="M1070" s="15" t="s">
        <v>3145</v>
      </c>
      <c r="N1070" s="15" t="s">
        <v>1893</v>
      </c>
      <c r="O1070" s="50" t="s">
        <v>1590</v>
      </c>
      <c r="P1070" s="15" t="s">
        <v>433</v>
      </c>
      <c r="Q1070" s="15" t="s">
        <v>1894</v>
      </c>
      <c r="R1070" s="15" t="s">
        <v>1895</v>
      </c>
      <c r="S1070" s="15">
        <v>0</v>
      </c>
      <c r="T1070" s="15">
        <v>93401</v>
      </c>
      <c r="U1070" s="15" t="s">
        <v>3146</v>
      </c>
      <c r="V1070" s="17">
        <v>38600</v>
      </c>
      <c r="W1070" s="18">
        <v>7189</v>
      </c>
      <c r="X1070" s="19">
        <v>0</v>
      </c>
      <c r="Y1070" s="19">
        <v>0</v>
      </c>
      <c r="Z1070" s="17">
        <v>44561</v>
      </c>
      <c r="AA1070" s="7" t="s">
        <v>2167</v>
      </c>
      <c r="AB1070" s="7" t="s">
        <v>2168</v>
      </c>
      <c r="AC1070" s="15" t="s">
        <v>2278</v>
      </c>
    </row>
    <row r="1071" spans="2:29" x14ac:dyDescent="0.2">
      <c r="B1071" s="50" t="s">
        <v>4959</v>
      </c>
      <c r="C1071" s="50">
        <v>754634006</v>
      </c>
      <c r="D1071" s="15">
        <v>1070742</v>
      </c>
      <c r="E1071" s="50" t="s">
        <v>1590</v>
      </c>
      <c r="F1071" s="15" t="s">
        <v>427</v>
      </c>
      <c r="G1071" s="15" t="s">
        <v>430</v>
      </c>
      <c r="H1071" s="15" t="s">
        <v>2094</v>
      </c>
      <c r="I1071" s="15" t="s">
        <v>431</v>
      </c>
      <c r="J1071" s="15" t="s">
        <v>3143</v>
      </c>
      <c r="K1071" s="15" t="s">
        <v>432</v>
      </c>
      <c r="L1071" s="15" t="s">
        <v>3144</v>
      </c>
      <c r="M1071" s="15" t="s">
        <v>3145</v>
      </c>
      <c r="N1071" s="15" t="s">
        <v>1893</v>
      </c>
      <c r="O1071" s="50" t="s">
        <v>1590</v>
      </c>
      <c r="P1071" s="15" t="s">
        <v>433</v>
      </c>
      <c r="Q1071" s="15" t="s">
        <v>1894</v>
      </c>
      <c r="R1071" s="15" t="s">
        <v>1895</v>
      </c>
      <c r="S1071" s="15">
        <v>0</v>
      </c>
      <c r="T1071" s="15">
        <v>93401</v>
      </c>
      <c r="U1071" s="15" t="s">
        <v>3146</v>
      </c>
      <c r="V1071" s="17">
        <v>38600</v>
      </c>
      <c r="W1071" s="18">
        <v>7189</v>
      </c>
      <c r="X1071" s="19">
        <v>0</v>
      </c>
      <c r="Y1071" s="19">
        <v>3206640</v>
      </c>
      <c r="Z1071" s="17">
        <v>44561</v>
      </c>
      <c r="AA1071" s="7" t="s">
        <v>6692</v>
      </c>
      <c r="AB1071" s="7" t="s">
        <v>2168</v>
      </c>
      <c r="AC1071" s="15" t="s">
        <v>2278</v>
      </c>
    </row>
    <row r="1072" spans="2:29" x14ac:dyDescent="0.2">
      <c r="B1072" s="50" t="s">
        <v>2576</v>
      </c>
      <c r="C1072" s="50">
        <v>652041302</v>
      </c>
      <c r="D1072" s="15">
        <v>1140113</v>
      </c>
      <c r="E1072" s="50" t="s">
        <v>1591</v>
      </c>
      <c r="F1072" s="15" t="s">
        <v>416</v>
      </c>
      <c r="G1072" s="15" t="s">
        <v>435</v>
      </c>
      <c r="H1072" s="15" t="s">
        <v>3147</v>
      </c>
      <c r="I1072" s="15" t="s">
        <v>436</v>
      </c>
      <c r="J1072" s="15" t="s">
        <v>26</v>
      </c>
      <c r="K1072" s="15" t="s">
        <v>1031</v>
      </c>
      <c r="L1072" s="15" t="s">
        <v>26</v>
      </c>
      <c r="M1072" s="15" t="s">
        <v>437</v>
      </c>
      <c r="N1072" s="15" t="s">
        <v>6734</v>
      </c>
      <c r="O1072" s="50" t="s">
        <v>1591</v>
      </c>
      <c r="P1072" s="15" t="s">
        <v>293</v>
      </c>
      <c r="Q1072" s="15" t="s">
        <v>1739</v>
      </c>
      <c r="R1072" s="15" t="s">
        <v>438</v>
      </c>
      <c r="S1072" s="15">
        <v>0</v>
      </c>
      <c r="T1072" s="15">
        <v>93401</v>
      </c>
      <c r="U1072" s="15" t="s">
        <v>3148</v>
      </c>
      <c r="V1072" s="17">
        <v>38412</v>
      </c>
      <c r="W1072" s="18">
        <v>7158</v>
      </c>
      <c r="X1072" s="19">
        <v>0</v>
      </c>
      <c r="Y1072" s="19">
        <v>155128346</v>
      </c>
      <c r="Z1072" s="17">
        <v>44561</v>
      </c>
      <c r="AA1072" s="7" t="s">
        <v>2167</v>
      </c>
      <c r="AB1072" s="7" t="s">
        <v>2168</v>
      </c>
      <c r="AC1072" s="15" t="s">
        <v>2209</v>
      </c>
    </row>
    <row r="1073" spans="2:29" x14ac:dyDescent="0.2">
      <c r="B1073" s="50" t="s">
        <v>2576</v>
      </c>
      <c r="C1073" s="50">
        <v>652041302</v>
      </c>
      <c r="D1073" s="15">
        <v>1140114</v>
      </c>
      <c r="E1073" s="50" t="s">
        <v>1591</v>
      </c>
      <c r="F1073" s="15" t="s">
        <v>416</v>
      </c>
      <c r="G1073" s="15" t="s">
        <v>435</v>
      </c>
      <c r="H1073" s="15" t="s">
        <v>3147</v>
      </c>
      <c r="I1073" s="15" t="s">
        <v>436</v>
      </c>
      <c r="J1073" s="15" t="s">
        <v>26</v>
      </c>
      <c r="K1073" s="15" t="s">
        <v>1031</v>
      </c>
      <c r="L1073" s="15" t="s">
        <v>26</v>
      </c>
      <c r="M1073" s="15" t="s">
        <v>437</v>
      </c>
      <c r="N1073" s="15" t="s">
        <v>6734</v>
      </c>
      <c r="O1073" s="50" t="s">
        <v>1591</v>
      </c>
      <c r="P1073" s="15" t="s">
        <v>293</v>
      </c>
      <c r="Q1073" s="15" t="s">
        <v>1739</v>
      </c>
      <c r="R1073" s="15" t="s">
        <v>438</v>
      </c>
      <c r="S1073" s="15">
        <v>0</v>
      </c>
      <c r="T1073" s="15">
        <v>93401</v>
      </c>
      <c r="U1073" s="15" t="s">
        <v>3148</v>
      </c>
      <c r="V1073" s="17">
        <v>38412</v>
      </c>
      <c r="W1073" s="18">
        <v>7158</v>
      </c>
      <c r="X1073" s="19">
        <v>0</v>
      </c>
      <c r="Y1073" s="19">
        <v>24492300</v>
      </c>
      <c r="Z1073" s="17">
        <v>44561</v>
      </c>
      <c r="AA1073" s="7" t="s">
        <v>6692</v>
      </c>
      <c r="AB1073" s="7" t="s">
        <v>2168</v>
      </c>
      <c r="AC1073" s="15" t="s">
        <v>2209</v>
      </c>
    </row>
    <row r="1074" spans="2:29" x14ac:dyDescent="0.2">
      <c r="B1074" s="50" t="s">
        <v>2576</v>
      </c>
      <c r="C1074" s="50">
        <v>652041302</v>
      </c>
      <c r="D1074" s="15">
        <v>1140141</v>
      </c>
      <c r="E1074" s="50" t="s">
        <v>1591</v>
      </c>
      <c r="F1074" s="15" t="s">
        <v>416</v>
      </c>
      <c r="G1074" s="15" t="s">
        <v>435</v>
      </c>
      <c r="H1074" s="15" t="s">
        <v>3147</v>
      </c>
      <c r="I1074" s="15" t="s">
        <v>436</v>
      </c>
      <c r="J1074" s="15" t="s">
        <v>26</v>
      </c>
      <c r="K1074" s="15" t="s">
        <v>1031</v>
      </c>
      <c r="L1074" s="15" t="s">
        <v>26</v>
      </c>
      <c r="M1074" s="15" t="s">
        <v>437</v>
      </c>
      <c r="N1074" s="15" t="s">
        <v>6734</v>
      </c>
      <c r="O1074" s="50" t="s">
        <v>1591</v>
      </c>
      <c r="P1074" s="15" t="s">
        <v>293</v>
      </c>
      <c r="Q1074" s="15" t="s">
        <v>1739</v>
      </c>
      <c r="R1074" s="15" t="s">
        <v>438</v>
      </c>
      <c r="S1074" s="15">
        <v>0</v>
      </c>
      <c r="T1074" s="15">
        <v>93401</v>
      </c>
      <c r="U1074" s="15" t="s">
        <v>3148</v>
      </c>
      <c r="V1074" s="17">
        <v>38412</v>
      </c>
      <c r="W1074" s="18">
        <v>7158</v>
      </c>
      <c r="X1074" s="19">
        <v>0</v>
      </c>
      <c r="Y1074" s="19">
        <v>114794435</v>
      </c>
      <c r="Z1074" s="17">
        <v>44561</v>
      </c>
      <c r="AA1074" s="7" t="s">
        <v>2167</v>
      </c>
      <c r="AB1074" s="7" t="s">
        <v>2168</v>
      </c>
      <c r="AC1074" s="15" t="s">
        <v>2222</v>
      </c>
    </row>
    <row r="1075" spans="2:29" x14ac:dyDescent="0.2">
      <c r="B1075" s="50" t="s">
        <v>2576</v>
      </c>
      <c r="C1075" s="50">
        <v>652041302</v>
      </c>
      <c r="D1075" s="15">
        <v>1140142</v>
      </c>
      <c r="E1075" s="50" t="s">
        <v>1591</v>
      </c>
      <c r="F1075" s="15" t="s">
        <v>416</v>
      </c>
      <c r="G1075" s="15" t="s">
        <v>435</v>
      </c>
      <c r="H1075" s="15" t="s">
        <v>3147</v>
      </c>
      <c r="I1075" s="15" t="s">
        <v>436</v>
      </c>
      <c r="J1075" s="15" t="s">
        <v>26</v>
      </c>
      <c r="K1075" s="15" t="s">
        <v>1031</v>
      </c>
      <c r="L1075" s="15" t="s">
        <v>26</v>
      </c>
      <c r="M1075" s="15" t="s">
        <v>437</v>
      </c>
      <c r="N1075" s="15" t="s">
        <v>6734</v>
      </c>
      <c r="O1075" s="50" t="s">
        <v>1591</v>
      </c>
      <c r="P1075" s="15" t="s">
        <v>293</v>
      </c>
      <c r="Q1075" s="15" t="s">
        <v>1739</v>
      </c>
      <c r="R1075" s="15" t="s">
        <v>438</v>
      </c>
      <c r="S1075" s="15">
        <v>0</v>
      </c>
      <c r="T1075" s="15">
        <v>93401</v>
      </c>
      <c r="U1075" s="15" t="s">
        <v>3148</v>
      </c>
      <c r="V1075" s="17">
        <v>38412</v>
      </c>
      <c r="W1075" s="18">
        <v>7158</v>
      </c>
      <c r="X1075" s="19">
        <v>0</v>
      </c>
      <c r="Y1075" s="19">
        <v>26417602</v>
      </c>
      <c r="Z1075" s="17">
        <v>44561</v>
      </c>
      <c r="AA1075" s="7" t="s">
        <v>6692</v>
      </c>
      <c r="AB1075" s="7" t="s">
        <v>2168</v>
      </c>
      <c r="AC1075" s="15" t="s">
        <v>2222</v>
      </c>
    </row>
    <row r="1076" spans="2:29" x14ac:dyDescent="0.2">
      <c r="B1076" s="50" t="s">
        <v>2910</v>
      </c>
      <c r="C1076" s="50">
        <v>705528004</v>
      </c>
      <c r="D1076" s="15">
        <v>1070364</v>
      </c>
      <c r="E1076" s="50" t="s">
        <v>1590</v>
      </c>
      <c r="F1076" s="15" t="s">
        <v>416</v>
      </c>
      <c r="G1076" s="15" t="s">
        <v>441</v>
      </c>
      <c r="H1076" s="15" t="s">
        <v>3149</v>
      </c>
      <c r="I1076" s="15" t="s">
        <v>442</v>
      </c>
      <c r="J1076" s="15" t="s">
        <v>2112</v>
      </c>
      <c r="K1076" s="15" t="s">
        <v>2113</v>
      </c>
      <c r="L1076" s="15" t="s">
        <v>2114</v>
      </c>
      <c r="M1076" s="15" t="s">
        <v>443</v>
      </c>
      <c r="N1076" s="15" t="s">
        <v>445</v>
      </c>
      <c r="O1076" s="50" t="s">
        <v>1590</v>
      </c>
      <c r="P1076" s="15" t="s">
        <v>278</v>
      </c>
      <c r="Q1076" s="15" t="s">
        <v>2111</v>
      </c>
      <c r="R1076" s="15" t="s">
        <v>444</v>
      </c>
      <c r="S1076" s="15">
        <v>0</v>
      </c>
      <c r="T1076" s="15">
        <v>93401</v>
      </c>
      <c r="U1076" s="15" t="s">
        <v>3150</v>
      </c>
      <c r="V1076" s="17">
        <v>37970</v>
      </c>
      <c r="W1076" s="18">
        <v>6880</v>
      </c>
      <c r="X1076" s="19">
        <v>0</v>
      </c>
      <c r="Y1076" s="19">
        <v>0</v>
      </c>
      <c r="Z1076" s="17">
        <v>44561</v>
      </c>
      <c r="AA1076" s="7" t="s">
        <v>2167</v>
      </c>
      <c r="AB1076" s="7" t="s">
        <v>2168</v>
      </c>
      <c r="AC1076" s="15" t="s">
        <v>2280</v>
      </c>
    </row>
    <row r="1077" spans="2:29" x14ac:dyDescent="0.2">
      <c r="B1077" s="50" t="s">
        <v>2910</v>
      </c>
      <c r="C1077" s="50">
        <v>705528004</v>
      </c>
      <c r="D1077" s="15">
        <v>1070419</v>
      </c>
      <c r="E1077" s="50" t="s">
        <v>1590</v>
      </c>
      <c r="F1077" s="15" t="s">
        <v>416</v>
      </c>
      <c r="G1077" s="15" t="s">
        <v>441</v>
      </c>
      <c r="H1077" s="15" t="s">
        <v>3149</v>
      </c>
      <c r="I1077" s="15" t="s">
        <v>442</v>
      </c>
      <c r="J1077" s="15" t="s">
        <v>2112</v>
      </c>
      <c r="K1077" s="15" t="s">
        <v>2113</v>
      </c>
      <c r="L1077" s="15" t="s">
        <v>2114</v>
      </c>
      <c r="M1077" s="15" t="s">
        <v>443</v>
      </c>
      <c r="N1077" s="15" t="s">
        <v>445</v>
      </c>
      <c r="O1077" s="50" t="s">
        <v>1590</v>
      </c>
      <c r="P1077" s="15" t="s">
        <v>278</v>
      </c>
      <c r="Q1077" s="15" t="s">
        <v>2111</v>
      </c>
      <c r="R1077" s="15" t="s">
        <v>444</v>
      </c>
      <c r="S1077" s="15">
        <v>0</v>
      </c>
      <c r="T1077" s="15">
        <v>93401</v>
      </c>
      <c r="U1077" s="15" t="s">
        <v>3150</v>
      </c>
      <c r="V1077" s="17">
        <v>37970</v>
      </c>
      <c r="W1077" s="18">
        <v>6880</v>
      </c>
      <c r="X1077" s="19">
        <v>0</v>
      </c>
      <c r="Y1077" s="19">
        <v>61974352</v>
      </c>
      <c r="Z1077" s="17">
        <v>44561</v>
      </c>
      <c r="AA1077" s="7" t="s">
        <v>6692</v>
      </c>
      <c r="AB1077" s="7" t="s">
        <v>2168</v>
      </c>
      <c r="AC1077" s="15" t="s">
        <v>2186</v>
      </c>
    </row>
    <row r="1078" spans="2:29" x14ac:dyDescent="0.2">
      <c r="B1078" s="50" t="s">
        <v>2910</v>
      </c>
      <c r="C1078" s="50">
        <v>705528004</v>
      </c>
      <c r="D1078" s="15">
        <v>1070420</v>
      </c>
      <c r="E1078" s="50" t="s">
        <v>1590</v>
      </c>
      <c r="F1078" s="15" t="s">
        <v>416</v>
      </c>
      <c r="G1078" s="15" t="s">
        <v>441</v>
      </c>
      <c r="H1078" s="15" t="s">
        <v>3149</v>
      </c>
      <c r="I1078" s="15" t="s">
        <v>442</v>
      </c>
      <c r="J1078" s="15" t="s">
        <v>2112</v>
      </c>
      <c r="K1078" s="15" t="s">
        <v>2113</v>
      </c>
      <c r="L1078" s="15" t="s">
        <v>2114</v>
      </c>
      <c r="M1078" s="15" t="s">
        <v>443</v>
      </c>
      <c r="N1078" s="15" t="s">
        <v>445</v>
      </c>
      <c r="O1078" s="50" t="s">
        <v>1590</v>
      </c>
      <c r="P1078" s="15" t="s">
        <v>278</v>
      </c>
      <c r="Q1078" s="15" t="s">
        <v>2111</v>
      </c>
      <c r="R1078" s="15" t="s">
        <v>444</v>
      </c>
      <c r="S1078" s="15">
        <v>0</v>
      </c>
      <c r="T1078" s="15">
        <v>93401</v>
      </c>
      <c r="U1078" s="15" t="s">
        <v>3150</v>
      </c>
      <c r="V1078" s="17">
        <v>37970</v>
      </c>
      <c r="W1078" s="18">
        <v>6880</v>
      </c>
      <c r="X1078" s="19">
        <v>0</v>
      </c>
      <c r="Y1078" s="19">
        <v>33911692</v>
      </c>
      <c r="Z1078" s="17">
        <v>44561</v>
      </c>
      <c r="AA1078" s="7" t="s">
        <v>2167</v>
      </c>
      <c r="AB1078" s="7" t="s">
        <v>2168</v>
      </c>
      <c r="AC1078" s="15" t="s">
        <v>2199</v>
      </c>
    </row>
    <row r="1079" spans="2:29" x14ac:dyDescent="0.2">
      <c r="B1079" s="50" t="s">
        <v>2910</v>
      </c>
      <c r="C1079" s="50">
        <v>705528004</v>
      </c>
      <c r="D1079" s="15">
        <v>1070421</v>
      </c>
      <c r="E1079" s="50" t="s">
        <v>1590</v>
      </c>
      <c r="F1079" s="15" t="s">
        <v>416</v>
      </c>
      <c r="G1079" s="15" t="s">
        <v>441</v>
      </c>
      <c r="H1079" s="15" t="s">
        <v>3149</v>
      </c>
      <c r="I1079" s="15" t="s">
        <v>442</v>
      </c>
      <c r="J1079" s="15" t="s">
        <v>2112</v>
      </c>
      <c r="K1079" s="15" t="s">
        <v>2113</v>
      </c>
      <c r="L1079" s="15" t="s">
        <v>2114</v>
      </c>
      <c r="M1079" s="15" t="s">
        <v>443</v>
      </c>
      <c r="N1079" s="15" t="s">
        <v>445</v>
      </c>
      <c r="O1079" s="50" t="s">
        <v>1590</v>
      </c>
      <c r="P1079" s="15" t="s">
        <v>278</v>
      </c>
      <c r="Q1079" s="15" t="s">
        <v>2111</v>
      </c>
      <c r="R1079" s="15" t="s">
        <v>444</v>
      </c>
      <c r="S1079" s="15">
        <v>0</v>
      </c>
      <c r="T1079" s="15">
        <v>93401</v>
      </c>
      <c r="U1079" s="15" t="s">
        <v>3150</v>
      </c>
      <c r="V1079" s="17">
        <v>37970</v>
      </c>
      <c r="W1079" s="18">
        <v>6880</v>
      </c>
      <c r="X1079" s="19">
        <v>0</v>
      </c>
      <c r="Y1079" s="19">
        <v>43737880</v>
      </c>
      <c r="Z1079" s="17">
        <v>44561</v>
      </c>
      <c r="AA1079" s="7" t="s">
        <v>6692</v>
      </c>
      <c r="AB1079" s="7" t="s">
        <v>2168</v>
      </c>
      <c r="AC1079" s="15" t="s">
        <v>2274</v>
      </c>
    </row>
    <row r="1080" spans="2:29" x14ac:dyDescent="0.2">
      <c r="B1080" s="50" t="s">
        <v>2910</v>
      </c>
      <c r="C1080" s="50">
        <v>705528004</v>
      </c>
      <c r="D1080" s="15">
        <v>1070449</v>
      </c>
      <c r="E1080" s="50" t="s">
        <v>1590</v>
      </c>
      <c r="F1080" s="15" t="s">
        <v>416</v>
      </c>
      <c r="G1080" s="15" t="s">
        <v>441</v>
      </c>
      <c r="H1080" s="15" t="s">
        <v>3149</v>
      </c>
      <c r="I1080" s="15" t="s">
        <v>442</v>
      </c>
      <c r="J1080" s="15" t="s">
        <v>2112</v>
      </c>
      <c r="K1080" s="15" t="s">
        <v>2113</v>
      </c>
      <c r="L1080" s="15" t="s">
        <v>2114</v>
      </c>
      <c r="M1080" s="15" t="s">
        <v>443</v>
      </c>
      <c r="N1080" s="15" t="s">
        <v>445</v>
      </c>
      <c r="O1080" s="50" t="s">
        <v>1590</v>
      </c>
      <c r="P1080" s="15" t="s">
        <v>278</v>
      </c>
      <c r="Q1080" s="15" t="s">
        <v>2111</v>
      </c>
      <c r="R1080" s="15" t="s">
        <v>444</v>
      </c>
      <c r="S1080" s="15">
        <v>0</v>
      </c>
      <c r="T1080" s="15">
        <v>93401</v>
      </c>
      <c r="U1080" s="15" t="s">
        <v>3150</v>
      </c>
      <c r="V1080" s="17">
        <v>37970</v>
      </c>
      <c r="W1080" s="18">
        <v>6880</v>
      </c>
      <c r="X1080" s="19">
        <v>0</v>
      </c>
      <c r="Y1080" s="19">
        <v>102843499</v>
      </c>
      <c r="Z1080" s="17">
        <v>44561</v>
      </c>
      <c r="AA1080" s="7" t="s">
        <v>2167</v>
      </c>
      <c r="AB1080" s="7" t="s">
        <v>2168</v>
      </c>
      <c r="AC1080" s="15" t="s">
        <v>2304</v>
      </c>
    </row>
    <row r="1081" spans="2:29" x14ac:dyDescent="0.2">
      <c r="B1081" s="50" t="s">
        <v>2910</v>
      </c>
      <c r="C1081" s="50">
        <v>705528004</v>
      </c>
      <c r="D1081" s="15">
        <v>1070450</v>
      </c>
      <c r="E1081" s="50" t="s">
        <v>1590</v>
      </c>
      <c r="F1081" s="15" t="s">
        <v>416</v>
      </c>
      <c r="G1081" s="15" t="s">
        <v>441</v>
      </c>
      <c r="H1081" s="15" t="s">
        <v>3149</v>
      </c>
      <c r="I1081" s="15" t="s">
        <v>442</v>
      </c>
      <c r="J1081" s="15" t="s">
        <v>2112</v>
      </c>
      <c r="K1081" s="15" t="s">
        <v>2113</v>
      </c>
      <c r="L1081" s="15" t="s">
        <v>2114</v>
      </c>
      <c r="M1081" s="15" t="s">
        <v>443</v>
      </c>
      <c r="N1081" s="15" t="s">
        <v>445</v>
      </c>
      <c r="O1081" s="50" t="s">
        <v>1590</v>
      </c>
      <c r="P1081" s="15" t="s">
        <v>278</v>
      </c>
      <c r="Q1081" s="15" t="s">
        <v>2111</v>
      </c>
      <c r="R1081" s="15" t="s">
        <v>444</v>
      </c>
      <c r="S1081" s="15">
        <v>0</v>
      </c>
      <c r="T1081" s="15">
        <v>93401</v>
      </c>
      <c r="U1081" s="15" t="s">
        <v>3150</v>
      </c>
      <c r="V1081" s="17">
        <v>37970</v>
      </c>
      <c r="W1081" s="18">
        <v>6880</v>
      </c>
      <c r="X1081" s="19">
        <v>0</v>
      </c>
      <c r="Y1081" s="19">
        <v>12747260</v>
      </c>
      <c r="Z1081" s="17">
        <v>44561</v>
      </c>
      <c r="AA1081" s="7" t="s">
        <v>6692</v>
      </c>
      <c r="AB1081" s="7" t="s">
        <v>2168</v>
      </c>
      <c r="AC1081" s="15" t="s">
        <v>2304</v>
      </c>
    </row>
    <row r="1082" spans="2:29" x14ac:dyDescent="0.2">
      <c r="B1082" s="50" t="s">
        <v>2910</v>
      </c>
      <c r="C1082" s="50">
        <v>705528004</v>
      </c>
      <c r="D1082" s="15">
        <v>1070476</v>
      </c>
      <c r="E1082" s="50" t="s">
        <v>1590</v>
      </c>
      <c r="F1082" s="15" t="s">
        <v>416</v>
      </c>
      <c r="G1082" s="15" t="s">
        <v>441</v>
      </c>
      <c r="H1082" s="15" t="s">
        <v>3149</v>
      </c>
      <c r="I1082" s="15" t="s">
        <v>442</v>
      </c>
      <c r="J1082" s="15" t="s">
        <v>2112</v>
      </c>
      <c r="K1082" s="15" t="s">
        <v>2113</v>
      </c>
      <c r="L1082" s="15" t="s">
        <v>2114</v>
      </c>
      <c r="M1082" s="15" t="s">
        <v>443</v>
      </c>
      <c r="N1082" s="15" t="s">
        <v>445</v>
      </c>
      <c r="O1082" s="50" t="s">
        <v>1590</v>
      </c>
      <c r="P1082" s="15" t="s">
        <v>278</v>
      </c>
      <c r="Q1082" s="15" t="s">
        <v>2111</v>
      </c>
      <c r="R1082" s="15" t="s">
        <v>444</v>
      </c>
      <c r="S1082" s="15">
        <v>0</v>
      </c>
      <c r="T1082" s="15">
        <v>93401</v>
      </c>
      <c r="U1082" s="15" t="s">
        <v>3150</v>
      </c>
      <c r="V1082" s="17">
        <v>37970</v>
      </c>
      <c r="W1082" s="18">
        <v>6880</v>
      </c>
      <c r="X1082" s="19">
        <v>0</v>
      </c>
      <c r="Y1082" s="19">
        <v>120166740</v>
      </c>
      <c r="Z1082" s="17">
        <v>44561</v>
      </c>
      <c r="AA1082" s="7" t="s">
        <v>2167</v>
      </c>
      <c r="AB1082" s="7" t="s">
        <v>2168</v>
      </c>
      <c r="AC1082" s="15" t="s">
        <v>2304</v>
      </c>
    </row>
    <row r="1083" spans="2:29" x14ac:dyDescent="0.2">
      <c r="B1083" s="50" t="s">
        <v>2910</v>
      </c>
      <c r="C1083" s="50">
        <v>705528004</v>
      </c>
      <c r="D1083" s="15">
        <v>1070542</v>
      </c>
      <c r="E1083" s="50" t="s">
        <v>1590</v>
      </c>
      <c r="F1083" s="15" t="s">
        <v>416</v>
      </c>
      <c r="G1083" s="15" t="s">
        <v>441</v>
      </c>
      <c r="H1083" s="15" t="s">
        <v>3149</v>
      </c>
      <c r="I1083" s="15" t="s">
        <v>442</v>
      </c>
      <c r="J1083" s="15" t="s">
        <v>2112</v>
      </c>
      <c r="K1083" s="15" t="s">
        <v>2113</v>
      </c>
      <c r="L1083" s="15" t="s">
        <v>2114</v>
      </c>
      <c r="M1083" s="15" t="s">
        <v>443</v>
      </c>
      <c r="N1083" s="15" t="s">
        <v>445</v>
      </c>
      <c r="O1083" s="50" t="s">
        <v>1590</v>
      </c>
      <c r="P1083" s="15" t="s">
        <v>278</v>
      </c>
      <c r="Q1083" s="15" t="s">
        <v>2111</v>
      </c>
      <c r="R1083" s="15" t="s">
        <v>444</v>
      </c>
      <c r="S1083" s="15">
        <v>0</v>
      </c>
      <c r="T1083" s="15">
        <v>93401</v>
      </c>
      <c r="U1083" s="15" t="s">
        <v>3150</v>
      </c>
      <c r="V1083" s="17">
        <v>37970</v>
      </c>
      <c r="W1083" s="18">
        <v>6880</v>
      </c>
      <c r="X1083" s="19">
        <v>0</v>
      </c>
      <c r="Y1083" s="19">
        <v>204423300</v>
      </c>
      <c r="Z1083" s="17">
        <v>44561</v>
      </c>
      <c r="AA1083" s="7" t="s">
        <v>6692</v>
      </c>
      <c r="AB1083" s="7" t="s">
        <v>2168</v>
      </c>
      <c r="AC1083" s="15" t="s">
        <v>2274</v>
      </c>
    </row>
    <row r="1084" spans="2:29" x14ac:dyDescent="0.2">
      <c r="B1084" s="50" t="s">
        <v>2910</v>
      </c>
      <c r="C1084" s="50">
        <v>705528004</v>
      </c>
      <c r="D1084" s="15">
        <v>1070551</v>
      </c>
      <c r="E1084" s="50" t="s">
        <v>1590</v>
      </c>
      <c r="F1084" s="15" t="s">
        <v>416</v>
      </c>
      <c r="G1084" s="15" t="s">
        <v>441</v>
      </c>
      <c r="H1084" s="15" t="s">
        <v>3149</v>
      </c>
      <c r="I1084" s="15" t="s">
        <v>442</v>
      </c>
      <c r="J1084" s="15" t="s">
        <v>2112</v>
      </c>
      <c r="K1084" s="15" t="s">
        <v>2113</v>
      </c>
      <c r="L1084" s="15" t="s">
        <v>2114</v>
      </c>
      <c r="M1084" s="15" t="s">
        <v>443</v>
      </c>
      <c r="N1084" s="15" t="s">
        <v>445</v>
      </c>
      <c r="O1084" s="50" t="s">
        <v>1590</v>
      </c>
      <c r="P1084" s="15" t="s">
        <v>278</v>
      </c>
      <c r="Q1084" s="15" t="s">
        <v>2111</v>
      </c>
      <c r="R1084" s="15" t="s">
        <v>444</v>
      </c>
      <c r="S1084" s="15">
        <v>0</v>
      </c>
      <c r="T1084" s="15">
        <v>93401</v>
      </c>
      <c r="U1084" s="15" t="s">
        <v>3150</v>
      </c>
      <c r="V1084" s="17">
        <v>37970</v>
      </c>
      <c r="W1084" s="18">
        <v>6880</v>
      </c>
      <c r="X1084" s="19">
        <v>0</v>
      </c>
      <c r="Y1084" s="19">
        <v>201697656</v>
      </c>
      <c r="Z1084" s="17">
        <v>44561</v>
      </c>
      <c r="AA1084" s="7" t="s">
        <v>2167</v>
      </c>
      <c r="AB1084" s="7" t="s">
        <v>2168</v>
      </c>
      <c r="AC1084" s="15" t="s">
        <v>2274</v>
      </c>
    </row>
    <row r="1085" spans="2:29" x14ac:dyDescent="0.2">
      <c r="B1085" s="50" t="s">
        <v>2910</v>
      </c>
      <c r="C1085" s="50">
        <v>705528004</v>
      </c>
      <c r="D1085" s="15">
        <v>1070552</v>
      </c>
      <c r="E1085" s="50" t="s">
        <v>1590</v>
      </c>
      <c r="F1085" s="15" t="s">
        <v>416</v>
      </c>
      <c r="G1085" s="15" t="s">
        <v>441</v>
      </c>
      <c r="H1085" s="15" t="s">
        <v>3149</v>
      </c>
      <c r="I1085" s="15" t="s">
        <v>442</v>
      </c>
      <c r="J1085" s="15" t="s">
        <v>2112</v>
      </c>
      <c r="K1085" s="15" t="s">
        <v>2113</v>
      </c>
      <c r="L1085" s="15" t="s">
        <v>2114</v>
      </c>
      <c r="M1085" s="15" t="s">
        <v>443</v>
      </c>
      <c r="N1085" s="15" t="s">
        <v>445</v>
      </c>
      <c r="O1085" s="50" t="s">
        <v>1590</v>
      </c>
      <c r="P1085" s="15" t="s">
        <v>278</v>
      </c>
      <c r="Q1085" s="15" t="s">
        <v>2111</v>
      </c>
      <c r="R1085" s="15" t="s">
        <v>444</v>
      </c>
      <c r="S1085" s="15">
        <v>0</v>
      </c>
      <c r="T1085" s="15">
        <v>93401</v>
      </c>
      <c r="U1085" s="15" t="s">
        <v>3150</v>
      </c>
      <c r="V1085" s="17">
        <v>37970</v>
      </c>
      <c r="W1085" s="18">
        <v>6880</v>
      </c>
      <c r="X1085" s="19">
        <v>0</v>
      </c>
      <c r="Y1085" s="19">
        <v>224945796</v>
      </c>
      <c r="Z1085" s="17">
        <v>44561</v>
      </c>
      <c r="AA1085" s="7" t="s">
        <v>6692</v>
      </c>
      <c r="AB1085" s="7" t="s">
        <v>2168</v>
      </c>
      <c r="AC1085" s="15" t="s">
        <v>2274</v>
      </c>
    </row>
    <row r="1086" spans="2:29" x14ac:dyDescent="0.2">
      <c r="B1086" s="50" t="s">
        <v>2910</v>
      </c>
      <c r="C1086" s="50">
        <v>705528004</v>
      </c>
      <c r="D1086" s="15">
        <v>1070553</v>
      </c>
      <c r="E1086" s="50" t="s">
        <v>1590</v>
      </c>
      <c r="F1086" s="15" t="s">
        <v>416</v>
      </c>
      <c r="G1086" s="15" t="s">
        <v>441</v>
      </c>
      <c r="H1086" s="15" t="s">
        <v>3149</v>
      </c>
      <c r="I1086" s="15" t="s">
        <v>442</v>
      </c>
      <c r="J1086" s="15" t="s">
        <v>2112</v>
      </c>
      <c r="K1086" s="15" t="s">
        <v>2113</v>
      </c>
      <c r="L1086" s="15" t="s">
        <v>2114</v>
      </c>
      <c r="M1086" s="15" t="s">
        <v>443</v>
      </c>
      <c r="N1086" s="15" t="s">
        <v>445</v>
      </c>
      <c r="O1086" s="50" t="s">
        <v>1590</v>
      </c>
      <c r="P1086" s="15" t="s">
        <v>278</v>
      </c>
      <c r="Q1086" s="15" t="s">
        <v>2111</v>
      </c>
      <c r="R1086" s="15" t="s">
        <v>444</v>
      </c>
      <c r="S1086" s="15">
        <v>0</v>
      </c>
      <c r="T1086" s="15">
        <v>93401</v>
      </c>
      <c r="U1086" s="15" t="s">
        <v>3150</v>
      </c>
      <c r="V1086" s="17">
        <v>37970</v>
      </c>
      <c r="W1086" s="18">
        <v>6880</v>
      </c>
      <c r="X1086" s="19">
        <v>0</v>
      </c>
      <c r="Y1086" s="19">
        <v>292926564</v>
      </c>
      <c r="Z1086" s="17">
        <v>44561</v>
      </c>
      <c r="AA1086" s="7" t="s">
        <v>2167</v>
      </c>
      <c r="AB1086" s="7" t="s">
        <v>2168</v>
      </c>
      <c r="AC1086" s="15" t="s">
        <v>2186</v>
      </c>
    </row>
    <row r="1087" spans="2:29" x14ac:dyDescent="0.2">
      <c r="B1087" s="50" t="s">
        <v>2910</v>
      </c>
      <c r="C1087" s="50">
        <v>705528004</v>
      </c>
      <c r="D1087" s="15">
        <v>1070554</v>
      </c>
      <c r="E1087" s="50" t="s">
        <v>1590</v>
      </c>
      <c r="F1087" s="15" t="s">
        <v>416</v>
      </c>
      <c r="G1087" s="15" t="s">
        <v>441</v>
      </c>
      <c r="H1087" s="15" t="s">
        <v>3149</v>
      </c>
      <c r="I1087" s="15" t="s">
        <v>442</v>
      </c>
      <c r="J1087" s="15" t="s">
        <v>2112</v>
      </c>
      <c r="K1087" s="15" t="s">
        <v>2113</v>
      </c>
      <c r="L1087" s="15" t="s">
        <v>2114</v>
      </c>
      <c r="M1087" s="15" t="s">
        <v>443</v>
      </c>
      <c r="N1087" s="15" t="s">
        <v>445</v>
      </c>
      <c r="O1087" s="50" t="s">
        <v>1590</v>
      </c>
      <c r="P1087" s="15" t="s">
        <v>278</v>
      </c>
      <c r="Q1087" s="15" t="s">
        <v>2111</v>
      </c>
      <c r="R1087" s="15" t="s">
        <v>444</v>
      </c>
      <c r="S1087" s="15">
        <v>0</v>
      </c>
      <c r="T1087" s="15">
        <v>93401</v>
      </c>
      <c r="U1087" s="15" t="s">
        <v>3150</v>
      </c>
      <c r="V1087" s="17">
        <v>37970</v>
      </c>
      <c r="W1087" s="18">
        <v>6880</v>
      </c>
      <c r="X1087" s="19">
        <v>0</v>
      </c>
      <c r="Y1087" s="19">
        <v>223502808</v>
      </c>
      <c r="Z1087" s="17">
        <v>44561</v>
      </c>
      <c r="AA1087" s="7" t="s">
        <v>6692</v>
      </c>
      <c r="AB1087" s="7" t="s">
        <v>2168</v>
      </c>
      <c r="AC1087" s="15" t="s">
        <v>2199</v>
      </c>
    </row>
    <row r="1088" spans="2:29" x14ac:dyDescent="0.2">
      <c r="B1088" s="50" t="s">
        <v>2910</v>
      </c>
      <c r="C1088" s="50">
        <v>705528004</v>
      </c>
      <c r="D1088" s="15">
        <v>1070555</v>
      </c>
      <c r="E1088" s="50" t="s">
        <v>1590</v>
      </c>
      <c r="F1088" s="15" t="s">
        <v>416</v>
      </c>
      <c r="G1088" s="15" t="s">
        <v>441</v>
      </c>
      <c r="H1088" s="15" t="s">
        <v>3149</v>
      </c>
      <c r="I1088" s="15" t="s">
        <v>442</v>
      </c>
      <c r="J1088" s="15" t="s">
        <v>2112</v>
      </c>
      <c r="K1088" s="15" t="s">
        <v>2113</v>
      </c>
      <c r="L1088" s="15" t="s">
        <v>2114</v>
      </c>
      <c r="M1088" s="15" t="s">
        <v>443</v>
      </c>
      <c r="N1088" s="15" t="s">
        <v>445</v>
      </c>
      <c r="O1088" s="50" t="s">
        <v>1590</v>
      </c>
      <c r="P1088" s="15" t="s">
        <v>278</v>
      </c>
      <c r="Q1088" s="15" t="s">
        <v>2111</v>
      </c>
      <c r="R1088" s="15" t="s">
        <v>444</v>
      </c>
      <c r="S1088" s="15">
        <v>0</v>
      </c>
      <c r="T1088" s="15">
        <v>93401</v>
      </c>
      <c r="U1088" s="15" t="s">
        <v>3150</v>
      </c>
      <c r="V1088" s="17">
        <v>37970</v>
      </c>
      <c r="W1088" s="18">
        <v>6880</v>
      </c>
      <c r="X1088" s="19">
        <v>0</v>
      </c>
      <c r="Y1088" s="19">
        <v>168570996</v>
      </c>
      <c r="Z1088" s="17">
        <v>44561</v>
      </c>
      <c r="AA1088" s="7" t="s">
        <v>2167</v>
      </c>
      <c r="AB1088" s="7" t="s">
        <v>2168</v>
      </c>
      <c r="AC1088" s="15" t="s">
        <v>2199</v>
      </c>
    </row>
    <row r="1089" spans="2:29" x14ac:dyDescent="0.2">
      <c r="B1089" s="50" t="s">
        <v>2910</v>
      </c>
      <c r="C1089" s="50">
        <v>705528004</v>
      </c>
      <c r="D1089" s="15">
        <v>1070561</v>
      </c>
      <c r="E1089" s="50" t="s">
        <v>1590</v>
      </c>
      <c r="F1089" s="15" t="s">
        <v>416</v>
      </c>
      <c r="G1089" s="15" t="s">
        <v>441</v>
      </c>
      <c r="H1089" s="15" t="s">
        <v>3149</v>
      </c>
      <c r="I1089" s="15" t="s">
        <v>442</v>
      </c>
      <c r="J1089" s="15" t="s">
        <v>2112</v>
      </c>
      <c r="K1089" s="15" t="s">
        <v>2113</v>
      </c>
      <c r="L1089" s="15" t="s">
        <v>2114</v>
      </c>
      <c r="M1089" s="15" t="s">
        <v>443</v>
      </c>
      <c r="N1089" s="15" t="s">
        <v>445</v>
      </c>
      <c r="O1089" s="50" t="s">
        <v>1590</v>
      </c>
      <c r="P1089" s="15" t="s">
        <v>278</v>
      </c>
      <c r="Q1089" s="15" t="s">
        <v>2111</v>
      </c>
      <c r="R1089" s="15" t="s">
        <v>444</v>
      </c>
      <c r="S1089" s="15">
        <v>0</v>
      </c>
      <c r="T1089" s="15">
        <v>93401</v>
      </c>
      <c r="U1089" s="15" t="s">
        <v>3150</v>
      </c>
      <c r="V1089" s="17">
        <v>37970</v>
      </c>
      <c r="W1089" s="18">
        <v>6880</v>
      </c>
      <c r="X1089" s="19">
        <v>0</v>
      </c>
      <c r="Y1089" s="19">
        <v>220616831</v>
      </c>
      <c r="Z1089" s="17">
        <v>44561</v>
      </c>
      <c r="AA1089" s="7" t="s">
        <v>6692</v>
      </c>
      <c r="AB1089" s="7" t="s">
        <v>2168</v>
      </c>
      <c r="AC1089" s="15" t="s">
        <v>2304</v>
      </c>
    </row>
    <row r="1090" spans="2:29" x14ac:dyDescent="0.2">
      <c r="B1090" s="50" t="s">
        <v>2910</v>
      </c>
      <c r="C1090" s="50">
        <v>705528004</v>
      </c>
      <c r="D1090" s="15">
        <v>1070582</v>
      </c>
      <c r="E1090" s="50" t="s">
        <v>1590</v>
      </c>
      <c r="F1090" s="15" t="s">
        <v>416</v>
      </c>
      <c r="G1090" s="15" t="s">
        <v>441</v>
      </c>
      <c r="H1090" s="15" t="s">
        <v>3149</v>
      </c>
      <c r="I1090" s="15" t="s">
        <v>442</v>
      </c>
      <c r="J1090" s="15" t="s">
        <v>2112</v>
      </c>
      <c r="K1090" s="15" t="s">
        <v>2113</v>
      </c>
      <c r="L1090" s="15" t="s">
        <v>2114</v>
      </c>
      <c r="M1090" s="15" t="s">
        <v>443</v>
      </c>
      <c r="N1090" s="15" t="s">
        <v>445</v>
      </c>
      <c r="O1090" s="50" t="s">
        <v>1590</v>
      </c>
      <c r="P1090" s="15" t="s">
        <v>278</v>
      </c>
      <c r="Q1090" s="15" t="s">
        <v>2111</v>
      </c>
      <c r="R1090" s="15" t="s">
        <v>444</v>
      </c>
      <c r="S1090" s="15">
        <v>0</v>
      </c>
      <c r="T1090" s="15">
        <v>93401</v>
      </c>
      <c r="U1090" s="15" t="s">
        <v>3150</v>
      </c>
      <c r="V1090" s="17">
        <v>37970</v>
      </c>
      <c r="W1090" s="18">
        <v>6880</v>
      </c>
      <c r="X1090" s="19">
        <v>0</v>
      </c>
      <c r="Y1090" s="19">
        <v>257493192</v>
      </c>
      <c r="Z1090" s="17">
        <v>44561</v>
      </c>
      <c r="AA1090" s="7" t="s">
        <v>2167</v>
      </c>
      <c r="AB1090" s="7" t="s">
        <v>2168</v>
      </c>
      <c r="AC1090" s="15" t="s">
        <v>2280</v>
      </c>
    </row>
    <row r="1091" spans="2:29" x14ac:dyDescent="0.2">
      <c r="B1091" s="50" t="s">
        <v>2910</v>
      </c>
      <c r="C1091" s="50">
        <v>705528004</v>
      </c>
      <c r="D1091" s="15">
        <v>1070631</v>
      </c>
      <c r="E1091" s="50" t="s">
        <v>1590</v>
      </c>
      <c r="F1091" s="15" t="s">
        <v>416</v>
      </c>
      <c r="G1091" s="15" t="s">
        <v>441</v>
      </c>
      <c r="H1091" s="15" t="s">
        <v>3149</v>
      </c>
      <c r="I1091" s="15" t="s">
        <v>442</v>
      </c>
      <c r="J1091" s="15" t="s">
        <v>2112</v>
      </c>
      <c r="K1091" s="15" t="s">
        <v>2113</v>
      </c>
      <c r="L1091" s="15" t="s">
        <v>2114</v>
      </c>
      <c r="M1091" s="15" t="s">
        <v>443</v>
      </c>
      <c r="N1091" s="15" t="s">
        <v>445</v>
      </c>
      <c r="O1091" s="50" t="s">
        <v>1590</v>
      </c>
      <c r="P1091" s="15" t="s">
        <v>278</v>
      </c>
      <c r="Q1091" s="15" t="s">
        <v>2111</v>
      </c>
      <c r="R1091" s="15" t="s">
        <v>444</v>
      </c>
      <c r="S1091" s="15">
        <v>0</v>
      </c>
      <c r="T1091" s="15">
        <v>93401</v>
      </c>
      <c r="U1091" s="15" t="s">
        <v>3150</v>
      </c>
      <c r="V1091" s="17">
        <v>37970</v>
      </c>
      <c r="W1091" s="18">
        <v>6880</v>
      </c>
      <c r="X1091" s="19">
        <v>0</v>
      </c>
      <c r="Y1091" s="19">
        <v>117437594</v>
      </c>
      <c r="Z1091" s="17">
        <v>44561</v>
      </c>
      <c r="AA1091" s="7" t="s">
        <v>6692</v>
      </c>
      <c r="AB1091" s="7" t="s">
        <v>2168</v>
      </c>
      <c r="AC1091" s="15" t="s">
        <v>2304</v>
      </c>
    </row>
    <row r="1092" spans="2:29" x14ac:dyDescent="0.2">
      <c r="B1092" s="50" t="s">
        <v>2910</v>
      </c>
      <c r="C1092" s="50">
        <v>705528004</v>
      </c>
      <c r="D1092" s="15">
        <v>1070632</v>
      </c>
      <c r="E1092" s="50" t="s">
        <v>1590</v>
      </c>
      <c r="F1092" s="15" t="s">
        <v>416</v>
      </c>
      <c r="G1092" s="15" t="s">
        <v>441</v>
      </c>
      <c r="H1092" s="15" t="s">
        <v>3149</v>
      </c>
      <c r="I1092" s="15" t="s">
        <v>442</v>
      </c>
      <c r="J1092" s="15" t="s">
        <v>2112</v>
      </c>
      <c r="K1092" s="15" t="s">
        <v>2113</v>
      </c>
      <c r="L1092" s="15" t="s">
        <v>2114</v>
      </c>
      <c r="M1092" s="15" t="s">
        <v>443</v>
      </c>
      <c r="N1092" s="15" t="s">
        <v>445</v>
      </c>
      <c r="O1092" s="50" t="s">
        <v>1590</v>
      </c>
      <c r="P1092" s="15" t="s">
        <v>278</v>
      </c>
      <c r="Q1092" s="15" t="s">
        <v>2111</v>
      </c>
      <c r="R1092" s="15" t="s">
        <v>444</v>
      </c>
      <c r="S1092" s="15">
        <v>0</v>
      </c>
      <c r="T1092" s="15">
        <v>93401</v>
      </c>
      <c r="U1092" s="15" t="s">
        <v>3150</v>
      </c>
      <c r="V1092" s="17">
        <v>37970</v>
      </c>
      <c r="W1092" s="18">
        <v>6880</v>
      </c>
      <c r="X1092" s="19">
        <v>0</v>
      </c>
      <c r="Y1092" s="19">
        <v>24370464</v>
      </c>
      <c r="Z1092" s="17">
        <v>44561</v>
      </c>
      <c r="AA1092" s="7" t="s">
        <v>2167</v>
      </c>
      <c r="AB1092" s="7" t="s">
        <v>2168</v>
      </c>
      <c r="AC1092" s="15" t="s">
        <v>2304</v>
      </c>
    </row>
    <row r="1093" spans="2:29" x14ac:dyDescent="0.2">
      <c r="B1093" s="50" t="s">
        <v>2910</v>
      </c>
      <c r="C1093" s="50">
        <v>705528004</v>
      </c>
      <c r="D1093" s="15">
        <v>1070665</v>
      </c>
      <c r="E1093" s="50" t="s">
        <v>1590</v>
      </c>
      <c r="F1093" s="15" t="s">
        <v>416</v>
      </c>
      <c r="G1093" s="15" t="s">
        <v>441</v>
      </c>
      <c r="H1093" s="15" t="s">
        <v>3149</v>
      </c>
      <c r="I1093" s="15" t="s">
        <v>442</v>
      </c>
      <c r="J1093" s="15" t="s">
        <v>2112</v>
      </c>
      <c r="K1093" s="15" t="s">
        <v>2113</v>
      </c>
      <c r="L1093" s="15" t="s">
        <v>2114</v>
      </c>
      <c r="M1093" s="15" t="s">
        <v>443</v>
      </c>
      <c r="N1093" s="15" t="s">
        <v>445</v>
      </c>
      <c r="O1093" s="50" t="s">
        <v>1590</v>
      </c>
      <c r="P1093" s="15" t="s">
        <v>278</v>
      </c>
      <c r="Q1093" s="15" t="s">
        <v>2111</v>
      </c>
      <c r="R1093" s="15" t="s">
        <v>444</v>
      </c>
      <c r="S1093" s="15">
        <v>0</v>
      </c>
      <c r="T1093" s="15">
        <v>93401</v>
      </c>
      <c r="U1093" s="15" t="s">
        <v>3150</v>
      </c>
      <c r="V1093" s="17">
        <v>37970</v>
      </c>
      <c r="W1093" s="18">
        <v>6880</v>
      </c>
      <c r="X1093" s="19">
        <v>0</v>
      </c>
      <c r="Y1093" s="19">
        <v>44091300</v>
      </c>
      <c r="Z1093" s="17">
        <v>44561</v>
      </c>
      <c r="AA1093" s="7" t="s">
        <v>6692</v>
      </c>
      <c r="AB1093" s="7" t="s">
        <v>2168</v>
      </c>
      <c r="AC1093" s="15" t="s">
        <v>2186</v>
      </c>
    </row>
    <row r="1094" spans="2:29" x14ac:dyDescent="0.2">
      <c r="B1094" s="50" t="s">
        <v>2910</v>
      </c>
      <c r="C1094" s="50">
        <v>705528004</v>
      </c>
      <c r="D1094" s="15">
        <v>1070666</v>
      </c>
      <c r="E1094" s="50" t="s">
        <v>1590</v>
      </c>
      <c r="F1094" s="15" t="s">
        <v>416</v>
      </c>
      <c r="G1094" s="15" t="s">
        <v>441</v>
      </c>
      <c r="H1094" s="15" t="s">
        <v>3149</v>
      </c>
      <c r="I1094" s="15" t="s">
        <v>442</v>
      </c>
      <c r="J1094" s="15" t="s">
        <v>2112</v>
      </c>
      <c r="K1094" s="15" t="s">
        <v>2113</v>
      </c>
      <c r="L1094" s="15" t="s">
        <v>2114</v>
      </c>
      <c r="M1094" s="15" t="s">
        <v>443</v>
      </c>
      <c r="N1094" s="15" t="s">
        <v>445</v>
      </c>
      <c r="O1094" s="50" t="s">
        <v>1590</v>
      </c>
      <c r="P1094" s="15" t="s">
        <v>278</v>
      </c>
      <c r="Q1094" s="15" t="s">
        <v>2111</v>
      </c>
      <c r="R1094" s="15" t="s">
        <v>444</v>
      </c>
      <c r="S1094" s="15">
        <v>0</v>
      </c>
      <c r="T1094" s="15">
        <v>93401</v>
      </c>
      <c r="U1094" s="15" t="s">
        <v>3150</v>
      </c>
      <c r="V1094" s="17">
        <v>37970</v>
      </c>
      <c r="W1094" s="18">
        <v>6880</v>
      </c>
      <c r="X1094" s="19">
        <v>0</v>
      </c>
      <c r="Y1094" s="19">
        <v>58788400</v>
      </c>
      <c r="Z1094" s="17">
        <v>44561</v>
      </c>
      <c r="AA1094" s="7" t="s">
        <v>2167</v>
      </c>
      <c r="AB1094" s="7" t="s">
        <v>2168</v>
      </c>
      <c r="AC1094" s="15" t="s">
        <v>2274</v>
      </c>
    </row>
    <row r="1095" spans="2:29" x14ac:dyDescent="0.2">
      <c r="B1095" s="50" t="s">
        <v>2910</v>
      </c>
      <c r="C1095" s="50">
        <v>705528004</v>
      </c>
      <c r="D1095" s="15">
        <v>1070667</v>
      </c>
      <c r="E1095" s="50" t="s">
        <v>1590</v>
      </c>
      <c r="F1095" s="15" t="s">
        <v>416</v>
      </c>
      <c r="G1095" s="15" t="s">
        <v>441</v>
      </c>
      <c r="H1095" s="15" t="s">
        <v>3149</v>
      </c>
      <c r="I1095" s="15" t="s">
        <v>442</v>
      </c>
      <c r="J1095" s="15" t="s">
        <v>2112</v>
      </c>
      <c r="K1095" s="15" t="s">
        <v>2113</v>
      </c>
      <c r="L1095" s="15" t="s">
        <v>2114</v>
      </c>
      <c r="M1095" s="15" t="s">
        <v>443</v>
      </c>
      <c r="N1095" s="15" t="s">
        <v>445</v>
      </c>
      <c r="O1095" s="50" t="s">
        <v>1590</v>
      </c>
      <c r="P1095" s="15" t="s">
        <v>278</v>
      </c>
      <c r="Q1095" s="15" t="s">
        <v>2111</v>
      </c>
      <c r="R1095" s="15" t="s">
        <v>444</v>
      </c>
      <c r="S1095" s="15">
        <v>0</v>
      </c>
      <c r="T1095" s="15">
        <v>93401</v>
      </c>
      <c r="U1095" s="15" t="s">
        <v>3150</v>
      </c>
      <c r="V1095" s="17">
        <v>37970</v>
      </c>
      <c r="W1095" s="18">
        <v>6880</v>
      </c>
      <c r="X1095" s="19">
        <v>0</v>
      </c>
      <c r="Y1095" s="19">
        <v>58788400</v>
      </c>
      <c r="Z1095" s="17">
        <v>44561</v>
      </c>
      <c r="AA1095" s="7" t="s">
        <v>6692</v>
      </c>
      <c r="AB1095" s="7" t="s">
        <v>2168</v>
      </c>
      <c r="AC1095" s="15" t="s">
        <v>2274</v>
      </c>
    </row>
    <row r="1096" spans="2:29" x14ac:dyDescent="0.2">
      <c r="B1096" s="50" t="s">
        <v>2910</v>
      </c>
      <c r="C1096" s="50">
        <v>705528004</v>
      </c>
      <c r="D1096" s="15">
        <v>1070668</v>
      </c>
      <c r="E1096" s="50" t="s">
        <v>1590</v>
      </c>
      <c r="F1096" s="15" t="s">
        <v>416</v>
      </c>
      <c r="G1096" s="15" t="s">
        <v>441</v>
      </c>
      <c r="H1096" s="15" t="s">
        <v>3149</v>
      </c>
      <c r="I1096" s="15" t="s">
        <v>442</v>
      </c>
      <c r="J1096" s="15" t="s">
        <v>2112</v>
      </c>
      <c r="K1096" s="15" t="s">
        <v>2113</v>
      </c>
      <c r="L1096" s="15" t="s">
        <v>2114</v>
      </c>
      <c r="M1096" s="15" t="s">
        <v>443</v>
      </c>
      <c r="N1096" s="15" t="s">
        <v>445</v>
      </c>
      <c r="O1096" s="50" t="s">
        <v>1590</v>
      </c>
      <c r="P1096" s="15" t="s">
        <v>278</v>
      </c>
      <c r="Q1096" s="15" t="s">
        <v>2111</v>
      </c>
      <c r="R1096" s="15" t="s">
        <v>444</v>
      </c>
      <c r="S1096" s="15">
        <v>0</v>
      </c>
      <c r="T1096" s="15">
        <v>93401</v>
      </c>
      <c r="U1096" s="15" t="s">
        <v>3150</v>
      </c>
      <c r="V1096" s="17">
        <v>37970</v>
      </c>
      <c r="W1096" s="18">
        <v>6880</v>
      </c>
      <c r="X1096" s="19">
        <v>0</v>
      </c>
      <c r="Y1096" s="19">
        <v>38105572</v>
      </c>
      <c r="Z1096" s="17">
        <v>44561</v>
      </c>
      <c r="AA1096" s="7" t="s">
        <v>2167</v>
      </c>
      <c r="AB1096" s="7" t="s">
        <v>2168</v>
      </c>
      <c r="AC1096" s="15" t="s">
        <v>2911</v>
      </c>
    </row>
    <row r="1097" spans="2:29" x14ac:dyDescent="0.2">
      <c r="B1097" s="50" t="s">
        <v>2910</v>
      </c>
      <c r="C1097" s="50">
        <v>705528004</v>
      </c>
      <c r="D1097" s="15">
        <v>1070669</v>
      </c>
      <c r="E1097" s="50" t="s">
        <v>1590</v>
      </c>
      <c r="F1097" s="15" t="s">
        <v>416</v>
      </c>
      <c r="G1097" s="15" t="s">
        <v>441</v>
      </c>
      <c r="H1097" s="15" t="s">
        <v>3149</v>
      </c>
      <c r="I1097" s="15" t="s">
        <v>442</v>
      </c>
      <c r="J1097" s="15" t="s">
        <v>2112</v>
      </c>
      <c r="K1097" s="15" t="s">
        <v>2113</v>
      </c>
      <c r="L1097" s="15" t="s">
        <v>2114</v>
      </c>
      <c r="M1097" s="15" t="s">
        <v>443</v>
      </c>
      <c r="N1097" s="15" t="s">
        <v>445</v>
      </c>
      <c r="O1097" s="50" t="s">
        <v>1590</v>
      </c>
      <c r="P1097" s="15" t="s">
        <v>278</v>
      </c>
      <c r="Q1097" s="15" t="s">
        <v>2111</v>
      </c>
      <c r="R1097" s="15" t="s">
        <v>444</v>
      </c>
      <c r="S1097" s="15">
        <v>0</v>
      </c>
      <c r="T1097" s="15">
        <v>93401</v>
      </c>
      <c r="U1097" s="15" t="s">
        <v>3150</v>
      </c>
      <c r="V1097" s="17">
        <v>37970</v>
      </c>
      <c r="W1097" s="18">
        <v>6880</v>
      </c>
      <c r="X1097" s="19">
        <v>0</v>
      </c>
      <c r="Y1097" s="19">
        <v>36341920</v>
      </c>
      <c r="Z1097" s="17">
        <v>44561</v>
      </c>
      <c r="AA1097" s="7" t="s">
        <v>6692</v>
      </c>
      <c r="AB1097" s="7" t="s">
        <v>2168</v>
      </c>
      <c r="AC1097" s="15" t="s">
        <v>2274</v>
      </c>
    </row>
    <row r="1098" spans="2:29" x14ac:dyDescent="0.2">
      <c r="B1098" s="50" t="s">
        <v>2910</v>
      </c>
      <c r="C1098" s="50">
        <v>705528004</v>
      </c>
      <c r="D1098" s="15">
        <v>1070670</v>
      </c>
      <c r="E1098" s="50" t="s">
        <v>1590</v>
      </c>
      <c r="F1098" s="15" t="s">
        <v>416</v>
      </c>
      <c r="G1098" s="15" t="s">
        <v>441</v>
      </c>
      <c r="H1098" s="15" t="s">
        <v>3149</v>
      </c>
      <c r="I1098" s="15" t="s">
        <v>442</v>
      </c>
      <c r="J1098" s="15" t="s">
        <v>2112</v>
      </c>
      <c r="K1098" s="15" t="s">
        <v>2113</v>
      </c>
      <c r="L1098" s="15" t="s">
        <v>2114</v>
      </c>
      <c r="M1098" s="15" t="s">
        <v>443</v>
      </c>
      <c r="N1098" s="15" t="s">
        <v>445</v>
      </c>
      <c r="O1098" s="50" t="s">
        <v>1590</v>
      </c>
      <c r="P1098" s="15" t="s">
        <v>278</v>
      </c>
      <c r="Q1098" s="15" t="s">
        <v>2111</v>
      </c>
      <c r="R1098" s="15" t="s">
        <v>444</v>
      </c>
      <c r="S1098" s="15">
        <v>0</v>
      </c>
      <c r="T1098" s="15">
        <v>93401</v>
      </c>
      <c r="U1098" s="15" t="s">
        <v>3150</v>
      </c>
      <c r="V1098" s="17">
        <v>37970</v>
      </c>
      <c r="W1098" s="18">
        <v>6880</v>
      </c>
      <c r="X1098" s="19">
        <v>0</v>
      </c>
      <c r="Y1098" s="19">
        <v>58788400</v>
      </c>
      <c r="Z1098" s="17">
        <v>44561</v>
      </c>
      <c r="AA1098" s="7" t="s">
        <v>2167</v>
      </c>
      <c r="AB1098" s="7" t="s">
        <v>2168</v>
      </c>
      <c r="AC1098" s="15" t="s">
        <v>2199</v>
      </c>
    </row>
    <row r="1099" spans="2:29" x14ac:dyDescent="0.2">
      <c r="B1099" s="50" t="s">
        <v>2910</v>
      </c>
      <c r="C1099" s="50">
        <v>705528004</v>
      </c>
      <c r="D1099" s="15">
        <v>1070671</v>
      </c>
      <c r="E1099" s="50" t="s">
        <v>1590</v>
      </c>
      <c r="F1099" s="15" t="s">
        <v>416</v>
      </c>
      <c r="G1099" s="15" t="s">
        <v>441</v>
      </c>
      <c r="H1099" s="15" t="s">
        <v>3149</v>
      </c>
      <c r="I1099" s="15" t="s">
        <v>442</v>
      </c>
      <c r="J1099" s="15" t="s">
        <v>2112</v>
      </c>
      <c r="K1099" s="15" t="s">
        <v>2113</v>
      </c>
      <c r="L1099" s="15" t="s">
        <v>2114</v>
      </c>
      <c r="M1099" s="15" t="s">
        <v>443</v>
      </c>
      <c r="N1099" s="15" t="s">
        <v>445</v>
      </c>
      <c r="O1099" s="50" t="s">
        <v>1590</v>
      </c>
      <c r="P1099" s="15" t="s">
        <v>278</v>
      </c>
      <c r="Q1099" s="15" t="s">
        <v>2111</v>
      </c>
      <c r="R1099" s="15" t="s">
        <v>444</v>
      </c>
      <c r="S1099" s="15">
        <v>0</v>
      </c>
      <c r="T1099" s="15">
        <v>93401</v>
      </c>
      <c r="U1099" s="15" t="s">
        <v>3150</v>
      </c>
      <c r="V1099" s="17">
        <v>37970</v>
      </c>
      <c r="W1099" s="18">
        <v>6880</v>
      </c>
      <c r="X1099" s="19">
        <v>0</v>
      </c>
      <c r="Y1099" s="19">
        <v>56704084</v>
      </c>
      <c r="Z1099" s="17">
        <v>44561</v>
      </c>
      <c r="AA1099" s="7" t="s">
        <v>6692</v>
      </c>
      <c r="AB1099" s="7" t="s">
        <v>2168</v>
      </c>
      <c r="AC1099" s="15" t="s">
        <v>2199</v>
      </c>
    </row>
    <row r="1100" spans="2:29" x14ac:dyDescent="0.2">
      <c r="B1100" s="50" t="s">
        <v>2910</v>
      </c>
      <c r="C1100" s="50">
        <v>705528004</v>
      </c>
      <c r="D1100" s="15">
        <v>1070678</v>
      </c>
      <c r="E1100" s="50" t="s">
        <v>1590</v>
      </c>
      <c r="F1100" s="15" t="s">
        <v>416</v>
      </c>
      <c r="G1100" s="15" t="s">
        <v>441</v>
      </c>
      <c r="H1100" s="15" t="s">
        <v>3149</v>
      </c>
      <c r="I1100" s="15" t="s">
        <v>442</v>
      </c>
      <c r="J1100" s="15" t="s">
        <v>2112</v>
      </c>
      <c r="K1100" s="15" t="s">
        <v>2113</v>
      </c>
      <c r="L1100" s="15" t="s">
        <v>2114</v>
      </c>
      <c r="M1100" s="15" t="s">
        <v>443</v>
      </c>
      <c r="N1100" s="15" t="s">
        <v>445</v>
      </c>
      <c r="O1100" s="50" t="s">
        <v>1590</v>
      </c>
      <c r="P1100" s="15" t="s">
        <v>278</v>
      </c>
      <c r="Q1100" s="15" t="s">
        <v>2111</v>
      </c>
      <c r="R1100" s="15" t="s">
        <v>444</v>
      </c>
      <c r="S1100" s="15">
        <v>0</v>
      </c>
      <c r="T1100" s="15">
        <v>93401</v>
      </c>
      <c r="U1100" s="15" t="s">
        <v>3150</v>
      </c>
      <c r="V1100" s="17">
        <v>37970</v>
      </c>
      <c r="W1100" s="18">
        <v>6880</v>
      </c>
      <c r="X1100" s="19">
        <v>0</v>
      </c>
      <c r="Y1100" s="19">
        <v>25760008</v>
      </c>
      <c r="Z1100" s="17">
        <v>44561</v>
      </c>
      <c r="AA1100" s="7" t="s">
        <v>2167</v>
      </c>
      <c r="AB1100" s="7" t="s">
        <v>2168</v>
      </c>
      <c r="AC1100" s="15" t="s">
        <v>2199</v>
      </c>
    </row>
    <row r="1101" spans="2:29" x14ac:dyDescent="0.2">
      <c r="B1101" s="50" t="s">
        <v>2910</v>
      </c>
      <c r="C1101" s="50">
        <v>705528004</v>
      </c>
      <c r="D1101" s="15">
        <v>1070679</v>
      </c>
      <c r="E1101" s="50" t="s">
        <v>1590</v>
      </c>
      <c r="F1101" s="15" t="s">
        <v>416</v>
      </c>
      <c r="G1101" s="15" t="s">
        <v>441</v>
      </c>
      <c r="H1101" s="15" t="s">
        <v>3149</v>
      </c>
      <c r="I1101" s="15" t="s">
        <v>442</v>
      </c>
      <c r="J1101" s="15" t="s">
        <v>2112</v>
      </c>
      <c r="K1101" s="15" t="s">
        <v>2113</v>
      </c>
      <c r="L1101" s="15" t="s">
        <v>2114</v>
      </c>
      <c r="M1101" s="15" t="s">
        <v>443</v>
      </c>
      <c r="N1101" s="15" t="s">
        <v>445</v>
      </c>
      <c r="O1101" s="50" t="s">
        <v>1590</v>
      </c>
      <c r="P1101" s="15" t="s">
        <v>278</v>
      </c>
      <c r="Q1101" s="15" t="s">
        <v>2111</v>
      </c>
      <c r="R1101" s="15" t="s">
        <v>444</v>
      </c>
      <c r="S1101" s="15">
        <v>0</v>
      </c>
      <c r="T1101" s="15">
        <v>93401</v>
      </c>
      <c r="U1101" s="15" t="s">
        <v>3150</v>
      </c>
      <c r="V1101" s="17">
        <v>37970</v>
      </c>
      <c r="W1101" s="18">
        <v>6880</v>
      </c>
      <c r="X1101" s="19">
        <v>0</v>
      </c>
      <c r="Y1101" s="19">
        <v>45801508</v>
      </c>
      <c r="Z1101" s="17">
        <v>44561</v>
      </c>
      <c r="AA1101" s="7" t="s">
        <v>6692</v>
      </c>
      <c r="AB1101" s="7" t="s">
        <v>2168</v>
      </c>
      <c r="AC1101" s="15" t="s">
        <v>2199</v>
      </c>
    </row>
    <row r="1102" spans="2:29" x14ac:dyDescent="0.2">
      <c r="B1102" s="50" t="s">
        <v>2506</v>
      </c>
      <c r="C1102" s="50">
        <v>712800003</v>
      </c>
      <c r="D1102" s="15">
        <v>1131803</v>
      </c>
      <c r="E1102" s="50" t="s">
        <v>30</v>
      </c>
      <c r="F1102" s="15" t="s">
        <v>418</v>
      </c>
      <c r="G1102" s="15" t="s">
        <v>446</v>
      </c>
      <c r="H1102" s="15" t="s">
        <v>3151</v>
      </c>
      <c r="I1102" s="15" t="s">
        <v>447</v>
      </c>
      <c r="J1102" s="15" t="s">
        <v>3152</v>
      </c>
      <c r="K1102" s="15" t="s">
        <v>448</v>
      </c>
      <c r="L1102" s="15" t="s">
        <v>3153</v>
      </c>
      <c r="M1102" s="15" t="s">
        <v>449</v>
      </c>
      <c r="N1102" s="15" t="s">
        <v>451</v>
      </c>
      <c r="O1102" s="50" t="s">
        <v>30</v>
      </c>
      <c r="P1102" s="15" t="s">
        <v>223</v>
      </c>
      <c r="Q1102" s="15" t="s">
        <v>3154</v>
      </c>
      <c r="R1102" s="15" t="s">
        <v>450</v>
      </c>
      <c r="S1102" s="15">
        <v>0</v>
      </c>
      <c r="T1102" s="15" t="s">
        <v>29</v>
      </c>
      <c r="U1102" s="15" t="s">
        <v>3155</v>
      </c>
      <c r="V1102" s="17">
        <v>37970</v>
      </c>
      <c r="W1102" s="18">
        <v>6938</v>
      </c>
      <c r="X1102" s="19">
        <v>0</v>
      </c>
      <c r="Y1102" s="19">
        <v>46891232</v>
      </c>
      <c r="Z1102" s="17">
        <v>44561</v>
      </c>
      <c r="AA1102" s="7" t="s">
        <v>2167</v>
      </c>
      <c r="AB1102" s="7" t="s">
        <v>2168</v>
      </c>
      <c r="AC1102" s="15" t="s">
        <v>42</v>
      </c>
    </row>
    <row r="1103" spans="2:29" x14ac:dyDescent="0.2">
      <c r="B1103" s="50" t="s">
        <v>2890</v>
      </c>
      <c r="C1103" s="50">
        <v>700376001</v>
      </c>
      <c r="D1103" s="15">
        <v>1020328</v>
      </c>
      <c r="E1103" s="50" t="s">
        <v>231</v>
      </c>
      <c r="F1103" s="15" t="s">
        <v>418</v>
      </c>
      <c r="G1103" s="15" t="s">
        <v>457</v>
      </c>
      <c r="H1103" s="15" t="s">
        <v>3158</v>
      </c>
      <c r="I1103" s="15" t="s">
        <v>458</v>
      </c>
      <c r="J1103" s="15" t="s">
        <v>3159</v>
      </c>
      <c r="K1103" s="15" t="s">
        <v>459</v>
      </c>
      <c r="L1103" s="15" t="s">
        <v>3160</v>
      </c>
      <c r="M1103" s="15" t="s">
        <v>3161</v>
      </c>
      <c r="N1103" s="15" t="s">
        <v>460</v>
      </c>
      <c r="O1103" s="50" t="s">
        <v>231</v>
      </c>
      <c r="P1103" s="15" t="s">
        <v>223</v>
      </c>
      <c r="Q1103" s="15" t="s">
        <v>461</v>
      </c>
      <c r="R1103" s="15" t="s">
        <v>462</v>
      </c>
      <c r="S1103" s="15">
        <v>0</v>
      </c>
      <c r="T1103" s="15" t="s">
        <v>29</v>
      </c>
      <c r="U1103" s="15" t="s">
        <v>3162</v>
      </c>
      <c r="V1103" s="17">
        <v>37970</v>
      </c>
      <c r="W1103" s="18">
        <v>1800</v>
      </c>
      <c r="X1103" s="19">
        <v>0</v>
      </c>
      <c r="Y1103" s="19">
        <v>296329115</v>
      </c>
      <c r="Z1103" s="17">
        <v>44561</v>
      </c>
      <c r="AA1103" s="7" t="s">
        <v>6692</v>
      </c>
      <c r="AB1103" s="7" t="s">
        <v>2168</v>
      </c>
      <c r="AC1103" s="15" t="s">
        <v>2171</v>
      </c>
    </row>
    <row r="1104" spans="2:29" x14ac:dyDescent="0.2">
      <c r="B1104" s="50" t="s">
        <v>2890</v>
      </c>
      <c r="C1104" s="50">
        <v>700376001</v>
      </c>
      <c r="D1104" s="15">
        <v>1040371</v>
      </c>
      <c r="E1104" s="50" t="s">
        <v>1588</v>
      </c>
      <c r="F1104" s="15" t="s">
        <v>418</v>
      </c>
      <c r="G1104" s="15" t="s">
        <v>457</v>
      </c>
      <c r="H1104" s="15" t="s">
        <v>3158</v>
      </c>
      <c r="I1104" s="15" t="s">
        <v>458</v>
      </c>
      <c r="J1104" s="15" t="s">
        <v>3159</v>
      </c>
      <c r="K1104" s="15" t="s">
        <v>459</v>
      </c>
      <c r="L1104" s="15" t="s">
        <v>3160</v>
      </c>
      <c r="M1104" s="15" t="s">
        <v>3161</v>
      </c>
      <c r="N1104" s="15" t="s">
        <v>460</v>
      </c>
      <c r="O1104" s="50" t="s">
        <v>1588</v>
      </c>
      <c r="P1104" s="15" t="s">
        <v>223</v>
      </c>
      <c r="Q1104" s="15" t="s">
        <v>461</v>
      </c>
      <c r="R1104" s="15" t="s">
        <v>462</v>
      </c>
      <c r="S1104" s="15">
        <v>0</v>
      </c>
      <c r="T1104" s="15" t="s">
        <v>29</v>
      </c>
      <c r="U1104" s="15" t="s">
        <v>3162</v>
      </c>
      <c r="V1104" s="17">
        <v>37970</v>
      </c>
      <c r="W1104" s="18">
        <v>1800</v>
      </c>
      <c r="X1104" s="19">
        <v>0</v>
      </c>
      <c r="Y1104" s="19">
        <v>163549608</v>
      </c>
      <c r="Z1104" s="17">
        <v>44561</v>
      </c>
      <c r="AA1104" s="7" t="s">
        <v>2167</v>
      </c>
      <c r="AB1104" s="7" t="s">
        <v>2168</v>
      </c>
      <c r="AC1104" s="15" t="s">
        <v>2201</v>
      </c>
    </row>
    <row r="1105" spans="2:29" x14ac:dyDescent="0.2">
      <c r="B1105" s="50" t="s">
        <v>2890</v>
      </c>
      <c r="C1105" s="50">
        <v>700376001</v>
      </c>
      <c r="D1105" s="15">
        <v>1040391</v>
      </c>
      <c r="E1105" s="50" t="s">
        <v>1588</v>
      </c>
      <c r="F1105" s="15" t="s">
        <v>418</v>
      </c>
      <c r="G1105" s="15" t="s">
        <v>457</v>
      </c>
      <c r="H1105" s="15" t="s">
        <v>3158</v>
      </c>
      <c r="I1105" s="15" t="s">
        <v>458</v>
      </c>
      <c r="J1105" s="15" t="s">
        <v>3159</v>
      </c>
      <c r="K1105" s="15" t="s">
        <v>459</v>
      </c>
      <c r="L1105" s="15" t="s">
        <v>3160</v>
      </c>
      <c r="M1105" s="15" t="s">
        <v>3161</v>
      </c>
      <c r="N1105" s="15" t="s">
        <v>460</v>
      </c>
      <c r="O1105" s="50" t="s">
        <v>1588</v>
      </c>
      <c r="P1105" s="15" t="s">
        <v>223</v>
      </c>
      <c r="Q1105" s="15" t="s">
        <v>461</v>
      </c>
      <c r="R1105" s="15" t="s">
        <v>462</v>
      </c>
      <c r="S1105" s="15">
        <v>0</v>
      </c>
      <c r="T1105" s="15" t="s">
        <v>29</v>
      </c>
      <c r="U1105" s="15" t="s">
        <v>3162</v>
      </c>
      <c r="V1105" s="17">
        <v>37970</v>
      </c>
      <c r="W1105" s="18">
        <v>1800</v>
      </c>
      <c r="X1105" s="19">
        <v>0</v>
      </c>
      <c r="Y1105" s="19">
        <v>97340623</v>
      </c>
      <c r="Z1105" s="17">
        <v>44561</v>
      </c>
      <c r="AA1105" s="7" t="s">
        <v>6692</v>
      </c>
      <c r="AB1105" s="7" t="s">
        <v>2168</v>
      </c>
      <c r="AC1105" s="15" t="s">
        <v>2201</v>
      </c>
    </row>
    <row r="1106" spans="2:29" x14ac:dyDescent="0.2">
      <c r="B1106" s="50" t="s">
        <v>2890</v>
      </c>
      <c r="C1106" s="50">
        <v>700376001</v>
      </c>
      <c r="D1106" s="15">
        <v>1040392</v>
      </c>
      <c r="E1106" s="50" t="s">
        <v>1588</v>
      </c>
      <c r="F1106" s="15" t="s">
        <v>418</v>
      </c>
      <c r="G1106" s="15" t="s">
        <v>457</v>
      </c>
      <c r="H1106" s="15" t="s">
        <v>3158</v>
      </c>
      <c r="I1106" s="15" t="s">
        <v>458</v>
      </c>
      <c r="J1106" s="15" t="s">
        <v>3159</v>
      </c>
      <c r="K1106" s="15" t="s">
        <v>459</v>
      </c>
      <c r="L1106" s="15" t="s">
        <v>3160</v>
      </c>
      <c r="M1106" s="15" t="s">
        <v>3161</v>
      </c>
      <c r="N1106" s="15" t="s">
        <v>460</v>
      </c>
      <c r="O1106" s="50" t="s">
        <v>1588</v>
      </c>
      <c r="P1106" s="15" t="s">
        <v>223</v>
      </c>
      <c r="Q1106" s="15" t="s">
        <v>461</v>
      </c>
      <c r="R1106" s="15" t="s">
        <v>462</v>
      </c>
      <c r="S1106" s="15">
        <v>0</v>
      </c>
      <c r="T1106" s="15" t="s">
        <v>29</v>
      </c>
      <c r="U1106" s="15" t="s">
        <v>3162</v>
      </c>
      <c r="V1106" s="17">
        <v>37970</v>
      </c>
      <c r="W1106" s="18">
        <v>1800</v>
      </c>
      <c r="X1106" s="19">
        <v>0</v>
      </c>
      <c r="Y1106" s="19">
        <v>223166629</v>
      </c>
      <c r="Z1106" s="17">
        <v>44561</v>
      </c>
      <c r="AA1106" s="7" t="s">
        <v>2167</v>
      </c>
      <c r="AB1106" s="7" t="s">
        <v>2168</v>
      </c>
      <c r="AC1106" s="15" t="s">
        <v>2202</v>
      </c>
    </row>
    <row r="1107" spans="2:29" x14ac:dyDescent="0.2">
      <c r="B1107" s="50" t="s">
        <v>2890</v>
      </c>
      <c r="C1107" s="50">
        <v>700376001</v>
      </c>
      <c r="D1107" s="15">
        <v>1040446</v>
      </c>
      <c r="E1107" s="50" t="s">
        <v>1588</v>
      </c>
      <c r="F1107" s="15" t="s">
        <v>418</v>
      </c>
      <c r="G1107" s="15" t="s">
        <v>457</v>
      </c>
      <c r="H1107" s="15" t="s">
        <v>3158</v>
      </c>
      <c r="I1107" s="15" t="s">
        <v>458</v>
      </c>
      <c r="J1107" s="15" t="s">
        <v>3159</v>
      </c>
      <c r="K1107" s="15" t="s">
        <v>459</v>
      </c>
      <c r="L1107" s="15" t="s">
        <v>3160</v>
      </c>
      <c r="M1107" s="15" t="s">
        <v>3161</v>
      </c>
      <c r="N1107" s="15" t="s">
        <v>460</v>
      </c>
      <c r="O1107" s="50" t="s">
        <v>1588</v>
      </c>
      <c r="P1107" s="15" t="s">
        <v>223</v>
      </c>
      <c r="Q1107" s="15" t="s">
        <v>461</v>
      </c>
      <c r="R1107" s="15" t="s">
        <v>462</v>
      </c>
      <c r="S1107" s="15">
        <v>0</v>
      </c>
      <c r="T1107" s="15" t="s">
        <v>29</v>
      </c>
      <c r="U1107" s="15" t="s">
        <v>3162</v>
      </c>
      <c r="V1107" s="17">
        <v>37970</v>
      </c>
      <c r="W1107" s="18">
        <v>1800</v>
      </c>
      <c r="X1107" s="19">
        <v>16084506</v>
      </c>
      <c r="Y1107" s="19">
        <v>107230071</v>
      </c>
      <c r="Z1107" s="17">
        <v>44561</v>
      </c>
      <c r="AA1107" s="7" t="s">
        <v>6692</v>
      </c>
      <c r="AB1107" s="7" t="s">
        <v>2168</v>
      </c>
      <c r="AC1107" s="15" t="s">
        <v>2202</v>
      </c>
    </row>
    <row r="1108" spans="2:29" x14ac:dyDescent="0.2">
      <c r="B1108" s="50" t="s">
        <v>2890</v>
      </c>
      <c r="C1108" s="50">
        <v>700376001</v>
      </c>
      <c r="D1108" s="15">
        <v>1040475</v>
      </c>
      <c r="E1108" s="50" t="s">
        <v>1588</v>
      </c>
      <c r="F1108" s="15" t="s">
        <v>418</v>
      </c>
      <c r="G1108" s="15" t="s">
        <v>457</v>
      </c>
      <c r="H1108" s="15" t="s">
        <v>3158</v>
      </c>
      <c r="I1108" s="15" t="s">
        <v>458</v>
      </c>
      <c r="J1108" s="15" t="s">
        <v>3159</v>
      </c>
      <c r="K1108" s="15" t="s">
        <v>459</v>
      </c>
      <c r="L1108" s="15" t="s">
        <v>3160</v>
      </c>
      <c r="M1108" s="15" t="s">
        <v>3161</v>
      </c>
      <c r="N1108" s="15" t="s">
        <v>460</v>
      </c>
      <c r="O1108" s="50" t="s">
        <v>1588</v>
      </c>
      <c r="P1108" s="15" t="s">
        <v>223</v>
      </c>
      <c r="Q1108" s="15" t="s">
        <v>461</v>
      </c>
      <c r="R1108" s="15" t="s">
        <v>462</v>
      </c>
      <c r="S1108" s="15">
        <v>0</v>
      </c>
      <c r="T1108" s="15" t="s">
        <v>29</v>
      </c>
      <c r="U1108" s="15" t="s">
        <v>3162</v>
      </c>
      <c r="V1108" s="17">
        <v>37970</v>
      </c>
      <c r="W1108" s="18">
        <v>1800</v>
      </c>
      <c r="X1108" s="19">
        <v>0</v>
      </c>
      <c r="Y1108" s="19">
        <v>58147072</v>
      </c>
      <c r="Z1108" s="17">
        <v>44561</v>
      </c>
      <c r="AA1108" s="7" t="s">
        <v>2167</v>
      </c>
      <c r="AB1108" s="7" t="s">
        <v>2168</v>
      </c>
      <c r="AC1108" s="15" t="s">
        <v>2201</v>
      </c>
    </row>
    <row r="1109" spans="2:29" x14ac:dyDescent="0.2">
      <c r="B1109" s="50" t="s">
        <v>2890</v>
      </c>
      <c r="C1109" s="50">
        <v>700376001</v>
      </c>
      <c r="D1109" s="15">
        <v>1050898</v>
      </c>
      <c r="E1109" s="50" t="s">
        <v>168</v>
      </c>
      <c r="F1109" s="15" t="s">
        <v>418</v>
      </c>
      <c r="G1109" s="15" t="s">
        <v>457</v>
      </c>
      <c r="H1109" s="15" t="s">
        <v>3158</v>
      </c>
      <c r="I1109" s="15" t="s">
        <v>458</v>
      </c>
      <c r="J1109" s="15" t="s">
        <v>3159</v>
      </c>
      <c r="K1109" s="15" t="s">
        <v>459</v>
      </c>
      <c r="L1109" s="15" t="s">
        <v>3160</v>
      </c>
      <c r="M1109" s="15" t="s">
        <v>3161</v>
      </c>
      <c r="N1109" s="15" t="s">
        <v>460</v>
      </c>
      <c r="O1109" s="50" t="s">
        <v>168</v>
      </c>
      <c r="P1109" s="15" t="s">
        <v>223</v>
      </c>
      <c r="Q1109" s="15" t="s">
        <v>461</v>
      </c>
      <c r="R1109" s="15" t="s">
        <v>462</v>
      </c>
      <c r="S1109" s="15">
        <v>0</v>
      </c>
      <c r="T1109" s="15" t="s">
        <v>29</v>
      </c>
      <c r="U1109" s="15" t="s">
        <v>3162</v>
      </c>
      <c r="V1109" s="17">
        <v>37970</v>
      </c>
      <c r="W1109" s="18">
        <v>1800</v>
      </c>
      <c r="X1109" s="19">
        <v>0</v>
      </c>
      <c r="Y1109" s="19">
        <v>192238068</v>
      </c>
      <c r="Z1109" s="17">
        <v>44561</v>
      </c>
      <c r="AA1109" s="7" t="s">
        <v>6692</v>
      </c>
      <c r="AB1109" s="7" t="s">
        <v>2168</v>
      </c>
      <c r="AC1109" s="15" t="s">
        <v>2176</v>
      </c>
    </row>
    <row r="1110" spans="2:29" x14ac:dyDescent="0.2">
      <c r="B1110" s="50" t="s">
        <v>2890</v>
      </c>
      <c r="C1110" s="50">
        <v>700376001</v>
      </c>
      <c r="D1110" s="15">
        <v>1050936</v>
      </c>
      <c r="E1110" s="50" t="s">
        <v>168</v>
      </c>
      <c r="F1110" s="15" t="s">
        <v>418</v>
      </c>
      <c r="G1110" s="15" t="s">
        <v>457</v>
      </c>
      <c r="H1110" s="15" t="s">
        <v>3158</v>
      </c>
      <c r="I1110" s="15" t="s">
        <v>458</v>
      </c>
      <c r="J1110" s="15" t="s">
        <v>3159</v>
      </c>
      <c r="K1110" s="15" t="s">
        <v>459</v>
      </c>
      <c r="L1110" s="15" t="s">
        <v>3160</v>
      </c>
      <c r="M1110" s="15" t="s">
        <v>3161</v>
      </c>
      <c r="N1110" s="15" t="s">
        <v>460</v>
      </c>
      <c r="O1110" s="50" t="s">
        <v>168</v>
      </c>
      <c r="P1110" s="15" t="s">
        <v>223</v>
      </c>
      <c r="Q1110" s="15" t="s">
        <v>461</v>
      </c>
      <c r="R1110" s="15" t="s">
        <v>462</v>
      </c>
      <c r="S1110" s="15">
        <v>0</v>
      </c>
      <c r="T1110" s="15" t="s">
        <v>29</v>
      </c>
      <c r="U1110" s="15" t="s">
        <v>3162</v>
      </c>
      <c r="V1110" s="17">
        <v>37970</v>
      </c>
      <c r="W1110" s="18">
        <v>1800</v>
      </c>
      <c r="X1110" s="19">
        <v>0</v>
      </c>
      <c r="Y1110" s="19">
        <v>100310939</v>
      </c>
      <c r="Z1110" s="17">
        <v>44561</v>
      </c>
      <c r="AA1110" s="7" t="s">
        <v>2167</v>
      </c>
      <c r="AB1110" s="7" t="s">
        <v>2168</v>
      </c>
      <c r="AC1110" s="15" t="s">
        <v>2217</v>
      </c>
    </row>
    <row r="1111" spans="2:29" x14ac:dyDescent="0.2">
      <c r="B1111" s="50" t="s">
        <v>2890</v>
      </c>
      <c r="C1111" s="50">
        <v>700376001</v>
      </c>
      <c r="D1111" s="15">
        <v>1050964</v>
      </c>
      <c r="E1111" s="50" t="s">
        <v>168</v>
      </c>
      <c r="F1111" s="15" t="s">
        <v>418</v>
      </c>
      <c r="G1111" s="15" t="s">
        <v>457</v>
      </c>
      <c r="H1111" s="15" t="s">
        <v>3158</v>
      </c>
      <c r="I1111" s="15" t="s">
        <v>458</v>
      </c>
      <c r="J1111" s="15" t="s">
        <v>3159</v>
      </c>
      <c r="K1111" s="15" t="s">
        <v>459</v>
      </c>
      <c r="L1111" s="15" t="s">
        <v>3160</v>
      </c>
      <c r="M1111" s="15" t="s">
        <v>3161</v>
      </c>
      <c r="N1111" s="15" t="s">
        <v>460</v>
      </c>
      <c r="O1111" s="50" t="s">
        <v>168</v>
      </c>
      <c r="P1111" s="15" t="s">
        <v>223</v>
      </c>
      <c r="Q1111" s="15" t="s">
        <v>461</v>
      </c>
      <c r="R1111" s="15" t="s">
        <v>462</v>
      </c>
      <c r="S1111" s="15">
        <v>0</v>
      </c>
      <c r="T1111" s="15" t="s">
        <v>29</v>
      </c>
      <c r="U1111" s="15" t="s">
        <v>3162</v>
      </c>
      <c r="V1111" s="17">
        <v>37970</v>
      </c>
      <c r="W1111" s="18">
        <v>1800</v>
      </c>
      <c r="X1111" s="19">
        <v>0</v>
      </c>
      <c r="Y1111" s="19">
        <v>161774988</v>
      </c>
      <c r="Z1111" s="17">
        <v>44561</v>
      </c>
      <c r="AA1111" s="7" t="s">
        <v>6692</v>
      </c>
      <c r="AB1111" s="7" t="s">
        <v>2168</v>
      </c>
      <c r="AC1111" s="15" t="s">
        <v>2223</v>
      </c>
    </row>
    <row r="1112" spans="2:29" x14ac:dyDescent="0.2">
      <c r="B1112" s="50" t="s">
        <v>2890</v>
      </c>
      <c r="C1112" s="50">
        <v>700376001</v>
      </c>
      <c r="D1112" s="15">
        <v>1050977</v>
      </c>
      <c r="E1112" s="50" t="s">
        <v>168</v>
      </c>
      <c r="F1112" s="15" t="s">
        <v>418</v>
      </c>
      <c r="G1112" s="15" t="s">
        <v>457</v>
      </c>
      <c r="H1112" s="15" t="s">
        <v>3158</v>
      </c>
      <c r="I1112" s="15" t="s">
        <v>458</v>
      </c>
      <c r="J1112" s="15" t="s">
        <v>3159</v>
      </c>
      <c r="K1112" s="15" t="s">
        <v>459</v>
      </c>
      <c r="L1112" s="15" t="s">
        <v>3160</v>
      </c>
      <c r="M1112" s="15" t="s">
        <v>3161</v>
      </c>
      <c r="N1112" s="15" t="s">
        <v>460</v>
      </c>
      <c r="O1112" s="50" t="s">
        <v>168</v>
      </c>
      <c r="P1112" s="15" t="s">
        <v>223</v>
      </c>
      <c r="Q1112" s="15" t="s">
        <v>461</v>
      </c>
      <c r="R1112" s="15" t="s">
        <v>462</v>
      </c>
      <c r="S1112" s="15">
        <v>0</v>
      </c>
      <c r="T1112" s="15" t="s">
        <v>29</v>
      </c>
      <c r="U1112" s="15" t="s">
        <v>3162</v>
      </c>
      <c r="V1112" s="17">
        <v>37970</v>
      </c>
      <c r="W1112" s="18">
        <v>1800</v>
      </c>
      <c r="X1112" s="19">
        <v>0</v>
      </c>
      <c r="Y1112" s="19">
        <v>160666613</v>
      </c>
      <c r="Z1112" s="17">
        <v>44561</v>
      </c>
      <c r="AA1112" s="7" t="s">
        <v>2167</v>
      </c>
      <c r="AB1112" s="7" t="s">
        <v>2168</v>
      </c>
      <c r="AC1112" s="15" t="s">
        <v>2223</v>
      </c>
    </row>
    <row r="1113" spans="2:29" x14ac:dyDescent="0.2">
      <c r="B1113" s="50" t="s">
        <v>2890</v>
      </c>
      <c r="C1113" s="50">
        <v>700376001</v>
      </c>
      <c r="D1113" s="15">
        <v>1050978</v>
      </c>
      <c r="E1113" s="50" t="s">
        <v>168</v>
      </c>
      <c r="F1113" s="15" t="s">
        <v>418</v>
      </c>
      <c r="G1113" s="15" t="s">
        <v>457</v>
      </c>
      <c r="H1113" s="15" t="s">
        <v>3158</v>
      </c>
      <c r="I1113" s="15" t="s">
        <v>458</v>
      </c>
      <c r="J1113" s="15" t="s">
        <v>3159</v>
      </c>
      <c r="K1113" s="15" t="s">
        <v>459</v>
      </c>
      <c r="L1113" s="15" t="s">
        <v>3160</v>
      </c>
      <c r="M1113" s="15" t="s">
        <v>3161</v>
      </c>
      <c r="N1113" s="15" t="s">
        <v>460</v>
      </c>
      <c r="O1113" s="50" t="s">
        <v>168</v>
      </c>
      <c r="P1113" s="15" t="s">
        <v>223</v>
      </c>
      <c r="Q1113" s="15" t="s">
        <v>461</v>
      </c>
      <c r="R1113" s="15" t="s">
        <v>462</v>
      </c>
      <c r="S1113" s="15">
        <v>0</v>
      </c>
      <c r="T1113" s="15" t="s">
        <v>29</v>
      </c>
      <c r="U1113" s="15" t="s">
        <v>3162</v>
      </c>
      <c r="V1113" s="17">
        <v>37970</v>
      </c>
      <c r="W1113" s="18">
        <v>1800</v>
      </c>
      <c r="X1113" s="19">
        <v>0</v>
      </c>
      <c r="Y1113" s="19">
        <v>174897892</v>
      </c>
      <c r="Z1113" s="17">
        <v>44561</v>
      </c>
      <c r="AA1113" s="7" t="s">
        <v>6692</v>
      </c>
      <c r="AB1113" s="7" t="s">
        <v>2168</v>
      </c>
      <c r="AC1113" s="15" t="s">
        <v>2217</v>
      </c>
    </row>
    <row r="1114" spans="2:29" x14ac:dyDescent="0.2">
      <c r="B1114" s="50" t="s">
        <v>2890</v>
      </c>
      <c r="C1114" s="50">
        <v>700376001</v>
      </c>
      <c r="D1114" s="15">
        <v>1051271</v>
      </c>
      <c r="E1114" s="50" t="s">
        <v>168</v>
      </c>
      <c r="F1114" s="15" t="s">
        <v>418</v>
      </c>
      <c r="G1114" s="15" t="s">
        <v>457</v>
      </c>
      <c r="H1114" s="15" t="s">
        <v>3158</v>
      </c>
      <c r="I1114" s="15" t="s">
        <v>458</v>
      </c>
      <c r="J1114" s="15" t="s">
        <v>3159</v>
      </c>
      <c r="K1114" s="15" t="s">
        <v>459</v>
      </c>
      <c r="L1114" s="15" t="s">
        <v>3160</v>
      </c>
      <c r="M1114" s="15" t="s">
        <v>3161</v>
      </c>
      <c r="N1114" s="15" t="s">
        <v>460</v>
      </c>
      <c r="O1114" s="50" t="s">
        <v>168</v>
      </c>
      <c r="P1114" s="15" t="s">
        <v>223</v>
      </c>
      <c r="Q1114" s="15" t="s">
        <v>461</v>
      </c>
      <c r="R1114" s="15" t="s">
        <v>462</v>
      </c>
      <c r="S1114" s="15">
        <v>0</v>
      </c>
      <c r="T1114" s="15" t="s">
        <v>29</v>
      </c>
      <c r="U1114" s="15" t="s">
        <v>3162</v>
      </c>
      <c r="V1114" s="17">
        <v>37970</v>
      </c>
      <c r="W1114" s="18">
        <v>1800</v>
      </c>
      <c r="X1114" s="19">
        <v>0</v>
      </c>
      <c r="Y1114" s="19">
        <v>45137410</v>
      </c>
      <c r="Z1114" s="17">
        <v>44561</v>
      </c>
      <c r="AA1114" s="7" t="s">
        <v>2167</v>
      </c>
      <c r="AB1114" s="7" t="s">
        <v>2168</v>
      </c>
      <c r="AC1114" s="15" t="s">
        <v>2176</v>
      </c>
    </row>
    <row r="1115" spans="2:29" x14ac:dyDescent="0.2">
      <c r="B1115" s="50" t="s">
        <v>2890</v>
      </c>
      <c r="C1115" s="50">
        <v>700376001</v>
      </c>
      <c r="D1115" s="15">
        <v>1051272</v>
      </c>
      <c r="E1115" s="50" t="s">
        <v>168</v>
      </c>
      <c r="F1115" s="15" t="s">
        <v>418</v>
      </c>
      <c r="G1115" s="15" t="s">
        <v>457</v>
      </c>
      <c r="H1115" s="15" t="s">
        <v>3158</v>
      </c>
      <c r="I1115" s="15" t="s">
        <v>458</v>
      </c>
      <c r="J1115" s="15" t="s">
        <v>3159</v>
      </c>
      <c r="K1115" s="15" t="s">
        <v>459</v>
      </c>
      <c r="L1115" s="15" t="s">
        <v>3160</v>
      </c>
      <c r="M1115" s="15" t="s">
        <v>3161</v>
      </c>
      <c r="N1115" s="15" t="s">
        <v>460</v>
      </c>
      <c r="O1115" s="50" t="s">
        <v>168</v>
      </c>
      <c r="P1115" s="15" t="s">
        <v>223</v>
      </c>
      <c r="Q1115" s="15" t="s">
        <v>461</v>
      </c>
      <c r="R1115" s="15" t="s">
        <v>462</v>
      </c>
      <c r="S1115" s="15">
        <v>0</v>
      </c>
      <c r="T1115" s="15" t="s">
        <v>29</v>
      </c>
      <c r="U1115" s="15" t="s">
        <v>3162</v>
      </c>
      <c r="V1115" s="17">
        <v>37970</v>
      </c>
      <c r="W1115" s="18">
        <v>1800</v>
      </c>
      <c r="X1115" s="19">
        <v>0</v>
      </c>
      <c r="Y1115" s="19">
        <v>56784250</v>
      </c>
      <c r="Z1115" s="17">
        <v>44561</v>
      </c>
      <c r="AA1115" s="7" t="s">
        <v>6692</v>
      </c>
      <c r="AB1115" s="7" t="s">
        <v>2168</v>
      </c>
      <c r="AC1115" s="15" t="s">
        <v>2223</v>
      </c>
    </row>
    <row r="1116" spans="2:29" x14ac:dyDescent="0.2">
      <c r="B1116" s="50" t="s">
        <v>2890</v>
      </c>
      <c r="C1116" s="50">
        <v>700376001</v>
      </c>
      <c r="D1116" s="15">
        <v>1051273</v>
      </c>
      <c r="E1116" s="50" t="s">
        <v>168</v>
      </c>
      <c r="F1116" s="15" t="s">
        <v>418</v>
      </c>
      <c r="G1116" s="15" t="s">
        <v>457</v>
      </c>
      <c r="H1116" s="15" t="s">
        <v>3158</v>
      </c>
      <c r="I1116" s="15" t="s">
        <v>458</v>
      </c>
      <c r="J1116" s="15" t="s">
        <v>3159</v>
      </c>
      <c r="K1116" s="15" t="s">
        <v>459</v>
      </c>
      <c r="L1116" s="15" t="s">
        <v>3160</v>
      </c>
      <c r="M1116" s="15" t="s">
        <v>3161</v>
      </c>
      <c r="N1116" s="15" t="s">
        <v>460</v>
      </c>
      <c r="O1116" s="50" t="s">
        <v>168</v>
      </c>
      <c r="P1116" s="15" t="s">
        <v>223</v>
      </c>
      <c r="Q1116" s="15" t="s">
        <v>461</v>
      </c>
      <c r="R1116" s="15" t="s">
        <v>462</v>
      </c>
      <c r="S1116" s="15">
        <v>0</v>
      </c>
      <c r="T1116" s="15" t="s">
        <v>29</v>
      </c>
      <c r="U1116" s="15" t="s">
        <v>3162</v>
      </c>
      <c r="V1116" s="17">
        <v>37970</v>
      </c>
      <c r="W1116" s="18">
        <v>1800</v>
      </c>
      <c r="X1116" s="19">
        <v>0</v>
      </c>
      <c r="Y1116" s="19">
        <v>56784250</v>
      </c>
      <c r="Z1116" s="17">
        <v>44561</v>
      </c>
      <c r="AA1116" s="7" t="s">
        <v>2167</v>
      </c>
      <c r="AB1116" s="7" t="s">
        <v>2168</v>
      </c>
      <c r="AC1116" s="15" t="s">
        <v>2223</v>
      </c>
    </row>
    <row r="1117" spans="2:29" x14ac:dyDescent="0.2">
      <c r="B1117" s="50" t="s">
        <v>2890</v>
      </c>
      <c r="C1117" s="50">
        <v>700376001</v>
      </c>
      <c r="D1117" s="15">
        <v>1051277</v>
      </c>
      <c r="E1117" s="50" t="s">
        <v>168</v>
      </c>
      <c r="F1117" s="15" t="s">
        <v>418</v>
      </c>
      <c r="G1117" s="15" t="s">
        <v>457</v>
      </c>
      <c r="H1117" s="15" t="s">
        <v>3158</v>
      </c>
      <c r="I1117" s="15" t="s">
        <v>458</v>
      </c>
      <c r="J1117" s="15" t="s">
        <v>3159</v>
      </c>
      <c r="K1117" s="15" t="s">
        <v>459</v>
      </c>
      <c r="L1117" s="15" t="s">
        <v>3160</v>
      </c>
      <c r="M1117" s="15" t="s">
        <v>3161</v>
      </c>
      <c r="N1117" s="15" t="s">
        <v>460</v>
      </c>
      <c r="O1117" s="50" t="s">
        <v>168</v>
      </c>
      <c r="P1117" s="15" t="s">
        <v>223</v>
      </c>
      <c r="Q1117" s="15" t="s">
        <v>461</v>
      </c>
      <c r="R1117" s="15" t="s">
        <v>462</v>
      </c>
      <c r="S1117" s="15">
        <v>0</v>
      </c>
      <c r="T1117" s="15" t="s">
        <v>29</v>
      </c>
      <c r="U1117" s="15" t="s">
        <v>3162</v>
      </c>
      <c r="V1117" s="17">
        <v>37970</v>
      </c>
      <c r="W1117" s="18">
        <v>1800</v>
      </c>
      <c r="X1117" s="19">
        <v>0</v>
      </c>
      <c r="Y1117" s="19">
        <v>27592620</v>
      </c>
      <c r="Z1117" s="17">
        <v>44561</v>
      </c>
      <c r="AA1117" s="7" t="s">
        <v>6692</v>
      </c>
      <c r="AB1117" s="7" t="s">
        <v>2168</v>
      </c>
      <c r="AC1117" s="15" t="s">
        <v>2217</v>
      </c>
    </row>
    <row r="1118" spans="2:29" x14ac:dyDescent="0.2">
      <c r="B1118" s="50" t="s">
        <v>2890</v>
      </c>
      <c r="C1118" s="50">
        <v>700376001</v>
      </c>
      <c r="D1118" s="15">
        <v>1051323</v>
      </c>
      <c r="E1118" s="50" t="s">
        <v>168</v>
      </c>
      <c r="F1118" s="15" t="s">
        <v>418</v>
      </c>
      <c r="G1118" s="15" t="s">
        <v>457</v>
      </c>
      <c r="H1118" s="15" t="s">
        <v>3158</v>
      </c>
      <c r="I1118" s="15" t="s">
        <v>458</v>
      </c>
      <c r="J1118" s="15" t="s">
        <v>3159</v>
      </c>
      <c r="K1118" s="15" t="s">
        <v>459</v>
      </c>
      <c r="L1118" s="15" t="s">
        <v>3160</v>
      </c>
      <c r="M1118" s="15" t="s">
        <v>3161</v>
      </c>
      <c r="N1118" s="15" t="s">
        <v>460</v>
      </c>
      <c r="O1118" s="50" t="s">
        <v>168</v>
      </c>
      <c r="P1118" s="15" t="s">
        <v>223</v>
      </c>
      <c r="Q1118" s="15" t="s">
        <v>461</v>
      </c>
      <c r="R1118" s="15" t="s">
        <v>462</v>
      </c>
      <c r="S1118" s="15">
        <v>0</v>
      </c>
      <c r="T1118" s="15" t="s">
        <v>29</v>
      </c>
      <c r="U1118" s="15" t="s">
        <v>3162</v>
      </c>
      <c r="V1118" s="17">
        <v>37970</v>
      </c>
      <c r="W1118" s="18">
        <v>1800</v>
      </c>
      <c r="X1118" s="19">
        <v>0</v>
      </c>
      <c r="Y1118" s="19">
        <v>32066400</v>
      </c>
      <c r="Z1118" s="17">
        <v>44561</v>
      </c>
      <c r="AA1118" s="7" t="s">
        <v>2167</v>
      </c>
      <c r="AB1118" s="7" t="s">
        <v>2168</v>
      </c>
      <c r="AC1118" s="15" t="s">
        <v>2217</v>
      </c>
    </row>
    <row r="1119" spans="2:29" x14ac:dyDescent="0.2">
      <c r="B1119" s="50" t="s">
        <v>2890</v>
      </c>
      <c r="C1119" s="50">
        <v>700376001</v>
      </c>
      <c r="D1119" s="15">
        <v>1060325</v>
      </c>
      <c r="E1119" s="50" t="s">
        <v>1589</v>
      </c>
      <c r="F1119" s="15" t="s">
        <v>418</v>
      </c>
      <c r="G1119" s="15" t="s">
        <v>457</v>
      </c>
      <c r="H1119" s="15" t="s">
        <v>3158</v>
      </c>
      <c r="I1119" s="15" t="s">
        <v>458</v>
      </c>
      <c r="J1119" s="15" t="s">
        <v>3159</v>
      </c>
      <c r="K1119" s="15" t="s">
        <v>459</v>
      </c>
      <c r="L1119" s="15" t="s">
        <v>3160</v>
      </c>
      <c r="M1119" s="15" t="s">
        <v>3161</v>
      </c>
      <c r="N1119" s="15" t="s">
        <v>460</v>
      </c>
      <c r="O1119" s="50" t="s">
        <v>1589</v>
      </c>
      <c r="P1119" s="15" t="s">
        <v>223</v>
      </c>
      <c r="Q1119" s="15" t="s">
        <v>461</v>
      </c>
      <c r="R1119" s="15" t="s">
        <v>462</v>
      </c>
      <c r="S1119" s="15">
        <v>0</v>
      </c>
      <c r="T1119" s="15" t="s">
        <v>29</v>
      </c>
      <c r="U1119" s="15" t="s">
        <v>3162</v>
      </c>
      <c r="V1119" s="17">
        <v>37970</v>
      </c>
      <c r="W1119" s="18">
        <v>1800</v>
      </c>
      <c r="X1119" s="19">
        <v>0</v>
      </c>
      <c r="Y1119" s="19">
        <v>166223457</v>
      </c>
      <c r="Z1119" s="17">
        <v>44561</v>
      </c>
      <c r="AA1119" s="7" t="s">
        <v>6692</v>
      </c>
      <c r="AB1119" s="7" t="s">
        <v>2168</v>
      </c>
      <c r="AC1119" s="15" t="s">
        <v>2220</v>
      </c>
    </row>
    <row r="1120" spans="2:29" x14ac:dyDescent="0.2">
      <c r="B1120" s="50" t="s">
        <v>2890</v>
      </c>
      <c r="C1120" s="50">
        <v>700376001</v>
      </c>
      <c r="D1120" s="15">
        <v>1060327</v>
      </c>
      <c r="E1120" s="50" t="s">
        <v>1589</v>
      </c>
      <c r="F1120" s="15" t="s">
        <v>418</v>
      </c>
      <c r="G1120" s="15" t="s">
        <v>457</v>
      </c>
      <c r="H1120" s="15" t="s">
        <v>3158</v>
      </c>
      <c r="I1120" s="15" t="s">
        <v>458</v>
      </c>
      <c r="J1120" s="15" t="s">
        <v>3159</v>
      </c>
      <c r="K1120" s="15" t="s">
        <v>459</v>
      </c>
      <c r="L1120" s="15" t="s">
        <v>3160</v>
      </c>
      <c r="M1120" s="15" t="s">
        <v>3161</v>
      </c>
      <c r="N1120" s="15" t="s">
        <v>460</v>
      </c>
      <c r="O1120" s="50" t="s">
        <v>1589</v>
      </c>
      <c r="P1120" s="15" t="s">
        <v>223</v>
      </c>
      <c r="Q1120" s="15" t="s">
        <v>461</v>
      </c>
      <c r="R1120" s="15" t="s">
        <v>462</v>
      </c>
      <c r="S1120" s="15">
        <v>0</v>
      </c>
      <c r="T1120" s="15" t="s">
        <v>29</v>
      </c>
      <c r="U1120" s="15" t="s">
        <v>3162</v>
      </c>
      <c r="V1120" s="17">
        <v>37970</v>
      </c>
      <c r="W1120" s="18">
        <v>1800</v>
      </c>
      <c r="X1120" s="19">
        <v>0</v>
      </c>
      <c r="Y1120" s="19">
        <v>161276415</v>
      </c>
      <c r="Z1120" s="17">
        <v>44561</v>
      </c>
      <c r="AA1120" s="7" t="s">
        <v>2167</v>
      </c>
      <c r="AB1120" s="7" t="s">
        <v>2168</v>
      </c>
      <c r="AC1120" s="15" t="s">
        <v>2220</v>
      </c>
    </row>
    <row r="1121" spans="2:29" x14ac:dyDescent="0.2">
      <c r="B1121" s="50" t="s">
        <v>2890</v>
      </c>
      <c r="C1121" s="50">
        <v>700376001</v>
      </c>
      <c r="D1121" s="15">
        <v>1060346</v>
      </c>
      <c r="E1121" s="50" t="s">
        <v>1589</v>
      </c>
      <c r="F1121" s="15" t="s">
        <v>418</v>
      </c>
      <c r="G1121" s="15" t="s">
        <v>457</v>
      </c>
      <c r="H1121" s="15" t="s">
        <v>3158</v>
      </c>
      <c r="I1121" s="15" t="s">
        <v>458</v>
      </c>
      <c r="J1121" s="15" t="s">
        <v>3159</v>
      </c>
      <c r="K1121" s="15" t="s">
        <v>459</v>
      </c>
      <c r="L1121" s="15" t="s">
        <v>3160</v>
      </c>
      <c r="M1121" s="15" t="s">
        <v>3161</v>
      </c>
      <c r="N1121" s="15" t="s">
        <v>460</v>
      </c>
      <c r="O1121" s="50" t="s">
        <v>1589</v>
      </c>
      <c r="P1121" s="15" t="s">
        <v>223</v>
      </c>
      <c r="Q1121" s="15" t="s">
        <v>461</v>
      </c>
      <c r="R1121" s="15" t="s">
        <v>462</v>
      </c>
      <c r="S1121" s="15">
        <v>0</v>
      </c>
      <c r="T1121" s="15" t="s">
        <v>29</v>
      </c>
      <c r="U1121" s="15" t="s">
        <v>3162</v>
      </c>
      <c r="V1121" s="17">
        <v>37970</v>
      </c>
      <c r="W1121" s="18">
        <v>1800</v>
      </c>
      <c r="X1121" s="19">
        <v>0</v>
      </c>
      <c r="Y1121" s="19">
        <v>82389960</v>
      </c>
      <c r="Z1121" s="17">
        <v>44561</v>
      </c>
      <c r="AA1121" s="7" t="s">
        <v>6692</v>
      </c>
      <c r="AB1121" s="7" t="s">
        <v>2168</v>
      </c>
      <c r="AC1121" s="15" t="s">
        <v>2197</v>
      </c>
    </row>
    <row r="1122" spans="2:29" x14ac:dyDescent="0.2">
      <c r="B1122" s="50" t="s">
        <v>2890</v>
      </c>
      <c r="C1122" s="50">
        <v>700376001</v>
      </c>
      <c r="D1122" s="15">
        <v>1060347</v>
      </c>
      <c r="E1122" s="50" t="s">
        <v>1589</v>
      </c>
      <c r="F1122" s="15" t="s">
        <v>418</v>
      </c>
      <c r="G1122" s="15" t="s">
        <v>457</v>
      </c>
      <c r="H1122" s="15" t="s">
        <v>3158</v>
      </c>
      <c r="I1122" s="15" t="s">
        <v>458</v>
      </c>
      <c r="J1122" s="15" t="s">
        <v>3159</v>
      </c>
      <c r="K1122" s="15" t="s">
        <v>459</v>
      </c>
      <c r="L1122" s="15" t="s">
        <v>3160</v>
      </c>
      <c r="M1122" s="15" t="s">
        <v>3161</v>
      </c>
      <c r="N1122" s="15" t="s">
        <v>460</v>
      </c>
      <c r="O1122" s="50" t="s">
        <v>1589</v>
      </c>
      <c r="P1122" s="15" t="s">
        <v>223</v>
      </c>
      <c r="Q1122" s="15" t="s">
        <v>461</v>
      </c>
      <c r="R1122" s="15" t="s">
        <v>462</v>
      </c>
      <c r="S1122" s="15">
        <v>0</v>
      </c>
      <c r="T1122" s="15" t="s">
        <v>29</v>
      </c>
      <c r="U1122" s="15" t="s">
        <v>3162</v>
      </c>
      <c r="V1122" s="17">
        <v>37970</v>
      </c>
      <c r="W1122" s="18">
        <v>1800</v>
      </c>
      <c r="X1122" s="19">
        <v>0</v>
      </c>
      <c r="Y1122" s="19">
        <v>91100538</v>
      </c>
      <c r="Z1122" s="17">
        <v>44561</v>
      </c>
      <c r="AA1122" s="7" t="s">
        <v>2167</v>
      </c>
      <c r="AB1122" s="7" t="s">
        <v>2168</v>
      </c>
      <c r="AC1122" s="15" t="s">
        <v>2218</v>
      </c>
    </row>
    <row r="1123" spans="2:29" x14ac:dyDescent="0.2">
      <c r="B1123" s="50" t="s">
        <v>2890</v>
      </c>
      <c r="C1123" s="50">
        <v>700376001</v>
      </c>
      <c r="D1123" s="15">
        <v>1070416</v>
      </c>
      <c r="E1123" s="50" t="s">
        <v>1590</v>
      </c>
      <c r="F1123" s="15" t="s">
        <v>418</v>
      </c>
      <c r="G1123" s="15" t="s">
        <v>457</v>
      </c>
      <c r="H1123" s="15" t="s">
        <v>3158</v>
      </c>
      <c r="I1123" s="15" t="s">
        <v>458</v>
      </c>
      <c r="J1123" s="15" t="s">
        <v>3159</v>
      </c>
      <c r="K1123" s="15" t="s">
        <v>459</v>
      </c>
      <c r="L1123" s="15" t="s">
        <v>3160</v>
      </c>
      <c r="M1123" s="15" t="s">
        <v>3161</v>
      </c>
      <c r="N1123" s="15" t="s">
        <v>460</v>
      </c>
      <c r="O1123" s="50" t="s">
        <v>1590</v>
      </c>
      <c r="P1123" s="15" t="s">
        <v>223</v>
      </c>
      <c r="Q1123" s="15" t="s">
        <v>461</v>
      </c>
      <c r="R1123" s="15" t="s">
        <v>462</v>
      </c>
      <c r="S1123" s="15">
        <v>0</v>
      </c>
      <c r="T1123" s="15" t="s">
        <v>29</v>
      </c>
      <c r="U1123" s="15" t="s">
        <v>3162</v>
      </c>
      <c r="V1123" s="17">
        <v>37970</v>
      </c>
      <c r="W1123" s="18">
        <v>1800</v>
      </c>
      <c r="X1123" s="19">
        <v>0</v>
      </c>
      <c r="Y1123" s="19">
        <v>845100</v>
      </c>
      <c r="Z1123" s="17">
        <v>44561</v>
      </c>
      <c r="AA1123" s="7" t="s">
        <v>6692</v>
      </c>
      <c r="AB1123" s="7" t="s">
        <v>2168</v>
      </c>
      <c r="AC1123" s="15" t="s">
        <v>2194</v>
      </c>
    </row>
    <row r="1124" spans="2:29" x14ac:dyDescent="0.2">
      <c r="B1124" s="50" t="s">
        <v>2890</v>
      </c>
      <c r="C1124" s="50">
        <v>700376001</v>
      </c>
      <c r="D1124" s="15">
        <v>1070473</v>
      </c>
      <c r="E1124" s="50" t="s">
        <v>1590</v>
      </c>
      <c r="F1124" s="15" t="s">
        <v>418</v>
      </c>
      <c r="G1124" s="15" t="s">
        <v>457</v>
      </c>
      <c r="H1124" s="15" t="s">
        <v>3158</v>
      </c>
      <c r="I1124" s="15" t="s">
        <v>458</v>
      </c>
      <c r="J1124" s="15" t="s">
        <v>3159</v>
      </c>
      <c r="K1124" s="15" t="s">
        <v>459</v>
      </c>
      <c r="L1124" s="15" t="s">
        <v>3160</v>
      </c>
      <c r="M1124" s="15" t="s">
        <v>3161</v>
      </c>
      <c r="N1124" s="15" t="s">
        <v>460</v>
      </c>
      <c r="O1124" s="50" t="s">
        <v>1590</v>
      </c>
      <c r="P1124" s="15" t="s">
        <v>223</v>
      </c>
      <c r="Q1124" s="15" t="s">
        <v>461</v>
      </c>
      <c r="R1124" s="15" t="s">
        <v>462</v>
      </c>
      <c r="S1124" s="15">
        <v>0</v>
      </c>
      <c r="T1124" s="15" t="s">
        <v>29</v>
      </c>
      <c r="U1124" s="15" t="s">
        <v>3162</v>
      </c>
      <c r="V1124" s="17">
        <v>37970</v>
      </c>
      <c r="W1124" s="18">
        <v>1800</v>
      </c>
      <c r="X1124" s="19">
        <v>0</v>
      </c>
      <c r="Y1124" s="19">
        <v>92887266</v>
      </c>
      <c r="Z1124" s="17">
        <v>44561</v>
      </c>
      <c r="AA1124" s="7" t="s">
        <v>2167</v>
      </c>
      <c r="AB1124" s="7" t="s">
        <v>2168</v>
      </c>
      <c r="AC1124" s="15" t="s">
        <v>2199</v>
      </c>
    </row>
    <row r="1125" spans="2:29" x14ac:dyDescent="0.2">
      <c r="B1125" s="50" t="s">
        <v>2890</v>
      </c>
      <c r="C1125" s="50">
        <v>700376001</v>
      </c>
      <c r="D1125" s="15">
        <v>1070474</v>
      </c>
      <c r="E1125" s="50" t="s">
        <v>1590</v>
      </c>
      <c r="F1125" s="15" t="s">
        <v>418</v>
      </c>
      <c r="G1125" s="15" t="s">
        <v>457</v>
      </c>
      <c r="H1125" s="15" t="s">
        <v>3158</v>
      </c>
      <c r="I1125" s="15" t="s">
        <v>458</v>
      </c>
      <c r="J1125" s="15" t="s">
        <v>3159</v>
      </c>
      <c r="K1125" s="15" t="s">
        <v>459</v>
      </c>
      <c r="L1125" s="15" t="s">
        <v>3160</v>
      </c>
      <c r="M1125" s="15" t="s">
        <v>3161</v>
      </c>
      <c r="N1125" s="15" t="s">
        <v>460</v>
      </c>
      <c r="O1125" s="50" t="s">
        <v>1590</v>
      </c>
      <c r="P1125" s="15" t="s">
        <v>223</v>
      </c>
      <c r="Q1125" s="15" t="s">
        <v>461</v>
      </c>
      <c r="R1125" s="15" t="s">
        <v>462</v>
      </c>
      <c r="S1125" s="15">
        <v>0</v>
      </c>
      <c r="T1125" s="15" t="s">
        <v>29</v>
      </c>
      <c r="U1125" s="15" t="s">
        <v>3162</v>
      </c>
      <c r="V1125" s="17">
        <v>37970</v>
      </c>
      <c r="W1125" s="18">
        <v>1800</v>
      </c>
      <c r="X1125" s="19">
        <v>0</v>
      </c>
      <c r="Y1125" s="19">
        <v>71995341</v>
      </c>
      <c r="Z1125" s="17">
        <v>44561</v>
      </c>
      <c r="AA1125" s="7" t="s">
        <v>6692</v>
      </c>
      <c r="AB1125" s="7" t="s">
        <v>2168</v>
      </c>
      <c r="AC1125" s="15" t="s">
        <v>2194</v>
      </c>
    </row>
    <row r="1126" spans="2:29" x14ac:dyDescent="0.2">
      <c r="B1126" s="50" t="s">
        <v>2890</v>
      </c>
      <c r="C1126" s="50">
        <v>700376001</v>
      </c>
      <c r="D1126" s="15">
        <v>1070500</v>
      </c>
      <c r="E1126" s="50" t="s">
        <v>1590</v>
      </c>
      <c r="F1126" s="15" t="s">
        <v>418</v>
      </c>
      <c r="G1126" s="15" t="s">
        <v>457</v>
      </c>
      <c r="H1126" s="15" t="s">
        <v>3158</v>
      </c>
      <c r="I1126" s="15" t="s">
        <v>458</v>
      </c>
      <c r="J1126" s="15" t="s">
        <v>3159</v>
      </c>
      <c r="K1126" s="15" t="s">
        <v>459</v>
      </c>
      <c r="L1126" s="15" t="s">
        <v>3160</v>
      </c>
      <c r="M1126" s="15" t="s">
        <v>3161</v>
      </c>
      <c r="N1126" s="15" t="s">
        <v>460</v>
      </c>
      <c r="O1126" s="50" t="s">
        <v>1590</v>
      </c>
      <c r="P1126" s="15" t="s">
        <v>223</v>
      </c>
      <c r="Q1126" s="15" t="s">
        <v>461</v>
      </c>
      <c r="R1126" s="15" t="s">
        <v>462</v>
      </c>
      <c r="S1126" s="15">
        <v>0</v>
      </c>
      <c r="T1126" s="15" t="s">
        <v>29</v>
      </c>
      <c r="U1126" s="15" t="s">
        <v>3162</v>
      </c>
      <c r="V1126" s="17">
        <v>37970</v>
      </c>
      <c r="W1126" s="18">
        <v>1800</v>
      </c>
      <c r="X1126" s="19">
        <v>0</v>
      </c>
      <c r="Y1126" s="19">
        <v>263279024</v>
      </c>
      <c r="Z1126" s="17">
        <v>44561</v>
      </c>
      <c r="AA1126" s="7" t="s">
        <v>2167</v>
      </c>
      <c r="AB1126" s="7" t="s">
        <v>2168</v>
      </c>
      <c r="AC1126" s="15" t="s">
        <v>2194</v>
      </c>
    </row>
    <row r="1127" spans="2:29" x14ac:dyDescent="0.2">
      <c r="B1127" s="50" t="s">
        <v>2890</v>
      </c>
      <c r="C1127" s="50">
        <v>700376001</v>
      </c>
      <c r="D1127" s="15">
        <v>1070501</v>
      </c>
      <c r="E1127" s="50" t="s">
        <v>1590</v>
      </c>
      <c r="F1127" s="15" t="s">
        <v>418</v>
      </c>
      <c r="G1127" s="15" t="s">
        <v>457</v>
      </c>
      <c r="H1127" s="15" t="s">
        <v>3158</v>
      </c>
      <c r="I1127" s="15" t="s">
        <v>458</v>
      </c>
      <c r="J1127" s="15" t="s">
        <v>3159</v>
      </c>
      <c r="K1127" s="15" t="s">
        <v>459</v>
      </c>
      <c r="L1127" s="15" t="s">
        <v>3160</v>
      </c>
      <c r="M1127" s="15" t="s">
        <v>3161</v>
      </c>
      <c r="N1127" s="15" t="s">
        <v>460</v>
      </c>
      <c r="O1127" s="50" t="s">
        <v>1590</v>
      </c>
      <c r="P1127" s="15" t="s">
        <v>223</v>
      </c>
      <c r="Q1127" s="15" t="s">
        <v>461</v>
      </c>
      <c r="R1127" s="15" t="s">
        <v>462</v>
      </c>
      <c r="S1127" s="15">
        <v>0</v>
      </c>
      <c r="T1127" s="15" t="s">
        <v>29</v>
      </c>
      <c r="U1127" s="15" t="s">
        <v>3162</v>
      </c>
      <c r="V1127" s="17">
        <v>37970</v>
      </c>
      <c r="W1127" s="18">
        <v>1800</v>
      </c>
      <c r="X1127" s="19">
        <v>0</v>
      </c>
      <c r="Y1127" s="19">
        <v>52822965</v>
      </c>
      <c r="Z1127" s="17">
        <v>44561</v>
      </c>
      <c r="AA1127" s="7" t="s">
        <v>6692</v>
      </c>
      <c r="AB1127" s="7" t="s">
        <v>2168</v>
      </c>
      <c r="AC1127" s="15" t="s">
        <v>2194</v>
      </c>
    </row>
    <row r="1128" spans="2:29" x14ac:dyDescent="0.2">
      <c r="B1128" s="50" t="s">
        <v>2890</v>
      </c>
      <c r="C1128" s="50">
        <v>700376001</v>
      </c>
      <c r="D1128" s="15">
        <v>1070556</v>
      </c>
      <c r="E1128" s="50" t="s">
        <v>1590</v>
      </c>
      <c r="F1128" s="15" t="s">
        <v>418</v>
      </c>
      <c r="G1128" s="15" t="s">
        <v>457</v>
      </c>
      <c r="H1128" s="15" t="s">
        <v>3158</v>
      </c>
      <c r="I1128" s="15" t="s">
        <v>458</v>
      </c>
      <c r="J1128" s="15" t="s">
        <v>3159</v>
      </c>
      <c r="K1128" s="15" t="s">
        <v>459</v>
      </c>
      <c r="L1128" s="15" t="s">
        <v>3160</v>
      </c>
      <c r="M1128" s="15" t="s">
        <v>3161</v>
      </c>
      <c r="N1128" s="15" t="s">
        <v>460</v>
      </c>
      <c r="O1128" s="50" t="s">
        <v>1590</v>
      </c>
      <c r="P1128" s="15" t="s">
        <v>223</v>
      </c>
      <c r="Q1128" s="15" t="s">
        <v>461</v>
      </c>
      <c r="R1128" s="15" t="s">
        <v>462</v>
      </c>
      <c r="S1128" s="15">
        <v>0</v>
      </c>
      <c r="T1128" s="15" t="s">
        <v>29</v>
      </c>
      <c r="U1128" s="15" t="s">
        <v>3162</v>
      </c>
      <c r="V1128" s="17">
        <v>37970</v>
      </c>
      <c r="W1128" s="18">
        <v>1800</v>
      </c>
      <c r="X1128" s="19">
        <v>0</v>
      </c>
      <c r="Y1128" s="19">
        <v>127031040</v>
      </c>
      <c r="Z1128" s="17">
        <v>44561</v>
      </c>
      <c r="AA1128" s="7" t="s">
        <v>2167</v>
      </c>
      <c r="AB1128" s="7" t="s">
        <v>2168</v>
      </c>
      <c r="AC1128" s="15" t="s">
        <v>2194</v>
      </c>
    </row>
    <row r="1129" spans="2:29" x14ac:dyDescent="0.2">
      <c r="B1129" s="50" t="s">
        <v>2890</v>
      </c>
      <c r="C1129" s="50">
        <v>700376001</v>
      </c>
      <c r="D1129" s="15">
        <v>1070694</v>
      </c>
      <c r="E1129" s="50" t="s">
        <v>1590</v>
      </c>
      <c r="F1129" s="15" t="s">
        <v>418</v>
      </c>
      <c r="G1129" s="15" t="s">
        <v>457</v>
      </c>
      <c r="H1129" s="15" t="s">
        <v>3158</v>
      </c>
      <c r="I1129" s="15" t="s">
        <v>458</v>
      </c>
      <c r="J1129" s="15" t="s">
        <v>3159</v>
      </c>
      <c r="K1129" s="15" t="s">
        <v>459</v>
      </c>
      <c r="L1129" s="15" t="s">
        <v>3160</v>
      </c>
      <c r="M1129" s="15" t="s">
        <v>3161</v>
      </c>
      <c r="N1129" s="15" t="s">
        <v>460</v>
      </c>
      <c r="O1129" s="50" t="s">
        <v>1590</v>
      </c>
      <c r="P1129" s="15" t="s">
        <v>223</v>
      </c>
      <c r="Q1129" s="15" t="s">
        <v>461</v>
      </c>
      <c r="R1129" s="15" t="s">
        <v>462</v>
      </c>
      <c r="S1129" s="15">
        <v>0</v>
      </c>
      <c r="T1129" s="15" t="s">
        <v>29</v>
      </c>
      <c r="U1129" s="15" t="s">
        <v>3162</v>
      </c>
      <c r="V1129" s="17">
        <v>37970</v>
      </c>
      <c r="W1129" s="18">
        <v>1800</v>
      </c>
      <c r="X1129" s="19">
        <v>0</v>
      </c>
      <c r="Y1129" s="19">
        <v>49593894</v>
      </c>
      <c r="Z1129" s="17">
        <v>44561</v>
      </c>
      <c r="AA1129" s="7" t="s">
        <v>6692</v>
      </c>
      <c r="AB1129" s="7" t="s">
        <v>2168</v>
      </c>
      <c r="AC1129" s="15" t="s">
        <v>2194</v>
      </c>
    </row>
    <row r="1130" spans="2:29" x14ac:dyDescent="0.2">
      <c r="B1130" s="50" t="s">
        <v>2890</v>
      </c>
      <c r="C1130" s="50">
        <v>700376001</v>
      </c>
      <c r="D1130" s="15">
        <v>1070695</v>
      </c>
      <c r="E1130" s="50" t="s">
        <v>1590</v>
      </c>
      <c r="F1130" s="15" t="s">
        <v>418</v>
      </c>
      <c r="G1130" s="15" t="s">
        <v>457</v>
      </c>
      <c r="H1130" s="15" t="s">
        <v>3158</v>
      </c>
      <c r="I1130" s="15" t="s">
        <v>458</v>
      </c>
      <c r="J1130" s="15" t="s">
        <v>3159</v>
      </c>
      <c r="K1130" s="15" t="s">
        <v>459</v>
      </c>
      <c r="L1130" s="15" t="s">
        <v>3160</v>
      </c>
      <c r="M1130" s="15" t="s">
        <v>3161</v>
      </c>
      <c r="N1130" s="15" t="s">
        <v>460</v>
      </c>
      <c r="O1130" s="50" t="s">
        <v>1590</v>
      </c>
      <c r="P1130" s="15" t="s">
        <v>223</v>
      </c>
      <c r="Q1130" s="15" t="s">
        <v>461</v>
      </c>
      <c r="R1130" s="15" t="s">
        <v>462</v>
      </c>
      <c r="S1130" s="15">
        <v>0</v>
      </c>
      <c r="T1130" s="15" t="s">
        <v>29</v>
      </c>
      <c r="U1130" s="15" t="s">
        <v>3162</v>
      </c>
      <c r="V1130" s="17">
        <v>37970</v>
      </c>
      <c r="W1130" s="18">
        <v>1800</v>
      </c>
      <c r="X1130" s="19">
        <v>0</v>
      </c>
      <c r="Y1130" s="19">
        <v>37743757</v>
      </c>
      <c r="Z1130" s="17">
        <v>44561</v>
      </c>
      <c r="AA1130" s="7" t="s">
        <v>2167</v>
      </c>
      <c r="AB1130" s="7" t="s">
        <v>2168</v>
      </c>
      <c r="AC1130" s="15" t="s">
        <v>2194</v>
      </c>
    </row>
    <row r="1131" spans="2:29" x14ac:dyDescent="0.2">
      <c r="B1131" s="50" t="s">
        <v>2890</v>
      </c>
      <c r="C1131" s="50">
        <v>700376001</v>
      </c>
      <c r="D1131" s="15">
        <v>1080782</v>
      </c>
      <c r="E1131" s="50" t="s">
        <v>101</v>
      </c>
      <c r="F1131" s="15" t="s">
        <v>418</v>
      </c>
      <c r="G1131" s="15" t="s">
        <v>457</v>
      </c>
      <c r="H1131" s="15" t="s">
        <v>3158</v>
      </c>
      <c r="I1131" s="15" t="s">
        <v>458</v>
      </c>
      <c r="J1131" s="15" t="s">
        <v>3159</v>
      </c>
      <c r="K1131" s="15" t="s">
        <v>459</v>
      </c>
      <c r="L1131" s="15" t="s">
        <v>3160</v>
      </c>
      <c r="M1131" s="15" t="s">
        <v>3161</v>
      </c>
      <c r="N1131" s="15" t="s">
        <v>460</v>
      </c>
      <c r="O1131" s="50" t="s">
        <v>101</v>
      </c>
      <c r="P1131" s="15" t="s">
        <v>223</v>
      </c>
      <c r="Q1131" s="15" t="s">
        <v>461</v>
      </c>
      <c r="R1131" s="15" t="s">
        <v>462</v>
      </c>
      <c r="S1131" s="15">
        <v>0</v>
      </c>
      <c r="T1131" s="15" t="s">
        <v>29</v>
      </c>
      <c r="U1131" s="15" t="s">
        <v>3162</v>
      </c>
      <c r="V1131" s="17">
        <v>37970</v>
      </c>
      <c r="W1131" s="18">
        <v>1800</v>
      </c>
      <c r="X1131" s="19">
        <v>0</v>
      </c>
      <c r="Y1131" s="19">
        <v>69313038</v>
      </c>
      <c r="Z1131" s="17">
        <v>44561</v>
      </c>
      <c r="AA1131" s="7" t="s">
        <v>6692</v>
      </c>
      <c r="AB1131" s="7" t="s">
        <v>2168</v>
      </c>
      <c r="AC1131" s="15" t="s">
        <v>2205</v>
      </c>
    </row>
    <row r="1132" spans="2:29" x14ac:dyDescent="0.2">
      <c r="B1132" s="50" t="s">
        <v>2890</v>
      </c>
      <c r="C1132" s="50">
        <v>700376001</v>
      </c>
      <c r="D1132" s="15">
        <v>1080783</v>
      </c>
      <c r="E1132" s="50" t="s">
        <v>101</v>
      </c>
      <c r="F1132" s="15" t="s">
        <v>418</v>
      </c>
      <c r="G1132" s="15" t="s">
        <v>457</v>
      </c>
      <c r="H1132" s="15" t="s">
        <v>3158</v>
      </c>
      <c r="I1132" s="15" t="s">
        <v>458</v>
      </c>
      <c r="J1132" s="15" t="s">
        <v>3159</v>
      </c>
      <c r="K1132" s="15" t="s">
        <v>459</v>
      </c>
      <c r="L1132" s="15" t="s">
        <v>3160</v>
      </c>
      <c r="M1132" s="15" t="s">
        <v>3161</v>
      </c>
      <c r="N1132" s="15" t="s">
        <v>460</v>
      </c>
      <c r="O1132" s="50" t="s">
        <v>101</v>
      </c>
      <c r="P1132" s="15" t="s">
        <v>223</v>
      </c>
      <c r="Q1132" s="15" t="s">
        <v>461</v>
      </c>
      <c r="R1132" s="15" t="s">
        <v>462</v>
      </c>
      <c r="S1132" s="15">
        <v>0</v>
      </c>
      <c r="T1132" s="15" t="s">
        <v>29</v>
      </c>
      <c r="U1132" s="15" t="s">
        <v>3162</v>
      </c>
      <c r="V1132" s="17">
        <v>37970</v>
      </c>
      <c r="W1132" s="18">
        <v>1800</v>
      </c>
      <c r="X1132" s="19">
        <v>0</v>
      </c>
      <c r="Y1132" s="19">
        <v>79685501</v>
      </c>
      <c r="Z1132" s="17">
        <v>44561</v>
      </c>
      <c r="AA1132" s="7" t="s">
        <v>2167</v>
      </c>
      <c r="AB1132" s="7" t="s">
        <v>2168</v>
      </c>
      <c r="AC1132" s="15" t="s">
        <v>2198</v>
      </c>
    </row>
    <row r="1133" spans="2:29" x14ac:dyDescent="0.2">
      <c r="B1133" s="50" t="s">
        <v>2890</v>
      </c>
      <c r="C1133" s="50">
        <v>700376001</v>
      </c>
      <c r="D1133" s="15">
        <v>1080786</v>
      </c>
      <c r="E1133" s="50" t="s">
        <v>101</v>
      </c>
      <c r="F1133" s="15" t="s">
        <v>418</v>
      </c>
      <c r="G1133" s="15" t="s">
        <v>457</v>
      </c>
      <c r="H1133" s="15" t="s">
        <v>3158</v>
      </c>
      <c r="I1133" s="15" t="s">
        <v>458</v>
      </c>
      <c r="J1133" s="15" t="s">
        <v>3159</v>
      </c>
      <c r="K1133" s="15" t="s">
        <v>459</v>
      </c>
      <c r="L1133" s="15" t="s">
        <v>3160</v>
      </c>
      <c r="M1133" s="15" t="s">
        <v>3161</v>
      </c>
      <c r="N1133" s="15" t="s">
        <v>460</v>
      </c>
      <c r="O1133" s="50" t="s">
        <v>101</v>
      </c>
      <c r="P1133" s="15" t="s">
        <v>223</v>
      </c>
      <c r="Q1133" s="15" t="s">
        <v>461</v>
      </c>
      <c r="R1133" s="15" t="s">
        <v>462</v>
      </c>
      <c r="S1133" s="15">
        <v>0</v>
      </c>
      <c r="T1133" s="15" t="s">
        <v>29</v>
      </c>
      <c r="U1133" s="15" t="s">
        <v>3162</v>
      </c>
      <c r="V1133" s="17">
        <v>37970</v>
      </c>
      <c r="W1133" s="18">
        <v>1800</v>
      </c>
      <c r="X1133" s="19">
        <v>0</v>
      </c>
      <c r="Y1133" s="19">
        <v>78535763</v>
      </c>
      <c r="Z1133" s="17">
        <v>44561</v>
      </c>
      <c r="AA1133" s="7" t="s">
        <v>6692</v>
      </c>
      <c r="AB1133" s="7" t="s">
        <v>2168</v>
      </c>
      <c r="AC1133" s="15" t="s">
        <v>2198</v>
      </c>
    </row>
    <row r="1134" spans="2:29" x14ac:dyDescent="0.2">
      <c r="B1134" s="50" t="s">
        <v>2890</v>
      </c>
      <c r="C1134" s="50">
        <v>700376001</v>
      </c>
      <c r="D1134" s="15">
        <v>1080787</v>
      </c>
      <c r="E1134" s="50" t="s">
        <v>101</v>
      </c>
      <c r="F1134" s="15" t="s">
        <v>418</v>
      </c>
      <c r="G1134" s="15" t="s">
        <v>457</v>
      </c>
      <c r="H1134" s="15" t="s">
        <v>3158</v>
      </c>
      <c r="I1134" s="15" t="s">
        <v>458</v>
      </c>
      <c r="J1134" s="15" t="s">
        <v>3159</v>
      </c>
      <c r="K1134" s="15" t="s">
        <v>459</v>
      </c>
      <c r="L1134" s="15" t="s">
        <v>3160</v>
      </c>
      <c r="M1134" s="15" t="s">
        <v>3161</v>
      </c>
      <c r="N1134" s="15" t="s">
        <v>460</v>
      </c>
      <c r="O1134" s="50" t="s">
        <v>101</v>
      </c>
      <c r="P1134" s="15" t="s">
        <v>223</v>
      </c>
      <c r="Q1134" s="15" t="s">
        <v>461</v>
      </c>
      <c r="R1134" s="15" t="s">
        <v>462</v>
      </c>
      <c r="S1134" s="15">
        <v>0</v>
      </c>
      <c r="T1134" s="15" t="s">
        <v>29</v>
      </c>
      <c r="U1134" s="15" t="s">
        <v>3162</v>
      </c>
      <c r="V1134" s="17">
        <v>37970</v>
      </c>
      <c r="W1134" s="18">
        <v>1800</v>
      </c>
      <c r="X1134" s="19">
        <v>0</v>
      </c>
      <c r="Y1134" s="19">
        <v>81825141</v>
      </c>
      <c r="Z1134" s="17">
        <v>44561</v>
      </c>
      <c r="AA1134" s="7" t="s">
        <v>2167</v>
      </c>
      <c r="AB1134" s="7" t="s">
        <v>2168</v>
      </c>
      <c r="AC1134" s="15" t="s">
        <v>2205</v>
      </c>
    </row>
    <row r="1135" spans="2:29" x14ac:dyDescent="0.2">
      <c r="B1135" s="50" t="s">
        <v>2890</v>
      </c>
      <c r="C1135" s="50">
        <v>700376001</v>
      </c>
      <c r="D1135" s="15">
        <v>1080792</v>
      </c>
      <c r="E1135" s="50" t="s">
        <v>101</v>
      </c>
      <c r="F1135" s="15" t="s">
        <v>418</v>
      </c>
      <c r="G1135" s="15" t="s">
        <v>457</v>
      </c>
      <c r="H1135" s="15" t="s">
        <v>3158</v>
      </c>
      <c r="I1135" s="15" t="s">
        <v>458</v>
      </c>
      <c r="J1135" s="15" t="s">
        <v>3159</v>
      </c>
      <c r="K1135" s="15" t="s">
        <v>459</v>
      </c>
      <c r="L1135" s="15" t="s">
        <v>3160</v>
      </c>
      <c r="M1135" s="15" t="s">
        <v>3161</v>
      </c>
      <c r="N1135" s="15" t="s">
        <v>460</v>
      </c>
      <c r="O1135" s="50" t="s">
        <v>101</v>
      </c>
      <c r="P1135" s="15" t="s">
        <v>223</v>
      </c>
      <c r="Q1135" s="15" t="s">
        <v>461</v>
      </c>
      <c r="R1135" s="15" t="s">
        <v>462</v>
      </c>
      <c r="S1135" s="15">
        <v>0</v>
      </c>
      <c r="T1135" s="15" t="s">
        <v>29</v>
      </c>
      <c r="U1135" s="15" t="s">
        <v>3162</v>
      </c>
      <c r="V1135" s="17">
        <v>37970</v>
      </c>
      <c r="W1135" s="18">
        <v>1800</v>
      </c>
      <c r="X1135" s="19">
        <v>0</v>
      </c>
      <c r="Y1135" s="19">
        <v>58143209</v>
      </c>
      <c r="Z1135" s="17">
        <v>44561</v>
      </c>
      <c r="AA1135" s="7" t="s">
        <v>6692</v>
      </c>
      <c r="AB1135" s="7" t="s">
        <v>2168</v>
      </c>
      <c r="AC1135" s="15" t="s">
        <v>2180</v>
      </c>
    </row>
    <row r="1136" spans="2:29" x14ac:dyDescent="0.2">
      <c r="B1136" s="50" t="s">
        <v>2890</v>
      </c>
      <c r="C1136" s="50">
        <v>700376001</v>
      </c>
      <c r="D1136" s="15">
        <v>1080811</v>
      </c>
      <c r="E1136" s="50" t="s">
        <v>101</v>
      </c>
      <c r="F1136" s="15" t="s">
        <v>418</v>
      </c>
      <c r="G1136" s="15" t="s">
        <v>457</v>
      </c>
      <c r="H1136" s="15" t="s">
        <v>3158</v>
      </c>
      <c r="I1136" s="15" t="s">
        <v>458</v>
      </c>
      <c r="J1136" s="15" t="s">
        <v>3159</v>
      </c>
      <c r="K1136" s="15" t="s">
        <v>459</v>
      </c>
      <c r="L1136" s="15" t="s">
        <v>3160</v>
      </c>
      <c r="M1136" s="15" t="s">
        <v>3161</v>
      </c>
      <c r="N1136" s="15" t="s">
        <v>460</v>
      </c>
      <c r="O1136" s="50" t="s">
        <v>101</v>
      </c>
      <c r="P1136" s="15" t="s">
        <v>223</v>
      </c>
      <c r="Q1136" s="15" t="s">
        <v>461</v>
      </c>
      <c r="R1136" s="15" t="s">
        <v>462</v>
      </c>
      <c r="S1136" s="15">
        <v>0</v>
      </c>
      <c r="T1136" s="15" t="s">
        <v>29</v>
      </c>
      <c r="U1136" s="15" t="s">
        <v>3162</v>
      </c>
      <c r="V1136" s="17">
        <v>37970</v>
      </c>
      <c r="W1136" s="18">
        <v>1800</v>
      </c>
      <c r="X1136" s="19">
        <v>0</v>
      </c>
      <c r="Y1136" s="19">
        <v>122096003</v>
      </c>
      <c r="Z1136" s="17">
        <v>44561</v>
      </c>
      <c r="AA1136" s="7" t="s">
        <v>2167</v>
      </c>
      <c r="AB1136" s="7" t="s">
        <v>2168</v>
      </c>
      <c r="AC1136" s="15" t="s">
        <v>2219</v>
      </c>
    </row>
    <row r="1137" spans="2:29" x14ac:dyDescent="0.2">
      <c r="B1137" s="50" t="s">
        <v>2890</v>
      </c>
      <c r="C1137" s="50">
        <v>700376001</v>
      </c>
      <c r="D1137" s="15">
        <v>1080812</v>
      </c>
      <c r="E1137" s="50" t="s">
        <v>1587</v>
      </c>
      <c r="F1137" s="15" t="s">
        <v>418</v>
      </c>
      <c r="G1137" s="15" t="s">
        <v>457</v>
      </c>
      <c r="H1137" s="15" t="s">
        <v>3158</v>
      </c>
      <c r="I1137" s="15" t="s">
        <v>458</v>
      </c>
      <c r="J1137" s="15" t="s">
        <v>3159</v>
      </c>
      <c r="K1137" s="15" t="s">
        <v>459</v>
      </c>
      <c r="L1137" s="15" t="s">
        <v>3160</v>
      </c>
      <c r="M1137" s="15" t="s">
        <v>3161</v>
      </c>
      <c r="N1137" s="15" t="s">
        <v>460</v>
      </c>
      <c r="O1137" s="50" t="s">
        <v>1587</v>
      </c>
      <c r="P1137" s="15" t="s">
        <v>223</v>
      </c>
      <c r="Q1137" s="15" t="s">
        <v>461</v>
      </c>
      <c r="R1137" s="15" t="s">
        <v>462</v>
      </c>
      <c r="S1137" s="15">
        <v>0</v>
      </c>
      <c r="T1137" s="15" t="s">
        <v>29</v>
      </c>
      <c r="U1137" s="15" t="s">
        <v>3162</v>
      </c>
      <c r="V1137" s="17">
        <v>37970</v>
      </c>
      <c r="W1137" s="18">
        <v>1800</v>
      </c>
      <c r="X1137" s="19">
        <v>0</v>
      </c>
      <c r="Y1137" s="19">
        <v>146588362</v>
      </c>
      <c r="Z1137" s="17">
        <v>44561</v>
      </c>
      <c r="AA1137" s="7" t="s">
        <v>6692</v>
      </c>
      <c r="AB1137" s="7" t="s">
        <v>2168</v>
      </c>
      <c r="AC1137" s="15" t="s">
        <v>2196</v>
      </c>
    </row>
    <row r="1138" spans="2:29" x14ac:dyDescent="0.2">
      <c r="B1138" s="50" t="s">
        <v>2890</v>
      </c>
      <c r="C1138" s="50">
        <v>700376001</v>
      </c>
      <c r="D1138" s="15">
        <v>1080813</v>
      </c>
      <c r="E1138" s="50" t="s">
        <v>101</v>
      </c>
      <c r="F1138" s="15" t="s">
        <v>418</v>
      </c>
      <c r="G1138" s="15" t="s">
        <v>457</v>
      </c>
      <c r="H1138" s="15" t="s">
        <v>3158</v>
      </c>
      <c r="I1138" s="15" t="s">
        <v>458</v>
      </c>
      <c r="J1138" s="15" t="s">
        <v>3159</v>
      </c>
      <c r="K1138" s="15" t="s">
        <v>459</v>
      </c>
      <c r="L1138" s="15" t="s">
        <v>3160</v>
      </c>
      <c r="M1138" s="15" t="s">
        <v>3161</v>
      </c>
      <c r="N1138" s="15" t="s">
        <v>460</v>
      </c>
      <c r="O1138" s="50" t="s">
        <v>101</v>
      </c>
      <c r="P1138" s="15" t="s">
        <v>223</v>
      </c>
      <c r="Q1138" s="15" t="s">
        <v>461</v>
      </c>
      <c r="R1138" s="15" t="s">
        <v>462</v>
      </c>
      <c r="S1138" s="15">
        <v>0</v>
      </c>
      <c r="T1138" s="15" t="s">
        <v>29</v>
      </c>
      <c r="U1138" s="15" t="s">
        <v>3162</v>
      </c>
      <c r="V1138" s="17">
        <v>37970</v>
      </c>
      <c r="W1138" s="18">
        <v>1800</v>
      </c>
      <c r="X1138" s="19">
        <v>0</v>
      </c>
      <c r="Y1138" s="19">
        <v>111494851</v>
      </c>
      <c r="Z1138" s="17">
        <v>44561</v>
      </c>
      <c r="AA1138" s="7" t="s">
        <v>2167</v>
      </c>
      <c r="AB1138" s="7" t="s">
        <v>2168</v>
      </c>
      <c r="AC1138" s="15" t="s">
        <v>51</v>
      </c>
    </row>
    <row r="1139" spans="2:29" x14ac:dyDescent="0.2">
      <c r="B1139" s="50" t="s">
        <v>2890</v>
      </c>
      <c r="C1139" s="50">
        <v>700376001</v>
      </c>
      <c r="D1139" s="15">
        <v>1080974</v>
      </c>
      <c r="E1139" s="50" t="s">
        <v>101</v>
      </c>
      <c r="F1139" s="15" t="s">
        <v>418</v>
      </c>
      <c r="G1139" s="15" t="s">
        <v>457</v>
      </c>
      <c r="H1139" s="15" t="s">
        <v>3158</v>
      </c>
      <c r="I1139" s="15" t="s">
        <v>458</v>
      </c>
      <c r="J1139" s="15" t="s">
        <v>3159</v>
      </c>
      <c r="K1139" s="15" t="s">
        <v>459</v>
      </c>
      <c r="L1139" s="15" t="s">
        <v>3160</v>
      </c>
      <c r="M1139" s="15" t="s">
        <v>3161</v>
      </c>
      <c r="N1139" s="15" t="s">
        <v>460</v>
      </c>
      <c r="O1139" s="50" t="s">
        <v>101</v>
      </c>
      <c r="P1139" s="15" t="s">
        <v>223</v>
      </c>
      <c r="Q1139" s="15" t="s">
        <v>461</v>
      </c>
      <c r="R1139" s="15" t="s">
        <v>462</v>
      </c>
      <c r="S1139" s="15">
        <v>0</v>
      </c>
      <c r="T1139" s="15" t="s">
        <v>29</v>
      </c>
      <c r="U1139" s="15" t="s">
        <v>3162</v>
      </c>
      <c r="V1139" s="17">
        <v>37970</v>
      </c>
      <c r="W1139" s="18">
        <v>1800</v>
      </c>
      <c r="X1139" s="19">
        <v>0</v>
      </c>
      <c r="Y1139" s="19">
        <v>105090975</v>
      </c>
      <c r="Z1139" s="17">
        <v>44561</v>
      </c>
      <c r="AA1139" s="7" t="s">
        <v>6692</v>
      </c>
      <c r="AB1139" s="7" t="s">
        <v>2168</v>
      </c>
      <c r="AC1139" s="15" t="s">
        <v>2180</v>
      </c>
    </row>
    <row r="1140" spans="2:29" x14ac:dyDescent="0.2">
      <c r="B1140" s="50" t="s">
        <v>2890</v>
      </c>
      <c r="C1140" s="50">
        <v>700376001</v>
      </c>
      <c r="D1140" s="15">
        <v>1080975</v>
      </c>
      <c r="E1140" s="50" t="s">
        <v>101</v>
      </c>
      <c r="F1140" s="15" t="s">
        <v>418</v>
      </c>
      <c r="G1140" s="15" t="s">
        <v>457</v>
      </c>
      <c r="H1140" s="15" t="s">
        <v>3158</v>
      </c>
      <c r="I1140" s="15" t="s">
        <v>458</v>
      </c>
      <c r="J1140" s="15" t="s">
        <v>3159</v>
      </c>
      <c r="K1140" s="15" t="s">
        <v>459</v>
      </c>
      <c r="L1140" s="15" t="s">
        <v>3160</v>
      </c>
      <c r="M1140" s="15" t="s">
        <v>3161</v>
      </c>
      <c r="N1140" s="15" t="s">
        <v>460</v>
      </c>
      <c r="O1140" s="50" t="s">
        <v>101</v>
      </c>
      <c r="P1140" s="15" t="s">
        <v>223</v>
      </c>
      <c r="Q1140" s="15" t="s">
        <v>461</v>
      </c>
      <c r="R1140" s="15" t="s">
        <v>462</v>
      </c>
      <c r="S1140" s="15">
        <v>0</v>
      </c>
      <c r="T1140" s="15" t="s">
        <v>29</v>
      </c>
      <c r="U1140" s="15" t="s">
        <v>3162</v>
      </c>
      <c r="V1140" s="17">
        <v>37970</v>
      </c>
      <c r="W1140" s="18">
        <v>1800</v>
      </c>
      <c r="X1140" s="19">
        <v>0</v>
      </c>
      <c r="Y1140" s="19">
        <v>19374520</v>
      </c>
      <c r="Z1140" s="17">
        <v>44561</v>
      </c>
      <c r="AA1140" s="7" t="s">
        <v>2167</v>
      </c>
      <c r="AB1140" s="7" t="s">
        <v>2168</v>
      </c>
      <c r="AC1140" s="15" t="s">
        <v>2180</v>
      </c>
    </row>
    <row r="1141" spans="2:29" x14ac:dyDescent="0.2">
      <c r="B1141" s="50" t="s">
        <v>2890</v>
      </c>
      <c r="C1141" s="50">
        <v>700376001</v>
      </c>
      <c r="D1141" s="15">
        <v>1080999</v>
      </c>
      <c r="E1141" s="50" t="s">
        <v>101</v>
      </c>
      <c r="F1141" s="15" t="s">
        <v>418</v>
      </c>
      <c r="G1141" s="15" t="s">
        <v>457</v>
      </c>
      <c r="H1141" s="15" t="s">
        <v>3158</v>
      </c>
      <c r="I1141" s="15" t="s">
        <v>458</v>
      </c>
      <c r="J1141" s="15" t="s">
        <v>3159</v>
      </c>
      <c r="K1141" s="15" t="s">
        <v>459</v>
      </c>
      <c r="L1141" s="15" t="s">
        <v>3160</v>
      </c>
      <c r="M1141" s="15" t="s">
        <v>3161</v>
      </c>
      <c r="N1141" s="15" t="s">
        <v>460</v>
      </c>
      <c r="O1141" s="50" t="s">
        <v>101</v>
      </c>
      <c r="P1141" s="15" t="s">
        <v>223</v>
      </c>
      <c r="Q1141" s="15" t="s">
        <v>461</v>
      </c>
      <c r="R1141" s="15" t="s">
        <v>462</v>
      </c>
      <c r="S1141" s="15">
        <v>0</v>
      </c>
      <c r="T1141" s="15" t="s">
        <v>29</v>
      </c>
      <c r="U1141" s="15" t="s">
        <v>3162</v>
      </c>
      <c r="V1141" s="17">
        <v>37970</v>
      </c>
      <c r="W1141" s="18">
        <v>1800</v>
      </c>
      <c r="X1141" s="19">
        <v>0</v>
      </c>
      <c r="Y1141" s="19">
        <v>213164845</v>
      </c>
      <c r="Z1141" s="17">
        <v>44561</v>
      </c>
      <c r="AA1141" s="7" t="s">
        <v>6692</v>
      </c>
      <c r="AB1141" s="7" t="s">
        <v>2168</v>
      </c>
      <c r="AC1141" s="15" t="s">
        <v>2180</v>
      </c>
    </row>
    <row r="1142" spans="2:29" x14ac:dyDescent="0.2">
      <c r="B1142" s="50" t="s">
        <v>2890</v>
      </c>
      <c r="C1142" s="50">
        <v>700376001</v>
      </c>
      <c r="D1142" s="15">
        <v>1081000</v>
      </c>
      <c r="E1142" s="50" t="s">
        <v>101</v>
      </c>
      <c r="F1142" s="15" t="s">
        <v>418</v>
      </c>
      <c r="G1142" s="15" t="s">
        <v>457</v>
      </c>
      <c r="H1142" s="15" t="s">
        <v>3158</v>
      </c>
      <c r="I1142" s="15" t="s">
        <v>458</v>
      </c>
      <c r="J1142" s="15" t="s">
        <v>3159</v>
      </c>
      <c r="K1142" s="15" t="s">
        <v>459</v>
      </c>
      <c r="L1142" s="15" t="s">
        <v>3160</v>
      </c>
      <c r="M1142" s="15" t="s">
        <v>3161</v>
      </c>
      <c r="N1142" s="15" t="s">
        <v>460</v>
      </c>
      <c r="O1142" s="50" t="s">
        <v>101</v>
      </c>
      <c r="P1142" s="15" t="s">
        <v>223</v>
      </c>
      <c r="Q1142" s="15" t="s">
        <v>461</v>
      </c>
      <c r="R1142" s="15" t="s">
        <v>462</v>
      </c>
      <c r="S1142" s="15">
        <v>0</v>
      </c>
      <c r="T1142" s="15" t="s">
        <v>29</v>
      </c>
      <c r="U1142" s="15" t="s">
        <v>3162</v>
      </c>
      <c r="V1142" s="17">
        <v>37970</v>
      </c>
      <c r="W1142" s="18">
        <v>1800</v>
      </c>
      <c r="X1142" s="19">
        <v>0</v>
      </c>
      <c r="Y1142" s="19">
        <v>160904710</v>
      </c>
      <c r="Z1142" s="17">
        <v>44561</v>
      </c>
      <c r="AA1142" s="7" t="s">
        <v>2167</v>
      </c>
      <c r="AB1142" s="7" t="s">
        <v>2168</v>
      </c>
      <c r="AC1142" s="15" t="s">
        <v>2224</v>
      </c>
    </row>
    <row r="1143" spans="2:29" x14ac:dyDescent="0.2">
      <c r="B1143" s="50" t="s">
        <v>2890</v>
      </c>
      <c r="C1143" s="50">
        <v>700376001</v>
      </c>
      <c r="D1143" s="15">
        <v>1081024</v>
      </c>
      <c r="E1143" s="50" t="s">
        <v>101</v>
      </c>
      <c r="F1143" s="15" t="s">
        <v>418</v>
      </c>
      <c r="G1143" s="15" t="s">
        <v>457</v>
      </c>
      <c r="H1143" s="15" t="s">
        <v>3158</v>
      </c>
      <c r="I1143" s="15" t="s">
        <v>458</v>
      </c>
      <c r="J1143" s="15" t="s">
        <v>3159</v>
      </c>
      <c r="K1143" s="15" t="s">
        <v>459</v>
      </c>
      <c r="L1143" s="15" t="s">
        <v>3160</v>
      </c>
      <c r="M1143" s="15" t="s">
        <v>3161</v>
      </c>
      <c r="N1143" s="15" t="s">
        <v>460</v>
      </c>
      <c r="O1143" s="50" t="s">
        <v>101</v>
      </c>
      <c r="P1143" s="15" t="s">
        <v>223</v>
      </c>
      <c r="Q1143" s="15" t="s">
        <v>461</v>
      </c>
      <c r="R1143" s="15" t="s">
        <v>462</v>
      </c>
      <c r="S1143" s="15">
        <v>0</v>
      </c>
      <c r="T1143" s="15" t="s">
        <v>29</v>
      </c>
      <c r="U1143" s="15" t="s">
        <v>3162</v>
      </c>
      <c r="V1143" s="17">
        <v>37970</v>
      </c>
      <c r="W1143" s="18">
        <v>1800</v>
      </c>
      <c r="X1143" s="19">
        <v>0</v>
      </c>
      <c r="Y1143" s="19">
        <v>218754092</v>
      </c>
      <c r="Z1143" s="17">
        <v>44561</v>
      </c>
      <c r="AA1143" s="7" t="s">
        <v>6692</v>
      </c>
      <c r="AB1143" s="7" t="s">
        <v>2168</v>
      </c>
      <c r="AC1143" s="15" t="s">
        <v>2195</v>
      </c>
    </row>
    <row r="1144" spans="2:29" x14ac:dyDescent="0.2">
      <c r="B1144" s="50" t="s">
        <v>2890</v>
      </c>
      <c r="C1144" s="50">
        <v>700376001</v>
      </c>
      <c r="D1144" s="15">
        <v>1081108</v>
      </c>
      <c r="E1144" s="50" t="s">
        <v>101</v>
      </c>
      <c r="F1144" s="15" t="s">
        <v>418</v>
      </c>
      <c r="G1144" s="15" t="s">
        <v>457</v>
      </c>
      <c r="H1144" s="15" t="s">
        <v>3158</v>
      </c>
      <c r="I1144" s="15" t="s">
        <v>458</v>
      </c>
      <c r="J1144" s="15" t="s">
        <v>3159</v>
      </c>
      <c r="K1144" s="15" t="s">
        <v>459</v>
      </c>
      <c r="L1144" s="15" t="s">
        <v>3160</v>
      </c>
      <c r="M1144" s="15" t="s">
        <v>3161</v>
      </c>
      <c r="N1144" s="15" t="s">
        <v>460</v>
      </c>
      <c r="O1144" s="50" t="s">
        <v>101</v>
      </c>
      <c r="P1144" s="15" t="s">
        <v>223</v>
      </c>
      <c r="Q1144" s="15" t="s">
        <v>461</v>
      </c>
      <c r="R1144" s="15" t="s">
        <v>462</v>
      </c>
      <c r="S1144" s="15">
        <v>0</v>
      </c>
      <c r="T1144" s="15" t="s">
        <v>29</v>
      </c>
      <c r="U1144" s="15" t="s">
        <v>3162</v>
      </c>
      <c r="V1144" s="17">
        <v>37970</v>
      </c>
      <c r="W1144" s="18">
        <v>1800</v>
      </c>
      <c r="X1144" s="19">
        <v>0</v>
      </c>
      <c r="Y1144" s="19">
        <v>142677652</v>
      </c>
      <c r="Z1144" s="17">
        <v>44561</v>
      </c>
      <c r="AA1144" s="7" t="s">
        <v>2167</v>
      </c>
      <c r="AB1144" s="7" t="s">
        <v>2168</v>
      </c>
      <c r="AC1144" s="15" t="s">
        <v>2180</v>
      </c>
    </row>
    <row r="1145" spans="2:29" x14ac:dyDescent="0.2">
      <c r="B1145" s="50" t="s">
        <v>2890</v>
      </c>
      <c r="C1145" s="50">
        <v>700376001</v>
      </c>
      <c r="D1145" s="15">
        <v>1081109</v>
      </c>
      <c r="E1145" s="50" t="s">
        <v>101</v>
      </c>
      <c r="F1145" s="15" t="s">
        <v>418</v>
      </c>
      <c r="G1145" s="15" t="s">
        <v>457</v>
      </c>
      <c r="H1145" s="15" t="s">
        <v>3158</v>
      </c>
      <c r="I1145" s="15" t="s">
        <v>458</v>
      </c>
      <c r="J1145" s="15" t="s">
        <v>3159</v>
      </c>
      <c r="K1145" s="15" t="s">
        <v>459</v>
      </c>
      <c r="L1145" s="15" t="s">
        <v>3160</v>
      </c>
      <c r="M1145" s="15" t="s">
        <v>3161</v>
      </c>
      <c r="N1145" s="15" t="s">
        <v>460</v>
      </c>
      <c r="O1145" s="50" t="s">
        <v>101</v>
      </c>
      <c r="P1145" s="15" t="s">
        <v>223</v>
      </c>
      <c r="Q1145" s="15" t="s">
        <v>461</v>
      </c>
      <c r="R1145" s="15" t="s">
        <v>462</v>
      </c>
      <c r="S1145" s="15">
        <v>0</v>
      </c>
      <c r="T1145" s="15" t="s">
        <v>29</v>
      </c>
      <c r="U1145" s="15" t="s">
        <v>3162</v>
      </c>
      <c r="V1145" s="17">
        <v>37970</v>
      </c>
      <c r="W1145" s="18">
        <v>1800</v>
      </c>
      <c r="X1145" s="19">
        <v>0</v>
      </c>
      <c r="Y1145" s="19">
        <v>28086974</v>
      </c>
      <c r="Z1145" s="17">
        <v>44561</v>
      </c>
      <c r="AA1145" s="7" t="s">
        <v>6692</v>
      </c>
      <c r="AB1145" s="7" t="s">
        <v>2168</v>
      </c>
      <c r="AC1145" s="15" t="s">
        <v>2180</v>
      </c>
    </row>
    <row r="1146" spans="2:29" x14ac:dyDescent="0.2">
      <c r="B1146" s="50" t="s">
        <v>2890</v>
      </c>
      <c r="C1146" s="50">
        <v>700376001</v>
      </c>
      <c r="D1146" s="15">
        <v>1081145</v>
      </c>
      <c r="E1146" s="50" t="s">
        <v>101</v>
      </c>
      <c r="F1146" s="15" t="s">
        <v>418</v>
      </c>
      <c r="G1146" s="15" t="s">
        <v>457</v>
      </c>
      <c r="H1146" s="15" t="s">
        <v>3158</v>
      </c>
      <c r="I1146" s="15" t="s">
        <v>458</v>
      </c>
      <c r="J1146" s="15" t="s">
        <v>3159</v>
      </c>
      <c r="K1146" s="15" t="s">
        <v>459</v>
      </c>
      <c r="L1146" s="15" t="s">
        <v>3160</v>
      </c>
      <c r="M1146" s="15" t="s">
        <v>3161</v>
      </c>
      <c r="N1146" s="15" t="s">
        <v>460</v>
      </c>
      <c r="O1146" s="50" t="s">
        <v>101</v>
      </c>
      <c r="P1146" s="15" t="s">
        <v>223</v>
      </c>
      <c r="Q1146" s="15" t="s">
        <v>461</v>
      </c>
      <c r="R1146" s="15" t="s">
        <v>462</v>
      </c>
      <c r="S1146" s="15">
        <v>0</v>
      </c>
      <c r="T1146" s="15" t="s">
        <v>29</v>
      </c>
      <c r="U1146" s="15" t="s">
        <v>3162</v>
      </c>
      <c r="V1146" s="17">
        <v>37970</v>
      </c>
      <c r="W1146" s="18">
        <v>1800</v>
      </c>
      <c r="X1146" s="19">
        <v>0</v>
      </c>
      <c r="Y1146" s="19">
        <v>33266304</v>
      </c>
      <c r="Z1146" s="17">
        <v>44561</v>
      </c>
      <c r="AA1146" s="7" t="s">
        <v>2167</v>
      </c>
      <c r="AB1146" s="7" t="s">
        <v>2168</v>
      </c>
      <c r="AC1146" s="15" t="s">
        <v>2205</v>
      </c>
    </row>
    <row r="1147" spans="2:29" x14ac:dyDescent="0.2">
      <c r="B1147" s="50" t="s">
        <v>2890</v>
      </c>
      <c r="C1147" s="50">
        <v>700376001</v>
      </c>
      <c r="D1147" s="15">
        <v>1081146</v>
      </c>
      <c r="E1147" s="50" t="s">
        <v>101</v>
      </c>
      <c r="F1147" s="15" t="s">
        <v>418</v>
      </c>
      <c r="G1147" s="15" t="s">
        <v>457</v>
      </c>
      <c r="H1147" s="15" t="s">
        <v>3158</v>
      </c>
      <c r="I1147" s="15" t="s">
        <v>458</v>
      </c>
      <c r="J1147" s="15" t="s">
        <v>3159</v>
      </c>
      <c r="K1147" s="15" t="s">
        <v>459</v>
      </c>
      <c r="L1147" s="15" t="s">
        <v>3160</v>
      </c>
      <c r="M1147" s="15" t="s">
        <v>3161</v>
      </c>
      <c r="N1147" s="15" t="s">
        <v>460</v>
      </c>
      <c r="O1147" s="50" t="s">
        <v>101</v>
      </c>
      <c r="P1147" s="15" t="s">
        <v>223</v>
      </c>
      <c r="Q1147" s="15" t="s">
        <v>461</v>
      </c>
      <c r="R1147" s="15" t="s">
        <v>462</v>
      </c>
      <c r="S1147" s="15">
        <v>0</v>
      </c>
      <c r="T1147" s="15" t="s">
        <v>29</v>
      </c>
      <c r="U1147" s="15" t="s">
        <v>3162</v>
      </c>
      <c r="V1147" s="17">
        <v>37970</v>
      </c>
      <c r="W1147" s="18">
        <v>1800</v>
      </c>
      <c r="X1147" s="19">
        <v>0</v>
      </c>
      <c r="Y1147" s="19">
        <v>35170117</v>
      </c>
      <c r="Z1147" s="17">
        <v>44561</v>
      </c>
      <c r="AA1147" s="7" t="s">
        <v>6692</v>
      </c>
      <c r="AB1147" s="7" t="s">
        <v>2168</v>
      </c>
      <c r="AC1147" s="15" t="s">
        <v>2198</v>
      </c>
    </row>
    <row r="1148" spans="2:29" x14ac:dyDescent="0.2">
      <c r="B1148" s="50" t="s">
        <v>2890</v>
      </c>
      <c r="C1148" s="50">
        <v>700376001</v>
      </c>
      <c r="D1148" s="15">
        <v>1081147</v>
      </c>
      <c r="E1148" s="50" t="s">
        <v>101</v>
      </c>
      <c r="F1148" s="15" t="s">
        <v>418</v>
      </c>
      <c r="G1148" s="15" t="s">
        <v>457</v>
      </c>
      <c r="H1148" s="15" t="s">
        <v>3158</v>
      </c>
      <c r="I1148" s="15" t="s">
        <v>458</v>
      </c>
      <c r="J1148" s="15" t="s">
        <v>3159</v>
      </c>
      <c r="K1148" s="15" t="s">
        <v>459</v>
      </c>
      <c r="L1148" s="15" t="s">
        <v>3160</v>
      </c>
      <c r="M1148" s="15" t="s">
        <v>3161</v>
      </c>
      <c r="N1148" s="15" t="s">
        <v>460</v>
      </c>
      <c r="O1148" s="50" t="s">
        <v>101</v>
      </c>
      <c r="P1148" s="15" t="s">
        <v>223</v>
      </c>
      <c r="Q1148" s="15" t="s">
        <v>461</v>
      </c>
      <c r="R1148" s="15" t="s">
        <v>462</v>
      </c>
      <c r="S1148" s="15">
        <v>0</v>
      </c>
      <c r="T1148" s="15" t="s">
        <v>29</v>
      </c>
      <c r="U1148" s="15" t="s">
        <v>3162</v>
      </c>
      <c r="V1148" s="17">
        <v>37970</v>
      </c>
      <c r="W1148" s="18">
        <v>1800</v>
      </c>
      <c r="X1148" s="19">
        <v>0</v>
      </c>
      <c r="Y1148" s="19">
        <v>34904794</v>
      </c>
      <c r="Z1148" s="17">
        <v>44561</v>
      </c>
      <c r="AA1148" s="7" t="s">
        <v>2167</v>
      </c>
      <c r="AB1148" s="7" t="s">
        <v>2168</v>
      </c>
      <c r="AC1148" s="15" t="s">
        <v>2198</v>
      </c>
    </row>
    <row r="1149" spans="2:29" x14ac:dyDescent="0.2">
      <c r="B1149" s="50" t="s">
        <v>2890</v>
      </c>
      <c r="C1149" s="50">
        <v>700376001</v>
      </c>
      <c r="D1149" s="15">
        <v>1081148</v>
      </c>
      <c r="E1149" s="50" t="s">
        <v>101</v>
      </c>
      <c r="F1149" s="15" t="s">
        <v>418</v>
      </c>
      <c r="G1149" s="15" t="s">
        <v>457</v>
      </c>
      <c r="H1149" s="15" t="s">
        <v>3158</v>
      </c>
      <c r="I1149" s="15" t="s">
        <v>458</v>
      </c>
      <c r="J1149" s="15" t="s">
        <v>3159</v>
      </c>
      <c r="K1149" s="15" t="s">
        <v>459</v>
      </c>
      <c r="L1149" s="15" t="s">
        <v>3160</v>
      </c>
      <c r="M1149" s="15" t="s">
        <v>3161</v>
      </c>
      <c r="N1149" s="15" t="s">
        <v>460</v>
      </c>
      <c r="O1149" s="50" t="s">
        <v>101</v>
      </c>
      <c r="P1149" s="15" t="s">
        <v>223</v>
      </c>
      <c r="Q1149" s="15" t="s">
        <v>461</v>
      </c>
      <c r="R1149" s="15" t="s">
        <v>462</v>
      </c>
      <c r="S1149" s="15">
        <v>0</v>
      </c>
      <c r="T1149" s="15" t="s">
        <v>29</v>
      </c>
      <c r="U1149" s="15" t="s">
        <v>3162</v>
      </c>
      <c r="V1149" s="17">
        <v>37970</v>
      </c>
      <c r="W1149" s="18">
        <v>1800</v>
      </c>
      <c r="X1149" s="19">
        <v>0</v>
      </c>
      <c r="Y1149" s="19">
        <v>34259328</v>
      </c>
      <c r="Z1149" s="17">
        <v>44561</v>
      </c>
      <c r="AA1149" s="7" t="s">
        <v>6692</v>
      </c>
      <c r="AB1149" s="7" t="s">
        <v>2168</v>
      </c>
      <c r="AC1149" s="15" t="s">
        <v>2205</v>
      </c>
    </row>
    <row r="1150" spans="2:29" x14ac:dyDescent="0.2">
      <c r="B1150" s="50" t="s">
        <v>2890</v>
      </c>
      <c r="C1150" s="50">
        <v>700376001</v>
      </c>
      <c r="D1150" s="15">
        <v>1081183</v>
      </c>
      <c r="E1150" s="50" t="s">
        <v>101</v>
      </c>
      <c r="F1150" s="15" t="s">
        <v>418</v>
      </c>
      <c r="G1150" s="15" t="s">
        <v>457</v>
      </c>
      <c r="H1150" s="15" t="s">
        <v>3158</v>
      </c>
      <c r="I1150" s="15" t="s">
        <v>458</v>
      </c>
      <c r="J1150" s="15" t="s">
        <v>3159</v>
      </c>
      <c r="K1150" s="15" t="s">
        <v>459</v>
      </c>
      <c r="L1150" s="15" t="s">
        <v>3160</v>
      </c>
      <c r="M1150" s="15" t="s">
        <v>3161</v>
      </c>
      <c r="N1150" s="15" t="s">
        <v>460</v>
      </c>
      <c r="O1150" s="50" t="s">
        <v>101</v>
      </c>
      <c r="P1150" s="15" t="s">
        <v>223</v>
      </c>
      <c r="Q1150" s="15" t="s">
        <v>461</v>
      </c>
      <c r="R1150" s="15" t="s">
        <v>462</v>
      </c>
      <c r="S1150" s="15">
        <v>0</v>
      </c>
      <c r="T1150" s="15" t="s">
        <v>29</v>
      </c>
      <c r="U1150" s="15" t="s">
        <v>3162</v>
      </c>
      <c r="V1150" s="17">
        <v>37970</v>
      </c>
      <c r="W1150" s="18">
        <v>1800</v>
      </c>
      <c r="X1150" s="19">
        <v>0</v>
      </c>
      <c r="Y1150" s="19">
        <v>60102418</v>
      </c>
      <c r="Z1150" s="17">
        <v>44561</v>
      </c>
      <c r="AA1150" s="7" t="s">
        <v>2167</v>
      </c>
      <c r="AB1150" s="7" t="s">
        <v>2168</v>
      </c>
      <c r="AC1150" s="15" t="s">
        <v>2219</v>
      </c>
    </row>
    <row r="1151" spans="2:29" x14ac:dyDescent="0.2">
      <c r="B1151" s="50" t="s">
        <v>2890</v>
      </c>
      <c r="C1151" s="50">
        <v>700376001</v>
      </c>
      <c r="D1151" s="15">
        <v>1081184</v>
      </c>
      <c r="E1151" s="50" t="s">
        <v>101</v>
      </c>
      <c r="F1151" s="15" t="s">
        <v>418</v>
      </c>
      <c r="G1151" s="15" t="s">
        <v>457</v>
      </c>
      <c r="H1151" s="15" t="s">
        <v>3158</v>
      </c>
      <c r="I1151" s="15" t="s">
        <v>458</v>
      </c>
      <c r="J1151" s="15" t="s">
        <v>3159</v>
      </c>
      <c r="K1151" s="15" t="s">
        <v>459</v>
      </c>
      <c r="L1151" s="15" t="s">
        <v>3160</v>
      </c>
      <c r="M1151" s="15" t="s">
        <v>3161</v>
      </c>
      <c r="N1151" s="15" t="s">
        <v>460</v>
      </c>
      <c r="O1151" s="50" t="s">
        <v>101</v>
      </c>
      <c r="P1151" s="15" t="s">
        <v>223</v>
      </c>
      <c r="Q1151" s="15" t="s">
        <v>461</v>
      </c>
      <c r="R1151" s="15" t="s">
        <v>462</v>
      </c>
      <c r="S1151" s="15">
        <v>0</v>
      </c>
      <c r="T1151" s="15" t="s">
        <v>29</v>
      </c>
      <c r="U1151" s="15" t="s">
        <v>3162</v>
      </c>
      <c r="V1151" s="17">
        <v>37970</v>
      </c>
      <c r="W1151" s="18">
        <v>1800</v>
      </c>
      <c r="X1151" s="19">
        <v>0</v>
      </c>
      <c r="Y1151" s="19">
        <v>59951341</v>
      </c>
      <c r="Z1151" s="17">
        <v>44561</v>
      </c>
      <c r="AA1151" s="7" t="s">
        <v>6692</v>
      </c>
      <c r="AB1151" s="7" t="s">
        <v>2168</v>
      </c>
      <c r="AC1151" s="15" t="s">
        <v>51</v>
      </c>
    </row>
    <row r="1152" spans="2:29" x14ac:dyDescent="0.2">
      <c r="B1152" s="50" t="s">
        <v>2890</v>
      </c>
      <c r="C1152" s="50">
        <v>700376001</v>
      </c>
      <c r="D1152" s="15">
        <v>1090352</v>
      </c>
      <c r="E1152" s="50" t="s">
        <v>31</v>
      </c>
      <c r="F1152" s="15" t="s">
        <v>418</v>
      </c>
      <c r="G1152" s="15" t="s">
        <v>457</v>
      </c>
      <c r="H1152" s="15" t="s">
        <v>3158</v>
      </c>
      <c r="I1152" s="15" t="s">
        <v>458</v>
      </c>
      <c r="J1152" s="15" t="s">
        <v>3159</v>
      </c>
      <c r="K1152" s="15" t="s">
        <v>459</v>
      </c>
      <c r="L1152" s="15" t="s">
        <v>3160</v>
      </c>
      <c r="M1152" s="15" t="s">
        <v>3161</v>
      </c>
      <c r="N1152" s="15" t="s">
        <v>460</v>
      </c>
      <c r="O1152" s="50" t="s">
        <v>31</v>
      </c>
      <c r="P1152" s="15" t="s">
        <v>223</v>
      </c>
      <c r="Q1152" s="15" t="s">
        <v>461</v>
      </c>
      <c r="R1152" s="15" t="s">
        <v>462</v>
      </c>
      <c r="S1152" s="15">
        <v>0</v>
      </c>
      <c r="T1152" s="15" t="s">
        <v>29</v>
      </c>
      <c r="U1152" s="15" t="s">
        <v>3162</v>
      </c>
      <c r="V1152" s="17">
        <v>37970</v>
      </c>
      <c r="W1152" s="18">
        <v>1800</v>
      </c>
      <c r="X1152" s="19">
        <v>0</v>
      </c>
      <c r="Y1152" s="19">
        <v>36264043</v>
      </c>
      <c r="Z1152" s="17">
        <v>44561</v>
      </c>
      <c r="AA1152" s="7" t="s">
        <v>2167</v>
      </c>
      <c r="AB1152" s="7" t="s">
        <v>2168</v>
      </c>
      <c r="AC1152" s="15" t="s">
        <v>73</v>
      </c>
    </row>
    <row r="1153" spans="2:29" x14ac:dyDescent="0.2">
      <c r="B1153" s="50" t="s">
        <v>2890</v>
      </c>
      <c r="C1153" s="50">
        <v>700376001</v>
      </c>
      <c r="D1153" s="15">
        <v>1090386</v>
      </c>
      <c r="E1153" s="50" t="s">
        <v>31</v>
      </c>
      <c r="F1153" s="15" t="s">
        <v>418</v>
      </c>
      <c r="G1153" s="15" t="s">
        <v>457</v>
      </c>
      <c r="H1153" s="15" t="s">
        <v>3158</v>
      </c>
      <c r="I1153" s="15" t="s">
        <v>458</v>
      </c>
      <c r="J1153" s="15" t="s">
        <v>3159</v>
      </c>
      <c r="K1153" s="15" t="s">
        <v>459</v>
      </c>
      <c r="L1153" s="15" t="s">
        <v>3160</v>
      </c>
      <c r="M1153" s="15" t="s">
        <v>3161</v>
      </c>
      <c r="N1153" s="15" t="s">
        <v>460</v>
      </c>
      <c r="O1153" s="50" t="s">
        <v>31</v>
      </c>
      <c r="P1153" s="15" t="s">
        <v>223</v>
      </c>
      <c r="Q1153" s="15" t="s">
        <v>461</v>
      </c>
      <c r="R1153" s="15" t="s">
        <v>462</v>
      </c>
      <c r="S1153" s="15">
        <v>0</v>
      </c>
      <c r="T1153" s="15" t="s">
        <v>29</v>
      </c>
      <c r="U1153" s="15" t="s">
        <v>3162</v>
      </c>
      <c r="V1153" s="17">
        <v>37970</v>
      </c>
      <c r="W1153" s="18">
        <v>1800</v>
      </c>
      <c r="X1153" s="19">
        <v>0</v>
      </c>
      <c r="Y1153" s="19">
        <v>24969904</v>
      </c>
      <c r="Z1153" s="17">
        <v>44561</v>
      </c>
      <c r="AA1153" s="7" t="s">
        <v>6692</v>
      </c>
      <c r="AB1153" s="7" t="s">
        <v>2168</v>
      </c>
      <c r="AC1153" s="15" t="s">
        <v>65</v>
      </c>
    </row>
    <row r="1154" spans="2:29" x14ac:dyDescent="0.2">
      <c r="B1154" s="50" t="s">
        <v>2890</v>
      </c>
      <c r="C1154" s="50">
        <v>700376001</v>
      </c>
      <c r="D1154" s="15">
        <v>1090493</v>
      </c>
      <c r="E1154" s="50" t="s">
        <v>31</v>
      </c>
      <c r="F1154" s="15" t="s">
        <v>418</v>
      </c>
      <c r="G1154" s="15" t="s">
        <v>457</v>
      </c>
      <c r="H1154" s="15" t="s">
        <v>3158</v>
      </c>
      <c r="I1154" s="15" t="s">
        <v>458</v>
      </c>
      <c r="J1154" s="15" t="s">
        <v>3159</v>
      </c>
      <c r="K1154" s="15" t="s">
        <v>459</v>
      </c>
      <c r="L1154" s="15" t="s">
        <v>3160</v>
      </c>
      <c r="M1154" s="15" t="s">
        <v>3161</v>
      </c>
      <c r="N1154" s="15" t="s">
        <v>460</v>
      </c>
      <c r="O1154" s="50" t="s">
        <v>31</v>
      </c>
      <c r="P1154" s="15" t="s">
        <v>223</v>
      </c>
      <c r="Q1154" s="15" t="s">
        <v>461</v>
      </c>
      <c r="R1154" s="15" t="s">
        <v>462</v>
      </c>
      <c r="S1154" s="15">
        <v>0</v>
      </c>
      <c r="T1154" s="15" t="s">
        <v>29</v>
      </c>
      <c r="U1154" s="15" t="s">
        <v>3162</v>
      </c>
      <c r="V1154" s="17">
        <v>37970</v>
      </c>
      <c r="W1154" s="18">
        <v>1800</v>
      </c>
      <c r="X1154" s="19">
        <v>0</v>
      </c>
      <c r="Y1154" s="19">
        <v>90497018</v>
      </c>
      <c r="Z1154" s="17">
        <v>44561</v>
      </c>
      <c r="AA1154" s="7" t="s">
        <v>2167</v>
      </c>
      <c r="AB1154" s="7" t="s">
        <v>2168</v>
      </c>
      <c r="AC1154" s="15" t="s">
        <v>73</v>
      </c>
    </row>
    <row r="1155" spans="2:29" x14ac:dyDescent="0.2">
      <c r="B1155" s="50" t="s">
        <v>2890</v>
      </c>
      <c r="C1155" s="50">
        <v>700376001</v>
      </c>
      <c r="D1155" s="15">
        <v>1090506</v>
      </c>
      <c r="E1155" s="50" t="s">
        <v>31</v>
      </c>
      <c r="F1155" s="15" t="s">
        <v>418</v>
      </c>
      <c r="G1155" s="15" t="s">
        <v>457</v>
      </c>
      <c r="H1155" s="15" t="s">
        <v>3158</v>
      </c>
      <c r="I1155" s="15" t="s">
        <v>458</v>
      </c>
      <c r="J1155" s="15" t="s">
        <v>3159</v>
      </c>
      <c r="K1155" s="15" t="s">
        <v>459</v>
      </c>
      <c r="L1155" s="15" t="s">
        <v>3160</v>
      </c>
      <c r="M1155" s="15" t="s">
        <v>3161</v>
      </c>
      <c r="N1155" s="15" t="s">
        <v>460</v>
      </c>
      <c r="O1155" s="50" t="s">
        <v>31</v>
      </c>
      <c r="P1155" s="15" t="s">
        <v>223</v>
      </c>
      <c r="Q1155" s="15" t="s">
        <v>461</v>
      </c>
      <c r="R1155" s="15" t="s">
        <v>462</v>
      </c>
      <c r="S1155" s="15">
        <v>0</v>
      </c>
      <c r="T1155" s="15" t="s">
        <v>29</v>
      </c>
      <c r="U1155" s="15" t="s">
        <v>3162</v>
      </c>
      <c r="V1155" s="17">
        <v>37970</v>
      </c>
      <c r="W1155" s="18">
        <v>1800</v>
      </c>
      <c r="X1155" s="19">
        <v>0</v>
      </c>
      <c r="Y1155" s="19">
        <v>10270973</v>
      </c>
      <c r="Z1155" s="17">
        <v>44561</v>
      </c>
      <c r="AA1155" s="7" t="s">
        <v>6692</v>
      </c>
      <c r="AB1155" s="7" t="s">
        <v>2168</v>
      </c>
      <c r="AC1155" s="15" t="s">
        <v>73</v>
      </c>
    </row>
    <row r="1156" spans="2:29" x14ac:dyDescent="0.2">
      <c r="B1156" s="50" t="s">
        <v>2890</v>
      </c>
      <c r="C1156" s="50">
        <v>700376001</v>
      </c>
      <c r="D1156" s="15">
        <v>1090507</v>
      </c>
      <c r="E1156" s="50" t="s">
        <v>31</v>
      </c>
      <c r="F1156" s="15" t="s">
        <v>418</v>
      </c>
      <c r="G1156" s="15" t="s">
        <v>457</v>
      </c>
      <c r="H1156" s="15" t="s">
        <v>3158</v>
      </c>
      <c r="I1156" s="15" t="s">
        <v>458</v>
      </c>
      <c r="J1156" s="15" t="s">
        <v>3159</v>
      </c>
      <c r="K1156" s="15" t="s">
        <v>459</v>
      </c>
      <c r="L1156" s="15" t="s">
        <v>3160</v>
      </c>
      <c r="M1156" s="15" t="s">
        <v>3161</v>
      </c>
      <c r="N1156" s="15" t="s">
        <v>460</v>
      </c>
      <c r="O1156" s="50" t="s">
        <v>31</v>
      </c>
      <c r="P1156" s="15" t="s">
        <v>223</v>
      </c>
      <c r="Q1156" s="15" t="s">
        <v>461</v>
      </c>
      <c r="R1156" s="15" t="s">
        <v>462</v>
      </c>
      <c r="S1156" s="15">
        <v>0</v>
      </c>
      <c r="T1156" s="15" t="s">
        <v>29</v>
      </c>
      <c r="U1156" s="15" t="s">
        <v>3162</v>
      </c>
      <c r="V1156" s="17">
        <v>37970</v>
      </c>
      <c r="W1156" s="18">
        <v>1800</v>
      </c>
      <c r="X1156" s="19">
        <v>0</v>
      </c>
      <c r="Y1156" s="19">
        <v>6145678</v>
      </c>
      <c r="Z1156" s="17">
        <v>44561</v>
      </c>
      <c r="AA1156" s="7" t="s">
        <v>2167</v>
      </c>
      <c r="AB1156" s="7" t="s">
        <v>2168</v>
      </c>
      <c r="AC1156" s="15" t="s">
        <v>73</v>
      </c>
    </row>
    <row r="1157" spans="2:29" x14ac:dyDescent="0.2">
      <c r="B1157" s="50" t="s">
        <v>2890</v>
      </c>
      <c r="C1157" s="50">
        <v>700376001</v>
      </c>
      <c r="D1157" s="15">
        <v>1090511</v>
      </c>
      <c r="E1157" s="50" t="s">
        <v>31</v>
      </c>
      <c r="F1157" s="15" t="s">
        <v>418</v>
      </c>
      <c r="G1157" s="15" t="s">
        <v>457</v>
      </c>
      <c r="H1157" s="15" t="s">
        <v>3158</v>
      </c>
      <c r="I1157" s="15" t="s">
        <v>458</v>
      </c>
      <c r="J1157" s="15" t="s">
        <v>3159</v>
      </c>
      <c r="K1157" s="15" t="s">
        <v>459</v>
      </c>
      <c r="L1157" s="15" t="s">
        <v>3160</v>
      </c>
      <c r="M1157" s="15" t="s">
        <v>3161</v>
      </c>
      <c r="N1157" s="15" t="s">
        <v>460</v>
      </c>
      <c r="O1157" s="50" t="s">
        <v>31</v>
      </c>
      <c r="P1157" s="15" t="s">
        <v>223</v>
      </c>
      <c r="Q1157" s="15" t="s">
        <v>461</v>
      </c>
      <c r="R1157" s="15" t="s">
        <v>462</v>
      </c>
      <c r="S1157" s="15">
        <v>0</v>
      </c>
      <c r="T1157" s="15" t="s">
        <v>29</v>
      </c>
      <c r="U1157" s="15" t="s">
        <v>3162</v>
      </c>
      <c r="V1157" s="17">
        <v>37970</v>
      </c>
      <c r="W1157" s="18">
        <v>1800</v>
      </c>
      <c r="X1157" s="19">
        <v>0</v>
      </c>
      <c r="Y1157" s="19">
        <v>44165181</v>
      </c>
      <c r="Z1157" s="17">
        <v>44561</v>
      </c>
      <c r="AA1157" s="7" t="s">
        <v>6692</v>
      </c>
      <c r="AB1157" s="7" t="s">
        <v>2168</v>
      </c>
      <c r="AC1157" s="15" t="s">
        <v>65</v>
      </c>
    </row>
    <row r="1158" spans="2:29" x14ac:dyDescent="0.2">
      <c r="B1158" s="50" t="s">
        <v>2890</v>
      </c>
      <c r="C1158" s="50">
        <v>700376001</v>
      </c>
      <c r="D1158" s="15">
        <v>1090517</v>
      </c>
      <c r="E1158" s="50" t="s">
        <v>31</v>
      </c>
      <c r="F1158" s="15" t="s">
        <v>418</v>
      </c>
      <c r="G1158" s="15" t="s">
        <v>457</v>
      </c>
      <c r="H1158" s="15" t="s">
        <v>3158</v>
      </c>
      <c r="I1158" s="15" t="s">
        <v>458</v>
      </c>
      <c r="J1158" s="15" t="s">
        <v>3159</v>
      </c>
      <c r="K1158" s="15" t="s">
        <v>459</v>
      </c>
      <c r="L1158" s="15" t="s">
        <v>3160</v>
      </c>
      <c r="M1158" s="15" t="s">
        <v>3161</v>
      </c>
      <c r="N1158" s="15" t="s">
        <v>460</v>
      </c>
      <c r="O1158" s="50" t="s">
        <v>31</v>
      </c>
      <c r="P1158" s="15" t="s">
        <v>223</v>
      </c>
      <c r="Q1158" s="15" t="s">
        <v>461</v>
      </c>
      <c r="R1158" s="15" t="s">
        <v>462</v>
      </c>
      <c r="S1158" s="15">
        <v>0</v>
      </c>
      <c r="T1158" s="15" t="s">
        <v>29</v>
      </c>
      <c r="U1158" s="15" t="s">
        <v>3162</v>
      </c>
      <c r="V1158" s="17">
        <v>37970</v>
      </c>
      <c r="W1158" s="18">
        <v>1800</v>
      </c>
      <c r="X1158" s="19">
        <v>0</v>
      </c>
      <c r="Y1158" s="19">
        <v>20852213</v>
      </c>
      <c r="Z1158" s="17">
        <v>44561</v>
      </c>
      <c r="AA1158" s="7" t="s">
        <v>2167</v>
      </c>
      <c r="AB1158" s="7" t="s">
        <v>2168</v>
      </c>
      <c r="AC1158" s="15" t="s">
        <v>73</v>
      </c>
    </row>
    <row r="1159" spans="2:29" x14ac:dyDescent="0.2">
      <c r="B1159" s="50" t="s">
        <v>2890</v>
      </c>
      <c r="C1159" s="50">
        <v>700376001</v>
      </c>
      <c r="D1159" s="15">
        <v>1090526</v>
      </c>
      <c r="E1159" s="50" t="s">
        <v>31</v>
      </c>
      <c r="F1159" s="15" t="s">
        <v>418</v>
      </c>
      <c r="G1159" s="15" t="s">
        <v>457</v>
      </c>
      <c r="H1159" s="15" t="s">
        <v>3158</v>
      </c>
      <c r="I1159" s="15" t="s">
        <v>458</v>
      </c>
      <c r="J1159" s="15" t="s">
        <v>3159</v>
      </c>
      <c r="K1159" s="15" t="s">
        <v>459</v>
      </c>
      <c r="L1159" s="15" t="s">
        <v>3160</v>
      </c>
      <c r="M1159" s="15" t="s">
        <v>3161</v>
      </c>
      <c r="N1159" s="15" t="s">
        <v>460</v>
      </c>
      <c r="O1159" s="50" t="s">
        <v>31</v>
      </c>
      <c r="P1159" s="15" t="s">
        <v>223</v>
      </c>
      <c r="Q1159" s="15" t="s">
        <v>461</v>
      </c>
      <c r="R1159" s="15" t="s">
        <v>462</v>
      </c>
      <c r="S1159" s="15">
        <v>0</v>
      </c>
      <c r="T1159" s="15" t="s">
        <v>29</v>
      </c>
      <c r="U1159" s="15" t="s">
        <v>3162</v>
      </c>
      <c r="V1159" s="17">
        <v>37970</v>
      </c>
      <c r="W1159" s="18">
        <v>1800</v>
      </c>
      <c r="X1159" s="19">
        <v>0</v>
      </c>
      <c r="Y1159" s="19">
        <v>224685295</v>
      </c>
      <c r="Z1159" s="17">
        <v>44561</v>
      </c>
      <c r="AA1159" s="7" t="s">
        <v>6692</v>
      </c>
      <c r="AB1159" s="7" t="s">
        <v>2168</v>
      </c>
      <c r="AC1159" s="15" t="s">
        <v>65</v>
      </c>
    </row>
    <row r="1160" spans="2:29" x14ac:dyDescent="0.2">
      <c r="B1160" s="50" t="s">
        <v>2890</v>
      </c>
      <c r="C1160" s="50">
        <v>700376001</v>
      </c>
      <c r="D1160" s="15">
        <v>1090527</v>
      </c>
      <c r="E1160" s="50" t="s">
        <v>31</v>
      </c>
      <c r="F1160" s="15" t="s">
        <v>418</v>
      </c>
      <c r="G1160" s="15" t="s">
        <v>457</v>
      </c>
      <c r="H1160" s="15" t="s">
        <v>3158</v>
      </c>
      <c r="I1160" s="15" t="s">
        <v>458</v>
      </c>
      <c r="J1160" s="15" t="s">
        <v>3159</v>
      </c>
      <c r="K1160" s="15" t="s">
        <v>459</v>
      </c>
      <c r="L1160" s="15" t="s">
        <v>3160</v>
      </c>
      <c r="M1160" s="15" t="s">
        <v>3161</v>
      </c>
      <c r="N1160" s="15" t="s">
        <v>460</v>
      </c>
      <c r="O1160" s="50" t="s">
        <v>31</v>
      </c>
      <c r="P1160" s="15" t="s">
        <v>223</v>
      </c>
      <c r="Q1160" s="15" t="s">
        <v>461</v>
      </c>
      <c r="R1160" s="15" t="s">
        <v>462</v>
      </c>
      <c r="S1160" s="15">
        <v>0</v>
      </c>
      <c r="T1160" s="15" t="s">
        <v>29</v>
      </c>
      <c r="U1160" s="15" t="s">
        <v>3162</v>
      </c>
      <c r="V1160" s="17">
        <v>37970</v>
      </c>
      <c r="W1160" s="18">
        <v>1800</v>
      </c>
      <c r="X1160" s="19">
        <v>0</v>
      </c>
      <c r="Y1160" s="19">
        <v>183964661</v>
      </c>
      <c r="Z1160" s="17">
        <v>44561</v>
      </c>
      <c r="AA1160" s="7" t="s">
        <v>2167</v>
      </c>
      <c r="AB1160" s="7" t="s">
        <v>2168</v>
      </c>
      <c r="AC1160" s="15" t="s">
        <v>73</v>
      </c>
    </row>
    <row r="1161" spans="2:29" x14ac:dyDescent="0.2">
      <c r="B1161" s="50" t="s">
        <v>2890</v>
      </c>
      <c r="C1161" s="50">
        <v>700376001</v>
      </c>
      <c r="D1161" s="15">
        <v>1090530</v>
      </c>
      <c r="E1161" s="50" t="s">
        <v>31</v>
      </c>
      <c r="F1161" s="15" t="s">
        <v>418</v>
      </c>
      <c r="G1161" s="15" t="s">
        <v>457</v>
      </c>
      <c r="H1161" s="15" t="s">
        <v>3158</v>
      </c>
      <c r="I1161" s="15" t="s">
        <v>458</v>
      </c>
      <c r="J1161" s="15" t="s">
        <v>3159</v>
      </c>
      <c r="K1161" s="15" t="s">
        <v>459</v>
      </c>
      <c r="L1161" s="15" t="s">
        <v>3160</v>
      </c>
      <c r="M1161" s="15" t="s">
        <v>3161</v>
      </c>
      <c r="N1161" s="15" t="s">
        <v>460</v>
      </c>
      <c r="O1161" s="50" t="s">
        <v>31</v>
      </c>
      <c r="P1161" s="15" t="s">
        <v>223</v>
      </c>
      <c r="Q1161" s="15" t="s">
        <v>461</v>
      </c>
      <c r="R1161" s="15" t="s">
        <v>462</v>
      </c>
      <c r="S1161" s="15">
        <v>0</v>
      </c>
      <c r="T1161" s="15" t="s">
        <v>29</v>
      </c>
      <c r="U1161" s="15" t="s">
        <v>3162</v>
      </c>
      <c r="V1161" s="17">
        <v>37970</v>
      </c>
      <c r="W1161" s="18">
        <v>1800</v>
      </c>
      <c r="X1161" s="19">
        <v>0</v>
      </c>
      <c r="Y1161" s="19">
        <v>179822323</v>
      </c>
      <c r="Z1161" s="17">
        <v>44561</v>
      </c>
      <c r="AA1161" s="7" t="s">
        <v>6692</v>
      </c>
      <c r="AB1161" s="7" t="s">
        <v>2168</v>
      </c>
      <c r="AC1161" s="15" t="s">
        <v>73</v>
      </c>
    </row>
    <row r="1162" spans="2:29" x14ac:dyDescent="0.2">
      <c r="B1162" s="50" t="s">
        <v>2890</v>
      </c>
      <c r="C1162" s="50">
        <v>700376001</v>
      </c>
      <c r="D1162" s="15">
        <v>1090560</v>
      </c>
      <c r="E1162" s="50" t="s">
        <v>31</v>
      </c>
      <c r="F1162" s="15" t="s">
        <v>418</v>
      </c>
      <c r="G1162" s="15" t="s">
        <v>457</v>
      </c>
      <c r="H1162" s="15" t="s">
        <v>3158</v>
      </c>
      <c r="I1162" s="15" t="s">
        <v>458</v>
      </c>
      <c r="J1162" s="15" t="s">
        <v>3159</v>
      </c>
      <c r="K1162" s="15" t="s">
        <v>459</v>
      </c>
      <c r="L1162" s="15" t="s">
        <v>3160</v>
      </c>
      <c r="M1162" s="15" t="s">
        <v>3161</v>
      </c>
      <c r="N1162" s="15" t="s">
        <v>460</v>
      </c>
      <c r="O1162" s="50" t="s">
        <v>31</v>
      </c>
      <c r="P1162" s="15" t="s">
        <v>223</v>
      </c>
      <c r="Q1162" s="15" t="s">
        <v>461</v>
      </c>
      <c r="R1162" s="15" t="s">
        <v>462</v>
      </c>
      <c r="S1162" s="15">
        <v>0</v>
      </c>
      <c r="T1162" s="15" t="s">
        <v>29</v>
      </c>
      <c r="U1162" s="15" t="s">
        <v>3162</v>
      </c>
      <c r="V1162" s="17">
        <v>37970</v>
      </c>
      <c r="W1162" s="18">
        <v>1800</v>
      </c>
      <c r="X1162" s="19">
        <v>0</v>
      </c>
      <c r="Y1162" s="19">
        <v>1664660</v>
      </c>
      <c r="Z1162" s="17">
        <v>44561</v>
      </c>
      <c r="AA1162" s="7" t="s">
        <v>2167</v>
      </c>
      <c r="AB1162" s="7" t="s">
        <v>2168</v>
      </c>
      <c r="AC1162" s="15" t="s">
        <v>73</v>
      </c>
    </row>
    <row r="1163" spans="2:29" x14ac:dyDescent="0.2">
      <c r="B1163" s="50" t="s">
        <v>2890</v>
      </c>
      <c r="C1163" s="50">
        <v>700376001</v>
      </c>
      <c r="D1163" s="15">
        <v>1090594</v>
      </c>
      <c r="E1163" s="50" t="s">
        <v>31</v>
      </c>
      <c r="F1163" s="15" t="s">
        <v>418</v>
      </c>
      <c r="G1163" s="15" t="s">
        <v>457</v>
      </c>
      <c r="H1163" s="15" t="s">
        <v>3158</v>
      </c>
      <c r="I1163" s="15" t="s">
        <v>458</v>
      </c>
      <c r="J1163" s="15" t="s">
        <v>3159</v>
      </c>
      <c r="K1163" s="15" t="s">
        <v>459</v>
      </c>
      <c r="L1163" s="15" t="s">
        <v>3160</v>
      </c>
      <c r="M1163" s="15" t="s">
        <v>3161</v>
      </c>
      <c r="N1163" s="15" t="s">
        <v>460</v>
      </c>
      <c r="O1163" s="50" t="s">
        <v>31</v>
      </c>
      <c r="P1163" s="15" t="s">
        <v>223</v>
      </c>
      <c r="Q1163" s="15" t="s">
        <v>461</v>
      </c>
      <c r="R1163" s="15" t="s">
        <v>462</v>
      </c>
      <c r="S1163" s="15">
        <v>0</v>
      </c>
      <c r="T1163" s="15" t="s">
        <v>29</v>
      </c>
      <c r="U1163" s="15" t="s">
        <v>3162</v>
      </c>
      <c r="V1163" s="17">
        <v>37970</v>
      </c>
      <c r="W1163" s="18">
        <v>1800</v>
      </c>
      <c r="X1163" s="19">
        <v>7898127</v>
      </c>
      <c r="Y1163" s="19">
        <v>67650077</v>
      </c>
      <c r="Z1163" s="17">
        <v>44561</v>
      </c>
      <c r="AA1163" s="7" t="s">
        <v>6692</v>
      </c>
      <c r="AB1163" s="7" t="s">
        <v>2168</v>
      </c>
      <c r="AC1163" s="15" t="s">
        <v>73</v>
      </c>
    </row>
    <row r="1164" spans="2:29" x14ac:dyDescent="0.2">
      <c r="B1164" s="50" t="s">
        <v>2890</v>
      </c>
      <c r="C1164" s="50">
        <v>700376001</v>
      </c>
      <c r="D1164" s="15">
        <v>1090617</v>
      </c>
      <c r="E1164" s="50" t="s">
        <v>31</v>
      </c>
      <c r="F1164" s="15" t="s">
        <v>418</v>
      </c>
      <c r="G1164" s="15" t="s">
        <v>457</v>
      </c>
      <c r="H1164" s="15" t="s">
        <v>3158</v>
      </c>
      <c r="I1164" s="15" t="s">
        <v>458</v>
      </c>
      <c r="J1164" s="15" t="s">
        <v>3159</v>
      </c>
      <c r="K1164" s="15" t="s">
        <v>459</v>
      </c>
      <c r="L1164" s="15" t="s">
        <v>3160</v>
      </c>
      <c r="M1164" s="15" t="s">
        <v>3161</v>
      </c>
      <c r="N1164" s="15" t="s">
        <v>460</v>
      </c>
      <c r="O1164" s="50" t="s">
        <v>31</v>
      </c>
      <c r="P1164" s="15" t="s">
        <v>223</v>
      </c>
      <c r="Q1164" s="15" t="s">
        <v>461</v>
      </c>
      <c r="R1164" s="15" t="s">
        <v>462</v>
      </c>
      <c r="S1164" s="15">
        <v>0</v>
      </c>
      <c r="T1164" s="15" t="s">
        <v>29</v>
      </c>
      <c r="U1164" s="15" t="s">
        <v>3162</v>
      </c>
      <c r="V1164" s="17">
        <v>37970</v>
      </c>
      <c r="W1164" s="18">
        <v>1800</v>
      </c>
      <c r="X1164" s="19">
        <v>0</v>
      </c>
      <c r="Y1164" s="19">
        <v>50812417</v>
      </c>
      <c r="Z1164" s="17">
        <v>44561</v>
      </c>
      <c r="AA1164" s="7" t="s">
        <v>2167</v>
      </c>
      <c r="AB1164" s="7" t="s">
        <v>2168</v>
      </c>
      <c r="AC1164" s="15" t="s">
        <v>73</v>
      </c>
    </row>
    <row r="1165" spans="2:29" x14ac:dyDescent="0.2">
      <c r="B1165" s="50" t="s">
        <v>2890</v>
      </c>
      <c r="C1165" s="50">
        <v>700376001</v>
      </c>
      <c r="D1165" s="15">
        <v>1090638</v>
      </c>
      <c r="E1165" s="50" t="s">
        <v>31</v>
      </c>
      <c r="F1165" s="15" t="s">
        <v>418</v>
      </c>
      <c r="G1165" s="15" t="s">
        <v>457</v>
      </c>
      <c r="H1165" s="15" t="s">
        <v>3158</v>
      </c>
      <c r="I1165" s="15" t="s">
        <v>458</v>
      </c>
      <c r="J1165" s="15" t="s">
        <v>3159</v>
      </c>
      <c r="K1165" s="15" t="s">
        <v>459</v>
      </c>
      <c r="L1165" s="15" t="s">
        <v>3160</v>
      </c>
      <c r="M1165" s="15" t="s">
        <v>3161</v>
      </c>
      <c r="N1165" s="15" t="s">
        <v>460</v>
      </c>
      <c r="O1165" s="50" t="s">
        <v>31</v>
      </c>
      <c r="P1165" s="15" t="s">
        <v>223</v>
      </c>
      <c r="Q1165" s="15" t="s">
        <v>461</v>
      </c>
      <c r="R1165" s="15" t="s">
        <v>462</v>
      </c>
      <c r="S1165" s="15">
        <v>0</v>
      </c>
      <c r="T1165" s="15" t="s">
        <v>29</v>
      </c>
      <c r="U1165" s="15" t="s">
        <v>3162</v>
      </c>
      <c r="V1165" s="17">
        <v>37970</v>
      </c>
      <c r="W1165" s="18">
        <v>1800</v>
      </c>
      <c r="X1165" s="19">
        <v>0</v>
      </c>
      <c r="Y1165" s="19">
        <v>37469588</v>
      </c>
      <c r="Z1165" s="17">
        <v>44561</v>
      </c>
      <c r="AA1165" s="7" t="s">
        <v>6692</v>
      </c>
      <c r="AB1165" s="7" t="s">
        <v>2168</v>
      </c>
      <c r="AC1165" s="15" t="s">
        <v>73</v>
      </c>
    </row>
    <row r="1166" spans="2:29" x14ac:dyDescent="0.2">
      <c r="B1166" s="50" t="s">
        <v>2890</v>
      </c>
      <c r="C1166" s="50">
        <v>700376001</v>
      </c>
      <c r="D1166" s="15">
        <v>1090648</v>
      </c>
      <c r="E1166" s="50" t="s">
        <v>31</v>
      </c>
      <c r="F1166" s="15" t="s">
        <v>418</v>
      </c>
      <c r="G1166" s="15" t="s">
        <v>457</v>
      </c>
      <c r="H1166" s="15" t="s">
        <v>3158</v>
      </c>
      <c r="I1166" s="15" t="s">
        <v>458</v>
      </c>
      <c r="J1166" s="15" t="s">
        <v>3159</v>
      </c>
      <c r="K1166" s="15" t="s">
        <v>459</v>
      </c>
      <c r="L1166" s="15" t="s">
        <v>3160</v>
      </c>
      <c r="M1166" s="15" t="s">
        <v>3161</v>
      </c>
      <c r="N1166" s="15" t="s">
        <v>460</v>
      </c>
      <c r="O1166" s="50" t="s">
        <v>31</v>
      </c>
      <c r="P1166" s="15" t="s">
        <v>223</v>
      </c>
      <c r="Q1166" s="15" t="s">
        <v>461</v>
      </c>
      <c r="R1166" s="15" t="s">
        <v>462</v>
      </c>
      <c r="S1166" s="15">
        <v>0</v>
      </c>
      <c r="T1166" s="15" t="s">
        <v>29</v>
      </c>
      <c r="U1166" s="15" t="s">
        <v>3162</v>
      </c>
      <c r="V1166" s="17">
        <v>37970</v>
      </c>
      <c r="W1166" s="18">
        <v>1800</v>
      </c>
      <c r="X1166" s="19">
        <v>2496990</v>
      </c>
      <c r="Y1166" s="19">
        <v>17176263</v>
      </c>
      <c r="Z1166" s="17">
        <v>44561</v>
      </c>
      <c r="AA1166" s="7" t="s">
        <v>2167</v>
      </c>
      <c r="AB1166" s="7" t="s">
        <v>2168</v>
      </c>
      <c r="AC1166" s="15" t="s">
        <v>65</v>
      </c>
    </row>
    <row r="1167" spans="2:29" x14ac:dyDescent="0.2">
      <c r="B1167" s="50" t="s">
        <v>2890</v>
      </c>
      <c r="C1167" s="50">
        <v>700376001</v>
      </c>
      <c r="D1167" s="15">
        <v>1090649</v>
      </c>
      <c r="E1167" s="50" t="s">
        <v>31</v>
      </c>
      <c r="F1167" s="15" t="s">
        <v>418</v>
      </c>
      <c r="G1167" s="15" t="s">
        <v>457</v>
      </c>
      <c r="H1167" s="15" t="s">
        <v>3158</v>
      </c>
      <c r="I1167" s="15" t="s">
        <v>458</v>
      </c>
      <c r="J1167" s="15" t="s">
        <v>3159</v>
      </c>
      <c r="K1167" s="15" t="s">
        <v>459</v>
      </c>
      <c r="L1167" s="15" t="s">
        <v>3160</v>
      </c>
      <c r="M1167" s="15" t="s">
        <v>3161</v>
      </c>
      <c r="N1167" s="15" t="s">
        <v>460</v>
      </c>
      <c r="O1167" s="50" t="s">
        <v>31</v>
      </c>
      <c r="P1167" s="15" t="s">
        <v>223</v>
      </c>
      <c r="Q1167" s="15" t="s">
        <v>461</v>
      </c>
      <c r="R1167" s="15" t="s">
        <v>462</v>
      </c>
      <c r="S1167" s="15">
        <v>0</v>
      </c>
      <c r="T1167" s="15" t="s">
        <v>29</v>
      </c>
      <c r="U1167" s="15" t="s">
        <v>3162</v>
      </c>
      <c r="V1167" s="17">
        <v>37970</v>
      </c>
      <c r="W1167" s="18">
        <v>1800</v>
      </c>
      <c r="X1167" s="19">
        <v>3166883</v>
      </c>
      <c r="Y1167" s="19">
        <v>17989136</v>
      </c>
      <c r="Z1167" s="17">
        <v>44561</v>
      </c>
      <c r="AA1167" s="7" t="s">
        <v>6692</v>
      </c>
      <c r="AB1167" s="7" t="s">
        <v>2168</v>
      </c>
      <c r="AC1167" s="15" t="s">
        <v>65</v>
      </c>
    </row>
    <row r="1168" spans="2:29" x14ac:dyDescent="0.2">
      <c r="B1168" s="50" t="s">
        <v>2890</v>
      </c>
      <c r="C1168" s="50">
        <v>700376001</v>
      </c>
      <c r="D1168" s="15">
        <v>1100350</v>
      </c>
      <c r="E1168" s="50" t="s">
        <v>1585</v>
      </c>
      <c r="F1168" s="15" t="s">
        <v>418</v>
      </c>
      <c r="G1168" s="15" t="s">
        <v>457</v>
      </c>
      <c r="H1168" s="15" t="s">
        <v>3158</v>
      </c>
      <c r="I1168" s="15" t="s">
        <v>458</v>
      </c>
      <c r="J1168" s="15" t="s">
        <v>3159</v>
      </c>
      <c r="K1168" s="15" t="s">
        <v>459</v>
      </c>
      <c r="L1168" s="15" t="s">
        <v>3160</v>
      </c>
      <c r="M1168" s="15" t="s">
        <v>3161</v>
      </c>
      <c r="N1168" s="15" t="s">
        <v>460</v>
      </c>
      <c r="O1168" s="50" t="s">
        <v>1585</v>
      </c>
      <c r="P1168" s="15" t="s">
        <v>223</v>
      </c>
      <c r="Q1168" s="15" t="s">
        <v>461</v>
      </c>
      <c r="R1168" s="15" t="s">
        <v>462</v>
      </c>
      <c r="S1168" s="15">
        <v>0</v>
      </c>
      <c r="T1168" s="15" t="s">
        <v>29</v>
      </c>
      <c r="U1168" s="15" t="s">
        <v>3162</v>
      </c>
      <c r="V1168" s="17">
        <v>37970</v>
      </c>
      <c r="W1168" s="18">
        <v>1800</v>
      </c>
      <c r="X1168" s="19">
        <v>0</v>
      </c>
      <c r="Y1168" s="19">
        <v>129077957</v>
      </c>
      <c r="Z1168" s="17">
        <v>44561</v>
      </c>
      <c r="AA1168" s="7" t="s">
        <v>2167</v>
      </c>
      <c r="AB1168" s="7" t="s">
        <v>2168</v>
      </c>
      <c r="AC1168" s="15" t="s">
        <v>2212</v>
      </c>
    </row>
    <row r="1169" spans="2:29" x14ac:dyDescent="0.2">
      <c r="B1169" s="50" t="s">
        <v>2890</v>
      </c>
      <c r="C1169" s="50">
        <v>700376001</v>
      </c>
      <c r="D1169" s="15">
        <v>1100403</v>
      </c>
      <c r="E1169" s="50" t="s">
        <v>1585</v>
      </c>
      <c r="F1169" s="15" t="s">
        <v>418</v>
      </c>
      <c r="G1169" s="15" t="s">
        <v>457</v>
      </c>
      <c r="H1169" s="15" t="s">
        <v>3158</v>
      </c>
      <c r="I1169" s="15" t="s">
        <v>458</v>
      </c>
      <c r="J1169" s="15" t="s">
        <v>3159</v>
      </c>
      <c r="K1169" s="15" t="s">
        <v>459</v>
      </c>
      <c r="L1169" s="15" t="s">
        <v>3160</v>
      </c>
      <c r="M1169" s="15" t="s">
        <v>3161</v>
      </c>
      <c r="N1169" s="15" t="s">
        <v>460</v>
      </c>
      <c r="O1169" s="50" t="s">
        <v>1585</v>
      </c>
      <c r="P1169" s="15" t="s">
        <v>223</v>
      </c>
      <c r="Q1169" s="15" t="s">
        <v>461</v>
      </c>
      <c r="R1169" s="15" t="s">
        <v>462</v>
      </c>
      <c r="S1169" s="15">
        <v>0</v>
      </c>
      <c r="T1169" s="15" t="s">
        <v>29</v>
      </c>
      <c r="U1169" s="15" t="s">
        <v>3162</v>
      </c>
      <c r="V1169" s="17">
        <v>37970</v>
      </c>
      <c r="W1169" s="18">
        <v>1800</v>
      </c>
      <c r="X1169" s="19">
        <v>0</v>
      </c>
      <c r="Y1169" s="19">
        <v>46498068</v>
      </c>
      <c r="Z1169" s="17">
        <v>44561</v>
      </c>
      <c r="AA1169" s="7" t="s">
        <v>6692</v>
      </c>
      <c r="AB1169" s="7" t="s">
        <v>2168</v>
      </c>
      <c r="AC1169" s="15" t="s">
        <v>2169</v>
      </c>
    </row>
    <row r="1170" spans="2:29" x14ac:dyDescent="0.2">
      <c r="B1170" s="50" t="s">
        <v>2890</v>
      </c>
      <c r="C1170" s="50">
        <v>700376001</v>
      </c>
      <c r="D1170" s="15">
        <v>1100404</v>
      </c>
      <c r="E1170" s="50" t="s">
        <v>1585</v>
      </c>
      <c r="F1170" s="15" t="s">
        <v>418</v>
      </c>
      <c r="G1170" s="15" t="s">
        <v>457</v>
      </c>
      <c r="H1170" s="15" t="s">
        <v>3158</v>
      </c>
      <c r="I1170" s="15" t="s">
        <v>458</v>
      </c>
      <c r="J1170" s="15" t="s">
        <v>3159</v>
      </c>
      <c r="K1170" s="15" t="s">
        <v>459</v>
      </c>
      <c r="L1170" s="15" t="s">
        <v>3160</v>
      </c>
      <c r="M1170" s="15" t="s">
        <v>3161</v>
      </c>
      <c r="N1170" s="15" t="s">
        <v>460</v>
      </c>
      <c r="O1170" s="50" t="s">
        <v>1585</v>
      </c>
      <c r="P1170" s="15" t="s">
        <v>223</v>
      </c>
      <c r="Q1170" s="15" t="s">
        <v>461</v>
      </c>
      <c r="R1170" s="15" t="s">
        <v>462</v>
      </c>
      <c r="S1170" s="15">
        <v>0</v>
      </c>
      <c r="T1170" s="15" t="s">
        <v>29</v>
      </c>
      <c r="U1170" s="15" t="s">
        <v>3162</v>
      </c>
      <c r="V1170" s="17">
        <v>37970</v>
      </c>
      <c r="W1170" s="18">
        <v>1800</v>
      </c>
      <c r="X1170" s="19">
        <v>0</v>
      </c>
      <c r="Y1170" s="19">
        <v>50057729</v>
      </c>
      <c r="Z1170" s="17">
        <v>44561</v>
      </c>
      <c r="AA1170" s="7" t="s">
        <v>2167</v>
      </c>
      <c r="AB1170" s="7" t="s">
        <v>2168</v>
      </c>
      <c r="AC1170" s="15" t="s">
        <v>2212</v>
      </c>
    </row>
    <row r="1171" spans="2:29" x14ac:dyDescent="0.2">
      <c r="B1171" s="50" t="s">
        <v>2890</v>
      </c>
      <c r="C1171" s="50">
        <v>700376001</v>
      </c>
      <c r="D1171" s="15">
        <v>1100444</v>
      </c>
      <c r="E1171" s="50" t="s">
        <v>1585</v>
      </c>
      <c r="F1171" s="15" t="s">
        <v>418</v>
      </c>
      <c r="G1171" s="15" t="s">
        <v>457</v>
      </c>
      <c r="H1171" s="15" t="s">
        <v>3158</v>
      </c>
      <c r="I1171" s="15" t="s">
        <v>458</v>
      </c>
      <c r="J1171" s="15" t="s">
        <v>3159</v>
      </c>
      <c r="K1171" s="15" t="s">
        <v>459</v>
      </c>
      <c r="L1171" s="15" t="s">
        <v>3160</v>
      </c>
      <c r="M1171" s="15" t="s">
        <v>3161</v>
      </c>
      <c r="N1171" s="15" t="s">
        <v>460</v>
      </c>
      <c r="O1171" s="50" t="s">
        <v>1585</v>
      </c>
      <c r="P1171" s="15" t="s">
        <v>223</v>
      </c>
      <c r="Q1171" s="15" t="s">
        <v>461</v>
      </c>
      <c r="R1171" s="15" t="s">
        <v>462</v>
      </c>
      <c r="S1171" s="15">
        <v>0</v>
      </c>
      <c r="T1171" s="15" t="s">
        <v>29</v>
      </c>
      <c r="U1171" s="15" t="s">
        <v>3162</v>
      </c>
      <c r="V1171" s="17">
        <v>37970</v>
      </c>
      <c r="W1171" s="18">
        <v>1800</v>
      </c>
      <c r="X1171" s="19">
        <v>0</v>
      </c>
      <c r="Y1171" s="19">
        <v>72887926</v>
      </c>
      <c r="Z1171" s="17">
        <v>44561</v>
      </c>
      <c r="AA1171" s="7" t="s">
        <v>6692</v>
      </c>
      <c r="AB1171" s="7" t="s">
        <v>2168</v>
      </c>
      <c r="AC1171" s="15" t="s">
        <v>2213</v>
      </c>
    </row>
    <row r="1172" spans="2:29" x14ac:dyDescent="0.2">
      <c r="B1172" s="50" t="s">
        <v>2890</v>
      </c>
      <c r="C1172" s="50">
        <v>700376001</v>
      </c>
      <c r="D1172" s="15">
        <v>1100449</v>
      </c>
      <c r="E1172" s="50" t="s">
        <v>1585</v>
      </c>
      <c r="F1172" s="15" t="s">
        <v>418</v>
      </c>
      <c r="G1172" s="15" t="s">
        <v>457</v>
      </c>
      <c r="H1172" s="15" t="s">
        <v>3158</v>
      </c>
      <c r="I1172" s="15" t="s">
        <v>458</v>
      </c>
      <c r="J1172" s="15" t="s">
        <v>3159</v>
      </c>
      <c r="K1172" s="15" t="s">
        <v>459</v>
      </c>
      <c r="L1172" s="15" t="s">
        <v>3160</v>
      </c>
      <c r="M1172" s="15" t="s">
        <v>3161</v>
      </c>
      <c r="N1172" s="15" t="s">
        <v>460</v>
      </c>
      <c r="O1172" s="50" t="s">
        <v>1585</v>
      </c>
      <c r="P1172" s="15" t="s">
        <v>223</v>
      </c>
      <c r="Q1172" s="15" t="s">
        <v>461</v>
      </c>
      <c r="R1172" s="15" t="s">
        <v>462</v>
      </c>
      <c r="S1172" s="15">
        <v>0</v>
      </c>
      <c r="T1172" s="15" t="s">
        <v>29</v>
      </c>
      <c r="U1172" s="15" t="s">
        <v>3162</v>
      </c>
      <c r="V1172" s="17">
        <v>37970</v>
      </c>
      <c r="W1172" s="18">
        <v>1800</v>
      </c>
      <c r="X1172" s="19">
        <v>0</v>
      </c>
      <c r="Y1172" s="19">
        <v>3887481</v>
      </c>
      <c r="Z1172" s="17">
        <v>44561</v>
      </c>
      <c r="AA1172" s="7" t="s">
        <v>2167</v>
      </c>
      <c r="AB1172" s="7" t="s">
        <v>2168</v>
      </c>
      <c r="AC1172" s="15" t="s">
        <v>2169</v>
      </c>
    </row>
    <row r="1173" spans="2:29" x14ac:dyDescent="0.2">
      <c r="B1173" s="50" t="s">
        <v>2890</v>
      </c>
      <c r="C1173" s="50">
        <v>700376001</v>
      </c>
      <c r="D1173" s="15">
        <v>1100450</v>
      </c>
      <c r="E1173" s="50" t="s">
        <v>1585</v>
      </c>
      <c r="F1173" s="15" t="s">
        <v>418</v>
      </c>
      <c r="G1173" s="15" t="s">
        <v>457</v>
      </c>
      <c r="H1173" s="15" t="s">
        <v>3158</v>
      </c>
      <c r="I1173" s="15" t="s">
        <v>458</v>
      </c>
      <c r="J1173" s="15" t="s">
        <v>3159</v>
      </c>
      <c r="K1173" s="15" t="s">
        <v>459</v>
      </c>
      <c r="L1173" s="15" t="s">
        <v>3160</v>
      </c>
      <c r="M1173" s="15" t="s">
        <v>3161</v>
      </c>
      <c r="N1173" s="15" t="s">
        <v>460</v>
      </c>
      <c r="O1173" s="50" t="s">
        <v>1585</v>
      </c>
      <c r="P1173" s="15" t="s">
        <v>223</v>
      </c>
      <c r="Q1173" s="15" t="s">
        <v>461</v>
      </c>
      <c r="R1173" s="15" t="s">
        <v>462</v>
      </c>
      <c r="S1173" s="15">
        <v>0</v>
      </c>
      <c r="T1173" s="15" t="s">
        <v>29</v>
      </c>
      <c r="U1173" s="15" t="s">
        <v>3162</v>
      </c>
      <c r="V1173" s="17">
        <v>37970</v>
      </c>
      <c r="W1173" s="18">
        <v>1800</v>
      </c>
      <c r="X1173" s="19">
        <v>0</v>
      </c>
      <c r="Y1173" s="19">
        <v>38213443</v>
      </c>
      <c r="Z1173" s="17">
        <v>44561</v>
      </c>
      <c r="AA1173" s="7" t="s">
        <v>6692</v>
      </c>
      <c r="AB1173" s="7" t="s">
        <v>2168</v>
      </c>
      <c r="AC1173" s="15" t="s">
        <v>2212</v>
      </c>
    </row>
    <row r="1174" spans="2:29" x14ac:dyDescent="0.2">
      <c r="B1174" s="50" t="s">
        <v>2890</v>
      </c>
      <c r="C1174" s="50">
        <v>700376001</v>
      </c>
      <c r="D1174" s="15">
        <v>1100465</v>
      </c>
      <c r="E1174" s="50" t="s">
        <v>1585</v>
      </c>
      <c r="F1174" s="15" t="s">
        <v>418</v>
      </c>
      <c r="G1174" s="15" t="s">
        <v>457</v>
      </c>
      <c r="H1174" s="15" t="s">
        <v>3158</v>
      </c>
      <c r="I1174" s="15" t="s">
        <v>458</v>
      </c>
      <c r="J1174" s="15" t="s">
        <v>3159</v>
      </c>
      <c r="K1174" s="15" t="s">
        <v>459</v>
      </c>
      <c r="L1174" s="15" t="s">
        <v>3160</v>
      </c>
      <c r="M1174" s="15" t="s">
        <v>3161</v>
      </c>
      <c r="N1174" s="15" t="s">
        <v>460</v>
      </c>
      <c r="O1174" s="50" t="s">
        <v>1585</v>
      </c>
      <c r="P1174" s="15" t="s">
        <v>223</v>
      </c>
      <c r="Q1174" s="15" t="s">
        <v>461</v>
      </c>
      <c r="R1174" s="15" t="s">
        <v>462</v>
      </c>
      <c r="S1174" s="15">
        <v>0</v>
      </c>
      <c r="T1174" s="15" t="s">
        <v>29</v>
      </c>
      <c r="U1174" s="15" t="s">
        <v>3162</v>
      </c>
      <c r="V1174" s="17">
        <v>37970</v>
      </c>
      <c r="W1174" s="18">
        <v>1800</v>
      </c>
      <c r="X1174" s="19">
        <v>0</v>
      </c>
      <c r="Y1174" s="19">
        <v>95775892</v>
      </c>
      <c r="Z1174" s="17">
        <v>44561</v>
      </c>
      <c r="AA1174" s="7" t="s">
        <v>2167</v>
      </c>
      <c r="AB1174" s="7" t="s">
        <v>2168</v>
      </c>
      <c r="AC1174" s="15" t="s">
        <v>2212</v>
      </c>
    </row>
    <row r="1175" spans="2:29" x14ac:dyDescent="0.2">
      <c r="B1175" s="50" t="s">
        <v>2890</v>
      </c>
      <c r="C1175" s="50">
        <v>700376001</v>
      </c>
      <c r="D1175" s="15">
        <v>1100503</v>
      </c>
      <c r="E1175" s="50" t="s">
        <v>1585</v>
      </c>
      <c r="F1175" s="15" t="s">
        <v>418</v>
      </c>
      <c r="G1175" s="15" t="s">
        <v>457</v>
      </c>
      <c r="H1175" s="15" t="s">
        <v>3158</v>
      </c>
      <c r="I1175" s="15" t="s">
        <v>458</v>
      </c>
      <c r="J1175" s="15" t="s">
        <v>3159</v>
      </c>
      <c r="K1175" s="15" t="s">
        <v>459</v>
      </c>
      <c r="L1175" s="15" t="s">
        <v>3160</v>
      </c>
      <c r="M1175" s="15" t="s">
        <v>3161</v>
      </c>
      <c r="N1175" s="15" t="s">
        <v>460</v>
      </c>
      <c r="O1175" s="50" t="s">
        <v>1585</v>
      </c>
      <c r="P1175" s="15" t="s">
        <v>223</v>
      </c>
      <c r="Q1175" s="15" t="s">
        <v>461</v>
      </c>
      <c r="R1175" s="15" t="s">
        <v>462</v>
      </c>
      <c r="S1175" s="15">
        <v>0</v>
      </c>
      <c r="T1175" s="15" t="s">
        <v>29</v>
      </c>
      <c r="U1175" s="15" t="s">
        <v>3162</v>
      </c>
      <c r="V1175" s="17">
        <v>37970</v>
      </c>
      <c r="W1175" s="18">
        <v>1800</v>
      </c>
      <c r="X1175" s="19">
        <v>0</v>
      </c>
      <c r="Y1175" s="19">
        <v>53072581</v>
      </c>
      <c r="Z1175" s="17">
        <v>44561</v>
      </c>
      <c r="AA1175" s="7" t="s">
        <v>6692</v>
      </c>
      <c r="AB1175" s="7" t="s">
        <v>2168</v>
      </c>
      <c r="AC1175" s="15" t="s">
        <v>2169</v>
      </c>
    </row>
    <row r="1176" spans="2:29" x14ac:dyDescent="0.2">
      <c r="B1176" s="50" t="s">
        <v>2890</v>
      </c>
      <c r="C1176" s="50">
        <v>700376001</v>
      </c>
      <c r="D1176" s="15">
        <v>1100504</v>
      </c>
      <c r="E1176" s="50" t="s">
        <v>1585</v>
      </c>
      <c r="F1176" s="15" t="s">
        <v>418</v>
      </c>
      <c r="G1176" s="15" t="s">
        <v>457</v>
      </c>
      <c r="H1176" s="15" t="s">
        <v>3158</v>
      </c>
      <c r="I1176" s="15" t="s">
        <v>458</v>
      </c>
      <c r="J1176" s="15" t="s">
        <v>3159</v>
      </c>
      <c r="K1176" s="15" t="s">
        <v>459</v>
      </c>
      <c r="L1176" s="15" t="s">
        <v>3160</v>
      </c>
      <c r="M1176" s="15" t="s">
        <v>3161</v>
      </c>
      <c r="N1176" s="15" t="s">
        <v>460</v>
      </c>
      <c r="O1176" s="50" t="s">
        <v>1585</v>
      </c>
      <c r="P1176" s="15" t="s">
        <v>223</v>
      </c>
      <c r="Q1176" s="15" t="s">
        <v>461</v>
      </c>
      <c r="R1176" s="15" t="s">
        <v>462</v>
      </c>
      <c r="S1176" s="15">
        <v>0</v>
      </c>
      <c r="T1176" s="15" t="s">
        <v>29</v>
      </c>
      <c r="U1176" s="15" t="s">
        <v>3162</v>
      </c>
      <c r="V1176" s="17">
        <v>37970</v>
      </c>
      <c r="W1176" s="18">
        <v>1800</v>
      </c>
      <c r="X1176" s="19">
        <v>0</v>
      </c>
      <c r="Y1176" s="19">
        <v>55035598</v>
      </c>
      <c r="Z1176" s="17">
        <v>44561</v>
      </c>
      <c r="AA1176" s="7" t="s">
        <v>2167</v>
      </c>
      <c r="AB1176" s="7" t="s">
        <v>2168</v>
      </c>
      <c r="AC1176" s="15" t="s">
        <v>2193</v>
      </c>
    </row>
    <row r="1177" spans="2:29" x14ac:dyDescent="0.2">
      <c r="B1177" s="50" t="s">
        <v>2890</v>
      </c>
      <c r="C1177" s="50">
        <v>700376001</v>
      </c>
      <c r="D1177" s="15">
        <v>1100510</v>
      </c>
      <c r="E1177" s="50" t="s">
        <v>1585</v>
      </c>
      <c r="F1177" s="15" t="s">
        <v>418</v>
      </c>
      <c r="G1177" s="15" t="s">
        <v>457</v>
      </c>
      <c r="H1177" s="15" t="s">
        <v>3158</v>
      </c>
      <c r="I1177" s="15" t="s">
        <v>458</v>
      </c>
      <c r="J1177" s="15" t="s">
        <v>3159</v>
      </c>
      <c r="K1177" s="15" t="s">
        <v>459</v>
      </c>
      <c r="L1177" s="15" t="s">
        <v>3160</v>
      </c>
      <c r="M1177" s="15" t="s">
        <v>3161</v>
      </c>
      <c r="N1177" s="15" t="s">
        <v>460</v>
      </c>
      <c r="O1177" s="50" t="s">
        <v>1585</v>
      </c>
      <c r="P1177" s="15" t="s">
        <v>223</v>
      </c>
      <c r="Q1177" s="15" t="s">
        <v>461</v>
      </c>
      <c r="R1177" s="15" t="s">
        <v>462</v>
      </c>
      <c r="S1177" s="15">
        <v>0</v>
      </c>
      <c r="T1177" s="15" t="s">
        <v>29</v>
      </c>
      <c r="U1177" s="15" t="s">
        <v>3162</v>
      </c>
      <c r="V1177" s="17">
        <v>37970</v>
      </c>
      <c r="W1177" s="18">
        <v>1800</v>
      </c>
      <c r="X1177" s="19">
        <v>1981083</v>
      </c>
      <c r="Y1177" s="19">
        <v>27625094</v>
      </c>
      <c r="Z1177" s="17">
        <v>44561</v>
      </c>
      <c r="AA1177" s="7" t="s">
        <v>6692</v>
      </c>
      <c r="AB1177" s="7" t="s">
        <v>2168</v>
      </c>
      <c r="AC1177" s="15" t="s">
        <v>2212</v>
      </c>
    </row>
    <row r="1178" spans="2:29" x14ac:dyDescent="0.2">
      <c r="B1178" s="50" t="s">
        <v>2890</v>
      </c>
      <c r="C1178" s="50">
        <v>700376001</v>
      </c>
      <c r="D1178" s="15">
        <v>1100511</v>
      </c>
      <c r="E1178" s="50" t="s">
        <v>1585</v>
      </c>
      <c r="F1178" s="15" t="s">
        <v>418</v>
      </c>
      <c r="G1178" s="15" t="s">
        <v>457</v>
      </c>
      <c r="H1178" s="15" t="s">
        <v>3158</v>
      </c>
      <c r="I1178" s="15" t="s">
        <v>458</v>
      </c>
      <c r="J1178" s="15" t="s">
        <v>3159</v>
      </c>
      <c r="K1178" s="15" t="s">
        <v>459</v>
      </c>
      <c r="L1178" s="15" t="s">
        <v>3160</v>
      </c>
      <c r="M1178" s="15" t="s">
        <v>3161</v>
      </c>
      <c r="N1178" s="15" t="s">
        <v>460</v>
      </c>
      <c r="O1178" s="50" t="s">
        <v>1585</v>
      </c>
      <c r="P1178" s="15" t="s">
        <v>223</v>
      </c>
      <c r="Q1178" s="15" t="s">
        <v>461</v>
      </c>
      <c r="R1178" s="15" t="s">
        <v>462</v>
      </c>
      <c r="S1178" s="15">
        <v>0</v>
      </c>
      <c r="T1178" s="15" t="s">
        <v>29</v>
      </c>
      <c r="U1178" s="15" t="s">
        <v>3162</v>
      </c>
      <c r="V1178" s="17">
        <v>37970</v>
      </c>
      <c r="W1178" s="18">
        <v>1800</v>
      </c>
      <c r="X1178" s="19">
        <v>2235794</v>
      </c>
      <c r="Y1178" s="19">
        <v>28646102</v>
      </c>
      <c r="Z1178" s="17">
        <v>44561</v>
      </c>
      <c r="AA1178" s="7" t="s">
        <v>2167</v>
      </c>
      <c r="AB1178" s="7" t="s">
        <v>2168</v>
      </c>
      <c r="AC1178" s="15" t="s">
        <v>2212</v>
      </c>
    </row>
    <row r="1179" spans="2:29" x14ac:dyDescent="0.2">
      <c r="B1179" s="50" t="s">
        <v>2890</v>
      </c>
      <c r="C1179" s="50">
        <v>700376001</v>
      </c>
      <c r="D1179" s="15">
        <v>1100525</v>
      </c>
      <c r="E1179" s="50" t="s">
        <v>1585</v>
      </c>
      <c r="F1179" s="15" t="s">
        <v>418</v>
      </c>
      <c r="G1179" s="15" t="s">
        <v>457</v>
      </c>
      <c r="H1179" s="15" t="s">
        <v>3158</v>
      </c>
      <c r="I1179" s="15" t="s">
        <v>458</v>
      </c>
      <c r="J1179" s="15" t="s">
        <v>3159</v>
      </c>
      <c r="K1179" s="15" t="s">
        <v>459</v>
      </c>
      <c r="L1179" s="15" t="s">
        <v>3160</v>
      </c>
      <c r="M1179" s="15" t="s">
        <v>3161</v>
      </c>
      <c r="N1179" s="15" t="s">
        <v>460</v>
      </c>
      <c r="O1179" s="50" t="s">
        <v>1585</v>
      </c>
      <c r="P1179" s="15" t="s">
        <v>223</v>
      </c>
      <c r="Q1179" s="15" t="s">
        <v>461</v>
      </c>
      <c r="R1179" s="15" t="s">
        <v>462</v>
      </c>
      <c r="S1179" s="15">
        <v>0</v>
      </c>
      <c r="T1179" s="15" t="s">
        <v>29</v>
      </c>
      <c r="U1179" s="15" t="s">
        <v>3162</v>
      </c>
      <c r="V1179" s="17">
        <v>37970</v>
      </c>
      <c r="W1179" s="18">
        <v>1800</v>
      </c>
      <c r="X1179" s="19">
        <v>0</v>
      </c>
      <c r="Y1179" s="19">
        <v>45356086</v>
      </c>
      <c r="Z1179" s="17">
        <v>44561</v>
      </c>
      <c r="AA1179" s="7" t="s">
        <v>6692</v>
      </c>
      <c r="AB1179" s="7" t="s">
        <v>2168</v>
      </c>
      <c r="AC1179" s="15" t="s">
        <v>2212</v>
      </c>
    </row>
    <row r="1180" spans="2:29" x14ac:dyDescent="0.2">
      <c r="B1180" s="50" t="s">
        <v>2890</v>
      </c>
      <c r="C1180" s="50">
        <v>700376001</v>
      </c>
      <c r="D1180" s="15">
        <v>1100546</v>
      </c>
      <c r="E1180" s="50" t="s">
        <v>1585</v>
      </c>
      <c r="F1180" s="15" t="s">
        <v>418</v>
      </c>
      <c r="G1180" s="15" t="s">
        <v>457</v>
      </c>
      <c r="H1180" s="15" t="s">
        <v>3158</v>
      </c>
      <c r="I1180" s="15" t="s">
        <v>458</v>
      </c>
      <c r="J1180" s="15" t="s">
        <v>3159</v>
      </c>
      <c r="K1180" s="15" t="s">
        <v>459</v>
      </c>
      <c r="L1180" s="15" t="s">
        <v>3160</v>
      </c>
      <c r="M1180" s="15" t="s">
        <v>3161</v>
      </c>
      <c r="N1180" s="15" t="s">
        <v>460</v>
      </c>
      <c r="O1180" s="50" t="s">
        <v>1585</v>
      </c>
      <c r="P1180" s="15" t="s">
        <v>223</v>
      </c>
      <c r="Q1180" s="15" t="s">
        <v>461</v>
      </c>
      <c r="R1180" s="15" t="s">
        <v>462</v>
      </c>
      <c r="S1180" s="15">
        <v>0</v>
      </c>
      <c r="T1180" s="15" t="s">
        <v>29</v>
      </c>
      <c r="U1180" s="15" t="s">
        <v>3162</v>
      </c>
      <c r="V1180" s="17">
        <v>37970</v>
      </c>
      <c r="W1180" s="18">
        <v>1800</v>
      </c>
      <c r="X1180" s="19">
        <v>1369463</v>
      </c>
      <c r="Y1180" s="19">
        <v>15406460</v>
      </c>
      <c r="Z1180" s="17">
        <v>44561</v>
      </c>
      <c r="AA1180" s="7" t="s">
        <v>2167</v>
      </c>
      <c r="AB1180" s="7" t="s">
        <v>2168</v>
      </c>
      <c r="AC1180" s="15" t="s">
        <v>2212</v>
      </c>
    </row>
    <row r="1181" spans="2:29" x14ac:dyDescent="0.2">
      <c r="B1181" s="50" t="s">
        <v>2890</v>
      </c>
      <c r="C1181" s="50">
        <v>700376001</v>
      </c>
      <c r="D1181" s="15">
        <v>1100547</v>
      </c>
      <c r="E1181" s="50" t="s">
        <v>1585</v>
      </c>
      <c r="F1181" s="15" t="s">
        <v>418</v>
      </c>
      <c r="G1181" s="15" t="s">
        <v>457</v>
      </c>
      <c r="H1181" s="15" t="s">
        <v>3158</v>
      </c>
      <c r="I1181" s="15" t="s">
        <v>458</v>
      </c>
      <c r="J1181" s="15" t="s">
        <v>3159</v>
      </c>
      <c r="K1181" s="15" t="s">
        <v>459</v>
      </c>
      <c r="L1181" s="15" t="s">
        <v>3160</v>
      </c>
      <c r="M1181" s="15" t="s">
        <v>3161</v>
      </c>
      <c r="N1181" s="15" t="s">
        <v>460</v>
      </c>
      <c r="O1181" s="50" t="s">
        <v>1585</v>
      </c>
      <c r="P1181" s="15" t="s">
        <v>223</v>
      </c>
      <c r="Q1181" s="15" t="s">
        <v>461</v>
      </c>
      <c r="R1181" s="15" t="s">
        <v>462</v>
      </c>
      <c r="S1181" s="15">
        <v>0</v>
      </c>
      <c r="T1181" s="15" t="s">
        <v>29</v>
      </c>
      <c r="U1181" s="15" t="s">
        <v>3162</v>
      </c>
      <c r="V1181" s="17">
        <v>37970</v>
      </c>
      <c r="W1181" s="18">
        <v>1800</v>
      </c>
      <c r="X1181" s="19">
        <v>0</v>
      </c>
      <c r="Y1181" s="19">
        <v>5306668</v>
      </c>
      <c r="Z1181" s="17">
        <v>44561</v>
      </c>
      <c r="AA1181" s="7" t="s">
        <v>6692</v>
      </c>
      <c r="AB1181" s="7" t="s">
        <v>2168</v>
      </c>
      <c r="AC1181" s="15" t="s">
        <v>2169</v>
      </c>
    </row>
    <row r="1182" spans="2:29" x14ac:dyDescent="0.2">
      <c r="B1182" s="50" t="s">
        <v>2890</v>
      </c>
      <c r="C1182" s="50">
        <v>700376001</v>
      </c>
      <c r="D1182" s="15">
        <v>1100551</v>
      </c>
      <c r="E1182" s="50" t="s">
        <v>1585</v>
      </c>
      <c r="F1182" s="15" t="s">
        <v>418</v>
      </c>
      <c r="G1182" s="15" t="s">
        <v>457</v>
      </c>
      <c r="H1182" s="15" t="s">
        <v>3158</v>
      </c>
      <c r="I1182" s="15" t="s">
        <v>458</v>
      </c>
      <c r="J1182" s="15" t="s">
        <v>3159</v>
      </c>
      <c r="K1182" s="15" t="s">
        <v>459</v>
      </c>
      <c r="L1182" s="15" t="s">
        <v>3160</v>
      </c>
      <c r="M1182" s="15" t="s">
        <v>3161</v>
      </c>
      <c r="N1182" s="15" t="s">
        <v>460</v>
      </c>
      <c r="O1182" s="50" t="s">
        <v>1585</v>
      </c>
      <c r="P1182" s="15" t="s">
        <v>223</v>
      </c>
      <c r="Q1182" s="15" t="s">
        <v>461</v>
      </c>
      <c r="R1182" s="15" t="s">
        <v>462</v>
      </c>
      <c r="S1182" s="15">
        <v>0</v>
      </c>
      <c r="T1182" s="15" t="s">
        <v>29</v>
      </c>
      <c r="U1182" s="15" t="s">
        <v>3162</v>
      </c>
      <c r="V1182" s="17">
        <v>37970</v>
      </c>
      <c r="W1182" s="18">
        <v>1800</v>
      </c>
      <c r="X1182" s="19">
        <v>1043606</v>
      </c>
      <c r="Y1182" s="19">
        <v>18321078</v>
      </c>
      <c r="Z1182" s="17">
        <v>44561</v>
      </c>
      <c r="AA1182" s="7" t="s">
        <v>2167</v>
      </c>
      <c r="AB1182" s="7" t="s">
        <v>2168</v>
      </c>
      <c r="AC1182" s="15" t="s">
        <v>2212</v>
      </c>
    </row>
    <row r="1183" spans="2:29" x14ac:dyDescent="0.2">
      <c r="B1183" s="50" t="s">
        <v>2890</v>
      </c>
      <c r="C1183" s="50">
        <v>700376001</v>
      </c>
      <c r="D1183" s="15">
        <v>1100554</v>
      </c>
      <c r="E1183" s="50" t="s">
        <v>1585</v>
      </c>
      <c r="F1183" s="15" t="s">
        <v>418</v>
      </c>
      <c r="G1183" s="15" t="s">
        <v>457</v>
      </c>
      <c r="H1183" s="15" t="s">
        <v>3158</v>
      </c>
      <c r="I1183" s="15" t="s">
        <v>458</v>
      </c>
      <c r="J1183" s="15" t="s">
        <v>3159</v>
      </c>
      <c r="K1183" s="15" t="s">
        <v>459</v>
      </c>
      <c r="L1183" s="15" t="s">
        <v>3160</v>
      </c>
      <c r="M1183" s="15" t="s">
        <v>3161</v>
      </c>
      <c r="N1183" s="15" t="s">
        <v>460</v>
      </c>
      <c r="O1183" s="50" t="s">
        <v>1585</v>
      </c>
      <c r="P1183" s="15" t="s">
        <v>223</v>
      </c>
      <c r="Q1183" s="15" t="s">
        <v>461</v>
      </c>
      <c r="R1183" s="15" t="s">
        <v>462</v>
      </c>
      <c r="S1183" s="15">
        <v>0</v>
      </c>
      <c r="T1183" s="15" t="s">
        <v>29</v>
      </c>
      <c r="U1183" s="15" t="s">
        <v>3162</v>
      </c>
      <c r="V1183" s="17">
        <v>37970</v>
      </c>
      <c r="W1183" s="18">
        <v>1800</v>
      </c>
      <c r="X1183" s="19">
        <v>0</v>
      </c>
      <c r="Y1183" s="19">
        <v>13914745</v>
      </c>
      <c r="Z1183" s="17">
        <v>44561</v>
      </c>
      <c r="AA1183" s="7" t="s">
        <v>6692</v>
      </c>
      <c r="AB1183" s="7" t="s">
        <v>2168</v>
      </c>
      <c r="AC1183" s="15" t="s">
        <v>2169</v>
      </c>
    </row>
    <row r="1184" spans="2:29" x14ac:dyDescent="0.2">
      <c r="B1184" s="50" t="s">
        <v>2890</v>
      </c>
      <c r="C1184" s="50">
        <v>700376001</v>
      </c>
      <c r="D1184" s="15">
        <v>1100558</v>
      </c>
      <c r="E1184" s="50" t="s">
        <v>1585</v>
      </c>
      <c r="F1184" s="15" t="s">
        <v>418</v>
      </c>
      <c r="G1184" s="15" t="s">
        <v>457</v>
      </c>
      <c r="H1184" s="15" t="s">
        <v>3158</v>
      </c>
      <c r="I1184" s="15" t="s">
        <v>458</v>
      </c>
      <c r="J1184" s="15" t="s">
        <v>3159</v>
      </c>
      <c r="K1184" s="15" t="s">
        <v>459</v>
      </c>
      <c r="L1184" s="15" t="s">
        <v>3160</v>
      </c>
      <c r="M1184" s="15" t="s">
        <v>3161</v>
      </c>
      <c r="N1184" s="15" t="s">
        <v>460</v>
      </c>
      <c r="O1184" s="50" t="s">
        <v>1585</v>
      </c>
      <c r="P1184" s="15" t="s">
        <v>223</v>
      </c>
      <c r="Q1184" s="15" t="s">
        <v>461</v>
      </c>
      <c r="R1184" s="15" t="s">
        <v>462</v>
      </c>
      <c r="S1184" s="15">
        <v>0</v>
      </c>
      <c r="T1184" s="15" t="s">
        <v>29</v>
      </c>
      <c r="U1184" s="15" t="s">
        <v>3162</v>
      </c>
      <c r="V1184" s="17">
        <v>37970</v>
      </c>
      <c r="W1184" s="18">
        <v>1800</v>
      </c>
      <c r="X1184" s="19">
        <v>0</v>
      </c>
      <c r="Y1184" s="19">
        <v>42070508</v>
      </c>
      <c r="Z1184" s="17">
        <v>44561</v>
      </c>
      <c r="AA1184" s="7" t="s">
        <v>2167</v>
      </c>
      <c r="AB1184" s="7" t="s">
        <v>2168</v>
      </c>
      <c r="AC1184" s="15" t="s">
        <v>2212</v>
      </c>
    </row>
    <row r="1185" spans="2:29" x14ac:dyDescent="0.2">
      <c r="B1185" s="50" t="s">
        <v>2890</v>
      </c>
      <c r="C1185" s="50">
        <v>700376001</v>
      </c>
      <c r="D1185" s="15">
        <v>1100571</v>
      </c>
      <c r="E1185" s="50" t="s">
        <v>1585</v>
      </c>
      <c r="F1185" s="15" t="s">
        <v>418</v>
      </c>
      <c r="G1185" s="15" t="s">
        <v>457</v>
      </c>
      <c r="H1185" s="15" t="s">
        <v>3158</v>
      </c>
      <c r="I1185" s="15" t="s">
        <v>458</v>
      </c>
      <c r="J1185" s="15" t="s">
        <v>3159</v>
      </c>
      <c r="K1185" s="15" t="s">
        <v>459</v>
      </c>
      <c r="L1185" s="15" t="s">
        <v>3160</v>
      </c>
      <c r="M1185" s="15" t="s">
        <v>3161</v>
      </c>
      <c r="N1185" s="15" t="s">
        <v>460</v>
      </c>
      <c r="O1185" s="50" t="s">
        <v>1585</v>
      </c>
      <c r="P1185" s="15" t="s">
        <v>223</v>
      </c>
      <c r="Q1185" s="15" t="s">
        <v>461</v>
      </c>
      <c r="R1185" s="15" t="s">
        <v>462</v>
      </c>
      <c r="S1185" s="15">
        <v>0</v>
      </c>
      <c r="T1185" s="15" t="s">
        <v>29</v>
      </c>
      <c r="U1185" s="15" t="s">
        <v>3162</v>
      </c>
      <c r="V1185" s="17">
        <v>37970</v>
      </c>
      <c r="W1185" s="18">
        <v>1800</v>
      </c>
      <c r="X1185" s="19">
        <v>0</v>
      </c>
      <c r="Y1185" s="19">
        <v>16041275</v>
      </c>
      <c r="Z1185" s="17">
        <v>44561</v>
      </c>
      <c r="AA1185" s="7" t="s">
        <v>6692</v>
      </c>
      <c r="AB1185" s="7" t="s">
        <v>2168</v>
      </c>
      <c r="AC1185" s="15" t="s">
        <v>2169</v>
      </c>
    </row>
    <row r="1186" spans="2:29" x14ac:dyDescent="0.2">
      <c r="B1186" s="50" t="s">
        <v>2890</v>
      </c>
      <c r="C1186" s="50">
        <v>700376001</v>
      </c>
      <c r="D1186" s="15">
        <v>1100575</v>
      </c>
      <c r="E1186" s="50" t="s">
        <v>1585</v>
      </c>
      <c r="F1186" s="15" t="s">
        <v>418</v>
      </c>
      <c r="G1186" s="15" t="s">
        <v>457</v>
      </c>
      <c r="H1186" s="15" t="s">
        <v>3158</v>
      </c>
      <c r="I1186" s="15" t="s">
        <v>458</v>
      </c>
      <c r="J1186" s="15" t="s">
        <v>3159</v>
      </c>
      <c r="K1186" s="15" t="s">
        <v>459</v>
      </c>
      <c r="L1186" s="15" t="s">
        <v>3160</v>
      </c>
      <c r="M1186" s="15" t="s">
        <v>3161</v>
      </c>
      <c r="N1186" s="15" t="s">
        <v>460</v>
      </c>
      <c r="O1186" s="50" t="s">
        <v>1585</v>
      </c>
      <c r="P1186" s="15" t="s">
        <v>223</v>
      </c>
      <c r="Q1186" s="15" t="s">
        <v>461</v>
      </c>
      <c r="R1186" s="15" t="s">
        <v>462</v>
      </c>
      <c r="S1186" s="15">
        <v>0</v>
      </c>
      <c r="T1186" s="15" t="s">
        <v>29</v>
      </c>
      <c r="U1186" s="15" t="s">
        <v>3162</v>
      </c>
      <c r="V1186" s="17">
        <v>37970</v>
      </c>
      <c r="W1186" s="18">
        <v>1800</v>
      </c>
      <c r="X1186" s="19">
        <v>3738184</v>
      </c>
      <c r="Y1186" s="19">
        <v>40100502</v>
      </c>
      <c r="Z1186" s="17">
        <v>44561</v>
      </c>
      <c r="AA1186" s="7" t="s">
        <v>2167</v>
      </c>
      <c r="AB1186" s="7" t="s">
        <v>2168</v>
      </c>
      <c r="AC1186" s="15" t="s">
        <v>2193</v>
      </c>
    </row>
    <row r="1187" spans="2:29" x14ac:dyDescent="0.2">
      <c r="B1187" s="50" t="s">
        <v>2890</v>
      </c>
      <c r="C1187" s="50">
        <v>700376001</v>
      </c>
      <c r="D1187" s="15">
        <v>1100577</v>
      </c>
      <c r="E1187" s="50" t="s">
        <v>1585</v>
      </c>
      <c r="F1187" s="15" t="s">
        <v>418</v>
      </c>
      <c r="G1187" s="15" t="s">
        <v>457</v>
      </c>
      <c r="H1187" s="15" t="s">
        <v>3158</v>
      </c>
      <c r="I1187" s="15" t="s">
        <v>458</v>
      </c>
      <c r="J1187" s="15" t="s">
        <v>3159</v>
      </c>
      <c r="K1187" s="15" t="s">
        <v>459</v>
      </c>
      <c r="L1187" s="15" t="s">
        <v>3160</v>
      </c>
      <c r="M1187" s="15" t="s">
        <v>3161</v>
      </c>
      <c r="N1187" s="15" t="s">
        <v>460</v>
      </c>
      <c r="O1187" s="50" t="s">
        <v>1585</v>
      </c>
      <c r="P1187" s="15" t="s">
        <v>223</v>
      </c>
      <c r="Q1187" s="15" t="s">
        <v>461</v>
      </c>
      <c r="R1187" s="15" t="s">
        <v>462</v>
      </c>
      <c r="S1187" s="15">
        <v>0</v>
      </c>
      <c r="T1187" s="15" t="s">
        <v>29</v>
      </c>
      <c r="U1187" s="15" t="s">
        <v>3162</v>
      </c>
      <c r="V1187" s="17">
        <v>37970</v>
      </c>
      <c r="W1187" s="18">
        <v>1800</v>
      </c>
      <c r="X1187" s="19">
        <v>0</v>
      </c>
      <c r="Y1187" s="19">
        <v>208207258</v>
      </c>
      <c r="Z1187" s="17">
        <v>44561</v>
      </c>
      <c r="AA1187" s="7" t="s">
        <v>6692</v>
      </c>
      <c r="AB1187" s="7" t="s">
        <v>2168</v>
      </c>
      <c r="AC1187" s="15" t="s">
        <v>2212</v>
      </c>
    </row>
    <row r="1188" spans="2:29" x14ac:dyDescent="0.2">
      <c r="B1188" s="50" t="s">
        <v>2890</v>
      </c>
      <c r="C1188" s="50">
        <v>700376001</v>
      </c>
      <c r="D1188" s="15">
        <v>1100578</v>
      </c>
      <c r="E1188" s="50" t="s">
        <v>1585</v>
      </c>
      <c r="F1188" s="15" t="s">
        <v>418</v>
      </c>
      <c r="G1188" s="15" t="s">
        <v>457</v>
      </c>
      <c r="H1188" s="15" t="s">
        <v>3158</v>
      </c>
      <c r="I1188" s="15" t="s">
        <v>458</v>
      </c>
      <c r="J1188" s="15" t="s">
        <v>3159</v>
      </c>
      <c r="K1188" s="15" t="s">
        <v>459</v>
      </c>
      <c r="L1188" s="15" t="s">
        <v>3160</v>
      </c>
      <c r="M1188" s="15" t="s">
        <v>3161</v>
      </c>
      <c r="N1188" s="15" t="s">
        <v>460</v>
      </c>
      <c r="O1188" s="50" t="s">
        <v>1585</v>
      </c>
      <c r="P1188" s="15" t="s">
        <v>223</v>
      </c>
      <c r="Q1188" s="15" t="s">
        <v>461</v>
      </c>
      <c r="R1188" s="15" t="s">
        <v>462</v>
      </c>
      <c r="S1188" s="15">
        <v>0</v>
      </c>
      <c r="T1188" s="15" t="s">
        <v>29</v>
      </c>
      <c r="U1188" s="15" t="s">
        <v>3162</v>
      </c>
      <c r="V1188" s="17">
        <v>37970</v>
      </c>
      <c r="W1188" s="18">
        <v>1800</v>
      </c>
      <c r="X1188" s="19">
        <v>0</v>
      </c>
      <c r="Y1188" s="19">
        <v>193529358</v>
      </c>
      <c r="Z1188" s="17">
        <v>44561</v>
      </c>
      <c r="AA1188" s="7" t="s">
        <v>2167</v>
      </c>
      <c r="AB1188" s="7" t="s">
        <v>2168</v>
      </c>
      <c r="AC1188" s="15" t="s">
        <v>2212</v>
      </c>
    </row>
    <row r="1189" spans="2:29" x14ac:dyDescent="0.2">
      <c r="B1189" s="50" t="s">
        <v>2890</v>
      </c>
      <c r="C1189" s="50">
        <v>700376001</v>
      </c>
      <c r="D1189" s="15">
        <v>1100579</v>
      </c>
      <c r="E1189" s="50" t="s">
        <v>1585</v>
      </c>
      <c r="F1189" s="15" t="s">
        <v>418</v>
      </c>
      <c r="G1189" s="15" t="s">
        <v>457</v>
      </c>
      <c r="H1189" s="15" t="s">
        <v>3158</v>
      </c>
      <c r="I1189" s="15" t="s">
        <v>458</v>
      </c>
      <c r="J1189" s="15" t="s">
        <v>3159</v>
      </c>
      <c r="K1189" s="15" t="s">
        <v>459</v>
      </c>
      <c r="L1189" s="15" t="s">
        <v>3160</v>
      </c>
      <c r="M1189" s="15" t="s">
        <v>3161</v>
      </c>
      <c r="N1189" s="15" t="s">
        <v>460</v>
      </c>
      <c r="O1189" s="50" t="s">
        <v>1585</v>
      </c>
      <c r="P1189" s="15" t="s">
        <v>223</v>
      </c>
      <c r="Q1189" s="15" t="s">
        <v>461</v>
      </c>
      <c r="R1189" s="15" t="s">
        <v>462</v>
      </c>
      <c r="S1189" s="15">
        <v>0</v>
      </c>
      <c r="T1189" s="15" t="s">
        <v>29</v>
      </c>
      <c r="U1189" s="15" t="s">
        <v>3162</v>
      </c>
      <c r="V1189" s="17">
        <v>37970</v>
      </c>
      <c r="W1189" s="18">
        <v>1800</v>
      </c>
      <c r="X1189" s="19">
        <v>0</v>
      </c>
      <c r="Y1189" s="19">
        <v>82190825</v>
      </c>
      <c r="Z1189" s="17">
        <v>44561</v>
      </c>
      <c r="AA1189" s="7" t="s">
        <v>6692</v>
      </c>
      <c r="AB1189" s="7" t="s">
        <v>2168</v>
      </c>
      <c r="AC1189" s="15" t="s">
        <v>2193</v>
      </c>
    </row>
    <row r="1190" spans="2:29" x14ac:dyDescent="0.2">
      <c r="B1190" s="50" t="s">
        <v>2890</v>
      </c>
      <c r="C1190" s="50">
        <v>700376001</v>
      </c>
      <c r="D1190" s="15">
        <v>1100580</v>
      </c>
      <c r="E1190" s="50" t="s">
        <v>1585</v>
      </c>
      <c r="F1190" s="15" t="s">
        <v>418</v>
      </c>
      <c r="G1190" s="15" t="s">
        <v>457</v>
      </c>
      <c r="H1190" s="15" t="s">
        <v>3158</v>
      </c>
      <c r="I1190" s="15" t="s">
        <v>458</v>
      </c>
      <c r="J1190" s="15" t="s">
        <v>3159</v>
      </c>
      <c r="K1190" s="15" t="s">
        <v>459</v>
      </c>
      <c r="L1190" s="15" t="s">
        <v>3160</v>
      </c>
      <c r="M1190" s="15" t="s">
        <v>3161</v>
      </c>
      <c r="N1190" s="15" t="s">
        <v>460</v>
      </c>
      <c r="O1190" s="50" t="s">
        <v>1585</v>
      </c>
      <c r="P1190" s="15" t="s">
        <v>223</v>
      </c>
      <c r="Q1190" s="15" t="s">
        <v>461</v>
      </c>
      <c r="R1190" s="15" t="s">
        <v>462</v>
      </c>
      <c r="S1190" s="15">
        <v>0</v>
      </c>
      <c r="T1190" s="15" t="s">
        <v>29</v>
      </c>
      <c r="U1190" s="15" t="s">
        <v>3162</v>
      </c>
      <c r="V1190" s="17">
        <v>37970</v>
      </c>
      <c r="W1190" s="18">
        <v>1800</v>
      </c>
      <c r="X1190" s="19">
        <v>0</v>
      </c>
      <c r="Y1190" s="19">
        <v>103746076</v>
      </c>
      <c r="Z1190" s="17">
        <v>44561</v>
      </c>
      <c r="AA1190" s="7" t="s">
        <v>2167</v>
      </c>
      <c r="AB1190" s="7" t="s">
        <v>2168</v>
      </c>
      <c r="AC1190" s="15" t="s">
        <v>2213</v>
      </c>
    </row>
    <row r="1191" spans="2:29" x14ac:dyDescent="0.2">
      <c r="B1191" s="50" t="s">
        <v>2890</v>
      </c>
      <c r="C1191" s="50">
        <v>700376001</v>
      </c>
      <c r="D1191" s="15">
        <v>1100581</v>
      </c>
      <c r="E1191" s="50" t="s">
        <v>1585</v>
      </c>
      <c r="F1191" s="15" t="s">
        <v>418</v>
      </c>
      <c r="G1191" s="15" t="s">
        <v>457</v>
      </c>
      <c r="H1191" s="15" t="s">
        <v>3158</v>
      </c>
      <c r="I1191" s="15" t="s">
        <v>458</v>
      </c>
      <c r="J1191" s="15" t="s">
        <v>3159</v>
      </c>
      <c r="K1191" s="15" t="s">
        <v>459</v>
      </c>
      <c r="L1191" s="15" t="s">
        <v>3160</v>
      </c>
      <c r="M1191" s="15" t="s">
        <v>3161</v>
      </c>
      <c r="N1191" s="15" t="s">
        <v>460</v>
      </c>
      <c r="O1191" s="50" t="s">
        <v>1585</v>
      </c>
      <c r="P1191" s="15" t="s">
        <v>223</v>
      </c>
      <c r="Q1191" s="15" t="s">
        <v>461</v>
      </c>
      <c r="R1191" s="15" t="s">
        <v>462</v>
      </c>
      <c r="S1191" s="15">
        <v>0</v>
      </c>
      <c r="T1191" s="15" t="s">
        <v>29</v>
      </c>
      <c r="U1191" s="15" t="s">
        <v>3162</v>
      </c>
      <c r="V1191" s="17">
        <v>37970</v>
      </c>
      <c r="W1191" s="18">
        <v>1800</v>
      </c>
      <c r="X1191" s="19">
        <v>0</v>
      </c>
      <c r="Y1191" s="19">
        <v>115238674</v>
      </c>
      <c r="Z1191" s="17">
        <v>44561</v>
      </c>
      <c r="AA1191" s="7" t="s">
        <v>6692</v>
      </c>
      <c r="AB1191" s="7" t="s">
        <v>2168</v>
      </c>
      <c r="AC1191" s="15" t="s">
        <v>2192</v>
      </c>
    </row>
    <row r="1192" spans="2:29" x14ac:dyDescent="0.2">
      <c r="B1192" s="50" t="s">
        <v>2890</v>
      </c>
      <c r="C1192" s="50">
        <v>700376001</v>
      </c>
      <c r="D1192" s="15">
        <v>1100582</v>
      </c>
      <c r="E1192" s="50" t="s">
        <v>1585</v>
      </c>
      <c r="F1192" s="15" t="s">
        <v>418</v>
      </c>
      <c r="G1192" s="15" t="s">
        <v>457</v>
      </c>
      <c r="H1192" s="15" t="s">
        <v>3158</v>
      </c>
      <c r="I1192" s="15" t="s">
        <v>458</v>
      </c>
      <c r="J1192" s="15" t="s">
        <v>3159</v>
      </c>
      <c r="K1192" s="15" t="s">
        <v>459</v>
      </c>
      <c r="L1192" s="15" t="s">
        <v>3160</v>
      </c>
      <c r="M1192" s="15" t="s">
        <v>3161</v>
      </c>
      <c r="N1192" s="15" t="s">
        <v>460</v>
      </c>
      <c r="O1192" s="50" t="s">
        <v>1585</v>
      </c>
      <c r="P1192" s="15" t="s">
        <v>223</v>
      </c>
      <c r="Q1192" s="15" t="s">
        <v>461</v>
      </c>
      <c r="R1192" s="15" t="s">
        <v>462</v>
      </c>
      <c r="S1192" s="15">
        <v>0</v>
      </c>
      <c r="T1192" s="15" t="s">
        <v>29</v>
      </c>
      <c r="U1192" s="15" t="s">
        <v>3162</v>
      </c>
      <c r="V1192" s="17">
        <v>37970</v>
      </c>
      <c r="W1192" s="18">
        <v>1800</v>
      </c>
      <c r="X1192" s="19">
        <v>0</v>
      </c>
      <c r="Y1192" s="19">
        <v>176614475</v>
      </c>
      <c r="Z1192" s="17">
        <v>44561</v>
      </c>
      <c r="AA1192" s="7" t="s">
        <v>2167</v>
      </c>
      <c r="AB1192" s="7" t="s">
        <v>2168</v>
      </c>
      <c r="AC1192" s="15" t="s">
        <v>2212</v>
      </c>
    </row>
    <row r="1193" spans="2:29" x14ac:dyDescent="0.2">
      <c r="B1193" s="50" t="s">
        <v>2890</v>
      </c>
      <c r="C1193" s="50">
        <v>700376001</v>
      </c>
      <c r="D1193" s="15">
        <v>1100583</v>
      </c>
      <c r="E1193" s="50" t="s">
        <v>1585</v>
      </c>
      <c r="F1193" s="15" t="s">
        <v>418</v>
      </c>
      <c r="G1193" s="15" t="s">
        <v>457</v>
      </c>
      <c r="H1193" s="15" t="s">
        <v>3158</v>
      </c>
      <c r="I1193" s="15" t="s">
        <v>458</v>
      </c>
      <c r="J1193" s="15" t="s">
        <v>3159</v>
      </c>
      <c r="K1193" s="15" t="s">
        <v>459</v>
      </c>
      <c r="L1193" s="15" t="s">
        <v>3160</v>
      </c>
      <c r="M1193" s="15" t="s">
        <v>3161</v>
      </c>
      <c r="N1193" s="15" t="s">
        <v>460</v>
      </c>
      <c r="O1193" s="50" t="s">
        <v>1585</v>
      </c>
      <c r="P1193" s="15" t="s">
        <v>223</v>
      </c>
      <c r="Q1193" s="15" t="s">
        <v>461</v>
      </c>
      <c r="R1193" s="15" t="s">
        <v>462</v>
      </c>
      <c r="S1193" s="15">
        <v>0</v>
      </c>
      <c r="T1193" s="15" t="s">
        <v>29</v>
      </c>
      <c r="U1193" s="15" t="s">
        <v>3162</v>
      </c>
      <c r="V1193" s="17">
        <v>37970</v>
      </c>
      <c r="W1193" s="18">
        <v>1800</v>
      </c>
      <c r="X1193" s="19">
        <v>0</v>
      </c>
      <c r="Y1193" s="19">
        <v>99153547</v>
      </c>
      <c r="Z1193" s="17">
        <v>44561</v>
      </c>
      <c r="AA1193" s="7" t="s">
        <v>6692</v>
      </c>
      <c r="AB1193" s="7" t="s">
        <v>2168</v>
      </c>
      <c r="AC1193" s="15" t="s">
        <v>2193</v>
      </c>
    </row>
    <row r="1194" spans="2:29" x14ac:dyDescent="0.2">
      <c r="B1194" s="50" t="s">
        <v>2890</v>
      </c>
      <c r="C1194" s="50">
        <v>700376001</v>
      </c>
      <c r="D1194" s="15">
        <v>1100609</v>
      </c>
      <c r="E1194" s="50" t="s">
        <v>1585</v>
      </c>
      <c r="F1194" s="15" t="s">
        <v>418</v>
      </c>
      <c r="G1194" s="15" t="s">
        <v>457</v>
      </c>
      <c r="H1194" s="15" t="s">
        <v>3158</v>
      </c>
      <c r="I1194" s="15" t="s">
        <v>458</v>
      </c>
      <c r="J1194" s="15" t="s">
        <v>3159</v>
      </c>
      <c r="K1194" s="15" t="s">
        <v>459</v>
      </c>
      <c r="L1194" s="15" t="s">
        <v>3160</v>
      </c>
      <c r="M1194" s="15" t="s">
        <v>3161</v>
      </c>
      <c r="N1194" s="15" t="s">
        <v>460</v>
      </c>
      <c r="O1194" s="50" t="s">
        <v>1585</v>
      </c>
      <c r="P1194" s="15" t="s">
        <v>223</v>
      </c>
      <c r="Q1194" s="15" t="s">
        <v>461</v>
      </c>
      <c r="R1194" s="15" t="s">
        <v>462</v>
      </c>
      <c r="S1194" s="15">
        <v>0</v>
      </c>
      <c r="T1194" s="15" t="s">
        <v>29</v>
      </c>
      <c r="U1194" s="15" t="s">
        <v>3162</v>
      </c>
      <c r="V1194" s="17">
        <v>37970</v>
      </c>
      <c r="W1194" s="18">
        <v>1800</v>
      </c>
      <c r="X1194" s="19">
        <v>0</v>
      </c>
      <c r="Y1194" s="19">
        <v>192221441</v>
      </c>
      <c r="Z1194" s="17">
        <v>44561</v>
      </c>
      <c r="AA1194" s="7" t="s">
        <v>2167</v>
      </c>
      <c r="AB1194" s="7" t="s">
        <v>2168</v>
      </c>
      <c r="AC1194" s="15" t="s">
        <v>2193</v>
      </c>
    </row>
    <row r="1195" spans="2:29" x14ac:dyDescent="0.2">
      <c r="B1195" s="50" t="s">
        <v>2890</v>
      </c>
      <c r="C1195" s="50">
        <v>700376001</v>
      </c>
      <c r="D1195" s="15">
        <v>1100700</v>
      </c>
      <c r="E1195" s="50" t="s">
        <v>1585</v>
      </c>
      <c r="F1195" s="15" t="s">
        <v>418</v>
      </c>
      <c r="G1195" s="15" t="s">
        <v>457</v>
      </c>
      <c r="H1195" s="15" t="s">
        <v>3158</v>
      </c>
      <c r="I1195" s="15" t="s">
        <v>458</v>
      </c>
      <c r="J1195" s="15" t="s">
        <v>3159</v>
      </c>
      <c r="K1195" s="15" t="s">
        <v>459</v>
      </c>
      <c r="L1195" s="15" t="s">
        <v>3160</v>
      </c>
      <c r="M1195" s="15" t="s">
        <v>3161</v>
      </c>
      <c r="N1195" s="15" t="s">
        <v>460</v>
      </c>
      <c r="O1195" s="50" t="s">
        <v>1585</v>
      </c>
      <c r="P1195" s="15" t="s">
        <v>223</v>
      </c>
      <c r="Q1195" s="15" t="s">
        <v>461</v>
      </c>
      <c r="R1195" s="15" t="s">
        <v>462</v>
      </c>
      <c r="S1195" s="15">
        <v>0</v>
      </c>
      <c r="T1195" s="15" t="s">
        <v>29</v>
      </c>
      <c r="U1195" s="15" t="s">
        <v>3162</v>
      </c>
      <c r="V1195" s="17">
        <v>37970</v>
      </c>
      <c r="W1195" s="18">
        <v>1800</v>
      </c>
      <c r="X1195" s="19">
        <v>13144328</v>
      </c>
      <c r="Y1195" s="19">
        <v>87571228</v>
      </c>
      <c r="Z1195" s="17">
        <v>44561</v>
      </c>
      <c r="AA1195" s="7" t="s">
        <v>6692</v>
      </c>
      <c r="AB1195" s="7" t="s">
        <v>2168</v>
      </c>
      <c r="AC1195" s="15" t="s">
        <v>2169</v>
      </c>
    </row>
    <row r="1196" spans="2:29" x14ac:dyDescent="0.2">
      <c r="B1196" s="50" t="s">
        <v>2890</v>
      </c>
      <c r="C1196" s="50">
        <v>700376001</v>
      </c>
      <c r="D1196" s="15">
        <v>1100713</v>
      </c>
      <c r="E1196" s="50" t="s">
        <v>1585</v>
      </c>
      <c r="F1196" s="15" t="s">
        <v>418</v>
      </c>
      <c r="G1196" s="15" t="s">
        <v>457</v>
      </c>
      <c r="H1196" s="15" t="s">
        <v>3158</v>
      </c>
      <c r="I1196" s="15" t="s">
        <v>458</v>
      </c>
      <c r="J1196" s="15" t="s">
        <v>3159</v>
      </c>
      <c r="K1196" s="15" t="s">
        <v>459</v>
      </c>
      <c r="L1196" s="15" t="s">
        <v>3160</v>
      </c>
      <c r="M1196" s="15" t="s">
        <v>3161</v>
      </c>
      <c r="N1196" s="15" t="s">
        <v>460</v>
      </c>
      <c r="O1196" s="50" t="s">
        <v>1585</v>
      </c>
      <c r="P1196" s="15" t="s">
        <v>223</v>
      </c>
      <c r="Q1196" s="15" t="s">
        <v>461</v>
      </c>
      <c r="R1196" s="15" t="s">
        <v>462</v>
      </c>
      <c r="S1196" s="15">
        <v>0</v>
      </c>
      <c r="T1196" s="15" t="s">
        <v>29</v>
      </c>
      <c r="U1196" s="15" t="s">
        <v>3162</v>
      </c>
      <c r="V1196" s="17">
        <v>37970</v>
      </c>
      <c r="W1196" s="18">
        <v>1800</v>
      </c>
      <c r="X1196" s="19">
        <v>0</v>
      </c>
      <c r="Y1196" s="19">
        <v>65398354</v>
      </c>
      <c r="Z1196" s="17">
        <v>44561</v>
      </c>
      <c r="AA1196" s="7" t="s">
        <v>2167</v>
      </c>
      <c r="AB1196" s="7" t="s">
        <v>2168</v>
      </c>
      <c r="AC1196" s="15" t="s">
        <v>2192</v>
      </c>
    </row>
    <row r="1197" spans="2:29" x14ac:dyDescent="0.2">
      <c r="B1197" s="50" t="s">
        <v>2890</v>
      </c>
      <c r="C1197" s="50">
        <v>700376001</v>
      </c>
      <c r="D1197" s="15">
        <v>1100714</v>
      </c>
      <c r="E1197" s="50" t="s">
        <v>1585</v>
      </c>
      <c r="F1197" s="15" t="s">
        <v>418</v>
      </c>
      <c r="G1197" s="15" t="s">
        <v>457</v>
      </c>
      <c r="H1197" s="15" t="s">
        <v>3158</v>
      </c>
      <c r="I1197" s="15" t="s">
        <v>458</v>
      </c>
      <c r="J1197" s="15" t="s">
        <v>3159</v>
      </c>
      <c r="K1197" s="15" t="s">
        <v>459</v>
      </c>
      <c r="L1197" s="15" t="s">
        <v>3160</v>
      </c>
      <c r="M1197" s="15" t="s">
        <v>3161</v>
      </c>
      <c r="N1197" s="15" t="s">
        <v>460</v>
      </c>
      <c r="O1197" s="50" t="s">
        <v>1585</v>
      </c>
      <c r="P1197" s="15" t="s">
        <v>223</v>
      </c>
      <c r="Q1197" s="15" t="s">
        <v>461</v>
      </c>
      <c r="R1197" s="15" t="s">
        <v>462</v>
      </c>
      <c r="S1197" s="15">
        <v>0</v>
      </c>
      <c r="T1197" s="15" t="s">
        <v>29</v>
      </c>
      <c r="U1197" s="15" t="s">
        <v>3162</v>
      </c>
      <c r="V1197" s="17">
        <v>37970</v>
      </c>
      <c r="W1197" s="18">
        <v>1800</v>
      </c>
      <c r="X1197" s="19">
        <v>0</v>
      </c>
      <c r="Y1197" s="19">
        <v>47143778</v>
      </c>
      <c r="Z1197" s="17">
        <v>44561</v>
      </c>
      <c r="AA1197" s="7" t="s">
        <v>6692</v>
      </c>
      <c r="AB1197" s="7" t="s">
        <v>2168</v>
      </c>
      <c r="AC1197" s="15" t="s">
        <v>2193</v>
      </c>
    </row>
    <row r="1198" spans="2:29" x14ac:dyDescent="0.2">
      <c r="B1198" s="50" t="s">
        <v>2890</v>
      </c>
      <c r="C1198" s="50">
        <v>700376001</v>
      </c>
      <c r="D1198" s="15">
        <v>1100715</v>
      </c>
      <c r="E1198" s="50" t="s">
        <v>1585</v>
      </c>
      <c r="F1198" s="15" t="s">
        <v>418</v>
      </c>
      <c r="G1198" s="15" t="s">
        <v>457</v>
      </c>
      <c r="H1198" s="15" t="s">
        <v>3158</v>
      </c>
      <c r="I1198" s="15" t="s">
        <v>458</v>
      </c>
      <c r="J1198" s="15" t="s">
        <v>3159</v>
      </c>
      <c r="K1198" s="15" t="s">
        <v>459</v>
      </c>
      <c r="L1198" s="15" t="s">
        <v>3160</v>
      </c>
      <c r="M1198" s="15" t="s">
        <v>3161</v>
      </c>
      <c r="N1198" s="15" t="s">
        <v>460</v>
      </c>
      <c r="O1198" s="50" t="s">
        <v>1585</v>
      </c>
      <c r="P1198" s="15" t="s">
        <v>223</v>
      </c>
      <c r="Q1198" s="15" t="s">
        <v>461</v>
      </c>
      <c r="R1198" s="15" t="s">
        <v>462</v>
      </c>
      <c r="S1198" s="15">
        <v>0</v>
      </c>
      <c r="T1198" s="15" t="s">
        <v>29</v>
      </c>
      <c r="U1198" s="15" t="s">
        <v>3162</v>
      </c>
      <c r="V1198" s="17">
        <v>37970</v>
      </c>
      <c r="W1198" s="18">
        <v>1800</v>
      </c>
      <c r="X1198" s="19">
        <v>0</v>
      </c>
      <c r="Y1198" s="19">
        <v>57052539</v>
      </c>
      <c r="Z1198" s="17">
        <v>44561</v>
      </c>
      <c r="AA1198" s="7" t="s">
        <v>2167</v>
      </c>
      <c r="AB1198" s="7" t="s">
        <v>2168</v>
      </c>
      <c r="AC1198" s="15" t="s">
        <v>2193</v>
      </c>
    </row>
    <row r="1199" spans="2:29" x14ac:dyDescent="0.2">
      <c r="B1199" s="50" t="s">
        <v>2890</v>
      </c>
      <c r="C1199" s="50">
        <v>700376001</v>
      </c>
      <c r="D1199" s="15">
        <v>1100716</v>
      </c>
      <c r="E1199" s="50" t="s">
        <v>1585</v>
      </c>
      <c r="F1199" s="15" t="s">
        <v>418</v>
      </c>
      <c r="G1199" s="15" t="s">
        <v>457</v>
      </c>
      <c r="H1199" s="15" t="s">
        <v>3158</v>
      </c>
      <c r="I1199" s="15" t="s">
        <v>458</v>
      </c>
      <c r="J1199" s="15" t="s">
        <v>3159</v>
      </c>
      <c r="K1199" s="15" t="s">
        <v>459</v>
      </c>
      <c r="L1199" s="15" t="s">
        <v>3160</v>
      </c>
      <c r="M1199" s="15" t="s">
        <v>3161</v>
      </c>
      <c r="N1199" s="15" t="s">
        <v>460</v>
      </c>
      <c r="O1199" s="50" t="s">
        <v>1585</v>
      </c>
      <c r="P1199" s="15" t="s">
        <v>223</v>
      </c>
      <c r="Q1199" s="15" t="s">
        <v>461</v>
      </c>
      <c r="R1199" s="15" t="s">
        <v>462</v>
      </c>
      <c r="S1199" s="15">
        <v>0</v>
      </c>
      <c r="T1199" s="15" t="s">
        <v>29</v>
      </c>
      <c r="U1199" s="15" t="s">
        <v>3162</v>
      </c>
      <c r="V1199" s="17">
        <v>37970</v>
      </c>
      <c r="W1199" s="18">
        <v>1800</v>
      </c>
      <c r="X1199" s="19">
        <v>0</v>
      </c>
      <c r="Y1199" s="19">
        <v>51796768</v>
      </c>
      <c r="Z1199" s="17">
        <v>44561</v>
      </c>
      <c r="AA1199" s="7" t="s">
        <v>6692</v>
      </c>
      <c r="AB1199" s="7" t="s">
        <v>2168</v>
      </c>
      <c r="AC1199" s="15" t="s">
        <v>2212</v>
      </c>
    </row>
    <row r="1200" spans="2:29" x14ac:dyDescent="0.2">
      <c r="B1200" s="50" t="s">
        <v>2890</v>
      </c>
      <c r="C1200" s="50">
        <v>700376001</v>
      </c>
      <c r="D1200" s="15">
        <v>1100717</v>
      </c>
      <c r="E1200" s="50" t="s">
        <v>1585</v>
      </c>
      <c r="F1200" s="15" t="s">
        <v>418</v>
      </c>
      <c r="G1200" s="15" t="s">
        <v>457</v>
      </c>
      <c r="H1200" s="15" t="s">
        <v>3158</v>
      </c>
      <c r="I1200" s="15" t="s">
        <v>458</v>
      </c>
      <c r="J1200" s="15" t="s">
        <v>3159</v>
      </c>
      <c r="K1200" s="15" t="s">
        <v>459</v>
      </c>
      <c r="L1200" s="15" t="s">
        <v>3160</v>
      </c>
      <c r="M1200" s="15" t="s">
        <v>3161</v>
      </c>
      <c r="N1200" s="15" t="s">
        <v>460</v>
      </c>
      <c r="O1200" s="50" t="s">
        <v>1585</v>
      </c>
      <c r="P1200" s="15" t="s">
        <v>223</v>
      </c>
      <c r="Q1200" s="15" t="s">
        <v>461</v>
      </c>
      <c r="R1200" s="15" t="s">
        <v>462</v>
      </c>
      <c r="S1200" s="15">
        <v>0</v>
      </c>
      <c r="T1200" s="15" t="s">
        <v>29</v>
      </c>
      <c r="U1200" s="15" t="s">
        <v>3162</v>
      </c>
      <c r="V1200" s="17">
        <v>37970</v>
      </c>
      <c r="W1200" s="18">
        <v>1800</v>
      </c>
      <c r="X1200" s="19">
        <v>0</v>
      </c>
      <c r="Y1200" s="19">
        <v>62829196</v>
      </c>
      <c r="Z1200" s="17">
        <v>44561</v>
      </c>
      <c r="AA1200" s="7" t="s">
        <v>2167</v>
      </c>
      <c r="AB1200" s="7" t="s">
        <v>2168</v>
      </c>
      <c r="AC1200" s="15" t="s">
        <v>2212</v>
      </c>
    </row>
    <row r="1201" spans="2:29" x14ac:dyDescent="0.2">
      <c r="B1201" s="50" t="s">
        <v>2890</v>
      </c>
      <c r="C1201" s="50">
        <v>700376001</v>
      </c>
      <c r="D1201" s="15">
        <v>1100718</v>
      </c>
      <c r="E1201" s="50" t="s">
        <v>1585</v>
      </c>
      <c r="F1201" s="15" t="s">
        <v>418</v>
      </c>
      <c r="G1201" s="15" t="s">
        <v>457</v>
      </c>
      <c r="H1201" s="15" t="s">
        <v>3158</v>
      </c>
      <c r="I1201" s="15" t="s">
        <v>458</v>
      </c>
      <c r="J1201" s="15" t="s">
        <v>3159</v>
      </c>
      <c r="K1201" s="15" t="s">
        <v>459</v>
      </c>
      <c r="L1201" s="15" t="s">
        <v>3160</v>
      </c>
      <c r="M1201" s="15" t="s">
        <v>3161</v>
      </c>
      <c r="N1201" s="15" t="s">
        <v>460</v>
      </c>
      <c r="O1201" s="50" t="s">
        <v>1585</v>
      </c>
      <c r="P1201" s="15" t="s">
        <v>223</v>
      </c>
      <c r="Q1201" s="15" t="s">
        <v>461</v>
      </c>
      <c r="R1201" s="15" t="s">
        <v>462</v>
      </c>
      <c r="S1201" s="15">
        <v>0</v>
      </c>
      <c r="T1201" s="15" t="s">
        <v>29</v>
      </c>
      <c r="U1201" s="15" t="s">
        <v>3162</v>
      </c>
      <c r="V1201" s="17">
        <v>37970</v>
      </c>
      <c r="W1201" s="18">
        <v>1800</v>
      </c>
      <c r="X1201" s="19">
        <v>0</v>
      </c>
      <c r="Y1201" s="19">
        <v>53022324</v>
      </c>
      <c r="Z1201" s="17">
        <v>44561</v>
      </c>
      <c r="AA1201" s="7" t="s">
        <v>6692</v>
      </c>
      <c r="AB1201" s="7" t="s">
        <v>2168</v>
      </c>
      <c r="AC1201" s="15" t="s">
        <v>2212</v>
      </c>
    </row>
    <row r="1202" spans="2:29" x14ac:dyDescent="0.2">
      <c r="B1202" s="50" t="s">
        <v>2890</v>
      </c>
      <c r="C1202" s="50">
        <v>700376001</v>
      </c>
      <c r="D1202" s="15">
        <v>1100719</v>
      </c>
      <c r="E1202" s="50" t="s">
        <v>1585</v>
      </c>
      <c r="F1202" s="15" t="s">
        <v>418</v>
      </c>
      <c r="G1202" s="15" t="s">
        <v>457</v>
      </c>
      <c r="H1202" s="15" t="s">
        <v>3158</v>
      </c>
      <c r="I1202" s="15" t="s">
        <v>458</v>
      </c>
      <c r="J1202" s="15" t="s">
        <v>3159</v>
      </c>
      <c r="K1202" s="15" t="s">
        <v>459</v>
      </c>
      <c r="L1202" s="15" t="s">
        <v>3160</v>
      </c>
      <c r="M1202" s="15" t="s">
        <v>3161</v>
      </c>
      <c r="N1202" s="15" t="s">
        <v>460</v>
      </c>
      <c r="O1202" s="50" t="s">
        <v>1585</v>
      </c>
      <c r="P1202" s="15" t="s">
        <v>223</v>
      </c>
      <c r="Q1202" s="15" t="s">
        <v>461</v>
      </c>
      <c r="R1202" s="15" t="s">
        <v>462</v>
      </c>
      <c r="S1202" s="15">
        <v>0</v>
      </c>
      <c r="T1202" s="15" t="s">
        <v>29</v>
      </c>
      <c r="U1202" s="15" t="s">
        <v>3162</v>
      </c>
      <c r="V1202" s="17">
        <v>37970</v>
      </c>
      <c r="W1202" s="18">
        <v>1800</v>
      </c>
      <c r="X1202" s="19">
        <v>0</v>
      </c>
      <c r="Y1202" s="19">
        <v>56436864</v>
      </c>
      <c r="Z1202" s="17">
        <v>44561</v>
      </c>
      <c r="AA1202" s="7" t="s">
        <v>2167</v>
      </c>
      <c r="AB1202" s="7" t="s">
        <v>2168</v>
      </c>
      <c r="AC1202" s="15" t="s">
        <v>2213</v>
      </c>
    </row>
    <row r="1203" spans="2:29" x14ac:dyDescent="0.2">
      <c r="B1203" s="50" t="s">
        <v>2890</v>
      </c>
      <c r="C1203" s="50">
        <v>700376001</v>
      </c>
      <c r="D1203" s="15">
        <v>1100723</v>
      </c>
      <c r="E1203" s="50" t="s">
        <v>1585</v>
      </c>
      <c r="F1203" s="15" t="s">
        <v>418</v>
      </c>
      <c r="G1203" s="15" t="s">
        <v>457</v>
      </c>
      <c r="H1203" s="15" t="s">
        <v>3158</v>
      </c>
      <c r="I1203" s="15" t="s">
        <v>458</v>
      </c>
      <c r="J1203" s="15" t="s">
        <v>3159</v>
      </c>
      <c r="K1203" s="15" t="s">
        <v>459</v>
      </c>
      <c r="L1203" s="15" t="s">
        <v>3160</v>
      </c>
      <c r="M1203" s="15" t="s">
        <v>3161</v>
      </c>
      <c r="N1203" s="15" t="s">
        <v>460</v>
      </c>
      <c r="O1203" s="50" t="s">
        <v>1585</v>
      </c>
      <c r="P1203" s="15" t="s">
        <v>223</v>
      </c>
      <c r="Q1203" s="15" t="s">
        <v>461</v>
      </c>
      <c r="R1203" s="15" t="s">
        <v>462</v>
      </c>
      <c r="S1203" s="15">
        <v>0</v>
      </c>
      <c r="T1203" s="15" t="s">
        <v>29</v>
      </c>
      <c r="U1203" s="15" t="s">
        <v>3162</v>
      </c>
      <c r="V1203" s="17">
        <v>37970</v>
      </c>
      <c r="W1203" s="18">
        <v>1800</v>
      </c>
      <c r="X1203" s="19">
        <v>0</v>
      </c>
      <c r="Y1203" s="19">
        <v>29360478</v>
      </c>
      <c r="Z1203" s="17">
        <v>44561</v>
      </c>
      <c r="AA1203" s="7" t="s">
        <v>6692</v>
      </c>
      <c r="AB1203" s="7" t="s">
        <v>2168</v>
      </c>
      <c r="AC1203" s="15" t="s">
        <v>2213</v>
      </c>
    </row>
    <row r="1204" spans="2:29" x14ac:dyDescent="0.2">
      <c r="B1204" s="50" t="s">
        <v>2890</v>
      </c>
      <c r="C1204" s="50">
        <v>700376001</v>
      </c>
      <c r="D1204" s="15">
        <v>1100727</v>
      </c>
      <c r="E1204" s="50" t="s">
        <v>1585</v>
      </c>
      <c r="F1204" s="15" t="s">
        <v>418</v>
      </c>
      <c r="G1204" s="15" t="s">
        <v>457</v>
      </c>
      <c r="H1204" s="15" t="s">
        <v>3158</v>
      </c>
      <c r="I1204" s="15" t="s">
        <v>458</v>
      </c>
      <c r="J1204" s="15" t="s">
        <v>3159</v>
      </c>
      <c r="K1204" s="15" t="s">
        <v>459</v>
      </c>
      <c r="L1204" s="15" t="s">
        <v>3160</v>
      </c>
      <c r="M1204" s="15" t="s">
        <v>3161</v>
      </c>
      <c r="N1204" s="15" t="s">
        <v>460</v>
      </c>
      <c r="O1204" s="50" t="s">
        <v>1585</v>
      </c>
      <c r="P1204" s="15" t="s">
        <v>223</v>
      </c>
      <c r="Q1204" s="15" t="s">
        <v>461</v>
      </c>
      <c r="R1204" s="15" t="s">
        <v>462</v>
      </c>
      <c r="S1204" s="15">
        <v>0</v>
      </c>
      <c r="T1204" s="15" t="s">
        <v>29</v>
      </c>
      <c r="U1204" s="15" t="s">
        <v>3162</v>
      </c>
      <c r="V1204" s="17">
        <v>37970</v>
      </c>
      <c r="W1204" s="18">
        <v>1800</v>
      </c>
      <c r="X1204" s="19">
        <v>0</v>
      </c>
      <c r="Y1204" s="19">
        <v>50264082</v>
      </c>
      <c r="Z1204" s="17">
        <v>44561</v>
      </c>
      <c r="AA1204" s="7" t="s">
        <v>2167</v>
      </c>
      <c r="AB1204" s="7" t="s">
        <v>2168</v>
      </c>
      <c r="AC1204" s="15" t="s">
        <v>2212</v>
      </c>
    </row>
    <row r="1205" spans="2:29" x14ac:dyDescent="0.2">
      <c r="B1205" s="50" t="s">
        <v>2890</v>
      </c>
      <c r="C1205" s="50">
        <v>700376001</v>
      </c>
      <c r="D1205" s="15">
        <v>1100744</v>
      </c>
      <c r="E1205" s="50" t="s">
        <v>1585</v>
      </c>
      <c r="F1205" s="15" t="s">
        <v>418</v>
      </c>
      <c r="G1205" s="15" t="s">
        <v>457</v>
      </c>
      <c r="H1205" s="15" t="s">
        <v>3158</v>
      </c>
      <c r="I1205" s="15" t="s">
        <v>458</v>
      </c>
      <c r="J1205" s="15" t="s">
        <v>3159</v>
      </c>
      <c r="K1205" s="15" t="s">
        <v>459</v>
      </c>
      <c r="L1205" s="15" t="s">
        <v>3160</v>
      </c>
      <c r="M1205" s="15" t="s">
        <v>3161</v>
      </c>
      <c r="N1205" s="15" t="s">
        <v>460</v>
      </c>
      <c r="O1205" s="50" t="s">
        <v>1585</v>
      </c>
      <c r="P1205" s="15" t="s">
        <v>223</v>
      </c>
      <c r="Q1205" s="15" t="s">
        <v>461</v>
      </c>
      <c r="R1205" s="15" t="s">
        <v>462</v>
      </c>
      <c r="S1205" s="15">
        <v>0</v>
      </c>
      <c r="T1205" s="15" t="s">
        <v>29</v>
      </c>
      <c r="U1205" s="15" t="s">
        <v>3162</v>
      </c>
      <c r="V1205" s="17">
        <v>37970</v>
      </c>
      <c r="W1205" s="18">
        <v>1800</v>
      </c>
      <c r="X1205" s="19">
        <v>0</v>
      </c>
      <c r="Y1205" s="19">
        <v>22847310</v>
      </c>
      <c r="Z1205" s="17">
        <v>44561</v>
      </c>
      <c r="AA1205" s="7" t="s">
        <v>6692</v>
      </c>
      <c r="AB1205" s="7" t="s">
        <v>2168</v>
      </c>
      <c r="AC1205" s="15" t="s">
        <v>2300</v>
      </c>
    </row>
    <row r="1206" spans="2:29" x14ac:dyDescent="0.2">
      <c r="B1206" s="50" t="s">
        <v>2890</v>
      </c>
      <c r="C1206" s="50">
        <v>700376001</v>
      </c>
      <c r="D1206" s="15">
        <v>1131629</v>
      </c>
      <c r="E1206" s="50" t="s">
        <v>30</v>
      </c>
      <c r="F1206" s="15" t="s">
        <v>418</v>
      </c>
      <c r="G1206" s="15" t="s">
        <v>457</v>
      </c>
      <c r="H1206" s="15" t="s">
        <v>3158</v>
      </c>
      <c r="I1206" s="15" t="s">
        <v>458</v>
      </c>
      <c r="J1206" s="15" t="s">
        <v>3159</v>
      </c>
      <c r="K1206" s="15" t="s">
        <v>459</v>
      </c>
      <c r="L1206" s="15" t="s">
        <v>3160</v>
      </c>
      <c r="M1206" s="15" t="s">
        <v>3161</v>
      </c>
      <c r="N1206" s="15" t="s">
        <v>460</v>
      </c>
      <c r="O1206" s="50" t="s">
        <v>30</v>
      </c>
      <c r="P1206" s="15" t="s">
        <v>223</v>
      </c>
      <c r="Q1206" s="15" t="s">
        <v>461</v>
      </c>
      <c r="R1206" s="15" t="s">
        <v>462</v>
      </c>
      <c r="S1206" s="15">
        <v>0</v>
      </c>
      <c r="T1206" s="15" t="s">
        <v>29</v>
      </c>
      <c r="U1206" s="15" t="s">
        <v>3162</v>
      </c>
      <c r="V1206" s="17">
        <v>37970</v>
      </c>
      <c r="W1206" s="18">
        <v>1800</v>
      </c>
      <c r="X1206" s="19">
        <v>0</v>
      </c>
      <c r="Y1206" s="19">
        <v>43144824</v>
      </c>
      <c r="Z1206" s="17">
        <v>44561</v>
      </c>
      <c r="AA1206" s="7" t="s">
        <v>2167</v>
      </c>
      <c r="AB1206" s="7" t="s">
        <v>2168</v>
      </c>
      <c r="AC1206" s="15" t="s">
        <v>2211</v>
      </c>
    </row>
    <row r="1207" spans="2:29" x14ac:dyDescent="0.2">
      <c r="B1207" s="50" t="s">
        <v>2890</v>
      </c>
      <c r="C1207" s="50">
        <v>700376001</v>
      </c>
      <c r="D1207" s="15">
        <v>1131630</v>
      </c>
      <c r="E1207" s="50" t="s">
        <v>30</v>
      </c>
      <c r="F1207" s="15" t="s">
        <v>418</v>
      </c>
      <c r="G1207" s="15" t="s">
        <v>457</v>
      </c>
      <c r="H1207" s="15" t="s">
        <v>3158</v>
      </c>
      <c r="I1207" s="15" t="s">
        <v>458</v>
      </c>
      <c r="J1207" s="15" t="s">
        <v>3159</v>
      </c>
      <c r="K1207" s="15" t="s">
        <v>459</v>
      </c>
      <c r="L1207" s="15" t="s">
        <v>3160</v>
      </c>
      <c r="M1207" s="15" t="s">
        <v>3161</v>
      </c>
      <c r="N1207" s="15" t="s">
        <v>460</v>
      </c>
      <c r="O1207" s="50" t="s">
        <v>30</v>
      </c>
      <c r="P1207" s="15" t="s">
        <v>223</v>
      </c>
      <c r="Q1207" s="15" t="s">
        <v>461</v>
      </c>
      <c r="R1207" s="15" t="s">
        <v>462</v>
      </c>
      <c r="S1207" s="15">
        <v>0</v>
      </c>
      <c r="T1207" s="15" t="s">
        <v>29</v>
      </c>
      <c r="U1207" s="15" t="s">
        <v>3162</v>
      </c>
      <c r="V1207" s="17">
        <v>37970</v>
      </c>
      <c r="W1207" s="18">
        <v>1800</v>
      </c>
      <c r="X1207" s="19">
        <v>0</v>
      </c>
      <c r="Y1207" s="19">
        <v>21646544</v>
      </c>
      <c r="Z1207" s="17">
        <v>44561</v>
      </c>
      <c r="AA1207" s="7" t="s">
        <v>6692</v>
      </c>
      <c r="AB1207" s="7" t="s">
        <v>2168</v>
      </c>
      <c r="AC1207" s="15" t="s">
        <v>2206</v>
      </c>
    </row>
    <row r="1208" spans="2:29" x14ac:dyDescent="0.2">
      <c r="B1208" s="50" t="s">
        <v>2890</v>
      </c>
      <c r="C1208" s="50">
        <v>700376001</v>
      </c>
      <c r="D1208" s="15">
        <v>1131857</v>
      </c>
      <c r="E1208" s="50" t="s">
        <v>30</v>
      </c>
      <c r="F1208" s="15" t="s">
        <v>418</v>
      </c>
      <c r="G1208" s="15" t="s">
        <v>457</v>
      </c>
      <c r="H1208" s="15" t="s">
        <v>3158</v>
      </c>
      <c r="I1208" s="15" t="s">
        <v>458</v>
      </c>
      <c r="J1208" s="15" t="s">
        <v>3159</v>
      </c>
      <c r="K1208" s="15" t="s">
        <v>459</v>
      </c>
      <c r="L1208" s="15" t="s">
        <v>3160</v>
      </c>
      <c r="M1208" s="15" t="s">
        <v>3161</v>
      </c>
      <c r="N1208" s="15" t="s">
        <v>460</v>
      </c>
      <c r="O1208" s="50" t="s">
        <v>30</v>
      </c>
      <c r="P1208" s="15" t="s">
        <v>223</v>
      </c>
      <c r="Q1208" s="15" t="s">
        <v>461</v>
      </c>
      <c r="R1208" s="15" t="s">
        <v>462</v>
      </c>
      <c r="S1208" s="15">
        <v>0</v>
      </c>
      <c r="T1208" s="15" t="s">
        <v>29</v>
      </c>
      <c r="U1208" s="15" t="s">
        <v>3162</v>
      </c>
      <c r="V1208" s="17">
        <v>37970</v>
      </c>
      <c r="W1208" s="18">
        <v>1800</v>
      </c>
      <c r="X1208" s="19">
        <v>0</v>
      </c>
      <c r="Y1208" s="19">
        <v>6968408</v>
      </c>
      <c r="Z1208" s="17">
        <v>44561</v>
      </c>
      <c r="AA1208" s="7" t="s">
        <v>2167</v>
      </c>
      <c r="AB1208" s="7" t="s">
        <v>2168</v>
      </c>
      <c r="AC1208" s="15" t="s">
        <v>2206</v>
      </c>
    </row>
    <row r="1209" spans="2:29" x14ac:dyDescent="0.2">
      <c r="B1209" s="50" t="s">
        <v>2890</v>
      </c>
      <c r="C1209" s="50">
        <v>700376001</v>
      </c>
      <c r="D1209" s="15">
        <v>1131858</v>
      </c>
      <c r="E1209" s="50" t="s">
        <v>30</v>
      </c>
      <c r="F1209" s="15" t="s">
        <v>418</v>
      </c>
      <c r="G1209" s="15" t="s">
        <v>457</v>
      </c>
      <c r="H1209" s="15" t="s">
        <v>3158</v>
      </c>
      <c r="I1209" s="15" t="s">
        <v>458</v>
      </c>
      <c r="J1209" s="15" t="s">
        <v>3159</v>
      </c>
      <c r="K1209" s="15" t="s">
        <v>459</v>
      </c>
      <c r="L1209" s="15" t="s">
        <v>3160</v>
      </c>
      <c r="M1209" s="15" t="s">
        <v>3161</v>
      </c>
      <c r="N1209" s="15" t="s">
        <v>460</v>
      </c>
      <c r="O1209" s="50" t="s">
        <v>30</v>
      </c>
      <c r="P1209" s="15" t="s">
        <v>223</v>
      </c>
      <c r="Q1209" s="15" t="s">
        <v>461</v>
      </c>
      <c r="R1209" s="15" t="s">
        <v>462</v>
      </c>
      <c r="S1209" s="15">
        <v>0</v>
      </c>
      <c r="T1209" s="15" t="s">
        <v>29</v>
      </c>
      <c r="U1209" s="15" t="s">
        <v>3162</v>
      </c>
      <c r="V1209" s="17">
        <v>37970</v>
      </c>
      <c r="W1209" s="18">
        <v>1800</v>
      </c>
      <c r="X1209" s="19">
        <v>0</v>
      </c>
      <c r="Y1209" s="19">
        <v>109930860</v>
      </c>
      <c r="Z1209" s="17">
        <v>44561</v>
      </c>
      <c r="AA1209" s="7" t="s">
        <v>6692</v>
      </c>
      <c r="AB1209" s="7" t="s">
        <v>2168</v>
      </c>
      <c r="AC1209" s="15" t="s">
        <v>2214</v>
      </c>
    </row>
    <row r="1210" spans="2:29" x14ac:dyDescent="0.2">
      <c r="B1210" s="50" t="s">
        <v>2890</v>
      </c>
      <c r="C1210" s="50">
        <v>700376001</v>
      </c>
      <c r="D1210" s="15">
        <v>1131859</v>
      </c>
      <c r="E1210" s="50" t="s">
        <v>30</v>
      </c>
      <c r="F1210" s="15" t="s">
        <v>418</v>
      </c>
      <c r="G1210" s="15" t="s">
        <v>457</v>
      </c>
      <c r="H1210" s="15" t="s">
        <v>3158</v>
      </c>
      <c r="I1210" s="15" t="s">
        <v>458</v>
      </c>
      <c r="J1210" s="15" t="s">
        <v>3159</v>
      </c>
      <c r="K1210" s="15" t="s">
        <v>459</v>
      </c>
      <c r="L1210" s="15" t="s">
        <v>3160</v>
      </c>
      <c r="M1210" s="15" t="s">
        <v>3161</v>
      </c>
      <c r="N1210" s="15" t="s">
        <v>460</v>
      </c>
      <c r="O1210" s="50" t="s">
        <v>30</v>
      </c>
      <c r="P1210" s="15" t="s">
        <v>223</v>
      </c>
      <c r="Q1210" s="15" t="s">
        <v>461</v>
      </c>
      <c r="R1210" s="15" t="s">
        <v>462</v>
      </c>
      <c r="S1210" s="15">
        <v>0</v>
      </c>
      <c r="T1210" s="15" t="s">
        <v>29</v>
      </c>
      <c r="U1210" s="15" t="s">
        <v>3162</v>
      </c>
      <c r="V1210" s="17">
        <v>37970</v>
      </c>
      <c r="W1210" s="18">
        <v>1800</v>
      </c>
      <c r="X1210" s="19">
        <v>0</v>
      </c>
      <c r="Y1210" s="19">
        <v>134358216</v>
      </c>
      <c r="Z1210" s="17">
        <v>44561</v>
      </c>
      <c r="AA1210" s="7" t="s">
        <v>2167</v>
      </c>
      <c r="AB1210" s="7" t="s">
        <v>2168</v>
      </c>
      <c r="AC1210" s="15" t="s">
        <v>2221</v>
      </c>
    </row>
    <row r="1211" spans="2:29" x14ac:dyDescent="0.2">
      <c r="B1211" s="50" t="s">
        <v>2890</v>
      </c>
      <c r="C1211" s="50">
        <v>700376001</v>
      </c>
      <c r="D1211" s="15">
        <v>1132137</v>
      </c>
      <c r="E1211" s="50" t="s">
        <v>30</v>
      </c>
      <c r="F1211" s="15" t="s">
        <v>418</v>
      </c>
      <c r="G1211" s="15" t="s">
        <v>457</v>
      </c>
      <c r="H1211" s="15" t="s">
        <v>3158</v>
      </c>
      <c r="I1211" s="15" t="s">
        <v>458</v>
      </c>
      <c r="J1211" s="15" t="s">
        <v>3159</v>
      </c>
      <c r="K1211" s="15" t="s">
        <v>459</v>
      </c>
      <c r="L1211" s="15" t="s">
        <v>3160</v>
      </c>
      <c r="M1211" s="15" t="s">
        <v>3161</v>
      </c>
      <c r="N1211" s="15" t="s">
        <v>460</v>
      </c>
      <c r="O1211" s="50" t="s">
        <v>30</v>
      </c>
      <c r="P1211" s="15" t="s">
        <v>223</v>
      </c>
      <c r="Q1211" s="15" t="s">
        <v>461</v>
      </c>
      <c r="R1211" s="15" t="s">
        <v>462</v>
      </c>
      <c r="S1211" s="15">
        <v>0</v>
      </c>
      <c r="T1211" s="15" t="s">
        <v>29</v>
      </c>
      <c r="U1211" s="15" t="s">
        <v>3162</v>
      </c>
      <c r="V1211" s="17">
        <v>37970</v>
      </c>
      <c r="W1211" s="18">
        <v>1800</v>
      </c>
      <c r="X1211" s="19">
        <v>0</v>
      </c>
      <c r="Y1211" s="19">
        <v>133396224</v>
      </c>
      <c r="Z1211" s="17">
        <v>44561</v>
      </c>
      <c r="AA1211" s="7" t="s">
        <v>6692</v>
      </c>
      <c r="AB1211" s="7" t="s">
        <v>2168</v>
      </c>
      <c r="AC1211" s="15" t="s">
        <v>2211</v>
      </c>
    </row>
    <row r="1212" spans="2:29" x14ac:dyDescent="0.2">
      <c r="B1212" s="50" t="s">
        <v>2890</v>
      </c>
      <c r="C1212" s="50">
        <v>700376001</v>
      </c>
      <c r="D1212" s="15">
        <v>1132138</v>
      </c>
      <c r="E1212" s="50" t="s">
        <v>30</v>
      </c>
      <c r="F1212" s="15" t="s">
        <v>418</v>
      </c>
      <c r="G1212" s="15" t="s">
        <v>457</v>
      </c>
      <c r="H1212" s="15" t="s">
        <v>3158</v>
      </c>
      <c r="I1212" s="15" t="s">
        <v>458</v>
      </c>
      <c r="J1212" s="15" t="s">
        <v>3159</v>
      </c>
      <c r="K1212" s="15" t="s">
        <v>459</v>
      </c>
      <c r="L1212" s="15" t="s">
        <v>3160</v>
      </c>
      <c r="M1212" s="15" t="s">
        <v>3161</v>
      </c>
      <c r="N1212" s="15" t="s">
        <v>460</v>
      </c>
      <c r="O1212" s="50" t="s">
        <v>30</v>
      </c>
      <c r="P1212" s="15" t="s">
        <v>223</v>
      </c>
      <c r="Q1212" s="15" t="s">
        <v>461</v>
      </c>
      <c r="R1212" s="15" t="s">
        <v>462</v>
      </c>
      <c r="S1212" s="15">
        <v>0</v>
      </c>
      <c r="T1212" s="15" t="s">
        <v>29</v>
      </c>
      <c r="U1212" s="15" t="s">
        <v>3162</v>
      </c>
      <c r="V1212" s="17">
        <v>37970</v>
      </c>
      <c r="W1212" s="18">
        <v>1800</v>
      </c>
      <c r="X1212" s="19">
        <v>0</v>
      </c>
      <c r="Y1212" s="19">
        <v>169150260</v>
      </c>
      <c r="Z1212" s="17">
        <v>44561</v>
      </c>
      <c r="AA1212" s="7" t="s">
        <v>2167</v>
      </c>
      <c r="AB1212" s="7" t="s">
        <v>2168</v>
      </c>
      <c r="AC1212" s="15" t="s">
        <v>2221</v>
      </c>
    </row>
    <row r="1213" spans="2:29" x14ac:dyDescent="0.2">
      <c r="B1213" s="50" t="s">
        <v>2890</v>
      </c>
      <c r="C1213" s="50">
        <v>700376001</v>
      </c>
      <c r="D1213" s="15">
        <v>1132139</v>
      </c>
      <c r="E1213" s="50" t="s">
        <v>30</v>
      </c>
      <c r="F1213" s="15" t="s">
        <v>418</v>
      </c>
      <c r="G1213" s="15" t="s">
        <v>457</v>
      </c>
      <c r="H1213" s="15" t="s">
        <v>3158</v>
      </c>
      <c r="I1213" s="15" t="s">
        <v>458</v>
      </c>
      <c r="J1213" s="15" t="s">
        <v>3159</v>
      </c>
      <c r="K1213" s="15" t="s">
        <v>459</v>
      </c>
      <c r="L1213" s="15" t="s">
        <v>3160</v>
      </c>
      <c r="M1213" s="15" t="s">
        <v>3161</v>
      </c>
      <c r="N1213" s="15" t="s">
        <v>460</v>
      </c>
      <c r="O1213" s="50" t="s">
        <v>30</v>
      </c>
      <c r="P1213" s="15" t="s">
        <v>223</v>
      </c>
      <c r="Q1213" s="15" t="s">
        <v>461</v>
      </c>
      <c r="R1213" s="15" t="s">
        <v>462</v>
      </c>
      <c r="S1213" s="15">
        <v>0</v>
      </c>
      <c r="T1213" s="15" t="s">
        <v>29</v>
      </c>
      <c r="U1213" s="15" t="s">
        <v>3162</v>
      </c>
      <c r="V1213" s="17">
        <v>37970</v>
      </c>
      <c r="W1213" s="18">
        <v>1800</v>
      </c>
      <c r="X1213" s="19">
        <v>0</v>
      </c>
      <c r="Y1213" s="19">
        <v>192719064</v>
      </c>
      <c r="Z1213" s="17">
        <v>44561</v>
      </c>
      <c r="AA1213" s="7" t="s">
        <v>6692</v>
      </c>
      <c r="AB1213" s="7" t="s">
        <v>2168</v>
      </c>
      <c r="AC1213" s="15" t="s">
        <v>2905</v>
      </c>
    </row>
    <row r="1214" spans="2:29" x14ac:dyDescent="0.2">
      <c r="B1214" s="50" t="s">
        <v>2890</v>
      </c>
      <c r="C1214" s="50">
        <v>700376001</v>
      </c>
      <c r="D1214" s="15">
        <v>1132140</v>
      </c>
      <c r="E1214" s="50" t="s">
        <v>30</v>
      </c>
      <c r="F1214" s="15" t="s">
        <v>418</v>
      </c>
      <c r="G1214" s="15" t="s">
        <v>457</v>
      </c>
      <c r="H1214" s="15" t="s">
        <v>3158</v>
      </c>
      <c r="I1214" s="15" t="s">
        <v>458</v>
      </c>
      <c r="J1214" s="15" t="s">
        <v>3159</v>
      </c>
      <c r="K1214" s="15" t="s">
        <v>459</v>
      </c>
      <c r="L1214" s="15" t="s">
        <v>3160</v>
      </c>
      <c r="M1214" s="15" t="s">
        <v>3161</v>
      </c>
      <c r="N1214" s="15" t="s">
        <v>460</v>
      </c>
      <c r="O1214" s="50" t="s">
        <v>30</v>
      </c>
      <c r="P1214" s="15" t="s">
        <v>223</v>
      </c>
      <c r="Q1214" s="15" t="s">
        <v>461</v>
      </c>
      <c r="R1214" s="15" t="s">
        <v>462</v>
      </c>
      <c r="S1214" s="15">
        <v>0</v>
      </c>
      <c r="T1214" s="15" t="s">
        <v>29</v>
      </c>
      <c r="U1214" s="15" t="s">
        <v>3162</v>
      </c>
      <c r="V1214" s="17">
        <v>37970</v>
      </c>
      <c r="W1214" s="18">
        <v>1800</v>
      </c>
      <c r="X1214" s="19">
        <v>0</v>
      </c>
      <c r="Y1214" s="19">
        <v>220751304</v>
      </c>
      <c r="Z1214" s="17">
        <v>44561</v>
      </c>
      <c r="AA1214" s="7" t="s">
        <v>2167</v>
      </c>
      <c r="AB1214" s="7" t="s">
        <v>2168</v>
      </c>
      <c r="AC1214" s="15" t="s">
        <v>79</v>
      </c>
    </row>
    <row r="1215" spans="2:29" x14ac:dyDescent="0.2">
      <c r="B1215" s="50" t="s">
        <v>2890</v>
      </c>
      <c r="C1215" s="50">
        <v>700376001</v>
      </c>
      <c r="D1215" s="15">
        <v>1132141</v>
      </c>
      <c r="E1215" s="50" t="s">
        <v>30</v>
      </c>
      <c r="F1215" s="15" t="s">
        <v>418</v>
      </c>
      <c r="G1215" s="15" t="s">
        <v>457</v>
      </c>
      <c r="H1215" s="15" t="s">
        <v>3158</v>
      </c>
      <c r="I1215" s="15" t="s">
        <v>458</v>
      </c>
      <c r="J1215" s="15" t="s">
        <v>3159</v>
      </c>
      <c r="K1215" s="15" t="s">
        <v>459</v>
      </c>
      <c r="L1215" s="15" t="s">
        <v>3160</v>
      </c>
      <c r="M1215" s="15" t="s">
        <v>3161</v>
      </c>
      <c r="N1215" s="15" t="s">
        <v>460</v>
      </c>
      <c r="O1215" s="50" t="s">
        <v>30</v>
      </c>
      <c r="P1215" s="15" t="s">
        <v>223</v>
      </c>
      <c r="Q1215" s="15" t="s">
        <v>461</v>
      </c>
      <c r="R1215" s="15" t="s">
        <v>462</v>
      </c>
      <c r="S1215" s="15">
        <v>0</v>
      </c>
      <c r="T1215" s="15" t="s">
        <v>29</v>
      </c>
      <c r="U1215" s="15" t="s">
        <v>3162</v>
      </c>
      <c r="V1215" s="17">
        <v>37970</v>
      </c>
      <c r="W1215" s="18">
        <v>1800</v>
      </c>
      <c r="X1215" s="19">
        <v>0</v>
      </c>
      <c r="Y1215" s="19">
        <v>128265600</v>
      </c>
      <c r="Z1215" s="17">
        <v>44561</v>
      </c>
      <c r="AA1215" s="7" t="s">
        <v>6692</v>
      </c>
      <c r="AB1215" s="7" t="s">
        <v>2168</v>
      </c>
      <c r="AC1215" s="15" t="s">
        <v>2221</v>
      </c>
    </row>
    <row r="1216" spans="2:29" x14ac:dyDescent="0.2">
      <c r="B1216" s="50" t="s">
        <v>2890</v>
      </c>
      <c r="C1216" s="50">
        <v>700376001</v>
      </c>
      <c r="D1216" s="15">
        <v>1132142</v>
      </c>
      <c r="E1216" s="50" t="s">
        <v>30</v>
      </c>
      <c r="F1216" s="15" t="s">
        <v>418</v>
      </c>
      <c r="G1216" s="15" t="s">
        <v>457</v>
      </c>
      <c r="H1216" s="15" t="s">
        <v>3158</v>
      </c>
      <c r="I1216" s="15" t="s">
        <v>458</v>
      </c>
      <c r="J1216" s="15" t="s">
        <v>3159</v>
      </c>
      <c r="K1216" s="15" t="s">
        <v>459</v>
      </c>
      <c r="L1216" s="15" t="s">
        <v>3160</v>
      </c>
      <c r="M1216" s="15" t="s">
        <v>3161</v>
      </c>
      <c r="N1216" s="15" t="s">
        <v>460</v>
      </c>
      <c r="O1216" s="50" t="s">
        <v>30</v>
      </c>
      <c r="P1216" s="15" t="s">
        <v>223</v>
      </c>
      <c r="Q1216" s="15" t="s">
        <v>461</v>
      </c>
      <c r="R1216" s="15" t="s">
        <v>462</v>
      </c>
      <c r="S1216" s="15">
        <v>0</v>
      </c>
      <c r="T1216" s="15" t="s">
        <v>29</v>
      </c>
      <c r="U1216" s="15" t="s">
        <v>3162</v>
      </c>
      <c r="V1216" s="17">
        <v>37970</v>
      </c>
      <c r="W1216" s="18">
        <v>1800</v>
      </c>
      <c r="X1216" s="19">
        <v>0</v>
      </c>
      <c r="Y1216" s="19">
        <v>144138468</v>
      </c>
      <c r="Z1216" s="17">
        <v>44561</v>
      </c>
      <c r="AA1216" s="7" t="s">
        <v>2167</v>
      </c>
      <c r="AB1216" s="7" t="s">
        <v>2168</v>
      </c>
      <c r="AC1216" s="15" t="s">
        <v>2214</v>
      </c>
    </row>
    <row r="1217" spans="2:29" x14ac:dyDescent="0.2">
      <c r="B1217" s="50" t="s">
        <v>2890</v>
      </c>
      <c r="C1217" s="50">
        <v>700376001</v>
      </c>
      <c r="D1217" s="15">
        <v>1132143</v>
      </c>
      <c r="E1217" s="50" t="s">
        <v>30</v>
      </c>
      <c r="F1217" s="15" t="s">
        <v>418</v>
      </c>
      <c r="G1217" s="15" t="s">
        <v>457</v>
      </c>
      <c r="H1217" s="15" t="s">
        <v>3158</v>
      </c>
      <c r="I1217" s="15" t="s">
        <v>458</v>
      </c>
      <c r="J1217" s="15" t="s">
        <v>3159</v>
      </c>
      <c r="K1217" s="15" t="s">
        <v>459</v>
      </c>
      <c r="L1217" s="15" t="s">
        <v>3160</v>
      </c>
      <c r="M1217" s="15" t="s">
        <v>3161</v>
      </c>
      <c r="N1217" s="15" t="s">
        <v>460</v>
      </c>
      <c r="O1217" s="50" t="s">
        <v>30</v>
      </c>
      <c r="P1217" s="15" t="s">
        <v>223</v>
      </c>
      <c r="Q1217" s="15" t="s">
        <v>461</v>
      </c>
      <c r="R1217" s="15" t="s">
        <v>462</v>
      </c>
      <c r="S1217" s="15">
        <v>0</v>
      </c>
      <c r="T1217" s="15" t="s">
        <v>29</v>
      </c>
      <c r="U1217" s="15" t="s">
        <v>3162</v>
      </c>
      <c r="V1217" s="17">
        <v>37970</v>
      </c>
      <c r="W1217" s="18">
        <v>1800</v>
      </c>
      <c r="X1217" s="19">
        <v>0</v>
      </c>
      <c r="Y1217" s="19">
        <v>176403818</v>
      </c>
      <c r="Z1217" s="17">
        <v>44561</v>
      </c>
      <c r="AA1217" s="7" t="s">
        <v>6692</v>
      </c>
      <c r="AB1217" s="7" t="s">
        <v>2168</v>
      </c>
      <c r="AC1217" s="15" t="s">
        <v>2206</v>
      </c>
    </row>
    <row r="1218" spans="2:29" x14ac:dyDescent="0.2">
      <c r="B1218" s="50" t="s">
        <v>2890</v>
      </c>
      <c r="C1218" s="50">
        <v>700376001</v>
      </c>
      <c r="D1218" s="15">
        <v>1132144</v>
      </c>
      <c r="E1218" s="50" t="s">
        <v>30</v>
      </c>
      <c r="F1218" s="15" t="s">
        <v>418</v>
      </c>
      <c r="G1218" s="15" t="s">
        <v>457</v>
      </c>
      <c r="H1218" s="15" t="s">
        <v>3158</v>
      </c>
      <c r="I1218" s="15" t="s">
        <v>458</v>
      </c>
      <c r="J1218" s="15" t="s">
        <v>3159</v>
      </c>
      <c r="K1218" s="15" t="s">
        <v>459</v>
      </c>
      <c r="L1218" s="15" t="s">
        <v>3160</v>
      </c>
      <c r="M1218" s="15" t="s">
        <v>3161</v>
      </c>
      <c r="N1218" s="15" t="s">
        <v>460</v>
      </c>
      <c r="O1218" s="50" t="s">
        <v>30</v>
      </c>
      <c r="P1218" s="15" t="s">
        <v>223</v>
      </c>
      <c r="Q1218" s="15" t="s">
        <v>461</v>
      </c>
      <c r="R1218" s="15" t="s">
        <v>462</v>
      </c>
      <c r="S1218" s="15">
        <v>0</v>
      </c>
      <c r="T1218" s="15" t="s">
        <v>29</v>
      </c>
      <c r="U1218" s="15" t="s">
        <v>3162</v>
      </c>
      <c r="V1218" s="17">
        <v>37970</v>
      </c>
      <c r="W1218" s="18">
        <v>1800</v>
      </c>
      <c r="X1218" s="19">
        <v>0</v>
      </c>
      <c r="Y1218" s="19">
        <v>214720752</v>
      </c>
      <c r="Z1218" s="17">
        <v>44561</v>
      </c>
      <c r="AA1218" s="7" t="s">
        <v>2167</v>
      </c>
      <c r="AB1218" s="7" t="s">
        <v>2168</v>
      </c>
      <c r="AC1218" s="15" t="s">
        <v>2210</v>
      </c>
    </row>
    <row r="1219" spans="2:29" x14ac:dyDescent="0.2">
      <c r="B1219" s="50" t="s">
        <v>2890</v>
      </c>
      <c r="C1219" s="50">
        <v>700376001</v>
      </c>
      <c r="D1219" s="15">
        <v>1132145</v>
      </c>
      <c r="E1219" s="50" t="s">
        <v>30</v>
      </c>
      <c r="F1219" s="15" t="s">
        <v>418</v>
      </c>
      <c r="G1219" s="15" t="s">
        <v>457</v>
      </c>
      <c r="H1219" s="15" t="s">
        <v>3158</v>
      </c>
      <c r="I1219" s="15" t="s">
        <v>458</v>
      </c>
      <c r="J1219" s="15" t="s">
        <v>3159</v>
      </c>
      <c r="K1219" s="15" t="s">
        <v>459</v>
      </c>
      <c r="L1219" s="15" t="s">
        <v>3160</v>
      </c>
      <c r="M1219" s="15" t="s">
        <v>3161</v>
      </c>
      <c r="N1219" s="15" t="s">
        <v>460</v>
      </c>
      <c r="O1219" s="50" t="s">
        <v>30</v>
      </c>
      <c r="P1219" s="15" t="s">
        <v>223</v>
      </c>
      <c r="Q1219" s="15" t="s">
        <v>461</v>
      </c>
      <c r="R1219" s="15" t="s">
        <v>462</v>
      </c>
      <c r="S1219" s="15">
        <v>0</v>
      </c>
      <c r="T1219" s="15" t="s">
        <v>29</v>
      </c>
      <c r="U1219" s="15" t="s">
        <v>3162</v>
      </c>
      <c r="V1219" s="17">
        <v>37970</v>
      </c>
      <c r="W1219" s="18">
        <v>1800</v>
      </c>
      <c r="X1219" s="19">
        <v>0</v>
      </c>
      <c r="Y1219" s="19">
        <v>133716888</v>
      </c>
      <c r="Z1219" s="17">
        <v>44561</v>
      </c>
      <c r="AA1219" s="7" t="s">
        <v>6692</v>
      </c>
      <c r="AB1219" s="7" t="s">
        <v>2168</v>
      </c>
      <c r="AC1219" s="15" t="s">
        <v>2211</v>
      </c>
    </row>
    <row r="1220" spans="2:29" x14ac:dyDescent="0.2">
      <c r="B1220" s="50" t="s">
        <v>2890</v>
      </c>
      <c r="C1220" s="50">
        <v>700376001</v>
      </c>
      <c r="D1220" s="15">
        <v>1132146</v>
      </c>
      <c r="E1220" s="50" t="s">
        <v>30</v>
      </c>
      <c r="F1220" s="15" t="s">
        <v>418</v>
      </c>
      <c r="G1220" s="15" t="s">
        <v>457</v>
      </c>
      <c r="H1220" s="15" t="s">
        <v>3158</v>
      </c>
      <c r="I1220" s="15" t="s">
        <v>458</v>
      </c>
      <c r="J1220" s="15" t="s">
        <v>3159</v>
      </c>
      <c r="K1220" s="15" t="s">
        <v>459</v>
      </c>
      <c r="L1220" s="15" t="s">
        <v>3160</v>
      </c>
      <c r="M1220" s="15" t="s">
        <v>3161</v>
      </c>
      <c r="N1220" s="15" t="s">
        <v>460</v>
      </c>
      <c r="O1220" s="50" t="s">
        <v>30</v>
      </c>
      <c r="P1220" s="15" t="s">
        <v>223</v>
      </c>
      <c r="Q1220" s="15" t="s">
        <v>461</v>
      </c>
      <c r="R1220" s="15" t="s">
        <v>462</v>
      </c>
      <c r="S1220" s="15">
        <v>0</v>
      </c>
      <c r="T1220" s="15" t="s">
        <v>29</v>
      </c>
      <c r="U1220" s="15" t="s">
        <v>3162</v>
      </c>
      <c r="V1220" s="17">
        <v>37970</v>
      </c>
      <c r="W1220" s="18">
        <v>1800</v>
      </c>
      <c r="X1220" s="19">
        <v>0</v>
      </c>
      <c r="Y1220" s="19">
        <v>153954924</v>
      </c>
      <c r="Z1220" s="17">
        <v>44561</v>
      </c>
      <c r="AA1220" s="7" t="s">
        <v>2167</v>
      </c>
      <c r="AB1220" s="7" t="s">
        <v>2168</v>
      </c>
      <c r="AC1220" s="15" t="s">
        <v>2207</v>
      </c>
    </row>
    <row r="1221" spans="2:29" x14ac:dyDescent="0.2">
      <c r="B1221" s="50" t="s">
        <v>2890</v>
      </c>
      <c r="C1221" s="50">
        <v>700376001</v>
      </c>
      <c r="D1221" s="15">
        <v>1132147</v>
      </c>
      <c r="E1221" s="50" t="s">
        <v>30</v>
      </c>
      <c r="F1221" s="15" t="s">
        <v>418</v>
      </c>
      <c r="G1221" s="15" t="s">
        <v>457</v>
      </c>
      <c r="H1221" s="15" t="s">
        <v>3158</v>
      </c>
      <c r="I1221" s="15" t="s">
        <v>458</v>
      </c>
      <c r="J1221" s="15" t="s">
        <v>3159</v>
      </c>
      <c r="K1221" s="15" t="s">
        <v>459</v>
      </c>
      <c r="L1221" s="15" t="s">
        <v>3160</v>
      </c>
      <c r="M1221" s="15" t="s">
        <v>3161</v>
      </c>
      <c r="N1221" s="15" t="s">
        <v>460</v>
      </c>
      <c r="O1221" s="50" t="s">
        <v>30</v>
      </c>
      <c r="P1221" s="15" t="s">
        <v>223</v>
      </c>
      <c r="Q1221" s="15" t="s">
        <v>461</v>
      </c>
      <c r="R1221" s="15" t="s">
        <v>462</v>
      </c>
      <c r="S1221" s="15">
        <v>0</v>
      </c>
      <c r="T1221" s="15" t="s">
        <v>29</v>
      </c>
      <c r="U1221" s="15" t="s">
        <v>3162</v>
      </c>
      <c r="V1221" s="17">
        <v>37970</v>
      </c>
      <c r="W1221" s="18">
        <v>1800</v>
      </c>
      <c r="X1221" s="19">
        <v>0</v>
      </c>
      <c r="Y1221" s="19">
        <v>156965028</v>
      </c>
      <c r="Z1221" s="17">
        <v>44561</v>
      </c>
      <c r="AA1221" s="7" t="s">
        <v>6692</v>
      </c>
      <c r="AB1221" s="7" t="s">
        <v>2168</v>
      </c>
      <c r="AC1221" s="15" t="s">
        <v>2905</v>
      </c>
    </row>
    <row r="1222" spans="2:29" x14ac:dyDescent="0.2">
      <c r="B1222" s="50" t="s">
        <v>2890</v>
      </c>
      <c r="C1222" s="50">
        <v>700376001</v>
      </c>
      <c r="D1222" s="15">
        <v>1132148</v>
      </c>
      <c r="E1222" s="50" t="s">
        <v>30</v>
      </c>
      <c r="F1222" s="15" t="s">
        <v>418</v>
      </c>
      <c r="G1222" s="15" t="s">
        <v>457</v>
      </c>
      <c r="H1222" s="15" t="s">
        <v>3158</v>
      </c>
      <c r="I1222" s="15" t="s">
        <v>458</v>
      </c>
      <c r="J1222" s="15" t="s">
        <v>3159</v>
      </c>
      <c r="K1222" s="15" t="s">
        <v>459</v>
      </c>
      <c r="L1222" s="15" t="s">
        <v>3160</v>
      </c>
      <c r="M1222" s="15" t="s">
        <v>3161</v>
      </c>
      <c r="N1222" s="15" t="s">
        <v>460</v>
      </c>
      <c r="O1222" s="50" t="s">
        <v>30</v>
      </c>
      <c r="P1222" s="15" t="s">
        <v>223</v>
      </c>
      <c r="Q1222" s="15" t="s">
        <v>461</v>
      </c>
      <c r="R1222" s="15" t="s">
        <v>462</v>
      </c>
      <c r="S1222" s="15">
        <v>0</v>
      </c>
      <c r="T1222" s="15" t="s">
        <v>29</v>
      </c>
      <c r="U1222" s="15" t="s">
        <v>3162</v>
      </c>
      <c r="V1222" s="17">
        <v>37970</v>
      </c>
      <c r="W1222" s="18">
        <v>1800</v>
      </c>
      <c r="X1222" s="19">
        <v>0</v>
      </c>
      <c r="Y1222" s="19">
        <v>188406977</v>
      </c>
      <c r="Z1222" s="17">
        <v>44561</v>
      </c>
      <c r="AA1222" s="7" t="s">
        <v>2167</v>
      </c>
      <c r="AB1222" s="7" t="s">
        <v>2168</v>
      </c>
      <c r="AC1222" s="15" t="s">
        <v>2206</v>
      </c>
    </row>
    <row r="1223" spans="2:29" x14ac:dyDescent="0.2">
      <c r="B1223" s="50" t="s">
        <v>2890</v>
      </c>
      <c r="C1223" s="50">
        <v>700376001</v>
      </c>
      <c r="D1223" s="15">
        <v>1132149</v>
      </c>
      <c r="E1223" s="50" t="s">
        <v>30</v>
      </c>
      <c r="F1223" s="15" t="s">
        <v>418</v>
      </c>
      <c r="G1223" s="15" t="s">
        <v>457</v>
      </c>
      <c r="H1223" s="15" t="s">
        <v>3158</v>
      </c>
      <c r="I1223" s="15" t="s">
        <v>458</v>
      </c>
      <c r="J1223" s="15" t="s">
        <v>3159</v>
      </c>
      <c r="K1223" s="15" t="s">
        <v>459</v>
      </c>
      <c r="L1223" s="15" t="s">
        <v>3160</v>
      </c>
      <c r="M1223" s="15" t="s">
        <v>3161</v>
      </c>
      <c r="N1223" s="15" t="s">
        <v>460</v>
      </c>
      <c r="O1223" s="50" t="s">
        <v>30</v>
      </c>
      <c r="P1223" s="15" t="s">
        <v>223</v>
      </c>
      <c r="Q1223" s="15" t="s">
        <v>461</v>
      </c>
      <c r="R1223" s="15" t="s">
        <v>462</v>
      </c>
      <c r="S1223" s="15">
        <v>0</v>
      </c>
      <c r="T1223" s="15" t="s">
        <v>29</v>
      </c>
      <c r="U1223" s="15" t="s">
        <v>3162</v>
      </c>
      <c r="V1223" s="17">
        <v>37970</v>
      </c>
      <c r="W1223" s="18">
        <v>1800</v>
      </c>
      <c r="X1223" s="19">
        <v>0</v>
      </c>
      <c r="Y1223" s="19">
        <v>198651348</v>
      </c>
      <c r="Z1223" s="17">
        <v>44561</v>
      </c>
      <c r="AA1223" s="7" t="s">
        <v>6692</v>
      </c>
      <c r="AB1223" s="7" t="s">
        <v>2168</v>
      </c>
      <c r="AC1223" s="15" t="s">
        <v>2215</v>
      </c>
    </row>
    <row r="1224" spans="2:29" x14ac:dyDescent="0.2">
      <c r="B1224" s="50" t="s">
        <v>2890</v>
      </c>
      <c r="C1224" s="50">
        <v>700376001</v>
      </c>
      <c r="D1224" s="15">
        <v>1132150</v>
      </c>
      <c r="E1224" s="50" t="s">
        <v>30</v>
      </c>
      <c r="F1224" s="15" t="s">
        <v>418</v>
      </c>
      <c r="G1224" s="15" t="s">
        <v>457</v>
      </c>
      <c r="H1224" s="15" t="s">
        <v>3158</v>
      </c>
      <c r="I1224" s="15" t="s">
        <v>458</v>
      </c>
      <c r="J1224" s="15" t="s">
        <v>3159</v>
      </c>
      <c r="K1224" s="15" t="s">
        <v>459</v>
      </c>
      <c r="L1224" s="15" t="s">
        <v>3160</v>
      </c>
      <c r="M1224" s="15" t="s">
        <v>3161</v>
      </c>
      <c r="N1224" s="15" t="s">
        <v>460</v>
      </c>
      <c r="O1224" s="50" t="s">
        <v>30</v>
      </c>
      <c r="P1224" s="15" t="s">
        <v>223</v>
      </c>
      <c r="Q1224" s="15" t="s">
        <v>461</v>
      </c>
      <c r="R1224" s="15" t="s">
        <v>462</v>
      </c>
      <c r="S1224" s="15">
        <v>0</v>
      </c>
      <c r="T1224" s="15" t="s">
        <v>29</v>
      </c>
      <c r="U1224" s="15" t="s">
        <v>3162</v>
      </c>
      <c r="V1224" s="17">
        <v>37970</v>
      </c>
      <c r="W1224" s="18">
        <v>1800</v>
      </c>
      <c r="X1224" s="19">
        <v>0</v>
      </c>
      <c r="Y1224" s="19">
        <v>167386608</v>
      </c>
      <c r="Z1224" s="17">
        <v>44561</v>
      </c>
      <c r="AA1224" s="7" t="s">
        <v>2167</v>
      </c>
      <c r="AB1224" s="7" t="s">
        <v>2168</v>
      </c>
      <c r="AC1224" s="15" t="s">
        <v>2206</v>
      </c>
    </row>
    <row r="1225" spans="2:29" x14ac:dyDescent="0.2">
      <c r="B1225" s="50" t="s">
        <v>2890</v>
      </c>
      <c r="C1225" s="50">
        <v>700376001</v>
      </c>
      <c r="D1225" s="15">
        <v>1132371</v>
      </c>
      <c r="E1225" s="50" t="s">
        <v>30</v>
      </c>
      <c r="F1225" s="15" t="s">
        <v>418</v>
      </c>
      <c r="G1225" s="15" t="s">
        <v>457</v>
      </c>
      <c r="H1225" s="15" t="s">
        <v>3158</v>
      </c>
      <c r="I1225" s="15" t="s">
        <v>458</v>
      </c>
      <c r="J1225" s="15" t="s">
        <v>3159</v>
      </c>
      <c r="K1225" s="15" t="s">
        <v>459</v>
      </c>
      <c r="L1225" s="15" t="s">
        <v>3160</v>
      </c>
      <c r="M1225" s="15" t="s">
        <v>3161</v>
      </c>
      <c r="N1225" s="15" t="s">
        <v>460</v>
      </c>
      <c r="O1225" s="50" t="s">
        <v>30</v>
      </c>
      <c r="P1225" s="15" t="s">
        <v>223</v>
      </c>
      <c r="Q1225" s="15" t="s">
        <v>461</v>
      </c>
      <c r="R1225" s="15" t="s">
        <v>462</v>
      </c>
      <c r="S1225" s="15">
        <v>0</v>
      </c>
      <c r="T1225" s="15" t="s">
        <v>29</v>
      </c>
      <c r="U1225" s="15" t="s">
        <v>3162</v>
      </c>
      <c r="V1225" s="17">
        <v>37970</v>
      </c>
      <c r="W1225" s="18">
        <v>1800</v>
      </c>
      <c r="X1225" s="19">
        <v>0</v>
      </c>
      <c r="Y1225" s="19">
        <v>49263300</v>
      </c>
      <c r="Z1225" s="17">
        <v>44561</v>
      </c>
      <c r="AA1225" s="7" t="s">
        <v>6692</v>
      </c>
      <c r="AB1225" s="7" t="s">
        <v>2168</v>
      </c>
      <c r="AC1225" s="15" t="s">
        <v>2210</v>
      </c>
    </row>
    <row r="1226" spans="2:29" x14ac:dyDescent="0.2">
      <c r="B1226" s="50" t="s">
        <v>2890</v>
      </c>
      <c r="C1226" s="50">
        <v>700376001</v>
      </c>
      <c r="D1226" s="15">
        <v>1132472</v>
      </c>
      <c r="E1226" s="50" t="s">
        <v>30</v>
      </c>
      <c r="F1226" s="15" t="s">
        <v>418</v>
      </c>
      <c r="G1226" s="15" t="s">
        <v>457</v>
      </c>
      <c r="H1226" s="15" t="s">
        <v>3158</v>
      </c>
      <c r="I1226" s="15" t="s">
        <v>458</v>
      </c>
      <c r="J1226" s="15" t="s">
        <v>3159</v>
      </c>
      <c r="K1226" s="15" t="s">
        <v>459</v>
      </c>
      <c r="L1226" s="15" t="s">
        <v>3160</v>
      </c>
      <c r="M1226" s="15" t="s">
        <v>3161</v>
      </c>
      <c r="N1226" s="15" t="s">
        <v>460</v>
      </c>
      <c r="O1226" s="50" t="s">
        <v>30</v>
      </c>
      <c r="P1226" s="15" t="s">
        <v>223</v>
      </c>
      <c r="Q1226" s="15" t="s">
        <v>461</v>
      </c>
      <c r="R1226" s="15" t="s">
        <v>462</v>
      </c>
      <c r="S1226" s="15">
        <v>0</v>
      </c>
      <c r="T1226" s="15" t="s">
        <v>29</v>
      </c>
      <c r="U1226" s="15" t="s">
        <v>3162</v>
      </c>
      <c r="V1226" s="17">
        <v>37970</v>
      </c>
      <c r="W1226" s="18">
        <v>1800</v>
      </c>
      <c r="X1226" s="19">
        <v>0</v>
      </c>
      <c r="Y1226" s="19">
        <v>54058606</v>
      </c>
      <c r="Z1226" s="17">
        <v>44561</v>
      </c>
      <c r="AA1226" s="7" t="s">
        <v>2167</v>
      </c>
      <c r="AB1226" s="7" t="s">
        <v>2168</v>
      </c>
      <c r="AC1226" s="15" t="s">
        <v>38</v>
      </c>
    </row>
    <row r="1227" spans="2:29" x14ac:dyDescent="0.2">
      <c r="B1227" s="50" t="s">
        <v>2890</v>
      </c>
      <c r="C1227" s="50">
        <v>700376001</v>
      </c>
      <c r="D1227" s="15">
        <v>1132479</v>
      </c>
      <c r="E1227" s="50" t="s">
        <v>30</v>
      </c>
      <c r="F1227" s="15" t="s">
        <v>418</v>
      </c>
      <c r="G1227" s="15" t="s">
        <v>457</v>
      </c>
      <c r="H1227" s="15" t="s">
        <v>3158</v>
      </c>
      <c r="I1227" s="15" t="s">
        <v>458</v>
      </c>
      <c r="J1227" s="15" t="s">
        <v>3159</v>
      </c>
      <c r="K1227" s="15" t="s">
        <v>459</v>
      </c>
      <c r="L1227" s="15" t="s">
        <v>3160</v>
      </c>
      <c r="M1227" s="15" t="s">
        <v>3161</v>
      </c>
      <c r="N1227" s="15" t="s">
        <v>460</v>
      </c>
      <c r="O1227" s="50" t="s">
        <v>30</v>
      </c>
      <c r="P1227" s="15" t="s">
        <v>223</v>
      </c>
      <c r="Q1227" s="15" t="s">
        <v>461</v>
      </c>
      <c r="R1227" s="15" t="s">
        <v>462</v>
      </c>
      <c r="S1227" s="15">
        <v>0</v>
      </c>
      <c r="T1227" s="15" t="s">
        <v>29</v>
      </c>
      <c r="U1227" s="15" t="s">
        <v>3162</v>
      </c>
      <c r="V1227" s="17">
        <v>37970</v>
      </c>
      <c r="W1227" s="18">
        <v>1800</v>
      </c>
      <c r="X1227" s="19">
        <v>0</v>
      </c>
      <c r="Y1227" s="19">
        <v>68141100</v>
      </c>
      <c r="Z1227" s="17">
        <v>44561</v>
      </c>
      <c r="AA1227" s="7" t="s">
        <v>6692</v>
      </c>
      <c r="AB1227" s="7" t="s">
        <v>2168</v>
      </c>
      <c r="AC1227" s="15" t="s">
        <v>2215</v>
      </c>
    </row>
    <row r="1228" spans="2:29" x14ac:dyDescent="0.2">
      <c r="B1228" s="50" t="s">
        <v>2890</v>
      </c>
      <c r="C1228" s="50">
        <v>700376001</v>
      </c>
      <c r="D1228" s="15">
        <v>1132480</v>
      </c>
      <c r="E1228" s="50" t="s">
        <v>30</v>
      </c>
      <c r="F1228" s="15" t="s">
        <v>418</v>
      </c>
      <c r="G1228" s="15" t="s">
        <v>457</v>
      </c>
      <c r="H1228" s="15" t="s">
        <v>3158</v>
      </c>
      <c r="I1228" s="15" t="s">
        <v>458</v>
      </c>
      <c r="J1228" s="15" t="s">
        <v>3159</v>
      </c>
      <c r="K1228" s="15" t="s">
        <v>459</v>
      </c>
      <c r="L1228" s="15" t="s">
        <v>3160</v>
      </c>
      <c r="M1228" s="15" t="s">
        <v>3161</v>
      </c>
      <c r="N1228" s="15" t="s">
        <v>460</v>
      </c>
      <c r="O1228" s="50" t="s">
        <v>30</v>
      </c>
      <c r="P1228" s="15" t="s">
        <v>223</v>
      </c>
      <c r="Q1228" s="15" t="s">
        <v>461</v>
      </c>
      <c r="R1228" s="15" t="s">
        <v>462</v>
      </c>
      <c r="S1228" s="15">
        <v>0</v>
      </c>
      <c r="T1228" s="15" t="s">
        <v>29</v>
      </c>
      <c r="U1228" s="15" t="s">
        <v>3162</v>
      </c>
      <c r="V1228" s="17">
        <v>37970</v>
      </c>
      <c r="W1228" s="18">
        <v>1800</v>
      </c>
      <c r="X1228" s="19">
        <v>0</v>
      </c>
      <c r="Y1228" s="19">
        <v>29394200</v>
      </c>
      <c r="Z1228" s="17">
        <v>44561</v>
      </c>
      <c r="AA1228" s="7" t="s">
        <v>2167</v>
      </c>
      <c r="AB1228" s="7" t="s">
        <v>2168</v>
      </c>
      <c r="AC1228" s="15" t="s">
        <v>2211</v>
      </c>
    </row>
    <row r="1229" spans="2:29" x14ac:dyDescent="0.2">
      <c r="B1229" s="50" t="s">
        <v>2890</v>
      </c>
      <c r="C1229" s="50">
        <v>700376001</v>
      </c>
      <c r="D1229" s="15">
        <v>1132481</v>
      </c>
      <c r="E1229" s="50" t="s">
        <v>30</v>
      </c>
      <c r="F1229" s="15" t="s">
        <v>418</v>
      </c>
      <c r="G1229" s="15" t="s">
        <v>457</v>
      </c>
      <c r="H1229" s="15" t="s">
        <v>3158</v>
      </c>
      <c r="I1229" s="15" t="s">
        <v>458</v>
      </c>
      <c r="J1229" s="15" t="s">
        <v>3159</v>
      </c>
      <c r="K1229" s="15" t="s">
        <v>459</v>
      </c>
      <c r="L1229" s="15" t="s">
        <v>3160</v>
      </c>
      <c r="M1229" s="15" t="s">
        <v>3161</v>
      </c>
      <c r="N1229" s="15" t="s">
        <v>460</v>
      </c>
      <c r="O1229" s="50" t="s">
        <v>30</v>
      </c>
      <c r="P1229" s="15" t="s">
        <v>223</v>
      </c>
      <c r="Q1229" s="15" t="s">
        <v>461</v>
      </c>
      <c r="R1229" s="15" t="s">
        <v>462</v>
      </c>
      <c r="S1229" s="15">
        <v>0</v>
      </c>
      <c r="T1229" s="15" t="s">
        <v>29</v>
      </c>
      <c r="U1229" s="15" t="s">
        <v>3162</v>
      </c>
      <c r="V1229" s="17">
        <v>37970</v>
      </c>
      <c r="W1229" s="18">
        <v>1800</v>
      </c>
      <c r="X1229" s="19">
        <v>0</v>
      </c>
      <c r="Y1229" s="19">
        <v>51332962</v>
      </c>
      <c r="Z1229" s="17">
        <v>44561</v>
      </c>
      <c r="AA1229" s="7" t="s">
        <v>6692</v>
      </c>
      <c r="AB1229" s="7" t="s">
        <v>2168</v>
      </c>
      <c r="AC1229" s="15" t="s">
        <v>2221</v>
      </c>
    </row>
    <row r="1230" spans="2:29" x14ac:dyDescent="0.2">
      <c r="B1230" s="50" t="s">
        <v>2890</v>
      </c>
      <c r="C1230" s="50">
        <v>700376001</v>
      </c>
      <c r="D1230" s="15">
        <v>1132483</v>
      </c>
      <c r="E1230" s="50" t="s">
        <v>30</v>
      </c>
      <c r="F1230" s="15" t="s">
        <v>418</v>
      </c>
      <c r="G1230" s="15" t="s">
        <v>457</v>
      </c>
      <c r="H1230" s="15" t="s">
        <v>3158</v>
      </c>
      <c r="I1230" s="15" t="s">
        <v>458</v>
      </c>
      <c r="J1230" s="15" t="s">
        <v>3159</v>
      </c>
      <c r="K1230" s="15" t="s">
        <v>459</v>
      </c>
      <c r="L1230" s="15" t="s">
        <v>3160</v>
      </c>
      <c r="M1230" s="15" t="s">
        <v>3161</v>
      </c>
      <c r="N1230" s="15" t="s">
        <v>460</v>
      </c>
      <c r="O1230" s="50" t="s">
        <v>30</v>
      </c>
      <c r="P1230" s="15" t="s">
        <v>223</v>
      </c>
      <c r="Q1230" s="15" t="s">
        <v>461</v>
      </c>
      <c r="R1230" s="15" t="s">
        <v>462</v>
      </c>
      <c r="S1230" s="15">
        <v>0</v>
      </c>
      <c r="T1230" s="15" t="s">
        <v>29</v>
      </c>
      <c r="U1230" s="15" t="s">
        <v>3162</v>
      </c>
      <c r="V1230" s="17">
        <v>37970</v>
      </c>
      <c r="W1230" s="18">
        <v>1800</v>
      </c>
      <c r="X1230" s="19">
        <v>0</v>
      </c>
      <c r="Y1230" s="19">
        <v>56784250</v>
      </c>
      <c r="Z1230" s="17">
        <v>44561</v>
      </c>
      <c r="AA1230" s="7" t="s">
        <v>2167</v>
      </c>
      <c r="AB1230" s="7" t="s">
        <v>2168</v>
      </c>
      <c r="AC1230" s="15" t="s">
        <v>2221</v>
      </c>
    </row>
    <row r="1231" spans="2:29" x14ac:dyDescent="0.2">
      <c r="B1231" s="50" t="s">
        <v>2890</v>
      </c>
      <c r="C1231" s="50">
        <v>700376001</v>
      </c>
      <c r="D1231" s="15">
        <v>1132486</v>
      </c>
      <c r="E1231" s="50" t="s">
        <v>30</v>
      </c>
      <c r="F1231" s="15" t="s">
        <v>418</v>
      </c>
      <c r="G1231" s="15" t="s">
        <v>457</v>
      </c>
      <c r="H1231" s="15" t="s">
        <v>3158</v>
      </c>
      <c r="I1231" s="15" t="s">
        <v>458</v>
      </c>
      <c r="J1231" s="15" t="s">
        <v>3159</v>
      </c>
      <c r="K1231" s="15" t="s">
        <v>459</v>
      </c>
      <c r="L1231" s="15" t="s">
        <v>3160</v>
      </c>
      <c r="M1231" s="15" t="s">
        <v>3161</v>
      </c>
      <c r="N1231" s="15" t="s">
        <v>460</v>
      </c>
      <c r="O1231" s="50" t="s">
        <v>30</v>
      </c>
      <c r="P1231" s="15" t="s">
        <v>223</v>
      </c>
      <c r="Q1231" s="15" t="s">
        <v>461</v>
      </c>
      <c r="R1231" s="15" t="s">
        <v>462</v>
      </c>
      <c r="S1231" s="15">
        <v>0</v>
      </c>
      <c r="T1231" s="15" t="s">
        <v>29</v>
      </c>
      <c r="U1231" s="15" t="s">
        <v>3162</v>
      </c>
      <c r="V1231" s="17">
        <v>37970</v>
      </c>
      <c r="W1231" s="18">
        <v>1800</v>
      </c>
      <c r="X1231" s="19">
        <v>0</v>
      </c>
      <c r="Y1231" s="19">
        <v>45427400</v>
      </c>
      <c r="Z1231" s="17">
        <v>44561</v>
      </c>
      <c r="AA1231" s="7" t="s">
        <v>6692</v>
      </c>
      <c r="AB1231" s="7" t="s">
        <v>2168</v>
      </c>
      <c r="AC1231" s="15" t="s">
        <v>2221</v>
      </c>
    </row>
    <row r="1232" spans="2:29" x14ac:dyDescent="0.2">
      <c r="B1232" s="50" t="s">
        <v>2890</v>
      </c>
      <c r="C1232" s="50">
        <v>700376001</v>
      </c>
      <c r="D1232" s="15">
        <v>1132487</v>
      </c>
      <c r="E1232" s="50" t="s">
        <v>30</v>
      </c>
      <c r="F1232" s="15" t="s">
        <v>418</v>
      </c>
      <c r="G1232" s="15" t="s">
        <v>457</v>
      </c>
      <c r="H1232" s="15" t="s">
        <v>3158</v>
      </c>
      <c r="I1232" s="15" t="s">
        <v>458</v>
      </c>
      <c r="J1232" s="15" t="s">
        <v>3159</v>
      </c>
      <c r="K1232" s="15" t="s">
        <v>459</v>
      </c>
      <c r="L1232" s="15" t="s">
        <v>3160</v>
      </c>
      <c r="M1232" s="15" t="s">
        <v>3161</v>
      </c>
      <c r="N1232" s="15" t="s">
        <v>460</v>
      </c>
      <c r="O1232" s="50" t="s">
        <v>30</v>
      </c>
      <c r="P1232" s="15" t="s">
        <v>223</v>
      </c>
      <c r="Q1232" s="15" t="s">
        <v>461</v>
      </c>
      <c r="R1232" s="15" t="s">
        <v>462</v>
      </c>
      <c r="S1232" s="15">
        <v>0</v>
      </c>
      <c r="T1232" s="15" t="s">
        <v>29</v>
      </c>
      <c r="U1232" s="15" t="s">
        <v>3162</v>
      </c>
      <c r="V1232" s="17">
        <v>37970</v>
      </c>
      <c r="W1232" s="18">
        <v>1800</v>
      </c>
      <c r="X1232" s="19">
        <v>0</v>
      </c>
      <c r="Y1232" s="19">
        <v>40884660</v>
      </c>
      <c r="Z1232" s="17">
        <v>44561</v>
      </c>
      <c r="AA1232" s="7" t="s">
        <v>2167</v>
      </c>
      <c r="AB1232" s="7" t="s">
        <v>2168</v>
      </c>
      <c r="AC1232" s="15" t="s">
        <v>2206</v>
      </c>
    </row>
    <row r="1233" spans="2:29" x14ac:dyDescent="0.2">
      <c r="B1233" s="50" t="s">
        <v>2890</v>
      </c>
      <c r="C1233" s="50">
        <v>700376001</v>
      </c>
      <c r="D1233" s="15">
        <v>1132488</v>
      </c>
      <c r="E1233" s="50" t="s">
        <v>30</v>
      </c>
      <c r="F1233" s="15" t="s">
        <v>418</v>
      </c>
      <c r="G1233" s="15" t="s">
        <v>457</v>
      </c>
      <c r="H1233" s="15" t="s">
        <v>3158</v>
      </c>
      <c r="I1233" s="15" t="s">
        <v>458</v>
      </c>
      <c r="J1233" s="15" t="s">
        <v>3159</v>
      </c>
      <c r="K1233" s="15" t="s">
        <v>459</v>
      </c>
      <c r="L1233" s="15" t="s">
        <v>3160</v>
      </c>
      <c r="M1233" s="15" t="s">
        <v>3161</v>
      </c>
      <c r="N1233" s="15" t="s">
        <v>460</v>
      </c>
      <c r="O1233" s="50" t="s">
        <v>30</v>
      </c>
      <c r="P1233" s="15" t="s">
        <v>223</v>
      </c>
      <c r="Q1233" s="15" t="s">
        <v>461</v>
      </c>
      <c r="R1233" s="15" t="s">
        <v>462</v>
      </c>
      <c r="S1233" s="15">
        <v>0</v>
      </c>
      <c r="T1233" s="15" t="s">
        <v>29</v>
      </c>
      <c r="U1233" s="15" t="s">
        <v>3162</v>
      </c>
      <c r="V1233" s="17">
        <v>37970</v>
      </c>
      <c r="W1233" s="18">
        <v>1800</v>
      </c>
      <c r="X1233" s="19">
        <v>0</v>
      </c>
      <c r="Y1233" s="19">
        <v>56784250</v>
      </c>
      <c r="Z1233" s="17">
        <v>44561</v>
      </c>
      <c r="AA1233" s="7" t="s">
        <v>6692</v>
      </c>
      <c r="AB1233" s="7" t="s">
        <v>2168</v>
      </c>
      <c r="AC1233" s="15" t="s">
        <v>2214</v>
      </c>
    </row>
    <row r="1234" spans="2:29" x14ac:dyDescent="0.2">
      <c r="B1234" s="50" t="s">
        <v>2890</v>
      </c>
      <c r="C1234" s="50">
        <v>700376001</v>
      </c>
      <c r="D1234" s="15">
        <v>1132489</v>
      </c>
      <c r="E1234" s="50" t="s">
        <v>30</v>
      </c>
      <c r="F1234" s="15" t="s">
        <v>418</v>
      </c>
      <c r="G1234" s="15" t="s">
        <v>457</v>
      </c>
      <c r="H1234" s="15" t="s">
        <v>3158</v>
      </c>
      <c r="I1234" s="15" t="s">
        <v>458</v>
      </c>
      <c r="J1234" s="15" t="s">
        <v>3159</v>
      </c>
      <c r="K1234" s="15" t="s">
        <v>459</v>
      </c>
      <c r="L1234" s="15" t="s">
        <v>3160</v>
      </c>
      <c r="M1234" s="15" t="s">
        <v>3161</v>
      </c>
      <c r="N1234" s="15" t="s">
        <v>460</v>
      </c>
      <c r="O1234" s="50" t="s">
        <v>30</v>
      </c>
      <c r="P1234" s="15" t="s">
        <v>223</v>
      </c>
      <c r="Q1234" s="15" t="s">
        <v>461</v>
      </c>
      <c r="R1234" s="15" t="s">
        <v>462</v>
      </c>
      <c r="S1234" s="15">
        <v>0</v>
      </c>
      <c r="T1234" s="15" t="s">
        <v>29</v>
      </c>
      <c r="U1234" s="15" t="s">
        <v>3162</v>
      </c>
      <c r="V1234" s="17">
        <v>37970</v>
      </c>
      <c r="W1234" s="18">
        <v>1800</v>
      </c>
      <c r="X1234" s="19">
        <v>0</v>
      </c>
      <c r="Y1234" s="19">
        <v>56784250</v>
      </c>
      <c r="Z1234" s="17">
        <v>44561</v>
      </c>
      <c r="AA1234" s="7" t="s">
        <v>2167</v>
      </c>
      <c r="AB1234" s="7" t="s">
        <v>2168</v>
      </c>
      <c r="AC1234" s="15" t="s">
        <v>2206</v>
      </c>
    </row>
    <row r="1235" spans="2:29" x14ac:dyDescent="0.2">
      <c r="B1235" s="50" t="s">
        <v>2890</v>
      </c>
      <c r="C1235" s="50">
        <v>700376001</v>
      </c>
      <c r="D1235" s="15">
        <v>1132491</v>
      </c>
      <c r="E1235" s="50" t="s">
        <v>30</v>
      </c>
      <c r="F1235" s="15" t="s">
        <v>418</v>
      </c>
      <c r="G1235" s="15" t="s">
        <v>457</v>
      </c>
      <c r="H1235" s="15" t="s">
        <v>3158</v>
      </c>
      <c r="I1235" s="15" t="s">
        <v>458</v>
      </c>
      <c r="J1235" s="15" t="s">
        <v>3159</v>
      </c>
      <c r="K1235" s="15" t="s">
        <v>459</v>
      </c>
      <c r="L1235" s="15" t="s">
        <v>3160</v>
      </c>
      <c r="M1235" s="15" t="s">
        <v>3161</v>
      </c>
      <c r="N1235" s="15" t="s">
        <v>460</v>
      </c>
      <c r="O1235" s="50" t="s">
        <v>30</v>
      </c>
      <c r="P1235" s="15" t="s">
        <v>223</v>
      </c>
      <c r="Q1235" s="15" t="s">
        <v>461</v>
      </c>
      <c r="R1235" s="15" t="s">
        <v>462</v>
      </c>
      <c r="S1235" s="15">
        <v>0</v>
      </c>
      <c r="T1235" s="15" t="s">
        <v>29</v>
      </c>
      <c r="U1235" s="15" t="s">
        <v>3162</v>
      </c>
      <c r="V1235" s="17">
        <v>37970</v>
      </c>
      <c r="W1235" s="18">
        <v>1800</v>
      </c>
      <c r="X1235" s="19">
        <v>0</v>
      </c>
      <c r="Y1235" s="19">
        <v>68141100</v>
      </c>
      <c r="Z1235" s="17">
        <v>44561</v>
      </c>
      <c r="AA1235" s="7" t="s">
        <v>6692</v>
      </c>
      <c r="AB1235" s="7" t="s">
        <v>2168</v>
      </c>
      <c r="AC1235" s="15" t="s">
        <v>2905</v>
      </c>
    </row>
    <row r="1236" spans="2:29" x14ac:dyDescent="0.2">
      <c r="B1236" s="50" t="s">
        <v>2890</v>
      </c>
      <c r="C1236" s="50">
        <v>700376001</v>
      </c>
      <c r="D1236" s="15">
        <v>1132492</v>
      </c>
      <c r="E1236" s="50" t="s">
        <v>30</v>
      </c>
      <c r="F1236" s="15" t="s">
        <v>418</v>
      </c>
      <c r="G1236" s="15" t="s">
        <v>457</v>
      </c>
      <c r="H1236" s="15" t="s">
        <v>3158</v>
      </c>
      <c r="I1236" s="15" t="s">
        <v>458</v>
      </c>
      <c r="J1236" s="15" t="s">
        <v>3159</v>
      </c>
      <c r="K1236" s="15" t="s">
        <v>459</v>
      </c>
      <c r="L1236" s="15" t="s">
        <v>3160</v>
      </c>
      <c r="M1236" s="15" t="s">
        <v>3161</v>
      </c>
      <c r="N1236" s="15" t="s">
        <v>460</v>
      </c>
      <c r="O1236" s="50" t="s">
        <v>30</v>
      </c>
      <c r="P1236" s="15" t="s">
        <v>223</v>
      </c>
      <c r="Q1236" s="15" t="s">
        <v>461</v>
      </c>
      <c r="R1236" s="15" t="s">
        <v>462</v>
      </c>
      <c r="S1236" s="15">
        <v>0</v>
      </c>
      <c r="T1236" s="15" t="s">
        <v>29</v>
      </c>
      <c r="U1236" s="15" t="s">
        <v>3162</v>
      </c>
      <c r="V1236" s="17">
        <v>37970</v>
      </c>
      <c r="W1236" s="18">
        <v>1800</v>
      </c>
      <c r="X1236" s="19">
        <v>0</v>
      </c>
      <c r="Y1236" s="19">
        <v>35754036</v>
      </c>
      <c r="Z1236" s="17">
        <v>44561</v>
      </c>
      <c r="AA1236" s="7" t="s">
        <v>2167</v>
      </c>
      <c r="AB1236" s="7" t="s">
        <v>2168</v>
      </c>
      <c r="AC1236" s="15" t="s">
        <v>2206</v>
      </c>
    </row>
    <row r="1237" spans="2:29" x14ac:dyDescent="0.2">
      <c r="B1237" s="50" t="s">
        <v>2890</v>
      </c>
      <c r="C1237" s="50">
        <v>700376001</v>
      </c>
      <c r="D1237" s="15">
        <v>1132493</v>
      </c>
      <c r="E1237" s="50" t="s">
        <v>30</v>
      </c>
      <c r="F1237" s="15" t="s">
        <v>418</v>
      </c>
      <c r="G1237" s="15" t="s">
        <v>457</v>
      </c>
      <c r="H1237" s="15" t="s">
        <v>3158</v>
      </c>
      <c r="I1237" s="15" t="s">
        <v>458</v>
      </c>
      <c r="J1237" s="15" t="s">
        <v>3159</v>
      </c>
      <c r="K1237" s="15" t="s">
        <v>459</v>
      </c>
      <c r="L1237" s="15" t="s">
        <v>3160</v>
      </c>
      <c r="M1237" s="15" t="s">
        <v>3161</v>
      </c>
      <c r="N1237" s="15" t="s">
        <v>460</v>
      </c>
      <c r="O1237" s="50" t="s">
        <v>30</v>
      </c>
      <c r="P1237" s="15" t="s">
        <v>223</v>
      </c>
      <c r="Q1237" s="15" t="s">
        <v>461</v>
      </c>
      <c r="R1237" s="15" t="s">
        <v>462</v>
      </c>
      <c r="S1237" s="15">
        <v>0</v>
      </c>
      <c r="T1237" s="15" t="s">
        <v>29</v>
      </c>
      <c r="U1237" s="15" t="s">
        <v>3162</v>
      </c>
      <c r="V1237" s="17">
        <v>37970</v>
      </c>
      <c r="W1237" s="18">
        <v>1800</v>
      </c>
      <c r="X1237" s="19">
        <v>0</v>
      </c>
      <c r="Y1237" s="19">
        <v>45427400</v>
      </c>
      <c r="Z1237" s="17">
        <v>44561</v>
      </c>
      <c r="AA1237" s="7" t="s">
        <v>6692</v>
      </c>
      <c r="AB1237" s="7" t="s">
        <v>2168</v>
      </c>
      <c r="AC1237" s="15" t="s">
        <v>2211</v>
      </c>
    </row>
    <row r="1238" spans="2:29" x14ac:dyDescent="0.2">
      <c r="B1238" s="50" t="s">
        <v>2890</v>
      </c>
      <c r="C1238" s="50">
        <v>700376001</v>
      </c>
      <c r="D1238" s="15">
        <v>1132565</v>
      </c>
      <c r="E1238" s="50" t="s">
        <v>30</v>
      </c>
      <c r="F1238" s="15" t="s">
        <v>418</v>
      </c>
      <c r="G1238" s="15" t="s">
        <v>457</v>
      </c>
      <c r="H1238" s="15" t="s">
        <v>3158</v>
      </c>
      <c r="I1238" s="15" t="s">
        <v>458</v>
      </c>
      <c r="J1238" s="15" t="s">
        <v>3159</v>
      </c>
      <c r="K1238" s="15" t="s">
        <v>459</v>
      </c>
      <c r="L1238" s="15" t="s">
        <v>3160</v>
      </c>
      <c r="M1238" s="15" t="s">
        <v>3161</v>
      </c>
      <c r="N1238" s="15" t="s">
        <v>460</v>
      </c>
      <c r="O1238" s="50" t="s">
        <v>30</v>
      </c>
      <c r="P1238" s="15" t="s">
        <v>223</v>
      </c>
      <c r="Q1238" s="15" t="s">
        <v>461</v>
      </c>
      <c r="R1238" s="15" t="s">
        <v>462</v>
      </c>
      <c r="S1238" s="15">
        <v>0</v>
      </c>
      <c r="T1238" s="15" t="s">
        <v>29</v>
      </c>
      <c r="U1238" s="15" t="s">
        <v>3162</v>
      </c>
      <c r="V1238" s="17">
        <v>37970</v>
      </c>
      <c r="W1238" s="18">
        <v>1800</v>
      </c>
      <c r="X1238" s="19">
        <v>6017909</v>
      </c>
      <c r="Y1238" s="19">
        <v>24646878</v>
      </c>
      <c r="Z1238" s="17">
        <v>44561</v>
      </c>
      <c r="AA1238" s="7" t="s">
        <v>2167</v>
      </c>
      <c r="AB1238" s="7" t="s">
        <v>2168</v>
      </c>
      <c r="AC1238" s="15" t="s">
        <v>1731</v>
      </c>
    </row>
    <row r="1239" spans="2:29" x14ac:dyDescent="0.2">
      <c r="B1239" s="50" t="s">
        <v>2890</v>
      </c>
      <c r="C1239" s="50">
        <v>700376001</v>
      </c>
      <c r="D1239" s="15">
        <v>1132566</v>
      </c>
      <c r="E1239" s="50" t="s">
        <v>30</v>
      </c>
      <c r="F1239" s="15" t="s">
        <v>418</v>
      </c>
      <c r="G1239" s="15" t="s">
        <v>457</v>
      </c>
      <c r="H1239" s="15" t="s">
        <v>3158</v>
      </c>
      <c r="I1239" s="15" t="s">
        <v>458</v>
      </c>
      <c r="J1239" s="15" t="s">
        <v>3159</v>
      </c>
      <c r="K1239" s="15" t="s">
        <v>459</v>
      </c>
      <c r="L1239" s="15" t="s">
        <v>3160</v>
      </c>
      <c r="M1239" s="15" t="s">
        <v>3161</v>
      </c>
      <c r="N1239" s="15" t="s">
        <v>460</v>
      </c>
      <c r="O1239" s="50" t="s">
        <v>30</v>
      </c>
      <c r="P1239" s="15" t="s">
        <v>223</v>
      </c>
      <c r="Q1239" s="15" t="s">
        <v>461</v>
      </c>
      <c r="R1239" s="15" t="s">
        <v>462</v>
      </c>
      <c r="S1239" s="15">
        <v>0</v>
      </c>
      <c r="T1239" s="15" t="s">
        <v>29</v>
      </c>
      <c r="U1239" s="15" t="s">
        <v>3162</v>
      </c>
      <c r="V1239" s="17">
        <v>37970</v>
      </c>
      <c r="W1239" s="18">
        <v>1800</v>
      </c>
      <c r="X1239" s="19">
        <v>6607058</v>
      </c>
      <c r="Y1239" s="19">
        <v>32885129</v>
      </c>
      <c r="Z1239" s="17">
        <v>44561</v>
      </c>
      <c r="AA1239" s="7" t="s">
        <v>6692</v>
      </c>
      <c r="AB1239" s="7" t="s">
        <v>2168</v>
      </c>
      <c r="AC1239" s="15" t="s">
        <v>1731</v>
      </c>
    </row>
    <row r="1240" spans="2:29" x14ac:dyDescent="0.2">
      <c r="B1240" s="50" t="s">
        <v>2890</v>
      </c>
      <c r="C1240" s="50">
        <v>700376001</v>
      </c>
      <c r="D1240" s="15">
        <v>1140073</v>
      </c>
      <c r="E1240" s="50" t="s">
        <v>1591</v>
      </c>
      <c r="F1240" s="15" t="s">
        <v>418</v>
      </c>
      <c r="G1240" s="15" t="s">
        <v>457</v>
      </c>
      <c r="H1240" s="15" t="s">
        <v>3158</v>
      </c>
      <c r="I1240" s="15" t="s">
        <v>458</v>
      </c>
      <c r="J1240" s="15" t="s">
        <v>3159</v>
      </c>
      <c r="K1240" s="15" t="s">
        <v>459</v>
      </c>
      <c r="L1240" s="15" t="s">
        <v>3160</v>
      </c>
      <c r="M1240" s="15" t="s">
        <v>3161</v>
      </c>
      <c r="N1240" s="15" t="s">
        <v>460</v>
      </c>
      <c r="O1240" s="50" t="s">
        <v>1591</v>
      </c>
      <c r="P1240" s="15" t="s">
        <v>223</v>
      </c>
      <c r="Q1240" s="15" t="s">
        <v>461</v>
      </c>
      <c r="R1240" s="15" t="s">
        <v>462</v>
      </c>
      <c r="S1240" s="15">
        <v>0</v>
      </c>
      <c r="T1240" s="15" t="s">
        <v>29</v>
      </c>
      <c r="U1240" s="15" t="s">
        <v>3162</v>
      </c>
      <c r="V1240" s="17">
        <v>37970</v>
      </c>
      <c r="W1240" s="18">
        <v>1800</v>
      </c>
      <c r="X1240" s="19">
        <v>0</v>
      </c>
      <c r="Y1240" s="19">
        <v>20468049</v>
      </c>
      <c r="Z1240" s="17">
        <v>44561</v>
      </c>
      <c r="AA1240" s="7" t="s">
        <v>2167</v>
      </c>
      <c r="AB1240" s="7" t="s">
        <v>2168</v>
      </c>
      <c r="AC1240" s="15" t="s">
        <v>2222</v>
      </c>
    </row>
    <row r="1241" spans="2:29" x14ac:dyDescent="0.2">
      <c r="B1241" s="50" t="s">
        <v>2890</v>
      </c>
      <c r="C1241" s="50">
        <v>700376001</v>
      </c>
      <c r="D1241" s="15">
        <v>1140074</v>
      </c>
      <c r="E1241" s="50" t="s">
        <v>1591</v>
      </c>
      <c r="F1241" s="15" t="s">
        <v>418</v>
      </c>
      <c r="G1241" s="15" t="s">
        <v>457</v>
      </c>
      <c r="H1241" s="15" t="s">
        <v>3158</v>
      </c>
      <c r="I1241" s="15" t="s">
        <v>458</v>
      </c>
      <c r="J1241" s="15" t="s">
        <v>3159</v>
      </c>
      <c r="K1241" s="15" t="s">
        <v>459</v>
      </c>
      <c r="L1241" s="15" t="s">
        <v>3160</v>
      </c>
      <c r="M1241" s="15" t="s">
        <v>3161</v>
      </c>
      <c r="N1241" s="15" t="s">
        <v>460</v>
      </c>
      <c r="O1241" s="50" t="s">
        <v>1591</v>
      </c>
      <c r="P1241" s="15" t="s">
        <v>223</v>
      </c>
      <c r="Q1241" s="15" t="s">
        <v>461</v>
      </c>
      <c r="R1241" s="15" t="s">
        <v>462</v>
      </c>
      <c r="S1241" s="15">
        <v>0</v>
      </c>
      <c r="T1241" s="15" t="s">
        <v>29</v>
      </c>
      <c r="U1241" s="15" t="s">
        <v>3162</v>
      </c>
      <c r="V1241" s="17">
        <v>37970</v>
      </c>
      <c r="W1241" s="18">
        <v>1800</v>
      </c>
      <c r="X1241" s="19">
        <v>0</v>
      </c>
      <c r="Y1241" s="19">
        <v>35810086</v>
      </c>
      <c r="Z1241" s="17">
        <v>44561</v>
      </c>
      <c r="AA1241" s="7" t="s">
        <v>6692</v>
      </c>
      <c r="AB1241" s="7" t="s">
        <v>2168</v>
      </c>
      <c r="AC1241" s="15" t="s">
        <v>2222</v>
      </c>
    </row>
    <row r="1242" spans="2:29" x14ac:dyDescent="0.2">
      <c r="B1242" s="50" t="s">
        <v>2890</v>
      </c>
      <c r="C1242" s="50">
        <v>700376001</v>
      </c>
      <c r="D1242" s="15">
        <v>1140108</v>
      </c>
      <c r="E1242" s="50" t="s">
        <v>1591</v>
      </c>
      <c r="F1242" s="15" t="s">
        <v>418</v>
      </c>
      <c r="G1242" s="15" t="s">
        <v>457</v>
      </c>
      <c r="H1242" s="15" t="s">
        <v>3158</v>
      </c>
      <c r="I1242" s="15" t="s">
        <v>458</v>
      </c>
      <c r="J1242" s="15" t="s">
        <v>3159</v>
      </c>
      <c r="K1242" s="15" t="s">
        <v>459</v>
      </c>
      <c r="L1242" s="15" t="s">
        <v>3160</v>
      </c>
      <c r="M1242" s="15" t="s">
        <v>3161</v>
      </c>
      <c r="N1242" s="15" t="s">
        <v>460</v>
      </c>
      <c r="O1242" s="50" t="s">
        <v>1591</v>
      </c>
      <c r="P1242" s="15" t="s">
        <v>223</v>
      </c>
      <c r="Q1242" s="15" t="s">
        <v>461</v>
      </c>
      <c r="R1242" s="15" t="s">
        <v>462</v>
      </c>
      <c r="S1242" s="15">
        <v>0</v>
      </c>
      <c r="T1242" s="15" t="s">
        <v>29</v>
      </c>
      <c r="U1242" s="15" t="s">
        <v>3162</v>
      </c>
      <c r="V1242" s="17">
        <v>37970</v>
      </c>
      <c r="W1242" s="18">
        <v>1800</v>
      </c>
      <c r="X1242" s="19">
        <v>0</v>
      </c>
      <c r="Y1242" s="19">
        <v>117343754</v>
      </c>
      <c r="Z1242" s="17">
        <v>44561</v>
      </c>
      <c r="AA1242" s="7" t="s">
        <v>2167</v>
      </c>
      <c r="AB1242" s="7" t="s">
        <v>2168</v>
      </c>
      <c r="AC1242" s="15" t="s">
        <v>2208</v>
      </c>
    </row>
    <row r="1243" spans="2:29" x14ac:dyDescent="0.2">
      <c r="B1243" s="50" t="s">
        <v>2890</v>
      </c>
      <c r="C1243" s="50">
        <v>700376001</v>
      </c>
      <c r="D1243" s="15">
        <v>1140128</v>
      </c>
      <c r="E1243" s="50" t="s">
        <v>1591</v>
      </c>
      <c r="F1243" s="15" t="s">
        <v>418</v>
      </c>
      <c r="G1243" s="15" t="s">
        <v>457</v>
      </c>
      <c r="H1243" s="15" t="s">
        <v>3158</v>
      </c>
      <c r="I1243" s="15" t="s">
        <v>458</v>
      </c>
      <c r="J1243" s="15" t="s">
        <v>3159</v>
      </c>
      <c r="K1243" s="15" t="s">
        <v>459</v>
      </c>
      <c r="L1243" s="15" t="s">
        <v>3160</v>
      </c>
      <c r="M1243" s="15" t="s">
        <v>3161</v>
      </c>
      <c r="N1243" s="15" t="s">
        <v>460</v>
      </c>
      <c r="O1243" s="50" t="s">
        <v>1591</v>
      </c>
      <c r="P1243" s="15" t="s">
        <v>223</v>
      </c>
      <c r="Q1243" s="15" t="s">
        <v>461</v>
      </c>
      <c r="R1243" s="15" t="s">
        <v>462</v>
      </c>
      <c r="S1243" s="15">
        <v>0</v>
      </c>
      <c r="T1243" s="15" t="s">
        <v>29</v>
      </c>
      <c r="U1243" s="15" t="s">
        <v>3162</v>
      </c>
      <c r="V1243" s="17">
        <v>37970</v>
      </c>
      <c r="W1243" s="18">
        <v>1800</v>
      </c>
      <c r="X1243" s="19">
        <v>0</v>
      </c>
      <c r="Y1243" s="19">
        <v>95958666</v>
      </c>
      <c r="Z1243" s="17">
        <v>44561</v>
      </c>
      <c r="AA1243" s="7" t="s">
        <v>6692</v>
      </c>
      <c r="AB1243" s="7" t="s">
        <v>2168</v>
      </c>
      <c r="AC1243" s="15" t="s">
        <v>2209</v>
      </c>
    </row>
    <row r="1244" spans="2:29" x14ac:dyDescent="0.2">
      <c r="B1244" s="50" t="s">
        <v>2890</v>
      </c>
      <c r="C1244" s="50">
        <v>700376001</v>
      </c>
      <c r="D1244" s="15">
        <v>1140129</v>
      </c>
      <c r="E1244" s="50" t="s">
        <v>1591</v>
      </c>
      <c r="F1244" s="15" t="s">
        <v>418</v>
      </c>
      <c r="G1244" s="15" t="s">
        <v>457</v>
      </c>
      <c r="H1244" s="15" t="s">
        <v>3158</v>
      </c>
      <c r="I1244" s="15" t="s">
        <v>458</v>
      </c>
      <c r="J1244" s="15" t="s">
        <v>3159</v>
      </c>
      <c r="K1244" s="15" t="s">
        <v>459</v>
      </c>
      <c r="L1244" s="15" t="s">
        <v>3160</v>
      </c>
      <c r="M1244" s="15" t="s">
        <v>3161</v>
      </c>
      <c r="N1244" s="15" t="s">
        <v>460</v>
      </c>
      <c r="O1244" s="50" t="s">
        <v>1591</v>
      </c>
      <c r="P1244" s="15" t="s">
        <v>223</v>
      </c>
      <c r="Q1244" s="15" t="s">
        <v>461</v>
      </c>
      <c r="R1244" s="15" t="s">
        <v>462</v>
      </c>
      <c r="S1244" s="15">
        <v>0</v>
      </c>
      <c r="T1244" s="15" t="s">
        <v>29</v>
      </c>
      <c r="U1244" s="15" t="s">
        <v>3162</v>
      </c>
      <c r="V1244" s="17">
        <v>37970</v>
      </c>
      <c r="W1244" s="18">
        <v>1800</v>
      </c>
      <c r="X1244" s="19">
        <v>0</v>
      </c>
      <c r="Y1244" s="19">
        <v>56277027</v>
      </c>
      <c r="Z1244" s="17">
        <v>44561</v>
      </c>
      <c r="AA1244" s="7" t="s">
        <v>2167</v>
      </c>
      <c r="AB1244" s="7" t="s">
        <v>2168</v>
      </c>
      <c r="AC1244" s="15" t="s">
        <v>2200</v>
      </c>
    </row>
    <row r="1245" spans="2:29" x14ac:dyDescent="0.2">
      <c r="B1245" s="50" t="s">
        <v>2890</v>
      </c>
      <c r="C1245" s="50">
        <v>700376001</v>
      </c>
      <c r="D1245" s="15">
        <v>1140130</v>
      </c>
      <c r="E1245" s="50" t="s">
        <v>1591</v>
      </c>
      <c r="F1245" s="15" t="s">
        <v>418</v>
      </c>
      <c r="G1245" s="15" t="s">
        <v>457</v>
      </c>
      <c r="H1245" s="15" t="s">
        <v>3158</v>
      </c>
      <c r="I1245" s="15" t="s">
        <v>458</v>
      </c>
      <c r="J1245" s="15" t="s">
        <v>3159</v>
      </c>
      <c r="K1245" s="15" t="s">
        <v>459</v>
      </c>
      <c r="L1245" s="15" t="s">
        <v>3160</v>
      </c>
      <c r="M1245" s="15" t="s">
        <v>3161</v>
      </c>
      <c r="N1245" s="15" t="s">
        <v>460</v>
      </c>
      <c r="O1245" s="50" t="s">
        <v>1591</v>
      </c>
      <c r="P1245" s="15" t="s">
        <v>223</v>
      </c>
      <c r="Q1245" s="15" t="s">
        <v>461</v>
      </c>
      <c r="R1245" s="15" t="s">
        <v>462</v>
      </c>
      <c r="S1245" s="15">
        <v>0</v>
      </c>
      <c r="T1245" s="15" t="s">
        <v>29</v>
      </c>
      <c r="U1245" s="15" t="s">
        <v>3162</v>
      </c>
      <c r="V1245" s="17">
        <v>37970</v>
      </c>
      <c r="W1245" s="18">
        <v>1800</v>
      </c>
      <c r="X1245" s="19">
        <v>0</v>
      </c>
      <c r="Y1245" s="19">
        <v>8451048</v>
      </c>
      <c r="Z1245" s="17">
        <v>44561</v>
      </c>
      <c r="AA1245" s="7" t="s">
        <v>6692</v>
      </c>
      <c r="AB1245" s="7" t="s">
        <v>2168</v>
      </c>
      <c r="AC1245" s="15" t="s">
        <v>2222</v>
      </c>
    </row>
    <row r="1246" spans="2:29" x14ac:dyDescent="0.2">
      <c r="B1246" s="50" t="s">
        <v>2890</v>
      </c>
      <c r="C1246" s="50">
        <v>700376001</v>
      </c>
      <c r="D1246" s="15">
        <v>1140139</v>
      </c>
      <c r="E1246" s="50" t="s">
        <v>1591</v>
      </c>
      <c r="F1246" s="15" t="s">
        <v>418</v>
      </c>
      <c r="G1246" s="15" t="s">
        <v>457</v>
      </c>
      <c r="H1246" s="15" t="s">
        <v>3158</v>
      </c>
      <c r="I1246" s="15" t="s">
        <v>458</v>
      </c>
      <c r="J1246" s="15" t="s">
        <v>3159</v>
      </c>
      <c r="K1246" s="15" t="s">
        <v>459</v>
      </c>
      <c r="L1246" s="15" t="s">
        <v>3160</v>
      </c>
      <c r="M1246" s="15" t="s">
        <v>3161</v>
      </c>
      <c r="N1246" s="15" t="s">
        <v>460</v>
      </c>
      <c r="O1246" s="50" t="s">
        <v>1591</v>
      </c>
      <c r="P1246" s="15" t="s">
        <v>223</v>
      </c>
      <c r="Q1246" s="15" t="s">
        <v>461</v>
      </c>
      <c r="R1246" s="15" t="s">
        <v>462</v>
      </c>
      <c r="S1246" s="15">
        <v>0</v>
      </c>
      <c r="T1246" s="15" t="s">
        <v>29</v>
      </c>
      <c r="U1246" s="15" t="s">
        <v>3162</v>
      </c>
      <c r="V1246" s="17">
        <v>37970</v>
      </c>
      <c r="W1246" s="18">
        <v>1800</v>
      </c>
      <c r="X1246" s="19">
        <v>1320722</v>
      </c>
      <c r="Y1246" s="19">
        <v>13647456</v>
      </c>
      <c r="Z1246" s="17">
        <v>44561</v>
      </c>
      <c r="AA1246" s="7" t="s">
        <v>2167</v>
      </c>
      <c r="AB1246" s="7" t="s">
        <v>2168</v>
      </c>
      <c r="AC1246" s="15" t="s">
        <v>2222</v>
      </c>
    </row>
    <row r="1247" spans="2:29" x14ac:dyDescent="0.2">
      <c r="B1247" s="50" t="s">
        <v>2890</v>
      </c>
      <c r="C1247" s="50">
        <v>700376001</v>
      </c>
      <c r="D1247" s="15">
        <v>1140140</v>
      </c>
      <c r="E1247" s="50" t="s">
        <v>1591</v>
      </c>
      <c r="F1247" s="15" t="s">
        <v>418</v>
      </c>
      <c r="G1247" s="15" t="s">
        <v>457</v>
      </c>
      <c r="H1247" s="15" t="s">
        <v>3158</v>
      </c>
      <c r="I1247" s="15" t="s">
        <v>458</v>
      </c>
      <c r="J1247" s="15" t="s">
        <v>3159</v>
      </c>
      <c r="K1247" s="15" t="s">
        <v>459</v>
      </c>
      <c r="L1247" s="15" t="s">
        <v>3160</v>
      </c>
      <c r="M1247" s="15" t="s">
        <v>3161</v>
      </c>
      <c r="N1247" s="15" t="s">
        <v>460</v>
      </c>
      <c r="O1247" s="50" t="s">
        <v>1591</v>
      </c>
      <c r="P1247" s="15" t="s">
        <v>223</v>
      </c>
      <c r="Q1247" s="15" t="s">
        <v>461</v>
      </c>
      <c r="R1247" s="15" t="s">
        <v>462</v>
      </c>
      <c r="S1247" s="15">
        <v>0</v>
      </c>
      <c r="T1247" s="15" t="s">
        <v>29</v>
      </c>
      <c r="U1247" s="15" t="s">
        <v>3162</v>
      </c>
      <c r="V1247" s="17">
        <v>37970</v>
      </c>
      <c r="W1247" s="18">
        <v>1800</v>
      </c>
      <c r="X1247" s="19">
        <v>1257634</v>
      </c>
      <c r="Y1247" s="19">
        <v>15790289</v>
      </c>
      <c r="Z1247" s="17">
        <v>44561</v>
      </c>
      <c r="AA1247" s="7" t="s">
        <v>6692</v>
      </c>
      <c r="AB1247" s="7" t="s">
        <v>2168</v>
      </c>
      <c r="AC1247" s="15" t="s">
        <v>2222</v>
      </c>
    </row>
    <row r="1248" spans="2:29" x14ac:dyDescent="0.2">
      <c r="B1248" s="50" t="s">
        <v>2890</v>
      </c>
      <c r="C1248" s="50">
        <v>700376001</v>
      </c>
      <c r="D1248" s="15">
        <v>1140143</v>
      </c>
      <c r="E1248" s="50" t="s">
        <v>1591</v>
      </c>
      <c r="F1248" s="15" t="s">
        <v>418</v>
      </c>
      <c r="G1248" s="15" t="s">
        <v>457</v>
      </c>
      <c r="H1248" s="15" t="s">
        <v>3158</v>
      </c>
      <c r="I1248" s="15" t="s">
        <v>458</v>
      </c>
      <c r="J1248" s="15" t="s">
        <v>3159</v>
      </c>
      <c r="K1248" s="15" t="s">
        <v>459</v>
      </c>
      <c r="L1248" s="15" t="s">
        <v>3160</v>
      </c>
      <c r="M1248" s="15" t="s">
        <v>3161</v>
      </c>
      <c r="N1248" s="15" t="s">
        <v>460</v>
      </c>
      <c r="O1248" s="50" t="s">
        <v>1591</v>
      </c>
      <c r="P1248" s="15" t="s">
        <v>223</v>
      </c>
      <c r="Q1248" s="15" t="s">
        <v>461</v>
      </c>
      <c r="R1248" s="15" t="s">
        <v>462</v>
      </c>
      <c r="S1248" s="15">
        <v>0</v>
      </c>
      <c r="T1248" s="15" t="s">
        <v>29</v>
      </c>
      <c r="U1248" s="15" t="s">
        <v>3162</v>
      </c>
      <c r="V1248" s="17">
        <v>37970</v>
      </c>
      <c r="W1248" s="18">
        <v>1800</v>
      </c>
      <c r="X1248" s="19">
        <v>0</v>
      </c>
      <c r="Y1248" s="19">
        <v>13598310</v>
      </c>
      <c r="Z1248" s="17">
        <v>44561</v>
      </c>
      <c r="AA1248" s="7" t="s">
        <v>2167</v>
      </c>
      <c r="AB1248" s="7" t="s">
        <v>2168</v>
      </c>
      <c r="AC1248" s="15" t="s">
        <v>2222</v>
      </c>
    </row>
    <row r="1249" spans="2:29" x14ac:dyDescent="0.2">
      <c r="B1249" s="50" t="s">
        <v>2890</v>
      </c>
      <c r="C1249" s="50">
        <v>700376001</v>
      </c>
      <c r="D1249" s="15">
        <v>1140146</v>
      </c>
      <c r="E1249" s="50" t="s">
        <v>1591</v>
      </c>
      <c r="F1249" s="15" t="s">
        <v>418</v>
      </c>
      <c r="G1249" s="15" t="s">
        <v>457</v>
      </c>
      <c r="H1249" s="15" t="s">
        <v>3158</v>
      </c>
      <c r="I1249" s="15" t="s">
        <v>458</v>
      </c>
      <c r="J1249" s="15" t="s">
        <v>3159</v>
      </c>
      <c r="K1249" s="15" t="s">
        <v>459</v>
      </c>
      <c r="L1249" s="15" t="s">
        <v>3160</v>
      </c>
      <c r="M1249" s="15" t="s">
        <v>3161</v>
      </c>
      <c r="N1249" s="15" t="s">
        <v>460</v>
      </c>
      <c r="O1249" s="50" t="s">
        <v>1591</v>
      </c>
      <c r="P1249" s="15" t="s">
        <v>223</v>
      </c>
      <c r="Q1249" s="15" t="s">
        <v>461</v>
      </c>
      <c r="R1249" s="15" t="s">
        <v>462</v>
      </c>
      <c r="S1249" s="15">
        <v>0</v>
      </c>
      <c r="T1249" s="15" t="s">
        <v>29</v>
      </c>
      <c r="U1249" s="15" t="s">
        <v>3162</v>
      </c>
      <c r="V1249" s="17">
        <v>37970</v>
      </c>
      <c r="W1249" s="18">
        <v>1800</v>
      </c>
      <c r="X1249" s="19">
        <v>0</v>
      </c>
      <c r="Y1249" s="19">
        <v>5135485</v>
      </c>
      <c r="Z1249" s="17">
        <v>44561</v>
      </c>
      <c r="AA1249" s="7" t="s">
        <v>6692</v>
      </c>
      <c r="AB1249" s="7" t="s">
        <v>2168</v>
      </c>
      <c r="AC1249" s="15" t="s">
        <v>2222</v>
      </c>
    </row>
    <row r="1250" spans="2:29" x14ac:dyDescent="0.2">
      <c r="B1250" s="50" t="s">
        <v>2890</v>
      </c>
      <c r="C1250" s="50">
        <v>700376001</v>
      </c>
      <c r="D1250" s="15">
        <v>1140147</v>
      </c>
      <c r="E1250" s="50" t="s">
        <v>1591</v>
      </c>
      <c r="F1250" s="15" t="s">
        <v>418</v>
      </c>
      <c r="G1250" s="15" t="s">
        <v>457</v>
      </c>
      <c r="H1250" s="15" t="s">
        <v>3158</v>
      </c>
      <c r="I1250" s="15" t="s">
        <v>458</v>
      </c>
      <c r="J1250" s="15" t="s">
        <v>3159</v>
      </c>
      <c r="K1250" s="15" t="s">
        <v>459</v>
      </c>
      <c r="L1250" s="15" t="s">
        <v>3160</v>
      </c>
      <c r="M1250" s="15" t="s">
        <v>3161</v>
      </c>
      <c r="N1250" s="15" t="s">
        <v>460</v>
      </c>
      <c r="O1250" s="50" t="s">
        <v>1591</v>
      </c>
      <c r="P1250" s="15" t="s">
        <v>223</v>
      </c>
      <c r="Q1250" s="15" t="s">
        <v>461</v>
      </c>
      <c r="R1250" s="15" t="s">
        <v>462</v>
      </c>
      <c r="S1250" s="15">
        <v>0</v>
      </c>
      <c r="T1250" s="15" t="s">
        <v>29</v>
      </c>
      <c r="U1250" s="15" t="s">
        <v>3162</v>
      </c>
      <c r="V1250" s="17">
        <v>37970</v>
      </c>
      <c r="W1250" s="18">
        <v>1800</v>
      </c>
      <c r="X1250" s="19">
        <v>0</v>
      </c>
      <c r="Y1250" s="19">
        <v>6377591</v>
      </c>
      <c r="Z1250" s="17">
        <v>44561</v>
      </c>
      <c r="AA1250" s="7" t="s">
        <v>2167</v>
      </c>
      <c r="AB1250" s="7" t="s">
        <v>2168</v>
      </c>
      <c r="AC1250" s="15" t="s">
        <v>2222</v>
      </c>
    </row>
    <row r="1251" spans="2:29" x14ac:dyDescent="0.2">
      <c r="B1251" s="50" t="s">
        <v>2890</v>
      </c>
      <c r="C1251" s="50">
        <v>700376001</v>
      </c>
      <c r="D1251" s="15">
        <v>1140157</v>
      </c>
      <c r="E1251" s="50" t="s">
        <v>1591</v>
      </c>
      <c r="F1251" s="15" t="s">
        <v>418</v>
      </c>
      <c r="G1251" s="15" t="s">
        <v>457</v>
      </c>
      <c r="H1251" s="15" t="s">
        <v>3158</v>
      </c>
      <c r="I1251" s="15" t="s">
        <v>458</v>
      </c>
      <c r="J1251" s="15" t="s">
        <v>3159</v>
      </c>
      <c r="K1251" s="15" t="s">
        <v>459</v>
      </c>
      <c r="L1251" s="15" t="s">
        <v>3160</v>
      </c>
      <c r="M1251" s="15" t="s">
        <v>3161</v>
      </c>
      <c r="N1251" s="15" t="s">
        <v>460</v>
      </c>
      <c r="O1251" s="50" t="s">
        <v>1591</v>
      </c>
      <c r="P1251" s="15" t="s">
        <v>223</v>
      </c>
      <c r="Q1251" s="15" t="s">
        <v>461</v>
      </c>
      <c r="R1251" s="15" t="s">
        <v>462</v>
      </c>
      <c r="S1251" s="15">
        <v>0</v>
      </c>
      <c r="T1251" s="15" t="s">
        <v>29</v>
      </c>
      <c r="U1251" s="15" t="s">
        <v>3162</v>
      </c>
      <c r="V1251" s="17">
        <v>37970</v>
      </c>
      <c r="W1251" s="18">
        <v>1800</v>
      </c>
      <c r="X1251" s="19">
        <v>0</v>
      </c>
      <c r="Y1251" s="19">
        <v>128493225</v>
      </c>
      <c r="Z1251" s="17">
        <v>44561</v>
      </c>
      <c r="AA1251" s="7" t="s">
        <v>6692</v>
      </c>
      <c r="AB1251" s="7" t="s">
        <v>2168</v>
      </c>
      <c r="AC1251" s="15" t="s">
        <v>2203</v>
      </c>
    </row>
    <row r="1252" spans="2:29" x14ac:dyDescent="0.2">
      <c r="B1252" s="50" t="s">
        <v>2890</v>
      </c>
      <c r="C1252" s="50">
        <v>700376001</v>
      </c>
      <c r="D1252" s="15">
        <v>1140166</v>
      </c>
      <c r="E1252" s="50" t="s">
        <v>1591</v>
      </c>
      <c r="F1252" s="15" t="s">
        <v>418</v>
      </c>
      <c r="G1252" s="15" t="s">
        <v>457</v>
      </c>
      <c r="H1252" s="15" t="s">
        <v>3158</v>
      </c>
      <c r="I1252" s="15" t="s">
        <v>458</v>
      </c>
      <c r="J1252" s="15" t="s">
        <v>3159</v>
      </c>
      <c r="K1252" s="15" t="s">
        <v>459</v>
      </c>
      <c r="L1252" s="15" t="s">
        <v>3160</v>
      </c>
      <c r="M1252" s="15" t="s">
        <v>3161</v>
      </c>
      <c r="N1252" s="15" t="s">
        <v>460</v>
      </c>
      <c r="O1252" s="50" t="s">
        <v>1591</v>
      </c>
      <c r="P1252" s="15" t="s">
        <v>223</v>
      </c>
      <c r="Q1252" s="15" t="s">
        <v>461</v>
      </c>
      <c r="R1252" s="15" t="s">
        <v>462</v>
      </c>
      <c r="S1252" s="15">
        <v>0</v>
      </c>
      <c r="T1252" s="15" t="s">
        <v>29</v>
      </c>
      <c r="U1252" s="15" t="s">
        <v>3162</v>
      </c>
      <c r="V1252" s="17">
        <v>37970</v>
      </c>
      <c r="W1252" s="18">
        <v>1800</v>
      </c>
      <c r="X1252" s="19">
        <v>0</v>
      </c>
      <c r="Y1252" s="19">
        <v>183095914</v>
      </c>
      <c r="Z1252" s="17">
        <v>44561</v>
      </c>
      <c r="AA1252" s="7" t="s">
        <v>2167</v>
      </c>
      <c r="AB1252" s="7" t="s">
        <v>2168</v>
      </c>
      <c r="AC1252" s="15" t="s">
        <v>2222</v>
      </c>
    </row>
    <row r="1253" spans="2:29" x14ac:dyDescent="0.2">
      <c r="B1253" s="50" t="s">
        <v>2890</v>
      </c>
      <c r="C1253" s="50">
        <v>700376001</v>
      </c>
      <c r="D1253" s="15">
        <v>1140167</v>
      </c>
      <c r="E1253" s="50" t="s">
        <v>1591</v>
      </c>
      <c r="F1253" s="15" t="s">
        <v>418</v>
      </c>
      <c r="G1253" s="15" t="s">
        <v>457</v>
      </c>
      <c r="H1253" s="15" t="s">
        <v>3158</v>
      </c>
      <c r="I1253" s="15" t="s">
        <v>458</v>
      </c>
      <c r="J1253" s="15" t="s">
        <v>3159</v>
      </c>
      <c r="K1253" s="15" t="s">
        <v>459</v>
      </c>
      <c r="L1253" s="15" t="s">
        <v>3160</v>
      </c>
      <c r="M1253" s="15" t="s">
        <v>3161</v>
      </c>
      <c r="N1253" s="15" t="s">
        <v>460</v>
      </c>
      <c r="O1253" s="50" t="s">
        <v>1591</v>
      </c>
      <c r="P1253" s="15" t="s">
        <v>223</v>
      </c>
      <c r="Q1253" s="15" t="s">
        <v>461</v>
      </c>
      <c r="R1253" s="15" t="s">
        <v>462</v>
      </c>
      <c r="S1253" s="15">
        <v>0</v>
      </c>
      <c r="T1253" s="15" t="s">
        <v>29</v>
      </c>
      <c r="U1253" s="15" t="s">
        <v>3162</v>
      </c>
      <c r="V1253" s="17">
        <v>37970</v>
      </c>
      <c r="W1253" s="18">
        <v>1800</v>
      </c>
      <c r="X1253" s="19">
        <v>0</v>
      </c>
      <c r="Y1253" s="19">
        <v>142920967</v>
      </c>
      <c r="Z1253" s="17">
        <v>44561</v>
      </c>
      <c r="AA1253" s="7" t="s">
        <v>6692</v>
      </c>
      <c r="AB1253" s="7" t="s">
        <v>2168</v>
      </c>
      <c r="AC1253" s="15" t="s">
        <v>2204</v>
      </c>
    </row>
    <row r="1254" spans="2:29" x14ac:dyDescent="0.2">
      <c r="B1254" s="50" t="s">
        <v>2890</v>
      </c>
      <c r="C1254" s="50">
        <v>700376001</v>
      </c>
      <c r="D1254" s="15">
        <v>1140168</v>
      </c>
      <c r="E1254" s="50" t="s">
        <v>1591</v>
      </c>
      <c r="F1254" s="15" t="s">
        <v>418</v>
      </c>
      <c r="G1254" s="15" t="s">
        <v>457</v>
      </c>
      <c r="H1254" s="15" t="s">
        <v>3158</v>
      </c>
      <c r="I1254" s="15" t="s">
        <v>458</v>
      </c>
      <c r="J1254" s="15" t="s">
        <v>3159</v>
      </c>
      <c r="K1254" s="15" t="s">
        <v>459</v>
      </c>
      <c r="L1254" s="15" t="s">
        <v>3160</v>
      </c>
      <c r="M1254" s="15" t="s">
        <v>3161</v>
      </c>
      <c r="N1254" s="15" t="s">
        <v>460</v>
      </c>
      <c r="O1254" s="50" t="s">
        <v>1591</v>
      </c>
      <c r="P1254" s="15" t="s">
        <v>223</v>
      </c>
      <c r="Q1254" s="15" t="s">
        <v>461</v>
      </c>
      <c r="R1254" s="15" t="s">
        <v>462</v>
      </c>
      <c r="S1254" s="15">
        <v>0</v>
      </c>
      <c r="T1254" s="15" t="s">
        <v>29</v>
      </c>
      <c r="U1254" s="15" t="s">
        <v>3162</v>
      </c>
      <c r="V1254" s="17">
        <v>37970</v>
      </c>
      <c r="W1254" s="18">
        <v>1800</v>
      </c>
      <c r="X1254" s="19">
        <v>0</v>
      </c>
      <c r="Y1254" s="19">
        <v>143698196</v>
      </c>
      <c r="Z1254" s="17">
        <v>44561</v>
      </c>
      <c r="AA1254" s="7" t="s">
        <v>2167</v>
      </c>
      <c r="AB1254" s="7" t="s">
        <v>2168</v>
      </c>
      <c r="AC1254" s="15" t="s">
        <v>2216</v>
      </c>
    </row>
    <row r="1255" spans="2:29" x14ac:dyDescent="0.2">
      <c r="B1255" s="50" t="s">
        <v>2890</v>
      </c>
      <c r="C1255" s="50">
        <v>700376001</v>
      </c>
      <c r="D1255" s="15">
        <v>1140194</v>
      </c>
      <c r="E1255" s="50" t="s">
        <v>1591</v>
      </c>
      <c r="F1255" s="15" t="s">
        <v>418</v>
      </c>
      <c r="G1255" s="15" t="s">
        <v>457</v>
      </c>
      <c r="H1255" s="15" t="s">
        <v>3158</v>
      </c>
      <c r="I1255" s="15" t="s">
        <v>458</v>
      </c>
      <c r="J1255" s="15" t="s">
        <v>3159</v>
      </c>
      <c r="K1255" s="15" t="s">
        <v>459</v>
      </c>
      <c r="L1255" s="15" t="s">
        <v>3160</v>
      </c>
      <c r="M1255" s="15" t="s">
        <v>3161</v>
      </c>
      <c r="N1255" s="15" t="s">
        <v>460</v>
      </c>
      <c r="O1255" s="50" t="s">
        <v>1591</v>
      </c>
      <c r="P1255" s="15" t="s">
        <v>223</v>
      </c>
      <c r="Q1255" s="15" t="s">
        <v>461</v>
      </c>
      <c r="R1255" s="15" t="s">
        <v>462</v>
      </c>
      <c r="S1255" s="15">
        <v>0</v>
      </c>
      <c r="T1255" s="15" t="s">
        <v>29</v>
      </c>
      <c r="U1255" s="15" t="s">
        <v>3162</v>
      </c>
      <c r="V1255" s="17">
        <v>37970</v>
      </c>
      <c r="W1255" s="18">
        <v>1800</v>
      </c>
      <c r="X1255" s="19">
        <v>7379272</v>
      </c>
      <c r="Y1255" s="19">
        <v>74881223</v>
      </c>
      <c r="Z1255" s="17">
        <v>44561</v>
      </c>
      <c r="AA1255" s="7" t="s">
        <v>6692</v>
      </c>
      <c r="AB1255" s="7" t="s">
        <v>2168</v>
      </c>
      <c r="AC1255" s="15" t="s">
        <v>2222</v>
      </c>
    </row>
    <row r="1256" spans="2:29" x14ac:dyDescent="0.2">
      <c r="B1256" s="50" t="s">
        <v>2890</v>
      </c>
      <c r="C1256" s="50">
        <v>700376001</v>
      </c>
      <c r="D1256" s="15">
        <v>1140211</v>
      </c>
      <c r="E1256" s="50" t="s">
        <v>1591</v>
      </c>
      <c r="F1256" s="15" t="s">
        <v>418</v>
      </c>
      <c r="G1256" s="15" t="s">
        <v>457</v>
      </c>
      <c r="H1256" s="15" t="s">
        <v>3158</v>
      </c>
      <c r="I1256" s="15" t="s">
        <v>458</v>
      </c>
      <c r="J1256" s="15" t="s">
        <v>3159</v>
      </c>
      <c r="K1256" s="15" t="s">
        <v>459</v>
      </c>
      <c r="L1256" s="15" t="s">
        <v>3160</v>
      </c>
      <c r="M1256" s="15" t="s">
        <v>3161</v>
      </c>
      <c r="N1256" s="15" t="s">
        <v>460</v>
      </c>
      <c r="O1256" s="50" t="s">
        <v>1591</v>
      </c>
      <c r="P1256" s="15" t="s">
        <v>223</v>
      </c>
      <c r="Q1256" s="15" t="s">
        <v>461</v>
      </c>
      <c r="R1256" s="15" t="s">
        <v>462</v>
      </c>
      <c r="S1256" s="15">
        <v>0</v>
      </c>
      <c r="T1256" s="15" t="s">
        <v>29</v>
      </c>
      <c r="U1256" s="15" t="s">
        <v>3162</v>
      </c>
      <c r="V1256" s="17">
        <v>37970</v>
      </c>
      <c r="W1256" s="18">
        <v>1800</v>
      </c>
      <c r="X1256" s="19">
        <v>0</v>
      </c>
      <c r="Y1256" s="19">
        <v>51909088</v>
      </c>
      <c r="Z1256" s="17">
        <v>44561</v>
      </c>
      <c r="AA1256" s="7" t="s">
        <v>2167</v>
      </c>
      <c r="AB1256" s="7" t="s">
        <v>2168</v>
      </c>
      <c r="AC1256" s="15" t="s">
        <v>2208</v>
      </c>
    </row>
    <row r="1257" spans="2:29" x14ac:dyDescent="0.2">
      <c r="B1257" s="50" t="s">
        <v>2890</v>
      </c>
      <c r="C1257" s="50">
        <v>700376001</v>
      </c>
      <c r="D1257" s="15">
        <v>1140212</v>
      </c>
      <c r="E1257" s="50" t="s">
        <v>1591</v>
      </c>
      <c r="F1257" s="15" t="s">
        <v>418</v>
      </c>
      <c r="G1257" s="15" t="s">
        <v>457</v>
      </c>
      <c r="H1257" s="15" t="s">
        <v>3158</v>
      </c>
      <c r="I1257" s="15" t="s">
        <v>458</v>
      </c>
      <c r="J1257" s="15" t="s">
        <v>3159</v>
      </c>
      <c r="K1257" s="15" t="s">
        <v>459</v>
      </c>
      <c r="L1257" s="15" t="s">
        <v>3160</v>
      </c>
      <c r="M1257" s="15" t="s">
        <v>3161</v>
      </c>
      <c r="N1257" s="15" t="s">
        <v>460</v>
      </c>
      <c r="O1257" s="50" t="s">
        <v>1591</v>
      </c>
      <c r="P1257" s="15" t="s">
        <v>223</v>
      </c>
      <c r="Q1257" s="15" t="s">
        <v>461</v>
      </c>
      <c r="R1257" s="15" t="s">
        <v>462</v>
      </c>
      <c r="S1257" s="15">
        <v>0</v>
      </c>
      <c r="T1257" s="15" t="s">
        <v>29</v>
      </c>
      <c r="U1257" s="15" t="s">
        <v>3162</v>
      </c>
      <c r="V1257" s="17">
        <v>37970</v>
      </c>
      <c r="W1257" s="18">
        <v>1800</v>
      </c>
      <c r="X1257" s="19">
        <v>0</v>
      </c>
      <c r="Y1257" s="19">
        <v>50264082</v>
      </c>
      <c r="Z1257" s="17">
        <v>44561</v>
      </c>
      <c r="AA1257" s="7" t="s">
        <v>6692</v>
      </c>
      <c r="AB1257" s="7" t="s">
        <v>2168</v>
      </c>
      <c r="AC1257" s="15" t="s">
        <v>2209</v>
      </c>
    </row>
    <row r="1258" spans="2:29" x14ac:dyDescent="0.2">
      <c r="B1258" s="50" t="s">
        <v>2890</v>
      </c>
      <c r="C1258" s="50">
        <v>700376001</v>
      </c>
      <c r="D1258" s="15">
        <v>1140216</v>
      </c>
      <c r="E1258" s="50" t="s">
        <v>1591</v>
      </c>
      <c r="F1258" s="15" t="s">
        <v>418</v>
      </c>
      <c r="G1258" s="15" t="s">
        <v>457</v>
      </c>
      <c r="H1258" s="15" t="s">
        <v>3158</v>
      </c>
      <c r="I1258" s="15" t="s">
        <v>458</v>
      </c>
      <c r="J1258" s="15" t="s">
        <v>3159</v>
      </c>
      <c r="K1258" s="15" t="s">
        <v>459</v>
      </c>
      <c r="L1258" s="15" t="s">
        <v>3160</v>
      </c>
      <c r="M1258" s="15" t="s">
        <v>3161</v>
      </c>
      <c r="N1258" s="15" t="s">
        <v>460</v>
      </c>
      <c r="O1258" s="50" t="s">
        <v>1591</v>
      </c>
      <c r="P1258" s="15" t="s">
        <v>223</v>
      </c>
      <c r="Q1258" s="15" t="s">
        <v>461</v>
      </c>
      <c r="R1258" s="15" t="s">
        <v>462</v>
      </c>
      <c r="S1258" s="15">
        <v>0</v>
      </c>
      <c r="T1258" s="15" t="s">
        <v>29</v>
      </c>
      <c r="U1258" s="15" t="s">
        <v>3162</v>
      </c>
      <c r="V1258" s="17">
        <v>37970</v>
      </c>
      <c r="W1258" s="18">
        <v>1800</v>
      </c>
      <c r="X1258" s="19">
        <v>0</v>
      </c>
      <c r="Y1258" s="19">
        <v>66104884</v>
      </c>
      <c r="Z1258" s="17">
        <v>44561</v>
      </c>
      <c r="AA1258" s="7" t="s">
        <v>2167</v>
      </c>
      <c r="AB1258" s="7" t="s">
        <v>2168</v>
      </c>
      <c r="AC1258" s="15" t="s">
        <v>2203</v>
      </c>
    </row>
    <row r="1259" spans="2:29" x14ac:dyDescent="0.2">
      <c r="B1259" s="50" t="s">
        <v>2890</v>
      </c>
      <c r="C1259" s="50">
        <v>700376001</v>
      </c>
      <c r="D1259" s="15">
        <v>1160011</v>
      </c>
      <c r="E1259" s="50" t="s">
        <v>1587</v>
      </c>
      <c r="F1259" s="15" t="s">
        <v>418</v>
      </c>
      <c r="G1259" s="15" t="s">
        <v>457</v>
      </c>
      <c r="H1259" s="15" t="s">
        <v>3158</v>
      </c>
      <c r="I1259" s="15" t="s">
        <v>458</v>
      </c>
      <c r="J1259" s="15" t="s">
        <v>3159</v>
      </c>
      <c r="K1259" s="15" t="s">
        <v>459</v>
      </c>
      <c r="L1259" s="15" t="s">
        <v>3160</v>
      </c>
      <c r="M1259" s="15" t="s">
        <v>3161</v>
      </c>
      <c r="N1259" s="15" t="s">
        <v>460</v>
      </c>
      <c r="O1259" s="50" t="s">
        <v>1587</v>
      </c>
      <c r="P1259" s="15" t="s">
        <v>223</v>
      </c>
      <c r="Q1259" s="15" t="s">
        <v>461</v>
      </c>
      <c r="R1259" s="15" t="s">
        <v>462</v>
      </c>
      <c r="S1259" s="15">
        <v>0</v>
      </c>
      <c r="T1259" s="15" t="s">
        <v>29</v>
      </c>
      <c r="U1259" s="15" t="s">
        <v>3162</v>
      </c>
      <c r="V1259" s="17">
        <v>37970</v>
      </c>
      <c r="W1259" s="18">
        <v>1800</v>
      </c>
      <c r="X1259" s="19">
        <v>0</v>
      </c>
      <c r="Y1259" s="19">
        <v>235822722</v>
      </c>
      <c r="Z1259" s="17">
        <v>44561</v>
      </c>
      <c r="AA1259" s="7" t="s">
        <v>6692</v>
      </c>
      <c r="AB1259" s="7" t="s">
        <v>2168</v>
      </c>
      <c r="AC1259" s="15" t="s">
        <v>2196</v>
      </c>
    </row>
    <row r="1260" spans="2:29" x14ac:dyDescent="0.2">
      <c r="B1260" s="50" t="s">
        <v>2890</v>
      </c>
      <c r="C1260" s="50">
        <v>700376001</v>
      </c>
      <c r="D1260" s="15">
        <v>1160019</v>
      </c>
      <c r="E1260" s="50" t="s">
        <v>1587</v>
      </c>
      <c r="F1260" s="15" t="s">
        <v>418</v>
      </c>
      <c r="G1260" s="15" t="s">
        <v>457</v>
      </c>
      <c r="H1260" s="15" t="s">
        <v>3158</v>
      </c>
      <c r="I1260" s="15" t="s">
        <v>458</v>
      </c>
      <c r="J1260" s="15" t="s">
        <v>3159</v>
      </c>
      <c r="K1260" s="15" t="s">
        <v>459</v>
      </c>
      <c r="L1260" s="15" t="s">
        <v>3160</v>
      </c>
      <c r="M1260" s="15" t="s">
        <v>3161</v>
      </c>
      <c r="N1260" s="15" t="s">
        <v>460</v>
      </c>
      <c r="O1260" s="50" t="s">
        <v>1587</v>
      </c>
      <c r="P1260" s="15" t="s">
        <v>223</v>
      </c>
      <c r="Q1260" s="15" t="s">
        <v>461</v>
      </c>
      <c r="R1260" s="15" t="s">
        <v>462</v>
      </c>
      <c r="S1260" s="15">
        <v>0</v>
      </c>
      <c r="T1260" s="15" t="s">
        <v>29</v>
      </c>
      <c r="U1260" s="15" t="s">
        <v>3162</v>
      </c>
      <c r="V1260" s="17">
        <v>37970</v>
      </c>
      <c r="W1260" s="18">
        <v>1800</v>
      </c>
      <c r="X1260" s="19">
        <v>0</v>
      </c>
      <c r="Y1260" s="19">
        <v>138073831</v>
      </c>
      <c r="Z1260" s="17">
        <v>44561</v>
      </c>
      <c r="AA1260" s="7" t="s">
        <v>2167</v>
      </c>
      <c r="AB1260" s="7" t="s">
        <v>2168</v>
      </c>
      <c r="AC1260" s="15" t="s">
        <v>2196</v>
      </c>
    </row>
    <row r="1261" spans="2:29" x14ac:dyDescent="0.2">
      <c r="B1261" s="50" t="s">
        <v>2890</v>
      </c>
      <c r="C1261" s="50">
        <v>700376001</v>
      </c>
      <c r="D1261" s="15">
        <v>1160061</v>
      </c>
      <c r="E1261" s="50" t="s">
        <v>1587</v>
      </c>
      <c r="F1261" s="15" t="s">
        <v>418</v>
      </c>
      <c r="G1261" s="15" t="s">
        <v>457</v>
      </c>
      <c r="H1261" s="15" t="s">
        <v>3158</v>
      </c>
      <c r="I1261" s="15" t="s">
        <v>458</v>
      </c>
      <c r="J1261" s="15" t="s">
        <v>3159</v>
      </c>
      <c r="K1261" s="15" t="s">
        <v>459</v>
      </c>
      <c r="L1261" s="15" t="s">
        <v>3160</v>
      </c>
      <c r="M1261" s="15" t="s">
        <v>3161</v>
      </c>
      <c r="N1261" s="15" t="s">
        <v>460</v>
      </c>
      <c r="O1261" s="50" t="s">
        <v>1587</v>
      </c>
      <c r="P1261" s="15" t="s">
        <v>223</v>
      </c>
      <c r="Q1261" s="15" t="s">
        <v>461</v>
      </c>
      <c r="R1261" s="15" t="s">
        <v>462</v>
      </c>
      <c r="S1261" s="15">
        <v>0</v>
      </c>
      <c r="T1261" s="15" t="s">
        <v>29</v>
      </c>
      <c r="U1261" s="15" t="s">
        <v>3162</v>
      </c>
      <c r="V1261" s="17">
        <v>37970</v>
      </c>
      <c r="W1261" s="18">
        <v>1800</v>
      </c>
      <c r="X1261" s="19">
        <v>0</v>
      </c>
      <c r="Y1261" s="19">
        <v>51787236</v>
      </c>
      <c r="Z1261" s="17">
        <v>44561</v>
      </c>
      <c r="AA1261" s="7" t="s">
        <v>6692</v>
      </c>
      <c r="AB1261" s="7" t="s">
        <v>2168</v>
      </c>
      <c r="AC1261" s="15" t="s">
        <v>2196</v>
      </c>
    </row>
    <row r="1262" spans="2:29" x14ac:dyDescent="0.2">
      <c r="B1262" s="50" t="s">
        <v>2891</v>
      </c>
      <c r="C1262" s="50">
        <v>700177300</v>
      </c>
      <c r="D1262" s="15">
        <v>1080560</v>
      </c>
      <c r="E1262" s="50" t="s">
        <v>101</v>
      </c>
      <c r="F1262" s="15" t="s">
        <v>428</v>
      </c>
      <c r="G1262" s="15" t="s">
        <v>452</v>
      </c>
      <c r="H1262" s="15" t="s">
        <v>434</v>
      </c>
      <c r="I1262" s="15" t="s">
        <v>453</v>
      </c>
      <c r="J1262" s="15" t="s">
        <v>3156</v>
      </c>
      <c r="K1262" s="15" t="s">
        <v>2081</v>
      </c>
      <c r="L1262" s="15" t="s">
        <v>2082</v>
      </c>
      <c r="M1262" s="15" t="s">
        <v>454</v>
      </c>
      <c r="N1262" s="15" t="s">
        <v>1911</v>
      </c>
      <c r="O1262" s="50" t="s">
        <v>101</v>
      </c>
      <c r="P1262" s="15" t="s">
        <v>456</v>
      </c>
      <c r="Q1262" s="15">
        <v>0</v>
      </c>
      <c r="R1262" s="15" t="s">
        <v>455</v>
      </c>
      <c r="S1262" s="15">
        <v>0</v>
      </c>
      <c r="T1262" s="15" t="s">
        <v>29</v>
      </c>
      <c r="U1262" s="15" t="s">
        <v>3157</v>
      </c>
      <c r="V1262" s="17">
        <v>37970</v>
      </c>
      <c r="W1262" s="18">
        <v>3800</v>
      </c>
      <c r="X1262" s="19">
        <v>0</v>
      </c>
      <c r="Y1262" s="19">
        <v>201293087</v>
      </c>
      <c r="Z1262" s="17">
        <v>44561</v>
      </c>
      <c r="AA1262" s="7" t="s">
        <v>2167</v>
      </c>
      <c r="AB1262" s="7" t="s">
        <v>2168</v>
      </c>
      <c r="AC1262" s="15" t="s">
        <v>2246</v>
      </c>
    </row>
    <row r="1263" spans="2:29" x14ac:dyDescent="0.2">
      <c r="B1263" s="50" t="s">
        <v>2891</v>
      </c>
      <c r="C1263" s="50">
        <v>700177300</v>
      </c>
      <c r="D1263" s="15">
        <v>1080655</v>
      </c>
      <c r="E1263" s="50" t="s">
        <v>101</v>
      </c>
      <c r="F1263" s="15" t="s">
        <v>428</v>
      </c>
      <c r="G1263" s="15" t="s">
        <v>452</v>
      </c>
      <c r="H1263" s="15" t="s">
        <v>434</v>
      </c>
      <c r="I1263" s="15" t="s">
        <v>453</v>
      </c>
      <c r="J1263" s="15" t="s">
        <v>3156</v>
      </c>
      <c r="K1263" s="15" t="s">
        <v>2081</v>
      </c>
      <c r="L1263" s="15" t="s">
        <v>2082</v>
      </c>
      <c r="M1263" s="15" t="s">
        <v>454</v>
      </c>
      <c r="N1263" s="15" t="s">
        <v>1911</v>
      </c>
      <c r="O1263" s="50" t="s">
        <v>101</v>
      </c>
      <c r="P1263" s="15" t="s">
        <v>456</v>
      </c>
      <c r="Q1263" s="15">
        <v>0</v>
      </c>
      <c r="R1263" s="15" t="s">
        <v>455</v>
      </c>
      <c r="S1263" s="15">
        <v>0</v>
      </c>
      <c r="T1263" s="15" t="s">
        <v>29</v>
      </c>
      <c r="U1263" s="15" t="s">
        <v>3157</v>
      </c>
      <c r="V1263" s="17">
        <v>37970</v>
      </c>
      <c r="W1263" s="18">
        <v>3800</v>
      </c>
      <c r="X1263" s="19">
        <v>0</v>
      </c>
      <c r="Y1263" s="19">
        <v>867313</v>
      </c>
      <c r="Z1263" s="17">
        <v>44561</v>
      </c>
      <c r="AA1263" s="7" t="s">
        <v>6692</v>
      </c>
      <c r="AB1263" s="7" t="s">
        <v>2168</v>
      </c>
      <c r="AC1263" s="15" t="s">
        <v>2195</v>
      </c>
    </row>
    <row r="1264" spans="2:29" x14ac:dyDescent="0.2">
      <c r="B1264" s="50" t="s">
        <v>2891</v>
      </c>
      <c r="C1264" s="50">
        <v>700177300</v>
      </c>
      <c r="D1264" s="15">
        <v>1080656</v>
      </c>
      <c r="E1264" s="50" t="s">
        <v>101</v>
      </c>
      <c r="F1264" s="15" t="s">
        <v>428</v>
      </c>
      <c r="G1264" s="15" t="s">
        <v>452</v>
      </c>
      <c r="H1264" s="15" t="s">
        <v>434</v>
      </c>
      <c r="I1264" s="15" t="s">
        <v>453</v>
      </c>
      <c r="J1264" s="15" t="s">
        <v>3156</v>
      </c>
      <c r="K1264" s="15" t="s">
        <v>2081</v>
      </c>
      <c r="L1264" s="15" t="s">
        <v>2082</v>
      </c>
      <c r="M1264" s="15" t="s">
        <v>454</v>
      </c>
      <c r="N1264" s="15" t="s">
        <v>1911</v>
      </c>
      <c r="O1264" s="50" t="s">
        <v>101</v>
      </c>
      <c r="P1264" s="15" t="s">
        <v>456</v>
      </c>
      <c r="Q1264" s="15">
        <v>0</v>
      </c>
      <c r="R1264" s="15" t="s">
        <v>455</v>
      </c>
      <c r="S1264" s="15">
        <v>0</v>
      </c>
      <c r="T1264" s="15" t="s">
        <v>29</v>
      </c>
      <c r="U1264" s="15" t="s">
        <v>3157</v>
      </c>
      <c r="V1264" s="17">
        <v>37970</v>
      </c>
      <c r="W1264" s="18">
        <v>3800</v>
      </c>
      <c r="X1264" s="19">
        <v>0</v>
      </c>
      <c r="Y1264" s="19">
        <v>66861532</v>
      </c>
      <c r="Z1264" s="17">
        <v>44561</v>
      </c>
      <c r="AA1264" s="7" t="s">
        <v>2167</v>
      </c>
      <c r="AB1264" s="7" t="s">
        <v>2168</v>
      </c>
      <c r="AC1264" s="15" t="s">
        <v>2227</v>
      </c>
    </row>
    <row r="1265" spans="2:29" x14ac:dyDescent="0.2">
      <c r="B1265" s="50" t="s">
        <v>2891</v>
      </c>
      <c r="C1265" s="50">
        <v>700177300</v>
      </c>
      <c r="D1265" s="15">
        <v>1080683</v>
      </c>
      <c r="E1265" s="50" t="s">
        <v>101</v>
      </c>
      <c r="F1265" s="15" t="s">
        <v>428</v>
      </c>
      <c r="G1265" s="15" t="s">
        <v>452</v>
      </c>
      <c r="H1265" s="15" t="s">
        <v>434</v>
      </c>
      <c r="I1265" s="15" t="s">
        <v>453</v>
      </c>
      <c r="J1265" s="15" t="s">
        <v>3156</v>
      </c>
      <c r="K1265" s="15" t="s">
        <v>2081</v>
      </c>
      <c r="L1265" s="15" t="s">
        <v>2082</v>
      </c>
      <c r="M1265" s="15" t="s">
        <v>454</v>
      </c>
      <c r="N1265" s="15" t="s">
        <v>1911</v>
      </c>
      <c r="O1265" s="50" t="s">
        <v>101</v>
      </c>
      <c r="P1265" s="15" t="s">
        <v>456</v>
      </c>
      <c r="Q1265" s="15">
        <v>0</v>
      </c>
      <c r="R1265" s="15" t="s">
        <v>455</v>
      </c>
      <c r="S1265" s="15">
        <v>0</v>
      </c>
      <c r="T1265" s="15" t="s">
        <v>29</v>
      </c>
      <c r="U1265" s="15" t="s">
        <v>3157</v>
      </c>
      <c r="V1265" s="17">
        <v>37970</v>
      </c>
      <c r="W1265" s="18">
        <v>3800</v>
      </c>
      <c r="X1265" s="19">
        <v>0</v>
      </c>
      <c r="Y1265" s="19">
        <v>32814822</v>
      </c>
      <c r="Z1265" s="17">
        <v>44561</v>
      </c>
      <c r="AA1265" s="7" t="s">
        <v>6692</v>
      </c>
      <c r="AB1265" s="7" t="s">
        <v>2168</v>
      </c>
      <c r="AC1265" s="15" t="s">
        <v>2246</v>
      </c>
    </row>
    <row r="1266" spans="2:29" x14ac:dyDescent="0.2">
      <c r="B1266" s="50" t="s">
        <v>2891</v>
      </c>
      <c r="C1266" s="50">
        <v>700177300</v>
      </c>
      <c r="D1266" s="15">
        <v>1080829</v>
      </c>
      <c r="E1266" s="50" t="s">
        <v>101</v>
      </c>
      <c r="F1266" s="15" t="s">
        <v>428</v>
      </c>
      <c r="G1266" s="15" t="s">
        <v>452</v>
      </c>
      <c r="H1266" s="15" t="s">
        <v>434</v>
      </c>
      <c r="I1266" s="15" t="s">
        <v>453</v>
      </c>
      <c r="J1266" s="15" t="s">
        <v>3156</v>
      </c>
      <c r="K1266" s="15" t="s">
        <v>2081</v>
      </c>
      <c r="L1266" s="15" t="s">
        <v>2082</v>
      </c>
      <c r="M1266" s="15" t="s">
        <v>454</v>
      </c>
      <c r="N1266" s="15" t="s">
        <v>1911</v>
      </c>
      <c r="O1266" s="50" t="s">
        <v>101</v>
      </c>
      <c r="P1266" s="15" t="s">
        <v>456</v>
      </c>
      <c r="Q1266" s="15">
        <v>0</v>
      </c>
      <c r="R1266" s="15" t="s">
        <v>455</v>
      </c>
      <c r="S1266" s="15">
        <v>0</v>
      </c>
      <c r="T1266" s="15" t="s">
        <v>29</v>
      </c>
      <c r="U1266" s="15" t="s">
        <v>3157</v>
      </c>
      <c r="V1266" s="17">
        <v>37970</v>
      </c>
      <c r="W1266" s="18">
        <v>3800</v>
      </c>
      <c r="X1266" s="19">
        <v>0</v>
      </c>
      <c r="Y1266" s="19">
        <v>12063380</v>
      </c>
      <c r="Z1266" s="17">
        <v>44561</v>
      </c>
      <c r="AA1266" s="7" t="s">
        <v>2167</v>
      </c>
      <c r="AB1266" s="7" t="s">
        <v>2168</v>
      </c>
      <c r="AC1266" s="15" t="s">
        <v>51</v>
      </c>
    </row>
    <row r="1267" spans="2:29" x14ac:dyDescent="0.2">
      <c r="B1267" s="50" t="s">
        <v>2891</v>
      </c>
      <c r="C1267" s="50">
        <v>700177300</v>
      </c>
      <c r="D1267" s="15">
        <v>1080849</v>
      </c>
      <c r="E1267" s="50" t="s">
        <v>101</v>
      </c>
      <c r="F1267" s="15" t="s">
        <v>428</v>
      </c>
      <c r="G1267" s="15" t="s">
        <v>452</v>
      </c>
      <c r="H1267" s="15" t="s">
        <v>434</v>
      </c>
      <c r="I1267" s="15" t="s">
        <v>453</v>
      </c>
      <c r="J1267" s="15" t="s">
        <v>3156</v>
      </c>
      <c r="K1267" s="15" t="s">
        <v>2081</v>
      </c>
      <c r="L1267" s="15" t="s">
        <v>2082</v>
      </c>
      <c r="M1267" s="15" t="s">
        <v>454</v>
      </c>
      <c r="N1267" s="15" t="s">
        <v>1911</v>
      </c>
      <c r="O1267" s="50" t="s">
        <v>101</v>
      </c>
      <c r="P1267" s="15" t="s">
        <v>456</v>
      </c>
      <c r="Q1267" s="15">
        <v>0</v>
      </c>
      <c r="R1267" s="15" t="s">
        <v>455</v>
      </c>
      <c r="S1267" s="15">
        <v>0</v>
      </c>
      <c r="T1267" s="15" t="s">
        <v>29</v>
      </c>
      <c r="U1267" s="15" t="s">
        <v>3157</v>
      </c>
      <c r="V1267" s="17">
        <v>37970</v>
      </c>
      <c r="W1267" s="18">
        <v>3800</v>
      </c>
      <c r="X1267" s="19">
        <v>0</v>
      </c>
      <c r="Y1267" s="19">
        <v>20326647</v>
      </c>
      <c r="Z1267" s="17">
        <v>44561</v>
      </c>
      <c r="AA1267" s="7" t="s">
        <v>6692</v>
      </c>
      <c r="AB1267" s="7" t="s">
        <v>2168</v>
      </c>
      <c r="AC1267" s="15" t="s">
        <v>2227</v>
      </c>
    </row>
    <row r="1268" spans="2:29" x14ac:dyDescent="0.2">
      <c r="B1268" s="50" t="s">
        <v>2891</v>
      </c>
      <c r="C1268" s="50">
        <v>700177300</v>
      </c>
      <c r="D1268" s="15">
        <v>1080850</v>
      </c>
      <c r="E1268" s="50" t="s">
        <v>101</v>
      </c>
      <c r="F1268" s="15" t="s">
        <v>428</v>
      </c>
      <c r="G1268" s="15" t="s">
        <v>452</v>
      </c>
      <c r="H1268" s="15" t="s">
        <v>434</v>
      </c>
      <c r="I1268" s="15" t="s">
        <v>453</v>
      </c>
      <c r="J1268" s="15" t="s">
        <v>3156</v>
      </c>
      <c r="K1268" s="15" t="s">
        <v>2081</v>
      </c>
      <c r="L1268" s="15" t="s">
        <v>2082</v>
      </c>
      <c r="M1268" s="15" t="s">
        <v>454</v>
      </c>
      <c r="N1268" s="15" t="s">
        <v>1911</v>
      </c>
      <c r="O1268" s="50" t="s">
        <v>101</v>
      </c>
      <c r="P1268" s="15" t="s">
        <v>456</v>
      </c>
      <c r="Q1268" s="15">
        <v>0</v>
      </c>
      <c r="R1268" s="15" t="s">
        <v>455</v>
      </c>
      <c r="S1268" s="15">
        <v>0</v>
      </c>
      <c r="T1268" s="15" t="s">
        <v>29</v>
      </c>
      <c r="U1268" s="15" t="s">
        <v>3157</v>
      </c>
      <c r="V1268" s="17">
        <v>37970</v>
      </c>
      <c r="W1268" s="18">
        <v>3800</v>
      </c>
      <c r="X1268" s="19">
        <v>0</v>
      </c>
      <c r="Y1268" s="19">
        <v>4203905</v>
      </c>
      <c r="Z1268" s="17">
        <v>44561</v>
      </c>
      <c r="AA1268" s="7" t="s">
        <v>2167</v>
      </c>
      <c r="AB1268" s="7" t="s">
        <v>2168</v>
      </c>
      <c r="AC1268" s="15" t="s">
        <v>2227</v>
      </c>
    </row>
    <row r="1269" spans="2:29" x14ac:dyDescent="0.2">
      <c r="B1269" s="50" t="s">
        <v>2891</v>
      </c>
      <c r="C1269" s="50">
        <v>700177300</v>
      </c>
      <c r="D1269" s="15">
        <v>1080851</v>
      </c>
      <c r="E1269" s="50" t="s">
        <v>101</v>
      </c>
      <c r="F1269" s="15" t="s">
        <v>428</v>
      </c>
      <c r="G1269" s="15" t="s">
        <v>452</v>
      </c>
      <c r="H1269" s="15" t="s">
        <v>434</v>
      </c>
      <c r="I1269" s="15" t="s">
        <v>453</v>
      </c>
      <c r="J1269" s="15" t="s">
        <v>3156</v>
      </c>
      <c r="K1269" s="15" t="s">
        <v>2081</v>
      </c>
      <c r="L1269" s="15" t="s">
        <v>2082</v>
      </c>
      <c r="M1269" s="15" t="s">
        <v>454</v>
      </c>
      <c r="N1269" s="15" t="s">
        <v>1911</v>
      </c>
      <c r="O1269" s="50" t="s">
        <v>101</v>
      </c>
      <c r="P1269" s="15" t="s">
        <v>456</v>
      </c>
      <c r="Q1269" s="15">
        <v>0</v>
      </c>
      <c r="R1269" s="15" t="s">
        <v>455</v>
      </c>
      <c r="S1269" s="15">
        <v>0</v>
      </c>
      <c r="T1269" s="15" t="s">
        <v>29</v>
      </c>
      <c r="U1269" s="15" t="s">
        <v>3157</v>
      </c>
      <c r="V1269" s="17">
        <v>37970</v>
      </c>
      <c r="W1269" s="18">
        <v>3800</v>
      </c>
      <c r="X1269" s="19">
        <v>0</v>
      </c>
      <c r="Y1269" s="19">
        <v>21502927</v>
      </c>
      <c r="Z1269" s="17">
        <v>44561</v>
      </c>
      <c r="AA1269" s="7" t="s">
        <v>6692</v>
      </c>
      <c r="AB1269" s="7" t="s">
        <v>2168</v>
      </c>
      <c r="AC1269" s="15" t="s">
        <v>2227</v>
      </c>
    </row>
    <row r="1270" spans="2:29" x14ac:dyDescent="0.2">
      <c r="B1270" s="50" t="s">
        <v>2891</v>
      </c>
      <c r="C1270" s="50">
        <v>700177300</v>
      </c>
      <c r="D1270" s="15">
        <v>1080852</v>
      </c>
      <c r="E1270" s="50" t="s">
        <v>101</v>
      </c>
      <c r="F1270" s="15" t="s">
        <v>428</v>
      </c>
      <c r="G1270" s="15" t="s">
        <v>452</v>
      </c>
      <c r="H1270" s="15" t="s">
        <v>434</v>
      </c>
      <c r="I1270" s="15" t="s">
        <v>453</v>
      </c>
      <c r="J1270" s="15" t="s">
        <v>3156</v>
      </c>
      <c r="K1270" s="15" t="s">
        <v>2081</v>
      </c>
      <c r="L1270" s="15" t="s">
        <v>2082</v>
      </c>
      <c r="M1270" s="15" t="s">
        <v>454</v>
      </c>
      <c r="N1270" s="15" t="s">
        <v>1911</v>
      </c>
      <c r="O1270" s="50" t="s">
        <v>101</v>
      </c>
      <c r="P1270" s="15" t="s">
        <v>456</v>
      </c>
      <c r="Q1270" s="15">
        <v>0</v>
      </c>
      <c r="R1270" s="15" t="s">
        <v>455</v>
      </c>
      <c r="S1270" s="15">
        <v>0</v>
      </c>
      <c r="T1270" s="15" t="s">
        <v>29</v>
      </c>
      <c r="U1270" s="15" t="s">
        <v>3157</v>
      </c>
      <c r="V1270" s="17">
        <v>37970</v>
      </c>
      <c r="W1270" s="18">
        <v>3800</v>
      </c>
      <c r="X1270" s="19">
        <v>0</v>
      </c>
      <c r="Y1270" s="19">
        <v>4935019</v>
      </c>
      <c r="Z1270" s="17">
        <v>44561</v>
      </c>
      <c r="AA1270" s="7" t="s">
        <v>2167</v>
      </c>
      <c r="AB1270" s="7" t="s">
        <v>2168</v>
      </c>
      <c r="AC1270" s="15" t="s">
        <v>2227</v>
      </c>
    </row>
    <row r="1271" spans="2:29" x14ac:dyDescent="0.2">
      <c r="B1271" s="50" t="s">
        <v>2891</v>
      </c>
      <c r="C1271" s="50">
        <v>700177300</v>
      </c>
      <c r="D1271" s="15">
        <v>1080960</v>
      </c>
      <c r="E1271" s="50" t="s">
        <v>101</v>
      </c>
      <c r="F1271" s="15" t="s">
        <v>428</v>
      </c>
      <c r="G1271" s="15" t="s">
        <v>452</v>
      </c>
      <c r="H1271" s="15" t="s">
        <v>434</v>
      </c>
      <c r="I1271" s="15" t="s">
        <v>453</v>
      </c>
      <c r="J1271" s="15" t="s">
        <v>3156</v>
      </c>
      <c r="K1271" s="15" t="s">
        <v>2081</v>
      </c>
      <c r="L1271" s="15" t="s">
        <v>2082</v>
      </c>
      <c r="M1271" s="15" t="s">
        <v>454</v>
      </c>
      <c r="N1271" s="15" t="s">
        <v>1911</v>
      </c>
      <c r="O1271" s="50" t="s">
        <v>101</v>
      </c>
      <c r="P1271" s="15" t="s">
        <v>456</v>
      </c>
      <c r="Q1271" s="15">
        <v>0</v>
      </c>
      <c r="R1271" s="15" t="s">
        <v>455</v>
      </c>
      <c r="S1271" s="15">
        <v>0</v>
      </c>
      <c r="T1271" s="15" t="s">
        <v>29</v>
      </c>
      <c r="U1271" s="15" t="s">
        <v>3157</v>
      </c>
      <c r="V1271" s="17">
        <v>37970</v>
      </c>
      <c r="W1271" s="18">
        <v>3800</v>
      </c>
      <c r="X1271" s="19">
        <v>0</v>
      </c>
      <c r="Y1271" s="19">
        <v>123111194</v>
      </c>
      <c r="Z1271" s="17">
        <v>44561</v>
      </c>
      <c r="AA1271" s="7" t="s">
        <v>6692</v>
      </c>
      <c r="AB1271" s="7" t="s">
        <v>2168</v>
      </c>
      <c r="AC1271" s="15" t="s">
        <v>51</v>
      </c>
    </row>
    <row r="1272" spans="2:29" x14ac:dyDescent="0.2">
      <c r="B1272" s="50" t="s">
        <v>2891</v>
      </c>
      <c r="C1272" s="50">
        <v>700177300</v>
      </c>
      <c r="D1272" s="15">
        <v>1080961</v>
      </c>
      <c r="E1272" s="50" t="s">
        <v>101</v>
      </c>
      <c r="F1272" s="15" t="s">
        <v>428</v>
      </c>
      <c r="G1272" s="15" t="s">
        <v>452</v>
      </c>
      <c r="H1272" s="15" t="s">
        <v>434</v>
      </c>
      <c r="I1272" s="15" t="s">
        <v>453</v>
      </c>
      <c r="J1272" s="15" t="s">
        <v>3156</v>
      </c>
      <c r="K1272" s="15" t="s">
        <v>2081</v>
      </c>
      <c r="L1272" s="15" t="s">
        <v>2082</v>
      </c>
      <c r="M1272" s="15" t="s">
        <v>454</v>
      </c>
      <c r="N1272" s="15" t="s">
        <v>1911</v>
      </c>
      <c r="O1272" s="50" t="s">
        <v>101</v>
      </c>
      <c r="P1272" s="15" t="s">
        <v>456</v>
      </c>
      <c r="Q1272" s="15">
        <v>0</v>
      </c>
      <c r="R1272" s="15" t="s">
        <v>455</v>
      </c>
      <c r="S1272" s="15">
        <v>0</v>
      </c>
      <c r="T1272" s="15" t="s">
        <v>29</v>
      </c>
      <c r="U1272" s="15" t="s">
        <v>3157</v>
      </c>
      <c r="V1272" s="17">
        <v>37970</v>
      </c>
      <c r="W1272" s="18">
        <v>3800</v>
      </c>
      <c r="X1272" s="19">
        <v>0</v>
      </c>
      <c r="Y1272" s="19">
        <v>18277860</v>
      </c>
      <c r="Z1272" s="17">
        <v>44561</v>
      </c>
      <c r="AA1272" s="7" t="s">
        <v>2167</v>
      </c>
      <c r="AB1272" s="7" t="s">
        <v>2168</v>
      </c>
      <c r="AC1272" s="15" t="s">
        <v>51</v>
      </c>
    </row>
    <row r="1273" spans="2:29" x14ac:dyDescent="0.2">
      <c r="B1273" s="50" t="s">
        <v>2891</v>
      </c>
      <c r="C1273" s="50">
        <v>700177300</v>
      </c>
      <c r="D1273" s="15">
        <v>1080988</v>
      </c>
      <c r="E1273" s="50" t="s">
        <v>101</v>
      </c>
      <c r="F1273" s="15" t="s">
        <v>428</v>
      </c>
      <c r="G1273" s="15" t="s">
        <v>452</v>
      </c>
      <c r="H1273" s="15" t="s">
        <v>434</v>
      </c>
      <c r="I1273" s="15" t="s">
        <v>453</v>
      </c>
      <c r="J1273" s="15" t="s">
        <v>3156</v>
      </c>
      <c r="K1273" s="15" t="s">
        <v>2081</v>
      </c>
      <c r="L1273" s="15" t="s">
        <v>2082</v>
      </c>
      <c r="M1273" s="15" t="s">
        <v>454</v>
      </c>
      <c r="N1273" s="15" t="s">
        <v>1911</v>
      </c>
      <c r="O1273" s="50" t="s">
        <v>101</v>
      </c>
      <c r="P1273" s="15" t="s">
        <v>456</v>
      </c>
      <c r="Q1273" s="15">
        <v>0</v>
      </c>
      <c r="R1273" s="15" t="s">
        <v>455</v>
      </c>
      <c r="S1273" s="15">
        <v>0</v>
      </c>
      <c r="T1273" s="15" t="s">
        <v>29</v>
      </c>
      <c r="U1273" s="15" t="s">
        <v>3157</v>
      </c>
      <c r="V1273" s="17">
        <v>37970</v>
      </c>
      <c r="W1273" s="18">
        <v>3800</v>
      </c>
      <c r="X1273" s="19">
        <v>0</v>
      </c>
      <c r="Y1273" s="19">
        <v>266484637</v>
      </c>
      <c r="Z1273" s="17">
        <v>44561</v>
      </c>
      <c r="AA1273" s="7" t="s">
        <v>6692</v>
      </c>
      <c r="AB1273" s="7" t="s">
        <v>2168</v>
      </c>
      <c r="AC1273" s="15" t="s">
        <v>2227</v>
      </c>
    </row>
    <row r="1274" spans="2:29" x14ac:dyDescent="0.2">
      <c r="B1274" s="50" t="s">
        <v>2891</v>
      </c>
      <c r="C1274" s="50">
        <v>700177300</v>
      </c>
      <c r="D1274" s="15">
        <v>1080990</v>
      </c>
      <c r="E1274" s="50" t="s">
        <v>101</v>
      </c>
      <c r="F1274" s="15" t="s">
        <v>428</v>
      </c>
      <c r="G1274" s="15" t="s">
        <v>452</v>
      </c>
      <c r="H1274" s="15" t="s">
        <v>434</v>
      </c>
      <c r="I1274" s="15" t="s">
        <v>453</v>
      </c>
      <c r="J1274" s="15" t="s">
        <v>3156</v>
      </c>
      <c r="K1274" s="15" t="s">
        <v>2081</v>
      </c>
      <c r="L1274" s="15" t="s">
        <v>2082</v>
      </c>
      <c r="M1274" s="15" t="s">
        <v>454</v>
      </c>
      <c r="N1274" s="15" t="s">
        <v>1911</v>
      </c>
      <c r="O1274" s="50" t="s">
        <v>101</v>
      </c>
      <c r="P1274" s="15" t="s">
        <v>456</v>
      </c>
      <c r="Q1274" s="15">
        <v>0</v>
      </c>
      <c r="R1274" s="15" t="s">
        <v>455</v>
      </c>
      <c r="S1274" s="15">
        <v>0</v>
      </c>
      <c r="T1274" s="15" t="s">
        <v>29</v>
      </c>
      <c r="U1274" s="15" t="s">
        <v>3157</v>
      </c>
      <c r="V1274" s="17">
        <v>37970</v>
      </c>
      <c r="W1274" s="18">
        <v>3800</v>
      </c>
      <c r="X1274" s="19">
        <v>0</v>
      </c>
      <c r="Y1274" s="19">
        <v>232802947</v>
      </c>
      <c r="Z1274" s="17">
        <v>44561</v>
      </c>
      <c r="AA1274" s="7" t="s">
        <v>2167</v>
      </c>
      <c r="AB1274" s="7" t="s">
        <v>2168</v>
      </c>
      <c r="AC1274" s="15" t="s">
        <v>51</v>
      </c>
    </row>
    <row r="1275" spans="2:29" x14ac:dyDescent="0.2">
      <c r="B1275" s="50" t="s">
        <v>2891</v>
      </c>
      <c r="C1275" s="50">
        <v>700177300</v>
      </c>
      <c r="D1275" s="15">
        <v>1080991</v>
      </c>
      <c r="E1275" s="50" t="s">
        <v>101</v>
      </c>
      <c r="F1275" s="15" t="s">
        <v>428</v>
      </c>
      <c r="G1275" s="15" t="s">
        <v>452</v>
      </c>
      <c r="H1275" s="15" t="s">
        <v>434</v>
      </c>
      <c r="I1275" s="15" t="s">
        <v>453</v>
      </c>
      <c r="J1275" s="15" t="s">
        <v>3156</v>
      </c>
      <c r="K1275" s="15" t="s">
        <v>2081</v>
      </c>
      <c r="L1275" s="15" t="s">
        <v>2082</v>
      </c>
      <c r="M1275" s="15" t="s">
        <v>454</v>
      </c>
      <c r="N1275" s="15" t="s">
        <v>1911</v>
      </c>
      <c r="O1275" s="50" t="s">
        <v>101</v>
      </c>
      <c r="P1275" s="15" t="s">
        <v>456</v>
      </c>
      <c r="Q1275" s="15">
        <v>0</v>
      </c>
      <c r="R1275" s="15" t="s">
        <v>455</v>
      </c>
      <c r="S1275" s="15">
        <v>0</v>
      </c>
      <c r="T1275" s="15" t="s">
        <v>29</v>
      </c>
      <c r="U1275" s="15" t="s">
        <v>3157</v>
      </c>
      <c r="V1275" s="17">
        <v>37970</v>
      </c>
      <c r="W1275" s="18">
        <v>3800</v>
      </c>
      <c r="X1275" s="19">
        <v>0</v>
      </c>
      <c r="Y1275" s="19">
        <v>209676576</v>
      </c>
      <c r="Z1275" s="17">
        <v>44561</v>
      </c>
      <c r="AA1275" s="7" t="s">
        <v>6692</v>
      </c>
      <c r="AB1275" s="7" t="s">
        <v>2168</v>
      </c>
      <c r="AC1275" s="15" t="s">
        <v>51</v>
      </c>
    </row>
    <row r="1276" spans="2:29" x14ac:dyDescent="0.2">
      <c r="B1276" s="50" t="s">
        <v>2891</v>
      </c>
      <c r="C1276" s="50">
        <v>700177300</v>
      </c>
      <c r="D1276" s="15">
        <v>1080992</v>
      </c>
      <c r="E1276" s="50" t="s">
        <v>101</v>
      </c>
      <c r="F1276" s="15" t="s">
        <v>428</v>
      </c>
      <c r="G1276" s="15" t="s">
        <v>452</v>
      </c>
      <c r="H1276" s="15" t="s">
        <v>434</v>
      </c>
      <c r="I1276" s="15" t="s">
        <v>453</v>
      </c>
      <c r="J1276" s="15" t="s">
        <v>3156</v>
      </c>
      <c r="K1276" s="15" t="s">
        <v>2081</v>
      </c>
      <c r="L1276" s="15" t="s">
        <v>2082</v>
      </c>
      <c r="M1276" s="15" t="s">
        <v>454</v>
      </c>
      <c r="N1276" s="15" t="s">
        <v>1911</v>
      </c>
      <c r="O1276" s="50" t="s">
        <v>101</v>
      </c>
      <c r="P1276" s="15" t="s">
        <v>456</v>
      </c>
      <c r="Q1276" s="15">
        <v>0</v>
      </c>
      <c r="R1276" s="15" t="s">
        <v>455</v>
      </c>
      <c r="S1276" s="15">
        <v>0</v>
      </c>
      <c r="T1276" s="15" t="s">
        <v>29</v>
      </c>
      <c r="U1276" s="15" t="s">
        <v>3157</v>
      </c>
      <c r="V1276" s="17">
        <v>37970</v>
      </c>
      <c r="W1276" s="18">
        <v>3800</v>
      </c>
      <c r="X1276" s="19">
        <v>0</v>
      </c>
      <c r="Y1276" s="19">
        <v>218879267</v>
      </c>
      <c r="Z1276" s="17">
        <v>44561</v>
      </c>
      <c r="AA1276" s="7" t="s">
        <v>2167</v>
      </c>
      <c r="AB1276" s="7" t="s">
        <v>2168</v>
      </c>
      <c r="AC1276" s="15" t="s">
        <v>2246</v>
      </c>
    </row>
    <row r="1277" spans="2:29" x14ac:dyDescent="0.2">
      <c r="B1277" s="50" t="s">
        <v>2891</v>
      </c>
      <c r="C1277" s="50">
        <v>700177300</v>
      </c>
      <c r="D1277" s="15">
        <v>1080993</v>
      </c>
      <c r="E1277" s="50" t="s">
        <v>101</v>
      </c>
      <c r="F1277" s="15" t="s">
        <v>428</v>
      </c>
      <c r="G1277" s="15" t="s">
        <v>452</v>
      </c>
      <c r="H1277" s="15" t="s">
        <v>434</v>
      </c>
      <c r="I1277" s="15" t="s">
        <v>453</v>
      </c>
      <c r="J1277" s="15" t="s">
        <v>3156</v>
      </c>
      <c r="K1277" s="15" t="s">
        <v>2081</v>
      </c>
      <c r="L1277" s="15" t="s">
        <v>2082</v>
      </c>
      <c r="M1277" s="15" t="s">
        <v>454</v>
      </c>
      <c r="N1277" s="15" t="s">
        <v>1911</v>
      </c>
      <c r="O1277" s="50" t="s">
        <v>101</v>
      </c>
      <c r="P1277" s="15" t="s">
        <v>456</v>
      </c>
      <c r="Q1277" s="15">
        <v>0</v>
      </c>
      <c r="R1277" s="15" t="s">
        <v>455</v>
      </c>
      <c r="S1277" s="15">
        <v>0</v>
      </c>
      <c r="T1277" s="15" t="s">
        <v>29</v>
      </c>
      <c r="U1277" s="15" t="s">
        <v>3157</v>
      </c>
      <c r="V1277" s="17">
        <v>37970</v>
      </c>
      <c r="W1277" s="18">
        <v>3800</v>
      </c>
      <c r="X1277" s="19">
        <v>0</v>
      </c>
      <c r="Y1277" s="19">
        <v>226566568</v>
      </c>
      <c r="Z1277" s="17">
        <v>44561</v>
      </c>
      <c r="AA1277" s="7" t="s">
        <v>6692</v>
      </c>
      <c r="AB1277" s="7" t="s">
        <v>2168</v>
      </c>
      <c r="AC1277" s="15" t="s">
        <v>2219</v>
      </c>
    </row>
    <row r="1278" spans="2:29" x14ac:dyDescent="0.2">
      <c r="B1278" s="50" t="s">
        <v>2891</v>
      </c>
      <c r="C1278" s="50">
        <v>700177300</v>
      </c>
      <c r="D1278" s="15">
        <v>1080994</v>
      </c>
      <c r="E1278" s="50" t="s">
        <v>101</v>
      </c>
      <c r="F1278" s="15" t="s">
        <v>428</v>
      </c>
      <c r="G1278" s="15" t="s">
        <v>452</v>
      </c>
      <c r="H1278" s="15" t="s">
        <v>434</v>
      </c>
      <c r="I1278" s="15" t="s">
        <v>453</v>
      </c>
      <c r="J1278" s="15" t="s">
        <v>3156</v>
      </c>
      <c r="K1278" s="15" t="s">
        <v>2081</v>
      </c>
      <c r="L1278" s="15" t="s">
        <v>2082</v>
      </c>
      <c r="M1278" s="15" t="s">
        <v>454</v>
      </c>
      <c r="N1278" s="15" t="s">
        <v>1911</v>
      </c>
      <c r="O1278" s="50" t="s">
        <v>101</v>
      </c>
      <c r="P1278" s="15" t="s">
        <v>456</v>
      </c>
      <c r="Q1278" s="15">
        <v>0</v>
      </c>
      <c r="R1278" s="15" t="s">
        <v>455</v>
      </c>
      <c r="S1278" s="15">
        <v>0</v>
      </c>
      <c r="T1278" s="15" t="s">
        <v>29</v>
      </c>
      <c r="U1278" s="15" t="s">
        <v>3157</v>
      </c>
      <c r="V1278" s="17">
        <v>37970</v>
      </c>
      <c r="W1278" s="18">
        <v>3800</v>
      </c>
      <c r="X1278" s="19">
        <v>0</v>
      </c>
      <c r="Y1278" s="19">
        <v>244577520</v>
      </c>
      <c r="Z1278" s="17">
        <v>44561</v>
      </c>
      <c r="AA1278" s="7" t="s">
        <v>2167</v>
      </c>
      <c r="AB1278" s="7" t="s">
        <v>2168</v>
      </c>
      <c r="AC1278" s="15" t="s">
        <v>51</v>
      </c>
    </row>
    <row r="1279" spans="2:29" x14ac:dyDescent="0.2">
      <c r="B1279" s="50" t="s">
        <v>2891</v>
      </c>
      <c r="C1279" s="50">
        <v>700177300</v>
      </c>
      <c r="D1279" s="15">
        <v>1081019</v>
      </c>
      <c r="E1279" s="50" t="s">
        <v>101</v>
      </c>
      <c r="F1279" s="15" t="s">
        <v>428</v>
      </c>
      <c r="G1279" s="15" t="s">
        <v>452</v>
      </c>
      <c r="H1279" s="15" t="s">
        <v>434</v>
      </c>
      <c r="I1279" s="15" t="s">
        <v>453</v>
      </c>
      <c r="J1279" s="15" t="s">
        <v>3156</v>
      </c>
      <c r="K1279" s="15" t="s">
        <v>2081</v>
      </c>
      <c r="L1279" s="15" t="s">
        <v>2082</v>
      </c>
      <c r="M1279" s="15" t="s">
        <v>454</v>
      </c>
      <c r="N1279" s="15" t="s">
        <v>1911</v>
      </c>
      <c r="O1279" s="50" t="s">
        <v>101</v>
      </c>
      <c r="P1279" s="15" t="s">
        <v>456</v>
      </c>
      <c r="Q1279" s="15">
        <v>0</v>
      </c>
      <c r="R1279" s="15" t="s">
        <v>455</v>
      </c>
      <c r="S1279" s="15">
        <v>0</v>
      </c>
      <c r="T1279" s="15" t="s">
        <v>29</v>
      </c>
      <c r="U1279" s="15" t="s">
        <v>3157</v>
      </c>
      <c r="V1279" s="17">
        <v>37970</v>
      </c>
      <c r="W1279" s="18">
        <v>3800</v>
      </c>
      <c r="X1279" s="19">
        <v>0</v>
      </c>
      <c r="Y1279" s="19">
        <v>95604944</v>
      </c>
      <c r="Z1279" s="17">
        <v>44561</v>
      </c>
      <c r="AA1279" s="7" t="s">
        <v>6692</v>
      </c>
      <c r="AB1279" s="7" t="s">
        <v>2168</v>
      </c>
      <c r="AC1279" s="15" t="s">
        <v>2195</v>
      </c>
    </row>
    <row r="1280" spans="2:29" x14ac:dyDescent="0.2">
      <c r="B1280" s="50" t="s">
        <v>2891</v>
      </c>
      <c r="C1280" s="50">
        <v>700177300</v>
      </c>
      <c r="D1280" s="15">
        <v>1081070</v>
      </c>
      <c r="E1280" s="50" t="s">
        <v>101</v>
      </c>
      <c r="F1280" s="15" t="s">
        <v>428</v>
      </c>
      <c r="G1280" s="15" t="s">
        <v>452</v>
      </c>
      <c r="H1280" s="15" t="s">
        <v>434</v>
      </c>
      <c r="I1280" s="15" t="s">
        <v>453</v>
      </c>
      <c r="J1280" s="15" t="s">
        <v>3156</v>
      </c>
      <c r="K1280" s="15" t="s">
        <v>2081</v>
      </c>
      <c r="L1280" s="15" t="s">
        <v>2082</v>
      </c>
      <c r="M1280" s="15" t="s">
        <v>454</v>
      </c>
      <c r="N1280" s="15" t="s">
        <v>1911</v>
      </c>
      <c r="O1280" s="50" t="s">
        <v>101</v>
      </c>
      <c r="P1280" s="15" t="s">
        <v>456</v>
      </c>
      <c r="Q1280" s="15">
        <v>0</v>
      </c>
      <c r="R1280" s="15" t="s">
        <v>455</v>
      </c>
      <c r="S1280" s="15">
        <v>0</v>
      </c>
      <c r="T1280" s="15" t="s">
        <v>29</v>
      </c>
      <c r="U1280" s="15" t="s">
        <v>3157</v>
      </c>
      <c r="V1280" s="17">
        <v>37970</v>
      </c>
      <c r="W1280" s="18">
        <v>3800</v>
      </c>
      <c r="X1280" s="19">
        <v>0</v>
      </c>
      <c r="Y1280" s="19">
        <v>114760761</v>
      </c>
      <c r="Z1280" s="17">
        <v>44561</v>
      </c>
      <c r="AA1280" s="7" t="s">
        <v>2167</v>
      </c>
      <c r="AB1280" s="7" t="s">
        <v>2168</v>
      </c>
      <c r="AC1280" s="15" t="s">
        <v>2195</v>
      </c>
    </row>
    <row r="1281" spans="2:29" x14ac:dyDescent="0.2">
      <c r="B1281" s="50" t="s">
        <v>2891</v>
      </c>
      <c r="C1281" s="50">
        <v>700177300</v>
      </c>
      <c r="D1281" s="15">
        <v>1081071</v>
      </c>
      <c r="E1281" s="50" t="s">
        <v>101</v>
      </c>
      <c r="F1281" s="15" t="s">
        <v>428</v>
      </c>
      <c r="G1281" s="15" t="s">
        <v>452</v>
      </c>
      <c r="H1281" s="15" t="s">
        <v>434</v>
      </c>
      <c r="I1281" s="15" t="s">
        <v>453</v>
      </c>
      <c r="J1281" s="15" t="s">
        <v>3156</v>
      </c>
      <c r="K1281" s="15" t="s">
        <v>2081</v>
      </c>
      <c r="L1281" s="15" t="s">
        <v>2082</v>
      </c>
      <c r="M1281" s="15" t="s">
        <v>454</v>
      </c>
      <c r="N1281" s="15" t="s">
        <v>1911</v>
      </c>
      <c r="O1281" s="50" t="s">
        <v>101</v>
      </c>
      <c r="P1281" s="15" t="s">
        <v>456</v>
      </c>
      <c r="Q1281" s="15">
        <v>0</v>
      </c>
      <c r="R1281" s="15" t="s">
        <v>455</v>
      </c>
      <c r="S1281" s="15">
        <v>0</v>
      </c>
      <c r="T1281" s="15" t="s">
        <v>29</v>
      </c>
      <c r="U1281" s="15" t="s">
        <v>3157</v>
      </c>
      <c r="V1281" s="17">
        <v>37970</v>
      </c>
      <c r="W1281" s="18">
        <v>3800</v>
      </c>
      <c r="X1281" s="19">
        <v>0</v>
      </c>
      <c r="Y1281" s="19">
        <v>24857857</v>
      </c>
      <c r="Z1281" s="17">
        <v>44561</v>
      </c>
      <c r="AA1281" s="7" t="s">
        <v>6692</v>
      </c>
      <c r="AB1281" s="7" t="s">
        <v>2168</v>
      </c>
      <c r="AC1281" s="15" t="s">
        <v>2195</v>
      </c>
    </row>
    <row r="1282" spans="2:29" x14ac:dyDescent="0.2">
      <c r="B1282" s="50" t="s">
        <v>2891</v>
      </c>
      <c r="C1282" s="50">
        <v>700177300</v>
      </c>
      <c r="D1282" s="15">
        <v>1081093</v>
      </c>
      <c r="E1282" s="50" t="s">
        <v>101</v>
      </c>
      <c r="F1282" s="15" t="s">
        <v>428</v>
      </c>
      <c r="G1282" s="15" t="s">
        <v>452</v>
      </c>
      <c r="H1282" s="15" t="s">
        <v>434</v>
      </c>
      <c r="I1282" s="15" t="s">
        <v>453</v>
      </c>
      <c r="J1282" s="15" t="s">
        <v>3156</v>
      </c>
      <c r="K1282" s="15" t="s">
        <v>2081</v>
      </c>
      <c r="L1282" s="15" t="s">
        <v>2082</v>
      </c>
      <c r="M1282" s="15" t="s">
        <v>454</v>
      </c>
      <c r="N1282" s="15" t="s">
        <v>1911</v>
      </c>
      <c r="O1282" s="50" t="s">
        <v>101</v>
      </c>
      <c r="P1282" s="15" t="s">
        <v>456</v>
      </c>
      <c r="Q1282" s="15">
        <v>0</v>
      </c>
      <c r="R1282" s="15" t="s">
        <v>455</v>
      </c>
      <c r="S1282" s="15">
        <v>0</v>
      </c>
      <c r="T1282" s="15" t="s">
        <v>29</v>
      </c>
      <c r="U1282" s="15" t="s">
        <v>3157</v>
      </c>
      <c r="V1282" s="17">
        <v>37970</v>
      </c>
      <c r="W1282" s="18">
        <v>3800</v>
      </c>
      <c r="X1282" s="19">
        <v>0</v>
      </c>
      <c r="Y1282" s="19">
        <v>200086821</v>
      </c>
      <c r="Z1282" s="17">
        <v>44561</v>
      </c>
      <c r="AA1282" s="7" t="s">
        <v>2167</v>
      </c>
      <c r="AB1282" s="7" t="s">
        <v>2168</v>
      </c>
      <c r="AC1282" s="15" t="s">
        <v>2227</v>
      </c>
    </row>
    <row r="1283" spans="2:29" x14ac:dyDescent="0.2">
      <c r="B1283" s="50" t="s">
        <v>2891</v>
      </c>
      <c r="C1283" s="50">
        <v>700177300</v>
      </c>
      <c r="D1283" s="15">
        <v>1081094</v>
      </c>
      <c r="E1283" s="50" t="s">
        <v>101</v>
      </c>
      <c r="F1283" s="15" t="s">
        <v>428</v>
      </c>
      <c r="G1283" s="15" t="s">
        <v>452</v>
      </c>
      <c r="H1283" s="15" t="s">
        <v>434</v>
      </c>
      <c r="I1283" s="15" t="s">
        <v>453</v>
      </c>
      <c r="J1283" s="15" t="s">
        <v>3156</v>
      </c>
      <c r="K1283" s="15" t="s">
        <v>2081</v>
      </c>
      <c r="L1283" s="15" t="s">
        <v>2082</v>
      </c>
      <c r="M1283" s="15" t="s">
        <v>454</v>
      </c>
      <c r="N1283" s="15" t="s">
        <v>1911</v>
      </c>
      <c r="O1283" s="50" t="s">
        <v>101</v>
      </c>
      <c r="P1283" s="15" t="s">
        <v>456</v>
      </c>
      <c r="Q1283" s="15">
        <v>0</v>
      </c>
      <c r="R1283" s="15" t="s">
        <v>455</v>
      </c>
      <c r="S1283" s="15">
        <v>0</v>
      </c>
      <c r="T1283" s="15" t="s">
        <v>29</v>
      </c>
      <c r="U1283" s="15" t="s">
        <v>3157</v>
      </c>
      <c r="V1283" s="17">
        <v>37970</v>
      </c>
      <c r="W1283" s="18">
        <v>3800</v>
      </c>
      <c r="X1283" s="19">
        <v>0</v>
      </c>
      <c r="Y1283" s="19">
        <v>35276238</v>
      </c>
      <c r="Z1283" s="17">
        <v>44561</v>
      </c>
      <c r="AA1283" s="7" t="s">
        <v>6692</v>
      </c>
      <c r="AB1283" s="7" t="s">
        <v>2168</v>
      </c>
      <c r="AC1283" s="15" t="s">
        <v>2227</v>
      </c>
    </row>
    <row r="1284" spans="2:29" x14ac:dyDescent="0.2">
      <c r="B1284" s="50" t="s">
        <v>2891</v>
      </c>
      <c r="C1284" s="50">
        <v>700177300</v>
      </c>
      <c r="D1284" s="15">
        <v>1081095</v>
      </c>
      <c r="E1284" s="50" t="s">
        <v>101</v>
      </c>
      <c r="F1284" s="15" t="s">
        <v>428</v>
      </c>
      <c r="G1284" s="15" t="s">
        <v>452</v>
      </c>
      <c r="H1284" s="15" t="s">
        <v>434</v>
      </c>
      <c r="I1284" s="15" t="s">
        <v>453</v>
      </c>
      <c r="J1284" s="15" t="s">
        <v>3156</v>
      </c>
      <c r="K1284" s="15" t="s">
        <v>2081</v>
      </c>
      <c r="L1284" s="15" t="s">
        <v>2082</v>
      </c>
      <c r="M1284" s="15" t="s">
        <v>454</v>
      </c>
      <c r="N1284" s="15" t="s">
        <v>1911</v>
      </c>
      <c r="O1284" s="50" t="s">
        <v>101</v>
      </c>
      <c r="P1284" s="15" t="s">
        <v>456</v>
      </c>
      <c r="Q1284" s="15">
        <v>0</v>
      </c>
      <c r="R1284" s="15" t="s">
        <v>455</v>
      </c>
      <c r="S1284" s="15">
        <v>0</v>
      </c>
      <c r="T1284" s="15" t="s">
        <v>29</v>
      </c>
      <c r="U1284" s="15" t="s">
        <v>3157</v>
      </c>
      <c r="V1284" s="17">
        <v>37970</v>
      </c>
      <c r="W1284" s="18">
        <v>3800</v>
      </c>
      <c r="X1284" s="19">
        <v>0</v>
      </c>
      <c r="Y1284" s="19">
        <v>208601216</v>
      </c>
      <c r="Z1284" s="17">
        <v>44561</v>
      </c>
      <c r="AA1284" s="7" t="s">
        <v>2167</v>
      </c>
      <c r="AB1284" s="7" t="s">
        <v>2168</v>
      </c>
      <c r="AC1284" s="15" t="s">
        <v>2227</v>
      </c>
    </row>
    <row r="1285" spans="2:29" x14ac:dyDescent="0.2">
      <c r="B1285" s="50" t="s">
        <v>2891</v>
      </c>
      <c r="C1285" s="50">
        <v>700177300</v>
      </c>
      <c r="D1285" s="15">
        <v>1081096</v>
      </c>
      <c r="E1285" s="50" t="s">
        <v>101</v>
      </c>
      <c r="F1285" s="15" t="s">
        <v>428</v>
      </c>
      <c r="G1285" s="15" t="s">
        <v>452</v>
      </c>
      <c r="H1285" s="15" t="s">
        <v>434</v>
      </c>
      <c r="I1285" s="15" t="s">
        <v>453</v>
      </c>
      <c r="J1285" s="15" t="s">
        <v>3156</v>
      </c>
      <c r="K1285" s="15" t="s">
        <v>2081</v>
      </c>
      <c r="L1285" s="15" t="s">
        <v>2082</v>
      </c>
      <c r="M1285" s="15" t="s">
        <v>454</v>
      </c>
      <c r="N1285" s="15" t="s">
        <v>1911</v>
      </c>
      <c r="O1285" s="50" t="s">
        <v>101</v>
      </c>
      <c r="P1285" s="15" t="s">
        <v>456</v>
      </c>
      <c r="Q1285" s="15">
        <v>0</v>
      </c>
      <c r="R1285" s="15" t="s">
        <v>455</v>
      </c>
      <c r="S1285" s="15">
        <v>0</v>
      </c>
      <c r="T1285" s="15" t="s">
        <v>29</v>
      </c>
      <c r="U1285" s="15" t="s">
        <v>3157</v>
      </c>
      <c r="V1285" s="17">
        <v>37970</v>
      </c>
      <c r="W1285" s="18">
        <v>3800</v>
      </c>
      <c r="X1285" s="19">
        <v>0</v>
      </c>
      <c r="Y1285" s="19">
        <v>42221817</v>
      </c>
      <c r="Z1285" s="17">
        <v>44561</v>
      </c>
      <c r="AA1285" s="7" t="s">
        <v>6692</v>
      </c>
      <c r="AB1285" s="7" t="s">
        <v>2168</v>
      </c>
      <c r="AC1285" s="15" t="s">
        <v>2227</v>
      </c>
    </row>
    <row r="1286" spans="2:29" x14ac:dyDescent="0.2">
      <c r="B1286" s="50" t="s">
        <v>2891</v>
      </c>
      <c r="C1286" s="50">
        <v>700177300</v>
      </c>
      <c r="D1286" s="15">
        <v>1081132</v>
      </c>
      <c r="E1286" s="50" t="s">
        <v>101</v>
      </c>
      <c r="F1286" s="15" t="s">
        <v>428</v>
      </c>
      <c r="G1286" s="15" t="s">
        <v>452</v>
      </c>
      <c r="H1286" s="15" t="s">
        <v>434</v>
      </c>
      <c r="I1286" s="15" t="s">
        <v>453</v>
      </c>
      <c r="J1286" s="15" t="s">
        <v>3156</v>
      </c>
      <c r="K1286" s="15" t="s">
        <v>2081</v>
      </c>
      <c r="L1286" s="15" t="s">
        <v>2082</v>
      </c>
      <c r="M1286" s="15" t="s">
        <v>454</v>
      </c>
      <c r="N1286" s="15" t="s">
        <v>1911</v>
      </c>
      <c r="O1286" s="50" t="s">
        <v>101</v>
      </c>
      <c r="P1286" s="15" t="s">
        <v>456</v>
      </c>
      <c r="Q1286" s="15">
        <v>0</v>
      </c>
      <c r="R1286" s="15" t="s">
        <v>455</v>
      </c>
      <c r="S1286" s="15">
        <v>0</v>
      </c>
      <c r="T1286" s="15" t="s">
        <v>29</v>
      </c>
      <c r="U1286" s="15" t="s">
        <v>3157</v>
      </c>
      <c r="V1286" s="17">
        <v>37970</v>
      </c>
      <c r="W1286" s="18">
        <v>3800</v>
      </c>
      <c r="X1286" s="19">
        <v>0</v>
      </c>
      <c r="Y1286" s="19">
        <v>40181785</v>
      </c>
      <c r="Z1286" s="17">
        <v>44561</v>
      </c>
      <c r="AA1286" s="7" t="s">
        <v>2167</v>
      </c>
      <c r="AB1286" s="7" t="s">
        <v>2168</v>
      </c>
      <c r="AC1286" s="15" t="s">
        <v>2227</v>
      </c>
    </row>
    <row r="1287" spans="2:29" x14ac:dyDescent="0.2">
      <c r="B1287" s="50" t="s">
        <v>5462</v>
      </c>
      <c r="C1287" s="50">
        <v>700376001</v>
      </c>
      <c r="D1287" s="15">
        <v>1090656</v>
      </c>
      <c r="E1287" s="50" t="s">
        <v>31</v>
      </c>
      <c r="F1287" s="15" t="s">
        <v>418</v>
      </c>
      <c r="G1287" s="15" t="s">
        <v>457</v>
      </c>
      <c r="H1287" s="15" t="s">
        <v>3158</v>
      </c>
      <c r="I1287" s="15" t="s">
        <v>458</v>
      </c>
      <c r="J1287" s="15" t="s">
        <v>3159</v>
      </c>
      <c r="K1287" s="15" t="s">
        <v>459</v>
      </c>
      <c r="L1287" s="15" t="s">
        <v>3160</v>
      </c>
      <c r="M1287" s="15" t="s">
        <v>3161</v>
      </c>
      <c r="N1287" s="15" t="s">
        <v>460</v>
      </c>
      <c r="O1287" s="50" t="s">
        <v>31</v>
      </c>
      <c r="P1287" s="15" t="s">
        <v>223</v>
      </c>
      <c r="Q1287" s="15" t="s">
        <v>461</v>
      </c>
      <c r="R1287" s="15" t="s">
        <v>462</v>
      </c>
      <c r="S1287" s="15">
        <v>0</v>
      </c>
      <c r="T1287" s="15" t="s">
        <v>29</v>
      </c>
      <c r="U1287" s="15" t="s">
        <v>3162</v>
      </c>
      <c r="V1287" s="17">
        <v>37970</v>
      </c>
      <c r="W1287" s="18">
        <v>1800</v>
      </c>
      <c r="X1287" s="19">
        <v>0</v>
      </c>
      <c r="Y1287" s="19">
        <v>18277848</v>
      </c>
      <c r="Z1287" s="17">
        <v>44561</v>
      </c>
      <c r="AA1287" s="7" t="s">
        <v>6692</v>
      </c>
      <c r="AB1287" s="7" t="s">
        <v>2168</v>
      </c>
      <c r="AC1287" s="15" t="s">
        <v>65</v>
      </c>
    </row>
    <row r="1288" spans="2:29" x14ac:dyDescent="0.2">
      <c r="B1288" s="50" t="s">
        <v>2702</v>
      </c>
      <c r="C1288" s="50" t="s">
        <v>2133</v>
      </c>
      <c r="D1288" s="15">
        <v>1040495</v>
      </c>
      <c r="E1288" s="50" t="s">
        <v>1588</v>
      </c>
      <c r="F1288" s="15" t="s">
        <v>416</v>
      </c>
      <c r="G1288" s="15" t="s">
        <v>201</v>
      </c>
      <c r="H1288" s="15" t="s">
        <v>2041</v>
      </c>
      <c r="I1288" s="15" t="s">
        <v>463</v>
      </c>
      <c r="J1288" s="15" t="s">
        <v>3163</v>
      </c>
      <c r="K1288" s="15" t="s">
        <v>361</v>
      </c>
      <c r="L1288" s="15" t="s">
        <v>1738</v>
      </c>
      <c r="M1288" s="15" t="s">
        <v>464</v>
      </c>
      <c r="N1288" s="15" t="s">
        <v>465</v>
      </c>
      <c r="O1288" s="50" t="s">
        <v>1588</v>
      </c>
      <c r="P1288" s="15" t="s">
        <v>199</v>
      </c>
      <c r="Q1288" s="15" t="s">
        <v>1736</v>
      </c>
      <c r="R1288" s="15" t="s">
        <v>1737</v>
      </c>
      <c r="S1288" s="15">
        <v>0</v>
      </c>
      <c r="T1288" s="15" t="s">
        <v>45</v>
      </c>
      <c r="U1288" s="15" t="s">
        <v>2987</v>
      </c>
      <c r="V1288" s="17">
        <v>41908</v>
      </c>
      <c r="W1288" s="18">
        <v>7510</v>
      </c>
      <c r="X1288" s="19">
        <v>0</v>
      </c>
      <c r="Y1288" s="19">
        <v>27233994</v>
      </c>
      <c r="Z1288" s="17">
        <v>44561</v>
      </c>
      <c r="AA1288" s="7" t="s">
        <v>2167</v>
      </c>
      <c r="AB1288" s="7" t="s">
        <v>2168</v>
      </c>
      <c r="AC1288" s="15" t="s">
        <v>2239</v>
      </c>
    </row>
    <row r="1289" spans="2:29" x14ac:dyDescent="0.2">
      <c r="B1289" s="50" t="s">
        <v>2702</v>
      </c>
      <c r="C1289" s="50" t="s">
        <v>2133</v>
      </c>
      <c r="D1289" s="15">
        <v>1120137</v>
      </c>
      <c r="E1289" s="50" t="s">
        <v>1605</v>
      </c>
      <c r="F1289" s="15" t="s">
        <v>416</v>
      </c>
      <c r="G1289" s="15" t="s">
        <v>201</v>
      </c>
      <c r="H1289" s="15" t="s">
        <v>2041</v>
      </c>
      <c r="I1289" s="15" t="s">
        <v>463</v>
      </c>
      <c r="J1289" s="15" t="s">
        <v>3163</v>
      </c>
      <c r="K1289" s="15" t="s">
        <v>361</v>
      </c>
      <c r="L1289" s="15" t="s">
        <v>1738</v>
      </c>
      <c r="M1289" s="15" t="s">
        <v>464</v>
      </c>
      <c r="N1289" s="15" t="s">
        <v>465</v>
      </c>
      <c r="O1289" s="50" t="s">
        <v>1605</v>
      </c>
      <c r="P1289" s="15" t="s">
        <v>199</v>
      </c>
      <c r="Q1289" s="15" t="s">
        <v>1736</v>
      </c>
      <c r="R1289" s="15" t="s">
        <v>1737</v>
      </c>
      <c r="S1289" s="15">
        <v>0</v>
      </c>
      <c r="T1289" s="15" t="s">
        <v>45</v>
      </c>
      <c r="U1289" s="15" t="s">
        <v>2987</v>
      </c>
      <c r="V1289" s="17">
        <v>41908</v>
      </c>
      <c r="W1289" s="18">
        <v>7510</v>
      </c>
      <c r="X1289" s="19">
        <v>0</v>
      </c>
      <c r="Y1289" s="19">
        <v>142176620</v>
      </c>
      <c r="Z1289" s="17">
        <v>44561</v>
      </c>
      <c r="AA1289" s="7" t="s">
        <v>6692</v>
      </c>
      <c r="AB1289" s="7" t="s">
        <v>2168</v>
      </c>
      <c r="AC1289" s="15" t="s">
        <v>2240</v>
      </c>
    </row>
    <row r="1290" spans="2:29" x14ac:dyDescent="0.2">
      <c r="B1290" s="50" t="s">
        <v>2702</v>
      </c>
      <c r="C1290" s="50" t="s">
        <v>2133</v>
      </c>
      <c r="D1290" s="15">
        <v>1120165</v>
      </c>
      <c r="E1290" s="50" t="s">
        <v>1605</v>
      </c>
      <c r="F1290" s="15" t="s">
        <v>416</v>
      </c>
      <c r="G1290" s="15" t="s">
        <v>201</v>
      </c>
      <c r="H1290" s="15" t="s">
        <v>2041</v>
      </c>
      <c r="I1290" s="15" t="s">
        <v>463</v>
      </c>
      <c r="J1290" s="15" t="s">
        <v>3163</v>
      </c>
      <c r="K1290" s="15" t="s">
        <v>361</v>
      </c>
      <c r="L1290" s="15" t="s">
        <v>1738</v>
      </c>
      <c r="M1290" s="15" t="s">
        <v>464</v>
      </c>
      <c r="N1290" s="15" t="s">
        <v>465</v>
      </c>
      <c r="O1290" s="50" t="s">
        <v>1605</v>
      </c>
      <c r="P1290" s="15" t="s">
        <v>199</v>
      </c>
      <c r="Q1290" s="15" t="s">
        <v>1736</v>
      </c>
      <c r="R1290" s="15" t="s">
        <v>1737</v>
      </c>
      <c r="S1290" s="15">
        <v>0</v>
      </c>
      <c r="T1290" s="15" t="s">
        <v>45</v>
      </c>
      <c r="U1290" s="15" t="s">
        <v>2987</v>
      </c>
      <c r="V1290" s="17">
        <v>41908</v>
      </c>
      <c r="W1290" s="18">
        <v>7510</v>
      </c>
      <c r="X1290" s="19">
        <v>0</v>
      </c>
      <c r="Y1290" s="19">
        <v>64902397</v>
      </c>
      <c r="Z1290" s="17">
        <v>44561</v>
      </c>
      <c r="AA1290" s="7" t="s">
        <v>2167</v>
      </c>
      <c r="AB1290" s="7" t="s">
        <v>2168</v>
      </c>
      <c r="AC1290" s="15" t="s">
        <v>2301</v>
      </c>
    </row>
    <row r="1291" spans="2:29" x14ac:dyDescent="0.2">
      <c r="B1291" s="50" t="s">
        <v>2702</v>
      </c>
      <c r="C1291" s="50" t="s">
        <v>2133</v>
      </c>
      <c r="D1291" s="15">
        <v>1120177</v>
      </c>
      <c r="E1291" s="50" t="s">
        <v>1605</v>
      </c>
      <c r="F1291" s="15" t="s">
        <v>416</v>
      </c>
      <c r="G1291" s="15" t="s">
        <v>201</v>
      </c>
      <c r="H1291" s="15" t="s">
        <v>2041</v>
      </c>
      <c r="I1291" s="15" t="s">
        <v>463</v>
      </c>
      <c r="J1291" s="15" t="s">
        <v>3163</v>
      </c>
      <c r="K1291" s="15" t="s">
        <v>361</v>
      </c>
      <c r="L1291" s="15" t="s">
        <v>1738</v>
      </c>
      <c r="M1291" s="15" t="s">
        <v>464</v>
      </c>
      <c r="N1291" s="15" t="s">
        <v>465</v>
      </c>
      <c r="O1291" s="50" t="s">
        <v>1605</v>
      </c>
      <c r="P1291" s="15" t="s">
        <v>199</v>
      </c>
      <c r="Q1291" s="15" t="s">
        <v>1736</v>
      </c>
      <c r="R1291" s="15" t="s">
        <v>1737</v>
      </c>
      <c r="S1291" s="15">
        <v>0</v>
      </c>
      <c r="T1291" s="15" t="s">
        <v>45</v>
      </c>
      <c r="U1291" s="15" t="s">
        <v>2987</v>
      </c>
      <c r="V1291" s="17">
        <v>41908</v>
      </c>
      <c r="W1291" s="18">
        <v>7510</v>
      </c>
      <c r="X1291" s="19">
        <v>0</v>
      </c>
      <c r="Y1291" s="19">
        <v>57344162</v>
      </c>
      <c r="Z1291" s="17">
        <v>44561</v>
      </c>
      <c r="AA1291" s="7" t="s">
        <v>6692</v>
      </c>
      <c r="AB1291" s="7" t="s">
        <v>2168</v>
      </c>
      <c r="AC1291" s="15" t="s">
        <v>2240</v>
      </c>
    </row>
    <row r="1292" spans="2:29" x14ac:dyDescent="0.2">
      <c r="B1292" s="50" t="s">
        <v>2702</v>
      </c>
      <c r="C1292" s="50" t="s">
        <v>2133</v>
      </c>
      <c r="D1292" s="15">
        <v>1120204</v>
      </c>
      <c r="E1292" s="50" t="s">
        <v>1605</v>
      </c>
      <c r="F1292" s="15" t="s">
        <v>416</v>
      </c>
      <c r="G1292" s="15" t="s">
        <v>201</v>
      </c>
      <c r="H1292" s="15" t="s">
        <v>2041</v>
      </c>
      <c r="I1292" s="15" t="s">
        <v>463</v>
      </c>
      <c r="J1292" s="15" t="s">
        <v>3163</v>
      </c>
      <c r="K1292" s="15" t="s">
        <v>361</v>
      </c>
      <c r="L1292" s="15" t="s">
        <v>1738</v>
      </c>
      <c r="M1292" s="15" t="s">
        <v>464</v>
      </c>
      <c r="N1292" s="15" t="s">
        <v>465</v>
      </c>
      <c r="O1292" s="50" t="s">
        <v>1605</v>
      </c>
      <c r="P1292" s="15" t="s">
        <v>199</v>
      </c>
      <c r="Q1292" s="15" t="s">
        <v>1736</v>
      </c>
      <c r="R1292" s="15" t="s">
        <v>1737</v>
      </c>
      <c r="S1292" s="15">
        <v>0</v>
      </c>
      <c r="T1292" s="15" t="s">
        <v>45</v>
      </c>
      <c r="U1292" s="15" t="s">
        <v>2987</v>
      </c>
      <c r="V1292" s="17">
        <v>41908</v>
      </c>
      <c r="W1292" s="18">
        <v>7510</v>
      </c>
      <c r="X1292" s="19">
        <v>0</v>
      </c>
      <c r="Y1292" s="19">
        <v>25939649</v>
      </c>
      <c r="Z1292" s="17">
        <v>44561</v>
      </c>
      <c r="AA1292" s="7" t="s">
        <v>2167</v>
      </c>
      <c r="AB1292" s="7" t="s">
        <v>2168</v>
      </c>
      <c r="AC1292" s="15" t="s">
        <v>2240</v>
      </c>
    </row>
    <row r="1293" spans="2:29" x14ac:dyDescent="0.2">
      <c r="B1293" s="50" t="s">
        <v>2702</v>
      </c>
      <c r="C1293" s="50" t="s">
        <v>2133</v>
      </c>
      <c r="D1293" s="15">
        <v>1131556</v>
      </c>
      <c r="E1293" s="50" t="s">
        <v>30</v>
      </c>
      <c r="F1293" s="15" t="s">
        <v>416</v>
      </c>
      <c r="G1293" s="15" t="s">
        <v>201</v>
      </c>
      <c r="H1293" s="15" t="s">
        <v>2041</v>
      </c>
      <c r="I1293" s="15" t="s">
        <v>463</v>
      </c>
      <c r="J1293" s="15" t="s">
        <v>3163</v>
      </c>
      <c r="K1293" s="15" t="s">
        <v>361</v>
      </c>
      <c r="L1293" s="15" t="s">
        <v>1738</v>
      </c>
      <c r="M1293" s="15" t="s">
        <v>464</v>
      </c>
      <c r="N1293" s="15" t="s">
        <v>465</v>
      </c>
      <c r="O1293" s="50" t="s">
        <v>30</v>
      </c>
      <c r="P1293" s="15" t="s">
        <v>199</v>
      </c>
      <c r="Q1293" s="15" t="s">
        <v>1736</v>
      </c>
      <c r="R1293" s="15" t="s">
        <v>1737</v>
      </c>
      <c r="S1293" s="15">
        <v>0</v>
      </c>
      <c r="T1293" s="15" t="s">
        <v>45</v>
      </c>
      <c r="U1293" s="15" t="s">
        <v>2987</v>
      </c>
      <c r="V1293" s="17">
        <v>41908</v>
      </c>
      <c r="W1293" s="18">
        <v>7510</v>
      </c>
      <c r="X1293" s="19">
        <v>0</v>
      </c>
      <c r="Y1293" s="19">
        <v>71063280</v>
      </c>
      <c r="Z1293" s="17">
        <v>44561</v>
      </c>
      <c r="AA1293" s="7" t="s">
        <v>6692</v>
      </c>
      <c r="AB1293" s="7" t="s">
        <v>2168</v>
      </c>
      <c r="AC1293" s="15" t="s">
        <v>2215</v>
      </c>
    </row>
    <row r="1294" spans="2:29" x14ac:dyDescent="0.2">
      <c r="B1294" s="50" t="s">
        <v>2702</v>
      </c>
      <c r="C1294" s="50" t="s">
        <v>2133</v>
      </c>
      <c r="D1294" s="15">
        <v>1131849</v>
      </c>
      <c r="E1294" s="50" t="s">
        <v>30</v>
      </c>
      <c r="F1294" s="15" t="s">
        <v>416</v>
      </c>
      <c r="G1294" s="15" t="s">
        <v>201</v>
      </c>
      <c r="H1294" s="15" t="s">
        <v>2041</v>
      </c>
      <c r="I1294" s="15" t="s">
        <v>463</v>
      </c>
      <c r="J1294" s="15" t="s">
        <v>3163</v>
      </c>
      <c r="K1294" s="15" t="s">
        <v>361</v>
      </c>
      <c r="L1294" s="15" t="s">
        <v>1738</v>
      </c>
      <c r="M1294" s="15" t="s">
        <v>464</v>
      </c>
      <c r="N1294" s="15" t="s">
        <v>465</v>
      </c>
      <c r="O1294" s="50" t="s">
        <v>30</v>
      </c>
      <c r="P1294" s="15" t="s">
        <v>199</v>
      </c>
      <c r="Q1294" s="15" t="s">
        <v>1736</v>
      </c>
      <c r="R1294" s="15" t="s">
        <v>1737</v>
      </c>
      <c r="S1294" s="15">
        <v>0</v>
      </c>
      <c r="T1294" s="15" t="s">
        <v>45</v>
      </c>
      <c r="U1294" s="15" t="s">
        <v>2987</v>
      </c>
      <c r="V1294" s="17">
        <v>41908</v>
      </c>
      <c r="W1294" s="18">
        <v>7510</v>
      </c>
      <c r="X1294" s="19">
        <v>0</v>
      </c>
      <c r="Y1294" s="19">
        <v>115439040</v>
      </c>
      <c r="Z1294" s="17">
        <v>44561</v>
      </c>
      <c r="AA1294" s="7" t="s">
        <v>2167</v>
      </c>
      <c r="AB1294" s="7" t="s">
        <v>2168</v>
      </c>
      <c r="AC1294" s="15" t="s">
        <v>2182</v>
      </c>
    </row>
    <row r="1295" spans="2:29" x14ac:dyDescent="0.2">
      <c r="B1295" s="50" t="s">
        <v>2702</v>
      </c>
      <c r="C1295" s="50" t="s">
        <v>2133</v>
      </c>
      <c r="D1295" s="15">
        <v>1131881</v>
      </c>
      <c r="E1295" s="50" t="s">
        <v>30</v>
      </c>
      <c r="F1295" s="15" t="s">
        <v>416</v>
      </c>
      <c r="G1295" s="15" t="s">
        <v>201</v>
      </c>
      <c r="H1295" s="15" t="s">
        <v>2041</v>
      </c>
      <c r="I1295" s="15" t="s">
        <v>463</v>
      </c>
      <c r="J1295" s="15" t="s">
        <v>3163</v>
      </c>
      <c r="K1295" s="15" t="s">
        <v>361</v>
      </c>
      <c r="L1295" s="15" t="s">
        <v>1738</v>
      </c>
      <c r="M1295" s="15" t="s">
        <v>464</v>
      </c>
      <c r="N1295" s="15" t="s">
        <v>465</v>
      </c>
      <c r="O1295" s="50" t="s">
        <v>30</v>
      </c>
      <c r="P1295" s="15" t="s">
        <v>199</v>
      </c>
      <c r="Q1295" s="15" t="s">
        <v>1736</v>
      </c>
      <c r="R1295" s="15" t="s">
        <v>1737</v>
      </c>
      <c r="S1295" s="15">
        <v>0</v>
      </c>
      <c r="T1295" s="15" t="s">
        <v>45</v>
      </c>
      <c r="U1295" s="15" t="s">
        <v>2987</v>
      </c>
      <c r="V1295" s="17">
        <v>41908</v>
      </c>
      <c r="W1295" s="18">
        <v>7510</v>
      </c>
      <c r="X1295" s="19">
        <v>0</v>
      </c>
      <c r="Y1295" s="19">
        <v>81959640</v>
      </c>
      <c r="Z1295" s="17">
        <v>44561</v>
      </c>
      <c r="AA1295" s="7" t="s">
        <v>6692</v>
      </c>
      <c r="AB1295" s="7" t="s">
        <v>2168</v>
      </c>
      <c r="AC1295" s="15" t="s">
        <v>2247</v>
      </c>
    </row>
    <row r="1296" spans="2:29" x14ac:dyDescent="0.2">
      <c r="B1296" s="50" t="s">
        <v>2702</v>
      </c>
      <c r="C1296" s="50" t="s">
        <v>2133</v>
      </c>
      <c r="D1296" s="15">
        <v>1131882</v>
      </c>
      <c r="E1296" s="50" t="s">
        <v>30</v>
      </c>
      <c r="F1296" s="15" t="s">
        <v>416</v>
      </c>
      <c r="G1296" s="15" t="s">
        <v>201</v>
      </c>
      <c r="H1296" s="15" t="s">
        <v>2041</v>
      </c>
      <c r="I1296" s="15" t="s">
        <v>463</v>
      </c>
      <c r="J1296" s="15" t="s">
        <v>3163</v>
      </c>
      <c r="K1296" s="15" t="s">
        <v>361</v>
      </c>
      <c r="L1296" s="15" t="s">
        <v>1738</v>
      </c>
      <c r="M1296" s="15" t="s">
        <v>464</v>
      </c>
      <c r="N1296" s="15" t="s">
        <v>465</v>
      </c>
      <c r="O1296" s="50" t="s">
        <v>30</v>
      </c>
      <c r="P1296" s="15" t="s">
        <v>199</v>
      </c>
      <c r="Q1296" s="15" t="s">
        <v>1736</v>
      </c>
      <c r="R1296" s="15" t="s">
        <v>1737</v>
      </c>
      <c r="S1296" s="15">
        <v>0</v>
      </c>
      <c r="T1296" s="15" t="s">
        <v>45</v>
      </c>
      <c r="U1296" s="15" t="s">
        <v>2987</v>
      </c>
      <c r="V1296" s="17">
        <v>41908</v>
      </c>
      <c r="W1296" s="18">
        <v>7510</v>
      </c>
      <c r="X1296" s="19">
        <v>0</v>
      </c>
      <c r="Y1296" s="19">
        <v>81634326</v>
      </c>
      <c r="Z1296" s="17">
        <v>44561</v>
      </c>
      <c r="AA1296" s="7" t="s">
        <v>2167</v>
      </c>
      <c r="AB1296" s="7" t="s">
        <v>2168</v>
      </c>
      <c r="AC1296" s="15" t="s">
        <v>2234</v>
      </c>
    </row>
    <row r="1297" spans="2:29" x14ac:dyDescent="0.2">
      <c r="B1297" s="50" t="s">
        <v>2702</v>
      </c>
      <c r="C1297" s="50" t="s">
        <v>2133</v>
      </c>
      <c r="D1297" s="15">
        <v>1131883</v>
      </c>
      <c r="E1297" s="50" t="s">
        <v>30</v>
      </c>
      <c r="F1297" s="15" t="s">
        <v>416</v>
      </c>
      <c r="G1297" s="15" t="s">
        <v>201</v>
      </c>
      <c r="H1297" s="15" t="s">
        <v>2041</v>
      </c>
      <c r="I1297" s="15" t="s">
        <v>463</v>
      </c>
      <c r="J1297" s="15" t="s">
        <v>3163</v>
      </c>
      <c r="K1297" s="15" t="s">
        <v>361</v>
      </c>
      <c r="L1297" s="15" t="s">
        <v>1738</v>
      </c>
      <c r="M1297" s="15" t="s">
        <v>464</v>
      </c>
      <c r="N1297" s="15" t="s">
        <v>465</v>
      </c>
      <c r="O1297" s="50" t="s">
        <v>30</v>
      </c>
      <c r="P1297" s="15" t="s">
        <v>199</v>
      </c>
      <c r="Q1297" s="15" t="s">
        <v>1736</v>
      </c>
      <c r="R1297" s="15" t="s">
        <v>1737</v>
      </c>
      <c r="S1297" s="15">
        <v>0</v>
      </c>
      <c r="T1297" s="15" t="s">
        <v>45</v>
      </c>
      <c r="U1297" s="15" t="s">
        <v>2987</v>
      </c>
      <c r="V1297" s="17">
        <v>41908</v>
      </c>
      <c r="W1297" s="18">
        <v>7510</v>
      </c>
      <c r="X1297" s="19">
        <v>0</v>
      </c>
      <c r="Y1297" s="19">
        <v>104411292</v>
      </c>
      <c r="Z1297" s="17">
        <v>44561</v>
      </c>
      <c r="AA1297" s="7" t="s">
        <v>6692</v>
      </c>
      <c r="AB1297" s="7" t="s">
        <v>2168</v>
      </c>
      <c r="AC1297" s="15" t="s">
        <v>2215</v>
      </c>
    </row>
    <row r="1298" spans="2:29" x14ac:dyDescent="0.2">
      <c r="B1298" s="50" t="s">
        <v>2702</v>
      </c>
      <c r="C1298" s="50" t="s">
        <v>2133</v>
      </c>
      <c r="D1298" s="15">
        <v>1131884</v>
      </c>
      <c r="E1298" s="50" t="s">
        <v>30</v>
      </c>
      <c r="F1298" s="15" t="s">
        <v>416</v>
      </c>
      <c r="G1298" s="15" t="s">
        <v>201</v>
      </c>
      <c r="H1298" s="15" t="s">
        <v>2041</v>
      </c>
      <c r="I1298" s="15" t="s">
        <v>463</v>
      </c>
      <c r="J1298" s="15" t="s">
        <v>3163</v>
      </c>
      <c r="K1298" s="15" t="s">
        <v>361</v>
      </c>
      <c r="L1298" s="15" t="s">
        <v>1738</v>
      </c>
      <c r="M1298" s="15" t="s">
        <v>464</v>
      </c>
      <c r="N1298" s="15" t="s">
        <v>465</v>
      </c>
      <c r="O1298" s="50" t="s">
        <v>30</v>
      </c>
      <c r="P1298" s="15" t="s">
        <v>199</v>
      </c>
      <c r="Q1298" s="15" t="s">
        <v>1736</v>
      </c>
      <c r="R1298" s="15" t="s">
        <v>1737</v>
      </c>
      <c r="S1298" s="15">
        <v>0</v>
      </c>
      <c r="T1298" s="15" t="s">
        <v>45</v>
      </c>
      <c r="U1298" s="15" t="s">
        <v>2987</v>
      </c>
      <c r="V1298" s="17">
        <v>41908</v>
      </c>
      <c r="W1298" s="18">
        <v>7510</v>
      </c>
      <c r="X1298" s="19">
        <v>0</v>
      </c>
      <c r="Y1298" s="19">
        <v>64453464</v>
      </c>
      <c r="Z1298" s="17">
        <v>44561</v>
      </c>
      <c r="AA1298" s="7" t="s">
        <v>2167</v>
      </c>
      <c r="AB1298" s="7" t="s">
        <v>2168</v>
      </c>
      <c r="AC1298" s="15" t="s">
        <v>2215</v>
      </c>
    </row>
    <row r="1299" spans="2:29" x14ac:dyDescent="0.2">
      <c r="B1299" s="50" t="s">
        <v>2702</v>
      </c>
      <c r="C1299" s="50" t="s">
        <v>2133</v>
      </c>
      <c r="D1299" s="15">
        <v>1131885</v>
      </c>
      <c r="E1299" s="50" t="s">
        <v>30</v>
      </c>
      <c r="F1299" s="15" t="s">
        <v>416</v>
      </c>
      <c r="G1299" s="15" t="s">
        <v>201</v>
      </c>
      <c r="H1299" s="15" t="s">
        <v>2041</v>
      </c>
      <c r="I1299" s="15" t="s">
        <v>463</v>
      </c>
      <c r="J1299" s="15" t="s">
        <v>3163</v>
      </c>
      <c r="K1299" s="15" t="s">
        <v>361</v>
      </c>
      <c r="L1299" s="15" t="s">
        <v>1738</v>
      </c>
      <c r="M1299" s="15" t="s">
        <v>464</v>
      </c>
      <c r="N1299" s="15" t="s">
        <v>465</v>
      </c>
      <c r="O1299" s="50" t="s">
        <v>30</v>
      </c>
      <c r="P1299" s="15" t="s">
        <v>199</v>
      </c>
      <c r="Q1299" s="15" t="s">
        <v>1736</v>
      </c>
      <c r="R1299" s="15" t="s">
        <v>1737</v>
      </c>
      <c r="S1299" s="15">
        <v>0</v>
      </c>
      <c r="T1299" s="15" t="s">
        <v>45</v>
      </c>
      <c r="U1299" s="15" t="s">
        <v>2987</v>
      </c>
      <c r="V1299" s="17">
        <v>41908</v>
      </c>
      <c r="W1299" s="18">
        <v>7510</v>
      </c>
      <c r="X1299" s="19">
        <v>0</v>
      </c>
      <c r="Y1299" s="19">
        <v>87380940</v>
      </c>
      <c r="Z1299" s="17">
        <v>44561</v>
      </c>
      <c r="AA1299" s="7" t="s">
        <v>6692</v>
      </c>
      <c r="AB1299" s="7" t="s">
        <v>2168</v>
      </c>
      <c r="AC1299" s="15" t="s">
        <v>2295</v>
      </c>
    </row>
    <row r="1300" spans="2:29" x14ac:dyDescent="0.2">
      <c r="B1300" s="50" t="s">
        <v>2702</v>
      </c>
      <c r="C1300" s="50" t="s">
        <v>2133</v>
      </c>
      <c r="D1300" s="15">
        <v>1131896</v>
      </c>
      <c r="E1300" s="50" t="s">
        <v>30</v>
      </c>
      <c r="F1300" s="15" t="s">
        <v>416</v>
      </c>
      <c r="G1300" s="15" t="s">
        <v>201</v>
      </c>
      <c r="H1300" s="15" t="s">
        <v>2041</v>
      </c>
      <c r="I1300" s="15" t="s">
        <v>463</v>
      </c>
      <c r="J1300" s="15" t="s">
        <v>3163</v>
      </c>
      <c r="K1300" s="15" t="s">
        <v>361</v>
      </c>
      <c r="L1300" s="15" t="s">
        <v>1738</v>
      </c>
      <c r="M1300" s="15" t="s">
        <v>464</v>
      </c>
      <c r="N1300" s="15" t="s">
        <v>465</v>
      </c>
      <c r="O1300" s="50" t="s">
        <v>30</v>
      </c>
      <c r="P1300" s="15" t="s">
        <v>199</v>
      </c>
      <c r="Q1300" s="15" t="s">
        <v>1736</v>
      </c>
      <c r="R1300" s="15" t="s">
        <v>1737</v>
      </c>
      <c r="S1300" s="15">
        <v>0</v>
      </c>
      <c r="T1300" s="15" t="s">
        <v>45</v>
      </c>
      <c r="U1300" s="15" t="s">
        <v>2987</v>
      </c>
      <c r="V1300" s="17">
        <v>41908</v>
      </c>
      <c r="W1300" s="18">
        <v>7510</v>
      </c>
      <c r="X1300" s="19">
        <v>0</v>
      </c>
      <c r="Y1300" s="19">
        <v>68942760</v>
      </c>
      <c r="Z1300" s="17">
        <v>44561</v>
      </c>
      <c r="AA1300" s="7" t="s">
        <v>2167</v>
      </c>
      <c r="AB1300" s="7" t="s">
        <v>2168</v>
      </c>
      <c r="AC1300" s="15" t="s">
        <v>2247</v>
      </c>
    </row>
    <row r="1301" spans="2:29" x14ac:dyDescent="0.2">
      <c r="B1301" s="50" t="s">
        <v>2702</v>
      </c>
      <c r="C1301" s="50" t="s">
        <v>2133</v>
      </c>
      <c r="D1301" s="15">
        <v>1131897</v>
      </c>
      <c r="E1301" s="50" t="s">
        <v>30</v>
      </c>
      <c r="F1301" s="15" t="s">
        <v>416</v>
      </c>
      <c r="G1301" s="15" t="s">
        <v>201</v>
      </c>
      <c r="H1301" s="15" t="s">
        <v>2041</v>
      </c>
      <c r="I1301" s="15" t="s">
        <v>463</v>
      </c>
      <c r="J1301" s="15" t="s">
        <v>3163</v>
      </c>
      <c r="K1301" s="15" t="s">
        <v>361</v>
      </c>
      <c r="L1301" s="15" t="s">
        <v>1738</v>
      </c>
      <c r="M1301" s="15" t="s">
        <v>464</v>
      </c>
      <c r="N1301" s="15" t="s">
        <v>465</v>
      </c>
      <c r="O1301" s="50" t="s">
        <v>30</v>
      </c>
      <c r="P1301" s="15" t="s">
        <v>199</v>
      </c>
      <c r="Q1301" s="15" t="s">
        <v>1736</v>
      </c>
      <c r="R1301" s="15" t="s">
        <v>1737</v>
      </c>
      <c r="S1301" s="15">
        <v>0</v>
      </c>
      <c r="T1301" s="15" t="s">
        <v>45</v>
      </c>
      <c r="U1301" s="15" t="s">
        <v>2987</v>
      </c>
      <c r="V1301" s="17">
        <v>41908</v>
      </c>
      <c r="W1301" s="18">
        <v>7510</v>
      </c>
      <c r="X1301" s="19">
        <v>0</v>
      </c>
      <c r="Y1301" s="19">
        <v>63812136</v>
      </c>
      <c r="Z1301" s="17">
        <v>44561</v>
      </c>
      <c r="AA1301" s="7" t="s">
        <v>6692</v>
      </c>
      <c r="AB1301" s="7" t="s">
        <v>2168</v>
      </c>
      <c r="AC1301" s="15" t="s">
        <v>2295</v>
      </c>
    </row>
    <row r="1302" spans="2:29" x14ac:dyDescent="0.2">
      <c r="B1302" s="50" t="s">
        <v>2702</v>
      </c>
      <c r="C1302" s="50" t="s">
        <v>2133</v>
      </c>
      <c r="D1302" s="15">
        <v>1131963</v>
      </c>
      <c r="E1302" s="50" t="s">
        <v>30</v>
      </c>
      <c r="F1302" s="15" t="s">
        <v>416</v>
      </c>
      <c r="G1302" s="15" t="s">
        <v>201</v>
      </c>
      <c r="H1302" s="15" t="s">
        <v>2041</v>
      </c>
      <c r="I1302" s="15" t="s">
        <v>463</v>
      </c>
      <c r="J1302" s="15" t="s">
        <v>3163</v>
      </c>
      <c r="K1302" s="15" t="s">
        <v>361</v>
      </c>
      <c r="L1302" s="15" t="s">
        <v>1738</v>
      </c>
      <c r="M1302" s="15" t="s">
        <v>464</v>
      </c>
      <c r="N1302" s="15" t="s">
        <v>465</v>
      </c>
      <c r="O1302" s="50" t="s">
        <v>30</v>
      </c>
      <c r="P1302" s="15" t="s">
        <v>199</v>
      </c>
      <c r="Q1302" s="15" t="s">
        <v>1736</v>
      </c>
      <c r="R1302" s="15" t="s">
        <v>1737</v>
      </c>
      <c r="S1302" s="15">
        <v>0</v>
      </c>
      <c r="T1302" s="15" t="s">
        <v>45</v>
      </c>
      <c r="U1302" s="15" t="s">
        <v>2987</v>
      </c>
      <c r="V1302" s="17">
        <v>41908</v>
      </c>
      <c r="W1302" s="18">
        <v>7510</v>
      </c>
      <c r="X1302" s="19">
        <v>7438370</v>
      </c>
      <c r="Y1302" s="19">
        <v>44354739</v>
      </c>
      <c r="Z1302" s="17">
        <v>44561</v>
      </c>
      <c r="AA1302" s="7" t="s">
        <v>2167</v>
      </c>
      <c r="AB1302" s="7" t="s">
        <v>2168</v>
      </c>
      <c r="AC1302" s="15" t="s">
        <v>2908</v>
      </c>
    </row>
    <row r="1303" spans="2:29" x14ac:dyDescent="0.2">
      <c r="B1303" s="50" t="s">
        <v>2702</v>
      </c>
      <c r="C1303" s="50" t="s">
        <v>2133</v>
      </c>
      <c r="D1303" s="15">
        <v>1131982</v>
      </c>
      <c r="E1303" s="50" t="s">
        <v>30</v>
      </c>
      <c r="F1303" s="15" t="s">
        <v>416</v>
      </c>
      <c r="G1303" s="15" t="s">
        <v>201</v>
      </c>
      <c r="H1303" s="15" t="s">
        <v>2041</v>
      </c>
      <c r="I1303" s="15" t="s">
        <v>463</v>
      </c>
      <c r="J1303" s="15" t="s">
        <v>3163</v>
      </c>
      <c r="K1303" s="15" t="s">
        <v>361</v>
      </c>
      <c r="L1303" s="15" t="s">
        <v>1738</v>
      </c>
      <c r="M1303" s="15" t="s">
        <v>464</v>
      </c>
      <c r="N1303" s="15" t="s">
        <v>465</v>
      </c>
      <c r="O1303" s="50" t="s">
        <v>30</v>
      </c>
      <c r="P1303" s="15" t="s">
        <v>199</v>
      </c>
      <c r="Q1303" s="15" t="s">
        <v>1736</v>
      </c>
      <c r="R1303" s="15" t="s">
        <v>1737</v>
      </c>
      <c r="S1303" s="15">
        <v>0</v>
      </c>
      <c r="T1303" s="15" t="s">
        <v>45</v>
      </c>
      <c r="U1303" s="15" t="s">
        <v>2987</v>
      </c>
      <c r="V1303" s="17">
        <v>41908</v>
      </c>
      <c r="W1303" s="18">
        <v>7510</v>
      </c>
      <c r="X1303" s="19">
        <v>0</v>
      </c>
      <c r="Y1303" s="19">
        <v>62503620</v>
      </c>
      <c r="Z1303" s="17">
        <v>44561</v>
      </c>
      <c r="AA1303" s="7" t="s">
        <v>6692</v>
      </c>
      <c r="AB1303" s="7" t="s">
        <v>2168</v>
      </c>
      <c r="AC1303" s="15" t="s">
        <v>2231</v>
      </c>
    </row>
    <row r="1304" spans="2:29" x14ac:dyDescent="0.2">
      <c r="B1304" s="50" t="s">
        <v>2702</v>
      </c>
      <c r="C1304" s="50" t="s">
        <v>2133</v>
      </c>
      <c r="D1304" s="15">
        <v>1131983</v>
      </c>
      <c r="E1304" s="50" t="s">
        <v>30</v>
      </c>
      <c r="F1304" s="15" t="s">
        <v>416</v>
      </c>
      <c r="G1304" s="15" t="s">
        <v>201</v>
      </c>
      <c r="H1304" s="15" t="s">
        <v>2041</v>
      </c>
      <c r="I1304" s="15" t="s">
        <v>463</v>
      </c>
      <c r="J1304" s="15" t="s">
        <v>3163</v>
      </c>
      <c r="K1304" s="15" t="s">
        <v>361</v>
      </c>
      <c r="L1304" s="15" t="s">
        <v>1738</v>
      </c>
      <c r="M1304" s="15" t="s">
        <v>464</v>
      </c>
      <c r="N1304" s="15" t="s">
        <v>465</v>
      </c>
      <c r="O1304" s="50" t="s">
        <v>30</v>
      </c>
      <c r="P1304" s="15" t="s">
        <v>199</v>
      </c>
      <c r="Q1304" s="15" t="s">
        <v>1736</v>
      </c>
      <c r="R1304" s="15" t="s">
        <v>1737</v>
      </c>
      <c r="S1304" s="15">
        <v>0</v>
      </c>
      <c r="T1304" s="15" t="s">
        <v>45</v>
      </c>
      <c r="U1304" s="15" t="s">
        <v>2987</v>
      </c>
      <c r="V1304" s="17">
        <v>41908</v>
      </c>
      <c r="W1304" s="18">
        <v>7510</v>
      </c>
      <c r="X1304" s="19">
        <v>0</v>
      </c>
      <c r="Y1304" s="19">
        <v>48513420</v>
      </c>
      <c r="Z1304" s="17">
        <v>44561</v>
      </c>
      <c r="AA1304" s="7" t="s">
        <v>2167</v>
      </c>
      <c r="AB1304" s="7" t="s">
        <v>2168</v>
      </c>
      <c r="AC1304" s="15" t="s">
        <v>2359</v>
      </c>
    </row>
    <row r="1305" spans="2:29" x14ac:dyDescent="0.2">
      <c r="B1305" s="50" t="s">
        <v>2702</v>
      </c>
      <c r="C1305" s="50" t="s">
        <v>2133</v>
      </c>
      <c r="D1305" s="15">
        <v>1132075</v>
      </c>
      <c r="E1305" s="50" t="s">
        <v>30</v>
      </c>
      <c r="F1305" s="15" t="s">
        <v>416</v>
      </c>
      <c r="G1305" s="15" t="s">
        <v>201</v>
      </c>
      <c r="H1305" s="15" t="s">
        <v>2041</v>
      </c>
      <c r="I1305" s="15" t="s">
        <v>463</v>
      </c>
      <c r="J1305" s="15" t="s">
        <v>3163</v>
      </c>
      <c r="K1305" s="15" t="s">
        <v>361</v>
      </c>
      <c r="L1305" s="15" t="s">
        <v>1738</v>
      </c>
      <c r="M1305" s="15" t="s">
        <v>464</v>
      </c>
      <c r="N1305" s="15" t="s">
        <v>465</v>
      </c>
      <c r="O1305" s="50" t="s">
        <v>30</v>
      </c>
      <c r="P1305" s="15" t="s">
        <v>199</v>
      </c>
      <c r="Q1305" s="15" t="s">
        <v>1736</v>
      </c>
      <c r="R1305" s="15" t="s">
        <v>1737</v>
      </c>
      <c r="S1305" s="15">
        <v>0</v>
      </c>
      <c r="T1305" s="15" t="s">
        <v>45</v>
      </c>
      <c r="U1305" s="15" t="s">
        <v>2987</v>
      </c>
      <c r="V1305" s="17">
        <v>41908</v>
      </c>
      <c r="W1305" s="18">
        <v>7510</v>
      </c>
      <c r="X1305" s="19">
        <v>0</v>
      </c>
      <c r="Y1305" s="19">
        <v>109827420</v>
      </c>
      <c r="Z1305" s="17">
        <v>44561</v>
      </c>
      <c r="AA1305" s="7" t="s">
        <v>6692</v>
      </c>
      <c r="AB1305" s="7" t="s">
        <v>2168</v>
      </c>
      <c r="AC1305" s="15" t="s">
        <v>2260</v>
      </c>
    </row>
    <row r="1306" spans="2:29" x14ac:dyDescent="0.2">
      <c r="B1306" s="50" t="s">
        <v>2702</v>
      </c>
      <c r="C1306" s="50" t="s">
        <v>2133</v>
      </c>
      <c r="D1306" s="15">
        <v>1132077</v>
      </c>
      <c r="E1306" s="50" t="s">
        <v>30</v>
      </c>
      <c r="F1306" s="15" t="s">
        <v>416</v>
      </c>
      <c r="G1306" s="15" t="s">
        <v>201</v>
      </c>
      <c r="H1306" s="15" t="s">
        <v>2041</v>
      </c>
      <c r="I1306" s="15" t="s">
        <v>463</v>
      </c>
      <c r="J1306" s="15" t="s">
        <v>3163</v>
      </c>
      <c r="K1306" s="15" t="s">
        <v>361</v>
      </c>
      <c r="L1306" s="15" t="s">
        <v>1738</v>
      </c>
      <c r="M1306" s="15" t="s">
        <v>464</v>
      </c>
      <c r="N1306" s="15" t="s">
        <v>465</v>
      </c>
      <c r="O1306" s="50" t="s">
        <v>30</v>
      </c>
      <c r="P1306" s="15" t="s">
        <v>199</v>
      </c>
      <c r="Q1306" s="15" t="s">
        <v>1736</v>
      </c>
      <c r="R1306" s="15" t="s">
        <v>1737</v>
      </c>
      <c r="S1306" s="15">
        <v>0</v>
      </c>
      <c r="T1306" s="15" t="s">
        <v>45</v>
      </c>
      <c r="U1306" s="15" t="s">
        <v>2987</v>
      </c>
      <c r="V1306" s="17">
        <v>41908</v>
      </c>
      <c r="W1306" s="18">
        <v>7510</v>
      </c>
      <c r="X1306" s="19">
        <v>0</v>
      </c>
      <c r="Y1306" s="19">
        <v>97321524</v>
      </c>
      <c r="Z1306" s="17">
        <v>44561</v>
      </c>
      <c r="AA1306" s="7" t="s">
        <v>2167</v>
      </c>
      <c r="AB1306" s="7" t="s">
        <v>2168</v>
      </c>
      <c r="AC1306" s="15" t="s">
        <v>2241</v>
      </c>
    </row>
    <row r="1307" spans="2:29" x14ac:dyDescent="0.2">
      <c r="B1307" s="50" t="s">
        <v>2702</v>
      </c>
      <c r="C1307" s="50" t="s">
        <v>2133</v>
      </c>
      <c r="D1307" s="15">
        <v>1132110</v>
      </c>
      <c r="E1307" s="50" t="s">
        <v>30</v>
      </c>
      <c r="F1307" s="15" t="s">
        <v>416</v>
      </c>
      <c r="G1307" s="15" t="s">
        <v>201</v>
      </c>
      <c r="H1307" s="15" t="s">
        <v>2041</v>
      </c>
      <c r="I1307" s="15" t="s">
        <v>463</v>
      </c>
      <c r="J1307" s="15" t="s">
        <v>3163</v>
      </c>
      <c r="K1307" s="15" t="s">
        <v>361</v>
      </c>
      <c r="L1307" s="15" t="s">
        <v>1738</v>
      </c>
      <c r="M1307" s="15" t="s">
        <v>464</v>
      </c>
      <c r="N1307" s="15" t="s">
        <v>465</v>
      </c>
      <c r="O1307" s="50" t="s">
        <v>30</v>
      </c>
      <c r="P1307" s="15" t="s">
        <v>199</v>
      </c>
      <c r="Q1307" s="15" t="s">
        <v>1736</v>
      </c>
      <c r="R1307" s="15" t="s">
        <v>1737</v>
      </c>
      <c r="S1307" s="15">
        <v>0</v>
      </c>
      <c r="T1307" s="15" t="s">
        <v>45</v>
      </c>
      <c r="U1307" s="15" t="s">
        <v>2987</v>
      </c>
      <c r="V1307" s="17">
        <v>41908</v>
      </c>
      <c r="W1307" s="18">
        <v>7510</v>
      </c>
      <c r="X1307" s="19">
        <v>0</v>
      </c>
      <c r="Y1307" s="19">
        <v>161614656</v>
      </c>
      <c r="Z1307" s="17">
        <v>44561</v>
      </c>
      <c r="AA1307" s="7" t="s">
        <v>6692</v>
      </c>
      <c r="AB1307" s="7" t="s">
        <v>2168</v>
      </c>
      <c r="AC1307" s="15" t="s">
        <v>2297</v>
      </c>
    </row>
    <row r="1308" spans="2:29" x14ac:dyDescent="0.2">
      <c r="B1308" s="50" t="s">
        <v>2702</v>
      </c>
      <c r="C1308" s="50" t="s">
        <v>2133</v>
      </c>
      <c r="D1308" s="15">
        <v>1132114</v>
      </c>
      <c r="E1308" s="50" t="s">
        <v>30</v>
      </c>
      <c r="F1308" s="15" t="s">
        <v>416</v>
      </c>
      <c r="G1308" s="15" t="s">
        <v>201</v>
      </c>
      <c r="H1308" s="15" t="s">
        <v>2041</v>
      </c>
      <c r="I1308" s="15" t="s">
        <v>463</v>
      </c>
      <c r="J1308" s="15" t="s">
        <v>3163</v>
      </c>
      <c r="K1308" s="15" t="s">
        <v>361</v>
      </c>
      <c r="L1308" s="15" t="s">
        <v>1738</v>
      </c>
      <c r="M1308" s="15" t="s">
        <v>464</v>
      </c>
      <c r="N1308" s="15" t="s">
        <v>465</v>
      </c>
      <c r="O1308" s="50" t="s">
        <v>30</v>
      </c>
      <c r="P1308" s="15" t="s">
        <v>199</v>
      </c>
      <c r="Q1308" s="15" t="s">
        <v>1736</v>
      </c>
      <c r="R1308" s="15" t="s">
        <v>1737</v>
      </c>
      <c r="S1308" s="15">
        <v>0</v>
      </c>
      <c r="T1308" s="15" t="s">
        <v>45</v>
      </c>
      <c r="U1308" s="15" t="s">
        <v>2987</v>
      </c>
      <c r="V1308" s="17">
        <v>41908</v>
      </c>
      <c r="W1308" s="18">
        <v>7510</v>
      </c>
      <c r="X1308" s="19">
        <v>0</v>
      </c>
      <c r="Y1308" s="19">
        <v>194482716</v>
      </c>
      <c r="Z1308" s="17">
        <v>44561</v>
      </c>
      <c r="AA1308" s="7" t="s">
        <v>2167</v>
      </c>
      <c r="AB1308" s="7" t="s">
        <v>2168</v>
      </c>
      <c r="AC1308" s="15" t="s">
        <v>2908</v>
      </c>
    </row>
    <row r="1309" spans="2:29" x14ac:dyDescent="0.2">
      <c r="B1309" s="50" t="s">
        <v>2702</v>
      </c>
      <c r="C1309" s="50" t="s">
        <v>2133</v>
      </c>
      <c r="D1309" s="15">
        <v>1132115</v>
      </c>
      <c r="E1309" s="50" t="s">
        <v>30</v>
      </c>
      <c r="F1309" s="15" t="s">
        <v>416</v>
      </c>
      <c r="G1309" s="15" t="s">
        <v>201</v>
      </c>
      <c r="H1309" s="15" t="s">
        <v>2041</v>
      </c>
      <c r="I1309" s="15" t="s">
        <v>463</v>
      </c>
      <c r="J1309" s="15" t="s">
        <v>3163</v>
      </c>
      <c r="K1309" s="15" t="s">
        <v>361</v>
      </c>
      <c r="L1309" s="15" t="s">
        <v>1738</v>
      </c>
      <c r="M1309" s="15" t="s">
        <v>464</v>
      </c>
      <c r="N1309" s="15" t="s">
        <v>465</v>
      </c>
      <c r="O1309" s="50" t="s">
        <v>30</v>
      </c>
      <c r="P1309" s="15" t="s">
        <v>199</v>
      </c>
      <c r="Q1309" s="15" t="s">
        <v>1736</v>
      </c>
      <c r="R1309" s="15" t="s">
        <v>1737</v>
      </c>
      <c r="S1309" s="15">
        <v>0</v>
      </c>
      <c r="T1309" s="15" t="s">
        <v>45</v>
      </c>
      <c r="U1309" s="15" t="s">
        <v>2987</v>
      </c>
      <c r="V1309" s="17">
        <v>41908</v>
      </c>
      <c r="W1309" s="18">
        <v>7510</v>
      </c>
      <c r="X1309" s="19">
        <v>0</v>
      </c>
      <c r="Y1309" s="19">
        <v>208110936</v>
      </c>
      <c r="Z1309" s="17">
        <v>44561</v>
      </c>
      <c r="AA1309" s="7" t="s">
        <v>6692</v>
      </c>
      <c r="AB1309" s="7" t="s">
        <v>2168</v>
      </c>
      <c r="AC1309" s="15" t="s">
        <v>2182</v>
      </c>
    </row>
    <row r="1310" spans="2:29" x14ac:dyDescent="0.2">
      <c r="B1310" s="50" t="s">
        <v>2702</v>
      </c>
      <c r="C1310" s="50" t="s">
        <v>2133</v>
      </c>
      <c r="D1310" s="15">
        <v>1132175</v>
      </c>
      <c r="E1310" s="50" t="s">
        <v>30</v>
      </c>
      <c r="F1310" s="15" t="s">
        <v>416</v>
      </c>
      <c r="G1310" s="15" t="s">
        <v>201</v>
      </c>
      <c r="H1310" s="15" t="s">
        <v>2041</v>
      </c>
      <c r="I1310" s="15" t="s">
        <v>463</v>
      </c>
      <c r="J1310" s="15" t="s">
        <v>3163</v>
      </c>
      <c r="K1310" s="15" t="s">
        <v>361</v>
      </c>
      <c r="L1310" s="15" t="s">
        <v>1738</v>
      </c>
      <c r="M1310" s="15" t="s">
        <v>464</v>
      </c>
      <c r="N1310" s="15" t="s">
        <v>465</v>
      </c>
      <c r="O1310" s="50" t="s">
        <v>30</v>
      </c>
      <c r="P1310" s="15" t="s">
        <v>199</v>
      </c>
      <c r="Q1310" s="15" t="s">
        <v>1736</v>
      </c>
      <c r="R1310" s="15" t="s">
        <v>1737</v>
      </c>
      <c r="S1310" s="15">
        <v>0</v>
      </c>
      <c r="T1310" s="15" t="s">
        <v>45</v>
      </c>
      <c r="U1310" s="15" t="s">
        <v>2987</v>
      </c>
      <c r="V1310" s="17">
        <v>41908</v>
      </c>
      <c r="W1310" s="18">
        <v>7510</v>
      </c>
      <c r="X1310" s="19">
        <v>0</v>
      </c>
      <c r="Y1310" s="19">
        <v>88663596</v>
      </c>
      <c r="Z1310" s="17">
        <v>44561</v>
      </c>
      <c r="AA1310" s="7" t="s">
        <v>2167</v>
      </c>
      <c r="AB1310" s="7" t="s">
        <v>2168</v>
      </c>
      <c r="AC1310" s="15" t="s">
        <v>2207</v>
      </c>
    </row>
    <row r="1311" spans="2:29" x14ac:dyDescent="0.2">
      <c r="B1311" s="50" t="s">
        <v>2702</v>
      </c>
      <c r="C1311" s="50" t="s">
        <v>2133</v>
      </c>
      <c r="D1311" s="15">
        <v>1132176</v>
      </c>
      <c r="E1311" s="50" t="s">
        <v>30</v>
      </c>
      <c r="F1311" s="15" t="s">
        <v>416</v>
      </c>
      <c r="G1311" s="15" t="s">
        <v>201</v>
      </c>
      <c r="H1311" s="15" t="s">
        <v>2041</v>
      </c>
      <c r="I1311" s="15" t="s">
        <v>463</v>
      </c>
      <c r="J1311" s="15" t="s">
        <v>3163</v>
      </c>
      <c r="K1311" s="15" t="s">
        <v>361</v>
      </c>
      <c r="L1311" s="15" t="s">
        <v>1738</v>
      </c>
      <c r="M1311" s="15" t="s">
        <v>464</v>
      </c>
      <c r="N1311" s="15" t="s">
        <v>465</v>
      </c>
      <c r="O1311" s="50" t="s">
        <v>30</v>
      </c>
      <c r="P1311" s="15" t="s">
        <v>199</v>
      </c>
      <c r="Q1311" s="15" t="s">
        <v>1736</v>
      </c>
      <c r="R1311" s="15" t="s">
        <v>1737</v>
      </c>
      <c r="S1311" s="15">
        <v>0</v>
      </c>
      <c r="T1311" s="15" t="s">
        <v>45</v>
      </c>
      <c r="U1311" s="15" t="s">
        <v>2987</v>
      </c>
      <c r="V1311" s="17">
        <v>41908</v>
      </c>
      <c r="W1311" s="18">
        <v>7510</v>
      </c>
      <c r="X1311" s="19">
        <v>0</v>
      </c>
      <c r="Y1311" s="19">
        <v>121645440</v>
      </c>
      <c r="Z1311" s="17">
        <v>44561</v>
      </c>
      <c r="AA1311" s="7" t="s">
        <v>6692</v>
      </c>
      <c r="AB1311" s="7" t="s">
        <v>2168</v>
      </c>
      <c r="AC1311" s="15" t="s">
        <v>2232</v>
      </c>
    </row>
    <row r="1312" spans="2:29" x14ac:dyDescent="0.2">
      <c r="B1312" s="50" t="s">
        <v>2702</v>
      </c>
      <c r="C1312" s="50" t="s">
        <v>2133</v>
      </c>
      <c r="D1312" s="15">
        <v>1132177</v>
      </c>
      <c r="E1312" s="50" t="s">
        <v>30</v>
      </c>
      <c r="F1312" s="15" t="s">
        <v>416</v>
      </c>
      <c r="G1312" s="15" t="s">
        <v>201</v>
      </c>
      <c r="H1312" s="15" t="s">
        <v>2041</v>
      </c>
      <c r="I1312" s="15" t="s">
        <v>463</v>
      </c>
      <c r="J1312" s="15" t="s">
        <v>3163</v>
      </c>
      <c r="K1312" s="15" t="s">
        <v>361</v>
      </c>
      <c r="L1312" s="15" t="s">
        <v>1738</v>
      </c>
      <c r="M1312" s="15" t="s">
        <v>464</v>
      </c>
      <c r="N1312" s="15" t="s">
        <v>465</v>
      </c>
      <c r="O1312" s="50" t="s">
        <v>30</v>
      </c>
      <c r="P1312" s="15" t="s">
        <v>199</v>
      </c>
      <c r="Q1312" s="15" t="s">
        <v>1736</v>
      </c>
      <c r="R1312" s="15" t="s">
        <v>1737</v>
      </c>
      <c r="S1312" s="15">
        <v>0</v>
      </c>
      <c r="T1312" s="15" t="s">
        <v>45</v>
      </c>
      <c r="U1312" s="15" t="s">
        <v>2987</v>
      </c>
      <c r="V1312" s="17">
        <v>41908</v>
      </c>
      <c r="W1312" s="18">
        <v>7510</v>
      </c>
      <c r="X1312" s="19">
        <v>0</v>
      </c>
      <c r="Y1312" s="19">
        <v>81448656</v>
      </c>
      <c r="Z1312" s="17">
        <v>44561</v>
      </c>
      <c r="AA1312" s="7" t="s">
        <v>2167</v>
      </c>
      <c r="AB1312" s="7" t="s">
        <v>2168</v>
      </c>
      <c r="AC1312" s="15" t="s">
        <v>2295</v>
      </c>
    </row>
    <row r="1313" spans="2:29" x14ac:dyDescent="0.2">
      <c r="B1313" s="50" t="s">
        <v>2702</v>
      </c>
      <c r="C1313" s="50" t="s">
        <v>2133</v>
      </c>
      <c r="D1313" s="15">
        <v>1132178</v>
      </c>
      <c r="E1313" s="50" t="s">
        <v>30</v>
      </c>
      <c r="F1313" s="15" t="s">
        <v>416</v>
      </c>
      <c r="G1313" s="15" t="s">
        <v>201</v>
      </c>
      <c r="H1313" s="15" t="s">
        <v>2041</v>
      </c>
      <c r="I1313" s="15" t="s">
        <v>463</v>
      </c>
      <c r="J1313" s="15" t="s">
        <v>3163</v>
      </c>
      <c r="K1313" s="15" t="s">
        <v>361</v>
      </c>
      <c r="L1313" s="15" t="s">
        <v>1738</v>
      </c>
      <c r="M1313" s="15" t="s">
        <v>464</v>
      </c>
      <c r="N1313" s="15" t="s">
        <v>465</v>
      </c>
      <c r="O1313" s="50" t="s">
        <v>30</v>
      </c>
      <c r="P1313" s="15" t="s">
        <v>199</v>
      </c>
      <c r="Q1313" s="15" t="s">
        <v>1736</v>
      </c>
      <c r="R1313" s="15" t="s">
        <v>1737</v>
      </c>
      <c r="S1313" s="15">
        <v>0</v>
      </c>
      <c r="T1313" s="15" t="s">
        <v>45</v>
      </c>
      <c r="U1313" s="15" t="s">
        <v>2987</v>
      </c>
      <c r="V1313" s="17">
        <v>41908</v>
      </c>
      <c r="W1313" s="18">
        <v>7510</v>
      </c>
      <c r="X1313" s="19">
        <v>0</v>
      </c>
      <c r="Y1313" s="19">
        <v>83051976</v>
      </c>
      <c r="Z1313" s="17">
        <v>44561</v>
      </c>
      <c r="AA1313" s="7" t="s">
        <v>6692</v>
      </c>
      <c r="AB1313" s="7" t="s">
        <v>2168</v>
      </c>
      <c r="AC1313" s="15" t="s">
        <v>2250</v>
      </c>
    </row>
    <row r="1314" spans="2:29" x14ac:dyDescent="0.2">
      <c r="B1314" s="50" t="s">
        <v>2702</v>
      </c>
      <c r="C1314" s="50" t="s">
        <v>2133</v>
      </c>
      <c r="D1314" s="15">
        <v>1132277</v>
      </c>
      <c r="E1314" s="50" t="s">
        <v>30</v>
      </c>
      <c r="F1314" s="15" t="s">
        <v>416</v>
      </c>
      <c r="G1314" s="15" t="s">
        <v>201</v>
      </c>
      <c r="H1314" s="15" t="s">
        <v>2041</v>
      </c>
      <c r="I1314" s="15" t="s">
        <v>463</v>
      </c>
      <c r="J1314" s="15" t="s">
        <v>3163</v>
      </c>
      <c r="K1314" s="15" t="s">
        <v>361</v>
      </c>
      <c r="L1314" s="15" t="s">
        <v>1738</v>
      </c>
      <c r="M1314" s="15" t="s">
        <v>464</v>
      </c>
      <c r="N1314" s="15" t="s">
        <v>465</v>
      </c>
      <c r="O1314" s="50" t="s">
        <v>30</v>
      </c>
      <c r="P1314" s="15" t="s">
        <v>199</v>
      </c>
      <c r="Q1314" s="15" t="s">
        <v>1736</v>
      </c>
      <c r="R1314" s="15" t="s">
        <v>1737</v>
      </c>
      <c r="S1314" s="15">
        <v>0</v>
      </c>
      <c r="T1314" s="15" t="s">
        <v>45</v>
      </c>
      <c r="U1314" s="15" t="s">
        <v>2987</v>
      </c>
      <c r="V1314" s="17">
        <v>41908</v>
      </c>
      <c r="W1314" s="18">
        <v>7510</v>
      </c>
      <c r="X1314" s="19">
        <v>0</v>
      </c>
      <c r="Y1314" s="19">
        <v>93003405</v>
      </c>
      <c r="Z1314" s="17">
        <v>44561</v>
      </c>
      <c r="AA1314" s="7" t="s">
        <v>2167</v>
      </c>
      <c r="AB1314" s="7" t="s">
        <v>2168</v>
      </c>
      <c r="AC1314" s="15" t="s">
        <v>2295</v>
      </c>
    </row>
    <row r="1315" spans="2:29" x14ac:dyDescent="0.2">
      <c r="B1315" s="50" t="s">
        <v>2702</v>
      </c>
      <c r="C1315" s="50" t="s">
        <v>2133</v>
      </c>
      <c r="D1315" s="15">
        <v>1132278</v>
      </c>
      <c r="E1315" s="50" t="s">
        <v>30</v>
      </c>
      <c r="F1315" s="15" t="s">
        <v>416</v>
      </c>
      <c r="G1315" s="15" t="s">
        <v>201</v>
      </c>
      <c r="H1315" s="15" t="s">
        <v>2041</v>
      </c>
      <c r="I1315" s="15" t="s">
        <v>463</v>
      </c>
      <c r="J1315" s="15" t="s">
        <v>3163</v>
      </c>
      <c r="K1315" s="15" t="s">
        <v>361</v>
      </c>
      <c r="L1315" s="15" t="s">
        <v>1738</v>
      </c>
      <c r="M1315" s="15" t="s">
        <v>464</v>
      </c>
      <c r="N1315" s="15" t="s">
        <v>465</v>
      </c>
      <c r="O1315" s="50" t="s">
        <v>30</v>
      </c>
      <c r="P1315" s="15" t="s">
        <v>199</v>
      </c>
      <c r="Q1315" s="15" t="s">
        <v>1736</v>
      </c>
      <c r="R1315" s="15" t="s">
        <v>1737</v>
      </c>
      <c r="S1315" s="15">
        <v>0</v>
      </c>
      <c r="T1315" s="15" t="s">
        <v>45</v>
      </c>
      <c r="U1315" s="15" t="s">
        <v>2987</v>
      </c>
      <c r="V1315" s="17">
        <v>41908</v>
      </c>
      <c r="W1315" s="18">
        <v>7510</v>
      </c>
      <c r="X1315" s="19">
        <v>0</v>
      </c>
      <c r="Y1315" s="19">
        <v>84267360</v>
      </c>
      <c r="Z1315" s="17">
        <v>44561</v>
      </c>
      <c r="AA1315" s="7" t="s">
        <v>6692</v>
      </c>
      <c r="AB1315" s="7" t="s">
        <v>2168</v>
      </c>
      <c r="AC1315" s="15" t="s">
        <v>2215</v>
      </c>
    </row>
    <row r="1316" spans="2:29" x14ac:dyDescent="0.2">
      <c r="B1316" s="50" t="s">
        <v>2702</v>
      </c>
      <c r="C1316" s="50" t="s">
        <v>2133</v>
      </c>
      <c r="D1316" s="15">
        <v>1132381</v>
      </c>
      <c r="E1316" s="50" t="s">
        <v>30</v>
      </c>
      <c r="F1316" s="15" t="s">
        <v>416</v>
      </c>
      <c r="G1316" s="15" t="s">
        <v>201</v>
      </c>
      <c r="H1316" s="15" t="s">
        <v>2041</v>
      </c>
      <c r="I1316" s="15" t="s">
        <v>463</v>
      </c>
      <c r="J1316" s="15" t="s">
        <v>3163</v>
      </c>
      <c r="K1316" s="15" t="s">
        <v>361</v>
      </c>
      <c r="L1316" s="15" t="s">
        <v>1738</v>
      </c>
      <c r="M1316" s="15" t="s">
        <v>464</v>
      </c>
      <c r="N1316" s="15" t="s">
        <v>465</v>
      </c>
      <c r="O1316" s="50" t="s">
        <v>30</v>
      </c>
      <c r="P1316" s="15" t="s">
        <v>199</v>
      </c>
      <c r="Q1316" s="15" t="s">
        <v>1736</v>
      </c>
      <c r="R1316" s="15" t="s">
        <v>1737</v>
      </c>
      <c r="S1316" s="15">
        <v>0</v>
      </c>
      <c r="T1316" s="15" t="s">
        <v>45</v>
      </c>
      <c r="U1316" s="15" t="s">
        <v>2987</v>
      </c>
      <c r="V1316" s="17">
        <v>41908</v>
      </c>
      <c r="W1316" s="18">
        <v>7510</v>
      </c>
      <c r="X1316" s="19">
        <v>0</v>
      </c>
      <c r="Y1316" s="19">
        <v>38040060</v>
      </c>
      <c r="Z1316" s="17">
        <v>44561</v>
      </c>
      <c r="AA1316" s="7" t="s">
        <v>2167</v>
      </c>
      <c r="AB1316" s="7" t="s">
        <v>2168</v>
      </c>
      <c r="AC1316" s="15" t="s">
        <v>2359</v>
      </c>
    </row>
    <row r="1317" spans="2:29" x14ac:dyDescent="0.2">
      <c r="B1317" s="50" t="s">
        <v>2702</v>
      </c>
      <c r="C1317" s="50" t="s">
        <v>2133</v>
      </c>
      <c r="D1317" s="15">
        <v>1132382</v>
      </c>
      <c r="E1317" s="50" t="s">
        <v>30</v>
      </c>
      <c r="F1317" s="15" t="s">
        <v>416</v>
      </c>
      <c r="G1317" s="15" t="s">
        <v>201</v>
      </c>
      <c r="H1317" s="15" t="s">
        <v>2041</v>
      </c>
      <c r="I1317" s="15" t="s">
        <v>463</v>
      </c>
      <c r="J1317" s="15" t="s">
        <v>3163</v>
      </c>
      <c r="K1317" s="15" t="s">
        <v>361</v>
      </c>
      <c r="L1317" s="15" t="s">
        <v>1738</v>
      </c>
      <c r="M1317" s="15" t="s">
        <v>464</v>
      </c>
      <c r="N1317" s="15" t="s">
        <v>465</v>
      </c>
      <c r="O1317" s="50" t="s">
        <v>30</v>
      </c>
      <c r="P1317" s="15" t="s">
        <v>199</v>
      </c>
      <c r="Q1317" s="15" t="s">
        <v>1736</v>
      </c>
      <c r="R1317" s="15" t="s">
        <v>1737</v>
      </c>
      <c r="S1317" s="15">
        <v>0</v>
      </c>
      <c r="T1317" s="15" t="s">
        <v>45</v>
      </c>
      <c r="U1317" s="15" t="s">
        <v>2987</v>
      </c>
      <c r="V1317" s="17">
        <v>41908</v>
      </c>
      <c r="W1317" s="18">
        <v>7510</v>
      </c>
      <c r="X1317" s="19">
        <v>0</v>
      </c>
      <c r="Y1317" s="19">
        <v>59429728</v>
      </c>
      <c r="Z1317" s="17">
        <v>44561</v>
      </c>
      <c r="AA1317" s="7" t="s">
        <v>6692</v>
      </c>
      <c r="AB1317" s="7" t="s">
        <v>2168</v>
      </c>
      <c r="AC1317" s="15" t="s">
        <v>2182</v>
      </c>
    </row>
    <row r="1318" spans="2:29" x14ac:dyDescent="0.2">
      <c r="B1318" s="50" t="s">
        <v>2702</v>
      </c>
      <c r="C1318" s="50" t="s">
        <v>2133</v>
      </c>
      <c r="D1318" s="15">
        <v>1132462</v>
      </c>
      <c r="E1318" s="50" t="s">
        <v>30</v>
      </c>
      <c r="F1318" s="15" t="s">
        <v>416</v>
      </c>
      <c r="G1318" s="15" t="s">
        <v>201</v>
      </c>
      <c r="H1318" s="15" t="s">
        <v>2041</v>
      </c>
      <c r="I1318" s="15" t="s">
        <v>463</v>
      </c>
      <c r="J1318" s="15" t="s">
        <v>3163</v>
      </c>
      <c r="K1318" s="15" t="s">
        <v>361</v>
      </c>
      <c r="L1318" s="15" t="s">
        <v>1738</v>
      </c>
      <c r="M1318" s="15" t="s">
        <v>464</v>
      </c>
      <c r="N1318" s="15" t="s">
        <v>465</v>
      </c>
      <c r="O1318" s="50" t="s">
        <v>30</v>
      </c>
      <c r="P1318" s="15" t="s">
        <v>199</v>
      </c>
      <c r="Q1318" s="15" t="s">
        <v>1736</v>
      </c>
      <c r="R1318" s="15" t="s">
        <v>1737</v>
      </c>
      <c r="S1318" s="15">
        <v>0</v>
      </c>
      <c r="T1318" s="15" t="s">
        <v>45</v>
      </c>
      <c r="U1318" s="15" t="s">
        <v>2987</v>
      </c>
      <c r="V1318" s="17">
        <v>41908</v>
      </c>
      <c r="W1318" s="18">
        <v>7510</v>
      </c>
      <c r="X1318" s="19">
        <v>0</v>
      </c>
      <c r="Y1318" s="19">
        <v>56784250</v>
      </c>
      <c r="Z1318" s="17">
        <v>44561</v>
      </c>
      <c r="AA1318" s="7" t="s">
        <v>2167</v>
      </c>
      <c r="AB1318" s="7" t="s">
        <v>2168</v>
      </c>
      <c r="AC1318" s="15" t="s">
        <v>2297</v>
      </c>
    </row>
    <row r="1319" spans="2:29" x14ac:dyDescent="0.2">
      <c r="B1319" s="50" t="s">
        <v>2702</v>
      </c>
      <c r="C1319" s="50" t="s">
        <v>2133</v>
      </c>
      <c r="D1319" s="15">
        <v>1132463</v>
      </c>
      <c r="E1319" s="50" t="s">
        <v>30</v>
      </c>
      <c r="F1319" s="15" t="s">
        <v>416</v>
      </c>
      <c r="G1319" s="15" t="s">
        <v>201</v>
      </c>
      <c r="H1319" s="15" t="s">
        <v>2041</v>
      </c>
      <c r="I1319" s="15" t="s">
        <v>463</v>
      </c>
      <c r="J1319" s="15" t="s">
        <v>3163</v>
      </c>
      <c r="K1319" s="15" t="s">
        <v>361</v>
      </c>
      <c r="L1319" s="15" t="s">
        <v>1738</v>
      </c>
      <c r="M1319" s="15" t="s">
        <v>464</v>
      </c>
      <c r="N1319" s="15" t="s">
        <v>465</v>
      </c>
      <c r="O1319" s="50" t="s">
        <v>30</v>
      </c>
      <c r="P1319" s="15" t="s">
        <v>199</v>
      </c>
      <c r="Q1319" s="15" t="s">
        <v>1736</v>
      </c>
      <c r="R1319" s="15" t="s">
        <v>1737</v>
      </c>
      <c r="S1319" s="15">
        <v>0</v>
      </c>
      <c r="T1319" s="15" t="s">
        <v>45</v>
      </c>
      <c r="U1319" s="15" t="s">
        <v>2987</v>
      </c>
      <c r="V1319" s="17">
        <v>41908</v>
      </c>
      <c r="W1319" s="18">
        <v>7510</v>
      </c>
      <c r="X1319" s="19">
        <v>0</v>
      </c>
      <c r="Y1319" s="19">
        <v>68141100</v>
      </c>
      <c r="Z1319" s="17">
        <v>44561</v>
      </c>
      <c r="AA1319" s="7" t="s">
        <v>6692</v>
      </c>
      <c r="AB1319" s="7" t="s">
        <v>2168</v>
      </c>
      <c r="AC1319" s="15" t="s">
        <v>2908</v>
      </c>
    </row>
    <row r="1320" spans="2:29" x14ac:dyDescent="0.2">
      <c r="B1320" s="50" t="s">
        <v>2927</v>
      </c>
      <c r="C1320" s="50">
        <v>651868661</v>
      </c>
      <c r="D1320" s="15">
        <v>1060401</v>
      </c>
      <c r="E1320" s="50" t="s">
        <v>1589</v>
      </c>
      <c r="F1320" s="15">
        <v>0</v>
      </c>
      <c r="G1320" s="15" t="s">
        <v>2825</v>
      </c>
      <c r="H1320" s="15" t="s">
        <v>3164</v>
      </c>
      <c r="I1320" s="15" t="s">
        <v>1991</v>
      </c>
      <c r="J1320" s="15" t="s">
        <v>1992</v>
      </c>
      <c r="K1320" s="15" t="s">
        <v>1993</v>
      </c>
      <c r="L1320" s="15" t="s">
        <v>1994</v>
      </c>
      <c r="M1320" s="15" t="s">
        <v>1995</v>
      </c>
      <c r="N1320" s="15" t="s">
        <v>1996</v>
      </c>
      <c r="O1320" s="50" t="s">
        <v>1589</v>
      </c>
      <c r="P1320" s="15" t="s">
        <v>1222</v>
      </c>
      <c r="Q1320" s="15" t="s">
        <v>1997</v>
      </c>
      <c r="R1320" s="15" t="s">
        <v>1998</v>
      </c>
      <c r="S1320" s="15">
        <v>0</v>
      </c>
      <c r="T1320" s="15">
        <v>94301</v>
      </c>
      <c r="U1320" s="15" t="s">
        <v>3165</v>
      </c>
      <c r="V1320" s="17">
        <v>44102</v>
      </c>
      <c r="W1320" s="18">
        <v>7713</v>
      </c>
      <c r="X1320" s="19">
        <v>0</v>
      </c>
      <c r="Y1320" s="19">
        <v>13093780</v>
      </c>
      <c r="Z1320" s="17">
        <v>44561</v>
      </c>
      <c r="AA1320" s="7" t="s">
        <v>2167</v>
      </c>
      <c r="AB1320" s="7" t="s">
        <v>2168</v>
      </c>
      <c r="AC1320" s="15" t="s">
        <v>2249</v>
      </c>
    </row>
    <row r="1321" spans="2:29" x14ac:dyDescent="0.2">
      <c r="B1321" s="50" t="s">
        <v>2927</v>
      </c>
      <c r="C1321" s="50">
        <v>651868661</v>
      </c>
      <c r="D1321" s="15">
        <v>1140190</v>
      </c>
      <c r="E1321" s="50" t="s">
        <v>1591</v>
      </c>
      <c r="F1321" s="15">
        <v>0</v>
      </c>
      <c r="G1321" s="15" t="s">
        <v>2825</v>
      </c>
      <c r="H1321" s="15" t="s">
        <v>3164</v>
      </c>
      <c r="I1321" s="15" t="s">
        <v>1991</v>
      </c>
      <c r="J1321" s="15" t="s">
        <v>1992</v>
      </c>
      <c r="K1321" s="15" t="s">
        <v>1993</v>
      </c>
      <c r="L1321" s="15" t="s">
        <v>1994</v>
      </c>
      <c r="M1321" s="15" t="s">
        <v>1995</v>
      </c>
      <c r="N1321" s="15" t="s">
        <v>1996</v>
      </c>
      <c r="O1321" s="50" t="s">
        <v>1591</v>
      </c>
      <c r="P1321" s="15" t="s">
        <v>1222</v>
      </c>
      <c r="Q1321" s="15" t="s">
        <v>1997</v>
      </c>
      <c r="R1321" s="15" t="s">
        <v>1998</v>
      </c>
      <c r="S1321" s="15">
        <v>0</v>
      </c>
      <c r="T1321" s="15">
        <v>94301</v>
      </c>
      <c r="U1321" s="15" t="s">
        <v>3165</v>
      </c>
      <c r="V1321" s="17">
        <v>44102</v>
      </c>
      <c r="W1321" s="18">
        <v>7713</v>
      </c>
      <c r="X1321" s="19">
        <v>0</v>
      </c>
      <c r="Y1321" s="19">
        <v>56914850</v>
      </c>
      <c r="Z1321" s="17">
        <v>44561</v>
      </c>
      <c r="AA1321" s="7" t="s">
        <v>6692</v>
      </c>
      <c r="AB1321" s="7" t="s">
        <v>2168</v>
      </c>
      <c r="AC1321" s="15" t="s">
        <v>2203</v>
      </c>
    </row>
    <row r="1322" spans="2:29" x14ac:dyDescent="0.2">
      <c r="B1322" s="50" t="s">
        <v>2927</v>
      </c>
      <c r="C1322" s="50">
        <v>651868661</v>
      </c>
      <c r="D1322" s="15">
        <v>1140191</v>
      </c>
      <c r="E1322" s="50" t="s">
        <v>1591</v>
      </c>
      <c r="F1322" s="15">
        <v>0</v>
      </c>
      <c r="G1322" s="15" t="s">
        <v>2825</v>
      </c>
      <c r="H1322" s="15" t="s">
        <v>3164</v>
      </c>
      <c r="I1322" s="15" t="s">
        <v>1991</v>
      </c>
      <c r="J1322" s="15" t="s">
        <v>1992</v>
      </c>
      <c r="K1322" s="15" t="s">
        <v>1993</v>
      </c>
      <c r="L1322" s="15" t="s">
        <v>1994</v>
      </c>
      <c r="M1322" s="15" t="s">
        <v>1995</v>
      </c>
      <c r="N1322" s="15" t="s">
        <v>1996</v>
      </c>
      <c r="O1322" s="50" t="s">
        <v>1591</v>
      </c>
      <c r="P1322" s="15" t="s">
        <v>1222</v>
      </c>
      <c r="Q1322" s="15" t="s">
        <v>1997</v>
      </c>
      <c r="R1322" s="15" t="s">
        <v>1998</v>
      </c>
      <c r="S1322" s="15">
        <v>0</v>
      </c>
      <c r="T1322" s="15">
        <v>94301</v>
      </c>
      <c r="U1322" s="15" t="s">
        <v>3165</v>
      </c>
      <c r="V1322" s="17">
        <v>44102</v>
      </c>
      <c r="W1322" s="18">
        <v>7713</v>
      </c>
      <c r="X1322" s="19">
        <v>0</v>
      </c>
      <c r="Y1322" s="19">
        <v>3655570</v>
      </c>
      <c r="Z1322" s="17">
        <v>44561</v>
      </c>
      <c r="AA1322" s="7" t="s">
        <v>2167</v>
      </c>
      <c r="AB1322" s="7" t="s">
        <v>2168</v>
      </c>
      <c r="AC1322" s="15" t="s">
        <v>2203</v>
      </c>
    </row>
    <row r="1323" spans="2:29" x14ac:dyDescent="0.2">
      <c r="B1323" s="50" t="s">
        <v>2688</v>
      </c>
      <c r="C1323" s="50">
        <v>650587340</v>
      </c>
      <c r="D1323" s="15">
        <v>1010197</v>
      </c>
      <c r="E1323" s="50" t="s">
        <v>166</v>
      </c>
      <c r="F1323" s="15" t="s">
        <v>416</v>
      </c>
      <c r="G1323" s="15" t="s">
        <v>467</v>
      </c>
      <c r="H1323" s="15" t="s">
        <v>3166</v>
      </c>
      <c r="I1323" s="15" t="s">
        <v>468</v>
      </c>
      <c r="J1323" s="15" t="s">
        <v>3167</v>
      </c>
      <c r="K1323" s="15" t="s">
        <v>469</v>
      </c>
      <c r="L1323" s="15" t="s">
        <v>2095</v>
      </c>
      <c r="M1323" s="15" t="s">
        <v>470</v>
      </c>
      <c r="N1323" s="15" t="s">
        <v>3168</v>
      </c>
      <c r="O1323" s="50" t="s">
        <v>166</v>
      </c>
      <c r="P1323" s="15" t="s">
        <v>384</v>
      </c>
      <c r="Q1323" s="15">
        <v>0</v>
      </c>
      <c r="R1323" s="15" t="s">
        <v>471</v>
      </c>
      <c r="S1323" s="15">
        <v>0</v>
      </c>
      <c r="T1323" s="15">
        <v>93401</v>
      </c>
      <c r="U1323" s="15" t="s">
        <v>3169</v>
      </c>
      <c r="V1323" s="17">
        <v>41340</v>
      </c>
      <c r="W1323" s="18">
        <v>7473</v>
      </c>
      <c r="X1323" s="19">
        <v>0</v>
      </c>
      <c r="Y1323" s="19">
        <v>58283890</v>
      </c>
      <c r="Z1323" s="17">
        <v>44561</v>
      </c>
      <c r="AA1323" s="7" t="s">
        <v>6692</v>
      </c>
      <c r="AB1323" s="7" t="s">
        <v>2168</v>
      </c>
      <c r="AC1323" s="15" t="s">
        <v>2293</v>
      </c>
    </row>
    <row r="1324" spans="2:29" x14ac:dyDescent="0.2">
      <c r="B1324" s="50" t="s">
        <v>2688</v>
      </c>
      <c r="C1324" s="50">
        <v>650587340</v>
      </c>
      <c r="D1324" s="15">
        <v>1010222</v>
      </c>
      <c r="E1324" s="50" t="s">
        <v>166</v>
      </c>
      <c r="F1324" s="15" t="s">
        <v>416</v>
      </c>
      <c r="G1324" s="15" t="s">
        <v>467</v>
      </c>
      <c r="H1324" s="15" t="s">
        <v>3166</v>
      </c>
      <c r="I1324" s="15" t="s">
        <v>468</v>
      </c>
      <c r="J1324" s="15" t="s">
        <v>3167</v>
      </c>
      <c r="K1324" s="15" t="s">
        <v>469</v>
      </c>
      <c r="L1324" s="15" t="s">
        <v>2095</v>
      </c>
      <c r="M1324" s="15" t="s">
        <v>470</v>
      </c>
      <c r="N1324" s="15" t="s">
        <v>3168</v>
      </c>
      <c r="O1324" s="50" t="s">
        <v>166</v>
      </c>
      <c r="P1324" s="15" t="s">
        <v>384</v>
      </c>
      <c r="Q1324" s="15">
        <v>0</v>
      </c>
      <c r="R1324" s="15" t="s">
        <v>471</v>
      </c>
      <c r="S1324" s="15">
        <v>0</v>
      </c>
      <c r="T1324" s="15">
        <v>93401</v>
      </c>
      <c r="U1324" s="15" t="s">
        <v>3169</v>
      </c>
      <c r="V1324" s="17">
        <v>41340</v>
      </c>
      <c r="W1324" s="18">
        <v>7473</v>
      </c>
      <c r="X1324" s="19">
        <v>0</v>
      </c>
      <c r="Y1324" s="19">
        <v>128899135</v>
      </c>
      <c r="Z1324" s="17">
        <v>44561</v>
      </c>
      <c r="AA1324" s="7" t="s">
        <v>2167</v>
      </c>
      <c r="AB1324" s="7" t="s">
        <v>2168</v>
      </c>
      <c r="AC1324" s="15" t="s">
        <v>63</v>
      </c>
    </row>
    <row r="1325" spans="2:29" x14ac:dyDescent="0.2">
      <c r="B1325" s="50" t="s">
        <v>2688</v>
      </c>
      <c r="C1325" s="50">
        <v>650587340</v>
      </c>
      <c r="D1325" s="15">
        <v>1010223</v>
      </c>
      <c r="E1325" s="50" t="s">
        <v>166</v>
      </c>
      <c r="F1325" s="15" t="s">
        <v>416</v>
      </c>
      <c r="G1325" s="15" t="s">
        <v>467</v>
      </c>
      <c r="H1325" s="15" t="s">
        <v>3166</v>
      </c>
      <c r="I1325" s="15" t="s">
        <v>468</v>
      </c>
      <c r="J1325" s="15" t="s">
        <v>3167</v>
      </c>
      <c r="K1325" s="15" t="s">
        <v>469</v>
      </c>
      <c r="L1325" s="15" t="s">
        <v>2095</v>
      </c>
      <c r="M1325" s="15" t="s">
        <v>470</v>
      </c>
      <c r="N1325" s="15" t="s">
        <v>3168</v>
      </c>
      <c r="O1325" s="50" t="s">
        <v>166</v>
      </c>
      <c r="P1325" s="15" t="s">
        <v>384</v>
      </c>
      <c r="Q1325" s="15">
        <v>0</v>
      </c>
      <c r="R1325" s="15" t="s">
        <v>471</v>
      </c>
      <c r="S1325" s="15">
        <v>0</v>
      </c>
      <c r="T1325" s="15">
        <v>93401</v>
      </c>
      <c r="U1325" s="15" t="s">
        <v>3169</v>
      </c>
      <c r="V1325" s="17">
        <v>41340</v>
      </c>
      <c r="W1325" s="18">
        <v>7473</v>
      </c>
      <c r="X1325" s="19">
        <v>0</v>
      </c>
      <c r="Y1325" s="19">
        <v>105600538</v>
      </c>
      <c r="Z1325" s="17">
        <v>44561</v>
      </c>
      <c r="AA1325" s="7" t="s">
        <v>6692</v>
      </c>
      <c r="AB1325" s="7" t="s">
        <v>2168</v>
      </c>
      <c r="AC1325" s="15" t="s">
        <v>63</v>
      </c>
    </row>
    <row r="1326" spans="2:29" x14ac:dyDescent="0.2">
      <c r="B1326" s="50" t="s">
        <v>2688</v>
      </c>
      <c r="C1326" s="50">
        <v>650587340</v>
      </c>
      <c r="D1326" s="15">
        <v>1010270</v>
      </c>
      <c r="E1326" s="50" t="s">
        <v>166</v>
      </c>
      <c r="F1326" s="15" t="s">
        <v>416</v>
      </c>
      <c r="G1326" s="15" t="s">
        <v>467</v>
      </c>
      <c r="H1326" s="15" t="s">
        <v>3166</v>
      </c>
      <c r="I1326" s="15" t="s">
        <v>468</v>
      </c>
      <c r="J1326" s="15" t="s">
        <v>3167</v>
      </c>
      <c r="K1326" s="15" t="s">
        <v>469</v>
      </c>
      <c r="L1326" s="15" t="s">
        <v>2095</v>
      </c>
      <c r="M1326" s="15" t="s">
        <v>470</v>
      </c>
      <c r="N1326" s="15" t="s">
        <v>3168</v>
      </c>
      <c r="O1326" s="50" t="s">
        <v>166</v>
      </c>
      <c r="P1326" s="15" t="s">
        <v>384</v>
      </c>
      <c r="Q1326" s="15">
        <v>0</v>
      </c>
      <c r="R1326" s="15" t="s">
        <v>471</v>
      </c>
      <c r="S1326" s="15">
        <v>0</v>
      </c>
      <c r="T1326" s="15">
        <v>93401</v>
      </c>
      <c r="U1326" s="15" t="s">
        <v>3169</v>
      </c>
      <c r="V1326" s="17">
        <v>41340</v>
      </c>
      <c r="W1326" s="18">
        <v>7473</v>
      </c>
      <c r="X1326" s="19">
        <v>0</v>
      </c>
      <c r="Y1326" s="19">
        <v>27319192</v>
      </c>
      <c r="Z1326" s="17">
        <v>44561</v>
      </c>
      <c r="AA1326" s="7" t="s">
        <v>2167</v>
      </c>
      <c r="AB1326" s="7" t="s">
        <v>2168</v>
      </c>
      <c r="AC1326" s="15" t="s">
        <v>2293</v>
      </c>
    </row>
    <row r="1327" spans="2:29" x14ac:dyDescent="0.2">
      <c r="B1327" s="50" t="s">
        <v>2688</v>
      </c>
      <c r="C1327" s="50">
        <v>650587340</v>
      </c>
      <c r="D1327" s="15">
        <v>1020426</v>
      </c>
      <c r="E1327" s="50" t="s">
        <v>231</v>
      </c>
      <c r="F1327" s="15" t="s">
        <v>416</v>
      </c>
      <c r="G1327" s="15" t="s">
        <v>467</v>
      </c>
      <c r="H1327" s="15" t="s">
        <v>3166</v>
      </c>
      <c r="I1327" s="15" t="s">
        <v>468</v>
      </c>
      <c r="J1327" s="15" t="s">
        <v>3167</v>
      </c>
      <c r="K1327" s="15" t="s">
        <v>469</v>
      </c>
      <c r="L1327" s="15" t="s">
        <v>2095</v>
      </c>
      <c r="M1327" s="15" t="s">
        <v>470</v>
      </c>
      <c r="N1327" s="15" t="s">
        <v>3168</v>
      </c>
      <c r="O1327" s="50" t="s">
        <v>231</v>
      </c>
      <c r="P1327" s="15" t="s">
        <v>384</v>
      </c>
      <c r="Q1327" s="15">
        <v>0</v>
      </c>
      <c r="R1327" s="15" t="s">
        <v>471</v>
      </c>
      <c r="S1327" s="15">
        <v>0</v>
      </c>
      <c r="T1327" s="15">
        <v>93401</v>
      </c>
      <c r="U1327" s="15" t="s">
        <v>3169</v>
      </c>
      <c r="V1327" s="17">
        <v>41340</v>
      </c>
      <c r="W1327" s="18">
        <v>7473</v>
      </c>
      <c r="X1327" s="19">
        <v>12342185</v>
      </c>
      <c r="Y1327" s="19">
        <v>12342185</v>
      </c>
      <c r="Z1327" s="17">
        <v>44561</v>
      </c>
      <c r="AA1327" s="7" t="s">
        <v>6692</v>
      </c>
      <c r="AB1327" s="7" t="s">
        <v>2168</v>
      </c>
      <c r="AC1327" s="15" t="s">
        <v>2170</v>
      </c>
    </row>
    <row r="1328" spans="2:29" x14ac:dyDescent="0.2">
      <c r="B1328" s="50" t="s">
        <v>2688</v>
      </c>
      <c r="C1328" s="50">
        <v>650587340</v>
      </c>
      <c r="D1328" s="15">
        <v>1040312</v>
      </c>
      <c r="E1328" s="50" t="s">
        <v>1588</v>
      </c>
      <c r="F1328" s="15" t="s">
        <v>416</v>
      </c>
      <c r="G1328" s="15" t="s">
        <v>467</v>
      </c>
      <c r="H1328" s="15" t="s">
        <v>3166</v>
      </c>
      <c r="I1328" s="15" t="s">
        <v>468</v>
      </c>
      <c r="J1328" s="15" t="s">
        <v>3167</v>
      </c>
      <c r="K1328" s="15" t="s">
        <v>469</v>
      </c>
      <c r="L1328" s="15" t="s">
        <v>2095</v>
      </c>
      <c r="M1328" s="15" t="s">
        <v>470</v>
      </c>
      <c r="N1328" s="15" t="s">
        <v>3168</v>
      </c>
      <c r="O1328" s="50" t="s">
        <v>1588</v>
      </c>
      <c r="P1328" s="15" t="s">
        <v>384</v>
      </c>
      <c r="Q1328" s="15">
        <v>0</v>
      </c>
      <c r="R1328" s="15" t="s">
        <v>471</v>
      </c>
      <c r="S1328" s="15">
        <v>0</v>
      </c>
      <c r="T1328" s="15">
        <v>93401</v>
      </c>
      <c r="U1328" s="15" t="s">
        <v>3169</v>
      </c>
      <c r="V1328" s="17">
        <v>41340</v>
      </c>
      <c r="W1328" s="18">
        <v>7473</v>
      </c>
      <c r="X1328" s="19">
        <v>0</v>
      </c>
      <c r="Y1328" s="19">
        <v>77863608</v>
      </c>
      <c r="Z1328" s="17">
        <v>44561</v>
      </c>
      <c r="AA1328" s="7" t="s">
        <v>2167</v>
      </c>
      <c r="AB1328" s="7" t="s">
        <v>2168</v>
      </c>
      <c r="AC1328" s="15" t="s">
        <v>2179</v>
      </c>
    </row>
    <row r="1329" spans="2:29" x14ac:dyDescent="0.2">
      <c r="B1329" s="50" t="s">
        <v>2688</v>
      </c>
      <c r="C1329" s="50">
        <v>650587340</v>
      </c>
      <c r="D1329" s="15">
        <v>1040364</v>
      </c>
      <c r="E1329" s="50" t="s">
        <v>1588</v>
      </c>
      <c r="F1329" s="15" t="s">
        <v>416</v>
      </c>
      <c r="G1329" s="15" t="s">
        <v>467</v>
      </c>
      <c r="H1329" s="15" t="s">
        <v>3166</v>
      </c>
      <c r="I1329" s="15" t="s">
        <v>468</v>
      </c>
      <c r="J1329" s="15" t="s">
        <v>3167</v>
      </c>
      <c r="K1329" s="15" t="s">
        <v>469</v>
      </c>
      <c r="L1329" s="15" t="s">
        <v>2095</v>
      </c>
      <c r="M1329" s="15" t="s">
        <v>470</v>
      </c>
      <c r="N1329" s="15" t="s">
        <v>3168</v>
      </c>
      <c r="O1329" s="50" t="s">
        <v>1588</v>
      </c>
      <c r="P1329" s="15" t="s">
        <v>384</v>
      </c>
      <c r="Q1329" s="15">
        <v>0</v>
      </c>
      <c r="R1329" s="15" t="s">
        <v>471</v>
      </c>
      <c r="S1329" s="15">
        <v>0</v>
      </c>
      <c r="T1329" s="15">
        <v>93401</v>
      </c>
      <c r="U1329" s="15" t="s">
        <v>3169</v>
      </c>
      <c r="V1329" s="17">
        <v>41340</v>
      </c>
      <c r="W1329" s="18">
        <v>7473</v>
      </c>
      <c r="X1329" s="19">
        <v>0</v>
      </c>
      <c r="Y1329" s="19">
        <v>91389216</v>
      </c>
      <c r="Z1329" s="17">
        <v>44561</v>
      </c>
      <c r="AA1329" s="7" t="s">
        <v>6692</v>
      </c>
      <c r="AB1329" s="7" t="s">
        <v>2168</v>
      </c>
      <c r="AC1329" s="15" t="s">
        <v>2179</v>
      </c>
    </row>
    <row r="1330" spans="2:29" x14ac:dyDescent="0.2">
      <c r="B1330" s="50" t="s">
        <v>2688</v>
      </c>
      <c r="C1330" s="50">
        <v>650587340</v>
      </c>
      <c r="D1330" s="15">
        <v>1070484</v>
      </c>
      <c r="E1330" s="50" t="s">
        <v>1590</v>
      </c>
      <c r="F1330" s="15" t="s">
        <v>416</v>
      </c>
      <c r="G1330" s="15" t="s">
        <v>467</v>
      </c>
      <c r="H1330" s="15" t="s">
        <v>3166</v>
      </c>
      <c r="I1330" s="15" t="s">
        <v>468</v>
      </c>
      <c r="J1330" s="15" t="s">
        <v>3167</v>
      </c>
      <c r="K1330" s="15" t="s">
        <v>469</v>
      </c>
      <c r="L1330" s="15" t="s">
        <v>2095</v>
      </c>
      <c r="M1330" s="15" t="s">
        <v>470</v>
      </c>
      <c r="N1330" s="15" t="s">
        <v>3168</v>
      </c>
      <c r="O1330" s="50" t="s">
        <v>1590</v>
      </c>
      <c r="P1330" s="15" t="s">
        <v>384</v>
      </c>
      <c r="Q1330" s="15">
        <v>0</v>
      </c>
      <c r="R1330" s="15" t="s">
        <v>471</v>
      </c>
      <c r="S1330" s="15">
        <v>0</v>
      </c>
      <c r="T1330" s="15">
        <v>93401</v>
      </c>
      <c r="U1330" s="15" t="s">
        <v>3169</v>
      </c>
      <c r="V1330" s="17">
        <v>41340</v>
      </c>
      <c r="W1330" s="18">
        <v>7473</v>
      </c>
      <c r="X1330" s="19">
        <v>0</v>
      </c>
      <c r="Y1330" s="19">
        <v>64132800</v>
      </c>
      <c r="Z1330" s="17">
        <v>44561</v>
      </c>
      <c r="AA1330" s="7" t="s">
        <v>2167</v>
      </c>
      <c r="AB1330" s="7" t="s">
        <v>2168</v>
      </c>
      <c r="AC1330" s="15" t="s">
        <v>2186</v>
      </c>
    </row>
    <row r="1331" spans="2:29" x14ac:dyDescent="0.2">
      <c r="B1331" s="50" t="s">
        <v>2688</v>
      </c>
      <c r="C1331" s="50">
        <v>650587340</v>
      </c>
      <c r="D1331" s="15">
        <v>1090487</v>
      </c>
      <c r="E1331" s="50" t="s">
        <v>31</v>
      </c>
      <c r="F1331" s="15" t="s">
        <v>416</v>
      </c>
      <c r="G1331" s="15" t="s">
        <v>467</v>
      </c>
      <c r="H1331" s="15" t="s">
        <v>3166</v>
      </c>
      <c r="I1331" s="15" t="s">
        <v>468</v>
      </c>
      <c r="J1331" s="15" t="s">
        <v>3167</v>
      </c>
      <c r="K1331" s="15" t="s">
        <v>469</v>
      </c>
      <c r="L1331" s="15" t="s">
        <v>2095</v>
      </c>
      <c r="M1331" s="15" t="s">
        <v>470</v>
      </c>
      <c r="N1331" s="15" t="s">
        <v>3168</v>
      </c>
      <c r="O1331" s="50" t="s">
        <v>31</v>
      </c>
      <c r="P1331" s="15" t="s">
        <v>384</v>
      </c>
      <c r="Q1331" s="15">
        <v>0</v>
      </c>
      <c r="R1331" s="15" t="s">
        <v>471</v>
      </c>
      <c r="S1331" s="15">
        <v>0</v>
      </c>
      <c r="T1331" s="15">
        <v>93401</v>
      </c>
      <c r="U1331" s="15" t="s">
        <v>3169</v>
      </c>
      <c r="V1331" s="17">
        <v>41340</v>
      </c>
      <c r="W1331" s="18">
        <v>7473</v>
      </c>
      <c r="X1331" s="19">
        <v>0</v>
      </c>
      <c r="Y1331" s="19">
        <v>73111368</v>
      </c>
      <c r="Z1331" s="17">
        <v>44561</v>
      </c>
      <c r="AA1331" s="7" t="s">
        <v>6692</v>
      </c>
      <c r="AB1331" s="7" t="s">
        <v>2168</v>
      </c>
      <c r="AC1331" s="15" t="s">
        <v>65</v>
      </c>
    </row>
    <row r="1332" spans="2:29" x14ac:dyDescent="0.2">
      <c r="B1332" s="50" t="s">
        <v>2688</v>
      </c>
      <c r="C1332" s="50">
        <v>650587340</v>
      </c>
      <c r="D1332" s="15">
        <v>1090488</v>
      </c>
      <c r="E1332" s="50" t="s">
        <v>31</v>
      </c>
      <c r="F1332" s="15" t="s">
        <v>416</v>
      </c>
      <c r="G1332" s="15" t="s">
        <v>467</v>
      </c>
      <c r="H1332" s="15" t="s">
        <v>3166</v>
      </c>
      <c r="I1332" s="15" t="s">
        <v>468</v>
      </c>
      <c r="J1332" s="15" t="s">
        <v>3167</v>
      </c>
      <c r="K1332" s="15" t="s">
        <v>469</v>
      </c>
      <c r="L1332" s="15" t="s">
        <v>2095</v>
      </c>
      <c r="M1332" s="15" t="s">
        <v>470</v>
      </c>
      <c r="N1332" s="15" t="s">
        <v>3168</v>
      </c>
      <c r="O1332" s="50" t="s">
        <v>31</v>
      </c>
      <c r="P1332" s="15" t="s">
        <v>384</v>
      </c>
      <c r="Q1332" s="15">
        <v>0</v>
      </c>
      <c r="R1332" s="15" t="s">
        <v>471</v>
      </c>
      <c r="S1332" s="15">
        <v>0</v>
      </c>
      <c r="T1332" s="15">
        <v>93401</v>
      </c>
      <c r="U1332" s="15" t="s">
        <v>3169</v>
      </c>
      <c r="V1332" s="17">
        <v>41340</v>
      </c>
      <c r="W1332" s="18">
        <v>7473</v>
      </c>
      <c r="X1332" s="19">
        <v>0</v>
      </c>
      <c r="Y1332" s="19">
        <v>74390814</v>
      </c>
      <c r="Z1332" s="17">
        <v>44561</v>
      </c>
      <c r="AA1332" s="7" t="s">
        <v>2167</v>
      </c>
      <c r="AB1332" s="7" t="s">
        <v>2168</v>
      </c>
      <c r="AC1332" s="15" t="s">
        <v>65</v>
      </c>
    </row>
    <row r="1333" spans="2:29" x14ac:dyDescent="0.2">
      <c r="B1333" s="50" t="s">
        <v>2688</v>
      </c>
      <c r="C1333" s="50">
        <v>650587340</v>
      </c>
      <c r="D1333" s="15">
        <v>1090515</v>
      </c>
      <c r="E1333" s="50" t="s">
        <v>31</v>
      </c>
      <c r="F1333" s="15" t="s">
        <v>416</v>
      </c>
      <c r="G1333" s="15" t="s">
        <v>467</v>
      </c>
      <c r="H1333" s="15" t="s">
        <v>3166</v>
      </c>
      <c r="I1333" s="15" t="s">
        <v>468</v>
      </c>
      <c r="J1333" s="15" t="s">
        <v>3167</v>
      </c>
      <c r="K1333" s="15" t="s">
        <v>469</v>
      </c>
      <c r="L1333" s="15" t="s">
        <v>2095</v>
      </c>
      <c r="M1333" s="15" t="s">
        <v>470</v>
      </c>
      <c r="N1333" s="15" t="s">
        <v>3168</v>
      </c>
      <c r="O1333" s="50" t="s">
        <v>31</v>
      </c>
      <c r="P1333" s="15" t="s">
        <v>384</v>
      </c>
      <c r="Q1333" s="15">
        <v>0</v>
      </c>
      <c r="R1333" s="15" t="s">
        <v>471</v>
      </c>
      <c r="S1333" s="15">
        <v>0</v>
      </c>
      <c r="T1333" s="15">
        <v>93401</v>
      </c>
      <c r="U1333" s="15" t="s">
        <v>3169</v>
      </c>
      <c r="V1333" s="17">
        <v>41340</v>
      </c>
      <c r="W1333" s="18">
        <v>7473</v>
      </c>
      <c r="X1333" s="19">
        <v>2355484</v>
      </c>
      <c r="Y1333" s="19">
        <v>29993158</v>
      </c>
      <c r="Z1333" s="17">
        <v>44561</v>
      </c>
      <c r="AA1333" s="7" t="s">
        <v>6692</v>
      </c>
      <c r="AB1333" s="7" t="s">
        <v>2168</v>
      </c>
      <c r="AC1333" s="15" t="s">
        <v>2372</v>
      </c>
    </row>
    <row r="1334" spans="2:29" x14ac:dyDescent="0.2">
      <c r="B1334" s="50" t="s">
        <v>2688</v>
      </c>
      <c r="C1334" s="50">
        <v>650587340</v>
      </c>
      <c r="D1334" s="15">
        <v>1090516</v>
      </c>
      <c r="E1334" s="50" t="s">
        <v>31</v>
      </c>
      <c r="F1334" s="15" t="s">
        <v>416</v>
      </c>
      <c r="G1334" s="15" t="s">
        <v>467</v>
      </c>
      <c r="H1334" s="15" t="s">
        <v>3166</v>
      </c>
      <c r="I1334" s="15" t="s">
        <v>468</v>
      </c>
      <c r="J1334" s="15" t="s">
        <v>3167</v>
      </c>
      <c r="K1334" s="15" t="s">
        <v>469</v>
      </c>
      <c r="L1334" s="15" t="s">
        <v>2095</v>
      </c>
      <c r="M1334" s="15" t="s">
        <v>470</v>
      </c>
      <c r="N1334" s="15" t="s">
        <v>3168</v>
      </c>
      <c r="O1334" s="50" t="s">
        <v>31</v>
      </c>
      <c r="P1334" s="15" t="s">
        <v>384</v>
      </c>
      <c r="Q1334" s="15">
        <v>0</v>
      </c>
      <c r="R1334" s="15" t="s">
        <v>471</v>
      </c>
      <c r="S1334" s="15">
        <v>0</v>
      </c>
      <c r="T1334" s="15">
        <v>93401</v>
      </c>
      <c r="U1334" s="15" t="s">
        <v>3169</v>
      </c>
      <c r="V1334" s="17">
        <v>41340</v>
      </c>
      <c r="W1334" s="18">
        <v>7473</v>
      </c>
      <c r="X1334" s="19">
        <v>2355484</v>
      </c>
      <c r="Y1334" s="19">
        <v>32976771</v>
      </c>
      <c r="Z1334" s="17">
        <v>44561</v>
      </c>
      <c r="AA1334" s="7" t="s">
        <v>2167</v>
      </c>
      <c r="AB1334" s="7" t="s">
        <v>2168</v>
      </c>
      <c r="AC1334" s="15" t="s">
        <v>73</v>
      </c>
    </row>
    <row r="1335" spans="2:29" x14ac:dyDescent="0.2">
      <c r="B1335" s="50" t="s">
        <v>2688</v>
      </c>
      <c r="C1335" s="50">
        <v>650587340</v>
      </c>
      <c r="D1335" s="15">
        <v>1090601</v>
      </c>
      <c r="E1335" s="50" t="s">
        <v>31</v>
      </c>
      <c r="F1335" s="15" t="s">
        <v>416</v>
      </c>
      <c r="G1335" s="15" t="s">
        <v>467</v>
      </c>
      <c r="H1335" s="15" t="s">
        <v>3166</v>
      </c>
      <c r="I1335" s="15" t="s">
        <v>468</v>
      </c>
      <c r="J1335" s="15" t="s">
        <v>3167</v>
      </c>
      <c r="K1335" s="15" t="s">
        <v>469</v>
      </c>
      <c r="L1335" s="15" t="s">
        <v>2095</v>
      </c>
      <c r="M1335" s="15" t="s">
        <v>470</v>
      </c>
      <c r="N1335" s="15" t="s">
        <v>3168</v>
      </c>
      <c r="O1335" s="50" t="s">
        <v>31</v>
      </c>
      <c r="P1335" s="15" t="s">
        <v>384</v>
      </c>
      <c r="Q1335" s="15">
        <v>0</v>
      </c>
      <c r="R1335" s="15" t="s">
        <v>471</v>
      </c>
      <c r="S1335" s="15">
        <v>0</v>
      </c>
      <c r="T1335" s="15">
        <v>93401</v>
      </c>
      <c r="U1335" s="15" t="s">
        <v>3169</v>
      </c>
      <c r="V1335" s="17">
        <v>41340</v>
      </c>
      <c r="W1335" s="18">
        <v>7473</v>
      </c>
      <c r="X1335" s="19">
        <v>0</v>
      </c>
      <c r="Y1335" s="19">
        <v>25441586</v>
      </c>
      <c r="Z1335" s="17">
        <v>44561</v>
      </c>
      <c r="AA1335" s="7" t="s">
        <v>6692</v>
      </c>
      <c r="AB1335" s="7" t="s">
        <v>2168</v>
      </c>
      <c r="AC1335" s="15" t="s">
        <v>2330</v>
      </c>
    </row>
    <row r="1336" spans="2:29" x14ac:dyDescent="0.2">
      <c r="B1336" s="50" t="s">
        <v>2688</v>
      </c>
      <c r="C1336" s="50">
        <v>650587340</v>
      </c>
      <c r="D1336" s="15">
        <v>1090618</v>
      </c>
      <c r="E1336" s="50" t="s">
        <v>31</v>
      </c>
      <c r="F1336" s="15" t="s">
        <v>416</v>
      </c>
      <c r="G1336" s="15" t="s">
        <v>467</v>
      </c>
      <c r="H1336" s="15" t="s">
        <v>3166</v>
      </c>
      <c r="I1336" s="15" t="s">
        <v>468</v>
      </c>
      <c r="J1336" s="15" t="s">
        <v>3167</v>
      </c>
      <c r="K1336" s="15" t="s">
        <v>469</v>
      </c>
      <c r="L1336" s="15" t="s">
        <v>2095</v>
      </c>
      <c r="M1336" s="15" t="s">
        <v>470</v>
      </c>
      <c r="N1336" s="15" t="s">
        <v>3168</v>
      </c>
      <c r="O1336" s="50" t="s">
        <v>31</v>
      </c>
      <c r="P1336" s="15" t="s">
        <v>384</v>
      </c>
      <c r="Q1336" s="15">
        <v>0</v>
      </c>
      <c r="R1336" s="15" t="s">
        <v>471</v>
      </c>
      <c r="S1336" s="15">
        <v>0</v>
      </c>
      <c r="T1336" s="15">
        <v>93401</v>
      </c>
      <c r="U1336" s="15" t="s">
        <v>3169</v>
      </c>
      <c r="V1336" s="17">
        <v>41340</v>
      </c>
      <c r="W1336" s="18">
        <v>7473</v>
      </c>
      <c r="X1336" s="19">
        <v>0</v>
      </c>
      <c r="Y1336" s="19">
        <v>27877598</v>
      </c>
      <c r="Z1336" s="17">
        <v>44561</v>
      </c>
      <c r="AA1336" s="7" t="s">
        <v>2167</v>
      </c>
      <c r="AB1336" s="7" t="s">
        <v>2168</v>
      </c>
      <c r="AC1336" s="15" t="s">
        <v>65</v>
      </c>
    </row>
    <row r="1337" spans="2:29" x14ac:dyDescent="0.2">
      <c r="B1337" s="50" t="s">
        <v>2688</v>
      </c>
      <c r="C1337" s="50">
        <v>650587340</v>
      </c>
      <c r="D1337" s="15">
        <v>1090619</v>
      </c>
      <c r="E1337" s="50" t="s">
        <v>31</v>
      </c>
      <c r="F1337" s="15" t="s">
        <v>416</v>
      </c>
      <c r="G1337" s="15" t="s">
        <v>467</v>
      </c>
      <c r="H1337" s="15" t="s">
        <v>3166</v>
      </c>
      <c r="I1337" s="15" t="s">
        <v>468</v>
      </c>
      <c r="J1337" s="15" t="s">
        <v>3167</v>
      </c>
      <c r="K1337" s="15" t="s">
        <v>469</v>
      </c>
      <c r="L1337" s="15" t="s">
        <v>2095</v>
      </c>
      <c r="M1337" s="15" t="s">
        <v>470</v>
      </c>
      <c r="N1337" s="15" t="s">
        <v>3168</v>
      </c>
      <c r="O1337" s="50" t="s">
        <v>31</v>
      </c>
      <c r="P1337" s="15" t="s">
        <v>384</v>
      </c>
      <c r="Q1337" s="15">
        <v>0</v>
      </c>
      <c r="R1337" s="15" t="s">
        <v>471</v>
      </c>
      <c r="S1337" s="15">
        <v>0</v>
      </c>
      <c r="T1337" s="15">
        <v>93401</v>
      </c>
      <c r="U1337" s="15" t="s">
        <v>3169</v>
      </c>
      <c r="V1337" s="17">
        <v>41340</v>
      </c>
      <c r="W1337" s="18">
        <v>7473</v>
      </c>
      <c r="X1337" s="19">
        <v>0</v>
      </c>
      <c r="Y1337" s="19">
        <v>20653968</v>
      </c>
      <c r="Z1337" s="17">
        <v>44561</v>
      </c>
      <c r="AA1337" s="7" t="s">
        <v>6692</v>
      </c>
      <c r="AB1337" s="7" t="s">
        <v>2168</v>
      </c>
      <c r="AC1337" s="15" t="s">
        <v>65</v>
      </c>
    </row>
    <row r="1338" spans="2:29" x14ac:dyDescent="0.2">
      <c r="B1338" s="50" t="s">
        <v>2688</v>
      </c>
      <c r="C1338" s="50">
        <v>650587340</v>
      </c>
      <c r="D1338" s="15">
        <v>1090622</v>
      </c>
      <c r="E1338" s="50" t="s">
        <v>31</v>
      </c>
      <c r="F1338" s="15" t="s">
        <v>416</v>
      </c>
      <c r="G1338" s="15" t="s">
        <v>467</v>
      </c>
      <c r="H1338" s="15" t="s">
        <v>3166</v>
      </c>
      <c r="I1338" s="15" t="s">
        <v>468</v>
      </c>
      <c r="J1338" s="15" t="s">
        <v>3167</v>
      </c>
      <c r="K1338" s="15" t="s">
        <v>469</v>
      </c>
      <c r="L1338" s="15" t="s">
        <v>2095</v>
      </c>
      <c r="M1338" s="15" t="s">
        <v>470</v>
      </c>
      <c r="N1338" s="15" t="s">
        <v>3168</v>
      </c>
      <c r="O1338" s="50" t="s">
        <v>31</v>
      </c>
      <c r="P1338" s="15" t="s">
        <v>384</v>
      </c>
      <c r="Q1338" s="15">
        <v>0</v>
      </c>
      <c r="R1338" s="15" t="s">
        <v>471</v>
      </c>
      <c r="S1338" s="15">
        <v>0</v>
      </c>
      <c r="T1338" s="15">
        <v>93401</v>
      </c>
      <c r="U1338" s="15" t="s">
        <v>3169</v>
      </c>
      <c r="V1338" s="17">
        <v>41340</v>
      </c>
      <c r="W1338" s="18">
        <v>7473</v>
      </c>
      <c r="X1338" s="19">
        <v>0</v>
      </c>
      <c r="Y1338" s="19">
        <v>25710840</v>
      </c>
      <c r="Z1338" s="17">
        <v>44561</v>
      </c>
      <c r="AA1338" s="7" t="s">
        <v>2167</v>
      </c>
      <c r="AB1338" s="7" t="s">
        <v>2168</v>
      </c>
      <c r="AC1338" s="15" t="s">
        <v>65</v>
      </c>
    </row>
    <row r="1339" spans="2:29" x14ac:dyDescent="0.2">
      <c r="B1339" s="50" t="s">
        <v>2688</v>
      </c>
      <c r="C1339" s="50">
        <v>650587340</v>
      </c>
      <c r="D1339" s="15">
        <v>1090627</v>
      </c>
      <c r="E1339" s="50" t="s">
        <v>31</v>
      </c>
      <c r="F1339" s="15" t="s">
        <v>416</v>
      </c>
      <c r="G1339" s="15" t="s">
        <v>467</v>
      </c>
      <c r="H1339" s="15" t="s">
        <v>3166</v>
      </c>
      <c r="I1339" s="15" t="s">
        <v>468</v>
      </c>
      <c r="J1339" s="15" t="s">
        <v>3167</v>
      </c>
      <c r="K1339" s="15" t="s">
        <v>469</v>
      </c>
      <c r="L1339" s="15" t="s">
        <v>2095</v>
      </c>
      <c r="M1339" s="15" t="s">
        <v>470</v>
      </c>
      <c r="N1339" s="15" t="s">
        <v>3168</v>
      </c>
      <c r="O1339" s="50" t="s">
        <v>31</v>
      </c>
      <c r="P1339" s="15" t="s">
        <v>384</v>
      </c>
      <c r="Q1339" s="15">
        <v>0</v>
      </c>
      <c r="R1339" s="15" t="s">
        <v>471</v>
      </c>
      <c r="S1339" s="15">
        <v>0</v>
      </c>
      <c r="T1339" s="15">
        <v>93401</v>
      </c>
      <c r="U1339" s="15" t="s">
        <v>3169</v>
      </c>
      <c r="V1339" s="17">
        <v>41340</v>
      </c>
      <c r="W1339" s="18">
        <v>7473</v>
      </c>
      <c r="X1339" s="19">
        <v>0</v>
      </c>
      <c r="Y1339" s="19">
        <v>25893618</v>
      </c>
      <c r="Z1339" s="17">
        <v>44561</v>
      </c>
      <c r="AA1339" s="7" t="s">
        <v>6692</v>
      </c>
      <c r="AB1339" s="7" t="s">
        <v>2168</v>
      </c>
      <c r="AC1339" s="15" t="s">
        <v>73</v>
      </c>
    </row>
    <row r="1340" spans="2:29" x14ac:dyDescent="0.2">
      <c r="B1340" s="50" t="s">
        <v>2688</v>
      </c>
      <c r="C1340" s="50">
        <v>650587340</v>
      </c>
      <c r="D1340" s="15">
        <v>1090652</v>
      </c>
      <c r="E1340" s="50" t="s">
        <v>31</v>
      </c>
      <c r="F1340" s="15" t="s">
        <v>416</v>
      </c>
      <c r="G1340" s="15" t="s">
        <v>467</v>
      </c>
      <c r="H1340" s="15" t="s">
        <v>3166</v>
      </c>
      <c r="I1340" s="15" t="s">
        <v>468</v>
      </c>
      <c r="J1340" s="15" t="s">
        <v>3167</v>
      </c>
      <c r="K1340" s="15" t="s">
        <v>469</v>
      </c>
      <c r="L1340" s="15" t="s">
        <v>2095</v>
      </c>
      <c r="M1340" s="15" t="s">
        <v>470</v>
      </c>
      <c r="N1340" s="15" t="s">
        <v>3168</v>
      </c>
      <c r="O1340" s="50" t="s">
        <v>31</v>
      </c>
      <c r="P1340" s="15" t="s">
        <v>384</v>
      </c>
      <c r="Q1340" s="15">
        <v>0</v>
      </c>
      <c r="R1340" s="15" t="s">
        <v>471</v>
      </c>
      <c r="S1340" s="15">
        <v>0</v>
      </c>
      <c r="T1340" s="15">
        <v>93401</v>
      </c>
      <c r="U1340" s="15" t="s">
        <v>3169</v>
      </c>
      <c r="V1340" s="17">
        <v>41340</v>
      </c>
      <c r="W1340" s="18">
        <v>7473</v>
      </c>
      <c r="X1340" s="19">
        <v>0</v>
      </c>
      <c r="Y1340" s="19">
        <v>13885268</v>
      </c>
      <c r="Z1340" s="17">
        <v>44561</v>
      </c>
      <c r="AA1340" s="7" t="s">
        <v>2167</v>
      </c>
      <c r="AB1340" s="7" t="s">
        <v>2168</v>
      </c>
      <c r="AC1340" s="15" t="s">
        <v>2329</v>
      </c>
    </row>
    <row r="1341" spans="2:29" x14ac:dyDescent="0.2">
      <c r="B1341" s="50" t="s">
        <v>2688</v>
      </c>
      <c r="C1341" s="50">
        <v>650587340</v>
      </c>
      <c r="D1341" s="15">
        <v>1100513</v>
      </c>
      <c r="E1341" s="50" t="s">
        <v>1585</v>
      </c>
      <c r="F1341" s="15" t="s">
        <v>416</v>
      </c>
      <c r="G1341" s="15" t="s">
        <v>467</v>
      </c>
      <c r="H1341" s="15" t="s">
        <v>3166</v>
      </c>
      <c r="I1341" s="15" t="s">
        <v>468</v>
      </c>
      <c r="J1341" s="15" t="s">
        <v>3167</v>
      </c>
      <c r="K1341" s="15" t="s">
        <v>469</v>
      </c>
      <c r="L1341" s="15" t="s">
        <v>2095</v>
      </c>
      <c r="M1341" s="15" t="s">
        <v>470</v>
      </c>
      <c r="N1341" s="15" t="s">
        <v>3168</v>
      </c>
      <c r="O1341" s="50" t="s">
        <v>1585</v>
      </c>
      <c r="P1341" s="15" t="s">
        <v>384</v>
      </c>
      <c r="Q1341" s="15">
        <v>0</v>
      </c>
      <c r="R1341" s="15" t="s">
        <v>471</v>
      </c>
      <c r="S1341" s="15">
        <v>0</v>
      </c>
      <c r="T1341" s="15">
        <v>93401</v>
      </c>
      <c r="U1341" s="15" t="s">
        <v>3169</v>
      </c>
      <c r="V1341" s="17">
        <v>41340</v>
      </c>
      <c r="W1341" s="18">
        <v>7473</v>
      </c>
      <c r="X1341" s="19">
        <v>0</v>
      </c>
      <c r="Y1341" s="19">
        <v>63424110</v>
      </c>
      <c r="Z1341" s="17">
        <v>44561</v>
      </c>
      <c r="AA1341" s="7" t="s">
        <v>6692</v>
      </c>
      <c r="AB1341" s="7" t="s">
        <v>2168</v>
      </c>
      <c r="AC1341" s="15" t="s">
        <v>2212</v>
      </c>
    </row>
    <row r="1342" spans="2:29" x14ac:dyDescent="0.2">
      <c r="B1342" s="50" t="s">
        <v>2688</v>
      </c>
      <c r="C1342" s="50">
        <v>650587340</v>
      </c>
      <c r="D1342" s="15">
        <v>1100514</v>
      </c>
      <c r="E1342" s="50" t="s">
        <v>1585</v>
      </c>
      <c r="F1342" s="15" t="s">
        <v>416</v>
      </c>
      <c r="G1342" s="15" t="s">
        <v>467</v>
      </c>
      <c r="H1342" s="15" t="s">
        <v>3166</v>
      </c>
      <c r="I1342" s="15" t="s">
        <v>468</v>
      </c>
      <c r="J1342" s="15" t="s">
        <v>3167</v>
      </c>
      <c r="K1342" s="15" t="s">
        <v>469</v>
      </c>
      <c r="L1342" s="15" t="s">
        <v>2095</v>
      </c>
      <c r="M1342" s="15" t="s">
        <v>470</v>
      </c>
      <c r="N1342" s="15" t="s">
        <v>3168</v>
      </c>
      <c r="O1342" s="50" t="s">
        <v>1585</v>
      </c>
      <c r="P1342" s="15" t="s">
        <v>384</v>
      </c>
      <c r="Q1342" s="15">
        <v>0</v>
      </c>
      <c r="R1342" s="15" t="s">
        <v>471</v>
      </c>
      <c r="S1342" s="15">
        <v>0</v>
      </c>
      <c r="T1342" s="15">
        <v>93401</v>
      </c>
      <c r="U1342" s="15" t="s">
        <v>3169</v>
      </c>
      <c r="V1342" s="17">
        <v>41340</v>
      </c>
      <c r="W1342" s="18">
        <v>7473</v>
      </c>
      <c r="X1342" s="19">
        <v>0</v>
      </c>
      <c r="Y1342" s="19">
        <v>69426324</v>
      </c>
      <c r="Z1342" s="17">
        <v>44561</v>
      </c>
      <c r="AA1342" s="7" t="s">
        <v>2167</v>
      </c>
      <c r="AB1342" s="7" t="s">
        <v>2168</v>
      </c>
      <c r="AC1342" s="15" t="s">
        <v>2212</v>
      </c>
    </row>
    <row r="1343" spans="2:29" x14ac:dyDescent="0.2">
      <c r="B1343" s="50" t="s">
        <v>2688</v>
      </c>
      <c r="C1343" s="50">
        <v>650587340</v>
      </c>
      <c r="D1343" s="15">
        <v>1100517</v>
      </c>
      <c r="E1343" s="50" t="s">
        <v>1585</v>
      </c>
      <c r="F1343" s="15" t="s">
        <v>416</v>
      </c>
      <c r="G1343" s="15" t="s">
        <v>467</v>
      </c>
      <c r="H1343" s="15" t="s">
        <v>3166</v>
      </c>
      <c r="I1343" s="15" t="s">
        <v>468</v>
      </c>
      <c r="J1343" s="15" t="s">
        <v>3167</v>
      </c>
      <c r="K1343" s="15" t="s">
        <v>469</v>
      </c>
      <c r="L1343" s="15" t="s">
        <v>2095</v>
      </c>
      <c r="M1343" s="15" t="s">
        <v>470</v>
      </c>
      <c r="N1343" s="15" t="s">
        <v>3168</v>
      </c>
      <c r="O1343" s="50" t="s">
        <v>1585</v>
      </c>
      <c r="P1343" s="15" t="s">
        <v>384</v>
      </c>
      <c r="Q1343" s="15">
        <v>0</v>
      </c>
      <c r="R1343" s="15" t="s">
        <v>471</v>
      </c>
      <c r="S1343" s="15">
        <v>0</v>
      </c>
      <c r="T1343" s="15">
        <v>93401</v>
      </c>
      <c r="U1343" s="15" t="s">
        <v>3169</v>
      </c>
      <c r="V1343" s="17">
        <v>41340</v>
      </c>
      <c r="W1343" s="18">
        <v>7473</v>
      </c>
      <c r="X1343" s="19">
        <v>0</v>
      </c>
      <c r="Y1343" s="19">
        <v>71831902</v>
      </c>
      <c r="Z1343" s="17">
        <v>44561</v>
      </c>
      <c r="AA1343" s="7" t="s">
        <v>6692</v>
      </c>
      <c r="AB1343" s="7" t="s">
        <v>2168</v>
      </c>
      <c r="AC1343" s="15" t="s">
        <v>2212</v>
      </c>
    </row>
    <row r="1344" spans="2:29" x14ac:dyDescent="0.2">
      <c r="B1344" s="50" t="s">
        <v>2688</v>
      </c>
      <c r="C1344" s="50">
        <v>650587340</v>
      </c>
      <c r="D1344" s="15">
        <v>1100674</v>
      </c>
      <c r="E1344" s="50" t="s">
        <v>1585</v>
      </c>
      <c r="F1344" s="15" t="s">
        <v>416</v>
      </c>
      <c r="G1344" s="15" t="s">
        <v>467</v>
      </c>
      <c r="H1344" s="15" t="s">
        <v>3166</v>
      </c>
      <c r="I1344" s="15" t="s">
        <v>468</v>
      </c>
      <c r="J1344" s="15" t="s">
        <v>3167</v>
      </c>
      <c r="K1344" s="15" t="s">
        <v>469</v>
      </c>
      <c r="L1344" s="15" t="s">
        <v>2095</v>
      </c>
      <c r="M1344" s="15" t="s">
        <v>470</v>
      </c>
      <c r="N1344" s="15" t="s">
        <v>3168</v>
      </c>
      <c r="O1344" s="50" t="s">
        <v>1585</v>
      </c>
      <c r="P1344" s="15" t="s">
        <v>384</v>
      </c>
      <c r="Q1344" s="15">
        <v>0</v>
      </c>
      <c r="R1344" s="15" t="s">
        <v>471</v>
      </c>
      <c r="S1344" s="15">
        <v>0</v>
      </c>
      <c r="T1344" s="15">
        <v>93401</v>
      </c>
      <c r="U1344" s="15" t="s">
        <v>3169</v>
      </c>
      <c r="V1344" s="17">
        <v>41340</v>
      </c>
      <c r="W1344" s="18">
        <v>7473</v>
      </c>
      <c r="X1344" s="19">
        <v>0</v>
      </c>
      <c r="Y1344" s="19">
        <v>115488476</v>
      </c>
      <c r="Z1344" s="17">
        <v>44561</v>
      </c>
      <c r="AA1344" s="7" t="s">
        <v>2167</v>
      </c>
      <c r="AB1344" s="7" t="s">
        <v>2168</v>
      </c>
      <c r="AC1344" s="15" t="s">
        <v>2192</v>
      </c>
    </row>
    <row r="1345" spans="2:29" x14ac:dyDescent="0.2">
      <c r="B1345" s="50" t="s">
        <v>2688</v>
      </c>
      <c r="C1345" s="50">
        <v>650587340</v>
      </c>
      <c r="D1345" s="15">
        <v>1100675</v>
      </c>
      <c r="E1345" s="50" t="s">
        <v>1585</v>
      </c>
      <c r="F1345" s="15" t="s">
        <v>416</v>
      </c>
      <c r="G1345" s="15" t="s">
        <v>467</v>
      </c>
      <c r="H1345" s="15" t="s">
        <v>3166</v>
      </c>
      <c r="I1345" s="15" t="s">
        <v>468</v>
      </c>
      <c r="J1345" s="15" t="s">
        <v>3167</v>
      </c>
      <c r="K1345" s="15" t="s">
        <v>469</v>
      </c>
      <c r="L1345" s="15" t="s">
        <v>2095</v>
      </c>
      <c r="M1345" s="15" t="s">
        <v>470</v>
      </c>
      <c r="N1345" s="15" t="s">
        <v>3168</v>
      </c>
      <c r="O1345" s="50" t="s">
        <v>1585</v>
      </c>
      <c r="P1345" s="15" t="s">
        <v>384</v>
      </c>
      <c r="Q1345" s="15">
        <v>0</v>
      </c>
      <c r="R1345" s="15" t="s">
        <v>471</v>
      </c>
      <c r="S1345" s="15">
        <v>0</v>
      </c>
      <c r="T1345" s="15">
        <v>93401</v>
      </c>
      <c r="U1345" s="15" t="s">
        <v>3169</v>
      </c>
      <c r="V1345" s="17">
        <v>41340</v>
      </c>
      <c r="W1345" s="18">
        <v>7473</v>
      </c>
      <c r="X1345" s="19">
        <v>0</v>
      </c>
      <c r="Y1345" s="19">
        <v>14023709</v>
      </c>
      <c r="Z1345" s="17">
        <v>44561</v>
      </c>
      <c r="AA1345" s="7" t="s">
        <v>6692</v>
      </c>
      <c r="AB1345" s="7" t="s">
        <v>2168</v>
      </c>
      <c r="AC1345" s="15" t="s">
        <v>2192</v>
      </c>
    </row>
    <row r="1346" spans="2:29" x14ac:dyDescent="0.2">
      <c r="B1346" s="50" t="s">
        <v>2688</v>
      </c>
      <c r="C1346" s="50">
        <v>650587340</v>
      </c>
      <c r="D1346" s="15">
        <v>1100754</v>
      </c>
      <c r="E1346" s="50" t="s">
        <v>1585</v>
      </c>
      <c r="F1346" s="15" t="s">
        <v>416</v>
      </c>
      <c r="G1346" s="15" t="s">
        <v>467</v>
      </c>
      <c r="H1346" s="15" t="s">
        <v>3166</v>
      </c>
      <c r="I1346" s="15" t="s">
        <v>468</v>
      </c>
      <c r="J1346" s="15" t="s">
        <v>3167</v>
      </c>
      <c r="K1346" s="15" t="s">
        <v>469</v>
      </c>
      <c r="L1346" s="15" t="s">
        <v>2095</v>
      </c>
      <c r="M1346" s="15" t="s">
        <v>470</v>
      </c>
      <c r="N1346" s="15" t="s">
        <v>3168</v>
      </c>
      <c r="O1346" s="50" t="s">
        <v>1585</v>
      </c>
      <c r="P1346" s="15" t="s">
        <v>384</v>
      </c>
      <c r="Q1346" s="15">
        <v>0</v>
      </c>
      <c r="R1346" s="15" t="s">
        <v>471</v>
      </c>
      <c r="S1346" s="15">
        <v>0</v>
      </c>
      <c r="T1346" s="15">
        <v>93401</v>
      </c>
      <c r="U1346" s="15" t="s">
        <v>3169</v>
      </c>
      <c r="V1346" s="17">
        <v>41340</v>
      </c>
      <c r="W1346" s="18">
        <v>7473</v>
      </c>
      <c r="X1346" s="19">
        <v>3140645</v>
      </c>
      <c r="Y1346" s="19">
        <v>3140645</v>
      </c>
      <c r="Z1346" s="17">
        <v>44561</v>
      </c>
      <c r="AA1346" s="7" t="s">
        <v>2167</v>
      </c>
      <c r="AB1346" s="7" t="s">
        <v>2168</v>
      </c>
      <c r="AC1346" s="15" t="s">
        <v>2212</v>
      </c>
    </row>
    <row r="1347" spans="2:29" x14ac:dyDescent="0.2">
      <c r="B1347" s="50" t="s">
        <v>2688</v>
      </c>
      <c r="C1347" s="50">
        <v>650587340</v>
      </c>
      <c r="D1347" s="15">
        <v>1131887</v>
      </c>
      <c r="E1347" s="50" t="s">
        <v>30</v>
      </c>
      <c r="F1347" s="15" t="s">
        <v>416</v>
      </c>
      <c r="G1347" s="15" t="s">
        <v>467</v>
      </c>
      <c r="H1347" s="15" t="s">
        <v>3166</v>
      </c>
      <c r="I1347" s="15" t="s">
        <v>468</v>
      </c>
      <c r="J1347" s="15" t="s">
        <v>3167</v>
      </c>
      <c r="K1347" s="15" t="s">
        <v>469</v>
      </c>
      <c r="L1347" s="15" t="s">
        <v>2095</v>
      </c>
      <c r="M1347" s="15" t="s">
        <v>470</v>
      </c>
      <c r="N1347" s="15" t="s">
        <v>3168</v>
      </c>
      <c r="O1347" s="50" t="s">
        <v>30</v>
      </c>
      <c r="P1347" s="15" t="s">
        <v>384</v>
      </c>
      <c r="Q1347" s="15">
        <v>0</v>
      </c>
      <c r="R1347" s="15" t="s">
        <v>471</v>
      </c>
      <c r="S1347" s="15">
        <v>0</v>
      </c>
      <c r="T1347" s="15">
        <v>93401</v>
      </c>
      <c r="U1347" s="15" t="s">
        <v>3169</v>
      </c>
      <c r="V1347" s="17">
        <v>41340</v>
      </c>
      <c r="W1347" s="18">
        <v>7473</v>
      </c>
      <c r="X1347" s="19">
        <v>0</v>
      </c>
      <c r="Y1347" s="19">
        <v>101117250</v>
      </c>
      <c r="Z1347" s="17">
        <v>44561</v>
      </c>
      <c r="AA1347" s="7" t="s">
        <v>6692</v>
      </c>
      <c r="AB1347" s="7" t="s">
        <v>2168</v>
      </c>
      <c r="AC1347" s="15" t="s">
        <v>2215</v>
      </c>
    </row>
    <row r="1348" spans="2:29" x14ac:dyDescent="0.2">
      <c r="B1348" s="50" t="s">
        <v>2688</v>
      </c>
      <c r="C1348" s="50">
        <v>650587340</v>
      </c>
      <c r="D1348" s="15">
        <v>1131893</v>
      </c>
      <c r="E1348" s="50" t="s">
        <v>30</v>
      </c>
      <c r="F1348" s="15" t="s">
        <v>416</v>
      </c>
      <c r="G1348" s="15" t="s">
        <v>467</v>
      </c>
      <c r="H1348" s="15" t="s">
        <v>3166</v>
      </c>
      <c r="I1348" s="15" t="s">
        <v>468</v>
      </c>
      <c r="J1348" s="15" t="s">
        <v>3167</v>
      </c>
      <c r="K1348" s="15" t="s">
        <v>469</v>
      </c>
      <c r="L1348" s="15" t="s">
        <v>2095</v>
      </c>
      <c r="M1348" s="15" t="s">
        <v>470</v>
      </c>
      <c r="N1348" s="15" t="s">
        <v>3168</v>
      </c>
      <c r="O1348" s="50" t="s">
        <v>30</v>
      </c>
      <c r="P1348" s="15" t="s">
        <v>384</v>
      </c>
      <c r="Q1348" s="15">
        <v>0</v>
      </c>
      <c r="R1348" s="15" t="s">
        <v>471</v>
      </c>
      <c r="S1348" s="15">
        <v>0</v>
      </c>
      <c r="T1348" s="15">
        <v>93401</v>
      </c>
      <c r="U1348" s="15" t="s">
        <v>3169</v>
      </c>
      <c r="V1348" s="17">
        <v>41340</v>
      </c>
      <c r="W1348" s="18">
        <v>7473</v>
      </c>
      <c r="X1348" s="19">
        <v>0</v>
      </c>
      <c r="Y1348" s="19">
        <v>79395372</v>
      </c>
      <c r="Z1348" s="17">
        <v>44561</v>
      </c>
      <c r="AA1348" s="7" t="s">
        <v>2167</v>
      </c>
      <c r="AB1348" s="7" t="s">
        <v>2168</v>
      </c>
      <c r="AC1348" s="15" t="s">
        <v>2225</v>
      </c>
    </row>
    <row r="1349" spans="2:29" x14ac:dyDescent="0.2">
      <c r="B1349" s="50" t="s">
        <v>2688</v>
      </c>
      <c r="C1349" s="50">
        <v>650587340</v>
      </c>
      <c r="D1349" s="15">
        <v>1150080</v>
      </c>
      <c r="E1349" s="50" t="s">
        <v>72</v>
      </c>
      <c r="F1349" s="15" t="s">
        <v>416</v>
      </c>
      <c r="G1349" s="15" t="s">
        <v>467</v>
      </c>
      <c r="H1349" s="15" t="s">
        <v>3166</v>
      </c>
      <c r="I1349" s="15" t="s">
        <v>468</v>
      </c>
      <c r="J1349" s="15" t="s">
        <v>3167</v>
      </c>
      <c r="K1349" s="15" t="s">
        <v>469</v>
      </c>
      <c r="L1349" s="15" t="s">
        <v>2095</v>
      </c>
      <c r="M1349" s="15" t="s">
        <v>470</v>
      </c>
      <c r="N1349" s="15" t="s">
        <v>3168</v>
      </c>
      <c r="O1349" s="50" t="s">
        <v>72</v>
      </c>
      <c r="P1349" s="15" t="s">
        <v>384</v>
      </c>
      <c r="Q1349" s="15">
        <v>0</v>
      </c>
      <c r="R1349" s="15" t="s">
        <v>471</v>
      </c>
      <c r="S1349" s="15">
        <v>0</v>
      </c>
      <c r="T1349" s="15">
        <v>93401</v>
      </c>
      <c r="U1349" s="15" t="s">
        <v>3169</v>
      </c>
      <c r="V1349" s="17">
        <v>41340</v>
      </c>
      <c r="W1349" s="18">
        <v>7473</v>
      </c>
      <c r="X1349" s="19">
        <v>0</v>
      </c>
      <c r="Y1349" s="19">
        <v>76138459</v>
      </c>
      <c r="Z1349" s="17">
        <v>44561</v>
      </c>
      <c r="AA1349" s="7" t="s">
        <v>6692</v>
      </c>
      <c r="AB1349" s="7" t="s">
        <v>2168</v>
      </c>
      <c r="AC1349" s="15" t="s">
        <v>2187</v>
      </c>
    </row>
    <row r="1350" spans="2:29" x14ac:dyDescent="0.2">
      <c r="B1350" s="50" t="s">
        <v>2688</v>
      </c>
      <c r="C1350" s="50">
        <v>650587340</v>
      </c>
      <c r="D1350" s="15">
        <v>1150081</v>
      </c>
      <c r="E1350" s="50" t="s">
        <v>72</v>
      </c>
      <c r="F1350" s="15" t="s">
        <v>416</v>
      </c>
      <c r="G1350" s="15" t="s">
        <v>467</v>
      </c>
      <c r="H1350" s="15" t="s">
        <v>3166</v>
      </c>
      <c r="I1350" s="15" t="s">
        <v>468</v>
      </c>
      <c r="J1350" s="15" t="s">
        <v>3167</v>
      </c>
      <c r="K1350" s="15" t="s">
        <v>469</v>
      </c>
      <c r="L1350" s="15" t="s">
        <v>2095</v>
      </c>
      <c r="M1350" s="15" t="s">
        <v>470</v>
      </c>
      <c r="N1350" s="15" t="s">
        <v>3168</v>
      </c>
      <c r="O1350" s="50" t="s">
        <v>72</v>
      </c>
      <c r="P1350" s="15" t="s">
        <v>384</v>
      </c>
      <c r="Q1350" s="15">
        <v>0</v>
      </c>
      <c r="R1350" s="15" t="s">
        <v>471</v>
      </c>
      <c r="S1350" s="15">
        <v>0</v>
      </c>
      <c r="T1350" s="15">
        <v>93401</v>
      </c>
      <c r="U1350" s="15" t="s">
        <v>3169</v>
      </c>
      <c r="V1350" s="17">
        <v>41340</v>
      </c>
      <c r="W1350" s="18">
        <v>7473</v>
      </c>
      <c r="X1350" s="19">
        <v>0</v>
      </c>
      <c r="Y1350" s="19">
        <v>59515239</v>
      </c>
      <c r="Z1350" s="17">
        <v>44561</v>
      </c>
      <c r="AA1350" s="7" t="s">
        <v>2167</v>
      </c>
      <c r="AB1350" s="7" t="s">
        <v>2168</v>
      </c>
      <c r="AC1350" s="15" t="s">
        <v>2187</v>
      </c>
    </row>
    <row r="1351" spans="2:29" x14ac:dyDescent="0.2">
      <c r="B1351" s="50" t="s">
        <v>2688</v>
      </c>
      <c r="C1351" s="50">
        <v>650587340</v>
      </c>
      <c r="D1351" s="15">
        <v>1150129</v>
      </c>
      <c r="E1351" s="50" t="s">
        <v>72</v>
      </c>
      <c r="F1351" s="15" t="s">
        <v>416</v>
      </c>
      <c r="G1351" s="15" t="s">
        <v>467</v>
      </c>
      <c r="H1351" s="15" t="s">
        <v>3166</v>
      </c>
      <c r="I1351" s="15" t="s">
        <v>468</v>
      </c>
      <c r="J1351" s="15" t="s">
        <v>3167</v>
      </c>
      <c r="K1351" s="15" t="s">
        <v>469</v>
      </c>
      <c r="L1351" s="15" t="s">
        <v>2095</v>
      </c>
      <c r="M1351" s="15" t="s">
        <v>470</v>
      </c>
      <c r="N1351" s="15" t="s">
        <v>3168</v>
      </c>
      <c r="O1351" s="50" t="s">
        <v>72</v>
      </c>
      <c r="P1351" s="15" t="s">
        <v>384</v>
      </c>
      <c r="Q1351" s="15">
        <v>0</v>
      </c>
      <c r="R1351" s="15" t="s">
        <v>471</v>
      </c>
      <c r="S1351" s="15">
        <v>0</v>
      </c>
      <c r="T1351" s="15">
        <v>93401</v>
      </c>
      <c r="U1351" s="15" t="s">
        <v>3169</v>
      </c>
      <c r="V1351" s="17">
        <v>41340</v>
      </c>
      <c r="W1351" s="18">
        <v>7473</v>
      </c>
      <c r="X1351" s="19">
        <v>0</v>
      </c>
      <c r="Y1351" s="19">
        <v>28868310</v>
      </c>
      <c r="Z1351" s="17">
        <v>44561</v>
      </c>
      <c r="AA1351" s="7" t="s">
        <v>6692</v>
      </c>
      <c r="AB1351" s="7" t="s">
        <v>2168</v>
      </c>
      <c r="AC1351" s="15" t="s">
        <v>2187</v>
      </c>
    </row>
    <row r="1352" spans="2:29" x14ac:dyDescent="0.2">
      <c r="B1352" s="50" t="s">
        <v>2688</v>
      </c>
      <c r="C1352" s="50">
        <v>650587340</v>
      </c>
      <c r="D1352" s="15">
        <v>1150132</v>
      </c>
      <c r="E1352" s="50" t="s">
        <v>72</v>
      </c>
      <c r="F1352" s="15" t="s">
        <v>416</v>
      </c>
      <c r="G1352" s="15" t="s">
        <v>467</v>
      </c>
      <c r="H1352" s="15" t="s">
        <v>3166</v>
      </c>
      <c r="I1352" s="15" t="s">
        <v>468</v>
      </c>
      <c r="J1352" s="15" t="s">
        <v>3167</v>
      </c>
      <c r="K1352" s="15" t="s">
        <v>469</v>
      </c>
      <c r="L1352" s="15" t="s">
        <v>2095</v>
      </c>
      <c r="M1352" s="15" t="s">
        <v>470</v>
      </c>
      <c r="N1352" s="15" t="s">
        <v>3168</v>
      </c>
      <c r="O1352" s="50" t="s">
        <v>72</v>
      </c>
      <c r="P1352" s="15" t="s">
        <v>384</v>
      </c>
      <c r="Q1352" s="15">
        <v>0</v>
      </c>
      <c r="R1352" s="15" t="s">
        <v>471</v>
      </c>
      <c r="S1352" s="15">
        <v>0</v>
      </c>
      <c r="T1352" s="15">
        <v>93401</v>
      </c>
      <c r="U1352" s="15" t="s">
        <v>3169</v>
      </c>
      <c r="V1352" s="17">
        <v>41340</v>
      </c>
      <c r="W1352" s="18">
        <v>7473</v>
      </c>
      <c r="X1352" s="19">
        <v>0</v>
      </c>
      <c r="Y1352" s="19">
        <v>49459215</v>
      </c>
      <c r="Z1352" s="17">
        <v>44561</v>
      </c>
      <c r="AA1352" s="7" t="s">
        <v>2167</v>
      </c>
      <c r="AB1352" s="7" t="s">
        <v>2168</v>
      </c>
      <c r="AC1352" s="15" t="s">
        <v>2187</v>
      </c>
    </row>
    <row r="1353" spans="2:29" x14ac:dyDescent="0.2">
      <c r="B1353" s="50" t="s">
        <v>2448</v>
      </c>
      <c r="C1353" s="50">
        <v>702670004</v>
      </c>
      <c r="D1353" s="15">
        <v>1020301</v>
      </c>
      <c r="E1353" s="50" t="s">
        <v>231</v>
      </c>
      <c r="F1353" s="15" t="s">
        <v>416</v>
      </c>
      <c r="G1353" s="15" t="s">
        <v>473</v>
      </c>
      <c r="H1353" s="15" t="s">
        <v>3170</v>
      </c>
      <c r="I1353" s="15" t="s">
        <v>474</v>
      </c>
      <c r="J1353" s="15" t="s">
        <v>3171</v>
      </c>
      <c r="K1353" s="15" t="s">
        <v>475</v>
      </c>
      <c r="L1353" s="15" t="s">
        <v>2050</v>
      </c>
      <c r="M1353" s="15" t="s">
        <v>3172</v>
      </c>
      <c r="N1353" s="15" t="s">
        <v>476</v>
      </c>
      <c r="O1353" s="50" t="s">
        <v>231</v>
      </c>
      <c r="P1353" s="15" t="s">
        <v>477</v>
      </c>
      <c r="Q1353" s="15" t="s">
        <v>478</v>
      </c>
      <c r="R1353" s="15" t="s">
        <v>479</v>
      </c>
      <c r="S1353" s="15">
        <v>0</v>
      </c>
      <c r="T1353" s="15">
        <v>93401</v>
      </c>
      <c r="U1353" s="15" t="s">
        <v>3173</v>
      </c>
      <c r="V1353" s="17">
        <v>37970</v>
      </c>
      <c r="W1353" s="18">
        <v>2150</v>
      </c>
      <c r="X1353" s="19">
        <v>0</v>
      </c>
      <c r="Y1353" s="19">
        <v>59302743</v>
      </c>
      <c r="Z1353" s="17">
        <v>44561</v>
      </c>
      <c r="AA1353" s="7" t="s">
        <v>6692</v>
      </c>
      <c r="AB1353" s="7" t="s">
        <v>2168</v>
      </c>
      <c r="AC1353" s="15" t="s">
        <v>2170</v>
      </c>
    </row>
    <row r="1354" spans="2:29" x14ac:dyDescent="0.2">
      <c r="B1354" s="50" t="s">
        <v>2448</v>
      </c>
      <c r="C1354" s="50">
        <v>702670004</v>
      </c>
      <c r="D1354" s="15">
        <v>1020403</v>
      </c>
      <c r="E1354" s="50" t="s">
        <v>231</v>
      </c>
      <c r="F1354" s="15" t="s">
        <v>416</v>
      </c>
      <c r="G1354" s="15" t="s">
        <v>473</v>
      </c>
      <c r="H1354" s="15" t="s">
        <v>3170</v>
      </c>
      <c r="I1354" s="15" t="s">
        <v>474</v>
      </c>
      <c r="J1354" s="15" t="s">
        <v>3171</v>
      </c>
      <c r="K1354" s="15" t="s">
        <v>475</v>
      </c>
      <c r="L1354" s="15" t="s">
        <v>2050</v>
      </c>
      <c r="M1354" s="15" t="s">
        <v>3172</v>
      </c>
      <c r="N1354" s="15" t="s">
        <v>476</v>
      </c>
      <c r="O1354" s="50" t="s">
        <v>231</v>
      </c>
      <c r="P1354" s="15" t="s">
        <v>477</v>
      </c>
      <c r="Q1354" s="15" t="s">
        <v>478</v>
      </c>
      <c r="R1354" s="15" t="s">
        <v>479</v>
      </c>
      <c r="S1354" s="15">
        <v>0</v>
      </c>
      <c r="T1354" s="15">
        <v>93401</v>
      </c>
      <c r="U1354" s="15" t="s">
        <v>3173</v>
      </c>
      <c r="V1354" s="17">
        <v>37970</v>
      </c>
      <c r="W1354" s="18">
        <v>2150</v>
      </c>
      <c r="X1354" s="19">
        <v>0</v>
      </c>
      <c r="Y1354" s="19">
        <v>22747904</v>
      </c>
      <c r="Z1354" s="17">
        <v>44561</v>
      </c>
      <c r="AA1354" s="7" t="s">
        <v>2167</v>
      </c>
      <c r="AB1354" s="7" t="s">
        <v>2168</v>
      </c>
      <c r="AC1354" s="15" t="s">
        <v>2170</v>
      </c>
    </row>
    <row r="1355" spans="2:29" x14ac:dyDescent="0.2">
      <c r="B1355" s="50" t="s">
        <v>2448</v>
      </c>
      <c r="C1355" s="50">
        <v>702670004</v>
      </c>
      <c r="D1355" s="15">
        <v>1040309</v>
      </c>
      <c r="E1355" s="50" t="s">
        <v>1588</v>
      </c>
      <c r="F1355" s="15" t="s">
        <v>416</v>
      </c>
      <c r="G1355" s="15" t="s">
        <v>473</v>
      </c>
      <c r="H1355" s="15" t="s">
        <v>3170</v>
      </c>
      <c r="I1355" s="15" t="s">
        <v>474</v>
      </c>
      <c r="J1355" s="15" t="s">
        <v>3171</v>
      </c>
      <c r="K1355" s="15" t="s">
        <v>475</v>
      </c>
      <c r="L1355" s="15" t="s">
        <v>2050</v>
      </c>
      <c r="M1355" s="15" t="s">
        <v>3172</v>
      </c>
      <c r="N1355" s="15" t="s">
        <v>476</v>
      </c>
      <c r="O1355" s="50" t="s">
        <v>1588</v>
      </c>
      <c r="P1355" s="15" t="s">
        <v>477</v>
      </c>
      <c r="Q1355" s="15" t="s">
        <v>478</v>
      </c>
      <c r="R1355" s="15" t="s">
        <v>479</v>
      </c>
      <c r="S1355" s="15">
        <v>0</v>
      </c>
      <c r="T1355" s="15">
        <v>93401</v>
      </c>
      <c r="U1355" s="15" t="s">
        <v>3173</v>
      </c>
      <c r="V1355" s="17">
        <v>37970</v>
      </c>
      <c r="W1355" s="18">
        <v>2150</v>
      </c>
      <c r="X1355" s="19">
        <v>0</v>
      </c>
      <c r="Y1355" s="19">
        <v>59807582</v>
      </c>
      <c r="Z1355" s="17">
        <v>44561</v>
      </c>
      <c r="AA1355" s="7" t="s">
        <v>6692</v>
      </c>
      <c r="AB1355" s="7" t="s">
        <v>2168</v>
      </c>
      <c r="AC1355" s="15" t="s">
        <v>2202</v>
      </c>
    </row>
    <row r="1356" spans="2:29" x14ac:dyDescent="0.2">
      <c r="B1356" s="50" t="s">
        <v>2448</v>
      </c>
      <c r="C1356" s="50">
        <v>702670004</v>
      </c>
      <c r="D1356" s="15">
        <v>1050945</v>
      </c>
      <c r="E1356" s="50" t="s">
        <v>168</v>
      </c>
      <c r="F1356" s="15" t="s">
        <v>416</v>
      </c>
      <c r="G1356" s="15" t="s">
        <v>473</v>
      </c>
      <c r="H1356" s="15" t="s">
        <v>3170</v>
      </c>
      <c r="I1356" s="15" t="s">
        <v>474</v>
      </c>
      <c r="J1356" s="15" t="s">
        <v>3171</v>
      </c>
      <c r="K1356" s="15" t="s">
        <v>475</v>
      </c>
      <c r="L1356" s="15" t="s">
        <v>2050</v>
      </c>
      <c r="M1356" s="15" t="s">
        <v>3172</v>
      </c>
      <c r="N1356" s="15" t="s">
        <v>476</v>
      </c>
      <c r="O1356" s="50" t="s">
        <v>168</v>
      </c>
      <c r="P1356" s="15" t="s">
        <v>477</v>
      </c>
      <c r="Q1356" s="15" t="s">
        <v>478</v>
      </c>
      <c r="R1356" s="15" t="s">
        <v>479</v>
      </c>
      <c r="S1356" s="15">
        <v>0</v>
      </c>
      <c r="T1356" s="15">
        <v>93401</v>
      </c>
      <c r="U1356" s="15" t="s">
        <v>3173</v>
      </c>
      <c r="V1356" s="17">
        <v>37970</v>
      </c>
      <c r="W1356" s="18">
        <v>2150</v>
      </c>
      <c r="X1356" s="19">
        <v>0</v>
      </c>
      <c r="Y1356" s="19">
        <v>45184082</v>
      </c>
      <c r="Z1356" s="17">
        <v>44561</v>
      </c>
      <c r="AA1356" s="7" t="s">
        <v>2167</v>
      </c>
      <c r="AB1356" s="7" t="s">
        <v>2168</v>
      </c>
      <c r="AC1356" s="15" t="s">
        <v>2902</v>
      </c>
    </row>
    <row r="1357" spans="2:29" x14ac:dyDescent="0.2">
      <c r="B1357" s="50" t="s">
        <v>2448</v>
      </c>
      <c r="C1357" s="50">
        <v>702670004</v>
      </c>
      <c r="D1357" s="15">
        <v>1051261</v>
      </c>
      <c r="E1357" s="50" t="s">
        <v>168</v>
      </c>
      <c r="F1357" s="15" t="s">
        <v>416</v>
      </c>
      <c r="G1357" s="15" t="s">
        <v>473</v>
      </c>
      <c r="H1357" s="15" t="s">
        <v>3170</v>
      </c>
      <c r="I1357" s="15" t="s">
        <v>474</v>
      </c>
      <c r="J1357" s="15" t="s">
        <v>3171</v>
      </c>
      <c r="K1357" s="15" t="s">
        <v>475</v>
      </c>
      <c r="L1357" s="15" t="s">
        <v>2050</v>
      </c>
      <c r="M1357" s="15" t="s">
        <v>3172</v>
      </c>
      <c r="N1357" s="15" t="s">
        <v>476</v>
      </c>
      <c r="O1357" s="50" t="s">
        <v>168</v>
      </c>
      <c r="P1357" s="15" t="s">
        <v>477</v>
      </c>
      <c r="Q1357" s="15" t="s">
        <v>478</v>
      </c>
      <c r="R1357" s="15" t="s">
        <v>479</v>
      </c>
      <c r="S1357" s="15">
        <v>0</v>
      </c>
      <c r="T1357" s="15">
        <v>93401</v>
      </c>
      <c r="U1357" s="15" t="s">
        <v>3173</v>
      </c>
      <c r="V1357" s="17">
        <v>37970</v>
      </c>
      <c r="W1357" s="18">
        <v>2150</v>
      </c>
      <c r="X1357" s="19">
        <v>0</v>
      </c>
      <c r="Y1357" s="19">
        <v>25941717</v>
      </c>
      <c r="Z1357" s="17">
        <v>44561</v>
      </c>
      <c r="AA1357" s="7" t="s">
        <v>6692</v>
      </c>
      <c r="AB1357" s="7" t="s">
        <v>2168</v>
      </c>
      <c r="AC1357" s="15" t="s">
        <v>2902</v>
      </c>
    </row>
    <row r="1358" spans="2:29" x14ac:dyDescent="0.2">
      <c r="B1358" s="50" t="s">
        <v>2448</v>
      </c>
      <c r="C1358" s="50">
        <v>702670004</v>
      </c>
      <c r="D1358" s="15">
        <v>1070363</v>
      </c>
      <c r="E1358" s="50" t="s">
        <v>1590</v>
      </c>
      <c r="F1358" s="15" t="s">
        <v>416</v>
      </c>
      <c r="G1358" s="15" t="s">
        <v>473</v>
      </c>
      <c r="H1358" s="15" t="s">
        <v>3170</v>
      </c>
      <c r="I1358" s="15" t="s">
        <v>474</v>
      </c>
      <c r="J1358" s="15" t="s">
        <v>3171</v>
      </c>
      <c r="K1358" s="15" t="s">
        <v>475</v>
      </c>
      <c r="L1358" s="15" t="s">
        <v>2050</v>
      </c>
      <c r="M1358" s="15" t="s">
        <v>3172</v>
      </c>
      <c r="N1358" s="15" t="s">
        <v>476</v>
      </c>
      <c r="O1358" s="50" t="s">
        <v>1590</v>
      </c>
      <c r="P1358" s="15" t="s">
        <v>477</v>
      </c>
      <c r="Q1358" s="15" t="s">
        <v>478</v>
      </c>
      <c r="R1358" s="15" t="s">
        <v>479</v>
      </c>
      <c r="S1358" s="15">
        <v>0</v>
      </c>
      <c r="T1358" s="15">
        <v>93401</v>
      </c>
      <c r="U1358" s="15" t="s">
        <v>3173</v>
      </c>
      <c r="V1358" s="17">
        <v>37970</v>
      </c>
      <c r="W1358" s="18">
        <v>2150</v>
      </c>
      <c r="X1358" s="19">
        <v>0</v>
      </c>
      <c r="Y1358" s="19">
        <v>59573475</v>
      </c>
      <c r="Z1358" s="17">
        <v>44561</v>
      </c>
      <c r="AA1358" s="7" t="s">
        <v>2167</v>
      </c>
      <c r="AB1358" s="7" t="s">
        <v>2168</v>
      </c>
      <c r="AC1358" s="15" t="s">
        <v>2186</v>
      </c>
    </row>
    <row r="1359" spans="2:29" x14ac:dyDescent="0.2">
      <c r="B1359" s="50" t="s">
        <v>2448</v>
      </c>
      <c r="C1359" s="50">
        <v>702670004</v>
      </c>
      <c r="D1359" s="15">
        <v>1070710</v>
      </c>
      <c r="E1359" s="50" t="s">
        <v>1590</v>
      </c>
      <c r="F1359" s="15" t="s">
        <v>416</v>
      </c>
      <c r="G1359" s="15" t="s">
        <v>473</v>
      </c>
      <c r="H1359" s="15" t="s">
        <v>3170</v>
      </c>
      <c r="I1359" s="15" t="s">
        <v>474</v>
      </c>
      <c r="J1359" s="15" t="s">
        <v>3171</v>
      </c>
      <c r="K1359" s="15" t="s">
        <v>475</v>
      </c>
      <c r="L1359" s="15" t="s">
        <v>2050</v>
      </c>
      <c r="M1359" s="15" t="s">
        <v>3172</v>
      </c>
      <c r="N1359" s="15" t="s">
        <v>476</v>
      </c>
      <c r="O1359" s="50" t="s">
        <v>1590</v>
      </c>
      <c r="P1359" s="15" t="s">
        <v>477</v>
      </c>
      <c r="Q1359" s="15" t="s">
        <v>478</v>
      </c>
      <c r="R1359" s="15" t="s">
        <v>479</v>
      </c>
      <c r="S1359" s="15">
        <v>0</v>
      </c>
      <c r="T1359" s="15">
        <v>93401</v>
      </c>
      <c r="U1359" s="15" t="s">
        <v>3173</v>
      </c>
      <c r="V1359" s="17">
        <v>37970</v>
      </c>
      <c r="W1359" s="18">
        <v>2150</v>
      </c>
      <c r="X1359" s="19">
        <v>0</v>
      </c>
      <c r="Y1359" s="19">
        <v>12155838</v>
      </c>
      <c r="Z1359" s="17">
        <v>44561</v>
      </c>
      <c r="AA1359" s="7" t="s">
        <v>6692</v>
      </c>
      <c r="AB1359" s="7" t="s">
        <v>2168</v>
      </c>
      <c r="AC1359" s="15" t="s">
        <v>2186</v>
      </c>
    </row>
    <row r="1360" spans="2:29" x14ac:dyDescent="0.2">
      <c r="B1360" s="50" t="s">
        <v>2448</v>
      </c>
      <c r="C1360" s="50">
        <v>702670004</v>
      </c>
      <c r="D1360" s="15">
        <v>1080709</v>
      </c>
      <c r="E1360" s="50" t="s">
        <v>101</v>
      </c>
      <c r="F1360" s="15" t="s">
        <v>416</v>
      </c>
      <c r="G1360" s="15" t="s">
        <v>473</v>
      </c>
      <c r="H1360" s="15" t="s">
        <v>3170</v>
      </c>
      <c r="I1360" s="15" t="s">
        <v>474</v>
      </c>
      <c r="J1360" s="15" t="s">
        <v>3171</v>
      </c>
      <c r="K1360" s="15" t="s">
        <v>475</v>
      </c>
      <c r="L1360" s="15" t="s">
        <v>2050</v>
      </c>
      <c r="M1360" s="15" t="s">
        <v>3172</v>
      </c>
      <c r="N1360" s="15" t="s">
        <v>476</v>
      </c>
      <c r="O1360" s="50" t="s">
        <v>101</v>
      </c>
      <c r="P1360" s="15" t="s">
        <v>477</v>
      </c>
      <c r="Q1360" s="15" t="s">
        <v>478</v>
      </c>
      <c r="R1360" s="15" t="s">
        <v>479</v>
      </c>
      <c r="S1360" s="15">
        <v>0</v>
      </c>
      <c r="T1360" s="15">
        <v>93401</v>
      </c>
      <c r="U1360" s="15" t="s">
        <v>3173</v>
      </c>
      <c r="V1360" s="17">
        <v>37970</v>
      </c>
      <c r="W1360" s="18">
        <v>2150</v>
      </c>
      <c r="X1360" s="19">
        <v>0</v>
      </c>
      <c r="Y1360" s="19">
        <v>132654978</v>
      </c>
      <c r="Z1360" s="17">
        <v>44561</v>
      </c>
      <c r="AA1360" s="7" t="s">
        <v>2167</v>
      </c>
      <c r="AB1360" s="7" t="s">
        <v>2168</v>
      </c>
      <c r="AC1360" s="15" t="s">
        <v>2227</v>
      </c>
    </row>
    <row r="1361" spans="2:29" x14ac:dyDescent="0.2">
      <c r="B1361" s="50" t="s">
        <v>2448</v>
      </c>
      <c r="C1361" s="50">
        <v>702670004</v>
      </c>
      <c r="D1361" s="15">
        <v>1080710</v>
      </c>
      <c r="E1361" s="50" t="s">
        <v>101</v>
      </c>
      <c r="F1361" s="15" t="s">
        <v>416</v>
      </c>
      <c r="G1361" s="15" t="s">
        <v>473</v>
      </c>
      <c r="H1361" s="15" t="s">
        <v>3170</v>
      </c>
      <c r="I1361" s="15" t="s">
        <v>474</v>
      </c>
      <c r="J1361" s="15" t="s">
        <v>3171</v>
      </c>
      <c r="K1361" s="15" t="s">
        <v>475</v>
      </c>
      <c r="L1361" s="15" t="s">
        <v>2050</v>
      </c>
      <c r="M1361" s="15" t="s">
        <v>3172</v>
      </c>
      <c r="N1361" s="15" t="s">
        <v>476</v>
      </c>
      <c r="O1361" s="50" t="s">
        <v>101</v>
      </c>
      <c r="P1361" s="15" t="s">
        <v>477</v>
      </c>
      <c r="Q1361" s="15" t="s">
        <v>478</v>
      </c>
      <c r="R1361" s="15" t="s">
        <v>479</v>
      </c>
      <c r="S1361" s="15">
        <v>0</v>
      </c>
      <c r="T1361" s="15">
        <v>93401</v>
      </c>
      <c r="U1361" s="15" t="s">
        <v>3173</v>
      </c>
      <c r="V1361" s="17">
        <v>37970</v>
      </c>
      <c r="W1361" s="18">
        <v>2150</v>
      </c>
      <c r="X1361" s="19">
        <v>0</v>
      </c>
      <c r="Y1361" s="19">
        <v>22664539</v>
      </c>
      <c r="Z1361" s="17">
        <v>44561</v>
      </c>
      <c r="AA1361" s="7" t="s">
        <v>6692</v>
      </c>
      <c r="AB1361" s="7" t="s">
        <v>2168</v>
      </c>
      <c r="AC1361" s="15" t="s">
        <v>2227</v>
      </c>
    </row>
    <row r="1362" spans="2:29" x14ac:dyDescent="0.2">
      <c r="B1362" s="50" t="s">
        <v>2448</v>
      </c>
      <c r="C1362" s="50">
        <v>702670004</v>
      </c>
      <c r="D1362" s="15">
        <v>1080827</v>
      </c>
      <c r="E1362" s="50" t="s">
        <v>1587</v>
      </c>
      <c r="F1362" s="15" t="s">
        <v>416</v>
      </c>
      <c r="G1362" s="15" t="s">
        <v>473</v>
      </c>
      <c r="H1362" s="15" t="s">
        <v>3170</v>
      </c>
      <c r="I1362" s="15" t="s">
        <v>474</v>
      </c>
      <c r="J1362" s="15" t="s">
        <v>3171</v>
      </c>
      <c r="K1362" s="15" t="s">
        <v>475</v>
      </c>
      <c r="L1362" s="15" t="s">
        <v>2050</v>
      </c>
      <c r="M1362" s="15" t="s">
        <v>3172</v>
      </c>
      <c r="N1362" s="15" t="s">
        <v>476</v>
      </c>
      <c r="O1362" s="50" t="s">
        <v>1587</v>
      </c>
      <c r="P1362" s="15" t="s">
        <v>477</v>
      </c>
      <c r="Q1362" s="15" t="s">
        <v>478</v>
      </c>
      <c r="R1362" s="15" t="s">
        <v>479</v>
      </c>
      <c r="S1362" s="15">
        <v>0</v>
      </c>
      <c r="T1362" s="15">
        <v>93401</v>
      </c>
      <c r="U1362" s="15" t="s">
        <v>3173</v>
      </c>
      <c r="V1362" s="17">
        <v>37970</v>
      </c>
      <c r="W1362" s="18">
        <v>2150</v>
      </c>
      <c r="X1362" s="19">
        <v>0</v>
      </c>
      <c r="Y1362" s="19">
        <v>60195875</v>
      </c>
      <c r="Z1362" s="17">
        <v>44561</v>
      </c>
      <c r="AA1362" s="7" t="s">
        <v>2167</v>
      </c>
      <c r="AB1362" s="7" t="s">
        <v>2168</v>
      </c>
      <c r="AC1362" s="15" t="s">
        <v>2196</v>
      </c>
    </row>
    <row r="1363" spans="2:29" x14ac:dyDescent="0.2">
      <c r="B1363" s="50" t="s">
        <v>2448</v>
      </c>
      <c r="C1363" s="50">
        <v>702670004</v>
      </c>
      <c r="D1363" s="15">
        <v>1080828</v>
      </c>
      <c r="E1363" s="50" t="s">
        <v>1587</v>
      </c>
      <c r="F1363" s="15" t="s">
        <v>416</v>
      </c>
      <c r="G1363" s="15" t="s">
        <v>473</v>
      </c>
      <c r="H1363" s="15" t="s">
        <v>3170</v>
      </c>
      <c r="I1363" s="15" t="s">
        <v>474</v>
      </c>
      <c r="J1363" s="15" t="s">
        <v>3171</v>
      </c>
      <c r="K1363" s="15" t="s">
        <v>475</v>
      </c>
      <c r="L1363" s="15" t="s">
        <v>2050</v>
      </c>
      <c r="M1363" s="15" t="s">
        <v>3172</v>
      </c>
      <c r="N1363" s="15" t="s">
        <v>476</v>
      </c>
      <c r="O1363" s="50" t="s">
        <v>1587</v>
      </c>
      <c r="P1363" s="15" t="s">
        <v>477</v>
      </c>
      <c r="Q1363" s="15" t="s">
        <v>478</v>
      </c>
      <c r="R1363" s="15" t="s">
        <v>479</v>
      </c>
      <c r="S1363" s="15">
        <v>0</v>
      </c>
      <c r="T1363" s="15">
        <v>93401</v>
      </c>
      <c r="U1363" s="15" t="s">
        <v>3173</v>
      </c>
      <c r="V1363" s="17">
        <v>37970</v>
      </c>
      <c r="W1363" s="18">
        <v>2150</v>
      </c>
      <c r="X1363" s="19">
        <v>0</v>
      </c>
      <c r="Y1363" s="19">
        <v>24675094</v>
      </c>
      <c r="Z1363" s="17">
        <v>44561</v>
      </c>
      <c r="AA1363" s="7" t="s">
        <v>6692</v>
      </c>
      <c r="AB1363" s="7" t="s">
        <v>2168</v>
      </c>
      <c r="AC1363" s="15" t="s">
        <v>2196</v>
      </c>
    </row>
    <row r="1364" spans="2:29" x14ac:dyDescent="0.2">
      <c r="B1364" s="50" t="s">
        <v>2448</v>
      </c>
      <c r="C1364" s="50">
        <v>702670004</v>
      </c>
      <c r="D1364" s="15">
        <v>1090367</v>
      </c>
      <c r="E1364" s="50" t="s">
        <v>31</v>
      </c>
      <c r="F1364" s="15" t="s">
        <v>416</v>
      </c>
      <c r="G1364" s="15" t="s">
        <v>473</v>
      </c>
      <c r="H1364" s="15" t="s">
        <v>3170</v>
      </c>
      <c r="I1364" s="15" t="s">
        <v>474</v>
      </c>
      <c r="J1364" s="15" t="s">
        <v>3171</v>
      </c>
      <c r="K1364" s="15" t="s">
        <v>475</v>
      </c>
      <c r="L1364" s="15" t="s">
        <v>2050</v>
      </c>
      <c r="M1364" s="15" t="s">
        <v>3172</v>
      </c>
      <c r="N1364" s="15" t="s">
        <v>476</v>
      </c>
      <c r="O1364" s="50" t="s">
        <v>31</v>
      </c>
      <c r="P1364" s="15" t="s">
        <v>477</v>
      </c>
      <c r="Q1364" s="15" t="s">
        <v>478</v>
      </c>
      <c r="R1364" s="15" t="s">
        <v>479</v>
      </c>
      <c r="S1364" s="15">
        <v>0</v>
      </c>
      <c r="T1364" s="15">
        <v>93401</v>
      </c>
      <c r="U1364" s="15" t="s">
        <v>3173</v>
      </c>
      <c r="V1364" s="17">
        <v>37970</v>
      </c>
      <c r="W1364" s="18">
        <v>2150</v>
      </c>
      <c r="X1364" s="19">
        <v>0</v>
      </c>
      <c r="Y1364" s="19">
        <v>33872889</v>
      </c>
      <c r="Z1364" s="17">
        <v>44561</v>
      </c>
      <c r="AA1364" s="7" t="s">
        <v>2167</v>
      </c>
      <c r="AB1364" s="7" t="s">
        <v>2168</v>
      </c>
      <c r="AC1364" s="15" t="s">
        <v>65</v>
      </c>
    </row>
    <row r="1365" spans="2:29" x14ac:dyDescent="0.2">
      <c r="B1365" s="50" t="s">
        <v>2448</v>
      </c>
      <c r="C1365" s="50">
        <v>702670004</v>
      </c>
      <c r="D1365" s="15">
        <v>1090535</v>
      </c>
      <c r="E1365" s="50" t="s">
        <v>31</v>
      </c>
      <c r="F1365" s="15" t="s">
        <v>416</v>
      </c>
      <c r="G1365" s="15" t="s">
        <v>473</v>
      </c>
      <c r="H1365" s="15" t="s">
        <v>3170</v>
      </c>
      <c r="I1365" s="15" t="s">
        <v>474</v>
      </c>
      <c r="J1365" s="15" t="s">
        <v>3171</v>
      </c>
      <c r="K1365" s="15" t="s">
        <v>475</v>
      </c>
      <c r="L1365" s="15" t="s">
        <v>2050</v>
      </c>
      <c r="M1365" s="15" t="s">
        <v>3172</v>
      </c>
      <c r="N1365" s="15" t="s">
        <v>476</v>
      </c>
      <c r="O1365" s="50" t="s">
        <v>31</v>
      </c>
      <c r="P1365" s="15" t="s">
        <v>477</v>
      </c>
      <c r="Q1365" s="15" t="s">
        <v>478</v>
      </c>
      <c r="R1365" s="15" t="s">
        <v>479</v>
      </c>
      <c r="S1365" s="15">
        <v>0</v>
      </c>
      <c r="T1365" s="15">
        <v>93401</v>
      </c>
      <c r="U1365" s="15" t="s">
        <v>3173</v>
      </c>
      <c r="V1365" s="17">
        <v>37970</v>
      </c>
      <c r="W1365" s="18">
        <v>2150</v>
      </c>
      <c r="X1365" s="19">
        <v>0</v>
      </c>
      <c r="Y1365" s="19">
        <v>194979806</v>
      </c>
      <c r="Z1365" s="17">
        <v>44561</v>
      </c>
      <c r="AA1365" s="7" t="s">
        <v>6692</v>
      </c>
      <c r="AB1365" s="7" t="s">
        <v>2168</v>
      </c>
      <c r="AC1365" s="15" t="s">
        <v>73</v>
      </c>
    </row>
    <row r="1366" spans="2:29" x14ac:dyDescent="0.2">
      <c r="B1366" s="50" t="s">
        <v>2448</v>
      </c>
      <c r="C1366" s="50">
        <v>702670004</v>
      </c>
      <c r="D1366" s="15">
        <v>1090536</v>
      </c>
      <c r="E1366" s="50" t="s">
        <v>31</v>
      </c>
      <c r="F1366" s="15" t="s">
        <v>416</v>
      </c>
      <c r="G1366" s="15" t="s">
        <v>473</v>
      </c>
      <c r="H1366" s="15" t="s">
        <v>3170</v>
      </c>
      <c r="I1366" s="15" t="s">
        <v>474</v>
      </c>
      <c r="J1366" s="15" t="s">
        <v>3171</v>
      </c>
      <c r="K1366" s="15" t="s">
        <v>475</v>
      </c>
      <c r="L1366" s="15" t="s">
        <v>2050</v>
      </c>
      <c r="M1366" s="15" t="s">
        <v>3172</v>
      </c>
      <c r="N1366" s="15" t="s">
        <v>476</v>
      </c>
      <c r="O1366" s="50" t="s">
        <v>31</v>
      </c>
      <c r="P1366" s="15" t="s">
        <v>477</v>
      </c>
      <c r="Q1366" s="15" t="s">
        <v>478</v>
      </c>
      <c r="R1366" s="15" t="s">
        <v>479</v>
      </c>
      <c r="S1366" s="15">
        <v>0</v>
      </c>
      <c r="T1366" s="15">
        <v>93401</v>
      </c>
      <c r="U1366" s="15" t="s">
        <v>3173</v>
      </c>
      <c r="V1366" s="17">
        <v>37970</v>
      </c>
      <c r="W1366" s="18">
        <v>2150</v>
      </c>
      <c r="X1366" s="19">
        <v>0</v>
      </c>
      <c r="Y1366" s="19">
        <v>150619702</v>
      </c>
      <c r="Z1366" s="17">
        <v>44561</v>
      </c>
      <c r="AA1366" s="7" t="s">
        <v>2167</v>
      </c>
      <c r="AB1366" s="7" t="s">
        <v>2168</v>
      </c>
      <c r="AC1366" s="15" t="s">
        <v>73</v>
      </c>
    </row>
    <row r="1367" spans="2:29" x14ac:dyDescent="0.2">
      <c r="B1367" s="50" t="s">
        <v>2448</v>
      </c>
      <c r="C1367" s="50">
        <v>702670004</v>
      </c>
      <c r="D1367" s="15">
        <v>1090607</v>
      </c>
      <c r="E1367" s="50" t="s">
        <v>31</v>
      </c>
      <c r="F1367" s="15" t="s">
        <v>416</v>
      </c>
      <c r="G1367" s="15" t="s">
        <v>473</v>
      </c>
      <c r="H1367" s="15" t="s">
        <v>3170</v>
      </c>
      <c r="I1367" s="15" t="s">
        <v>474</v>
      </c>
      <c r="J1367" s="15" t="s">
        <v>3171</v>
      </c>
      <c r="K1367" s="15" t="s">
        <v>475</v>
      </c>
      <c r="L1367" s="15" t="s">
        <v>2050</v>
      </c>
      <c r="M1367" s="15" t="s">
        <v>3172</v>
      </c>
      <c r="N1367" s="15" t="s">
        <v>476</v>
      </c>
      <c r="O1367" s="50" t="s">
        <v>31</v>
      </c>
      <c r="P1367" s="15" t="s">
        <v>477</v>
      </c>
      <c r="Q1367" s="15" t="s">
        <v>478</v>
      </c>
      <c r="R1367" s="15" t="s">
        <v>479</v>
      </c>
      <c r="S1367" s="15">
        <v>0</v>
      </c>
      <c r="T1367" s="15">
        <v>93401</v>
      </c>
      <c r="U1367" s="15" t="s">
        <v>3173</v>
      </c>
      <c r="V1367" s="17">
        <v>37970</v>
      </c>
      <c r="W1367" s="18">
        <v>2150</v>
      </c>
      <c r="X1367" s="19">
        <v>0</v>
      </c>
      <c r="Y1367" s="19">
        <v>23562391</v>
      </c>
      <c r="Z1367" s="17">
        <v>44561</v>
      </c>
      <c r="AA1367" s="7" t="s">
        <v>6692</v>
      </c>
      <c r="AB1367" s="7" t="s">
        <v>2168</v>
      </c>
      <c r="AC1367" s="15" t="s">
        <v>65</v>
      </c>
    </row>
    <row r="1368" spans="2:29" x14ac:dyDescent="0.2">
      <c r="B1368" s="50" t="s">
        <v>2448</v>
      </c>
      <c r="C1368" s="50">
        <v>702670004</v>
      </c>
      <c r="D1368" s="15">
        <v>1100459</v>
      </c>
      <c r="E1368" s="50" t="s">
        <v>1585</v>
      </c>
      <c r="F1368" s="15" t="s">
        <v>416</v>
      </c>
      <c r="G1368" s="15" t="s">
        <v>473</v>
      </c>
      <c r="H1368" s="15" t="s">
        <v>3170</v>
      </c>
      <c r="I1368" s="15" t="s">
        <v>474</v>
      </c>
      <c r="J1368" s="15" t="s">
        <v>3171</v>
      </c>
      <c r="K1368" s="15" t="s">
        <v>475</v>
      </c>
      <c r="L1368" s="15" t="s">
        <v>2050</v>
      </c>
      <c r="M1368" s="15" t="s">
        <v>3172</v>
      </c>
      <c r="N1368" s="15" t="s">
        <v>476</v>
      </c>
      <c r="O1368" s="50" t="s">
        <v>1585</v>
      </c>
      <c r="P1368" s="15" t="s">
        <v>477</v>
      </c>
      <c r="Q1368" s="15" t="s">
        <v>478</v>
      </c>
      <c r="R1368" s="15" t="s">
        <v>479</v>
      </c>
      <c r="S1368" s="15">
        <v>0</v>
      </c>
      <c r="T1368" s="15">
        <v>93401</v>
      </c>
      <c r="U1368" s="15" t="s">
        <v>3173</v>
      </c>
      <c r="V1368" s="17">
        <v>37970</v>
      </c>
      <c r="W1368" s="18">
        <v>2150</v>
      </c>
      <c r="X1368" s="19">
        <v>0</v>
      </c>
      <c r="Y1368" s="19">
        <v>182778</v>
      </c>
      <c r="Z1368" s="17">
        <v>44561</v>
      </c>
      <c r="AA1368" s="7" t="s">
        <v>2167</v>
      </c>
      <c r="AB1368" s="7" t="s">
        <v>2168</v>
      </c>
      <c r="AC1368" s="15" t="s">
        <v>2169</v>
      </c>
    </row>
    <row r="1369" spans="2:29" x14ac:dyDescent="0.2">
      <c r="B1369" s="50" t="s">
        <v>2448</v>
      </c>
      <c r="C1369" s="50">
        <v>702670004</v>
      </c>
      <c r="D1369" s="15">
        <v>1100599</v>
      </c>
      <c r="E1369" s="50" t="s">
        <v>1585</v>
      </c>
      <c r="F1369" s="15" t="s">
        <v>416</v>
      </c>
      <c r="G1369" s="15" t="s">
        <v>473</v>
      </c>
      <c r="H1369" s="15" t="s">
        <v>3170</v>
      </c>
      <c r="I1369" s="15" t="s">
        <v>474</v>
      </c>
      <c r="J1369" s="15" t="s">
        <v>3171</v>
      </c>
      <c r="K1369" s="15" t="s">
        <v>475</v>
      </c>
      <c r="L1369" s="15" t="s">
        <v>2050</v>
      </c>
      <c r="M1369" s="15" t="s">
        <v>3172</v>
      </c>
      <c r="N1369" s="15" t="s">
        <v>476</v>
      </c>
      <c r="O1369" s="50" t="s">
        <v>1585</v>
      </c>
      <c r="P1369" s="15" t="s">
        <v>477</v>
      </c>
      <c r="Q1369" s="15" t="s">
        <v>478</v>
      </c>
      <c r="R1369" s="15" t="s">
        <v>479</v>
      </c>
      <c r="S1369" s="15">
        <v>0</v>
      </c>
      <c r="T1369" s="15">
        <v>93401</v>
      </c>
      <c r="U1369" s="15" t="s">
        <v>3173</v>
      </c>
      <c r="V1369" s="17">
        <v>37970</v>
      </c>
      <c r="W1369" s="18">
        <v>2150</v>
      </c>
      <c r="X1369" s="19">
        <v>0</v>
      </c>
      <c r="Y1369" s="19">
        <v>165842436</v>
      </c>
      <c r="Z1369" s="17">
        <v>44561</v>
      </c>
      <c r="AA1369" s="7" t="s">
        <v>6692</v>
      </c>
      <c r="AB1369" s="7" t="s">
        <v>2168</v>
      </c>
      <c r="AC1369" s="15" t="s">
        <v>2169</v>
      </c>
    </row>
    <row r="1370" spans="2:29" x14ac:dyDescent="0.2">
      <c r="B1370" s="50" t="s">
        <v>2448</v>
      </c>
      <c r="C1370" s="50">
        <v>702670004</v>
      </c>
      <c r="D1370" s="15">
        <v>1100600</v>
      </c>
      <c r="E1370" s="50" t="s">
        <v>1585</v>
      </c>
      <c r="F1370" s="15" t="s">
        <v>416</v>
      </c>
      <c r="G1370" s="15" t="s">
        <v>473</v>
      </c>
      <c r="H1370" s="15" t="s">
        <v>3170</v>
      </c>
      <c r="I1370" s="15" t="s">
        <v>474</v>
      </c>
      <c r="J1370" s="15" t="s">
        <v>3171</v>
      </c>
      <c r="K1370" s="15" t="s">
        <v>475</v>
      </c>
      <c r="L1370" s="15" t="s">
        <v>2050</v>
      </c>
      <c r="M1370" s="15" t="s">
        <v>3172</v>
      </c>
      <c r="N1370" s="15" t="s">
        <v>476</v>
      </c>
      <c r="O1370" s="50" t="s">
        <v>1585</v>
      </c>
      <c r="P1370" s="15" t="s">
        <v>477</v>
      </c>
      <c r="Q1370" s="15" t="s">
        <v>478</v>
      </c>
      <c r="R1370" s="15" t="s">
        <v>479</v>
      </c>
      <c r="S1370" s="15">
        <v>0</v>
      </c>
      <c r="T1370" s="15">
        <v>93401</v>
      </c>
      <c r="U1370" s="15" t="s">
        <v>3173</v>
      </c>
      <c r="V1370" s="17">
        <v>37970</v>
      </c>
      <c r="W1370" s="18">
        <v>2150</v>
      </c>
      <c r="X1370" s="19">
        <v>0</v>
      </c>
      <c r="Y1370" s="19">
        <v>128310458</v>
      </c>
      <c r="Z1370" s="17">
        <v>44561</v>
      </c>
      <c r="AA1370" s="7" t="s">
        <v>2167</v>
      </c>
      <c r="AB1370" s="7" t="s">
        <v>2168</v>
      </c>
      <c r="AC1370" s="15" t="s">
        <v>2169</v>
      </c>
    </row>
    <row r="1371" spans="2:29" x14ac:dyDescent="0.2">
      <c r="B1371" s="50" t="s">
        <v>2448</v>
      </c>
      <c r="C1371" s="50">
        <v>702670004</v>
      </c>
      <c r="D1371" s="15">
        <v>1100614</v>
      </c>
      <c r="E1371" s="50" t="s">
        <v>1585</v>
      </c>
      <c r="F1371" s="15" t="s">
        <v>416</v>
      </c>
      <c r="G1371" s="15" t="s">
        <v>473</v>
      </c>
      <c r="H1371" s="15" t="s">
        <v>3170</v>
      </c>
      <c r="I1371" s="15" t="s">
        <v>474</v>
      </c>
      <c r="J1371" s="15" t="s">
        <v>3171</v>
      </c>
      <c r="K1371" s="15" t="s">
        <v>475</v>
      </c>
      <c r="L1371" s="15" t="s">
        <v>2050</v>
      </c>
      <c r="M1371" s="15" t="s">
        <v>3172</v>
      </c>
      <c r="N1371" s="15" t="s">
        <v>476</v>
      </c>
      <c r="O1371" s="50" t="s">
        <v>1585</v>
      </c>
      <c r="P1371" s="15" t="s">
        <v>477</v>
      </c>
      <c r="Q1371" s="15" t="s">
        <v>478</v>
      </c>
      <c r="R1371" s="15" t="s">
        <v>479</v>
      </c>
      <c r="S1371" s="15">
        <v>0</v>
      </c>
      <c r="T1371" s="15">
        <v>93401</v>
      </c>
      <c r="U1371" s="15" t="s">
        <v>3173</v>
      </c>
      <c r="V1371" s="17">
        <v>37970</v>
      </c>
      <c r="W1371" s="18">
        <v>2150</v>
      </c>
      <c r="X1371" s="19">
        <v>0</v>
      </c>
      <c r="Y1371" s="19">
        <v>116376298</v>
      </c>
      <c r="Z1371" s="17">
        <v>44561</v>
      </c>
      <c r="AA1371" s="7" t="s">
        <v>6692</v>
      </c>
      <c r="AB1371" s="7" t="s">
        <v>2168</v>
      </c>
      <c r="AC1371" s="15" t="s">
        <v>2212</v>
      </c>
    </row>
    <row r="1372" spans="2:29" x14ac:dyDescent="0.2">
      <c r="B1372" s="50" t="s">
        <v>2448</v>
      </c>
      <c r="C1372" s="50">
        <v>702670004</v>
      </c>
      <c r="D1372" s="15">
        <v>1100615</v>
      </c>
      <c r="E1372" s="50" t="s">
        <v>1585</v>
      </c>
      <c r="F1372" s="15" t="s">
        <v>416</v>
      </c>
      <c r="G1372" s="15" t="s">
        <v>473</v>
      </c>
      <c r="H1372" s="15" t="s">
        <v>3170</v>
      </c>
      <c r="I1372" s="15" t="s">
        <v>474</v>
      </c>
      <c r="J1372" s="15" t="s">
        <v>3171</v>
      </c>
      <c r="K1372" s="15" t="s">
        <v>475</v>
      </c>
      <c r="L1372" s="15" t="s">
        <v>2050</v>
      </c>
      <c r="M1372" s="15" t="s">
        <v>3172</v>
      </c>
      <c r="N1372" s="15" t="s">
        <v>476</v>
      </c>
      <c r="O1372" s="50" t="s">
        <v>1585</v>
      </c>
      <c r="P1372" s="15" t="s">
        <v>477</v>
      </c>
      <c r="Q1372" s="15" t="s">
        <v>478</v>
      </c>
      <c r="R1372" s="15" t="s">
        <v>479</v>
      </c>
      <c r="S1372" s="15">
        <v>0</v>
      </c>
      <c r="T1372" s="15">
        <v>93401</v>
      </c>
      <c r="U1372" s="15" t="s">
        <v>3173</v>
      </c>
      <c r="V1372" s="17">
        <v>37970</v>
      </c>
      <c r="W1372" s="18">
        <v>2150</v>
      </c>
      <c r="X1372" s="19">
        <v>0</v>
      </c>
      <c r="Y1372" s="19">
        <v>21933408</v>
      </c>
      <c r="Z1372" s="17">
        <v>44561</v>
      </c>
      <c r="AA1372" s="7" t="s">
        <v>2167</v>
      </c>
      <c r="AB1372" s="7" t="s">
        <v>2168</v>
      </c>
      <c r="AC1372" s="15" t="s">
        <v>2212</v>
      </c>
    </row>
    <row r="1373" spans="2:29" x14ac:dyDescent="0.2">
      <c r="B1373" s="50" t="s">
        <v>2448</v>
      </c>
      <c r="C1373" s="50">
        <v>702670004</v>
      </c>
      <c r="D1373" s="15">
        <v>1100616</v>
      </c>
      <c r="E1373" s="50" t="s">
        <v>1585</v>
      </c>
      <c r="F1373" s="15" t="s">
        <v>416</v>
      </c>
      <c r="G1373" s="15" t="s">
        <v>473</v>
      </c>
      <c r="H1373" s="15" t="s">
        <v>3170</v>
      </c>
      <c r="I1373" s="15" t="s">
        <v>474</v>
      </c>
      <c r="J1373" s="15" t="s">
        <v>3171</v>
      </c>
      <c r="K1373" s="15" t="s">
        <v>475</v>
      </c>
      <c r="L1373" s="15" t="s">
        <v>2050</v>
      </c>
      <c r="M1373" s="15" t="s">
        <v>3172</v>
      </c>
      <c r="N1373" s="15" t="s">
        <v>476</v>
      </c>
      <c r="O1373" s="50" t="s">
        <v>1585</v>
      </c>
      <c r="P1373" s="15" t="s">
        <v>477</v>
      </c>
      <c r="Q1373" s="15" t="s">
        <v>478</v>
      </c>
      <c r="R1373" s="15" t="s">
        <v>479</v>
      </c>
      <c r="S1373" s="15">
        <v>0</v>
      </c>
      <c r="T1373" s="15">
        <v>93401</v>
      </c>
      <c r="U1373" s="15" t="s">
        <v>3173</v>
      </c>
      <c r="V1373" s="17">
        <v>37970</v>
      </c>
      <c r="W1373" s="18">
        <v>2150</v>
      </c>
      <c r="X1373" s="19">
        <v>0</v>
      </c>
      <c r="Y1373" s="19">
        <v>21933408</v>
      </c>
      <c r="Z1373" s="17">
        <v>44561</v>
      </c>
      <c r="AA1373" s="7" t="s">
        <v>6692</v>
      </c>
      <c r="AB1373" s="7" t="s">
        <v>2168</v>
      </c>
      <c r="AC1373" s="15" t="s">
        <v>2212</v>
      </c>
    </row>
    <row r="1374" spans="2:29" x14ac:dyDescent="0.2">
      <c r="B1374" s="50" t="s">
        <v>2448</v>
      </c>
      <c r="C1374" s="50">
        <v>702670004</v>
      </c>
      <c r="D1374" s="15">
        <v>1131286</v>
      </c>
      <c r="E1374" s="50" t="s">
        <v>30</v>
      </c>
      <c r="F1374" s="15" t="s">
        <v>416</v>
      </c>
      <c r="G1374" s="15" t="s">
        <v>473</v>
      </c>
      <c r="H1374" s="15" t="s">
        <v>3170</v>
      </c>
      <c r="I1374" s="15" t="s">
        <v>474</v>
      </c>
      <c r="J1374" s="15" t="s">
        <v>3171</v>
      </c>
      <c r="K1374" s="15" t="s">
        <v>475</v>
      </c>
      <c r="L1374" s="15" t="s">
        <v>2050</v>
      </c>
      <c r="M1374" s="15" t="s">
        <v>3172</v>
      </c>
      <c r="N1374" s="15" t="s">
        <v>476</v>
      </c>
      <c r="O1374" s="50" t="s">
        <v>30</v>
      </c>
      <c r="P1374" s="15" t="s">
        <v>477</v>
      </c>
      <c r="Q1374" s="15" t="s">
        <v>478</v>
      </c>
      <c r="R1374" s="15" t="s">
        <v>479</v>
      </c>
      <c r="S1374" s="15">
        <v>0</v>
      </c>
      <c r="T1374" s="15">
        <v>93401</v>
      </c>
      <c r="U1374" s="15" t="s">
        <v>3173</v>
      </c>
      <c r="V1374" s="17">
        <v>37970</v>
      </c>
      <c r="W1374" s="18">
        <v>2150</v>
      </c>
      <c r="X1374" s="19">
        <v>0</v>
      </c>
      <c r="Y1374" s="19">
        <v>45844248</v>
      </c>
      <c r="Z1374" s="17">
        <v>44561</v>
      </c>
      <c r="AA1374" s="7" t="s">
        <v>2167</v>
      </c>
      <c r="AB1374" s="7" t="s">
        <v>2168</v>
      </c>
      <c r="AC1374" s="15" t="s">
        <v>2231</v>
      </c>
    </row>
    <row r="1375" spans="2:29" x14ac:dyDescent="0.2">
      <c r="B1375" s="50" t="s">
        <v>2448</v>
      </c>
      <c r="C1375" s="50">
        <v>702670004</v>
      </c>
      <c r="D1375" s="15">
        <v>1131287</v>
      </c>
      <c r="E1375" s="50" t="s">
        <v>30</v>
      </c>
      <c r="F1375" s="15" t="s">
        <v>416</v>
      </c>
      <c r="G1375" s="15" t="s">
        <v>473</v>
      </c>
      <c r="H1375" s="15" t="s">
        <v>3170</v>
      </c>
      <c r="I1375" s="15" t="s">
        <v>474</v>
      </c>
      <c r="J1375" s="15" t="s">
        <v>3171</v>
      </c>
      <c r="K1375" s="15" t="s">
        <v>475</v>
      </c>
      <c r="L1375" s="15" t="s">
        <v>2050</v>
      </c>
      <c r="M1375" s="15" t="s">
        <v>3172</v>
      </c>
      <c r="N1375" s="15" t="s">
        <v>476</v>
      </c>
      <c r="O1375" s="50" t="s">
        <v>30</v>
      </c>
      <c r="P1375" s="15" t="s">
        <v>477</v>
      </c>
      <c r="Q1375" s="15" t="s">
        <v>478</v>
      </c>
      <c r="R1375" s="15" t="s">
        <v>479</v>
      </c>
      <c r="S1375" s="15">
        <v>0</v>
      </c>
      <c r="T1375" s="15">
        <v>93401</v>
      </c>
      <c r="U1375" s="15" t="s">
        <v>3173</v>
      </c>
      <c r="V1375" s="17">
        <v>37970</v>
      </c>
      <c r="W1375" s="18">
        <v>2150</v>
      </c>
      <c r="X1375" s="19">
        <v>0</v>
      </c>
      <c r="Y1375" s="19">
        <v>7695936</v>
      </c>
      <c r="Z1375" s="17">
        <v>44561</v>
      </c>
      <c r="AA1375" s="7" t="s">
        <v>6692</v>
      </c>
      <c r="AB1375" s="7" t="s">
        <v>2168</v>
      </c>
      <c r="AC1375" s="15" t="s">
        <v>2231</v>
      </c>
    </row>
    <row r="1376" spans="2:29" x14ac:dyDescent="0.2">
      <c r="B1376" s="50" t="s">
        <v>2448</v>
      </c>
      <c r="C1376" s="50">
        <v>702670004</v>
      </c>
      <c r="D1376" s="15">
        <v>1131624</v>
      </c>
      <c r="E1376" s="50" t="s">
        <v>30</v>
      </c>
      <c r="F1376" s="15" t="s">
        <v>416</v>
      </c>
      <c r="G1376" s="15" t="s">
        <v>473</v>
      </c>
      <c r="H1376" s="15" t="s">
        <v>3170</v>
      </c>
      <c r="I1376" s="15" t="s">
        <v>474</v>
      </c>
      <c r="J1376" s="15" t="s">
        <v>3171</v>
      </c>
      <c r="K1376" s="15" t="s">
        <v>475</v>
      </c>
      <c r="L1376" s="15" t="s">
        <v>2050</v>
      </c>
      <c r="M1376" s="15" t="s">
        <v>3172</v>
      </c>
      <c r="N1376" s="15" t="s">
        <v>476</v>
      </c>
      <c r="O1376" s="50" t="s">
        <v>30</v>
      </c>
      <c r="P1376" s="15" t="s">
        <v>477</v>
      </c>
      <c r="Q1376" s="15" t="s">
        <v>478</v>
      </c>
      <c r="R1376" s="15" t="s">
        <v>479</v>
      </c>
      <c r="S1376" s="15">
        <v>0</v>
      </c>
      <c r="T1376" s="15">
        <v>93401</v>
      </c>
      <c r="U1376" s="15" t="s">
        <v>3173</v>
      </c>
      <c r="V1376" s="17">
        <v>37970</v>
      </c>
      <c r="W1376" s="18">
        <v>2150</v>
      </c>
      <c r="X1376" s="19">
        <v>0</v>
      </c>
      <c r="Y1376" s="19">
        <v>39589487</v>
      </c>
      <c r="Z1376" s="17">
        <v>44561</v>
      </c>
      <c r="AA1376" s="7" t="s">
        <v>2167</v>
      </c>
      <c r="AB1376" s="7" t="s">
        <v>2168</v>
      </c>
      <c r="AC1376" s="15" t="s">
        <v>2228</v>
      </c>
    </row>
    <row r="1377" spans="2:29" x14ac:dyDescent="0.2">
      <c r="B1377" s="50" t="s">
        <v>2448</v>
      </c>
      <c r="C1377" s="50">
        <v>702670004</v>
      </c>
      <c r="D1377" s="15">
        <v>1131653</v>
      </c>
      <c r="E1377" s="50" t="s">
        <v>30</v>
      </c>
      <c r="F1377" s="15" t="s">
        <v>416</v>
      </c>
      <c r="G1377" s="15" t="s">
        <v>473</v>
      </c>
      <c r="H1377" s="15" t="s">
        <v>3170</v>
      </c>
      <c r="I1377" s="15" t="s">
        <v>474</v>
      </c>
      <c r="J1377" s="15" t="s">
        <v>3171</v>
      </c>
      <c r="K1377" s="15" t="s">
        <v>475</v>
      </c>
      <c r="L1377" s="15" t="s">
        <v>2050</v>
      </c>
      <c r="M1377" s="15" t="s">
        <v>3172</v>
      </c>
      <c r="N1377" s="15" t="s">
        <v>476</v>
      </c>
      <c r="O1377" s="50" t="s">
        <v>30</v>
      </c>
      <c r="P1377" s="15" t="s">
        <v>477</v>
      </c>
      <c r="Q1377" s="15" t="s">
        <v>478</v>
      </c>
      <c r="R1377" s="15" t="s">
        <v>479</v>
      </c>
      <c r="S1377" s="15">
        <v>0</v>
      </c>
      <c r="T1377" s="15">
        <v>93401</v>
      </c>
      <c r="U1377" s="15" t="s">
        <v>3173</v>
      </c>
      <c r="V1377" s="17">
        <v>37970</v>
      </c>
      <c r="W1377" s="18">
        <v>2150</v>
      </c>
      <c r="X1377" s="19">
        <v>0</v>
      </c>
      <c r="Y1377" s="19">
        <v>25162961</v>
      </c>
      <c r="Z1377" s="17">
        <v>44561</v>
      </c>
      <c r="AA1377" s="7" t="s">
        <v>6692</v>
      </c>
      <c r="AB1377" s="7" t="s">
        <v>2168</v>
      </c>
      <c r="AC1377" s="15" t="s">
        <v>2229</v>
      </c>
    </row>
    <row r="1378" spans="2:29" x14ac:dyDescent="0.2">
      <c r="B1378" s="50" t="s">
        <v>2448</v>
      </c>
      <c r="C1378" s="50">
        <v>702670004</v>
      </c>
      <c r="D1378" s="15">
        <v>1131654</v>
      </c>
      <c r="E1378" s="50" t="s">
        <v>30</v>
      </c>
      <c r="F1378" s="15" t="s">
        <v>416</v>
      </c>
      <c r="G1378" s="15" t="s">
        <v>473</v>
      </c>
      <c r="H1378" s="15" t="s">
        <v>3170</v>
      </c>
      <c r="I1378" s="15" t="s">
        <v>474</v>
      </c>
      <c r="J1378" s="15" t="s">
        <v>3171</v>
      </c>
      <c r="K1378" s="15" t="s">
        <v>475</v>
      </c>
      <c r="L1378" s="15" t="s">
        <v>2050</v>
      </c>
      <c r="M1378" s="15" t="s">
        <v>3172</v>
      </c>
      <c r="N1378" s="15" t="s">
        <v>476</v>
      </c>
      <c r="O1378" s="50" t="s">
        <v>30</v>
      </c>
      <c r="P1378" s="15" t="s">
        <v>477</v>
      </c>
      <c r="Q1378" s="15" t="s">
        <v>478</v>
      </c>
      <c r="R1378" s="15" t="s">
        <v>479</v>
      </c>
      <c r="S1378" s="15">
        <v>0</v>
      </c>
      <c r="T1378" s="15">
        <v>93401</v>
      </c>
      <c r="U1378" s="15" t="s">
        <v>3173</v>
      </c>
      <c r="V1378" s="17">
        <v>37970</v>
      </c>
      <c r="W1378" s="18">
        <v>2150</v>
      </c>
      <c r="X1378" s="19">
        <v>0</v>
      </c>
      <c r="Y1378" s="19">
        <v>2885976</v>
      </c>
      <c r="Z1378" s="17">
        <v>44561</v>
      </c>
      <c r="AA1378" s="7" t="s">
        <v>2167</v>
      </c>
      <c r="AB1378" s="7" t="s">
        <v>2168</v>
      </c>
      <c r="AC1378" s="15" t="s">
        <v>2229</v>
      </c>
    </row>
    <row r="1379" spans="2:29" x14ac:dyDescent="0.2">
      <c r="B1379" s="50" t="s">
        <v>2448</v>
      </c>
      <c r="C1379" s="50">
        <v>702670004</v>
      </c>
      <c r="D1379" s="15">
        <v>1131766</v>
      </c>
      <c r="E1379" s="50" t="s">
        <v>30</v>
      </c>
      <c r="F1379" s="15" t="s">
        <v>416</v>
      </c>
      <c r="G1379" s="15" t="s">
        <v>473</v>
      </c>
      <c r="H1379" s="15" t="s">
        <v>3170</v>
      </c>
      <c r="I1379" s="15" t="s">
        <v>474</v>
      </c>
      <c r="J1379" s="15" t="s">
        <v>3171</v>
      </c>
      <c r="K1379" s="15" t="s">
        <v>475</v>
      </c>
      <c r="L1379" s="15" t="s">
        <v>2050</v>
      </c>
      <c r="M1379" s="15" t="s">
        <v>3172</v>
      </c>
      <c r="N1379" s="15" t="s">
        <v>476</v>
      </c>
      <c r="O1379" s="50" t="s">
        <v>30</v>
      </c>
      <c r="P1379" s="15" t="s">
        <v>477</v>
      </c>
      <c r="Q1379" s="15" t="s">
        <v>478</v>
      </c>
      <c r="R1379" s="15" t="s">
        <v>479</v>
      </c>
      <c r="S1379" s="15">
        <v>0</v>
      </c>
      <c r="T1379" s="15">
        <v>93401</v>
      </c>
      <c r="U1379" s="15" t="s">
        <v>3173</v>
      </c>
      <c r="V1379" s="17">
        <v>37970</v>
      </c>
      <c r="W1379" s="18">
        <v>2150</v>
      </c>
      <c r="X1379" s="19">
        <v>0</v>
      </c>
      <c r="Y1379" s="19">
        <v>9447755</v>
      </c>
      <c r="Z1379" s="17">
        <v>44561</v>
      </c>
      <c r="AA1379" s="7" t="s">
        <v>6692</v>
      </c>
      <c r="AB1379" s="7" t="s">
        <v>2168</v>
      </c>
      <c r="AC1379" s="15" t="s">
        <v>2230</v>
      </c>
    </row>
    <row r="1380" spans="2:29" x14ac:dyDescent="0.2">
      <c r="B1380" s="50" t="s">
        <v>2448</v>
      </c>
      <c r="C1380" s="50">
        <v>702670004</v>
      </c>
      <c r="D1380" s="15">
        <v>1131767</v>
      </c>
      <c r="E1380" s="50" t="s">
        <v>30</v>
      </c>
      <c r="F1380" s="15" t="s">
        <v>416</v>
      </c>
      <c r="G1380" s="15" t="s">
        <v>473</v>
      </c>
      <c r="H1380" s="15" t="s">
        <v>3170</v>
      </c>
      <c r="I1380" s="15" t="s">
        <v>474</v>
      </c>
      <c r="J1380" s="15" t="s">
        <v>3171</v>
      </c>
      <c r="K1380" s="15" t="s">
        <v>475</v>
      </c>
      <c r="L1380" s="15" t="s">
        <v>2050</v>
      </c>
      <c r="M1380" s="15" t="s">
        <v>3172</v>
      </c>
      <c r="N1380" s="15" t="s">
        <v>476</v>
      </c>
      <c r="O1380" s="50" t="s">
        <v>30</v>
      </c>
      <c r="P1380" s="15" t="s">
        <v>477</v>
      </c>
      <c r="Q1380" s="15" t="s">
        <v>478</v>
      </c>
      <c r="R1380" s="15" t="s">
        <v>479</v>
      </c>
      <c r="S1380" s="15">
        <v>0</v>
      </c>
      <c r="T1380" s="15">
        <v>93401</v>
      </c>
      <c r="U1380" s="15" t="s">
        <v>3173</v>
      </c>
      <c r="V1380" s="17">
        <v>37970</v>
      </c>
      <c r="W1380" s="18">
        <v>2150</v>
      </c>
      <c r="X1380" s="19">
        <v>0</v>
      </c>
      <c r="Y1380" s="19">
        <v>1603320</v>
      </c>
      <c r="Z1380" s="17">
        <v>44561</v>
      </c>
      <c r="AA1380" s="7" t="s">
        <v>2167</v>
      </c>
      <c r="AB1380" s="7" t="s">
        <v>2168</v>
      </c>
      <c r="AC1380" s="15" t="s">
        <v>2230</v>
      </c>
    </row>
    <row r="1381" spans="2:29" x14ac:dyDescent="0.2">
      <c r="B1381" s="50" t="s">
        <v>2448</v>
      </c>
      <c r="C1381" s="50">
        <v>702670004</v>
      </c>
      <c r="D1381" s="15">
        <v>1132156</v>
      </c>
      <c r="E1381" s="50" t="s">
        <v>30</v>
      </c>
      <c r="F1381" s="15" t="s">
        <v>416</v>
      </c>
      <c r="G1381" s="15" t="s">
        <v>473</v>
      </c>
      <c r="H1381" s="15" t="s">
        <v>3170</v>
      </c>
      <c r="I1381" s="15" t="s">
        <v>474</v>
      </c>
      <c r="J1381" s="15" t="s">
        <v>3171</v>
      </c>
      <c r="K1381" s="15" t="s">
        <v>475</v>
      </c>
      <c r="L1381" s="15" t="s">
        <v>2050</v>
      </c>
      <c r="M1381" s="15" t="s">
        <v>3172</v>
      </c>
      <c r="N1381" s="15" t="s">
        <v>476</v>
      </c>
      <c r="O1381" s="50" t="s">
        <v>30</v>
      </c>
      <c r="P1381" s="15" t="s">
        <v>477</v>
      </c>
      <c r="Q1381" s="15" t="s">
        <v>478</v>
      </c>
      <c r="R1381" s="15" t="s">
        <v>479</v>
      </c>
      <c r="S1381" s="15">
        <v>0</v>
      </c>
      <c r="T1381" s="15">
        <v>93401</v>
      </c>
      <c r="U1381" s="15" t="s">
        <v>3173</v>
      </c>
      <c r="V1381" s="17">
        <v>37970</v>
      </c>
      <c r="W1381" s="18">
        <v>2150</v>
      </c>
      <c r="X1381" s="19">
        <v>0</v>
      </c>
      <c r="Y1381" s="19">
        <v>110468748</v>
      </c>
      <c r="Z1381" s="17">
        <v>44561</v>
      </c>
      <c r="AA1381" s="7" t="s">
        <v>6692</v>
      </c>
      <c r="AB1381" s="7" t="s">
        <v>2168</v>
      </c>
      <c r="AC1381" s="15" t="s">
        <v>42</v>
      </c>
    </row>
    <row r="1382" spans="2:29" x14ac:dyDescent="0.2">
      <c r="B1382" s="50" t="s">
        <v>2448</v>
      </c>
      <c r="C1382" s="50">
        <v>702670004</v>
      </c>
      <c r="D1382" s="15">
        <v>1132211</v>
      </c>
      <c r="E1382" s="50" t="s">
        <v>30</v>
      </c>
      <c r="F1382" s="15" t="s">
        <v>416</v>
      </c>
      <c r="G1382" s="15" t="s">
        <v>473</v>
      </c>
      <c r="H1382" s="15" t="s">
        <v>3170</v>
      </c>
      <c r="I1382" s="15" t="s">
        <v>474</v>
      </c>
      <c r="J1382" s="15" t="s">
        <v>3171</v>
      </c>
      <c r="K1382" s="15" t="s">
        <v>475</v>
      </c>
      <c r="L1382" s="15" t="s">
        <v>2050</v>
      </c>
      <c r="M1382" s="15" t="s">
        <v>3172</v>
      </c>
      <c r="N1382" s="15" t="s">
        <v>476</v>
      </c>
      <c r="O1382" s="50" t="s">
        <v>30</v>
      </c>
      <c r="P1382" s="15" t="s">
        <v>477</v>
      </c>
      <c r="Q1382" s="15" t="s">
        <v>478</v>
      </c>
      <c r="R1382" s="15" t="s">
        <v>479</v>
      </c>
      <c r="S1382" s="15">
        <v>0</v>
      </c>
      <c r="T1382" s="15">
        <v>93401</v>
      </c>
      <c r="U1382" s="15" t="s">
        <v>3173</v>
      </c>
      <c r="V1382" s="17">
        <v>37970</v>
      </c>
      <c r="W1382" s="18">
        <v>2150</v>
      </c>
      <c r="X1382" s="19">
        <v>0</v>
      </c>
      <c r="Y1382" s="19">
        <v>114296891</v>
      </c>
      <c r="Z1382" s="17">
        <v>44561</v>
      </c>
      <c r="AA1382" s="7" t="s">
        <v>2167</v>
      </c>
      <c r="AB1382" s="7" t="s">
        <v>2168</v>
      </c>
      <c r="AC1382" s="15" t="s">
        <v>2226</v>
      </c>
    </row>
    <row r="1383" spans="2:29" x14ac:dyDescent="0.2">
      <c r="B1383" s="50" t="s">
        <v>2448</v>
      </c>
      <c r="C1383" s="50">
        <v>702670004</v>
      </c>
      <c r="D1383" s="15">
        <v>1132212</v>
      </c>
      <c r="E1383" s="50" t="s">
        <v>30</v>
      </c>
      <c r="F1383" s="15" t="s">
        <v>416</v>
      </c>
      <c r="G1383" s="15" t="s">
        <v>473</v>
      </c>
      <c r="H1383" s="15" t="s">
        <v>3170</v>
      </c>
      <c r="I1383" s="15" t="s">
        <v>474</v>
      </c>
      <c r="J1383" s="15" t="s">
        <v>3171</v>
      </c>
      <c r="K1383" s="15" t="s">
        <v>475</v>
      </c>
      <c r="L1383" s="15" t="s">
        <v>2050</v>
      </c>
      <c r="M1383" s="15" t="s">
        <v>3172</v>
      </c>
      <c r="N1383" s="15" t="s">
        <v>476</v>
      </c>
      <c r="O1383" s="50" t="s">
        <v>30</v>
      </c>
      <c r="P1383" s="15" t="s">
        <v>477</v>
      </c>
      <c r="Q1383" s="15" t="s">
        <v>478</v>
      </c>
      <c r="R1383" s="15" t="s">
        <v>479</v>
      </c>
      <c r="S1383" s="15">
        <v>0</v>
      </c>
      <c r="T1383" s="15">
        <v>93401</v>
      </c>
      <c r="U1383" s="15" t="s">
        <v>3173</v>
      </c>
      <c r="V1383" s="17">
        <v>37970</v>
      </c>
      <c r="W1383" s="18">
        <v>2150</v>
      </c>
      <c r="X1383" s="19">
        <v>0</v>
      </c>
      <c r="Y1383" s="19">
        <v>14910876</v>
      </c>
      <c r="Z1383" s="17">
        <v>44561</v>
      </c>
      <c r="AA1383" s="7" t="s">
        <v>6692</v>
      </c>
      <c r="AB1383" s="7" t="s">
        <v>2168</v>
      </c>
      <c r="AC1383" s="15" t="s">
        <v>2226</v>
      </c>
    </row>
    <row r="1384" spans="2:29" x14ac:dyDescent="0.2">
      <c r="B1384" s="50" t="s">
        <v>2448</v>
      </c>
      <c r="C1384" s="50">
        <v>702670004</v>
      </c>
      <c r="D1384" s="15">
        <v>1132213</v>
      </c>
      <c r="E1384" s="50" t="s">
        <v>30</v>
      </c>
      <c r="F1384" s="15" t="s">
        <v>416</v>
      </c>
      <c r="G1384" s="15" t="s">
        <v>473</v>
      </c>
      <c r="H1384" s="15" t="s">
        <v>3170</v>
      </c>
      <c r="I1384" s="15" t="s">
        <v>474</v>
      </c>
      <c r="J1384" s="15" t="s">
        <v>3171</v>
      </c>
      <c r="K1384" s="15" t="s">
        <v>475</v>
      </c>
      <c r="L1384" s="15" t="s">
        <v>2050</v>
      </c>
      <c r="M1384" s="15" t="s">
        <v>3172</v>
      </c>
      <c r="N1384" s="15" t="s">
        <v>476</v>
      </c>
      <c r="O1384" s="50" t="s">
        <v>30</v>
      </c>
      <c r="P1384" s="15" t="s">
        <v>477</v>
      </c>
      <c r="Q1384" s="15" t="s">
        <v>478</v>
      </c>
      <c r="R1384" s="15" t="s">
        <v>479</v>
      </c>
      <c r="S1384" s="15">
        <v>0</v>
      </c>
      <c r="T1384" s="15">
        <v>93401</v>
      </c>
      <c r="U1384" s="15" t="s">
        <v>3173</v>
      </c>
      <c r="V1384" s="17">
        <v>37970</v>
      </c>
      <c r="W1384" s="18">
        <v>2150</v>
      </c>
      <c r="X1384" s="19">
        <v>0</v>
      </c>
      <c r="Y1384" s="19">
        <v>14910876</v>
      </c>
      <c r="Z1384" s="17">
        <v>44561</v>
      </c>
      <c r="AA1384" s="7" t="s">
        <v>2167</v>
      </c>
      <c r="AB1384" s="7" t="s">
        <v>2168</v>
      </c>
      <c r="AC1384" s="15" t="s">
        <v>2226</v>
      </c>
    </row>
    <row r="1385" spans="2:29" x14ac:dyDescent="0.2">
      <c r="B1385" s="50" t="s">
        <v>2448</v>
      </c>
      <c r="C1385" s="50">
        <v>702670004</v>
      </c>
      <c r="D1385" s="15">
        <v>1132319</v>
      </c>
      <c r="E1385" s="50" t="s">
        <v>30</v>
      </c>
      <c r="F1385" s="15" t="s">
        <v>416</v>
      </c>
      <c r="G1385" s="15" t="s">
        <v>473</v>
      </c>
      <c r="H1385" s="15" t="s">
        <v>3170</v>
      </c>
      <c r="I1385" s="15" t="s">
        <v>474</v>
      </c>
      <c r="J1385" s="15" t="s">
        <v>3171</v>
      </c>
      <c r="K1385" s="15" t="s">
        <v>475</v>
      </c>
      <c r="L1385" s="15" t="s">
        <v>2050</v>
      </c>
      <c r="M1385" s="15" t="s">
        <v>3172</v>
      </c>
      <c r="N1385" s="15" t="s">
        <v>476</v>
      </c>
      <c r="O1385" s="50" t="s">
        <v>30</v>
      </c>
      <c r="P1385" s="15" t="s">
        <v>477</v>
      </c>
      <c r="Q1385" s="15" t="s">
        <v>478</v>
      </c>
      <c r="R1385" s="15" t="s">
        <v>479</v>
      </c>
      <c r="S1385" s="15">
        <v>0</v>
      </c>
      <c r="T1385" s="15">
        <v>93401</v>
      </c>
      <c r="U1385" s="15" t="s">
        <v>3173</v>
      </c>
      <c r="V1385" s="17">
        <v>37970</v>
      </c>
      <c r="W1385" s="18">
        <v>2150</v>
      </c>
      <c r="X1385" s="19">
        <v>0</v>
      </c>
      <c r="Y1385" s="19">
        <v>101742291</v>
      </c>
      <c r="Z1385" s="17">
        <v>44561</v>
      </c>
      <c r="AA1385" s="7" t="s">
        <v>6692</v>
      </c>
      <c r="AB1385" s="7" t="s">
        <v>2168</v>
      </c>
      <c r="AC1385" s="15" t="s">
        <v>2231</v>
      </c>
    </row>
    <row r="1386" spans="2:29" x14ac:dyDescent="0.2">
      <c r="B1386" s="50" t="s">
        <v>2448</v>
      </c>
      <c r="C1386" s="50">
        <v>702670004</v>
      </c>
      <c r="D1386" s="15">
        <v>1132320</v>
      </c>
      <c r="E1386" s="50" t="s">
        <v>30</v>
      </c>
      <c r="F1386" s="15" t="s">
        <v>416</v>
      </c>
      <c r="G1386" s="15" t="s">
        <v>473</v>
      </c>
      <c r="H1386" s="15" t="s">
        <v>3170</v>
      </c>
      <c r="I1386" s="15" t="s">
        <v>474</v>
      </c>
      <c r="J1386" s="15" t="s">
        <v>3171</v>
      </c>
      <c r="K1386" s="15" t="s">
        <v>475</v>
      </c>
      <c r="L1386" s="15" t="s">
        <v>2050</v>
      </c>
      <c r="M1386" s="15" t="s">
        <v>3172</v>
      </c>
      <c r="N1386" s="15" t="s">
        <v>476</v>
      </c>
      <c r="O1386" s="50" t="s">
        <v>30</v>
      </c>
      <c r="P1386" s="15" t="s">
        <v>477</v>
      </c>
      <c r="Q1386" s="15" t="s">
        <v>478</v>
      </c>
      <c r="R1386" s="15" t="s">
        <v>479</v>
      </c>
      <c r="S1386" s="15">
        <v>0</v>
      </c>
      <c r="T1386" s="15">
        <v>93401</v>
      </c>
      <c r="U1386" s="15" t="s">
        <v>3173</v>
      </c>
      <c r="V1386" s="17">
        <v>37970</v>
      </c>
      <c r="W1386" s="18">
        <v>2150</v>
      </c>
      <c r="X1386" s="19">
        <v>0</v>
      </c>
      <c r="Y1386" s="19">
        <v>16915026</v>
      </c>
      <c r="Z1386" s="17">
        <v>44561</v>
      </c>
      <c r="AA1386" s="7" t="s">
        <v>2167</v>
      </c>
      <c r="AB1386" s="7" t="s">
        <v>2168</v>
      </c>
      <c r="AC1386" s="15" t="s">
        <v>2231</v>
      </c>
    </row>
    <row r="1387" spans="2:29" x14ac:dyDescent="0.2">
      <c r="B1387" s="50" t="s">
        <v>2448</v>
      </c>
      <c r="C1387" s="50">
        <v>702670004</v>
      </c>
      <c r="D1387" s="15">
        <v>1132321</v>
      </c>
      <c r="E1387" s="50" t="s">
        <v>30</v>
      </c>
      <c r="F1387" s="15" t="s">
        <v>416</v>
      </c>
      <c r="G1387" s="15" t="s">
        <v>473</v>
      </c>
      <c r="H1387" s="15" t="s">
        <v>3170</v>
      </c>
      <c r="I1387" s="15" t="s">
        <v>474</v>
      </c>
      <c r="J1387" s="15" t="s">
        <v>3171</v>
      </c>
      <c r="K1387" s="15" t="s">
        <v>475</v>
      </c>
      <c r="L1387" s="15" t="s">
        <v>2050</v>
      </c>
      <c r="M1387" s="15" t="s">
        <v>3172</v>
      </c>
      <c r="N1387" s="15" t="s">
        <v>476</v>
      </c>
      <c r="O1387" s="50" t="s">
        <v>30</v>
      </c>
      <c r="P1387" s="15" t="s">
        <v>477</v>
      </c>
      <c r="Q1387" s="15" t="s">
        <v>478</v>
      </c>
      <c r="R1387" s="15" t="s">
        <v>479</v>
      </c>
      <c r="S1387" s="15">
        <v>0</v>
      </c>
      <c r="T1387" s="15">
        <v>93401</v>
      </c>
      <c r="U1387" s="15" t="s">
        <v>3173</v>
      </c>
      <c r="V1387" s="17">
        <v>37970</v>
      </c>
      <c r="W1387" s="18">
        <v>2150</v>
      </c>
      <c r="X1387" s="19">
        <v>0</v>
      </c>
      <c r="Y1387" s="19">
        <v>16915026</v>
      </c>
      <c r="Z1387" s="17">
        <v>44561</v>
      </c>
      <c r="AA1387" s="7" t="s">
        <v>6692</v>
      </c>
      <c r="AB1387" s="7" t="s">
        <v>2168</v>
      </c>
      <c r="AC1387" s="15" t="s">
        <v>2231</v>
      </c>
    </row>
    <row r="1388" spans="2:29" x14ac:dyDescent="0.2">
      <c r="B1388" s="50" t="s">
        <v>2448</v>
      </c>
      <c r="C1388" s="50">
        <v>702670004</v>
      </c>
      <c r="D1388" s="15">
        <v>1132459</v>
      </c>
      <c r="E1388" s="50" t="s">
        <v>30</v>
      </c>
      <c r="F1388" s="15" t="s">
        <v>416</v>
      </c>
      <c r="G1388" s="15" t="s">
        <v>473</v>
      </c>
      <c r="H1388" s="15" t="s">
        <v>3170</v>
      </c>
      <c r="I1388" s="15" t="s">
        <v>474</v>
      </c>
      <c r="J1388" s="15" t="s">
        <v>3171</v>
      </c>
      <c r="K1388" s="15" t="s">
        <v>475</v>
      </c>
      <c r="L1388" s="15" t="s">
        <v>2050</v>
      </c>
      <c r="M1388" s="15" t="s">
        <v>3172</v>
      </c>
      <c r="N1388" s="15" t="s">
        <v>476</v>
      </c>
      <c r="O1388" s="50" t="s">
        <v>30</v>
      </c>
      <c r="P1388" s="15" t="s">
        <v>477</v>
      </c>
      <c r="Q1388" s="15" t="s">
        <v>478</v>
      </c>
      <c r="R1388" s="15" t="s">
        <v>479</v>
      </c>
      <c r="S1388" s="15">
        <v>0</v>
      </c>
      <c r="T1388" s="15">
        <v>93401</v>
      </c>
      <c r="U1388" s="15" t="s">
        <v>3173</v>
      </c>
      <c r="V1388" s="17">
        <v>37970</v>
      </c>
      <c r="W1388" s="18">
        <v>2150</v>
      </c>
      <c r="X1388" s="19">
        <v>0</v>
      </c>
      <c r="Y1388" s="19">
        <v>21078313</v>
      </c>
      <c r="Z1388" s="17">
        <v>44561</v>
      </c>
      <c r="AA1388" s="7" t="s">
        <v>2167</v>
      </c>
      <c r="AB1388" s="7" t="s">
        <v>2168</v>
      </c>
      <c r="AC1388" s="15" t="s">
        <v>2228</v>
      </c>
    </row>
    <row r="1389" spans="2:29" x14ac:dyDescent="0.2">
      <c r="B1389" s="50" t="s">
        <v>2448</v>
      </c>
      <c r="C1389" s="50">
        <v>702670004</v>
      </c>
      <c r="D1389" s="15">
        <v>1160044</v>
      </c>
      <c r="E1389" s="50" t="s">
        <v>1587</v>
      </c>
      <c r="F1389" s="15" t="s">
        <v>416</v>
      </c>
      <c r="G1389" s="15" t="s">
        <v>473</v>
      </c>
      <c r="H1389" s="15" t="s">
        <v>3170</v>
      </c>
      <c r="I1389" s="15" t="s">
        <v>474</v>
      </c>
      <c r="J1389" s="15" t="s">
        <v>3171</v>
      </c>
      <c r="K1389" s="15" t="s">
        <v>475</v>
      </c>
      <c r="L1389" s="15" t="s">
        <v>2050</v>
      </c>
      <c r="M1389" s="15" t="s">
        <v>3172</v>
      </c>
      <c r="N1389" s="15" t="s">
        <v>476</v>
      </c>
      <c r="O1389" s="50" t="s">
        <v>1587</v>
      </c>
      <c r="P1389" s="15" t="s">
        <v>477</v>
      </c>
      <c r="Q1389" s="15" t="s">
        <v>478</v>
      </c>
      <c r="R1389" s="15" t="s">
        <v>479</v>
      </c>
      <c r="S1389" s="15">
        <v>0</v>
      </c>
      <c r="T1389" s="15">
        <v>93401</v>
      </c>
      <c r="U1389" s="15" t="s">
        <v>3173</v>
      </c>
      <c r="V1389" s="17">
        <v>37970</v>
      </c>
      <c r="W1389" s="18">
        <v>2150</v>
      </c>
      <c r="X1389" s="19">
        <v>0</v>
      </c>
      <c r="Y1389" s="19">
        <v>143828630</v>
      </c>
      <c r="Z1389" s="17">
        <v>44561</v>
      </c>
      <c r="AA1389" s="7" t="s">
        <v>6692</v>
      </c>
      <c r="AB1389" s="7" t="s">
        <v>2168</v>
      </c>
      <c r="AC1389" s="15" t="s">
        <v>2196</v>
      </c>
    </row>
    <row r="1390" spans="2:29" x14ac:dyDescent="0.2">
      <c r="B1390" s="50" t="s">
        <v>2448</v>
      </c>
      <c r="C1390" s="50">
        <v>702670004</v>
      </c>
      <c r="D1390" s="15">
        <v>1160045</v>
      </c>
      <c r="E1390" s="50" t="s">
        <v>1587</v>
      </c>
      <c r="F1390" s="15" t="s">
        <v>416</v>
      </c>
      <c r="G1390" s="15" t="s">
        <v>473</v>
      </c>
      <c r="H1390" s="15" t="s">
        <v>3170</v>
      </c>
      <c r="I1390" s="15" t="s">
        <v>474</v>
      </c>
      <c r="J1390" s="15" t="s">
        <v>3171</v>
      </c>
      <c r="K1390" s="15" t="s">
        <v>475</v>
      </c>
      <c r="L1390" s="15" t="s">
        <v>2050</v>
      </c>
      <c r="M1390" s="15" t="s">
        <v>3172</v>
      </c>
      <c r="N1390" s="15" t="s">
        <v>476</v>
      </c>
      <c r="O1390" s="50" t="s">
        <v>1587</v>
      </c>
      <c r="P1390" s="15" t="s">
        <v>477</v>
      </c>
      <c r="Q1390" s="15" t="s">
        <v>478</v>
      </c>
      <c r="R1390" s="15" t="s">
        <v>479</v>
      </c>
      <c r="S1390" s="15">
        <v>0</v>
      </c>
      <c r="T1390" s="15">
        <v>93401</v>
      </c>
      <c r="U1390" s="15" t="s">
        <v>3173</v>
      </c>
      <c r="V1390" s="17">
        <v>37970</v>
      </c>
      <c r="W1390" s="18">
        <v>2150</v>
      </c>
      <c r="X1390" s="19">
        <v>0</v>
      </c>
      <c r="Y1390" s="19">
        <v>106559814</v>
      </c>
      <c r="Z1390" s="17">
        <v>44561</v>
      </c>
      <c r="AA1390" s="7" t="s">
        <v>2167</v>
      </c>
      <c r="AB1390" s="7" t="s">
        <v>2168</v>
      </c>
      <c r="AC1390" s="15" t="s">
        <v>2196</v>
      </c>
    </row>
    <row r="1391" spans="2:29" x14ac:dyDescent="0.2">
      <c r="B1391" s="50" t="s">
        <v>2455</v>
      </c>
      <c r="C1391" s="50">
        <v>714041002</v>
      </c>
      <c r="D1391" s="15">
        <v>1050635</v>
      </c>
      <c r="E1391" s="50" t="s">
        <v>168</v>
      </c>
      <c r="F1391" s="15" t="s">
        <v>427</v>
      </c>
      <c r="G1391" s="15" t="s">
        <v>481</v>
      </c>
      <c r="H1391" s="15" t="s">
        <v>3174</v>
      </c>
      <c r="I1391" s="15" t="s">
        <v>480</v>
      </c>
      <c r="J1391" s="15" t="s">
        <v>1814</v>
      </c>
      <c r="K1391" s="15" t="s">
        <v>84</v>
      </c>
      <c r="L1391" s="15" t="s">
        <v>1975</v>
      </c>
      <c r="M1391" s="15" t="s">
        <v>1978</v>
      </c>
      <c r="N1391" s="15" t="s">
        <v>1865</v>
      </c>
      <c r="O1391" s="50" t="s">
        <v>168</v>
      </c>
      <c r="P1391" s="15" t="s">
        <v>1388</v>
      </c>
      <c r="Q1391" s="15">
        <v>352471664</v>
      </c>
      <c r="R1391" s="15" t="s">
        <v>1866</v>
      </c>
      <c r="S1391" s="15">
        <v>0</v>
      </c>
      <c r="T1391" s="15" t="s">
        <v>342</v>
      </c>
      <c r="U1391" s="15" t="s">
        <v>3175</v>
      </c>
      <c r="V1391" s="17">
        <v>37970</v>
      </c>
      <c r="W1391" s="18">
        <v>3650</v>
      </c>
      <c r="X1391" s="19">
        <v>0</v>
      </c>
      <c r="Y1391" s="19">
        <v>136876153</v>
      </c>
      <c r="Z1391" s="17">
        <v>44561</v>
      </c>
      <c r="AA1391" s="7" t="s">
        <v>6692</v>
      </c>
      <c r="AB1391" s="7" t="s">
        <v>2168</v>
      </c>
      <c r="AC1391" s="15" t="s">
        <v>2245</v>
      </c>
    </row>
    <row r="1392" spans="2:29" x14ac:dyDescent="0.2">
      <c r="B1392" s="50" t="s">
        <v>2455</v>
      </c>
      <c r="C1392" s="50">
        <v>714041002</v>
      </c>
      <c r="D1392" s="15">
        <v>1050735</v>
      </c>
      <c r="E1392" s="50" t="s">
        <v>168</v>
      </c>
      <c r="F1392" s="15" t="s">
        <v>427</v>
      </c>
      <c r="G1392" s="15" t="s">
        <v>481</v>
      </c>
      <c r="H1392" s="15" t="s">
        <v>3174</v>
      </c>
      <c r="I1392" s="15" t="s">
        <v>480</v>
      </c>
      <c r="J1392" s="15" t="s">
        <v>1814</v>
      </c>
      <c r="K1392" s="15" t="s">
        <v>84</v>
      </c>
      <c r="L1392" s="15" t="s">
        <v>1975</v>
      </c>
      <c r="M1392" s="15" t="s">
        <v>1978</v>
      </c>
      <c r="N1392" s="15" t="s">
        <v>1865</v>
      </c>
      <c r="O1392" s="50" t="s">
        <v>168</v>
      </c>
      <c r="P1392" s="15" t="s">
        <v>1388</v>
      </c>
      <c r="Q1392" s="15">
        <v>352471664</v>
      </c>
      <c r="R1392" s="15" t="s">
        <v>1866</v>
      </c>
      <c r="S1392" s="15">
        <v>0</v>
      </c>
      <c r="T1392" s="15" t="s">
        <v>342</v>
      </c>
      <c r="U1392" s="15" t="s">
        <v>3175</v>
      </c>
      <c r="V1392" s="17">
        <v>37970</v>
      </c>
      <c r="W1392" s="18">
        <v>3650</v>
      </c>
      <c r="X1392" s="19">
        <v>0</v>
      </c>
      <c r="Y1392" s="19">
        <v>15391872</v>
      </c>
      <c r="Z1392" s="17">
        <v>44561</v>
      </c>
      <c r="AA1392" s="7" t="s">
        <v>2167</v>
      </c>
      <c r="AB1392" s="7" t="s">
        <v>2168</v>
      </c>
      <c r="AC1392" s="15" t="s">
        <v>2245</v>
      </c>
    </row>
    <row r="1393" spans="2:29" x14ac:dyDescent="0.2">
      <c r="B1393" s="50" t="s">
        <v>2455</v>
      </c>
      <c r="C1393" s="50">
        <v>714041002</v>
      </c>
      <c r="D1393" s="15">
        <v>1050975</v>
      </c>
      <c r="E1393" s="50" t="s">
        <v>168</v>
      </c>
      <c r="F1393" s="15" t="s">
        <v>427</v>
      </c>
      <c r="G1393" s="15" t="s">
        <v>481</v>
      </c>
      <c r="H1393" s="15" t="s">
        <v>3174</v>
      </c>
      <c r="I1393" s="15" t="s">
        <v>480</v>
      </c>
      <c r="J1393" s="15" t="s">
        <v>1814</v>
      </c>
      <c r="K1393" s="15" t="s">
        <v>84</v>
      </c>
      <c r="L1393" s="15" t="s">
        <v>1975</v>
      </c>
      <c r="M1393" s="15" t="s">
        <v>1978</v>
      </c>
      <c r="N1393" s="15" t="s">
        <v>1865</v>
      </c>
      <c r="O1393" s="50" t="s">
        <v>168</v>
      </c>
      <c r="P1393" s="15" t="s">
        <v>1388</v>
      </c>
      <c r="Q1393" s="15">
        <v>352471664</v>
      </c>
      <c r="R1393" s="15" t="s">
        <v>1866</v>
      </c>
      <c r="S1393" s="15">
        <v>0</v>
      </c>
      <c r="T1393" s="15" t="s">
        <v>342</v>
      </c>
      <c r="U1393" s="15" t="s">
        <v>3175</v>
      </c>
      <c r="V1393" s="17">
        <v>37970</v>
      </c>
      <c r="W1393" s="18">
        <v>3650</v>
      </c>
      <c r="X1393" s="19">
        <v>0</v>
      </c>
      <c r="Y1393" s="19">
        <v>173264115</v>
      </c>
      <c r="Z1393" s="17">
        <v>44561</v>
      </c>
      <c r="AA1393" s="7" t="s">
        <v>6692</v>
      </c>
      <c r="AB1393" s="7" t="s">
        <v>2168</v>
      </c>
      <c r="AC1393" s="15" t="s">
        <v>2245</v>
      </c>
    </row>
    <row r="1394" spans="2:29" x14ac:dyDescent="0.2">
      <c r="B1394" s="50" t="s">
        <v>2455</v>
      </c>
      <c r="C1394" s="50">
        <v>714041002</v>
      </c>
      <c r="D1394" s="15">
        <v>1050976</v>
      </c>
      <c r="E1394" s="50" t="s">
        <v>168</v>
      </c>
      <c r="F1394" s="15" t="s">
        <v>427</v>
      </c>
      <c r="G1394" s="15" t="s">
        <v>481</v>
      </c>
      <c r="H1394" s="15" t="s">
        <v>3174</v>
      </c>
      <c r="I1394" s="15" t="s">
        <v>480</v>
      </c>
      <c r="J1394" s="15" t="s">
        <v>1814</v>
      </c>
      <c r="K1394" s="15" t="s">
        <v>84</v>
      </c>
      <c r="L1394" s="15" t="s">
        <v>1975</v>
      </c>
      <c r="M1394" s="15" t="s">
        <v>1978</v>
      </c>
      <c r="N1394" s="15" t="s">
        <v>1865</v>
      </c>
      <c r="O1394" s="50" t="s">
        <v>168</v>
      </c>
      <c r="P1394" s="15" t="s">
        <v>1388</v>
      </c>
      <c r="Q1394" s="15">
        <v>352471664</v>
      </c>
      <c r="R1394" s="15" t="s">
        <v>1866</v>
      </c>
      <c r="S1394" s="15">
        <v>0</v>
      </c>
      <c r="T1394" s="15" t="s">
        <v>342</v>
      </c>
      <c r="U1394" s="15" t="s">
        <v>3175</v>
      </c>
      <c r="V1394" s="17">
        <v>37970</v>
      </c>
      <c r="W1394" s="18">
        <v>3650</v>
      </c>
      <c r="X1394" s="19">
        <v>0</v>
      </c>
      <c r="Y1394" s="19">
        <v>30302748</v>
      </c>
      <c r="Z1394" s="17">
        <v>44561</v>
      </c>
      <c r="AA1394" s="7" t="s">
        <v>2167</v>
      </c>
      <c r="AB1394" s="7" t="s">
        <v>2168</v>
      </c>
      <c r="AC1394" s="15" t="s">
        <v>2245</v>
      </c>
    </row>
    <row r="1395" spans="2:29" x14ac:dyDescent="0.2">
      <c r="B1395" s="50" t="s">
        <v>2455</v>
      </c>
      <c r="C1395" s="50">
        <v>714041002</v>
      </c>
      <c r="D1395" s="15">
        <v>1051212</v>
      </c>
      <c r="E1395" s="50" t="s">
        <v>168</v>
      </c>
      <c r="F1395" s="15" t="s">
        <v>427</v>
      </c>
      <c r="G1395" s="15" t="s">
        <v>481</v>
      </c>
      <c r="H1395" s="15" t="s">
        <v>3174</v>
      </c>
      <c r="I1395" s="15" t="s">
        <v>480</v>
      </c>
      <c r="J1395" s="15" t="s">
        <v>1814</v>
      </c>
      <c r="K1395" s="15" t="s">
        <v>84</v>
      </c>
      <c r="L1395" s="15" t="s">
        <v>1975</v>
      </c>
      <c r="M1395" s="15" t="s">
        <v>1978</v>
      </c>
      <c r="N1395" s="15" t="s">
        <v>1865</v>
      </c>
      <c r="O1395" s="50" t="s">
        <v>168</v>
      </c>
      <c r="P1395" s="15" t="s">
        <v>1388</v>
      </c>
      <c r="Q1395" s="15">
        <v>352471664</v>
      </c>
      <c r="R1395" s="15" t="s">
        <v>1866</v>
      </c>
      <c r="S1395" s="15">
        <v>0</v>
      </c>
      <c r="T1395" s="15" t="s">
        <v>342</v>
      </c>
      <c r="U1395" s="15" t="s">
        <v>3175</v>
      </c>
      <c r="V1395" s="17">
        <v>37970</v>
      </c>
      <c r="W1395" s="18">
        <v>3650</v>
      </c>
      <c r="X1395" s="19">
        <v>0</v>
      </c>
      <c r="Y1395" s="19">
        <v>79338480</v>
      </c>
      <c r="Z1395" s="17">
        <v>44561</v>
      </c>
      <c r="AA1395" s="7" t="s">
        <v>6692</v>
      </c>
      <c r="AB1395" s="7" t="s">
        <v>2168</v>
      </c>
      <c r="AC1395" s="15" t="s">
        <v>2245</v>
      </c>
    </row>
    <row r="1396" spans="2:29" x14ac:dyDescent="0.2">
      <c r="B1396" s="50" t="s">
        <v>2455</v>
      </c>
      <c r="C1396" s="50">
        <v>714041002</v>
      </c>
      <c r="D1396" s="15">
        <v>1051213</v>
      </c>
      <c r="E1396" s="50" t="s">
        <v>168</v>
      </c>
      <c r="F1396" s="15" t="s">
        <v>427</v>
      </c>
      <c r="G1396" s="15" t="s">
        <v>481</v>
      </c>
      <c r="H1396" s="15" t="s">
        <v>3174</v>
      </c>
      <c r="I1396" s="15" t="s">
        <v>480</v>
      </c>
      <c r="J1396" s="15" t="s">
        <v>1814</v>
      </c>
      <c r="K1396" s="15" t="s">
        <v>84</v>
      </c>
      <c r="L1396" s="15" t="s">
        <v>1975</v>
      </c>
      <c r="M1396" s="15" t="s">
        <v>1978</v>
      </c>
      <c r="N1396" s="15" t="s">
        <v>1865</v>
      </c>
      <c r="O1396" s="50" t="s">
        <v>168</v>
      </c>
      <c r="P1396" s="15" t="s">
        <v>1388</v>
      </c>
      <c r="Q1396" s="15">
        <v>352471664</v>
      </c>
      <c r="R1396" s="15" t="s">
        <v>1866</v>
      </c>
      <c r="S1396" s="15">
        <v>0</v>
      </c>
      <c r="T1396" s="15" t="s">
        <v>342</v>
      </c>
      <c r="U1396" s="15" t="s">
        <v>3175</v>
      </c>
      <c r="V1396" s="17">
        <v>37970</v>
      </c>
      <c r="W1396" s="18">
        <v>3650</v>
      </c>
      <c r="X1396" s="19">
        <v>0</v>
      </c>
      <c r="Y1396" s="19">
        <v>15872868</v>
      </c>
      <c r="Z1396" s="17">
        <v>44561</v>
      </c>
      <c r="AA1396" s="7" t="s">
        <v>2167</v>
      </c>
      <c r="AB1396" s="7" t="s">
        <v>2168</v>
      </c>
      <c r="AC1396" s="15" t="s">
        <v>2245</v>
      </c>
    </row>
    <row r="1397" spans="2:29" x14ac:dyDescent="0.2">
      <c r="B1397" s="50" t="s">
        <v>2459</v>
      </c>
      <c r="C1397" s="50">
        <v>711524002</v>
      </c>
      <c r="D1397" s="15">
        <v>1131059</v>
      </c>
      <c r="E1397" s="50" t="s">
        <v>30</v>
      </c>
      <c r="F1397" s="15" t="s">
        <v>416</v>
      </c>
      <c r="G1397" s="15" t="s">
        <v>483</v>
      </c>
      <c r="H1397" s="15" t="s">
        <v>3176</v>
      </c>
      <c r="I1397" s="15" t="s">
        <v>484</v>
      </c>
      <c r="J1397" s="15" t="s">
        <v>3177</v>
      </c>
      <c r="K1397" s="15" t="s">
        <v>485</v>
      </c>
      <c r="L1397" s="15" t="s">
        <v>1960</v>
      </c>
      <c r="M1397" s="15" t="s">
        <v>3178</v>
      </c>
      <c r="N1397" s="15" t="s">
        <v>486</v>
      </c>
      <c r="O1397" s="50" t="s">
        <v>30</v>
      </c>
      <c r="P1397" s="15" t="s">
        <v>488</v>
      </c>
      <c r="Q1397" s="15" t="s">
        <v>487</v>
      </c>
      <c r="R1397" s="15">
        <v>0</v>
      </c>
      <c r="S1397" s="15">
        <v>0</v>
      </c>
      <c r="T1397" s="15">
        <v>93401</v>
      </c>
      <c r="U1397" s="15" t="s">
        <v>3179</v>
      </c>
      <c r="V1397" s="17">
        <v>37970</v>
      </c>
      <c r="W1397" s="18">
        <v>1700</v>
      </c>
      <c r="X1397" s="19">
        <v>0</v>
      </c>
      <c r="Y1397" s="19">
        <v>164093276</v>
      </c>
      <c r="Z1397" s="17">
        <v>44561</v>
      </c>
      <c r="AA1397" s="7" t="s">
        <v>6692</v>
      </c>
      <c r="AB1397" s="7" t="s">
        <v>2168</v>
      </c>
      <c r="AC1397" s="15" t="s">
        <v>2211</v>
      </c>
    </row>
    <row r="1398" spans="2:29" x14ac:dyDescent="0.2">
      <c r="B1398" s="50" t="s">
        <v>2460</v>
      </c>
      <c r="C1398" s="50">
        <v>814968006</v>
      </c>
      <c r="D1398" s="15">
        <v>1040379</v>
      </c>
      <c r="E1398" s="50" t="s">
        <v>1588</v>
      </c>
      <c r="F1398" s="15" t="s">
        <v>416</v>
      </c>
      <c r="G1398" s="15" t="s">
        <v>489</v>
      </c>
      <c r="H1398" s="15" t="s">
        <v>3180</v>
      </c>
      <c r="I1398" s="15" t="s">
        <v>490</v>
      </c>
      <c r="J1398" s="15" t="s">
        <v>3181</v>
      </c>
      <c r="K1398" s="15" t="s">
        <v>2031</v>
      </c>
      <c r="L1398" s="15" t="s">
        <v>3182</v>
      </c>
      <c r="M1398" s="15" t="s">
        <v>3183</v>
      </c>
      <c r="N1398" s="15" t="s">
        <v>1864</v>
      </c>
      <c r="O1398" s="50" t="s">
        <v>1588</v>
      </c>
      <c r="P1398" s="15" t="s">
        <v>491</v>
      </c>
      <c r="Q1398" s="15">
        <v>225409300</v>
      </c>
      <c r="R1398" s="15" t="s">
        <v>2030</v>
      </c>
      <c r="S1398" s="15">
        <v>0</v>
      </c>
      <c r="T1398" s="15" t="s">
        <v>342</v>
      </c>
      <c r="U1398" s="15" t="s">
        <v>3184</v>
      </c>
      <c r="V1398" s="17">
        <v>37970</v>
      </c>
      <c r="W1398" s="18">
        <v>3950</v>
      </c>
      <c r="X1398" s="19">
        <v>0</v>
      </c>
      <c r="Y1398" s="19">
        <v>118683000</v>
      </c>
      <c r="Z1398" s="17">
        <v>44561</v>
      </c>
      <c r="AA1398" s="7" t="s">
        <v>2167</v>
      </c>
      <c r="AB1398" s="7" t="s">
        <v>2168</v>
      </c>
      <c r="AC1398" s="15" t="s">
        <v>2202</v>
      </c>
    </row>
    <row r="1399" spans="2:29" x14ac:dyDescent="0.2">
      <c r="B1399" s="50" t="s">
        <v>2460</v>
      </c>
      <c r="C1399" s="50">
        <v>814968006</v>
      </c>
      <c r="D1399" s="15">
        <v>1040380</v>
      </c>
      <c r="E1399" s="50" t="s">
        <v>1588</v>
      </c>
      <c r="F1399" s="15" t="s">
        <v>416</v>
      </c>
      <c r="G1399" s="15" t="s">
        <v>489</v>
      </c>
      <c r="H1399" s="15" t="s">
        <v>3180</v>
      </c>
      <c r="I1399" s="15" t="s">
        <v>490</v>
      </c>
      <c r="J1399" s="15" t="s">
        <v>3181</v>
      </c>
      <c r="K1399" s="15" t="s">
        <v>2031</v>
      </c>
      <c r="L1399" s="15" t="s">
        <v>3182</v>
      </c>
      <c r="M1399" s="15" t="s">
        <v>3183</v>
      </c>
      <c r="N1399" s="15" t="s">
        <v>1864</v>
      </c>
      <c r="O1399" s="50" t="s">
        <v>1588</v>
      </c>
      <c r="P1399" s="15" t="s">
        <v>491</v>
      </c>
      <c r="Q1399" s="15">
        <v>225409300</v>
      </c>
      <c r="R1399" s="15" t="s">
        <v>2030</v>
      </c>
      <c r="S1399" s="15">
        <v>0</v>
      </c>
      <c r="T1399" s="15" t="s">
        <v>342</v>
      </c>
      <c r="U1399" s="15" t="s">
        <v>3184</v>
      </c>
      <c r="V1399" s="17">
        <v>37970</v>
      </c>
      <c r="W1399" s="18">
        <v>3950</v>
      </c>
      <c r="X1399" s="19">
        <v>0</v>
      </c>
      <c r="Y1399" s="19">
        <v>23943997</v>
      </c>
      <c r="Z1399" s="17">
        <v>44561</v>
      </c>
      <c r="AA1399" s="7" t="s">
        <v>6692</v>
      </c>
      <c r="AB1399" s="7" t="s">
        <v>2168</v>
      </c>
      <c r="AC1399" s="15" t="s">
        <v>2202</v>
      </c>
    </row>
    <row r="1400" spans="2:29" x14ac:dyDescent="0.2">
      <c r="B1400" s="50" t="s">
        <v>2460</v>
      </c>
      <c r="C1400" s="50">
        <v>814968006</v>
      </c>
      <c r="D1400" s="15">
        <v>1040381</v>
      </c>
      <c r="E1400" s="50" t="s">
        <v>1588</v>
      </c>
      <c r="F1400" s="15" t="s">
        <v>416</v>
      </c>
      <c r="G1400" s="15" t="s">
        <v>489</v>
      </c>
      <c r="H1400" s="15" t="s">
        <v>3180</v>
      </c>
      <c r="I1400" s="15" t="s">
        <v>490</v>
      </c>
      <c r="J1400" s="15" t="s">
        <v>3181</v>
      </c>
      <c r="K1400" s="15" t="s">
        <v>2031</v>
      </c>
      <c r="L1400" s="15" t="s">
        <v>3182</v>
      </c>
      <c r="M1400" s="15" t="s">
        <v>3183</v>
      </c>
      <c r="N1400" s="15" t="s">
        <v>1864</v>
      </c>
      <c r="O1400" s="50" t="s">
        <v>1588</v>
      </c>
      <c r="P1400" s="15" t="s">
        <v>491</v>
      </c>
      <c r="Q1400" s="15">
        <v>225409300</v>
      </c>
      <c r="R1400" s="15" t="s">
        <v>2030</v>
      </c>
      <c r="S1400" s="15">
        <v>0</v>
      </c>
      <c r="T1400" s="15" t="s">
        <v>342</v>
      </c>
      <c r="U1400" s="15" t="s">
        <v>3184</v>
      </c>
      <c r="V1400" s="17">
        <v>37970</v>
      </c>
      <c r="W1400" s="18">
        <v>3950</v>
      </c>
      <c r="X1400" s="19">
        <v>0</v>
      </c>
      <c r="Y1400" s="19">
        <v>118365774</v>
      </c>
      <c r="Z1400" s="17">
        <v>44561</v>
      </c>
      <c r="AA1400" s="7" t="s">
        <v>2167</v>
      </c>
      <c r="AB1400" s="7" t="s">
        <v>2168</v>
      </c>
      <c r="AC1400" s="15" t="s">
        <v>2202</v>
      </c>
    </row>
    <row r="1401" spans="2:29" x14ac:dyDescent="0.2">
      <c r="B1401" s="50" t="s">
        <v>2460</v>
      </c>
      <c r="C1401" s="50">
        <v>814968006</v>
      </c>
      <c r="D1401" s="15">
        <v>1040382</v>
      </c>
      <c r="E1401" s="50" t="s">
        <v>1588</v>
      </c>
      <c r="F1401" s="15" t="s">
        <v>416</v>
      </c>
      <c r="G1401" s="15" t="s">
        <v>489</v>
      </c>
      <c r="H1401" s="15" t="s">
        <v>3180</v>
      </c>
      <c r="I1401" s="15" t="s">
        <v>490</v>
      </c>
      <c r="J1401" s="15" t="s">
        <v>3181</v>
      </c>
      <c r="K1401" s="15" t="s">
        <v>2031</v>
      </c>
      <c r="L1401" s="15" t="s">
        <v>3182</v>
      </c>
      <c r="M1401" s="15" t="s">
        <v>3183</v>
      </c>
      <c r="N1401" s="15" t="s">
        <v>1864</v>
      </c>
      <c r="O1401" s="50" t="s">
        <v>1588</v>
      </c>
      <c r="P1401" s="15" t="s">
        <v>491</v>
      </c>
      <c r="Q1401" s="15">
        <v>225409300</v>
      </c>
      <c r="R1401" s="15" t="s">
        <v>2030</v>
      </c>
      <c r="S1401" s="15">
        <v>0</v>
      </c>
      <c r="T1401" s="15" t="s">
        <v>342</v>
      </c>
      <c r="U1401" s="15" t="s">
        <v>3184</v>
      </c>
      <c r="V1401" s="17">
        <v>37970</v>
      </c>
      <c r="W1401" s="18">
        <v>3950</v>
      </c>
      <c r="X1401" s="19">
        <v>0</v>
      </c>
      <c r="Y1401" s="19">
        <v>23030103</v>
      </c>
      <c r="Z1401" s="17">
        <v>44561</v>
      </c>
      <c r="AA1401" s="7" t="s">
        <v>6692</v>
      </c>
      <c r="AB1401" s="7" t="s">
        <v>2168</v>
      </c>
      <c r="AC1401" s="15" t="s">
        <v>2202</v>
      </c>
    </row>
    <row r="1402" spans="2:29" x14ac:dyDescent="0.2">
      <c r="B1402" s="50" t="s">
        <v>2460</v>
      </c>
      <c r="C1402" s="50">
        <v>814968006</v>
      </c>
      <c r="D1402" s="15">
        <v>1131113</v>
      </c>
      <c r="E1402" s="50" t="s">
        <v>30</v>
      </c>
      <c r="F1402" s="15" t="s">
        <v>416</v>
      </c>
      <c r="G1402" s="15" t="s">
        <v>489</v>
      </c>
      <c r="H1402" s="15" t="s">
        <v>3180</v>
      </c>
      <c r="I1402" s="15" t="s">
        <v>490</v>
      </c>
      <c r="J1402" s="15" t="s">
        <v>3181</v>
      </c>
      <c r="K1402" s="15" t="s">
        <v>2031</v>
      </c>
      <c r="L1402" s="15" t="s">
        <v>3182</v>
      </c>
      <c r="M1402" s="15" t="s">
        <v>3183</v>
      </c>
      <c r="N1402" s="15" t="s">
        <v>1864</v>
      </c>
      <c r="O1402" s="50" t="s">
        <v>30</v>
      </c>
      <c r="P1402" s="15" t="s">
        <v>491</v>
      </c>
      <c r="Q1402" s="15">
        <v>225409300</v>
      </c>
      <c r="R1402" s="15" t="s">
        <v>2030</v>
      </c>
      <c r="S1402" s="15">
        <v>0</v>
      </c>
      <c r="T1402" s="15" t="s">
        <v>342</v>
      </c>
      <c r="U1402" s="15" t="s">
        <v>3184</v>
      </c>
      <c r="V1402" s="17">
        <v>37970</v>
      </c>
      <c r="W1402" s="18">
        <v>3950</v>
      </c>
      <c r="X1402" s="19">
        <v>0</v>
      </c>
      <c r="Y1402" s="19">
        <v>68166070</v>
      </c>
      <c r="Z1402" s="17">
        <v>44561</v>
      </c>
      <c r="AA1402" s="7" t="s">
        <v>2167</v>
      </c>
      <c r="AB1402" s="7" t="s">
        <v>2168</v>
      </c>
      <c r="AC1402" s="15" t="s">
        <v>2247</v>
      </c>
    </row>
    <row r="1403" spans="2:29" x14ac:dyDescent="0.2">
      <c r="B1403" s="50" t="s">
        <v>2460</v>
      </c>
      <c r="C1403" s="50">
        <v>814968006</v>
      </c>
      <c r="D1403" s="15">
        <v>1131114</v>
      </c>
      <c r="E1403" s="50" t="s">
        <v>30</v>
      </c>
      <c r="F1403" s="15" t="s">
        <v>416</v>
      </c>
      <c r="G1403" s="15" t="s">
        <v>489</v>
      </c>
      <c r="H1403" s="15" t="s">
        <v>3180</v>
      </c>
      <c r="I1403" s="15" t="s">
        <v>490</v>
      </c>
      <c r="J1403" s="15" t="s">
        <v>3181</v>
      </c>
      <c r="K1403" s="15" t="s">
        <v>2031</v>
      </c>
      <c r="L1403" s="15" t="s">
        <v>3182</v>
      </c>
      <c r="M1403" s="15" t="s">
        <v>3183</v>
      </c>
      <c r="N1403" s="15" t="s">
        <v>1864</v>
      </c>
      <c r="O1403" s="50" t="s">
        <v>30</v>
      </c>
      <c r="P1403" s="15" t="s">
        <v>491</v>
      </c>
      <c r="Q1403" s="15">
        <v>225409300</v>
      </c>
      <c r="R1403" s="15" t="s">
        <v>2030</v>
      </c>
      <c r="S1403" s="15">
        <v>0</v>
      </c>
      <c r="T1403" s="15" t="s">
        <v>342</v>
      </c>
      <c r="U1403" s="15" t="s">
        <v>3184</v>
      </c>
      <c r="V1403" s="17">
        <v>37970</v>
      </c>
      <c r="W1403" s="18">
        <v>3950</v>
      </c>
      <c r="X1403" s="19">
        <v>0</v>
      </c>
      <c r="Y1403" s="19">
        <v>7695936</v>
      </c>
      <c r="Z1403" s="17">
        <v>44561</v>
      </c>
      <c r="AA1403" s="7" t="s">
        <v>6692</v>
      </c>
      <c r="AB1403" s="7" t="s">
        <v>2168</v>
      </c>
      <c r="AC1403" s="15" t="s">
        <v>2247</v>
      </c>
    </row>
    <row r="1404" spans="2:29" x14ac:dyDescent="0.2">
      <c r="B1404" s="50" t="s">
        <v>2460</v>
      </c>
      <c r="C1404" s="50">
        <v>814968006</v>
      </c>
      <c r="D1404" s="15">
        <v>1132363</v>
      </c>
      <c r="E1404" s="50" t="s">
        <v>30</v>
      </c>
      <c r="F1404" s="15" t="s">
        <v>416</v>
      </c>
      <c r="G1404" s="15" t="s">
        <v>489</v>
      </c>
      <c r="H1404" s="15" t="s">
        <v>3180</v>
      </c>
      <c r="I1404" s="15" t="s">
        <v>490</v>
      </c>
      <c r="J1404" s="15" t="s">
        <v>3181</v>
      </c>
      <c r="K1404" s="15" t="s">
        <v>2031</v>
      </c>
      <c r="L1404" s="15" t="s">
        <v>3182</v>
      </c>
      <c r="M1404" s="15" t="s">
        <v>3183</v>
      </c>
      <c r="N1404" s="15" t="s">
        <v>1864</v>
      </c>
      <c r="O1404" s="50" t="s">
        <v>30</v>
      </c>
      <c r="P1404" s="15" t="s">
        <v>491</v>
      </c>
      <c r="Q1404" s="15">
        <v>225409300</v>
      </c>
      <c r="R1404" s="15" t="s">
        <v>2030</v>
      </c>
      <c r="S1404" s="15">
        <v>0</v>
      </c>
      <c r="T1404" s="15" t="s">
        <v>342</v>
      </c>
      <c r="U1404" s="15" t="s">
        <v>3184</v>
      </c>
      <c r="V1404" s="17">
        <v>37970</v>
      </c>
      <c r="W1404" s="18">
        <v>3950</v>
      </c>
      <c r="X1404" s="19">
        <v>0</v>
      </c>
      <c r="Y1404" s="19">
        <v>35284072</v>
      </c>
      <c r="Z1404" s="17">
        <v>44561</v>
      </c>
      <c r="AA1404" s="7" t="s">
        <v>2167</v>
      </c>
      <c r="AB1404" s="7" t="s">
        <v>2168</v>
      </c>
      <c r="AC1404" s="15" t="s">
        <v>2247</v>
      </c>
    </row>
    <row r="1405" spans="2:29" x14ac:dyDescent="0.2">
      <c r="B1405" s="50" t="s">
        <v>2460</v>
      </c>
      <c r="C1405" s="50">
        <v>814968006</v>
      </c>
      <c r="D1405" s="15">
        <v>1132364</v>
      </c>
      <c r="E1405" s="50" t="s">
        <v>30</v>
      </c>
      <c r="F1405" s="15" t="s">
        <v>416</v>
      </c>
      <c r="G1405" s="15" t="s">
        <v>489</v>
      </c>
      <c r="H1405" s="15" t="s">
        <v>3180</v>
      </c>
      <c r="I1405" s="15" t="s">
        <v>490</v>
      </c>
      <c r="J1405" s="15" t="s">
        <v>3181</v>
      </c>
      <c r="K1405" s="15" t="s">
        <v>2031</v>
      </c>
      <c r="L1405" s="15" t="s">
        <v>3182</v>
      </c>
      <c r="M1405" s="15" t="s">
        <v>3183</v>
      </c>
      <c r="N1405" s="15" t="s">
        <v>1864</v>
      </c>
      <c r="O1405" s="50" t="s">
        <v>30</v>
      </c>
      <c r="P1405" s="15" t="s">
        <v>491</v>
      </c>
      <c r="Q1405" s="15">
        <v>225409300</v>
      </c>
      <c r="R1405" s="15" t="s">
        <v>2030</v>
      </c>
      <c r="S1405" s="15">
        <v>0</v>
      </c>
      <c r="T1405" s="15" t="s">
        <v>342</v>
      </c>
      <c r="U1405" s="15" t="s">
        <v>3184</v>
      </c>
      <c r="V1405" s="17">
        <v>37970</v>
      </c>
      <c r="W1405" s="18">
        <v>3950</v>
      </c>
      <c r="X1405" s="19">
        <v>0</v>
      </c>
      <c r="Y1405" s="19">
        <v>7375272</v>
      </c>
      <c r="Z1405" s="17">
        <v>44561</v>
      </c>
      <c r="AA1405" s="7" t="s">
        <v>6692</v>
      </c>
      <c r="AB1405" s="7" t="s">
        <v>2168</v>
      </c>
      <c r="AC1405" s="15" t="s">
        <v>2247</v>
      </c>
    </row>
    <row r="1406" spans="2:29" x14ac:dyDescent="0.2">
      <c r="B1406" s="50" t="s">
        <v>2460</v>
      </c>
      <c r="C1406" s="50">
        <v>814968006</v>
      </c>
      <c r="D1406" s="15">
        <v>1132365</v>
      </c>
      <c r="E1406" s="50" t="s">
        <v>30</v>
      </c>
      <c r="F1406" s="15" t="s">
        <v>416</v>
      </c>
      <c r="G1406" s="15" t="s">
        <v>489</v>
      </c>
      <c r="H1406" s="15" t="s">
        <v>3180</v>
      </c>
      <c r="I1406" s="15" t="s">
        <v>490</v>
      </c>
      <c r="J1406" s="15" t="s">
        <v>3181</v>
      </c>
      <c r="K1406" s="15" t="s">
        <v>2031</v>
      </c>
      <c r="L1406" s="15" t="s">
        <v>3182</v>
      </c>
      <c r="M1406" s="15" t="s">
        <v>3183</v>
      </c>
      <c r="N1406" s="15" t="s">
        <v>1864</v>
      </c>
      <c r="O1406" s="50" t="s">
        <v>30</v>
      </c>
      <c r="P1406" s="15" t="s">
        <v>491</v>
      </c>
      <c r="Q1406" s="15">
        <v>225409300</v>
      </c>
      <c r="R1406" s="15" t="s">
        <v>2030</v>
      </c>
      <c r="S1406" s="15">
        <v>0</v>
      </c>
      <c r="T1406" s="15" t="s">
        <v>342</v>
      </c>
      <c r="U1406" s="15" t="s">
        <v>3184</v>
      </c>
      <c r="V1406" s="17">
        <v>37970</v>
      </c>
      <c r="W1406" s="18">
        <v>3950</v>
      </c>
      <c r="X1406" s="19">
        <v>0</v>
      </c>
      <c r="Y1406" s="19">
        <v>7375272</v>
      </c>
      <c r="Z1406" s="17">
        <v>44561</v>
      </c>
      <c r="AA1406" s="7" t="s">
        <v>2167</v>
      </c>
      <c r="AB1406" s="7" t="s">
        <v>2168</v>
      </c>
      <c r="AC1406" s="15" t="s">
        <v>2247</v>
      </c>
    </row>
    <row r="1407" spans="2:29" ht="22.5" customHeight="1" x14ac:dyDescent="0.2">
      <c r="B1407" s="50" t="s">
        <v>2460</v>
      </c>
      <c r="C1407" s="50">
        <v>814968006</v>
      </c>
      <c r="D1407" s="15">
        <v>1132372</v>
      </c>
      <c r="E1407" s="50" t="s">
        <v>30</v>
      </c>
      <c r="F1407" s="15" t="s">
        <v>416</v>
      </c>
      <c r="G1407" s="15" t="s">
        <v>489</v>
      </c>
      <c r="H1407" s="15" t="s">
        <v>3180</v>
      </c>
      <c r="I1407" s="15" t="s">
        <v>490</v>
      </c>
      <c r="J1407" s="15" t="s">
        <v>3181</v>
      </c>
      <c r="K1407" s="15" t="s">
        <v>2031</v>
      </c>
      <c r="L1407" s="15" t="s">
        <v>3182</v>
      </c>
      <c r="M1407" s="15" t="s">
        <v>3183</v>
      </c>
      <c r="N1407" s="15" t="s">
        <v>1864</v>
      </c>
      <c r="O1407" s="50" t="s">
        <v>30</v>
      </c>
      <c r="P1407" s="15" t="s">
        <v>491</v>
      </c>
      <c r="Q1407" s="15">
        <v>225409300</v>
      </c>
      <c r="R1407" s="15" t="s">
        <v>2030</v>
      </c>
      <c r="S1407" s="15">
        <v>0</v>
      </c>
      <c r="T1407" s="15" t="s">
        <v>342</v>
      </c>
      <c r="U1407" s="15" t="s">
        <v>3184</v>
      </c>
      <c r="V1407" s="17">
        <v>37970</v>
      </c>
      <c r="W1407" s="18">
        <v>3950</v>
      </c>
      <c r="X1407" s="19">
        <v>0</v>
      </c>
      <c r="Y1407" s="19">
        <v>33028524</v>
      </c>
      <c r="Z1407" s="17">
        <v>44561</v>
      </c>
      <c r="AA1407" s="7" t="s">
        <v>6692</v>
      </c>
      <c r="AB1407" s="7" t="s">
        <v>2168</v>
      </c>
      <c r="AC1407" s="15" t="s">
        <v>42</v>
      </c>
    </row>
    <row r="1408" spans="2:29" x14ac:dyDescent="0.2">
      <c r="B1408" s="50" t="s">
        <v>2460</v>
      </c>
      <c r="C1408" s="50">
        <v>814968006</v>
      </c>
      <c r="D1408" s="15">
        <v>1132373</v>
      </c>
      <c r="E1408" s="50" t="s">
        <v>30</v>
      </c>
      <c r="F1408" s="15" t="s">
        <v>416</v>
      </c>
      <c r="G1408" s="15" t="s">
        <v>489</v>
      </c>
      <c r="H1408" s="15" t="s">
        <v>3180</v>
      </c>
      <c r="I1408" s="15" t="s">
        <v>490</v>
      </c>
      <c r="J1408" s="15" t="s">
        <v>3181</v>
      </c>
      <c r="K1408" s="15" t="s">
        <v>2031</v>
      </c>
      <c r="L1408" s="15" t="s">
        <v>3182</v>
      </c>
      <c r="M1408" s="15" t="s">
        <v>3183</v>
      </c>
      <c r="N1408" s="15" t="s">
        <v>1864</v>
      </c>
      <c r="O1408" s="50" t="s">
        <v>30</v>
      </c>
      <c r="P1408" s="15" t="s">
        <v>491</v>
      </c>
      <c r="Q1408" s="15">
        <v>225409300</v>
      </c>
      <c r="R1408" s="15" t="s">
        <v>2030</v>
      </c>
      <c r="S1408" s="15">
        <v>0</v>
      </c>
      <c r="T1408" s="15" t="s">
        <v>342</v>
      </c>
      <c r="U1408" s="15" t="s">
        <v>3184</v>
      </c>
      <c r="V1408" s="17">
        <v>37970</v>
      </c>
      <c r="W1408" s="18">
        <v>3950</v>
      </c>
      <c r="X1408" s="19">
        <v>0</v>
      </c>
      <c r="Y1408" s="19">
        <v>6092616</v>
      </c>
      <c r="Z1408" s="17">
        <v>44561</v>
      </c>
      <c r="AA1408" s="7" t="s">
        <v>2167</v>
      </c>
      <c r="AB1408" s="7" t="s">
        <v>2168</v>
      </c>
      <c r="AC1408" s="15" t="s">
        <v>42</v>
      </c>
    </row>
    <row r="1409" spans="2:29" x14ac:dyDescent="0.2">
      <c r="B1409" s="50" t="s">
        <v>2460</v>
      </c>
      <c r="C1409" s="50">
        <v>814968006</v>
      </c>
      <c r="D1409" s="15">
        <v>1132374</v>
      </c>
      <c r="E1409" s="50" t="s">
        <v>30</v>
      </c>
      <c r="F1409" s="15" t="s">
        <v>416</v>
      </c>
      <c r="G1409" s="15" t="s">
        <v>489</v>
      </c>
      <c r="H1409" s="15" t="s">
        <v>3180</v>
      </c>
      <c r="I1409" s="15" t="s">
        <v>490</v>
      </c>
      <c r="J1409" s="15" t="s">
        <v>3181</v>
      </c>
      <c r="K1409" s="15" t="s">
        <v>2031</v>
      </c>
      <c r="L1409" s="15" t="s">
        <v>3182</v>
      </c>
      <c r="M1409" s="15" t="s">
        <v>3183</v>
      </c>
      <c r="N1409" s="15" t="s">
        <v>1864</v>
      </c>
      <c r="O1409" s="50" t="s">
        <v>30</v>
      </c>
      <c r="P1409" s="15" t="s">
        <v>491</v>
      </c>
      <c r="Q1409" s="15">
        <v>225409300</v>
      </c>
      <c r="R1409" s="15" t="s">
        <v>2030</v>
      </c>
      <c r="S1409" s="15">
        <v>0</v>
      </c>
      <c r="T1409" s="15" t="s">
        <v>342</v>
      </c>
      <c r="U1409" s="15" t="s">
        <v>3184</v>
      </c>
      <c r="V1409" s="17">
        <v>37970</v>
      </c>
      <c r="W1409" s="18">
        <v>3950</v>
      </c>
      <c r="X1409" s="19">
        <v>0</v>
      </c>
      <c r="Y1409" s="19">
        <v>6092616</v>
      </c>
      <c r="Z1409" s="17">
        <v>44561</v>
      </c>
      <c r="AA1409" s="7" t="s">
        <v>6692</v>
      </c>
      <c r="AB1409" s="7" t="s">
        <v>2168</v>
      </c>
      <c r="AC1409" s="15" t="s">
        <v>42</v>
      </c>
    </row>
    <row r="1410" spans="2:29" x14ac:dyDescent="0.2">
      <c r="B1410" s="50" t="s">
        <v>2535</v>
      </c>
      <c r="C1410" s="50">
        <v>700249204</v>
      </c>
      <c r="D1410" s="15">
        <v>1132005</v>
      </c>
      <c r="E1410" s="50" t="s">
        <v>30</v>
      </c>
      <c r="F1410" s="15" t="s">
        <v>416</v>
      </c>
      <c r="G1410" s="15" t="s">
        <v>492</v>
      </c>
      <c r="H1410" s="15" t="s">
        <v>3185</v>
      </c>
      <c r="I1410" s="15" t="s">
        <v>493</v>
      </c>
      <c r="J1410" s="15" t="s">
        <v>3186</v>
      </c>
      <c r="K1410" s="15" t="s">
        <v>494</v>
      </c>
      <c r="L1410" s="15" t="s">
        <v>3187</v>
      </c>
      <c r="M1410" s="15" t="s">
        <v>3188</v>
      </c>
      <c r="N1410" s="15" t="s">
        <v>495</v>
      </c>
      <c r="O1410" s="50" t="s">
        <v>30</v>
      </c>
      <c r="P1410" s="15" t="s">
        <v>496</v>
      </c>
      <c r="Q1410" s="15" t="s">
        <v>3189</v>
      </c>
      <c r="R1410" s="15" t="s">
        <v>3190</v>
      </c>
      <c r="S1410" s="15">
        <v>0</v>
      </c>
      <c r="T1410" s="15" t="s">
        <v>342</v>
      </c>
      <c r="U1410" s="15" t="s">
        <v>3191</v>
      </c>
      <c r="V1410" s="17">
        <v>37970</v>
      </c>
      <c r="W1410" s="18">
        <v>7039</v>
      </c>
      <c r="X1410" s="19">
        <v>0</v>
      </c>
      <c r="Y1410" s="19">
        <v>139163569</v>
      </c>
      <c r="Z1410" s="17">
        <v>44561</v>
      </c>
      <c r="AA1410" s="7" t="s">
        <v>2167</v>
      </c>
      <c r="AB1410" s="7" t="s">
        <v>2168</v>
      </c>
      <c r="AC1410" s="15" t="s">
        <v>2908</v>
      </c>
    </row>
    <row r="1411" spans="2:29" x14ac:dyDescent="0.2">
      <c r="B1411" s="50" t="s">
        <v>2535</v>
      </c>
      <c r="C1411" s="50">
        <v>700249204</v>
      </c>
      <c r="D1411" s="15">
        <v>1132006</v>
      </c>
      <c r="E1411" s="50" t="s">
        <v>30</v>
      </c>
      <c r="F1411" s="15" t="s">
        <v>416</v>
      </c>
      <c r="G1411" s="15" t="s">
        <v>492</v>
      </c>
      <c r="H1411" s="15" t="s">
        <v>3185</v>
      </c>
      <c r="I1411" s="15" t="s">
        <v>493</v>
      </c>
      <c r="J1411" s="15" t="s">
        <v>3186</v>
      </c>
      <c r="K1411" s="15" t="s">
        <v>494</v>
      </c>
      <c r="L1411" s="15" t="s">
        <v>3187</v>
      </c>
      <c r="M1411" s="15" t="s">
        <v>3188</v>
      </c>
      <c r="N1411" s="15" t="s">
        <v>495</v>
      </c>
      <c r="O1411" s="50" t="s">
        <v>30</v>
      </c>
      <c r="P1411" s="15" t="s">
        <v>496</v>
      </c>
      <c r="Q1411" s="15" t="s">
        <v>3189</v>
      </c>
      <c r="R1411" s="15" t="s">
        <v>3190</v>
      </c>
      <c r="S1411" s="15">
        <v>0</v>
      </c>
      <c r="T1411" s="15" t="s">
        <v>342</v>
      </c>
      <c r="U1411" s="15" t="s">
        <v>3191</v>
      </c>
      <c r="V1411" s="17">
        <v>37970</v>
      </c>
      <c r="W1411" s="18">
        <v>7039</v>
      </c>
      <c r="X1411" s="19">
        <v>0</v>
      </c>
      <c r="Y1411" s="19">
        <v>32547396</v>
      </c>
      <c r="Z1411" s="17">
        <v>44561</v>
      </c>
      <c r="AA1411" s="7" t="s">
        <v>6692</v>
      </c>
      <c r="AB1411" s="7" t="s">
        <v>2168</v>
      </c>
      <c r="AC1411" s="15" t="s">
        <v>2908</v>
      </c>
    </row>
    <row r="1412" spans="2:29" x14ac:dyDescent="0.2">
      <c r="B1412" s="50" t="s">
        <v>2535</v>
      </c>
      <c r="C1412" s="50">
        <v>700249204</v>
      </c>
      <c r="D1412" s="15">
        <v>1132279</v>
      </c>
      <c r="E1412" s="50" t="s">
        <v>30</v>
      </c>
      <c r="F1412" s="15" t="s">
        <v>416</v>
      </c>
      <c r="G1412" s="15" t="s">
        <v>492</v>
      </c>
      <c r="H1412" s="15" t="s">
        <v>3185</v>
      </c>
      <c r="I1412" s="15" t="s">
        <v>493</v>
      </c>
      <c r="J1412" s="15" t="s">
        <v>3186</v>
      </c>
      <c r="K1412" s="15" t="s">
        <v>494</v>
      </c>
      <c r="L1412" s="15" t="s">
        <v>3187</v>
      </c>
      <c r="M1412" s="15" t="s">
        <v>3188</v>
      </c>
      <c r="N1412" s="15" t="s">
        <v>495</v>
      </c>
      <c r="O1412" s="50" t="s">
        <v>30</v>
      </c>
      <c r="P1412" s="15" t="s">
        <v>496</v>
      </c>
      <c r="Q1412" s="15" t="s">
        <v>3189</v>
      </c>
      <c r="R1412" s="15" t="s">
        <v>3190</v>
      </c>
      <c r="S1412" s="15">
        <v>0</v>
      </c>
      <c r="T1412" s="15" t="s">
        <v>342</v>
      </c>
      <c r="U1412" s="15" t="s">
        <v>3191</v>
      </c>
      <c r="V1412" s="17">
        <v>37970</v>
      </c>
      <c r="W1412" s="18">
        <v>7039</v>
      </c>
      <c r="X1412" s="19">
        <v>0</v>
      </c>
      <c r="Y1412" s="19">
        <v>60994440</v>
      </c>
      <c r="Z1412" s="17">
        <v>44561</v>
      </c>
      <c r="AA1412" s="7" t="s">
        <v>2167</v>
      </c>
      <c r="AB1412" s="7" t="s">
        <v>2168</v>
      </c>
      <c r="AC1412" s="15" t="s">
        <v>2908</v>
      </c>
    </row>
    <row r="1413" spans="2:29" x14ac:dyDescent="0.2">
      <c r="B1413" s="50" t="s">
        <v>2535</v>
      </c>
      <c r="C1413" s="50">
        <v>700249204</v>
      </c>
      <c r="D1413" s="15">
        <v>1132348</v>
      </c>
      <c r="E1413" s="50" t="s">
        <v>30</v>
      </c>
      <c r="F1413" s="15" t="s">
        <v>416</v>
      </c>
      <c r="G1413" s="15" t="s">
        <v>492</v>
      </c>
      <c r="H1413" s="15" t="s">
        <v>3185</v>
      </c>
      <c r="I1413" s="15" t="s">
        <v>493</v>
      </c>
      <c r="J1413" s="15" t="s">
        <v>3186</v>
      </c>
      <c r="K1413" s="15" t="s">
        <v>494</v>
      </c>
      <c r="L1413" s="15" t="s">
        <v>3187</v>
      </c>
      <c r="M1413" s="15" t="s">
        <v>3188</v>
      </c>
      <c r="N1413" s="15" t="s">
        <v>495</v>
      </c>
      <c r="O1413" s="50" t="s">
        <v>30</v>
      </c>
      <c r="P1413" s="15" t="s">
        <v>496</v>
      </c>
      <c r="Q1413" s="15" t="s">
        <v>3189</v>
      </c>
      <c r="R1413" s="15" t="s">
        <v>3190</v>
      </c>
      <c r="S1413" s="15">
        <v>0</v>
      </c>
      <c r="T1413" s="15" t="s">
        <v>342</v>
      </c>
      <c r="U1413" s="15" t="s">
        <v>3191</v>
      </c>
      <c r="V1413" s="17">
        <v>37970</v>
      </c>
      <c r="W1413" s="18">
        <v>7039</v>
      </c>
      <c r="X1413" s="19">
        <v>0</v>
      </c>
      <c r="Y1413" s="19">
        <v>168319570</v>
      </c>
      <c r="Z1413" s="17">
        <v>44561</v>
      </c>
      <c r="AA1413" s="7" t="s">
        <v>6692</v>
      </c>
      <c r="AB1413" s="7" t="s">
        <v>2168</v>
      </c>
      <c r="AC1413" s="15" t="s">
        <v>2908</v>
      </c>
    </row>
    <row r="1414" spans="2:29" x14ac:dyDescent="0.2">
      <c r="B1414" s="50" t="s">
        <v>2535</v>
      </c>
      <c r="C1414" s="50">
        <v>700249204</v>
      </c>
      <c r="D1414" s="15">
        <v>1132349</v>
      </c>
      <c r="E1414" s="50" t="s">
        <v>30</v>
      </c>
      <c r="F1414" s="15" t="s">
        <v>416</v>
      </c>
      <c r="G1414" s="15" t="s">
        <v>492</v>
      </c>
      <c r="H1414" s="15" t="s">
        <v>3185</v>
      </c>
      <c r="I1414" s="15" t="s">
        <v>493</v>
      </c>
      <c r="J1414" s="15" t="s">
        <v>3186</v>
      </c>
      <c r="K1414" s="15" t="s">
        <v>494</v>
      </c>
      <c r="L1414" s="15" t="s">
        <v>3187</v>
      </c>
      <c r="M1414" s="15" t="s">
        <v>3188</v>
      </c>
      <c r="N1414" s="15" t="s">
        <v>495</v>
      </c>
      <c r="O1414" s="50" t="s">
        <v>30</v>
      </c>
      <c r="P1414" s="15" t="s">
        <v>496</v>
      </c>
      <c r="Q1414" s="15" t="s">
        <v>3189</v>
      </c>
      <c r="R1414" s="15" t="s">
        <v>3190</v>
      </c>
      <c r="S1414" s="15">
        <v>0</v>
      </c>
      <c r="T1414" s="15" t="s">
        <v>342</v>
      </c>
      <c r="U1414" s="15" t="s">
        <v>3191</v>
      </c>
      <c r="V1414" s="17">
        <v>37970</v>
      </c>
      <c r="W1414" s="18">
        <v>7039</v>
      </c>
      <c r="X1414" s="19">
        <v>0</v>
      </c>
      <c r="Y1414" s="19">
        <v>34204160</v>
      </c>
      <c r="Z1414" s="17">
        <v>44561</v>
      </c>
      <c r="AA1414" s="7" t="s">
        <v>2167</v>
      </c>
      <c r="AB1414" s="7" t="s">
        <v>2168</v>
      </c>
      <c r="AC1414" s="15" t="s">
        <v>2908</v>
      </c>
    </row>
    <row r="1415" spans="2:29" x14ac:dyDescent="0.2">
      <c r="B1415" s="50" t="s">
        <v>2706</v>
      </c>
      <c r="C1415" s="50">
        <v>650846699</v>
      </c>
      <c r="D1415" s="15">
        <v>1131575</v>
      </c>
      <c r="E1415" s="50" t="s">
        <v>30</v>
      </c>
      <c r="F1415" s="15" t="s">
        <v>416</v>
      </c>
      <c r="G1415" s="15" t="s">
        <v>497</v>
      </c>
      <c r="H1415" s="15" t="s">
        <v>3192</v>
      </c>
      <c r="I1415" s="15" t="s">
        <v>1577</v>
      </c>
      <c r="J1415" s="15" t="s">
        <v>3193</v>
      </c>
      <c r="K1415" s="15" t="s">
        <v>498</v>
      </c>
      <c r="L1415" s="15" t="s">
        <v>2101</v>
      </c>
      <c r="M1415" s="15" t="s">
        <v>499</v>
      </c>
      <c r="N1415" s="15" t="s">
        <v>1612</v>
      </c>
      <c r="O1415" s="50" t="s">
        <v>30</v>
      </c>
      <c r="P1415" s="15" t="s">
        <v>491</v>
      </c>
      <c r="Q1415" s="15" t="s">
        <v>1610</v>
      </c>
      <c r="R1415" s="15" t="s">
        <v>1611</v>
      </c>
      <c r="S1415" s="15">
        <v>0</v>
      </c>
      <c r="T1415" s="15" t="s">
        <v>342</v>
      </c>
      <c r="U1415" s="15" t="s">
        <v>3194</v>
      </c>
      <c r="V1415" s="17">
        <v>41950</v>
      </c>
      <c r="W1415" s="18">
        <v>7517</v>
      </c>
      <c r="X1415" s="19">
        <v>0</v>
      </c>
      <c r="Y1415" s="19">
        <v>90380700</v>
      </c>
      <c r="Z1415" s="17">
        <v>44561</v>
      </c>
      <c r="AA1415" s="7" t="s">
        <v>6692</v>
      </c>
      <c r="AB1415" s="7" t="s">
        <v>2168</v>
      </c>
      <c r="AC1415" s="15" t="s">
        <v>2247</v>
      </c>
    </row>
    <row r="1416" spans="2:29" x14ac:dyDescent="0.2">
      <c r="B1416" s="50" t="s">
        <v>2928</v>
      </c>
      <c r="C1416" s="50">
        <v>651935253</v>
      </c>
      <c r="D1416" s="15">
        <v>1110175</v>
      </c>
      <c r="E1416" s="50" t="s">
        <v>225</v>
      </c>
      <c r="F1416" s="15">
        <v>0</v>
      </c>
      <c r="G1416" s="15" t="s">
        <v>2826</v>
      </c>
      <c r="H1416" s="15" t="s">
        <v>3195</v>
      </c>
      <c r="I1416" s="15" t="s">
        <v>2016</v>
      </c>
      <c r="J1416" s="15" t="s">
        <v>3196</v>
      </c>
      <c r="K1416" s="15" t="s">
        <v>2017</v>
      </c>
      <c r="L1416" s="15" t="s">
        <v>3197</v>
      </c>
      <c r="M1416" s="15" t="s">
        <v>3198</v>
      </c>
      <c r="N1416" s="15" t="s">
        <v>2827</v>
      </c>
      <c r="O1416" s="50" t="s">
        <v>225</v>
      </c>
      <c r="P1416" s="15" t="s">
        <v>477</v>
      </c>
      <c r="Q1416" s="15" t="s">
        <v>2018</v>
      </c>
      <c r="R1416" s="15" t="s">
        <v>2828</v>
      </c>
      <c r="S1416" s="15">
        <v>0</v>
      </c>
      <c r="T1416" s="15">
        <v>93401</v>
      </c>
      <c r="U1416" s="15" t="s">
        <v>3142</v>
      </c>
      <c r="V1416" s="17">
        <v>44104</v>
      </c>
      <c r="W1416" s="18">
        <v>7714</v>
      </c>
      <c r="X1416" s="19">
        <v>0</v>
      </c>
      <c r="Y1416" s="19">
        <v>91389942</v>
      </c>
      <c r="Z1416" s="17">
        <v>44561</v>
      </c>
      <c r="AA1416" s="7" t="s">
        <v>2167</v>
      </c>
      <c r="AB1416" s="7" t="s">
        <v>2168</v>
      </c>
      <c r="AC1416" s="15" t="s">
        <v>2802</v>
      </c>
    </row>
    <row r="1417" spans="2:29" x14ac:dyDescent="0.2">
      <c r="B1417" s="50" t="s">
        <v>2928</v>
      </c>
      <c r="C1417" s="50">
        <v>651935253</v>
      </c>
      <c r="D1417" s="15">
        <v>1110176</v>
      </c>
      <c r="E1417" s="50" t="s">
        <v>225</v>
      </c>
      <c r="F1417" s="15">
        <v>0</v>
      </c>
      <c r="G1417" s="15" t="s">
        <v>2826</v>
      </c>
      <c r="H1417" s="15" t="s">
        <v>3195</v>
      </c>
      <c r="I1417" s="15" t="s">
        <v>2016</v>
      </c>
      <c r="J1417" s="15" t="s">
        <v>3196</v>
      </c>
      <c r="K1417" s="15" t="s">
        <v>2017</v>
      </c>
      <c r="L1417" s="15" t="s">
        <v>3197</v>
      </c>
      <c r="M1417" s="15" t="s">
        <v>3198</v>
      </c>
      <c r="N1417" s="15" t="s">
        <v>2827</v>
      </c>
      <c r="O1417" s="50" t="s">
        <v>225</v>
      </c>
      <c r="P1417" s="15" t="s">
        <v>477</v>
      </c>
      <c r="Q1417" s="15" t="s">
        <v>2018</v>
      </c>
      <c r="R1417" s="15" t="s">
        <v>2828</v>
      </c>
      <c r="S1417" s="15">
        <v>0</v>
      </c>
      <c r="T1417" s="15">
        <v>93401</v>
      </c>
      <c r="U1417" s="15" t="s">
        <v>3142</v>
      </c>
      <c r="V1417" s="17">
        <v>44104</v>
      </c>
      <c r="W1417" s="18">
        <v>7714</v>
      </c>
      <c r="X1417" s="19">
        <v>0</v>
      </c>
      <c r="Y1417" s="19">
        <v>102029364</v>
      </c>
      <c r="Z1417" s="17">
        <v>44561</v>
      </c>
      <c r="AA1417" s="7" t="s">
        <v>6692</v>
      </c>
      <c r="AB1417" s="7" t="s">
        <v>2168</v>
      </c>
      <c r="AC1417" s="15" t="s">
        <v>2294</v>
      </c>
    </row>
    <row r="1418" spans="2:29" x14ac:dyDescent="0.2">
      <c r="B1418" s="50" t="s">
        <v>2015</v>
      </c>
      <c r="C1418" s="50">
        <v>651935253</v>
      </c>
      <c r="D1418" s="15">
        <v>1140221</v>
      </c>
      <c r="E1418" s="50" t="s">
        <v>1591</v>
      </c>
      <c r="F1418" s="15">
        <v>0</v>
      </c>
      <c r="G1418" s="15" t="s">
        <v>2826</v>
      </c>
      <c r="H1418" s="15" t="s">
        <v>3195</v>
      </c>
      <c r="I1418" s="15" t="s">
        <v>2016</v>
      </c>
      <c r="J1418" s="15" t="s">
        <v>3196</v>
      </c>
      <c r="K1418" s="15" t="s">
        <v>2017</v>
      </c>
      <c r="L1418" s="15" t="s">
        <v>3197</v>
      </c>
      <c r="M1418" s="15" t="s">
        <v>3198</v>
      </c>
      <c r="N1418" s="15" t="s">
        <v>2827</v>
      </c>
      <c r="O1418" s="50" t="s">
        <v>1591</v>
      </c>
      <c r="P1418" s="15" t="s">
        <v>477</v>
      </c>
      <c r="Q1418" s="15" t="s">
        <v>2018</v>
      </c>
      <c r="R1418" s="15" t="s">
        <v>2828</v>
      </c>
      <c r="S1418" s="15">
        <v>0</v>
      </c>
      <c r="T1418" s="15">
        <v>93401</v>
      </c>
      <c r="U1418" s="15" t="s">
        <v>3142</v>
      </c>
      <c r="V1418" s="17">
        <v>44104</v>
      </c>
      <c r="W1418" s="18">
        <v>7714</v>
      </c>
      <c r="X1418" s="19">
        <v>0</v>
      </c>
      <c r="Y1418" s="19">
        <v>24677060</v>
      </c>
      <c r="Z1418" s="17">
        <v>44561</v>
      </c>
      <c r="AA1418" s="7" t="s">
        <v>2167</v>
      </c>
      <c r="AB1418" s="7" t="s">
        <v>2168</v>
      </c>
      <c r="AC1418" s="15" t="s">
        <v>2222</v>
      </c>
    </row>
    <row r="1419" spans="2:29" x14ac:dyDescent="0.2">
      <c r="B1419" s="50" t="s">
        <v>2489</v>
      </c>
      <c r="C1419" s="50">
        <v>721476006</v>
      </c>
      <c r="D1419" s="15">
        <v>1120125</v>
      </c>
      <c r="E1419" s="50" t="s">
        <v>1605</v>
      </c>
      <c r="F1419" s="15" t="s">
        <v>427</v>
      </c>
      <c r="G1419" s="15" t="s">
        <v>508</v>
      </c>
      <c r="H1419" s="15" t="s">
        <v>3199</v>
      </c>
      <c r="I1419" s="15" t="s">
        <v>509</v>
      </c>
      <c r="J1419" s="15" t="s">
        <v>510</v>
      </c>
      <c r="K1419" s="15" t="s">
        <v>292</v>
      </c>
      <c r="L1419" s="15" t="s">
        <v>3200</v>
      </c>
      <c r="M1419" s="15" t="s">
        <v>511</v>
      </c>
      <c r="N1419" s="15" t="s">
        <v>513</v>
      </c>
      <c r="O1419" s="50" t="s">
        <v>1605</v>
      </c>
      <c r="P1419" s="15" t="s">
        <v>224</v>
      </c>
      <c r="Q1419" s="15" t="s">
        <v>514</v>
      </c>
      <c r="R1419" s="15" t="s">
        <v>512</v>
      </c>
      <c r="S1419" s="15">
        <v>0</v>
      </c>
      <c r="T1419" s="15">
        <v>93910</v>
      </c>
      <c r="U1419" s="15" t="s">
        <v>3201</v>
      </c>
      <c r="V1419" s="17">
        <v>37970</v>
      </c>
      <c r="W1419" s="18">
        <v>6864</v>
      </c>
      <c r="X1419" s="19">
        <v>0</v>
      </c>
      <c r="Y1419" s="19">
        <v>35824173</v>
      </c>
      <c r="Z1419" s="17">
        <v>44561</v>
      </c>
      <c r="AA1419" s="7" t="s">
        <v>6692</v>
      </c>
      <c r="AB1419" s="7" t="s">
        <v>2168</v>
      </c>
      <c r="AC1419" s="15" t="s">
        <v>2277</v>
      </c>
    </row>
    <row r="1420" spans="2:29" x14ac:dyDescent="0.2">
      <c r="B1420" s="50" t="s">
        <v>2489</v>
      </c>
      <c r="C1420" s="50">
        <v>721476006</v>
      </c>
      <c r="D1420" s="15">
        <v>1120138</v>
      </c>
      <c r="E1420" s="50" t="s">
        <v>1605</v>
      </c>
      <c r="F1420" s="15" t="s">
        <v>427</v>
      </c>
      <c r="G1420" s="15" t="s">
        <v>508</v>
      </c>
      <c r="H1420" s="15" t="s">
        <v>3199</v>
      </c>
      <c r="I1420" s="15" t="s">
        <v>509</v>
      </c>
      <c r="J1420" s="15" t="s">
        <v>510</v>
      </c>
      <c r="K1420" s="15" t="s">
        <v>292</v>
      </c>
      <c r="L1420" s="15" t="s">
        <v>3200</v>
      </c>
      <c r="M1420" s="15" t="s">
        <v>511</v>
      </c>
      <c r="N1420" s="15" t="s">
        <v>513</v>
      </c>
      <c r="O1420" s="50" t="s">
        <v>1605</v>
      </c>
      <c r="P1420" s="15" t="s">
        <v>224</v>
      </c>
      <c r="Q1420" s="15" t="s">
        <v>514</v>
      </c>
      <c r="R1420" s="15" t="s">
        <v>512</v>
      </c>
      <c r="S1420" s="15">
        <v>0</v>
      </c>
      <c r="T1420" s="15">
        <v>93910</v>
      </c>
      <c r="U1420" s="15" t="s">
        <v>3201</v>
      </c>
      <c r="V1420" s="17">
        <v>37970</v>
      </c>
      <c r="W1420" s="18">
        <v>6864</v>
      </c>
      <c r="X1420" s="19">
        <v>0</v>
      </c>
      <c r="Y1420" s="19">
        <v>19175708</v>
      </c>
      <c r="Z1420" s="17">
        <v>44561</v>
      </c>
      <c r="AA1420" s="7" t="s">
        <v>2167</v>
      </c>
      <c r="AB1420" s="7" t="s">
        <v>2168</v>
      </c>
      <c r="AC1420" s="15" t="s">
        <v>2277</v>
      </c>
    </row>
    <row r="1421" spans="2:29" x14ac:dyDescent="0.2">
      <c r="B1421" s="50" t="s">
        <v>2489</v>
      </c>
      <c r="C1421" s="50">
        <v>721476006</v>
      </c>
      <c r="D1421" s="15">
        <v>1120139</v>
      </c>
      <c r="E1421" s="50" t="s">
        <v>1605</v>
      </c>
      <c r="F1421" s="15" t="s">
        <v>427</v>
      </c>
      <c r="G1421" s="15" t="s">
        <v>508</v>
      </c>
      <c r="H1421" s="15" t="s">
        <v>3199</v>
      </c>
      <c r="I1421" s="15" t="s">
        <v>509</v>
      </c>
      <c r="J1421" s="15" t="s">
        <v>510</v>
      </c>
      <c r="K1421" s="15" t="s">
        <v>292</v>
      </c>
      <c r="L1421" s="15" t="s">
        <v>3200</v>
      </c>
      <c r="M1421" s="15" t="s">
        <v>511</v>
      </c>
      <c r="N1421" s="15" t="s">
        <v>513</v>
      </c>
      <c r="O1421" s="50" t="s">
        <v>1605</v>
      </c>
      <c r="P1421" s="15" t="s">
        <v>224</v>
      </c>
      <c r="Q1421" s="15" t="s">
        <v>514</v>
      </c>
      <c r="R1421" s="15" t="s">
        <v>512</v>
      </c>
      <c r="S1421" s="15">
        <v>0</v>
      </c>
      <c r="T1421" s="15">
        <v>93910</v>
      </c>
      <c r="U1421" s="15" t="s">
        <v>3201</v>
      </c>
      <c r="V1421" s="17">
        <v>37970</v>
      </c>
      <c r="W1421" s="18">
        <v>6864</v>
      </c>
      <c r="X1421" s="19">
        <v>0</v>
      </c>
      <c r="Y1421" s="19">
        <v>95485423</v>
      </c>
      <c r="Z1421" s="17">
        <v>44561</v>
      </c>
      <c r="AA1421" s="7" t="s">
        <v>6692</v>
      </c>
      <c r="AB1421" s="7" t="s">
        <v>2168</v>
      </c>
      <c r="AC1421" s="15" t="s">
        <v>2277</v>
      </c>
    </row>
    <row r="1422" spans="2:29" x14ac:dyDescent="0.2">
      <c r="B1422" s="50" t="s">
        <v>2489</v>
      </c>
      <c r="C1422" s="50">
        <v>721476006</v>
      </c>
      <c r="D1422" s="15">
        <v>1120142</v>
      </c>
      <c r="E1422" s="50" t="s">
        <v>1605</v>
      </c>
      <c r="F1422" s="15" t="s">
        <v>427</v>
      </c>
      <c r="G1422" s="15" t="s">
        <v>508</v>
      </c>
      <c r="H1422" s="15" t="s">
        <v>3199</v>
      </c>
      <c r="I1422" s="15" t="s">
        <v>509</v>
      </c>
      <c r="J1422" s="15" t="s">
        <v>510</v>
      </c>
      <c r="K1422" s="15" t="s">
        <v>292</v>
      </c>
      <c r="L1422" s="15" t="s">
        <v>3200</v>
      </c>
      <c r="M1422" s="15" t="s">
        <v>511</v>
      </c>
      <c r="N1422" s="15" t="s">
        <v>513</v>
      </c>
      <c r="O1422" s="50" t="s">
        <v>1605</v>
      </c>
      <c r="P1422" s="15" t="s">
        <v>224</v>
      </c>
      <c r="Q1422" s="15" t="s">
        <v>514</v>
      </c>
      <c r="R1422" s="15" t="s">
        <v>512</v>
      </c>
      <c r="S1422" s="15">
        <v>0</v>
      </c>
      <c r="T1422" s="15">
        <v>93910</v>
      </c>
      <c r="U1422" s="15" t="s">
        <v>3201</v>
      </c>
      <c r="V1422" s="17">
        <v>37970</v>
      </c>
      <c r="W1422" s="18">
        <v>6864</v>
      </c>
      <c r="X1422" s="19">
        <v>0</v>
      </c>
      <c r="Y1422" s="19">
        <v>83789504</v>
      </c>
      <c r="Z1422" s="17">
        <v>44561</v>
      </c>
      <c r="AA1422" s="7" t="s">
        <v>2167</v>
      </c>
      <c r="AB1422" s="7" t="s">
        <v>2168</v>
      </c>
      <c r="AC1422" s="15" t="s">
        <v>2240</v>
      </c>
    </row>
    <row r="1423" spans="2:29" x14ac:dyDescent="0.2">
      <c r="B1423" s="50" t="s">
        <v>2489</v>
      </c>
      <c r="C1423" s="50">
        <v>721476006</v>
      </c>
      <c r="D1423" s="15">
        <v>1120143</v>
      </c>
      <c r="E1423" s="50" t="s">
        <v>1605</v>
      </c>
      <c r="F1423" s="15" t="s">
        <v>427</v>
      </c>
      <c r="G1423" s="15" t="s">
        <v>508</v>
      </c>
      <c r="H1423" s="15" t="s">
        <v>3199</v>
      </c>
      <c r="I1423" s="15" t="s">
        <v>509</v>
      </c>
      <c r="J1423" s="15" t="s">
        <v>510</v>
      </c>
      <c r="K1423" s="15" t="s">
        <v>292</v>
      </c>
      <c r="L1423" s="15" t="s">
        <v>3200</v>
      </c>
      <c r="M1423" s="15" t="s">
        <v>511</v>
      </c>
      <c r="N1423" s="15" t="s">
        <v>513</v>
      </c>
      <c r="O1423" s="50" t="s">
        <v>1605</v>
      </c>
      <c r="P1423" s="15" t="s">
        <v>224</v>
      </c>
      <c r="Q1423" s="15" t="s">
        <v>514</v>
      </c>
      <c r="R1423" s="15" t="s">
        <v>512</v>
      </c>
      <c r="S1423" s="15">
        <v>0</v>
      </c>
      <c r="T1423" s="15">
        <v>93910</v>
      </c>
      <c r="U1423" s="15" t="s">
        <v>3201</v>
      </c>
      <c r="V1423" s="17">
        <v>37970</v>
      </c>
      <c r="W1423" s="18">
        <v>6864</v>
      </c>
      <c r="X1423" s="19">
        <v>0</v>
      </c>
      <c r="Y1423" s="19">
        <v>104477006</v>
      </c>
      <c r="Z1423" s="17">
        <v>44561</v>
      </c>
      <c r="AA1423" s="7" t="s">
        <v>6692</v>
      </c>
      <c r="AB1423" s="7" t="s">
        <v>2168</v>
      </c>
      <c r="AC1423" s="15" t="s">
        <v>2240</v>
      </c>
    </row>
    <row r="1424" spans="2:29" x14ac:dyDescent="0.2">
      <c r="B1424" s="50" t="s">
        <v>2489</v>
      </c>
      <c r="C1424" s="50">
        <v>721476006</v>
      </c>
      <c r="D1424" s="15">
        <v>1120146</v>
      </c>
      <c r="E1424" s="50" t="s">
        <v>1605</v>
      </c>
      <c r="F1424" s="15" t="s">
        <v>427</v>
      </c>
      <c r="G1424" s="15" t="s">
        <v>508</v>
      </c>
      <c r="H1424" s="15" t="s">
        <v>3199</v>
      </c>
      <c r="I1424" s="15" t="s">
        <v>509</v>
      </c>
      <c r="J1424" s="15" t="s">
        <v>510</v>
      </c>
      <c r="K1424" s="15" t="s">
        <v>292</v>
      </c>
      <c r="L1424" s="15" t="s">
        <v>3200</v>
      </c>
      <c r="M1424" s="15" t="s">
        <v>511</v>
      </c>
      <c r="N1424" s="15" t="s">
        <v>513</v>
      </c>
      <c r="O1424" s="50" t="s">
        <v>1605</v>
      </c>
      <c r="P1424" s="15" t="s">
        <v>224</v>
      </c>
      <c r="Q1424" s="15" t="s">
        <v>514</v>
      </c>
      <c r="R1424" s="15" t="s">
        <v>512</v>
      </c>
      <c r="S1424" s="15">
        <v>0</v>
      </c>
      <c r="T1424" s="15">
        <v>93910</v>
      </c>
      <c r="U1424" s="15" t="s">
        <v>3201</v>
      </c>
      <c r="V1424" s="17">
        <v>37970</v>
      </c>
      <c r="W1424" s="18">
        <v>6864</v>
      </c>
      <c r="X1424" s="19">
        <v>0</v>
      </c>
      <c r="Y1424" s="19">
        <v>81365903</v>
      </c>
      <c r="Z1424" s="17">
        <v>44561</v>
      </c>
      <c r="AA1424" s="7" t="s">
        <v>2167</v>
      </c>
      <c r="AB1424" s="7" t="s">
        <v>2168</v>
      </c>
      <c r="AC1424" s="15" t="s">
        <v>2301</v>
      </c>
    </row>
    <row r="1425" spans="2:29" x14ac:dyDescent="0.2">
      <c r="B1425" s="50" t="s">
        <v>2489</v>
      </c>
      <c r="C1425" s="50">
        <v>721476006</v>
      </c>
      <c r="D1425" s="15">
        <v>1120147</v>
      </c>
      <c r="E1425" s="50" t="s">
        <v>1605</v>
      </c>
      <c r="F1425" s="15" t="s">
        <v>427</v>
      </c>
      <c r="G1425" s="15" t="s">
        <v>508</v>
      </c>
      <c r="H1425" s="15" t="s">
        <v>3199</v>
      </c>
      <c r="I1425" s="15" t="s">
        <v>509</v>
      </c>
      <c r="J1425" s="15" t="s">
        <v>510</v>
      </c>
      <c r="K1425" s="15" t="s">
        <v>292</v>
      </c>
      <c r="L1425" s="15" t="s">
        <v>3200</v>
      </c>
      <c r="M1425" s="15" t="s">
        <v>511</v>
      </c>
      <c r="N1425" s="15" t="s">
        <v>513</v>
      </c>
      <c r="O1425" s="50" t="s">
        <v>1605</v>
      </c>
      <c r="P1425" s="15" t="s">
        <v>224</v>
      </c>
      <c r="Q1425" s="15" t="s">
        <v>514</v>
      </c>
      <c r="R1425" s="15" t="s">
        <v>512</v>
      </c>
      <c r="S1425" s="15">
        <v>0</v>
      </c>
      <c r="T1425" s="15">
        <v>93910</v>
      </c>
      <c r="U1425" s="15" t="s">
        <v>3201</v>
      </c>
      <c r="V1425" s="17">
        <v>37970</v>
      </c>
      <c r="W1425" s="18">
        <v>6864</v>
      </c>
      <c r="X1425" s="19">
        <v>0</v>
      </c>
      <c r="Y1425" s="19">
        <v>79271241</v>
      </c>
      <c r="Z1425" s="17">
        <v>44561</v>
      </c>
      <c r="AA1425" s="7" t="s">
        <v>6692</v>
      </c>
      <c r="AB1425" s="7" t="s">
        <v>2168</v>
      </c>
      <c r="AC1425" s="15" t="s">
        <v>2240</v>
      </c>
    </row>
    <row r="1426" spans="2:29" x14ac:dyDescent="0.2">
      <c r="B1426" s="50" t="s">
        <v>2489</v>
      </c>
      <c r="C1426" s="50">
        <v>721476006</v>
      </c>
      <c r="D1426" s="15">
        <v>1120169</v>
      </c>
      <c r="E1426" s="50" t="s">
        <v>1605</v>
      </c>
      <c r="F1426" s="15" t="s">
        <v>427</v>
      </c>
      <c r="G1426" s="15" t="s">
        <v>508</v>
      </c>
      <c r="H1426" s="15" t="s">
        <v>3199</v>
      </c>
      <c r="I1426" s="15" t="s">
        <v>509</v>
      </c>
      <c r="J1426" s="15" t="s">
        <v>510</v>
      </c>
      <c r="K1426" s="15" t="s">
        <v>292</v>
      </c>
      <c r="L1426" s="15" t="s">
        <v>3200</v>
      </c>
      <c r="M1426" s="15" t="s">
        <v>511</v>
      </c>
      <c r="N1426" s="15" t="s">
        <v>513</v>
      </c>
      <c r="O1426" s="50" t="s">
        <v>1605</v>
      </c>
      <c r="P1426" s="15" t="s">
        <v>224</v>
      </c>
      <c r="Q1426" s="15" t="s">
        <v>514</v>
      </c>
      <c r="R1426" s="15" t="s">
        <v>512</v>
      </c>
      <c r="S1426" s="15">
        <v>0</v>
      </c>
      <c r="T1426" s="15">
        <v>93910</v>
      </c>
      <c r="U1426" s="15" t="s">
        <v>3201</v>
      </c>
      <c r="V1426" s="17">
        <v>37970</v>
      </c>
      <c r="W1426" s="18">
        <v>6864</v>
      </c>
      <c r="X1426" s="19">
        <v>0</v>
      </c>
      <c r="Y1426" s="19">
        <v>95730616</v>
      </c>
      <c r="Z1426" s="17">
        <v>44561</v>
      </c>
      <c r="AA1426" s="7" t="s">
        <v>2167</v>
      </c>
      <c r="AB1426" s="7" t="s">
        <v>2168</v>
      </c>
      <c r="AC1426" s="15" t="s">
        <v>2240</v>
      </c>
    </row>
    <row r="1427" spans="2:29" x14ac:dyDescent="0.2">
      <c r="B1427" s="50" t="s">
        <v>2489</v>
      </c>
      <c r="C1427" s="50">
        <v>721476006</v>
      </c>
      <c r="D1427" s="15">
        <v>1120172</v>
      </c>
      <c r="E1427" s="50" t="s">
        <v>1605</v>
      </c>
      <c r="F1427" s="15" t="s">
        <v>427</v>
      </c>
      <c r="G1427" s="15" t="s">
        <v>508</v>
      </c>
      <c r="H1427" s="15" t="s">
        <v>3199</v>
      </c>
      <c r="I1427" s="15" t="s">
        <v>509</v>
      </c>
      <c r="J1427" s="15" t="s">
        <v>510</v>
      </c>
      <c r="K1427" s="15" t="s">
        <v>292</v>
      </c>
      <c r="L1427" s="15" t="s">
        <v>3200</v>
      </c>
      <c r="M1427" s="15" t="s">
        <v>511</v>
      </c>
      <c r="N1427" s="15" t="s">
        <v>513</v>
      </c>
      <c r="O1427" s="50" t="s">
        <v>1605</v>
      </c>
      <c r="P1427" s="15" t="s">
        <v>224</v>
      </c>
      <c r="Q1427" s="15" t="s">
        <v>514</v>
      </c>
      <c r="R1427" s="15" t="s">
        <v>512</v>
      </c>
      <c r="S1427" s="15">
        <v>0</v>
      </c>
      <c r="T1427" s="15">
        <v>93910</v>
      </c>
      <c r="U1427" s="15" t="s">
        <v>3201</v>
      </c>
      <c r="V1427" s="17">
        <v>37970</v>
      </c>
      <c r="W1427" s="18">
        <v>6864</v>
      </c>
      <c r="X1427" s="19">
        <v>0</v>
      </c>
      <c r="Y1427" s="19">
        <v>153572397</v>
      </c>
      <c r="Z1427" s="17">
        <v>44561</v>
      </c>
      <c r="AA1427" s="7" t="s">
        <v>6692</v>
      </c>
      <c r="AB1427" s="7" t="s">
        <v>2168</v>
      </c>
      <c r="AC1427" s="15" t="s">
        <v>2240</v>
      </c>
    </row>
    <row r="1428" spans="2:29" x14ac:dyDescent="0.2">
      <c r="B1428" s="50" t="s">
        <v>2489</v>
      </c>
      <c r="C1428" s="50">
        <v>721476006</v>
      </c>
      <c r="D1428" s="15">
        <v>1120192</v>
      </c>
      <c r="E1428" s="50" t="s">
        <v>1605</v>
      </c>
      <c r="F1428" s="15" t="s">
        <v>427</v>
      </c>
      <c r="G1428" s="15" t="s">
        <v>508</v>
      </c>
      <c r="H1428" s="15" t="s">
        <v>3199</v>
      </c>
      <c r="I1428" s="15" t="s">
        <v>509</v>
      </c>
      <c r="J1428" s="15" t="s">
        <v>510</v>
      </c>
      <c r="K1428" s="15" t="s">
        <v>292</v>
      </c>
      <c r="L1428" s="15" t="s">
        <v>3200</v>
      </c>
      <c r="M1428" s="15" t="s">
        <v>511</v>
      </c>
      <c r="N1428" s="15" t="s">
        <v>513</v>
      </c>
      <c r="O1428" s="50" t="s">
        <v>1605</v>
      </c>
      <c r="P1428" s="15" t="s">
        <v>224</v>
      </c>
      <c r="Q1428" s="15" t="s">
        <v>514</v>
      </c>
      <c r="R1428" s="15" t="s">
        <v>512</v>
      </c>
      <c r="S1428" s="15">
        <v>0</v>
      </c>
      <c r="T1428" s="15">
        <v>93910</v>
      </c>
      <c r="U1428" s="15" t="s">
        <v>3201</v>
      </c>
      <c r="V1428" s="17">
        <v>37970</v>
      </c>
      <c r="W1428" s="18">
        <v>6864</v>
      </c>
      <c r="X1428" s="19">
        <v>0</v>
      </c>
      <c r="Y1428" s="19">
        <v>57488332</v>
      </c>
      <c r="Z1428" s="17">
        <v>44561</v>
      </c>
      <c r="AA1428" s="7" t="s">
        <v>2167</v>
      </c>
      <c r="AB1428" s="7" t="s">
        <v>2168</v>
      </c>
      <c r="AC1428" s="15" t="s">
        <v>2240</v>
      </c>
    </row>
    <row r="1429" spans="2:29" x14ac:dyDescent="0.2">
      <c r="B1429" s="50" t="s">
        <v>2489</v>
      </c>
      <c r="C1429" s="50">
        <v>721476006</v>
      </c>
      <c r="D1429" s="15">
        <v>1120193</v>
      </c>
      <c r="E1429" s="50" t="s">
        <v>1605</v>
      </c>
      <c r="F1429" s="15" t="s">
        <v>427</v>
      </c>
      <c r="G1429" s="15" t="s">
        <v>508</v>
      </c>
      <c r="H1429" s="15" t="s">
        <v>3199</v>
      </c>
      <c r="I1429" s="15" t="s">
        <v>509</v>
      </c>
      <c r="J1429" s="15" t="s">
        <v>510</v>
      </c>
      <c r="K1429" s="15" t="s">
        <v>292</v>
      </c>
      <c r="L1429" s="15" t="s">
        <v>3200</v>
      </c>
      <c r="M1429" s="15" t="s">
        <v>511</v>
      </c>
      <c r="N1429" s="15" t="s">
        <v>513</v>
      </c>
      <c r="O1429" s="50" t="s">
        <v>1605</v>
      </c>
      <c r="P1429" s="15" t="s">
        <v>224</v>
      </c>
      <c r="Q1429" s="15" t="s">
        <v>514</v>
      </c>
      <c r="R1429" s="15" t="s">
        <v>512</v>
      </c>
      <c r="S1429" s="15">
        <v>0</v>
      </c>
      <c r="T1429" s="15">
        <v>93910</v>
      </c>
      <c r="U1429" s="15" t="s">
        <v>3201</v>
      </c>
      <c r="V1429" s="17">
        <v>37970</v>
      </c>
      <c r="W1429" s="18">
        <v>6864</v>
      </c>
      <c r="X1429" s="19">
        <v>0</v>
      </c>
      <c r="Y1429" s="19">
        <v>46105070</v>
      </c>
      <c r="Z1429" s="17">
        <v>44561</v>
      </c>
      <c r="AA1429" s="7" t="s">
        <v>6692</v>
      </c>
      <c r="AB1429" s="7" t="s">
        <v>2168</v>
      </c>
      <c r="AC1429" s="15" t="s">
        <v>2240</v>
      </c>
    </row>
    <row r="1430" spans="2:29" x14ac:dyDescent="0.2">
      <c r="B1430" s="50" t="s">
        <v>2489</v>
      </c>
      <c r="C1430" s="50">
        <v>721476006</v>
      </c>
      <c r="D1430" s="15">
        <v>1120194</v>
      </c>
      <c r="E1430" s="50" t="s">
        <v>1605</v>
      </c>
      <c r="F1430" s="15" t="s">
        <v>427</v>
      </c>
      <c r="G1430" s="15" t="s">
        <v>508</v>
      </c>
      <c r="H1430" s="15" t="s">
        <v>3199</v>
      </c>
      <c r="I1430" s="15" t="s">
        <v>509</v>
      </c>
      <c r="J1430" s="15" t="s">
        <v>510</v>
      </c>
      <c r="K1430" s="15" t="s">
        <v>292</v>
      </c>
      <c r="L1430" s="15" t="s">
        <v>3200</v>
      </c>
      <c r="M1430" s="15" t="s">
        <v>511</v>
      </c>
      <c r="N1430" s="15" t="s">
        <v>513</v>
      </c>
      <c r="O1430" s="50" t="s">
        <v>1605</v>
      </c>
      <c r="P1430" s="15" t="s">
        <v>224</v>
      </c>
      <c r="Q1430" s="15" t="s">
        <v>514</v>
      </c>
      <c r="R1430" s="15" t="s">
        <v>512</v>
      </c>
      <c r="S1430" s="15">
        <v>0</v>
      </c>
      <c r="T1430" s="15">
        <v>93910</v>
      </c>
      <c r="U1430" s="15" t="s">
        <v>3201</v>
      </c>
      <c r="V1430" s="17">
        <v>37970</v>
      </c>
      <c r="W1430" s="18">
        <v>6864</v>
      </c>
      <c r="X1430" s="19">
        <v>0</v>
      </c>
      <c r="Y1430" s="19">
        <v>36105732</v>
      </c>
      <c r="Z1430" s="17">
        <v>44561</v>
      </c>
      <c r="AA1430" s="7" t="s">
        <v>2167</v>
      </c>
      <c r="AB1430" s="7" t="s">
        <v>2168</v>
      </c>
      <c r="AC1430" s="15" t="s">
        <v>2240</v>
      </c>
    </row>
    <row r="1431" spans="2:29" x14ac:dyDescent="0.2">
      <c r="B1431" s="50" t="s">
        <v>2489</v>
      </c>
      <c r="C1431" s="50">
        <v>721476006</v>
      </c>
      <c r="D1431" s="15">
        <v>1120198</v>
      </c>
      <c r="E1431" s="50" t="s">
        <v>1605</v>
      </c>
      <c r="F1431" s="15" t="s">
        <v>427</v>
      </c>
      <c r="G1431" s="15" t="s">
        <v>508</v>
      </c>
      <c r="H1431" s="15" t="s">
        <v>3199</v>
      </c>
      <c r="I1431" s="15" t="s">
        <v>509</v>
      </c>
      <c r="J1431" s="15" t="s">
        <v>510</v>
      </c>
      <c r="K1431" s="15" t="s">
        <v>292</v>
      </c>
      <c r="L1431" s="15" t="s">
        <v>3200</v>
      </c>
      <c r="M1431" s="15" t="s">
        <v>511</v>
      </c>
      <c r="N1431" s="15" t="s">
        <v>513</v>
      </c>
      <c r="O1431" s="50" t="s">
        <v>1605</v>
      </c>
      <c r="P1431" s="15" t="s">
        <v>224</v>
      </c>
      <c r="Q1431" s="15" t="s">
        <v>514</v>
      </c>
      <c r="R1431" s="15" t="s">
        <v>512</v>
      </c>
      <c r="S1431" s="15">
        <v>0</v>
      </c>
      <c r="T1431" s="15">
        <v>93910</v>
      </c>
      <c r="U1431" s="15" t="s">
        <v>3201</v>
      </c>
      <c r="V1431" s="17">
        <v>37970</v>
      </c>
      <c r="W1431" s="18">
        <v>6864</v>
      </c>
      <c r="X1431" s="19">
        <v>0</v>
      </c>
      <c r="Y1431" s="19">
        <v>84706602</v>
      </c>
      <c r="Z1431" s="17">
        <v>44561</v>
      </c>
      <c r="AA1431" s="7" t="s">
        <v>6692</v>
      </c>
      <c r="AB1431" s="7" t="s">
        <v>2168</v>
      </c>
      <c r="AC1431" s="15" t="s">
        <v>2240</v>
      </c>
    </row>
    <row r="1432" spans="2:29" x14ac:dyDescent="0.2">
      <c r="B1432" s="50" t="s">
        <v>2489</v>
      </c>
      <c r="C1432" s="50">
        <v>721476006</v>
      </c>
      <c r="D1432" s="15">
        <v>1120199</v>
      </c>
      <c r="E1432" s="50" t="s">
        <v>1605</v>
      </c>
      <c r="F1432" s="15" t="s">
        <v>427</v>
      </c>
      <c r="G1432" s="15" t="s">
        <v>508</v>
      </c>
      <c r="H1432" s="15" t="s">
        <v>3199</v>
      </c>
      <c r="I1432" s="15" t="s">
        <v>509</v>
      </c>
      <c r="J1432" s="15" t="s">
        <v>510</v>
      </c>
      <c r="K1432" s="15" t="s">
        <v>292</v>
      </c>
      <c r="L1432" s="15" t="s">
        <v>3200</v>
      </c>
      <c r="M1432" s="15" t="s">
        <v>511</v>
      </c>
      <c r="N1432" s="15" t="s">
        <v>513</v>
      </c>
      <c r="O1432" s="50" t="s">
        <v>1605</v>
      </c>
      <c r="P1432" s="15" t="s">
        <v>224</v>
      </c>
      <c r="Q1432" s="15" t="s">
        <v>514</v>
      </c>
      <c r="R1432" s="15" t="s">
        <v>512</v>
      </c>
      <c r="S1432" s="15">
        <v>0</v>
      </c>
      <c r="T1432" s="15">
        <v>93910</v>
      </c>
      <c r="U1432" s="15" t="s">
        <v>3201</v>
      </c>
      <c r="V1432" s="17">
        <v>37970</v>
      </c>
      <c r="W1432" s="18">
        <v>6864</v>
      </c>
      <c r="X1432" s="19">
        <v>0</v>
      </c>
      <c r="Y1432" s="19">
        <v>14042096</v>
      </c>
      <c r="Z1432" s="17">
        <v>44561</v>
      </c>
      <c r="AA1432" s="7" t="s">
        <v>2167</v>
      </c>
      <c r="AB1432" s="7" t="s">
        <v>2168</v>
      </c>
      <c r="AC1432" s="15" t="s">
        <v>2277</v>
      </c>
    </row>
    <row r="1433" spans="2:29" x14ac:dyDescent="0.2">
      <c r="B1433" s="50" t="s">
        <v>2888</v>
      </c>
      <c r="C1433" s="50">
        <v>722884000</v>
      </c>
      <c r="D1433" s="15">
        <v>1070320</v>
      </c>
      <c r="E1433" s="50" t="s">
        <v>1590</v>
      </c>
      <c r="F1433" s="15" t="s">
        <v>416</v>
      </c>
      <c r="G1433" s="15" t="s">
        <v>515</v>
      </c>
      <c r="H1433" s="15" t="s">
        <v>1942</v>
      </c>
      <c r="I1433" s="15" t="s">
        <v>516</v>
      </c>
      <c r="J1433" s="15" t="s">
        <v>1946</v>
      </c>
      <c r="K1433" s="15" t="s">
        <v>517</v>
      </c>
      <c r="L1433" s="15" t="s">
        <v>1947</v>
      </c>
      <c r="M1433" s="15" t="s">
        <v>1948</v>
      </c>
      <c r="N1433" s="15" t="s">
        <v>1943</v>
      </c>
      <c r="O1433" s="50" t="s">
        <v>1590</v>
      </c>
      <c r="P1433" s="15" t="s">
        <v>348</v>
      </c>
      <c r="Q1433" s="15" t="s">
        <v>1944</v>
      </c>
      <c r="R1433" s="15" t="s">
        <v>1945</v>
      </c>
      <c r="S1433" s="15">
        <v>0</v>
      </c>
      <c r="T1433" s="15" t="s">
        <v>342</v>
      </c>
      <c r="U1433" s="15" t="s">
        <v>1980</v>
      </c>
      <c r="V1433" s="17">
        <v>37970</v>
      </c>
      <c r="W1433" s="18">
        <v>6914</v>
      </c>
      <c r="X1433" s="19">
        <v>0</v>
      </c>
      <c r="Y1433" s="19">
        <v>0</v>
      </c>
      <c r="Z1433" s="17">
        <v>44561</v>
      </c>
      <c r="AA1433" s="7" t="s">
        <v>6692</v>
      </c>
      <c r="AB1433" s="7" t="s">
        <v>2168</v>
      </c>
      <c r="AC1433" s="15" t="s">
        <v>2199</v>
      </c>
    </row>
    <row r="1434" spans="2:29" x14ac:dyDescent="0.2">
      <c r="B1434" s="50" t="s">
        <v>2925</v>
      </c>
      <c r="C1434" s="50">
        <v>651747023</v>
      </c>
      <c r="D1434" s="15">
        <v>1132208</v>
      </c>
      <c r="E1434" s="50" t="s">
        <v>30</v>
      </c>
      <c r="F1434" s="15" t="s">
        <v>44</v>
      </c>
      <c r="G1434" s="15" t="s">
        <v>1813</v>
      </c>
      <c r="H1434" s="15" t="s">
        <v>3202</v>
      </c>
      <c r="I1434" s="15" t="s">
        <v>519</v>
      </c>
      <c r="J1434" s="15" t="s">
        <v>3203</v>
      </c>
      <c r="K1434" s="15" t="s">
        <v>518</v>
      </c>
      <c r="L1434" s="15" t="s">
        <v>520</v>
      </c>
      <c r="M1434" s="15" t="s">
        <v>521</v>
      </c>
      <c r="N1434" s="15" t="s">
        <v>1982</v>
      </c>
      <c r="O1434" s="50" t="s">
        <v>30</v>
      </c>
      <c r="P1434" s="15" t="s">
        <v>399</v>
      </c>
      <c r="Q1434" s="15">
        <v>226698697</v>
      </c>
      <c r="R1434" s="15" t="s">
        <v>522</v>
      </c>
      <c r="S1434" s="15">
        <v>0</v>
      </c>
      <c r="T1434" s="15" t="s">
        <v>193</v>
      </c>
      <c r="U1434" s="15" t="s">
        <v>3204</v>
      </c>
      <c r="V1434" s="17">
        <v>43503</v>
      </c>
      <c r="W1434" s="18">
        <v>7670</v>
      </c>
      <c r="X1434" s="19">
        <v>0</v>
      </c>
      <c r="Y1434" s="19">
        <v>248205016</v>
      </c>
      <c r="Z1434" s="17">
        <v>44561</v>
      </c>
      <c r="AA1434" s="7" t="s">
        <v>2167</v>
      </c>
      <c r="AB1434" s="7" t="s">
        <v>2168</v>
      </c>
      <c r="AC1434" s="15" t="s">
        <v>1731</v>
      </c>
    </row>
    <row r="1435" spans="2:29" x14ac:dyDescent="0.2">
      <c r="B1435" s="50" t="s">
        <v>2925</v>
      </c>
      <c r="C1435" s="50">
        <v>651747023</v>
      </c>
      <c r="D1435" s="15">
        <v>1132209</v>
      </c>
      <c r="E1435" s="50" t="s">
        <v>30</v>
      </c>
      <c r="F1435" s="15" t="s">
        <v>44</v>
      </c>
      <c r="G1435" s="15" t="s">
        <v>1813</v>
      </c>
      <c r="H1435" s="15" t="s">
        <v>3202</v>
      </c>
      <c r="I1435" s="15" t="s">
        <v>519</v>
      </c>
      <c r="J1435" s="15" t="s">
        <v>3203</v>
      </c>
      <c r="K1435" s="15" t="s">
        <v>518</v>
      </c>
      <c r="L1435" s="15" t="s">
        <v>520</v>
      </c>
      <c r="M1435" s="15" t="s">
        <v>521</v>
      </c>
      <c r="N1435" s="15" t="s">
        <v>1982</v>
      </c>
      <c r="O1435" s="50" t="s">
        <v>30</v>
      </c>
      <c r="P1435" s="15" t="s">
        <v>399</v>
      </c>
      <c r="Q1435" s="15">
        <v>226698697</v>
      </c>
      <c r="R1435" s="15" t="s">
        <v>522</v>
      </c>
      <c r="S1435" s="15">
        <v>0</v>
      </c>
      <c r="T1435" s="15" t="s">
        <v>193</v>
      </c>
      <c r="U1435" s="15" t="s">
        <v>3204</v>
      </c>
      <c r="V1435" s="17">
        <v>43503</v>
      </c>
      <c r="W1435" s="18">
        <v>7670</v>
      </c>
      <c r="X1435" s="19">
        <v>0</v>
      </c>
      <c r="Y1435" s="19">
        <v>35914368</v>
      </c>
      <c r="Z1435" s="17">
        <v>44561</v>
      </c>
      <c r="AA1435" s="7" t="s">
        <v>6692</v>
      </c>
      <c r="AB1435" s="7" t="s">
        <v>2168</v>
      </c>
      <c r="AC1435" s="15" t="s">
        <v>1731</v>
      </c>
    </row>
    <row r="1436" spans="2:29" x14ac:dyDescent="0.2">
      <c r="B1436" s="50" t="s">
        <v>2461</v>
      </c>
      <c r="C1436" s="50">
        <v>707182008</v>
      </c>
      <c r="D1436" s="15">
        <v>1070508</v>
      </c>
      <c r="E1436" s="50" t="s">
        <v>1590</v>
      </c>
      <c r="F1436" s="15" t="s">
        <v>418</v>
      </c>
      <c r="G1436" s="15" t="s">
        <v>523</v>
      </c>
      <c r="H1436" s="15" t="s">
        <v>524</v>
      </c>
      <c r="I1436" s="15" t="s">
        <v>525</v>
      </c>
      <c r="J1436" s="15" t="s">
        <v>1906</v>
      </c>
      <c r="K1436" s="15" t="s">
        <v>526</v>
      </c>
      <c r="L1436" s="15" t="s">
        <v>1907</v>
      </c>
      <c r="M1436" s="15" t="s">
        <v>527</v>
      </c>
      <c r="N1436" s="15" t="s">
        <v>529</v>
      </c>
      <c r="O1436" s="50" t="s">
        <v>1590</v>
      </c>
      <c r="P1436" s="15" t="s">
        <v>278</v>
      </c>
      <c r="Q1436" s="15" t="s">
        <v>530</v>
      </c>
      <c r="R1436" s="15" t="s">
        <v>528</v>
      </c>
      <c r="S1436" s="15">
        <v>0</v>
      </c>
      <c r="T1436" s="15">
        <v>91401</v>
      </c>
      <c r="U1436" s="15" t="s">
        <v>1908</v>
      </c>
      <c r="V1436" s="17">
        <v>37970</v>
      </c>
      <c r="W1436" s="18">
        <v>4100</v>
      </c>
      <c r="X1436" s="19">
        <v>0</v>
      </c>
      <c r="Y1436" s="19">
        <v>43667952</v>
      </c>
      <c r="Z1436" s="17">
        <v>44561</v>
      </c>
      <c r="AA1436" s="7" t="s">
        <v>2167</v>
      </c>
      <c r="AB1436" s="7" t="s">
        <v>2168</v>
      </c>
      <c r="AC1436" s="15" t="s">
        <v>2186</v>
      </c>
    </row>
    <row r="1437" spans="2:29" x14ac:dyDescent="0.2">
      <c r="B1437" s="50" t="s">
        <v>2461</v>
      </c>
      <c r="C1437" s="50">
        <v>707182008</v>
      </c>
      <c r="D1437" s="15">
        <v>1070509</v>
      </c>
      <c r="E1437" s="50" t="s">
        <v>1590</v>
      </c>
      <c r="F1437" s="15" t="s">
        <v>418</v>
      </c>
      <c r="G1437" s="15" t="s">
        <v>523</v>
      </c>
      <c r="H1437" s="15" t="s">
        <v>524</v>
      </c>
      <c r="I1437" s="15" t="s">
        <v>525</v>
      </c>
      <c r="J1437" s="15" t="s">
        <v>1906</v>
      </c>
      <c r="K1437" s="15" t="s">
        <v>526</v>
      </c>
      <c r="L1437" s="15" t="s">
        <v>1907</v>
      </c>
      <c r="M1437" s="15" t="s">
        <v>527</v>
      </c>
      <c r="N1437" s="15" t="s">
        <v>529</v>
      </c>
      <c r="O1437" s="50" t="s">
        <v>1590</v>
      </c>
      <c r="P1437" s="15" t="s">
        <v>278</v>
      </c>
      <c r="Q1437" s="15" t="s">
        <v>530</v>
      </c>
      <c r="R1437" s="15" t="s">
        <v>528</v>
      </c>
      <c r="S1437" s="15">
        <v>0</v>
      </c>
      <c r="T1437" s="15">
        <v>91401</v>
      </c>
      <c r="U1437" s="15" t="s">
        <v>1908</v>
      </c>
      <c r="V1437" s="17">
        <v>37970</v>
      </c>
      <c r="W1437" s="18">
        <v>4100</v>
      </c>
      <c r="X1437" s="19">
        <v>0</v>
      </c>
      <c r="Y1437" s="19">
        <v>7323552</v>
      </c>
      <c r="Z1437" s="17">
        <v>44561</v>
      </c>
      <c r="AA1437" s="7" t="s">
        <v>6692</v>
      </c>
      <c r="AB1437" s="7" t="s">
        <v>2168</v>
      </c>
      <c r="AC1437" s="15" t="s">
        <v>2186</v>
      </c>
    </row>
    <row r="1438" spans="2:29" x14ac:dyDescent="0.2">
      <c r="B1438" s="50" t="s">
        <v>2486</v>
      </c>
      <c r="C1438" s="50">
        <v>714792008</v>
      </c>
      <c r="D1438" s="15">
        <v>1080928</v>
      </c>
      <c r="E1438" s="50" t="s">
        <v>101</v>
      </c>
      <c r="F1438" s="15" t="s">
        <v>416</v>
      </c>
      <c r="G1438" s="15" t="s">
        <v>531</v>
      </c>
      <c r="H1438" s="15" t="s">
        <v>3205</v>
      </c>
      <c r="I1438" s="15" t="s">
        <v>532</v>
      </c>
      <c r="J1438" s="15" t="s">
        <v>2879</v>
      </c>
      <c r="K1438" s="15" t="s">
        <v>533</v>
      </c>
      <c r="L1438" s="15" t="s">
        <v>2880</v>
      </c>
      <c r="M1438" s="15" t="s">
        <v>2881</v>
      </c>
      <c r="N1438" s="15" t="s">
        <v>1701</v>
      </c>
      <c r="O1438" s="50" t="s">
        <v>101</v>
      </c>
      <c r="P1438" s="15" t="s">
        <v>535</v>
      </c>
      <c r="Q1438" s="15" t="s">
        <v>534</v>
      </c>
      <c r="R1438" s="15" t="s">
        <v>1646</v>
      </c>
      <c r="S1438" s="15" t="s">
        <v>1700</v>
      </c>
      <c r="T1438" s="15" t="s">
        <v>342</v>
      </c>
      <c r="U1438" s="15" t="s">
        <v>3206</v>
      </c>
      <c r="V1438" s="17">
        <v>37970</v>
      </c>
      <c r="W1438" s="18">
        <v>6740</v>
      </c>
      <c r="X1438" s="19">
        <v>0</v>
      </c>
      <c r="Y1438" s="19">
        <v>184699703</v>
      </c>
      <c r="Z1438" s="17">
        <v>44561</v>
      </c>
      <c r="AA1438" s="7" t="s">
        <v>2167</v>
      </c>
      <c r="AB1438" s="7" t="s">
        <v>2168</v>
      </c>
      <c r="AC1438" s="15" t="s">
        <v>2198</v>
      </c>
    </row>
    <row r="1439" spans="2:29" x14ac:dyDescent="0.2">
      <c r="B1439" s="50" t="s">
        <v>2486</v>
      </c>
      <c r="C1439" s="50">
        <v>714792008</v>
      </c>
      <c r="D1439" s="15">
        <v>1080929</v>
      </c>
      <c r="E1439" s="50" t="s">
        <v>101</v>
      </c>
      <c r="F1439" s="15" t="s">
        <v>416</v>
      </c>
      <c r="G1439" s="15" t="s">
        <v>531</v>
      </c>
      <c r="H1439" s="15" t="s">
        <v>3205</v>
      </c>
      <c r="I1439" s="15" t="s">
        <v>532</v>
      </c>
      <c r="J1439" s="15" t="s">
        <v>2879</v>
      </c>
      <c r="K1439" s="15" t="s">
        <v>533</v>
      </c>
      <c r="L1439" s="15" t="s">
        <v>2880</v>
      </c>
      <c r="M1439" s="15" t="s">
        <v>2881</v>
      </c>
      <c r="N1439" s="15" t="s">
        <v>1701</v>
      </c>
      <c r="O1439" s="50" t="s">
        <v>101</v>
      </c>
      <c r="P1439" s="15" t="s">
        <v>535</v>
      </c>
      <c r="Q1439" s="15" t="s">
        <v>534</v>
      </c>
      <c r="R1439" s="15" t="s">
        <v>1646</v>
      </c>
      <c r="S1439" s="15" t="s">
        <v>1700</v>
      </c>
      <c r="T1439" s="15" t="s">
        <v>342</v>
      </c>
      <c r="U1439" s="15" t="s">
        <v>3206</v>
      </c>
      <c r="V1439" s="17">
        <v>37970</v>
      </c>
      <c r="W1439" s="18">
        <v>6740</v>
      </c>
      <c r="X1439" s="19">
        <v>0</v>
      </c>
      <c r="Y1439" s="19">
        <v>40942372</v>
      </c>
      <c r="Z1439" s="17">
        <v>44561</v>
      </c>
      <c r="AA1439" s="7" t="s">
        <v>6692</v>
      </c>
      <c r="AB1439" s="7" t="s">
        <v>2168</v>
      </c>
      <c r="AC1439" s="15" t="s">
        <v>2198</v>
      </c>
    </row>
    <row r="1440" spans="2:29" x14ac:dyDescent="0.2">
      <c r="B1440" s="50" t="s">
        <v>2486</v>
      </c>
      <c r="C1440" s="50">
        <v>714792008</v>
      </c>
      <c r="D1440" s="15">
        <v>1100352</v>
      </c>
      <c r="E1440" s="50" t="s">
        <v>1585</v>
      </c>
      <c r="F1440" s="15" t="s">
        <v>416</v>
      </c>
      <c r="G1440" s="15" t="s">
        <v>531</v>
      </c>
      <c r="H1440" s="15" t="s">
        <v>3205</v>
      </c>
      <c r="I1440" s="15" t="s">
        <v>532</v>
      </c>
      <c r="J1440" s="15" t="s">
        <v>2879</v>
      </c>
      <c r="K1440" s="15" t="s">
        <v>533</v>
      </c>
      <c r="L1440" s="15" t="s">
        <v>2880</v>
      </c>
      <c r="M1440" s="15" t="s">
        <v>2881</v>
      </c>
      <c r="N1440" s="15" t="s">
        <v>1701</v>
      </c>
      <c r="O1440" s="50" t="s">
        <v>1585</v>
      </c>
      <c r="P1440" s="15" t="s">
        <v>535</v>
      </c>
      <c r="Q1440" s="15" t="s">
        <v>534</v>
      </c>
      <c r="R1440" s="15" t="s">
        <v>1646</v>
      </c>
      <c r="S1440" s="15" t="s">
        <v>1700</v>
      </c>
      <c r="T1440" s="15" t="s">
        <v>342</v>
      </c>
      <c r="U1440" s="15" t="s">
        <v>3206</v>
      </c>
      <c r="V1440" s="17">
        <v>37970</v>
      </c>
      <c r="W1440" s="18">
        <v>6740</v>
      </c>
      <c r="X1440" s="19">
        <v>0</v>
      </c>
      <c r="Y1440" s="19">
        <v>91338543</v>
      </c>
      <c r="Z1440" s="17">
        <v>44561</v>
      </c>
      <c r="AA1440" s="7" t="s">
        <v>2167</v>
      </c>
      <c r="AB1440" s="7" t="s">
        <v>2168</v>
      </c>
      <c r="AC1440" s="15" t="s">
        <v>2169</v>
      </c>
    </row>
    <row r="1441" spans="2:29" x14ac:dyDescent="0.2">
      <c r="B1441" s="50" t="s">
        <v>2486</v>
      </c>
      <c r="C1441" s="50">
        <v>714792008</v>
      </c>
      <c r="D1441" s="15">
        <v>1100362</v>
      </c>
      <c r="E1441" s="50" t="s">
        <v>1585</v>
      </c>
      <c r="F1441" s="15" t="s">
        <v>416</v>
      </c>
      <c r="G1441" s="15" t="s">
        <v>531</v>
      </c>
      <c r="H1441" s="15" t="s">
        <v>3205</v>
      </c>
      <c r="I1441" s="15" t="s">
        <v>532</v>
      </c>
      <c r="J1441" s="15" t="s">
        <v>2879</v>
      </c>
      <c r="K1441" s="15" t="s">
        <v>533</v>
      </c>
      <c r="L1441" s="15" t="s">
        <v>2880</v>
      </c>
      <c r="M1441" s="15" t="s">
        <v>2881</v>
      </c>
      <c r="N1441" s="15" t="s">
        <v>1701</v>
      </c>
      <c r="O1441" s="50" t="s">
        <v>1585</v>
      </c>
      <c r="P1441" s="15" t="s">
        <v>535</v>
      </c>
      <c r="Q1441" s="15" t="s">
        <v>534</v>
      </c>
      <c r="R1441" s="15" t="s">
        <v>1646</v>
      </c>
      <c r="S1441" s="15" t="s">
        <v>1700</v>
      </c>
      <c r="T1441" s="15" t="s">
        <v>342</v>
      </c>
      <c r="U1441" s="15" t="s">
        <v>3206</v>
      </c>
      <c r="V1441" s="17">
        <v>37970</v>
      </c>
      <c r="W1441" s="18">
        <v>6740</v>
      </c>
      <c r="X1441" s="19">
        <v>0</v>
      </c>
      <c r="Y1441" s="19">
        <v>206170628</v>
      </c>
      <c r="Z1441" s="17">
        <v>44561</v>
      </c>
      <c r="AA1441" s="7" t="s">
        <v>6692</v>
      </c>
      <c r="AB1441" s="7" t="s">
        <v>2168</v>
      </c>
      <c r="AC1441" s="15" t="s">
        <v>2212</v>
      </c>
    </row>
    <row r="1442" spans="2:29" x14ac:dyDescent="0.2">
      <c r="B1442" s="50" t="s">
        <v>2486</v>
      </c>
      <c r="C1442" s="50">
        <v>714792008</v>
      </c>
      <c r="D1442" s="15">
        <v>1100363</v>
      </c>
      <c r="E1442" s="50" t="s">
        <v>1585</v>
      </c>
      <c r="F1442" s="15" t="s">
        <v>416</v>
      </c>
      <c r="G1442" s="15" t="s">
        <v>531</v>
      </c>
      <c r="H1442" s="15" t="s">
        <v>3205</v>
      </c>
      <c r="I1442" s="15" t="s">
        <v>532</v>
      </c>
      <c r="J1442" s="15" t="s">
        <v>2879</v>
      </c>
      <c r="K1442" s="15" t="s">
        <v>533</v>
      </c>
      <c r="L1442" s="15" t="s">
        <v>2880</v>
      </c>
      <c r="M1442" s="15" t="s">
        <v>2881</v>
      </c>
      <c r="N1442" s="15" t="s">
        <v>1701</v>
      </c>
      <c r="O1442" s="50" t="s">
        <v>1585</v>
      </c>
      <c r="P1442" s="15" t="s">
        <v>535</v>
      </c>
      <c r="Q1442" s="15" t="s">
        <v>534</v>
      </c>
      <c r="R1442" s="15" t="s">
        <v>1646</v>
      </c>
      <c r="S1442" s="15" t="s">
        <v>1700</v>
      </c>
      <c r="T1442" s="15" t="s">
        <v>342</v>
      </c>
      <c r="U1442" s="15" t="s">
        <v>3206</v>
      </c>
      <c r="V1442" s="17">
        <v>37970</v>
      </c>
      <c r="W1442" s="18">
        <v>6740</v>
      </c>
      <c r="X1442" s="19">
        <v>0</v>
      </c>
      <c r="Y1442" s="19">
        <v>46791277</v>
      </c>
      <c r="Z1442" s="17">
        <v>44561</v>
      </c>
      <c r="AA1442" s="7" t="s">
        <v>2167</v>
      </c>
      <c r="AB1442" s="7" t="s">
        <v>2168</v>
      </c>
      <c r="AC1442" s="15" t="s">
        <v>2212</v>
      </c>
    </row>
    <row r="1443" spans="2:29" x14ac:dyDescent="0.2">
      <c r="B1443" s="50" t="s">
        <v>2486</v>
      </c>
      <c r="C1443" s="50">
        <v>714792008</v>
      </c>
      <c r="D1443" s="15">
        <v>1100456</v>
      </c>
      <c r="E1443" s="50" t="s">
        <v>1585</v>
      </c>
      <c r="F1443" s="15" t="s">
        <v>416</v>
      </c>
      <c r="G1443" s="15" t="s">
        <v>531</v>
      </c>
      <c r="H1443" s="15" t="s">
        <v>3205</v>
      </c>
      <c r="I1443" s="15" t="s">
        <v>532</v>
      </c>
      <c r="J1443" s="15" t="s">
        <v>2879</v>
      </c>
      <c r="K1443" s="15" t="s">
        <v>533</v>
      </c>
      <c r="L1443" s="15" t="s">
        <v>2880</v>
      </c>
      <c r="M1443" s="15" t="s">
        <v>2881</v>
      </c>
      <c r="N1443" s="15" t="s">
        <v>1701</v>
      </c>
      <c r="O1443" s="50" t="s">
        <v>1585</v>
      </c>
      <c r="P1443" s="15" t="s">
        <v>535</v>
      </c>
      <c r="Q1443" s="15" t="s">
        <v>534</v>
      </c>
      <c r="R1443" s="15" t="s">
        <v>1646</v>
      </c>
      <c r="S1443" s="15" t="s">
        <v>1700</v>
      </c>
      <c r="T1443" s="15" t="s">
        <v>342</v>
      </c>
      <c r="U1443" s="15" t="s">
        <v>3206</v>
      </c>
      <c r="V1443" s="17">
        <v>37970</v>
      </c>
      <c r="W1443" s="18">
        <v>6740</v>
      </c>
      <c r="X1443" s="19">
        <v>0</v>
      </c>
      <c r="Y1443" s="19">
        <v>15542377</v>
      </c>
      <c r="Z1443" s="17">
        <v>44561</v>
      </c>
      <c r="AA1443" s="7" t="s">
        <v>6692</v>
      </c>
      <c r="AB1443" s="7" t="s">
        <v>2168</v>
      </c>
      <c r="AC1443" s="15" t="s">
        <v>2300</v>
      </c>
    </row>
    <row r="1444" spans="2:29" x14ac:dyDescent="0.2">
      <c r="B1444" s="50" t="s">
        <v>2486</v>
      </c>
      <c r="C1444" s="50">
        <v>714792008</v>
      </c>
      <c r="D1444" s="15">
        <v>1100457</v>
      </c>
      <c r="E1444" s="50" t="s">
        <v>1585</v>
      </c>
      <c r="F1444" s="15" t="s">
        <v>416</v>
      </c>
      <c r="G1444" s="15" t="s">
        <v>531</v>
      </c>
      <c r="H1444" s="15" t="s">
        <v>3205</v>
      </c>
      <c r="I1444" s="15" t="s">
        <v>532</v>
      </c>
      <c r="J1444" s="15" t="s">
        <v>2879</v>
      </c>
      <c r="K1444" s="15" t="s">
        <v>533</v>
      </c>
      <c r="L1444" s="15" t="s">
        <v>2880</v>
      </c>
      <c r="M1444" s="15" t="s">
        <v>2881</v>
      </c>
      <c r="N1444" s="15" t="s">
        <v>1701</v>
      </c>
      <c r="O1444" s="50" t="s">
        <v>1585</v>
      </c>
      <c r="P1444" s="15" t="s">
        <v>535</v>
      </c>
      <c r="Q1444" s="15" t="s">
        <v>534</v>
      </c>
      <c r="R1444" s="15" t="s">
        <v>1646</v>
      </c>
      <c r="S1444" s="15" t="s">
        <v>1700</v>
      </c>
      <c r="T1444" s="15" t="s">
        <v>342</v>
      </c>
      <c r="U1444" s="15" t="s">
        <v>3206</v>
      </c>
      <c r="V1444" s="17">
        <v>37970</v>
      </c>
      <c r="W1444" s="18">
        <v>6740</v>
      </c>
      <c r="X1444" s="19">
        <v>0</v>
      </c>
      <c r="Y1444" s="19">
        <v>16267287</v>
      </c>
      <c r="Z1444" s="17">
        <v>44561</v>
      </c>
      <c r="AA1444" s="7" t="s">
        <v>2167</v>
      </c>
      <c r="AB1444" s="7" t="s">
        <v>2168</v>
      </c>
      <c r="AC1444" s="15" t="s">
        <v>2300</v>
      </c>
    </row>
    <row r="1445" spans="2:29" x14ac:dyDescent="0.2">
      <c r="B1445" s="50" t="s">
        <v>2486</v>
      </c>
      <c r="C1445" s="50">
        <v>714792008</v>
      </c>
      <c r="D1445" s="15">
        <v>1100508</v>
      </c>
      <c r="E1445" s="50" t="s">
        <v>1585</v>
      </c>
      <c r="F1445" s="15" t="s">
        <v>416</v>
      </c>
      <c r="G1445" s="15" t="s">
        <v>531</v>
      </c>
      <c r="H1445" s="15" t="s">
        <v>3205</v>
      </c>
      <c r="I1445" s="15" t="s">
        <v>532</v>
      </c>
      <c r="J1445" s="15" t="s">
        <v>2879</v>
      </c>
      <c r="K1445" s="15" t="s">
        <v>533</v>
      </c>
      <c r="L1445" s="15" t="s">
        <v>2880</v>
      </c>
      <c r="M1445" s="15" t="s">
        <v>2881</v>
      </c>
      <c r="N1445" s="15" t="s">
        <v>1701</v>
      </c>
      <c r="O1445" s="50" t="s">
        <v>1585</v>
      </c>
      <c r="P1445" s="15" t="s">
        <v>535</v>
      </c>
      <c r="Q1445" s="15" t="s">
        <v>534</v>
      </c>
      <c r="R1445" s="15" t="s">
        <v>1646</v>
      </c>
      <c r="S1445" s="15" t="s">
        <v>1700</v>
      </c>
      <c r="T1445" s="15" t="s">
        <v>342</v>
      </c>
      <c r="U1445" s="15" t="s">
        <v>3206</v>
      </c>
      <c r="V1445" s="17">
        <v>37970</v>
      </c>
      <c r="W1445" s="18">
        <v>6740</v>
      </c>
      <c r="X1445" s="19">
        <v>0</v>
      </c>
      <c r="Y1445" s="19">
        <v>71834752</v>
      </c>
      <c r="Z1445" s="17">
        <v>44561</v>
      </c>
      <c r="AA1445" s="7" t="s">
        <v>6692</v>
      </c>
      <c r="AB1445" s="7" t="s">
        <v>2168</v>
      </c>
      <c r="AC1445" s="15" t="s">
        <v>2300</v>
      </c>
    </row>
    <row r="1446" spans="2:29" x14ac:dyDescent="0.2">
      <c r="B1446" s="50" t="s">
        <v>2486</v>
      </c>
      <c r="C1446" s="50">
        <v>714792008</v>
      </c>
      <c r="D1446" s="15">
        <v>1100533</v>
      </c>
      <c r="E1446" s="50" t="s">
        <v>1585</v>
      </c>
      <c r="F1446" s="15" t="s">
        <v>416</v>
      </c>
      <c r="G1446" s="15" t="s">
        <v>531</v>
      </c>
      <c r="H1446" s="15" t="s">
        <v>3205</v>
      </c>
      <c r="I1446" s="15" t="s">
        <v>532</v>
      </c>
      <c r="J1446" s="15" t="s">
        <v>2879</v>
      </c>
      <c r="K1446" s="15" t="s">
        <v>533</v>
      </c>
      <c r="L1446" s="15" t="s">
        <v>2880</v>
      </c>
      <c r="M1446" s="15" t="s">
        <v>2881</v>
      </c>
      <c r="N1446" s="15" t="s">
        <v>1701</v>
      </c>
      <c r="O1446" s="50" t="s">
        <v>1585</v>
      </c>
      <c r="P1446" s="15" t="s">
        <v>535</v>
      </c>
      <c r="Q1446" s="15" t="s">
        <v>534</v>
      </c>
      <c r="R1446" s="15" t="s">
        <v>1646</v>
      </c>
      <c r="S1446" s="15" t="s">
        <v>1700</v>
      </c>
      <c r="T1446" s="15" t="s">
        <v>342</v>
      </c>
      <c r="U1446" s="15" t="s">
        <v>3206</v>
      </c>
      <c r="V1446" s="17">
        <v>37970</v>
      </c>
      <c r="W1446" s="18">
        <v>6740</v>
      </c>
      <c r="X1446" s="19">
        <v>0</v>
      </c>
      <c r="Y1446" s="19">
        <v>314696972</v>
      </c>
      <c r="Z1446" s="17">
        <v>44561</v>
      </c>
      <c r="AA1446" s="7" t="s">
        <v>2167</v>
      </c>
      <c r="AB1446" s="7" t="s">
        <v>2168</v>
      </c>
      <c r="AC1446" s="15" t="s">
        <v>2300</v>
      </c>
    </row>
    <row r="1447" spans="2:29" x14ac:dyDescent="0.2">
      <c r="B1447" s="50" t="s">
        <v>2486</v>
      </c>
      <c r="C1447" s="50">
        <v>714792008</v>
      </c>
      <c r="D1447" s="15">
        <v>1100534</v>
      </c>
      <c r="E1447" s="50" t="s">
        <v>1585</v>
      </c>
      <c r="F1447" s="15" t="s">
        <v>416</v>
      </c>
      <c r="G1447" s="15" t="s">
        <v>531</v>
      </c>
      <c r="H1447" s="15" t="s">
        <v>3205</v>
      </c>
      <c r="I1447" s="15" t="s">
        <v>532</v>
      </c>
      <c r="J1447" s="15" t="s">
        <v>2879</v>
      </c>
      <c r="K1447" s="15" t="s">
        <v>533</v>
      </c>
      <c r="L1447" s="15" t="s">
        <v>2880</v>
      </c>
      <c r="M1447" s="15" t="s">
        <v>2881</v>
      </c>
      <c r="N1447" s="15" t="s">
        <v>1701</v>
      </c>
      <c r="O1447" s="50" t="s">
        <v>1585</v>
      </c>
      <c r="P1447" s="15" t="s">
        <v>535</v>
      </c>
      <c r="Q1447" s="15" t="s">
        <v>534</v>
      </c>
      <c r="R1447" s="15" t="s">
        <v>1646</v>
      </c>
      <c r="S1447" s="15" t="s">
        <v>1700</v>
      </c>
      <c r="T1447" s="15" t="s">
        <v>342</v>
      </c>
      <c r="U1447" s="15" t="s">
        <v>3206</v>
      </c>
      <c r="V1447" s="17">
        <v>37970</v>
      </c>
      <c r="W1447" s="18">
        <v>6740</v>
      </c>
      <c r="X1447" s="19">
        <v>0</v>
      </c>
      <c r="Y1447" s="19">
        <v>47639653</v>
      </c>
      <c r="Z1447" s="17">
        <v>44561</v>
      </c>
      <c r="AA1447" s="7" t="s">
        <v>6692</v>
      </c>
      <c r="AB1447" s="7" t="s">
        <v>2168</v>
      </c>
      <c r="AC1447" s="15" t="s">
        <v>2300</v>
      </c>
    </row>
    <row r="1448" spans="2:29" x14ac:dyDescent="0.2">
      <c r="B1448" s="50" t="s">
        <v>2486</v>
      </c>
      <c r="C1448" s="50">
        <v>714792008</v>
      </c>
      <c r="D1448" s="15">
        <v>1100572</v>
      </c>
      <c r="E1448" s="50" t="s">
        <v>1585</v>
      </c>
      <c r="F1448" s="15" t="s">
        <v>416</v>
      </c>
      <c r="G1448" s="15" t="s">
        <v>531</v>
      </c>
      <c r="H1448" s="15" t="s">
        <v>3205</v>
      </c>
      <c r="I1448" s="15" t="s">
        <v>532</v>
      </c>
      <c r="J1448" s="15" t="s">
        <v>2879</v>
      </c>
      <c r="K1448" s="15" t="s">
        <v>533</v>
      </c>
      <c r="L1448" s="15" t="s">
        <v>2880</v>
      </c>
      <c r="M1448" s="15" t="s">
        <v>2881</v>
      </c>
      <c r="N1448" s="15" t="s">
        <v>1701</v>
      </c>
      <c r="O1448" s="50" t="s">
        <v>1585</v>
      </c>
      <c r="P1448" s="15" t="s">
        <v>535</v>
      </c>
      <c r="Q1448" s="15" t="s">
        <v>534</v>
      </c>
      <c r="R1448" s="15" t="s">
        <v>1646</v>
      </c>
      <c r="S1448" s="15" t="s">
        <v>1700</v>
      </c>
      <c r="T1448" s="15" t="s">
        <v>342</v>
      </c>
      <c r="U1448" s="15" t="s">
        <v>3206</v>
      </c>
      <c r="V1448" s="17">
        <v>37970</v>
      </c>
      <c r="W1448" s="18">
        <v>6740</v>
      </c>
      <c r="X1448" s="19">
        <v>0</v>
      </c>
      <c r="Y1448" s="19">
        <v>136235822</v>
      </c>
      <c r="Z1448" s="17">
        <v>44561</v>
      </c>
      <c r="AA1448" s="7" t="s">
        <v>2167</v>
      </c>
      <c r="AB1448" s="7" t="s">
        <v>2168</v>
      </c>
      <c r="AC1448" s="15" t="s">
        <v>2300</v>
      </c>
    </row>
    <row r="1449" spans="2:29" x14ac:dyDescent="0.2">
      <c r="B1449" s="50" t="s">
        <v>2486</v>
      </c>
      <c r="C1449" s="50">
        <v>714792008</v>
      </c>
      <c r="D1449" s="15">
        <v>1100573</v>
      </c>
      <c r="E1449" s="50" t="s">
        <v>1585</v>
      </c>
      <c r="F1449" s="15" t="s">
        <v>416</v>
      </c>
      <c r="G1449" s="15" t="s">
        <v>531</v>
      </c>
      <c r="H1449" s="15" t="s">
        <v>3205</v>
      </c>
      <c r="I1449" s="15" t="s">
        <v>532</v>
      </c>
      <c r="J1449" s="15" t="s">
        <v>2879</v>
      </c>
      <c r="K1449" s="15" t="s">
        <v>533</v>
      </c>
      <c r="L1449" s="15" t="s">
        <v>2880</v>
      </c>
      <c r="M1449" s="15" t="s">
        <v>2881</v>
      </c>
      <c r="N1449" s="15" t="s">
        <v>1701</v>
      </c>
      <c r="O1449" s="50" t="s">
        <v>1585</v>
      </c>
      <c r="P1449" s="15" t="s">
        <v>535</v>
      </c>
      <c r="Q1449" s="15" t="s">
        <v>534</v>
      </c>
      <c r="R1449" s="15" t="s">
        <v>1646</v>
      </c>
      <c r="S1449" s="15" t="s">
        <v>1700</v>
      </c>
      <c r="T1449" s="15" t="s">
        <v>342</v>
      </c>
      <c r="U1449" s="15" t="s">
        <v>3206</v>
      </c>
      <c r="V1449" s="17">
        <v>37970</v>
      </c>
      <c r="W1449" s="18">
        <v>6740</v>
      </c>
      <c r="X1449" s="19">
        <v>0</v>
      </c>
      <c r="Y1449" s="19">
        <v>27965126</v>
      </c>
      <c r="Z1449" s="17">
        <v>44561</v>
      </c>
      <c r="AA1449" s="7" t="s">
        <v>6692</v>
      </c>
      <c r="AB1449" s="7" t="s">
        <v>2168</v>
      </c>
      <c r="AC1449" s="15" t="s">
        <v>2300</v>
      </c>
    </row>
    <row r="1450" spans="2:29" x14ac:dyDescent="0.2">
      <c r="B1450" s="50" t="s">
        <v>2486</v>
      </c>
      <c r="C1450" s="50">
        <v>714792008</v>
      </c>
      <c r="D1450" s="15">
        <v>1100661</v>
      </c>
      <c r="E1450" s="50" t="s">
        <v>1585</v>
      </c>
      <c r="F1450" s="15" t="s">
        <v>416</v>
      </c>
      <c r="G1450" s="15" t="s">
        <v>531</v>
      </c>
      <c r="H1450" s="15" t="s">
        <v>3205</v>
      </c>
      <c r="I1450" s="15" t="s">
        <v>532</v>
      </c>
      <c r="J1450" s="15" t="s">
        <v>2879</v>
      </c>
      <c r="K1450" s="15" t="s">
        <v>533</v>
      </c>
      <c r="L1450" s="15" t="s">
        <v>2880</v>
      </c>
      <c r="M1450" s="15" t="s">
        <v>2881</v>
      </c>
      <c r="N1450" s="15" t="s">
        <v>1701</v>
      </c>
      <c r="O1450" s="50" t="s">
        <v>1585</v>
      </c>
      <c r="P1450" s="15" t="s">
        <v>535</v>
      </c>
      <c r="Q1450" s="15" t="s">
        <v>534</v>
      </c>
      <c r="R1450" s="15" t="s">
        <v>1646</v>
      </c>
      <c r="S1450" s="15" t="s">
        <v>1700</v>
      </c>
      <c r="T1450" s="15" t="s">
        <v>342</v>
      </c>
      <c r="U1450" s="15" t="s">
        <v>3206</v>
      </c>
      <c r="V1450" s="17">
        <v>37970</v>
      </c>
      <c r="W1450" s="18">
        <v>6740</v>
      </c>
      <c r="X1450" s="19">
        <v>0</v>
      </c>
      <c r="Y1450" s="19">
        <v>103167196</v>
      </c>
      <c r="Z1450" s="17">
        <v>44561</v>
      </c>
      <c r="AA1450" s="7" t="s">
        <v>2167</v>
      </c>
      <c r="AB1450" s="7" t="s">
        <v>2168</v>
      </c>
      <c r="AC1450" s="15" t="s">
        <v>2300</v>
      </c>
    </row>
    <row r="1451" spans="2:29" x14ac:dyDescent="0.2">
      <c r="B1451" s="50" t="s">
        <v>2486</v>
      </c>
      <c r="C1451" s="50">
        <v>714792008</v>
      </c>
      <c r="D1451" s="15">
        <v>1100662</v>
      </c>
      <c r="E1451" s="50" t="s">
        <v>1585</v>
      </c>
      <c r="F1451" s="15" t="s">
        <v>416</v>
      </c>
      <c r="G1451" s="15" t="s">
        <v>531</v>
      </c>
      <c r="H1451" s="15" t="s">
        <v>3205</v>
      </c>
      <c r="I1451" s="15" t="s">
        <v>532</v>
      </c>
      <c r="J1451" s="15" t="s">
        <v>2879</v>
      </c>
      <c r="K1451" s="15" t="s">
        <v>533</v>
      </c>
      <c r="L1451" s="15" t="s">
        <v>2880</v>
      </c>
      <c r="M1451" s="15" t="s">
        <v>2881</v>
      </c>
      <c r="N1451" s="15" t="s">
        <v>1701</v>
      </c>
      <c r="O1451" s="50" t="s">
        <v>1585</v>
      </c>
      <c r="P1451" s="15" t="s">
        <v>535</v>
      </c>
      <c r="Q1451" s="15" t="s">
        <v>534</v>
      </c>
      <c r="R1451" s="15" t="s">
        <v>1646</v>
      </c>
      <c r="S1451" s="15" t="s">
        <v>1700</v>
      </c>
      <c r="T1451" s="15" t="s">
        <v>342</v>
      </c>
      <c r="U1451" s="15" t="s">
        <v>3206</v>
      </c>
      <c r="V1451" s="17">
        <v>37970</v>
      </c>
      <c r="W1451" s="18">
        <v>6740</v>
      </c>
      <c r="X1451" s="19">
        <v>0</v>
      </c>
      <c r="Y1451" s="19">
        <v>22481744</v>
      </c>
      <c r="Z1451" s="17">
        <v>44561</v>
      </c>
      <c r="AA1451" s="7" t="s">
        <v>6692</v>
      </c>
      <c r="AB1451" s="7" t="s">
        <v>2168</v>
      </c>
      <c r="AC1451" s="15" t="s">
        <v>2300</v>
      </c>
    </row>
    <row r="1452" spans="2:29" x14ac:dyDescent="0.2">
      <c r="B1452" s="50" t="s">
        <v>2486</v>
      </c>
      <c r="C1452" s="50">
        <v>714792008</v>
      </c>
      <c r="D1452" s="15">
        <v>1100690</v>
      </c>
      <c r="E1452" s="50" t="s">
        <v>1585</v>
      </c>
      <c r="F1452" s="15" t="s">
        <v>416</v>
      </c>
      <c r="G1452" s="15" t="s">
        <v>531</v>
      </c>
      <c r="H1452" s="15" t="s">
        <v>3205</v>
      </c>
      <c r="I1452" s="15" t="s">
        <v>532</v>
      </c>
      <c r="J1452" s="15" t="s">
        <v>2879</v>
      </c>
      <c r="K1452" s="15" t="s">
        <v>533</v>
      </c>
      <c r="L1452" s="15" t="s">
        <v>2880</v>
      </c>
      <c r="M1452" s="15" t="s">
        <v>2881</v>
      </c>
      <c r="N1452" s="15" t="s">
        <v>1701</v>
      </c>
      <c r="O1452" s="50" t="s">
        <v>1585</v>
      </c>
      <c r="P1452" s="15" t="s">
        <v>535</v>
      </c>
      <c r="Q1452" s="15" t="s">
        <v>534</v>
      </c>
      <c r="R1452" s="15" t="s">
        <v>1646</v>
      </c>
      <c r="S1452" s="15" t="s">
        <v>1700</v>
      </c>
      <c r="T1452" s="15" t="s">
        <v>342</v>
      </c>
      <c r="U1452" s="15" t="s">
        <v>3206</v>
      </c>
      <c r="V1452" s="17">
        <v>37970</v>
      </c>
      <c r="W1452" s="18">
        <v>6740</v>
      </c>
      <c r="X1452" s="19">
        <v>0</v>
      </c>
      <c r="Y1452" s="19">
        <v>80314800</v>
      </c>
      <c r="Z1452" s="17">
        <v>44561</v>
      </c>
      <c r="AA1452" s="7" t="s">
        <v>2167</v>
      </c>
      <c r="AB1452" s="7" t="s">
        <v>2168</v>
      </c>
      <c r="AC1452" s="15" t="s">
        <v>2169</v>
      </c>
    </row>
    <row r="1453" spans="2:29" x14ac:dyDescent="0.2">
      <c r="B1453" s="50" t="s">
        <v>2486</v>
      </c>
      <c r="C1453" s="50">
        <v>714792008</v>
      </c>
      <c r="D1453" s="15">
        <v>1100691</v>
      </c>
      <c r="E1453" s="50" t="s">
        <v>1585</v>
      </c>
      <c r="F1453" s="15" t="s">
        <v>416</v>
      </c>
      <c r="G1453" s="15" t="s">
        <v>531</v>
      </c>
      <c r="H1453" s="15" t="s">
        <v>3205</v>
      </c>
      <c r="I1453" s="15" t="s">
        <v>532</v>
      </c>
      <c r="J1453" s="15" t="s">
        <v>2879</v>
      </c>
      <c r="K1453" s="15" t="s">
        <v>533</v>
      </c>
      <c r="L1453" s="15" t="s">
        <v>2880</v>
      </c>
      <c r="M1453" s="15" t="s">
        <v>2881</v>
      </c>
      <c r="N1453" s="15" t="s">
        <v>1701</v>
      </c>
      <c r="O1453" s="50" t="s">
        <v>1585</v>
      </c>
      <c r="P1453" s="15" t="s">
        <v>535</v>
      </c>
      <c r="Q1453" s="15" t="s">
        <v>534</v>
      </c>
      <c r="R1453" s="15" t="s">
        <v>1646</v>
      </c>
      <c r="S1453" s="15" t="s">
        <v>1700</v>
      </c>
      <c r="T1453" s="15" t="s">
        <v>342</v>
      </c>
      <c r="U1453" s="15" t="s">
        <v>3206</v>
      </c>
      <c r="V1453" s="17">
        <v>37970</v>
      </c>
      <c r="W1453" s="18">
        <v>6740</v>
      </c>
      <c r="X1453" s="19">
        <v>0</v>
      </c>
      <c r="Y1453" s="19">
        <v>18826206</v>
      </c>
      <c r="Z1453" s="17">
        <v>44561</v>
      </c>
      <c r="AA1453" s="7" t="s">
        <v>6692</v>
      </c>
      <c r="AB1453" s="7" t="s">
        <v>2168</v>
      </c>
      <c r="AC1453" s="15" t="s">
        <v>2169</v>
      </c>
    </row>
    <row r="1454" spans="2:29" x14ac:dyDescent="0.2">
      <c r="B1454" s="50" t="s">
        <v>2486</v>
      </c>
      <c r="C1454" s="50">
        <v>714792008</v>
      </c>
      <c r="D1454" s="15">
        <v>1100710</v>
      </c>
      <c r="E1454" s="50" t="s">
        <v>1585</v>
      </c>
      <c r="F1454" s="15" t="s">
        <v>416</v>
      </c>
      <c r="G1454" s="15" t="s">
        <v>531</v>
      </c>
      <c r="H1454" s="15" t="s">
        <v>3205</v>
      </c>
      <c r="I1454" s="15" t="s">
        <v>532</v>
      </c>
      <c r="J1454" s="15" t="s">
        <v>2879</v>
      </c>
      <c r="K1454" s="15" t="s">
        <v>533</v>
      </c>
      <c r="L1454" s="15" t="s">
        <v>2880</v>
      </c>
      <c r="M1454" s="15" t="s">
        <v>2881</v>
      </c>
      <c r="N1454" s="15" t="s">
        <v>1701</v>
      </c>
      <c r="O1454" s="50" t="s">
        <v>1585</v>
      </c>
      <c r="P1454" s="15" t="s">
        <v>535</v>
      </c>
      <c r="Q1454" s="15" t="s">
        <v>534</v>
      </c>
      <c r="R1454" s="15" t="s">
        <v>1646</v>
      </c>
      <c r="S1454" s="15" t="s">
        <v>1700</v>
      </c>
      <c r="T1454" s="15" t="s">
        <v>342</v>
      </c>
      <c r="U1454" s="15" t="s">
        <v>3206</v>
      </c>
      <c r="V1454" s="17">
        <v>37970</v>
      </c>
      <c r="W1454" s="18">
        <v>6740</v>
      </c>
      <c r="X1454" s="19">
        <v>0</v>
      </c>
      <c r="Y1454" s="19">
        <v>37956792</v>
      </c>
      <c r="Z1454" s="17">
        <v>44561</v>
      </c>
      <c r="AA1454" s="7" t="s">
        <v>2167</v>
      </c>
      <c r="AB1454" s="7" t="s">
        <v>2168</v>
      </c>
      <c r="AC1454" s="15" t="s">
        <v>2300</v>
      </c>
    </row>
    <row r="1455" spans="2:29" x14ac:dyDescent="0.2">
      <c r="B1455" s="50" t="s">
        <v>2486</v>
      </c>
      <c r="C1455" s="50">
        <v>714792008</v>
      </c>
      <c r="D1455" s="15">
        <v>1100751</v>
      </c>
      <c r="E1455" s="50" t="s">
        <v>1585</v>
      </c>
      <c r="F1455" s="15" t="s">
        <v>416</v>
      </c>
      <c r="G1455" s="15" t="s">
        <v>531</v>
      </c>
      <c r="H1455" s="15" t="s">
        <v>3205</v>
      </c>
      <c r="I1455" s="15" t="s">
        <v>532</v>
      </c>
      <c r="J1455" s="15" t="s">
        <v>2879</v>
      </c>
      <c r="K1455" s="15" t="s">
        <v>533</v>
      </c>
      <c r="L1455" s="15" t="s">
        <v>2880</v>
      </c>
      <c r="M1455" s="15" t="s">
        <v>2881</v>
      </c>
      <c r="N1455" s="15" t="s">
        <v>1701</v>
      </c>
      <c r="O1455" s="50" t="s">
        <v>1585</v>
      </c>
      <c r="P1455" s="15" t="s">
        <v>535</v>
      </c>
      <c r="Q1455" s="15" t="s">
        <v>534</v>
      </c>
      <c r="R1455" s="15" t="s">
        <v>1646</v>
      </c>
      <c r="S1455" s="15" t="s">
        <v>1700</v>
      </c>
      <c r="T1455" s="15" t="s">
        <v>342</v>
      </c>
      <c r="U1455" s="15" t="s">
        <v>3206</v>
      </c>
      <c r="V1455" s="17">
        <v>37970</v>
      </c>
      <c r="W1455" s="18">
        <v>6740</v>
      </c>
      <c r="X1455" s="19">
        <v>0</v>
      </c>
      <c r="Y1455" s="19">
        <v>35748864</v>
      </c>
      <c r="Z1455" s="17">
        <v>44561</v>
      </c>
      <c r="AA1455" s="7" t="s">
        <v>6692</v>
      </c>
      <c r="AB1455" s="7" t="s">
        <v>2168</v>
      </c>
      <c r="AC1455" s="15" t="s">
        <v>2300</v>
      </c>
    </row>
    <row r="1456" spans="2:29" x14ac:dyDescent="0.2">
      <c r="B1456" s="50" t="s">
        <v>2486</v>
      </c>
      <c r="C1456" s="50">
        <v>714792008</v>
      </c>
      <c r="D1456" s="15">
        <v>1100752</v>
      </c>
      <c r="E1456" s="50" t="s">
        <v>1585</v>
      </c>
      <c r="F1456" s="15" t="s">
        <v>416</v>
      </c>
      <c r="G1456" s="15" t="s">
        <v>531</v>
      </c>
      <c r="H1456" s="15" t="s">
        <v>3205</v>
      </c>
      <c r="I1456" s="15" t="s">
        <v>532</v>
      </c>
      <c r="J1456" s="15" t="s">
        <v>2879</v>
      </c>
      <c r="K1456" s="15" t="s">
        <v>533</v>
      </c>
      <c r="L1456" s="15" t="s">
        <v>2880</v>
      </c>
      <c r="M1456" s="15" t="s">
        <v>2881</v>
      </c>
      <c r="N1456" s="15" t="s">
        <v>1701</v>
      </c>
      <c r="O1456" s="50" t="s">
        <v>1585</v>
      </c>
      <c r="P1456" s="15" t="s">
        <v>535</v>
      </c>
      <c r="Q1456" s="15" t="s">
        <v>534</v>
      </c>
      <c r="R1456" s="15" t="s">
        <v>1646</v>
      </c>
      <c r="S1456" s="15" t="s">
        <v>1700</v>
      </c>
      <c r="T1456" s="15" t="s">
        <v>342</v>
      </c>
      <c r="U1456" s="15" t="s">
        <v>3206</v>
      </c>
      <c r="V1456" s="17">
        <v>37970</v>
      </c>
      <c r="W1456" s="18">
        <v>6740</v>
      </c>
      <c r="X1456" s="19">
        <v>0</v>
      </c>
      <c r="Y1456" s="19">
        <v>5483354</v>
      </c>
      <c r="Z1456" s="17">
        <v>44561</v>
      </c>
      <c r="AA1456" s="7" t="s">
        <v>2167</v>
      </c>
      <c r="AB1456" s="7" t="s">
        <v>2168</v>
      </c>
      <c r="AC1456" s="15" t="s">
        <v>2300</v>
      </c>
    </row>
    <row r="1457" spans="2:29" x14ac:dyDescent="0.2">
      <c r="B1457" s="50" t="s">
        <v>4211</v>
      </c>
      <c r="C1457" s="50">
        <v>651619912</v>
      </c>
      <c r="D1457" s="15">
        <v>1040499</v>
      </c>
      <c r="E1457" s="50" t="s">
        <v>1588</v>
      </c>
      <c r="F1457" s="15" t="s">
        <v>501</v>
      </c>
      <c r="G1457" s="15" t="s">
        <v>502</v>
      </c>
      <c r="H1457" s="15" t="s">
        <v>3616</v>
      </c>
      <c r="I1457" s="15" t="s">
        <v>503</v>
      </c>
      <c r="J1457" s="15" t="s">
        <v>504</v>
      </c>
      <c r="K1457" s="15" t="s">
        <v>3617</v>
      </c>
      <c r="L1457" s="15" t="s">
        <v>3618</v>
      </c>
      <c r="M1457" s="15" t="s">
        <v>505</v>
      </c>
      <c r="N1457" s="15" t="s">
        <v>3619</v>
      </c>
      <c r="O1457" s="50" t="s">
        <v>1588</v>
      </c>
      <c r="P1457" s="15" t="s">
        <v>3620</v>
      </c>
      <c r="Q1457" s="15" t="s">
        <v>507</v>
      </c>
      <c r="R1457" s="15" t="s">
        <v>506</v>
      </c>
      <c r="S1457" s="15">
        <v>0</v>
      </c>
      <c r="T1457" s="15">
        <v>93401</v>
      </c>
      <c r="U1457" s="15" t="s">
        <v>3621</v>
      </c>
      <c r="V1457" s="17">
        <v>43395</v>
      </c>
      <c r="W1457" s="18">
        <v>7660</v>
      </c>
      <c r="X1457" s="19">
        <v>0</v>
      </c>
      <c r="Y1457" s="19">
        <v>12320738</v>
      </c>
      <c r="Z1457" s="17">
        <v>44561</v>
      </c>
      <c r="AA1457" s="7" t="s">
        <v>6692</v>
      </c>
      <c r="AB1457" s="7" t="s">
        <v>2168</v>
      </c>
      <c r="AC1457" s="15" t="s">
        <v>2201</v>
      </c>
    </row>
    <row r="1458" spans="2:29" x14ac:dyDescent="0.2">
      <c r="B1458" s="50" t="s">
        <v>4211</v>
      </c>
      <c r="C1458" s="50">
        <v>651619912</v>
      </c>
      <c r="D1458" s="15">
        <v>1040500</v>
      </c>
      <c r="E1458" s="50" t="s">
        <v>1588</v>
      </c>
      <c r="F1458" s="15" t="s">
        <v>501</v>
      </c>
      <c r="G1458" s="15" t="s">
        <v>502</v>
      </c>
      <c r="H1458" s="15" t="s">
        <v>3616</v>
      </c>
      <c r="I1458" s="15" t="s">
        <v>503</v>
      </c>
      <c r="J1458" s="15" t="s">
        <v>504</v>
      </c>
      <c r="K1458" s="15" t="s">
        <v>3617</v>
      </c>
      <c r="L1458" s="15" t="s">
        <v>3618</v>
      </c>
      <c r="M1458" s="15" t="s">
        <v>505</v>
      </c>
      <c r="N1458" s="15" t="s">
        <v>3619</v>
      </c>
      <c r="O1458" s="50" t="s">
        <v>1588</v>
      </c>
      <c r="P1458" s="15" t="s">
        <v>3620</v>
      </c>
      <c r="Q1458" s="15" t="s">
        <v>507</v>
      </c>
      <c r="R1458" s="15" t="s">
        <v>506</v>
      </c>
      <c r="S1458" s="15">
        <v>0</v>
      </c>
      <c r="T1458" s="15">
        <v>93401</v>
      </c>
      <c r="U1458" s="15" t="s">
        <v>3621</v>
      </c>
      <c r="V1458" s="17">
        <v>43395</v>
      </c>
      <c r="W1458" s="18">
        <v>7660</v>
      </c>
      <c r="X1458" s="19">
        <v>0</v>
      </c>
      <c r="Y1458" s="19">
        <v>2462700</v>
      </c>
      <c r="Z1458" s="17">
        <v>44561</v>
      </c>
      <c r="AA1458" s="7" t="s">
        <v>2167</v>
      </c>
      <c r="AB1458" s="7" t="s">
        <v>2168</v>
      </c>
      <c r="AC1458" s="15" t="s">
        <v>2201</v>
      </c>
    </row>
    <row r="1459" spans="2:29" x14ac:dyDescent="0.2">
      <c r="B1459" s="50" t="s">
        <v>4211</v>
      </c>
      <c r="C1459" s="50">
        <v>651619912</v>
      </c>
      <c r="D1459" s="15">
        <v>1040501</v>
      </c>
      <c r="E1459" s="50" t="s">
        <v>1588</v>
      </c>
      <c r="F1459" s="15" t="s">
        <v>501</v>
      </c>
      <c r="G1459" s="15" t="s">
        <v>502</v>
      </c>
      <c r="H1459" s="15" t="s">
        <v>3616</v>
      </c>
      <c r="I1459" s="15" t="s">
        <v>503</v>
      </c>
      <c r="J1459" s="15" t="s">
        <v>504</v>
      </c>
      <c r="K1459" s="15" t="s">
        <v>3617</v>
      </c>
      <c r="L1459" s="15" t="s">
        <v>3618</v>
      </c>
      <c r="M1459" s="15" t="s">
        <v>505</v>
      </c>
      <c r="N1459" s="15" t="s">
        <v>3619</v>
      </c>
      <c r="O1459" s="50" t="s">
        <v>1588</v>
      </c>
      <c r="P1459" s="15" t="s">
        <v>3620</v>
      </c>
      <c r="Q1459" s="15" t="s">
        <v>507</v>
      </c>
      <c r="R1459" s="15" t="s">
        <v>506</v>
      </c>
      <c r="S1459" s="15">
        <v>0</v>
      </c>
      <c r="T1459" s="15">
        <v>93401</v>
      </c>
      <c r="U1459" s="15" t="s">
        <v>3621</v>
      </c>
      <c r="V1459" s="17">
        <v>43395</v>
      </c>
      <c r="W1459" s="18">
        <v>7660</v>
      </c>
      <c r="X1459" s="19">
        <v>0</v>
      </c>
      <c r="Y1459" s="19">
        <v>2462700</v>
      </c>
      <c r="Z1459" s="17">
        <v>44561</v>
      </c>
      <c r="AA1459" s="7" t="s">
        <v>6692</v>
      </c>
      <c r="AB1459" s="7" t="s">
        <v>2168</v>
      </c>
      <c r="AC1459" s="15" t="s">
        <v>2201</v>
      </c>
    </row>
    <row r="1460" spans="2:29" x14ac:dyDescent="0.2">
      <c r="B1460" s="50" t="s">
        <v>2520</v>
      </c>
      <c r="C1460" s="50">
        <v>759917405</v>
      </c>
      <c r="D1460" s="15">
        <v>1030187</v>
      </c>
      <c r="E1460" s="50" t="s">
        <v>1586</v>
      </c>
      <c r="F1460" s="15" t="s">
        <v>538</v>
      </c>
      <c r="G1460" s="15" t="s">
        <v>539</v>
      </c>
      <c r="H1460" s="15" t="s">
        <v>3207</v>
      </c>
      <c r="I1460" s="15" t="s">
        <v>540</v>
      </c>
      <c r="J1460" s="15" t="s">
        <v>1623</v>
      </c>
      <c r="K1460" s="15" t="s">
        <v>2830</v>
      </c>
      <c r="L1460" s="15" t="s">
        <v>1789</v>
      </c>
      <c r="M1460" s="15" t="s">
        <v>1624</v>
      </c>
      <c r="N1460" s="15" t="s">
        <v>3208</v>
      </c>
      <c r="O1460" s="50" t="s">
        <v>1586</v>
      </c>
      <c r="P1460" s="15" t="s">
        <v>61</v>
      </c>
      <c r="Q1460" s="15" t="s">
        <v>6735</v>
      </c>
      <c r="R1460" s="15" t="s">
        <v>1622</v>
      </c>
      <c r="S1460" s="15">
        <v>0</v>
      </c>
      <c r="T1460" s="15">
        <v>93401</v>
      </c>
      <c r="U1460" s="15" t="s">
        <v>3209</v>
      </c>
      <c r="V1460" s="17">
        <v>37970</v>
      </c>
      <c r="W1460" s="18">
        <v>6983</v>
      </c>
      <c r="X1460" s="19">
        <v>0</v>
      </c>
      <c r="Y1460" s="19">
        <v>50676808</v>
      </c>
      <c r="Z1460" s="17">
        <v>44561</v>
      </c>
      <c r="AA1460" s="7" t="s">
        <v>2167</v>
      </c>
      <c r="AB1460" s="7" t="s">
        <v>2168</v>
      </c>
      <c r="AC1460" s="15" t="s">
        <v>2331</v>
      </c>
    </row>
    <row r="1461" spans="2:29" x14ac:dyDescent="0.2">
      <c r="B1461" s="50" t="s">
        <v>2520</v>
      </c>
      <c r="C1461" s="50">
        <v>759917405</v>
      </c>
      <c r="D1461" s="15">
        <v>1030231</v>
      </c>
      <c r="E1461" s="50" t="s">
        <v>1586</v>
      </c>
      <c r="F1461" s="15" t="s">
        <v>538</v>
      </c>
      <c r="G1461" s="15" t="s">
        <v>539</v>
      </c>
      <c r="H1461" s="15" t="s">
        <v>3207</v>
      </c>
      <c r="I1461" s="15" t="s">
        <v>540</v>
      </c>
      <c r="J1461" s="15" t="s">
        <v>1623</v>
      </c>
      <c r="K1461" s="15" t="s">
        <v>2830</v>
      </c>
      <c r="L1461" s="15" t="s">
        <v>1789</v>
      </c>
      <c r="M1461" s="15" t="s">
        <v>1624</v>
      </c>
      <c r="N1461" s="15" t="s">
        <v>3208</v>
      </c>
      <c r="O1461" s="50" t="s">
        <v>1586</v>
      </c>
      <c r="P1461" s="15" t="s">
        <v>61</v>
      </c>
      <c r="Q1461" s="15" t="s">
        <v>6735</v>
      </c>
      <c r="R1461" s="15" t="s">
        <v>1622</v>
      </c>
      <c r="S1461" s="15">
        <v>0</v>
      </c>
      <c r="T1461" s="15">
        <v>93401</v>
      </c>
      <c r="U1461" s="15" t="s">
        <v>3209</v>
      </c>
      <c r="V1461" s="17">
        <v>37970</v>
      </c>
      <c r="W1461" s="18">
        <v>6983</v>
      </c>
      <c r="X1461" s="19">
        <v>0</v>
      </c>
      <c r="Y1461" s="19">
        <v>77651373</v>
      </c>
      <c r="Z1461" s="17">
        <v>44561</v>
      </c>
      <c r="AA1461" s="7" t="s">
        <v>6692</v>
      </c>
      <c r="AB1461" s="7" t="s">
        <v>2168</v>
      </c>
      <c r="AC1461" s="15" t="s">
        <v>2237</v>
      </c>
    </row>
    <row r="1462" spans="2:29" x14ac:dyDescent="0.2">
      <c r="B1462" s="50" t="s">
        <v>2520</v>
      </c>
      <c r="C1462" s="50">
        <v>759917405</v>
      </c>
      <c r="D1462" s="15">
        <v>1030233</v>
      </c>
      <c r="E1462" s="50" t="s">
        <v>1586</v>
      </c>
      <c r="F1462" s="15" t="s">
        <v>538</v>
      </c>
      <c r="G1462" s="15" t="s">
        <v>539</v>
      </c>
      <c r="H1462" s="15" t="s">
        <v>3207</v>
      </c>
      <c r="I1462" s="15" t="s">
        <v>540</v>
      </c>
      <c r="J1462" s="15" t="s">
        <v>1623</v>
      </c>
      <c r="K1462" s="15" t="s">
        <v>2830</v>
      </c>
      <c r="L1462" s="15" t="s">
        <v>1789</v>
      </c>
      <c r="M1462" s="15" t="s">
        <v>1624</v>
      </c>
      <c r="N1462" s="15" t="s">
        <v>3208</v>
      </c>
      <c r="O1462" s="50" t="s">
        <v>1586</v>
      </c>
      <c r="P1462" s="15" t="s">
        <v>61</v>
      </c>
      <c r="Q1462" s="15" t="s">
        <v>6735</v>
      </c>
      <c r="R1462" s="15" t="s">
        <v>1622</v>
      </c>
      <c r="S1462" s="15">
        <v>0</v>
      </c>
      <c r="T1462" s="15">
        <v>93401</v>
      </c>
      <c r="U1462" s="15" t="s">
        <v>3209</v>
      </c>
      <c r="V1462" s="17">
        <v>37970</v>
      </c>
      <c r="W1462" s="18">
        <v>6983</v>
      </c>
      <c r="X1462" s="19">
        <v>0</v>
      </c>
      <c r="Y1462" s="19">
        <v>61112869</v>
      </c>
      <c r="Z1462" s="17">
        <v>44561</v>
      </c>
      <c r="AA1462" s="7" t="s">
        <v>2167</v>
      </c>
      <c r="AB1462" s="7" t="s">
        <v>2168</v>
      </c>
      <c r="AC1462" s="15" t="s">
        <v>2237</v>
      </c>
    </row>
    <row r="1463" spans="2:29" x14ac:dyDescent="0.2">
      <c r="B1463" s="50" t="s">
        <v>2520</v>
      </c>
      <c r="C1463" s="50">
        <v>759917405</v>
      </c>
      <c r="D1463" s="15">
        <v>1030254</v>
      </c>
      <c r="E1463" s="50" t="s">
        <v>1586</v>
      </c>
      <c r="F1463" s="15" t="s">
        <v>538</v>
      </c>
      <c r="G1463" s="15" t="s">
        <v>539</v>
      </c>
      <c r="H1463" s="15" t="s">
        <v>3207</v>
      </c>
      <c r="I1463" s="15" t="s">
        <v>540</v>
      </c>
      <c r="J1463" s="15" t="s">
        <v>1623</v>
      </c>
      <c r="K1463" s="15" t="s">
        <v>2830</v>
      </c>
      <c r="L1463" s="15" t="s">
        <v>1789</v>
      </c>
      <c r="M1463" s="15" t="s">
        <v>1624</v>
      </c>
      <c r="N1463" s="15" t="s">
        <v>3208</v>
      </c>
      <c r="O1463" s="50" t="s">
        <v>1586</v>
      </c>
      <c r="P1463" s="15" t="s">
        <v>61</v>
      </c>
      <c r="Q1463" s="15" t="s">
        <v>6735</v>
      </c>
      <c r="R1463" s="15" t="s">
        <v>1622</v>
      </c>
      <c r="S1463" s="15">
        <v>0</v>
      </c>
      <c r="T1463" s="15">
        <v>93401</v>
      </c>
      <c r="U1463" s="15" t="s">
        <v>3209</v>
      </c>
      <c r="V1463" s="17">
        <v>37970</v>
      </c>
      <c r="W1463" s="18">
        <v>6983</v>
      </c>
      <c r="X1463" s="19">
        <v>0</v>
      </c>
      <c r="Y1463" s="19">
        <v>5301</v>
      </c>
      <c r="Z1463" s="17">
        <v>44561</v>
      </c>
      <c r="AA1463" s="7" t="s">
        <v>6692</v>
      </c>
      <c r="AB1463" s="7" t="s">
        <v>2168</v>
      </c>
      <c r="AC1463" s="15" t="s">
        <v>2237</v>
      </c>
    </row>
    <row r="1464" spans="2:29" x14ac:dyDescent="0.2">
      <c r="B1464" s="50" t="s">
        <v>2520</v>
      </c>
      <c r="C1464" s="50">
        <v>759917405</v>
      </c>
      <c r="D1464" s="15">
        <v>1030269</v>
      </c>
      <c r="E1464" s="50" t="s">
        <v>1586</v>
      </c>
      <c r="F1464" s="15" t="s">
        <v>538</v>
      </c>
      <c r="G1464" s="15" t="s">
        <v>539</v>
      </c>
      <c r="H1464" s="15" t="s">
        <v>3207</v>
      </c>
      <c r="I1464" s="15" t="s">
        <v>540</v>
      </c>
      <c r="J1464" s="15" t="s">
        <v>1623</v>
      </c>
      <c r="K1464" s="15" t="s">
        <v>2830</v>
      </c>
      <c r="L1464" s="15" t="s">
        <v>1789</v>
      </c>
      <c r="M1464" s="15" t="s">
        <v>1624</v>
      </c>
      <c r="N1464" s="15" t="s">
        <v>3208</v>
      </c>
      <c r="O1464" s="50" t="s">
        <v>1586</v>
      </c>
      <c r="P1464" s="15" t="s">
        <v>61</v>
      </c>
      <c r="Q1464" s="15" t="s">
        <v>6735</v>
      </c>
      <c r="R1464" s="15" t="s">
        <v>1622</v>
      </c>
      <c r="S1464" s="15">
        <v>0</v>
      </c>
      <c r="T1464" s="15">
        <v>93401</v>
      </c>
      <c r="U1464" s="15" t="s">
        <v>3209</v>
      </c>
      <c r="V1464" s="17">
        <v>37970</v>
      </c>
      <c r="W1464" s="18">
        <v>6983</v>
      </c>
      <c r="X1464" s="19">
        <v>0</v>
      </c>
      <c r="Y1464" s="19">
        <v>63677649</v>
      </c>
      <c r="Z1464" s="17">
        <v>44561</v>
      </c>
      <c r="AA1464" s="7" t="s">
        <v>2167</v>
      </c>
      <c r="AB1464" s="7" t="s">
        <v>2168</v>
      </c>
      <c r="AC1464" s="15" t="s">
        <v>2913</v>
      </c>
    </row>
    <row r="1465" spans="2:29" x14ac:dyDescent="0.2">
      <c r="B1465" s="50" t="s">
        <v>2520</v>
      </c>
      <c r="C1465" s="50">
        <v>759917405</v>
      </c>
      <c r="D1465" s="15">
        <v>1030273</v>
      </c>
      <c r="E1465" s="50" t="s">
        <v>1586</v>
      </c>
      <c r="F1465" s="15" t="s">
        <v>538</v>
      </c>
      <c r="G1465" s="15" t="s">
        <v>539</v>
      </c>
      <c r="H1465" s="15" t="s">
        <v>3207</v>
      </c>
      <c r="I1465" s="15" t="s">
        <v>540</v>
      </c>
      <c r="J1465" s="15" t="s">
        <v>1623</v>
      </c>
      <c r="K1465" s="15" t="s">
        <v>2830</v>
      </c>
      <c r="L1465" s="15" t="s">
        <v>1789</v>
      </c>
      <c r="M1465" s="15" t="s">
        <v>1624</v>
      </c>
      <c r="N1465" s="15" t="s">
        <v>3208</v>
      </c>
      <c r="O1465" s="50" t="s">
        <v>1586</v>
      </c>
      <c r="P1465" s="15" t="s">
        <v>61</v>
      </c>
      <c r="Q1465" s="15" t="s">
        <v>6735</v>
      </c>
      <c r="R1465" s="15" t="s">
        <v>1622</v>
      </c>
      <c r="S1465" s="15">
        <v>0</v>
      </c>
      <c r="T1465" s="15">
        <v>93401</v>
      </c>
      <c r="U1465" s="15" t="s">
        <v>3209</v>
      </c>
      <c r="V1465" s="17">
        <v>37970</v>
      </c>
      <c r="W1465" s="18">
        <v>6983</v>
      </c>
      <c r="X1465" s="19">
        <v>0</v>
      </c>
      <c r="Y1465" s="19">
        <v>59220227</v>
      </c>
      <c r="Z1465" s="17">
        <v>44561</v>
      </c>
      <c r="AA1465" s="7" t="s">
        <v>6692</v>
      </c>
      <c r="AB1465" s="7" t="s">
        <v>2168</v>
      </c>
      <c r="AC1465" s="15" t="s">
        <v>2237</v>
      </c>
    </row>
    <row r="1466" spans="2:29" x14ac:dyDescent="0.2">
      <c r="B1466" s="50" t="s">
        <v>2520</v>
      </c>
      <c r="C1466" s="50">
        <v>759917405</v>
      </c>
      <c r="D1466" s="15">
        <v>1030274</v>
      </c>
      <c r="E1466" s="50" t="s">
        <v>1586</v>
      </c>
      <c r="F1466" s="15" t="s">
        <v>538</v>
      </c>
      <c r="G1466" s="15" t="s">
        <v>539</v>
      </c>
      <c r="H1466" s="15" t="s">
        <v>3207</v>
      </c>
      <c r="I1466" s="15" t="s">
        <v>540</v>
      </c>
      <c r="J1466" s="15" t="s">
        <v>1623</v>
      </c>
      <c r="K1466" s="15" t="s">
        <v>2830</v>
      </c>
      <c r="L1466" s="15" t="s">
        <v>1789</v>
      </c>
      <c r="M1466" s="15" t="s">
        <v>1624</v>
      </c>
      <c r="N1466" s="15" t="s">
        <v>3208</v>
      </c>
      <c r="O1466" s="50" t="s">
        <v>1586</v>
      </c>
      <c r="P1466" s="15" t="s">
        <v>61</v>
      </c>
      <c r="Q1466" s="15" t="s">
        <v>6735</v>
      </c>
      <c r="R1466" s="15" t="s">
        <v>1622</v>
      </c>
      <c r="S1466" s="15">
        <v>0</v>
      </c>
      <c r="T1466" s="15">
        <v>93401</v>
      </c>
      <c r="U1466" s="15" t="s">
        <v>3209</v>
      </c>
      <c r="V1466" s="17">
        <v>37970</v>
      </c>
      <c r="W1466" s="18">
        <v>6983</v>
      </c>
      <c r="X1466" s="19">
        <v>0</v>
      </c>
      <c r="Y1466" s="19">
        <v>55747415</v>
      </c>
      <c r="Z1466" s="17">
        <v>44561</v>
      </c>
      <c r="AA1466" s="7" t="s">
        <v>2167</v>
      </c>
      <c r="AB1466" s="7" t="s">
        <v>2168</v>
      </c>
      <c r="AC1466" s="15" t="s">
        <v>2237</v>
      </c>
    </row>
    <row r="1467" spans="2:29" x14ac:dyDescent="0.2">
      <c r="B1467" s="50" t="s">
        <v>2520</v>
      </c>
      <c r="C1467" s="50">
        <v>759917405</v>
      </c>
      <c r="D1467" s="15">
        <v>1030277</v>
      </c>
      <c r="E1467" s="50" t="s">
        <v>1586</v>
      </c>
      <c r="F1467" s="15" t="s">
        <v>538</v>
      </c>
      <c r="G1467" s="15" t="s">
        <v>539</v>
      </c>
      <c r="H1467" s="15" t="s">
        <v>3207</v>
      </c>
      <c r="I1467" s="15" t="s">
        <v>540</v>
      </c>
      <c r="J1467" s="15" t="s">
        <v>1623</v>
      </c>
      <c r="K1467" s="15" t="s">
        <v>2830</v>
      </c>
      <c r="L1467" s="15" t="s">
        <v>1789</v>
      </c>
      <c r="M1467" s="15" t="s">
        <v>1624</v>
      </c>
      <c r="N1467" s="15" t="s">
        <v>3208</v>
      </c>
      <c r="O1467" s="50" t="s">
        <v>1586</v>
      </c>
      <c r="P1467" s="15" t="s">
        <v>61</v>
      </c>
      <c r="Q1467" s="15" t="s">
        <v>6735</v>
      </c>
      <c r="R1467" s="15" t="s">
        <v>1622</v>
      </c>
      <c r="S1467" s="15">
        <v>0</v>
      </c>
      <c r="T1467" s="15">
        <v>93401</v>
      </c>
      <c r="U1467" s="15" t="s">
        <v>3209</v>
      </c>
      <c r="V1467" s="17">
        <v>37970</v>
      </c>
      <c r="W1467" s="18">
        <v>6983</v>
      </c>
      <c r="X1467" s="19">
        <v>0</v>
      </c>
      <c r="Y1467" s="19">
        <v>310113410</v>
      </c>
      <c r="Z1467" s="17">
        <v>44561</v>
      </c>
      <c r="AA1467" s="7" t="s">
        <v>6692</v>
      </c>
      <c r="AB1467" s="7" t="s">
        <v>2168</v>
      </c>
      <c r="AC1467" s="15" t="s">
        <v>2237</v>
      </c>
    </row>
    <row r="1468" spans="2:29" x14ac:dyDescent="0.2">
      <c r="B1468" s="50" t="s">
        <v>2520</v>
      </c>
      <c r="C1468" s="50">
        <v>759917405</v>
      </c>
      <c r="D1468" s="15">
        <v>1030278</v>
      </c>
      <c r="E1468" s="50" t="s">
        <v>1586</v>
      </c>
      <c r="F1468" s="15" t="s">
        <v>538</v>
      </c>
      <c r="G1468" s="15" t="s">
        <v>539</v>
      </c>
      <c r="H1468" s="15" t="s">
        <v>3207</v>
      </c>
      <c r="I1468" s="15" t="s">
        <v>540</v>
      </c>
      <c r="J1468" s="15" t="s">
        <v>1623</v>
      </c>
      <c r="K1468" s="15" t="s">
        <v>2830</v>
      </c>
      <c r="L1468" s="15" t="s">
        <v>1789</v>
      </c>
      <c r="M1468" s="15" t="s">
        <v>1624</v>
      </c>
      <c r="N1468" s="15" t="s">
        <v>3208</v>
      </c>
      <c r="O1468" s="50" t="s">
        <v>1586</v>
      </c>
      <c r="P1468" s="15" t="s">
        <v>61</v>
      </c>
      <c r="Q1468" s="15" t="s">
        <v>6735</v>
      </c>
      <c r="R1468" s="15" t="s">
        <v>1622</v>
      </c>
      <c r="S1468" s="15">
        <v>0</v>
      </c>
      <c r="T1468" s="15">
        <v>93401</v>
      </c>
      <c r="U1468" s="15" t="s">
        <v>3209</v>
      </c>
      <c r="V1468" s="17">
        <v>37970</v>
      </c>
      <c r="W1468" s="18">
        <v>6983</v>
      </c>
      <c r="X1468" s="19">
        <v>0</v>
      </c>
      <c r="Y1468" s="19">
        <v>51177969</v>
      </c>
      <c r="Z1468" s="17">
        <v>44561</v>
      </c>
      <c r="AA1468" s="7" t="s">
        <v>2167</v>
      </c>
      <c r="AB1468" s="7" t="s">
        <v>2168</v>
      </c>
      <c r="AC1468" s="15" t="s">
        <v>2237</v>
      </c>
    </row>
    <row r="1469" spans="2:29" x14ac:dyDescent="0.2">
      <c r="B1469" s="50" t="s">
        <v>2520</v>
      </c>
      <c r="C1469" s="50">
        <v>759917405</v>
      </c>
      <c r="D1469" s="15">
        <v>1030287</v>
      </c>
      <c r="E1469" s="50" t="s">
        <v>1586</v>
      </c>
      <c r="F1469" s="15" t="s">
        <v>538</v>
      </c>
      <c r="G1469" s="15" t="s">
        <v>539</v>
      </c>
      <c r="H1469" s="15" t="s">
        <v>3207</v>
      </c>
      <c r="I1469" s="15" t="s">
        <v>540</v>
      </c>
      <c r="J1469" s="15" t="s">
        <v>1623</v>
      </c>
      <c r="K1469" s="15" t="s">
        <v>2830</v>
      </c>
      <c r="L1469" s="15" t="s">
        <v>1789</v>
      </c>
      <c r="M1469" s="15" t="s">
        <v>1624</v>
      </c>
      <c r="N1469" s="15" t="s">
        <v>3208</v>
      </c>
      <c r="O1469" s="50" t="s">
        <v>1586</v>
      </c>
      <c r="P1469" s="15" t="s">
        <v>61</v>
      </c>
      <c r="Q1469" s="15" t="s">
        <v>6735</v>
      </c>
      <c r="R1469" s="15" t="s">
        <v>1622</v>
      </c>
      <c r="S1469" s="15">
        <v>0</v>
      </c>
      <c r="T1469" s="15">
        <v>93401</v>
      </c>
      <c r="U1469" s="15" t="s">
        <v>3209</v>
      </c>
      <c r="V1469" s="17">
        <v>37970</v>
      </c>
      <c r="W1469" s="18">
        <v>6983</v>
      </c>
      <c r="X1469" s="19">
        <v>0</v>
      </c>
      <c r="Y1469" s="19">
        <v>26137312</v>
      </c>
      <c r="Z1469" s="17">
        <v>44561</v>
      </c>
      <c r="AA1469" s="7" t="s">
        <v>6692</v>
      </c>
      <c r="AB1469" s="7" t="s">
        <v>2168</v>
      </c>
      <c r="AC1469" s="15" t="s">
        <v>2237</v>
      </c>
    </row>
    <row r="1470" spans="2:29" x14ac:dyDescent="0.2">
      <c r="B1470" s="50" t="s">
        <v>2520</v>
      </c>
      <c r="C1470" s="50">
        <v>759917405</v>
      </c>
      <c r="D1470" s="15">
        <v>1030307</v>
      </c>
      <c r="E1470" s="50" t="s">
        <v>1586</v>
      </c>
      <c r="F1470" s="15" t="s">
        <v>538</v>
      </c>
      <c r="G1470" s="15" t="s">
        <v>539</v>
      </c>
      <c r="H1470" s="15" t="s">
        <v>3207</v>
      </c>
      <c r="I1470" s="15" t="s">
        <v>540</v>
      </c>
      <c r="J1470" s="15" t="s">
        <v>1623</v>
      </c>
      <c r="K1470" s="15" t="s">
        <v>2830</v>
      </c>
      <c r="L1470" s="15" t="s">
        <v>1789</v>
      </c>
      <c r="M1470" s="15" t="s">
        <v>1624</v>
      </c>
      <c r="N1470" s="15" t="s">
        <v>3208</v>
      </c>
      <c r="O1470" s="50" t="s">
        <v>1586</v>
      </c>
      <c r="P1470" s="15" t="s">
        <v>61</v>
      </c>
      <c r="Q1470" s="15" t="s">
        <v>6735</v>
      </c>
      <c r="R1470" s="15" t="s">
        <v>1622</v>
      </c>
      <c r="S1470" s="15">
        <v>0</v>
      </c>
      <c r="T1470" s="15">
        <v>93401</v>
      </c>
      <c r="U1470" s="15" t="s">
        <v>3209</v>
      </c>
      <c r="V1470" s="17">
        <v>37970</v>
      </c>
      <c r="W1470" s="18">
        <v>6983</v>
      </c>
      <c r="X1470" s="19">
        <v>0</v>
      </c>
      <c r="Y1470" s="19">
        <v>139459977</v>
      </c>
      <c r="Z1470" s="17">
        <v>44561</v>
      </c>
      <c r="AA1470" s="7" t="s">
        <v>2167</v>
      </c>
      <c r="AB1470" s="7" t="s">
        <v>2168</v>
      </c>
      <c r="AC1470" s="15" t="s">
        <v>2913</v>
      </c>
    </row>
    <row r="1471" spans="2:29" x14ac:dyDescent="0.2">
      <c r="B1471" s="50" t="s">
        <v>2520</v>
      </c>
      <c r="C1471" s="50">
        <v>759917405</v>
      </c>
      <c r="D1471" s="15">
        <v>1030314</v>
      </c>
      <c r="E1471" s="50" t="s">
        <v>1586</v>
      </c>
      <c r="F1471" s="15" t="s">
        <v>538</v>
      </c>
      <c r="G1471" s="15" t="s">
        <v>539</v>
      </c>
      <c r="H1471" s="15" t="s">
        <v>3207</v>
      </c>
      <c r="I1471" s="15" t="s">
        <v>540</v>
      </c>
      <c r="J1471" s="15" t="s">
        <v>1623</v>
      </c>
      <c r="K1471" s="15" t="s">
        <v>2830</v>
      </c>
      <c r="L1471" s="15" t="s">
        <v>1789</v>
      </c>
      <c r="M1471" s="15" t="s">
        <v>1624</v>
      </c>
      <c r="N1471" s="15" t="s">
        <v>3208</v>
      </c>
      <c r="O1471" s="50" t="s">
        <v>1586</v>
      </c>
      <c r="P1471" s="15" t="s">
        <v>61</v>
      </c>
      <c r="Q1471" s="15" t="s">
        <v>6735</v>
      </c>
      <c r="R1471" s="15" t="s">
        <v>1622</v>
      </c>
      <c r="S1471" s="15">
        <v>0</v>
      </c>
      <c r="T1471" s="15">
        <v>93401</v>
      </c>
      <c r="U1471" s="15" t="s">
        <v>3209</v>
      </c>
      <c r="V1471" s="17">
        <v>37970</v>
      </c>
      <c r="W1471" s="18">
        <v>6983</v>
      </c>
      <c r="X1471" s="19">
        <v>0</v>
      </c>
      <c r="Y1471" s="19">
        <v>207270801</v>
      </c>
      <c r="Z1471" s="17">
        <v>44561</v>
      </c>
      <c r="AA1471" s="7" t="s">
        <v>6692</v>
      </c>
      <c r="AB1471" s="7" t="s">
        <v>2168</v>
      </c>
      <c r="AC1471" s="15" t="s">
        <v>2237</v>
      </c>
    </row>
    <row r="1472" spans="2:29" x14ac:dyDescent="0.2">
      <c r="B1472" s="50" t="s">
        <v>2520</v>
      </c>
      <c r="C1472" s="50">
        <v>759917405</v>
      </c>
      <c r="D1472" s="15">
        <v>1030315</v>
      </c>
      <c r="E1472" s="50" t="s">
        <v>1586</v>
      </c>
      <c r="F1472" s="15" t="s">
        <v>538</v>
      </c>
      <c r="G1472" s="15" t="s">
        <v>539</v>
      </c>
      <c r="H1472" s="15" t="s">
        <v>3207</v>
      </c>
      <c r="I1472" s="15" t="s">
        <v>540</v>
      </c>
      <c r="J1472" s="15" t="s">
        <v>1623</v>
      </c>
      <c r="K1472" s="15" t="s">
        <v>2830</v>
      </c>
      <c r="L1472" s="15" t="s">
        <v>1789</v>
      </c>
      <c r="M1472" s="15" t="s">
        <v>1624</v>
      </c>
      <c r="N1472" s="15" t="s">
        <v>3208</v>
      </c>
      <c r="O1472" s="50" t="s">
        <v>1586</v>
      </c>
      <c r="P1472" s="15" t="s">
        <v>61</v>
      </c>
      <c r="Q1472" s="15" t="s">
        <v>6735</v>
      </c>
      <c r="R1472" s="15" t="s">
        <v>1622</v>
      </c>
      <c r="S1472" s="15">
        <v>0</v>
      </c>
      <c r="T1472" s="15">
        <v>93401</v>
      </c>
      <c r="U1472" s="15" t="s">
        <v>3209</v>
      </c>
      <c r="V1472" s="17">
        <v>37970</v>
      </c>
      <c r="W1472" s="18">
        <v>6983</v>
      </c>
      <c r="X1472" s="19">
        <v>0</v>
      </c>
      <c r="Y1472" s="19">
        <v>268318813</v>
      </c>
      <c r="Z1472" s="17">
        <v>44561</v>
      </c>
      <c r="AA1472" s="7" t="s">
        <v>2167</v>
      </c>
      <c r="AB1472" s="7" t="s">
        <v>2168</v>
      </c>
      <c r="AC1472" s="15" t="s">
        <v>2237</v>
      </c>
    </row>
    <row r="1473" spans="2:29" x14ac:dyDescent="0.2">
      <c r="B1473" s="50" t="s">
        <v>2520</v>
      </c>
      <c r="C1473" s="50">
        <v>759917405</v>
      </c>
      <c r="D1473" s="15">
        <v>1030338</v>
      </c>
      <c r="E1473" s="50" t="s">
        <v>1586</v>
      </c>
      <c r="F1473" s="15" t="s">
        <v>538</v>
      </c>
      <c r="G1473" s="15" t="s">
        <v>539</v>
      </c>
      <c r="H1473" s="15" t="s">
        <v>3207</v>
      </c>
      <c r="I1473" s="15" t="s">
        <v>540</v>
      </c>
      <c r="J1473" s="15" t="s">
        <v>1623</v>
      </c>
      <c r="K1473" s="15" t="s">
        <v>2830</v>
      </c>
      <c r="L1473" s="15" t="s">
        <v>1789</v>
      </c>
      <c r="M1473" s="15" t="s">
        <v>1624</v>
      </c>
      <c r="N1473" s="15" t="s">
        <v>3208</v>
      </c>
      <c r="O1473" s="50" t="s">
        <v>1586</v>
      </c>
      <c r="P1473" s="15" t="s">
        <v>61</v>
      </c>
      <c r="Q1473" s="15" t="s">
        <v>6735</v>
      </c>
      <c r="R1473" s="15" t="s">
        <v>1622</v>
      </c>
      <c r="S1473" s="15">
        <v>0</v>
      </c>
      <c r="T1473" s="15">
        <v>93401</v>
      </c>
      <c r="U1473" s="15" t="s">
        <v>3209</v>
      </c>
      <c r="V1473" s="17">
        <v>37970</v>
      </c>
      <c r="W1473" s="18">
        <v>6983</v>
      </c>
      <c r="X1473" s="19">
        <v>0</v>
      </c>
      <c r="Y1473" s="19">
        <v>67018776</v>
      </c>
      <c r="Z1473" s="17">
        <v>44561</v>
      </c>
      <c r="AA1473" s="7" t="s">
        <v>6692</v>
      </c>
      <c r="AB1473" s="7" t="s">
        <v>2168</v>
      </c>
      <c r="AC1473" s="15" t="s">
        <v>2913</v>
      </c>
    </row>
    <row r="1474" spans="2:29" x14ac:dyDescent="0.2">
      <c r="B1474" s="50" t="s">
        <v>2520</v>
      </c>
      <c r="C1474" s="50">
        <v>759917405</v>
      </c>
      <c r="D1474" s="15">
        <v>1030350</v>
      </c>
      <c r="E1474" s="50" t="s">
        <v>1586</v>
      </c>
      <c r="F1474" s="15" t="s">
        <v>538</v>
      </c>
      <c r="G1474" s="15" t="s">
        <v>539</v>
      </c>
      <c r="H1474" s="15" t="s">
        <v>3207</v>
      </c>
      <c r="I1474" s="15" t="s">
        <v>540</v>
      </c>
      <c r="J1474" s="15" t="s">
        <v>1623</v>
      </c>
      <c r="K1474" s="15" t="s">
        <v>2830</v>
      </c>
      <c r="L1474" s="15" t="s">
        <v>1789</v>
      </c>
      <c r="M1474" s="15" t="s">
        <v>1624</v>
      </c>
      <c r="N1474" s="15" t="s">
        <v>3208</v>
      </c>
      <c r="O1474" s="50" t="s">
        <v>1586</v>
      </c>
      <c r="P1474" s="15" t="s">
        <v>61</v>
      </c>
      <c r="Q1474" s="15" t="s">
        <v>6735</v>
      </c>
      <c r="R1474" s="15" t="s">
        <v>1622</v>
      </c>
      <c r="S1474" s="15">
        <v>0</v>
      </c>
      <c r="T1474" s="15">
        <v>93401</v>
      </c>
      <c r="U1474" s="15" t="s">
        <v>3209</v>
      </c>
      <c r="V1474" s="17">
        <v>37970</v>
      </c>
      <c r="W1474" s="18">
        <v>6983</v>
      </c>
      <c r="X1474" s="19">
        <v>0</v>
      </c>
      <c r="Y1474" s="19">
        <v>36632345</v>
      </c>
      <c r="Z1474" s="17">
        <v>44561</v>
      </c>
      <c r="AA1474" s="7" t="s">
        <v>2167</v>
      </c>
      <c r="AB1474" s="7" t="s">
        <v>2168</v>
      </c>
      <c r="AC1474" s="15" t="s">
        <v>2237</v>
      </c>
    </row>
    <row r="1475" spans="2:29" x14ac:dyDescent="0.2">
      <c r="B1475" s="50" t="s">
        <v>2520</v>
      </c>
      <c r="C1475" s="50">
        <v>759917405</v>
      </c>
      <c r="D1475" s="15">
        <v>1030360</v>
      </c>
      <c r="E1475" s="50" t="s">
        <v>1586</v>
      </c>
      <c r="F1475" s="15" t="s">
        <v>538</v>
      </c>
      <c r="G1475" s="15" t="s">
        <v>539</v>
      </c>
      <c r="H1475" s="15" t="s">
        <v>3207</v>
      </c>
      <c r="I1475" s="15" t="s">
        <v>540</v>
      </c>
      <c r="J1475" s="15" t="s">
        <v>1623</v>
      </c>
      <c r="K1475" s="15" t="s">
        <v>2830</v>
      </c>
      <c r="L1475" s="15" t="s">
        <v>1789</v>
      </c>
      <c r="M1475" s="15" t="s">
        <v>1624</v>
      </c>
      <c r="N1475" s="15" t="s">
        <v>3208</v>
      </c>
      <c r="O1475" s="50" t="s">
        <v>1586</v>
      </c>
      <c r="P1475" s="15" t="s">
        <v>61</v>
      </c>
      <c r="Q1475" s="15" t="s">
        <v>6735</v>
      </c>
      <c r="R1475" s="15" t="s">
        <v>1622</v>
      </c>
      <c r="S1475" s="15">
        <v>0</v>
      </c>
      <c r="T1475" s="15">
        <v>93401</v>
      </c>
      <c r="U1475" s="15" t="s">
        <v>3209</v>
      </c>
      <c r="V1475" s="17">
        <v>37970</v>
      </c>
      <c r="W1475" s="18">
        <v>6983</v>
      </c>
      <c r="X1475" s="19">
        <v>0</v>
      </c>
      <c r="Y1475" s="19">
        <v>33509388</v>
      </c>
      <c r="Z1475" s="17">
        <v>44561</v>
      </c>
      <c r="AA1475" s="7" t="s">
        <v>6692</v>
      </c>
      <c r="AB1475" s="7" t="s">
        <v>2168</v>
      </c>
      <c r="AC1475" s="15" t="s">
        <v>2331</v>
      </c>
    </row>
    <row r="1476" spans="2:29" x14ac:dyDescent="0.2">
      <c r="B1476" s="50" t="s">
        <v>2520</v>
      </c>
      <c r="C1476" s="50">
        <v>759917405</v>
      </c>
      <c r="D1476" s="15">
        <v>1030361</v>
      </c>
      <c r="E1476" s="50" t="s">
        <v>1586</v>
      </c>
      <c r="F1476" s="15" t="s">
        <v>538</v>
      </c>
      <c r="G1476" s="15" t="s">
        <v>539</v>
      </c>
      <c r="H1476" s="15" t="s">
        <v>3207</v>
      </c>
      <c r="I1476" s="15" t="s">
        <v>540</v>
      </c>
      <c r="J1476" s="15" t="s">
        <v>1623</v>
      </c>
      <c r="K1476" s="15" t="s">
        <v>2830</v>
      </c>
      <c r="L1476" s="15" t="s">
        <v>1789</v>
      </c>
      <c r="M1476" s="15" t="s">
        <v>1624</v>
      </c>
      <c r="N1476" s="15" t="s">
        <v>3208</v>
      </c>
      <c r="O1476" s="50" t="s">
        <v>1586</v>
      </c>
      <c r="P1476" s="15" t="s">
        <v>61</v>
      </c>
      <c r="Q1476" s="15" t="s">
        <v>6735</v>
      </c>
      <c r="R1476" s="15" t="s">
        <v>1622</v>
      </c>
      <c r="S1476" s="15">
        <v>0</v>
      </c>
      <c r="T1476" s="15">
        <v>93401</v>
      </c>
      <c r="U1476" s="15" t="s">
        <v>3209</v>
      </c>
      <c r="V1476" s="17">
        <v>37970</v>
      </c>
      <c r="W1476" s="18">
        <v>6983</v>
      </c>
      <c r="X1476" s="19">
        <v>0</v>
      </c>
      <c r="Y1476" s="19">
        <v>35895335</v>
      </c>
      <c r="Z1476" s="17">
        <v>44561</v>
      </c>
      <c r="AA1476" s="7" t="s">
        <v>2167</v>
      </c>
      <c r="AB1476" s="7" t="s">
        <v>2168</v>
      </c>
      <c r="AC1476" s="15" t="s">
        <v>2237</v>
      </c>
    </row>
    <row r="1477" spans="2:29" x14ac:dyDescent="0.2">
      <c r="B1477" s="50" t="s">
        <v>2520</v>
      </c>
      <c r="C1477" s="50">
        <v>759917405</v>
      </c>
      <c r="D1477" s="15">
        <v>1030375</v>
      </c>
      <c r="E1477" s="50" t="s">
        <v>1586</v>
      </c>
      <c r="F1477" s="15" t="s">
        <v>538</v>
      </c>
      <c r="G1477" s="15" t="s">
        <v>539</v>
      </c>
      <c r="H1477" s="15" t="s">
        <v>3207</v>
      </c>
      <c r="I1477" s="15" t="s">
        <v>540</v>
      </c>
      <c r="J1477" s="15" t="s">
        <v>1623</v>
      </c>
      <c r="K1477" s="15" t="s">
        <v>2830</v>
      </c>
      <c r="L1477" s="15" t="s">
        <v>1789</v>
      </c>
      <c r="M1477" s="15" t="s">
        <v>1624</v>
      </c>
      <c r="N1477" s="15" t="s">
        <v>3208</v>
      </c>
      <c r="O1477" s="50" t="s">
        <v>1586</v>
      </c>
      <c r="P1477" s="15" t="s">
        <v>61</v>
      </c>
      <c r="Q1477" s="15" t="s">
        <v>6735</v>
      </c>
      <c r="R1477" s="15" t="s">
        <v>1622</v>
      </c>
      <c r="S1477" s="15">
        <v>0</v>
      </c>
      <c r="T1477" s="15">
        <v>93401</v>
      </c>
      <c r="U1477" s="15" t="s">
        <v>3209</v>
      </c>
      <c r="V1477" s="17">
        <v>37970</v>
      </c>
      <c r="W1477" s="18">
        <v>6983</v>
      </c>
      <c r="X1477" s="19">
        <v>0</v>
      </c>
      <c r="Y1477" s="19">
        <v>35748864</v>
      </c>
      <c r="Z1477" s="17">
        <v>44561</v>
      </c>
      <c r="AA1477" s="7" t="s">
        <v>6692</v>
      </c>
      <c r="AB1477" s="7" t="s">
        <v>2168</v>
      </c>
      <c r="AC1477" s="15" t="s">
        <v>2237</v>
      </c>
    </row>
    <row r="1478" spans="2:29" x14ac:dyDescent="0.2">
      <c r="B1478" s="50" t="s">
        <v>2520</v>
      </c>
      <c r="C1478" s="50">
        <v>759917405</v>
      </c>
      <c r="D1478" s="15">
        <v>1030376</v>
      </c>
      <c r="E1478" s="50" t="s">
        <v>1586</v>
      </c>
      <c r="F1478" s="15" t="s">
        <v>538</v>
      </c>
      <c r="G1478" s="15" t="s">
        <v>539</v>
      </c>
      <c r="H1478" s="15" t="s">
        <v>3207</v>
      </c>
      <c r="I1478" s="15" t="s">
        <v>540</v>
      </c>
      <c r="J1478" s="15" t="s">
        <v>1623</v>
      </c>
      <c r="K1478" s="15" t="s">
        <v>2830</v>
      </c>
      <c r="L1478" s="15" t="s">
        <v>1789</v>
      </c>
      <c r="M1478" s="15" t="s">
        <v>1624</v>
      </c>
      <c r="N1478" s="15" t="s">
        <v>3208</v>
      </c>
      <c r="O1478" s="50" t="s">
        <v>1586</v>
      </c>
      <c r="P1478" s="15" t="s">
        <v>61</v>
      </c>
      <c r="Q1478" s="15" t="s">
        <v>6735</v>
      </c>
      <c r="R1478" s="15" t="s">
        <v>1622</v>
      </c>
      <c r="S1478" s="15">
        <v>0</v>
      </c>
      <c r="T1478" s="15">
        <v>93401</v>
      </c>
      <c r="U1478" s="15" t="s">
        <v>3209</v>
      </c>
      <c r="V1478" s="17">
        <v>37970</v>
      </c>
      <c r="W1478" s="18">
        <v>6983</v>
      </c>
      <c r="X1478" s="19">
        <v>0</v>
      </c>
      <c r="Y1478" s="19">
        <v>5483354</v>
      </c>
      <c r="Z1478" s="17">
        <v>44561</v>
      </c>
      <c r="AA1478" s="7" t="s">
        <v>2167</v>
      </c>
      <c r="AB1478" s="7" t="s">
        <v>2168</v>
      </c>
      <c r="AC1478" s="15" t="s">
        <v>2237</v>
      </c>
    </row>
    <row r="1479" spans="2:29" x14ac:dyDescent="0.2">
      <c r="B1479" s="50" t="s">
        <v>3596</v>
      </c>
      <c r="C1479" s="50">
        <v>651811481</v>
      </c>
      <c r="D1479" s="15">
        <v>1060419</v>
      </c>
      <c r="E1479" s="50" t="s">
        <v>1589</v>
      </c>
      <c r="F1479" s="15">
        <v>0</v>
      </c>
      <c r="G1479" s="15" t="s">
        <v>2829</v>
      </c>
      <c r="H1479" s="15" t="s">
        <v>1961</v>
      </c>
      <c r="I1479" s="15" t="s">
        <v>1879</v>
      </c>
      <c r="J1479" s="15" t="s">
        <v>1873</v>
      </c>
      <c r="K1479" s="15" t="s">
        <v>398</v>
      </c>
      <c r="L1479" s="15" t="s">
        <v>1874</v>
      </c>
      <c r="M1479" s="15" t="s">
        <v>1875</v>
      </c>
      <c r="N1479" s="15" t="s">
        <v>1876</v>
      </c>
      <c r="O1479" s="50" t="s">
        <v>1589</v>
      </c>
      <c r="P1479" s="15" t="s">
        <v>1877</v>
      </c>
      <c r="Q1479" s="15">
        <v>964560714</v>
      </c>
      <c r="R1479" s="15" t="s">
        <v>1878</v>
      </c>
      <c r="S1479" s="15">
        <v>0</v>
      </c>
      <c r="T1479" s="15">
        <v>93401</v>
      </c>
      <c r="U1479" s="15" t="s">
        <v>1962</v>
      </c>
      <c r="V1479" s="17">
        <v>43927</v>
      </c>
      <c r="W1479" s="18">
        <v>7703</v>
      </c>
      <c r="X1479" s="19">
        <v>0</v>
      </c>
      <c r="Y1479" s="19">
        <v>38670579</v>
      </c>
      <c r="Z1479" s="17">
        <v>44561</v>
      </c>
      <c r="AA1479" s="7" t="s">
        <v>6692</v>
      </c>
      <c r="AB1479" s="7" t="s">
        <v>2168</v>
      </c>
      <c r="AC1479" s="15" t="s">
        <v>2348</v>
      </c>
    </row>
    <row r="1480" spans="2:29" x14ac:dyDescent="0.2">
      <c r="B1480" s="50" t="s">
        <v>3596</v>
      </c>
      <c r="C1480" s="50">
        <v>651811481</v>
      </c>
      <c r="D1480" s="15">
        <v>1060420</v>
      </c>
      <c r="E1480" s="50" t="s">
        <v>1589</v>
      </c>
      <c r="F1480" s="15">
        <v>0</v>
      </c>
      <c r="G1480" s="15" t="s">
        <v>2829</v>
      </c>
      <c r="H1480" s="15" t="s">
        <v>1961</v>
      </c>
      <c r="I1480" s="15" t="s">
        <v>1879</v>
      </c>
      <c r="J1480" s="15" t="s">
        <v>1873</v>
      </c>
      <c r="K1480" s="15" t="s">
        <v>398</v>
      </c>
      <c r="L1480" s="15" t="s">
        <v>1874</v>
      </c>
      <c r="M1480" s="15" t="s">
        <v>1875</v>
      </c>
      <c r="N1480" s="15" t="s">
        <v>1876</v>
      </c>
      <c r="O1480" s="50" t="s">
        <v>1589</v>
      </c>
      <c r="P1480" s="15" t="s">
        <v>1877</v>
      </c>
      <c r="Q1480" s="15">
        <v>964560714</v>
      </c>
      <c r="R1480" s="15" t="s">
        <v>1878</v>
      </c>
      <c r="S1480" s="15">
        <v>0</v>
      </c>
      <c r="T1480" s="15">
        <v>93401</v>
      </c>
      <c r="U1480" s="15" t="s">
        <v>1962</v>
      </c>
      <c r="V1480" s="17">
        <v>43927</v>
      </c>
      <c r="W1480" s="18">
        <v>7703</v>
      </c>
      <c r="X1480" s="19">
        <v>0</v>
      </c>
      <c r="Y1480" s="19">
        <v>3775559</v>
      </c>
      <c r="Z1480" s="17">
        <v>44561</v>
      </c>
      <c r="AA1480" s="7" t="s">
        <v>2167</v>
      </c>
      <c r="AB1480" s="7" t="s">
        <v>2168</v>
      </c>
      <c r="AC1480" s="15" t="s">
        <v>2348</v>
      </c>
    </row>
    <row r="1481" spans="2:29" x14ac:dyDescent="0.2">
      <c r="B1481" s="50" t="s">
        <v>2758</v>
      </c>
      <c r="C1481" s="50">
        <v>732384006</v>
      </c>
      <c r="D1481" s="15">
        <v>1131928</v>
      </c>
      <c r="E1481" s="50" t="s">
        <v>30</v>
      </c>
      <c r="F1481" s="15" t="s">
        <v>416</v>
      </c>
      <c r="G1481" s="15" t="s">
        <v>541</v>
      </c>
      <c r="H1481" s="15" t="s">
        <v>2056</v>
      </c>
      <c r="I1481" s="15" t="s">
        <v>542</v>
      </c>
      <c r="J1481" s="15" t="s">
        <v>2057</v>
      </c>
      <c r="K1481" s="15" t="s">
        <v>2058</v>
      </c>
      <c r="L1481" s="15" t="s">
        <v>2059</v>
      </c>
      <c r="M1481" s="15" t="s">
        <v>543</v>
      </c>
      <c r="N1481" s="15" t="s">
        <v>544</v>
      </c>
      <c r="O1481" s="50" t="s">
        <v>30</v>
      </c>
      <c r="P1481" s="15" t="s">
        <v>545</v>
      </c>
      <c r="Q1481" s="15" t="s">
        <v>2048</v>
      </c>
      <c r="R1481" s="15" t="s">
        <v>2049</v>
      </c>
      <c r="S1481" s="15">
        <v>0</v>
      </c>
      <c r="T1481" s="15" t="s">
        <v>180</v>
      </c>
      <c r="U1481" s="15" t="s">
        <v>3210</v>
      </c>
      <c r="V1481" s="17">
        <v>42688</v>
      </c>
      <c r="W1481" s="18">
        <v>7620</v>
      </c>
      <c r="X1481" s="19">
        <v>0</v>
      </c>
      <c r="Y1481" s="19">
        <v>208746609</v>
      </c>
      <c r="Z1481" s="17">
        <v>44561</v>
      </c>
      <c r="AA1481" s="7" t="s">
        <v>6692</v>
      </c>
      <c r="AB1481" s="7" t="s">
        <v>2168</v>
      </c>
      <c r="AC1481" s="15" t="s">
        <v>2905</v>
      </c>
    </row>
    <row r="1482" spans="2:29" x14ac:dyDescent="0.2">
      <c r="B1482" s="50" t="s">
        <v>2758</v>
      </c>
      <c r="C1482" s="50">
        <v>732384006</v>
      </c>
      <c r="D1482" s="15">
        <v>1131929</v>
      </c>
      <c r="E1482" s="50" t="s">
        <v>30</v>
      </c>
      <c r="F1482" s="15" t="s">
        <v>416</v>
      </c>
      <c r="G1482" s="15" t="s">
        <v>541</v>
      </c>
      <c r="H1482" s="15" t="s">
        <v>2056</v>
      </c>
      <c r="I1482" s="15" t="s">
        <v>542</v>
      </c>
      <c r="J1482" s="15" t="s">
        <v>2057</v>
      </c>
      <c r="K1482" s="15" t="s">
        <v>2058</v>
      </c>
      <c r="L1482" s="15" t="s">
        <v>2059</v>
      </c>
      <c r="M1482" s="15" t="s">
        <v>543</v>
      </c>
      <c r="N1482" s="15" t="s">
        <v>544</v>
      </c>
      <c r="O1482" s="50" t="s">
        <v>30</v>
      </c>
      <c r="P1482" s="15" t="s">
        <v>545</v>
      </c>
      <c r="Q1482" s="15" t="s">
        <v>2048</v>
      </c>
      <c r="R1482" s="15" t="s">
        <v>2049</v>
      </c>
      <c r="S1482" s="15">
        <v>0</v>
      </c>
      <c r="T1482" s="15" t="s">
        <v>180</v>
      </c>
      <c r="U1482" s="15" t="s">
        <v>3210</v>
      </c>
      <c r="V1482" s="17">
        <v>42688</v>
      </c>
      <c r="W1482" s="18">
        <v>7620</v>
      </c>
      <c r="X1482" s="19">
        <v>0</v>
      </c>
      <c r="Y1482" s="19">
        <v>31425072</v>
      </c>
      <c r="Z1482" s="17">
        <v>44561</v>
      </c>
      <c r="AA1482" s="7" t="s">
        <v>2167</v>
      </c>
      <c r="AB1482" s="7" t="s">
        <v>2168</v>
      </c>
      <c r="AC1482" s="15" t="s">
        <v>2905</v>
      </c>
    </row>
    <row r="1483" spans="2:29" x14ac:dyDescent="0.2">
      <c r="B1483" s="50" t="s">
        <v>2758</v>
      </c>
      <c r="C1483" s="50">
        <v>732384006</v>
      </c>
      <c r="D1483" s="15">
        <v>1132007</v>
      </c>
      <c r="E1483" s="50" t="s">
        <v>30</v>
      </c>
      <c r="F1483" s="15" t="s">
        <v>416</v>
      </c>
      <c r="G1483" s="15" t="s">
        <v>541</v>
      </c>
      <c r="H1483" s="15" t="s">
        <v>2056</v>
      </c>
      <c r="I1483" s="15" t="s">
        <v>542</v>
      </c>
      <c r="J1483" s="15" t="s">
        <v>2057</v>
      </c>
      <c r="K1483" s="15" t="s">
        <v>2058</v>
      </c>
      <c r="L1483" s="15" t="s">
        <v>2059</v>
      </c>
      <c r="M1483" s="15" t="s">
        <v>543</v>
      </c>
      <c r="N1483" s="15" t="s">
        <v>544</v>
      </c>
      <c r="O1483" s="50" t="s">
        <v>30</v>
      </c>
      <c r="P1483" s="15" t="s">
        <v>545</v>
      </c>
      <c r="Q1483" s="15" t="s">
        <v>2048</v>
      </c>
      <c r="R1483" s="15" t="s">
        <v>2049</v>
      </c>
      <c r="S1483" s="15">
        <v>0</v>
      </c>
      <c r="T1483" s="15" t="s">
        <v>180</v>
      </c>
      <c r="U1483" s="15" t="s">
        <v>3210</v>
      </c>
      <c r="V1483" s="17">
        <v>42688</v>
      </c>
      <c r="W1483" s="18">
        <v>7620</v>
      </c>
      <c r="X1483" s="19">
        <v>0</v>
      </c>
      <c r="Y1483" s="19">
        <v>143304593</v>
      </c>
      <c r="Z1483" s="17">
        <v>44561</v>
      </c>
      <c r="AA1483" s="7" t="s">
        <v>6692</v>
      </c>
      <c r="AB1483" s="7" t="s">
        <v>2168</v>
      </c>
      <c r="AC1483" s="15" t="s">
        <v>2905</v>
      </c>
    </row>
    <row r="1484" spans="2:29" x14ac:dyDescent="0.2">
      <c r="B1484" s="50" t="s">
        <v>2758</v>
      </c>
      <c r="C1484" s="50">
        <v>732384006</v>
      </c>
      <c r="D1484" s="15">
        <v>1132008</v>
      </c>
      <c r="E1484" s="50" t="s">
        <v>30</v>
      </c>
      <c r="F1484" s="15" t="s">
        <v>416</v>
      </c>
      <c r="G1484" s="15" t="s">
        <v>541</v>
      </c>
      <c r="H1484" s="15" t="s">
        <v>2056</v>
      </c>
      <c r="I1484" s="15" t="s">
        <v>542</v>
      </c>
      <c r="J1484" s="15" t="s">
        <v>2057</v>
      </c>
      <c r="K1484" s="15" t="s">
        <v>2058</v>
      </c>
      <c r="L1484" s="15" t="s">
        <v>2059</v>
      </c>
      <c r="M1484" s="15" t="s">
        <v>543</v>
      </c>
      <c r="N1484" s="15" t="s">
        <v>544</v>
      </c>
      <c r="O1484" s="50" t="s">
        <v>30</v>
      </c>
      <c r="P1484" s="15" t="s">
        <v>545</v>
      </c>
      <c r="Q1484" s="15" t="s">
        <v>2048</v>
      </c>
      <c r="R1484" s="15" t="s">
        <v>2049</v>
      </c>
      <c r="S1484" s="15">
        <v>0</v>
      </c>
      <c r="T1484" s="15" t="s">
        <v>180</v>
      </c>
      <c r="U1484" s="15" t="s">
        <v>3210</v>
      </c>
      <c r="V1484" s="17">
        <v>42688</v>
      </c>
      <c r="W1484" s="18">
        <v>7620</v>
      </c>
      <c r="X1484" s="19">
        <v>0</v>
      </c>
      <c r="Y1484" s="19">
        <v>19239839</v>
      </c>
      <c r="Z1484" s="17">
        <v>44561</v>
      </c>
      <c r="AA1484" s="7" t="s">
        <v>2167</v>
      </c>
      <c r="AB1484" s="7" t="s">
        <v>2168</v>
      </c>
      <c r="AC1484" s="15" t="s">
        <v>2905</v>
      </c>
    </row>
    <row r="1485" spans="2:29" x14ac:dyDescent="0.2">
      <c r="B1485" s="50" t="s">
        <v>2758</v>
      </c>
      <c r="C1485" s="50">
        <v>732384006</v>
      </c>
      <c r="D1485" s="15">
        <v>1132341</v>
      </c>
      <c r="E1485" s="50" t="s">
        <v>30</v>
      </c>
      <c r="F1485" s="15" t="s">
        <v>416</v>
      </c>
      <c r="G1485" s="15" t="s">
        <v>541</v>
      </c>
      <c r="H1485" s="15" t="s">
        <v>2056</v>
      </c>
      <c r="I1485" s="15" t="s">
        <v>542</v>
      </c>
      <c r="J1485" s="15" t="s">
        <v>2057</v>
      </c>
      <c r="K1485" s="15" t="s">
        <v>2058</v>
      </c>
      <c r="L1485" s="15" t="s">
        <v>2059</v>
      </c>
      <c r="M1485" s="15" t="s">
        <v>543</v>
      </c>
      <c r="N1485" s="15" t="s">
        <v>544</v>
      </c>
      <c r="O1485" s="50" t="s">
        <v>30</v>
      </c>
      <c r="P1485" s="15" t="s">
        <v>545</v>
      </c>
      <c r="Q1485" s="15" t="s">
        <v>2048</v>
      </c>
      <c r="R1485" s="15" t="s">
        <v>2049</v>
      </c>
      <c r="S1485" s="15">
        <v>0</v>
      </c>
      <c r="T1485" s="15" t="s">
        <v>180</v>
      </c>
      <c r="U1485" s="15" t="s">
        <v>3210</v>
      </c>
      <c r="V1485" s="17">
        <v>42688</v>
      </c>
      <c r="W1485" s="18">
        <v>7620</v>
      </c>
      <c r="X1485" s="19">
        <v>0</v>
      </c>
      <c r="Y1485" s="19">
        <v>169255432</v>
      </c>
      <c r="Z1485" s="17">
        <v>44561</v>
      </c>
      <c r="AA1485" s="7" t="s">
        <v>6692</v>
      </c>
      <c r="AB1485" s="7" t="s">
        <v>2168</v>
      </c>
      <c r="AC1485" s="15" t="s">
        <v>2905</v>
      </c>
    </row>
    <row r="1486" spans="2:29" x14ac:dyDescent="0.2">
      <c r="B1486" s="50" t="s">
        <v>2758</v>
      </c>
      <c r="C1486" s="50">
        <v>732384006</v>
      </c>
      <c r="D1486" s="15">
        <v>1132342</v>
      </c>
      <c r="E1486" s="50" t="s">
        <v>30</v>
      </c>
      <c r="F1486" s="15" t="s">
        <v>416</v>
      </c>
      <c r="G1486" s="15" t="s">
        <v>541</v>
      </c>
      <c r="H1486" s="15" t="s">
        <v>2056</v>
      </c>
      <c r="I1486" s="15" t="s">
        <v>542</v>
      </c>
      <c r="J1486" s="15" t="s">
        <v>2057</v>
      </c>
      <c r="K1486" s="15" t="s">
        <v>2058</v>
      </c>
      <c r="L1486" s="15" t="s">
        <v>2059</v>
      </c>
      <c r="M1486" s="15" t="s">
        <v>543</v>
      </c>
      <c r="N1486" s="15" t="s">
        <v>544</v>
      </c>
      <c r="O1486" s="50" t="s">
        <v>30</v>
      </c>
      <c r="P1486" s="15" t="s">
        <v>545</v>
      </c>
      <c r="Q1486" s="15" t="s">
        <v>2048</v>
      </c>
      <c r="R1486" s="15" t="s">
        <v>2049</v>
      </c>
      <c r="S1486" s="15">
        <v>0</v>
      </c>
      <c r="T1486" s="15" t="s">
        <v>180</v>
      </c>
      <c r="U1486" s="15" t="s">
        <v>3210</v>
      </c>
      <c r="V1486" s="17">
        <v>42688</v>
      </c>
      <c r="W1486" s="18">
        <v>7620</v>
      </c>
      <c r="X1486" s="19">
        <v>0</v>
      </c>
      <c r="Y1486" s="19">
        <v>34524824</v>
      </c>
      <c r="Z1486" s="17">
        <v>44561</v>
      </c>
      <c r="AA1486" s="7" t="s">
        <v>2167</v>
      </c>
      <c r="AB1486" s="7" t="s">
        <v>2168</v>
      </c>
      <c r="AC1486" s="15" t="s">
        <v>2905</v>
      </c>
    </row>
    <row r="1487" spans="2:29" x14ac:dyDescent="0.2">
      <c r="B1487" s="50" t="s">
        <v>2499</v>
      </c>
      <c r="C1487" s="50">
        <v>702081009</v>
      </c>
      <c r="D1487" s="15">
        <v>1090315</v>
      </c>
      <c r="E1487" s="50" t="s">
        <v>31</v>
      </c>
      <c r="F1487" s="15" t="s">
        <v>418</v>
      </c>
      <c r="G1487" s="15" t="s">
        <v>546</v>
      </c>
      <c r="H1487" s="15" t="s">
        <v>3211</v>
      </c>
      <c r="I1487" s="15" t="s">
        <v>547</v>
      </c>
      <c r="J1487" s="15" t="s">
        <v>3212</v>
      </c>
      <c r="K1487" s="15" t="s">
        <v>548</v>
      </c>
      <c r="L1487" s="15" t="s">
        <v>549</v>
      </c>
      <c r="M1487" s="15" t="s">
        <v>1626</v>
      </c>
      <c r="N1487" s="15" t="s">
        <v>3213</v>
      </c>
      <c r="O1487" s="50" t="s">
        <v>31</v>
      </c>
      <c r="P1487" s="15" t="s">
        <v>384</v>
      </c>
      <c r="Q1487" s="15" t="s">
        <v>2068</v>
      </c>
      <c r="R1487" s="15" t="s">
        <v>3214</v>
      </c>
      <c r="S1487" s="15">
        <v>0</v>
      </c>
      <c r="T1487" s="15">
        <v>93105</v>
      </c>
      <c r="U1487" s="15" t="s">
        <v>3215</v>
      </c>
      <c r="V1487" s="17">
        <v>37970</v>
      </c>
      <c r="W1487" s="18">
        <v>6905</v>
      </c>
      <c r="X1487" s="19">
        <v>0</v>
      </c>
      <c r="Y1487" s="19">
        <v>164074028</v>
      </c>
      <c r="Z1487" s="17">
        <v>44561</v>
      </c>
      <c r="AA1487" s="7" t="s">
        <v>6692</v>
      </c>
      <c r="AB1487" s="7" t="s">
        <v>2168</v>
      </c>
      <c r="AC1487" s="15" t="s">
        <v>2315</v>
      </c>
    </row>
    <row r="1488" spans="2:29" x14ac:dyDescent="0.2">
      <c r="B1488" s="50" t="s">
        <v>2499</v>
      </c>
      <c r="C1488" s="50">
        <v>702081009</v>
      </c>
      <c r="D1488" s="15">
        <v>1090316</v>
      </c>
      <c r="E1488" s="50" t="s">
        <v>31</v>
      </c>
      <c r="F1488" s="15" t="s">
        <v>418</v>
      </c>
      <c r="G1488" s="15" t="s">
        <v>546</v>
      </c>
      <c r="H1488" s="15" t="s">
        <v>3211</v>
      </c>
      <c r="I1488" s="15" t="s">
        <v>547</v>
      </c>
      <c r="J1488" s="15" t="s">
        <v>3212</v>
      </c>
      <c r="K1488" s="15" t="s">
        <v>548</v>
      </c>
      <c r="L1488" s="15" t="s">
        <v>549</v>
      </c>
      <c r="M1488" s="15" t="s">
        <v>1626</v>
      </c>
      <c r="N1488" s="15" t="s">
        <v>3213</v>
      </c>
      <c r="O1488" s="50" t="s">
        <v>31</v>
      </c>
      <c r="P1488" s="15" t="s">
        <v>384</v>
      </c>
      <c r="Q1488" s="15" t="s">
        <v>2068</v>
      </c>
      <c r="R1488" s="15" t="s">
        <v>3214</v>
      </c>
      <c r="S1488" s="15">
        <v>0</v>
      </c>
      <c r="T1488" s="15">
        <v>93105</v>
      </c>
      <c r="U1488" s="15" t="s">
        <v>3215</v>
      </c>
      <c r="V1488" s="17">
        <v>37970</v>
      </c>
      <c r="W1488" s="18">
        <v>6905</v>
      </c>
      <c r="X1488" s="19">
        <v>0</v>
      </c>
      <c r="Y1488" s="19">
        <v>37835137</v>
      </c>
      <c r="Z1488" s="17">
        <v>44561</v>
      </c>
      <c r="AA1488" s="7" t="s">
        <v>2167</v>
      </c>
      <c r="AB1488" s="7" t="s">
        <v>2168</v>
      </c>
      <c r="AC1488" s="15" t="s">
        <v>2315</v>
      </c>
    </row>
    <row r="1489" spans="2:29" x14ac:dyDescent="0.2">
      <c r="B1489" s="50" t="s">
        <v>2499</v>
      </c>
      <c r="C1489" s="50">
        <v>702081009</v>
      </c>
      <c r="D1489" s="15">
        <v>1090346</v>
      </c>
      <c r="E1489" s="50" t="s">
        <v>31</v>
      </c>
      <c r="F1489" s="15" t="s">
        <v>418</v>
      </c>
      <c r="G1489" s="15" t="s">
        <v>546</v>
      </c>
      <c r="H1489" s="15" t="s">
        <v>3211</v>
      </c>
      <c r="I1489" s="15" t="s">
        <v>547</v>
      </c>
      <c r="J1489" s="15" t="s">
        <v>3212</v>
      </c>
      <c r="K1489" s="15" t="s">
        <v>548</v>
      </c>
      <c r="L1489" s="15" t="s">
        <v>549</v>
      </c>
      <c r="M1489" s="15" t="s">
        <v>1626</v>
      </c>
      <c r="N1489" s="15" t="s">
        <v>3213</v>
      </c>
      <c r="O1489" s="50" t="s">
        <v>31</v>
      </c>
      <c r="P1489" s="15" t="s">
        <v>384</v>
      </c>
      <c r="Q1489" s="15" t="s">
        <v>2068</v>
      </c>
      <c r="R1489" s="15" t="s">
        <v>3214</v>
      </c>
      <c r="S1489" s="15">
        <v>0</v>
      </c>
      <c r="T1489" s="15">
        <v>93105</v>
      </c>
      <c r="U1489" s="15" t="s">
        <v>3215</v>
      </c>
      <c r="V1489" s="17">
        <v>37970</v>
      </c>
      <c r="W1489" s="18">
        <v>6905</v>
      </c>
      <c r="X1489" s="19">
        <v>0</v>
      </c>
      <c r="Y1489" s="19">
        <v>18960</v>
      </c>
      <c r="Z1489" s="17">
        <v>44561</v>
      </c>
      <c r="AA1489" s="7" t="s">
        <v>6692</v>
      </c>
      <c r="AB1489" s="7" t="s">
        <v>2168</v>
      </c>
      <c r="AC1489" s="15" t="s">
        <v>73</v>
      </c>
    </row>
    <row r="1490" spans="2:29" x14ac:dyDescent="0.2">
      <c r="B1490" s="50" t="s">
        <v>2499</v>
      </c>
      <c r="C1490" s="50">
        <v>702081009</v>
      </c>
      <c r="D1490" s="15">
        <v>1090358</v>
      </c>
      <c r="E1490" s="50" t="s">
        <v>31</v>
      </c>
      <c r="F1490" s="15" t="s">
        <v>418</v>
      </c>
      <c r="G1490" s="15" t="s">
        <v>546</v>
      </c>
      <c r="H1490" s="15" t="s">
        <v>3211</v>
      </c>
      <c r="I1490" s="15" t="s">
        <v>547</v>
      </c>
      <c r="J1490" s="15" t="s">
        <v>3212</v>
      </c>
      <c r="K1490" s="15" t="s">
        <v>548</v>
      </c>
      <c r="L1490" s="15" t="s">
        <v>549</v>
      </c>
      <c r="M1490" s="15" t="s">
        <v>1626</v>
      </c>
      <c r="N1490" s="15" t="s">
        <v>3213</v>
      </c>
      <c r="O1490" s="50" t="s">
        <v>31</v>
      </c>
      <c r="P1490" s="15" t="s">
        <v>384</v>
      </c>
      <c r="Q1490" s="15" t="s">
        <v>2068</v>
      </c>
      <c r="R1490" s="15" t="s">
        <v>3214</v>
      </c>
      <c r="S1490" s="15">
        <v>0</v>
      </c>
      <c r="T1490" s="15">
        <v>93105</v>
      </c>
      <c r="U1490" s="15" t="s">
        <v>3215</v>
      </c>
      <c r="V1490" s="17">
        <v>37970</v>
      </c>
      <c r="W1490" s="18">
        <v>6905</v>
      </c>
      <c r="X1490" s="19">
        <v>0</v>
      </c>
      <c r="Y1490" s="19">
        <v>53683788</v>
      </c>
      <c r="Z1490" s="17">
        <v>44561</v>
      </c>
      <c r="AA1490" s="7" t="s">
        <v>2167</v>
      </c>
      <c r="AB1490" s="7" t="s">
        <v>2168</v>
      </c>
      <c r="AC1490" s="15" t="s">
        <v>2269</v>
      </c>
    </row>
    <row r="1491" spans="2:29" x14ac:dyDescent="0.2">
      <c r="B1491" s="50" t="s">
        <v>2499</v>
      </c>
      <c r="C1491" s="50">
        <v>702081009</v>
      </c>
      <c r="D1491" s="15">
        <v>1090424</v>
      </c>
      <c r="E1491" s="50" t="s">
        <v>31</v>
      </c>
      <c r="F1491" s="15" t="s">
        <v>418</v>
      </c>
      <c r="G1491" s="15" t="s">
        <v>546</v>
      </c>
      <c r="H1491" s="15" t="s">
        <v>3211</v>
      </c>
      <c r="I1491" s="15" t="s">
        <v>547</v>
      </c>
      <c r="J1491" s="15" t="s">
        <v>3212</v>
      </c>
      <c r="K1491" s="15" t="s">
        <v>548</v>
      </c>
      <c r="L1491" s="15" t="s">
        <v>549</v>
      </c>
      <c r="M1491" s="15" t="s">
        <v>1626</v>
      </c>
      <c r="N1491" s="15" t="s">
        <v>3213</v>
      </c>
      <c r="O1491" s="50" t="s">
        <v>31</v>
      </c>
      <c r="P1491" s="15" t="s">
        <v>384</v>
      </c>
      <c r="Q1491" s="15" t="s">
        <v>2068</v>
      </c>
      <c r="R1491" s="15" t="s">
        <v>3214</v>
      </c>
      <c r="S1491" s="15">
        <v>0</v>
      </c>
      <c r="T1491" s="15">
        <v>93105</v>
      </c>
      <c r="U1491" s="15" t="s">
        <v>3215</v>
      </c>
      <c r="V1491" s="17">
        <v>37970</v>
      </c>
      <c r="W1491" s="18">
        <v>6905</v>
      </c>
      <c r="X1491" s="19">
        <v>0</v>
      </c>
      <c r="Y1491" s="19">
        <v>77863606</v>
      </c>
      <c r="Z1491" s="17">
        <v>44561</v>
      </c>
      <c r="AA1491" s="7" t="s">
        <v>6692</v>
      </c>
      <c r="AB1491" s="7" t="s">
        <v>2168</v>
      </c>
      <c r="AC1491" s="15" t="s">
        <v>65</v>
      </c>
    </row>
    <row r="1492" spans="2:29" x14ac:dyDescent="0.2">
      <c r="B1492" s="50" t="s">
        <v>2499</v>
      </c>
      <c r="C1492" s="50">
        <v>702081009</v>
      </c>
      <c r="D1492" s="15">
        <v>1090435</v>
      </c>
      <c r="E1492" s="50" t="s">
        <v>31</v>
      </c>
      <c r="F1492" s="15" t="s">
        <v>418</v>
      </c>
      <c r="G1492" s="15" t="s">
        <v>546</v>
      </c>
      <c r="H1492" s="15" t="s">
        <v>3211</v>
      </c>
      <c r="I1492" s="15" t="s">
        <v>547</v>
      </c>
      <c r="J1492" s="15" t="s">
        <v>3212</v>
      </c>
      <c r="K1492" s="15" t="s">
        <v>548</v>
      </c>
      <c r="L1492" s="15" t="s">
        <v>549</v>
      </c>
      <c r="M1492" s="15" t="s">
        <v>1626</v>
      </c>
      <c r="N1492" s="15" t="s">
        <v>3213</v>
      </c>
      <c r="O1492" s="50" t="s">
        <v>31</v>
      </c>
      <c r="P1492" s="15" t="s">
        <v>384</v>
      </c>
      <c r="Q1492" s="15" t="s">
        <v>2068</v>
      </c>
      <c r="R1492" s="15" t="s">
        <v>3214</v>
      </c>
      <c r="S1492" s="15">
        <v>0</v>
      </c>
      <c r="T1492" s="15">
        <v>93105</v>
      </c>
      <c r="U1492" s="15" t="s">
        <v>3215</v>
      </c>
      <c r="V1492" s="17">
        <v>37970</v>
      </c>
      <c r="W1492" s="18">
        <v>6905</v>
      </c>
      <c r="X1492" s="19">
        <v>0</v>
      </c>
      <c r="Y1492" s="19">
        <v>63972443</v>
      </c>
      <c r="Z1492" s="17">
        <v>44561</v>
      </c>
      <c r="AA1492" s="7" t="s">
        <v>2167</v>
      </c>
      <c r="AB1492" s="7" t="s">
        <v>2168</v>
      </c>
      <c r="AC1492" s="15" t="s">
        <v>2315</v>
      </c>
    </row>
    <row r="1493" spans="2:29" x14ac:dyDescent="0.2">
      <c r="B1493" s="50" t="s">
        <v>2499</v>
      </c>
      <c r="C1493" s="50">
        <v>702081009</v>
      </c>
      <c r="D1493" s="15">
        <v>1090438</v>
      </c>
      <c r="E1493" s="50" t="s">
        <v>31</v>
      </c>
      <c r="F1493" s="15" t="s">
        <v>418</v>
      </c>
      <c r="G1493" s="15" t="s">
        <v>546</v>
      </c>
      <c r="H1493" s="15" t="s">
        <v>3211</v>
      </c>
      <c r="I1493" s="15" t="s">
        <v>547</v>
      </c>
      <c r="J1493" s="15" t="s">
        <v>3212</v>
      </c>
      <c r="K1493" s="15" t="s">
        <v>548</v>
      </c>
      <c r="L1493" s="15" t="s">
        <v>549</v>
      </c>
      <c r="M1493" s="15" t="s">
        <v>1626</v>
      </c>
      <c r="N1493" s="15" t="s">
        <v>3213</v>
      </c>
      <c r="O1493" s="50" t="s">
        <v>31</v>
      </c>
      <c r="P1493" s="15" t="s">
        <v>384</v>
      </c>
      <c r="Q1493" s="15" t="s">
        <v>2068</v>
      </c>
      <c r="R1493" s="15" t="s">
        <v>3214</v>
      </c>
      <c r="S1493" s="15">
        <v>0</v>
      </c>
      <c r="T1493" s="15">
        <v>93105</v>
      </c>
      <c r="U1493" s="15" t="s">
        <v>3215</v>
      </c>
      <c r="V1493" s="17">
        <v>37970</v>
      </c>
      <c r="W1493" s="18">
        <v>6905</v>
      </c>
      <c r="X1493" s="19">
        <v>0</v>
      </c>
      <c r="Y1493" s="19">
        <v>66531340</v>
      </c>
      <c r="Z1493" s="17">
        <v>44561</v>
      </c>
      <c r="AA1493" s="7" t="s">
        <v>6692</v>
      </c>
      <c r="AB1493" s="7" t="s">
        <v>2168</v>
      </c>
      <c r="AC1493" s="15" t="s">
        <v>2266</v>
      </c>
    </row>
    <row r="1494" spans="2:29" x14ac:dyDescent="0.2">
      <c r="B1494" s="50" t="s">
        <v>2499</v>
      </c>
      <c r="C1494" s="50">
        <v>702081009</v>
      </c>
      <c r="D1494" s="15">
        <v>1090439</v>
      </c>
      <c r="E1494" s="50" t="s">
        <v>31</v>
      </c>
      <c r="F1494" s="15" t="s">
        <v>418</v>
      </c>
      <c r="G1494" s="15" t="s">
        <v>546</v>
      </c>
      <c r="H1494" s="15" t="s">
        <v>3211</v>
      </c>
      <c r="I1494" s="15" t="s">
        <v>547</v>
      </c>
      <c r="J1494" s="15" t="s">
        <v>3212</v>
      </c>
      <c r="K1494" s="15" t="s">
        <v>548</v>
      </c>
      <c r="L1494" s="15" t="s">
        <v>549</v>
      </c>
      <c r="M1494" s="15" t="s">
        <v>1626</v>
      </c>
      <c r="N1494" s="15" t="s">
        <v>3213</v>
      </c>
      <c r="O1494" s="50" t="s">
        <v>31</v>
      </c>
      <c r="P1494" s="15" t="s">
        <v>384</v>
      </c>
      <c r="Q1494" s="15" t="s">
        <v>2068</v>
      </c>
      <c r="R1494" s="15" t="s">
        <v>3214</v>
      </c>
      <c r="S1494" s="15">
        <v>0</v>
      </c>
      <c r="T1494" s="15">
        <v>93105</v>
      </c>
      <c r="U1494" s="15" t="s">
        <v>3215</v>
      </c>
      <c r="V1494" s="17">
        <v>37970</v>
      </c>
      <c r="W1494" s="18">
        <v>6905</v>
      </c>
      <c r="X1494" s="19">
        <v>0</v>
      </c>
      <c r="Y1494" s="19">
        <v>63424109</v>
      </c>
      <c r="Z1494" s="17">
        <v>44561</v>
      </c>
      <c r="AA1494" s="7" t="s">
        <v>2167</v>
      </c>
      <c r="AB1494" s="7" t="s">
        <v>2168</v>
      </c>
      <c r="AC1494" s="15" t="s">
        <v>2314</v>
      </c>
    </row>
    <row r="1495" spans="2:29" x14ac:dyDescent="0.2">
      <c r="B1495" s="50" t="s">
        <v>2499</v>
      </c>
      <c r="C1495" s="50">
        <v>702081009</v>
      </c>
      <c r="D1495" s="15">
        <v>1090440</v>
      </c>
      <c r="E1495" s="50" t="s">
        <v>31</v>
      </c>
      <c r="F1495" s="15" t="s">
        <v>418</v>
      </c>
      <c r="G1495" s="15" t="s">
        <v>546</v>
      </c>
      <c r="H1495" s="15" t="s">
        <v>3211</v>
      </c>
      <c r="I1495" s="15" t="s">
        <v>547</v>
      </c>
      <c r="J1495" s="15" t="s">
        <v>3212</v>
      </c>
      <c r="K1495" s="15" t="s">
        <v>548</v>
      </c>
      <c r="L1495" s="15" t="s">
        <v>549</v>
      </c>
      <c r="M1495" s="15" t="s">
        <v>1626</v>
      </c>
      <c r="N1495" s="15" t="s">
        <v>3213</v>
      </c>
      <c r="O1495" s="50" t="s">
        <v>31</v>
      </c>
      <c r="P1495" s="15" t="s">
        <v>384</v>
      </c>
      <c r="Q1495" s="15" t="s">
        <v>2068</v>
      </c>
      <c r="R1495" s="15" t="s">
        <v>3214</v>
      </c>
      <c r="S1495" s="15">
        <v>0</v>
      </c>
      <c r="T1495" s="15">
        <v>93105</v>
      </c>
      <c r="U1495" s="15" t="s">
        <v>3215</v>
      </c>
      <c r="V1495" s="17">
        <v>37970</v>
      </c>
      <c r="W1495" s="18">
        <v>6905</v>
      </c>
      <c r="X1495" s="19">
        <v>0</v>
      </c>
      <c r="Y1495" s="19">
        <v>59951320</v>
      </c>
      <c r="Z1495" s="17">
        <v>44561</v>
      </c>
      <c r="AA1495" s="7" t="s">
        <v>6692</v>
      </c>
      <c r="AB1495" s="7" t="s">
        <v>2168</v>
      </c>
      <c r="AC1495" s="15" t="s">
        <v>2177</v>
      </c>
    </row>
    <row r="1496" spans="2:29" x14ac:dyDescent="0.2">
      <c r="B1496" s="50" t="s">
        <v>2499</v>
      </c>
      <c r="C1496" s="50">
        <v>702081009</v>
      </c>
      <c r="D1496" s="15">
        <v>1090467</v>
      </c>
      <c r="E1496" s="50" t="s">
        <v>31</v>
      </c>
      <c r="F1496" s="15" t="s">
        <v>418</v>
      </c>
      <c r="G1496" s="15" t="s">
        <v>546</v>
      </c>
      <c r="H1496" s="15" t="s">
        <v>3211</v>
      </c>
      <c r="I1496" s="15" t="s">
        <v>547</v>
      </c>
      <c r="J1496" s="15" t="s">
        <v>3212</v>
      </c>
      <c r="K1496" s="15" t="s">
        <v>548</v>
      </c>
      <c r="L1496" s="15" t="s">
        <v>549</v>
      </c>
      <c r="M1496" s="15" t="s">
        <v>1626</v>
      </c>
      <c r="N1496" s="15" t="s">
        <v>3213</v>
      </c>
      <c r="O1496" s="50" t="s">
        <v>31</v>
      </c>
      <c r="P1496" s="15" t="s">
        <v>384</v>
      </c>
      <c r="Q1496" s="15" t="s">
        <v>2068</v>
      </c>
      <c r="R1496" s="15" t="s">
        <v>3214</v>
      </c>
      <c r="S1496" s="15">
        <v>0</v>
      </c>
      <c r="T1496" s="15">
        <v>93105</v>
      </c>
      <c r="U1496" s="15" t="s">
        <v>3215</v>
      </c>
      <c r="V1496" s="17">
        <v>37970</v>
      </c>
      <c r="W1496" s="18">
        <v>6905</v>
      </c>
      <c r="X1496" s="19">
        <v>0</v>
      </c>
      <c r="Y1496" s="19">
        <v>79597062</v>
      </c>
      <c r="Z1496" s="17">
        <v>44561</v>
      </c>
      <c r="AA1496" s="7" t="s">
        <v>2167</v>
      </c>
      <c r="AB1496" s="7" t="s">
        <v>2168</v>
      </c>
      <c r="AC1496" s="15" t="s">
        <v>2177</v>
      </c>
    </row>
    <row r="1497" spans="2:29" x14ac:dyDescent="0.2">
      <c r="B1497" s="50" t="s">
        <v>2499</v>
      </c>
      <c r="C1497" s="50">
        <v>702081009</v>
      </c>
      <c r="D1497" s="15">
        <v>1090470</v>
      </c>
      <c r="E1497" s="50" t="s">
        <v>31</v>
      </c>
      <c r="F1497" s="15" t="s">
        <v>418</v>
      </c>
      <c r="G1497" s="15" t="s">
        <v>546</v>
      </c>
      <c r="H1497" s="15" t="s">
        <v>3211</v>
      </c>
      <c r="I1497" s="15" t="s">
        <v>547</v>
      </c>
      <c r="J1497" s="15" t="s">
        <v>3212</v>
      </c>
      <c r="K1497" s="15" t="s">
        <v>548</v>
      </c>
      <c r="L1497" s="15" t="s">
        <v>549</v>
      </c>
      <c r="M1497" s="15" t="s">
        <v>1626</v>
      </c>
      <c r="N1497" s="15" t="s">
        <v>3213</v>
      </c>
      <c r="O1497" s="50" t="s">
        <v>31</v>
      </c>
      <c r="P1497" s="15" t="s">
        <v>384</v>
      </c>
      <c r="Q1497" s="15" t="s">
        <v>2068</v>
      </c>
      <c r="R1497" s="15" t="s">
        <v>3214</v>
      </c>
      <c r="S1497" s="15">
        <v>0</v>
      </c>
      <c r="T1497" s="15">
        <v>93105</v>
      </c>
      <c r="U1497" s="15" t="s">
        <v>3215</v>
      </c>
      <c r="V1497" s="17">
        <v>37970</v>
      </c>
      <c r="W1497" s="18">
        <v>6905</v>
      </c>
      <c r="X1497" s="19">
        <v>0</v>
      </c>
      <c r="Y1497" s="19">
        <v>74909655</v>
      </c>
      <c r="Z1497" s="17">
        <v>44561</v>
      </c>
      <c r="AA1497" s="7" t="s">
        <v>6692</v>
      </c>
      <c r="AB1497" s="7" t="s">
        <v>2168</v>
      </c>
      <c r="AC1497" s="15" t="s">
        <v>73</v>
      </c>
    </row>
    <row r="1498" spans="2:29" x14ac:dyDescent="0.2">
      <c r="B1498" s="50" t="s">
        <v>2499</v>
      </c>
      <c r="C1498" s="50">
        <v>702081009</v>
      </c>
      <c r="D1498" s="15">
        <v>1090474</v>
      </c>
      <c r="E1498" s="50" t="s">
        <v>31</v>
      </c>
      <c r="F1498" s="15" t="s">
        <v>418</v>
      </c>
      <c r="G1498" s="15" t="s">
        <v>546</v>
      </c>
      <c r="H1498" s="15" t="s">
        <v>3211</v>
      </c>
      <c r="I1498" s="15" t="s">
        <v>547</v>
      </c>
      <c r="J1498" s="15" t="s">
        <v>3212</v>
      </c>
      <c r="K1498" s="15" t="s">
        <v>548</v>
      </c>
      <c r="L1498" s="15" t="s">
        <v>549</v>
      </c>
      <c r="M1498" s="15" t="s">
        <v>1626</v>
      </c>
      <c r="N1498" s="15" t="s">
        <v>3213</v>
      </c>
      <c r="O1498" s="50" t="s">
        <v>31</v>
      </c>
      <c r="P1498" s="15" t="s">
        <v>384</v>
      </c>
      <c r="Q1498" s="15" t="s">
        <v>2068</v>
      </c>
      <c r="R1498" s="15" t="s">
        <v>3214</v>
      </c>
      <c r="S1498" s="15">
        <v>0</v>
      </c>
      <c r="T1498" s="15">
        <v>93105</v>
      </c>
      <c r="U1498" s="15" t="s">
        <v>3215</v>
      </c>
      <c r="V1498" s="17">
        <v>37970</v>
      </c>
      <c r="W1498" s="18">
        <v>6905</v>
      </c>
      <c r="X1498" s="19">
        <v>0</v>
      </c>
      <c r="Y1498" s="19">
        <v>70692944</v>
      </c>
      <c r="Z1498" s="17">
        <v>44561</v>
      </c>
      <c r="AA1498" s="7" t="s">
        <v>2167</v>
      </c>
      <c r="AB1498" s="7" t="s">
        <v>2168</v>
      </c>
      <c r="AC1498" s="15" t="s">
        <v>2315</v>
      </c>
    </row>
    <row r="1499" spans="2:29" x14ac:dyDescent="0.2">
      <c r="B1499" s="50" t="s">
        <v>2499</v>
      </c>
      <c r="C1499" s="50">
        <v>702081009</v>
      </c>
      <c r="D1499" s="15">
        <v>1090524</v>
      </c>
      <c r="E1499" s="50" t="s">
        <v>31</v>
      </c>
      <c r="F1499" s="15" t="s">
        <v>418</v>
      </c>
      <c r="G1499" s="15" t="s">
        <v>546</v>
      </c>
      <c r="H1499" s="15" t="s">
        <v>3211</v>
      </c>
      <c r="I1499" s="15" t="s">
        <v>547</v>
      </c>
      <c r="J1499" s="15" t="s">
        <v>3212</v>
      </c>
      <c r="K1499" s="15" t="s">
        <v>548</v>
      </c>
      <c r="L1499" s="15" t="s">
        <v>549</v>
      </c>
      <c r="M1499" s="15" t="s">
        <v>1626</v>
      </c>
      <c r="N1499" s="15" t="s">
        <v>3213</v>
      </c>
      <c r="O1499" s="50" t="s">
        <v>31</v>
      </c>
      <c r="P1499" s="15" t="s">
        <v>384</v>
      </c>
      <c r="Q1499" s="15" t="s">
        <v>2068</v>
      </c>
      <c r="R1499" s="15" t="s">
        <v>3214</v>
      </c>
      <c r="S1499" s="15">
        <v>0</v>
      </c>
      <c r="T1499" s="15">
        <v>93105</v>
      </c>
      <c r="U1499" s="15" t="s">
        <v>3215</v>
      </c>
      <c r="V1499" s="17">
        <v>37970</v>
      </c>
      <c r="W1499" s="18">
        <v>6905</v>
      </c>
      <c r="X1499" s="19">
        <v>0</v>
      </c>
      <c r="Y1499" s="19">
        <v>189724062</v>
      </c>
      <c r="Z1499" s="17">
        <v>44561</v>
      </c>
      <c r="AA1499" s="7" t="s">
        <v>6692</v>
      </c>
      <c r="AB1499" s="7" t="s">
        <v>2168</v>
      </c>
      <c r="AC1499" s="15" t="s">
        <v>2316</v>
      </c>
    </row>
    <row r="1500" spans="2:29" x14ac:dyDescent="0.2">
      <c r="B1500" s="50" t="s">
        <v>2499</v>
      </c>
      <c r="C1500" s="50">
        <v>702081009</v>
      </c>
      <c r="D1500" s="15">
        <v>1090529</v>
      </c>
      <c r="E1500" s="50" t="s">
        <v>31</v>
      </c>
      <c r="F1500" s="15" t="s">
        <v>418</v>
      </c>
      <c r="G1500" s="15" t="s">
        <v>546</v>
      </c>
      <c r="H1500" s="15" t="s">
        <v>3211</v>
      </c>
      <c r="I1500" s="15" t="s">
        <v>547</v>
      </c>
      <c r="J1500" s="15" t="s">
        <v>3212</v>
      </c>
      <c r="K1500" s="15" t="s">
        <v>548</v>
      </c>
      <c r="L1500" s="15" t="s">
        <v>549</v>
      </c>
      <c r="M1500" s="15" t="s">
        <v>1626</v>
      </c>
      <c r="N1500" s="15" t="s">
        <v>3213</v>
      </c>
      <c r="O1500" s="50" t="s">
        <v>31</v>
      </c>
      <c r="P1500" s="15" t="s">
        <v>384</v>
      </c>
      <c r="Q1500" s="15" t="s">
        <v>2068</v>
      </c>
      <c r="R1500" s="15" t="s">
        <v>3214</v>
      </c>
      <c r="S1500" s="15">
        <v>0</v>
      </c>
      <c r="T1500" s="15">
        <v>93105</v>
      </c>
      <c r="U1500" s="15" t="s">
        <v>3215</v>
      </c>
      <c r="V1500" s="17">
        <v>37970</v>
      </c>
      <c r="W1500" s="18">
        <v>6905</v>
      </c>
      <c r="X1500" s="19">
        <v>0</v>
      </c>
      <c r="Y1500" s="19">
        <v>151340580</v>
      </c>
      <c r="Z1500" s="17">
        <v>44561</v>
      </c>
      <c r="AA1500" s="7" t="s">
        <v>2167</v>
      </c>
      <c r="AB1500" s="7" t="s">
        <v>2168</v>
      </c>
      <c r="AC1500" s="15" t="s">
        <v>2266</v>
      </c>
    </row>
    <row r="1501" spans="2:29" x14ac:dyDescent="0.2">
      <c r="B1501" s="50" t="s">
        <v>2499</v>
      </c>
      <c r="C1501" s="50">
        <v>702081009</v>
      </c>
      <c r="D1501" s="15">
        <v>1090539</v>
      </c>
      <c r="E1501" s="50" t="s">
        <v>31</v>
      </c>
      <c r="F1501" s="15" t="s">
        <v>418</v>
      </c>
      <c r="G1501" s="15" t="s">
        <v>546</v>
      </c>
      <c r="H1501" s="15" t="s">
        <v>3211</v>
      </c>
      <c r="I1501" s="15" t="s">
        <v>547</v>
      </c>
      <c r="J1501" s="15" t="s">
        <v>3212</v>
      </c>
      <c r="K1501" s="15" t="s">
        <v>548</v>
      </c>
      <c r="L1501" s="15" t="s">
        <v>549</v>
      </c>
      <c r="M1501" s="15" t="s">
        <v>1626</v>
      </c>
      <c r="N1501" s="15" t="s">
        <v>3213</v>
      </c>
      <c r="O1501" s="50" t="s">
        <v>31</v>
      </c>
      <c r="P1501" s="15" t="s">
        <v>384</v>
      </c>
      <c r="Q1501" s="15" t="s">
        <v>2068</v>
      </c>
      <c r="R1501" s="15" t="s">
        <v>3214</v>
      </c>
      <c r="S1501" s="15">
        <v>0</v>
      </c>
      <c r="T1501" s="15">
        <v>93105</v>
      </c>
      <c r="U1501" s="15" t="s">
        <v>3215</v>
      </c>
      <c r="V1501" s="17">
        <v>37970</v>
      </c>
      <c r="W1501" s="18">
        <v>6905</v>
      </c>
      <c r="X1501" s="19">
        <v>5031322</v>
      </c>
      <c r="Y1501" s="19">
        <v>137417968</v>
      </c>
      <c r="Z1501" s="17">
        <v>44561</v>
      </c>
      <c r="AA1501" s="7" t="s">
        <v>6692</v>
      </c>
      <c r="AB1501" s="7" t="s">
        <v>2168</v>
      </c>
      <c r="AC1501" s="15" t="s">
        <v>65</v>
      </c>
    </row>
    <row r="1502" spans="2:29" x14ac:dyDescent="0.2">
      <c r="B1502" s="50" t="s">
        <v>2499</v>
      </c>
      <c r="C1502" s="50">
        <v>702081009</v>
      </c>
      <c r="D1502" s="15">
        <v>1090608</v>
      </c>
      <c r="E1502" s="50" t="s">
        <v>31</v>
      </c>
      <c r="F1502" s="15" t="s">
        <v>418</v>
      </c>
      <c r="G1502" s="15" t="s">
        <v>546</v>
      </c>
      <c r="H1502" s="15" t="s">
        <v>3211</v>
      </c>
      <c r="I1502" s="15" t="s">
        <v>547</v>
      </c>
      <c r="J1502" s="15" t="s">
        <v>3212</v>
      </c>
      <c r="K1502" s="15" t="s">
        <v>548</v>
      </c>
      <c r="L1502" s="15" t="s">
        <v>549</v>
      </c>
      <c r="M1502" s="15" t="s">
        <v>1626</v>
      </c>
      <c r="N1502" s="15" t="s">
        <v>3213</v>
      </c>
      <c r="O1502" s="50" t="s">
        <v>31</v>
      </c>
      <c r="P1502" s="15" t="s">
        <v>384</v>
      </c>
      <c r="Q1502" s="15" t="s">
        <v>2068</v>
      </c>
      <c r="R1502" s="15" t="s">
        <v>3214</v>
      </c>
      <c r="S1502" s="15">
        <v>0</v>
      </c>
      <c r="T1502" s="15">
        <v>93105</v>
      </c>
      <c r="U1502" s="15" t="s">
        <v>3215</v>
      </c>
      <c r="V1502" s="17">
        <v>37970</v>
      </c>
      <c r="W1502" s="18">
        <v>6905</v>
      </c>
      <c r="X1502" s="19">
        <v>0</v>
      </c>
      <c r="Y1502" s="19">
        <v>31697326</v>
      </c>
      <c r="Z1502" s="17">
        <v>44561</v>
      </c>
      <c r="AA1502" s="7" t="s">
        <v>2167</v>
      </c>
      <c r="AB1502" s="7" t="s">
        <v>2168</v>
      </c>
      <c r="AC1502" s="15" t="s">
        <v>2269</v>
      </c>
    </row>
    <row r="1503" spans="2:29" x14ac:dyDescent="0.2">
      <c r="B1503" s="50" t="s">
        <v>2499</v>
      </c>
      <c r="C1503" s="50">
        <v>702081009</v>
      </c>
      <c r="D1503" s="15">
        <v>1090609</v>
      </c>
      <c r="E1503" s="50" t="s">
        <v>31</v>
      </c>
      <c r="F1503" s="15" t="s">
        <v>418</v>
      </c>
      <c r="G1503" s="15" t="s">
        <v>546</v>
      </c>
      <c r="H1503" s="15" t="s">
        <v>3211</v>
      </c>
      <c r="I1503" s="15" t="s">
        <v>547</v>
      </c>
      <c r="J1503" s="15" t="s">
        <v>3212</v>
      </c>
      <c r="K1503" s="15" t="s">
        <v>548</v>
      </c>
      <c r="L1503" s="15" t="s">
        <v>549</v>
      </c>
      <c r="M1503" s="15" t="s">
        <v>1626</v>
      </c>
      <c r="N1503" s="15" t="s">
        <v>3213</v>
      </c>
      <c r="O1503" s="50" t="s">
        <v>31</v>
      </c>
      <c r="P1503" s="15" t="s">
        <v>384</v>
      </c>
      <c r="Q1503" s="15" t="s">
        <v>2068</v>
      </c>
      <c r="R1503" s="15" t="s">
        <v>3214</v>
      </c>
      <c r="S1503" s="15">
        <v>0</v>
      </c>
      <c r="T1503" s="15">
        <v>93105</v>
      </c>
      <c r="U1503" s="15" t="s">
        <v>3215</v>
      </c>
      <c r="V1503" s="17">
        <v>37970</v>
      </c>
      <c r="W1503" s="18">
        <v>6905</v>
      </c>
      <c r="X1503" s="19">
        <v>0</v>
      </c>
      <c r="Y1503" s="19">
        <v>44969401</v>
      </c>
      <c r="Z1503" s="17">
        <v>44561</v>
      </c>
      <c r="AA1503" s="7" t="s">
        <v>6692</v>
      </c>
      <c r="AB1503" s="7" t="s">
        <v>2168</v>
      </c>
      <c r="AC1503" s="15" t="s">
        <v>65</v>
      </c>
    </row>
    <row r="1504" spans="2:29" x14ac:dyDescent="0.2">
      <c r="B1504" s="50" t="s">
        <v>2499</v>
      </c>
      <c r="C1504" s="50">
        <v>702081009</v>
      </c>
      <c r="D1504" s="15">
        <v>1090610</v>
      </c>
      <c r="E1504" s="50" t="s">
        <v>31</v>
      </c>
      <c r="F1504" s="15" t="s">
        <v>418</v>
      </c>
      <c r="G1504" s="15" t="s">
        <v>546</v>
      </c>
      <c r="H1504" s="15" t="s">
        <v>3211</v>
      </c>
      <c r="I1504" s="15" t="s">
        <v>547</v>
      </c>
      <c r="J1504" s="15" t="s">
        <v>3212</v>
      </c>
      <c r="K1504" s="15" t="s">
        <v>548</v>
      </c>
      <c r="L1504" s="15" t="s">
        <v>549</v>
      </c>
      <c r="M1504" s="15" t="s">
        <v>1626</v>
      </c>
      <c r="N1504" s="15" t="s">
        <v>3213</v>
      </c>
      <c r="O1504" s="50" t="s">
        <v>31</v>
      </c>
      <c r="P1504" s="15" t="s">
        <v>384</v>
      </c>
      <c r="Q1504" s="15" t="s">
        <v>2068</v>
      </c>
      <c r="R1504" s="15" t="s">
        <v>3214</v>
      </c>
      <c r="S1504" s="15">
        <v>0</v>
      </c>
      <c r="T1504" s="15">
        <v>93105</v>
      </c>
      <c r="U1504" s="15" t="s">
        <v>3215</v>
      </c>
      <c r="V1504" s="17">
        <v>37970</v>
      </c>
      <c r="W1504" s="18">
        <v>6905</v>
      </c>
      <c r="X1504" s="19">
        <v>0</v>
      </c>
      <c r="Y1504" s="19">
        <v>33614816</v>
      </c>
      <c r="Z1504" s="17">
        <v>44561</v>
      </c>
      <c r="AA1504" s="7" t="s">
        <v>2167</v>
      </c>
      <c r="AB1504" s="7" t="s">
        <v>2168</v>
      </c>
      <c r="AC1504" s="15" t="s">
        <v>2315</v>
      </c>
    </row>
    <row r="1505" spans="2:29" x14ac:dyDescent="0.2">
      <c r="B1505" s="50" t="s">
        <v>2499</v>
      </c>
      <c r="C1505" s="50">
        <v>702081009</v>
      </c>
      <c r="D1505" s="15">
        <v>1090611</v>
      </c>
      <c r="E1505" s="50" t="s">
        <v>31</v>
      </c>
      <c r="F1505" s="15" t="s">
        <v>418</v>
      </c>
      <c r="G1505" s="15" t="s">
        <v>546</v>
      </c>
      <c r="H1505" s="15" t="s">
        <v>3211</v>
      </c>
      <c r="I1505" s="15" t="s">
        <v>547</v>
      </c>
      <c r="J1505" s="15" t="s">
        <v>3212</v>
      </c>
      <c r="K1505" s="15" t="s">
        <v>548</v>
      </c>
      <c r="L1505" s="15" t="s">
        <v>549</v>
      </c>
      <c r="M1505" s="15" t="s">
        <v>1626</v>
      </c>
      <c r="N1505" s="15" t="s">
        <v>3213</v>
      </c>
      <c r="O1505" s="50" t="s">
        <v>31</v>
      </c>
      <c r="P1505" s="15" t="s">
        <v>384</v>
      </c>
      <c r="Q1505" s="15" t="s">
        <v>2068</v>
      </c>
      <c r="R1505" s="15" t="s">
        <v>3214</v>
      </c>
      <c r="S1505" s="15">
        <v>0</v>
      </c>
      <c r="T1505" s="15">
        <v>93105</v>
      </c>
      <c r="U1505" s="15" t="s">
        <v>3215</v>
      </c>
      <c r="V1505" s="17">
        <v>37970</v>
      </c>
      <c r="W1505" s="18">
        <v>6905</v>
      </c>
      <c r="X1505" s="19">
        <v>0</v>
      </c>
      <c r="Y1505" s="19">
        <v>35032542</v>
      </c>
      <c r="Z1505" s="17">
        <v>44561</v>
      </c>
      <c r="AA1505" s="7" t="s">
        <v>6692</v>
      </c>
      <c r="AB1505" s="7" t="s">
        <v>2168</v>
      </c>
      <c r="AC1505" s="15" t="s">
        <v>2266</v>
      </c>
    </row>
    <row r="1506" spans="2:29" x14ac:dyDescent="0.2">
      <c r="B1506" s="50" t="s">
        <v>2499</v>
      </c>
      <c r="C1506" s="50">
        <v>702081009</v>
      </c>
      <c r="D1506" s="15">
        <v>1090612</v>
      </c>
      <c r="E1506" s="50" t="s">
        <v>31</v>
      </c>
      <c r="F1506" s="15" t="s">
        <v>418</v>
      </c>
      <c r="G1506" s="15" t="s">
        <v>546</v>
      </c>
      <c r="H1506" s="15" t="s">
        <v>3211</v>
      </c>
      <c r="I1506" s="15" t="s">
        <v>547</v>
      </c>
      <c r="J1506" s="15" t="s">
        <v>3212</v>
      </c>
      <c r="K1506" s="15" t="s">
        <v>548</v>
      </c>
      <c r="L1506" s="15" t="s">
        <v>549</v>
      </c>
      <c r="M1506" s="15" t="s">
        <v>1626</v>
      </c>
      <c r="N1506" s="15" t="s">
        <v>3213</v>
      </c>
      <c r="O1506" s="50" t="s">
        <v>31</v>
      </c>
      <c r="P1506" s="15" t="s">
        <v>384</v>
      </c>
      <c r="Q1506" s="15" t="s">
        <v>2068</v>
      </c>
      <c r="R1506" s="15" t="s">
        <v>3214</v>
      </c>
      <c r="S1506" s="15">
        <v>0</v>
      </c>
      <c r="T1506" s="15">
        <v>93105</v>
      </c>
      <c r="U1506" s="15" t="s">
        <v>3215</v>
      </c>
      <c r="V1506" s="17">
        <v>37970</v>
      </c>
      <c r="W1506" s="18">
        <v>6905</v>
      </c>
      <c r="X1506" s="19">
        <v>0</v>
      </c>
      <c r="Y1506" s="19">
        <v>32961053</v>
      </c>
      <c r="Z1506" s="17">
        <v>44561</v>
      </c>
      <c r="AA1506" s="7" t="s">
        <v>2167</v>
      </c>
      <c r="AB1506" s="7" t="s">
        <v>2168</v>
      </c>
      <c r="AC1506" s="15" t="s">
        <v>2177</v>
      </c>
    </row>
    <row r="1507" spans="2:29" x14ac:dyDescent="0.2">
      <c r="B1507" s="50" t="s">
        <v>2499</v>
      </c>
      <c r="C1507" s="50">
        <v>702081009</v>
      </c>
      <c r="D1507" s="15">
        <v>1090613</v>
      </c>
      <c r="E1507" s="50" t="s">
        <v>31</v>
      </c>
      <c r="F1507" s="15" t="s">
        <v>418</v>
      </c>
      <c r="G1507" s="15" t="s">
        <v>546</v>
      </c>
      <c r="H1507" s="15" t="s">
        <v>3211</v>
      </c>
      <c r="I1507" s="15" t="s">
        <v>547</v>
      </c>
      <c r="J1507" s="15" t="s">
        <v>3212</v>
      </c>
      <c r="K1507" s="15" t="s">
        <v>548</v>
      </c>
      <c r="L1507" s="15" t="s">
        <v>549</v>
      </c>
      <c r="M1507" s="15" t="s">
        <v>1626</v>
      </c>
      <c r="N1507" s="15" t="s">
        <v>3213</v>
      </c>
      <c r="O1507" s="50" t="s">
        <v>31</v>
      </c>
      <c r="P1507" s="15" t="s">
        <v>384</v>
      </c>
      <c r="Q1507" s="15" t="s">
        <v>2068</v>
      </c>
      <c r="R1507" s="15" t="s">
        <v>3214</v>
      </c>
      <c r="S1507" s="15">
        <v>0</v>
      </c>
      <c r="T1507" s="15">
        <v>93105</v>
      </c>
      <c r="U1507" s="15" t="s">
        <v>3215</v>
      </c>
      <c r="V1507" s="17">
        <v>37970</v>
      </c>
      <c r="W1507" s="18">
        <v>6905</v>
      </c>
      <c r="X1507" s="19">
        <v>0</v>
      </c>
      <c r="Y1507" s="19">
        <v>33509388</v>
      </c>
      <c r="Z1507" s="17">
        <v>44561</v>
      </c>
      <c r="AA1507" s="7" t="s">
        <v>6692</v>
      </c>
      <c r="AB1507" s="7" t="s">
        <v>2168</v>
      </c>
      <c r="AC1507" s="15" t="s">
        <v>2314</v>
      </c>
    </row>
    <row r="1508" spans="2:29" x14ac:dyDescent="0.2">
      <c r="B1508" s="50" t="s">
        <v>2499</v>
      </c>
      <c r="C1508" s="50">
        <v>702081009</v>
      </c>
      <c r="D1508" s="15">
        <v>1090629</v>
      </c>
      <c r="E1508" s="50" t="s">
        <v>31</v>
      </c>
      <c r="F1508" s="15" t="s">
        <v>418</v>
      </c>
      <c r="G1508" s="15" t="s">
        <v>546</v>
      </c>
      <c r="H1508" s="15" t="s">
        <v>3211</v>
      </c>
      <c r="I1508" s="15" t="s">
        <v>547</v>
      </c>
      <c r="J1508" s="15" t="s">
        <v>3212</v>
      </c>
      <c r="K1508" s="15" t="s">
        <v>548</v>
      </c>
      <c r="L1508" s="15" t="s">
        <v>549</v>
      </c>
      <c r="M1508" s="15" t="s">
        <v>1626</v>
      </c>
      <c r="N1508" s="15" t="s">
        <v>3213</v>
      </c>
      <c r="O1508" s="50" t="s">
        <v>31</v>
      </c>
      <c r="P1508" s="15" t="s">
        <v>384</v>
      </c>
      <c r="Q1508" s="15" t="s">
        <v>2068</v>
      </c>
      <c r="R1508" s="15" t="s">
        <v>3214</v>
      </c>
      <c r="S1508" s="15">
        <v>0</v>
      </c>
      <c r="T1508" s="15">
        <v>93105</v>
      </c>
      <c r="U1508" s="15" t="s">
        <v>3215</v>
      </c>
      <c r="V1508" s="17">
        <v>37970</v>
      </c>
      <c r="W1508" s="18">
        <v>6905</v>
      </c>
      <c r="X1508" s="19">
        <v>0</v>
      </c>
      <c r="Y1508" s="19">
        <v>31146043</v>
      </c>
      <c r="Z1508" s="17">
        <v>44561</v>
      </c>
      <c r="AA1508" s="7" t="s">
        <v>2167</v>
      </c>
      <c r="AB1508" s="7" t="s">
        <v>2168</v>
      </c>
      <c r="AC1508" s="15" t="s">
        <v>73</v>
      </c>
    </row>
    <row r="1509" spans="2:29" x14ac:dyDescent="0.2">
      <c r="B1509" s="50" t="s">
        <v>2499</v>
      </c>
      <c r="C1509" s="50">
        <v>702081009</v>
      </c>
      <c r="D1509" s="15">
        <v>1090637</v>
      </c>
      <c r="E1509" s="50" t="s">
        <v>31</v>
      </c>
      <c r="F1509" s="15" t="s">
        <v>418</v>
      </c>
      <c r="G1509" s="15" t="s">
        <v>546</v>
      </c>
      <c r="H1509" s="15" t="s">
        <v>3211</v>
      </c>
      <c r="I1509" s="15" t="s">
        <v>547</v>
      </c>
      <c r="J1509" s="15" t="s">
        <v>3212</v>
      </c>
      <c r="K1509" s="15" t="s">
        <v>548</v>
      </c>
      <c r="L1509" s="15" t="s">
        <v>549</v>
      </c>
      <c r="M1509" s="15" t="s">
        <v>1626</v>
      </c>
      <c r="N1509" s="15" t="s">
        <v>3213</v>
      </c>
      <c r="O1509" s="50" t="s">
        <v>31</v>
      </c>
      <c r="P1509" s="15" t="s">
        <v>384</v>
      </c>
      <c r="Q1509" s="15" t="s">
        <v>2068</v>
      </c>
      <c r="R1509" s="15" t="s">
        <v>3214</v>
      </c>
      <c r="S1509" s="15">
        <v>0</v>
      </c>
      <c r="T1509" s="15">
        <v>93105</v>
      </c>
      <c r="U1509" s="15" t="s">
        <v>3215</v>
      </c>
      <c r="V1509" s="17">
        <v>37970</v>
      </c>
      <c r="W1509" s="18">
        <v>6905</v>
      </c>
      <c r="X1509" s="19">
        <v>0</v>
      </c>
      <c r="Y1509" s="19">
        <v>34949202</v>
      </c>
      <c r="Z1509" s="17">
        <v>44561</v>
      </c>
      <c r="AA1509" s="7" t="s">
        <v>6692</v>
      </c>
      <c r="AB1509" s="7" t="s">
        <v>2168</v>
      </c>
      <c r="AC1509" s="15" t="s">
        <v>2266</v>
      </c>
    </row>
    <row r="1510" spans="2:29" x14ac:dyDescent="0.2">
      <c r="B1510" s="50" t="s">
        <v>2499</v>
      </c>
      <c r="C1510" s="50">
        <v>702081009</v>
      </c>
      <c r="D1510" s="15">
        <v>1090654</v>
      </c>
      <c r="E1510" s="50" t="s">
        <v>31</v>
      </c>
      <c r="F1510" s="15" t="s">
        <v>418</v>
      </c>
      <c r="G1510" s="15" t="s">
        <v>546</v>
      </c>
      <c r="H1510" s="15" t="s">
        <v>3211</v>
      </c>
      <c r="I1510" s="15" t="s">
        <v>547</v>
      </c>
      <c r="J1510" s="15" t="s">
        <v>3212</v>
      </c>
      <c r="K1510" s="15" t="s">
        <v>548</v>
      </c>
      <c r="L1510" s="15" t="s">
        <v>549</v>
      </c>
      <c r="M1510" s="15" t="s">
        <v>1626</v>
      </c>
      <c r="N1510" s="15" t="s">
        <v>3213</v>
      </c>
      <c r="O1510" s="50" t="s">
        <v>31</v>
      </c>
      <c r="P1510" s="15" t="s">
        <v>384</v>
      </c>
      <c r="Q1510" s="15" t="s">
        <v>2068</v>
      </c>
      <c r="R1510" s="15" t="s">
        <v>3214</v>
      </c>
      <c r="S1510" s="15">
        <v>0</v>
      </c>
      <c r="T1510" s="15">
        <v>93105</v>
      </c>
      <c r="U1510" s="15" t="s">
        <v>3215</v>
      </c>
      <c r="V1510" s="17">
        <v>37970</v>
      </c>
      <c r="W1510" s="18">
        <v>6905</v>
      </c>
      <c r="X1510" s="19">
        <v>0</v>
      </c>
      <c r="Y1510" s="19">
        <v>21567860</v>
      </c>
      <c r="Z1510" s="17">
        <v>44561</v>
      </c>
      <c r="AA1510" s="7" t="s">
        <v>2167</v>
      </c>
      <c r="AB1510" s="7" t="s">
        <v>2168</v>
      </c>
      <c r="AC1510" s="15" t="s">
        <v>65</v>
      </c>
    </row>
    <row r="1511" spans="2:29" x14ac:dyDescent="0.2">
      <c r="B1511" s="50" t="s">
        <v>2499</v>
      </c>
      <c r="C1511" s="50">
        <v>702081009</v>
      </c>
      <c r="D1511" s="15">
        <v>1090655</v>
      </c>
      <c r="E1511" s="50" t="s">
        <v>31</v>
      </c>
      <c r="F1511" s="15" t="s">
        <v>418</v>
      </c>
      <c r="G1511" s="15" t="s">
        <v>546</v>
      </c>
      <c r="H1511" s="15" t="s">
        <v>3211</v>
      </c>
      <c r="I1511" s="15" t="s">
        <v>547</v>
      </c>
      <c r="J1511" s="15" t="s">
        <v>3212</v>
      </c>
      <c r="K1511" s="15" t="s">
        <v>548</v>
      </c>
      <c r="L1511" s="15" t="s">
        <v>549</v>
      </c>
      <c r="M1511" s="15" t="s">
        <v>1626</v>
      </c>
      <c r="N1511" s="15" t="s">
        <v>3213</v>
      </c>
      <c r="O1511" s="50" t="s">
        <v>31</v>
      </c>
      <c r="P1511" s="15" t="s">
        <v>384</v>
      </c>
      <c r="Q1511" s="15" t="s">
        <v>2068</v>
      </c>
      <c r="R1511" s="15" t="s">
        <v>3214</v>
      </c>
      <c r="S1511" s="15">
        <v>0</v>
      </c>
      <c r="T1511" s="15">
        <v>93105</v>
      </c>
      <c r="U1511" s="15" t="s">
        <v>3215</v>
      </c>
      <c r="V1511" s="17">
        <v>37970</v>
      </c>
      <c r="W1511" s="18">
        <v>6905</v>
      </c>
      <c r="X1511" s="19">
        <v>0</v>
      </c>
      <c r="Y1511" s="19">
        <v>18277848</v>
      </c>
      <c r="Z1511" s="17">
        <v>44561</v>
      </c>
      <c r="AA1511" s="7" t="s">
        <v>6692</v>
      </c>
      <c r="AB1511" s="7" t="s">
        <v>2168</v>
      </c>
      <c r="AC1511" s="15" t="s">
        <v>2316</v>
      </c>
    </row>
    <row r="1512" spans="2:29" x14ac:dyDescent="0.2">
      <c r="B1512" s="50" t="s">
        <v>2661</v>
      </c>
      <c r="C1512" s="50">
        <v>653176902</v>
      </c>
      <c r="D1512" s="15">
        <v>1060252</v>
      </c>
      <c r="E1512" s="50" t="s">
        <v>1589</v>
      </c>
      <c r="F1512" s="15" t="s">
        <v>416</v>
      </c>
      <c r="G1512" s="15" t="s">
        <v>551</v>
      </c>
      <c r="H1512" s="15" t="s">
        <v>3216</v>
      </c>
      <c r="I1512" s="15" t="s">
        <v>552</v>
      </c>
      <c r="J1512" s="15" t="s">
        <v>3217</v>
      </c>
      <c r="K1512" s="15" t="s">
        <v>553</v>
      </c>
      <c r="L1512" s="15" t="s">
        <v>554</v>
      </c>
      <c r="M1512" s="15" t="s">
        <v>555</v>
      </c>
      <c r="N1512" s="15" t="s">
        <v>556</v>
      </c>
      <c r="O1512" s="50" t="s">
        <v>1589</v>
      </c>
      <c r="P1512" s="15" t="s">
        <v>199</v>
      </c>
      <c r="Q1512" s="15" t="s">
        <v>3218</v>
      </c>
      <c r="R1512" s="15" t="s">
        <v>557</v>
      </c>
      <c r="S1512" s="15">
        <v>0</v>
      </c>
      <c r="T1512" s="15" t="s">
        <v>45</v>
      </c>
      <c r="U1512" s="15" t="s">
        <v>3219</v>
      </c>
      <c r="V1512" s="17">
        <v>39143</v>
      </c>
      <c r="W1512" s="18">
        <v>7347</v>
      </c>
      <c r="X1512" s="19">
        <v>4316000</v>
      </c>
      <c r="Y1512" s="19">
        <v>4316000</v>
      </c>
      <c r="Z1512" s="17">
        <v>44561</v>
      </c>
      <c r="AA1512" s="7" t="s">
        <v>2167</v>
      </c>
      <c r="AB1512" s="7" t="s">
        <v>2168</v>
      </c>
      <c r="AC1512" s="15" t="s">
        <v>6691</v>
      </c>
    </row>
    <row r="1513" spans="2:29" x14ac:dyDescent="0.2">
      <c r="B1513" s="50" t="s">
        <v>2661</v>
      </c>
      <c r="C1513" s="50">
        <v>653176902</v>
      </c>
      <c r="D1513" s="15">
        <v>1060279</v>
      </c>
      <c r="E1513" s="50" t="s">
        <v>1589</v>
      </c>
      <c r="F1513" s="15" t="s">
        <v>416</v>
      </c>
      <c r="G1513" s="15" t="s">
        <v>551</v>
      </c>
      <c r="H1513" s="15" t="s">
        <v>3216</v>
      </c>
      <c r="I1513" s="15" t="s">
        <v>552</v>
      </c>
      <c r="J1513" s="15" t="s">
        <v>3217</v>
      </c>
      <c r="K1513" s="15" t="s">
        <v>553</v>
      </c>
      <c r="L1513" s="15" t="s">
        <v>554</v>
      </c>
      <c r="M1513" s="15" t="s">
        <v>555</v>
      </c>
      <c r="N1513" s="15" t="s">
        <v>556</v>
      </c>
      <c r="O1513" s="50" t="s">
        <v>1589</v>
      </c>
      <c r="P1513" s="15" t="s">
        <v>199</v>
      </c>
      <c r="Q1513" s="15" t="s">
        <v>3218</v>
      </c>
      <c r="R1513" s="15" t="s">
        <v>557</v>
      </c>
      <c r="S1513" s="15">
        <v>0</v>
      </c>
      <c r="T1513" s="15" t="s">
        <v>45</v>
      </c>
      <c r="U1513" s="15" t="s">
        <v>3219</v>
      </c>
      <c r="V1513" s="17">
        <v>39143</v>
      </c>
      <c r="W1513" s="18">
        <v>7347</v>
      </c>
      <c r="X1513" s="19">
        <v>0</v>
      </c>
      <c r="Y1513" s="19">
        <v>42848296</v>
      </c>
      <c r="Z1513" s="17">
        <v>44561</v>
      </c>
      <c r="AA1513" s="7" t="s">
        <v>6692</v>
      </c>
      <c r="AB1513" s="7" t="s">
        <v>2168</v>
      </c>
      <c r="AC1513" s="15" t="s">
        <v>2270</v>
      </c>
    </row>
    <row r="1514" spans="2:29" x14ac:dyDescent="0.2">
      <c r="B1514" s="50" t="s">
        <v>2661</v>
      </c>
      <c r="C1514" s="50">
        <v>653176902</v>
      </c>
      <c r="D1514" s="15">
        <v>1060280</v>
      </c>
      <c r="E1514" s="50" t="s">
        <v>1589</v>
      </c>
      <c r="F1514" s="15" t="s">
        <v>416</v>
      </c>
      <c r="G1514" s="15" t="s">
        <v>551</v>
      </c>
      <c r="H1514" s="15" t="s">
        <v>3216</v>
      </c>
      <c r="I1514" s="15" t="s">
        <v>552</v>
      </c>
      <c r="J1514" s="15" t="s">
        <v>3217</v>
      </c>
      <c r="K1514" s="15" t="s">
        <v>553</v>
      </c>
      <c r="L1514" s="15" t="s">
        <v>554</v>
      </c>
      <c r="M1514" s="15" t="s">
        <v>555</v>
      </c>
      <c r="N1514" s="15" t="s">
        <v>556</v>
      </c>
      <c r="O1514" s="50" t="s">
        <v>1589</v>
      </c>
      <c r="P1514" s="15" t="s">
        <v>199</v>
      </c>
      <c r="Q1514" s="15" t="s">
        <v>3218</v>
      </c>
      <c r="R1514" s="15" t="s">
        <v>557</v>
      </c>
      <c r="S1514" s="15">
        <v>0</v>
      </c>
      <c r="T1514" s="15" t="s">
        <v>45</v>
      </c>
      <c r="U1514" s="15" t="s">
        <v>3219</v>
      </c>
      <c r="V1514" s="17">
        <v>39143</v>
      </c>
      <c r="W1514" s="18">
        <v>7347</v>
      </c>
      <c r="X1514" s="19">
        <v>0</v>
      </c>
      <c r="Y1514" s="19">
        <v>93949380</v>
      </c>
      <c r="Z1514" s="17">
        <v>44561</v>
      </c>
      <c r="AA1514" s="7" t="s">
        <v>2167</v>
      </c>
      <c r="AB1514" s="7" t="s">
        <v>2168</v>
      </c>
      <c r="AC1514" s="15" t="s">
        <v>2299</v>
      </c>
    </row>
    <row r="1515" spans="2:29" x14ac:dyDescent="0.2">
      <c r="B1515" s="50" t="s">
        <v>2661</v>
      </c>
      <c r="C1515" s="50">
        <v>653176902</v>
      </c>
      <c r="D1515" s="15">
        <v>1060291</v>
      </c>
      <c r="E1515" s="50" t="s">
        <v>1589</v>
      </c>
      <c r="F1515" s="15" t="s">
        <v>416</v>
      </c>
      <c r="G1515" s="15" t="s">
        <v>551</v>
      </c>
      <c r="H1515" s="15" t="s">
        <v>3216</v>
      </c>
      <c r="I1515" s="15" t="s">
        <v>552</v>
      </c>
      <c r="J1515" s="15" t="s">
        <v>3217</v>
      </c>
      <c r="K1515" s="15" t="s">
        <v>553</v>
      </c>
      <c r="L1515" s="15" t="s">
        <v>554</v>
      </c>
      <c r="M1515" s="15" t="s">
        <v>555</v>
      </c>
      <c r="N1515" s="15" t="s">
        <v>556</v>
      </c>
      <c r="O1515" s="50" t="s">
        <v>1589</v>
      </c>
      <c r="P1515" s="15" t="s">
        <v>199</v>
      </c>
      <c r="Q1515" s="15" t="s">
        <v>3218</v>
      </c>
      <c r="R1515" s="15" t="s">
        <v>557</v>
      </c>
      <c r="S1515" s="15">
        <v>0</v>
      </c>
      <c r="T1515" s="15" t="s">
        <v>45</v>
      </c>
      <c r="U1515" s="15" t="s">
        <v>3219</v>
      </c>
      <c r="V1515" s="17">
        <v>39143</v>
      </c>
      <c r="W1515" s="18">
        <v>7347</v>
      </c>
      <c r="X1515" s="19">
        <v>0</v>
      </c>
      <c r="Y1515" s="19">
        <v>77580</v>
      </c>
      <c r="Z1515" s="17">
        <v>44561</v>
      </c>
      <c r="AA1515" s="7" t="s">
        <v>6692</v>
      </c>
      <c r="AB1515" s="7" t="s">
        <v>2168</v>
      </c>
      <c r="AC1515" s="15" t="s">
        <v>2365</v>
      </c>
    </row>
    <row r="1516" spans="2:29" x14ac:dyDescent="0.2">
      <c r="B1516" s="50" t="s">
        <v>2661</v>
      </c>
      <c r="C1516" s="50">
        <v>653176902</v>
      </c>
      <c r="D1516" s="15">
        <v>1060292</v>
      </c>
      <c r="E1516" s="50" t="s">
        <v>1589</v>
      </c>
      <c r="F1516" s="15" t="s">
        <v>416</v>
      </c>
      <c r="G1516" s="15" t="s">
        <v>551</v>
      </c>
      <c r="H1516" s="15" t="s">
        <v>3216</v>
      </c>
      <c r="I1516" s="15" t="s">
        <v>552</v>
      </c>
      <c r="J1516" s="15" t="s">
        <v>3217</v>
      </c>
      <c r="K1516" s="15" t="s">
        <v>553</v>
      </c>
      <c r="L1516" s="15" t="s">
        <v>554</v>
      </c>
      <c r="M1516" s="15" t="s">
        <v>555</v>
      </c>
      <c r="N1516" s="15" t="s">
        <v>556</v>
      </c>
      <c r="O1516" s="50" t="s">
        <v>1589</v>
      </c>
      <c r="P1516" s="15" t="s">
        <v>199</v>
      </c>
      <c r="Q1516" s="15" t="s">
        <v>3218</v>
      </c>
      <c r="R1516" s="15" t="s">
        <v>557</v>
      </c>
      <c r="S1516" s="15">
        <v>0</v>
      </c>
      <c r="T1516" s="15" t="s">
        <v>45</v>
      </c>
      <c r="U1516" s="15" t="s">
        <v>3219</v>
      </c>
      <c r="V1516" s="17">
        <v>39143</v>
      </c>
      <c r="W1516" s="18">
        <v>7347</v>
      </c>
      <c r="X1516" s="19">
        <v>0</v>
      </c>
      <c r="Y1516" s="19">
        <v>98449020</v>
      </c>
      <c r="Z1516" s="17">
        <v>44561</v>
      </c>
      <c r="AA1516" s="7" t="s">
        <v>2167</v>
      </c>
      <c r="AB1516" s="7" t="s">
        <v>2168</v>
      </c>
      <c r="AC1516" s="15" t="s">
        <v>2270</v>
      </c>
    </row>
    <row r="1517" spans="2:29" x14ac:dyDescent="0.2">
      <c r="B1517" s="50" t="s">
        <v>2661</v>
      </c>
      <c r="C1517" s="50">
        <v>653176902</v>
      </c>
      <c r="D1517" s="15">
        <v>1060297</v>
      </c>
      <c r="E1517" s="50" t="s">
        <v>1589</v>
      </c>
      <c r="F1517" s="15" t="s">
        <v>416</v>
      </c>
      <c r="G1517" s="15" t="s">
        <v>551</v>
      </c>
      <c r="H1517" s="15" t="s">
        <v>3216</v>
      </c>
      <c r="I1517" s="15" t="s">
        <v>552</v>
      </c>
      <c r="J1517" s="15" t="s">
        <v>3217</v>
      </c>
      <c r="K1517" s="15" t="s">
        <v>553</v>
      </c>
      <c r="L1517" s="15" t="s">
        <v>554</v>
      </c>
      <c r="M1517" s="15" t="s">
        <v>555</v>
      </c>
      <c r="N1517" s="15" t="s">
        <v>556</v>
      </c>
      <c r="O1517" s="50" t="s">
        <v>1589</v>
      </c>
      <c r="P1517" s="15" t="s">
        <v>199</v>
      </c>
      <c r="Q1517" s="15" t="s">
        <v>3218</v>
      </c>
      <c r="R1517" s="15" t="s">
        <v>557</v>
      </c>
      <c r="S1517" s="15">
        <v>0</v>
      </c>
      <c r="T1517" s="15" t="s">
        <v>45</v>
      </c>
      <c r="U1517" s="15" t="s">
        <v>3219</v>
      </c>
      <c r="V1517" s="17">
        <v>39143</v>
      </c>
      <c r="W1517" s="18">
        <v>7347</v>
      </c>
      <c r="X1517" s="19">
        <v>0</v>
      </c>
      <c r="Y1517" s="19">
        <v>72174696</v>
      </c>
      <c r="Z1517" s="17">
        <v>44561</v>
      </c>
      <c r="AA1517" s="7" t="s">
        <v>6692</v>
      </c>
      <c r="AB1517" s="7" t="s">
        <v>2168</v>
      </c>
      <c r="AC1517" s="15" t="s">
        <v>2185</v>
      </c>
    </row>
    <row r="1518" spans="2:29" x14ac:dyDescent="0.2">
      <c r="B1518" s="50" t="s">
        <v>2661</v>
      </c>
      <c r="C1518" s="50">
        <v>653176902</v>
      </c>
      <c r="D1518" s="15">
        <v>1060298</v>
      </c>
      <c r="E1518" s="50" t="s">
        <v>1589</v>
      </c>
      <c r="F1518" s="15" t="s">
        <v>416</v>
      </c>
      <c r="G1518" s="15" t="s">
        <v>551</v>
      </c>
      <c r="H1518" s="15" t="s">
        <v>3216</v>
      </c>
      <c r="I1518" s="15" t="s">
        <v>552</v>
      </c>
      <c r="J1518" s="15" t="s">
        <v>3217</v>
      </c>
      <c r="K1518" s="15" t="s">
        <v>553</v>
      </c>
      <c r="L1518" s="15" t="s">
        <v>554</v>
      </c>
      <c r="M1518" s="15" t="s">
        <v>555</v>
      </c>
      <c r="N1518" s="15" t="s">
        <v>556</v>
      </c>
      <c r="O1518" s="50" t="s">
        <v>1589</v>
      </c>
      <c r="P1518" s="15" t="s">
        <v>199</v>
      </c>
      <c r="Q1518" s="15" t="s">
        <v>3218</v>
      </c>
      <c r="R1518" s="15" t="s">
        <v>557</v>
      </c>
      <c r="S1518" s="15">
        <v>0</v>
      </c>
      <c r="T1518" s="15" t="s">
        <v>45</v>
      </c>
      <c r="U1518" s="15" t="s">
        <v>3219</v>
      </c>
      <c r="V1518" s="17">
        <v>39143</v>
      </c>
      <c r="W1518" s="18">
        <v>7347</v>
      </c>
      <c r="X1518" s="19">
        <v>0</v>
      </c>
      <c r="Y1518" s="19">
        <v>47939268</v>
      </c>
      <c r="Z1518" s="17">
        <v>44561</v>
      </c>
      <c r="AA1518" s="7" t="s">
        <v>2167</v>
      </c>
      <c r="AB1518" s="7" t="s">
        <v>2168</v>
      </c>
      <c r="AC1518" s="15" t="s">
        <v>2185</v>
      </c>
    </row>
    <row r="1519" spans="2:29" x14ac:dyDescent="0.2">
      <c r="B1519" s="50" t="s">
        <v>2661</v>
      </c>
      <c r="C1519" s="50">
        <v>653176902</v>
      </c>
      <c r="D1519" s="15">
        <v>1060303</v>
      </c>
      <c r="E1519" s="50" t="s">
        <v>1589</v>
      </c>
      <c r="F1519" s="15" t="s">
        <v>416</v>
      </c>
      <c r="G1519" s="15" t="s">
        <v>551</v>
      </c>
      <c r="H1519" s="15" t="s">
        <v>3216</v>
      </c>
      <c r="I1519" s="15" t="s">
        <v>552</v>
      </c>
      <c r="J1519" s="15" t="s">
        <v>3217</v>
      </c>
      <c r="K1519" s="15" t="s">
        <v>553</v>
      </c>
      <c r="L1519" s="15" t="s">
        <v>554</v>
      </c>
      <c r="M1519" s="15" t="s">
        <v>555</v>
      </c>
      <c r="N1519" s="15" t="s">
        <v>556</v>
      </c>
      <c r="O1519" s="50" t="s">
        <v>1589</v>
      </c>
      <c r="P1519" s="15" t="s">
        <v>199</v>
      </c>
      <c r="Q1519" s="15" t="s">
        <v>3218</v>
      </c>
      <c r="R1519" s="15" t="s">
        <v>557</v>
      </c>
      <c r="S1519" s="15">
        <v>0</v>
      </c>
      <c r="T1519" s="15" t="s">
        <v>45</v>
      </c>
      <c r="U1519" s="15" t="s">
        <v>3219</v>
      </c>
      <c r="V1519" s="17">
        <v>39143</v>
      </c>
      <c r="W1519" s="18">
        <v>7347</v>
      </c>
      <c r="X1519" s="19">
        <v>0</v>
      </c>
      <c r="Y1519" s="19">
        <v>28763216</v>
      </c>
      <c r="Z1519" s="17">
        <v>44561</v>
      </c>
      <c r="AA1519" s="7" t="s">
        <v>6692</v>
      </c>
      <c r="AB1519" s="7" t="s">
        <v>2168</v>
      </c>
      <c r="AC1519" s="15" t="s">
        <v>2363</v>
      </c>
    </row>
    <row r="1520" spans="2:29" x14ac:dyDescent="0.2">
      <c r="B1520" s="50" t="s">
        <v>2661</v>
      </c>
      <c r="C1520" s="50">
        <v>653176902</v>
      </c>
      <c r="D1520" s="15">
        <v>1060319</v>
      </c>
      <c r="E1520" s="50" t="s">
        <v>1589</v>
      </c>
      <c r="F1520" s="15" t="s">
        <v>416</v>
      </c>
      <c r="G1520" s="15" t="s">
        <v>551</v>
      </c>
      <c r="H1520" s="15" t="s">
        <v>3216</v>
      </c>
      <c r="I1520" s="15" t="s">
        <v>552</v>
      </c>
      <c r="J1520" s="15" t="s">
        <v>3217</v>
      </c>
      <c r="K1520" s="15" t="s">
        <v>553</v>
      </c>
      <c r="L1520" s="15" t="s">
        <v>554</v>
      </c>
      <c r="M1520" s="15" t="s">
        <v>555</v>
      </c>
      <c r="N1520" s="15" t="s">
        <v>556</v>
      </c>
      <c r="O1520" s="50" t="s">
        <v>1589</v>
      </c>
      <c r="P1520" s="15" t="s">
        <v>199</v>
      </c>
      <c r="Q1520" s="15" t="s">
        <v>3218</v>
      </c>
      <c r="R1520" s="15" t="s">
        <v>557</v>
      </c>
      <c r="S1520" s="15">
        <v>0</v>
      </c>
      <c r="T1520" s="15" t="s">
        <v>45</v>
      </c>
      <c r="U1520" s="15" t="s">
        <v>3219</v>
      </c>
      <c r="V1520" s="17">
        <v>39143</v>
      </c>
      <c r="W1520" s="18">
        <v>7347</v>
      </c>
      <c r="X1520" s="19">
        <v>0</v>
      </c>
      <c r="Y1520" s="19">
        <v>137725188</v>
      </c>
      <c r="Z1520" s="17">
        <v>44561</v>
      </c>
      <c r="AA1520" s="7" t="s">
        <v>2167</v>
      </c>
      <c r="AB1520" s="7" t="s">
        <v>2168</v>
      </c>
      <c r="AC1520" s="15" t="s">
        <v>2366</v>
      </c>
    </row>
    <row r="1521" spans="2:29" x14ac:dyDescent="0.2">
      <c r="B1521" s="50" t="s">
        <v>2661</v>
      </c>
      <c r="C1521" s="50">
        <v>653176902</v>
      </c>
      <c r="D1521" s="15">
        <v>1060320</v>
      </c>
      <c r="E1521" s="50" t="s">
        <v>1589</v>
      </c>
      <c r="F1521" s="15" t="s">
        <v>416</v>
      </c>
      <c r="G1521" s="15" t="s">
        <v>551</v>
      </c>
      <c r="H1521" s="15" t="s">
        <v>3216</v>
      </c>
      <c r="I1521" s="15" t="s">
        <v>552</v>
      </c>
      <c r="J1521" s="15" t="s">
        <v>3217</v>
      </c>
      <c r="K1521" s="15" t="s">
        <v>553</v>
      </c>
      <c r="L1521" s="15" t="s">
        <v>554</v>
      </c>
      <c r="M1521" s="15" t="s">
        <v>555</v>
      </c>
      <c r="N1521" s="15" t="s">
        <v>556</v>
      </c>
      <c r="O1521" s="50" t="s">
        <v>1589</v>
      </c>
      <c r="P1521" s="15" t="s">
        <v>199</v>
      </c>
      <c r="Q1521" s="15" t="s">
        <v>3218</v>
      </c>
      <c r="R1521" s="15" t="s">
        <v>557</v>
      </c>
      <c r="S1521" s="15">
        <v>0</v>
      </c>
      <c r="T1521" s="15" t="s">
        <v>45</v>
      </c>
      <c r="U1521" s="15" t="s">
        <v>3219</v>
      </c>
      <c r="V1521" s="17">
        <v>39143</v>
      </c>
      <c r="W1521" s="18">
        <v>7347</v>
      </c>
      <c r="X1521" s="19">
        <v>0</v>
      </c>
      <c r="Y1521" s="19">
        <v>218049083</v>
      </c>
      <c r="Z1521" s="17">
        <v>44561</v>
      </c>
      <c r="AA1521" s="7" t="s">
        <v>6692</v>
      </c>
      <c r="AB1521" s="7" t="s">
        <v>2168</v>
      </c>
      <c r="AC1521" s="15" t="s">
        <v>2363</v>
      </c>
    </row>
    <row r="1522" spans="2:29" x14ac:dyDescent="0.2">
      <c r="B1522" s="50" t="s">
        <v>2661</v>
      </c>
      <c r="C1522" s="50">
        <v>653176902</v>
      </c>
      <c r="D1522" s="15">
        <v>1060344</v>
      </c>
      <c r="E1522" s="50" t="s">
        <v>1589</v>
      </c>
      <c r="F1522" s="15" t="s">
        <v>416</v>
      </c>
      <c r="G1522" s="15" t="s">
        <v>551</v>
      </c>
      <c r="H1522" s="15" t="s">
        <v>3216</v>
      </c>
      <c r="I1522" s="15" t="s">
        <v>552</v>
      </c>
      <c r="J1522" s="15" t="s">
        <v>3217</v>
      </c>
      <c r="K1522" s="15" t="s">
        <v>553</v>
      </c>
      <c r="L1522" s="15" t="s">
        <v>554</v>
      </c>
      <c r="M1522" s="15" t="s">
        <v>555</v>
      </c>
      <c r="N1522" s="15" t="s">
        <v>556</v>
      </c>
      <c r="O1522" s="50" t="s">
        <v>1589</v>
      </c>
      <c r="P1522" s="15" t="s">
        <v>199</v>
      </c>
      <c r="Q1522" s="15" t="s">
        <v>3218</v>
      </c>
      <c r="R1522" s="15" t="s">
        <v>557</v>
      </c>
      <c r="S1522" s="15">
        <v>0</v>
      </c>
      <c r="T1522" s="15" t="s">
        <v>45</v>
      </c>
      <c r="U1522" s="15" t="s">
        <v>3219</v>
      </c>
      <c r="V1522" s="17">
        <v>39143</v>
      </c>
      <c r="W1522" s="18">
        <v>7347</v>
      </c>
      <c r="X1522" s="19">
        <v>2096384</v>
      </c>
      <c r="Y1522" s="19">
        <v>68463488</v>
      </c>
      <c r="Z1522" s="17">
        <v>44561</v>
      </c>
      <c r="AA1522" s="7" t="s">
        <v>2167</v>
      </c>
      <c r="AB1522" s="7" t="s">
        <v>2168</v>
      </c>
      <c r="AC1522" s="15" t="s">
        <v>2185</v>
      </c>
    </row>
    <row r="1523" spans="2:29" x14ac:dyDescent="0.2">
      <c r="B1523" s="50" t="s">
        <v>2661</v>
      </c>
      <c r="C1523" s="50">
        <v>653176902</v>
      </c>
      <c r="D1523" s="15">
        <v>1060348</v>
      </c>
      <c r="E1523" s="50" t="s">
        <v>1589</v>
      </c>
      <c r="F1523" s="15" t="s">
        <v>416</v>
      </c>
      <c r="G1523" s="15" t="s">
        <v>551</v>
      </c>
      <c r="H1523" s="15" t="s">
        <v>3216</v>
      </c>
      <c r="I1523" s="15" t="s">
        <v>552</v>
      </c>
      <c r="J1523" s="15" t="s">
        <v>3217</v>
      </c>
      <c r="K1523" s="15" t="s">
        <v>553</v>
      </c>
      <c r="L1523" s="15" t="s">
        <v>554</v>
      </c>
      <c r="M1523" s="15" t="s">
        <v>555</v>
      </c>
      <c r="N1523" s="15" t="s">
        <v>556</v>
      </c>
      <c r="O1523" s="50" t="s">
        <v>1589</v>
      </c>
      <c r="P1523" s="15" t="s">
        <v>199</v>
      </c>
      <c r="Q1523" s="15" t="s">
        <v>3218</v>
      </c>
      <c r="R1523" s="15" t="s">
        <v>557</v>
      </c>
      <c r="S1523" s="15">
        <v>0</v>
      </c>
      <c r="T1523" s="15" t="s">
        <v>45</v>
      </c>
      <c r="U1523" s="15" t="s">
        <v>3219</v>
      </c>
      <c r="V1523" s="17">
        <v>39143</v>
      </c>
      <c r="W1523" s="18">
        <v>7347</v>
      </c>
      <c r="X1523" s="19">
        <v>0</v>
      </c>
      <c r="Y1523" s="19">
        <v>101940120</v>
      </c>
      <c r="Z1523" s="17">
        <v>44561</v>
      </c>
      <c r="AA1523" s="7" t="s">
        <v>6692</v>
      </c>
      <c r="AB1523" s="7" t="s">
        <v>2168</v>
      </c>
      <c r="AC1523" s="15" t="s">
        <v>2365</v>
      </c>
    </row>
    <row r="1524" spans="2:29" x14ac:dyDescent="0.2">
      <c r="B1524" s="50" t="s">
        <v>2661</v>
      </c>
      <c r="C1524" s="50">
        <v>653176902</v>
      </c>
      <c r="D1524" s="15">
        <v>1060396</v>
      </c>
      <c r="E1524" s="50" t="s">
        <v>1589</v>
      </c>
      <c r="F1524" s="15" t="s">
        <v>416</v>
      </c>
      <c r="G1524" s="15" t="s">
        <v>551</v>
      </c>
      <c r="H1524" s="15" t="s">
        <v>3216</v>
      </c>
      <c r="I1524" s="15" t="s">
        <v>552</v>
      </c>
      <c r="J1524" s="15" t="s">
        <v>3217</v>
      </c>
      <c r="K1524" s="15" t="s">
        <v>553</v>
      </c>
      <c r="L1524" s="15" t="s">
        <v>554</v>
      </c>
      <c r="M1524" s="15" t="s">
        <v>555</v>
      </c>
      <c r="N1524" s="15" t="s">
        <v>556</v>
      </c>
      <c r="O1524" s="50" t="s">
        <v>1589</v>
      </c>
      <c r="P1524" s="15" t="s">
        <v>199</v>
      </c>
      <c r="Q1524" s="15" t="s">
        <v>3218</v>
      </c>
      <c r="R1524" s="15" t="s">
        <v>557</v>
      </c>
      <c r="S1524" s="15">
        <v>0</v>
      </c>
      <c r="T1524" s="15" t="s">
        <v>45</v>
      </c>
      <c r="U1524" s="15" t="s">
        <v>3219</v>
      </c>
      <c r="V1524" s="17">
        <v>39143</v>
      </c>
      <c r="W1524" s="18">
        <v>7347</v>
      </c>
      <c r="X1524" s="19">
        <v>0</v>
      </c>
      <c r="Y1524" s="19">
        <v>53444000</v>
      </c>
      <c r="Z1524" s="17">
        <v>44561</v>
      </c>
      <c r="AA1524" s="7" t="s">
        <v>2167</v>
      </c>
      <c r="AB1524" s="7" t="s">
        <v>2168</v>
      </c>
      <c r="AC1524" s="15" t="s">
        <v>2366</v>
      </c>
    </row>
    <row r="1525" spans="2:29" x14ac:dyDescent="0.2">
      <c r="B1525" s="50" t="s">
        <v>2661</v>
      </c>
      <c r="C1525" s="50">
        <v>653176902</v>
      </c>
      <c r="D1525" s="15">
        <v>1131635</v>
      </c>
      <c r="E1525" s="50" t="s">
        <v>30</v>
      </c>
      <c r="F1525" s="15" t="s">
        <v>416</v>
      </c>
      <c r="G1525" s="15" t="s">
        <v>551</v>
      </c>
      <c r="H1525" s="15" t="s">
        <v>3216</v>
      </c>
      <c r="I1525" s="15" t="s">
        <v>552</v>
      </c>
      <c r="J1525" s="15" t="s">
        <v>3217</v>
      </c>
      <c r="K1525" s="15" t="s">
        <v>553</v>
      </c>
      <c r="L1525" s="15" t="s">
        <v>554</v>
      </c>
      <c r="M1525" s="15" t="s">
        <v>555</v>
      </c>
      <c r="N1525" s="15" t="s">
        <v>556</v>
      </c>
      <c r="O1525" s="50" t="s">
        <v>30</v>
      </c>
      <c r="P1525" s="15" t="s">
        <v>199</v>
      </c>
      <c r="Q1525" s="15" t="s">
        <v>3218</v>
      </c>
      <c r="R1525" s="15" t="s">
        <v>557</v>
      </c>
      <c r="S1525" s="15">
        <v>0</v>
      </c>
      <c r="T1525" s="15" t="s">
        <v>45</v>
      </c>
      <c r="U1525" s="15" t="s">
        <v>3219</v>
      </c>
      <c r="V1525" s="17">
        <v>39143</v>
      </c>
      <c r="W1525" s="18">
        <v>7347</v>
      </c>
      <c r="X1525" s="19">
        <v>0</v>
      </c>
      <c r="Y1525" s="19">
        <v>66867064</v>
      </c>
      <c r="Z1525" s="17">
        <v>44561</v>
      </c>
      <c r="AA1525" s="7" t="s">
        <v>6692</v>
      </c>
      <c r="AB1525" s="7" t="s">
        <v>2168</v>
      </c>
      <c r="AC1525" s="15" t="s">
        <v>1731</v>
      </c>
    </row>
    <row r="1526" spans="2:29" x14ac:dyDescent="0.2">
      <c r="B1526" s="50" t="s">
        <v>2661</v>
      </c>
      <c r="C1526" s="50">
        <v>653176902</v>
      </c>
      <c r="D1526" s="15">
        <v>1131636</v>
      </c>
      <c r="E1526" s="50" t="s">
        <v>30</v>
      </c>
      <c r="F1526" s="15" t="s">
        <v>416</v>
      </c>
      <c r="G1526" s="15" t="s">
        <v>551</v>
      </c>
      <c r="H1526" s="15" t="s">
        <v>3216</v>
      </c>
      <c r="I1526" s="15" t="s">
        <v>552</v>
      </c>
      <c r="J1526" s="15" t="s">
        <v>3217</v>
      </c>
      <c r="K1526" s="15" t="s">
        <v>553</v>
      </c>
      <c r="L1526" s="15" t="s">
        <v>554</v>
      </c>
      <c r="M1526" s="15" t="s">
        <v>555</v>
      </c>
      <c r="N1526" s="15" t="s">
        <v>556</v>
      </c>
      <c r="O1526" s="50" t="s">
        <v>30</v>
      </c>
      <c r="P1526" s="15" t="s">
        <v>199</v>
      </c>
      <c r="Q1526" s="15" t="s">
        <v>3218</v>
      </c>
      <c r="R1526" s="15" t="s">
        <v>557</v>
      </c>
      <c r="S1526" s="15">
        <v>0</v>
      </c>
      <c r="T1526" s="15" t="s">
        <v>45</v>
      </c>
      <c r="U1526" s="15" t="s">
        <v>3219</v>
      </c>
      <c r="V1526" s="17">
        <v>39143</v>
      </c>
      <c r="W1526" s="18">
        <v>7347</v>
      </c>
      <c r="X1526" s="19">
        <v>0</v>
      </c>
      <c r="Y1526" s="19">
        <v>46851424</v>
      </c>
      <c r="Z1526" s="17">
        <v>44561</v>
      </c>
      <c r="AA1526" s="7" t="s">
        <v>2167</v>
      </c>
      <c r="AB1526" s="7" t="s">
        <v>2168</v>
      </c>
      <c r="AC1526" s="15" t="s">
        <v>2242</v>
      </c>
    </row>
    <row r="1527" spans="2:29" x14ac:dyDescent="0.2">
      <c r="B1527" s="50" t="s">
        <v>2661</v>
      </c>
      <c r="C1527" s="50">
        <v>653176902</v>
      </c>
      <c r="D1527" s="15">
        <v>1131637</v>
      </c>
      <c r="E1527" s="50" t="s">
        <v>30</v>
      </c>
      <c r="F1527" s="15" t="s">
        <v>416</v>
      </c>
      <c r="G1527" s="15" t="s">
        <v>551</v>
      </c>
      <c r="H1527" s="15" t="s">
        <v>3216</v>
      </c>
      <c r="I1527" s="15" t="s">
        <v>552</v>
      </c>
      <c r="J1527" s="15" t="s">
        <v>3217</v>
      </c>
      <c r="K1527" s="15" t="s">
        <v>553</v>
      </c>
      <c r="L1527" s="15" t="s">
        <v>554</v>
      </c>
      <c r="M1527" s="15" t="s">
        <v>555</v>
      </c>
      <c r="N1527" s="15" t="s">
        <v>556</v>
      </c>
      <c r="O1527" s="50" t="s">
        <v>30</v>
      </c>
      <c r="P1527" s="15" t="s">
        <v>199</v>
      </c>
      <c r="Q1527" s="15" t="s">
        <v>3218</v>
      </c>
      <c r="R1527" s="15" t="s">
        <v>557</v>
      </c>
      <c r="S1527" s="15">
        <v>0</v>
      </c>
      <c r="T1527" s="15" t="s">
        <v>45</v>
      </c>
      <c r="U1527" s="15" t="s">
        <v>3219</v>
      </c>
      <c r="V1527" s="17">
        <v>39143</v>
      </c>
      <c r="W1527" s="18">
        <v>7347</v>
      </c>
      <c r="X1527" s="19">
        <v>0</v>
      </c>
      <c r="Y1527" s="19">
        <v>45517048</v>
      </c>
      <c r="Z1527" s="17">
        <v>44561</v>
      </c>
      <c r="AA1527" s="7" t="s">
        <v>6692</v>
      </c>
      <c r="AB1527" s="7" t="s">
        <v>2168</v>
      </c>
      <c r="AC1527" s="15" t="s">
        <v>2258</v>
      </c>
    </row>
    <row r="1528" spans="2:29" x14ac:dyDescent="0.2">
      <c r="B1528" s="50" t="s">
        <v>2661</v>
      </c>
      <c r="C1528" s="50">
        <v>653176902</v>
      </c>
      <c r="D1528" s="15">
        <v>1131673</v>
      </c>
      <c r="E1528" s="50" t="s">
        <v>30</v>
      </c>
      <c r="F1528" s="15" t="s">
        <v>416</v>
      </c>
      <c r="G1528" s="15" t="s">
        <v>551</v>
      </c>
      <c r="H1528" s="15" t="s">
        <v>3216</v>
      </c>
      <c r="I1528" s="15" t="s">
        <v>552</v>
      </c>
      <c r="J1528" s="15" t="s">
        <v>3217</v>
      </c>
      <c r="K1528" s="15" t="s">
        <v>553</v>
      </c>
      <c r="L1528" s="15" t="s">
        <v>554</v>
      </c>
      <c r="M1528" s="15" t="s">
        <v>555</v>
      </c>
      <c r="N1528" s="15" t="s">
        <v>556</v>
      </c>
      <c r="O1528" s="50" t="s">
        <v>30</v>
      </c>
      <c r="P1528" s="15" t="s">
        <v>199</v>
      </c>
      <c r="Q1528" s="15" t="s">
        <v>3218</v>
      </c>
      <c r="R1528" s="15" t="s">
        <v>557</v>
      </c>
      <c r="S1528" s="15">
        <v>0</v>
      </c>
      <c r="T1528" s="15" t="s">
        <v>45</v>
      </c>
      <c r="U1528" s="15" t="s">
        <v>3219</v>
      </c>
      <c r="V1528" s="17">
        <v>39143</v>
      </c>
      <c r="W1528" s="18">
        <v>7347</v>
      </c>
      <c r="X1528" s="19">
        <v>0</v>
      </c>
      <c r="Y1528" s="19">
        <v>72149400</v>
      </c>
      <c r="Z1528" s="17">
        <v>44561</v>
      </c>
      <c r="AA1528" s="7" t="s">
        <v>2167</v>
      </c>
      <c r="AB1528" s="7" t="s">
        <v>2168</v>
      </c>
      <c r="AC1528" s="15" t="s">
        <v>2281</v>
      </c>
    </row>
    <row r="1529" spans="2:29" x14ac:dyDescent="0.2">
      <c r="B1529" s="50" t="s">
        <v>2661</v>
      </c>
      <c r="C1529" s="50">
        <v>653176902</v>
      </c>
      <c r="D1529" s="15">
        <v>1131681</v>
      </c>
      <c r="E1529" s="50" t="s">
        <v>30</v>
      </c>
      <c r="F1529" s="15" t="s">
        <v>416</v>
      </c>
      <c r="G1529" s="15" t="s">
        <v>551</v>
      </c>
      <c r="H1529" s="15" t="s">
        <v>3216</v>
      </c>
      <c r="I1529" s="15" t="s">
        <v>552</v>
      </c>
      <c r="J1529" s="15" t="s">
        <v>3217</v>
      </c>
      <c r="K1529" s="15" t="s">
        <v>553</v>
      </c>
      <c r="L1529" s="15" t="s">
        <v>554</v>
      </c>
      <c r="M1529" s="15" t="s">
        <v>555</v>
      </c>
      <c r="N1529" s="15" t="s">
        <v>556</v>
      </c>
      <c r="O1529" s="50" t="s">
        <v>30</v>
      </c>
      <c r="P1529" s="15" t="s">
        <v>199</v>
      </c>
      <c r="Q1529" s="15" t="s">
        <v>3218</v>
      </c>
      <c r="R1529" s="15" t="s">
        <v>557</v>
      </c>
      <c r="S1529" s="15">
        <v>0</v>
      </c>
      <c r="T1529" s="15" t="s">
        <v>45</v>
      </c>
      <c r="U1529" s="15" t="s">
        <v>3219</v>
      </c>
      <c r="V1529" s="17">
        <v>39143</v>
      </c>
      <c r="W1529" s="18">
        <v>7347</v>
      </c>
      <c r="X1529" s="19">
        <v>0</v>
      </c>
      <c r="Y1529" s="19">
        <v>85937952</v>
      </c>
      <c r="Z1529" s="17">
        <v>44561</v>
      </c>
      <c r="AA1529" s="7" t="s">
        <v>6692</v>
      </c>
      <c r="AB1529" s="7" t="s">
        <v>2168</v>
      </c>
      <c r="AC1529" s="15" t="s">
        <v>1731</v>
      </c>
    </row>
    <row r="1530" spans="2:29" x14ac:dyDescent="0.2">
      <c r="B1530" s="50" t="s">
        <v>2661</v>
      </c>
      <c r="C1530" s="50">
        <v>653176902</v>
      </c>
      <c r="D1530" s="15">
        <v>1131876</v>
      </c>
      <c r="E1530" s="50" t="s">
        <v>30</v>
      </c>
      <c r="F1530" s="15" t="s">
        <v>416</v>
      </c>
      <c r="G1530" s="15" t="s">
        <v>551</v>
      </c>
      <c r="H1530" s="15" t="s">
        <v>3216</v>
      </c>
      <c r="I1530" s="15" t="s">
        <v>552</v>
      </c>
      <c r="J1530" s="15" t="s">
        <v>3217</v>
      </c>
      <c r="K1530" s="15" t="s">
        <v>553</v>
      </c>
      <c r="L1530" s="15" t="s">
        <v>554</v>
      </c>
      <c r="M1530" s="15" t="s">
        <v>555</v>
      </c>
      <c r="N1530" s="15" t="s">
        <v>556</v>
      </c>
      <c r="O1530" s="50" t="s">
        <v>30</v>
      </c>
      <c r="P1530" s="15" t="s">
        <v>199</v>
      </c>
      <c r="Q1530" s="15" t="s">
        <v>3218</v>
      </c>
      <c r="R1530" s="15" t="s">
        <v>557</v>
      </c>
      <c r="S1530" s="15">
        <v>0</v>
      </c>
      <c r="T1530" s="15" t="s">
        <v>45</v>
      </c>
      <c r="U1530" s="15" t="s">
        <v>3219</v>
      </c>
      <c r="V1530" s="17">
        <v>39143</v>
      </c>
      <c r="W1530" s="18">
        <v>7347</v>
      </c>
      <c r="X1530" s="19">
        <v>0</v>
      </c>
      <c r="Y1530" s="19">
        <v>64132800</v>
      </c>
      <c r="Z1530" s="17">
        <v>44561</v>
      </c>
      <c r="AA1530" s="7" t="s">
        <v>2167</v>
      </c>
      <c r="AB1530" s="7" t="s">
        <v>2168</v>
      </c>
      <c r="AC1530" s="15" t="s">
        <v>2211</v>
      </c>
    </row>
    <row r="1531" spans="2:29" x14ac:dyDescent="0.2">
      <c r="B1531" s="50" t="s">
        <v>2661</v>
      </c>
      <c r="C1531" s="50">
        <v>653176902</v>
      </c>
      <c r="D1531" s="15">
        <v>1131894</v>
      </c>
      <c r="E1531" s="50" t="s">
        <v>30</v>
      </c>
      <c r="F1531" s="15" t="s">
        <v>416</v>
      </c>
      <c r="G1531" s="15" t="s">
        <v>551</v>
      </c>
      <c r="H1531" s="15" t="s">
        <v>3216</v>
      </c>
      <c r="I1531" s="15" t="s">
        <v>552</v>
      </c>
      <c r="J1531" s="15" t="s">
        <v>3217</v>
      </c>
      <c r="K1531" s="15" t="s">
        <v>553</v>
      </c>
      <c r="L1531" s="15" t="s">
        <v>554</v>
      </c>
      <c r="M1531" s="15" t="s">
        <v>555</v>
      </c>
      <c r="N1531" s="15" t="s">
        <v>556</v>
      </c>
      <c r="O1531" s="50" t="s">
        <v>30</v>
      </c>
      <c r="P1531" s="15" t="s">
        <v>199</v>
      </c>
      <c r="Q1531" s="15" t="s">
        <v>3218</v>
      </c>
      <c r="R1531" s="15" t="s">
        <v>557</v>
      </c>
      <c r="S1531" s="15">
        <v>0</v>
      </c>
      <c r="T1531" s="15" t="s">
        <v>45</v>
      </c>
      <c r="U1531" s="15" t="s">
        <v>3219</v>
      </c>
      <c r="V1531" s="17">
        <v>39143</v>
      </c>
      <c r="W1531" s="18">
        <v>7347</v>
      </c>
      <c r="X1531" s="19">
        <v>0</v>
      </c>
      <c r="Y1531" s="19">
        <v>76959360</v>
      </c>
      <c r="Z1531" s="17">
        <v>44561</v>
      </c>
      <c r="AA1531" s="7" t="s">
        <v>6692</v>
      </c>
      <c r="AB1531" s="7" t="s">
        <v>2168</v>
      </c>
      <c r="AC1531" s="15" t="s">
        <v>2247</v>
      </c>
    </row>
    <row r="1532" spans="2:29" x14ac:dyDescent="0.2">
      <c r="B1532" s="50" t="s">
        <v>2661</v>
      </c>
      <c r="C1532" s="50">
        <v>653176902</v>
      </c>
      <c r="D1532" s="15">
        <v>1132098</v>
      </c>
      <c r="E1532" s="50" t="s">
        <v>30</v>
      </c>
      <c r="F1532" s="15" t="s">
        <v>416</v>
      </c>
      <c r="G1532" s="15" t="s">
        <v>551</v>
      </c>
      <c r="H1532" s="15" t="s">
        <v>3216</v>
      </c>
      <c r="I1532" s="15" t="s">
        <v>552</v>
      </c>
      <c r="J1532" s="15" t="s">
        <v>3217</v>
      </c>
      <c r="K1532" s="15" t="s">
        <v>553</v>
      </c>
      <c r="L1532" s="15" t="s">
        <v>554</v>
      </c>
      <c r="M1532" s="15" t="s">
        <v>555</v>
      </c>
      <c r="N1532" s="15" t="s">
        <v>556</v>
      </c>
      <c r="O1532" s="50" t="s">
        <v>30</v>
      </c>
      <c r="P1532" s="15" t="s">
        <v>199</v>
      </c>
      <c r="Q1532" s="15" t="s">
        <v>3218</v>
      </c>
      <c r="R1532" s="15" t="s">
        <v>557</v>
      </c>
      <c r="S1532" s="15">
        <v>0</v>
      </c>
      <c r="T1532" s="15" t="s">
        <v>45</v>
      </c>
      <c r="U1532" s="15" t="s">
        <v>3219</v>
      </c>
      <c r="V1532" s="17">
        <v>39143</v>
      </c>
      <c r="W1532" s="18">
        <v>7347</v>
      </c>
      <c r="X1532" s="19">
        <v>0</v>
      </c>
      <c r="Y1532" s="19">
        <v>98123184</v>
      </c>
      <c r="Z1532" s="17">
        <v>44561</v>
      </c>
      <c r="AA1532" s="7" t="s">
        <v>2167</v>
      </c>
      <c r="AB1532" s="7" t="s">
        <v>2168</v>
      </c>
      <c r="AC1532" s="15" t="s">
        <v>2211</v>
      </c>
    </row>
    <row r="1533" spans="2:29" x14ac:dyDescent="0.2">
      <c r="B1533" s="50" t="s">
        <v>2661</v>
      </c>
      <c r="C1533" s="50">
        <v>653176902</v>
      </c>
      <c r="D1533" s="15">
        <v>1132099</v>
      </c>
      <c r="E1533" s="50" t="s">
        <v>30</v>
      </c>
      <c r="F1533" s="15" t="s">
        <v>416</v>
      </c>
      <c r="G1533" s="15" t="s">
        <v>551</v>
      </c>
      <c r="H1533" s="15" t="s">
        <v>3216</v>
      </c>
      <c r="I1533" s="15" t="s">
        <v>552</v>
      </c>
      <c r="J1533" s="15" t="s">
        <v>3217</v>
      </c>
      <c r="K1533" s="15" t="s">
        <v>553</v>
      </c>
      <c r="L1533" s="15" t="s">
        <v>554</v>
      </c>
      <c r="M1533" s="15" t="s">
        <v>555</v>
      </c>
      <c r="N1533" s="15" t="s">
        <v>556</v>
      </c>
      <c r="O1533" s="50" t="s">
        <v>30</v>
      </c>
      <c r="P1533" s="15" t="s">
        <v>199</v>
      </c>
      <c r="Q1533" s="15" t="s">
        <v>3218</v>
      </c>
      <c r="R1533" s="15" t="s">
        <v>557</v>
      </c>
      <c r="S1533" s="15">
        <v>0</v>
      </c>
      <c r="T1533" s="15" t="s">
        <v>45</v>
      </c>
      <c r="U1533" s="15" t="s">
        <v>3219</v>
      </c>
      <c r="V1533" s="17">
        <v>39143</v>
      </c>
      <c r="W1533" s="18">
        <v>7347</v>
      </c>
      <c r="X1533" s="19">
        <v>0</v>
      </c>
      <c r="Y1533" s="19">
        <v>78933984</v>
      </c>
      <c r="Z1533" s="17">
        <v>44561</v>
      </c>
      <c r="AA1533" s="7" t="s">
        <v>6692</v>
      </c>
      <c r="AB1533" s="7" t="s">
        <v>2168</v>
      </c>
      <c r="AC1533" s="15" t="s">
        <v>2211</v>
      </c>
    </row>
    <row r="1534" spans="2:29" x14ac:dyDescent="0.2">
      <c r="B1534" s="50" t="s">
        <v>2661</v>
      </c>
      <c r="C1534" s="50">
        <v>653176902</v>
      </c>
      <c r="D1534" s="15">
        <v>1132100</v>
      </c>
      <c r="E1534" s="50" t="s">
        <v>30</v>
      </c>
      <c r="F1534" s="15" t="s">
        <v>416</v>
      </c>
      <c r="G1534" s="15" t="s">
        <v>551</v>
      </c>
      <c r="H1534" s="15" t="s">
        <v>3216</v>
      </c>
      <c r="I1534" s="15" t="s">
        <v>552</v>
      </c>
      <c r="J1534" s="15" t="s">
        <v>3217</v>
      </c>
      <c r="K1534" s="15" t="s">
        <v>553</v>
      </c>
      <c r="L1534" s="15" t="s">
        <v>554</v>
      </c>
      <c r="M1534" s="15" t="s">
        <v>555</v>
      </c>
      <c r="N1534" s="15" t="s">
        <v>556</v>
      </c>
      <c r="O1534" s="50" t="s">
        <v>30</v>
      </c>
      <c r="P1534" s="15" t="s">
        <v>199</v>
      </c>
      <c r="Q1534" s="15" t="s">
        <v>3218</v>
      </c>
      <c r="R1534" s="15" t="s">
        <v>557</v>
      </c>
      <c r="S1534" s="15">
        <v>0</v>
      </c>
      <c r="T1534" s="15" t="s">
        <v>45</v>
      </c>
      <c r="U1534" s="15" t="s">
        <v>3219</v>
      </c>
      <c r="V1534" s="17">
        <v>39143</v>
      </c>
      <c r="W1534" s="18">
        <v>7347</v>
      </c>
      <c r="X1534" s="19">
        <v>0</v>
      </c>
      <c r="Y1534" s="19">
        <v>111110076</v>
      </c>
      <c r="Z1534" s="17">
        <v>44561</v>
      </c>
      <c r="AA1534" s="7" t="s">
        <v>2167</v>
      </c>
      <c r="AB1534" s="7" t="s">
        <v>2168</v>
      </c>
      <c r="AC1534" s="15" t="s">
        <v>2248</v>
      </c>
    </row>
    <row r="1535" spans="2:29" x14ac:dyDescent="0.2">
      <c r="B1535" s="50" t="s">
        <v>2661</v>
      </c>
      <c r="C1535" s="50">
        <v>653176902</v>
      </c>
      <c r="D1535" s="15">
        <v>1132101</v>
      </c>
      <c r="E1535" s="50" t="s">
        <v>30</v>
      </c>
      <c r="F1535" s="15" t="s">
        <v>416</v>
      </c>
      <c r="G1535" s="15" t="s">
        <v>551</v>
      </c>
      <c r="H1535" s="15" t="s">
        <v>3216</v>
      </c>
      <c r="I1535" s="15" t="s">
        <v>552</v>
      </c>
      <c r="J1535" s="15" t="s">
        <v>3217</v>
      </c>
      <c r="K1535" s="15" t="s">
        <v>553</v>
      </c>
      <c r="L1535" s="15" t="s">
        <v>554</v>
      </c>
      <c r="M1535" s="15" t="s">
        <v>555</v>
      </c>
      <c r="N1535" s="15" t="s">
        <v>556</v>
      </c>
      <c r="O1535" s="50" t="s">
        <v>30</v>
      </c>
      <c r="P1535" s="15" t="s">
        <v>199</v>
      </c>
      <c r="Q1535" s="15" t="s">
        <v>3218</v>
      </c>
      <c r="R1535" s="15" t="s">
        <v>557</v>
      </c>
      <c r="S1535" s="15">
        <v>0</v>
      </c>
      <c r="T1535" s="15" t="s">
        <v>45</v>
      </c>
      <c r="U1535" s="15" t="s">
        <v>3219</v>
      </c>
      <c r="V1535" s="17">
        <v>39143</v>
      </c>
      <c r="W1535" s="18">
        <v>7347</v>
      </c>
      <c r="X1535" s="19">
        <v>0</v>
      </c>
      <c r="Y1535" s="19">
        <v>83853636</v>
      </c>
      <c r="Z1535" s="17">
        <v>44561</v>
      </c>
      <c r="AA1535" s="7" t="s">
        <v>6692</v>
      </c>
      <c r="AB1535" s="7" t="s">
        <v>2168</v>
      </c>
      <c r="AC1535" s="15" t="s">
        <v>2210</v>
      </c>
    </row>
    <row r="1536" spans="2:29" x14ac:dyDescent="0.2">
      <c r="B1536" s="50" t="s">
        <v>2661</v>
      </c>
      <c r="C1536" s="50">
        <v>653176902</v>
      </c>
      <c r="D1536" s="15">
        <v>1132102</v>
      </c>
      <c r="E1536" s="50" t="s">
        <v>30</v>
      </c>
      <c r="F1536" s="15" t="s">
        <v>416</v>
      </c>
      <c r="G1536" s="15" t="s">
        <v>551</v>
      </c>
      <c r="H1536" s="15" t="s">
        <v>3216</v>
      </c>
      <c r="I1536" s="15" t="s">
        <v>552</v>
      </c>
      <c r="J1536" s="15" t="s">
        <v>3217</v>
      </c>
      <c r="K1536" s="15" t="s">
        <v>553</v>
      </c>
      <c r="L1536" s="15" t="s">
        <v>554</v>
      </c>
      <c r="M1536" s="15" t="s">
        <v>555</v>
      </c>
      <c r="N1536" s="15" t="s">
        <v>556</v>
      </c>
      <c r="O1536" s="50" t="s">
        <v>30</v>
      </c>
      <c r="P1536" s="15" t="s">
        <v>199</v>
      </c>
      <c r="Q1536" s="15" t="s">
        <v>3218</v>
      </c>
      <c r="R1536" s="15" t="s">
        <v>557</v>
      </c>
      <c r="S1536" s="15">
        <v>0</v>
      </c>
      <c r="T1536" s="15" t="s">
        <v>45</v>
      </c>
      <c r="U1536" s="15" t="s">
        <v>3219</v>
      </c>
      <c r="V1536" s="17">
        <v>39143</v>
      </c>
      <c r="W1536" s="18">
        <v>7347</v>
      </c>
      <c r="X1536" s="19">
        <v>0</v>
      </c>
      <c r="Y1536" s="19">
        <v>87380940</v>
      </c>
      <c r="Z1536" s="17">
        <v>44561</v>
      </c>
      <c r="AA1536" s="7" t="s">
        <v>2167</v>
      </c>
      <c r="AB1536" s="7" t="s">
        <v>2168</v>
      </c>
      <c r="AC1536" s="15" t="s">
        <v>2211</v>
      </c>
    </row>
    <row r="1537" spans="2:29" x14ac:dyDescent="0.2">
      <c r="B1537" s="50" t="s">
        <v>2661</v>
      </c>
      <c r="C1537" s="50">
        <v>653176902</v>
      </c>
      <c r="D1537" s="15">
        <v>1132201</v>
      </c>
      <c r="E1537" s="50" t="s">
        <v>30</v>
      </c>
      <c r="F1537" s="15" t="s">
        <v>416</v>
      </c>
      <c r="G1537" s="15" t="s">
        <v>551</v>
      </c>
      <c r="H1537" s="15" t="s">
        <v>3216</v>
      </c>
      <c r="I1537" s="15" t="s">
        <v>552</v>
      </c>
      <c r="J1537" s="15" t="s">
        <v>3217</v>
      </c>
      <c r="K1537" s="15" t="s">
        <v>553</v>
      </c>
      <c r="L1537" s="15" t="s">
        <v>554</v>
      </c>
      <c r="M1537" s="15" t="s">
        <v>555</v>
      </c>
      <c r="N1537" s="15" t="s">
        <v>556</v>
      </c>
      <c r="O1537" s="50" t="s">
        <v>30</v>
      </c>
      <c r="P1537" s="15" t="s">
        <v>199</v>
      </c>
      <c r="Q1537" s="15" t="s">
        <v>3218</v>
      </c>
      <c r="R1537" s="15" t="s">
        <v>557</v>
      </c>
      <c r="S1537" s="15">
        <v>0</v>
      </c>
      <c r="T1537" s="15" t="s">
        <v>45</v>
      </c>
      <c r="U1537" s="15" t="s">
        <v>3219</v>
      </c>
      <c r="V1537" s="17">
        <v>39143</v>
      </c>
      <c r="W1537" s="18">
        <v>7347</v>
      </c>
      <c r="X1537" s="19">
        <v>0</v>
      </c>
      <c r="Y1537" s="19">
        <v>141081420</v>
      </c>
      <c r="Z1537" s="17">
        <v>44561</v>
      </c>
      <c r="AA1537" s="7" t="s">
        <v>6692</v>
      </c>
      <c r="AB1537" s="7" t="s">
        <v>2168</v>
      </c>
      <c r="AC1537" s="15" t="s">
        <v>1731</v>
      </c>
    </row>
    <row r="1538" spans="2:29" x14ac:dyDescent="0.2">
      <c r="B1538" s="50" t="s">
        <v>2661</v>
      </c>
      <c r="C1538" s="50">
        <v>653176902</v>
      </c>
      <c r="D1538" s="15">
        <v>1132202</v>
      </c>
      <c r="E1538" s="50" t="s">
        <v>30</v>
      </c>
      <c r="F1538" s="15" t="s">
        <v>416</v>
      </c>
      <c r="G1538" s="15" t="s">
        <v>551</v>
      </c>
      <c r="H1538" s="15" t="s">
        <v>3216</v>
      </c>
      <c r="I1538" s="15" t="s">
        <v>552</v>
      </c>
      <c r="J1538" s="15" t="s">
        <v>3217</v>
      </c>
      <c r="K1538" s="15" t="s">
        <v>553</v>
      </c>
      <c r="L1538" s="15" t="s">
        <v>554</v>
      </c>
      <c r="M1538" s="15" t="s">
        <v>555</v>
      </c>
      <c r="N1538" s="15" t="s">
        <v>556</v>
      </c>
      <c r="O1538" s="50" t="s">
        <v>30</v>
      </c>
      <c r="P1538" s="15" t="s">
        <v>199</v>
      </c>
      <c r="Q1538" s="15" t="s">
        <v>3218</v>
      </c>
      <c r="R1538" s="15" t="s">
        <v>557</v>
      </c>
      <c r="S1538" s="15">
        <v>0</v>
      </c>
      <c r="T1538" s="15" t="s">
        <v>45</v>
      </c>
      <c r="U1538" s="15" t="s">
        <v>3219</v>
      </c>
      <c r="V1538" s="17">
        <v>39143</v>
      </c>
      <c r="W1538" s="18">
        <v>7347</v>
      </c>
      <c r="X1538" s="19">
        <v>0</v>
      </c>
      <c r="Y1538" s="19">
        <v>82752000</v>
      </c>
      <c r="Z1538" s="17">
        <v>44561</v>
      </c>
      <c r="AA1538" s="7" t="s">
        <v>2167</v>
      </c>
      <c r="AB1538" s="7" t="s">
        <v>2168</v>
      </c>
      <c r="AC1538" s="15" t="s">
        <v>2281</v>
      </c>
    </row>
    <row r="1539" spans="2:29" x14ac:dyDescent="0.2">
      <c r="B1539" s="50" t="s">
        <v>2661</v>
      </c>
      <c r="C1539" s="50">
        <v>653176902</v>
      </c>
      <c r="D1539" s="15">
        <v>1132450</v>
      </c>
      <c r="E1539" s="50" t="s">
        <v>30</v>
      </c>
      <c r="F1539" s="15" t="s">
        <v>416</v>
      </c>
      <c r="G1539" s="15" t="s">
        <v>551</v>
      </c>
      <c r="H1539" s="15" t="s">
        <v>3216</v>
      </c>
      <c r="I1539" s="15" t="s">
        <v>552</v>
      </c>
      <c r="J1539" s="15" t="s">
        <v>3217</v>
      </c>
      <c r="K1539" s="15" t="s">
        <v>553</v>
      </c>
      <c r="L1539" s="15" t="s">
        <v>554</v>
      </c>
      <c r="M1539" s="15" t="s">
        <v>555</v>
      </c>
      <c r="N1539" s="15" t="s">
        <v>556</v>
      </c>
      <c r="O1539" s="50" t="s">
        <v>30</v>
      </c>
      <c r="P1539" s="15" t="s">
        <v>199</v>
      </c>
      <c r="Q1539" s="15" t="s">
        <v>3218</v>
      </c>
      <c r="R1539" s="15" t="s">
        <v>557</v>
      </c>
      <c r="S1539" s="15">
        <v>0</v>
      </c>
      <c r="T1539" s="15" t="s">
        <v>45</v>
      </c>
      <c r="U1539" s="15" t="s">
        <v>3219</v>
      </c>
      <c r="V1539" s="17">
        <v>39143</v>
      </c>
      <c r="W1539" s="18">
        <v>7347</v>
      </c>
      <c r="X1539" s="19">
        <v>0</v>
      </c>
      <c r="Y1539" s="19">
        <v>8016600</v>
      </c>
      <c r="Z1539" s="17">
        <v>44561</v>
      </c>
      <c r="AA1539" s="7" t="s">
        <v>6692</v>
      </c>
      <c r="AB1539" s="7" t="s">
        <v>2168</v>
      </c>
      <c r="AC1539" s="15" t="s">
        <v>2211</v>
      </c>
    </row>
    <row r="1540" spans="2:29" x14ac:dyDescent="0.2">
      <c r="B1540" s="50" t="s">
        <v>2661</v>
      </c>
      <c r="C1540" s="50">
        <v>653176902</v>
      </c>
      <c r="D1540" s="15">
        <v>1132534</v>
      </c>
      <c r="E1540" s="50" t="s">
        <v>30</v>
      </c>
      <c r="F1540" s="15" t="s">
        <v>416</v>
      </c>
      <c r="G1540" s="15" t="s">
        <v>551</v>
      </c>
      <c r="H1540" s="15" t="s">
        <v>3216</v>
      </c>
      <c r="I1540" s="15" t="s">
        <v>552</v>
      </c>
      <c r="J1540" s="15" t="s">
        <v>3217</v>
      </c>
      <c r="K1540" s="15" t="s">
        <v>553</v>
      </c>
      <c r="L1540" s="15" t="s">
        <v>554</v>
      </c>
      <c r="M1540" s="15" t="s">
        <v>555</v>
      </c>
      <c r="N1540" s="15" t="s">
        <v>556</v>
      </c>
      <c r="O1540" s="50" t="s">
        <v>30</v>
      </c>
      <c r="P1540" s="15" t="s">
        <v>199</v>
      </c>
      <c r="Q1540" s="15" t="s">
        <v>3218</v>
      </c>
      <c r="R1540" s="15" t="s">
        <v>557</v>
      </c>
      <c r="S1540" s="15">
        <v>0</v>
      </c>
      <c r="T1540" s="15" t="s">
        <v>45</v>
      </c>
      <c r="U1540" s="15" t="s">
        <v>3219</v>
      </c>
      <c r="V1540" s="17">
        <v>39143</v>
      </c>
      <c r="W1540" s="18">
        <v>7347</v>
      </c>
      <c r="X1540" s="19">
        <v>0</v>
      </c>
      <c r="Y1540" s="19">
        <v>8016600</v>
      </c>
      <c r="Z1540" s="17">
        <v>44561</v>
      </c>
      <c r="AA1540" s="7" t="s">
        <v>2167</v>
      </c>
      <c r="AB1540" s="7" t="s">
        <v>2168</v>
      </c>
      <c r="AC1540" s="15" t="s">
        <v>2281</v>
      </c>
    </row>
    <row r="1541" spans="2:29" x14ac:dyDescent="0.2">
      <c r="B1541" s="50" t="s">
        <v>2661</v>
      </c>
      <c r="C1541" s="50">
        <v>653176902</v>
      </c>
      <c r="D1541" s="15">
        <v>1132535</v>
      </c>
      <c r="E1541" s="50" t="s">
        <v>30</v>
      </c>
      <c r="F1541" s="15" t="s">
        <v>416</v>
      </c>
      <c r="G1541" s="15" t="s">
        <v>551</v>
      </c>
      <c r="H1541" s="15" t="s">
        <v>3216</v>
      </c>
      <c r="I1541" s="15" t="s">
        <v>552</v>
      </c>
      <c r="J1541" s="15" t="s">
        <v>3217</v>
      </c>
      <c r="K1541" s="15" t="s">
        <v>553</v>
      </c>
      <c r="L1541" s="15" t="s">
        <v>554</v>
      </c>
      <c r="M1541" s="15" t="s">
        <v>555</v>
      </c>
      <c r="N1541" s="15" t="s">
        <v>556</v>
      </c>
      <c r="O1541" s="50" t="s">
        <v>30</v>
      </c>
      <c r="P1541" s="15" t="s">
        <v>199</v>
      </c>
      <c r="Q1541" s="15" t="s">
        <v>3218</v>
      </c>
      <c r="R1541" s="15" t="s">
        <v>557</v>
      </c>
      <c r="S1541" s="15">
        <v>0</v>
      </c>
      <c r="T1541" s="15" t="s">
        <v>45</v>
      </c>
      <c r="U1541" s="15" t="s">
        <v>3219</v>
      </c>
      <c r="V1541" s="17">
        <v>39143</v>
      </c>
      <c r="W1541" s="18">
        <v>7347</v>
      </c>
      <c r="X1541" s="19">
        <v>0</v>
      </c>
      <c r="Y1541" s="19">
        <v>8016600</v>
      </c>
      <c r="Z1541" s="17">
        <v>44561</v>
      </c>
      <c r="AA1541" s="7" t="s">
        <v>6692</v>
      </c>
      <c r="AB1541" s="7" t="s">
        <v>2168</v>
      </c>
      <c r="AC1541" s="15" t="s">
        <v>1731</v>
      </c>
    </row>
    <row r="1542" spans="2:29" x14ac:dyDescent="0.2">
      <c r="B1542" s="50" t="s">
        <v>2766</v>
      </c>
      <c r="C1542" s="50">
        <v>650964950</v>
      </c>
      <c r="D1542" s="15">
        <v>1160003</v>
      </c>
      <c r="E1542" s="50" t="s">
        <v>1587</v>
      </c>
      <c r="F1542" s="15" t="s">
        <v>416</v>
      </c>
      <c r="G1542" s="15" t="s">
        <v>558</v>
      </c>
      <c r="H1542" s="15" t="s">
        <v>3622</v>
      </c>
      <c r="I1542" s="15" t="s">
        <v>559</v>
      </c>
      <c r="J1542" s="15" t="s">
        <v>560</v>
      </c>
      <c r="K1542" s="15" t="s">
        <v>561</v>
      </c>
      <c r="L1542" s="15" t="s">
        <v>562</v>
      </c>
      <c r="M1542" s="15" t="s">
        <v>563</v>
      </c>
      <c r="N1542" s="15" t="s">
        <v>1592</v>
      </c>
      <c r="O1542" s="50" t="s">
        <v>1587</v>
      </c>
      <c r="P1542" s="15" t="s">
        <v>565</v>
      </c>
      <c r="Q1542" s="15" t="s">
        <v>3623</v>
      </c>
      <c r="R1542" s="15" t="s">
        <v>564</v>
      </c>
      <c r="S1542" s="15">
        <v>0</v>
      </c>
      <c r="T1542" s="15" t="s">
        <v>45</v>
      </c>
      <c r="U1542" s="15" t="s">
        <v>3624</v>
      </c>
      <c r="V1542" s="17">
        <v>43374</v>
      </c>
      <c r="W1542" s="18">
        <v>7658</v>
      </c>
      <c r="X1542" s="19">
        <v>0</v>
      </c>
      <c r="Y1542" s="19">
        <v>10602</v>
      </c>
      <c r="Z1542" s="17">
        <v>44561</v>
      </c>
      <c r="AA1542" s="7" t="s">
        <v>2167</v>
      </c>
      <c r="AB1542" s="7" t="s">
        <v>2168</v>
      </c>
      <c r="AC1542" s="15" t="s">
        <v>2400</v>
      </c>
    </row>
    <row r="1543" spans="2:29" x14ac:dyDescent="0.2">
      <c r="B1543" s="50" t="s">
        <v>2766</v>
      </c>
      <c r="C1543" s="50">
        <v>650964950</v>
      </c>
      <c r="D1543" s="15">
        <v>1160032</v>
      </c>
      <c r="E1543" s="50" t="s">
        <v>1587</v>
      </c>
      <c r="F1543" s="15" t="s">
        <v>416</v>
      </c>
      <c r="G1543" s="15" t="s">
        <v>558</v>
      </c>
      <c r="H1543" s="15" t="s">
        <v>3622</v>
      </c>
      <c r="I1543" s="15" t="s">
        <v>559</v>
      </c>
      <c r="J1543" s="15" t="s">
        <v>560</v>
      </c>
      <c r="K1543" s="15" t="s">
        <v>561</v>
      </c>
      <c r="L1543" s="15" t="s">
        <v>562</v>
      </c>
      <c r="M1543" s="15" t="s">
        <v>563</v>
      </c>
      <c r="N1543" s="15" t="s">
        <v>1592</v>
      </c>
      <c r="O1543" s="50" t="s">
        <v>1587</v>
      </c>
      <c r="P1543" s="15" t="s">
        <v>565</v>
      </c>
      <c r="Q1543" s="15" t="s">
        <v>3623</v>
      </c>
      <c r="R1543" s="15" t="s">
        <v>564</v>
      </c>
      <c r="S1543" s="15">
        <v>0</v>
      </c>
      <c r="T1543" s="15" t="s">
        <v>45</v>
      </c>
      <c r="U1543" s="15" t="s">
        <v>3624</v>
      </c>
      <c r="V1543" s="17">
        <v>43374</v>
      </c>
      <c r="W1543" s="18">
        <v>7658</v>
      </c>
      <c r="X1543" s="19">
        <v>0</v>
      </c>
      <c r="Y1543" s="19">
        <v>112301486</v>
      </c>
      <c r="Z1543" s="17">
        <v>44561</v>
      </c>
      <c r="AA1543" s="7" t="s">
        <v>6692</v>
      </c>
      <c r="AB1543" s="7" t="s">
        <v>2168</v>
      </c>
      <c r="AC1543" s="15" t="s">
        <v>2400</v>
      </c>
    </row>
    <row r="1544" spans="2:29" x14ac:dyDescent="0.2">
      <c r="B1544" s="50" t="s">
        <v>2766</v>
      </c>
      <c r="C1544" s="50">
        <v>650964950</v>
      </c>
      <c r="D1544" s="15">
        <v>1160033</v>
      </c>
      <c r="E1544" s="50" t="s">
        <v>1587</v>
      </c>
      <c r="F1544" s="15" t="s">
        <v>416</v>
      </c>
      <c r="G1544" s="15" t="s">
        <v>558</v>
      </c>
      <c r="H1544" s="15" t="s">
        <v>3622</v>
      </c>
      <c r="I1544" s="15" t="s">
        <v>559</v>
      </c>
      <c r="J1544" s="15" t="s">
        <v>560</v>
      </c>
      <c r="K1544" s="15" t="s">
        <v>561</v>
      </c>
      <c r="L1544" s="15" t="s">
        <v>562</v>
      </c>
      <c r="M1544" s="15" t="s">
        <v>563</v>
      </c>
      <c r="N1544" s="15" t="s">
        <v>1592</v>
      </c>
      <c r="O1544" s="50" t="s">
        <v>1587</v>
      </c>
      <c r="P1544" s="15" t="s">
        <v>565</v>
      </c>
      <c r="Q1544" s="15" t="s">
        <v>3623</v>
      </c>
      <c r="R1544" s="15" t="s">
        <v>564</v>
      </c>
      <c r="S1544" s="15">
        <v>0</v>
      </c>
      <c r="T1544" s="15" t="s">
        <v>45</v>
      </c>
      <c r="U1544" s="15" t="s">
        <v>3624</v>
      </c>
      <c r="V1544" s="17">
        <v>43374</v>
      </c>
      <c r="W1544" s="18">
        <v>7658</v>
      </c>
      <c r="X1544" s="19">
        <v>0</v>
      </c>
      <c r="Y1544" s="19">
        <v>23736065</v>
      </c>
      <c r="Z1544" s="17">
        <v>44561</v>
      </c>
      <c r="AA1544" s="7" t="s">
        <v>2167</v>
      </c>
      <c r="AB1544" s="7" t="s">
        <v>2168</v>
      </c>
      <c r="AC1544" s="15" t="s">
        <v>2400</v>
      </c>
    </row>
    <row r="1545" spans="2:29" x14ac:dyDescent="0.2">
      <c r="B1545" s="50" t="s">
        <v>2766</v>
      </c>
      <c r="C1545" s="50">
        <v>650964950</v>
      </c>
      <c r="D1545" s="15">
        <v>1160034</v>
      </c>
      <c r="E1545" s="50" t="s">
        <v>1587</v>
      </c>
      <c r="F1545" s="15" t="s">
        <v>416</v>
      </c>
      <c r="G1545" s="15" t="s">
        <v>558</v>
      </c>
      <c r="H1545" s="15" t="s">
        <v>3622</v>
      </c>
      <c r="I1545" s="15" t="s">
        <v>559</v>
      </c>
      <c r="J1545" s="15" t="s">
        <v>560</v>
      </c>
      <c r="K1545" s="15" t="s">
        <v>561</v>
      </c>
      <c r="L1545" s="15" t="s">
        <v>562</v>
      </c>
      <c r="M1545" s="15" t="s">
        <v>563</v>
      </c>
      <c r="N1545" s="15" t="s">
        <v>1592</v>
      </c>
      <c r="O1545" s="50" t="s">
        <v>1587</v>
      </c>
      <c r="P1545" s="15" t="s">
        <v>565</v>
      </c>
      <c r="Q1545" s="15" t="s">
        <v>3623</v>
      </c>
      <c r="R1545" s="15" t="s">
        <v>564</v>
      </c>
      <c r="S1545" s="15">
        <v>0</v>
      </c>
      <c r="T1545" s="15" t="s">
        <v>45</v>
      </c>
      <c r="U1545" s="15" t="s">
        <v>3624</v>
      </c>
      <c r="V1545" s="17">
        <v>43374</v>
      </c>
      <c r="W1545" s="18">
        <v>7658</v>
      </c>
      <c r="X1545" s="19">
        <v>0</v>
      </c>
      <c r="Y1545" s="19">
        <v>115237311</v>
      </c>
      <c r="Z1545" s="17">
        <v>44561</v>
      </c>
      <c r="AA1545" s="7" t="s">
        <v>6692</v>
      </c>
      <c r="AB1545" s="7" t="s">
        <v>2168</v>
      </c>
      <c r="AC1545" s="15" t="s">
        <v>2400</v>
      </c>
    </row>
    <row r="1546" spans="2:29" x14ac:dyDescent="0.2">
      <c r="B1546" s="50" t="s">
        <v>2766</v>
      </c>
      <c r="C1546" s="50">
        <v>650964950</v>
      </c>
      <c r="D1546" s="15">
        <v>1160035</v>
      </c>
      <c r="E1546" s="50" t="s">
        <v>1587</v>
      </c>
      <c r="F1546" s="15" t="s">
        <v>416</v>
      </c>
      <c r="G1546" s="15" t="s">
        <v>558</v>
      </c>
      <c r="H1546" s="15" t="s">
        <v>3622</v>
      </c>
      <c r="I1546" s="15" t="s">
        <v>559</v>
      </c>
      <c r="J1546" s="15" t="s">
        <v>560</v>
      </c>
      <c r="K1546" s="15" t="s">
        <v>561</v>
      </c>
      <c r="L1546" s="15" t="s">
        <v>562</v>
      </c>
      <c r="M1546" s="15" t="s">
        <v>563</v>
      </c>
      <c r="N1546" s="15" t="s">
        <v>1592</v>
      </c>
      <c r="O1546" s="50" t="s">
        <v>1587</v>
      </c>
      <c r="P1546" s="15" t="s">
        <v>565</v>
      </c>
      <c r="Q1546" s="15" t="s">
        <v>3623</v>
      </c>
      <c r="R1546" s="15" t="s">
        <v>564</v>
      </c>
      <c r="S1546" s="15">
        <v>0</v>
      </c>
      <c r="T1546" s="15" t="s">
        <v>45</v>
      </c>
      <c r="U1546" s="15" t="s">
        <v>3624</v>
      </c>
      <c r="V1546" s="17">
        <v>43374</v>
      </c>
      <c r="W1546" s="18">
        <v>7658</v>
      </c>
      <c r="X1546" s="19">
        <v>0</v>
      </c>
      <c r="Y1546" s="19">
        <v>25381071</v>
      </c>
      <c r="Z1546" s="17">
        <v>44561</v>
      </c>
      <c r="AA1546" s="7" t="s">
        <v>2167</v>
      </c>
      <c r="AB1546" s="7" t="s">
        <v>2168</v>
      </c>
      <c r="AC1546" s="15" t="s">
        <v>2400</v>
      </c>
    </row>
    <row r="1547" spans="2:29" x14ac:dyDescent="0.2">
      <c r="B1547" s="50" t="s">
        <v>2532</v>
      </c>
      <c r="C1547" s="50" t="s">
        <v>2134</v>
      </c>
      <c r="D1547" s="15">
        <v>1050657</v>
      </c>
      <c r="E1547" s="50" t="s">
        <v>168</v>
      </c>
      <c r="F1547" s="15" t="s">
        <v>418</v>
      </c>
      <c r="G1547" s="15" t="s">
        <v>566</v>
      </c>
      <c r="H1547" s="15" t="s">
        <v>3220</v>
      </c>
      <c r="I1547" s="15" t="s">
        <v>567</v>
      </c>
      <c r="J1547" s="15" t="s">
        <v>3221</v>
      </c>
      <c r="K1547" s="15" t="s">
        <v>568</v>
      </c>
      <c r="L1547" s="15" t="s">
        <v>2011</v>
      </c>
      <c r="M1547" s="15" t="s">
        <v>569</v>
      </c>
      <c r="N1547" s="15" t="s">
        <v>570</v>
      </c>
      <c r="O1547" s="50" t="s">
        <v>168</v>
      </c>
      <c r="P1547" s="15" t="s">
        <v>571</v>
      </c>
      <c r="Q1547" s="15" t="s">
        <v>3222</v>
      </c>
      <c r="R1547" s="15" t="s">
        <v>2012</v>
      </c>
      <c r="S1547" s="15">
        <v>0</v>
      </c>
      <c r="T1547" s="15" t="s">
        <v>420</v>
      </c>
      <c r="U1547" s="15" t="s">
        <v>3059</v>
      </c>
      <c r="V1547" s="17">
        <v>37970</v>
      </c>
      <c r="W1547" s="18">
        <v>7036</v>
      </c>
      <c r="X1547" s="19">
        <v>0</v>
      </c>
      <c r="Y1547" s="19">
        <v>124289016</v>
      </c>
      <c r="Z1547" s="17">
        <v>44561</v>
      </c>
      <c r="AA1547" s="7" t="s">
        <v>6692</v>
      </c>
      <c r="AB1547" s="7" t="s">
        <v>2168</v>
      </c>
      <c r="AC1547" s="15" t="s">
        <v>2175</v>
      </c>
    </row>
    <row r="1548" spans="2:29" x14ac:dyDescent="0.2">
      <c r="B1548" s="50" t="s">
        <v>2532</v>
      </c>
      <c r="C1548" s="50" t="s">
        <v>2134</v>
      </c>
      <c r="D1548" s="15">
        <v>1050658</v>
      </c>
      <c r="E1548" s="50" t="s">
        <v>168</v>
      </c>
      <c r="F1548" s="15" t="s">
        <v>418</v>
      </c>
      <c r="G1548" s="15" t="s">
        <v>566</v>
      </c>
      <c r="H1548" s="15" t="s">
        <v>3220</v>
      </c>
      <c r="I1548" s="15" t="s">
        <v>567</v>
      </c>
      <c r="J1548" s="15" t="s">
        <v>3221</v>
      </c>
      <c r="K1548" s="15" t="s">
        <v>568</v>
      </c>
      <c r="L1548" s="15" t="s">
        <v>2011</v>
      </c>
      <c r="M1548" s="15" t="s">
        <v>569</v>
      </c>
      <c r="N1548" s="15" t="s">
        <v>570</v>
      </c>
      <c r="O1548" s="50" t="s">
        <v>168</v>
      </c>
      <c r="P1548" s="15" t="s">
        <v>571</v>
      </c>
      <c r="Q1548" s="15" t="s">
        <v>3222</v>
      </c>
      <c r="R1548" s="15" t="s">
        <v>2012</v>
      </c>
      <c r="S1548" s="15">
        <v>0</v>
      </c>
      <c r="T1548" s="15" t="s">
        <v>420</v>
      </c>
      <c r="U1548" s="15" t="s">
        <v>3059</v>
      </c>
      <c r="V1548" s="17">
        <v>37970</v>
      </c>
      <c r="W1548" s="18">
        <v>7036</v>
      </c>
      <c r="X1548" s="19">
        <v>0</v>
      </c>
      <c r="Y1548" s="19">
        <v>8657928</v>
      </c>
      <c r="Z1548" s="17">
        <v>44561</v>
      </c>
      <c r="AA1548" s="7" t="s">
        <v>2167</v>
      </c>
      <c r="AB1548" s="7" t="s">
        <v>2168</v>
      </c>
      <c r="AC1548" s="15" t="s">
        <v>2175</v>
      </c>
    </row>
    <row r="1549" spans="2:29" x14ac:dyDescent="0.2">
      <c r="B1549" s="50" t="s">
        <v>2532</v>
      </c>
      <c r="C1549" s="50" t="s">
        <v>2134</v>
      </c>
      <c r="D1549" s="15">
        <v>1051036</v>
      </c>
      <c r="E1549" s="50" t="s">
        <v>168</v>
      </c>
      <c r="F1549" s="15" t="s">
        <v>418</v>
      </c>
      <c r="G1549" s="15" t="s">
        <v>566</v>
      </c>
      <c r="H1549" s="15" t="s">
        <v>3220</v>
      </c>
      <c r="I1549" s="15" t="s">
        <v>567</v>
      </c>
      <c r="J1549" s="15" t="s">
        <v>3221</v>
      </c>
      <c r="K1549" s="15" t="s">
        <v>568</v>
      </c>
      <c r="L1549" s="15" t="s">
        <v>2011</v>
      </c>
      <c r="M1549" s="15" t="s">
        <v>569</v>
      </c>
      <c r="N1549" s="15" t="s">
        <v>570</v>
      </c>
      <c r="O1549" s="50" t="s">
        <v>168</v>
      </c>
      <c r="P1549" s="15" t="s">
        <v>571</v>
      </c>
      <c r="Q1549" s="15" t="s">
        <v>3222</v>
      </c>
      <c r="R1549" s="15" t="s">
        <v>2012</v>
      </c>
      <c r="S1549" s="15">
        <v>0</v>
      </c>
      <c r="T1549" s="15" t="s">
        <v>420</v>
      </c>
      <c r="U1549" s="15" t="s">
        <v>3059</v>
      </c>
      <c r="V1549" s="17">
        <v>37970</v>
      </c>
      <c r="W1549" s="18">
        <v>7036</v>
      </c>
      <c r="X1549" s="19">
        <v>0</v>
      </c>
      <c r="Y1549" s="19">
        <v>82267403</v>
      </c>
      <c r="Z1549" s="17">
        <v>44561</v>
      </c>
      <c r="AA1549" s="7" t="s">
        <v>6692</v>
      </c>
      <c r="AB1549" s="7" t="s">
        <v>2168</v>
      </c>
      <c r="AC1549" s="15" t="s">
        <v>2175</v>
      </c>
    </row>
    <row r="1550" spans="2:29" x14ac:dyDescent="0.2">
      <c r="B1550" s="50" t="s">
        <v>2532</v>
      </c>
      <c r="C1550" s="50" t="s">
        <v>2134</v>
      </c>
      <c r="D1550" s="15">
        <v>1051037</v>
      </c>
      <c r="E1550" s="50" t="s">
        <v>168</v>
      </c>
      <c r="F1550" s="15" t="s">
        <v>418</v>
      </c>
      <c r="G1550" s="15" t="s">
        <v>566</v>
      </c>
      <c r="H1550" s="15" t="s">
        <v>3220</v>
      </c>
      <c r="I1550" s="15" t="s">
        <v>567</v>
      </c>
      <c r="J1550" s="15" t="s">
        <v>3221</v>
      </c>
      <c r="K1550" s="15" t="s">
        <v>568</v>
      </c>
      <c r="L1550" s="15" t="s">
        <v>2011</v>
      </c>
      <c r="M1550" s="15" t="s">
        <v>569</v>
      </c>
      <c r="N1550" s="15" t="s">
        <v>570</v>
      </c>
      <c r="O1550" s="50" t="s">
        <v>168</v>
      </c>
      <c r="P1550" s="15" t="s">
        <v>571</v>
      </c>
      <c r="Q1550" s="15" t="s">
        <v>3222</v>
      </c>
      <c r="R1550" s="15" t="s">
        <v>2012</v>
      </c>
      <c r="S1550" s="15">
        <v>0</v>
      </c>
      <c r="T1550" s="15" t="s">
        <v>420</v>
      </c>
      <c r="U1550" s="15" t="s">
        <v>3059</v>
      </c>
      <c r="V1550" s="17">
        <v>37970</v>
      </c>
      <c r="W1550" s="18">
        <v>7036</v>
      </c>
      <c r="X1550" s="19">
        <v>0</v>
      </c>
      <c r="Y1550" s="19">
        <v>17155524</v>
      </c>
      <c r="Z1550" s="17">
        <v>44561</v>
      </c>
      <c r="AA1550" s="7" t="s">
        <v>2167</v>
      </c>
      <c r="AB1550" s="7" t="s">
        <v>2168</v>
      </c>
      <c r="AC1550" s="15" t="s">
        <v>2175</v>
      </c>
    </row>
    <row r="1551" spans="2:29" x14ac:dyDescent="0.2">
      <c r="B1551" s="50" t="s">
        <v>2532</v>
      </c>
      <c r="C1551" s="50" t="s">
        <v>2134</v>
      </c>
      <c r="D1551" s="15">
        <v>1051216</v>
      </c>
      <c r="E1551" s="50" t="s">
        <v>168</v>
      </c>
      <c r="F1551" s="15" t="s">
        <v>418</v>
      </c>
      <c r="G1551" s="15" t="s">
        <v>566</v>
      </c>
      <c r="H1551" s="15" t="s">
        <v>3220</v>
      </c>
      <c r="I1551" s="15" t="s">
        <v>567</v>
      </c>
      <c r="J1551" s="15" t="s">
        <v>3221</v>
      </c>
      <c r="K1551" s="15" t="s">
        <v>568</v>
      </c>
      <c r="L1551" s="15" t="s">
        <v>2011</v>
      </c>
      <c r="M1551" s="15" t="s">
        <v>569</v>
      </c>
      <c r="N1551" s="15" t="s">
        <v>570</v>
      </c>
      <c r="O1551" s="50" t="s">
        <v>168</v>
      </c>
      <c r="P1551" s="15" t="s">
        <v>571</v>
      </c>
      <c r="Q1551" s="15" t="s">
        <v>3222</v>
      </c>
      <c r="R1551" s="15" t="s">
        <v>2012</v>
      </c>
      <c r="S1551" s="15">
        <v>0</v>
      </c>
      <c r="T1551" s="15" t="s">
        <v>420</v>
      </c>
      <c r="U1551" s="15" t="s">
        <v>3059</v>
      </c>
      <c r="V1551" s="17">
        <v>37970</v>
      </c>
      <c r="W1551" s="18">
        <v>7036</v>
      </c>
      <c r="X1551" s="19">
        <v>0</v>
      </c>
      <c r="Y1551" s="19">
        <v>99687519</v>
      </c>
      <c r="Z1551" s="17">
        <v>44561</v>
      </c>
      <c r="AA1551" s="7" t="s">
        <v>6692</v>
      </c>
      <c r="AB1551" s="7" t="s">
        <v>2168</v>
      </c>
      <c r="AC1551" s="15" t="s">
        <v>2175</v>
      </c>
    </row>
    <row r="1552" spans="2:29" x14ac:dyDescent="0.2">
      <c r="B1552" s="50" t="s">
        <v>2532</v>
      </c>
      <c r="C1552" s="50" t="s">
        <v>2134</v>
      </c>
      <c r="D1552" s="15">
        <v>1051217</v>
      </c>
      <c r="E1552" s="50" t="s">
        <v>168</v>
      </c>
      <c r="F1552" s="15" t="s">
        <v>418</v>
      </c>
      <c r="G1552" s="15" t="s">
        <v>566</v>
      </c>
      <c r="H1552" s="15" t="s">
        <v>3220</v>
      </c>
      <c r="I1552" s="15" t="s">
        <v>567</v>
      </c>
      <c r="J1552" s="15" t="s">
        <v>3221</v>
      </c>
      <c r="K1552" s="15" t="s">
        <v>568</v>
      </c>
      <c r="L1552" s="15" t="s">
        <v>2011</v>
      </c>
      <c r="M1552" s="15" t="s">
        <v>569</v>
      </c>
      <c r="N1552" s="15" t="s">
        <v>570</v>
      </c>
      <c r="O1552" s="50" t="s">
        <v>168</v>
      </c>
      <c r="P1552" s="15" t="s">
        <v>571</v>
      </c>
      <c r="Q1552" s="15" t="s">
        <v>3222</v>
      </c>
      <c r="R1552" s="15" t="s">
        <v>2012</v>
      </c>
      <c r="S1552" s="15">
        <v>0</v>
      </c>
      <c r="T1552" s="15" t="s">
        <v>420</v>
      </c>
      <c r="U1552" s="15" t="s">
        <v>3059</v>
      </c>
      <c r="V1552" s="17">
        <v>37970</v>
      </c>
      <c r="W1552" s="18">
        <v>7036</v>
      </c>
      <c r="X1552" s="19">
        <v>0</v>
      </c>
      <c r="Y1552" s="19">
        <v>17796852</v>
      </c>
      <c r="Z1552" s="17">
        <v>44561</v>
      </c>
      <c r="AA1552" s="7" t="s">
        <v>2167</v>
      </c>
      <c r="AB1552" s="7" t="s">
        <v>2168</v>
      </c>
      <c r="AC1552" s="15" t="s">
        <v>2175</v>
      </c>
    </row>
    <row r="1553" spans="2:29" x14ac:dyDescent="0.2">
      <c r="B1553" s="50" t="s">
        <v>2532</v>
      </c>
      <c r="C1553" s="50" t="s">
        <v>2134</v>
      </c>
      <c r="D1553" s="15">
        <v>1090518</v>
      </c>
      <c r="E1553" s="50" t="s">
        <v>31</v>
      </c>
      <c r="F1553" s="15" t="s">
        <v>418</v>
      </c>
      <c r="G1553" s="15" t="s">
        <v>566</v>
      </c>
      <c r="H1553" s="15" t="s">
        <v>3220</v>
      </c>
      <c r="I1553" s="15" t="s">
        <v>567</v>
      </c>
      <c r="J1553" s="15" t="s">
        <v>3221</v>
      </c>
      <c r="K1553" s="15" t="s">
        <v>568</v>
      </c>
      <c r="L1553" s="15" t="s">
        <v>2011</v>
      </c>
      <c r="M1553" s="15" t="s">
        <v>569</v>
      </c>
      <c r="N1553" s="15" t="s">
        <v>570</v>
      </c>
      <c r="O1553" s="50" t="s">
        <v>31</v>
      </c>
      <c r="P1553" s="15" t="s">
        <v>571</v>
      </c>
      <c r="Q1553" s="15" t="s">
        <v>3222</v>
      </c>
      <c r="R1553" s="15" t="s">
        <v>2012</v>
      </c>
      <c r="S1553" s="15">
        <v>0</v>
      </c>
      <c r="T1553" s="15" t="s">
        <v>420</v>
      </c>
      <c r="U1553" s="15" t="s">
        <v>3059</v>
      </c>
      <c r="V1553" s="17">
        <v>37970</v>
      </c>
      <c r="W1553" s="18">
        <v>7036</v>
      </c>
      <c r="X1553" s="19">
        <v>0</v>
      </c>
      <c r="Y1553" s="19">
        <v>189725108</v>
      </c>
      <c r="Z1553" s="17">
        <v>44561</v>
      </c>
      <c r="AA1553" s="7" t="s">
        <v>6692</v>
      </c>
      <c r="AB1553" s="7" t="s">
        <v>2168</v>
      </c>
      <c r="AC1553" s="15" t="s">
        <v>2333</v>
      </c>
    </row>
    <row r="1554" spans="2:29" x14ac:dyDescent="0.2">
      <c r="B1554" s="50" t="s">
        <v>2532</v>
      </c>
      <c r="C1554" s="50" t="s">
        <v>2134</v>
      </c>
      <c r="D1554" s="15">
        <v>1090519</v>
      </c>
      <c r="E1554" s="50" t="s">
        <v>31</v>
      </c>
      <c r="F1554" s="15" t="s">
        <v>418</v>
      </c>
      <c r="G1554" s="15" t="s">
        <v>566</v>
      </c>
      <c r="H1554" s="15" t="s">
        <v>3220</v>
      </c>
      <c r="I1554" s="15" t="s">
        <v>567</v>
      </c>
      <c r="J1554" s="15" t="s">
        <v>3221</v>
      </c>
      <c r="K1554" s="15" t="s">
        <v>568</v>
      </c>
      <c r="L1554" s="15" t="s">
        <v>2011</v>
      </c>
      <c r="M1554" s="15" t="s">
        <v>569</v>
      </c>
      <c r="N1554" s="15" t="s">
        <v>570</v>
      </c>
      <c r="O1554" s="50" t="s">
        <v>31</v>
      </c>
      <c r="P1554" s="15" t="s">
        <v>571</v>
      </c>
      <c r="Q1554" s="15" t="s">
        <v>3222</v>
      </c>
      <c r="R1554" s="15" t="s">
        <v>2012</v>
      </c>
      <c r="S1554" s="15">
        <v>0</v>
      </c>
      <c r="T1554" s="15" t="s">
        <v>420</v>
      </c>
      <c r="U1554" s="15" t="s">
        <v>3059</v>
      </c>
      <c r="V1554" s="17">
        <v>37970</v>
      </c>
      <c r="W1554" s="18">
        <v>7036</v>
      </c>
      <c r="X1554" s="19">
        <v>0</v>
      </c>
      <c r="Y1554" s="19">
        <v>30889548</v>
      </c>
      <c r="Z1554" s="17">
        <v>44561</v>
      </c>
      <c r="AA1554" s="7" t="s">
        <v>2167</v>
      </c>
      <c r="AB1554" s="7" t="s">
        <v>2168</v>
      </c>
      <c r="AC1554" s="15" t="s">
        <v>2333</v>
      </c>
    </row>
    <row r="1555" spans="2:29" x14ac:dyDescent="0.2">
      <c r="B1555" s="50" t="s">
        <v>2462</v>
      </c>
      <c r="C1555" s="50" t="s">
        <v>2135</v>
      </c>
      <c r="D1555" s="15">
        <v>1020279</v>
      </c>
      <c r="E1555" s="50" t="s">
        <v>231</v>
      </c>
      <c r="F1555" s="15" t="s">
        <v>422</v>
      </c>
      <c r="G1555" s="15" t="s">
        <v>572</v>
      </c>
      <c r="H1555" s="15" t="s">
        <v>3223</v>
      </c>
      <c r="I1555" s="15" t="s">
        <v>573</v>
      </c>
      <c r="J1555" s="15" t="s">
        <v>3224</v>
      </c>
      <c r="K1555" s="15" t="s">
        <v>135</v>
      </c>
      <c r="L1555" s="15" t="s">
        <v>2100</v>
      </c>
      <c r="M1555" s="15" t="s">
        <v>2420</v>
      </c>
      <c r="N1555" s="15" t="s">
        <v>574</v>
      </c>
      <c r="O1555" s="50" t="s">
        <v>231</v>
      </c>
      <c r="P1555" s="15" t="s">
        <v>223</v>
      </c>
      <c r="Q1555" s="15" t="s">
        <v>575</v>
      </c>
      <c r="R1555" s="15" t="s">
        <v>2110</v>
      </c>
      <c r="S1555" s="15">
        <v>0</v>
      </c>
      <c r="T1555" s="15">
        <v>93401</v>
      </c>
      <c r="U1555" s="15" t="s">
        <v>3225</v>
      </c>
      <c r="V1555" s="17">
        <v>37970</v>
      </c>
      <c r="W1555" s="18">
        <v>4250</v>
      </c>
      <c r="X1555" s="19">
        <v>0</v>
      </c>
      <c r="Y1555" s="19">
        <v>5952</v>
      </c>
      <c r="Z1555" s="17">
        <v>44561</v>
      </c>
      <c r="AA1555" s="7" t="s">
        <v>6692</v>
      </c>
      <c r="AB1555" s="7" t="s">
        <v>2168</v>
      </c>
      <c r="AC1555" s="15" t="s">
        <v>2171</v>
      </c>
    </row>
    <row r="1556" spans="2:29" x14ac:dyDescent="0.2">
      <c r="B1556" s="50" t="s">
        <v>2462</v>
      </c>
      <c r="C1556" s="50" t="s">
        <v>2135</v>
      </c>
      <c r="D1556" s="15">
        <v>1020299</v>
      </c>
      <c r="E1556" s="50" t="s">
        <v>231</v>
      </c>
      <c r="F1556" s="15" t="s">
        <v>422</v>
      </c>
      <c r="G1556" s="15" t="s">
        <v>572</v>
      </c>
      <c r="H1556" s="15" t="s">
        <v>3223</v>
      </c>
      <c r="I1556" s="15" t="s">
        <v>573</v>
      </c>
      <c r="J1556" s="15" t="s">
        <v>3224</v>
      </c>
      <c r="K1556" s="15" t="s">
        <v>135</v>
      </c>
      <c r="L1556" s="15" t="s">
        <v>2100</v>
      </c>
      <c r="M1556" s="15" t="s">
        <v>2420</v>
      </c>
      <c r="N1556" s="15" t="s">
        <v>574</v>
      </c>
      <c r="O1556" s="50" t="s">
        <v>231</v>
      </c>
      <c r="P1556" s="15" t="s">
        <v>223</v>
      </c>
      <c r="Q1556" s="15" t="s">
        <v>575</v>
      </c>
      <c r="R1556" s="15" t="s">
        <v>2110</v>
      </c>
      <c r="S1556" s="15">
        <v>0</v>
      </c>
      <c r="T1556" s="15">
        <v>93401</v>
      </c>
      <c r="U1556" s="15" t="s">
        <v>3225</v>
      </c>
      <c r="V1556" s="17">
        <v>37970</v>
      </c>
      <c r="W1556" s="18">
        <v>4250</v>
      </c>
      <c r="X1556" s="19">
        <v>0</v>
      </c>
      <c r="Y1556" s="19">
        <v>159841390</v>
      </c>
      <c r="Z1556" s="17">
        <v>44561</v>
      </c>
      <c r="AA1556" s="7" t="s">
        <v>2167</v>
      </c>
      <c r="AB1556" s="7" t="s">
        <v>2168</v>
      </c>
      <c r="AC1556" s="15" t="s">
        <v>2170</v>
      </c>
    </row>
    <row r="1557" spans="2:29" x14ac:dyDescent="0.2">
      <c r="B1557" s="50" t="s">
        <v>2462</v>
      </c>
      <c r="C1557" s="50" t="s">
        <v>2135</v>
      </c>
      <c r="D1557" s="15">
        <v>1020300</v>
      </c>
      <c r="E1557" s="50" t="s">
        <v>231</v>
      </c>
      <c r="F1557" s="15" t="s">
        <v>422</v>
      </c>
      <c r="G1557" s="15" t="s">
        <v>572</v>
      </c>
      <c r="H1557" s="15" t="s">
        <v>3223</v>
      </c>
      <c r="I1557" s="15" t="s">
        <v>573</v>
      </c>
      <c r="J1557" s="15" t="s">
        <v>3224</v>
      </c>
      <c r="K1557" s="15" t="s">
        <v>135</v>
      </c>
      <c r="L1557" s="15" t="s">
        <v>2100</v>
      </c>
      <c r="M1557" s="15" t="s">
        <v>2420</v>
      </c>
      <c r="N1557" s="15" t="s">
        <v>574</v>
      </c>
      <c r="O1557" s="50" t="s">
        <v>231</v>
      </c>
      <c r="P1557" s="15" t="s">
        <v>223</v>
      </c>
      <c r="Q1557" s="15" t="s">
        <v>575</v>
      </c>
      <c r="R1557" s="15" t="s">
        <v>2110</v>
      </c>
      <c r="S1557" s="15">
        <v>0</v>
      </c>
      <c r="T1557" s="15">
        <v>93401</v>
      </c>
      <c r="U1557" s="15" t="s">
        <v>3225</v>
      </c>
      <c r="V1557" s="17">
        <v>37970</v>
      </c>
      <c r="W1557" s="18">
        <v>4250</v>
      </c>
      <c r="X1557" s="19">
        <v>0</v>
      </c>
      <c r="Y1557" s="19">
        <v>121785775</v>
      </c>
      <c r="Z1557" s="17">
        <v>44561</v>
      </c>
      <c r="AA1557" s="7" t="s">
        <v>6692</v>
      </c>
      <c r="AB1557" s="7" t="s">
        <v>2168</v>
      </c>
      <c r="AC1557" s="15" t="s">
        <v>2170</v>
      </c>
    </row>
    <row r="1558" spans="2:29" x14ac:dyDescent="0.2">
      <c r="B1558" s="50" t="s">
        <v>2462</v>
      </c>
      <c r="C1558" s="50" t="s">
        <v>2135</v>
      </c>
      <c r="D1558" s="15">
        <v>1020312</v>
      </c>
      <c r="E1558" s="50" t="s">
        <v>231</v>
      </c>
      <c r="F1558" s="15" t="s">
        <v>422</v>
      </c>
      <c r="G1558" s="15" t="s">
        <v>572</v>
      </c>
      <c r="H1558" s="15" t="s">
        <v>3223</v>
      </c>
      <c r="I1558" s="15" t="s">
        <v>573</v>
      </c>
      <c r="J1558" s="15" t="s">
        <v>3224</v>
      </c>
      <c r="K1558" s="15" t="s">
        <v>135</v>
      </c>
      <c r="L1558" s="15" t="s">
        <v>2100</v>
      </c>
      <c r="M1558" s="15" t="s">
        <v>2420</v>
      </c>
      <c r="N1558" s="15" t="s">
        <v>574</v>
      </c>
      <c r="O1558" s="50" t="s">
        <v>231</v>
      </c>
      <c r="P1558" s="15" t="s">
        <v>223</v>
      </c>
      <c r="Q1558" s="15" t="s">
        <v>575</v>
      </c>
      <c r="R1558" s="15" t="s">
        <v>2110</v>
      </c>
      <c r="S1558" s="15">
        <v>0</v>
      </c>
      <c r="T1558" s="15">
        <v>93401</v>
      </c>
      <c r="U1558" s="15" t="s">
        <v>3225</v>
      </c>
      <c r="V1558" s="17">
        <v>37970</v>
      </c>
      <c r="W1558" s="18">
        <v>4250</v>
      </c>
      <c r="X1558" s="19">
        <v>0</v>
      </c>
      <c r="Y1558" s="19">
        <v>46498061</v>
      </c>
      <c r="Z1558" s="17">
        <v>44561</v>
      </c>
      <c r="AA1558" s="7" t="s">
        <v>2167</v>
      </c>
      <c r="AB1558" s="7" t="s">
        <v>2168</v>
      </c>
      <c r="AC1558" s="15" t="s">
        <v>2170</v>
      </c>
    </row>
    <row r="1559" spans="2:29" x14ac:dyDescent="0.2">
      <c r="B1559" s="50" t="s">
        <v>2462</v>
      </c>
      <c r="C1559" s="50" t="s">
        <v>2135</v>
      </c>
      <c r="D1559" s="15">
        <v>1020323</v>
      </c>
      <c r="E1559" s="50" t="s">
        <v>231</v>
      </c>
      <c r="F1559" s="15" t="s">
        <v>422</v>
      </c>
      <c r="G1559" s="15" t="s">
        <v>572</v>
      </c>
      <c r="H1559" s="15" t="s">
        <v>3223</v>
      </c>
      <c r="I1559" s="15" t="s">
        <v>573</v>
      </c>
      <c r="J1559" s="15" t="s">
        <v>3224</v>
      </c>
      <c r="K1559" s="15" t="s">
        <v>135</v>
      </c>
      <c r="L1559" s="15" t="s">
        <v>2100</v>
      </c>
      <c r="M1559" s="15" t="s">
        <v>2420</v>
      </c>
      <c r="N1559" s="15" t="s">
        <v>574</v>
      </c>
      <c r="O1559" s="50" t="s">
        <v>231</v>
      </c>
      <c r="P1559" s="15" t="s">
        <v>223</v>
      </c>
      <c r="Q1559" s="15" t="s">
        <v>575</v>
      </c>
      <c r="R1559" s="15" t="s">
        <v>2110</v>
      </c>
      <c r="S1559" s="15">
        <v>0</v>
      </c>
      <c r="T1559" s="15">
        <v>93401</v>
      </c>
      <c r="U1559" s="15" t="s">
        <v>3225</v>
      </c>
      <c r="V1559" s="17">
        <v>37970</v>
      </c>
      <c r="W1559" s="18">
        <v>4250</v>
      </c>
      <c r="X1559" s="19">
        <v>0</v>
      </c>
      <c r="Y1559" s="19">
        <v>77457253</v>
      </c>
      <c r="Z1559" s="17">
        <v>44561</v>
      </c>
      <c r="AA1559" s="7" t="s">
        <v>6692</v>
      </c>
      <c r="AB1559" s="7" t="s">
        <v>2168</v>
      </c>
      <c r="AC1559" s="15" t="s">
        <v>2171</v>
      </c>
    </row>
    <row r="1560" spans="2:29" x14ac:dyDescent="0.2">
      <c r="B1560" s="50" t="s">
        <v>2462</v>
      </c>
      <c r="C1560" s="50" t="s">
        <v>2135</v>
      </c>
      <c r="D1560" s="15">
        <v>1020330</v>
      </c>
      <c r="E1560" s="50" t="s">
        <v>231</v>
      </c>
      <c r="F1560" s="15" t="s">
        <v>422</v>
      </c>
      <c r="G1560" s="15" t="s">
        <v>572</v>
      </c>
      <c r="H1560" s="15" t="s">
        <v>3223</v>
      </c>
      <c r="I1560" s="15" t="s">
        <v>573</v>
      </c>
      <c r="J1560" s="15" t="s">
        <v>3224</v>
      </c>
      <c r="K1560" s="15" t="s">
        <v>135</v>
      </c>
      <c r="L1560" s="15" t="s">
        <v>2100</v>
      </c>
      <c r="M1560" s="15" t="s">
        <v>2420</v>
      </c>
      <c r="N1560" s="15" t="s">
        <v>574</v>
      </c>
      <c r="O1560" s="50" t="s">
        <v>231</v>
      </c>
      <c r="P1560" s="15" t="s">
        <v>223</v>
      </c>
      <c r="Q1560" s="15" t="s">
        <v>575</v>
      </c>
      <c r="R1560" s="15" t="s">
        <v>2110</v>
      </c>
      <c r="S1560" s="15">
        <v>0</v>
      </c>
      <c r="T1560" s="15">
        <v>93401</v>
      </c>
      <c r="U1560" s="15" t="s">
        <v>3225</v>
      </c>
      <c r="V1560" s="17">
        <v>37970</v>
      </c>
      <c r="W1560" s="18">
        <v>4250</v>
      </c>
      <c r="X1560" s="19">
        <v>0</v>
      </c>
      <c r="Y1560" s="19">
        <v>25653119</v>
      </c>
      <c r="Z1560" s="17">
        <v>44561</v>
      </c>
      <c r="AA1560" s="7" t="s">
        <v>2167</v>
      </c>
      <c r="AB1560" s="7" t="s">
        <v>2168</v>
      </c>
      <c r="AC1560" s="15" t="s">
        <v>2171</v>
      </c>
    </row>
    <row r="1561" spans="2:29" x14ac:dyDescent="0.2">
      <c r="B1561" s="50" t="s">
        <v>2462</v>
      </c>
      <c r="C1561" s="50" t="s">
        <v>2135</v>
      </c>
      <c r="D1561" s="15">
        <v>1020331</v>
      </c>
      <c r="E1561" s="50" t="s">
        <v>231</v>
      </c>
      <c r="F1561" s="15" t="s">
        <v>422</v>
      </c>
      <c r="G1561" s="15" t="s">
        <v>572</v>
      </c>
      <c r="H1561" s="15" t="s">
        <v>3223</v>
      </c>
      <c r="I1561" s="15" t="s">
        <v>573</v>
      </c>
      <c r="J1561" s="15" t="s">
        <v>3224</v>
      </c>
      <c r="K1561" s="15" t="s">
        <v>135</v>
      </c>
      <c r="L1561" s="15" t="s">
        <v>2100</v>
      </c>
      <c r="M1561" s="15" t="s">
        <v>2420</v>
      </c>
      <c r="N1561" s="15" t="s">
        <v>574</v>
      </c>
      <c r="O1561" s="50" t="s">
        <v>231</v>
      </c>
      <c r="P1561" s="15" t="s">
        <v>223</v>
      </c>
      <c r="Q1561" s="15" t="s">
        <v>575</v>
      </c>
      <c r="R1561" s="15" t="s">
        <v>2110</v>
      </c>
      <c r="S1561" s="15">
        <v>0</v>
      </c>
      <c r="T1561" s="15">
        <v>93401</v>
      </c>
      <c r="U1561" s="15" t="s">
        <v>3225</v>
      </c>
      <c r="V1561" s="17">
        <v>37970</v>
      </c>
      <c r="W1561" s="18">
        <v>4250</v>
      </c>
      <c r="X1561" s="19">
        <v>0</v>
      </c>
      <c r="Y1561" s="19">
        <v>200351384</v>
      </c>
      <c r="Z1561" s="17">
        <v>44561</v>
      </c>
      <c r="AA1561" s="7" t="s">
        <v>6692</v>
      </c>
      <c r="AB1561" s="7" t="s">
        <v>2168</v>
      </c>
      <c r="AC1561" s="15" t="s">
        <v>2171</v>
      </c>
    </row>
    <row r="1562" spans="2:29" x14ac:dyDescent="0.2">
      <c r="B1562" s="50" t="s">
        <v>2462</v>
      </c>
      <c r="C1562" s="50" t="s">
        <v>2135</v>
      </c>
      <c r="D1562" s="15">
        <v>1020335</v>
      </c>
      <c r="E1562" s="50" t="s">
        <v>231</v>
      </c>
      <c r="F1562" s="15" t="s">
        <v>422</v>
      </c>
      <c r="G1562" s="15" t="s">
        <v>572</v>
      </c>
      <c r="H1562" s="15" t="s">
        <v>3223</v>
      </c>
      <c r="I1562" s="15" t="s">
        <v>573</v>
      </c>
      <c r="J1562" s="15" t="s">
        <v>3224</v>
      </c>
      <c r="K1562" s="15" t="s">
        <v>135</v>
      </c>
      <c r="L1562" s="15" t="s">
        <v>2100</v>
      </c>
      <c r="M1562" s="15" t="s">
        <v>2420</v>
      </c>
      <c r="N1562" s="15" t="s">
        <v>574</v>
      </c>
      <c r="O1562" s="50" t="s">
        <v>231</v>
      </c>
      <c r="P1562" s="15" t="s">
        <v>223</v>
      </c>
      <c r="Q1562" s="15" t="s">
        <v>575</v>
      </c>
      <c r="R1562" s="15" t="s">
        <v>2110</v>
      </c>
      <c r="S1562" s="15">
        <v>0</v>
      </c>
      <c r="T1562" s="15">
        <v>93401</v>
      </c>
      <c r="U1562" s="15" t="s">
        <v>3225</v>
      </c>
      <c r="V1562" s="17">
        <v>37970</v>
      </c>
      <c r="W1562" s="18">
        <v>4250</v>
      </c>
      <c r="X1562" s="19">
        <v>0</v>
      </c>
      <c r="Y1562" s="19">
        <v>50895792</v>
      </c>
      <c r="Z1562" s="17">
        <v>44561</v>
      </c>
      <c r="AA1562" s="7" t="s">
        <v>2167</v>
      </c>
      <c r="AB1562" s="7" t="s">
        <v>2168</v>
      </c>
      <c r="AC1562" s="15" t="s">
        <v>2170</v>
      </c>
    </row>
    <row r="1563" spans="2:29" x14ac:dyDescent="0.2">
      <c r="B1563" s="50" t="s">
        <v>2462</v>
      </c>
      <c r="C1563" s="50" t="s">
        <v>2135</v>
      </c>
      <c r="D1563" s="15">
        <v>1020343</v>
      </c>
      <c r="E1563" s="50" t="s">
        <v>231</v>
      </c>
      <c r="F1563" s="15" t="s">
        <v>422</v>
      </c>
      <c r="G1563" s="15" t="s">
        <v>572</v>
      </c>
      <c r="H1563" s="15" t="s">
        <v>3223</v>
      </c>
      <c r="I1563" s="15" t="s">
        <v>573</v>
      </c>
      <c r="J1563" s="15" t="s">
        <v>3224</v>
      </c>
      <c r="K1563" s="15" t="s">
        <v>135</v>
      </c>
      <c r="L1563" s="15" t="s">
        <v>2100</v>
      </c>
      <c r="M1563" s="15" t="s">
        <v>2420</v>
      </c>
      <c r="N1563" s="15" t="s">
        <v>574</v>
      </c>
      <c r="O1563" s="50" t="s">
        <v>231</v>
      </c>
      <c r="P1563" s="15" t="s">
        <v>223</v>
      </c>
      <c r="Q1563" s="15" t="s">
        <v>575</v>
      </c>
      <c r="R1563" s="15" t="s">
        <v>2110</v>
      </c>
      <c r="S1563" s="15">
        <v>0</v>
      </c>
      <c r="T1563" s="15">
        <v>93401</v>
      </c>
      <c r="U1563" s="15" t="s">
        <v>3225</v>
      </c>
      <c r="V1563" s="17">
        <v>37970</v>
      </c>
      <c r="W1563" s="18">
        <v>4250</v>
      </c>
      <c r="X1563" s="19">
        <v>0</v>
      </c>
      <c r="Y1563" s="19">
        <v>80237783</v>
      </c>
      <c r="Z1563" s="17">
        <v>44561</v>
      </c>
      <c r="AA1563" s="7" t="s">
        <v>6692</v>
      </c>
      <c r="AB1563" s="7" t="s">
        <v>2168</v>
      </c>
      <c r="AC1563" s="15" t="s">
        <v>2171</v>
      </c>
    </row>
    <row r="1564" spans="2:29" x14ac:dyDescent="0.2">
      <c r="B1564" s="50" t="s">
        <v>2462</v>
      </c>
      <c r="C1564" s="50" t="s">
        <v>2135</v>
      </c>
      <c r="D1564" s="15">
        <v>1020344</v>
      </c>
      <c r="E1564" s="50" t="s">
        <v>231</v>
      </c>
      <c r="F1564" s="15" t="s">
        <v>422</v>
      </c>
      <c r="G1564" s="15" t="s">
        <v>572</v>
      </c>
      <c r="H1564" s="15" t="s">
        <v>3223</v>
      </c>
      <c r="I1564" s="15" t="s">
        <v>573</v>
      </c>
      <c r="J1564" s="15" t="s">
        <v>3224</v>
      </c>
      <c r="K1564" s="15" t="s">
        <v>135</v>
      </c>
      <c r="L1564" s="15" t="s">
        <v>2100</v>
      </c>
      <c r="M1564" s="15" t="s">
        <v>2420</v>
      </c>
      <c r="N1564" s="15" t="s">
        <v>574</v>
      </c>
      <c r="O1564" s="50" t="s">
        <v>231</v>
      </c>
      <c r="P1564" s="15" t="s">
        <v>223</v>
      </c>
      <c r="Q1564" s="15" t="s">
        <v>575</v>
      </c>
      <c r="R1564" s="15" t="s">
        <v>2110</v>
      </c>
      <c r="S1564" s="15">
        <v>0</v>
      </c>
      <c r="T1564" s="15">
        <v>93401</v>
      </c>
      <c r="U1564" s="15" t="s">
        <v>3225</v>
      </c>
      <c r="V1564" s="17">
        <v>37970</v>
      </c>
      <c r="W1564" s="18">
        <v>4250</v>
      </c>
      <c r="X1564" s="19">
        <v>0</v>
      </c>
      <c r="Y1564" s="19">
        <v>89128690</v>
      </c>
      <c r="Z1564" s="17">
        <v>44561</v>
      </c>
      <c r="AA1564" s="7" t="s">
        <v>2167</v>
      </c>
      <c r="AB1564" s="7" t="s">
        <v>2168</v>
      </c>
      <c r="AC1564" s="15" t="s">
        <v>2171</v>
      </c>
    </row>
    <row r="1565" spans="2:29" x14ac:dyDescent="0.2">
      <c r="B1565" s="50" t="s">
        <v>2462</v>
      </c>
      <c r="C1565" s="50" t="s">
        <v>2135</v>
      </c>
      <c r="D1565" s="15">
        <v>1020351</v>
      </c>
      <c r="E1565" s="50" t="s">
        <v>231</v>
      </c>
      <c r="F1565" s="15" t="s">
        <v>422</v>
      </c>
      <c r="G1565" s="15" t="s">
        <v>572</v>
      </c>
      <c r="H1565" s="15" t="s">
        <v>3223</v>
      </c>
      <c r="I1565" s="15" t="s">
        <v>573</v>
      </c>
      <c r="J1565" s="15" t="s">
        <v>3224</v>
      </c>
      <c r="K1565" s="15" t="s">
        <v>135</v>
      </c>
      <c r="L1565" s="15" t="s">
        <v>2100</v>
      </c>
      <c r="M1565" s="15" t="s">
        <v>2420</v>
      </c>
      <c r="N1565" s="15" t="s">
        <v>574</v>
      </c>
      <c r="O1565" s="50" t="s">
        <v>231</v>
      </c>
      <c r="P1565" s="15" t="s">
        <v>223</v>
      </c>
      <c r="Q1565" s="15" t="s">
        <v>575</v>
      </c>
      <c r="R1565" s="15" t="s">
        <v>2110</v>
      </c>
      <c r="S1565" s="15">
        <v>0</v>
      </c>
      <c r="T1565" s="15">
        <v>93401</v>
      </c>
      <c r="U1565" s="15" t="s">
        <v>3225</v>
      </c>
      <c r="V1565" s="17">
        <v>37970</v>
      </c>
      <c r="W1565" s="18">
        <v>4250</v>
      </c>
      <c r="X1565" s="19">
        <v>0</v>
      </c>
      <c r="Y1565" s="19">
        <v>109778902</v>
      </c>
      <c r="Z1565" s="17">
        <v>44561</v>
      </c>
      <c r="AA1565" s="7" t="s">
        <v>6692</v>
      </c>
      <c r="AB1565" s="7" t="s">
        <v>2168</v>
      </c>
      <c r="AC1565" s="15" t="s">
        <v>2171</v>
      </c>
    </row>
    <row r="1566" spans="2:29" x14ac:dyDescent="0.2">
      <c r="B1566" s="50" t="s">
        <v>2462</v>
      </c>
      <c r="C1566" s="50" t="s">
        <v>2135</v>
      </c>
      <c r="D1566" s="15">
        <v>1020388</v>
      </c>
      <c r="E1566" s="50" t="s">
        <v>231</v>
      </c>
      <c r="F1566" s="15" t="s">
        <v>422</v>
      </c>
      <c r="G1566" s="15" t="s">
        <v>572</v>
      </c>
      <c r="H1566" s="15" t="s">
        <v>3223</v>
      </c>
      <c r="I1566" s="15" t="s">
        <v>573</v>
      </c>
      <c r="J1566" s="15" t="s">
        <v>3224</v>
      </c>
      <c r="K1566" s="15" t="s">
        <v>135</v>
      </c>
      <c r="L1566" s="15" t="s">
        <v>2100</v>
      </c>
      <c r="M1566" s="15" t="s">
        <v>2420</v>
      </c>
      <c r="N1566" s="15" t="s">
        <v>574</v>
      </c>
      <c r="O1566" s="50" t="s">
        <v>231</v>
      </c>
      <c r="P1566" s="15" t="s">
        <v>223</v>
      </c>
      <c r="Q1566" s="15" t="s">
        <v>575</v>
      </c>
      <c r="R1566" s="15" t="s">
        <v>2110</v>
      </c>
      <c r="S1566" s="15">
        <v>0</v>
      </c>
      <c r="T1566" s="15">
        <v>93401</v>
      </c>
      <c r="U1566" s="15" t="s">
        <v>3225</v>
      </c>
      <c r="V1566" s="17">
        <v>37970</v>
      </c>
      <c r="W1566" s="18">
        <v>4250</v>
      </c>
      <c r="X1566" s="19">
        <v>0</v>
      </c>
      <c r="Y1566" s="19">
        <v>92956411</v>
      </c>
      <c r="Z1566" s="17">
        <v>44561</v>
      </c>
      <c r="AA1566" s="7" t="s">
        <v>2167</v>
      </c>
      <c r="AB1566" s="7" t="s">
        <v>2168</v>
      </c>
      <c r="AC1566" s="15" t="s">
        <v>2170</v>
      </c>
    </row>
    <row r="1567" spans="2:29" x14ac:dyDescent="0.2">
      <c r="B1567" s="50" t="s">
        <v>2462</v>
      </c>
      <c r="C1567" s="50" t="s">
        <v>2135</v>
      </c>
      <c r="D1567" s="15">
        <v>1020389</v>
      </c>
      <c r="E1567" s="50" t="s">
        <v>231</v>
      </c>
      <c r="F1567" s="15" t="s">
        <v>422</v>
      </c>
      <c r="G1567" s="15" t="s">
        <v>572</v>
      </c>
      <c r="H1567" s="15" t="s">
        <v>3223</v>
      </c>
      <c r="I1567" s="15" t="s">
        <v>573</v>
      </c>
      <c r="J1567" s="15" t="s">
        <v>3224</v>
      </c>
      <c r="K1567" s="15" t="s">
        <v>135</v>
      </c>
      <c r="L1567" s="15" t="s">
        <v>2100</v>
      </c>
      <c r="M1567" s="15" t="s">
        <v>2420</v>
      </c>
      <c r="N1567" s="15" t="s">
        <v>574</v>
      </c>
      <c r="O1567" s="50" t="s">
        <v>231</v>
      </c>
      <c r="P1567" s="15" t="s">
        <v>223</v>
      </c>
      <c r="Q1567" s="15" t="s">
        <v>575</v>
      </c>
      <c r="R1567" s="15" t="s">
        <v>2110</v>
      </c>
      <c r="S1567" s="15">
        <v>0</v>
      </c>
      <c r="T1567" s="15">
        <v>93401</v>
      </c>
      <c r="U1567" s="15" t="s">
        <v>3225</v>
      </c>
      <c r="V1567" s="17">
        <v>37970</v>
      </c>
      <c r="W1567" s="18">
        <v>4250</v>
      </c>
      <c r="X1567" s="19">
        <v>0</v>
      </c>
      <c r="Y1567" s="19">
        <v>10192838</v>
      </c>
      <c r="Z1567" s="17">
        <v>44561</v>
      </c>
      <c r="AA1567" s="7" t="s">
        <v>6692</v>
      </c>
      <c r="AB1567" s="7" t="s">
        <v>2168</v>
      </c>
      <c r="AC1567" s="15" t="s">
        <v>2170</v>
      </c>
    </row>
    <row r="1568" spans="2:29" x14ac:dyDescent="0.2">
      <c r="B1568" s="50" t="s">
        <v>2462</v>
      </c>
      <c r="C1568" s="50" t="s">
        <v>2135</v>
      </c>
      <c r="D1568" s="15">
        <v>1020390</v>
      </c>
      <c r="E1568" s="50" t="s">
        <v>231</v>
      </c>
      <c r="F1568" s="15" t="s">
        <v>422</v>
      </c>
      <c r="G1568" s="15" t="s">
        <v>572</v>
      </c>
      <c r="H1568" s="15" t="s">
        <v>3223</v>
      </c>
      <c r="I1568" s="15" t="s">
        <v>573</v>
      </c>
      <c r="J1568" s="15" t="s">
        <v>3224</v>
      </c>
      <c r="K1568" s="15" t="s">
        <v>135</v>
      </c>
      <c r="L1568" s="15" t="s">
        <v>2100</v>
      </c>
      <c r="M1568" s="15" t="s">
        <v>2420</v>
      </c>
      <c r="N1568" s="15" t="s">
        <v>574</v>
      </c>
      <c r="O1568" s="50" t="s">
        <v>231</v>
      </c>
      <c r="P1568" s="15" t="s">
        <v>223</v>
      </c>
      <c r="Q1568" s="15" t="s">
        <v>575</v>
      </c>
      <c r="R1568" s="15" t="s">
        <v>2110</v>
      </c>
      <c r="S1568" s="15">
        <v>0</v>
      </c>
      <c r="T1568" s="15">
        <v>93401</v>
      </c>
      <c r="U1568" s="15" t="s">
        <v>3225</v>
      </c>
      <c r="V1568" s="17">
        <v>37970</v>
      </c>
      <c r="W1568" s="18">
        <v>4250</v>
      </c>
      <c r="X1568" s="19">
        <v>0</v>
      </c>
      <c r="Y1568" s="19">
        <v>87149234</v>
      </c>
      <c r="Z1568" s="17">
        <v>44561</v>
      </c>
      <c r="AA1568" s="7" t="s">
        <v>2167</v>
      </c>
      <c r="AB1568" s="7" t="s">
        <v>2168</v>
      </c>
      <c r="AC1568" s="15" t="s">
        <v>2170</v>
      </c>
    </row>
    <row r="1569" spans="2:29" x14ac:dyDescent="0.2">
      <c r="B1569" s="50" t="s">
        <v>2462</v>
      </c>
      <c r="C1569" s="50" t="s">
        <v>2135</v>
      </c>
      <c r="D1569" s="15">
        <v>1020391</v>
      </c>
      <c r="E1569" s="50" t="s">
        <v>231</v>
      </c>
      <c r="F1569" s="15" t="s">
        <v>422</v>
      </c>
      <c r="G1569" s="15" t="s">
        <v>572</v>
      </c>
      <c r="H1569" s="15" t="s">
        <v>3223</v>
      </c>
      <c r="I1569" s="15" t="s">
        <v>573</v>
      </c>
      <c r="J1569" s="15" t="s">
        <v>3224</v>
      </c>
      <c r="K1569" s="15" t="s">
        <v>135</v>
      </c>
      <c r="L1569" s="15" t="s">
        <v>2100</v>
      </c>
      <c r="M1569" s="15" t="s">
        <v>2420</v>
      </c>
      <c r="N1569" s="15" t="s">
        <v>574</v>
      </c>
      <c r="O1569" s="50" t="s">
        <v>231</v>
      </c>
      <c r="P1569" s="15" t="s">
        <v>223</v>
      </c>
      <c r="Q1569" s="15" t="s">
        <v>575</v>
      </c>
      <c r="R1569" s="15" t="s">
        <v>2110</v>
      </c>
      <c r="S1569" s="15">
        <v>0</v>
      </c>
      <c r="T1569" s="15">
        <v>93401</v>
      </c>
      <c r="U1569" s="15" t="s">
        <v>3225</v>
      </c>
      <c r="V1569" s="17">
        <v>37970</v>
      </c>
      <c r="W1569" s="18">
        <v>4250</v>
      </c>
      <c r="X1569" s="19">
        <v>0</v>
      </c>
      <c r="Y1569" s="19">
        <v>66629704</v>
      </c>
      <c r="Z1569" s="17">
        <v>44561</v>
      </c>
      <c r="AA1569" s="7" t="s">
        <v>6692</v>
      </c>
      <c r="AB1569" s="7" t="s">
        <v>2168</v>
      </c>
      <c r="AC1569" s="15" t="s">
        <v>2170</v>
      </c>
    </row>
    <row r="1570" spans="2:29" x14ac:dyDescent="0.2">
      <c r="B1570" s="50" t="s">
        <v>2462</v>
      </c>
      <c r="C1570" s="50" t="s">
        <v>2135</v>
      </c>
      <c r="D1570" s="15">
        <v>1020392</v>
      </c>
      <c r="E1570" s="50" t="s">
        <v>231</v>
      </c>
      <c r="F1570" s="15" t="s">
        <v>422</v>
      </c>
      <c r="G1570" s="15" t="s">
        <v>572</v>
      </c>
      <c r="H1570" s="15" t="s">
        <v>3223</v>
      </c>
      <c r="I1570" s="15" t="s">
        <v>573</v>
      </c>
      <c r="J1570" s="15" t="s">
        <v>3224</v>
      </c>
      <c r="K1570" s="15" t="s">
        <v>135</v>
      </c>
      <c r="L1570" s="15" t="s">
        <v>2100</v>
      </c>
      <c r="M1570" s="15" t="s">
        <v>2420</v>
      </c>
      <c r="N1570" s="15" t="s">
        <v>574</v>
      </c>
      <c r="O1570" s="50" t="s">
        <v>231</v>
      </c>
      <c r="P1570" s="15" t="s">
        <v>223</v>
      </c>
      <c r="Q1570" s="15" t="s">
        <v>575</v>
      </c>
      <c r="R1570" s="15" t="s">
        <v>2110</v>
      </c>
      <c r="S1570" s="15">
        <v>0</v>
      </c>
      <c r="T1570" s="15">
        <v>93401</v>
      </c>
      <c r="U1570" s="15" t="s">
        <v>3225</v>
      </c>
      <c r="V1570" s="17">
        <v>37970</v>
      </c>
      <c r="W1570" s="18">
        <v>4250</v>
      </c>
      <c r="X1570" s="19">
        <v>0</v>
      </c>
      <c r="Y1570" s="19">
        <v>86071291</v>
      </c>
      <c r="Z1570" s="17">
        <v>44561</v>
      </c>
      <c r="AA1570" s="7" t="s">
        <v>2167</v>
      </c>
      <c r="AB1570" s="7" t="s">
        <v>2168</v>
      </c>
      <c r="AC1570" s="15" t="s">
        <v>2171</v>
      </c>
    </row>
    <row r="1571" spans="2:29" x14ac:dyDescent="0.2">
      <c r="B1571" s="50" t="s">
        <v>2462</v>
      </c>
      <c r="C1571" s="50" t="s">
        <v>2135</v>
      </c>
      <c r="D1571" s="15">
        <v>1020393</v>
      </c>
      <c r="E1571" s="50" t="s">
        <v>231</v>
      </c>
      <c r="F1571" s="15" t="s">
        <v>422</v>
      </c>
      <c r="G1571" s="15" t="s">
        <v>572</v>
      </c>
      <c r="H1571" s="15" t="s">
        <v>3223</v>
      </c>
      <c r="I1571" s="15" t="s">
        <v>573</v>
      </c>
      <c r="J1571" s="15" t="s">
        <v>3224</v>
      </c>
      <c r="K1571" s="15" t="s">
        <v>135</v>
      </c>
      <c r="L1571" s="15" t="s">
        <v>2100</v>
      </c>
      <c r="M1571" s="15" t="s">
        <v>2420</v>
      </c>
      <c r="N1571" s="15" t="s">
        <v>574</v>
      </c>
      <c r="O1571" s="50" t="s">
        <v>231</v>
      </c>
      <c r="P1571" s="15" t="s">
        <v>223</v>
      </c>
      <c r="Q1571" s="15" t="s">
        <v>575</v>
      </c>
      <c r="R1571" s="15" t="s">
        <v>2110</v>
      </c>
      <c r="S1571" s="15">
        <v>0</v>
      </c>
      <c r="T1571" s="15">
        <v>93401</v>
      </c>
      <c r="U1571" s="15" t="s">
        <v>3225</v>
      </c>
      <c r="V1571" s="17">
        <v>37970</v>
      </c>
      <c r="W1571" s="18">
        <v>4250</v>
      </c>
      <c r="X1571" s="19">
        <v>0</v>
      </c>
      <c r="Y1571" s="19">
        <v>12039864</v>
      </c>
      <c r="Z1571" s="17">
        <v>44561</v>
      </c>
      <c r="AA1571" s="7" t="s">
        <v>6692</v>
      </c>
      <c r="AB1571" s="7" t="s">
        <v>2168</v>
      </c>
      <c r="AC1571" s="15" t="s">
        <v>2171</v>
      </c>
    </row>
    <row r="1572" spans="2:29" x14ac:dyDescent="0.2">
      <c r="B1572" s="50" t="s">
        <v>2462</v>
      </c>
      <c r="C1572" s="50" t="s">
        <v>2135</v>
      </c>
      <c r="D1572" s="15">
        <v>1020394</v>
      </c>
      <c r="E1572" s="50" t="s">
        <v>231</v>
      </c>
      <c r="F1572" s="15" t="s">
        <v>422</v>
      </c>
      <c r="G1572" s="15" t="s">
        <v>572</v>
      </c>
      <c r="H1572" s="15" t="s">
        <v>3223</v>
      </c>
      <c r="I1572" s="15" t="s">
        <v>573</v>
      </c>
      <c r="J1572" s="15" t="s">
        <v>3224</v>
      </c>
      <c r="K1572" s="15" t="s">
        <v>135</v>
      </c>
      <c r="L1572" s="15" t="s">
        <v>2100</v>
      </c>
      <c r="M1572" s="15" t="s">
        <v>2420</v>
      </c>
      <c r="N1572" s="15" t="s">
        <v>574</v>
      </c>
      <c r="O1572" s="50" t="s">
        <v>231</v>
      </c>
      <c r="P1572" s="15" t="s">
        <v>223</v>
      </c>
      <c r="Q1572" s="15" t="s">
        <v>575</v>
      </c>
      <c r="R1572" s="15" t="s">
        <v>2110</v>
      </c>
      <c r="S1572" s="15">
        <v>0</v>
      </c>
      <c r="T1572" s="15">
        <v>93401</v>
      </c>
      <c r="U1572" s="15" t="s">
        <v>3225</v>
      </c>
      <c r="V1572" s="17">
        <v>37970</v>
      </c>
      <c r="W1572" s="18">
        <v>4250</v>
      </c>
      <c r="X1572" s="19">
        <v>0</v>
      </c>
      <c r="Y1572" s="19">
        <v>71324460</v>
      </c>
      <c r="Z1572" s="17">
        <v>44561</v>
      </c>
      <c r="AA1572" s="7" t="s">
        <v>2167</v>
      </c>
      <c r="AB1572" s="7" t="s">
        <v>2168</v>
      </c>
      <c r="AC1572" s="15" t="s">
        <v>2170</v>
      </c>
    </row>
    <row r="1573" spans="2:29" x14ac:dyDescent="0.2">
      <c r="B1573" s="50" t="s">
        <v>2462</v>
      </c>
      <c r="C1573" s="50" t="s">
        <v>2135</v>
      </c>
      <c r="D1573" s="15">
        <v>1020395</v>
      </c>
      <c r="E1573" s="50" t="s">
        <v>231</v>
      </c>
      <c r="F1573" s="15" t="s">
        <v>422</v>
      </c>
      <c r="G1573" s="15" t="s">
        <v>572</v>
      </c>
      <c r="H1573" s="15" t="s">
        <v>3223</v>
      </c>
      <c r="I1573" s="15" t="s">
        <v>573</v>
      </c>
      <c r="J1573" s="15" t="s">
        <v>3224</v>
      </c>
      <c r="K1573" s="15" t="s">
        <v>135</v>
      </c>
      <c r="L1573" s="15" t="s">
        <v>2100</v>
      </c>
      <c r="M1573" s="15" t="s">
        <v>2420</v>
      </c>
      <c r="N1573" s="15" t="s">
        <v>574</v>
      </c>
      <c r="O1573" s="50" t="s">
        <v>231</v>
      </c>
      <c r="P1573" s="15" t="s">
        <v>223</v>
      </c>
      <c r="Q1573" s="15" t="s">
        <v>575</v>
      </c>
      <c r="R1573" s="15" t="s">
        <v>2110</v>
      </c>
      <c r="S1573" s="15">
        <v>0</v>
      </c>
      <c r="T1573" s="15">
        <v>93401</v>
      </c>
      <c r="U1573" s="15" t="s">
        <v>3225</v>
      </c>
      <c r="V1573" s="17">
        <v>37970</v>
      </c>
      <c r="W1573" s="18">
        <v>4250</v>
      </c>
      <c r="X1573" s="19">
        <v>0</v>
      </c>
      <c r="Y1573" s="19">
        <v>9303531</v>
      </c>
      <c r="Z1573" s="17">
        <v>44561</v>
      </c>
      <c r="AA1573" s="7" t="s">
        <v>6692</v>
      </c>
      <c r="AB1573" s="7" t="s">
        <v>2168</v>
      </c>
      <c r="AC1573" s="15" t="s">
        <v>2170</v>
      </c>
    </row>
    <row r="1574" spans="2:29" x14ac:dyDescent="0.2">
      <c r="B1574" s="50" t="s">
        <v>2462</v>
      </c>
      <c r="C1574" s="50" t="s">
        <v>2135</v>
      </c>
      <c r="D1574" s="15">
        <v>1020410</v>
      </c>
      <c r="E1574" s="50" t="s">
        <v>231</v>
      </c>
      <c r="F1574" s="15" t="s">
        <v>422</v>
      </c>
      <c r="G1574" s="15" t="s">
        <v>572</v>
      </c>
      <c r="H1574" s="15" t="s">
        <v>3223</v>
      </c>
      <c r="I1574" s="15" t="s">
        <v>573</v>
      </c>
      <c r="J1574" s="15" t="s">
        <v>3224</v>
      </c>
      <c r="K1574" s="15" t="s">
        <v>135</v>
      </c>
      <c r="L1574" s="15" t="s">
        <v>2100</v>
      </c>
      <c r="M1574" s="15" t="s">
        <v>2420</v>
      </c>
      <c r="N1574" s="15" t="s">
        <v>574</v>
      </c>
      <c r="O1574" s="50" t="s">
        <v>231</v>
      </c>
      <c r="P1574" s="15" t="s">
        <v>223</v>
      </c>
      <c r="Q1574" s="15" t="s">
        <v>575</v>
      </c>
      <c r="R1574" s="15" t="s">
        <v>2110</v>
      </c>
      <c r="S1574" s="15">
        <v>0</v>
      </c>
      <c r="T1574" s="15">
        <v>93401</v>
      </c>
      <c r="U1574" s="15" t="s">
        <v>3225</v>
      </c>
      <c r="V1574" s="17">
        <v>37970</v>
      </c>
      <c r="W1574" s="18">
        <v>4250</v>
      </c>
      <c r="X1574" s="19">
        <v>0</v>
      </c>
      <c r="Y1574" s="19">
        <v>17033673</v>
      </c>
      <c r="Z1574" s="17">
        <v>44561</v>
      </c>
      <c r="AA1574" s="7" t="s">
        <v>2167</v>
      </c>
      <c r="AB1574" s="7" t="s">
        <v>2168</v>
      </c>
      <c r="AC1574" s="15" t="s">
        <v>2171</v>
      </c>
    </row>
    <row r="1575" spans="2:29" x14ac:dyDescent="0.2">
      <c r="B1575" s="50" t="s">
        <v>2462</v>
      </c>
      <c r="C1575" s="50" t="s">
        <v>2135</v>
      </c>
      <c r="D1575" s="15">
        <v>1020417</v>
      </c>
      <c r="E1575" s="50" t="s">
        <v>231</v>
      </c>
      <c r="F1575" s="15" t="s">
        <v>422</v>
      </c>
      <c r="G1575" s="15" t="s">
        <v>572</v>
      </c>
      <c r="H1575" s="15" t="s">
        <v>3223</v>
      </c>
      <c r="I1575" s="15" t="s">
        <v>573</v>
      </c>
      <c r="J1575" s="15" t="s">
        <v>3224</v>
      </c>
      <c r="K1575" s="15" t="s">
        <v>135</v>
      </c>
      <c r="L1575" s="15" t="s">
        <v>2100</v>
      </c>
      <c r="M1575" s="15" t="s">
        <v>2420</v>
      </c>
      <c r="N1575" s="15" t="s">
        <v>574</v>
      </c>
      <c r="O1575" s="50" t="s">
        <v>231</v>
      </c>
      <c r="P1575" s="15" t="s">
        <v>223</v>
      </c>
      <c r="Q1575" s="15" t="s">
        <v>575</v>
      </c>
      <c r="R1575" s="15" t="s">
        <v>2110</v>
      </c>
      <c r="S1575" s="15">
        <v>0</v>
      </c>
      <c r="T1575" s="15">
        <v>93401</v>
      </c>
      <c r="U1575" s="15" t="s">
        <v>3225</v>
      </c>
      <c r="V1575" s="17">
        <v>37970</v>
      </c>
      <c r="W1575" s="18">
        <v>4250</v>
      </c>
      <c r="X1575" s="19">
        <v>0</v>
      </c>
      <c r="Y1575" s="19">
        <v>23806096</v>
      </c>
      <c r="Z1575" s="17">
        <v>44561</v>
      </c>
      <c r="AA1575" s="7" t="s">
        <v>6692</v>
      </c>
      <c r="AB1575" s="7" t="s">
        <v>2168</v>
      </c>
      <c r="AC1575" s="15" t="s">
        <v>2171</v>
      </c>
    </row>
    <row r="1576" spans="2:29" x14ac:dyDescent="0.2">
      <c r="B1576" s="50" t="s">
        <v>2462</v>
      </c>
      <c r="C1576" s="50" t="s">
        <v>2135</v>
      </c>
      <c r="D1576" s="15">
        <v>1030300</v>
      </c>
      <c r="E1576" s="50" t="s">
        <v>1586</v>
      </c>
      <c r="F1576" s="15" t="s">
        <v>422</v>
      </c>
      <c r="G1576" s="15" t="s">
        <v>572</v>
      </c>
      <c r="H1576" s="15" t="s">
        <v>3223</v>
      </c>
      <c r="I1576" s="15" t="s">
        <v>573</v>
      </c>
      <c r="J1576" s="15" t="s">
        <v>3224</v>
      </c>
      <c r="K1576" s="15" t="s">
        <v>135</v>
      </c>
      <c r="L1576" s="15" t="s">
        <v>2100</v>
      </c>
      <c r="M1576" s="15" t="s">
        <v>2420</v>
      </c>
      <c r="N1576" s="15" t="s">
        <v>574</v>
      </c>
      <c r="O1576" s="50" t="s">
        <v>1586</v>
      </c>
      <c r="P1576" s="15" t="s">
        <v>223</v>
      </c>
      <c r="Q1576" s="15" t="s">
        <v>575</v>
      </c>
      <c r="R1576" s="15" t="s">
        <v>2110</v>
      </c>
      <c r="S1576" s="15">
        <v>0</v>
      </c>
      <c r="T1576" s="15">
        <v>93401</v>
      </c>
      <c r="U1576" s="15" t="s">
        <v>3225</v>
      </c>
      <c r="V1576" s="17">
        <v>37970</v>
      </c>
      <c r="W1576" s="18">
        <v>4250</v>
      </c>
      <c r="X1576" s="19">
        <v>0</v>
      </c>
      <c r="Y1576" s="19">
        <v>24492307</v>
      </c>
      <c r="Z1576" s="17">
        <v>44561</v>
      </c>
      <c r="AA1576" s="7" t="s">
        <v>2167</v>
      </c>
      <c r="AB1576" s="7" t="s">
        <v>2168</v>
      </c>
      <c r="AC1576" s="15" t="s">
        <v>2237</v>
      </c>
    </row>
    <row r="1577" spans="2:29" x14ac:dyDescent="0.2">
      <c r="B1577" s="50" t="s">
        <v>2462</v>
      </c>
      <c r="C1577" s="50" t="s">
        <v>2135</v>
      </c>
      <c r="D1577" s="15">
        <v>1030324</v>
      </c>
      <c r="E1577" s="50" t="s">
        <v>1586</v>
      </c>
      <c r="F1577" s="15" t="s">
        <v>422</v>
      </c>
      <c r="G1577" s="15" t="s">
        <v>572</v>
      </c>
      <c r="H1577" s="15" t="s">
        <v>3223</v>
      </c>
      <c r="I1577" s="15" t="s">
        <v>573</v>
      </c>
      <c r="J1577" s="15" t="s">
        <v>3224</v>
      </c>
      <c r="K1577" s="15" t="s">
        <v>135</v>
      </c>
      <c r="L1577" s="15" t="s">
        <v>2100</v>
      </c>
      <c r="M1577" s="15" t="s">
        <v>2420</v>
      </c>
      <c r="N1577" s="15" t="s">
        <v>574</v>
      </c>
      <c r="O1577" s="50" t="s">
        <v>1586</v>
      </c>
      <c r="P1577" s="15" t="s">
        <v>223</v>
      </c>
      <c r="Q1577" s="15" t="s">
        <v>575</v>
      </c>
      <c r="R1577" s="15" t="s">
        <v>2110</v>
      </c>
      <c r="S1577" s="15">
        <v>0</v>
      </c>
      <c r="T1577" s="15">
        <v>93401</v>
      </c>
      <c r="U1577" s="15" t="s">
        <v>3225</v>
      </c>
      <c r="V1577" s="17">
        <v>37970</v>
      </c>
      <c r="W1577" s="18">
        <v>4250</v>
      </c>
      <c r="X1577" s="19">
        <v>0</v>
      </c>
      <c r="Y1577" s="19">
        <v>68556073</v>
      </c>
      <c r="Z1577" s="17">
        <v>44561</v>
      </c>
      <c r="AA1577" s="7" t="s">
        <v>6692</v>
      </c>
      <c r="AB1577" s="7" t="s">
        <v>2168</v>
      </c>
      <c r="AC1577" s="15" t="s">
        <v>2257</v>
      </c>
    </row>
    <row r="1578" spans="2:29" x14ac:dyDescent="0.2">
      <c r="B1578" s="50" t="s">
        <v>2462</v>
      </c>
      <c r="C1578" s="50" t="s">
        <v>2135</v>
      </c>
      <c r="D1578" s="15">
        <v>1040346</v>
      </c>
      <c r="E1578" s="50" t="s">
        <v>1588</v>
      </c>
      <c r="F1578" s="15" t="s">
        <v>422</v>
      </c>
      <c r="G1578" s="15" t="s">
        <v>572</v>
      </c>
      <c r="H1578" s="15" t="s">
        <v>3223</v>
      </c>
      <c r="I1578" s="15" t="s">
        <v>573</v>
      </c>
      <c r="J1578" s="15" t="s">
        <v>3224</v>
      </c>
      <c r="K1578" s="15" t="s">
        <v>135</v>
      </c>
      <c r="L1578" s="15" t="s">
        <v>2100</v>
      </c>
      <c r="M1578" s="15" t="s">
        <v>2420</v>
      </c>
      <c r="N1578" s="15" t="s">
        <v>574</v>
      </c>
      <c r="O1578" s="50" t="s">
        <v>1588</v>
      </c>
      <c r="P1578" s="15" t="s">
        <v>223</v>
      </c>
      <c r="Q1578" s="15" t="s">
        <v>575</v>
      </c>
      <c r="R1578" s="15" t="s">
        <v>2110</v>
      </c>
      <c r="S1578" s="15">
        <v>0</v>
      </c>
      <c r="T1578" s="15">
        <v>93401</v>
      </c>
      <c r="U1578" s="15" t="s">
        <v>3225</v>
      </c>
      <c r="V1578" s="17">
        <v>37970</v>
      </c>
      <c r="W1578" s="18">
        <v>4250</v>
      </c>
      <c r="X1578" s="19">
        <v>0</v>
      </c>
      <c r="Y1578" s="19">
        <v>32534581</v>
      </c>
      <c r="Z1578" s="17">
        <v>44561</v>
      </c>
      <c r="AA1578" s="7" t="s">
        <v>2167</v>
      </c>
      <c r="AB1578" s="7" t="s">
        <v>2168</v>
      </c>
      <c r="AC1578" s="15" t="s">
        <v>2179</v>
      </c>
    </row>
    <row r="1579" spans="2:29" x14ac:dyDescent="0.2">
      <c r="B1579" s="50" t="s">
        <v>2462</v>
      </c>
      <c r="C1579" s="50" t="s">
        <v>2135</v>
      </c>
      <c r="D1579" s="15">
        <v>1040360</v>
      </c>
      <c r="E1579" s="50" t="s">
        <v>1588</v>
      </c>
      <c r="F1579" s="15" t="s">
        <v>422</v>
      </c>
      <c r="G1579" s="15" t="s">
        <v>572</v>
      </c>
      <c r="H1579" s="15" t="s">
        <v>3223</v>
      </c>
      <c r="I1579" s="15" t="s">
        <v>573</v>
      </c>
      <c r="J1579" s="15" t="s">
        <v>3224</v>
      </c>
      <c r="K1579" s="15" t="s">
        <v>135</v>
      </c>
      <c r="L1579" s="15" t="s">
        <v>2100</v>
      </c>
      <c r="M1579" s="15" t="s">
        <v>2420</v>
      </c>
      <c r="N1579" s="15" t="s">
        <v>574</v>
      </c>
      <c r="O1579" s="50" t="s">
        <v>1588</v>
      </c>
      <c r="P1579" s="15" t="s">
        <v>223</v>
      </c>
      <c r="Q1579" s="15" t="s">
        <v>575</v>
      </c>
      <c r="R1579" s="15" t="s">
        <v>2110</v>
      </c>
      <c r="S1579" s="15">
        <v>0</v>
      </c>
      <c r="T1579" s="15">
        <v>93401</v>
      </c>
      <c r="U1579" s="15" t="s">
        <v>3225</v>
      </c>
      <c r="V1579" s="17">
        <v>37970</v>
      </c>
      <c r="W1579" s="18">
        <v>4250</v>
      </c>
      <c r="X1579" s="19">
        <v>0</v>
      </c>
      <c r="Y1579" s="19">
        <v>75708499</v>
      </c>
      <c r="Z1579" s="17">
        <v>44561</v>
      </c>
      <c r="AA1579" s="7" t="s">
        <v>6692</v>
      </c>
      <c r="AB1579" s="7" t="s">
        <v>2168</v>
      </c>
      <c r="AC1579" s="15" t="s">
        <v>2239</v>
      </c>
    </row>
    <row r="1580" spans="2:29" x14ac:dyDescent="0.2">
      <c r="B1580" s="50" t="s">
        <v>2462</v>
      </c>
      <c r="C1580" s="50" t="s">
        <v>2135</v>
      </c>
      <c r="D1580" s="15">
        <v>1040370</v>
      </c>
      <c r="E1580" s="50" t="s">
        <v>1588</v>
      </c>
      <c r="F1580" s="15" t="s">
        <v>422</v>
      </c>
      <c r="G1580" s="15" t="s">
        <v>572</v>
      </c>
      <c r="H1580" s="15" t="s">
        <v>3223</v>
      </c>
      <c r="I1580" s="15" t="s">
        <v>573</v>
      </c>
      <c r="J1580" s="15" t="s">
        <v>3224</v>
      </c>
      <c r="K1580" s="15" t="s">
        <v>135</v>
      </c>
      <c r="L1580" s="15" t="s">
        <v>2100</v>
      </c>
      <c r="M1580" s="15" t="s">
        <v>2420</v>
      </c>
      <c r="N1580" s="15" t="s">
        <v>574</v>
      </c>
      <c r="O1580" s="50" t="s">
        <v>1588</v>
      </c>
      <c r="P1580" s="15" t="s">
        <v>223</v>
      </c>
      <c r="Q1580" s="15" t="s">
        <v>575</v>
      </c>
      <c r="R1580" s="15" t="s">
        <v>2110</v>
      </c>
      <c r="S1580" s="15">
        <v>0</v>
      </c>
      <c r="T1580" s="15">
        <v>93401</v>
      </c>
      <c r="U1580" s="15" t="s">
        <v>3225</v>
      </c>
      <c r="V1580" s="17">
        <v>37970</v>
      </c>
      <c r="W1580" s="18">
        <v>4250</v>
      </c>
      <c r="X1580" s="19">
        <v>0</v>
      </c>
      <c r="Y1580" s="19">
        <v>239440163</v>
      </c>
      <c r="Z1580" s="17">
        <v>44561</v>
      </c>
      <c r="AA1580" s="7" t="s">
        <v>2167</v>
      </c>
      <c r="AB1580" s="7" t="s">
        <v>2168</v>
      </c>
      <c r="AC1580" s="15" t="s">
        <v>2239</v>
      </c>
    </row>
    <row r="1581" spans="2:29" x14ac:dyDescent="0.2">
      <c r="B1581" s="50" t="s">
        <v>2462</v>
      </c>
      <c r="C1581" s="50" t="s">
        <v>2135</v>
      </c>
      <c r="D1581" s="15">
        <v>1040487</v>
      </c>
      <c r="E1581" s="50" t="s">
        <v>1588</v>
      </c>
      <c r="F1581" s="15" t="s">
        <v>422</v>
      </c>
      <c r="G1581" s="15" t="s">
        <v>572</v>
      </c>
      <c r="H1581" s="15" t="s">
        <v>3223</v>
      </c>
      <c r="I1581" s="15" t="s">
        <v>573</v>
      </c>
      <c r="J1581" s="15" t="s">
        <v>3224</v>
      </c>
      <c r="K1581" s="15" t="s">
        <v>135</v>
      </c>
      <c r="L1581" s="15" t="s">
        <v>2100</v>
      </c>
      <c r="M1581" s="15" t="s">
        <v>2420</v>
      </c>
      <c r="N1581" s="15" t="s">
        <v>574</v>
      </c>
      <c r="O1581" s="50" t="s">
        <v>1588</v>
      </c>
      <c r="P1581" s="15" t="s">
        <v>223</v>
      </c>
      <c r="Q1581" s="15" t="s">
        <v>575</v>
      </c>
      <c r="R1581" s="15" t="s">
        <v>2110</v>
      </c>
      <c r="S1581" s="15">
        <v>0</v>
      </c>
      <c r="T1581" s="15">
        <v>93401</v>
      </c>
      <c r="U1581" s="15" t="s">
        <v>3225</v>
      </c>
      <c r="V1581" s="17">
        <v>37970</v>
      </c>
      <c r="W1581" s="18">
        <v>4250</v>
      </c>
      <c r="X1581" s="19">
        <v>0</v>
      </c>
      <c r="Y1581" s="19">
        <v>14495047</v>
      </c>
      <c r="Z1581" s="17">
        <v>44561</v>
      </c>
      <c r="AA1581" s="7" t="s">
        <v>6692</v>
      </c>
      <c r="AB1581" s="7" t="s">
        <v>2168</v>
      </c>
      <c r="AC1581" s="15" t="s">
        <v>2201</v>
      </c>
    </row>
    <row r="1582" spans="2:29" x14ac:dyDescent="0.2">
      <c r="B1582" s="50" t="s">
        <v>2462</v>
      </c>
      <c r="C1582" s="50" t="s">
        <v>2135</v>
      </c>
      <c r="D1582" s="15">
        <v>1040488</v>
      </c>
      <c r="E1582" s="50" t="s">
        <v>1588</v>
      </c>
      <c r="F1582" s="15" t="s">
        <v>422</v>
      </c>
      <c r="G1582" s="15" t="s">
        <v>572</v>
      </c>
      <c r="H1582" s="15" t="s">
        <v>3223</v>
      </c>
      <c r="I1582" s="15" t="s">
        <v>573</v>
      </c>
      <c r="J1582" s="15" t="s">
        <v>3224</v>
      </c>
      <c r="K1582" s="15" t="s">
        <v>135</v>
      </c>
      <c r="L1582" s="15" t="s">
        <v>2100</v>
      </c>
      <c r="M1582" s="15" t="s">
        <v>2420</v>
      </c>
      <c r="N1582" s="15" t="s">
        <v>574</v>
      </c>
      <c r="O1582" s="50" t="s">
        <v>1588</v>
      </c>
      <c r="P1582" s="15" t="s">
        <v>223</v>
      </c>
      <c r="Q1582" s="15" t="s">
        <v>575</v>
      </c>
      <c r="R1582" s="15" t="s">
        <v>2110</v>
      </c>
      <c r="S1582" s="15">
        <v>0</v>
      </c>
      <c r="T1582" s="15">
        <v>93401</v>
      </c>
      <c r="U1582" s="15" t="s">
        <v>3225</v>
      </c>
      <c r="V1582" s="17">
        <v>37970</v>
      </c>
      <c r="W1582" s="18">
        <v>4250</v>
      </c>
      <c r="X1582" s="19">
        <v>0</v>
      </c>
      <c r="Y1582" s="19">
        <v>11082148</v>
      </c>
      <c r="Z1582" s="17">
        <v>44561</v>
      </c>
      <c r="AA1582" s="7" t="s">
        <v>2167</v>
      </c>
      <c r="AB1582" s="7" t="s">
        <v>2168</v>
      </c>
      <c r="AC1582" s="15" t="s">
        <v>2201</v>
      </c>
    </row>
    <row r="1583" spans="2:29" x14ac:dyDescent="0.2">
      <c r="B1583" s="50" t="s">
        <v>2462</v>
      </c>
      <c r="C1583" s="50" t="s">
        <v>2135</v>
      </c>
      <c r="D1583" s="15">
        <v>1050832</v>
      </c>
      <c r="E1583" s="50" t="s">
        <v>168</v>
      </c>
      <c r="F1583" s="15" t="s">
        <v>422</v>
      </c>
      <c r="G1583" s="15" t="s">
        <v>572</v>
      </c>
      <c r="H1583" s="15" t="s">
        <v>3223</v>
      </c>
      <c r="I1583" s="15" t="s">
        <v>573</v>
      </c>
      <c r="J1583" s="15" t="s">
        <v>3224</v>
      </c>
      <c r="K1583" s="15" t="s">
        <v>135</v>
      </c>
      <c r="L1583" s="15" t="s">
        <v>2100</v>
      </c>
      <c r="M1583" s="15" t="s">
        <v>2420</v>
      </c>
      <c r="N1583" s="15" t="s">
        <v>574</v>
      </c>
      <c r="O1583" s="50" t="s">
        <v>168</v>
      </c>
      <c r="P1583" s="15" t="s">
        <v>223</v>
      </c>
      <c r="Q1583" s="15" t="s">
        <v>575</v>
      </c>
      <c r="R1583" s="15" t="s">
        <v>2110</v>
      </c>
      <c r="S1583" s="15">
        <v>0</v>
      </c>
      <c r="T1583" s="15">
        <v>93401</v>
      </c>
      <c r="U1583" s="15" t="s">
        <v>3225</v>
      </c>
      <c r="V1583" s="17">
        <v>37970</v>
      </c>
      <c r="W1583" s="18">
        <v>4250</v>
      </c>
      <c r="X1583" s="19">
        <v>7889024</v>
      </c>
      <c r="Y1583" s="19">
        <v>161366400</v>
      </c>
      <c r="Z1583" s="17">
        <v>44561</v>
      </c>
      <c r="AA1583" s="7" t="s">
        <v>6692</v>
      </c>
      <c r="AB1583" s="7" t="s">
        <v>2168</v>
      </c>
      <c r="AC1583" s="15" t="s">
        <v>2176</v>
      </c>
    </row>
    <row r="1584" spans="2:29" x14ac:dyDescent="0.2">
      <c r="B1584" s="50" t="s">
        <v>2462</v>
      </c>
      <c r="C1584" s="50" t="s">
        <v>2135</v>
      </c>
      <c r="D1584" s="15">
        <v>1050935</v>
      </c>
      <c r="E1584" s="50" t="s">
        <v>168</v>
      </c>
      <c r="F1584" s="15" t="s">
        <v>422</v>
      </c>
      <c r="G1584" s="15" t="s">
        <v>572</v>
      </c>
      <c r="H1584" s="15" t="s">
        <v>3223</v>
      </c>
      <c r="I1584" s="15" t="s">
        <v>573</v>
      </c>
      <c r="J1584" s="15" t="s">
        <v>3224</v>
      </c>
      <c r="K1584" s="15" t="s">
        <v>135</v>
      </c>
      <c r="L1584" s="15" t="s">
        <v>2100</v>
      </c>
      <c r="M1584" s="15" t="s">
        <v>2420</v>
      </c>
      <c r="N1584" s="15" t="s">
        <v>574</v>
      </c>
      <c r="O1584" s="50" t="s">
        <v>168</v>
      </c>
      <c r="P1584" s="15" t="s">
        <v>223</v>
      </c>
      <c r="Q1584" s="15" t="s">
        <v>575</v>
      </c>
      <c r="R1584" s="15" t="s">
        <v>2110</v>
      </c>
      <c r="S1584" s="15">
        <v>0</v>
      </c>
      <c r="T1584" s="15">
        <v>93401</v>
      </c>
      <c r="U1584" s="15" t="s">
        <v>3225</v>
      </c>
      <c r="V1584" s="17">
        <v>37970</v>
      </c>
      <c r="W1584" s="18">
        <v>4250</v>
      </c>
      <c r="X1584" s="19">
        <v>0</v>
      </c>
      <c r="Y1584" s="19">
        <v>105508800</v>
      </c>
      <c r="Z1584" s="17">
        <v>44561</v>
      </c>
      <c r="AA1584" s="7" t="s">
        <v>2167</v>
      </c>
      <c r="AB1584" s="7" t="s">
        <v>2168</v>
      </c>
      <c r="AC1584" s="15" t="s">
        <v>2902</v>
      </c>
    </row>
    <row r="1585" spans="2:29" x14ac:dyDescent="0.2">
      <c r="B1585" s="50" t="s">
        <v>2462</v>
      </c>
      <c r="C1585" s="50" t="s">
        <v>2135</v>
      </c>
      <c r="D1585" s="15">
        <v>1051065</v>
      </c>
      <c r="E1585" s="50" t="s">
        <v>168</v>
      </c>
      <c r="F1585" s="15" t="s">
        <v>422</v>
      </c>
      <c r="G1585" s="15" t="s">
        <v>572</v>
      </c>
      <c r="H1585" s="15" t="s">
        <v>3223</v>
      </c>
      <c r="I1585" s="15" t="s">
        <v>573</v>
      </c>
      <c r="J1585" s="15" t="s">
        <v>3224</v>
      </c>
      <c r="K1585" s="15" t="s">
        <v>135</v>
      </c>
      <c r="L1585" s="15" t="s">
        <v>2100</v>
      </c>
      <c r="M1585" s="15" t="s">
        <v>2420</v>
      </c>
      <c r="N1585" s="15" t="s">
        <v>574</v>
      </c>
      <c r="O1585" s="50" t="s">
        <v>168</v>
      </c>
      <c r="P1585" s="15" t="s">
        <v>223</v>
      </c>
      <c r="Q1585" s="15" t="s">
        <v>575</v>
      </c>
      <c r="R1585" s="15" t="s">
        <v>2110</v>
      </c>
      <c r="S1585" s="15">
        <v>0</v>
      </c>
      <c r="T1585" s="15">
        <v>93401</v>
      </c>
      <c r="U1585" s="15" t="s">
        <v>3225</v>
      </c>
      <c r="V1585" s="17">
        <v>37970</v>
      </c>
      <c r="W1585" s="18">
        <v>4250</v>
      </c>
      <c r="X1585" s="19">
        <v>0</v>
      </c>
      <c r="Y1585" s="19">
        <v>226709448</v>
      </c>
      <c r="Z1585" s="17">
        <v>44561</v>
      </c>
      <c r="AA1585" s="7" t="s">
        <v>6692</v>
      </c>
      <c r="AB1585" s="7" t="s">
        <v>2168</v>
      </c>
      <c r="AC1585" s="15" t="s">
        <v>2217</v>
      </c>
    </row>
    <row r="1586" spans="2:29" x14ac:dyDescent="0.2">
      <c r="B1586" s="50" t="s">
        <v>2462</v>
      </c>
      <c r="C1586" s="50" t="s">
        <v>2135</v>
      </c>
      <c r="D1586" s="15">
        <v>1051179</v>
      </c>
      <c r="E1586" s="50" t="s">
        <v>168</v>
      </c>
      <c r="F1586" s="15" t="s">
        <v>422</v>
      </c>
      <c r="G1586" s="15" t="s">
        <v>572</v>
      </c>
      <c r="H1586" s="15" t="s">
        <v>3223</v>
      </c>
      <c r="I1586" s="15" t="s">
        <v>573</v>
      </c>
      <c r="J1586" s="15" t="s">
        <v>3224</v>
      </c>
      <c r="K1586" s="15" t="s">
        <v>135</v>
      </c>
      <c r="L1586" s="15" t="s">
        <v>2100</v>
      </c>
      <c r="M1586" s="15" t="s">
        <v>2420</v>
      </c>
      <c r="N1586" s="15" t="s">
        <v>574</v>
      </c>
      <c r="O1586" s="50" t="s">
        <v>168</v>
      </c>
      <c r="P1586" s="15" t="s">
        <v>223</v>
      </c>
      <c r="Q1586" s="15" t="s">
        <v>575</v>
      </c>
      <c r="R1586" s="15" t="s">
        <v>2110</v>
      </c>
      <c r="S1586" s="15">
        <v>0</v>
      </c>
      <c r="T1586" s="15">
        <v>93401</v>
      </c>
      <c r="U1586" s="15" t="s">
        <v>3225</v>
      </c>
      <c r="V1586" s="17">
        <v>37970</v>
      </c>
      <c r="W1586" s="18">
        <v>4250</v>
      </c>
      <c r="X1586" s="19">
        <v>0</v>
      </c>
      <c r="Y1586" s="19">
        <v>185213672</v>
      </c>
      <c r="Z1586" s="17">
        <v>44561</v>
      </c>
      <c r="AA1586" s="7" t="s">
        <v>2167</v>
      </c>
      <c r="AB1586" s="7" t="s">
        <v>2168</v>
      </c>
      <c r="AC1586" s="15" t="s">
        <v>2217</v>
      </c>
    </row>
    <row r="1587" spans="2:29" x14ac:dyDescent="0.2">
      <c r="B1587" s="50" t="s">
        <v>2462</v>
      </c>
      <c r="C1587" s="50" t="s">
        <v>2135</v>
      </c>
      <c r="D1587" s="15">
        <v>1051180</v>
      </c>
      <c r="E1587" s="50" t="s">
        <v>168</v>
      </c>
      <c r="F1587" s="15" t="s">
        <v>422</v>
      </c>
      <c r="G1587" s="15" t="s">
        <v>572</v>
      </c>
      <c r="H1587" s="15" t="s">
        <v>3223</v>
      </c>
      <c r="I1587" s="15" t="s">
        <v>573</v>
      </c>
      <c r="J1587" s="15" t="s">
        <v>3224</v>
      </c>
      <c r="K1587" s="15" t="s">
        <v>135</v>
      </c>
      <c r="L1587" s="15" t="s">
        <v>2100</v>
      </c>
      <c r="M1587" s="15" t="s">
        <v>2420</v>
      </c>
      <c r="N1587" s="15" t="s">
        <v>574</v>
      </c>
      <c r="O1587" s="50" t="s">
        <v>168</v>
      </c>
      <c r="P1587" s="15" t="s">
        <v>223</v>
      </c>
      <c r="Q1587" s="15" t="s">
        <v>575</v>
      </c>
      <c r="R1587" s="15" t="s">
        <v>2110</v>
      </c>
      <c r="S1587" s="15">
        <v>0</v>
      </c>
      <c r="T1587" s="15">
        <v>93401</v>
      </c>
      <c r="U1587" s="15" t="s">
        <v>3225</v>
      </c>
      <c r="V1587" s="17">
        <v>37970</v>
      </c>
      <c r="W1587" s="18">
        <v>4250</v>
      </c>
      <c r="X1587" s="19">
        <v>0</v>
      </c>
      <c r="Y1587" s="19">
        <v>25653120</v>
      </c>
      <c r="Z1587" s="17">
        <v>44561</v>
      </c>
      <c r="AA1587" s="7" t="s">
        <v>6692</v>
      </c>
      <c r="AB1587" s="7" t="s">
        <v>2168</v>
      </c>
      <c r="AC1587" s="15" t="s">
        <v>2217</v>
      </c>
    </row>
    <row r="1588" spans="2:29" x14ac:dyDescent="0.2">
      <c r="B1588" s="50" t="s">
        <v>2462</v>
      </c>
      <c r="C1588" s="50" t="s">
        <v>2135</v>
      </c>
      <c r="D1588" s="15">
        <v>1051195</v>
      </c>
      <c r="E1588" s="50" t="s">
        <v>168</v>
      </c>
      <c r="F1588" s="15" t="s">
        <v>422</v>
      </c>
      <c r="G1588" s="15" t="s">
        <v>572</v>
      </c>
      <c r="H1588" s="15" t="s">
        <v>3223</v>
      </c>
      <c r="I1588" s="15" t="s">
        <v>573</v>
      </c>
      <c r="J1588" s="15" t="s">
        <v>3224</v>
      </c>
      <c r="K1588" s="15" t="s">
        <v>135</v>
      </c>
      <c r="L1588" s="15" t="s">
        <v>2100</v>
      </c>
      <c r="M1588" s="15" t="s">
        <v>2420</v>
      </c>
      <c r="N1588" s="15" t="s">
        <v>574</v>
      </c>
      <c r="O1588" s="50" t="s">
        <v>168</v>
      </c>
      <c r="P1588" s="15" t="s">
        <v>223</v>
      </c>
      <c r="Q1588" s="15" t="s">
        <v>575</v>
      </c>
      <c r="R1588" s="15" t="s">
        <v>2110</v>
      </c>
      <c r="S1588" s="15">
        <v>0</v>
      </c>
      <c r="T1588" s="15">
        <v>93401</v>
      </c>
      <c r="U1588" s="15" t="s">
        <v>3225</v>
      </c>
      <c r="V1588" s="17">
        <v>37970</v>
      </c>
      <c r="W1588" s="18">
        <v>4250</v>
      </c>
      <c r="X1588" s="19">
        <v>0</v>
      </c>
      <c r="Y1588" s="19">
        <v>46444560</v>
      </c>
      <c r="Z1588" s="17">
        <v>44561</v>
      </c>
      <c r="AA1588" s="7" t="s">
        <v>2167</v>
      </c>
      <c r="AB1588" s="7" t="s">
        <v>2168</v>
      </c>
      <c r="AC1588" s="15" t="s">
        <v>2325</v>
      </c>
    </row>
    <row r="1589" spans="2:29" x14ac:dyDescent="0.2">
      <c r="B1589" s="50" t="s">
        <v>2462</v>
      </c>
      <c r="C1589" s="50" t="s">
        <v>2135</v>
      </c>
      <c r="D1589" s="15">
        <v>1051214</v>
      </c>
      <c r="E1589" s="50" t="s">
        <v>168</v>
      </c>
      <c r="F1589" s="15" t="s">
        <v>422</v>
      </c>
      <c r="G1589" s="15" t="s">
        <v>572</v>
      </c>
      <c r="H1589" s="15" t="s">
        <v>3223</v>
      </c>
      <c r="I1589" s="15" t="s">
        <v>573</v>
      </c>
      <c r="J1589" s="15" t="s">
        <v>3224</v>
      </c>
      <c r="K1589" s="15" t="s">
        <v>135</v>
      </c>
      <c r="L1589" s="15" t="s">
        <v>2100</v>
      </c>
      <c r="M1589" s="15" t="s">
        <v>2420</v>
      </c>
      <c r="N1589" s="15" t="s">
        <v>574</v>
      </c>
      <c r="O1589" s="50" t="s">
        <v>168</v>
      </c>
      <c r="P1589" s="15" t="s">
        <v>223</v>
      </c>
      <c r="Q1589" s="15" t="s">
        <v>575</v>
      </c>
      <c r="R1589" s="15" t="s">
        <v>2110</v>
      </c>
      <c r="S1589" s="15">
        <v>0</v>
      </c>
      <c r="T1589" s="15">
        <v>93401</v>
      </c>
      <c r="U1589" s="15" t="s">
        <v>3225</v>
      </c>
      <c r="V1589" s="17">
        <v>37970</v>
      </c>
      <c r="W1589" s="18">
        <v>4250</v>
      </c>
      <c r="X1589" s="19">
        <v>0</v>
      </c>
      <c r="Y1589" s="19">
        <v>36694384</v>
      </c>
      <c r="Z1589" s="17">
        <v>44561</v>
      </c>
      <c r="AA1589" s="7" t="s">
        <v>6692</v>
      </c>
      <c r="AB1589" s="7" t="s">
        <v>2168</v>
      </c>
      <c r="AC1589" s="15" t="s">
        <v>2902</v>
      </c>
    </row>
    <row r="1590" spans="2:29" x14ac:dyDescent="0.2">
      <c r="B1590" s="50" t="s">
        <v>2462</v>
      </c>
      <c r="C1590" s="50" t="s">
        <v>2135</v>
      </c>
      <c r="D1590" s="15">
        <v>1051215</v>
      </c>
      <c r="E1590" s="50" t="s">
        <v>168</v>
      </c>
      <c r="F1590" s="15" t="s">
        <v>422</v>
      </c>
      <c r="G1590" s="15" t="s">
        <v>572</v>
      </c>
      <c r="H1590" s="15" t="s">
        <v>3223</v>
      </c>
      <c r="I1590" s="15" t="s">
        <v>573</v>
      </c>
      <c r="J1590" s="15" t="s">
        <v>3224</v>
      </c>
      <c r="K1590" s="15" t="s">
        <v>135</v>
      </c>
      <c r="L1590" s="15" t="s">
        <v>2100</v>
      </c>
      <c r="M1590" s="15" t="s">
        <v>2420</v>
      </c>
      <c r="N1590" s="15" t="s">
        <v>574</v>
      </c>
      <c r="O1590" s="50" t="s">
        <v>168</v>
      </c>
      <c r="P1590" s="15" t="s">
        <v>223</v>
      </c>
      <c r="Q1590" s="15" t="s">
        <v>575</v>
      </c>
      <c r="R1590" s="15" t="s">
        <v>2110</v>
      </c>
      <c r="S1590" s="15">
        <v>0</v>
      </c>
      <c r="T1590" s="15">
        <v>93401</v>
      </c>
      <c r="U1590" s="15" t="s">
        <v>3225</v>
      </c>
      <c r="V1590" s="17">
        <v>37970</v>
      </c>
      <c r="W1590" s="18">
        <v>4250</v>
      </c>
      <c r="X1590" s="19">
        <v>0</v>
      </c>
      <c r="Y1590" s="19">
        <v>3473860</v>
      </c>
      <c r="Z1590" s="17">
        <v>44561</v>
      </c>
      <c r="AA1590" s="7" t="s">
        <v>2167</v>
      </c>
      <c r="AB1590" s="7" t="s">
        <v>2168</v>
      </c>
      <c r="AC1590" s="15" t="s">
        <v>2902</v>
      </c>
    </row>
    <row r="1591" spans="2:29" x14ac:dyDescent="0.2">
      <c r="B1591" s="50" t="s">
        <v>2462</v>
      </c>
      <c r="C1591" s="50" t="s">
        <v>2135</v>
      </c>
      <c r="D1591" s="15">
        <v>1051302</v>
      </c>
      <c r="E1591" s="50" t="s">
        <v>168</v>
      </c>
      <c r="F1591" s="15" t="s">
        <v>422</v>
      </c>
      <c r="G1591" s="15" t="s">
        <v>572</v>
      </c>
      <c r="H1591" s="15" t="s">
        <v>3223</v>
      </c>
      <c r="I1591" s="15" t="s">
        <v>573</v>
      </c>
      <c r="J1591" s="15" t="s">
        <v>3224</v>
      </c>
      <c r="K1591" s="15" t="s">
        <v>135</v>
      </c>
      <c r="L1591" s="15" t="s">
        <v>2100</v>
      </c>
      <c r="M1591" s="15" t="s">
        <v>2420</v>
      </c>
      <c r="N1591" s="15" t="s">
        <v>574</v>
      </c>
      <c r="O1591" s="50" t="s">
        <v>168</v>
      </c>
      <c r="P1591" s="15" t="s">
        <v>223</v>
      </c>
      <c r="Q1591" s="15" t="s">
        <v>575</v>
      </c>
      <c r="R1591" s="15" t="s">
        <v>2110</v>
      </c>
      <c r="S1591" s="15">
        <v>0</v>
      </c>
      <c r="T1591" s="15">
        <v>93401</v>
      </c>
      <c r="U1591" s="15" t="s">
        <v>3225</v>
      </c>
      <c r="V1591" s="17">
        <v>37970</v>
      </c>
      <c r="W1591" s="18">
        <v>4250</v>
      </c>
      <c r="X1591" s="19">
        <v>0</v>
      </c>
      <c r="Y1591" s="19">
        <v>19881168</v>
      </c>
      <c r="Z1591" s="17">
        <v>44561</v>
      </c>
      <c r="AA1591" s="7" t="s">
        <v>6692</v>
      </c>
      <c r="AB1591" s="7" t="s">
        <v>2168</v>
      </c>
      <c r="AC1591" s="15" t="s">
        <v>2217</v>
      </c>
    </row>
    <row r="1592" spans="2:29" x14ac:dyDescent="0.2">
      <c r="B1592" s="50" t="s">
        <v>2462</v>
      </c>
      <c r="C1592" s="50" t="s">
        <v>2135</v>
      </c>
      <c r="D1592" s="15">
        <v>1051303</v>
      </c>
      <c r="E1592" s="50" t="s">
        <v>168</v>
      </c>
      <c r="F1592" s="15" t="s">
        <v>422</v>
      </c>
      <c r="G1592" s="15" t="s">
        <v>572</v>
      </c>
      <c r="H1592" s="15" t="s">
        <v>3223</v>
      </c>
      <c r="I1592" s="15" t="s">
        <v>573</v>
      </c>
      <c r="J1592" s="15" t="s">
        <v>3224</v>
      </c>
      <c r="K1592" s="15" t="s">
        <v>135</v>
      </c>
      <c r="L1592" s="15" t="s">
        <v>2100</v>
      </c>
      <c r="M1592" s="15" t="s">
        <v>2420</v>
      </c>
      <c r="N1592" s="15" t="s">
        <v>574</v>
      </c>
      <c r="O1592" s="50" t="s">
        <v>168</v>
      </c>
      <c r="P1592" s="15" t="s">
        <v>223</v>
      </c>
      <c r="Q1592" s="15" t="s">
        <v>575</v>
      </c>
      <c r="R1592" s="15" t="s">
        <v>2110</v>
      </c>
      <c r="S1592" s="15">
        <v>0</v>
      </c>
      <c r="T1592" s="15">
        <v>93401</v>
      </c>
      <c r="U1592" s="15" t="s">
        <v>3225</v>
      </c>
      <c r="V1592" s="17">
        <v>37970</v>
      </c>
      <c r="W1592" s="18">
        <v>4250</v>
      </c>
      <c r="X1592" s="19">
        <v>0</v>
      </c>
      <c r="Y1592" s="19">
        <v>32066400</v>
      </c>
      <c r="Z1592" s="17">
        <v>44561</v>
      </c>
      <c r="AA1592" s="7" t="s">
        <v>2167</v>
      </c>
      <c r="AB1592" s="7" t="s">
        <v>2168</v>
      </c>
      <c r="AC1592" s="15" t="s">
        <v>2217</v>
      </c>
    </row>
    <row r="1593" spans="2:29" x14ac:dyDescent="0.2">
      <c r="B1593" s="50" t="s">
        <v>2462</v>
      </c>
      <c r="C1593" s="50" t="s">
        <v>2135</v>
      </c>
      <c r="D1593" s="15">
        <v>1060286</v>
      </c>
      <c r="E1593" s="50" t="s">
        <v>1589</v>
      </c>
      <c r="F1593" s="15" t="s">
        <v>422</v>
      </c>
      <c r="G1593" s="15" t="s">
        <v>572</v>
      </c>
      <c r="H1593" s="15" t="s">
        <v>3223</v>
      </c>
      <c r="I1593" s="15" t="s">
        <v>573</v>
      </c>
      <c r="J1593" s="15" t="s">
        <v>3224</v>
      </c>
      <c r="K1593" s="15" t="s">
        <v>135</v>
      </c>
      <c r="L1593" s="15" t="s">
        <v>2100</v>
      </c>
      <c r="M1593" s="15" t="s">
        <v>2420</v>
      </c>
      <c r="N1593" s="15" t="s">
        <v>574</v>
      </c>
      <c r="O1593" s="50" t="s">
        <v>1589</v>
      </c>
      <c r="P1593" s="15" t="s">
        <v>223</v>
      </c>
      <c r="Q1593" s="15" t="s">
        <v>575</v>
      </c>
      <c r="R1593" s="15" t="s">
        <v>2110</v>
      </c>
      <c r="S1593" s="15">
        <v>0</v>
      </c>
      <c r="T1593" s="15">
        <v>93401</v>
      </c>
      <c r="U1593" s="15" t="s">
        <v>3225</v>
      </c>
      <c r="V1593" s="17">
        <v>37970</v>
      </c>
      <c r="W1593" s="18">
        <v>4250</v>
      </c>
      <c r="X1593" s="19">
        <v>0</v>
      </c>
      <c r="Y1593" s="19">
        <v>134058240</v>
      </c>
      <c r="Z1593" s="17">
        <v>44561</v>
      </c>
      <c r="AA1593" s="7" t="s">
        <v>6692</v>
      </c>
      <c r="AB1593" s="7" t="s">
        <v>2168</v>
      </c>
      <c r="AC1593" s="15" t="s">
        <v>2185</v>
      </c>
    </row>
    <row r="1594" spans="2:29" x14ac:dyDescent="0.2">
      <c r="B1594" s="50" t="s">
        <v>2462</v>
      </c>
      <c r="C1594" s="50" t="s">
        <v>2135</v>
      </c>
      <c r="D1594" s="15">
        <v>1060287</v>
      </c>
      <c r="E1594" s="50" t="s">
        <v>1589</v>
      </c>
      <c r="F1594" s="15" t="s">
        <v>422</v>
      </c>
      <c r="G1594" s="15" t="s">
        <v>572</v>
      </c>
      <c r="H1594" s="15" t="s">
        <v>3223</v>
      </c>
      <c r="I1594" s="15" t="s">
        <v>573</v>
      </c>
      <c r="J1594" s="15" t="s">
        <v>3224</v>
      </c>
      <c r="K1594" s="15" t="s">
        <v>135</v>
      </c>
      <c r="L1594" s="15" t="s">
        <v>2100</v>
      </c>
      <c r="M1594" s="15" t="s">
        <v>2420</v>
      </c>
      <c r="N1594" s="15" t="s">
        <v>574</v>
      </c>
      <c r="O1594" s="50" t="s">
        <v>1589</v>
      </c>
      <c r="P1594" s="15" t="s">
        <v>223</v>
      </c>
      <c r="Q1594" s="15" t="s">
        <v>575</v>
      </c>
      <c r="R1594" s="15" t="s">
        <v>2110</v>
      </c>
      <c r="S1594" s="15">
        <v>0</v>
      </c>
      <c r="T1594" s="15">
        <v>93401</v>
      </c>
      <c r="U1594" s="15" t="s">
        <v>3225</v>
      </c>
      <c r="V1594" s="17">
        <v>37970</v>
      </c>
      <c r="W1594" s="18">
        <v>4250</v>
      </c>
      <c r="X1594" s="19">
        <v>0</v>
      </c>
      <c r="Y1594" s="19">
        <v>140652540</v>
      </c>
      <c r="Z1594" s="17">
        <v>44561</v>
      </c>
      <c r="AA1594" s="7" t="s">
        <v>2167</v>
      </c>
      <c r="AB1594" s="7" t="s">
        <v>2168</v>
      </c>
      <c r="AC1594" s="15" t="s">
        <v>2185</v>
      </c>
    </row>
    <row r="1595" spans="2:29" x14ac:dyDescent="0.2">
      <c r="B1595" s="50" t="s">
        <v>2462</v>
      </c>
      <c r="C1595" s="50" t="s">
        <v>2135</v>
      </c>
      <c r="D1595" s="15">
        <v>1060288</v>
      </c>
      <c r="E1595" s="50" t="s">
        <v>1589</v>
      </c>
      <c r="F1595" s="15" t="s">
        <v>422</v>
      </c>
      <c r="G1595" s="15" t="s">
        <v>572</v>
      </c>
      <c r="H1595" s="15" t="s">
        <v>3223</v>
      </c>
      <c r="I1595" s="15" t="s">
        <v>573</v>
      </c>
      <c r="J1595" s="15" t="s">
        <v>3224</v>
      </c>
      <c r="K1595" s="15" t="s">
        <v>135</v>
      </c>
      <c r="L1595" s="15" t="s">
        <v>2100</v>
      </c>
      <c r="M1595" s="15" t="s">
        <v>2420</v>
      </c>
      <c r="N1595" s="15" t="s">
        <v>574</v>
      </c>
      <c r="O1595" s="50" t="s">
        <v>1589</v>
      </c>
      <c r="P1595" s="15" t="s">
        <v>223</v>
      </c>
      <c r="Q1595" s="15" t="s">
        <v>575</v>
      </c>
      <c r="R1595" s="15" t="s">
        <v>2110</v>
      </c>
      <c r="S1595" s="15">
        <v>0</v>
      </c>
      <c r="T1595" s="15">
        <v>93401</v>
      </c>
      <c r="U1595" s="15" t="s">
        <v>3225</v>
      </c>
      <c r="V1595" s="17">
        <v>37970</v>
      </c>
      <c r="W1595" s="18">
        <v>4250</v>
      </c>
      <c r="X1595" s="19">
        <v>0</v>
      </c>
      <c r="Y1595" s="19">
        <v>110008440</v>
      </c>
      <c r="Z1595" s="17">
        <v>44561</v>
      </c>
      <c r="AA1595" s="7" t="s">
        <v>6692</v>
      </c>
      <c r="AB1595" s="7" t="s">
        <v>2168</v>
      </c>
      <c r="AC1595" s="15" t="s">
        <v>2185</v>
      </c>
    </row>
    <row r="1596" spans="2:29" x14ac:dyDescent="0.2">
      <c r="B1596" s="50" t="s">
        <v>2462</v>
      </c>
      <c r="C1596" s="50" t="s">
        <v>2135</v>
      </c>
      <c r="D1596" s="15">
        <v>1060312</v>
      </c>
      <c r="E1596" s="50" t="s">
        <v>1589</v>
      </c>
      <c r="F1596" s="15" t="s">
        <v>422</v>
      </c>
      <c r="G1596" s="15" t="s">
        <v>572</v>
      </c>
      <c r="H1596" s="15" t="s">
        <v>3223</v>
      </c>
      <c r="I1596" s="15" t="s">
        <v>573</v>
      </c>
      <c r="J1596" s="15" t="s">
        <v>3224</v>
      </c>
      <c r="K1596" s="15" t="s">
        <v>135</v>
      </c>
      <c r="L1596" s="15" t="s">
        <v>2100</v>
      </c>
      <c r="M1596" s="15" t="s">
        <v>2420</v>
      </c>
      <c r="N1596" s="15" t="s">
        <v>574</v>
      </c>
      <c r="O1596" s="50" t="s">
        <v>1589</v>
      </c>
      <c r="P1596" s="15" t="s">
        <v>223</v>
      </c>
      <c r="Q1596" s="15" t="s">
        <v>575</v>
      </c>
      <c r="R1596" s="15" t="s">
        <v>2110</v>
      </c>
      <c r="S1596" s="15">
        <v>0</v>
      </c>
      <c r="T1596" s="15">
        <v>93401</v>
      </c>
      <c r="U1596" s="15" t="s">
        <v>3225</v>
      </c>
      <c r="V1596" s="17">
        <v>37970</v>
      </c>
      <c r="W1596" s="18">
        <v>4250</v>
      </c>
      <c r="X1596" s="19">
        <v>0</v>
      </c>
      <c r="Y1596" s="19">
        <v>27096108</v>
      </c>
      <c r="Z1596" s="17">
        <v>44561</v>
      </c>
      <c r="AA1596" s="7" t="s">
        <v>2167</v>
      </c>
      <c r="AB1596" s="7" t="s">
        <v>2168</v>
      </c>
      <c r="AC1596" s="15" t="s">
        <v>2185</v>
      </c>
    </row>
    <row r="1597" spans="2:29" x14ac:dyDescent="0.2">
      <c r="B1597" s="50" t="s">
        <v>2462</v>
      </c>
      <c r="C1597" s="50" t="s">
        <v>2135</v>
      </c>
      <c r="D1597" s="15">
        <v>1060350</v>
      </c>
      <c r="E1597" s="50" t="s">
        <v>1589</v>
      </c>
      <c r="F1597" s="15" t="s">
        <v>422</v>
      </c>
      <c r="G1597" s="15" t="s">
        <v>572</v>
      </c>
      <c r="H1597" s="15" t="s">
        <v>3223</v>
      </c>
      <c r="I1597" s="15" t="s">
        <v>573</v>
      </c>
      <c r="J1597" s="15" t="s">
        <v>3224</v>
      </c>
      <c r="K1597" s="15" t="s">
        <v>135</v>
      </c>
      <c r="L1597" s="15" t="s">
        <v>2100</v>
      </c>
      <c r="M1597" s="15" t="s">
        <v>2420</v>
      </c>
      <c r="N1597" s="15" t="s">
        <v>574</v>
      </c>
      <c r="O1597" s="50" t="s">
        <v>1589</v>
      </c>
      <c r="P1597" s="15" t="s">
        <v>223</v>
      </c>
      <c r="Q1597" s="15" t="s">
        <v>575</v>
      </c>
      <c r="R1597" s="15" t="s">
        <v>2110</v>
      </c>
      <c r="S1597" s="15">
        <v>0</v>
      </c>
      <c r="T1597" s="15">
        <v>93401</v>
      </c>
      <c r="U1597" s="15" t="s">
        <v>3225</v>
      </c>
      <c r="V1597" s="17">
        <v>37970</v>
      </c>
      <c r="W1597" s="18">
        <v>4250</v>
      </c>
      <c r="X1597" s="19">
        <v>0</v>
      </c>
      <c r="Y1597" s="19">
        <v>89992800</v>
      </c>
      <c r="Z1597" s="17">
        <v>44561</v>
      </c>
      <c r="AA1597" s="7" t="s">
        <v>6692</v>
      </c>
      <c r="AB1597" s="7" t="s">
        <v>2168</v>
      </c>
      <c r="AC1597" s="15" t="s">
        <v>2251</v>
      </c>
    </row>
    <row r="1598" spans="2:29" x14ac:dyDescent="0.2">
      <c r="B1598" s="50" t="s">
        <v>2462</v>
      </c>
      <c r="C1598" s="50" t="s">
        <v>2135</v>
      </c>
      <c r="D1598" s="15">
        <v>1060353</v>
      </c>
      <c r="E1598" s="50" t="s">
        <v>1589</v>
      </c>
      <c r="F1598" s="15" t="s">
        <v>422</v>
      </c>
      <c r="G1598" s="15" t="s">
        <v>572</v>
      </c>
      <c r="H1598" s="15" t="s">
        <v>3223</v>
      </c>
      <c r="I1598" s="15" t="s">
        <v>573</v>
      </c>
      <c r="J1598" s="15" t="s">
        <v>3224</v>
      </c>
      <c r="K1598" s="15" t="s">
        <v>135</v>
      </c>
      <c r="L1598" s="15" t="s">
        <v>2100</v>
      </c>
      <c r="M1598" s="15" t="s">
        <v>2420</v>
      </c>
      <c r="N1598" s="15" t="s">
        <v>574</v>
      </c>
      <c r="O1598" s="50" t="s">
        <v>1589</v>
      </c>
      <c r="P1598" s="15" t="s">
        <v>223</v>
      </c>
      <c r="Q1598" s="15" t="s">
        <v>575</v>
      </c>
      <c r="R1598" s="15" t="s">
        <v>2110</v>
      </c>
      <c r="S1598" s="15">
        <v>0</v>
      </c>
      <c r="T1598" s="15">
        <v>93401</v>
      </c>
      <c r="U1598" s="15" t="s">
        <v>3225</v>
      </c>
      <c r="V1598" s="17">
        <v>37970</v>
      </c>
      <c r="W1598" s="18">
        <v>4250</v>
      </c>
      <c r="X1598" s="19">
        <v>0</v>
      </c>
      <c r="Y1598" s="19">
        <v>86579280</v>
      </c>
      <c r="Z1598" s="17">
        <v>44561</v>
      </c>
      <c r="AA1598" s="7" t="s">
        <v>2167</v>
      </c>
      <c r="AB1598" s="7" t="s">
        <v>2168</v>
      </c>
      <c r="AC1598" s="15" t="s">
        <v>2220</v>
      </c>
    </row>
    <row r="1599" spans="2:29" x14ac:dyDescent="0.2">
      <c r="B1599" s="50" t="s">
        <v>2462</v>
      </c>
      <c r="C1599" s="50" t="s">
        <v>2135</v>
      </c>
      <c r="D1599" s="15">
        <v>1060374</v>
      </c>
      <c r="E1599" s="50" t="s">
        <v>1589</v>
      </c>
      <c r="F1599" s="15" t="s">
        <v>422</v>
      </c>
      <c r="G1599" s="15" t="s">
        <v>572</v>
      </c>
      <c r="H1599" s="15" t="s">
        <v>3223</v>
      </c>
      <c r="I1599" s="15" t="s">
        <v>573</v>
      </c>
      <c r="J1599" s="15" t="s">
        <v>3224</v>
      </c>
      <c r="K1599" s="15" t="s">
        <v>135</v>
      </c>
      <c r="L1599" s="15" t="s">
        <v>2100</v>
      </c>
      <c r="M1599" s="15" t="s">
        <v>2420</v>
      </c>
      <c r="N1599" s="15" t="s">
        <v>574</v>
      </c>
      <c r="O1599" s="50" t="s">
        <v>1589</v>
      </c>
      <c r="P1599" s="15" t="s">
        <v>223</v>
      </c>
      <c r="Q1599" s="15" t="s">
        <v>575</v>
      </c>
      <c r="R1599" s="15" t="s">
        <v>2110</v>
      </c>
      <c r="S1599" s="15">
        <v>0</v>
      </c>
      <c r="T1599" s="15">
        <v>93401</v>
      </c>
      <c r="U1599" s="15" t="s">
        <v>3225</v>
      </c>
      <c r="V1599" s="17">
        <v>37970</v>
      </c>
      <c r="W1599" s="18">
        <v>4250</v>
      </c>
      <c r="X1599" s="19">
        <v>0</v>
      </c>
      <c r="Y1599" s="19">
        <v>141235285</v>
      </c>
      <c r="Z1599" s="17">
        <v>44561</v>
      </c>
      <c r="AA1599" s="7" t="s">
        <v>6692</v>
      </c>
      <c r="AB1599" s="7" t="s">
        <v>2168</v>
      </c>
      <c r="AC1599" s="15" t="s">
        <v>2249</v>
      </c>
    </row>
    <row r="1600" spans="2:29" x14ac:dyDescent="0.2">
      <c r="B1600" s="50" t="s">
        <v>2462</v>
      </c>
      <c r="C1600" s="50" t="s">
        <v>2135</v>
      </c>
      <c r="D1600" s="15">
        <v>1060375</v>
      </c>
      <c r="E1600" s="50" t="s">
        <v>1589</v>
      </c>
      <c r="F1600" s="15" t="s">
        <v>422</v>
      </c>
      <c r="G1600" s="15" t="s">
        <v>572</v>
      </c>
      <c r="H1600" s="15" t="s">
        <v>3223</v>
      </c>
      <c r="I1600" s="15" t="s">
        <v>573</v>
      </c>
      <c r="J1600" s="15" t="s">
        <v>3224</v>
      </c>
      <c r="K1600" s="15" t="s">
        <v>135</v>
      </c>
      <c r="L1600" s="15" t="s">
        <v>2100</v>
      </c>
      <c r="M1600" s="15" t="s">
        <v>2420</v>
      </c>
      <c r="N1600" s="15" t="s">
        <v>574</v>
      </c>
      <c r="O1600" s="50" t="s">
        <v>1589</v>
      </c>
      <c r="P1600" s="15" t="s">
        <v>223</v>
      </c>
      <c r="Q1600" s="15" t="s">
        <v>575</v>
      </c>
      <c r="R1600" s="15" t="s">
        <v>2110</v>
      </c>
      <c r="S1600" s="15">
        <v>0</v>
      </c>
      <c r="T1600" s="15">
        <v>93401</v>
      </c>
      <c r="U1600" s="15" t="s">
        <v>3225</v>
      </c>
      <c r="V1600" s="17">
        <v>37970</v>
      </c>
      <c r="W1600" s="18">
        <v>4250</v>
      </c>
      <c r="X1600" s="19">
        <v>0</v>
      </c>
      <c r="Y1600" s="19">
        <v>19262252</v>
      </c>
      <c r="Z1600" s="17">
        <v>44561</v>
      </c>
      <c r="AA1600" s="7" t="s">
        <v>2167</v>
      </c>
      <c r="AB1600" s="7" t="s">
        <v>2168</v>
      </c>
      <c r="AC1600" s="15" t="s">
        <v>2249</v>
      </c>
    </row>
    <row r="1601" spans="2:29" x14ac:dyDescent="0.2">
      <c r="B1601" s="50" t="s">
        <v>2462</v>
      </c>
      <c r="C1601" s="50" t="s">
        <v>2135</v>
      </c>
      <c r="D1601" s="15">
        <v>1060389</v>
      </c>
      <c r="E1601" s="50" t="s">
        <v>1589</v>
      </c>
      <c r="F1601" s="15" t="s">
        <v>422</v>
      </c>
      <c r="G1601" s="15" t="s">
        <v>572</v>
      </c>
      <c r="H1601" s="15" t="s">
        <v>3223</v>
      </c>
      <c r="I1601" s="15" t="s">
        <v>573</v>
      </c>
      <c r="J1601" s="15" t="s">
        <v>3224</v>
      </c>
      <c r="K1601" s="15" t="s">
        <v>135</v>
      </c>
      <c r="L1601" s="15" t="s">
        <v>2100</v>
      </c>
      <c r="M1601" s="15" t="s">
        <v>2420</v>
      </c>
      <c r="N1601" s="15" t="s">
        <v>574</v>
      </c>
      <c r="O1601" s="50" t="s">
        <v>1589</v>
      </c>
      <c r="P1601" s="15" t="s">
        <v>223</v>
      </c>
      <c r="Q1601" s="15" t="s">
        <v>575</v>
      </c>
      <c r="R1601" s="15" t="s">
        <v>2110</v>
      </c>
      <c r="S1601" s="15">
        <v>0</v>
      </c>
      <c r="T1601" s="15">
        <v>93401</v>
      </c>
      <c r="U1601" s="15" t="s">
        <v>3225</v>
      </c>
      <c r="V1601" s="17">
        <v>37970</v>
      </c>
      <c r="W1601" s="18">
        <v>4250</v>
      </c>
      <c r="X1601" s="19">
        <v>0</v>
      </c>
      <c r="Y1601" s="19">
        <v>52001012</v>
      </c>
      <c r="Z1601" s="17">
        <v>44561</v>
      </c>
      <c r="AA1601" s="7" t="s">
        <v>6692</v>
      </c>
      <c r="AB1601" s="7" t="s">
        <v>2168</v>
      </c>
      <c r="AC1601" s="15" t="s">
        <v>2249</v>
      </c>
    </row>
    <row r="1602" spans="2:29" x14ac:dyDescent="0.2">
      <c r="B1602" s="50" t="s">
        <v>2462</v>
      </c>
      <c r="C1602" s="50" t="s">
        <v>2135</v>
      </c>
      <c r="D1602" s="15">
        <v>1060390</v>
      </c>
      <c r="E1602" s="50" t="s">
        <v>1589</v>
      </c>
      <c r="F1602" s="15" t="s">
        <v>422</v>
      </c>
      <c r="G1602" s="15" t="s">
        <v>572</v>
      </c>
      <c r="H1602" s="15" t="s">
        <v>3223</v>
      </c>
      <c r="I1602" s="15" t="s">
        <v>573</v>
      </c>
      <c r="J1602" s="15" t="s">
        <v>3224</v>
      </c>
      <c r="K1602" s="15" t="s">
        <v>135</v>
      </c>
      <c r="L1602" s="15" t="s">
        <v>2100</v>
      </c>
      <c r="M1602" s="15" t="s">
        <v>2420</v>
      </c>
      <c r="N1602" s="15" t="s">
        <v>574</v>
      </c>
      <c r="O1602" s="50" t="s">
        <v>1589</v>
      </c>
      <c r="P1602" s="15" t="s">
        <v>223</v>
      </c>
      <c r="Q1602" s="15" t="s">
        <v>575</v>
      </c>
      <c r="R1602" s="15" t="s">
        <v>2110</v>
      </c>
      <c r="S1602" s="15">
        <v>0</v>
      </c>
      <c r="T1602" s="15">
        <v>93401</v>
      </c>
      <c r="U1602" s="15" t="s">
        <v>3225</v>
      </c>
      <c r="V1602" s="17">
        <v>37970</v>
      </c>
      <c r="W1602" s="18">
        <v>4250</v>
      </c>
      <c r="X1602" s="19">
        <v>0</v>
      </c>
      <c r="Y1602" s="19">
        <v>72969162</v>
      </c>
      <c r="Z1602" s="17">
        <v>44561</v>
      </c>
      <c r="AA1602" s="7" t="s">
        <v>2167</v>
      </c>
      <c r="AB1602" s="7" t="s">
        <v>2168</v>
      </c>
      <c r="AC1602" s="15" t="s">
        <v>2249</v>
      </c>
    </row>
    <row r="1603" spans="2:29" x14ac:dyDescent="0.2">
      <c r="B1603" s="50" t="s">
        <v>2462</v>
      </c>
      <c r="C1603" s="50" t="s">
        <v>2135</v>
      </c>
      <c r="D1603" s="15">
        <v>1060395</v>
      </c>
      <c r="E1603" s="50" t="s">
        <v>1589</v>
      </c>
      <c r="F1603" s="15" t="s">
        <v>422</v>
      </c>
      <c r="G1603" s="15" t="s">
        <v>572</v>
      </c>
      <c r="H1603" s="15" t="s">
        <v>3223</v>
      </c>
      <c r="I1603" s="15" t="s">
        <v>573</v>
      </c>
      <c r="J1603" s="15" t="s">
        <v>3224</v>
      </c>
      <c r="K1603" s="15" t="s">
        <v>135</v>
      </c>
      <c r="L1603" s="15" t="s">
        <v>2100</v>
      </c>
      <c r="M1603" s="15" t="s">
        <v>2420</v>
      </c>
      <c r="N1603" s="15" t="s">
        <v>574</v>
      </c>
      <c r="O1603" s="50" t="s">
        <v>1589</v>
      </c>
      <c r="P1603" s="15" t="s">
        <v>223</v>
      </c>
      <c r="Q1603" s="15" t="s">
        <v>575</v>
      </c>
      <c r="R1603" s="15" t="s">
        <v>2110</v>
      </c>
      <c r="S1603" s="15">
        <v>0</v>
      </c>
      <c r="T1603" s="15">
        <v>93401</v>
      </c>
      <c r="U1603" s="15" t="s">
        <v>3225</v>
      </c>
      <c r="V1603" s="17">
        <v>37970</v>
      </c>
      <c r="W1603" s="18">
        <v>4250</v>
      </c>
      <c r="X1603" s="19">
        <v>0</v>
      </c>
      <c r="Y1603" s="19">
        <v>42434536</v>
      </c>
      <c r="Z1603" s="17">
        <v>44561</v>
      </c>
      <c r="AA1603" s="7" t="s">
        <v>6692</v>
      </c>
      <c r="AB1603" s="7" t="s">
        <v>2168</v>
      </c>
      <c r="AC1603" s="15" t="s">
        <v>2270</v>
      </c>
    </row>
    <row r="1604" spans="2:29" x14ac:dyDescent="0.2">
      <c r="B1604" s="50" t="s">
        <v>2462</v>
      </c>
      <c r="C1604" s="50" t="s">
        <v>2135</v>
      </c>
      <c r="D1604" s="15">
        <v>1060397</v>
      </c>
      <c r="E1604" s="50" t="s">
        <v>1589</v>
      </c>
      <c r="F1604" s="15" t="s">
        <v>422</v>
      </c>
      <c r="G1604" s="15" t="s">
        <v>572</v>
      </c>
      <c r="H1604" s="15" t="s">
        <v>3223</v>
      </c>
      <c r="I1604" s="15" t="s">
        <v>573</v>
      </c>
      <c r="J1604" s="15" t="s">
        <v>3224</v>
      </c>
      <c r="K1604" s="15" t="s">
        <v>135</v>
      </c>
      <c r="L1604" s="15" t="s">
        <v>2100</v>
      </c>
      <c r="M1604" s="15" t="s">
        <v>2420</v>
      </c>
      <c r="N1604" s="15" t="s">
        <v>574</v>
      </c>
      <c r="O1604" s="50" t="s">
        <v>1589</v>
      </c>
      <c r="P1604" s="15" t="s">
        <v>223</v>
      </c>
      <c r="Q1604" s="15" t="s">
        <v>575</v>
      </c>
      <c r="R1604" s="15" t="s">
        <v>2110</v>
      </c>
      <c r="S1604" s="15">
        <v>0</v>
      </c>
      <c r="T1604" s="15">
        <v>93401</v>
      </c>
      <c r="U1604" s="15" t="s">
        <v>3225</v>
      </c>
      <c r="V1604" s="17">
        <v>37970</v>
      </c>
      <c r="W1604" s="18">
        <v>4250</v>
      </c>
      <c r="X1604" s="19">
        <v>0</v>
      </c>
      <c r="Y1604" s="19">
        <v>34792044</v>
      </c>
      <c r="Z1604" s="17">
        <v>44561</v>
      </c>
      <c r="AA1604" s="7" t="s">
        <v>2167</v>
      </c>
      <c r="AB1604" s="7" t="s">
        <v>2168</v>
      </c>
      <c r="AC1604" s="15" t="s">
        <v>2292</v>
      </c>
    </row>
    <row r="1605" spans="2:29" x14ac:dyDescent="0.2">
      <c r="B1605" s="50" t="s">
        <v>2462</v>
      </c>
      <c r="C1605" s="50" t="s">
        <v>2135</v>
      </c>
      <c r="D1605" s="15">
        <v>1060402</v>
      </c>
      <c r="E1605" s="50" t="s">
        <v>1589</v>
      </c>
      <c r="F1605" s="15" t="s">
        <v>422</v>
      </c>
      <c r="G1605" s="15" t="s">
        <v>572</v>
      </c>
      <c r="H1605" s="15" t="s">
        <v>3223</v>
      </c>
      <c r="I1605" s="15" t="s">
        <v>573</v>
      </c>
      <c r="J1605" s="15" t="s">
        <v>3224</v>
      </c>
      <c r="K1605" s="15" t="s">
        <v>135</v>
      </c>
      <c r="L1605" s="15" t="s">
        <v>2100</v>
      </c>
      <c r="M1605" s="15" t="s">
        <v>2420</v>
      </c>
      <c r="N1605" s="15" t="s">
        <v>574</v>
      </c>
      <c r="O1605" s="50" t="s">
        <v>1589</v>
      </c>
      <c r="P1605" s="15" t="s">
        <v>223</v>
      </c>
      <c r="Q1605" s="15" t="s">
        <v>575</v>
      </c>
      <c r="R1605" s="15" t="s">
        <v>2110</v>
      </c>
      <c r="S1605" s="15">
        <v>0</v>
      </c>
      <c r="T1605" s="15">
        <v>93401</v>
      </c>
      <c r="U1605" s="15" t="s">
        <v>3225</v>
      </c>
      <c r="V1605" s="17">
        <v>37970</v>
      </c>
      <c r="W1605" s="18">
        <v>4250</v>
      </c>
      <c r="X1605" s="19">
        <v>0</v>
      </c>
      <c r="Y1605" s="19">
        <v>26134116</v>
      </c>
      <c r="Z1605" s="17">
        <v>44561</v>
      </c>
      <c r="AA1605" s="7" t="s">
        <v>6692</v>
      </c>
      <c r="AB1605" s="7" t="s">
        <v>2168</v>
      </c>
      <c r="AC1605" s="15" t="s">
        <v>2292</v>
      </c>
    </row>
    <row r="1606" spans="2:29" x14ac:dyDescent="0.2">
      <c r="B1606" s="50" t="s">
        <v>2462</v>
      </c>
      <c r="C1606" s="50" t="s">
        <v>2135</v>
      </c>
      <c r="D1606" s="15">
        <v>1070477</v>
      </c>
      <c r="E1606" s="50" t="s">
        <v>1590</v>
      </c>
      <c r="F1606" s="15" t="s">
        <v>422</v>
      </c>
      <c r="G1606" s="15" t="s">
        <v>572</v>
      </c>
      <c r="H1606" s="15" t="s">
        <v>3223</v>
      </c>
      <c r="I1606" s="15" t="s">
        <v>573</v>
      </c>
      <c r="J1606" s="15" t="s">
        <v>3224</v>
      </c>
      <c r="K1606" s="15" t="s">
        <v>135</v>
      </c>
      <c r="L1606" s="15" t="s">
        <v>2100</v>
      </c>
      <c r="M1606" s="15" t="s">
        <v>2420</v>
      </c>
      <c r="N1606" s="15" t="s">
        <v>574</v>
      </c>
      <c r="O1606" s="50" t="s">
        <v>1590</v>
      </c>
      <c r="P1606" s="15" t="s">
        <v>223</v>
      </c>
      <c r="Q1606" s="15" t="s">
        <v>575</v>
      </c>
      <c r="R1606" s="15" t="s">
        <v>2110</v>
      </c>
      <c r="S1606" s="15">
        <v>0</v>
      </c>
      <c r="T1606" s="15">
        <v>93401</v>
      </c>
      <c r="U1606" s="15" t="s">
        <v>3225</v>
      </c>
      <c r="V1606" s="17">
        <v>37970</v>
      </c>
      <c r="W1606" s="18">
        <v>4250</v>
      </c>
      <c r="X1606" s="19">
        <v>0</v>
      </c>
      <c r="Y1606" s="19">
        <v>116835480</v>
      </c>
      <c r="Z1606" s="17">
        <v>44561</v>
      </c>
      <c r="AA1606" s="7" t="s">
        <v>2167</v>
      </c>
      <c r="AB1606" s="7" t="s">
        <v>2168</v>
      </c>
      <c r="AC1606" s="15" t="s">
        <v>2178</v>
      </c>
    </row>
    <row r="1607" spans="2:29" x14ac:dyDescent="0.2">
      <c r="B1607" s="50" t="s">
        <v>2462</v>
      </c>
      <c r="C1607" s="50" t="s">
        <v>2135</v>
      </c>
      <c r="D1607" s="15">
        <v>1080640</v>
      </c>
      <c r="E1607" s="50" t="s">
        <v>1587</v>
      </c>
      <c r="F1607" s="15" t="s">
        <v>422</v>
      </c>
      <c r="G1607" s="15" t="s">
        <v>572</v>
      </c>
      <c r="H1607" s="15" t="s">
        <v>3223</v>
      </c>
      <c r="I1607" s="15" t="s">
        <v>573</v>
      </c>
      <c r="J1607" s="15" t="s">
        <v>3224</v>
      </c>
      <c r="K1607" s="15" t="s">
        <v>135</v>
      </c>
      <c r="L1607" s="15" t="s">
        <v>2100</v>
      </c>
      <c r="M1607" s="15" t="s">
        <v>2420</v>
      </c>
      <c r="N1607" s="15" t="s">
        <v>574</v>
      </c>
      <c r="O1607" s="50" t="s">
        <v>1587</v>
      </c>
      <c r="P1607" s="15" t="s">
        <v>223</v>
      </c>
      <c r="Q1607" s="15" t="s">
        <v>575</v>
      </c>
      <c r="R1607" s="15" t="s">
        <v>2110</v>
      </c>
      <c r="S1607" s="15">
        <v>0</v>
      </c>
      <c r="T1607" s="15">
        <v>93401</v>
      </c>
      <c r="U1607" s="15" t="s">
        <v>3225</v>
      </c>
      <c r="V1607" s="17">
        <v>37970</v>
      </c>
      <c r="W1607" s="18">
        <v>4250</v>
      </c>
      <c r="X1607" s="19">
        <v>0</v>
      </c>
      <c r="Y1607" s="19">
        <v>128328194</v>
      </c>
      <c r="Z1607" s="17">
        <v>44561</v>
      </c>
      <c r="AA1607" s="7" t="s">
        <v>6692</v>
      </c>
      <c r="AB1607" s="7" t="s">
        <v>2168</v>
      </c>
      <c r="AC1607" s="15" t="s">
        <v>2262</v>
      </c>
    </row>
    <row r="1608" spans="2:29" x14ac:dyDescent="0.2">
      <c r="B1608" s="50" t="s">
        <v>2462</v>
      </c>
      <c r="C1608" s="50" t="s">
        <v>2135</v>
      </c>
      <c r="D1608" s="15">
        <v>1080641</v>
      </c>
      <c r="E1608" s="50" t="s">
        <v>101</v>
      </c>
      <c r="F1608" s="15" t="s">
        <v>422</v>
      </c>
      <c r="G1608" s="15" t="s">
        <v>572</v>
      </c>
      <c r="H1608" s="15" t="s">
        <v>3223</v>
      </c>
      <c r="I1608" s="15" t="s">
        <v>573</v>
      </c>
      <c r="J1608" s="15" t="s">
        <v>3224</v>
      </c>
      <c r="K1608" s="15" t="s">
        <v>135</v>
      </c>
      <c r="L1608" s="15" t="s">
        <v>2100</v>
      </c>
      <c r="M1608" s="15" t="s">
        <v>2420</v>
      </c>
      <c r="N1608" s="15" t="s">
        <v>574</v>
      </c>
      <c r="O1608" s="50" t="s">
        <v>101</v>
      </c>
      <c r="P1608" s="15" t="s">
        <v>223</v>
      </c>
      <c r="Q1608" s="15" t="s">
        <v>575</v>
      </c>
      <c r="R1608" s="15" t="s">
        <v>2110</v>
      </c>
      <c r="S1608" s="15">
        <v>0</v>
      </c>
      <c r="T1608" s="15">
        <v>93401</v>
      </c>
      <c r="U1608" s="15" t="s">
        <v>3225</v>
      </c>
      <c r="V1608" s="17">
        <v>37970</v>
      </c>
      <c r="W1608" s="18">
        <v>4250</v>
      </c>
      <c r="X1608" s="19">
        <v>0</v>
      </c>
      <c r="Y1608" s="19">
        <v>49527056</v>
      </c>
      <c r="Z1608" s="17">
        <v>44561</v>
      </c>
      <c r="AA1608" s="7" t="s">
        <v>2167</v>
      </c>
      <c r="AB1608" s="7" t="s">
        <v>2168</v>
      </c>
      <c r="AC1608" s="15" t="s">
        <v>2265</v>
      </c>
    </row>
    <row r="1609" spans="2:29" x14ac:dyDescent="0.2">
      <c r="B1609" s="50" t="s">
        <v>2462</v>
      </c>
      <c r="C1609" s="50" t="s">
        <v>2135</v>
      </c>
      <c r="D1609" s="15">
        <v>1081130</v>
      </c>
      <c r="E1609" s="50" t="s">
        <v>101</v>
      </c>
      <c r="F1609" s="15" t="s">
        <v>422</v>
      </c>
      <c r="G1609" s="15" t="s">
        <v>572</v>
      </c>
      <c r="H1609" s="15" t="s">
        <v>3223</v>
      </c>
      <c r="I1609" s="15" t="s">
        <v>573</v>
      </c>
      <c r="J1609" s="15" t="s">
        <v>3224</v>
      </c>
      <c r="K1609" s="15" t="s">
        <v>135</v>
      </c>
      <c r="L1609" s="15" t="s">
        <v>2100</v>
      </c>
      <c r="M1609" s="15" t="s">
        <v>2420</v>
      </c>
      <c r="N1609" s="15" t="s">
        <v>574</v>
      </c>
      <c r="O1609" s="50" t="s">
        <v>101</v>
      </c>
      <c r="P1609" s="15" t="s">
        <v>223</v>
      </c>
      <c r="Q1609" s="15" t="s">
        <v>575</v>
      </c>
      <c r="R1609" s="15" t="s">
        <v>2110</v>
      </c>
      <c r="S1609" s="15">
        <v>0</v>
      </c>
      <c r="T1609" s="15">
        <v>93401</v>
      </c>
      <c r="U1609" s="15" t="s">
        <v>3225</v>
      </c>
      <c r="V1609" s="17">
        <v>37970</v>
      </c>
      <c r="W1609" s="18">
        <v>4250</v>
      </c>
      <c r="X1609" s="19">
        <v>0</v>
      </c>
      <c r="Y1609" s="19">
        <v>24321330</v>
      </c>
      <c r="Z1609" s="17">
        <v>44561</v>
      </c>
      <c r="AA1609" s="7" t="s">
        <v>6692</v>
      </c>
      <c r="AB1609" s="7" t="s">
        <v>2168</v>
      </c>
      <c r="AC1609" s="15" t="s">
        <v>2265</v>
      </c>
    </row>
    <row r="1610" spans="2:29" x14ac:dyDescent="0.2">
      <c r="B1610" s="50" t="s">
        <v>2462</v>
      </c>
      <c r="C1610" s="50" t="s">
        <v>2135</v>
      </c>
      <c r="D1610" s="15">
        <v>1090362</v>
      </c>
      <c r="E1610" s="50" t="s">
        <v>31</v>
      </c>
      <c r="F1610" s="15" t="s">
        <v>422</v>
      </c>
      <c r="G1610" s="15" t="s">
        <v>572</v>
      </c>
      <c r="H1610" s="15" t="s">
        <v>3223</v>
      </c>
      <c r="I1610" s="15" t="s">
        <v>573</v>
      </c>
      <c r="J1610" s="15" t="s">
        <v>3224</v>
      </c>
      <c r="K1610" s="15" t="s">
        <v>135</v>
      </c>
      <c r="L1610" s="15" t="s">
        <v>2100</v>
      </c>
      <c r="M1610" s="15" t="s">
        <v>2420</v>
      </c>
      <c r="N1610" s="15" t="s">
        <v>574</v>
      </c>
      <c r="O1610" s="50" t="s">
        <v>31</v>
      </c>
      <c r="P1610" s="15" t="s">
        <v>223</v>
      </c>
      <c r="Q1610" s="15" t="s">
        <v>575</v>
      </c>
      <c r="R1610" s="15" t="s">
        <v>2110</v>
      </c>
      <c r="S1610" s="15">
        <v>0</v>
      </c>
      <c r="T1610" s="15">
        <v>93401</v>
      </c>
      <c r="U1610" s="15" t="s">
        <v>3225</v>
      </c>
      <c r="V1610" s="17">
        <v>37970</v>
      </c>
      <c r="W1610" s="18">
        <v>4250</v>
      </c>
      <c r="X1610" s="19">
        <v>0</v>
      </c>
      <c r="Y1610" s="19">
        <v>50588350</v>
      </c>
      <c r="Z1610" s="17">
        <v>44561</v>
      </c>
      <c r="AA1610" s="7" t="s">
        <v>2167</v>
      </c>
      <c r="AB1610" s="7" t="s">
        <v>2168</v>
      </c>
      <c r="AC1610" s="15" t="s">
        <v>2266</v>
      </c>
    </row>
    <row r="1611" spans="2:29" x14ac:dyDescent="0.2">
      <c r="B1611" s="50" t="s">
        <v>2462</v>
      </c>
      <c r="C1611" s="50" t="s">
        <v>2135</v>
      </c>
      <c r="D1611" s="15">
        <v>1090421</v>
      </c>
      <c r="E1611" s="50" t="s">
        <v>31</v>
      </c>
      <c r="F1611" s="15" t="s">
        <v>422</v>
      </c>
      <c r="G1611" s="15" t="s">
        <v>572</v>
      </c>
      <c r="H1611" s="15" t="s">
        <v>3223</v>
      </c>
      <c r="I1611" s="15" t="s">
        <v>573</v>
      </c>
      <c r="J1611" s="15" t="s">
        <v>3224</v>
      </c>
      <c r="K1611" s="15" t="s">
        <v>135</v>
      </c>
      <c r="L1611" s="15" t="s">
        <v>2100</v>
      </c>
      <c r="M1611" s="15" t="s">
        <v>2420</v>
      </c>
      <c r="N1611" s="15" t="s">
        <v>574</v>
      </c>
      <c r="O1611" s="50" t="s">
        <v>31</v>
      </c>
      <c r="P1611" s="15" t="s">
        <v>223</v>
      </c>
      <c r="Q1611" s="15" t="s">
        <v>575</v>
      </c>
      <c r="R1611" s="15" t="s">
        <v>2110</v>
      </c>
      <c r="S1611" s="15">
        <v>0</v>
      </c>
      <c r="T1611" s="15">
        <v>93401</v>
      </c>
      <c r="U1611" s="15" t="s">
        <v>3225</v>
      </c>
      <c r="V1611" s="17">
        <v>37970</v>
      </c>
      <c r="W1611" s="18">
        <v>4250</v>
      </c>
      <c r="X1611" s="19">
        <v>0</v>
      </c>
      <c r="Y1611" s="19">
        <v>54214442</v>
      </c>
      <c r="Z1611" s="17">
        <v>44561</v>
      </c>
      <c r="AA1611" s="7" t="s">
        <v>6692</v>
      </c>
      <c r="AB1611" s="7" t="s">
        <v>2168</v>
      </c>
      <c r="AC1611" s="15" t="s">
        <v>2255</v>
      </c>
    </row>
    <row r="1612" spans="2:29" x14ac:dyDescent="0.2">
      <c r="B1612" s="50" t="s">
        <v>2462</v>
      </c>
      <c r="C1612" s="50" t="s">
        <v>2135</v>
      </c>
      <c r="D1612" s="15">
        <v>1090463</v>
      </c>
      <c r="E1612" s="50" t="s">
        <v>31</v>
      </c>
      <c r="F1612" s="15" t="s">
        <v>422</v>
      </c>
      <c r="G1612" s="15" t="s">
        <v>572</v>
      </c>
      <c r="H1612" s="15" t="s">
        <v>3223</v>
      </c>
      <c r="I1612" s="15" t="s">
        <v>573</v>
      </c>
      <c r="J1612" s="15" t="s">
        <v>3224</v>
      </c>
      <c r="K1612" s="15" t="s">
        <v>135</v>
      </c>
      <c r="L1612" s="15" t="s">
        <v>2100</v>
      </c>
      <c r="M1612" s="15" t="s">
        <v>2420</v>
      </c>
      <c r="N1612" s="15" t="s">
        <v>574</v>
      </c>
      <c r="O1612" s="50" t="s">
        <v>31</v>
      </c>
      <c r="P1612" s="15" t="s">
        <v>223</v>
      </c>
      <c r="Q1612" s="15" t="s">
        <v>575</v>
      </c>
      <c r="R1612" s="15" t="s">
        <v>2110</v>
      </c>
      <c r="S1612" s="15">
        <v>0</v>
      </c>
      <c r="T1612" s="15">
        <v>93401</v>
      </c>
      <c r="U1612" s="15" t="s">
        <v>3225</v>
      </c>
      <c r="V1612" s="17">
        <v>37970</v>
      </c>
      <c r="W1612" s="18">
        <v>4250</v>
      </c>
      <c r="X1612" s="19">
        <v>0</v>
      </c>
      <c r="Y1612" s="19">
        <v>1308093</v>
      </c>
      <c r="Z1612" s="17">
        <v>44561</v>
      </c>
      <c r="AA1612" s="7" t="s">
        <v>2167</v>
      </c>
      <c r="AB1612" s="7" t="s">
        <v>2168</v>
      </c>
      <c r="AC1612" s="15" t="s">
        <v>65</v>
      </c>
    </row>
    <row r="1613" spans="2:29" x14ac:dyDescent="0.2">
      <c r="B1613" s="50" t="s">
        <v>2462</v>
      </c>
      <c r="C1613" s="50" t="s">
        <v>2135</v>
      </c>
      <c r="D1613" s="15">
        <v>1090476</v>
      </c>
      <c r="E1613" s="50" t="s">
        <v>31</v>
      </c>
      <c r="F1613" s="15" t="s">
        <v>422</v>
      </c>
      <c r="G1613" s="15" t="s">
        <v>572</v>
      </c>
      <c r="H1613" s="15" t="s">
        <v>3223</v>
      </c>
      <c r="I1613" s="15" t="s">
        <v>573</v>
      </c>
      <c r="J1613" s="15" t="s">
        <v>3224</v>
      </c>
      <c r="K1613" s="15" t="s">
        <v>135</v>
      </c>
      <c r="L1613" s="15" t="s">
        <v>2100</v>
      </c>
      <c r="M1613" s="15" t="s">
        <v>2420</v>
      </c>
      <c r="N1613" s="15" t="s">
        <v>574</v>
      </c>
      <c r="O1613" s="50" t="s">
        <v>31</v>
      </c>
      <c r="P1613" s="15" t="s">
        <v>223</v>
      </c>
      <c r="Q1613" s="15" t="s">
        <v>575</v>
      </c>
      <c r="R1613" s="15" t="s">
        <v>2110</v>
      </c>
      <c r="S1613" s="15">
        <v>0</v>
      </c>
      <c r="T1613" s="15">
        <v>93401</v>
      </c>
      <c r="U1613" s="15" t="s">
        <v>3225</v>
      </c>
      <c r="V1613" s="17">
        <v>37970</v>
      </c>
      <c r="W1613" s="18">
        <v>4250</v>
      </c>
      <c r="X1613" s="19">
        <v>0</v>
      </c>
      <c r="Y1613" s="19">
        <v>24738707</v>
      </c>
      <c r="Z1613" s="17">
        <v>44561</v>
      </c>
      <c r="AA1613" s="7" t="s">
        <v>6692</v>
      </c>
      <c r="AB1613" s="7" t="s">
        <v>2168</v>
      </c>
      <c r="AC1613" s="15" t="s">
        <v>2266</v>
      </c>
    </row>
    <row r="1614" spans="2:29" x14ac:dyDescent="0.2">
      <c r="B1614" s="50" t="s">
        <v>2462</v>
      </c>
      <c r="C1614" s="50" t="s">
        <v>2135</v>
      </c>
      <c r="D1614" s="15">
        <v>1090522</v>
      </c>
      <c r="E1614" s="50" t="s">
        <v>31</v>
      </c>
      <c r="F1614" s="15" t="s">
        <v>422</v>
      </c>
      <c r="G1614" s="15" t="s">
        <v>572</v>
      </c>
      <c r="H1614" s="15" t="s">
        <v>3223</v>
      </c>
      <c r="I1614" s="15" t="s">
        <v>573</v>
      </c>
      <c r="J1614" s="15" t="s">
        <v>3224</v>
      </c>
      <c r="K1614" s="15" t="s">
        <v>135</v>
      </c>
      <c r="L1614" s="15" t="s">
        <v>2100</v>
      </c>
      <c r="M1614" s="15" t="s">
        <v>2420</v>
      </c>
      <c r="N1614" s="15" t="s">
        <v>574</v>
      </c>
      <c r="O1614" s="50" t="s">
        <v>31</v>
      </c>
      <c r="P1614" s="15" t="s">
        <v>223</v>
      </c>
      <c r="Q1614" s="15" t="s">
        <v>575</v>
      </c>
      <c r="R1614" s="15" t="s">
        <v>2110</v>
      </c>
      <c r="S1614" s="15">
        <v>0</v>
      </c>
      <c r="T1614" s="15">
        <v>93401</v>
      </c>
      <c r="U1614" s="15" t="s">
        <v>3225</v>
      </c>
      <c r="V1614" s="17">
        <v>37970</v>
      </c>
      <c r="W1614" s="18">
        <v>4250</v>
      </c>
      <c r="X1614" s="19">
        <v>0</v>
      </c>
      <c r="Y1614" s="19">
        <v>140944927</v>
      </c>
      <c r="Z1614" s="17">
        <v>44561</v>
      </c>
      <c r="AA1614" s="7" t="s">
        <v>2167</v>
      </c>
      <c r="AB1614" s="7" t="s">
        <v>2168</v>
      </c>
      <c r="AC1614" s="15" t="s">
        <v>65</v>
      </c>
    </row>
    <row r="1615" spans="2:29" x14ac:dyDescent="0.2">
      <c r="B1615" s="50" t="s">
        <v>2462</v>
      </c>
      <c r="C1615" s="50" t="s">
        <v>2135</v>
      </c>
      <c r="D1615" s="15">
        <v>1090523</v>
      </c>
      <c r="E1615" s="50" t="s">
        <v>31</v>
      </c>
      <c r="F1615" s="15" t="s">
        <v>422</v>
      </c>
      <c r="G1615" s="15" t="s">
        <v>572</v>
      </c>
      <c r="H1615" s="15" t="s">
        <v>3223</v>
      </c>
      <c r="I1615" s="15" t="s">
        <v>573</v>
      </c>
      <c r="J1615" s="15" t="s">
        <v>3224</v>
      </c>
      <c r="K1615" s="15" t="s">
        <v>135</v>
      </c>
      <c r="L1615" s="15" t="s">
        <v>2100</v>
      </c>
      <c r="M1615" s="15" t="s">
        <v>2420</v>
      </c>
      <c r="N1615" s="15" t="s">
        <v>574</v>
      </c>
      <c r="O1615" s="50" t="s">
        <v>31</v>
      </c>
      <c r="P1615" s="15" t="s">
        <v>223</v>
      </c>
      <c r="Q1615" s="15" t="s">
        <v>575</v>
      </c>
      <c r="R1615" s="15" t="s">
        <v>2110</v>
      </c>
      <c r="S1615" s="15">
        <v>0</v>
      </c>
      <c r="T1615" s="15">
        <v>93401</v>
      </c>
      <c r="U1615" s="15" t="s">
        <v>3225</v>
      </c>
      <c r="V1615" s="17">
        <v>37970</v>
      </c>
      <c r="W1615" s="18">
        <v>4250</v>
      </c>
      <c r="X1615" s="19">
        <v>0</v>
      </c>
      <c r="Y1615" s="19">
        <v>59450696</v>
      </c>
      <c r="Z1615" s="17">
        <v>44561</v>
      </c>
      <c r="AA1615" s="7" t="s">
        <v>6692</v>
      </c>
      <c r="AB1615" s="7" t="s">
        <v>2168</v>
      </c>
      <c r="AC1615" s="15" t="s">
        <v>65</v>
      </c>
    </row>
    <row r="1616" spans="2:29" x14ac:dyDescent="0.2">
      <c r="B1616" s="50" t="s">
        <v>2462</v>
      </c>
      <c r="C1616" s="50" t="s">
        <v>2135</v>
      </c>
      <c r="D1616" s="15">
        <v>1090540</v>
      </c>
      <c r="E1616" s="50" t="s">
        <v>31</v>
      </c>
      <c r="F1616" s="15" t="s">
        <v>422</v>
      </c>
      <c r="G1616" s="15" t="s">
        <v>572</v>
      </c>
      <c r="H1616" s="15" t="s">
        <v>3223</v>
      </c>
      <c r="I1616" s="15" t="s">
        <v>573</v>
      </c>
      <c r="J1616" s="15" t="s">
        <v>3224</v>
      </c>
      <c r="K1616" s="15" t="s">
        <v>135</v>
      </c>
      <c r="L1616" s="15" t="s">
        <v>2100</v>
      </c>
      <c r="M1616" s="15" t="s">
        <v>2420</v>
      </c>
      <c r="N1616" s="15" t="s">
        <v>574</v>
      </c>
      <c r="O1616" s="50" t="s">
        <v>31</v>
      </c>
      <c r="P1616" s="15" t="s">
        <v>223</v>
      </c>
      <c r="Q1616" s="15" t="s">
        <v>575</v>
      </c>
      <c r="R1616" s="15" t="s">
        <v>2110</v>
      </c>
      <c r="S1616" s="15">
        <v>0</v>
      </c>
      <c r="T1616" s="15">
        <v>93401</v>
      </c>
      <c r="U1616" s="15" t="s">
        <v>3225</v>
      </c>
      <c r="V1616" s="17">
        <v>37970</v>
      </c>
      <c r="W1616" s="18">
        <v>4250</v>
      </c>
      <c r="X1616" s="19">
        <v>0</v>
      </c>
      <c r="Y1616" s="19">
        <v>155361669</v>
      </c>
      <c r="Z1616" s="17">
        <v>44561</v>
      </c>
      <c r="AA1616" s="7" t="s">
        <v>2167</v>
      </c>
      <c r="AB1616" s="7" t="s">
        <v>2168</v>
      </c>
      <c r="AC1616" s="15" t="s">
        <v>65</v>
      </c>
    </row>
    <row r="1617" spans="2:29" x14ac:dyDescent="0.2">
      <c r="B1617" s="50" t="s">
        <v>2462</v>
      </c>
      <c r="C1617" s="50" t="s">
        <v>2135</v>
      </c>
      <c r="D1617" s="15">
        <v>1090564</v>
      </c>
      <c r="E1617" s="50" t="s">
        <v>31</v>
      </c>
      <c r="F1617" s="15" t="s">
        <v>422</v>
      </c>
      <c r="G1617" s="15" t="s">
        <v>572</v>
      </c>
      <c r="H1617" s="15" t="s">
        <v>3223</v>
      </c>
      <c r="I1617" s="15" t="s">
        <v>573</v>
      </c>
      <c r="J1617" s="15" t="s">
        <v>3224</v>
      </c>
      <c r="K1617" s="15" t="s">
        <v>135</v>
      </c>
      <c r="L1617" s="15" t="s">
        <v>2100</v>
      </c>
      <c r="M1617" s="15" t="s">
        <v>2420</v>
      </c>
      <c r="N1617" s="15" t="s">
        <v>574</v>
      </c>
      <c r="O1617" s="50" t="s">
        <v>31</v>
      </c>
      <c r="P1617" s="15" t="s">
        <v>223</v>
      </c>
      <c r="Q1617" s="15" t="s">
        <v>575</v>
      </c>
      <c r="R1617" s="15" t="s">
        <v>2110</v>
      </c>
      <c r="S1617" s="15">
        <v>0</v>
      </c>
      <c r="T1617" s="15">
        <v>93401</v>
      </c>
      <c r="U1617" s="15" t="s">
        <v>3225</v>
      </c>
      <c r="V1617" s="17">
        <v>37970</v>
      </c>
      <c r="W1617" s="18">
        <v>4250</v>
      </c>
      <c r="X1617" s="19">
        <v>0</v>
      </c>
      <c r="Y1617" s="19">
        <v>153542271</v>
      </c>
      <c r="Z1617" s="17">
        <v>44561</v>
      </c>
      <c r="AA1617" s="7" t="s">
        <v>6692</v>
      </c>
      <c r="AB1617" s="7" t="s">
        <v>2168</v>
      </c>
      <c r="AC1617" s="15" t="s">
        <v>65</v>
      </c>
    </row>
    <row r="1618" spans="2:29" x14ac:dyDescent="0.2">
      <c r="B1618" s="50" t="s">
        <v>2462</v>
      </c>
      <c r="C1618" s="50" t="s">
        <v>2135</v>
      </c>
      <c r="D1618" s="15">
        <v>1090565</v>
      </c>
      <c r="E1618" s="50" t="s">
        <v>31</v>
      </c>
      <c r="F1618" s="15" t="s">
        <v>422</v>
      </c>
      <c r="G1618" s="15" t="s">
        <v>572</v>
      </c>
      <c r="H1618" s="15" t="s">
        <v>3223</v>
      </c>
      <c r="I1618" s="15" t="s">
        <v>573</v>
      </c>
      <c r="J1618" s="15" t="s">
        <v>3224</v>
      </c>
      <c r="K1618" s="15" t="s">
        <v>135</v>
      </c>
      <c r="L1618" s="15" t="s">
        <v>2100</v>
      </c>
      <c r="M1618" s="15" t="s">
        <v>2420</v>
      </c>
      <c r="N1618" s="15" t="s">
        <v>574</v>
      </c>
      <c r="O1618" s="50" t="s">
        <v>31</v>
      </c>
      <c r="P1618" s="15" t="s">
        <v>223</v>
      </c>
      <c r="Q1618" s="15" t="s">
        <v>575</v>
      </c>
      <c r="R1618" s="15" t="s">
        <v>2110</v>
      </c>
      <c r="S1618" s="15">
        <v>0</v>
      </c>
      <c r="T1618" s="15">
        <v>93401</v>
      </c>
      <c r="U1618" s="15" t="s">
        <v>3225</v>
      </c>
      <c r="V1618" s="17">
        <v>37970</v>
      </c>
      <c r="W1618" s="18">
        <v>4250</v>
      </c>
      <c r="X1618" s="19">
        <v>0</v>
      </c>
      <c r="Y1618" s="19">
        <v>32169013</v>
      </c>
      <c r="Z1618" s="17">
        <v>44561</v>
      </c>
      <c r="AA1618" s="7" t="s">
        <v>2167</v>
      </c>
      <c r="AB1618" s="7" t="s">
        <v>2168</v>
      </c>
      <c r="AC1618" s="15" t="s">
        <v>65</v>
      </c>
    </row>
    <row r="1619" spans="2:29" x14ac:dyDescent="0.2">
      <c r="B1619" s="50" t="s">
        <v>2462</v>
      </c>
      <c r="C1619" s="50" t="s">
        <v>2135</v>
      </c>
      <c r="D1619" s="15">
        <v>1090602</v>
      </c>
      <c r="E1619" s="50" t="s">
        <v>31</v>
      </c>
      <c r="F1619" s="15" t="s">
        <v>422</v>
      </c>
      <c r="G1619" s="15" t="s">
        <v>572</v>
      </c>
      <c r="H1619" s="15" t="s">
        <v>3223</v>
      </c>
      <c r="I1619" s="15" t="s">
        <v>573</v>
      </c>
      <c r="J1619" s="15" t="s">
        <v>3224</v>
      </c>
      <c r="K1619" s="15" t="s">
        <v>135</v>
      </c>
      <c r="L1619" s="15" t="s">
        <v>2100</v>
      </c>
      <c r="M1619" s="15" t="s">
        <v>2420</v>
      </c>
      <c r="N1619" s="15" t="s">
        <v>574</v>
      </c>
      <c r="O1619" s="50" t="s">
        <v>31</v>
      </c>
      <c r="P1619" s="15" t="s">
        <v>223</v>
      </c>
      <c r="Q1619" s="15" t="s">
        <v>575</v>
      </c>
      <c r="R1619" s="15" t="s">
        <v>2110</v>
      </c>
      <c r="S1619" s="15">
        <v>0</v>
      </c>
      <c r="T1619" s="15">
        <v>93401</v>
      </c>
      <c r="U1619" s="15" t="s">
        <v>3225</v>
      </c>
      <c r="V1619" s="17">
        <v>37970</v>
      </c>
      <c r="W1619" s="18">
        <v>4250</v>
      </c>
      <c r="X1619" s="19">
        <v>0</v>
      </c>
      <c r="Y1619" s="19">
        <v>55389638</v>
      </c>
      <c r="Z1619" s="17">
        <v>44561</v>
      </c>
      <c r="AA1619" s="7" t="s">
        <v>6692</v>
      </c>
      <c r="AB1619" s="7" t="s">
        <v>2168</v>
      </c>
      <c r="AC1619" s="15" t="s">
        <v>65</v>
      </c>
    </row>
    <row r="1620" spans="2:29" x14ac:dyDescent="0.2">
      <c r="B1620" s="50" t="s">
        <v>2462</v>
      </c>
      <c r="C1620" s="50" t="s">
        <v>2135</v>
      </c>
      <c r="D1620" s="15">
        <v>1090603</v>
      </c>
      <c r="E1620" s="50" t="s">
        <v>31</v>
      </c>
      <c r="F1620" s="15" t="s">
        <v>422</v>
      </c>
      <c r="G1620" s="15" t="s">
        <v>572</v>
      </c>
      <c r="H1620" s="15" t="s">
        <v>3223</v>
      </c>
      <c r="I1620" s="15" t="s">
        <v>573</v>
      </c>
      <c r="J1620" s="15" t="s">
        <v>3224</v>
      </c>
      <c r="K1620" s="15" t="s">
        <v>135</v>
      </c>
      <c r="L1620" s="15" t="s">
        <v>2100</v>
      </c>
      <c r="M1620" s="15" t="s">
        <v>2420</v>
      </c>
      <c r="N1620" s="15" t="s">
        <v>574</v>
      </c>
      <c r="O1620" s="50" t="s">
        <v>31</v>
      </c>
      <c r="P1620" s="15" t="s">
        <v>223</v>
      </c>
      <c r="Q1620" s="15" t="s">
        <v>575</v>
      </c>
      <c r="R1620" s="15" t="s">
        <v>2110</v>
      </c>
      <c r="S1620" s="15">
        <v>0</v>
      </c>
      <c r="T1620" s="15">
        <v>93401</v>
      </c>
      <c r="U1620" s="15" t="s">
        <v>3225</v>
      </c>
      <c r="V1620" s="17">
        <v>37970</v>
      </c>
      <c r="W1620" s="18">
        <v>4250</v>
      </c>
      <c r="X1620" s="19">
        <v>0</v>
      </c>
      <c r="Y1620" s="19">
        <v>41490715</v>
      </c>
      <c r="Z1620" s="17">
        <v>44561</v>
      </c>
      <c r="AA1620" s="7" t="s">
        <v>2167</v>
      </c>
      <c r="AB1620" s="7" t="s">
        <v>2168</v>
      </c>
      <c r="AC1620" s="15" t="s">
        <v>65</v>
      </c>
    </row>
    <row r="1621" spans="2:29" x14ac:dyDescent="0.2">
      <c r="B1621" s="50" t="s">
        <v>2462</v>
      </c>
      <c r="C1621" s="50" t="s">
        <v>2135</v>
      </c>
      <c r="D1621" s="15">
        <v>1090604</v>
      </c>
      <c r="E1621" s="50" t="s">
        <v>31</v>
      </c>
      <c r="F1621" s="15" t="s">
        <v>422</v>
      </c>
      <c r="G1621" s="15" t="s">
        <v>572</v>
      </c>
      <c r="H1621" s="15" t="s">
        <v>3223</v>
      </c>
      <c r="I1621" s="15" t="s">
        <v>573</v>
      </c>
      <c r="J1621" s="15" t="s">
        <v>3224</v>
      </c>
      <c r="K1621" s="15" t="s">
        <v>135</v>
      </c>
      <c r="L1621" s="15" t="s">
        <v>2100</v>
      </c>
      <c r="M1621" s="15" t="s">
        <v>2420</v>
      </c>
      <c r="N1621" s="15" t="s">
        <v>574</v>
      </c>
      <c r="O1621" s="50" t="s">
        <v>31</v>
      </c>
      <c r="P1621" s="15" t="s">
        <v>223</v>
      </c>
      <c r="Q1621" s="15" t="s">
        <v>575</v>
      </c>
      <c r="R1621" s="15" t="s">
        <v>2110</v>
      </c>
      <c r="S1621" s="15">
        <v>0</v>
      </c>
      <c r="T1621" s="15">
        <v>93401</v>
      </c>
      <c r="U1621" s="15" t="s">
        <v>3225</v>
      </c>
      <c r="V1621" s="17">
        <v>37970</v>
      </c>
      <c r="W1621" s="18">
        <v>4250</v>
      </c>
      <c r="X1621" s="19">
        <v>0</v>
      </c>
      <c r="Y1621" s="19">
        <v>28183262</v>
      </c>
      <c r="Z1621" s="17">
        <v>44561</v>
      </c>
      <c r="AA1621" s="7" t="s">
        <v>6692</v>
      </c>
      <c r="AB1621" s="7" t="s">
        <v>2168</v>
      </c>
      <c r="AC1621" s="15" t="s">
        <v>2255</v>
      </c>
    </row>
    <row r="1622" spans="2:29" x14ac:dyDescent="0.2">
      <c r="B1622" s="50" t="s">
        <v>2462</v>
      </c>
      <c r="C1622" s="50" t="s">
        <v>2135</v>
      </c>
      <c r="D1622" s="15">
        <v>1090605</v>
      </c>
      <c r="E1622" s="50" t="s">
        <v>31</v>
      </c>
      <c r="F1622" s="15" t="s">
        <v>422</v>
      </c>
      <c r="G1622" s="15" t="s">
        <v>572</v>
      </c>
      <c r="H1622" s="15" t="s">
        <v>3223</v>
      </c>
      <c r="I1622" s="15" t="s">
        <v>573</v>
      </c>
      <c r="J1622" s="15" t="s">
        <v>3224</v>
      </c>
      <c r="K1622" s="15" t="s">
        <v>135</v>
      </c>
      <c r="L1622" s="15" t="s">
        <v>2100</v>
      </c>
      <c r="M1622" s="15" t="s">
        <v>2420</v>
      </c>
      <c r="N1622" s="15" t="s">
        <v>574</v>
      </c>
      <c r="O1622" s="50" t="s">
        <v>31</v>
      </c>
      <c r="P1622" s="15" t="s">
        <v>223</v>
      </c>
      <c r="Q1622" s="15" t="s">
        <v>575</v>
      </c>
      <c r="R1622" s="15" t="s">
        <v>2110</v>
      </c>
      <c r="S1622" s="15">
        <v>0</v>
      </c>
      <c r="T1622" s="15">
        <v>93401</v>
      </c>
      <c r="U1622" s="15" t="s">
        <v>3225</v>
      </c>
      <c r="V1622" s="17">
        <v>37970</v>
      </c>
      <c r="W1622" s="18">
        <v>4250</v>
      </c>
      <c r="X1622" s="19">
        <v>0</v>
      </c>
      <c r="Y1622" s="19">
        <v>28094821</v>
      </c>
      <c r="Z1622" s="17">
        <v>44561</v>
      </c>
      <c r="AA1622" s="7" t="s">
        <v>2167</v>
      </c>
      <c r="AB1622" s="7" t="s">
        <v>2168</v>
      </c>
      <c r="AC1622" s="15" t="s">
        <v>2266</v>
      </c>
    </row>
    <row r="1623" spans="2:29" x14ac:dyDescent="0.2">
      <c r="B1623" s="50" t="s">
        <v>2462</v>
      </c>
      <c r="C1623" s="50" t="s">
        <v>2135</v>
      </c>
      <c r="D1623" s="15">
        <v>1100451</v>
      </c>
      <c r="E1623" s="50" t="s">
        <v>1585</v>
      </c>
      <c r="F1623" s="15" t="s">
        <v>422</v>
      </c>
      <c r="G1623" s="15" t="s">
        <v>572</v>
      </c>
      <c r="H1623" s="15" t="s">
        <v>3223</v>
      </c>
      <c r="I1623" s="15" t="s">
        <v>573</v>
      </c>
      <c r="J1623" s="15" t="s">
        <v>3224</v>
      </c>
      <c r="K1623" s="15" t="s">
        <v>135</v>
      </c>
      <c r="L1623" s="15" t="s">
        <v>2100</v>
      </c>
      <c r="M1623" s="15" t="s">
        <v>2420</v>
      </c>
      <c r="N1623" s="15" t="s">
        <v>574</v>
      </c>
      <c r="O1623" s="50" t="s">
        <v>1585</v>
      </c>
      <c r="P1623" s="15" t="s">
        <v>223</v>
      </c>
      <c r="Q1623" s="15" t="s">
        <v>575</v>
      </c>
      <c r="R1623" s="15" t="s">
        <v>2110</v>
      </c>
      <c r="S1623" s="15">
        <v>0</v>
      </c>
      <c r="T1623" s="15">
        <v>93401</v>
      </c>
      <c r="U1623" s="15" t="s">
        <v>3225</v>
      </c>
      <c r="V1623" s="17">
        <v>37970</v>
      </c>
      <c r="W1623" s="18">
        <v>4250</v>
      </c>
      <c r="X1623" s="19">
        <v>0</v>
      </c>
      <c r="Y1623" s="19">
        <v>43945448</v>
      </c>
      <c r="Z1623" s="17">
        <v>44561</v>
      </c>
      <c r="AA1623" s="7" t="s">
        <v>6692</v>
      </c>
      <c r="AB1623" s="7" t="s">
        <v>2168</v>
      </c>
      <c r="AC1623" s="15" t="s">
        <v>2212</v>
      </c>
    </row>
    <row r="1624" spans="2:29" x14ac:dyDescent="0.2">
      <c r="B1624" s="50" t="s">
        <v>2462</v>
      </c>
      <c r="C1624" s="50" t="s">
        <v>2135</v>
      </c>
      <c r="D1624" s="15">
        <v>1100452</v>
      </c>
      <c r="E1624" s="50" t="s">
        <v>1585</v>
      </c>
      <c r="F1624" s="15" t="s">
        <v>422</v>
      </c>
      <c r="G1624" s="15" t="s">
        <v>572</v>
      </c>
      <c r="H1624" s="15" t="s">
        <v>3223</v>
      </c>
      <c r="I1624" s="15" t="s">
        <v>573</v>
      </c>
      <c r="J1624" s="15" t="s">
        <v>3224</v>
      </c>
      <c r="K1624" s="15" t="s">
        <v>135</v>
      </c>
      <c r="L1624" s="15" t="s">
        <v>2100</v>
      </c>
      <c r="M1624" s="15" t="s">
        <v>2420</v>
      </c>
      <c r="N1624" s="15" t="s">
        <v>574</v>
      </c>
      <c r="O1624" s="50" t="s">
        <v>1585</v>
      </c>
      <c r="P1624" s="15" t="s">
        <v>223</v>
      </c>
      <c r="Q1624" s="15" t="s">
        <v>575</v>
      </c>
      <c r="R1624" s="15" t="s">
        <v>2110</v>
      </c>
      <c r="S1624" s="15">
        <v>0</v>
      </c>
      <c r="T1624" s="15">
        <v>93401</v>
      </c>
      <c r="U1624" s="15" t="s">
        <v>3225</v>
      </c>
      <c r="V1624" s="17">
        <v>37970</v>
      </c>
      <c r="W1624" s="18">
        <v>4250</v>
      </c>
      <c r="X1624" s="19">
        <v>0</v>
      </c>
      <c r="Y1624" s="19">
        <v>86593230</v>
      </c>
      <c r="Z1624" s="17">
        <v>44561</v>
      </c>
      <c r="AA1624" s="7" t="s">
        <v>2167</v>
      </c>
      <c r="AB1624" s="7" t="s">
        <v>2168</v>
      </c>
      <c r="AC1624" s="15" t="s">
        <v>2252</v>
      </c>
    </row>
    <row r="1625" spans="2:29" x14ac:dyDescent="0.2">
      <c r="B1625" s="50" t="s">
        <v>2462</v>
      </c>
      <c r="C1625" s="50" t="s">
        <v>2135</v>
      </c>
      <c r="D1625" s="15">
        <v>1100453</v>
      </c>
      <c r="E1625" s="50" t="s">
        <v>1585</v>
      </c>
      <c r="F1625" s="15" t="s">
        <v>422</v>
      </c>
      <c r="G1625" s="15" t="s">
        <v>572</v>
      </c>
      <c r="H1625" s="15" t="s">
        <v>3223</v>
      </c>
      <c r="I1625" s="15" t="s">
        <v>573</v>
      </c>
      <c r="J1625" s="15" t="s">
        <v>3224</v>
      </c>
      <c r="K1625" s="15" t="s">
        <v>135</v>
      </c>
      <c r="L1625" s="15" t="s">
        <v>2100</v>
      </c>
      <c r="M1625" s="15" t="s">
        <v>2420</v>
      </c>
      <c r="N1625" s="15" t="s">
        <v>574</v>
      </c>
      <c r="O1625" s="50" t="s">
        <v>1585</v>
      </c>
      <c r="P1625" s="15" t="s">
        <v>223</v>
      </c>
      <c r="Q1625" s="15" t="s">
        <v>575</v>
      </c>
      <c r="R1625" s="15" t="s">
        <v>2110</v>
      </c>
      <c r="S1625" s="15">
        <v>0</v>
      </c>
      <c r="T1625" s="15">
        <v>93401</v>
      </c>
      <c r="U1625" s="15" t="s">
        <v>3225</v>
      </c>
      <c r="V1625" s="17">
        <v>37970</v>
      </c>
      <c r="W1625" s="18">
        <v>4250</v>
      </c>
      <c r="X1625" s="19">
        <v>0</v>
      </c>
      <c r="Y1625" s="19">
        <v>66348563</v>
      </c>
      <c r="Z1625" s="17">
        <v>44561</v>
      </c>
      <c r="AA1625" s="7" t="s">
        <v>6692</v>
      </c>
      <c r="AB1625" s="7" t="s">
        <v>2168</v>
      </c>
      <c r="AC1625" s="15" t="s">
        <v>2252</v>
      </c>
    </row>
    <row r="1626" spans="2:29" x14ac:dyDescent="0.2">
      <c r="B1626" s="50" t="s">
        <v>2462</v>
      </c>
      <c r="C1626" s="50" t="s">
        <v>2135</v>
      </c>
      <c r="D1626" s="15">
        <v>1100460</v>
      </c>
      <c r="E1626" s="50" t="s">
        <v>1585</v>
      </c>
      <c r="F1626" s="15" t="s">
        <v>422</v>
      </c>
      <c r="G1626" s="15" t="s">
        <v>572</v>
      </c>
      <c r="H1626" s="15" t="s">
        <v>3223</v>
      </c>
      <c r="I1626" s="15" t="s">
        <v>573</v>
      </c>
      <c r="J1626" s="15" t="s">
        <v>3224</v>
      </c>
      <c r="K1626" s="15" t="s">
        <v>135</v>
      </c>
      <c r="L1626" s="15" t="s">
        <v>2100</v>
      </c>
      <c r="M1626" s="15" t="s">
        <v>2420</v>
      </c>
      <c r="N1626" s="15" t="s">
        <v>574</v>
      </c>
      <c r="O1626" s="50" t="s">
        <v>1585</v>
      </c>
      <c r="P1626" s="15" t="s">
        <v>223</v>
      </c>
      <c r="Q1626" s="15" t="s">
        <v>575</v>
      </c>
      <c r="R1626" s="15" t="s">
        <v>2110</v>
      </c>
      <c r="S1626" s="15">
        <v>0</v>
      </c>
      <c r="T1626" s="15">
        <v>93401</v>
      </c>
      <c r="U1626" s="15" t="s">
        <v>3225</v>
      </c>
      <c r="V1626" s="17">
        <v>37970</v>
      </c>
      <c r="W1626" s="18">
        <v>4250</v>
      </c>
      <c r="X1626" s="19">
        <v>0</v>
      </c>
      <c r="Y1626" s="19">
        <v>59590762</v>
      </c>
      <c r="Z1626" s="17">
        <v>44561</v>
      </c>
      <c r="AA1626" s="7" t="s">
        <v>2167</v>
      </c>
      <c r="AB1626" s="7" t="s">
        <v>2168</v>
      </c>
      <c r="AC1626" s="15" t="s">
        <v>2192</v>
      </c>
    </row>
    <row r="1627" spans="2:29" x14ac:dyDescent="0.2">
      <c r="B1627" s="50" t="s">
        <v>2462</v>
      </c>
      <c r="C1627" s="50" t="s">
        <v>2135</v>
      </c>
      <c r="D1627" s="15">
        <v>1100461</v>
      </c>
      <c r="E1627" s="50" t="s">
        <v>1585</v>
      </c>
      <c r="F1627" s="15" t="s">
        <v>422</v>
      </c>
      <c r="G1627" s="15" t="s">
        <v>572</v>
      </c>
      <c r="H1627" s="15" t="s">
        <v>3223</v>
      </c>
      <c r="I1627" s="15" t="s">
        <v>573</v>
      </c>
      <c r="J1627" s="15" t="s">
        <v>3224</v>
      </c>
      <c r="K1627" s="15" t="s">
        <v>135</v>
      </c>
      <c r="L1627" s="15" t="s">
        <v>2100</v>
      </c>
      <c r="M1627" s="15" t="s">
        <v>2420</v>
      </c>
      <c r="N1627" s="15" t="s">
        <v>574</v>
      </c>
      <c r="O1627" s="50" t="s">
        <v>1585</v>
      </c>
      <c r="P1627" s="15" t="s">
        <v>223</v>
      </c>
      <c r="Q1627" s="15" t="s">
        <v>575</v>
      </c>
      <c r="R1627" s="15" t="s">
        <v>2110</v>
      </c>
      <c r="S1627" s="15">
        <v>0</v>
      </c>
      <c r="T1627" s="15">
        <v>93401</v>
      </c>
      <c r="U1627" s="15" t="s">
        <v>3225</v>
      </c>
      <c r="V1627" s="17">
        <v>37970</v>
      </c>
      <c r="W1627" s="18">
        <v>4250</v>
      </c>
      <c r="X1627" s="19">
        <v>0</v>
      </c>
      <c r="Y1627" s="19">
        <v>46996514</v>
      </c>
      <c r="Z1627" s="17">
        <v>44561</v>
      </c>
      <c r="AA1627" s="7" t="s">
        <v>6692</v>
      </c>
      <c r="AB1627" s="7" t="s">
        <v>2168</v>
      </c>
      <c r="AC1627" s="15" t="s">
        <v>2192</v>
      </c>
    </row>
    <row r="1628" spans="2:29" x14ac:dyDescent="0.2">
      <c r="B1628" s="50" t="s">
        <v>2462</v>
      </c>
      <c r="C1628" s="50" t="s">
        <v>2135</v>
      </c>
      <c r="D1628" s="15">
        <v>1100506</v>
      </c>
      <c r="E1628" s="50" t="s">
        <v>1585</v>
      </c>
      <c r="F1628" s="15" t="s">
        <v>422</v>
      </c>
      <c r="G1628" s="15" t="s">
        <v>572</v>
      </c>
      <c r="H1628" s="15" t="s">
        <v>3223</v>
      </c>
      <c r="I1628" s="15" t="s">
        <v>573</v>
      </c>
      <c r="J1628" s="15" t="s">
        <v>3224</v>
      </c>
      <c r="K1628" s="15" t="s">
        <v>135</v>
      </c>
      <c r="L1628" s="15" t="s">
        <v>2100</v>
      </c>
      <c r="M1628" s="15" t="s">
        <v>2420</v>
      </c>
      <c r="N1628" s="15" t="s">
        <v>574</v>
      </c>
      <c r="O1628" s="50" t="s">
        <v>1585</v>
      </c>
      <c r="P1628" s="15" t="s">
        <v>223</v>
      </c>
      <c r="Q1628" s="15" t="s">
        <v>575</v>
      </c>
      <c r="R1628" s="15" t="s">
        <v>2110</v>
      </c>
      <c r="S1628" s="15">
        <v>0</v>
      </c>
      <c r="T1628" s="15">
        <v>93401</v>
      </c>
      <c r="U1628" s="15" t="s">
        <v>3225</v>
      </c>
      <c r="V1628" s="17">
        <v>37970</v>
      </c>
      <c r="W1628" s="18">
        <v>4250</v>
      </c>
      <c r="X1628" s="19">
        <v>0</v>
      </c>
      <c r="Y1628" s="19">
        <v>36428475</v>
      </c>
      <c r="Z1628" s="17">
        <v>44561</v>
      </c>
      <c r="AA1628" s="7" t="s">
        <v>2167</v>
      </c>
      <c r="AB1628" s="7" t="s">
        <v>2168</v>
      </c>
      <c r="AC1628" s="15" t="s">
        <v>2256</v>
      </c>
    </row>
    <row r="1629" spans="2:29" x14ac:dyDescent="0.2">
      <c r="B1629" s="50" t="s">
        <v>2462</v>
      </c>
      <c r="C1629" s="50" t="s">
        <v>2135</v>
      </c>
      <c r="D1629" s="15">
        <v>1100507</v>
      </c>
      <c r="E1629" s="50" t="s">
        <v>1585</v>
      </c>
      <c r="F1629" s="15" t="s">
        <v>422</v>
      </c>
      <c r="G1629" s="15" t="s">
        <v>572</v>
      </c>
      <c r="H1629" s="15" t="s">
        <v>3223</v>
      </c>
      <c r="I1629" s="15" t="s">
        <v>573</v>
      </c>
      <c r="J1629" s="15" t="s">
        <v>3224</v>
      </c>
      <c r="K1629" s="15" t="s">
        <v>135</v>
      </c>
      <c r="L1629" s="15" t="s">
        <v>2100</v>
      </c>
      <c r="M1629" s="15" t="s">
        <v>2420</v>
      </c>
      <c r="N1629" s="15" t="s">
        <v>574</v>
      </c>
      <c r="O1629" s="50" t="s">
        <v>1585</v>
      </c>
      <c r="P1629" s="15" t="s">
        <v>223</v>
      </c>
      <c r="Q1629" s="15" t="s">
        <v>575</v>
      </c>
      <c r="R1629" s="15" t="s">
        <v>2110</v>
      </c>
      <c r="S1629" s="15">
        <v>0</v>
      </c>
      <c r="T1629" s="15">
        <v>93401</v>
      </c>
      <c r="U1629" s="15" t="s">
        <v>3225</v>
      </c>
      <c r="V1629" s="17">
        <v>37970</v>
      </c>
      <c r="W1629" s="18">
        <v>4250</v>
      </c>
      <c r="X1629" s="19">
        <v>0</v>
      </c>
      <c r="Y1629" s="19">
        <v>79441888</v>
      </c>
      <c r="Z1629" s="17">
        <v>44561</v>
      </c>
      <c r="AA1629" s="7" t="s">
        <v>6692</v>
      </c>
      <c r="AB1629" s="7" t="s">
        <v>2168</v>
      </c>
      <c r="AC1629" s="15" t="s">
        <v>2193</v>
      </c>
    </row>
    <row r="1630" spans="2:29" x14ac:dyDescent="0.2">
      <c r="B1630" s="50" t="s">
        <v>2462</v>
      </c>
      <c r="C1630" s="50" t="s">
        <v>2135</v>
      </c>
      <c r="D1630" s="15">
        <v>1100545</v>
      </c>
      <c r="E1630" s="50" t="s">
        <v>1585</v>
      </c>
      <c r="F1630" s="15" t="s">
        <v>422</v>
      </c>
      <c r="G1630" s="15" t="s">
        <v>572</v>
      </c>
      <c r="H1630" s="15" t="s">
        <v>3223</v>
      </c>
      <c r="I1630" s="15" t="s">
        <v>573</v>
      </c>
      <c r="J1630" s="15" t="s">
        <v>3224</v>
      </c>
      <c r="K1630" s="15" t="s">
        <v>135</v>
      </c>
      <c r="L1630" s="15" t="s">
        <v>2100</v>
      </c>
      <c r="M1630" s="15" t="s">
        <v>2420</v>
      </c>
      <c r="N1630" s="15" t="s">
        <v>574</v>
      </c>
      <c r="O1630" s="50" t="s">
        <v>1585</v>
      </c>
      <c r="P1630" s="15" t="s">
        <v>223</v>
      </c>
      <c r="Q1630" s="15" t="s">
        <v>575</v>
      </c>
      <c r="R1630" s="15" t="s">
        <v>2110</v>
      </c>
      <c r="S1630" s="15">
        <v>0</v>
      </c>
      <c r="T1630" s="15">
        <v>93401</v>
      </c>
      <c r="U1630" s="15" t="s">
        <v>3225</v>
      </c>
      <c r="V1630" s="17">
        <v>37970</v>
      </c>
      <c r="W1630" s="18">
        <v>4250</v>
      </c>
      <c r="X1630" s="19">
        <v>0</v>
      </c>
      <c r="Y1630" s="19">
        <v>1096668</v>
      </c>
      <c r="Z1630" s="17">
        <v>44561</v>
      </c>
      <c r="AA1630" s="7" t="s">
        <v>2167</v>
      </c>
      <c r="AB1630" s="7" t="s">
        <v>2168</v>
      </c>
      <c r="AC1630" s="15" t="s">
        <v>2169</v>
      </c>
    </row>
    <row r="1631" spans="2:29" x14ac:dyDescent="0.2">
      <c r="B1631" s="50" t="s">
        <v>2462</v>
      </c>
      <c r="C1631" s="50" t="s">
        <v>2135</v>
      </c>
      <c r="D1631" s="15">
        <v>1100556</v>
      </c>
      <c r="E1631" s="50" t="s">
        <v>1585</v>
      </c>
      <c r="F1631" s="15" t="s">
        <v>422</v>
      </c>
      <c r="G1631" s="15" t="s">
        <v>572</v>
      </c>
      <c r="H1631" s="15" t="s">
        <v>3223</v>
      </c>
      <c r="I1631" s="15" t="s">
        <v>573</v>
      </c>
      <c r="J1631" s="15" t="s">
        <v>3224</v>
      </c>
      <c r="K1631" s="15" t="s">
        <v>135</v>
      </c>
      <c r="L1631" s="15" t="s">
        <v>2100</v>
      </c>
      <c r="M1631" s="15" t="s">
        <v>2420</v>
      </c>
      <c r="N1631" s="15" t="s">
        <v>574</v>
      </c>
      <c r="O1631" s="50" t="s">
        <v>1585</v>
      </c>
      <c r="P1631" s="15" t="s">
        <v>223</v>
      </c>
      <c r="Q1631" s="15" t="s">
        <v>575</v>
      </c>
      <c r="R1631" s="15" t="s">
        <v>2110</v>
      </c>
      <c r="S1631" s="15">
        <v>0</v>
      </c>
      <c r="T1631" s="15">
        <v>93401</v>
      </c>
      <c r="U1631" s="15" t="s">
        <v>3225</v>
      </c>
      <c r="V1631" s="17">
        <v>37970</v>
      </c>
      <c r="W1631" s="18">
        <v>4250</v>
      </c>
      <c r="X1631" s="19">
        <v>0</v>
      </c>
      <c r="Y1631" s="19">
        <v>43866828</v>
      </c>
      <c r="Z1631" s="17">
        <v>44561</v>
      </c>
      <c r="AA1631" s="7" t="s">
        <v>6692</v>
      </c>
      <c r="AB1631" s="7" t="s">
        <v>2168</v>
      </c>
      <c r="AC1631" s="15" t="s">
        <v>2212</v>
      </c>
    </row>
    <row r="1632" spans="2:29" x14ac:dyDescent="0.2">
      <c r="B1632" s="50" t="s">
        <v>2462</v>
      </c>
      <c r="C1632" s="50" t="s">
        <v>2135</v>
      </c>
      <c r="D1632" s="15">
        <v>1100584</v>
      </c>
      <c r="E1632" s="50" t="s">
        <v>1585</v>
      </c>
      <c r="F1632" s="15" t="s">
        <v>422</v>
      </c>
      <c r="G1632" s="15" t="s">
        <v>572</v>
      </c>
      <c r="H1632" s="15" t="s">
        <v>3223</v>
      </c>
      <c r="I1632" s="15" t="s">
        <v>573</v>
      </c>
      <c r="J1632" s="15" t="s">
        <v>3224</v>
      </c>
      <c r="K1632" s="15" t="s">
        <v>135</v>
      </c>
      <c r="L1632" s="15" t="s">
        <v>2100</v>
      </c>
      <c r="M1632" s="15" t="s">
        <v>2420</v>
      </c>
      <c r="N1632" s="15" t="s">
        <v>574</v>
      </c>
      <c r="O1632" s="50" t="s">
        <v>1585</v>
      </c>
      <c r="P1632" s="15" t="s">
        <v>223</v>
      </c>
      <c r="Q1632" s="15" t="s">
        <v>575</v>
      </c>
      <c r="R1632" s="15" t="s">
        <v>2110</v>
      </c>
      <c r="S1632" s="15">
        <v>0</v>
      </c>
      <c r="T1632" s="15">
        <v>93401</v>
      </c>
      <c r="U1632" s="15" t="s">
        <v>3225</v>
      </c>
      <c r="V1632" s="17">
        <v>37970</v>
      </c>
      <c r="W1632" s="18">
        <v>4250</v>
      </c>
      <c r="X1632" s="19">
        <v>0</v>
      </c>
      <c r="Y1632" s="19">
        <v>203432398</v>
      </c>
      <c r="Z1632" s="17">
        <v>44561</v>
      </c>
      <c r="AA1632" s="7" t="s">
        <v>2167</v>
      </c>
      <c r="AB1632" s="7" t="s">
        <v>2168</v>
      </c>
      <c r="AC1632" s="15" t="s">
        <v>2169</v>
      </c>
    </row>
    <row r="1633" spans="2:29" x14ac:dyDescent="0.2">
      <c r="B1633" s="50" t="s">
        <v>2462</v>
      </c>
      <c r="C1633" s="50" t="s">
        <v>2135</v>
      </c>
      <c r="D1633" s="15">
        <v>1100585</v>
      </c>
      <c r="E1633" s="50" t="s">
        <v>1585</v>
      </c>
      <c r="F1633" s="15" t="s">
        <v>422</v>
      </c>
      <c r="G1633" s="15" t="s">
        <v>572</v>
      </c>
      <c r="H1633" s="15" t="s">
        <v>3223</v>
      </c>
      <c r="I1633" s="15" t="s">
        <v>573</v>
      </c>
      <c r="J1633" s="15" t="s">
        <v>3224</v>
      </c>
      <c r="K1633" s="15" t="s">
        <v>135</v>
      </c>
      <c r="L1633" s="15" t="s">
        <v>2100</v>
      </c>
      <c r="M1633" s="15" t="s">
        <v>2420</v>
      </c>
      <c r="N1633" s="15" t="s">
        <v>574</v>
      </c>
      <c r="O1633" s="50" t="s">
        <v>1585</v>
      </c>
      <c r="P1633" s="15" t="s">
        <v>223</v>
      </c>
      <c r="Q1633" s="15" t="s">
        <v>575</v>
      </c>
      <c r="R1633" s="15" t="s">
        <v>2110</v>
      </c>
      <c r="S1633" s="15">
        <v>0</v>
      </c>
      <c r="T1633" s="15">
        <v>93401</v>
      </c>
      <c r="U1633" s="15" t="s">
        <v>3225</v>
      </c>
      <c r="V1633" s="17">
        <v>37970</v>
      </c>
      <c r="W1633" s="18">
        <v>4250</v>
      </c>
      <c r="X1633" s="19">
        <v>0</v>
      </c>
      <c r="Y1633" s="19">
        <v>191564584</v>
      </c>
      <c r="Z1633" s="17">
        <v>44561</v>
      </c>
      <c r="AA1633" s="7" t="s">
        <v>6692</v>
      </c>
      <c r="AB1633" s="7" t="s">
        <v>2168</v>
      </c>
      <c r="AC1633" s="15" t="s">
        <v>2169</v>
      </c>
    </row>
    <row r="1634" spans="2:29" x14ac:dyDescent="0.2">
      <c r="B1634" s="50" t="s">
        <v>2462</v>
      </c>
      <c r="C1634" s="50" t="s">
        <v>2135</v>
      </c>
      <c r="D1634" s="15">
        <v>1100617</v>
      </c>
      <c r="E1634" s="50" t="s">
        <v>1585</v>
      </c>
      <c r="F1634" s="15" t="s">
        <v>422</v>
      </c>
      <c r="G1634" s="15" t="s">
        <v>572</v>
      </c>
      <c r="H1634" s="15" t="s">
        <v>3223</v>
      </c>
      <c r="I1634" s="15" t="s">
        <v>573</v>
      </c>
      <c r="J1634" s="15" t="s">
        <v>3224</v>
      </c>
      <c r="K1634" s="15" t="s">
        <v>135</v>
      </c>
      <c r="L1634" s="15" t="s">
        <v>2100</v>
      </c>
      <c r="M1634" s="15" t="s">
        <v>2420</v>
      </c>
      <c r="N1634" s="15" t="s">
        <v>574</v>
      </c>
      <c r="O1634" s="50" t="s">
        <v>1585</v>
      </c>
      <c r="P1634" s="15" t="s">
        <v>223</v>
      </c>
      <c r="Q1634" s="15" t="s">
        <v>575</v>
      </c>
      <c r="R1634" s="15" t="s">
        <v>2110</v>
      </c>
      <c r="S1634" s="15">
        <v>0</v>
      </c>
      <c r="T1634" s="15">
        <v>93401</v>
      </c>
      <c r="U1634" s="15" t="s">
        <v>3225</v>
      </c>
      <c r="V1634" s="17">
        <v>37970</v>
      </c>
      <c r="W1634" s="18">
        <v>4250</v>
      </c>
      <c r="X1634" s="19">
        <v>0</v>
      </c>
      <c r="Y1634" s="19">
        <v>13891165</v>
      </c>
      <c r="Z1634" s="17">
        <v>44561</v>
      </c>
      <c r="AA1634" s="7" t="s">
        <v>2167</v>
      </c>
      <c r="AB1634" s="7" t="s">
        <v>2168</v>
      </c>
      <c r="AC1634" s="15" t="s">
        <v>2169</v>
      </c>
    </row>
    <row r="1635" spans="2:29" x14ac:dyDescent="0.2">
      <c r="B1635" s="50" t="s">
        <v>2462</v>
      </c>
      <c r="C1635" s="50" t="s">
        <v>2135</v>
      </c>
      <c r="D1635" s="15">
        <v>1100618</v>
      </c>
      <c r="E1635" s="50" t="s">
        <v>1585</v>
      </c>
      <c r="F1635" s="15" t="s">
        <v>422</v>
      </c>
      <c r="G1635" s="15" t="s">
        <v>572</v>
      </c>
      <c r="H1635" s="15" t="s">
        <v>3223</v>
      </c>
      <c r="I1635" s="15" t="s">
        <v>573</v>
      </c>
      <c r="J1635" s="15" t="s">
        <v>3224</v>
      </c>
      <c r="K1635" s="15" t="s">
        <v>135</v>
      </c>
      <c r="L1635" s="15" t="s">
        <v>2100</v>
      </c>
      <c r="M1635" s="15" t="s">
        <v>2420</v>
      </c>
      <c r="N1635" s="15" t="s">
        <v>574</v>
      </c>
      <c r="O1635" s="50" t="s">
        <v>1585</v>
      </c>
      <c r="P1635" s="15" t="s">
        <v>223</v>
      </c>
      <c r="Q1635" s="15" t="s">
        <v>575</v>
      </c>
      <c r="R1635" s="15" t="s">
        <v>2110</v>
      </c>
      <c r="S1635" s="15">
        <v>0</v>
      </c>
      <c r="T1635" s="15">
        <v>93401</v>
      </c>
      <c r="U1635" s="15" t="s">
        <v>3225</v>
      </c>
      <c r="V1635" s="17">
        <v>37970</v>
      </c>
      <c r="W1635" s="18">
        <v>4250</v>
      </c>
      <c r="X1635" s="19">
        <v>0</v>
      </c>
      <c r="Y1635" s="19">
        <v>104237699</v>
      </c>
      <c r="Z1635" s="17">
        <v>44561</v>
      </c>
      <c r="AA1635" s="7" t="s">
        <v>6692</v>
      </c>
      <c r="AB1635" s="7" t="s">
        <v>2168</v>
      </c>
      <c r="AC1635" s="15" t="s">
        <v>2169</v>
      </c>
    </row>
    <row r="1636" spans="2:29" x14ac:dyDescent="0.2">
      <c r="B1636" s="50" t="s">
        <v>2462</v>
      </c>
      <c r="C1636" s="50" t="s">
        <v>2135</v>
      </c>
      <c r="D1636" s="15">
        <v>1100696</v>
      </c>
      <c r="E1636" s="50" t="s">
        <v>1585</v>
      </c>
      <c r="F1636" s="15" t="s">
        <v>422</v>
      </c>
      <c r="G1636" s="15" t="s">
        <v>572</v>
      </c>
      <c r="H1636" s="15" t="s">
        <v>3223</v>
      </c>
      <c r="I1636" s="15" t="s">
        <v>573</v>
      </c>
      <c r="J1636" s="15" t="s">
        <v>3224</v>
      </c>
      <c r="K1636" s="15" t="s">
        <v>135</v>
      </c>
      <c r="L1636" s="15" t="s">
        <v>2100</v>
      </c>
      <c r="M1636" s="15" t="s">
        <v>2420</v>
      </c>
      <c r="N1636" s="15" t="s">
        <v>574</v>
      </c>
      <c r="O1636" s="50" t="s">
        <v>1585</v>
      </c>
      <c r="P1636" s="15" t="s">
        <v>223</v>
      </c>
      <c r="Q1636" s="15" t="s">
        <v>575</v>
      </c>
      <c r="R1636" s="15" t="s">
        <v>2110</v>
      </c>
      <c r="S1636" s="15">
        <v>0</v>
      </c>
      <c r="T1636" s="15">
        <v>93401</v>
      </c>
      <c r="U1636" s="15" t="s">
        <v>3225</v>
      </c>
      <c r="V1636" s="17">
        <v>37970</v>
      </c>
      <c r="W1636" s="18">
        <v>4250</v>
      </c>
      <c r="X1636" s="19">
        <v>0</v>
      </c>
      <c r="Y1636" s="19">
        <v>82042055</v>
      </c>
      <c r="Z1636" s="17">
        <v>44561</v>
      </c>
      <c r="AA1636" s="7" t="s">
        <v>2167</v>
      </c>
      <c r="AB1636" s="7" t="s">
        <v>2168</v>
      </c>
      <c r="AC1636" s="15" t="s">
        <v>2169</v>
      </c>
    </row>
    <row r="1637" spans="2:29" x14ac:dyDescent="0.2">
      <c r="B1637" s="50" t="s">
        <v>2462</v>
      </c>
      <c r="C1637" s="50" t="s">
        <v>2135</v>
      </c>
      <c r="D1637" s="15">
        <v>1100697</v>
      </c>
      <c r="E1637" s="50" t="s">
        <v>1585</v>
      </c>
      <c r="F1637" s="15" t="s">
        <v>422</v>
      </c>
      <c r="G1637" s="15" t="s">
        <v>572</v>
      </c>
      <c r="H1637" s="15" t="s">
        <v>3223</v>
      </c>
      <c r="I1637" s="15" t="s">
        <v>573</v>
      </c>
      <c r="J1637" s="15" t="s">
        <v>3224</v>
      </c>
      <c r="K1637" s="15" t="s">
        <v>135</v>
      </c>
      <c r="L1637" s="15" t="s">
        <v>2100</v>
      </c>
      <c r="M1637" s="15" t="s">
        <v>2420</v>
      </c>
      <c r="N1637" s="15" t="s">
        <v>574</v>
      </c>
      <c r="O1637" s="50" t="s">
        <v>1585</v>
      </c>
      <c r="P1637" s="15" t="s">
        <v>223</v>
      </c>
      <c r="Q1637" s="15" t="s">
        <v>575</v>
      </c>
      <c r="R1637" s="15" t="s">
        <v>2110</v>
      </c>
      <c r="S1637" s="15">
        <v>0</v>
      </c>
      <c r="T1637" s="15">
        <v>93401</v>
      </c>
      <c r="U1637" s="15" t="s">
        <v>3225</v>
      </c>
      <c r="V1637" s="17">
        <v>37970</v>
      </c>
      <c r="W1637" s="18">
        <v>4250</v>
      </c>
      <c r="X1637" s="19">
        <v>0</v>
      </c>
      <c r="Y1637" s="19">
        <v>9138937</v>
      </c>
      <c r="Z1637" s="17">
        <v>44561</v>
      </c>
      <c r="AA1637" s="7" t="s">
        <v>6692</v>
      </c>
      <c r="AB1637" s="7" t="s">
        <v>2168</v>
      </c>
      <c r="AC1637" s="15" t="s">
        <v>2169</v>
      </c>
    </row>
    <row r="1638" spans="2:29" x14ac:dyDescent="0.2">
      <c r="B1638" s="50" t="s">
        <v>2462</v>
      </c>
      <c r="C1638" s="50" t="s">
        <v>2135</v>
      </c>
      <c r="D1638" s="15">
        <v>1100711</v>
      </c>
      <c r="E1638" s="50" t="s">
        <v>1585</v>
      </c>
      <c r="F1638" s="15" t="s">
        <v>422</v>
      </c>
      <c r="G1638" s="15" t="s">
        <v>572</v>
      </c>
      <c r="H1638" s="15" t="s">
        <v>3223</v>
      </c>
      <c r="I1638" s="15" t="s">
        <v>573</v>
      </c>
      <c r="J1638" s="15" t="s">
        <v>3224</v>
      </c>
      <c r="K1638" s="15" t="s">
        <v>135</v>
      </c>
      <c r="L1638" s="15" t="s">
        <v>2100</v>
      </c>
      <c r="M1638" s="15" t="s">
        <v>2420</v>
      </c>
      <c r="N1638" s="15" t="s">
        <v>574</v>
      </c>
      <c r="O1638" s="50" t="s">
        <v>1585</v>
      </c>
      <c r="P1638" s="15" t="s">
        <v>223</v>
      </c>
      <c r="Q1638" s="15" t="s">
        <v>575</v>
      </c>
      <c r="R1638" s="15" t="s">
        <v>2110</v>
      </c>
      <c r="S1638" s="15">
        <v>0</v>
      </c>
      <c r="T1638" s="15">
        <v>93401</v>
      </c>
      <c r="U1638" s="15" t="s">
        <v>3225</v>
      </c>
      <c r="V1638" s="17">
        <v>37970</v>
      </c>
      <c r="W1638" s="18">
        <v>4250</v>
      </c>
      <c r="X1638" s="19">
        <v>0</v>
      </c>
      <c r="Y1638" s="19">
        <v>76706035</v>
      </c>
      <c r="Z1638" s="17">
        <v>44561</v>
      </c>
      <c r="AA1638" s="7" t="s">
        <v>2167</v>
      </c>
      <c r="AB1638" s="7" t="s">
        <v>2168</v>
      </c>
      <c r="AC1638" s="15" t="s">
        <v>2169</v>
      </c>
    </row>
    <row r="1639" spans="2:29" x14ac:dyDescent="0.2">
      <c r="B1639" s="50" t="s">
        <v>2462</v>
      </c>
      <c r="C1639" s="50" t="s">
        <v>2135</v>
      </c>
      <c r="D1639" s="15">
        <v>1100712</v>
      </c>
      <c r="E1639" s="50" t="s">
        <v>1585</v>
      </c>
      <c r="F1639" s="15" t="s">
        <v>422</v>
      </c>
      <c r="G1639" s="15" t="s">
        <v>572</v>
      </c>
      <c r="H1639" s="15" t="s">
        <v>3223</v>
      </c>
      <c r="I1639" s="15" t="s">
        <v>573</v>
      </c>
      <c r="J1639" s="15" t="s">
        <v>3224</v>
      </c>
      <c r="K1639" s="15" t="s">
        <v>135</v>
      </c>
      <c r="L1639" s="15" t="s">
        <v>2100</v>
      </c>
      <c r="M1639" s="15" t="s">
        <v>2420</v>
      </c>
      <c r="N1639" s="15" t="s">
        <v>574</v>
      </c>
      <c r="O1639" s="50" t="s">
        <v>1585</v>
      </c>
      <c r="P1639" s="15" t="s">
        <v>223</v>
      </c>
      <c r="Q1639" s="15" t="s">
        <v>575</v>
      </c>
      <c r="R1639" s="15" t="s">
        <v>2110</v>
      </c>
      <c r="S1639" s="15">
        <v>0</v>
      </c>
      <c r="T1639" s="15">
        <v>93401</v>
      </c>
      <c r="U1639" s="15" t="s">
        <v>3225</v>
      </c>
      <c r="V1639" s="17">
        <v>37970</v>
      </c>
      <c r="W1639" s="18">
        <v>4250</v>
      </c>
      <c r="X1639" s="19">
        <v>0</v>
      </c>
      <c r="Y1639" s="19">
        <v>76340478</v>
      </c>
      <c r="Z1639" s="17">
        <v>44561</v>
      </c>
      <c r="AA1639" s="7" t="s">
        <v>6692</v>
      </c>
      <c r="AB1639" s="7" t="s">
        <v>2168</v>
      </c>
      <c r="AC1639" s="15" t="s">
        <v>2169</v>
      </c>
    </row>
    <row r="1640" spans="2:29" x14ac:dyDescent="0.2">
      <c r="B1640" s="50" t="s">
        <v>2462</v>
      </c>
      <c r="C1640" s="50" t="s">
        <v>2135</v>
      </c>
      <c r="D1640" s="15">
        <v>1100721</v>
      </c>
      <c r="E1640" s="50" t="s">
        <v>1585</v>
      </c>
      <c r="F1640" s="15" t="s">
        <v>422</v>
      </c>
      <c r="G1640" s="15" t="s">
        <v>572</v>
      </c>
      <c r="H1640" s="15" t="s">
        <v>3223</v>
      </c>
      <c r="I1640" s="15" t="s">
        <v>573</v>
      </c>
      <c r="J1640" s="15" t="s">
        <v>3224</v>
      </c>
      <c r="K1640" s="15" t="s">
        <v>135</v>
      </c>
      <c r="L1640" s="15" t="s">
        <v>2100</v>
      </c>
      <c r="M1640" s="15" t="s">
        <v>2420</v>
      </c>
      <c r="N1640" s="15" t="s">
        <v>574</v>
      </c>
      <c r="O1640" s="50" t="s">
        <v>1585</v>
      </c>
      <c r="P1640" s="15" t="s">
        <v>223</v>
      </c>
      <c r="Q1640" s="15" t="s">
        <v>575</v>
      </c>
      <c r="R1640" s="15" t="s">
        <v>2110</v>
      </c>
      <c r="S1640" s="15">
        <v>0</v>
      </c>
      <c r="T1640" s="15">
        <v>93401</v>
      </c>
      <c r="U1640" s="15" t="s">
        <v>3225</v>
      </c>
      <c r="V1640" s="17">
        <v>37970</v>
      </c>
      <c r="W1640" s="18">
        <v>4250</v>
      </c>
      <c r="X1640" s="19">
        <v>0</v>
      </c>
      <c r="Y1640" s="19">
        <v>42515387</v>
      </c>
      <c r="Z1640" s="17">
        <v>44561</v>
      </c>
      <c r="AA1640" s="7" t="s">
        <v>2167</v>
      </c>
      <c r="AB1640" s="7" t="s">
        <v>2168</v>
      </c>
      <c r="AC1640" s="15" t="s">
        <v>2252</v>
      </c>
    </row>
    <row r="1641" spans="2:29" x14ac:dyDescent="0.2">
      <c r="B1641" s="50" t="s">
        <v>2462</v>
      </c>
      <c r="C1641" s="50" t="s">
        <v>2135</v>
      </c>
      <c r="D1641" s="15">
        <v>1100722</v>
      </c>
      <c r="E1641" s="50" t="s">
        <v>1585</v>
      </c>
      <c r="F1641" s="15" t="s">
        <v>422</v>
      </c>
      <c r="G1641" s="15" t="s">
        <v>572</v>
      </c>
      <c r="H1641" s="15" t="s">
        <v>3223</v>
      </c>
      <c r="I1641" s="15" t="s">
        <v>573</v>
      </c>
      <c r="J1641" s="15" t="s">
        <v>3224</v>
      </c>
      <c r="K1641" s="15" t="s">
        <v>135</v>
      </c>
      <c r="L1641" s="15" t="s">
        <v>2100</v>
      </c>
      <c r="M1641" s="15" t="s">
        <v>2420</v>
      </c>
      <c r="N1641" s="15" t="s">
        <v>574</v>
      </c>
      <c r="O1641" s="50" t="s">
        <v>1585</v>
      </c>
      <c r="P1641" s="15" t="s">
        <v>223</v>
      </c>
      <c r="Q1641" s="15" t="s">
        <v>575</v>
      </c>
      <c r="R1641" s="15" t="s">
        <v>2110</v>
      </c>
      <c r="S1641" s="15">
        <v>0</v>
      </c>
      <c r="T1641" s="15">
        <v>93401</v>
      </c>
      <c r="U1641" s="15" t="s">
        <v>3225</v>
      </c>
      <c r="V1641" s="17">
        <v>37970</v>
      </c>
      <c r="W1641" s="18">
        <v>4250</v>
      </c>
      <c r="X1641" s="19">
        <v>0</v>
      </c>
      <c r="Y1641" s="19">
        <v>31498824</v>
      </c>
      <c r="Z1641" s="17">
        <v>44561</v>
      </c>
      <c r="AA1641" s="7" t="s">
        <v>6692</v>
      </c>
      <c r="AB1641" s="7" t="s">
        <v>2168</v>
      </c>
      <c r="AC1641" s="15" t="s">
        <v>2252</v>
      </c>
    </row>
    <row r="1642" spans="2:29" x14ac:dyDescent="0.2">
      <c r="B1642" s="50" t="s">
        <v>2462</v>
      </c>
      <c r="C1642" s="50" t="s">
        <v>2135</v>
      </c>
      <c r="D1642" s="15">
        <v>1100732</v>
      </c>
      <c r="E1642" s="50" t="s">
        <v>1585</v>
      </c>
      <c r="F1642" s="15" t="s">
        <v>422</v>
      </c>
      <c r="G1642" s="15" t="s">
        <v>572</v>
      </c>
      <c r="H1642" s="15" t="s">
        <v>3223</v>
      </c>
      <c r="I1642" s="15" t="s">
        <v>573</v>
      </c>
      <c r="J1642" s="15" t="s">
        <v>3224</v>
      </c>
      <c r="K1642" s="15" t="s">
        <v>135</v>
      </c>
      <c r="L1642" s="15" t="s">
        <v>2100</v>
      </c>
      <c r="M1642" s="15" t="s">
        <v>2420</v>
      </c>
      <c r="N1642" s="15" t="s">
        <v>574</v>
      </c>
      <c r="O1642" s="50" t="s">
        <v>1585</v>
      </c>
      <c r="P1642" s="15" t="s">
        <v>223</v>
      </c>
      <c r="Q1642" s="15" t="s">
        <v>575</v>
      </c>
      <c r="R1642" s="15" t="s">
        <v>2110</v>
      </c>
      <c r="S1642" s="15">
        <v>0</v>
      </c>
      <c r="T1642" s="15">
        <v>93401</v>
      </c>
      <c r="U1642" s="15" t="s">
        <v>3225</v>
      </c>
      <c r="V1642" s="17">
        <v>37970</v>
      </c>
      <c r="W1642" s="18">
        <v>4250</v>
      </c>
      <c r="X1642" s="19">
        <v>0</v>
      </c>
      <c r="Y1642" s="19">
        <v>30341228</v>
      </c>
      <c r="Z1642" s="17">
        <v>44561</v>
      </c>
      <c r="AA1642" s="7" t="s">
        <v>2167</v>
      </c>
      <c r="AB1642" s="7" t="s">
        <v>2168</v>
      </c>
      <c r="AC1642" s="15" t="s">
        <v>2169</v>
      </c>
    </row>
    <row r="1643" spans="2:29" x14ac:dyDescent="0.2">
      <c r="B1643" s="50" t="s">
        <v>2462</v>
      </c>
      <c r="C1643" s="50" t="s">
        <v>2135</v>
      </c>
      <c r="D1643" s="15">
        <v>1100733</v>
      </c>
      <c r="E1643" s="50" t="s">
        <v>1585</v>
      </c>
      <c r="F1643" s="15" t="s">
        <v>422</v>
      </c>
      <c r="G1643" s="15" t="s">
        <v>572</v>
      </c>
      <c r="H1643" s="15" t="s">
        <v>3223</v>
      </c>
      <c r="I1643" s="15" t="s">
        <v>573</v>
      </c>
      <c r="J1643" s="15" t="s">
        <v>3224</v>
      </c>
      <c r="K1643" s="15" t="s">
        <v>135</v>
      </c>
      <c r="L1643" s="15" t="s">
        <v>2100</v>
      </c>
      <c r="M1643" s="15" t="s">
        <v>2420</v>
      </c>
      <c r="N1643" s="15" t="s">
        <v>574</v>
      </c>
      <c r="O1643" s="50" t="s">
        <v>1585</v>
      </c>
      <c r="P1643" s="15" t="s">
        <v>223</v>
      </c>
      <c r="Q1643" s="15" t="s">
        <v>575</v>
      </c>
      <c r="R1643" s="15" t="s">
        <v>2110</v>
      </c>
      <c r="S1643" s="15">
        <v>0</v>
      </c>
      <c r="T1643" s="15">
        <v>93401</v>
      </c>
      <c r="U1643" s="15" t="s">
        <v>3225</v>
      </c>
      <c r="V1643" s="17">
        <v>37970</v>
      </c>
      <c r="W1643" s="18">
        <v>4250</v>
      </c>
      <c r="X1643" s="19">
        <v>0</v>
      </c>
      <c r="Y1643" s="19">
        <v>29792893</v>
      </c>
      <c r="Z1643" s="17">
        <v>44561</v>
      </c>
      <c r="AA1643" s="7" t="s">
        <v>6692</v>
      </c>
      <c r="AB1643" s="7" t="s">
        <v>2168</v>
      </c>
      <c r="AC1643" s="15" t="s">
        <v>2169</v>
      </c>
    </row>
    <row r="1644" spans="2:29" x14ac:dyDescent="0.2">
      <c r="B1644" s="50" t="s">
        <v>2462</v>
      </c>
      <c r="C1644" s="50" t="s">
        <v>2135</v>
      </c>
      <c r="D1644" s="15">
        <v>1110156</v>
      </c>
      <c r="E1644" s="50" t="s">
        <v>225</v>
      </c>
      <c r="F1644" s="15" t="s">
        <v>422</v>
      </c>
      <c r="G1644" s="15" t="s">
        <v>572</v>
      </c>
      <c r="H1644" s="15" t="s">
        <v>3223</v>
      </c>
      <c r="I1644" s="15" t="s">
        <v>573</v>
      </c>
      <c r="J1644" s="15" t="s">
        <v>3224</v>
      </c>
      <c r="K1644" s="15" t="s">
        <v>135</v>
      </c>
      <c r="L1644" s="15" t="s">
        <v>2100</v>
      </c>
      <c r="M1644" s="15" t="s">
        <v>2420</v>
      </c>
      <c r="N1644" s="15" t="s">
        <v>574</v>
      </c>
      <c r="O1644" s="50" t="s">
        <v>225</v>
      </c>
      <c r="P1644" s="15" t="s">
        <v>223</v>
      </c>
      <c r="Q1644" s="15" t="s">
        <v>575</v>
      </c>
      <c r="R1644" s="15" t="s">
        <v>2110</v>
      </c>
      <c r="S1644" s="15">
        <v>0</v>
      </c>
      <c r="T1644" s="15">
        <v>93401</v>
      </c>
      <c r="U1644" s="15" t="s">
        <v>3225</v>
      </c>
      <c r="V1644" s="17">
        <v>37970</v>
      </c>
      <c r="W1644" s="18">
        <v>4250</v>
      </c>
      <c r="X1644" s="19">
        <v>0</v>
      </c>
      <c r="Y1644" s="19">
        <v>108487857</v>
      </c>
      <c r="Z1644" s="17">
        <v>44561</v>
      </c>
      <c r="AA1644" s="7" t="s">
        <v>2167</v>
      </c>
      <c r="AB1644" s="7" t="s">
        <v>2168</v>
      </c>
      <c r="AC1644" s="15" t="s">
        <v>2254</v>
      </c>
    </row>
    <row r="1645" spans="2:29" x14ac:dyDescent="0.2">
      <c r="B1645" s="50" t="s">
        <v>2462</v>
      </c>
      <c r="C1645" s="50" t="s">
        <v>2135</v>
      </c>
      <c r="D1645" s="15">
        <v>1110160</v>
      </c>
      <c r="E1645" s="50" t="s">
        <v>225</v>
      </c>
      <c r="F1645" s="15" t="s">
        <v>422</v>
      </c>
      <c r="G1645" s="15" t="s">
        <v>572</v>
      </c>
      <c r="H1645" s="15" t="s">
        <v>3223</v>
      </c>
      <c r="I1645" s="15" t="s">
        <v>573</v>
      </c>
      <c r="J1645" s="15" t="s">
        <v>3224</v>
      </c>
      <c r="K1645" s="15" t="s">
        <v>135</v>
      </c>
      <c r="L1645" s="15" t="s">
        <v>2100</v>
      </c>
      <c r="M1645" s="15" t="s">
        <v>2420</v>
      </c>
      <c r="N1645" s="15" t="s">
        <v>574</v>
      </c>
      <c r="O1645" s="50" t="s">
        <v>225</v>
      </c>
      <c r="P1645" s="15" t="s">
        <v>223</v>
      </c>
      <c r="Q1645" s="15" t="s">
        <v>575</v>
      </c>
      <c r="R1645" s="15" t="s">
        <v>2110</v>
      </c>
      <c r="S1645" s="15">
        <v>0</v>
      </c>
      <c r="T1645" s="15">
        <v>93401</v>
      </c>
      <c r="U1645" s="15" t="s">
        <v>3225</v>
      </c>
      <c r="V1645" s="17">
        <v>37970</v>
      </c>
      <c r="W1645" s="18">
        <v>4250</v>
      </c>
      <c r="X1645" s="19">
        <v>0</v>
      </c>
      <c r="Y1645" s="19">
        <v>95878543</v>
      </c>
      <c r="Z1645" s="17">
        <v>44561</v>
      </c>
      <c r="AA1645" s="7" t="s">
        <v>6692</v>
      </c>
      <c r="AB1645" s="7" t="s">
        <v>2168</v>
      </c>
      <c r="AC1645" s="15" t="s">
        <v>2254</v>
      </c>
    </row>
    <row r="1646" spans="2:29" x14ac:dyDescent="0.2">
      <c r="B1646" s="50" t="s">
        <v>2462</v>
      </c>
      <c r="C1646" s="50" t="s">
        <v>2135</v>
      </c>
      <c r="D1646" s="15">
        <v>1110163</v>
      </c>
      <c r="E1646" s="50" t="s">
        <v>225</v>
      </c>
      <c r="F1646" s="15" t="s">
        <v>422</v>
      </c>
      <c r="G1646" s="15" t="s">
        <v>572</v>
      </c>
      <c r="H1646" s="15" t="s">
        <v>3223</v>
      </c>
      <c r="I1646" s="15" t="s">
        <v>573</v>
      </c>
      <c r="J1646" s="15" t="s">
        <v>3224</v>
      </c>
      <c r="K1646" s="15" t="s">
        <v>135</v>
      </c>
      <c r="L1646" s="15" t="s">
        <v>2100</v>
      </c>
      <c r="M1646" s="15" t="s">
        <v>2420</v>
      </c>
      <c r="N1646" s="15" t="s">
        <v>574</v>
      </c>
      <c r="O1646" s="50" t="s">
        <v>225</v>
      </c>
      <c r="P1646" s="15" t="s">
        <v>223</v>
      </c>
      <c r="Q1646" s="15" t="s">
        <v>575</v>
      </c>
      <c r="R1646" s="15" t="s">
        <v>2110</v>
      </c>
      <c r="S1646" s="15">
        <v>0</v>
      </c>
      <c r="T1646" s="15">
        <v>93401</v>
      </c>
      <c r="U1646" s="15" t="s">
        <v>3225</v>
      </c>
      <c r="V1646" s="17">
        <v>37970</v>
      </c>
      <c r="W1646" s="18">
        <v>4250</v>
      </c>
      <c r="X1646" s="19">
        <v>0</v>
      </c>
      <c r="Y1646" s="19">
        <v>83193073</v>
      </c>
      <c r="Z1646" s="17">
        <v>44561</v>
      </c>
      <c r="AA1646" s="7" t="s">
        <v>2167</v>
      </c>
      <c r="AB1646" s="7" t="s">
        <v>2168</v>
      </c>
      <c r="AC1646" s="15" t="s">
        <v>2254</v>
      </c>
    </row>
    <row r="1647" spans="2:29" x14ac:dyDescent="0.2">
      <c r="B1647" s="50" t="s">
        <v>2462</v>
      </c>
      <c r="C1647" s="50" t="s">
        <v>2135</v>
      </c>
      <c r="D1647" s="15">
        <v>1110184</v>
      </c>
      <c r="E1647" s="50" t="s">
        <v>225</v>
      </c>
      <c r="F1647" s="15" t="s">
        <v>422</v>
      </c>
      <c r="G1647" s="15" t="s">
        <v>572</v>
      </c>
      <c r="H1647" s="15" t="s">
        <v>3223</v>
      </c>
      <c r="I1647" s="15" t="s">
        <v>573</v>
      </c>
      <c r="J1647" s="15" t="s">
        <v>3224</v>
      </c>
      <c r="K1647" s="15" t="s">
        <v>135</v>
      </c>
      <c r="L1647" s="15" t="s">
        <v>2100</v>
      </c>
      <c r="M1647" s="15" t="s">
        <v>2420</v>
      </c>
      <c r="N1647" s="15" t="s">
        <v>574</v>
      </c>
      <c r="O1647" s="50" t="s">
        <v>225</v>
      </c>
      <c r="P1647" s="15" t="s">
        <v>223</v>
      </c>
      <c r="Q1647" s="15" t="s">
        <v>575</v>
      </c>
      <c r="R1647" s="15" t="s">
        <v>2110</v>
      </c>
      <c r="S1647" s="15">
        <v>0</v>
      </c>
      <c r="T1647" s="15">
        <v>93401</v>
      </c>
      <c r="U1647" s="15" t="s">
        <v>3225</v>
      </c>
      <c r="V1647" s="17">
        <v>37970</v>
      </c>
      <c r="W1647" s="18">
        <v>4250</v>
      </c>
      <c r="X1647" s="19">
        <v>0</v>
      </c>
      <c r="Y1647" s="19">
        <v>44939991</v>
      </c>
      <c r="Z1647" s="17">
        <v>44561</v>
      </c>
      <c r="AA1647" s="7" t="s">
        <v>6692</v>
      </c>
      <c r="AB1647" s="7" t="s">
        <v>2168</v>
      </c>
      <c r="AC1647" s="15" t="s">
        <v>2254</v>
      </c>
    </row>
    <row r="1648" spans="2:29" x14ac:dyDescent="0.2">
      <c r="B1648" s="50" t="s">
        <v>2462</v>
      </c>
      <c r="C1648" s="50" t="s">
        <v>2135</v>
      </c>
      <c r="D1648" s="15">
        <v>1120195</v>
      </c>
      <c r="E1648" s="50" t="s">
        <v>1605</v>
      </c>
      <c r="F1648" s="15" t="s">
        <v>422</v>
      </c>
      <c r="G1648" s="15" t="s">
        <v>572</v>
      </c>
      <c r="H1648" s="15" t="s">
        <v>3223</v>
      </c>
      <c r="I1648" s="15" t="s">
        <v>573</v>
      </c>
      <c r="J1648" s="15" t="s">
        <v>3224</v>
      </c>
      <c r="K1648" s="15" t="s">
        <v>135</v>
      </c>
      <c r="L1648" s="15" t="s">
        <v>2100</v>
      </c>
      <c r="M1648" s="15" t="s">
        <v>2420</v>
      </c>
      <c r="N1648" s="15" t="s">
        <v>574</v>
      </c>
      <c r="O1648" s="50" t="s">
        <v>1605</v>
      </c>
      <c r="P1648" s="15" t="s">
        <v>223</v>
      </c>
      <c r="Q1648" s="15" t="s">
        <v>575</v>
      </c>
      <c r="R1648" s="15" t="s">
        <v>2110</v>
      </c>
      <c r="S1648" s="15">
        <v>0</v>
      </c>
      <c r="T1648" s="15">
        <v>93401</v>
      </c>
      <c r="U1648" s="15" t="s">
        <v>3225</v>
      </c>
      <c r="V1648" s="17">
        <v>37970</v>
      </c>
      <c r="W1648" s="18">
        <v>4250</v>
      </c>
      <c r="X1648" s="19">
        <v>0</v>
      </c>
      <c r="Y1648" s="19">
        <v>45929325</v>
      </c>
      <c r="Z1648" s="17">
        <v>44561</v>
      </c>
      <c r="AA1648" s="7" t="s">
        <v>2167</v>
      </c>
      <c r="AB1648" s="7" t="s">
        <v>2168</v>
      </c>
      <c r="AC1648" s="15" t="s">
        <v>2240</v>
      </c>
    </row>
    <row r="1649" spans="2:29" x14ac:dyDescent="0.2">
      <c r="B1649" s="50" t="s">
        <v>2462</v>
      </c>
      <c r="C1649" s="50" t="s">
        <v>2135</v>
      </c>
      <c r="D1649" s="15">
        <v>1120196</v>
      </c>
      <c r="E1649" s="50" t="s">
        <v>1605</v>
      </c>
      <c r="F1649" s="15" t="s">
        <v>422</v>
      </c>
      <c r="G1649" s="15" t="s">
        <v>572</v>
      </c>
      <c r="H1649" s="15" t="s">
        <v>3223</v>
      </c>
      <c r="I1649" s="15" t="s">
        <v>573</v>
      </c>
      <c r="J1649" s="15" t="s">
        <v>3224</v>
      </c>
      <c r="K1649" s="15" t="s">
        <v>135</v>
      </c>
      <c r="L1649" s="15" t="s">
        <v>2100</v>
      </c>
      <c r="M1649" s="15" t="s">
        <v>2420</v>
      </c>
      <c r="N1649" s="15" t="s">
        <v>574</v>
      </c>
      <c r="O1649" s="50" t="s">
        <v>1605</v>
      </c>
      <c r="P1649" s="15" t="s">
        <v>223</v>
      </c>
      <c r="Q1649" s="15" t="s">
        <v>575</v>
      </c>
      <c r="R1649" s="15" t="s">
        <v>2110</v>
      </c>
      <c r="S1649" s="15">
        <v>0</v>
      </c>
      <c r="T1649" s="15">
        <v>93401</v>
      </c>
      <c r="U1649" s="15" t="s">
        <v>3225</v>
      </c>
      <c r="V1649" s="17">
        <v>37970</v>
      </c>
      <c r="W1649" s="18">
        <v>4250</v>
      </c>
      <c r="X1649" s="19">
        <v>0</v>
      </c>
      <c r="Y1649" s="19">
        <v>5752714</v>
      </c>
      <c r="Z1649" s="17">
        <v>44561</v>
      </c>
      <c r="AA1649" s="7" t="s">
        <v>6692</v>
      </c>
      <c r="AB1649" s="7" t="s">
        <v>2168</v>
      </c>
      <c r="AC1649" s="15" t="s">
        <v>2240</v>
      </c>
    </row>
    <row r="1650" spans="2:29" x14ac:dyDescent="0.2">
      <c r="B1650" s="50" t="s">
        <v>2462</v>
      </c>
      <c r="C1650" s="50" t="s">
        <v>2135</v>
      </c>
      <c r="D1650" s="15">
        <v>1131677</v>
      </c>
      <c r="E1650" s="50" t="s">
        <v>30</v>
      </c>
      <c r="F1650" s="15" t="s">
        <v>422</v>
      </c>
      <c r="G1650" s="15" t="s">
        <v>572</v>
      </c>
      <c r="H1650" s="15" t="s">
        <v>3223</v>
      </c>
      <c r="I1650" s="15" t="s">
        <v>573</v>
      </c>
      <c r="J1650" s="15" t="s">
        <v>3224</v>
      </c>
      <c r="K1650" s="15" t="s">
        <v>135</v>
      </c>
      <c r="L1650" s="15" t="s">
        <v>2100</v>
      </c>
      <c r="M1650" s="15" t="s">
        <v>2420</v>
      </c>
      <c r="N1650" s="15" t="s">
        <v>574</v>
      </c>
      <c r="O1650" s="50" t="s">
        <v>30</v>
      </c>
      <c r="P1650" s="15" t="s">
        <v>223</v>
      </c>
      <c r="Q1650" s="15" t="s">
        <v>575</v>
      </c>
      <c r="R1650" s="15" t="s">
        <v>2110</v>
      </c>
      <c r="S1650" s="15">
        <v>0</v>
      </c>
      <c r="T1650" s="15">
        <v>93401</v>
      </c>
      <c r="U1650" s="15" t="s">
        <v>3225</v>
      </c>
      <c r="V1650" s="17">
        <v>37970</v>
      </c>
      <c r="W1650" s="18">
        <v>4250</v>
      </c>
      <c r="X1650" s="19">
        <v>0</v>
      </c>
      <c r="Y1650" s="19">
        <v>72149400</v>
      </c>
      <c r="Z1650" s="17">
        <v>44561</v>
      </c>
      <c r="AA1650" s="7" t="s">
        <v>2167</v>
      </c>
      <c r="AB1650" s="7" t="s">
        <v>2168</v>
      </c>
      <c r="AC1650" s="15" t="s">
        <v>2263</v>
      </c>
    </row>
    <row r="1651" spans="2:29" x14ac:dyDescent="0.2">
      <c r="B1651" s="50" t="s">
        <v>2462</v>
      </c>
      <c r="C1651" s="50" t="s">
        <v>2135</v>
      </c>
      <c r="D1651" s="15">
        <v>1131695</v>
      </c>
      <c r="E1651" s="50" t="s">
        <v>30</v>
      </c>
      <c r="F1651" s="15" t="s">
        <v>422</v>
      </c>
      <c r="G1651" s="15" t="s">
        <v>572</v>
      </c>
      <c r="H1651" s="15" t="s">
        <v>3223</v>
      </c>
      <c r="I1651" s="15" t="s">
        <v>573</v>
      </c>
      <c r="J1651" s="15" t="s">
        <v>3224</v>
      </c>
      <c r="K1651" s="15" t="s">
        <v>135</v>
      </c>
      <c r="L1651" s="15" t="s">
        <v>2100</v>
      </c>
      <c r="M1651" s="15" t="s">
        <v>2420</v>
      </c>
      <c r="N1651" s="15" t="s">
        <v>574</v>
      </c>
      <c r="O1651" s="50" t="s">
        <v>30</v>
      </c>
      <c r="P1651" s="15" t="s">
        <v>223</v>
      </c>
      <c r="Q1651" s="15" t="s">
        <v>575</v>
      </c>
      <c r="R1651" s="15" t="s">
        <v>2110</v>
      </c>
      <c r="S1651" s="15">
        <v>0</v>
      </c>
      <c r="T1651" s="15">
        <v>93401</v>
      </c>
      <c r="U1651" s="15" t="s">
        <v>3225</v>
      </c>
      <c r="V1651" s="17">
        <v>37970</v>
      </c>
      <c r="W1651" s="18">
        <v>4250</v>
      </c>
      <c r="X1651" s="19">
        <v>0</v>
      </c>
      <c r="Y1651" s="19">
        <v>52427289</v>
      </c>
      <c r="Z1651" s="17">
        <v>44561</v>
      </c>
      <c r="AA1651" s="7" t="s">
        <v>6692</v>
      </c>
      <c r="AB1651" s="7" t="s">
        <v>2168</v>
      </c>
      <c r="AC1651" s="15" t="s">
        <v>2231</v>
      </c>
    </row>
    <row r="1652" spans="2:29" x14ac:dyDescent="0.2">
      <c r="B1652" s="50" t="s">
        <v>2462</v>
      </c>
      <c r="C1652" s="50" t="s">
        <v>2135</v>
      </c>
      <c r="D1652" s="15">
        <v>1131850</v>
      </c>
      <c r="E1652" s="50" t="s">
        <v>30</v>
      </c>
      <c r="F1652" s="15" t="s">
        <v>422</v>
      </c>
      <c r="G1652" s="15" t="s">
        <v>572</v>
      </c>
      <c r="H1652" s="15" t="s">
        <v>3223</v>
      </c>
      <c r="I1652" s="15" t="s">
        <v>573</v>
      </c>
      <c r="J1652" s="15" t="s">
        <v>3224</v>
      </c>
      <c r="K1652" s="15" t="s">
        <v>135</v>
      </c>
      <c r="L1652" s="15" t="s">
        <v>2100</v>
      </c>
      <c r="M1652" s="15" t="s">
        <v>2420</v>
      </c>
      <c r="N1652" s="15" t="s">
        <v>574</v>
      </c>
      <c r="O1652" s="50" t="s">
        <v>30</v>
      </c>
      <c r="P1652" s="15" t="s">
        <v>223</v>
      </c>
      <c r="Q1652" s="15" t="s">
        <v>575</v>
      </c>
      <c r="R1652" s="15" t="s">
        <v>2110</v>
      </c>
      <c r="S1652" s="15">
        <v>0</v>
      </c>
      <c r="T1652" s="15">
        <v>93401</v>
      </c>
      <c r="U1652" s="15" t="s">
        <v>3225</v>
      </c>
      <c r="V1652" s="17">
        <v>37970</v>
      </c>
      <c r="W1652" s="18">
        <v>4250</v>
      </c>
      <c r="X1652" s="19">
        <v>0</v>
      </c>
      <c r="Y1652" s="19">
        <v>237560346</v>
      </c>
      <c r="Z1652" s="17">
        <v>44561</v>
      </c>
      <c r="AA1652" s="7" t="s">
        <v>2167</v>
      </c>
      <c r="AB1652" s="7" t="s">
        <v>2168</v>
      </c>
      <c r="AC1652" s="15" t="s">
        <v>2250</v>
      </c>
    </row>
    <row r="1653" spans="2:29" x14ac:dyDescent="0.2">
      <c r="B1653" s="50" t="s">
        <v>2462</v>
      </c>
      <c r="C1653" s="50" t="s">
        <v>2135</v>
      </c>
      <c r="D1653" s="15">
        <v>1131851</v>
      </c>
      <c r="E1653" s="50" t="s">
        <v>30</v>
      </c>
      <c r="F1653" s="15" t="s">
        <v>422</v>
      </c>
      <c r="G1653" s="15" t="s">
        <v>572</v>
      </c>
      <c r="H1653" s="15" t="s">
        <v>3223</v>
      </c>
      <c r="I1653" s="15" t="s">
        <v>573</v>
      </c>
      <c r="J1653" s="15" t="s">
        <v>3224</v>
      </c>
      <c r="K1653" s="15" t="s">
        <v>135</v>
      </c>
      <c r="L1653" s="15" t="s">
        <v>2100</v>
      </c>
      <c r="M1653" s="15" t="s">
        <v>2420</v>
      </c>
      <c r="N1653" s="15" t="s">
        <v>574</v>
      </c>
      <c r="O1653" s="50" t="s">
        <v>30</v>
      </c>
      <c r="P1653" s="15" t="s">
        <v>223</v>
      </c>
      <c r="Q1653" s="15" t="s">
        <v>575</v>
      </c>
      <c r="R1653" s="15" t="s">
        <v>2110</v>
      </c>
      <c r="S1653" s="15">
        <v>0</v>
      </c>
      <c r="T1653" s="15">
        <v>93401</v>
      </c>
      <c r="U1653" s="15" t="s">
        <v>3225</v>
      </c>
      <c r="V1653" s="17">
        <v>37970</v>
      </c>
      <c r="W1653" s="18">
        <v>4250</v>
      </c>
      <c r="X1653" s="19">
        <v>0</v>
      </c>
      <c r="Y1653" s="19">
        <v>168946551</v>
      </c>
      <c r="Z1653" s="17">
        <v>44561</v>
      </c>
      <c r="AA1653" s="7" t="s">
        <v>6692</v>
      </c>
      <c r="AB1653" s="7" t="s">
        <v>2168</v>
      </c>
      <c r="AC1653" s="15" t="s">
        <v>2250</v>
      </c>
    </row>
    <row r="1654" spans="2:29" x14ac:dyDescent="0.2">
      <c r="B1654" s="50" t="s">
        <v>2462</v>
      </c>
      <c r="C1654" s="50" t="s">
        <v>2135</v>
      </c>
      <c r="D1654" s="15">
        <v>1131852</v>
      </c>
      <c r="E1654" s="50" t="s">
        <v>30</v>
      </c>
      <c r="F1654" s="15" t="s">
        <v>422</v>
      </c>
      <c r="G1654" s="15" t="s">
        <v>572</v>
      </c>
      <c r="H1654" s="15" t="s">
        <v>3223</v>
      </c>
      <c r="I1654" s="15" t="s">
        <v>573</v>
      </c>
      <c r="J1654" s="15" t="s">
        <v>3224</v>
      </c>
      <c r="K1654" s="15" t="s">
        <v>135</v>
      </c>
      <c r="L1654" s="15" t="s">
        <v>2100</v>
      </c>
      <c r="M1654" s="15" t="s">
        <v>2420</v>
      </c>
      <c r="N1654" s="15" t="s">
        <v>574</v>
      </c>
      <c r="O1654" s="50" t="s">
        <v>30</v>
      </c>
      <c r="P1654" s="15" t="s">
        <v>223</v>
      </c>
      <c r="Q1654" s="15" t="s">
        <v>575</v>
      </c>
      <c r="R1654" s="15" t="s">
        <v>2110</v>
      </c>
      <c r="S1654" s="15">
        <v>0</v>
      </c>
      <c r="T1654" s="15">
        <v>93401</v>
      </c>
      <c r="U1654" s="15" t="s">
        <v>3225</v>
      </c>
      <c r="V1654" s="17">
        <v>37970</v>
      </c>
      <c r="W1654" s="18">
        <v>4250</v>
      </c>
      <c r="X1654" s="19">
        <v>0</v>
      </c>
      <c r="Y1654" s="19">
        <v>30213683</v>
      </c>
      <c r="Z1654" s="17">
        <v>44561</v>
      </c>
      <c r="AA1654" s="7" t="s">
        <v>2167</v>
      </c>
      <c r="AB1654" s="7" t="s">
        <v>2168</v>
      </c>
      <c r="AC1654" s="15" t="s">
        <v>2260</v>
      </c>
    </row>
    <row r="1655" spans="2:29" x14ac:dyDescent="0.2">
      <c r="B1655" s="50" t="s">
        <v>2462</v>
      </c>
      <c r="C1655" s="50" t="s">
        <v>2135</v>
      </c>
      <c r="D1655" s="15">
        <v>1132091</v>
      </c>
      <c r="E1655" s="50" t="s">
        <v>30</v>
      </c>
      <c r="F1655" s="15" t="s">
        <v>422</v>
      </c>
      <c r="G1655" s="15" t="s">
        <v>572</v>
      </c>
      <c r="H1655" s="15" t="s">
        <v>3223</v>
      </c>
      <c r="I1655" s="15" t="s">
        <v>573</v>
      </c>
      <c r="J1655" s="15" t="s">
        <v>3224</v>
      </c>
      <c r="K1655" s="15" t="s">
        <v>135</v>
      </c>
      <c r="L1655" s="15" t="s">
        <v>2100</v>
      </c>
      <c r="M1655" s="15" t="s">
        <v>2420</v>
      </c>
      <c r="N1655" s="15" t="s">
        <v>574</v>
      </c>
      <c r="O1655" s="50" t="s">
        <v>30</v>
      </c>
      <c r="P1655" s="15" t="s">
        <v>223</v>
      </c>
      <c r="Q1655" s="15" t="s">
        <v>575</v>
      </c>
      <c r="R1655" s="15" t="s">
        <v>2110</v>
      </c>
      <c r="S1655" s="15">
        <v>0</v>
      </c>
      <c r="T1655" s="15">
        <v>93401</v>
      </c>
      <c r="U1655" s="15" t="s">
        <v>3225</v>
      </c>
      <c r="V1655" s="17">
        <v>37970</v>
      </c>
      <c r="W1655" s="18">
        <v>4250</v>
      </c>
      <c r="X1655" s="19">
        <v>0</v>
      </c>
      <c r="Y1655" s="19">
        <v>80166000</v>
      </c>
      <c r="Z1655" s="17">
        <v>44561</v>
      </c>
      <c r="AA1655" s="7" t="s">
        <v>6692</v>
      </c>
      <c r="AB1655" s="7" t="s">
        <v>2168</v>
      </c>
      <c r="AC1655" s="15" t="s">
        <v>2258</v>
      </c>
    </row>
    <row r="1656" spans="2:29" x14ac:dyDescent="0.2">
      <c r="B1656" s="50" t="s">
        <v>2462</v>
      </c>
      <c r="C1656" s="50" t="s">
        <v>2135</v>
      </c>
      <c r="D1656" s="15">
        <v>1132092</v>
      </c>
      <c r="E1656" s="50" t="s">
        <v>30</v>
      </c>
      <c r="F1656" s="15" t="s">
        <v>422</v>
      </c>
      <c r="G1656" s="15" t="s">
        <v>572</v>
      </c>
      <c r="H1656" s="15" t="s">
        <v>3223</v>
      </c>
      <c r="I1656" s="15" t="s">
        <v>573</v>
      </c>
      <c r="J1656" s="15" t="s">
        <v>3224</v>
      </c>
      <c r="K1656" s="15" t="s">
        <v>135</v>
      </c>
      <c r="L1656" s="15" t="s">
        <v>2100</v>
      </c>
      <c r="M1656" s="15" t="s">
        <v>2420</v>
      </c>
      <c r="N1656" s="15" t="s">
        <v>574</v>
      </c>
      <c r="O1656" s="50" t="s">
        <v>30</v>
      </c>
      <c r="P1656" s="15" t="s">
        <v>223</v>
      </c>
      <c r="Q1656" s="15" t="s">
        <v>575</v>
      </c>
      <c r="R1656" s="15" t="s">
        <v>2110</v>
      </c>
      <c r="S1656" s="15">
        <v>0</v>
      </c>
      <c r="T1656" s="15">
        <v>93401</v>
      </c>
      <c r="U1656" s="15" t="s">
        <v>3225</v>
      </c>
      <c r="V1656" s="17">
        <v>37970</v>
      </c>
      <c r="W1656" s="18">
        <v>4250</v>
      </c>
      <c r="X1656" s="19">
        <v>0</v>
      </c>
      <c r="Y1656" s="19">
        <v>80166000</v>
      </c>
      <c r="Z1656" s="17">
        <v>44561</v>
      </c>
      <c r="AA1656" s="7" t="s">
        <v>2167</v>
      </c>
      <c r="AB1656" s="7" t="s">
        <v>2168</v>
      </c>
      <c r="AC1656" s="15" t="s">
        <v>2250</v>
      </c>
    </row>
    <row r="1657" spans="2:29" x14ac:dyDescent="0.2">
      <c r="B1657" s="50" t="s">
        <v>2462</v>
      </c>
      <c r="C1657" s="50" t="s">
        <v>2135</v>
      </c>
      <c r="D1657" s="15">
        <v>1132093</v>
      </c>
      <c r="E1657" s="50" t="s">
        <v>30</v>
      </c>
      <c r="F1657" s="15" t="s">
        <v>422</v>
      </c>
      <c r="G1657" s="15" t="s">
        <v>572</v>
      </c>
      <c r="H1657" s="15" t="s">
        <v>3223</v>
      </c>
      <c r="I1657" s="15" t="s">
        <v>573</v>
      </c>
      <c r="J1657" s="15" t="s">
        <v>3224</v>
      </c>
      <c r="K1657" s="15" t="s">
        <v>135</v>
      </c>
      <c r="L1657" s="15" t="s">
        <v>2100</v>
      </c>
      <c r="M1657" s="15" t="s">
        <v>2420</v>
      </c>
      <c r="N1657" s="15" t="s">
        <v>574</v>
      </c>
      <c r="O1657" s="50" t="s">
        <v>30</v>
      </c>
      <c r="P1657" s="15" t="s">
        <v>223</v>
      </c>
      <c r="Q1657" s="15" t="s">
        <v>575</v>
      </c>
      <c r="R1657" s="15" t="s">
        <v>2110</v>
      </c>
      <c r="S1657" s="15">
        <v>0</v>
      </c>
      <c r="T1657" s="15">
        <v>93401</v>
      </c>
      <c r="U1657" s="15" t="s">
        <v>3225</v>
      </c>
      <c r="V1657" s="17">
        <v>37970</v>
      </c>
      <c r="W1657" s="18">
        <v>4250</v>
      </c>
      <c r="X1657" s="19">
        <v>0</v>
      </c>
      <c r="Y1657" s="19">
        <v>79845336</v>
      </c>
      <c r="Z1657" s="17">
        <v>44561</v>
      </c>
      <c r="AA1657" s="7" t="s">
        <v>6692</v>
      </c>
      <c r="AB1657" s="7" t="s">
        <v>2168</v>
      </c>
      <c r="AC1657" s="15" t="s">
        <v>2232</v>
      </c>
    </row>
    <row r="1658" spans="2:29" x14ac:dyDescent="0.2">
      <c r="B1658" s="50" t="s">
        <v>2462</v>
      </c>
      <c r="C1658" s="50" t="s">
        <v>2135</v>
      </c>
      <c r="D1658" s="15">
        <v>1132094</v>
      </c>
      <c r="E1658" s="50" t="s">
        <v>30</v>
      </c>
      <c r="F1658" s="15" t="s">
        <v>422</v>
      </c>
      <c r="G1658" s="15" t="s">
        <v>572</v>
      </c>
      <c r="H1658" s="15" t="s">
        <v>3223</v>
      </c>
      <c r="I1658" s="15" t="s">
        <v>573</v>
      </c>
      <c r="J1658" s="15" t="s">
        <v>3224</v>
      </c>
      <c r="K1658" s="15" t="s">
        <v>135</v>
      </c>
      <c r="L1658" s="15" t="s">
        <v>2100</v>
      </c>
      <c r="M1658" s="15" t="s">
        <v>2420</v>
      </c>
      <c r="N1658" s="15" t="s">
        <v>574</v>
      </c>
      <c r="O1658" s="50" t="s">
        <v>30</v>
      </c>
      <c r="P1658" s="15" t="s">
        <v>223</v>
      </c>
      <c r="Q1658" s="15" t="s">
        <v>575</v>
      </c>
      <c r="R1658" s="15" t="s">
        <v>2110</v>
      </c>
      <c r="S1658" s="15">
        <v>0</v>
      </c>
      <c r="T1658" s="15">
        <v>93401</v>
      </c>
      <c r="U1658" s="15" t="s">
        <v>3225</v>
      </c>
      <c r="V1658" s="17">
        <v>37970</v>
      </c>
      <c r="W1658" s="18">
        <v>4250</v>
      </c>
      <c r="X1658" s="19">
        <v>0</v>
      </c>
      <c r="Y1658" s="19">
        <v>80166000</v>
      </c>
      <c r="Z1658" s="17">
        <v>44561</v>
      </c>
      <c r="AA1658" s="7" t="s">
        <v>2167</v>
      </c>
      <c r="AB1658" s="7" t="s">
        <v>2168</v>
      </c>
      <c r="AC1658" s="15" t="s">
        <v>2231</v>
      </c>
    </row>
    <row r="1659" spans="2:29" x14ac:dyDescent="0.2">
      <c r="B1659" s="50" t="s">
        <v>2462</v>
      </c>
      <c r="C1659" s="50" t="s">
        <v>2135</v>
      </c>
      <c r="D1659" s="15">
        <v>1132095</v>
      </c>
      <c r="E1659" s="50" t="s">
        <v>30</v>
      </c>
      <c r="F1659" s="15" t="s">
        <v>422</v>
      </c>
      <c r="G1659" s="15" t="s">
        <v>572</v>
      </c>
      <c r="H1659" s="15" t="s">
        <v>3223</v>
      </c>
      <c r="I1659" s="15" t="s">
        <v>573</v>
      </c>
      <c r="J1659" s="15" t="s">
        <v>3224</v>
      </c>
      <c r="K1659" s="15" t="s">
        <v>135</v>
      </c>
      <c r="L1659" s="15" t="s">
        <v>2100</v>
      </c>
      <c r="M1659" s="15" t="s">
        <v>2420</v>
      </c>
      <c r="N1659" s="15" t="s">
        <v>574</v>
      </c>
      <c r="O1659" s="50" t="s">
        <v>30</v>
      </c>
      <c r="P1659" s="15" t="s">
        <v>223</v>
      </c>
      <c r="Q1659" s="15" t="s">
        <v>575</v>
      </c>
      <c r="R1659" s="15" t="s">
        <v>2110</v>
      </c>
      <c r="S1659" s="15">
        <v>0</v>
      </c>
      <c r="T1659" s="15">
        <v>93401</v>
      </c>
      <c r="U1659" s="15" t="s">
        <v>3225</v>
      </c>
      <c r="V1659" s="17">
        <v>37970</v>
      </c>
      <c r="W1659" s="18">
        <v>4250</v>
      </c>
      <c r="X1659" s="19">
        <v>0</v>
      </c>
      <c r="Y1659" s="19">
        <v>80166000</v>
      </c>
      <c r="Z1659" s="17">
        <v>44561</v>
      </c>
      <c r="AA1659" s="7" t="s">
        <v>6692</v>
      </c>
      <c r="AB1659" s="7" t="s">
        <v>2168</v>
      </c>
      <c r="AC1659" s="15" t="s">
        <v>2250</v>
      </c>
    </row>
    <row r="1660" spans="2:29" x14ac:dyDescent="0.2">
      <c r="B1660" s="50" t="s">
        <v>2462</v>
      </c>
      <c r="C1660" s="50" t="s">
        <v>2135</v>
      </c>
      <c r="D1660" s="15">
        <v>1132096</v>
      </c>
      <c r="E1660" s="50" t="s">
        <v>30</v>
      </c>
      <c r="F1660" s="15" t="s">
        <v>422</v>
      </c>
      <c r="G1660" s="15" t="s">
        <v>572</v>
      </c>
      <c r="H1660" s="15" t="s">
        <v>3223</v>
      </c>
      <c r="I1660" s="15" t="s">
        <v>573</v>
      </c>
      <c r="J1660" s="15" t="s">
        <v>3224</v>
      </c>
      <c r="K1660" s="15" t="s">
        <v>135</v>
      </c>
      <c r="L1660" s="15" t="s">
        <v>2100</v>
      </c>
      <c r="M1660" s="15" t="s">
        <v>2420</v>
      </c>
      <c r="N1660" s="15" t="s">
        <v>574</v>
      </c>
      <c r="O1660" s="50" t="s">
        <v>30</v>
      </c>
      <c r="P1660" s="15" t="s">
        <v>223</v>
      </c>
      <c r="Q1660" s="15" t="s">
        <v>575</v>
      </c>
      <c r="R1660" s="15" t="s">
        <v>2110</v>
      </c>
      <c r="S1660" s="15">
        <v>0</v>
      </c>
      <c r="T1660" s="15">
        <v>93401</v>
      </c>
      <c r="U1660" s="15" t="s">
        <v>3225</v>
      </c>
      <c r="V1660" s="17">
        <v>37970</v>
      </c>
      <c r="W1660" s="18">
        <v>4250</v>
      </c>
      <c r="X1660" s="19">
        <v>0</v>
      </c>
      <c r="Y1660" s="19">
        <v>80166000</v>
      </c>
      <c r="Z1660" s="17">
        <v>44561</v>
      </c>
      <c r="AA1660" s="7" t="s">
        <v>2167</v>
      </c>
      <c r="AB1660" s="7" t="s">
        <v>2168</v>
      </c>
      <c r="AC1660" s="15" t="s">
        <v>2231</v>
      </c>
    </row>
    <row r="1661" spans="2:29" x14ac:dyDescent="0.2">
      <c r="B1661" s="50" t="s">
        <v>2462</v>
      </c>
      <c r="C1661" s="50" t="s">
        <v>2135</v>
      </c>
      <c r="D1661" s="15">
        <v>1132097</v>
      </c>
      <c r="E1661" s="50" t="s">
        <v>30</v>
      </c>
      <c r="F1661" s="15" t="s">
        <v>422</v>
      </c>
      <c r="G1661" s="15" t="s">
        <v>572</v>
      </c>
      <c r="H1661" s="15" t="s">
        <v>3223</v>
      </c>
      <c r="I1661" s="15" t="s">
        <v>573</v>
      </c>
      <c r="J1661" s="15" t="s">
        <v>3224</v>
      </c>
      <c r="K1661" s="15" t="s">
        <v>135</v>
      </c>
      <c r="L1661" s="15" t="s">
        <v>2100</v>
      </c>
      <c r="M1661" s="15" t="s">
        <v>2420</v>
      </c>
      <c r="N1661" s="15" t="s">
        <v>574</v>
      </c>
      <c r="O1661" s="50" t="s">
        <v>30</v>
      </c>
      <c r="P1661" s="15" t="s">
        <v>223</v>
      </c>
      <c r="Q1661" s="15" t="s">
        <v>575</v>
      </c>
      <c r="R1661" s="15" t="s">
        <v>2110</v>
      </c>
      <c r="S1661" s="15">
        <v>0</v>
      </c>
      <c r="T1661" s="15">
        <v>93401</v>
      </c>
      <c r="U1661" s="15" t="s">
        <v>3225</v>
      </c>
      <c r="V1661" s="17">
        <v>37970</v>
      </c>
      <c r="W1661" s="18">
        <v>4250</v>
      </c>
      <c r="X1661" s="19">
        <v>0</v>
      </c>
      <c r="Y1661" s="19">
        <v>73778579</v>
      </c>
      <c r="Z1661" s="17">
        <v>44561</v>
      </c>
      <c r="AA1661" s="7" t="s">
        <v>6692</v>
      </c>
      <c r="AB1661" s="7" t="s">
        <v>2168</v>
      </c>
      <c r="AC1661" s="15" t="s">
        <v>2259</v>
      </c>
    </row>
    <row r="1662" spans="2:29" x14ac:dyDescent="0.2">
      <c r="B1662" s="50" t="s">
        <v>2462</v>
      </c>
      <c r="C1662" s="50" t="s">
        <v>2135</v>
      </c>
      <c r="D1662" s="15">
        <v>1132121</v>
      </c>
      <c r="E1662" s="50" t="s">
        <v>30</v>
      </c>
      <c r="F1662" s="15" t="s">
        <v>422</v>
      </c>
      <c r="G1662" s="15" t="s">
        <v>572</v>
      </c>
      <c r="H1662" s="15" t="s">
        <v>3223</v>
      </c>
      <c r="I1662" s="15" t="s">
        <v>573</v>
      </c>
      <c r="J1662" s="15" t="s">
        <v>3224</v>
      </c>
      <c r="K1662" s="15" t="s">
        <v>135</v>
      </c>
      <c r="L1662" s="15" t="s">
        <v>2100</v>
      </c>
      <c r="M1662" s="15" t="s">
        <v>2420</v>
      </c>
      <c r="N1662" s="15" t="s">
        <v>574</v>
      </c>
      <c r="O1662" s="50" t="s">
        <v>30</v>
      </c>
      <c r="P1662" s="15" t="s">
        <v>223</v>
      </c>
      <c r="Q1662" s="15" t="s">
        <v>575</v>
      </c>
      <c r="R1662" s="15" t="s">
        <v>2110</v>
      </c>
      <c r="S1662" s="15">
        <v>0</v>
      </c>
      <c r="T1662" s="15">
        <v>93401</v>
      </c>
      <c r="U1662" s="15" t="s">
        <v>3225</v>
      </c>
      <c r="V1662" s="17">
        <v>37970</v>
      </c>
      <c r="W1662" s="18">
        <v>4250</v>
      </c>
      <c r="X1662" s="19">
        <v>0</v>
      </c>
      <c r="Y1662" s="19">
        <v>141733488</v>
      </c>
      <c r="Z1662" s="17">
        <v>44561</v>
      </c>
      <c r="AA1662" s="7" t="s">
        <v>2167</v>
      </c>
      <c r="AB1662" s="7" t="s">
        <v>2168</v>
      </c>
      <c r="AC1662" s="15" t="s">
        <v>2182</v>
      </c>
    </row>
    <row r="1663" spans="2:29" x14ac:dyDescent="0.2">
      <c r="B1663" s="50" t="s">
        <v>2462</v>
      </c>
      <c r="C1663" s="50" t="s">
        <v>2135</v>
      </c>
      <c r="D1663" s="15">
        <v>1132122</v>
      </c>
      <c r="E1663" s="50" t="s">
        <v>30</v>
      </c>
      <c r="F1663" s="15" t="s">
        <v>422</v>
      </c>
      <c r="G1663" s="15" t="s">
        <v>572</v>
      </c>
      <c r="H1663" s="15" t="s">
        <v>3223</v>
      </c>
      <c r="I1663" s="15" t="s">
        <v>573</v>
      </c>
      <c r="J1663" s="15" t="s">
        <v>3224</v>
      </c>
      <c r="K1663" s="15" t="s">
        <v>135</v>
      </c>
      <c r="L1663" s="15" t="s">
        <v>2100</v>
      </c>
      <c r="M1663" s="15" t="s">
        <v>2420</v>
      </c>
      <c r="N1663" s="15" t="s">
        <v>574</v>
      </c>
      <c r="O1663" s="50" t="s">
        <v>30</v>
      </c>
      <c r="P1663" s="15" t="s">
        <v>223</v>
      </c>
      <c r="Q1663" s="15" t="s">
        <v>575</v>
      </c>
      <c r="R1663" s="15" t="s">
        <v>2110</v>
      </c>
      <c r="S1663" s="15">
        <v>0</v>
      </c>
      <c r="T1663" s="15">
        <v>93401</v>
      </c>
      <c r="U1663" s="15" t="s">
        <v>3225</v>
      </c>
      <c r="V1663" s="17">
        <v>37970</v>
      </c>
      <c r="W1663" s="18">
        <v>4250</v>
      </c>
      <c r="X1663" s="19">
        <v>0</v>
      </c>
      <c r="Y1663" s="19">
        <v>161133660</v>
      </c>
      <c r="Z1663" s="17">
        <v>44561</v>
      </c>
      <c r="AA1663" s="7" t="s">
        <v>6692</v>
      </c>
      <c r="AB1663" s="7" t="s">
        <v>2168</v>
      </c>
      <c r="AC1663" s="15" t="s">
        <v>2228</v>
      </c>
    </row>
    <row r="1664" spans="2:29" x14ac:dyDescent="0.2">
      <c r="B1664" s="50" t="s">
        <v>2462</v>
      </c>
      <c r="C1664" s="50" t="s">
        <v>2135</v>
      </c>
      <c r="D1664" s="15">
        <v>1132123</v>
      </c>
      <c r="E1664" s="50" t="s">
        <v>30</v>
      </c>
      <c r="F1664" s="15" t="s">
        <v>422</v>
      </c>
      <c r="G1664" s="15" t="s">
        <v>572</v>
      </c>
      <c r="H1664" s="15" t="s">
        <v>3223</v>
      </c>
      <c r="I1664" s="15" t="s">
        <v>573</v>
      </c>
      <c r="J1664" s="15" t="s">
        <v>3224</v>
      </c>
      <c r="K1664" s="15" t="s">
        <v>135</v>
      </c>
      <c r="L1664" s="15" t="s">
        <v>2100</v>
      </c>
      <c r="M1664" s="15" t="s">
        <v>2420</v>
      </c>
      <c r="N1664" s="15" t="s">
        <v>574</v>
      </c>
      <c r="O1664" s="50" t="s">
        <v>30</v>
      </c>
      <c r="P1664" s="15" t="s">
        <v>223</v>
      </c>
      <c r="Q1664" s="15" t="s">
        <v>575</v>
      </c>
      <c r="R1664" s="15" t="s">
        <v>2110</v>
      </c>
      <c r="S1664" s="15">
        <v>0</v>
      </c>
      <c r="T1664" s="15">
        <v>93401</v>
      </c>
      <c r="U1664" s="15" t="s">
        <v>3225</v>
      </c>
      <c r="V1664" s="17">
        <v>37970</v>
      </c>
      <c r="W1664" s="18">
        <v>4250</v>
      </c>
      <c r="X1664" s="19">
        <v>0</v>
      </c>
      <c r="Y1664" s="19">
        <v>224945796</v>
      </c>
      <c r="Z1664" s="17">
        <v>44561</v>
      </c>
      <c r="AA1664" s="7" t="s">
        <v>2167</v>
      </c>
      <c r="AB1664" s="7" t="s">
        <v>2168</v>
      </c>
      <c r="AC1664" s="15" t="s">
        <v>2233</v>
      </c>
    </row>
    <row r="1665" spans="2:29" x14ac:dyDescent="0.2">
      <c r="B1665" s="50" t="s">
        <v>2462</v>
      </c>
      <c r="C1665" s="50" t="s">
        <v>2135</v>
      </c>
      <c r="D1665" s="15">
        <v>1132199</v>
      </c>
      <c r="E1665" s="50" t="s">
        <v>30</v>
      </c>
      <c r="F1665" s="15" t="s">
        <v>422</v>
      </c>
      <c r="G1665" s="15" t="s">
        <v>572</v>
      </c>
      <c r="H1665" s="15" t="s">
        <v>3223</v>
      </c>
      <c r="I1665" s="15" t="s">
        <v>573</v>
      </c>
      <c r="J1665" s="15" t="s">
        <v>3224</v>
      </c>
      <c r="K1665" s="15" t="s">
        <v>135</v>
      </c>
      <c r="L1665" s="15" t="s">
        <v>2100</v>
      </c>
      <c r="M1665" s="15" t="s">
        <v>2420</v>
      </c>
      <c r="N1665" s="15" t="s">
        <v>574</v>
      </c>
      <c r="O1665" s="50" t="s">
        <v>30</v>
      </c>
      <c r="P1665" s="15" t="s">
        <v>223</v>
      </c>
      <c r="Q1665" s="15" t="s">
        <v>575</v>
      </c>
      <c r="R1665" s="15" t="s">
        <v>2110</v>
      </c>
      <c r="S1665" s="15">
        <v>0</v>
      </c>
      <c r="T1665" s="15">
        <v>93401</v>
      </c>
      <c r="U1665" s="15" t="s">
        <v>3225</v>
      </c>
      <c r="V1665" s="17">
        <v>37970</v>
      </c>
      <c r="W1665" s="18">
        <v>4250</v>
      </c>
      <c r="X1665" s="19">
        <v>0</v>
      </c>
      <c r="Y1665" s="19">
        <v>96199200</v>
      </c>
      <c r="Z1665" s="17">
        <v>44561</v>
      </c>
      <c r="AA1665" s="7" t="s">
        <v>6692</v>
      </c>
      <c r="AB1665" s="7" t="s">
        <v>2168</v>
      </c>
      <c r="AC1665" s="15" t="s">
        <v>2259</v>
      </c>
    </row>
    <row r="1666" spans="2:29" x14ac:dyDescent="0.2">
      <c r="B1666" s="50" t="s">
        <v>2462</v>
      </c>
      <c r="C1666" s="50" t="s">
        <v>2135</v>
      </c>
      <c r="D1666" s="15">
        <v>1132210</v>
      </c>
      <c r="E1666" s="50" t="s">
        <v>30</v>
      </c>
      <c r="F1666" s="15" t="s">
        <v>422</v>
      </c>
      <c r="G1666" s="15" t="s">
        <v>572</v>
      </c>
      <c r="H1666" s="15" t="s">
        <v>3223</v>
      </c>
      <c r="I1666" s="15" t="s">
        <v>573</v>
      </c>
      <c r="J1666" s="15" t="s">
        <v>3224</v>
      </c>
      <c r="K1666" s="15" t="s">
        <v>135</v>
      </c>
      <c r="L1666" s="15" t="s">
        <v>2100</v>
      </c>
      <c r="M1666" s="15" t="s">
        <v>2420</v>
      </c>
      <c r="N1666" s="15" t="s">
        <v>574</v>
      </c>
      <c r="O1666" s="50" t="s">
        <v>30</v>
      </c>
      <c r="P1666" s="15" t="s">
        <v>223</v>
      </c>
      <c r="Q1666" s="15" t="s">
        <v>575</v>
      </c>
      <c r="R1666" s="15" t="s">
        <v>2110</v>
      </c>
      <c r="S1666" s="15">
        <v>0</v>
      </c>
      <c r="T1666" s="15">
        <v>93401</v>
      </c>
      <c r="U1666" s="15" t="s">
        <v>3225</v>
      </c>
      <c r="V1666" s="17">
        <v>37970</v>
      </c>
      <c r="W1666" s="18">
        <v>4250</v>
      </c>
      <c r="X1666" s="19">
        <v>0</v>
      </c>
      <c r="Y1666" s="19">
        <v>223502808</v>
      </c>
      <c r="Z1666" s="17">
        <v>44561</v>
      </c>
      <c r="AA1666" s="7" t="s">
        <v>2167</v>
      </c>
      <c r="AB1666" s="7" t="s">
        <v>2168</v>
      </c>
      <c r="AC1666" s="15" t="s">
        <v>2225</v>
      </c>
    </row>
    <row r="1667" spans="2:29" x14ac:dyDescent="0.2">
      <c r="B1667" s="50" t="s">
        <v>2462</v>
      </c>
      <c r="C1667" s="50" t="s">
        <v>2135</v>
      </c>
      <c r="D1667" s="15">
        <v>1132218</v>
      </c>
      <c r="E1667" s="50" t="s">
        <v>30</v>
      </c>
      <c r="F1667" s="15" t="s">
        <v>422</v>
      </c>
      <c r="G1667" s="15" t="s">
        <v>572</v>
      </c>
      <c r="H1667" s="15" t="s">
        <v>3223</v>
      </c>
      <c r="I1667" s="15" t="s">
        <v>573</v>
      </c>
      <c r="J1667" s="15" t="s">
        <v>3224</v>
      </c>
      <c r="K1667" s="15" t="s">
        <v>135</v>
      </c>
      <c r="L1667" s="15" t="s">
        <v>2100</v>
      </c>
      <c r="M1667" s="15" t="s">
        <v>2420</v>
      </c>
      <c r="N1667" s="15" t="s">
        <v>574</v>
      </c>
      <c r="O1667" s="50" t="s">
        <v>30</v>
      </c>
      <c r="P1667" s="15" t="s">
        <v>223</v>
      </c>
      <c r="Q1667" s="15" t="s">
        <v>575</v>
      </c>
      <c r="R1667" s="15" t="s">
        <v>2110</v>
      </c>
      <c r="S1667" s="15">
        <v>0</v>
      </c>
      <c r="T1667" s="15">
        <v>93401</v>
      </c>
      <c r="U1667" s="15" t="s">
        <v>3225</v>
      </c>
      <c r="V1667" s="17">
        <v>37970</v>
      </c>
      <c r="W1667" s="18">
        <v>4250</v>
      </c>
      <c r="X1667" s="19">
        <v>0</v>
      </c>
      <c r="Y1667" s="19">
        <v>68727211</v>
      </c>
      <c r="Z1667" s="17">
        <v>44561</v>
      </c>
      <c r="AA1667" s="7" t="s">
        <v>6692</v>
      </c>
      <c r="AB1667" s="7" t="s">
        <v>2168</v>
      </c>
      <c r="AC1667" s="15" t="s">
        <v>2905</v>
      </c>
    </row>
    <row r="1668" spans="2:29" x14ac:dyDescent="0.2">
      <c r="B1668" s="50" t="s">
        <v>2462</v>
      </c>
      <c r="C1668" s="50" t="s">
        <v>2135</v>
      </c>
      <c r="D1668" s="15">
        <v>1132219</v>
      </c>
      <c r="E1668" s="50" t="s">
        <v>30</v>
      </c>
      <c r="F1668" s="15" t="s">
        <v>422</v>
      </c>
      <c r="G1668" s="15" t="s">
        <v>572</v>
      </c>
      <c r="H1668" s="15" t="s">
        <v>3223</v>
      </c>
      <c r="I1668" s="15" t="s">
        <v>573</v>
      </c>
      <c r="J1668" s="15" t="s">
        <v>3224</v>
      </c>
      <c r="K1668" s="15" t="s">
        <v>135</v>
      </c>
      <c r="L1668" s="15" t="s">
        <v>2100</v>
      </c>
      <c r="M1668" s="15" t="s">
        <v>2420</v>
      </c>
      <c r="N1668" s="15" t="s">
        <v>574</v>
      </c>
      <c r="O1668" s="50" t="s">
        <v>30</v>
      </c>
      <c r="P1668" s="15" t="s">
        <v>223</v>
      </c>
      <c r="Q1668" s="15" t="s">
        <v>575</v>
      </c>
      <c r="R1668" s="15" t="s">
        <v>2110</v>
      </c>
      <c r="S1668" s="15">
        <v>0</v>
      </c>
      <c r="T1668" s="15">
        <v>93401</v>
      </c>
      <c r="U1668" s="15" t="s">
        <v>3225</v>
      </c>
      <c r="V1668" s="17">
        <v>37970</v>
      </c>
      <c r="W1668" s="18">
        <v>4250</v>
      </c>
      <c r="X1668" s="19">
        <v>0</v>
      </c>
      <c r="Y1668" s="19">
        <v>55004220</v>
      </c>
      <c r="Z1668" s="17">
        <v>44561</v>
      </c>
      <c r="AA1668" s="7" t="s">
        <v>2167</v>
      </c>
      <c r="AB1668" s="7" t="s">
        <v>2168</v>
      </c>
      <c r="AC1668" s="15" t="s">
        <v>2253</v>
      </c>
    </row>
    <row r="1669" spans="2:29" x14ac:dyDescent="0.2">
      <c r="B1669" s="50" t="s">
        <v>2462</v>
      </c>
      <c r="C1669" s="50" t="s">
        <v>2135</v>
      </c>
      <c r="D1669" s="15">
        <v>1132409</v>
      </c>
      <c r="E1669" s="50" t="s">
        <v>30</v>
      </c>
      <c r="F1669" s="15" t="s">
        <v>422</v>
      </c>
      <c r="G1669" s="15" t="s">
        <v>572</v>
      </c>
      <c r="H1669" s="15" t="s">
        <v>3223</v>
      </c>
      <c r="I1669" s="15" t="s">
        <v>573</v>
      </c>
      <c r="J1669" s="15" t="s">
        <v>3224</v>
      </c>
      <c r="K1669" s="15" t="s">
        <v>135</v>
      </c>
      <c r="L1669" s="15" t="s">
        <v>2100</v>
      </c>
      <c r="M1669" s="15" t="s">
        <v>2420</v>
      </c>
      <c r="N1669" s="15" t="s">
        <v>574</v>
      </c>
      <c r="O1669" s="50" t="s">
        <v>30</v>
      </c>
      <c r="P1669" s="15" t="s">
        <v>223</v>
      </c>
      <c r="Q1669" s="15" t="s">
        <v>575</v>
      </c>
      <c r="R1669" s="15" t="s">
        <v>2110</v>
      </c>
      <c r="S1669" s="15">
        <v>0</v>
      </c>
      <c r="T1669" s="15">
        <v>93401</v>
      </c>
      <c r="U1669" s="15" t="s">
        <v>3225</v>
      </c>
      <c r="V1669" s="17">
        <v>37970</v>
      </c>
      <c r="W1669" s="18">
        <v>4250</v>
      </c>
      <c r="X1669" s="19">
        <v>0</v>
      </c>
      <c r="Y1669" s="19">
        <v>45427400</v>
      </c>
      <c r="Z1669" s="17">
        <v>44561</v>
      </c>
      <c r="AA1669" s="7" t="s">
        <v>6692</v>
      </c>
      <c r="AB1669" s="7" t="s">
        <v>2168</v>
      </c>
      <c r="AC1669" s="15" t="s">
        <v>2250</v>
      </c>
    </row>
    <row r="1670" spans="2:29" x14ac:dyDescent="0.2">
      <c r="B1670" s="50" t="s">
        <v>2462</v>
      </c>
      <c r="C1670" s="50" t="s">
        <v>2135</v>
      </c>
      <c r="D1670" s="15">
        <v>1132410</v>
      </c>
      <c r="E1670" s="50" t="s">
        <v>30</v>
      </c>
      <c r="F1670" s="15" t="s">
        <v>422</v>
      </c>
      <c r="G1670" s="15" t="s">
        <v>572</v>
      </c>
      <c r="H1670" s="15" t="s">
        <v>3223</v>
      </c>
      <c r="I1670" s="15" t="s">
        <v>573</v>
      </c>
      <c r="J1670" s="15" t="s">
        <v>3224</v>
      </c>
      <c r="K1670" s="15" t="s">
        <v>135</v>
      </c>
      <c r="L1670" s="15" t="s">
        <v>2100</v>
      </c>
      <c r="M1670" s="15" t="s">
        <v>2420</v>
      </c>
      <c r="N1670" s="15" t="s">
        <v>574</v>
      </c>
      <c r="O1670" s="50" t="s">
        <v>30</v>
      </c>
      <c r="P1670" s="15" t="s">
        <v>223</v>
      </c>
      <c r="Q1670" s="15" t="s">
        <v>575</v>
      </c>
      <c r="R1670" s="15" t="s">
        <v>2110</v>
      </c>
      <c r="S1670" s="15">
        <v>0</v>
      </c>
      <c r="T1670" s="15">
        <v>93401</v>
      </c>
      <c r="U1670" s="15" t="s">
        <v>3225</v>
      </c>
      <c r="V1670" s="17">
        <v>37970</v>
      </c>
      <c r="W1670" s="18">
        <v>4250</v>
      </c>
      <c r="X1670" s="19">
        <v>0</v>
      </c>
      <c r="Y1670" s="19">
        <v>21981000</v>
      </c>
      <c r="Z1670" s="17">
        <v>44561</v>
      </c>
      <c r="AA1670" s="7" t="s">
        <v>2167</v>
      </c>
      <c r="AB1670" s="7" t="s">
        <v>2168</v>
      </c>
      <c r="AC1670" s="15" t="s">
        <v>2231</v>
      </c>
    </row>
    <row r="1671" spans="2:29" x14ac:dyDescent="0.2">
      <c r="B1671" s="50" t="s">
        <v>2462</v>
      </c>
      <c r="C1671" s="50" t="s">
        <v>2135</v>
      </c>
      <c r="D1671" s="15">
        <v>1132415</v>
      </c>
      <c r="E1671" s="50" t="s">
        <v>30</v>
      </c>
      <c r="F1671" s="15" t="s">
        <v>422</v>
      </c>
      <c r="G1671" s="15" t="s">
        <v>572</v>
      </c>
      <c r="H1671" s="15" t="s">
        <v>3223</v>
      </c>
      <c r="I1671" s="15" t="s">
        <v>573</v>
      </c>
      <c r="J1671" s="15" t="s">
        <v>3224</v>
      </c>
      <c r="K1671" s="15" t="s">
        <v>135</v>
      </c>
      <c r="L1671" s="15" t="s">
        <v>2100</v>
      </c>
      <c r="M1671" s="15" t="s">
        <v>2420</v>
      </c>
      <c r="N1671" s="15" t="s">
        <v>574</v>
      </c>
      <c r="O1671" s="50" t="s">
        <v>30</v>
      </c>
      <c r="P1671" s="15" t="s">
        <v>223</v>
      </c>
      <c r="Q1671" s="15" t="s">
        <v>575</v>
      </c>
      <c r="R1671" s="15" t="s">
        <v>2110</v>
      </c>
      <c r="S1671" s="15">
        <v>0</v>
      </c>
      <c r="T1671" s="15">
        <v>93401</v>
      </c>
      <c r="U1671" s="15" t="s">
        <v>3225</v>
      </c>
      <c r="V1671" s="17">
        <v>37970</v>
      </c>
      <c r="W1671" s="18">
        <v>4250</v>
      </c>
      <c r="X1671" s="19">
        <v>0</v>
      </c>
      <c r="Y1671" s="19">
        <v>45427400</v>
      </c>
      <c r="Z1671" s="17">
        <v>44561</v>
      </c>
      <c r="AA1671" s="7" t="s">
        <v>6692</v>
      </c>
      <c r="AB1671" s="7" t="s">
        <v>2168</v>
      </c>
      <c r="AC1671" s="15" t="s">
        <v>2250</v>
      </c>
    </row>
    <row r="1672" spans="2:29" x14ac:dyDescent="0.2">
      <c r="B1672" s="50" t="s">
        <v>2462</v>
      </c>
      <c r="C1672" s="50" t="s">
        <v>2135</v>
      </c>
      <c r="D1672" s="15">
        <v>1132416</v>
      </c>
      <c r="E1672" s="50" t="s">
        <v>30</v>
      </c>
      <c r="F1672" s="15" t="s">
        <v>422</v>
      </c>
      <c r="G1672" s="15" t="s">
        <v>572</v>
      </c>
      <c r="H1672" s="15" t="s">
        <v>3223</v>
      </c>
      <c r="I1672" s="15" t="s">
        <v>573</v>
      </c>
      <c r="J1672" s="15" t="s">
        <v>3224</v>
      </c>
      <c r="K1672" s="15" t="s">
        <v>135</v>
      </c>
      <c r="L1672" s="15" t="s">
        <v>2100</v>
      </c>
      <c r="M1672" s="15" t="s">
        <v>2420</v>
      </c>
      <c r="N1672" s="15" t="s">
        <v>574</v>
      </c>
      <c r="O1672" s="50" t="s">
        <v>30</v>
      </c>
      <c r="P1672" s="15" t="s">
        <v>223</v>
      </c>
      <c r="Q1672" s="15" t="s">
        <v>575</v>
      </c>
      <c r="R1672" s="15" t="s">
        <v>2110</v>
      </c>
      <c r="S1672" s="15">
        <v>0</v>
      </c>
      <c r="T1672" s="15">
        <v>93401</v>
      </c>
      <c r="U1672" s="15" t="s">
        <v>3225</v>
      </c>
      <c r="V1672" s="17">
        <v>37970</v>
      </c>
      <c r="W1672" s="18">
        <v>4250</v>
      </c>
      <c r="X1672" s="19">
        <v>0</v>
      </c>
      <c r="Y1672" s="19">
        <v>45427400</v>
      </c>
      <c r="Z1672" s="17">
        <v>44561</v>
      </c>
      <c r="AA1672" s="7" t="s">
        <v>2167</v>
      </c>
      <c r="AB1672" s="7" t="s">
        <v>2168</v>
      </c>
      <c r="AC1672" s="15" t="s">
        <v>2250</v>
      </c>
    </row>
    <row r="1673" spans="2:29" x14ac:dyDescent="0.2">
      <c r="B1673" s="50" t="s">
        <v>2462</v>
      </c>
      <c r="C1673" s="50" t="s">
        <v>2135</v>
      </c>
      <c r="D1673" s="15">
        <v>1132453</v>
      </c>
      <c r="E1673" s="50" t="s">
        <v>30</v>
      </c>
      <c r="F1673" s="15" t="s">
        <v>422</v>
      </c>
      <c r="G1673" s="15" t="s">
        <v>572</v>
      </c>
      <c r="H1673" s="15" t="s">
        <v>3223</v>
      </c>
      <c r="I1673" s="15" t="s">
        <v>573</v>
      </c>
      <c r="J1673" s="15" t="s">
        <v>3224</v>
      </c>
      <c r="K1673" s="15" t="s">
        <v>135</v>
      </c>
      <c r="L1673" s="15" t="s">
        <v>2100</v>
      </c>
      <c r="M1673" s="15" t="s">
        <v>2420</v>
      </c>
      <c r="N1673" s="15" t="s">
        <v>574</v>
      </c>
      <c r="O1673" s="50" t="s">
        <v>30</v>
      </c>
      <c r="P1673" s="15" t="s">
        <v>223</v>
      </c>
      <c r="Q1673" s="15" t="s">
        <v>575</v>
      </c>
      <c r="R1673" s="15" t="s">
        <v>2110</v>
      </c>
      <c r="S1673" s="15">
        <v>0</v>
      </c>
      <c r="T1673" s="15">
        <v>93401</v>
      </c>
      <c r="U1673" s="15" t="s">
        <v>3225</v>
      </c>
      <c r="V1673" s="17">
        <v>37970</v>
      </c>
      <c r="W1673" s="18">
        <v>4250</v>
      </c>
      <c r="X1673" s="19">
        <v>0</v>
      </c>
      <c r="Y1673" s="19">
        <v>45427400</v>
      </c>
      <c r="Z1673" s="17">
        <v>44561</v>
      </c>
      <c r="AA1673" s="7" t="s">
        <v>6692</v>
      </c>
      <c r="AB1673" s="7" t="s">
        <v>2168</v>
      </c>
      <c r="AC1673" s="15" t="s">
        <v>2228</v>
      </c>
    </row>
    <row r="1674" spans="2:29" x14ac:dyDescent="0.2">
      <c r="B1674" s="50" t="s">
        <v>2462</v>
      </c>
      <c r="C1674" s="50" t="s">
        <v>2135</v>
      </c>
      <c r="D1674" s="15">
        <v>1132454</v>
      </c>
      <c r="E1674" s="50" t="s">
        <v>30</v>
      </c>
      <c r="F1674" s="15" t="s">
        <v>422</v>
      </c>
      <c r="G1674" s="15" t="s">
        <v>572</v>
      </c>
      <c r="H1674" s="15" t="s">
        <v>3223</v>
      </c>
      <c r="I1674" s="15" t="s">
        <v>573</v>
      </c>
      <c r="J1674" s="15" t="s">
        <v>3224</v>
      </c>
      <c r="K1674" s="15" t="s">
        <v>135</v>
      </c>
      <c r="L1674" s="15" t="s">
        <v>2100</v>
      </c>
      <c r="M1674" s="15" t="s">
        <v>2420</v>
      </c>
      <c r="N1674" s="15" t="s">
        <v>574</v>
      </c>
      <c r="O1674" s="50" t="s">
        <v>30</v>
      </c>
      <c r="P1674" s="15" t="s">
        <v>223</v>
      </c>
      <c r="Q1674" s="15" t="s">
        <v>575</v>
      </c>
      <c r="R1674" s="15" t="s">
        <v>2110</v>
      </c>
      <c r="S1674" s="15">
        <v>0</v>
      </c>
      <c r="T1674" s="15">
        <v>93401</v>
      </c>
      <c r="U1674" s="15" t="s">
        <v>3225</v>
      </c>
      <c r="V1674" s="17">
        <v>37970</v>
      </c>
      <c r="W1674" s="18">
        <v>4250</v>
      </c>
      <c r="X1674" s="19">
        <v>0</v>
      </c>
      <c r="Y1674" s="19">
        <v>45427400</v>
      </c>
      <c r="Z1674" s="17">
        <v>44561</v>
      </c>
      <c r="AA1674" s="7" t="s">
        <v>2167</v>
      </c>
      <c r="AB1674" s="7" t="s">
        <v>2168</v>
      </c>
      <c r="AC1674" s="15" t="s">
        <v>2182</v>
      </c>
    </row>
    <row r="1675" spans="2:29" x14ac:dyDescent="0.2">
      <c r="B1675" s="50" t="s">
        <v>2462</v>
      </c>
      <c r="C1675" s="50" t="s">
        <v>2135</v>
      </c>
      <c r="D1675" s="15">
        <v>1132455</v>
      </c>
      <c r="E1675" s="50" t="s">
        <v>30</v>
      </c>
      <c r="F1675" s="15" t="s">
        <v>422</v>
      </c>
      <c r="G1675" s="15" t="s">
        <v>572</v>
      </c>
      <c r="H1675" s="15" t="s">
        <v>3223</v>
      </c>
      <c r="I1675" s="15" t="s">
        <v>573</v>
      </c>
      <c r="J1675" s="15" t="s">
        <v>3224</v>
      </c>
      <c r="K1675" s="15" t="s">
        <v>135</v>
      </c>
      <c r="L1675" s="15" t="s">
        <v>2100</v>
      </c>
      <c r="M1675" s="15" t="s">
        <v>2420</v>
      </c>
      <c r="N1675" s="15" t="s">
        <v>574</v>
      </c>
      <c r="O1675" s="50" t="s">
        <v>30</v>
      </c>
      <c r="P1675" s="15" t="s">
        <v>223</v>
      </c>
      <c r="Q1675" s="15" t="s">
        <v>575</v>
      </c>
      <c r="R1675" s="15" t="s">
        <v>2110</v>
      </c>
      <c r="S1675" s="15">
        <v>0</v>
      </c>
      <c r="T1675" s="15">
        <v>93401</v>
      </c>
      <c r="U1675" s="15" t="s">
        <v>3225</v>
      </c>
      <c r="V1675" s="17">
        <v>37970</v>
      </c>
      <c r="W1675" s="18">
        <v>4250</v>
      </c>
      <c r="X1675" s="19">
        <v>0</v>
      </c>
      <c r="Y1675" s="19">
        <v>68141100</v>
      </c>
      <c r="Z1675" s="17">
        <v>44561</v>
      </c>
      <c r="AA1675" s="7" t="s">
        <v>6692</v>
      </c>
      <c r="AB1675" s="7" t="s">
        <v>2168</v>
      </c>
      <c r="AC1675" s="15" t="s">
        <v>2228</v>
      </c>
    </row>
    <row r="1676" spans="2:29" x14ac:dyDescent="0.2">
      <c r="B1676" s="50" t="s">
        <v>2462</v>
      </c>
      <c r="C1676" s="50" t="s">
        <v>2135</v>
      </c>
      <c r="D1676" s="15">
        <v>1132456</v>
      </c>
      <c r="E1676" s="50" t="s">
        <v>30</v>
      </c>
      <c r="F1676" s="15" t="s">
        <v>422</v>
      </c>
      <c r="G1676" s="15" t="s">
        <v>572</v>
      </c>
      <c r="H1676" s="15" t="s">
        <v>3223</v>
      </c>
      <c r="I1676" s="15" t="s">
        <v>573</v>
      </c>
      <c r="J1676" s="15" t="s">
        <v>3224</v>
      </c>
      <c r="K1676" s="15" t="s">
        <v>135</v>
      </c>
      <c r="L1676" s="15" t="s">
        <v>2100</v>
      </c>
      <c r="M1676" s="15" t="s">
        <v>2420</v>
      </c>
      <c r="N1676" s="15" t="s">
        <v>574</v>
      </c>
      <c r="O1676" s="50" t="s">
        <v>30</v>
      </c>
      <c r="P1676" s="15" t="s">
        <v>223</v>
      </c>
      <c r="Q1676" s="15" t="s">
        <v>575</v>
      </c>
      <c r="R1676" s="15" t="s">
        <v>2110</v>
      </c>
      <c r="S1676" s="15">
        <v>0</v>
      </c>
      <c r="T1676" s="15">
        <v>93401</v>
      </c>
      <c r="U1676" s="15" t="s">
        <v>3225</v>
      </c>
      <c r="V1676" s="17">
        <v>37970</v>
      </c>
      <c r="W1676" s="18">
        <v>4250</v>
      </c>
      <c r="X1676" s="19">
        <v>0</v>
      </c>
      <c r="Y1676" s="19">
        <v>73675206</v>
      </c>
      <c r="Z1676" s="17">
        <v>44561</v>
      </c>
      <c r="AA1676" s="7" t="s">
        <v>2167</v>
      </c>
      <c r="AB1676" s="7" t="s">
        <v>2168</v>
      </c>
      <c r="AC1676" s="15" t="s">
        <v>2233</v>
      </c>
    </row>
    <row r="1677" spans="2:29" x14ac:dyDescent="0.2">
      <c r="B1677" s="50" t="s">
        <v>2462</v>
      </c>
      <c r="C1677" s="50" t="s">
        <v>2135</v>
      </c>
      <c r="D1677" s="15">
        <v>1132457</v>
      </c>
      <c r="E1677" s="50" t="s">
        <v>30</v>
      </c>
      <c r="F1677" s="15" t="s">
        <v>422</v>
      </c>
      <c r="G1677" s="15" t="s">
        <v>572</v>
      </c>
      <c r="H1677" s="15" t="s">
        <v>3223</v>
      </c>
      <c r="I1677" s="15" t="s">
        <v>573</v>
      </c>
      <c r="J1677" s="15" t="s">
        <v>3224</v>
      </c>
      <c r="K1677" s="15" t="s">
        <v>135</v>
      </c>
      <c r="L1677" s="15" t="s">
        <v>2100</v>
      </c>
      <c r="M1677" s="15" t="s">
        <v>2420</v>
      </c>
      <c r="N1677" s="15" t="s">
        <v>574</v>
      </c>
      <c r="O1677" s="50" t="s">
        <v>30</v>
      </c>
      <c r="P1677" s="15" t="s">
        <v>223</v>
      </c>
      <c r="Q1677" s="15" t="s">
        <v>575</v>
      </c>
      <c r="R1677" s="15" t="s">
        <v>2110</v>
      </c>
      <c r="S1677" s="15">
        <v>0</v>
      </c>
      <c r="T1677" s="15">
        <v>93401</v>
      </c>
      <c r="U1677" s="15" t="s">
        <v>3225</v>
      </c>
      <c r="V1677" s="17">
        <v>37970</v>
      </c>
      <c r="W1677" s="18">
        <v>4250</v>
      </c>
      <c r="X1677" s="19">
        <v>0</v>
      </c>
      <c r="Y1677" s="19">
        <v>28111544</v>
      </c>
      <c r="Z1677" s="17">
        <v>44561</v>
      </c>
      <c r="AA1677" s="7" t="s">
        <v>6692</v>
      </c>
      <c r="AB1677" s="7" t="s">
        <v>2168</v>
      </c>
      <c r="AC1677" s="15" t="s">
        <v>2232</v>
      </c>
    </row>
    <row r="1678" spans="2:29" x14ac:dyDescent="0.2">
      <c r="B1678" s="50" t="s">
        <v>2462</v>
      </c>
      <c r="C1678" s="50" t="s">
        <v>2135</v>
      </c>
      <c r="D1678" s="15">
        <v>1132553</v>
      </c>
      <c r="E1678" s="50" t="s">
        <v>30</v>
      </c>
      <c r="F1678" s="15" t="s">
        <v>422</v>
      </c>
      <c r="G1678" s="15" t="s">
        <v>572</v>
      </c>
      <c r="H1678" s="15" t="s">
        <v>3223</v>
      </c>
      <c r="I1678" s="15" t="s">
        <v>573</v>
      </c>
      <c r="J1678" s="15" t="s">
        <v>3224</v>
      </c>
      <c r="K1678" s="15" t="s">
        <v>135</v>
      </c>
      <c r="L1678" s="15" t="s">
        <v>2100</v>
      </c>
      <c r="M1678" s="15" t="s">
        <v>2420</v>
      </c>
      <c r="N1678" s="15" t="s">
        <v>574</v>
      </c>
      <c r="O1678" s="50" t="s">
        <v>30</v>
      </c>
      <c r="P1678" s="15" t="s">
        <v>223</v>
      </c>
      <c r="Q1678" s="15" t="s">
        <v>575</v>
      </c>
      <c r="R1678" s="15" t="s">
        <v>2110</v>
      </c>
      <c r="S1678" s="15">
        <v>0</v>
      </c>
      <c r="T1678" s="15">
        <v>93401</v>
      </c>
      <c r="U1678" s="15" t="s">
        <v>3225</v>
      </c>
      <c r="V1678" s="17">
        <v>37970</v>
      </c>
      <c r="W1678" s="18">
        <v>4250</v>
      </c>
      <c r="X1678" s="19">
        <v>0</v>
      </c>
      <c r="Y1678" s="19">
        <v>16033200</v>
      </c>
      <c r="Z1678" s="17">
        <v>44561</v>
      </c>
      <c r="AA1678" s="7" t="s">
        <v>2167</v>
      </c>
      <c r="AB1678" s="7" t="s">
        <v>2168</v>
      </c>
      <c r="AC1678" s="15" t="s">
        <v>2263</v>
      </c>
    </row>
    <row r="1679" spans="2:29" x14ac:dyDescent="0.2">
      <c r="B1679" s="50" t="s">
        <v>2462</v>
      </c>
      <c r="C1679" s="50" t="s">
        <v>2135</v>
      </c>
      <c r="D1679" s="15">
        <v>1140124</v>
      </c>
      <c r="E1679" s="50" t="s">
        <v>1591</v>
      </c>
      <c r="F1679" s="15" t="s">
        <v>422</v>
      </c>
      <c r="G1679" s="15" t="s">
        <v>572</v>
      </c>
      <c r="H1679" s="15" t="s">
        <v>3223</v>
      </c>
      <c r="I1679" s="15" t="s">
        <v>573</v>
      </c>
      <c r="J1679" s="15" t="s">
        <v>3224</v>
      </c>
      <c r="K1679" s="15" t="s">
        <v>135</v>
      </c>
      <c r="L1679" s="15" t="s">
        <v>2100</v>
      </c>
      <c r="M1679" s="15" t="s">
        <v>2420</v>
      </c>
      <c r="N1679" s="15" t="s">
        <v>574</v>
      </c>
      <c r="O1679" s="50" t="s">
        <v>1591</v>
      </c>
      <c r="P1679" s="15" t="s">
        <v>223</v>
      </c>
      <c r="Q1679" s="15" t="s">
        <v>575</v>
      </c>
      <c r="R1679" s="15" t="s">
        <v>2110</v>
      </c>
      <c r="S1679" s="15">
        <v>0</v>
      </c>
      <c r="T1679" s="15">
        <v>93401</v>
      </c>
      <c r="U1679" s="15" t="s">
        <v>3225</v>
      </c>
      <c r="V1679" s="17">
        <v>37970</v>
      </c>
      <c r="W1679" s="18">
        <v>4250</v>
      </c>
      <c r="X1679" s="19">
        <v>0</v>
      </c>
      <c r="Y1679" s="19">
        <v>159371024</v>
      </c>
      <c r="Z1679" s="17">
        <v>44561</v>
      </c>
      <c r="AA1679" s="7" t="s">
        <v>6692</v>
      </c>
      <c r="AB1679" s="7" t="s">
        <v>2168</v>
      </c>
      <c r="AC1679" s="15" t="s">
        <v>2222</v>
      </c>
    </row>
    <row r="1680" spans="2:29" x14ac:dyDescent="0.2">
      <c r="B1680" s="50" t="s">
        <v>2462</v>
      </c>
      <c r="C1680" s="50" t="s">
        <v>2135</v>
      </c>
      <c r="D1680" s="15">
        <v>1140125</v>
      </c>
      <c r="E1680" s="50" t="s">
        <v>1591</v>
      </c>
      <c r="F1680" s="15" t="s">
        <v>422</v>
      </c>
      <c r="G1680" s="15" t="s">
        <v>572</v>
      </c>
      <c r="H1680" s="15" t="s">
        <v>3223</v>
      </c>
      <c r="I1680" s="15" t="s">
        <v>573</v>
      </c>
      <c r="J1680" s="15" t="s">
        <v>3224</v>
      </c>
      <c r="K1680" s="15" t="s">
        <v>135</v>
      </c>
      <c r="L1680" s="15" t="s">
        <v>2100</v>
      </c>
      <c r="M1680" s="15" t="s">
        <v>2420</v>
      </c>
      <c r="N1680" s="15" t="s">
        <v>574</v>
      </c>
      <c r="O1680" s="50" t="s">
        <v>1591</v>
      </c>
      <c r="P1680" s="15" t="s">
        <v>223</v>
      </c>
      <c r="Q1680" s="15" t="s">
        <v>575</v>
      </c>
      <c r="R1680" s="15" t="s">
        <v>2110</v>
      </c>
      <c r="S1680" s="15">
        <v>0</v>
      </c>
      <c r="T1680" s="15">
        <v>93401</v>
      </c>
      <c r="U1680" s="15" t="s">
        <v>3225</v>
      </c>
      <c r="V1680" s="17">
        <v>37970</v>
      </c>
      <c r="W1680" s="18">
        <v>4250</v>
      </c>
      <c r="X1680" s="19">
        <v>0</v>
      </c>
      <c r="Y1680" s="19">
        <v>69806410</v>
      </c>
      <c r="Z1680" s="17">
        <v>44561</v>
      </c>
      <c r="AA1680" s="7" t="s">
        <v>2167</v>
      </c>
      <c r="AB1680" s="7" t="s">
        <v>2168</v>
      </c>
      <c r="AC1680" s="15" t="s">
        <v>2208</v>
      </c>
    </row>
    <row r="1681" spans="2:29" x14ac:dyDescent="0.2">
      <c r="B1681" s="50" t="s">
        <v>2462</v>
      </c>
      <c r="C1681" s="50" t="s">
        <v>2135</v>
      </c>
      <c r="D1681" s="15">
        <v>1140126</v>
      </c>
      <c r="E1681" s="50" t="s">
        <v>1591</v>
      </c>
      <c r="F1681" s="15" t="s">
        <v>422</v>
      </c>
      <c r="G1681" s="15" t="s">
        <v>572</v>
      </c>
      <c r="H1681" s="15" t="s">
        <v>3223</v>
      </c>
      <c r="I1681" s="15" t="s">
        <v>573</v>
      </c>
      <c r="J1681" s="15" t="s">
        <v>3224</v>
      </c>
      <c r="K1681" s="15" t="s">
        <v>135</v>
      </c>
      <c r="L1681" s="15" t="s">
        <v>2100</v>
      </c>
      <c r="M1681" s="15" t="s">
        <v>2420</v>
      </c>
      <c r="N1681" s="15" t="s">
        <v>574</v>
      </c>
      <c r="O1681" s="50" t="s">
        <v>1591</v>
      </c>
      <c r="P1681" s="15" t="s">
        <v>223</v>
      </c>
      <c r="Q1681" s="15" t="s">
        <v>575</v>
      </c>
      <c r="R1681" s="15" t="s">
        <v>2110</v>
      </c>
      <c r="S1681" s="15">
        <v>0</v>
      </c>
      <c r="T1681" s="15">
        <v>93401</v>
      </c>
      <c r="U1681" s="15" t="s">
        <v>3225</v>
      </c>
      <c r="V1681" s="17">
        <v>37970</v>
      </c>
      <c r="W1681" s="18">
        <v>4250</v>
      </c>
      <c r="X1681" s="19">
        <v>0</v>
      </c>
      <c r="Y1681" s="19">
        <v>81475839</v>
      </c>
      <c r="Z1681" s="17">
        <v>44561</v>
      </c>
      <c r="AA1681" s="7" t="s">
        <v>6692</v>
      </c>
      <c r="AB1681" s="7" t="s">
        <v>2168</v>
      </c>
      <c r="AC1681" s="15" t="s">
        <v>2222</v>
      </c>
    </row>
    <row r="1682" spans="2:29" x14ac:dyDescent="0.2">
      <c r="B1682" s="50" t="s">
        <v>2462</v>
      </c>
      <c r="C1682" s="50" t="s">
        <v>2135</v>
      </c>
      <c r="D1682" s="15">
        <v>1140127</v>
      </c>
      <c r="E1682" s="50" t="s">
        <v>1591</v>
      </c>
      <c r="F1682" s="15" t="s">
        <v>422</v>
      </c>
      <c r="G1682" s="15" t="s">
        <v>572</v>
      </c>
      <c r="H1682" s="15" t="s">
        <v>3223</v>
      </c>
      <c r="I1682" s="15" t="s">
        <v>573</v>
      </c>
      <c r="J1682" s="15" t="s">
        <v>3224</v>
      </c>
      <c r="K1682" s="15" t="s">
        <v>135</v>
      </c>
      <c r="L1682" s="15" t="s">
        <v>2100</v>
      </c>
      <c r="M1682" s="15" t="s">
        <v>2420</v>
      </c>
      <c r="N1682" s="15" t="s">
        <v>574</v>
      </c>
      <c r="O1682" s="50" t="s">
        <v>1591</v>
      </c>
      <c r="P1682" s="15" t="s">
        <v>223</v>
      </c>
      <c r="Q1682" s="15" t="s">
        <v>575</v>
      </c>
      <c r="R1682" s="15" t="s">
        <v>2110</v>
      </c>
      <c r="S1682" s="15">
        <v>0</v>
      </c>
      <c r="T1682" s="15">
        <v>93401</v>
      </c>
      <c r="U1682" s="15" t="s">
        <v>3225</v>
      </c>
      <c r="V1682" s="17">
        <v>37970</v>
      </c>
      <c r="W1682" s="18">
        <v>4250</v>
      </c>
      <c r="X1682" s="19">
        <v>0</v>
      </c>
      <c r="Y1682" s="19">
        <v>62190792</v>
      </c>
      <c r="Z1682" s="17">
        <v>44561</v>
      </c>
      <c r="AA1682" s="7" t="s">
        <v>2167</v>
      </c>
      <c r="AB1682" s="7" t="s">
        <v>2168</v>
      </c>
      <c r="AC1682" s="15" t="s">
        <v>2222</v>
      </c>
    </row>
    <row r="1683" spans="2:29" x14ac:dyDescent="0.2">
      <c r="B1683" s="50" t="s">
        <v>2462</v>
      </c>
      <c r="C1683" s="50" t="s">
        <v>2135</v>
      </c>
      <c r="D1683" s="15">
        <v>1140135</v>
      </c>
      <c r="E1683" s="50" t="s">
        <v>1591</v>
      </c>
      <c r="F1683" s="15" t="s">
        <v>422</v>
      </c>
      <c r="G1683" s="15" t="s">
        <v>572</v>
      </c>
      <c r="H1683" s="15" t="s">
        <v>3223</v>
      </c>
      <c r="I1683" s="15" t="s">
        <v>573</v>
      </c>
      <c r="J1683" s="15" t="s">
        <v>3224</v>
      </c>
      <c r="K1683" s="15" t="s">
        <v>135</v>
      </c>
      <c r="L1683" s="15" t="s">
        <v>2100</v>
      </c>
      <c r="M1683" s="15" t="s">
        <v>2420</v>
      </c>
      <c r="N1683" s="15" t="s">
        <v>574</v>
      </c>
      <c r="O1683" s="50" t="s">
        <v>1591</v>
      </c>
      <c r="P1683" s="15" t="s">
        <v>223</v>
      </c>
      <c r="Q1683" s="15" t="s">
        <v>575</v>
      </c>
      <c r="R1683" s="15" t="s">
        <v>2110</v>
      </c>
      <c r="S1683" s="15">
        <v>0</v>
      </c>
      <c r="T1683" s="15">
        <v>93401</v>
      </c>
      <c r="U1683" s="15" t="s">
        <v>3225</v>
      </c>
      <c r="V1683" s="17">
        <v>37970</v>
      </c>
      <c r="W1683" s="18">
        <v>4250</v>
      </c>
      <c r="X1683" s="19">
        <v>0</v>
      </c>
      <c r="Y1683" s="19">
        <v>119092143</v>
      </c>
      <c r="Z1683" s="17">
        <v>44561</v>
      </c>
      <c r="AA1683" s="7" t="s">
        <v>6692</v>
      </c>
      <c r="AB1683" s="7" t="s">
        <v>2168</v>
      </c>
      <c r="AC1683" s="15" t="s">
        <v>2261</v>
      </c>
    </row>
    <row r="1684" spans="2:29" x14ac:dyDescent="0.2">
      <c r="B1684" s="50" t="s">
        <v>2462</v>
      </c>
      <c r="C1684" s="50" t="s">
        <v>2135</v>
      </c>
      <c r="D1684" s="15">
        <v>1140152</v>
      </c>
      <c r="E1684" s="50" t="s">
        <v>1591</v>
      </c>
      <c r="F1684" s="15" t="s">
        <v>422</v>
      </c>
      <c r="G1684" s="15" t="s">
        <v>572</v>
      </c>
      <c r="H1684" s="15" t="s">
        <v>3223</v>
      </c>
      <c r="I1684" s="15" t="s">
        <v>573</v>
      </c>
      <c r="J1684" s="15" t="s">
        <v>3224</v>
      </c>
      <c r="K1684" s="15" t="s">
        <v>135</v>
      </c>
      <c r="L1684" s="15" t="s">
        <v>2100</v>
      </c>
      <c r="M1684" s="15" t="s">
        <v>2420</v>
      </c>
      <c r="N1684" s="15" t="s">
        <v>574</v>
      </c>
      <c r="O1684" s="50" t="s">
        <v>1591</v>
      </c>
      <c r="P1684" s="15" t="s">
        <v>223</v>
      </c>
      <c r="Q1684" s="15" t="s">
        <v>575</v>
      </c>
      <c r="R1684" s="15" t="s">
        <v>2110</v>
      </c>
      <c r="S1684" s="15">
        <v>0</v>
      </c>
      <c r="T1684" s="15">
        <v>93401</v>
      </c>
      <c r="U1684" s="15" t="s">
        <v>3225</v>
      </c>
      <c r="V1684" s="17">
        <v>37970</v>
      </c>
      <c r="W1684" s="18">
        <v>4250</v>
      </c>
      <c r="X1684" s="19">
        <v>0</v>
      </c>
      <c r="Y1684" s="19">
        <v>27416762</v>
      </c>
      <c r="Z1684" s="17">
        <v>44561</v>
      </c>
      <c r="AA1684" s="7" t="s">
        <v>2167</v>
      </c>
      <c r="AB1684" s="7" t="s">
        <v>2168</v>
      </c>
      <c r="AC1684" s="15" t="s">
        <v>2222</v>
      </c>
    </row>
    <row r="1685" spans="2:29" x14ac:dyDescent="0.2">
      <c r="B1685" s="50" t="s">
        <v>2462</v>
      </c>
      <c r="C1685" s="50" t="s">
        <v>2135</v>
      </c>
      <c r="D1685" s="15">
        <v>1140180</v>
      </c>
      <c r="E1685" s="50" t="s">
        <v>1591</v>
      </c>
      <c r="F1685" s="15" t="s">
        <v>422</v>
      </c>
      <c r="G1685" s="15" t="s">
        <v>572</v>
      </c>
      <c r="H1685" s="15" t="s">
        <v>3223</v>
      </c>
      <c r="I1685" s="15" t="s">
        <v>573</v>
      </c>
      <c r="J1685" s="15" t="s">
        <v>3224</v>
      </c>
      <c r="K1685" s="15" t="s">
        <v>135</v>
      </c>
      <c r="L1685" s="15" t="s">
        <v>2100</v>
      </c>
      <c r="M1685" s="15" t="s">
        <v>2420</v>
      </c>
      <c r="N1685" s="15" t="s">
        <v>574</v>
      </c>
      <c r="O1685" s="50" t="s">
        <v>1591</v>
      </c>
      <c r="P1685" s="15" t="s">
        <v>223</v>
      </c>
      <c r="Q1685" s="15" t="s">
        <v>575</v>
      </c>
      <c r="R1685" s="15" t="s">
        <v>2110</v>
      </c>
      <c r="S1685" s="15">
        <v>0</v>
      </c>
      <c r="T1685" s="15">
        <v>93401</v>
      </c>
      <c r="U1685" s="15" t="s">
        <v>3225</v>
      </c>
      <c r="V1685" s="17">
        <v>37970</v>
      </c>
      <c r="W1685" s="18">
        <v>4250</v>
      </c>
      <c r="X1685" s="19">
        <v>0</v>
      </c>
      <c r="Y1685" s="19">
        <v>144844235</v>
      </c>
      <c r="Z1685" s="17">
        <v>44561</v>
      </c>
      <c r="AA1685" s="7" t="s">
        <v>6692</v>
      </c>
      <c r="AB1685" s="7" t="s">
        <v>2168</v>
      </c>
      <c r="AC1685" s="15" t="s">
        <v>2222</v>
      </c>
    </row>
    <row r="1686" spans="2:29" x14ac:dyDescent="0.2">
      <c r="B1686" s="50" t="s">
        <v>2462</v>
      </c>
      <c r="C1686" s="50" t="s">
        <v>2135</v>
      </c>
      <c r="D1686" s="15">
        <v>1140181</v>
      </c>
      <c r="E1686" s="50" t="s">
        <v>1591</v>
      </c>
      <c r="F1686" s="15" t="s">
        <v>422</v>
      </c>
      <c r="G1686" s="15" t="s">
        <v>572</v>
      </c>
      <c r="H1686" s="15" t="s">
        <v>3223</v>
      </c>
      <c r="I1686" s="15" t="s">
        <v>573</v>
      </c>
      <c r="J1686" s="15" t="s">
        <v>3224</v>
      </c>
      <c r="K1686" s="15" t="s">
        <v>135</v>
      </c>
      <c r="L1686" s="15" t="s">
        <v>2100</v>
      </c>
      <c r="M1686" s="15" t="s">
        <v>2420</v>
      </c>
      <c r="N1686" s="15" t="s">
        <v>574</v>
      </c>
      <c r="O1686" s="50" t="s">
        <v>1591</v>
      </c>
      <c r="P1686" s="15" t="s">
        <v>223</v>
      </c>
      <c r="Q1686" s="15" t="s">
        <v>575</v>
      </c>
      <c r="R1686" s="15" t="s">
        <v>2110</v>
      </c>
      <c r="S1686" s="15">
        <v>0</v>
      </c>
      <c r="T1686" s="15">
        <v>93401</v>
      </c>
      <c r="U1686" s="15" t="s">
        <v>3225</v>
      </c>
      <c r="V1686" s="17">
        <v>37970</v>
      </c>
      <c r="W1686" s="18">
        <v>4250</v>
      </c>
      <c r="X1686" s="19">
        <v>0</v>
      </c>
      <c r="Y1686" s="19">
        <v>33371716</v>
      </c>
      <c r="Z1686" s="17">
        <v>44561</v>
      </c>
      <c r="AA1686" s="7" t="s">
        <v>2167</v>
      </c>
      <c r="AB1686" s="7" t="s">
        <v>2168</v>
      </c>
      <c r="AC1686" s="15" t="s">
        <v>2222</v>
      </c>
    </row>
    <row r="1687" spans="2:29" x14ac:dyDescent="0.2">
      <c r="B1687" s="50" t="s">
        <v>2462</v>
      </c>
      <c r="C1687" s="50" t="s">
        <v>2135</v>
      </c>
      <c r="D1687" s="15">
        <v>1140207</v>
      </c>
      <c r="E1687" s="50" t="s">
        <v>1591</v>
      </c>
      <c r="F1687" s="15" t="s">
        <v>422</v>
      </c>
      <c r="G1687" s="15" t="s">
        <v>572</v>
      </c>
      <c r="H1687" s="15" t="s">
        <v>3223</v>
      </c>
      <c r="I1687" s="15" t="s">
        <v>573</v>
      </c>
      <c r="J1687" s="15" t="s">
        <v>3224</v>
      </c>
      <c r="K1687" s="15" t="s">
        <v>135</v>
      </c>
      <c r="L1687" s="15" t="s">
        <v>2100</v>
      </c>
      <c r="M1687" s="15" t="s">
        <v>2420</v>
      </c>
      <c r="N1687" s="15" t="s">
        <v>574</v>
      </c>
      <c r="O1687" s="50" t="s">
        <v>1591</v>
      </c>
      <c r="P1687" s="15" t="s">
        <v>223</v>
      </c>
      <c r="Q1687" s="15" t="s">
        <v>575</v>
      </c>
      <c r="R1687" s="15" t="s">
        <v>2110</v>
      </c>
      <c r="S1687" s="15">
        <v>0</v>
      </c>
      <c r="T1687" s="15">
        <v>93401</v>
      </c>
      <c r="U1687" s="15" t="s">
        <v>3225</v>
      </c>
      <c r="V1687" s="17">
        <v>37970</v>
      </c>
      <c r="W1687" s="18">
        <v>4250</v>
      </c>
      <c r="X1687" s="19">
        <v>0</v>
      </c>
      <c r="Y1687" s="19">
        <v>40295052</v>
      </c>
      <c r="Z1687" s="17">
        <v>44561</v>
      </c>
      <c r="AA1687" s="7" t="s">
        <v>6692</v>
      </c>
      <c r="AB1687" s="7" t="s">
        <v>2168</v>
      </c>
      <c r="AC1687" s="15" t="s">
        <v>2222</v>
      </c>
    </row>
    <row r="1688" spans="2:29" x14ac:dyDescent="0.2">
      <c r="B1688" s="50" t="s">
        <v>2462</v>
      </c>
      <c r="C1688" s="50" t="s">
        <v>2135</v>
      </c>
      <c r="D1688" s="15">
        <v>1140208</v>
      </c>
      <c r="E1688" s="50" t="s">
        <v>1591</v>
      </c>
      <c r="F1688" s="15" t="s">
        <v>422</v>
      </c>
      <c r="G1688" s="15" t="s">
        <v>572</v>
      </c>
      <c r="H1688" s="15" t="s">
        <v>3223</v>
      </c>
      <c r="I1688" s="15" t="s">
        <v>573</v>
      </c>
      <c r="J1688" s="15" t="s">
        <v>3224</v>
      </c>
      <c r="K1688" s="15" t="s">
        <v>135</v>
      </c>
      <c r="L1688" s="15" t="s">
        <v>2100</v>
      </c>
      <c r="M1688" s="15" t="s">
        <v>2420</v>
      </c>
      <c r="N1688" s="15" t="s">
        <v>574</v>
      </c>
      <c r="O1688" s="50" t="s">
        <v>1591</v>
      </c>
      <c r="P1688" s="15" t="s">
        <v>223</v>
      </c>
      <c r="Q1688" s="15" t="s">
        <v>575</v>
      </c>
      <c r="R1688" s="15" t="s">
        <v>2110</v>
      </c>
      <c r="S1688" s="15">
        <v>0</v>
      </c>
      <c r="T1688" s="15">
        <v>93401</v>
      </c>
      <c r="U1688" s="15" t="s">
        <v>3225</v>
      </c>
      <c r="V1688" s="17">
        <v>37970</v>
      </c>
      <c r="W1688" s="18">
        <v>4250</v>
      </c>
      <c r="X1688" s="19">
        <v>0</v>
      </c>
      <c r="Y1688" s="19">
        <v>23334720</v>
      </c>
      <c r="Z1688" s="17">
        <v>44561</v>
      </c>
      <c r="AA1688" s="7" t="s">
        <v>2167</v>
      </c>
      <c r="AB1688" s="7" t="s">
        <v>2168</v>
      </c>
      <c r="AC1688" s="15" t="s">
        <v>2222</v>
      </c>
    </row>
    <row r="1689" spans="2:29" x14ac:dyDescent="0.2">
      <c r="B1689" s="50" t="s">
        <v>2462</v>
      </c>
      <c r="C1689" s="50" t="s">
        <v>2135</v>
      </c>
      <c r="D1689" s="15">
        <v>1140209</v>
      </c>
      <c r="E1689" s="50" t="s">
        <v>1591</v>
      </c>
      <c r="F1689" s="15" t="s">
        <v>422</v>
      </c>
      <c r="G1689" s="15" t="s">
        <v>572</v>
      </c>
      <c r="H1689" s="15" t="s">
        <v>3223</v>
      </c>
      <c r="I1689" s="15" t="s">
        <v>573</v>
      </c>
      <c r="J1689" s="15" t="s">
        <v>3224</v>
      </c>
      <c r="K1689" s="15" t="s">
        <v>135</v>
      </c>
      <c r="L1689" s="15" t="s">
        <v>2100</v>
      </c>
      <c r="M1689" s="15" t="s">
        <v>2420</v>
      </c>
      <c r="N1689" s="15" t="s">
        <v>574</v>
      </c>
      <c r="O1689" s="50" t="s">
        <v>1591</v>
      </c>
      <c r="P1689" s="15" t="s">
        <v>223</v>
      </c>
      <c r="Q1689" s="15" t="s">
        <v>575</v>
      </c>
      <c r="R1689" s="15" t="s">
        <v>2110</v>
      </c>
      <c r="S1689" s="15">
        <v>0</v>
      </c>
      <c r="T1689" s="15">
        <v>93401</v>
      </c>
      <c r="U1689" s="15" t="s">
        <v>3225</v>
      </c>
      <c r="V1689" s="17">
        <v>37970</v>
      </c>
      <c r="W1689" s="18">
        <v>4250</v>
      </c>
      <c r="X1689" s="19">
        <v>0</v>
      </c>
      <c r="Y1689" s="19">
        <v>45804784</v>
      </c>
      <c r="Z1689" s="17">
        <v>44561</v>
      </c>
      <c r="AA1689" s="7" t="s">
        <v>6692</v>
      </c>
      <c r="AB1689" s="7" t="s">
        <v>2168</v>
      </c>
      <c r="AC1689" s="15" t="s">
        <v>2222</v>
      </c>
    </row>
    <row r="1690" spans="2:29" x14ac:dyDescent="0.2">
      <c r="B1690" s="50" t="s">
        <v>2462</v>
      </c>
      <c r="C1690" s="50" t="s">
        <v>2135</v>
      </c>
      <c r="D1690" s="15">
        <v>1140210</v>
      </c>
      <c r="E1690" s="50" t="s">
        <v>1591</v>
      </c>
      <c r="F1690" s="15" t="s">
        <v>422</v>
      </c>
      <c r="G1690" s="15" t="s">
        <v>572</v>
      </c>
      <c r="H1690" s="15" t="s">
        <v>3223</v>
      </c>
      <c r="I1690" s="15" t="s">
        <v>573</v>
      </c>
      <c r="J1690" s="15" t="s">
        <v>3224</v>
      </c>
      <c r="K1690" s="15" t="s">
        <v>135</v>
      </c>
      <c r="L1690" s="15" t="s">
        <v>2100</v>
      </c>
      <c r="M1690" s="15" t="s">
        <v>2420</v>
      </c>
      <c r="N1690" s="15" t="s">
        <v>574</v>
      </c>
      <c r="O1690" s="50" t="s">
        <v>1591</v>
      </c>
      <c r="P1690" s="15" t="s">
        <v>223</v>
      </c>
      <c r="Q1690" s="15" t="s">
        <v>575</v>
      </c>
      <c r="R1690" s="15" t="s">
        <v>2110</v>
      </c>
      <c r="S1690" s="15">
        <v>0</v>
      </c>
      <c r="T1690" s="15">
        <v>93401</v>
      </c>
      <c r="U1690" s="15" t="s">
        <v>3225</v>
      </c>
      <c r="V1690" s="17">
        <v>37970</v>
      </c>
      <c r="W1690" s="18">
        <v>4250</v>
      </c>
      <c r="X1690" s="19">
        <v>0</v>
      </c>
      <c r="Y1690" s="19">
        <v>33935872</v>
      </c>
      <c r="Z1690" s="17">
        <v>44561</v>
      </c>
      <c r="AA1690" s="7" t="s">
        <v>2167</v>
      </c>
      <c r="AB1690" s="7" t="s">
        <v>2168</v>
      </c>
      <c r="AC1690" s="15" t="s">
        <v>2222</v>
      </c>
    </row>
    <row r="1691" spans="2:29" x14ac:dyDescent="0.2">
      <c r="B1691" s="50" t="s">
        <v>2462</v>
      </c>
      <c r="C1691" s="50" t="s">
        <v>2135</v>
      </c>
      <c r="D1691" s="15">
        <v>1140213</v>
      </c>
      <c r="E1691" s="50" t="s">
        <v>1591</v>
      </c>
      <c r="F1691" s="15" t="s">
        <v>422</v>
      </c>
      <c r="G1691" s="15" t="s">
        <v>572</v>
      </c>
      <c r="H1691" s="15" t="s">
        <v>3223</v>
      </c>
      <c r="I1691" s="15" t="s">
        <v>573</v>
      </c>
      <c r="J1691" s="15" t="s">
        <v>3224</v>
      </c>
      <c r="K1691" s="15" t="s">
        <v>135</v>
      </c>
      <c r="L1691" s="15" t="s">
        <v>2100</v>
      </c>
      <c r="M1691" s="15" t="s">
        <v>2420</v>
      </c>
      <c r="N1691" s="15" t="s">
        <v>574</v>
      </c>
      <c r="O1691" s="50" t="s">
        <v>1591</v>
      </c>
      <c r="P1691" s="15" t="s">
        <v>223</v>
      </c>
      <c r="Q1691" s="15" t="s">
        <v>575</v>
      </c>
      <c r="R1691" s="15" t="s">
        <v>2110</v>
      </c>
      <c r="S1691" s="15">
        <v>0</v>
      </c>
      <c r="T1691" s="15">
        <v>93401</v>
      </c>
      <c r="U1691" s="15" t="s">
        <v>3225</v>
      </c>
      <c r="V1691" s="17">
        <v>37970</v>
      </c>
      <c r="W1691" s="18">
        <v>4250</v>
      </c>
      <c r="X1691" s="19">
        <v>0</v>
      </c>
      <c r="Y1691" s="19">
        <v>32516881</v>
      </c>
      <c r="Z1691" s="17">
        <v>44561</v>
      </c>
      <c r="AA1691" s="7" t="s">
        <v>6692</v>
      </c>
      <c r="AB1691" s="7" t="s">
        <v>2168</v>
      </c>
      <c r="AC1691" s="15" t="s">
        <v>2208</v>
      </c>
    </row>
    <row r="1692" spans="2:29" x14ac:dyDescent="0.2">
      <c r="B1692" s="50" t="s">
        <v>2462</v>
      </c>
      <c r="C1692" s="50" t="s">
        <v>2135</v>
      </c>
      <c r="D1692" s="15">
        <v>1150065</v>
      </c>
      <c r="E1692" s="50" t="s">
        <v>72</v>
      </c>
      <c r="F1692" s="15" t="s">
        <v>422</v>
      </c>
      <c r="G1692" s="15" t="s">
        <v>572</v>
      </c>
      <c r="H1692" s="15" t="s">
        <v>3223</v>
      </c>
      <c r="I1692" s="15" t="s">
        <v>573</v>
      </c>
      <c r="J1692" s="15" t="s">
        <v>3224</v>
      </c>
      <c r="K1692" s="15" t="s">
        <v>135</v>
      </c>
      <c r="L1692" s="15" t="s">
        <v>2100</v>
      </c>
      <c r="M1692" s="15" t="s">
        <v>2420</v>
      </c>
      <c r="N1692" s="15" t="s">
        <v>574</v>
      </c>
      <c r="O1692" s="50" t="s">
        <v>72</v>
      </c>
      <c r="P1692" s="15" t="s">
        <v>223</v>
      </c>
      <c r="Q1692" s="15" t="s">
        <v>575</v>
      </c>
      <c r="R1692" s="15" t="s">
        <v>2110</v>
      </c>
      <c r="S1692" s="15">
        <v>0</v>
      </c>
      <c r="T1692" s="15">
        <v>93401</v>
      </c>
      <c r="U1692" s="15" t="s">
        <v>3225</v>
      </c>
      <c r="V1692" s="17">
        <v>37970</v>
      </c>
      <c r="W1692" s="18">
        <v>4250</v>
      </c>
      <c r="X1692" s="19">
        <v>37355356</v>
      </c>
      <c r="Y1692" s="19">
        <v>227027340</v>
      </c>
      <c r="Z1692" s="17">
        <v>44561</v>
      </c>
      <c r="AA1692" s="7" t="s">
        <v>2167</v>
      </c>
      <c r="AB1692" s="7" t="s">
        <v>2168</v>
      </c>
      <c r="AC1692" s="15" t="s">
        <v>2187</v>
      </c>
    </row>
    <row r="1693" spans="2:29" x14ac:dyDescent="0.2">
      <c r="B1693" s="50" t="s">
        <v>2462</v>
      </c>
      <c r="C1693" s="50" t="s">
        <v>2135</v>
      </c>
      <c r="D1693" s="15">
        <v>1150088</v>
      </c>
      <c r="E1693" s="50" t="s">
        <v>72</v>
      </c>
      <c r="F1693" s="15" t="s">
        <v>422</v>
      </c>
      <c r="G1693" s="15" t="s">
        <v>572</v>
      </c>
      <c r="H1693" s="15" t="s">
        <v>3223</v>
      </c>
      <c r="I1693" s="15" t="s">
        <v>573</v>
      </c>
      <c r="J1693" s="15" t="s">
        <v>3224</v>
      </c>
      <c r="K1693" s="15" t="s">
        <v>135</v>
      </c>
      <c r="L1693" s="15" t="s">
        <v>2100</v>
      </c>
      <c r="M1693" s="15" t="s">
        <v>2420</v>
      </c>
      <c r="N1693" s="15" t="s">
        <v>574</v>
      </c>
      <c r="O1693" s="50" t="s">
        <v>72</v>
      </c>
      <c r="P1693" s="15" t="s">
        <v>223</v>
      </c>
      <c r="Q1693" s="15" t="s">
        <v>575</v>
      </c>
      <c r="R1693" s="15" t="s">
        <v>2110</v>
      </c>
      <c r="S1693" s="15">
        <v>0</v>
      </c>
      <c r="T1693" s="15">
        <v>93401</v>
      </c>
      <c r="U1693" s="15" t="s">
        <v>3225</v>
      </c>
      <c r="V1693" s="17">
        <v>37970</v>
      </c>
      <c r="W1693" s="18">
        <v>4250</v>
      </c>
      <c r="X1693" s="19">
        <v>0</v>
      </c>
      <c r="Y1693" s="19">
        <v>32425540</v>
      </c>
      <c r="Z1693" s="17">
        <v>44561</v>
      </c>
      <c r="AA1693" s="7" t="s">
        <v>6692</v>
      </c>
      <c r="AB1693" s="7" t="s">
        <v>2168</v>
      </c>
      <c r="AC1693" s="15" t="s">
        <v>2187</v>
      </c>
    </row>
    <row r="1694" spans="2:29" x14ac:dyDescent="0.2">
      <c r="B1694" s="50" t="s">
        <v>2462</v>
      </c>
      <c r="C1694" s="50" t="s">
        <v>2135</v>
      </c>
      <c r="D1694" s="15">
        <v>1160010</v>
      </c>
      <c r="E1694" s="50" t="s">
        <v>1587</v>
      </c>
      <c r="F1694" s="15" t="s">
        <v>422</v>
      </c>
      <c r="G1694" s="15" t="s">
        <v>572</v>
      </c>
      <c r="H1694" s="15" t="s">
        <v>3223</v>
      </c>
      <c r="I1694" s="15" t="s">
        <v>573</v>
      </c>
      <c r="J1694" s="15" t="s">
        <v>3224</v>
      </c>
      <c r="K1694" s="15" t="s">
        <v>135</v>
      </c>
      <c r="L1694" s="15" t="s">
        <v>2100</v>
      </c>
      <c r="M1694" s="15" t="s">
        <v>2420</v>
      </c>
      <c r="N1694" s="15" t="s">
        <v>574</v>
      </c>
      <c r="O1694" s="50" t="s">
        <v>1587</v>
      </c>
      <c r="P1694" s="15" t="s">
        <v>223</v>
      </c>
      <c r="Q1694" s="15" t="s">
        <v>575</v>
      </c>
      <c r="R1694" s="15" t="s">
        <v>2110</v>
      </c>
      <c r="S1694" s="15">
        <v>0</v>
      </c>
      <c r="T1694" s="15">
        <v>93401</v>
      </c>
      <c r="U1694" s="15" t="s">
        <v>3225</v>
      </c>
      <c r="V1694" s="17">
        <v>37970</v>
      </c>
      <c r="W1694" s="18">
        <v>4250</v>
      </c>
      <c r="X1694" s="19">
        <v>0</v>
      </c>
      <c r="Y1694" s="19">
        <v>291514618</v>
      </c>
      <c r="Z1694" s="17">
        <v>44561</v>
      </c>
      <c r="AA1694" s="7" t="s">
        <v>2167</v>
      </c>
      <c r="AB1694" s="7" t="s">
        <v>2168</v>
      </c>
      <c r="AC1694" s="15" t="s">
        <v>2262</v>
      </c>
    </row>
    <row r="1695" spans="2:29" x14ac:dyDescent="0.2">
      <c r="B1695" s="50" t="s">
        <v>2462</v>
      </c>
      <c r="C1695" s="50" t="s">
        <v>2135</v>
      </c>
      <c r="D1695" s="15">
        <v>1160062</v>
      </c>
      <c r="E1695" s="50" t="s">
        <v>1587</v>
      </c>
      <c r="F1695" s="15" t="s">
        <v>422</v>
      </c>
      <c r="G1695" s="15" t="s">
        <v>572</v>
      </c>
      <c r="H1695" s="15" t="s">
        <v>3223</v>
      </c>
      <c r="I1695" s="15" t="s">
        <v>573</v>
      </c>
      <c r="J1695" s="15" t="s">
        <v>3224</v>
      </c>
      <c r="K1695" s="15" t="s">
        <v>135</v>
      </c>
      <c r="L1695" s="15" t="s">
        <v>2100</v>
      </c>
      <c r="M1695" s="15" t="s">
        <v>2420</v>
      </c>
      <c r="N1695" s="15" t="s">
        <v>574</v>
      </c>
      <c r="O1695" s="50" t="s">
        <v>1587</v>
      </c>
      <c r="P1695" s="15" t="s">
        <v>223</v>
      </c>
      <c r="Q1695" s="15" t="s">
        <v>575</v>
      </c>
      <c r="R1695" s="15" t="s">
        <v>2110</v>
      </c>
      <c r="S1695" s="15">
        <v>0</v>
      </c>
      <c r="T1695" s="15">
        <v>93401</v>
      </c>
      <c r="U1695" s="15" t="s">
        <v>3225</v>
      </c>
      <c r="V1695" s="17">
        <v>37970</v>
      </c>
      <c r="W1695" s="18">
        <v>4250</v>
      </c>
      <c r="X1695" s="19">
        <v>0</v>
      </c>
      <c r="Y1695" s="19">
        <v>25058340</v>
      </c>
      <c r="Z1695" s="17">
        <v>44561</v>
      </c>
      <c r="AA1695" s="7" t="s">
        <v>6692</v>
      </c>
      <c r="AB1695" s="7" t="s">
        <v>2168</v>
      </c>
      <c r="AC1695" s="15" t="s">
        <v>2262</v>
      </c>
    </row>
    <row r="1696" spans="2:29" x14ac:dyDescent="0.2">
      <c r="B1696" s="50" t="s">
        <v>4208</v>
      </c>
      <c r="C1696" s="50" t="s">
        <v>2135</v>
      </c>
      <c r="D1696" s="15">
        <v>1040497</v>
      </c>
      <c r="E1696" s="50" t="s">
        <v>1588</v>
      </c>
      <c r="F1696" s="15" t="s">
        <v>422</v>
      </c>
      <c r="G1696" s="15" t="s">
        <v>572</v>
      </c>
      <c r="H1696" s="15" t="s">
        <v>3223</v>
      </c>
      <c r="I1696" s="15" t="s">
        <v>573</v>
      </c>
      <c r="J1696" s="15" t="s">
        <v>3224</v>
      </c>
      <c r="K1696" s="15" t="s">
        <v>135</v>
      </c>
      <c r="L1696" s="15" t="s">
        <v>2100</v>
      </c>
      <c r="M1696" s="15" t="s">
        <v>2420</v>
      </c>
      <c r="N1696" s="15" t="s">
        <v>574</v>
      </c>
      <c r="O1696" s="50" t="s">
        <v>1588</v>
      </c>
      <c r="P1696" s="15" t="s">
        <v>223</v>
      </c>
      <c r="Q1696" s="15" t="s">
        <v>575</v>
      </c>
      <c r="R1696" s="15" t="s">
        <v>2110</v>
      </c>
      <c r="S1696" s="15">
        <v>0</v>
      </c>
      <c r="T1696" s="15">
        <v>93401</v>
      </c>
      <c r="U1696" s="15" t="s">
        <v>3225</v>
      </c>
      <c r="V1696" s="17">
        <v>37970</v>
      </c>
      <c r="W1696" s="18">
        <v>4250</v>
      </c>
      <c r="X1696" s="19">
        <v>0</v>
      </c>
      <c r="Y1696" s="19">
        <v>15429110</v>
      </c>
      <c r="Z1696" s="17">
        <v>44561</v>
      </c>
      <c r="AA1696" s="7" t="s">
        <v>2167</v>
      </c>
      <c r="AB1696" s="7" t="s">
        <v>2168</v>
      </c>
      <c r="AC1696" s="15" t="s">
        <v>2201</v>
      </c>
    </row>
    <row r="1697" spans="2:29" x14ac:dyDescent="0.2">
      <c r="B1697" s="50" t="s">
        <v>4208</v>
      </c>
      <c r="C1697" s="50" t="s">
        <v>2135</v>
      </c>
      <c r="D1697" s="15">
        <v>1040498</v>
      </c>
      <c r="E1697" s="50" t="s">
        <v>1588</v>
      </c>
      <c r="F1697" s="15" t="s">
        <v>422</v>
      </c>
      <c r="G1697" s="15" t="s">
        <v>572</v>
      </c>
      <c r="H1697" s="15" t="s">
        <v>3223</v>
      </c>
      <c r="I1697" s="15" t="s">
        <v>573</v>
      </c>
      <c r="J1697" s="15" t="s">
        <v>3224</v>
      </c>
      <c r="K1697" s="15" t="s">
        <v>135</v>
      </c>
      <c r="L1697" s="15" t="s">
        <v>2100</v>
      </c>
      <c r="M1697" s="15" t="s">
        <v>2420</v>
      </c>
      <c r="N1697" s="15" t="s">
        <v>574</v>
      </c>
      <c r="O1697" s="50" t="s">
        <v>1588</v>
      </c>
      <c r="P1697" s="15" t="s">
        <v>223</v>
      </c>
      <c r="Q1697" s="15" t="s">
        <v>575</v>
      </c>
      <c r="R1697" s="15" t="s">
        <v>2110</v>
      </c>
      <c r="S1697" s="15">
        <v>0</v>
      </c>
      <c r="T1697" s="15">
        <v>93401</v>
      </c>
      <c r="U1697" s="15" t="s">
        <v>3225</v>
      </c>
      <c r="V1697" s="17">
        <v>37970</v>
      </c>
      <c r="W1697" s="18">
        <v>4250</v>
      </c>
      <c r="X1697" s="19">
        <v>0</v>
      </c>
      <c r="Y1697" s="19">
        <v>2462700</v>
      </c>
      <c r="Z1697" s="17">
        <v>44561</v>
      </c>
      <c r="AA1697" s="7" t="s">
        <v>6692</v>
      </c>
      <c r="AB1697" s="7" t="s">
        <v>2168</v>
      </c>
      <c r="AC1697" s="15" t="s">
        <v>2201</v>
      </c>
    </row>
    <row r="1698" spans="2:29" x14ac:dyDescent="0.2">
      <c r="B1698" s="50" t="s">
        <v>4208</v>
      </c>
      <c r="C1698" s="50" t="s">
        <v>2135</v>
      </c>
      <c r="D1698" s="15">
        <v>1110188</v>
      </c>
      <c r="E1698" s="50" t="s">
        <v>225</v>
      </c>
      <c r="F1698" s="15" t="s">
        <v>422</v>
      </c>
      <c r="G1698" s="15" t="s">
        <v>572</v>
      </c>
      <c r="H1698" s="15" t="s">
        <v>3223</v>
      </c>
      <c r="I1698" s="15" t="s">
        <v>573</v>
      </c>
      <c r="J1698" s="15" t="s">
        <v>3224</v>
      </c>
      <c r="K1698" s="15" t="s">
        <v>135</v>
      </c>
      <c r="L1698" s="15" t="s">
        <v>2100</v>
      </c>
      <c r="M1698" s="15" t="s">
        <v>2420</v>
      </c>
      <c r="N1698" s="15" t="s">
        <v>574</v>
      </c>
      <c r="O1698" s="50" t="s">
        <v>225</v>
      </c>
      <c r="P1698" s="15" t="s">
        <v>223</v>
      </c>
      <c r="Q1698" s="15" t="s">
        <v>575</v>
      </c>
      <c r="R1698" s="15" t="s">
        <v>2110</v>
      </c>
      <c r="S1698" s="15">
        <v>0</v>
      </c>
      <c r="T1698" s="15">
        <v>93401</v>
      </c>
      <c r="U1698" s="15" t="s">
        <v>3225</v>
      </c>
      <c r="V1698" s="17">
        <v>37970</v>
      </c>
      <c r="W1698" s="18">
        <v>4250</v>
      </c>
      <c r="X1698" s="19">
        <v>0</v>
      </c>
      <c r="Y1698" s="19">
        <v>6918033</v>
      </c>
      <c r="Z1698" s="17">
        <v>44561</v>
      </c>
      <c r="AA1698" s="7" t="s">
        <v>2167</v>
      </c>
      <c r="AB1698" s="7" t="s">
        <v>2168</v>
      </c>
      <c r="AC1698" s="15" t="s">
        <v>2802</v>
      </c>
    </row>
    <row r="1699" spans="2:29" x14ac:dyDescent="0.2">
      <c r="B1699" s="50" t="s">
        <v>4208</v>
      </c>
      <c r="C1699" s="50" t="s">
        <v>2135</v>
      </c>
      <c r="D1699" s="15">
        <v>1110189</v>
      </c>
      <c r="E1699" s="50" t="s">
        <v>225</v>
      </c>
      <c r="F1699" s="15" t="s">
        <v>422</v>
      </c>
      <c r="G1699" s="15" t="s">
        <v>572</v>
      </c>
      <c r="H1699" s="15" t="s">
        <v>3223</v>
      </c>
      <c r="I1699" s="15" t="s">
        <v>573</v>
      </c>
      <c r="J1699" s="15" t="s">
        <v>3224</v>
      </c>
      <c r="K1699" s="15" t="s">
        <v>135</v>
      </c>
      <c r="L1699" s="15" t="s">
        <v>2100</v>
      </c>
      <c r="M1699" s="15" t="s">
        <v>2420</v>
      </c>
      <c r="N1699" s="15" t="s">
        <v>574</v>
      </c>
      <c r="O1699" s="50" t="s">
        <v>225</v>
      </c>
      <c r="P1699" s="15" t="s">
        <v>223</v>
      </c>
      <c r="Q1699" s="15" t="s">
        <v>575</v>
      </c>
      <c r="R1699" s="15" t="s">
        <v>2110</v>
      </c>
      <c r="S1699" s="15">
        <v>0</v>
      </c>
      <c r="T1699" s="15">
        <v>93401</v>
      </c>
      <c r="U1699" s="15" t="s">
        <v>3225</v>
      </c>
      <c r="V1699" s="17">
        <v>37970</v>
      </c>
      <c r="W1699" s="18">
        <v>4250</v>
      </c>
      <c r="X1699" s="19">
        <v>0</v>
      </c>
      <c r="Y1699" s="19">
        <v>983370</v>
      </c>
      <c r="Z1699" s="17">
        <v>44561</v>
      </c>
      <c r="AA1699" s="7" t="s">
        <v>6692</v>
      </c>
      <c r="AB1699" s="7" t="s">
        <v>2168</v>
      </c>
      <c r="AC1699" s="15" t="s">
        <v>2802</v>
      </c>
    </row>
    <row r="1700" spans="2:29" x14ac:dyDescent="0.2">
      <c r="B1700" s="50" t="s">
        <v>2463</v>
      </c>
      <c r="C1700" s="50" t="s">
        <v>2136</v>
      </c>
      <c r="D1700" s="15">
        <v>1070294</v>
      </c>
      <c r="E1700" s="50" t="s">
        <v>1590</v>
      </c>
      <c r="F1700" s="15" t="s">
        <v>418</v>
      </c>
      <c r="G1700" s="15" t="s">
        <v>576</v>
      </c>
      <c r="H1700" s="15" t="s">
        <v>1987</v>
      </c>
      <c r="I1700" s="15" t="s">
        <v>577</v>
      </c>
      <c r="J1700" s="15" t="s">
        <v>1989</v>
      </c>
      <c r="K1700" s="15" t="s">
        <v>1423</v>
      </c>
      <c r="L1700" s="15">
        <v>43622</v>
      </c>
      <c r="M1700" s="15" t="s">
        <v>1772</v>
      </c>
      <c r="N1700" s="15" t="s">
        <v>578</v>
      </c>
      <c r="O1700" s="50" t="s">
        <v>1590</v>
      </c>
      <c r="P1700" s="15" t="s">
        <v>579</v>
      </c>
      <c r="Q1700" s="15" t="s">
        <v>1988</v>
      </c>
      <c r="R1700" s="15" t="s">
        <v>1771</v>
      </c>
      <c r="S1700" s="15">
        <v>0</v>
      </c>
      <c r="T1700" s="15">
        <v>93401</v>
      </c>
      <c r="U1700" s="15" t="s">
        <v>1925</v>
      </c>
      <c r="V1700" s="17">
        <v>37970</v>
      </c>
      <c r="W1700" s="18">
        <v>4300</v>
      </c>
      <c r="X1700" s="19">
        <v>0</v>
      </c>
      <c r="Y1700" s="19">
        <v>155149972</v>
      </c>
      <c r="Z1700" s="17">
        <v>44561</v>
      </c>
      <c r="AA1700" s="7" t="s">
        <v>2167</v>
      </c>
      <c r="AB1700" s="7" t="s">
        <v>2168</v>
      </c>
      <c r="AC1700" s="15" t="s">
        <v>2194</v>
      </c>
    </row>
    <row r="1701" spans="2:29" x14ac:dyDescent="0.2">
      <c r="B1701" s="50" t="s">
        <v>2463</v>
      </c>
      <c r="C1701" s="50" t="s">
        <v>2136</v>
      </c>
      <c r="D1701" s="15">
        <v>1070295</v>
      </c>
      <c r="E1701" s="50" t="s">
        <v>1590</v>
      </c>
      <c r="F1701" s="15" t="s">
        <v>418</v>
      </c>
      <c r="G1701" s="15" t="s">
        <v>576</v>
      </c>
      <c r="H1701" s="15" t="s">
        <v>1987</v>
      </c>
      <c r="I1701" s="15" t="s">
        <v>577</v>
      </c>
      <c r="J1701" s="15" t="s">
        <v>1989</v>
      </c>
      <c r="K1701" s="15" t="s">
        <v>1423</v>
      </c>
      <c r="L1701" s="15">
        <v>43622</v>
      </c>
      <c r="M1701" s="15" t="s">
        <v>1772</v>
      </c>
      <c r="N1701" s="15" t="s">
        <v>578</v>
      </c>
      <c r="O1701" s="50" t="s">
        <v>1590</v>
      </c>
      <c r="P1701" s="15" t="s">
        <v>579</v>
      </c>
      <c r="Q1701" s="15" t="s">
        <v>1988</v>
      </c>
      <c r="R1701" s="15" t="s">
        <v>1771</v>
      </c>
      <c r="S1701" s="15">
        <v>0</v>
      </c>
      <c r="T1701" s="15">
        <v>93401</v>
      </c>
      <c r="U1701" s="15" t="s">
        <v>1925</v>
      </c>
      <c r="V1701" s="17">
        <v>37970</v>
      </c>
      <c r="W1701" s="18">
        <v>4300</v>
      </c>
      <c r="X1701" s="19">
        <v>0</v>
      </c>
      <c r="Y1701" s="19">
        <v>145288842</v>
      </c>
      <c r="Z1701" s="17">
        <v>44561</v>
      </c>
      <c r="AA1701" s="7" t="s">
        <v>6692</v>
      </c>
      <c r="AB1701" s="7" t="s">
        <v>2168</v>
      </c>
      <c r="AC1701" s="15" t="s">
        <v>2267</v>
      </c>
    </row>
    <row r="1702" spans="2:29" x14ac:dyDescent="0.2">
      <c r="B1702" s="50" t="s">
        <v>4563</v>
      </c>
      <c r="C1702" s="50">
        <v>651907179</v>
      </c>
      <c r="D1702" s="15">
        <v>1051354</v>
      </c>
      <c r="E1702" s="50" t="s">
        <v>168</v>
      </c>
      <c r="F1702" s="15">
        <v>0</v>
      </c>
      <c r="G1702" s="15" t="s">
        <v>2831</v>
      </c>
      <c r="H1702" s="15" t="s">
        <v>3226</v>
      </c>
      <c r="I1702" s="15" t="s">
        <v>1844</v>
      </c>
      <c r="J1702" s="15" t="s">
        <v>3227</v>
      </c>
      <c r="K1702" s="15" t="s">
        <v>417</v>
      </c>
      <c r="L1702" s="15" t="s">
        <v>1850</v>
      </c>
      <c r="M1702" s="15" t="s">
        <v>2882</v>
      </c>
      <c r="N1702" s="15" t="s">
        <v>1845</v>
      </c>
      <c r="O1702" s="50" t="s">
        <v>168</v>
      </c>
      <c r="P1702" s="15" t="s">
        <v>130</v>
      </c>
      <c r="Q1702" s="15" t="s">
        <v>1846</v>
      </c>
      <c r="R1702" s="15" t="s">
        <v>1847</v>
      </c>
      <c r="S1702" s="15">
        <v>0</v>
      </c>
      <c r="T1702" s="15">
        <v>93401</v>
      </c>
      <c r="U1702" s="15" t="s">
        <v>1867</v>
      </c>
      <c r="V1702" s="17">
        <v>43887</v>
      </c>
      <c r="W1702" s="18">
        <v>7697</v>
      </c>
      <c r="X1702" s="19">
        <v>0</v>
      </c>
      <c r="Y1702" s="19">
        <v>11409432</v>
      </c>
      <c r="Z1702" s="17">
        <v>44561</v>
      </c>
      <c r="AA1702" s="7" t="s">
        <v>2167</v>
      </c>
      <c r="AB1702" s="7" t="s">
        <v>2168</v>
      </c>
      <c r="AC1702" s="15" t="s">
        <v>2902</v>
      </c>
    </row>
    <row r="1703" spans="2:29" x14ac:dyDescent="0.2">
      <c r="B1703" s="50" t="s">
        <v>4563</v>
      </c>
      <c r="C1703" s="50">
        <v>651907179</v>
      </c>
      <c r="D1703" s="15">
        <v>1051355</v>
      </c>
      <c r="E1703" s="50" t="s">
        <v>168</v>
      </c>
      <c r="F1703" s="15">
        <v>0</v>
      </c>
      <c r="G1703" s="15" t="s">
        <v>2831</v>
      </c>
      <c r="H1703" s="15" t="s">
        <v>3226</v>
      </c>
      <c r="I1703" s="15" t="s">
        <v>1844</v>
      </c>
      <c r="J1703" s="15" t="s">
        <v>3227</v>
      </c>
      <c r="K1703" s="15" t="s">
        <v>417</v>
      </c>
      <c r="L1703" s="15" t="s">
        <v>1850</v>
      </c>
      <c r="M1703" s="15" t="s">
        <v>2882</v>
      </c>
      <c r="N1703" s="15" t="s">
        <v>1845</v>
      </c>
      <c r="O1703" s="50" t="s">
        <v>168</v>
      </c>
      <c r="P1703" s="15" t="s">
        <v>130</v>
      </c>
      <c r="Q1703" s="15" t="s">
        <v>1846</v>
      </c>
      <c r="R1703" s="15" t="s">
        <v>1847</v>
      </c>
      <c r="S1703" s="15">
        <v>0</v>
      </c>
      <c r="T1703" s="15">
        <v>93401</v>
      </c>
      <c r="U1703" s="15" t="s">
        <v>1867</v>
      </c>
      <c r="V1703" s="17">
        <v>43887</v>
      </c>
      <c r="W1703" s="18">
        <v>7697</v>
      </c>
      <c r="X1703" s="19">
        <v>0</v>
      </c>
      <c r="Y1703" s="19">
        <v>1603320</v>
      </c>
      <c r="Z1703" s="17">
        <v>44561</v>
      </c>
      <c r="AA1703" s="7" t="s">
        <v>6692</v>
      </c>
      <c r="AB1703" s="7" t="s">
        <v>2168</v>
      </c>
      <c r="AC1703" s="15" t="s">
        <v>2902</v>
      </c>
    </row>
    <row r="1704" spans="2:29" x14ac:dyDescent="0.2">
      <c r="B1704" s="50" t="s">
        <v>2480</v>
      </c>
      <c r="C1704" s="50">
        <v>716569004</v>
      </c>
      <c r="D1704" s="15">
        <v>1131057</v>
      </c>
      <c r="E1704" s="50" t="s">
        <v>30</v>
      </c>
      <c r="F1704" s="15" t="s">
        <v>418</v>
      </c>
      <c r="G1704" s="15" t="s">
        <v>580</v>
      </c>
      <c r="H1704" s="15" t="s">
        <v>6736</v>
      </c>
      <c r="I1704" s="15" t="s">
        <v>581</v>
      </c>
      <c r="J1704" s="15" t="s">
        <v>3228</v>
      </c>
      <c r="K1704" s="15" t="s">
        <v>582</v>
      </c>
      <c r="L1704" s="15" t="s">
        <v>1941</v>
      </c>
      <c r="M1704" s="15" t="s">
        <v>583</v>
      </c>
      <c r="N1704" s="15" t="s">
        <v>584</v>
      </c>
      <c r="O1704" s="50" t="s">
        <v>30</v>
      </c>
      <c r="P1704" s="15" t="s">
        <v>545</v>
      </c>
      <c r="Q1704" s="15" t="s">
        <v>1939</v>
      </c>
      <c r="R1704" s="15" t="s">
        <v>1940</v>
      </c>
      <c r="S1704" s="15">
        <v>0</v>
      </c>
      <c r="T1704" s="15">
        <v>93105</v>
      </c>
      <c r="U1704" s="15" t="s">
        <v>3229</v>
      </c>
      <c r="V1704" s="17">
        <v>37970</v>
      </c>
      <c r="W1704" s="18">
        <v>6560</v>
      </c>
      <c r="X1704" s="19">
        <v>0</v>
      </c>
      <c r="Y1704" s="19">
        <v>282163337</v>
      </c>
      <c r="Z1704" s="17">
        <v>44561</v>
      </c>
      <c r="AA1704" s="7" t="s">
        <v>2167</v>
      </c>
      <c r="AB1704" s="7" t="s">
        <v>2168</v>
      </c>
      <c r="AC1704" s="15" t="s">
        <v>2905</v>
      </c>
    </row>
    <row r="1705" spans="2:29" x14ac:dyDescent="0.2">
      <c r="B1705" s="50" t="s">
        <v>2479</v>
      </c>
      <c r="C1705" s="50">
        <v>716316009</v>
      </c>
      <c r="D1705" s="15">
        <v>1030306</v>
      </c>
      <c r="E1705" s="50" t="s">
        <v>1586</v>
      </c>
      <c r="F1705" s="15" t="s">
        <v>418</v>
      </c>
      <c r="G1705" s="15" t="s">
        <v>585</v>
      </c>
      <c r="H1705" s="15" t="s">
        <v>3230</v>
      </c>
      <c r="I1705" s="15" t="s">
        <v>586</v>
      </c>
      <c r="J1705" s="15" t="s">
        <v>3231</v>
      </c>
      <c r="K1705" s="15" t="s">
        <v>587</v>
      </c>
      <c r="L1705" s="15" t="s">
        <v>3232</v>
      </c>
      <c r="M1705" s="15" t="s">
        <v>3233</v>
      </c>
      <c r="N1705" s="15" t="s">
        <v>1933</v>
      </c>
      <c r="O1705" s="50" t="s">
        <v>1586</v>
      </c>
      <c r="P1705" s="15" t="s">
        <v>199</v>
      </c>
      <c r="Q1705" s="15" t="s">
        <v>1934</v>
      </c>
      <c r="R1705" s="15" t="s">
        <v>3234</v>
      </c>
      <c r="S1705" s="15">
        <v>0</v>
      </c>
      <c r="T1705" s="15">
        <v>93401</v>
      </c>
      <c r="U1705" s="15" t="s">
        <v>3235</v>
      </c>
      <c r="V1705" s="17">
        <v>37970</v>
      </c>
      <c r="W1705" s="18">
        <v>6470</v>
      </c>
      <c r="X1705" s="19">
        <v>0</v>
      </c>
      <c r="Y1705" s="19">
        <v>279847437</v>
      </c>
      <c r="Z1705" s="17">
        <v>44561</v>
      </c>
      <c r="AA1705" s="7" t="s">
        <v>6692</v>
      </c>
      <c r="AB1705" s="7" t="s">
        <v>2168</v>
      </c>
      <c r="AC1705" s="15" t="s">
        <v>2191</v>
      </c>
    </row>
    <row r="1706" spans="2:29" x14ac:dyDescent="0.2">
      <c r="B1706" s="50" t="s">
        <v>2479</v>
      </c>
      <c r="C1706" s="50">
        <v>716316009</v>
      </c>
      <c r="D1706" s="15">
        <v>1030310</v>
      </c>
      <c r="E1706" s="50" t="s">
        <v>1586</v>
      </c>
      <c r="F1706" s="15" t="s">
        <v>418</v>
      </c>
      <c r="G1706" s="15" t="s">
        <v>585</v>
      </c>
      <c r="H1706" s="15" t="s">
        <v>3230</v>
      </c>
      <c r="I1706" s="15" t="s">
        <v>586</v>
      </c>
      <c r="J1706" s="15" t="s">
        <v>3231</v>
      </c>
      <c r="K1706" s="15" t="s">
        <v>587</v>
      </c>
      <c r="L1706" s="15" t="s">
        <v>3232</v>
      </c>
      <c r="M1706" s="15" t="s">
        <v>3233</v>
      </c>
      <c r="N1706" s="15" t="s">
        <v>1933</v>
      </c>
      <c r="O1706" s="50" t="s">
        <v>1586</v>
      </c>
      <c r="P1706" s="15" t="s">
        <v>199</v>
      </c>
      <c r="Q1706" s="15" t="s">
        <v>1934</v>
      </c>
      <c r="R1706" s="15" t="s">
        <v>3234</v>
      </c>
      <c r="S1706" s="15">
        <v>0</v>
      </c>
      <c r="T1706" s="15">
        <v>93401</v>
      </c>
      <c r="U1706" s="15" t="s">
        <v>3235</v>
      </c>
      <c r="V1706" s="17">
        <v>37970</v>
      </c>
      <c r="W1706" s="18">
        <v>6470</v>
      </c>
      <c r="X1706" s="19">
        <v>0</v>
      </c>
      <c r="Y1706" s="19">
        <v>165780093</v>
      </c>
      <c r="Z1706" s="17">
        <v>44561</v>
      </c>
      <c r="AA1706" s="7" t="s">
        <v>2167</v>
      </c>
      <c r="AB1706" s="7" t="s">
        <v>2168</v>
      </c>
      <c r="AC1706" s="15" t="s">
        <v>2191</v>
      </c>
    </row>
    <row r="1707" spans="2:29" x14ac:dyDescent="0.2">
      <c r="B1707" s="50" t="s">
        <v>2479</v>
      </c>
      <c r="C1707" s="50">
        <v>716316009</v>
      </c>
      <c r="D1707" s="15">
        <v>1030353</v>
      </c>
      <c r="E1707" s="50" t="s">
        <v>1586</v>
      </c>
      <c r="F1707" s="15" t="s">
        <v>418</v>
      </c>
      <c r="G1707" s="15" t="s">
        <v>585</v>
      </c>
      <c r="H1707" s="15" t="s">
        <v>3230</v>
      </c>
      <c r="I1707" s="15" t="s">
        <v>586</v>
      </c>
      <c r="J1707" s="15" t="s">
        <v>3231</v>
      </c>
      <c r="K1707" s="15" t="s">
        <v>587</v>
      </c>
      <c r="L1707" s="15" t="s">
        <v>3232</v>
      </c>
      <c r="M1707" s="15" t="s">
        <v>3233</v>
      </c>
      <c r="N1707" s="15" t="s">
        <v>1933</v>
      </c>
      <c r="O1707" s="50" t="s">
        <v>1586</v>
      </c>
      <c r="P1707" s="15" t="s">
        <v>199</v>
      </c>
      <c r="Q1707" s="15" t="s">
        <v>1934</v>
      </c>
      <c r="R1707" s="15" t="s">
        <v>3234</v>
      </c>
      <c r="S1707" s="15">
        <v>0</v>
      </c>
      <c r="T1707" s="15">
        <v>93401</v>
      </c>
      <c r="U1707" s="15" t="s">
        <v>3235</v>
      </c>
      <c r="V1707" s="17">
        <v>37970</v>
      </c>
      <c r="W1707" s="18">
        <v>6470</v>
      </c>
      <c r="X1707" s="19">
        <v>0</v>
      </c>
      <c r="Y1707" s="19">
        <v>66104884</v>
      </c>
      <c r="Z1707" s="17">
        <v>44561</v>
      </c>
      <c r="AA1707" s="7" t="s">
        <v>6692</v>
      </c>
      <c r="AB1707" s="7" t="s">
        <v>2168</v>
      </c>
      <c r="AC1707" s="15" t="s">
        <v>2191</v>
      </c>
    </row>
    <row r="1708" spans="2:29" x14ac:dyDescent="0.2">
      <c r="B1708" s="50" t="s">
        <v>2479</v>
      </c>
      <c r="C1708" s="50">
        <v>716316009</v>
      </c>
      <c r="D1708" s="15">
        <v>1030354</v>
      </c>
      <c r="E1708" s="50" t="s">
        <v>1586</v>
      </c>
      <c r="F1708" s="15" t="s">
        <v>418</v>
      </c>
      <c r="G1708" s="15" t="s">
        <v>585</v>
      </c>
      <c r="H1708" s="15" t="s">
        <v>3230</v>
      </c>
      <c r="I1708" s="15" t="s">
        <v>586</v>
      </c>
      <c r="J1708" s="15" t="s">
        <v>3231</v>
      </c>
      <c r="K1708" s="15" t="s">
        <v>587</v>
      </c>
      <c r="L1708" s="15" t="s">
        <v>3232</v>
      </c>
      <c r="M1708" s="15" t="s">
        <v>3233</v>
      </c>
      <c r="N1708" s="15" t="s">
        <v>1933</v>
      </c>
      <c r="O1708" s="50" t="s">
        <v>1586</v>
      </c>
      <c r="P1708" s="15" t="s">
        <v>199</v>
      </c>
      <c r="Q1708" s="15" t="s">
        <v>1934</v>
      </c>
      <c r="R1708" s="15" t="s">
        <v>3234</v>
      </c>
      <c r="S1708" s="15">
        <v>0</v>
      </c>
      <c r="T1708" s="15">
        <v>93401</v>
      </c>
      <c r="U1708" s="15" t="s">
        <v>3235</v>
      </c>
      <c r="V1708" s="17">
        <v>37970</v>
      </c>
      <c r="W1708" s="18">
        <v>6470</v>
      </c>
      <c r="X1708" s="19">
        <v>0</v>
      </c>
      <c r="Y1708" s="19">
        <v>57514299</v>
      </c>
      <c r="Z1708" s="17">
        <v>44561</v>
      </c>
      <c r="AA1708" s="7" t="s">
        <v>2167</v>
      </c>
      <c r="AB1708" s="7" t="s">
        <v>2168</v>
      </c>
      <c r="AC1708" s="15" t="s">
        <v>2191</v>
      </c>
    </row>
    <row r="1709" spans="2:29" x14ac:dyDescent="0.2">
      <c r="B1709" s="50" t="s">
        <v>2479</v>
      </c>
      <c r="C1709" s="50">
        <v>716316009</v>
      </c>
      <c r="D1709" s="15">
        <v>1050953</v>
      </c>
      <c r="E1709" s="50" t="s">
        <v>168</v>
      </c>
      <c r="F1709" s="15" t="s">
        <v>418</v>
      </c>
      <c r="G1709" s="15" t="s">
        <v>585</v>
      </c>
      <c r="H1709" s="15" t="s">
        <v>3230</v>
      </c>
      <c r="I1709" s="15" t="s">
        <v>586</v>
      </c>
      <c r="J1709" s="15" t="s">
        <v>3231</v>
      </c>
      <c r="K1709" s="15" t="s">
        <v>587</v>
      </c>
      <c r="L1709" s="15" t="s">
        <v>3232</v>
      </c>
      <c r="M1709" s="15" t="s">
        <v>3233</v>
      </c>
      <c r="N1709" s="15" t="s">
        <v>1933</v>
      </c>
      <c r="O1709" s="50" t="s">
        <v>168</v>
      </c>
      <c r="P1709" s="15" t="s">
        <v>199</v>
      </c>
      <c r="Q1709" s="15" t="s">
        <v>1934</v>
      </c>
      <c r="R1709" s="15" t="s">
        <v>3234</v>
      </c>
      <c r="S1709" s="15">
        <v>0</v>
      </c>
      <c r="T1709" s="15">
        <v>93401</v>
      </c>
      <c r="U1709" s="15" t="s">
        <v>3235</v>
      </c>
      <c r="V1709" s="17">
        <v>37970</v>
      </c>
      <c r="W1709" s="18">
        <v>6470</v>
      </c>
      <c r="X1709" s="19">
        <v>0</v>
      </c>
      <c r="Y1709" s="19">
        <v>77119692</v>
      </c>
      <c r="Z1709" s="17">
        <v>44561</v>
      </c>
      <c r="AA1709" s="7" t="s">
        <v>6692</v>
      </c>
      <c r="AB1709" s="7" t="s">
        <v>2168</v>
      </c>
      <c r="AC1709" s="15" t="s">
        <v>2176</v>
      </c>
    </row>
    <row r="1710" spans="2:29" x14ac:dyDescent="0.2">
      <c r="B1710" s="50" t="s">
        <v>2479</v>
      </c>
      <c r="C1710" s="50">
        <v>716316009</v>
      </c>
      <c r="D1710" s="15">
        <v>1060277</v>
      </c>
      <c r="E1710" s="50" t="s">
        <v>1589</v>
      </c>
      <c r="F1710" s="15" t="s">
        <v>418</v>
      </c>
      <c r="G1710" s="15" t="s">
        <v>585</v>
      </c>
      <c r="H1710" s="15" t="s">
        <v>3230</v>
      </c>
      <c r="I1710" s="15" t="s">
        <v>586</v>
      </c>
      <c r="J1710" s="15" t="s">
        <v>3231</v>
      </c>
      <c r="K1710" s="15" t="s">
        <v>587</v>
      </c>
      <c r="L1710" s="15" t="s">
        <v>3232</v>
      </c>
      <c r="M1710" s="15" t="s">
        <v>3233</v>
      </c>
      <c r="N1710" s="15" t="s">
        <v>1933</v>
      </c>
      <c r="O1710" s="50" t="s">
        <v>1589</v>
      </c>
      <c r="P1710" s="15" t="s">
        <v>199</v>
      </c>
      <c r="Q1710" s="15" t="s">
        <v>1934</v>
      </c>
      <c r="R1710" s="15" t="s">
        <v>3234</v>
      </c>
      <c r="S1710" s="15">
        <v>0</v>
      </c>
      <c r="T1710" s="15">
        <v>93401</v>
      </c>
      <c r="U1710" s="15" t="s">
        <v>3235</v>
      </c>
      <c r="V1710" s="17">
        <v>37970</v>
      </c>
      <c r="W1710" s="18">
        <v>6470</v>
      </c>
      <c r="X1710" s="19">
        <v>0</v>
      </c>
      <c r="Y1710" s="19">
        <v>103093476</v>
      </c>
      <c r="Z1710" s="17">
        <v>44561</v>
      </c>
      <c r="AA1710" s="7" t="s">
        <v>2167</v>
      </c>
      <c r="AB1710" s="7" t="s">
        <v>2168</v>
      </c>
      <c r="AC1710" s="15" t="s">
        <v>2270</v>
      </c>
    </row>
    <row r="1711" spans="2:29" x14ac:dyDescent="0.2">
      <c r="B1711" s="50" t="s">
        <v>2479</v>
      </c>
      <c r="C1711" s="50">
        <v>716316009</v>
      </c>
      <c r="D1711" s="15">
        <v>1060301</v>
      </c>
      <c r="E1711" s="50" t="s">
        <v>1589</v>
      </c>
      <c r="F1711" s="15" t="s">
        <v>418</v>
      </c>
      <c r="G1711" s="15" t="s">
        <v>585</v>
      </c>
      <c r="H1711" s="15" t="s">
        <v>3230</v>
      </c>
      <c r="I1711" s="15" t="s">
        <v>586</v>
      </c>
      <c r="J1711" s="15" t="s">
        <v>3231</v>
      </c>
      <c r="K1711" s="15" t="s">
        <v>587</v>
      </c>
      <c r="L1711" s="15" t="s">
        <v>3232</v>
      </c>
      <c r="M1711" s="15" t="s">
        <v>3233</v>
      </c>
      <c r="N1711" s="15" t="s">
        <v>1933</v>
      </c>
      <c r="O1711" s="50" t="s">
        <v>1589</v>
      </c>
      <c r="P1711" s="15" t="s">
        <v>199</v>
      </c>
      <c r="Q1711" s="15" t="s">
        <v>1934</v>
      </c>
      <c r="R1711" s="15" t="s">
        <v>3234</v>
      </c>
      <c r="S1711" s="15">
        <v>0</v>
      </c>
      <c r="T1711" s="15">
        <v>93401</v>
      </c>
      <c r="U1711" s="15" t="s">
        <v>3235</v>
      </c>
      <c r="V1711" s="17">
        <v>37970</v>
      </c>
      <c r="W1711" s="18">
        <v>6470</v>
      </c>
      <c r="X1711" s="19">
        <v>0</v>
      </c>
      <c r="Y1711" s="19">
        <v>115732098</v>
      </c>
      <c r="Z1711" s="17">
        <v>44561</v>
      </c>
      <c r="AA1711" s="7" t="s">
        <v>6692</v>
      </c>
      <c r="AB1711" s="7" t="s">
        <v>2168</v>
      </c>
      <c r="AC1711" s="15" t="s">
        <v>2220</v>
      </c>
    </row>
    <row r="1712" spans="2:29" x14ac:dyDescent="0.2">
      <c r="B1712" s="50" t="s">
        <v>2479</v>
      </c>
      <c r="C1712" s="50">
        <v>716316009</v>
      </c>
      <c r="D1712" s="15">
        <v>1060302</v>
      </c>
      <c r="E1712" s="50" t="s">
        <v>1589</v>
      </c>
      <c r="F1712" s="15" t="s">
        <v>418</v>
      </c>
      <c r="G1712" s="15" t="s">
        <v>585</v>
      </c>
      <c r="H1712" s="15" t="s">
        <v>3230</v>
      </c>
      <c r="I1712" s="15" t="s">
        <v>586</v>
      </c>
      <c r="J1712" s="15" t="s">
        <v>3231</v>
      </c>
      <c r="K1712" s="15" t="s">
        <v>587</v>
      </c>
      <c r="L1712" s="15" t="s">
        <v>3232</v>
      </c>
      <c r="M1712" s="15" t="s">
        <v>3233</v>
      </c>
      <c r="N1712" s="15" t="s">
        <v>1933</v>
      </c>
      <c r="O1712" s="50" t="s">
        <v>1589</v>
      </c>
      <c r="P1712" s="15" t="s">
        <v>199</v>
      </c>
      <c r="Q1712" s="15" t="s">
        <v>1934</v>
      </c>
      <c r="R1712" s="15" t="s">
        <v>3234</v>
      </c>
      <c r="S1712" s="15">
        <v>0</v>
      </c>
      <c r="T1712" s="15">
        <v>93401</v>
      </c>
      <c r="U1712" s="15" t="s">
        <v>3235</v>
      </c>
      <c r="V1712" s="17">
        <v>37970</v>
      </c>
      <c r="W1712" s="18">
        <v>6470</v>
      </c>
      <c r="X1712" s="19">
        <v>0</v>
      </c>
      <c r="Y1712" s="19">
        <v>82475748</v>
      </c>
      <c r="Z1712" s="17">
        <v>44561</v>
      </c>
      <c r="AA1712" s="7" t="s">
        <v>2167</v>
      </c>
      <c r="AB1712" s="7" t="s">
        <v>2168</v>
      </c>
      <c r="AC1712" s="15" t="s">
        <v>2220</v>
      </c>
    </row>
    <row r="1713" spans="2:29" x14ac:dyDescent="0.2">
      <c r="B1713" s="50" t="s">
        <v>2479</v>
      </c>
      <c r="C1713" s="50">
        <v>716316009</v>
      </c>
      <c r="D1713" s="15">
        <v>1060329</v>
      </c>
      <c r="E1713" s="50" t="s">
        <v>1589</v>
      </c>
      <c r="F1713" s="15" t="s">
        <v>418</v>
      </c>
      <c r="G1713" s="15" t="s">
        <v>585</v>
      </c>
      <c r="H1713" s="15" t="s">
        <v>3230</v>
      </c>
      <c r="I1713" s="15" t="s">
        <v>586</v>
      </c>
      <c r="J1713" s="15" t="s">
        <v>3231</v>
      </c>
      <c r="K1713" s="15" t="s">
        <v>587</v>
      </c>
      <c r="L1713" s="15" t="s">
        <v>3232</v>
      </c>
      <c r="M1713" s="15" t="s">
        <v>3233</v>
      </c>
      <c r="N1713" s="15" t="s">
        <v>1933</v>
      </c>
      <c r="O1713" s="50" t="s">
        <v>1589</v>
      </c>
      <c r="P1713" s="15" t="s">
        <v>199</v>
      </c>
      <c r="Q1713" s="15" t="s">
        <v>1934</v>
      </c>
      <c r="R1713" s="15" t="s">
        <v>3234</v>
      </c>
      <c r="S1713" s="15">
        <v>0</v>
      </c>
      <c r="T1713" s="15">
        <v>93401</v>
      </c>
      <c r="U1713" s="15" t="s">
        <v>3235</v>
      </c>
      <c r="V1713" s="17">
        <v>37970</v>
      </c>
      <c r="W1713" s="18">
        <v>6470</v>
      </c>
      <c r="X1713" s="19">
        <v>0</v>
      </c>
      <c r="Y1713" s="19">
        <v>119166387</v>
      </c>
      <c r="Z1713" s="17">
        <v>44561</v>
      </c>
      <c r="AA1713" s="7" t="s">
        <v>6692</v>
      </c>
      <c r="AB1713" s="7" t="s">
        <v>2168</v>
      </c>
      <c r="AC1713" s="15" t="s">
        <v>2292</v>
      </c>
    </row>
    <row r="1714" spans="2:29" x14ac:dyDescent="0.2">
      <c r="B1714" s="50" t="s">
        <v>2479</v>
      </c>
      <c r="C1714" s="50">
        <v>716316009</v>
      </c>
      <c r="D1714" s="15">
        <v>1060334</v>
      </c>
      <c r="E1714" s="50" t="s">
        <v>1589</v>
      </c>
      <c r="F1714" s="15" t="s">
        <v>418</v>
      </c>
      <c r="G1714" s="15" t="s">
        <v>585</v>
      </c>
      <c r="H1714" s="15" t="s">
        <v>3230</v>
      </c>
      <c r="I1714" s="15" t="s">
        <v>586</v>
      </c>
      <c r="J1714" s="15" t="s">
        <v>3231</v>
      </c>
      <c r="K1714" s="15" t="s">
        <v>587</v>
      </c>
      <c r="L1714" s="15" t="s">
        <v>3232</v>
      </c>
      <c r="M1714" s="15" t="s">
        <v>3233</v>
      </c>
      <c r="N1714" s="15" t="s">
        <v>1933</v>
      </c>
      <c r="O1714" s="50" t="s">
        <v>1589</v>
      </c>
      <c r="P1714" s="15" t="s">
        <v>199</v>
      </c>
      <c r="Q1714" s="15" t="s">
        <v>1934</v>
      </c>
      <c r="R1714" s="15" t="s">
        <v>3234</v>
      </c>
      <c r="S1714" s="15">
        <v>0</v>
      </c>
      <c r="T1714" s="15">
        <v>93401</v>
      </c>
      <c r="U1714" s="15" t="s">
        <v>3235</v>
      </c>
      <c r="V1714" s="17">
        <v>37970</v>
      </c>
      <c r="W1714" s="18">
        <v>6470</v>
      </c>
      <c r="X1714" s="19">
        <v>0</v>
      </c>
      <c r="Y1714" s="19">
        <v>158961267</v>
      </c>
      <c r="Z1714" s="17">
        <v>44561</v>
      </c>
      <c r="AA1714" s="7" t="s">
        <v>2167</v>
      </c>
      <c r="AB1714" s="7" t="s">
        <v>2168</v>
      </c>
      <c r="AC1714" s="15" t="s">
        <v>2218</v>
      </c>
    </row>
    <row r="1715" spans="2:29" x14ac:dyDescent="0.2">
      <c r="B1715" s="50" t="s">
        <v>2479</v>
      </c>
      <c r="C1715" s="50">
        <v>716316009</v>
      </c>
      <c r="D1715" s="15">
        <v>1060337</v>
      </c>
      <c r="E1715" s="50" t="s">
        <v>1589</v>
      </c>
      <c r="F1715" s="15" t="s">
        <v>418</v>
      </c>
      <c r="G1715" s="15" t="s">
        <v>585</v>
      </c>
      <c r="H1715" s="15" t="s">
        <v>3230</v>
      </c>
      <c r="I1715" s="15" t="s">
        <v>586</v>
      </c>
      <c r="J1715" s="15" t="s">
        <v>3231</v>
      </c>
      <c r="K1715" s="15" t="s">
        <v>587</v>
      </c>
      <c r="L1715" s="15" t="s">
        <v>3232</v>
      </c>
      <c r="M1715" s="15" t="s">
        <v>3233</v>
      </c>
      <c r="N1715" s="15" t="s">
        <v>1933</v>
      </c>
      <c r="O1715" s="50" t="s">
        <v>1589</v>
      </c>
      <c r="P1715" s="15" t="s">
        <v>199</v>
      </c>
      <c r="Q1715" s="15" t="s">
        <v>1934</v>
      </c>
      <c r="R1715" s="15" t="s">
        <v>3234</v>
      </c>
      <c r="S1715" s="15">
        <v>0</v>
      </c>
      <c r="T1715" s="15">
        <v>93401</v>
      </c>
      <c r="U1715" s="15" t="s">
        <v>3235</v>
      </c>
      <c r="V1715" s="17">
        <v>37970</v>
      </c>
      <c r="W1715" s="18">
        <v>6470</v>
      </c>
      <c r="X1715" s="19">
        <v>0</v>
      </c>
      <c r="Y1715" s="19">
        <v>151187904</v>
      </c>
      <c r="Z1715" s="17">
        <v>44561</v>
      </c>
      <c r="AA1715" s="7" t="s">
        <v>6692</v>
      </c>
      <c r="AB1715" s="7" t="s">
        <v>2168</v>
      </c>
      <c r="AC1715" s="15" t="s">
        <v>2249</v>
      </c>
    </row>
    <row r="1716" spans="2:29" x14ac:dyDescent="0.2">
      <c r="B1716" s="50" t="s">
        <v>2479</v>
      </c>
      <c r="C1716" s="50">
        <v>716316009</v>
      </c>
      <c r="D1716" s="15">
        <v>1060338</v>
      </c>
      <c r="E1716" s="50" t="s">
        <v>1589</v>
      </c>
      <c r="F1716" s="15" t="s">
        <v>418</v>
      </c>
      <c r="G1716" s="15" t="s">
        <v>585</v>
      </c>
      <c r="H1716" s="15" t="s">
        <v>3230</v>
      </c>
      <c r="I1716" s="15" t="s">
        <v>586</v>
      </c>
      <c r="J1716" s="15" t="s">
        <v>3231</v>
      </c>
      <c r="K1716" s="15" t="s">
        <v>587</v>
      </c>
      <c r="L1716" s="15" t="s">
        <v>3232</v>
      </c>
      <c r="M1716" s="15" t="s">
        <v>3233</v>
      </c>
      <c r="N1716" s="15" t="s">
        <v>1933</v>
      </c>
      <c r="O1716" s="50" t="s">
        <v>1589</v>
      </c>
      <c r="P1716" s="15" t="s">
        <v>199</v>
      </c>
      <c r="Q1716" s="15" t="s">
        <v>1934</v>
      </c>
      <c r="R1716" s="15" t="s">
        <v>3234</v>
      </c>
      <c r="S1716" s="15">
        <v>0</v>
      </c>
      <c r="T1716" s="15">
        <v>93401</v>
      </c>
      <c r="U1716" s="15" t="s">
        <v>3235</v>
      </c>
      <c r="V1716" s="17">
        <v>37970</v>
      </c>
      <c r="W1716" s="18">
        <v>6470</v>
      </c>
      <c r="X1716" s="19">
        <v>0</v>
      </c>
      <c r="Y1716" s="19">
        <v>107743104</v>
      </c>
      <c r="Z1716" s="17">
        <v>44561</v>
      </c>
      <c r="AA1716" s="7" t="s">
        <v>2167</v>
      </c>
      <c r="AB1716" s="7" t="s">
        <v>2168</v>
      </c>
      <c r="AC1716" s="15" t="s">
        <v>2249</v>
      </c>
    </row>
    <row r="1717" spans="2:29" x14ac:dyDescent="0.2">
      <c r="B1717" s="50" t="s">
        <v>2479</v>
      </c>
      <c r="C1717" s="50">
        <v>716316009</v>
      </c>
      <c r="D1717" s="15">
        <v>1060345</v>
      </c>
      <c r="E1717" s="50" t="s">
        <v>1589</v>
      </c>
      <c r="F1717" s="15" t="s">
        <v>418</v>
      </c>
      <c r="G1717" s="15" t="s">
        <v>585</v>
      </c>
      <c r="H1717" s="15" t="s">
        <v>3230</v>
      </c>
      <c r="I1717" s="15" t="s">
        <v>586</v>
      </c>
      <c r="J1717" s="15" t="s">
        <v>3231</v>
      </c>
      <c r="K1717" s="15" t="s">
        <v>587</v>
      </c>
      <c r="L1717" s="15" t="s">
        <v>3232</v>
      </c>
      <c r="M1717" s="15" t="s">
        <v>3233</v>
      </c>
      <c r="N1717" s="15" t="s">
        <v>1933</v>
      </c>
      <c r="O1717" s="50" t="s">
        <v>1589</v>
      </c>
      <c r="P1717" s="15" t="s">
        <v>199</v>
      </c>
      <c r="Q1717" s="15" t="s">
        <v>1934</v>
      </c>
      <c r="R1717" s="15" t="s">
        <v>3234</v>
      </c>
      <c r="S1717" s="15">
        <v>0</v>
      </c>
      <c r="T1717" s="15">
        <v>93401</v>
      </c>
      <c r="U1717" s="15" t="s">
        <v>3235</v>
      </c>
      <c r="V1717" s="17">
        <v>37970</v>
      </c>
      <c r="W1717" s="18">
        <v>6470</v>
      </c>
      <c r="X1717" s="19">
        <v>0</v>
      </c>
      <c r="Y1717" s="19">
        <v>102861162</v>
      </c>
      <c r="Z1717" s="17">
        <v>44561</v>
      </c>
      <c r="AA1717" s="7" t="s">
        <v>6692</v>
      </c>
      <c r="AB1717" s="7" t="s">
        <v>2168</v>
      </c>
      <c r="AC1717" s="15" t="s">
        <v>2218</v>
      </c>
    </row>
    <row r="1718" spans="2:29" x14ac:dyDescent="0.2">
      <c r="B1718" s="50" t="s">
        <v>2479</v>
      </c>
      <c r="C1718" s="50">
        <v>716316009</v>
      </c>
      <c r="D1718" s="15">
        <v>1060399</v>
      </c>
      <c r="E1718" s="50" t="s">
        <v>1589</v>
      </c>
      <c r="F1718" s="15" t="s">
        <v>418</v>
      </c>
      <c r="G1718" s="15" t="s">
        <v>585</v>
      </c>
      <c r="H1718" s="15" t="s">
        <v>3230</v>
      </c>
      <c r="I1718" s="15" t="s">
        <v>586</v>
      </c>
      <c r="J1718" s="15" t="s">
        <v>3231</v>
      </c>
      <c r="K1718" s="15" t="s">
        <v>587</v>
      </c>
      <c r="L1718" s="15" t="s">
        <v>3232</v>
      </c>
      <c r="M1718" s="15" t="s">
        <v>3233</v>
      </c>
      <c r="N1718" s="15" t="s">
        <v>1933</v>
      </c>
      <c r="O1718" s="50" t="s">
        <v>1589</v>
      </c>
      <c r="P1718" s="15" t="s">
        <v>199</v>
      </c>
      <c r="Q1718" s="15" t="s">
        <v>1934</v>
      </c>
      <c r="R1718" s="15" t="s">
        <v>3234</v>
      </c>
      <c r="S1718" s="15">
        <v>0</v>
      </c>
      <c r="T1718" s="15">
        <v>93401</v>
      </c>
      <c r="U1718" s="15" t="s">
        <v>3235</v>
      </c>
      <c r="V1718" s="17">
        <v>37970</v>
      </c>
      <c r="W1718" s="18">
        <v>6470</v>
      </c>
      <c r="X1718" s="19">
        <v>0</v>
      </c>
      <c r="Y1718" s="19">
        <v>47140979</v>
      </c>
      <c r="Z1718" s="17">
        <v>44561</v>
      </c>
      <c r="AA1718" s="7" t="s">
        <v>2167</v>
      </c>
      <c r="AB1718" s="7" t="s">
        <v>2168</v>
      </c>
      <c r="AC1718" s="15" t="s">
        <v>2220</v>
      </c>
    </row>
    <row r="1719" spans="2:29" x14ac:dyDescent="0.2">
      <c r="B1719" s="50" t="s">
        <v>2479</v>
      </c>
      <c r="C1719" s="50">
        <v>716316009</v>
      </c>
      <c r="D1719" s="15">
        <v>1060400</v>
      </c>
      <c r="E1719" s="50" t="s">
        <v>1589</v>
      </c>
      <c r="F1719" s="15" t="s">
        <v>418</v>
      </c>
      <c r="G1719" s="15" t="s">
        <v>585</v>
      </c>
      <c r="H1719" s="15" t="s">
        <v>3230</v>
      </c>
      <c r="I1719" s="15" t="s">
        <v>586</v>
      </c>
      <c r="J1719" s="15" t="s">
        <v>3231</v>
      </c>
      <c r="K1719" s="15" t="s">
        <v>587</v>
      </c>
      <c r="L1719" s="15" t="s">
        <v>3232</v>
      </c>
      <c r="M1719" s="15" t="s">
        <v>3233</v>
      </c>
      <c r="N1719" s="15" t="s">
        <v>1933</v>
      </c>
      <c r="O1719" s="50" t="s">
        <v>1589</v>
      </c>
      <c r="P1719" s="15" t="s">
        <v>199</v>
      </c>
      <c r="Q1719" s="15" t="s">
        <v>1934</v>
      </c>
      <c r="R1719" s="15" t="s">
        <v>3234</v>
      </c>
      <c r="S1719" s="15">
        <v>0</v>
      </c>
      <c r="T1719" s="15">
        <v>93401</v>
      </c>
      <c r="U1719" s="15" t="s">
        <v>3235</v>
      </c>
      <c r="V1719" s="17">
        <v>37970</v>
      </c>
      <c r="W1719" s="18">
        <v>6470</v>
      </c>
      <c r="X1719" s="19">
        <v>0</v>
      </c>
      <c r="Y1719" s="19">
        <v>32868060</v>
      </c>
      <c r="Z1719" s="17">
        <v>44561</v>
      </c>
      <c r="AA1719" s="7" t="s">
        <v>6692</v>
      </c>
      <c r="AB1719" s="7" t="s">
        <v>2168</v>
      </c>
      <c r="AC1719" s="15" t="s">
        <v>2220</v>
      </c>
    </row>
    <row r="1720" spans="2:29" x14ac:dyDescent="0.2">
      <c r="B1720" s="50" t="s">
        <v>2479</v>
      </c>
      <c r="C1720" s="50">
        <v>716316009</v>
      </c>
      <c r="D1720" s="15">
        <v>1080707</v>
      </c>
      <c r="E1720" s="50" t="s">
        <v>101</v>
      </c>
      <c r="F1720" s="15" t="s">
        <v>418</v>
      </c>
      <c r="G1720" s="15" t="s">
        <v>585</v>
      </c>
      <c r="H1720" s="15" t="s">
        <v>3230</v>
      </c>
      <c r="I1720" s="15" t="s">
        <v>586</v>
      </c>
      <c r="J1720" s="15" t="s">
        <v>3231</v>
      </c>
      <c r="K1720" s="15" t="s">
        <v>587</v>
      </c>
      <c r="L1720" s="15" t="s">
        <v>3232</v>
      </c>
      <c r="M1720" s="15" t="s">
        <v>3233</v>
      </c>
      <c r="N1720" s="15" t="s">
        <v>1933</v>
      </c>
      <c r="O1720" s="50" t="s">
        <v>101</v>
      </c>
      <c r="P1720" s="15" t="s">
        <v>199</v>
      </c>
      <c r="Q1720" s="15" t="s">
        <v>1934</v>
      </c>
      <c r="R1720" s="15" t="s">
        <v>3234</v>
      </c>
      <c r="S1720" s="15">
        <v>0</v>
      </c>
      <c r="T1720" s="15">
        <v>93401</v>
      </c>
      <c r="U1720" s="15" t="s">
        <v>3235</v>
      </c>
      <c r="V1720" s="17">
        <v>37970</v>
      </c>
      <c r="W1720" s="18">
        <v>6470</v>
      </c>
      <c r="X1720" s="19">
        <v>7341799</v>
      </c>
      <c r="Y1720" s="19">
        <v>92106220</v>
      </c>
      <c r="Z1720" s="17">
        <v>44561</v>
      </c>
      <c r="AA1720" s="7" t="s">
        <v>2167</v>
      </c>
      <c r="AB1720" s="7" t="s">
        <v>2168</v>
      </c>
      <c r="AC1720" s="15" t="s">
        <v>2219</v>
      </c>
    </row>
    <row r="1721" spans="2:29" x14ac:dyDescent="0.2">
      <c r="B1721" s="50" t="s">
        <v>2479</v>
      </c>
      <c r="C1721" s="50">
        <v>716316009</v>
      </c>
      <c r="D1721" s="15">
        <v>1080874</v>
      </c>
      <c r="E1721" s="50" t="s">
        <v>101</v>
      </c>
      <c r="F1721" s="15" t="s">
        <v>418</v>
      </c>
      <c r="G1721" s="15" t="s">
        <v>585</v>
      </c>
      <c r="H1721" s="15" t="s">
        <v>3230</v>
      </c>
      <c r="I1721" s="15" t="s">
        <v>586</v>
      </c>
      <c r="J1721" s="15" t="s">
        <v>3231</v>
      </c>
      <c r="K1721" s="15" t="s">
        <v>587</v>
      </c>
      <c r="L1721" s="15" t="s">
        <v>3232</v>
      </c>
      <c r="M1721" s="15" t="s">
        <v>3233</v>
      </c>
      <c r="N1721" s="15" t="s">
        <v>1933</v>
      </c>
      <c r="O1721" s="50" t="s">
        <v>101</v>
      </c>
      <c r="P1721" s="15" t="s">
        <v>199</v>
      </c>
      <c r="Q1721" s="15" t="s">
        <v>1934</v>
      </c>
      <c r="R1721" s="15" t="s">
        <v>3234</v>
      </c>
      <c r="S1721" s="15">
        <v>0</v>
      </c>
      <c r="T1721" s="15">
        <v>93401</v>
      </c>
      <c r="U1721" s="15" t="s">
        <v>3235</v>
      </c>
      <c r="V1721" s="17">
        <v>37970</v>
      </c>
      <c r="W1721" s="18">
        <v>6470</v>
      </c>
      <c r="X1721" s="19">
        <v>0</v>
      </c>
      <c r="Y1721" s="19">
        <v>110032608</v>
      </c>
      <c r="Z1721" s="17">
        <v>44561</v>
      </c>
      <c r="AA1721" s="7" t="s">
        <v>6692</v>
      </c>
      <c r="AB1721" s="7" t="s">
        <v>2168</v>
      </c>
      <c r="AC1721" s="15" t="s">
        <v>2198</v>
      </c>
    </row>
    <row r="1722" spans="2:29" x14ac:dyDescent="0.2">
      <c r="B1722" s="50" t="s">
        <v>2479</v>
      </c>
      <c r="C1722" s="50">
        <v>716316009</v>
      </c>
      <c r="D1722" s="15">
        <v>1081151</v>
      </c>
      <c r="E1722" s="50" t="s">
        <v>101</v>
      </c>
      <c r="F1722" s="15" t="s">
        <v>418</v>
      </c>
      <c r="G1722" s="15" t="s">
        <v>585</v>
      </c>
      <c r="H1722" s="15" t="s">
        <v>3230</v>
      </c>
      <c r="I1722" s="15" t="s">
        <v>586</v>
      </c>
      <c r="J1722" s="15" t="s">
        <v>3231</v>
      </c>
      <c r="K1722" s="15" t="s">
        <v>587</v>
      </c>
      <c r="L1722" s="15" t="s">
        <v>3232</v>
      </c>
      <c r="M1722" s="15" t="s">
        <v>3233</v>
      </c>
      <c r="N1722" s="15" t="s">
        <v>1933</v>
      </c>
      <c r="O1722" s="50" t="s">
        <v>101</v>
      </c>
      <c r="P1722" s="15" t="s">
        <v>199</v>
      </c>
      <c r="Q1722" s="15" t="s">
        <v>1934</v>
      </c>
      <c r="R1722" s="15" t="s">
        <v>3234</v>
      </c>
      <c r="S1722" s="15">
        <v>0</v>
      </c>
      <c r="T1722" s="15">
        <v>93401</v>
      </c>
      <c r="U1722" s="15" t="s">
        <v>3235</v>
      </c>
      <c r="V1722" s="17">
        <v>37970</v>
      </c>
      <c r="W1722" s="18">
        <v>6470</v>
      </c>
      <c r="X1722" s="19">
        <v>0</v>
      </c>
      <c r="Y1722" s="19">
        <v>59403006</v>
      </c>
      <c r="Z1722" s="17">
        <v>44561</v>
      </c>
      <c r="AA1722" s="7" t="s">
        <v>2167</v>
      </c>
      <c r="AB1722" s="7" t="s">
        <v>2168</v>
      </c>
      <c r="AC1722" s="15" t="s">
        <v>2198</v>
      </c>
    </row>
    <row r="1723" spans="2:29" x14ac:dyDescent="0.2">
      <c r="B1723" s="50" t="s">
        <v>2479</v>
      </c>
      <c r="C1723" s="50">
        <v>716316009</v>
      </c>
      <c r="D1723" s="15">
        <v>1131919</v>
      </c>
      <c r="E1723" s="50" t="s">
        <v>30</v>
      </c>
      <c r="F1723" s="15" t="s">
        <v>418</v>
      </c>
      <c r="G1723" s="15" t="s">
        <v>585</v>
      </c>
      <c r="H1723" s="15" t="s">
        <v>3230</v>
      </c>
      <c r="I1723" s="15" t="s">
        <v>586</v>
      </c>
      <c r="J1723" s="15" t="s">
        <v>3231</v>
      </c>
      <c r="K1723" s="15" t="s">
        <v>587</v>
      </c>
      <c r="L1723" s="15" t="s">
        <v>3232</v>
      </c>
      <c r="M1723" s="15" t="s">
        <v>3233</v>
      </c>
      <c r="N1723" s="15" t="s">
        <v>1933</v>
      </c>
      <c r="O1723" s="50" t="s">
        <v>30</v>
      </c>
      <c r="P1723" s="15" t="s">
        <v>199</v>
      </c>
      <c r="Q1723" s="15" t="s">
        <v>1934</v>
      </c>
      <c r="R1723" s="15" t="s">
        <v>3234</v>
      </c>
      <c r="S1723" s="15">
        <v>0</v>
      </c>
      <c r="T1723" s="15">
        <v>93401</v>
      </c>
      <c r="U1723" s="15" t="s">
        <v>3235</v>
      </c>
      <c r="V1723" s="17">
        <v>37970</v>
      </c>
      <c r="W1723" s="18">
        <v>6470</v>
      </c>
      <c r="X1723" s="19">
        <v>0</v>
      </c>
      <c r="Y1723" s="19">
        <v>297418995</v>
      </c>
      <c r="Z1723" s="17">
        <v>44561</v>
      </c>
      <c r="AA1723" s="7" t="s">
        <v>6692</v>
      </c>
      <c r="AB1723" s="7" t="s">
        <v>2168</v>
      </c>
      <c r="AC1723" s="15" t="s">
        <v>79</v>
      </c>
    </row>
    <row r="1724" spans="2:29" x14ac:dyDescent="0.2">
      <c r="B1724" s="50" t="s">
        <v>2479</v>
      </c>
      <c r="C1724" s="50">
        <v>716316009</v>
      </c>
      <c r="D1724" s="15">
        <v>1131943</v>
      </c>
      <c r="E1724" s="50" t="s">
        <v>30</v>
      </c>
      <c r="F1724" s="15" t="s">
        <v>418</v>
      </c>
      <c r="G1724" s="15" t="s">
        <v>585</v>
      </c>
      <c r="H1724" s="15" t="s">
        <v>3230</v>
      </c>
      <c r="I1724" s="15" t="s">
        <v>586</v>
      </c>
      <c r="J1724" s="15" t="s">
        <v>3231</v>
      </c>
      <c r="K1724" s="15" t="s">
        <v>587</v>
      </c>
      <c r="L1724" s="15" t="s">
        <v>3232</v>
      </c>
      <c r="M1724" s="15" t="s">
        <v>3233</v>
      </c>
      <c r="N1724" s="15" t="s">
        <v>1933</v>
      </c>
      <c r="O1724" s="50" t="s">
        <v>30</v>
      </c>
      <c r="P1724" s="15" t="s">
        <v>199</v>
      </c>
      <c r="Q1724" s="15" t="s">
        <v>1934</v>
      </c>
      <c r="R1724" s="15" t="s">
        <v>3234</v>
      </c>
      <c r="S1724" s="15">
        <v>0</v>
      </c>
      <c r="T1724" s="15">
        <v>93401</v>
      </c>
      <c r="U1724" s="15" t="s">
        <v>3235</v>
      </c>
      <c r="V1724" s="17">
        <v>37970</v>
      </c>
      <c r="W1724" s="18">
        <v>6470</v>
      </c>
      <c r="X1724" s="19">
        <v>0</v>
      </c>
      <c r="Y1724" s="19">
        <v>103852036</v>
      </c>
      <c r="Z1724" s="17">
        <v>44561</v>
      </c>
      <c r="AA1724" s="7" t="s">
        <v>2167</v>
      </c>
      <c r="AB1724" s="7" t="s">
        <v>2168</v>
      </c>
      <c r="AC1724" s="15" t="s">
        <v>79</v>
      </c>
    </row>
    <row r="1725" spans="2:29" x14ac:dyDescent="0.2">
      <c r="B1725" s="50" t="s">
        <v>2479</v>
      </c>
      <c r="C1725" s="50">
        <v>716316009</v>
      </c>
      <c r="D1725" s="15">
        <v>1131956</v>
      </c>
      <c r="E1725" s="50" t="s">
        <v>30</v>
      </c>
      <c r="F1725" s="15" t="s">
        <v>418</v>
      </c>
      <c r="G1725" s="15" t="s">
        <v>585</v>
      </c>
      <c r="H1725" s="15" t="s">
        <v>3230</v>
      </c>
      <c r="I1725" s="15" t="s">
        <v>586</v>
      </c>
      <c r="J1725" s="15" t="s">
        <v>3231</v>
      </c>
      <c r="K1725" s="15" t="s">
        <v>587</v>
      </c>
      <c r="L1725" s="15" t="s">
        <v>3232</v>
      </c>
      <c r="M1725" s="15" t="s">
        <v>3233</v>
      </c>
      <c r="N1725" s="15" t="s">
        <v>1933</v>
      </c>
      <c r="O1725" s="50" t="s">
        <v>30</v>
      </c>
      <c r="P1725" s="15" t="s">
        <v>199</v>
      </c>
      <c r="Q1725" s="15" t="s">
        <v>1934</v>
      </c>
      <c r="R1725" s="15" t="s">
        <v>3234</v>
      </c>
      <c r="S1725" s="15">
        <v>0</v>
      </c>
      <c r="T1725" s="15">
        <v>93401</v>
      </c>
      <c r="U1725" s="15" t="s">
        <v>3235</v>
      </c>
      <c r="V1725" s="17">
        <v>37970</v>
      </c>
      <c r="W1725" s="18">
        <v>6470</v>
      </c>
      <c r="X1725" s="19">
        <v>0</v>
      </c>
      <c r="Y1725" s="19">
        <v>36188646</v>
      </c>
      <c r="Z1725" s="17">
        <v>44561</v>
      </c>
      <c r="AA1725" s="7" t="s">
        <v>6692</v>
      </c>
      <c r="AB1725" s="7" t="s">
        <v>2168</v>
      </c>
      <c r="AC1725" s="15" t="s">
        <v>79</v>
      </c>
    </row>
    <row r="1726" spans="2:29" x14ac:dyDescent="0.2">
      <c r="B1726" s="50" t="s">
        <v>2479</v>
      </c>
      <c r="C1726" s="50">
        <v>716316009</v>
      </c>
      <c r="D1726" s="15">
        <v>1131957</v>
      </c>
      <c r="E1726" s="50" t="s">
        <v>30</v>
      </c>
      <c r="F1726" s="15" t="s">
        <v>418</v>
      </c>
      <c r="G1726" s="15" t="s">
        <v>585</v>
      </c>
      <c r="H1726" s="15" t="s">
        <v>3230</v>
      </c>
      <c r="I1726" s="15" t="s">
        <v>586</v>
      </c>
      <c r="J1726" s="15" t="s">
        <v>3231</v>
      </c>
      <c r="K1726" s="15" t="s">
        <v>587</v>
      </c>
      <c r="L1726" s="15" t="s">
        <v>3232</v>
      </c>
      <c r="M1726" s="15" t="s">
        <v>3233</v>
      </c>
      <c r="N1726" s="15" t="s">
        <v>1933</v>
      </c>
      <c r="O1726" s="50" t="s">
        <v>30</v>
      </c>
      <c r="P1726" s="15" t="s">
        <v>199</v>
      </c>
      <c r="Q1726" s="15" t="s">
        <v>1934</v>
      </c>
      <c r="R1726" s="15" t="s">
        <v>3234</v>
      </c>
      <c r="S1726" s="15">
        <v>0</v>
      </c>
      <c r="T1726" s="15">
        <v>93401</v>
      </c>
      <c r="U1726" s="15" t="s">
        <v>3235</v>
      </c>
      <c r="V1726" s="17">
        <v>37970</v>
      </c>
      <c r="W1726" s="18">
        <v>6470</v>
      </c>
      <c r="X1726" s="19">
        <v>0</v>
      </c>
      <c r="Y1726" s="19">
        <v>35437854</v>
      </c>
      <c r="Z1726" s="17">
        <v>44561</v>
      </c>
      <c r="AA1726" s="7" t="s">
        <v>2167</v>
      </c>
      <c r="AB1726" s="7" t="s">
        <v>2168</v>
      </c>
      <c r="AC1726" s="15" t="s">
        <v>2248</v>
      </c>
    </row>
    <row r="1727" spans="2:29" x14ac:dyDescent="0.2">
      <c r="B1727" s="50" t="s">
        <v>2479</v>
      </c>
      <c r="C1727" s="50">
        <v>716316009</v>
      </c>
      <c r="D1727" s="15">
        <v>1131962</v>
      </c>
      <c r="E1727" s="50" t="s">
        <v>30</v>
      </c>
      <c r="F1727" s="15" t="s">
        <v>418</v>
      </c>
      <c r="G1727" s="15" t="s">
        <v>585</v>
      </c>
      <c r="H1727" s="15" t="s">
        <v>3230</v>
      </c>
      <c r="I1727" s="15" t="s">
        <v>586</v>
      </c>
      <c r="J1727" s="15" t="s">
        <v>3231</v>
      </c>
      <c r="K1727" s="15" t="s">
        <v>587</v>
      </c>
      <c r="L1727" s="15" t="s">
        <v>3232</v>
      </c>
      <c r="M1727" s="15" t="s">
        <v>3233</v>
      </c>
      <c r="N1727" s="15" t="s">
        <v>1933</v>
      </c>
      <c r="O1727" s="50" t="s">
        <v>30</v>
      </c>
      <c r="P1727" s="15" t="s">
        <v>199</v>
      </c>
      <c r="Q1727" s="15" t="s">
        <v>1934</v>
      </c>
      <c r="R1727" s="15" t="s">
        <v>3234</v>
      </c>
      <c r="S1727" s="15">
        <v>0</v>
      </c>
      <c r="T1727" s="15">
        <v>93401</v>
      </c>
      <c r="U1727" s="15" t="s">
        <v>3235</v>
      </c>
      <c r="V1727" s="17">
        <v>37970</v>
      </c>
      <c r="W1727" s="18">
        <v>6470</v>
      </c>
      <c r="X1727" s="19">
        <v>10055575</v>
      </c>
      <c r="Y1727" s="19">
        <v>118462966</v>
      </c>
      <c r="Z1727" s="17">
        <v>44561</v>
      </c>
      <c r="AA1727" s="7" t="s">
        <v>6692</v>
      </c>
      <c r="AB1727" s="7" t="s">
        <v>2168</v>
      </c>
      <c r="AC1727" s="15" t="s">
        <v>2248</v>
      </c>
    </row>
    <row r="1728" spans="2:29" x14ac:dyDescent="0.2">
      <c r="B1728" s="50" t="s">
        <v>2479</v>
      </c>
      <c r="C1728" s="50">
        <v>716316009</v>
      </c>
      <c r="D1728" s="15">
        <v>1132044</v>
      </c>
      <c r="E1728" s="50" t="s">
        <v>30</v>
      </c>
      <c r="F1728" s="15" t="s">
        <v>418</v>
      </c>
      <c r="G1728" s="15" t="s">
        <v>585</v>
      </c>
      <c r="H1728" s="15" t="s">
        <v>3230</v>
      </c>
      <c r="I1728" s="15" t="s">
        <v>586</v>
      </c>
      <c r="J1728" s="15" t="s">
        <v>3231</v>
      </c>
      <c r="K1728" s="15" t="s">
        <v>587</v>
      </c>
      <c r="L1728" s="15" t="s">
        <v>3232</v>
      </c>
      <c r="M1728" s="15" t="s">
        <v>3233</v>
      </c>
      <c r="N1728" s="15" t="s">
        <v>1933</v>
      </c>
      <c r="O1728" s="50" t="s">
        <v>30</v>
      </c>
      <c r="P1728" s="15" t="s">
        <v>199</v>
      </c>
      <c r="Q1728" s="15" t="s">
        <v>1934</v>
      </c>
      <c r="R1728" s="15" t="s">
        <v>3234</v>
      </c>
      <c r="S1728" s="15">
        <v>0</v>
      </c>
      <c r="T1728" s="15">
        <v>93401</v>
      </c>
      <c r="U1728" s="15" t="s">
        <v>3235</v>
      </c>
      <c r="V1728" s="17">
        <v>37970</v>
      </c>
      <c r="W1728" s="18">
        <v>6470</v>
      </c>
      <c r="X1728" s="19">
        <v>0</v>
      </c>
      <c r="Y1728" s="19">
        <v>437814974</v>
      </c>
      <c r="Z1728" s="17">
        <v>44561</v>
      </c>
      <c r="AA1728" s="7" t="s">
        <v>2167</v>
      </c>
      <c r="AB1728" s="7" t="s">
        <v>2168</v>
      </c>
      <c r="AC1728" s="15" t="s">
        <v>2250</v>
      </c>
    </row>
    <row r="1729" spans="2:29" x14ac:dyDescent="0.2">
      <c r="B1729" s="50" t="s">
        <v>2479</v>
      </c>
      <c r="C1729" s="50">
        <v>716316009</v>
      </c>
      <c r="D1729" s="15">
        <v>1132045</v>
      </c>
      <c r="E1729" s="50" t="s">
        <v>30</v>
      </c>
      <c r="F1729" s="15" t="s">
        <v>418</v>
      </c>
      <c r="G1729" s="15" t="s">
        <v>585</v>
      </c>
      <c r="H1729" s="15" t="s">
        <v>3230</v>
      </c>
      <c r="I1729" s="15" t="s">
        <v>586</v>
      </c>
      <c r="J1729" s="15" t="s">
        <v>3231</v>
      </c>
      <c r="K1729" s="15" t="s">
        <v>587</v>
      </c>
      <c r="L1729" s="15" t="s">
        <v>3232</v>
      </c>
      <c r="M1729" s="15" t="s">
        <v>3233</v>
      </c>
      <c r="N1729" s="15" t="s">
        <v>1933</v>
      </c>
      <c r="O1729" s="50" t="s">
        <v>30</v>
      </c>
      <c r="P1729" s="15" t="s">
        <v>199</v>
      </c>
      <c r="Q1729" s="15" t="s">
        <v>1934</v>
      </c>
      <c r="R1729" s="15" t="s">
        <v>3234</v>
      </c>
      <c r="S1729" s="15">
        <v>0</v>
      </c>
      <c r="T1729" s="15">
        <v>93401</v>
      </c>
      <c r="U1729" s="15" t="s">
        <v>3235</v>
      </c>
      <c r="V1729" s="17">
        <v>37970</v>
      </c>
      <c r="W1729" s="18">
        <v>6470</v>
      </c>
      <c r="X1729" s="19">
        <v>0</v>
      </c>
      <c r="Y1729" s="19">
        <v>255889872</v>
      </c>
      <c r="Z1729" s="17">
        <v>44561</v>
      </c>
      <c r="AA1729" s="7" t="s">
        <v>6692</v>
      </c>
      <c r="AB1729" s="7" t="s">
        <v>2168</v>
      </c>
      <c r="AC1729" s="15" t="s">
        <v>2250</v>
      </c>
    </row>
    <row r="1730" spans="2:29" x14ac:dyDescent="0.2">
      <c r="B1730" s="50" t="s">
        <v>2479</v>
      </c>
      <c r="C1730" s="50">
        <v>716316009</v>
      </c>
      <c r="D1730" s="15">
        <v>1132046</v>
      </c>
      <c r="E1730" s="50" t="s">
        <v>30</v>
      </c>
      <c r="F1730" s="15" t="s">
        <v>418</v>
      </c>
      <c r="G1730" s="15" t="s">
        <v>585</v>
      </c>
      <c r="H1730" s="15" t="s">
        <v>3230</v>
      </c>
      <c r="I1730" s="15" t="s">
        <v>586</v>
      </c>
      <c r="J1730" s="15" t="s">
        <v>3231</v>
      </c>
      <c r="K1730" s="15" t="s">
        <v>587</v>
      </c>
      <c r="L1730" s="15" t="s">
        <v>3232</v>
      </c>
      <c r="M1730" s="15" t="s">
        <v>3233</v>
      </c>
      <c r="N1730" s="15" t="s">
        <v>1933</v>
      </c>
      <c r="O1730" s="50" t="s">
        <v>30</v>
      </c>
      <c r="P1730" s="15" t="s">
        <v>199</v>
      </c>
      <c r="Q1730" s="15" t="s">
        <v>1934</v>
      </c>
      <c r="R1730" s="15" t="s">
        <v>3234</v>
      </c>
      <c r="S1730" s="15">
        <v>0</v>
      </c>
      <c r="T1730" s="15">
        <v>93401</v>
      </c>
      <c r="U1730" s="15" t="s">
        <v>3235</v>
      </c>
      <c r="V1730" s="17">
        <v>37970</v>
      </c>
      <c r="W1730" s="18">
        <v>6470</v>
      </c>
      <c r="X1730" s="19">
        <v>0</v>
      </c>
      <c r="Y1730" s="19">
        <v>317449602</v>
      </c>
      <c r="Z1730" s="17">
        <v>44561</v>
      </c>
      <c r="AA1730" s="7" t="s">
        <v>2167</v>
      </c>
      <c r="AB1730" s="7" t="s">
        <v>2168</v>
      </c>
      <c r="AC1730" s="15" t="s">
        <v>2206</v>
      </c>
    </row>
    <row r="1731" spans="2:29" x14ac:dyDescent="0.2">
      <c r="B1731" s="50" t="s">
        <v>2479</v>
      </c>
      <c r="C1731" s="50">
        <v>716316009</v>
      </c>
      <c r="D1731" s="15">
        <v>1132047</v>
      </c>
      <c r="E1731" s="50" t="s">
        <v>30</v>
      </c>
      <c r="F1731" s="15" t="s">
        <v>418</v>
      </c>
      <c r="G1731" s="15" t="s">
        <v>585</v>
      </c>
      <c r="H1731" s="15" t="s">
        <v>3230</v>
      </c>
      <c r="I1731" s="15" t="s">
        <v>586</v>
      </c>
      <c r="J1731" s="15" t="s">
        <v>3231</v>
      </c>
      <c r="K1731" s="15" t="s">
        <v>587</v>
      </c>
      <c r="L1731" s="15" t="s">
        <v>3232</v>
      </c>
      <c r="M1731" s="15" t="s">
        <v>3233</v>
      </c>
      <c r="N1731" s="15" t="s">
        <v>1933</v>
      </c>
      <c r="O1731" s="50" t="s">
        <v>30</v>
      </c>
      <c r="P1731" s="15" t="s">
        <v>199</v>
      </c>
      <c r="Q1731" s="15" t="s">
        <v>1934</v>
      </c>
      <c r="R1731" s="15" t="s">
        <v>3234</v>
      </c>
      <c r="S1731" s="15">
        <v>0</v>
      </c>
      <c r="T1731" s="15">
        <v>93401</v>
      </c>
      <c r="U1731" s="15" t="s">
        <v>3235</v>
      </c>
      <c r="V1731" s="17">
        <v>37970</v>
      </c>
      <c r="W1731" s="18">
        <v>6470</v>
      </c>
      <c r="X1731" s="19">
        <v>0</v>
      </c>
      <c r="Y1731" s="19">
        <v>175723872</v>
      </c>
      <c r="Z1731" s="17">
        <v>44561</v>
      </c>
      <c r="AA1731" s="7" t="s">
        <v>6692</v>
      </c>
      <c r="AB1731" s="7" t="s">
        <v>2168</v>
      </c>
      <c r="AC1731" s="15" t="s">
        <v>2206</v>
      </c>
    </row>
    <row r="1732" spans="2:29" x14ac:dyDescent="0.2">
      <c r="B1732" s="50" t="s">
        <v>2479</v>
      </c>
      <c r="C1732" s="50">
        <v>716316009</v>
      </c>
      <c r="D1732" s="15">
        <v>1132048</v>
      </c>
      <c r="E1732" s="50" t="s">
        <v>30</v>
      </c>
      <c r="F1732" s="15" t="s">
        <v>418</v>
      </c>
      <c r="G1732" s="15" t="s">
        <v>585</v>
      </c>
      <c r="H1732" s="15" t="s">
        <v>3230</v>
      </c>
      <c r="I1732" s="15" t="s">
        <v>586</v>
      </c>
      <c r="J1732" s="15" t="s">
        <v>3231</v>
      </c>
      <c r="K1732" s="15" t="s">
        <v>587</v>
      </c>
      <c r="L1732" s="15" t="s">
        <v>3232</v>
      </c>
      <c r="M1732" s="15" t="s">
        <v>3233</v>
      </c>
      <c r="N1732" s="15" t="s">
        <v>1933</v>
      </c>
      <c r="O1732" s="50" t="s">
        <v>30</v>
      </c>
      <c r="P1732" s="15" t="s">
        <v>199</v>
      </c>
      <c r="Q1732" s="15" t="s">
        <v>1934</v>
      </c>
      <c r="R1732" s="15" t="s">
        <v>3234</v>
      </c>
      <c r="S1732" s="15">
        <v>0</v>
      </c>
      <c r="T1732" s="15">
        <v>93401</v>
      </c>
      <c r="U1732" s="15" t="s">
        <v>3235</v>
      </c>
      <c r="V1732" s="17">
        <v>37970</v>
      </c>
      <c r="W1732" s="18">
        <v>6470</v>
      </c>
      <c r="X1732" s="19">
        <v>0</v>
      </c>
      <c r="Y1732" s="19">
        <v>188534916</v>
      </c>
      <c r="Z1732" s="17">
        <v>44561</v>
      </c>
      <c r="AA1732" s="7" t="s">
        <v>2167</v>
      </c>
      <c r="AB1732" s="7" t="s">
        <v>2168</v>
      </c>
      <c r="AC1732" s="15" t="s">
        <v>2221</v>
      </c>
    </row>
    <row r="1733" spans="2:29" x14ac:dyDescent="0.2">
      <c r="B1733" s="50" t="s">
        <v>2479</v>
      </c>
      <c r="C1733" s="50">
        <v>716316009</v>
      </c>
      <c r="D1733" s="15">
        <v>1132049</v>
      </c>
      <c r="E1733" s="50" t="s">
        <v>30</v>
      </c>
      <c r="F1733" s="15" t="s">
        <v>418</v>
      </c>
      <c r="G1733" s="15" t="s">
        <v>585</v>
      </c>
      <c r="H1733" s="15" t="s">
        <v>3230</v>
      </c>
      <c r="I1733" s="15" t="s">
        <v>586</v>
      </c>
      <c r="J1733" s="15" t="s">
        <v>3231</v>
      </c>
      <c r="K1733" s="15" t="s">
        <v>587</v>
      </c>
      <c r="L1733" s="15" t="s">
        <v>3232</v>
      </c>
      <c r="M1733" s="15" t="s">
        <v>3233</v>
      </c>
      <c r="N1733" s="15" t="s">
        <v>1933</v>
      </c>
      <c r="O1733" s="50" t="s">
        <v>30</v>
      </c>
      <c r="P1733" s="15" t="s">
        <v>199</v>
      </c>
      <c r="Q1733" s="15" t="s">
        <v>1934</v>
      </c>
      <c r="R1733" s="15" t="s">
        <v>3234</v>
      </c>
      <c r="S1733" s="15">
        <v>0</v>
      </c>
      <c r="T1733" s="15">
        <v>93401</v>
      </c>
      <c r="U1733" s="15" t="s">
        <v>3235</v>
      </c>
      <c r="V1733" s="17">
        <v>37970</v>
      </c>
      <c r="W1733" s="18">
        <v>6470</v>
      </c>
      <c r="X1733" s="19">
        <v>0</v>
      </c>
      <c r="Y1733" s="19">
        <v>79845336</v>
      </c>
      <c r="Z1733" s="17">
        <v>44561</v>
      </c>
      <c r="AA1733" s="7" t="s">
        <v>6692</v>
      </c>
      <c r="AB1733" s="7" t="s">
        <v>2168</v>
      </c>
      <c r="AC1733" s="15" t="s">
        <v>2221</v>
      </c>
    </row>
    <row r="1734" spans="2:29" x14ac:dyDescent="0.2">
      <c r="B1734" s="50" t="s">
        <v>2479</v>
      </c>
      <c r="C1734" s="50">
        <v>716316009</v>
      </c>
      <c r="D1734" s="15">
        <v>1132050</v>
      </c>
      <c r="E1734" s="50" t="s">
        <v>30</v>
      </c>
      <c r="F1734" s="15" t="s">
        <v>418</v>
      </c>
      <c r="G1734" s="15" t="s">
        <v>585</v>
      </c>
      <c r="H1734" s="15" t="s">
        <v>3230</v>
      </c>
      <c r="I1734" s="15" t="s">
        <v>586</v>
      </c>
      <c r="J1734" s="15" t="s">
        <v>3231</v>
      </c>
      <c r="K1734" s="15" t="s">
        <v>587</v>
      </c>
      <c r="L1734" s="15" t="s">
        <v>3232</v>
      </c>
      <c r="M1734" s="15" t="s">
        <v>3233</v>
      </c>
      <c r="N1734" s="15" t="s">
        <v>1933</v>
      </c>
      <c r="O1734" s="50" t="s">
        <v>30</v>
      </c>
      <c r="P1734" s="15" t="s">
        <v>199</v>
      </c>
      <c r="Q1734" s="15" t="s">
        <v>1934</v>
      </c>
      <c r="R1734" s="15" t="s">
        <v>3234</v>
      </c>
      <c r="S1734" s="15">
        <v>0</v>
      </c>
      <c r="T1734" s="15">
        <v>93401</v>
      </c>
      <c r="U1734" s="15" t="s">
        <v>3235</v>
      </c>
      <c r="V1734" s="17">
        <v>37970</v>
      </c>
      <c r="W1734" s="18">
        <v>6470</v>
      </c>
      <c r="X1734" s="19">
        <v>0</v>
      </c>
      <c r="Y1734" s="19">
        <v>229256658</v>
      </c>
      <c r="Z1734" s="17">
        <v>44561</v>
      </c>
      <c r="AA1734" s="7" t="s">
        <v>2167</v>
      </c>
      <c r="AB1734" s="7" t="s">
        <v>2168</v>
      </c>
      <c r="AC1734" s="15" t="s">
        <v>2226</v>
      </c>
    </row>
    <row r="1735" spans="2:29" x14ac:dyDescent="0.2">
      <c r="B1735" s="50" t="s">
        <v>2479</v>
      </c>
      <c r="C1735" s="50">
        <v>716316009</v>
      </c>
      <c r="D1735" s="15">
        <v>1132051</v>
      </c>
      <c r="E1735" s="50" t="s">
        <v>30</v>
      </c>
      <c r="F1735" s="15" t="s">
        <v>418</v>
      </c>
      <c r="G1735" s="15" t="s">
        <v>585</v>
      </c>
      <c r="H1735" s="15" t="s">
        <v>3230</v>
      </c>
      <c r="I1735" s="15" t="s">
        <v>586</v>
      </c>
      <c r="J1735" s="15" t="s">
        <v>3231</v>
      </c>
      <c r="K1735" s="15" t="s">
        <v>587</v>
      </c>
      <c r="L1735" s="15" t="s">
        <v>3232</v>
      </c>
      <c r="M1735" s="15" t="s">
        <v>3233</v>
      </c>
      <c r="N1735" s="15" t="s">
        <v>1933</v>
      </c>
      <c r="O1735" s="50" t="s">
        <v>30</v>
      </c>
      <c r="P1735" s="15" t="s">
        <v>199</v>
      </c>
      <c r="Q1735" s="15" t="s">
        <v>1934</v>
      </c>
      <c r="R1735" s="15" t="s">
        <v>3234</v>
      </c>
      <c r="S1735" s="15">
        <v>0</v>
      </c>
      <c r="T1735" s="15">
        <v>93401</v>
      </c>
      <c r="U1735" s="15" t="s">
        <v>3235</v>
      </c>
      <c r="V1735" s="17">
        <v>37970</v>
      </c>
      <c r="W1735" s="18">
        <v>6470</v>
      </c>
      <c r="X1735" s="19">
        <v>0</v>
      </c>
      <c r="Y1735" s="19">
        <v>113675388</v>
      </c>
      <c r="Z1735" s="17">
        <v>44561</v>
      </c>
      <c r="AA1735" s="7" t="s">
        <v>6692</v>
      </c>
      <c r="AB1735" s="7" t="s">
        <v>2168</v>
      </c>
      <c r="AC1735" s="15" t="s">
        <v>2226</v>
      </c>
    </row>
    <row r="1736" spans="2:29" x14ac:dyDescent="0.2">
      <c r="B1736" s="50" t="s">
        <v>2479</v>
      </c>
      <c r="C1736" s="50">
        <v>716316009</v>
      </c>
      <c r="D1736" s="15">
        <v>1132085</v>
      </c>
      <c r="E1736" s="50" t="s">
        <v>30</v>
      </c>
      <c r="F1736" s="15" t="s">
        <v>418</v>
      </c>
      <c r="G1736" s="15" t="s">
        <v>585</v>
      </c>
      <c r="H1736" s="15" t="s">
        <v>3230</v>
      </c>
      <c r="I1736" s="15" t="s">
        <v>586</v>
      </c>
      <c r="J1736" s="15" t="s">
        <v>3231</v>
      </c>
      <c r="K1736" s="15" t="s">
        <v>587</v>
      </c>
      <c r="L1736" s="15" t="s">
        <v>3232</v>
      </c>
      <c r="M1736" s="15" t="s">
        <v>3233</v>
      </c>
      <c r="N1736" s="15" t="s">
        <v>1933</v>
      </c>
      <c r="O1736" s="50" t="s">
        <v>30</v>
      </c>
      <c r="P1736" s="15" t="s">
        <v>199</v>
      </c>
      <c r="Q1736" s="15" t="s">
        <v>1934</v>
      </c>
      <c r="R1736" s="15" t="s">
        <v>3234</v>
      </c>
      <c r="S1736" s="15">
        <v>0</v>
      </c>
      <c r="T1736" s="15">
        <v>93401</v>
      </c>
      <c r="U1736" s="15" t="s">
        <v>3235</v>
      </c>
      <c r="V1736" s="17">
        <v>37970</v>
      </c>
      <c r="W1736" s="18">
        <v>6470</v>
      </c>
      <c r="X1736" s="19">
        <v>0</v>
      </c>
      <c r="Y1736" s="19">
        <v>101810820</v>
      </c>
      <c r="Z1736" s="17">
        <v>44561</v>
      </c>
      <c r="AA1736" s="7" t="s">
        <v>2167</v>
      </c>
      <c r="AB1736" s="7" t="s">
        <v>2168</v>
      </c>
      <c r="AC1736" s="15" t="s">
        <v>2211</v>
      </c>
    </row>
    <row r="1737" spans="2:29" x14ac:dyDescent="0.2">
      <c r="B1737" s="50" t="s">
        <v>2479</v>
      </c>
      <c r="C1737" s="50">
        <v>716316009</v>
      </c>
      <c r="D1737" s="15">
        <v>1132086</v>
      </c>
      <c r="E1737" s="50" t="s">
        <v>30</v>
      </c>
      <c r="F1737" s="15" t="s">
        <v>418</v>
      </c>
      <c r="G1737" s="15" t="s">
        <v>585</v>
      </c>
      <c r="H1737" s="15" t="s">
        <v>3230</v>
      </c>
      <c r="I1737" s="15" t="s">
        <v>586</v>
      </c>
      <c r="J1737" s="15" t="s">
        <v>3231</v>
      </c>
      <c r="K1737" s="15" t="s">
        <v>587</v>
      </c>
      <c r="L1737" s="15" t="s">
        <v>3232</v>
      </c>
      <c r="M1737" s="15" t="s">
        <v>3233</v>
      </c>
      <c r="N1737" s="15" t="s">
        <v>1933</v>
      </c>
      <c r="O1737" s="50" t="s">
        <v>30</v>
      </c>
      <c r="P1737" s="15" t="s">
        <v>199</v>
      </c>
      <c r="Q1737" s="15" t="s">
        <v>1934</v>
      </c>
      <c r="R1737" s="15" t="s">
        <v>3234</v>
      </c>
      <c r="S1737" s="15">
        <v>0</v>
      </c>
      <c r="T1737" s="15">
        <v>93401</v>
      </c>
      <c r="U1737" s="15" t="s">
        <v>3235</v>
      </c>
      <c r="V1737" s="17">
        <v>37970</v>
      </c>
      <c r="W1737" s="18">
        <v>6470</v>
      </c>
      <c r="X1737" s="19">
        <v>0</v>
      </c>
      <c r="Y1737" s="19">
        <v>96359532</v>
      </c>
      <c r="Z1737" s="17">
        <v>44561</v>
      </c>
      <c r="AA1737" s="7" t="s">
        <v>6692</v>
      </c>
      <c r="AB1737" s="7" t="s">
        <v>2168</v>
      </c>
      <c r="AC1737" s="15" t="s">
        <v>2263</v>
      </c>
    </row>
    <row r="1738" spans="2:29" x14ac:dyDescent="0.2">
      <c r="B1738" s="50" t="s">
        <v>2479</v>
      </c>
      <c r="C1738" s="50">
        <v>716316009</v>
      </c>
      <c r="D1738" s="15">
        <v>1132117</v>
      </c>
      <c r="E1738" s="50" t="s">
        <v>30</v>
      </c>
      <c r="F1738" s="15" t="s">
        <v>418</v>
      </c>
      <c r="G1738" s="15" t="s">
        <v>585</v>
      </c>
      <c r="H1738" s="15" t="s">
        <v>3230</v>
      </c>
      <c r="I1738" s="15" t="s">
        <v>586</v>
      </c>
      <c r="J1738" s="15" t="s">
        <v>3231</v>
      </c>
      <c r="K1738" s="15" t="s">
        <v>587</v>
      </c>
      <c r="L1738" s="15" t="s">
        <v>3232</v>
      </c>
      <c r="M1738" s="15" t="s">
        <v>3233</v>
      </c>
      <c r="N1738" s="15" t="s">
        <v>1933</v>
      </c>
      <c r="O1738" s="50" t="s">
        <v>30</v>
      </c>
      <c r="P1738" s="15" t="s">
        <v>199</v>
      </c>
      <c r="Q1738" s="15" t="s">
        <v>1934</v>
      </c>
      <c r="R1738" s="15" t="s">
        <v>3234</v>
      </c>
      <c r="S1738" s="15">
        <v>0</v>
      </c>
      <c r="T1738" s="15">
        <v>93401</v>
      </c>
      <c r="U1738" s="15" t="s">
        <v>3235</v>
      </c>
      <c r="V1738" s="17">
        <v>37970</v>
      </c>
      <c r="W1738" s="18">
        <v>6470</v>
      </c>
      <c r="X1738" s="19">
        <v>0</v>
      </c>
      <c r="Y1738" s="19">
        <v>289719924</v>
      </c>
      <c r="Z1738" s="17">
        <v>44561</v>
      </c>
      <c r="AA1738" s="7" t="s">
        <v>2167</v>
      </c>
      <c r="AB1738" s="7" t="s">
        <v>2168</v>
      </c>
      <c r="AC1738" s="15" t="s">
        <v>2182</v>
      </c>
    </row>
    <row r="1739" spans="2:29" x14ac:dyDescent="0.2">
      <c r="B1739" s="50" t="s">
        <v>2479</v>
      </c>
      <c r="C1739" s="50">
        <v>716316009</v>
      </c>
      <c r="D1739" s="15">
        <v>1132118</v>
      </c>
      <c r="E1739" s="50" t="s">
        <v>30</v>
      </c>
      <c r="F1739" s="15" t="s">
        <v>418</v>
      </c>
      <c r="G1739" s="15" t="s">
        <v>585</v>
      </c>
      <c r="H1739" s="15" t="s">
        <v>3230</v>
      </c>
      <c r="I1739" s="15" t="s">
        <v>586</v>
      </c>
      <c r="J1739" s="15" t="s">
        <v>3231</v>
      </c>
      <c r="K1739" s="15" t="s">
        <v>587</v>
      </c>
      <c r="L1739" s="15" t="s">
        <v>3232</v>
      </c>
      <c r="M1739" s="15" t="s">
        <v>3233</v>
      </c>
      <c r="N1739" s="15" t="s">
        <v>1933</v>
      </c>
      <c r="O1739" s="50" t="s">
        <v>30</v>
      </c>
      <c r="P1739" s="15" t="s">
        <v>199</v>
      </c>
      <c r="Q1739" s="15" t="s">
        <v>1934</v>
      </c>
      <c r="R1739" s="15" t="s">
        <v>3234</v>
      </c>
      <c r="S1739" s="15">
        <v>0</v>
      </c>
      <c r="T1739" s="15">
        <v>93401</v>
      </c>
      <c r="U1739" s="15" t="s">
        <v>3235</v>
      </c>
      <c r="V1739" s="17">
        <v>37970</v>
      </c>
      <c r="W1739" s="18">
        <v>6470</v>
      </c>
      <c r="X1739" s="19">
        <v>0</v>
      </c>
      <c r="Y1739" s="19">
        <v>191115744</v>
      </c>
      <c r="Z1739" s="17">
        <v>44561</v>
      </c>
      <c r="AA1739" s="7" t="s">
        <v>6692</v>
      </c>
      <c r="AB1739" s="7" t="s">
        <v>2168</v>
      </c>
      <c r="AC1739" s="15" t="s">
        <v>2259</v>
      </c>
    </row>
    <row r="1740" spans="2:29" x14ac:dyDescent="0.2">
      <c r="B1740" s="50" t="s">
        <v>2479</v>
      </c>
      <c r="C1740" s="50">
        <v>716316009</v>
      </c>
      <c r="D1740" s="15">
        <v>1132163</v>
      </c>
      <c r="E1740" s="50" t="s">
        <v>30</v>
      </c>
      <c r="F1740" s="15" t="s">
        <v>418</v>
      </c>
      <c r="G1740" s="15" t="s">
        <v>585</v>
      </c>
      <c r="H1740" s="15" t="s">
        <v>3230</v>
      </c>
      <c r="I1740" s="15" t="s">
        <v>586</v>
      </c>
      <c r="J1740" s="15" t="s">
        <v>3231</v>
      </c>
      <c r="K1740" s="15" t="s">
        <v>587</v>
      </c>
      <c r="L1740" s="15" t="s">
        <v>3232</v>
      </c>
      <c r="M1740" s="15" t="s">
        <v>3233</v>
      </c>
      <c r="N1740" s="15" t="s">
        <v>1933</v>
      </c>
      <c r="O1740" s="50" t="s">
        <v>30</v>
      </c>
      <c r="P1740" s="15" t="s">
        <v>199</v>
      </c>
      <c r="Q1740" s="15" t="s">
        <v>1934</v>
      </c>
      <c r="R1740" s="15" t="s">
        <v>3234</v>
      </c>
      <c r="S1740" s="15">
        <v>0</v>
      </c>
      <c r="T1740" s="15">
        <v>93401</v>
      </c>
      <c r="U1740" s="15" t="s">
        <v>3235</v>
      </c>
      <c r="V1740" s="17">
        <v>37970</v>
      </c>
      <c r="W1740" s="18">
        <v>6470</v>
      </c>
      <c r="X1740" s="19">
        <v>0</v>
      </c>
      <c r="Y1740" s="19">
        <v>251754858</v>
      </c>
      <c r="Z1740" s="17">
        <v>44561</v>
      </c>
      <c r="AA1740" s="7" t="s">
        <v>2167</v>
      </c>
      <c r="AB1740" s="7" t="s">
        <v>2168</v>
      </c>
      <c r="AC1740" s="15" t="s">
        <v>2211</v>
      </c>
    </row>
    <row r="1741" spans="2:29" x14ac:dyDescent="0.2">
      <c r="B1741" s="50" t="s">
        <v>2479</v>
      </c>
      <c r="C1741" s="50">
        <v>716316009</v>
      </c>
      <c r="D1741" s="15">
        <v>1132164</v>
      </c>
      <c r="E1741" s="50" t="s">
        <v>30</v>
      </c>
      <c r="F1741" s="15" t="s">
        <v>418</v>
      </c>
      <c r="G1741" s="15" t="s">
        <v>585</v>
      </c>
      <c r="H1741" s="15" t="s">
        <v>3230</v>
      </c>
      <c r="I1741" s="15" t="s">
        <v>586</v>
      </c>
      <c r="J1741" s="15" t="s">
        <v>3231</v>
      </c>
      <c r="K1741" s="15" t="s">
        <v>587</v>
      </c>
      <c r="L1741" s="15" t="s">
        <v>3232</v>
      </c>
      <c r="M1741" s="15" t="s">
        <v>3233</v>
      </c>
      <c r="N1741" s="15" t="s">
        <v>1933</v>
      </c>
      <c r="O1741" s="50" t="s">
        <v>30</v>
      </c>
      <c r="P1741" s="15" t="s">
        <v>199</v>
      </c>
      <c r="Q1741" s="15" t="s">
        <v>1934</v>
      </c>
      <c r="R1741" s="15" t="s">
        <v>3234</v>
      </c>
      <c r="S1741" s="15">
        <v>0</v>
      </c>
      <c r="T1741" s="15">
        <v>93401</v>
      </c>
      <c r="U1741" s="15" t="s">
        <v>3235</v>
      </c>
      <c r="V1741" s="17">
        <v>37970</v>
      </c>
      <c r="W1741" s="18">
        <v>6470</v>
      </c>
      <c r="X1741" s="19">
        <v>0</v>
      </c>
      <c r="Y1741" s="19">
        <v>167386608</v>
      </c>
      <c r="Z1741" s="17">
        <v>44561</v>
      </c>
      <c r="AA1741" s="7" t="s">
        <v>6692</v>
      </c>
      <c r="AB1741" s="7" t="s">
        <v>2168</v>
      </c>
      <c r="AC1741" s="15" t="s">
        <v>2211</v>
      </c>
    </row>
    <row r="1742" spans="2:29" x14ac:dyDescent="0.2">
      <c r="B1742" s="50" t="s">
        <v>2479</v>
      </c>
      <c r="C1742" s="50">
        <v>716316009</v>
      </c>
      <c r="D1742" s="15">
        <v>1132165</v>
      </c>
      <c r="E1742" s="50" t="s">
        <v>30</v>
      </c>
      <c r="F1742" s="15" t="s">
        <v>418</v>
      </c>
      <c r="G1742" s="15" t="s">
        <v>585</v>
      </c>
      <c r="H1742" s="15" t="s">
        <v>3230</v>
      </c>
      <c r="I1742" s="15" t="s">
        <v>586</v>
      </c>
      <c r="J1742" s="15" t="s">
        <v>3231</v>
      </c>
      <c r="K1742" s="15" t="s">
        <v>587</v>
      </c>
      <c r="L1742" s="15" t="s">
        <v>3232</v>
      </c>
      <c r="M1742" s="15" t="s">
        <v>3233</v>
      </c>
      <c r="N1742" s="15" t="s">
        <v>1933</v>
      </c>
      <c r="O1742" s="50" t="s">
        <v>30</v>
      </c>
      <c r="P1742" s="15" t="s">
        <v>199</v>
      </c>
      <c r="Q1742" s="15" t="s">
        <v>1934</v>
      </c>
      <c r="R1742" s="15" t="s">
        <v>3234</v>
      </c>
      <c r="S1742" s="15">
        <v>0</v>
      </c>
      <c r="T1742" s="15">
        <v>93401</v>
      </c>
      <c r="U1742" s="15" t="s">
        <v>3235</v>
      </c>
      <c r="V1742" s="17">
        <v>37970</v>
      </c>
      <c r="W1742" s="18">
        <v>6470</v>
      </c>
      <c r="X1742" s="19">
        <v>0</v>
      </c>
      <c r="Y1742" s="19">
        <v>216882648</v>
      </c>
      <c r="Z1742" s="17">
        <v>44561</v>
      </c>
      <c r="AA1742" s="7" t="s">
        <v>2167</v>
      </c>
      <c r="AB1742" s="7" t="s">
        <v>2168</v>
      </c>
      <c r="AC1742" s="15" t="s">
        <v>2211</v>
      </c>
    </row>
    <row r="1743" spans="2:29" x14ac:dyDescent="0.2">
      <c r="B1743" s="50" t="s">
        <v>2479</v>
      </c>
      <c r="C1743" s="50">
        <v>716316009</v>
      </c>
      <c r="D1743" s="15">
        <v>1132166</v>
      </c>
      <c r="E1743" s="50" t="s">
        <v>30</v>
      </c>
      <c r="F1743" s="15" t="s">
        <v>418</v>
      </c>
      <c r="G1743" s="15" t="s">
        <v>585</v>
      </c>
      <c r="H1743" s="15" t="s">
        <v>3230</v>
      </c>
      <c r="I1743" s="15" t="s">
        <v>586</v>
      </c>
      <c r="J1743" s="15" t="s">
        <v>3231</v>
      </c>
      <c r="K1743" s="15" t="s">
        <v>587</v>
      </c>
      <c r="L1743" s="15" t="s">
        <v>3232</v>
      </c>
      <c r="M1743" s="15" t="s">
        <v>3233</v>
      </c>
      <c r="N1743" s="15" t="s">
        <v>1933</v>
      </c>
      <c r="O1743" s="50" t="s">
        <v>30</v>
      </c>
      <c r="P1743" s="15" t="s">
        <v>199</v>
      </c>
      <c r="Q1743" s="15" t="s">
        <v>1934</v>
      </c>
      <c r="R1743" s="15" t="s">
        <v>3234</v>
      </c>
      <c r="S1743" s="15">
        <v>0</v>
      </c>
      <c r="T1743" s="15">
        <v>93401</v>
      </c>
      <c r="U1743" s="15" t="s">
        <v>3235</v>
      </c>
      <c r="V1743" s="17">
        <v>37970</v>
      </c>
      <c r="W1743" s="18">
        <v>6470</v>
      </c>
      <c r="X1743" s="19">
        <v>0</v>
      </c>
      <c r="Y1743" s="19">
        <v>140450832</v>
      </c>
      <c r="Z1743" s="17">
        <v>44561</v>
      </c>
      <c r="AA1743" s="7" t="s">
        <v>6692</v>
      </c>
      <c r="AB1743" s="7" t="s">
        <v>2168</v>
      </c>
      <c r="AC1743" s="15" t="s">
        <v>2211</v>
      </c>
    </row>
    <row r="1744" spans="2:29" x14ac:dyDescent="0.2">
      <c r="B1744" s="50" t="s">
        <v>2479</v>
      </c>
      <c r="C1744" s="50">
        <v>716316009</v>
      </c>
      <c r="D1744" s="15">
        <v>1132179</v>
      </c>
      <c r="E1744" s="50" t="s">
        <v>30</v>
      </c>
      <c r="F1744" s="15" t="s">
        <v>418</v>
      </c>
      <c r="G1744" s="15" t="s">
        <v>585</v>
      </c>
      <c r="H1744" s="15" t="s">
        <v>3230</v>
      </c>
      <c r="I1744" s="15" t="s">
        <v>586</v>
      </c>
      <c r="J1744" s="15" t="s">
        <v>3231</v>
      </c>
      <c r="K1744" s="15" t="s">
        <v>587</v>
      </c>
      <c r="L1744" s="15" t="s">
        <v>3232</v>
      </c>
      <c r="M1744" s="15" t="s">
        <v>3233</v>
      </c>
      <c r="N1744" s="15" t="s">
        <v>1933</v>
      </c>
      <c r="O1744" s="50" t="s">
        <v>30</v>
      </c>
      <c r="P1744" s="15" t="s">
        <v>199</v>
      </c>
      <c r="Q1744" s="15" t="s">
        <v>1934</v>
      </c>
      <c r="R1744" s="15" t="s">
        <v>3234</v>
      </c>
      <c r="S1744" s="15">
        <v>0</v>
      </c>
      <c r="T1744" s="15">
        <v>93401</v>
      </c>
      <c r="U1744" s="15" t="s">
        <v>3235</v>
      </c>
      <c r="V1744" s="17">
        <v>37970</v>
      </c>
      <c r="W1744" s="18">
        <v>6470</v>
      </c>
      <c r="X1744" s="19">
        <v>0</v>
      </c>
      <c r="Y1744" s="19">
        <v>106460448</v>
      </c>
      <c r="Z1744" s="17">
        <v>44561</v>
      </c>
      <c r="AA1744" s="7" t="s">
        <v>2167</v>
      </c>
      <c r="AB1744" s="7" t="s">
        <v>2168</v>
      </c>
      <c r="AC1744" s="15" t="s">
        <v>2226</v>
      </c>
    </row>
    <row r="1745" spans="2:29" x14ac:dyDescent="0.2">
      <c r="B1745" s="50" t="s">
        <v>2479</v>
      </c>
      <c r="C1745" s="50">
        <v>716316009</v>
      </c>
      <c r="D1745" s="15">
        <v>1132214</v>
      </c>
      <c r="E1745" s="50" t="s">
        <v>30</v>
      </c>
      <c r="F1745" s="15" t="s">
        <v>418</v>
      </c>
      <c r="G1745" s="15" t="s">
        <v>585</v>
      </c>
      <c r="H1745" s="15" t="s">
        <v>3230</v>
      </c>
      <c r="I1745" s="15" t="s">
        <v>586</v>
      </c>
      <c r="J1745" s="15" t="s">
        <v>3231</v>
      </c>
      <c r="K1745" s="15" t="s">
        <v>587</v>
      </c>
      <c r="L1745" s="15" t="s">
        <v>3232</v>
      </c>
      <c r="M1745" s="15" t="s">
        <v>3233</v>
      </c>
      <c r="N1745" s="15" t="s">
        <v>1933</v>
      </c>
      <c r="O1745" s="50" t="s">
        <v>30</v>
      </c>
      <c r="P1745" s="15" t="s">
        <v>199</v>
      </c>
      <c r="Q1745" s="15" t="s">
        <v>1934</v>
      </c>
      <c r="R1745" s="15" t="s">
        <v>3234</v>
      </c>
      <c r="S1745" s="15">
        <v>0</v>
      </c>
      <c r="T1745" s="15">
        <v>93401</v>
      </c>
      <c r="U1745" s="15" t="s">
        <v>3235</v>
      </c>
      <c r="V1745" s="17">
        <v>37970</v>
      </c>
      <c r="W1745" s="18">
        <v>6470</v>
      </c>
      <c r="X1745" s="19">
        <v>0</v>
      </c>
      <c r="Y1745" s="19">
        <v>15867696</v>
      </c>
      <c r="Z1745" s="17">
        <v>44561</v>
      </c>
      <c r="AA1745" s="7" t="s">
        <v>6692</v>
      </c>
      <c r="AB1745" s="7" t="s">
        <v>2168</v>
      </c>
      <c r="AC1745" s="15" t="s">
        <v>2226</v>
      </c>
    </row>
    <row r="1746" spans="2:29" x14ac:dyDescent="0.2">
      <c r="B1746" s="50" t="s">
        <v>2479</v>
      </c>
      <c r="C1746" s="50">
        <v>716316009</v>
      </c>
      <c r="D1746" s="15">
        <v>1132215</v>
      </c>
      <c r="E1746" s="50" t="s">
        <v>30</v>
      </c>
      <c r="F1746" s="15" t="s">
        <v>418</v>
      </c>
      <c r="G1746" s="15" t="s">
        <v>585</v>
      </c>
      <c r="H1746" s="15" t="s">
        <v>3230</v>
      </c>
      <c r="I1746" s="15" t="s">
        <v>586</v>
      </c>
      <c r="J1746" s="15" t="s">
        <v>3231</v>
      </c>
      <c r="K1746" s="15" t="s">
        <v>587</v>
      </c>
      <c r="L1746" s="15" t="s">
        <v>3232</v>
      </c>
      <c r="M1746" s="15" t="s">
        <v>3233</v>
      </c>
      <c r="N1746" s="15" t="s">
        <v>1933</v>
      </c>
      <c r="O1746" s="50" t="s">
        <v>30</v>
      </c>
      <c r="P1746" s="15" t="s">
        <v>199</v>
      </c>
      <c r="Q1746" s="15" t="s">
        <v>1934</v>
      </c>
      <c r="R1746" s="15" t="s">
        <v>3234</v>
      </c>
      <c r="S1746" s="15">
        <v>0</v>
      </c>
      <c r="T1746" s="15">
        <v>93401</v>
      </c>
      <c r="U1746" s="15" t="s">
        <v>3235</v>
      </c>
      <c r="V1746" s="17">
        <v>37970</v>
      </c>
      <c r="W1746" s="18">
        <v>6470</v>
      </c>
      <c r="X1746" s="19">
        <v>0</v>
      </c>
      <c r="Y1746" s="19">
        <v>22824372</v>
      </c>
      <c r="Z1746" s="17">
        <v>44561</v>
      </c>
      <c r="AA1746" s="7" t="s">
        <v>2167</v>
      </c>
      <c r="AB1746" s="7" t="s">
        <v>2168</v>
      </c>
      <c r="AC1746" s="15" t="s">
        <v>2226</v>
      </c>
    </row>
    <row r="1747" spans="2:29" x14ac:dyDescent="0.2">
      <c r="B1747" s="50" t="s">
        <v>2479</v>
      </c>
      <c r="C1747" s="50">
        <v>716316009</v>
      </c>
      <c r="D1747" s="15">
        <v>1132216</v>
      </c>
      <c r="E1747" s="50" t="s">
        <v>30</v>
      </c>
      <c r="F1747" s="15" t="s">
        <v>418</v>
      </c>
      <c r="G1747" s="15" t="s">
        <v>585</v>
      </c>
      <c r="H1747" s="15" t="s">
        <v>3230</v>
      </c>
      <c r="I1747" s="15" t="s">
        <v>586</v>
      </c>
      <c r="J1747" s="15" t="s">
        <v>3231</v>
      </c>
      <c r="K1747" s="15" t="s">
        <v>587</v>
      </c>
      <c r="L1747" s="15" t="s">
        <v>3232</v>
      </c>
      <c r="M1747" s="15" t="s">
        <v>3233</v>
      </c>
      <c r="N1747" s="15" t="s">
        <v>1933</v>
      </c>
      <c r="O1747" s="50" t="s">
        <v>30</v>
      </c>
      <c r="P1747" s="15" t="s">
        <v>199</v>
      </c>
      <c r="Q1747" s="15" t="s">
        <v>1934</v>
      </c>
      <c r="R1747" s="15" t="s">
        <v>3234</v>
      </c>
      <c r="S1747" s="15">
        <v>0</v>
      </c>
      <c r="T1747" s="15">
        <v>93401</v>
      </c>
      <c r="U1747" s="15" t="s">
        <v>3235</v>
      </c>
      <c r="V1747" s="17">
        <v>37970</v>
      </c>
      <c r="W1747" s="18">
        <v>6470</v>
      </c>
      <c r="X1747" s="19">
        <v>0</v>
      </c>
      <c r="Y1747" s="19">
        <v>42544186</v>
      </c>
      <c r="Z1747" s="17">
        <v>44561</v>
      </c>
      <c r="AA1747" s="7" t="s">
        <v>6692</v>
      </c>
      <c r="AB1747" s="7" t="s">
        <v>2168</v>
      </c>
      <c r="AC1747" s="15" t="s">
        <v>2226</v>
      </c>
    </row>
    <row r="1748" spans="2:29" x14ac:dyDescent="0.2">
      <c r="B1748" s="50" t="s">
        <v>2479</v>
      </c>
      <c r="C1748" s="50">
        <v>716316009</v>
      </c>
      <c r="D1748" s="15">
        <v>1132388</v>
      </c>
      <c r="E1748" s="50" t="s">
        <v>30</v>
      </c>
      <c r="F1748" s="15" t="s">
        <v>418</v>
      </c>
      <c r="G1748" s="15" t="s">
        <v>585</v>
      </c>
      <c r="H1748" s="15" t="s">
        <v>3230</v>
      </c>
      <c r="I1748" s="15" t="s">
        <v>586</v>
      </c>
      <c r="J1748" s="15" t="s">
        <v>3231</v>
      </c>
      <c r="K1748" s="15" t="s">
        <v>587</v>
      </c>
      <c r="L1748" s="15" t="s">
        <v>3232</v>
      </c>
      <c r="M1748" s="15" t="s">
        <v>3233</v>
      </c>
      <c r="N1748" s="15" t="s">
        <v>1933</v>
      </c>
      <c r="O1748" s="50" t="s">
        <v>30</v>
      </c>
      <c r="P1748" s="15" t="s">
        <v>199</v>
      </c>
      <c r="Q1748" s="15" t="s">
        <v>1934</v>
      </c>
      <c r="R1748" s="15" t="s">
        <v>3234</v>
      </c>
      <c r="S1748" s="15">
        <v>0</v>
      </c>
      <c r="T1748" s="15">
        <v>93401</v>
      </c>
      <c r="U1748" s="15" t="s">
        <v>3235</v>
      </c>
      <c r="V1748" s="17">
        <v>37970</v>
      </c>
      <c r="W1748" s="18">
        <v>6470</v>
      </c>
      <c r="X1748" s="19">
        <v>0</v>
      </c>
      <c r="Y1748" s="19">
        <v>104916606</v>
      </c>
      <c r="Z1748" s="17">
        <v>44561</v>
      </c>
      <c r="AA1748" s="7" t="s">
        <v>2167</v>
      </c>
      <c r="AB1748" s="7" t="s">
        <v>2168</v>
      </c>
      <c r="AC1748" s="15" t="s">
        <v>2182</v>
      </c>
    </row>
    <row r="1749" spans="2:29" x14ac:dyDescent="0.2">
      <c r="B1749" s="50" t="s">
        <v>2479</v>
      </c>
      <c r="C1749" s="50">
        <v>716316009</v>
      </c>
      <c r="D1749" s="15">
        <v>1132389</v>
      </c>
      <c r="E1749" s="50" t="s">
        <v>30</v>
      </c>
      <c r="F1749" s="15" t="s">
        <v>418</v>
      </c>
      <c r="G1749" s="15" t="s">
        <v>585</v>
      </c>
      <c r="H1749" s="15" t="s">
        <v>3230</v>
      </c>
      <c r="I1749" s="15" t="s">
        <v>586</v>
      </c>
      <c r="J1749" s="15" t="s">
        <v>3231</v>
      </c>
      <c r="K1749" s="15" t="s">
        <v>587</v>
      </c>
      <c r="L1749" s="15" t="s">
        <v>3232</v>
      </c>
      <c r="M1749" s="15" t="s">
        <v>3233</v>
      </c>
      <c r="N1749" s="15" t="s">
        <v>1933</v>
      </c>
      <c r="O1749" s="50" t="s">
        <v>30</v>
      </c>
      <c r="P1749" s="15" t="s">
        <v>199</v>
      </c>
      <c r="Q1749" s="15" t="s">
        <v>1934</v>
      </c>
      <c r="R1749" s="15" t="s">
        <v>3234</v>
      </c>
      <c r="S1749" s="15">
        <v>0</v>
      </c>
      <c r="T1749" s="15">
        <v>93401</v>
      </c>
      <c r="U1749" s="15" t="s">
        <v>3235</v>
      </c>
      <c r="V1749" s="17">
        <v>37970</v>
      </c>
      <c r="W1749" s="18">
        <v>6470</v>
      </c>
      <c r="X1749" s="19">
        <v>0</v>
      </c>
      <c r="Y1749" s="19">
        <v>58066906</v>
      </c>
      <c r="Z1749" s="17">
        <v>44561</v>
      </c>
      <c r="AA1749" s="7" t="s">
        <v>6692</v>
      </c>
      <c r="AB1749" s="7" t="s">
        <v>2168</v>
      </c>
      <c r="AC1749" s="15" t="s">
        <v>2182</v>
      </c>
    </row>
    <row r="1750" spans="2:29" x14ac:dyDescent="0.2">
      <c r="B1750" s="50" t="s">
        <v>2479</v>
      </c>
      <c r="C1750" s="50">
        <v>716316009</v>
      </c>
      <c r="D1750" s="15">
        <v>1132390</v>
      </c>
      <c r="E1750" s="50" t="s">
        <v>30</v>
      </c>
      <c r="F1750" s="15" t="s">
        <v>418</v>
      </c>
      <c r="G1750" s="15" t="s">
        <v>585</v>
      </c>
      <c r="H1750" s="15" t="s">
        <v>3230</v>
      </c>
      <c r="I1750" s="15" t="s">
        <v>586</v>
      </c>
      <c r="J1750" s="15" t="s">
        <v>3231</v>
      </c>
      <c r="K1750" s="15" t="s">
        <v>587</v>
      </c>
      <c r="L1750" s="15" t="s">
        <v>3232</v>
      </c>
      <c r="M1750" s="15" t="s">
        <v>3233</v>
      </c>
      <c r="N1750" s="15" t="s">
        <v>1933</v>
      </c>
      <c r="O1750" s="50" t="s">
        <v>30</v>
      </c>
      <c r="P1750" s="15" t="s">
        <v>199</v>
      </c>
      <c r="Q1750" s="15" t="s">
        <v>1934</v>
      </c>
      <c r="R1750" s="15" t="s">
        <v>3234</v>
      </c>
      <c r="S1750" s="15">
        <v>0</v>
      </c>
      <c r="T1750" s="15">
        <v>93401</v>
      </c>
      <c r="U1750" s="15" t="s">
        <v>3235</v>
      </c>
      <c r="V1750" s="17">
        <v>37970</v>
      </c>
      <c r="W1750" s="18">
        <v>6470</v>
      </c>
      <c r="X1750" s="19">
        <v>0</v>
      </c>
      <c r="Y1750" s="19">
        <v>103116750</v>
      </c>
      <c r="Z1750" s="17">
        <v>44561</v>
      </c>
      <c r="AA1750" s="7" t="s">
        <v>2167</v>
      </c>
      <c r="AB1750" s="7" t="s">
        <v>2168</v>
      </c>
      <c r="AC1750" s="15" t="s">
        <v>2250</v>
      </c>
    </row>
    <row r="1751" spans="2:29" x14ac:dyDescent="0.2">
      <c r="B1751" s="50" t="s">
        <v>2479</v>
      </c>
      <c r="C1751" s="50">
        <v>716316009</v>
      </c>
      <c r="D1751" s="15">
        <v>1132391</v>
      </c>
      <c r="E1751" s="50" t="s">
        <v>30</v>
      </c>
      <c r="F1751" s="15" t="s">
        <v>418</v>
      </c>
      <c r="G1751" s="15" t="s">
        <v>585</v>
      </c>
      <c r="H1751" s="15" t="s">
        <v>3230</v>
      </c>
      <c r="I1751" s="15" t="s">
        <v>586</v>
      </c>
      <c r="J1751" s="15" t="s">
        <v>3231</v>
      </c>
      <c r="K1751" s="15" t="s">
        <v>587</v>
      </c>
      <c r="L1751" s="15" t="s">
        <v>3232</v>
      </c>
      <c r="M1751" s="15" t="s">
        <v>3233</v>
      </c>
      <c r="N1751" s="15" t="s">
        <v>1933</v>
      </c>
      <c r="O1751" s="50" t="s">
        <v>30</v>
      </c>
      <c r="P1751" s="15" t="s">
        <v>199</v>
      </c>
      <c r="Q1751" s="15" t="s">
        <v>1934</v>
      </c>
      <c r="R1751" s="15" t="s">
        <v>3234</v>
      </c>
      <c r="S1751" s="15">
        <v>0</v>
      </c>
      <c r="T1751" s="15">
        <v>93401</v>
      </c>
      <c r="U1751" s="15" t="s">
        <v>3235</v>
      </c>
      <c r="V1751" s="17">
        <v>37970</v>
      </c>
      <c r="W1751" s="18">
        <v>6470</v>
      </c>
      <c r="X1751" s="19">
        <v>0</v>
      </c>
      <c r="Y1751" s="19">
        <v>56784250</v>
      </c>
      <c r="Z1751" s="17">
        <v>44561</v>
      </c>
      <c r="AA1751" s="7" t="s">
        <v>6692</v>
      </c>
      <c r="AB1751" s="7" t="s">
        <v>2168</v>
      </c>
      <c r="AC1751" s="15" t="s">
        <v>2250</v>
      </c>
    </row>
    <row r="1752" spans="2:29" x14ac:dyDescent="0.2">
      <c r="B1752" s="50" t="s">
        <v>2479</v>
      </c>
      <c r="C1752" s="50">
        <v>716316009</v>
      </c>
      <c r="D1752" s="15">
        <v>1132392</v>
      </c>
      <c r="E1752" s="50" t="s">
        <v>30</v>
      </c>
      <c r="F1752" s="15" t="s">
        <v>418</v>
      </c>
      <c r="G1752" s="15" t="s">
        <v>585</v>
      </c>
      <c r="H1752" s="15" t="s">
        <v>3230</v>
      </c>
      <c r="I1752" s="15" t="s">
        <v>586</v>
      </c>
      <c r="J1752" s="15" t="s">
        <v>3231</v>
      </c>
      <c r="K1752" s="15" t="s">
        <v>587</v>
      </c>
      <c r="L1752" s="15" t="s">
        <v>3232</v>
      </c>
      <c r="M1752" s="15" t="s">
        <v>3233</v>
      </c>
      <c r="N1752" s="15" t="s">
        <v>1933</v>
      </c>
      <c r="O1752" s="50" t="s">
        <v>30</v>
      </c>
      <c r="P1752" s="15" t="s">
        <v>199</v>
      </c>
      <c r="Q1752" s="15" t="s">
        <v>1934</v>
      </c>
      <c r="R1752" s="15" t="s">
        <v>3234</v>
      </c>
      <c r="S1752" s="15">
        <v>0</v>
      </c>
      <c r="T1752" s="15">
        <v>93401</v>
      </c>
      <c r="U1752" s="15" t="s">
        <v>3235</v>
      </c>
      <c r="V1752" s="17">
        <v>37970</v>
      </c>
      <c r="W1752" s="18">
        <v>6470</v>
      </c>
      <c r="X1752" s="19">
        <v>0</v>
      </c>
      <c r="Y1752" s="19">
        <v>63069954</v>
      </c>
      <c r="Z1752" s="17">
        <v>44561</v>
      </c>
      <c r="AA1752" s="7" t="s">
        <v>2167</v>
      </c>
      <c r="AB1752" s="7" t="s">
        <v>2168</v>
      </c>
      <c r="AC1752" s="15" t="s">
        <v>2206</v>
      </c>
    </row>
    <row r="1753" spans="2:29" x14ac:dyDescent="0.2">
      <c r="B1753" s="50" t="s">
        <v>2479</v>
      </c>
      <c r="C1753" s="50">
        <v>716316009</v>
      </c>
      <c r="D1753" s="15">
        <v>1132393</v>
      </c>
      <c r="E1753" s="50" t="s">
        <v>30</v>
      </c>
      <c r="F1753" s="15" t="s">
        <v>418</v>
      </c>
      <c r="G1753" s="15" t="s">
        <v>585</v>
      </c>
      <c r="H1753" s="15" t="s">
        <v>3230</v>
      </c>
      <c r="I1753" s="15" t="s">
        <v>586</v>
      </c>
      <c r="J1753" s="15" t="s">
        <v>3231</v>
      </c>
      <c r="K1753" s="15" t="s">
        <v>587</v>
      </c>
      <c r="L1753" s="15" t="s">
        <v>3232</v>
      </c>
      <c r="M1753" s="15" t="s">
        <v>3233</v>
      </c>
      <c r="N1753" s="15" t="s">
        <v>1933</v>
      </c>
      <c r="O1753" s="50" t="s">
        <v>30</v>
      </c>
      <c r="P1753" s="15" t="s">
        <v>199</v>
      </c>
      <c r="Q1753" s="15" t="s">
        <v>1934</v>
      </c>
      <c r="R1753" s="15" t="s">
        <v>3234</v>
      </c>
      <c r="S1753" s="15">
        <v>0</v>
      </c>
      <c r="T1753" s="15">
        <v>93401</v>
      </c>
      <c r="U1753" s="15" t="s">
        <v>3235</v>
      </c>
      <c r="V1753" s="17">
        <v>37970</v>
      </c>
      <c r="W1753" s="18">
        <v>6470</v>
      </c>
      <c r="X1753" s="19">
        <v>0</v>
      </c>
      <c r="Y1753" s="19">
        <v>31745736</v>
      </c>
      <c r="Z1753" s="17">
        <v>44561</v>
      </c>
      <c r="AA1753" s="7" t="s">
        <v>6692</v>
      </c>
      <c r="AB1753" s="7" t="s">
        <v>2168</v>
      </c>
      <c r="AC1753" s="15" t="s">
        <v>2206</v>
      </c>
    </row>
    <row r="1754" spans="2:29" x14ac:dyDescent="0.2">
      <c r="B1754" s="50" t="s">
        <v>2479</v>
      </c>
      <c r="C1754" s="50">
        <v>716316009</v>
      </c>
      <c r="D1754" s="15">
        <v>1132394</v>
      </c>
      <c r="E1754" s="50" t="s">
        <v>30</v>
      </c>
      <c r="F1754" s="15" t="s">
        <v>418</v>
      </c>
      <c r="G1754" s="15" t="s">
        <v>585</v>
      </c>
      <c r="H1754" s="15" t="s">
        <v>3230</v>
      </c>
      <c r="I1754" s="15" t="s">
        <v>586</v>
      </c>
      <c r="J1754" s="15" t="s">
        <v>3231</v>
      </c>
      <c r="K1754" s="15" t="s">
        <v>587</v>
      </c>
      <c r="L1754" s="15" t="s">
        <v>3232</v>
      </c>
      <c r="M1754" s="15" t="s">
        <v>3233</v>
      </c>
      <c r="N1754" s="15" t="s">
        <v>1933</v>
      </c>
      <c r="O1754" s="50" t="s">
        <v>30</v>
      </c>
      <c r="P1754" s="15" t="s">
        <v>199</v>
      </c>
      <c r="Q1754" s="15" t="s">
        <v>1934</v>
      </c>
      <c r="R1754" s="15" t="s">
        <v>3234</v>
      </c>
      <c r="S1754" s="15">
        <v>0</v>
      </c>
      <c r="T1754" s="15">
        <v>93401</v>
      </c>
      <c r="U1754" s="15" t="s">
        <v>3235</v>
      </c>
      <c r="V1754" s="17">
        <v>37970</v>
      </c>
      <c r="W1754" s="18">
        <v>6470</v>
      </c>
      <c r="X1754" s="19">
        <v>0</v>
      </c>
      <c r="Y1754" s="19">
        <v>84518238</v>
      </c>
      <c r="Z1754" s="17">
        <v>44561</v>
      </c>
      <c r="AA1754" s="7" t="s">
        <v>2167</v>
      </c>
      <c r="AB1754" s="7" t="s">
        <v>2168</v>
      </c>
      <c r="AC1754" s="15" t="s">
        <v>2206</v>
      </c>
    </row>
    <row r="1755" spans="2:29" x14ac:dyDescent="0.2">
      <c r="B1755" s="50" t="s">
        <v>2479</v>
      </c>
      <c r="C1755" s="50">
        <v>716316009</v>
      </c>
      <c r="D1755" s="15">
        <v>1132395</v>
      </c>
      <c r="E1755" s="50" t="s">
        <v>30</v>
      </c>
      <c r="F1755" s="15" t="s">
        <v>418</v>
      </c>
      <c r="G1755" s="15" t="s">
        <v>585</v>
      </c>
      <c r="H1755" s="15" t="s">
        <v>3230</v>
      </c>
      <c r="I1755" s="15" t="s">
        <v>586</v>
      </c>
      <c r="J1755" s="15" t="s">
        <v>3231</v>
      </c>
      <c r="K1755" s="15" t="s">
        <v>587</v>
      </c>
      <c r="L1755" s="15" t="s">
        <v>3232</v>
      </c>
      <c r="M1755" s="15" t="s">
        <v>3233</v>
      </c>
      <c r="N1755" s="15" t="s">
        <v>1933</v>
      </c>
      <c r="O1755" s="50" t="s">
        <v>30</v>
      </c>
      <c r="P1755" s="15" t="s">
        <v>199</v>
      </c>
      <c r="Q1755" s="15" t="s">
        <v>1934</v>
      </c>
      <c r="R1755" s="15" t="s">
        <v>3234</v>
      </c>
      <c r="S1755" s="15">
        <v>0</v>
      </c>
      <c r="T1755" s="15">
        <v>93401</v>
      </c>
      <c r="U1755" s="15" t="s">
        <v>3235</v>
      </c>
      <c r="V1755" s="17">
        <v>37970</v>
      </c>
      <c r="W1755" s="18">
        <v>6470</v>
      </c>
      <c r="X1755" s="19">
        <v>0</v>
      </c>
      <c r="Y1755" s="19">
        <v>46870388</v>
      </c>
      <c r="Z1755" s="17">
        <v>44561</v>
      </c>
      <c r="AA1755" s="7" t="s">
        <v>6692</v>
      </c>
      <c r="AB1755" s="7" t="s">
        <v>2168</v>
      </c>
      <c r="AC1755" s="15" t="s">
        <v>2206</v>
      </c>
    </row>
    <row r="1756" spans="2:29" x14ac:dyDescent="0.2">
      <c r="B1756" s="50" t="s">
        <v>2479</v>
      </c>
      <c r="C1756" s="50">
        <v>716316009</v>
      </c>
      <c r="D1756" s="15">
        <v>1132396</v>
      </c>
      <c r="E1756" s="50" t="s">
        <v>30</v>
      </c>
      <c r="F1756" s="15" t="s">
        <v>418</v>
      </c>
      <c r="G1756" s="15" t="s">
        <v>585</v>
      </c>
      <c r="H1756" s="15" t="s">
        <v>3230</v>
      </c>
      <c r="I1756" s="15" t="s">
        <v>586</v>
      </c>
      <c r="J1756" s="15" t="s">
        <v>3231</v>
      </c>
      <c r="K1756" s="15" t="s">
        <v>587</v>
      </c>
      <c r="L1756" s="15" t="s">
        <v>3232</v>
      </c>
      <c r="M1756" s="15" t="s">
        <v>3233</v>
      </c>
      <c r="N1756" s="15" t="s">
        <v>1933</v>
      </c>
      <c r="O1756" s="50" t="s">
        <v>30</v>
      </c>
      <c r="P1756" s="15" t="s">
        <v>199</v>
      </c>
      <c r="Q1756" s="15" t="s">
        <v>1934</v>
      </c>
      <c r="R1756" s="15" t="s">
        <v>3234</v>
      </c>
      <c r="S1756" s="15">
        <v>0</v>
      </c>
      <c r="T1756" s="15">
        <v>93401</v>
      </c>
      <c r="U1756" s="15" t="s">
        <v>3235</v>
      </c>
      <c r="V1756" s="17">
        <v>37970</v>
      </c>
      <c r="W1756" s="18">
        <v>6470</v>
      </c>
      <c r="X1756" s="19">
        <v>0</v>
      </c>
      <c r="Y1756" s="19">
        <v>120740340</v>
      </c>
      <c r="Z1756" s="17">
        <v>44561</v>
      </c>
      <c r="AA1756" s="7" t="s">
        <v>2167</v>
      </c>
      <c r="AB1756" s="7" t="s">
        <v>2168</v>
      </c>
      <c r="AC1756" s="15" t="s">
        <v>2226</v>
      </c>
    </row>
    <row r="1757" spans="2:29" x14ac:dyDescent="0.2">
      <c r="B1757" s="50" t="s">
        <v>2479</v>
      </c>
      <c r="C1757" s="50">
        <v>716316009</v>
      </c>
      <c r="D1757" s="15">
        <v>1132397</v>
      </c>
      <c r="E1757" s="50" t="s">
        <v>30</v>
      </c>
      <c r="F1757" s="15" t="s">
        <v>418</v>
      </c>
      <c r="G1757" s="15" t="s">
        <v>585</v>
      </c>
      <c r="H1757" s="15" t="s">
        <v>3230</v>
      </c>
      <c r="I1757" s="15" t="s">
        <v>586</v>
      </c>
      <c r="J1757" s="15" t="s">
        <v>3231</v>
      </c>
      <c r="K1757" s="15" t="s">
        <v>587</v>
      </c>
      <c r="L1757" s="15" t="s">
        <v>3232</v>
      </c>
      <c r="M1757" s="15" t="s">
        <v>3233</v>
      </c>
      <c r="N1757" s="15" t="s">
        <v>1933</v>
      </c>
      <c r="O1757" s="50" t="s">
        <v>30</v>
      </c>
      <c r="P1757" s="15" t="s">
        <v>199</v>
      </c>
      <c r="Q1757" s="15" t="s">
        <v>1934</v>
      </c>
      <c r="R1757" s="15" t="s">
        <v>3234</v>
      </c>
      <c r="S1757" s="15">
        <v>0</v>
      </c>
      <c r="T1757" s="15">
        <v>93401</v>
      </c>
      <c r="U1757" s="15" t="s">
        <v>3235</v>
      </c>
      <c r="V1757" s="17">
        <v>37970</v>
      </c>
      <c r="W1757" s="18">
        <v>6470</v>
      </c>
      <c r="X1757" s="19">
        <v>0</v>
      </c>
      <c r="Y1757" s="19">
        <v>66671390</v>
      </c>
      <c r="Z1757" s="17">
        <v>44561</v>
      </c>
      <c r="AA1757" s="7" t="s">
        <v>6692</v>
      </c>
      <c r="AB1757" s="7" t="s">
        <v>2168</v>
      </c>
      <c r="AC1757" s="15" t="s">
        <v>2226</v>
      </c>
    </row>
    <row r="1758" spans="2:29" x14ac:dyDescent="0.2">
      <c r="B1758" s="50" t="s">
        <v>2479</v>
      </c>
      <c r="C1758" s="50">
        <v>716316009</v>
      </c>
      <c r="D1758" s="15">
        <v>1132398</v>
      </c>
      <c r="E1758" s="50" t="s">
        <v>30</v>
      </c>
      <c r="F1758" s="15" t="s">
        <v>418</v>
      </c>
      <c r="G1758" s="15" t="s">
        <v>585</v>
      </c>
      <c r="H1758" s="15" t="s">
        <v>3230</v>
      </c>
      <c r="I1758" s="15" t="s">
        <v>586</v>
      </c>
      <c r="J1758" s="15" t="s">
        <v>3231</v>
      </c>
      <c r="K1758" s="15" t="s">
        <v>587</v>
      </c>
      <c r="L1758" s="15" t="s">
        <v>3232</v>
      </c>
      <c r="M1758" s="15" t="s">
        <v>3233</v>
      </c>
      <c r="N1758" s="15" t="s">
        <v>1933</v>
      </c>
      <c r="O1758" s="50" t="s">
        <v>30</v>
      </c>
      <c r="P1758" s="15" t="s">
        <v>199</v>
      </c>
      <c r="Q1758" s="15" t="s">
        <v>1934</v>
      </c>
      <c r="R1758" s="15" t="s">
        <v>3234</v>
      </c>
      <c r="S1758" s="15">
        <v>0</v>
      </c>
      <c r="T1758" s="15">
        <v>93401</v>
      </c>
      <c r="U1758" s="15" t="s">
        <v>3235</v>
      </c>
      <c r="V1758" s="17">
        <v>37970</v>
      </c>
      <c r="W1758" s="18">
        <v>6470</v>
      </c>
      <c r="X1758" s="19">
        <v>0</v>
      </c>
      <c r="Y1758" s="19">
        <v>101541876</v>
      </c>
      <c r="Z1758" s="17">
        <v>44561</v>
      </c>
      <c r="AA1758" s="7" t="s">
        <v>2167</v>
      </c>
      <c r="AB1758" s="7" t="s">
        <v>2168</v>
      </c>
      <c r="AC1758" s="15" t="s">
        <v>2221</v>
      </c>
    </row>
    <row r="1759" spans="2:29" x14ac:dyDescent="0.2">
      <c r="B1759" s="50" t="s">
        <v>2479</v>
      </c>
      <c r="C1759" s="50">
        <v>716316009</v>
      </c>
      <c r="D1759" s="15">
        <v>1132399</v>
      </c>
      <c r="E1759" s="50" t="s">
        <v>30</v>
      </c>
      <c r="F1759" s="15" t="s">
        <v>418</v>
      </c>
      <c r="G1759" s="15" t="s">
        <v>585</v>
      </c>
      <c r="H1759" s="15" t="s">
        <v>3230</v>
      </c>
      <c r="I1759" s="15" t="s">
        <v>586</v>
      </c>
      <c r="J1759" s="15" t="s">
        <v>3231</v>
      </c>
      <c r="K1759" s="15" t="s">
        <v>587</v>
      </c>
      <c r="L1759" s="15" t="s">
        <v>3232</v>
      </c>
      <c r="M1759" s="15" t="s">
        <v>3233</v>
      </c>
      <c r="N1759" s="15" t="s">
        <v>1933</v>
      </c>
      <c r="O1759" s="50" t="s">
        <v>30</v>
      </c>
      <c r="P1759" s="15" t="s">
        <v>199</v>
      </c>
      <c r="Q1759" s="15" t="s">
        <v>1934</v>
      </c>
      <c r="R1759" s="15" t="s">
        <v>3234</v>
      </c>
      <c r="S1759" s="15">
        <v>0</v>
      </c>
      <c r="T1759" s="15">
        <v>93401</v>
      </c>
      <c r="U1759" s="15" t="s">
        <v>3235</v>
      </c>
      <c r="V1759" s="17">
        <v>37970</v>
      </c>
      <c r="W1759" s="18">
        <v>6470</v>
      </c>
      <c r="X1759" s="19">
        <v>0</v>
      </c>
      <c r="Y1759" s="19">
        <v>55661926</v>
      </c>
      <c r="Z1759" s="17">
        <v>44561</v>
      </c>
      <c r="AA1759" s="7" t="s">
        <v>6692</v>
      </c>
      <c r="AB1759" s="7" t="s">
        <v>2168</v>
      </c>
      <c r="AC1759" s="15" t="s">
        <v>2221</v>
      </c>
    </row>
    <row r="1760" spans="2:29" x14ac:dyDescent="0.2">
      <c r="B1760" s="50" t="s">
        <v>2479</v>
      </c>
      <c r="C1760" s="50">
        <v>716316009</v>
      </c>
      <c r="D1760" s="15">
        <v>1132464</v>
      </c>
      <c r="E1760" s="50" t="s">
        <v>30</v>
      </c>
      <c r="F1760" s="15" t="s">
        <v>418</v>
      </c>
      <c r="G1760" s="15" t="s">
        <v>585</v>
      </c>
      <c r="H1760" s="15" t="s">
        <v>3230</v>
      </c>
      <c r="I1760" s="15" t="s">
        <v>586</v>
      </c>
      <c r="J1760" s="15" t="s">
        <v>3231</v>
      </c>
      <c r="K1760" s="15" t="s">
        <v>587</v>
      </c>
      <c r="L1760" s="15" t="s">
        <v>3232</v>
      </c>
      <c r="M1760" s="15" t="s">
        <v>3233</v>
      </c>
      <c r="N1760" s="15" t="s">
        <v>1933</v>
      </c>
      <c r="O1760" s="50" t="s">
        <v>30</v>
      </c>
      <c r="P1760" s="15" t="s">
        <v>199</v>
      </c>
      <c r="Q1760" s="15" t="s">
        <v>1934</v>
      </c>
      <c r="R1760" s="15" t="s">
        <v>3234</v>
      </c>
      <c r="S1760" s="15">
        <v>0</v>
      </c>
      <c r="T1760" s="15">
        <v>93401</v>
      </c>
      <c r="U1760" s="15" t="s">
        <v>3235</v>
      </c>
      <c r="V1760" s="17">
        <v>37970</v>
      </c>
      <c r="W1760" s="18">
        <v>6470</v>
      </c>
      <c r="X1760" s="19">
        <v>0</v>
      </c>
      <c r="Y1760" s="19">
        <v>56784250</v>
      </c>
      <c r="Z1760" s="17">
        <v>44561</v>
      </c>
      <c r="AA1760" s="7" t="s">
        <v>2167</v>
      </c>
      <c r="AB1760" s="7" t="s">
        <v>2168</v>
      </c>
      <c r="AC1760" s="15" t="s">
        <v>2259</v>
      </c>
    </row>
    <row r="1761" spans="2:29" x14ac:dyDescent="0.2">
      <c r="B1761" s="50" t="s">
        <v>2479</v>
      </c>
      <c r="C1761" s="50">
        <v>716316009</v>
      </c>
      <c r="D1761" s="15">
        <v>1132465</v>
      </c>
      <c r="E1761" s="50" t="s">
        <v>30</v>
      </c>
      <c r="F1761" s="15" t="s">
        <v>418</v>
      </c>
      <c r="G1761" s="15" t="s">
        <v>585</v>
      </c>
      <c r="H1761" s="15" t="s">
        <v>3230</v>
      </c>
      <c r="I1761" s="15" t="s">
        <v>586</v>
      </c>
      <c r="J1761" s="15" t="s">
        <v>3231</v>
      </c>
      <c r="K1761" s="15" t="s">
        <v>587</v>
      </c>
      <c r="L1761" s="15" t="s">
        <v>3232</v>
      </c>
      <c r="M1761" s="15" t="s">
        <v>3233</v>
      </c>
      <c r="N1761" s="15" t="s">
        <v>1933</v>
      </c>
      <c r="O1761" s="50" t="s">
        <v>30</v>
      </c>
      <c r="P1761" s="15" t="s">
        <v>199</v>
      </c>
      <c r="Q1761" s="15" t="s">
        <v>1934</v>
      </c>
      <c r="R1761" s="15" t="s">
        <v>3234</v>
      </c>
      <c r="S1761" s="15">
        <v>0</v>
      </c>
      <c r="T1761" s="15">
        <v>93401</v>
      </c>
      <c r="U1761" s="15" t="s">
        <v>3235</v>
      </c>
      <c r="V1761" s="17">
        <v>37970</v>
      </c>
      <c r="W1761" s="18">
        <v>6470</v>
      </c>
      <c r="X1761" s="19">
        <v>0</v>
      </c>
      <c r="Y1761" s="19">
        <v>38853788</v>
      </c>
      <c r="Z1761" s="17">
        <v>44561</v>
      </c>
      <c r="AA1761" s="7" t="s">
        <v>6692</v>
      </c>
      <c r="AB1761" s="7" t="s">
        <v>2168</v>
      </c>
      <c r="AC1761" s="15" t="s">
        <v>2226</v>
      </c>
    </row>
    <row r="1762" spans="2:29" x14ac:dyDescent="0.2">
      <c r="B1762" s="50" t="s">
        <v>2479</v>
      </c>
      <c r="C1762" s="50">
        <v>716316009</v>
      </c>
      <c r="D1762" s="15">
        <v>1132466</v>
      </c>
      <c r="E1762" s="50" t="s">
        <v>30</v>
      </c>
      <c r="F1762" s="15" t="s">
        <v>418</v>
      </c>
      <c r="G1762" s="15" t="s">
        <v>585</v>
      </c>
      <c r="H1762" s="15" t="s">
        <v>3230</v>
      </c>
      <c r="I1762" s="15" t="s">
        <v>586</v>
      </c>
      <c r="J1762" s="15" t="s">
        <v>3231</v>
      </c>
      <c r="K1762" s="15" t="s">
        <v>587</v>
      </c>
      <c r="L1762" s="15" t="s">
        <v>3232</v>
      </c>
      <c r="M1762" s="15" t="s">
        <v>3233</v>
      </c>
      <c r="N1762" s="15" t="s">
        <v>1933</v>
      </c>
      <c r="O1762" s="50" t="s">
        <v>30</v>
      </c>
      <c r="P1762" s="15" t="s">
        <v>199</v>
      </c>
      <c r="Q1762" s="15" t="s">
        <v>1934</v>
      </c>
      <c r="R1762" s="15" t="s">
        <v>3234</v>
      </c>
      <c r="S1762" s="15">
        <v>0</v>
      </c>
      <c r="T1762" s="15">
        <v>93401</v>
      </c>
      <c r="U1762" s="15" t="s">
        <v>3235</v>
      </c>
      <c r="V1762" s="17">
        <v>37970</v>
      </c>
      <c r="W1762" s="18">
        <v>6470</v>
      </c>
      <c r="X1762" s="19">
        <v>0</v>
      </c>
      <c r="Y1762" s="19">
        <v>56784250</v>
      </c>
      <c r="Z1762" s="17">
        <v>44561</v>
      </c>
      <c r="AA1762" s="7" t="s">
        <v>2167</v>
      </c>
      <c r="AB1762" s="7" t="s">
        <v>2168</v>
      </c>
      <c r="AC1762" s="15" t="s">
        <v>2182</v>
      </c>
    </row>
    <row r="1763" spans="2:29" x14ac:dyDescent="0.2">
      <c r="B1763" s="50" t="s">
        <v>2479</v>
      </c>
      <c r="C1763" s="50">
        <v>716316009</v>
      </c>
      <c r="D1763" s="15">
        <v>1132467</v>
      </c>
      <c r="E1763" s="50" t="s">
        <v>30</v>
      </c>
      <c r="F1763" s="15" t="s">
        <v>418</v>
      </c>
      <c r="G1763" s="15" t="s">
        <v>585</v>
      </c>
      <c r="H1763" s="15" t="s">
        <v>3230</v>
      </c>
      <c r="I1763" s="15" t="s">
        <v>586</v>
      </c>
      <c r="J1763" s="15" t="s">
        <v>3231</v>
      </c>
      <c r="K1763" s="15" t="s">
        <v>587</v>
      </c>
      <c r="L1763" s="15" t="s">
        <v>3232</v>
      </c>
      <c r="M1763" s="15" t="s">
        <v>3233</v>
      </c>
      <c r="N1763" s="15" t="s">
        <v>1933</v>
      </c>
      <c r="O1763" s="50" t="s">
        <v>30</v>
      </c>
      <c r="P1763" s="15" t="s">
        <v>199</v>
      </c>
      <c r="Q1763" s="15" t="s">
        <v>1934</v>
      </c>
      <c r="R1763" s="15" t="s">
        <v>3234</v>
      </c>
      <c r="S1763" s="15">
        <v>0</v>
      </c>
      <c r="T1763" s="15">
        <v>93401</v>
      </c>
      <c r="U1763" s="15" t="s">
        <v>3235</v>
      </c>
      <c r="V1763" s="17">
        <v>37970</v>
      </c>
      <c r="W1763" s="18">
        <v>6470</v>
      </c>
      <c r="X1763" s="19">
        <v>0</v>
      </c>
      <c r="Y1763" s="19">
        <v>45427400</v>
      </c>
      <c r="Z1763" s="17">
        <v>44561</v>
      </c>
      <c r="AA1763" s="7" t="s">
        <v>6692</v>
      </c>
      <c r="AB1763" s="7" t="s">
        <v>2168</v>
      </c>
      <c r="AC1763" s="15" t="s">
        <v>2211</v>
      </c>
    </row>
    <row r="1764" spans="2:29" x14ac:dyDescent="0.2">
      <c r="B1764" s="50" t="s">
        <v>2479</v>
      </c>
      <c r="C1764" s="50">
        <v>716316009</v>
      </c>
      <c r="D1764" s="15">
        <v>1132474</v>
      </c>
      <c r="E1764" s="50" t="s">
        <v>30</v>
      </c>
      <c r="F1764" s="15" t="s">
        <v>418</v>
      </c>
      <c r="G1764" s="15" t="s">
        <v>585</v>
      </c>
      <c r="H1764" s="15" t="s">
        <v>3230</v>
      </c>
      <c r="I1764" s="15" t="s">
        <v>586</v>
      </c>
      <c r="J1764" s="15" t="s">
        <v>3231</v>
      </c>
      <c r="K1764" s="15" t="s">
        <v>587</v>
      </c>
      <c r="L1764" s="15" t="s">
        <v>3232</v>
      </c>
      <c r="M1764" s="15" t="s">
        <v>3233</v>
      </c>
      <c r="N1764" s="15" t="s">
        <v>1933</v>
      </c>
      <c r="O1764" s="50" t="s">
        <v>30</v>
      </c>
      <c r="P1764" s="15" t="s">
        <v>199</v>
      </c>
      <c r="Q1764" s="15" t="s">
        <v>1934</v>
      </c>
      <c r="R1764" s="15" t="s">
        <v>3234</v>
      </c>
      <c r="S1764" s="15">
        <v>0</v>
      </c>
      <c r="T1764" s="15">
        <v>93401</v>
      </c>
      <c r="U1764" s="15" t="s">
        <v>3235</v>
      </c>
      <c r="V1764" s="17">
        <v>37970</v>
      </c>
      <c r="W1764" s="18">
        <v>6470</v>
      </c>
      <c r="X1764" s="19">
        <v>0</v>
      </c>
      <c r="Y1764" s="19">
        <v>20429400</v>
      </c>
      <c r="Z1764" s="17">
        <v>44561</v>
      </c>
      <c r="AA1764" s="7" t="s">
        <v>2167</v>
      </c>
      <c r="AB1764" s="7" t="s">
        <v>2168</v>
      </c>
      <c r="AC1764" s="15" t="s">
        <v>2250</v>
      </c>
    </row>
    <row r="1765" spans="2:29" x14ac:dyDescent="0.2">
      <c r="B1765" s="50" t="s">
        <v>2479</v>
      </c>
      <c r="C1765" s="50">
        <v>716316009</v>
      </c>
      <c r="D1765" s="15">
        <v>1132475</v>
      </c>
      <c r="E1765" s="50" t="s">
        <v>30</v>
      </c>
      <c r="F1765" s="15" t="s">
        <v>418</v>
      </c>
      <c r="G1765" s="15" t="s">
        <v>585</v>
      </c>
      <c r="H1765" s="15" t="s">
        <v>3230</v>
      </c>
      <c r="I1765" s="15" t="s">
        <v>586</v>
      </c>
      <c r="J1765" s="15" t="s">
        <v>3231</v>
      </c>
      <c r="K1765" s="15" t="s">
        <v>587</v>
      </c>
      <c r="L1765" s="15" t="s">
        <v>3232</v>
      </c>
      <c r="M1765" s="15" t="s">
        <v>3233</v>
      </c>
      <c r="N1765" s="15" t="s">
        <v>1933</v>
      </c>
      <c r="O1765" s="50" t="s">
        <v>30</v>
      </c>
      <c r="P1765" s="15" t="s">
        <v>199</v>
      </c>
      <c r="Q1765" s="15" t="s">
        <v>1934</v>
      </c>
      <c r="R1765" s="15" t="s">
        <v>3234</v>
      </c>
      <c r="S1765" s="15">
        <v>0</v>
      </c>
      <c r="T1765" s="15">
        <v>93401</v>
      </c>
      <c r="U1765" s="15" t="s">
        <v>3235</v>
      </c>
      <c r="V1765" s="17">
        <v>37970</v>
      </c>
      <c r="W1765" s="18">
        <v>6470</v>
      </c>
      <c r="X1765" s="19">
        <v>0</v>
      </c>
      <c r="Y1765" s="19">
        <v>29073536</v>
      </c>
      <c r="Z1765" s="17">
        <v>44561</v>
      </c>
      <c r="AA1765" s="7" t="s">
        <v>6692</v>
      </c>
      <c r="AB1765" s="7" t="s">
        <v>2168</v>
      </c>
      <c r="AC1765" s="15" t="s">
        <v>2226</v>
      </c>
    </row>
    <row r="1766" spans="2:29" x14ac:dyDescent="0.2">
      <c r="B1766" s="50" t="s">
        <v>2479</v>
      </c>
      <c r="C1766" s="50">
        <v>716316009</v>
      </c>
      <c r="D1766" s="15">
        <v>1132536</v>
      </c>
      <c r="E1766" s="50" t="s">
        <v>30</v>
      </c>
      <c r="F1766" s="15" t="s">
        <v>418</v>
      </c>
      <c r="G1766" s="15" t="s">
        <v>585</v>
      </c>
      <c r="H1766" s="15" t="s">
        <v>3230</v>
      </c>
      <c r="I1766" s="15" t="s">
        <v>586</v>
      </c>
      <c r="J1766" s="15" t="s">
        <v>3231</v>
      </c>
      <c r="K1766" s="15" t="s">
        <v>587</v>
      </c>
      <c r="L1766" s="15" t="s">
        <v>3232</v>
      </c>
      <c r="M1766" s="15" t="s">
        <v>3233</v>
      </c>
      <c r="N1766" s="15" t="s">
        <v>1933</v>
      </c>
      <c r="O1766" s="50" t="s">
        <v>30</v>
      </c>
      <c r="P1766" s="15" t="s">
        <v>199</v>
      </c>
      <c r="Q1766" s="15" t="s">
        <v>1934</v>
      </c>
      <c r="R1766" s="15" t="s">
        <v>3234</v>
      </c>
      <c r="S1766" s="15">
        <v>0</v>
      </c>
      <c r="T1766" s="15">
        <v>93401</v>
      </c>
      <c r="U1766" s="15" t="s">
        <v>3235</v>
      </c>
      <c r="V1766" s="17">
        <v>37970</v>
      </c>
      <c r="W1766" s="18">
        <v>6470</v>
      </c>
      <c r="X1766" s="19">
        <v>9052724</v>
      </c>
      <c r="Y1766" s="19">
        <v>43229300</v>
      </c>
      <c r="Z1766" s="17">
        <v>44561</v>
      </c>
      <c r="AA1766" s="7" t="s">
        <v>2167</v>
      </c>
      <c r="AB1766" s="7" t="s">
        <v>2168</v>
      </c>
      <c r="AC1766" s="15" t="s">
        <v>79</v>
      </c>
    </row>
    <row r="1767" spans="2:29" x14ac:dyDescent="0.2">
      <c r="B1767" s="50" t="s">
        <v>2479</v>
      </c>
      <c r="C1767" s="50">
        <v>716316009</v>
      </c>
      <c r="D1767" s="15">
        <v>1132537</v>
      </c>
      <c r="E1767" s="50" t="s">
        <v>30</v>
      </c>
      <c r="F1767" s="15" t="s">
        <v>418</v>
      </c>
      <c r="G1767" s="15" t="s">
        <v>585</v>
      </c>
      <c r="H1767" s="15" t="s">
        <v>3230</v>
      </c>
      <c r="I1767" s="15" t="s">
        <v>586</v>
      </c>
      <c r="J1767" s="15" t="s">
        <v>3231</v>
      </c>
      <c r="K1767" s="15" t="s">
        <v>587</v>
      </c>
      <c r="L1767" s="15" t="s">
        <v>3232</v>
      </c>
      <c r="M1767" s="15" t="s">
        <v>3233</v>
      </c>
      <c r="N1767" s="15" t="s">
        <v>1933</v>
      </c>
      <c r="O1767" s="50" t="s">
        <v>30</v>
      </c>
      <c r="P1767" s="15" t="s">
        <v>199</v>
      </c>
      <c r="Q1767" s="15" t="s">
        <v>1934</v>
      </c>
      <c r="R1767" s="15" t="s">
        <v>3234</v>
      </c>
      <c r="S1767" s="15">
        <v>0</v>
      </c>
      <c r="T1767" s="15">
        <v>93401</v>
      </c>
      <c r="U1767" s="15" t="s">
        <v>3235</v>
      </c>
      <c r="V1767" s="17">
        <v>37970</v>
      </c>
      <c r="W1767" s="18">
        <v>6470</v>
      </c>
      <c r="X1767" s="19">
        <v>4930266</v>
      </c>
      <c r="Y1767" s="19">
        <v>31483629</v>
      </c>
      <c r="Z1767" s="17">
        <v>44561</v>
      </c>
      <c r="AA1767" s="7" t="s">
        <v>6692</v>
      </c>
      <c r="AB1767" s="7" t="s">
        <v>2168</v>
      </c>
      <c r="AC1767" s="15" t="s">
        <v>79</v>
      </c>
    </row>
    <row r="1768" spans="2:29" x14ac:dyDescent="0.2">
      <c r="B1768" s="50" t="s">
        <v>2479</v>
      </c>
      <c r="C1768" s="50">
        <v>716316009</v>
      </c>
      <c r="D1768" s="15">
        <v>1132538</v>
      </c>
      <c r="E1768" s="50" t="s">
        <v>30</v>
      </c>
      <c r="F1768" s="15" t="s">
        <v>418</v>
      </c>
      <c r="G1768" s="15" t="s">
        <v>585</v>
      </c>
      <c r="H1768" s="15" t="s">
        <v>3230</v>
      </c>
      <c r="I1768" s="15" t="s">
        <v>586</v>
      </c>
      <c r="J1768" s="15" t="s">
        <v>3231</v>
      </c>
      <c r="K1768" s="15" t="s">
        <v>587</v>
      </c>
      <c r="L1768" s="15" t="s">
        <v>3232</v>
      </c>
      <c r="M1768" s="15" t="s">
        <v>3233</v>
      </c>
      <c r="N1768" s="15" t="s">
        <v>1933</v>
      </c>
      <c r="O1768" s="50" t="s">
        <v>30</v>
      </c>
      <c r="P1768" s="15" t="s">
        <v>199</v>
      </c>
      <c r="Q1768" s="15" t="s">
        <v>1934</v>
      </c>
      <c r="R1768" s="15" t="s">
        <v>3234</v>
      </c>
      <c r="S1768" s="15">
        <v>0</v>
      </c>
      <c r="T1768" s="15">
        <v>93401</v>
      </c>
      <c r="U1768" s="15" t="s">
        <v>3235</v>
      </c>
      <c r="V1768" s="17">
        <v>37970</v>
      </c>
      <c r="W1768" s="18">
        <v>6470</v>
      </c>
      <c r="X1768" s="19">
        <v>23516394</v>
      </c>
      <c r="Y1768" s="19">
        <v>112800630</v>
      </c>
      <c r="Z1768" s="17">
        <v>44561</v>
      </c>
      <c r="AA1768" s="7" t="s">
        <v>2167</v>
      </c>
      <c r="AB1768" s="7" t="s">
        <v>2168</v>
      </c>
      <c r="AC1768" s="15" t="s">
        <v>79</v>
      </c>
    </row>
    <row r="1769" spans="2:29" x14ac:dyDescent="0.2">
      <c r="B1769" s="50" t="s">
        <v>2464</v>
      </c>
      <c r="C1769" s="50">
        <v>702358000</v>
      </c>
      <c r="D1769" s="15">
        <v>1010121</v>
      </c>
      <c r="E1769" s="50" t="s">
        <v>166</v>
      </c>
      <c r="F1769" s="15" t="s">
        <v>418</v>
      </c>
      <c r="G1769" s="15" t="s">
        <v>589</v>
      </c>
      <c r="H1769" s="15" t="s">
        <v>3236</v>
      </c>
      <c r="I1769" s="15" t="s">
        <v>590</v>
      </c>
      <c r="J1769" s="15" t="s">
        <v>3237</v>
      </c>
      <c r="K1769" s="15" t="s">
        <v>2007</v>
      </c>
      <c r="L1769" s="15" t="s">
        <v>3238</v>
      </c>
      <c r="M1769" s="15" t="s">
        <v>3239</v>
      </c>
      <c r="N1769" s="15" t="s">
        <v>2008</v>
      </c>
      <c r="O1769" s="50" t="s">
        <v>166</v>
      </c>
      <c r="P1769" s="15" t="s">
        <v>591</v>
      </c>
      <c r="Q1769" s="15">
        <v>222108293</v>
      </c>
      <c r="R1769" s="15" t="s">
        <v>1868</v>
      </c>
      <c r="S1769" s="15">
        <v>0</v>
      </c>
      <c r="T1769" s="15" t="s">
        <v>592</v>
      </c>
      <c r="U1769" s="15" t="s">
        <v>3240</v>
      </c>
      <c r="V1769" s="17">
        <v>37970</v>
      </c>
      <c r="W1769" s="18">
        <v>4400</v>
      </c>
      <c r="X1769" s="19">
        <v>0</v>
      </c>
      <c r="Y1769" s="19">
        <v>17853</v>
      </c>
      <c r="Z1769" s="17">
        <v>44561</v>
      </c>
      <c r="AA1769" s="7" t="s">
        <v>6692</v>
      </c>
      <c r="AB1769" s="7" t="s">
        <v>2168</v>
      </c>
      <c r="AC1769" s="15" t="s">
        <v>63</v>
      </c>
    </row>
    <row r="1770" spans="2:29" x14ac:dyDescent="0.2">
      <c r="B1770" s="50" t="s">
        <v>2464</v>
      </c>
      <c r="C1770" s="50">
        <v>702358000</v>
      </c>
      <c r="D1770" s="15">
        <v>1010245</v>
      </c>
      <c r="E1770" s="50" t="s">
        <v>166</v>
      </c>
      <c r="F1770" s="15" t="s">
        <v>418</v>
      </c>
      <c r="G1770" s="15" t="s">
        <v>589</v>
      </c>
      <c r="H1770" s="15" t="s">
        <v>3236</v>
      </c>
      <c r="I1770" s="15" t="s">
        <v>590</v>
      </c>
      <c r="J1770" s="15" t="s">
        <v>3237</v>
      </c>
      <c r="K1770" s="15" t="s">
        <v>2007</v>
      </c>
      <c r="L1770" s="15" t="s">
        <v>3238</v>
      </c>
      <c r="M1770" s="15" t="s">
        <v>3239</v>
      </c>
      <c r="N1770" s="15" t="s">
        <v>2008</v>
      </c>
      <c r="O1770" s="50" t="s">
        <v>166</v>
      </c>
      <c r="P1770" s="15" t="s">
        <v>591</v>
      </c>
      <c r="Q1770" s="15">
        <v>222108293</v>
      </c>
      <c r="R1770" s="15" t="s">
        <v>1868</v>
      </c>
      <c r="S1770" s="15">
        <v>0</v>
      </c>
      <c r="T1770" s="15" t="s">
        <v>592</v>
      </c>
      <c r="U1770" s="15" t="s">
        <v>3240</v>
      </c>
      <c r="V1770" s="17">
        <v>37970</v>
      </c>
      <c r="W1770" s="18">
        <v>4400</v>
      </c>
      <c r="X1770" s="19">
        <v>0</v>
      </c>
      <c r="Y1770" s="19">
        <v>87879244</v>
      </c>
      <c r="Z1770" s="17">
        <v>44561</v>
      </c>
      <c r="AA1770" s="7" t="s">
        <v>2167</v>
      </c>
      <c r="AB1770" s="7" t="s">
        <v>2168</v>
      </c>
      <c r="AC1770" s="15" t="s">
        <v>63</v>
      </c>
    </row>
    <row r="1771" spans="2:29" x14ac:dyDescent="0.2">
      <c r="B1771" s="50" t="s">
        <v>2464</v>
      </c>
      <c r="C1771" s="50">
        <v>702358000</v>
      </c>
      <c r="D1771" s="15">
        <v>1010246</v>
      </c>
      <c r="E1771" s="50" t="s">
        <v>166</v>
      </c>
      <c r="F1771" s="15" t="s">
        <v>418</v>
      </c>
      <c r="G1771" s="15" t="s">
        <v>589</v>
      </c>
      <c r="H1771" s="15" t="s">
        <v>3236</v>
      </c>
      <c r="I1771" s="15" t="s">
        <v>590</v>
      </c>
      <c r="J1771" s="15" t="s">
        <v>3237</v>
      </c>
      <c r="K1771" s="15" t="s">
        <v>2007</v>
      </c>
      <c r="L1771" s="15" t="s">
        <v>3238</v>
      </c>
      <c r="M1771" s="15" t="s">
        <v>3239</v>
      </c>
      <c r="N1771" s="15" t="s">
        <v>2008</v>
      </c>
      <c r="O1771" s="50" t="s">
        <v>166</v>
      </c>
      <c r="P1771" s="15" t="s">
        <v>591</v>
      </c>
      <c r="Q1771" s="15">
        <v>222108293</v>
      </c>
      <c r="R1771" s="15" t="s">
        <v>1868</v>
      </c>
      <c r="S1771" s="15">
        <v>0</v>
      </c>
      <c r="T1771" s="15" t="s">
        <v>592</v>
      </c>
      <c r="U1771" s="15" t="s">
        <v>3240</v>
      </c>
      <c r="V1771" s="17">
        <v>37970</v>
      </c>
      <c r="W1771" s="18">
        <v>4400</v>
      </c>
      <c r="X1771" s="19">
        <v>0</v>
      </c>
      <c r="Y1771" s="19">
        <v>24832220</v>
      </c>
      <c r="Z1771" s="17">
        <v>44561</v>
      </c>
      <c r="AA1771" s="7" t="s">
        <v>6692</v>
      </c>
      <c r="AB1771" s="7" t="s">
        <v>2168</v>
      </c>
      <c r="AC1771" s="15" t="s">
        <v>63</v>
      </c>
    </row>
    <row r="1772" spans="2:29" x14ac:dyDescent="0.2">
      <c r="B1772" s="50" t="s">
        <v>2464</v>
      </c>
      <c r="C1772" s="50">
        <v>702358000</v>
      </c>
      <c r="D1772" s="15">
        <v>1010254</v>
      </c>
      <c r="E1772" s="50" t="s">
        <v>166</v>
      </c>
      <c r="F1772" s="15" t="s">
        <v>418</v>
      </c>
      <c r="G1772" s="15" t="s">
        <v>589</v>
      </c>
      <c r="H1772" s="15" t="s">
        <v>3236</v>
      </c>
      <c r="I1772" s="15" t="s">
        <v>590</v>
      </c>
      <c r="J1772" s="15" t="s">
        <v>3237</v>
      </c>
      <c r="K1772" s="15" t="s">
        <v>2007</v>
      </c>
      <c r="L1772" s="15" t="s">
        <v>3238</v>
      </c>
      <c r="M1772" s="15" t="s">
        <v>3239</v>
      </c>
      <c r="N1772" s="15" t="s">
        <v>2008</v>
      </c>
      <c r="O1772" s="50" t="s">
        <v>166</v>
      </c>
      <c r="P1772" s="15" t="s">
        <v>591</v>
      </c>
      <c r="Q1772" s="15">
        <v>222108293</v>
      </c>
      <c r="R1772" s="15" t="s">
        <v>1868</v>
      </c>
      <c r="S1772" s="15">
        <v>0</v>
      </c>
      <c r="T1772" s="15" t="s">
        <v>592</v>
      </c>
      <c r="U1772" s="15" t="s">
        <v>3240</v>
      </c>
      <c r="V1772" s="17">
        <v>37970</v>
      </c>
      <c r="W1772" s="18">
        <v>4400</v>
      </c>
      <c r="X1772" s="19">
        <v>0</v>
      </c>
      <c r="Y1772" s="19">
        <v>107647336</v>
      </c>
      <c r="Z1772" s="17">
        <v>44561</v>
      </c>
      <c r="AA1772" s="7" t="s">
        <v>2167</v>
      </c>
      <c r="AB1772" s="7" t="s">
        <v>2168</v>
      </c>
      <c r="AC1772" s="15" t="s">
        <v>63</v>
      </c>
    </row>
    <row r="1773" spans="2:29" x14ac:dyDescent="0.2">
      <c r="B1773" s="50" t="s">
        <v>2464</v>
      </c>
      <c r="C1773" s="50">
        <v>702358000</v>
      </c>
      <c r="D1773" s="15">
        <v>1010255</v>
      </c>
      <c r="E1773" s="50" t="s">
        <v>166</v>
      </c>
      <c r="F1773" s="15" t="s">
        <v>418</v>
      </c>
      <c r="G1773" s="15" t="s">
        <v>589</v>
      </c>
      <c r="H1773" s="15" t="s">
        <v>3236</v>
      </c>
      <c r="I1773" s="15" t="s">
        <v>590</v>
      </c>
      <c r="J1773" s="15" t="s">
        <v>3237</v>
      </c>
      <c r="K1773" s="15" t="s">
        <v>2007</v>
      </c>
      <c r="L1773" s="15" t="s">
        <v>3238</v>
      </c>
      <c r="M1773" s="15" t="s">
        <v>3239</v>
      </c>
      <c r="N1773" s="15" t="s">
        <v>2008</v>
      </c>
      <c r="O1773" s="50" t="s">
        <v>166</v>
      </c>
      <c r="P1773" s="15" t="s">
        <v>591</v>
      </c>
      <c r="Q1773" s="15">
        <v>222108293</v>
      </c>
      <c r="R1773" s="15" t="s">
        <v>1868</v>
      </c>
      <c r="S1773" s="15">
        <v>0</v>
      </c>
      <c r="T1773" s="15" t="s">
        <v>592</v>
      </c>
      <c r="U1773" s="15" t="s">
        <v>3240</v>
      </c>
      <c r="V1773" s="17">
        <v>37970</v>
      </c>
      <c r="W1773" s="18">
        <v>4400</v>
      </c>
      <c r="X1773" s="19">
        <v>0</v>
      </c>
      <c r="Y1773" s="19">
        <v>23737688</v>
      </c>
      <c r="Z1773" s="17">
        <v>44561</v>
      </c>
      <c r="AA1773" s="7" t="s">
        <v>6692</v>
      </c>
      <c r="AB1773" s="7" t="s">
        <v>2168</v>
      </c>
      <c r="AC1773" s="15" t="s">
        <v>63</v>
      </c>
    </row>
    <row r="1774" spans="2:29" x14ac:dyDescent="0.2">
      <c r="B1774" s="50" t="s">
        <v>2464</v>
      </c>
      <c r="C1774" s="50">
        <v>702358000</v>
      </c>
      <c r="D1774" s="15">
        <v>1040290</v>
      </c>
      <c r="E1774" s="50" t="s">
        <v>1588</v>
      </c>
      <c r="F1774" s="15" t="s">
        <v>418</v>
      </c>
      <c r="G1774" s="15" t="s">
        <v>589</v>
      </c>
      <c r="H1774" s="15" t="s">
        <v>3236</v>
      </c>
      <c r="I1774" s="15" t="s">
        <v>590</v>
      </c>
      <c r="J1774" s="15" t="s">
        <v>3237</v>
      </c>
      <c r="K1774" s="15" t="s">
        <v>2007</v>
      </c>
      <c r="L1774" s="15" t="s">
        <v>3238</v>
      </c>
      <c r="M1774" s="15" t="s">
        <v>3239</v>
      </c>
      <c r="N1774" s="15" t="s">
        <v>2008</v>
      </c>
      <c r="O1774" s="50" t="s">
        <v>1588</v>
      </c>
      <c r="P1774" s="15" t="s">
        <v>591</v>
      </c>
      <c r="Q1774" s="15">
        <v>222108293</v>
      </c>
      <c r="R1774" s="15" t="s">
        <v>1868</v>
      </c>
      <c r="S1774" s="15">
        <v>0</v>
      </c>
      <c r="T1774" s="15" t="s">
        <v>592</v>
      </c>
      <c r="U1774" s="15" t="s">
        <v>3240</v>
      </c>
      <c r="V1774" s="17">
        <v>37970</v>
      </c>
      <c r="W1774" s="18">
        <v>4400</v>
      </c>
      <c r="X1774" s="19">
        <v>0</v>
      </c>
      <c r="Y1774" s="19">
        <v>80185913</v>
      </c>
      <c r="Z1774" s="17">
        <v>44561</v>
      </c>
      <c r="AA1774" s="7" t="s">
        <v>2167</v>
      </c>
      <c r="AB1774" s="7" t="s">
        <v>2168</v>
      </c>
      <c r="AC1774" s="15" t="s">
        <v>2239</v>
      </c>
    </row>
    <row r="1775" spans="2:29" x14ac:dyDescent="0.2">
      <c r="B1775" s="50" t="s">
        <v>2464</v>
      </c>
      <c r="C1775" s="50">
        <v>702358000</v>
      </c>
      <c r="D1775" s="15">
        <v>1040291</v>
      </c>
      <c r="E1775" s="50" t="s">
        <v>1588</v>
      </c>
      <c r="F1775" s="15" t="s">
        <v>418</v>
      </c>
      <c r="G1775" s="15" t="s">
        <v>589</v>
      </c>
      <c r="H1775" s="15" t="s">
        <v>3236</v>
      </c>
      <c r="I1775" s="15" t="s">
        <v>590</v>
      </c>
      <c r="J1775" s="15" t="s">
        <v>3237</v>
      </c>
      <c r="K1775" s="15" t="s">
        <v>2007</v>
      </c>
      <c r="L1775" s="15" t="s">
        <v>3238</v>
      </c>
      <c r="M1775" s="15" t="s">
        <v>3239</v>
      </c>
      <c r="N1775" s="15" t="s">
        <v>2008</v>
      </c>
      <c r="O1775" s="50" t="s">
        <v>1588</v>
      </c>
      <c r="P1775" s="15" t="s">
        <v>591</v>
      </c>
      <c r="Q1775" s="15">
        <v>222108293</v>
      </c>
      <c r="R1775" s="15" t="s">
        <v>1868</v>
      </c>
      <c r="S1775" s="15">
        <v>0</v>
      </c>
      <c r="T1775" s="15" t="s">
        <v>592</v>
      </c>
      <c r="U1775" s="15" t="s">
        <v>3240</v>
      </c>
      <c r="V1775" s="17">
        <v>37970</v>
      </c>
      <c r="W1775" s="18">
        <v>4400</v>
      </c>
      <c r="X1775" s="19">
        <v>0</v>
      </c>
      <c r="Y1775" s="19">
        <v>11332262</v>
      </c>
      <c r="Z1775" s="17">
        <v>44561</v>
      </c>
      <c r="AA1775" s="7" t="s">
        <v>6692</v>
      </c>
      <c r="AB1775" s="7" t="s">
        <v>2168</v>
      </c>
      <c r="AC1775" s="15" t="s">
        <v>2239</v>
      </c>
    </row>
    <row r="1776" spans="2:29" x14ac:dyDescent="0.2">
      <c r="B1776" s="50" t="s">
        <v>2464</v>
      </c>
      <c r="C1776" s="50">
        <v>702358000</v>
      </c>
      <c r="D1776" s="15">
        <v>1040442</v>
      </c>
      <c r="E1776" s="50" t="s">
        <v>1588</v>
      </c>
      <c r="F1776" s="15" t="s">
        <v>418</v>
      </c>
      <c r="G1776" s="15" t="s">
        <v>589</v>
      </c>
      <c r="H1776" s="15" t="s">
        <v>3236</v>
      </c>
      <c r="I1776" s="15" t="s">
        <v>590</v>
      </c>
      <c r="J1776" s="15" t="s">
        <v>3237</v>
      </c>
      <c r="K1776" s="15" t="s">
        <v>2007</v>
      </c>
      <c r="L1776" s="15" t="s">
        <v>3238</v>
      </c>
      <c r="M1776" s="15" t="s">
        <v>3239</v>
      </c>
      <c r="N1776" s="15" t="s">
        <v>2008</v>
      </c>
      <c r="O1776" s="50" t="s">
        <v>1588</v>
      </c>
      <c r="P1776" s="15" t="s">
        <v>591</v>
      </c>
      <c r="Q1776" s="15">
        <v>222108293</v>
      </c>
      <c r="R1776" s="15" t="s">
        <v>1868</v>
      </c>
      <c r="S1776" s="15">
        <v>0</v>
      </c>
      <c r="T1776" s="15" t="s">
        <v>592</v>
      </c>
      <c r="U1776" s="15" t="s">
        <v>3240</v>
      </c>
      <c r="V1776" s="17">
        <v>37970</v>
      </c>
      <c r="W1776" s="18">
        <v>4400</v>
      </c>
      <c r="X1776" s="19">
        <v>0</v>
      </c>
      <c r="Y1776" s="19">
        <v>38473283</v>
      </c>
      <c r="Z1776" s="17">
        <v>44561</v>
      </c>
      <c r="AA1776" s="7" t="s">
        <v>2167</v>
      </c>
      <c r="AB1776" s="7" t="s">
        <v>2168</v>
      </c>
      <c r="AC1776" s="15" t="s">
        <v>2239</v>
      </c>
    </row>
    <row r="1777" spans="2:29" x14ac:dyDescent="0.2">
      <c r="B1777" s="50" t="s">
        <v>2464</v>
      </c>
      <c r="C1777" s="50">
        <v>702358000</v>
      </c>
      <c r="D1777" s="15">
        <v>1040443</v>
      </c>
      <c r="E1777" s="50" t="s">
        <v>1588</v>
      </c>
      <c r="F1777" s="15" t="s">
        <v>418</v>
      </c>
      <c r="G1777" s="15" t="s">
        <v>589</v>
      </c>
      <c r="H1777" s="15" t="s">
        <v>3236</v>
      </c>
      <c r="I1777" s="15" t="s">
        <v>590</v>
      </c>
      <c r="J1777" s="15" t="s">
        <v>3237</v>
      </c>
      <c r="K1777" s="15" t="s">
        <v>2007</v>
      </c>
      <c r="L1777" s="15" t="s">
        <v>3238</v>
      </c>
      <c r="M1777" s="15" t="s">
        <v>3239</v>
      </c>
      <c r="N1777" s="15" t="s">
        <v>2008</v>
      </c>
      <c r="O1777" s="50" t="s">
        <v>1588</v>
      </c>
      <c r="P1777" s="15" t="s">
        <v>591</v>
      </c>
      <c r="Q1777" s="15">
        <v>222108293</v>
      </c>
      <c r="R1777" s="15" t="s">
        <v>1868</v>
      </c>
      <c r="S1777" s="15">
        <v>0</v>
      </c>
      <c r="T1777" s="15" t="s">
        <v>592</v>
      </c>
      <c r="U1777" s="15" t="s">
        <v>3240</v>
      </c>
      <c r="V1777" s="17">
        <v>37970</v>
      </c>
      <c r="W1777" s="18">
        <v>4400</v>
      </c>
      <c r="X1777" s="19">
        <v>0</v>
      </c>
      <c r="Y1777" s="19">
        <v>6945587</v>
      </c>
      <c r="Z1777" s="17">
        <v>44561</v>
      </c>
      <c r="AA1777" s="7" t="s">
        <v>6692</v>
      </c>
      <c r="AB1777" s="7" t="s">
        <v>2168</v>
      </c>
      <c r="AC1777" s="15" t="s">
        <v>2239</v>
      </c>
    </row>
    <row r="1778" spans="2:29" x14ac:dyDescent="0.2">
      <c r="B1778" s="50" t="s">
        <v>2464</v>
      </c>
      <c r="C1778" s="50">
        <v>702358000</v>
      </c>
      <c r="D1778" s="15">
        <v>1040444</v>
      </c>
      <c r="E1778" s="50" t="s">
        <v>1588</v>
      </c>
      <c r="F1778" s="15" t="s">
        <v>418</v>
      </c>
      <c r="G1778" s="15" t="s">
        <v>589</v>
      </c>
      <c r="H1778" s="15" t="s">
        <v>3236</v>
      </c>
      <c r="I1778" s="15" t="s">
        <v>590</v>
      </c>
      <c r="J1778" s="15" t="s">
        <v>3237</v>
      </c>
      <c r="K1778" s="15" t="s">
        <v>2007</v>
      </c>
      <c r="L1778" s="15" t="s">
        <v>3238</v>
      </c>
      <c r="M1778" s="15" t="s">
        <v>3239</v>
      </c>
      <c r="N1778" s="15" t="s">
        <v>2008</v>
      </c>
      <c r="O1778" s="50" t="s">
        <v>1588</v>
      </c>
      <c r="P1778" s="15" t="s">
        <v>591</v>
      </c>
      <c r="Q1778" s="15">
        <v>222108293</v>
      </c>
      <c r="R1778" s="15" t="s">
        <v>1868</v>
      </c>
      <c r="S1778" s="15">
        <v>0</v>
      </c>
      <c r="T1778" s="15" t="s">
        <v>592</v>
      </c>
      <c r="U1778" s="15" t="s">
        <v>3240</v>
      </c>
      <c r="V1778" s="17">
        <v>37970</v>
      </c>
      <c r="W1778" s="18">
        <v>4400</v>
      </c>
      <c r="X1778" s="19">
        <v>0</v>
      </c>
      <c r="Y1778" s="19">
        <v>7676702</v>
      </c>
      <c r="Z1778" s="17">
        <v>44561</v>
      </c>
      <c r="AA1778" s="7" t="s">
        <v>2167</v>
      </c>
      <c r="AB1778" s="7" t="s">
        <v>2168</v>
      </c>
      <c r="AC1778" s="15" t="s">
        <v>2239</v>
      </c>
    </row>
    <row r="1779" spans="2:29" x14ac:dyDescent="0.2">
      <c r="B1779" s="50" t="s">
        <v>2464</v>
      </c>
      <c r="C1779" s="50">
        <v>702358000</v>
      </c>
      <c r="D1779" s="15">
        <v>1050601</v>
      </c>
      <c r="E1779" s="50" t="s">
        <v>168</v>
      </c>
      <c r="F1779" s="15" t="s">
        <v>418</v>
      </c>
      <c r="G1779" s="15" t="s">
        <v>589</v>
      </c>
      <c r="H1779" s="15" t="s">
        <v>3236</v>
      </c>
      <c r="I1779" s="15" t="s">
        <v>590</v>
      </c>
      <c r="J1779" s="15" t="s">
        <v>3237</v>
      </c>
      <c r="K1779" s="15" t="s">
        <v>2007</v>
      </c>
      <c r="L1779" s="15" t="s">
        <v>3238</v>
      </c>
      <c r="M1779" s="15" t="s">
        <v>3239</v>
      </c>
      <c r="N1779" s="15" t="s">
        <v>2008</v>
      </c>
      <c r="O1779" s="50" t="s">
        <v>168</v>
      </c>
      <c r="P1779" s="15" t="s">
        <v>591</v>
      </c>
      <c r="Q1779" s="15">
        <v>222108293</v>
      </c>
      <c r="R1779" s="15" t="s">
        <v>1868</v>
      </c>
      <c r="S1779" s="15">
        <v>0</v>
      </c>
      <c r="T1779" s="15" t="s">
        <v>592</v>
      </c>
      <c r="U1779" s="15" t="s">
        <v>3240</v>
      </c>
      <c r="V1779" s="17">
        <v>37970</v>
      </c>
      <c r="W1779" s="18">
        <v>4400</v>
      </c>
      <c r="X1779" s="19">
        <v>0</v>
      </c>
      <c r="Y1779" s="19">
        <v>238075828</v>
      </c>
      <c r="Z1779" s="17">
        <v>44561</v>
      </c>
      <c r="AA1779" s="7" t="s">
        <v>6692</v>
      </c>
      <c r="AB1779" s="7" t="s">
        <v>2168</v>
      </c>
      <c r="AC1779" s="15" t="s">
        <v>2268</v>
      </c>
    </row>
    <row r="1780" spans="2:29" x14ac:dyDescent="0.2">
      <c r="B1780" s="50" t="s">
        <v>2464</v>
      </c>
      <c r="C1780" s="50">
        <v>702358000</v>
      </c>
      <c r="D1780" s="15">
        <v>1051070</v>
      </c>
      <c r="E1780" s="50" t="s">
        <v>168</v>
      </c>
      <c r="F1780" s="15" t="s">
        <v>418</v>
      </c>
      <c r="G1780" s="15" t="s">
        <v>589</v>
      </c>
      <c r="H1780" s="15" t="s">
        <v>3236</v>
      </c>
      <c r="I1780" s="15" t="s">
        <v>590</v>
      </c>
      <c r="J1780" s="15" t="s">
        <v>3237</v>
      </c>
      <c r="K1780" s="15" t="s">
        <v>2007</v>
      </c>
      <c r="L1780" s="15" t="s">
        <v>3238</v>
      </c>
      <c r="M1780" s="15" t="s">
        <v>3239</v>
      </c>
      <c r="N1780" s="15" t="s">
        <v>2008</v>
      </c>
      <c r="O1780" s="50" t="s">
        <v>168</v>
      </c>
      <c r="P1780" s="15" t="s">
        <v>591</v>
      </c>
      <c r="Q1780" s="15">
        <v>222108293</v>
      </c>
      <c r="R1780" s="15" t="s">
        <v>1868</v>
      </c>
      <c r="S1780" s="15">
        <v>0</v>
      </c>
      <c r="T1780" s="15" t="s">
        <v>592</v>
      </c>
      <c r="U1780" s="15" t="s">
        <v>3240</v>
      </c>
      <c r="V1780" s="17">
        <v>37970</v>
      </c>
      <c r="W1780" s="18">
        <v>4400</v>
      </c>
      <c r="X1780" s="19">
        <v>0</v>
      </c>
      <c r="Y1780" s="19">
        <v>178309848</v>
      </c>
      <c r="Z1780" s="17">
        <v>44561</v>
      </c>
      <c r="AA1780" s="7" t="s">
        <v>2167</v>
      </c>
      <c r="AB1780" s="7" t="s">
        <v>2168</v>
      </c>
      <c r="AC1780" s="15" t="s">
        <v>2268</v>
      </c>
    </row>
    <row r="1781" spans="2:29" x14ac:dyDescent="0.2">
      <c r="B1781" s="50" t="s">
        <v>2464</v>
      </c>
      <c r="C1781" s="50">
        <v>702358000</v>
      </c>
      <c r="D1781" s="15">
        <v>1090319</v>
      </c>
      <c r="E1781" s="50" t="s">
        <v>31</v>
      </c>
      <c r="F1781" s="15" t="s">
        <v>418</v>
      </c>
      <c r="G1781" s="15" t="s">
        <v>589</v>
      </c>
      <c r="H1781" s="15" t="s">
        <v>3236</v>
      </c>
      <c r="I1781" s="15" t="s">
        <v>590</v>
      </c>
      <c r="J1781" s="15" t="s">
        <v>3237</v>
      </c>
      <c r="K1781" s="15" t="s">
        <v>2007</v>
      </c>
      <c r="L1781" s="15" t="s">
        <v>3238</v>
      </c>
      <c r="M1781" s="15" t="s">
        <v>3239</v>
      </c>
      <c r="N1781" s="15" t="s">
        <v>2008</v>
      </c>
      <c r="O1781" s="50" t="s">
        <v>31</v>
      </c>
      <c r="P1781" s="15" t="s">
        <v>591</v>
      </c>
      <c r="Q1781" s="15">
        <v>222108293</v>
      </c>
      <c r="R1781" s="15" t="s">
        <v>1868</v>
      </c>
      <c r="S1781" s="15">
        <v>0</v>
      </c>
      <c r="T1781" s="15" t="s">
        <v>592</v>
      </c>
      <c r="U1781" s="15" t="s">
        <v>3240</v>
      </c>
      <c r="V1781" s="17">
        <v>37970</v>
      </c>
      <c r="W1781" s="18">
        <v>4400</v>
      </c>
      <c r="X1781" s="19">
        <v>0</v>
      </c>
      <c r="Y1781" s="19">
        <v>26685674</v>
      </c>
      <c r="Z1781" s="17">
        <v>44561</v>
      </c>
      <c r="AA1781" s="7" t="s">
        <v>6692</v>
      </c>
      <c r="AB1781" s="7" t="s">
        <v>2168</v>
      </c>
      <c r="AC1781" s="15" t="s">
        <v>2269</v>
      </c>
    </row>
    <row r="1782" spans="2:29" x14ac:dyDescent="0.2">
      <c r="B1782" s="50" t="s">
        <v>2464</v>
      </c>
      <c r="C1782" s="50">
        <v>702358000</v>
      </c>
      <c r="D1782" s="15">
        <v>1090320</v>
      </c>
      <c r="E1782" s="50" t="s">
        <v>31</v>
      </c>
      <c r="F1782" s="15" t="s">
        <v>418</v>
      </c>
      <c r="G1782" s="15" t="s">
        <v>589</v>
      </c>
      <c r="H1782" s="15" t="s">
        <v>3236</v>
      </c>
      <c r="I1782" s="15" t="s">
        <v>590</v>
      </c>
      <c r="J1782" s="15" t="s">
        <v>3237</v>
      </c>
      <c r="K1782" s="15" t="s">
        <v>2007</v>
      </c>
      <c r="L1782" s="15" t="s">
        <v>3238</v>
      </c>
      <c r="M1782" s="15" t="s">
        <v>3239</v>
      </c>
      <c r="N1782" s="15" t="s">
        <v>2008</v>
      </c>
      <c r="O1782" s="50" t="s">
        <v>31</v>
      </c>
      <c r="P1782" s="15" t="s">
        <v>591</v>
      </c>
      <c r="Q1782" s="15">
        <v>222108293</v>
      </c>
      <c r="R1782" s="15" t="s">
        <v>1868</v>
      </c>
      <c r="S1782" s="15">
        <v>0</v>
      </c>
      <c r="T1782" s="15" t="s">
        <v>592</v>
      </c>
      <c r="U1782" s="15" t="s">
        <v>3240</v>
      </c>
      <c r="V1782" s="17">
        <v>37970</v>
      </c>
      <c r="W1782" s="18">
        <v>4400</v>
      </c>
      <c r="X1782" s="19">
        <v>0</v>
      </c>
      <c r="Y1782" s="19">
        <v>137848995</v>
      </c>
      <c r="Z1782" s="17">
        <v>44561</v>
      </c>
      <c r="AA1782" s="7" t="s">
        <v>2167</v>
      </c>
      <c r="AB1782" s="7" t="s">
        <v>2168</v>
      </c>
      <c r="AC1782" s="15" t="s">
        <v>2269</v>
      </c>
    </row>
    <row r="1783" spans="2:29" x14ac:dyDescent="0.2">
      <c r="B1783" s="50" t="s">
        <v>2464</v>
      </c>
      <c r="C1783" s="50">
        <v>702358000</v>
      </c>
      <c r="D1783" s="15">
        <v>1100353</v>
      </c>
      <c r="E1783" s="50" t="s">
        <v>1585</v>
      </c>
      <c r="F1783" s="15" t="s">
        <v>418</v>
      </c>
      <c r="G1783" s="15" t="s">
        <v>589</v>
      </c>
      <c r="H1783" s="15" t="s">
        <v>3236</v>
      </c>
      <c r="I1783" s="15" t="s">
        <v>590</v>
      </c>
      <c r="J1783" s="15" t="s">
        <v>3237</v>
      </c>
      <c r="K1783" s="15" t="s">
        <v>2007</v>
      </c>
      <c r="L1783" s="15" t="s">
        <v>3238</v>
      </c>
      <c r="M1783" s="15" t="s">
        <v>3239</v>
      </c>
      <c r="N1783" s="15" t="s">
        <v>2008</v>
      </c>
      <c r="O1783" s="50" t="s">
        <v>1585</v>
      </c>
      <c r="P1783" s="15" t="s">
        <v>591</v>
      </c>
      <c r="Q1783" s="15">
        <v>222108293</v>
      </c>
      <c r="R1783" s="15" t="s">
        <v>1868</v>
      </c>
      <c r="S1783" s="15">
        <v>0</v>
      </c>
      <c r="T1783" s="15" t="s">
        <v>592</v>
      </c>
      <c r="U1783" s="15" t="s">
        <v>3240</v>
      </c>
      <c r="V1783" s="17">
        <v>37970</v>
      </c>
      <c r="W1783" s="18">
        <v>4400</v>
      </c>
      <c r="X1783" s="19">
        <v>0</v>
      </c>
      <c r="Y1783" s="19">
        <v>15860485</v>
      </c>
      <c r="Z1783" s="17">
        <v>44561</v>
      </c>
      <c r="AA1783" s="7" t="s">
        <v>6692</v>
      </c>
      <c r="AB1783" s="7" t="s">
        <v>2168</v>
      </c>
      <c r="AC1783" s="15" t="s">
        <v>2169</v>
      </c>
    </row>
    <row r="1784" spans="2:29" x14ac:dyDescent="0.2">
      <c r="B1784" s="50" t="s">
        <v>2464</v>
      </c>
      <c r="C1784" s="50">
        <v>702358000</v>
      </c>
      <c r="D1784" s="15">
        <v>1100433</v>
      </c>
      <c r="E1784" s="50" t="s">
        <v>1585</v>
      </c>
      <c r="F1784" s="15" t="s">
        <v>418</v>
      </c>
      <c r="G1784" s="15" t="s">
        <v>589</v>
      </c>
      <c r="H1784" s="15" t="s">
        <v>3236</v>
      </c>
      <c r="I1784" s="15" t="s">
        <v>590</v>
      </c>
      <c r="J1784" s="15" t="s">
        <v>3237</v>
      </c>
      <c r="K1784" s="15" t="s">
        <v>2007</v>
      </c>
      <c r="L1784" s="15" t="s">
        <v>3238</v>
      </c>
      <c r="M1784" s="15" t="s">
        <v>3239</v>
      </c>
      <c r="N1784" s="15" t="s">
        <v>2008</v>
      </c>
      <c r="O1784" s="50" t="s">
        <v>1585</v>
      </c>
      <c r="P1784" s="15" t="s">
        <v>591</v>
      </c>
      <c r="Q1784" s="15">
        <v>222108293</v>
      </c>
      <c r="R1784" s="15" t="s">
        <v>1868</v>
      </c>
      <c r="S1784" s="15">
        <v>0</v>
      </c>
      <c r="T1784" s="15" t="s">
        <v>592</v>
      </c>
      <c r="U1784" s="15" t="s">
        <v>3240</v>
      </c>
      <c r="V1784" s="17">
        <v>37970</v>
      </c>
      <c r="W1784" s="18">
        <v>4400</v>
      </c>
      <c r="X1784" s="19">
        <v>0</v>
      </c>
      <c r="Y1784" s="19">
        <v>2741677</v>
      </c>
      <c r="Z1784" s="17">
        <v>44561</v>
      </c>
      <c r="AA1784" s="7" t="s">
        <v>2167</v>
      </c>
      <c r="AB1784" s="7" t="s">
        <v>2168</v>
      </c>
      <c r="AC1784" s="15" t="s">
        <v>2169</v>
      </c>
    </row>
    <row r="1785" spans="2:29" x14ac:dyDescent="0.2">
      <c r="B1785" s="50" t="s">
        <v>2464</v>
      </c>
      <c r="C1785" s="50">
        <v>702358000</v>
      </c>
      <c r="D1785" s="15">
        <v>1100666</v>
      </c>
      <c r="E1785" s="50" t="s">
        <v>1585</v>
      </c>
      <c r="F1785" s="15" t="s">
        <v>418</v>
      </c>
      <c r="G1785" s="15" t="s">
        <v>589</v>
      </c>
      <c r="H1785" s="15" t="s">
        <v>3236</v>
      </c>
      <c r="I1785" s="15" t="s">
        <v>590</v>
      </c>
      <c r="J1785" s="15" t="s">
        <v>3237</v>
      </c>
      <c r="K1785" s="15" t="s">
        <v>2007</v>
      </c>
      <c r="L1785" s="15" t="s">
        <v>3238</v>
      </c>
      <c r="M1785" s="15" t="s">
        <v>3239</v>
      </c>
      <c r="N1785" s="15" t="s">
        <v>2008</v>
      </c>
      <c r="O1785" s="50" t="s">
        <v>1585</v>
      </c>
      <c r="P1785" s="15" t="s">
        <v>591</v>
      </c>
      <c r="Q1785" s="15">
        <v>222108293</v>
      </c>
      <c r="R1785" s="15" t="s">
        <v>1868</v>
      </c>
      <c r="S1785" s="15">
        <v>0</v>
      </c>
      <c r="T1785" s="15" t="s">
        <v>592</v>
      </c>
      <c r="U1785" s="15" t="s">
        <v>3240</v>
      </c>
      <c r="V1785" s="17">
        <v>37970</v>
      </c>
      <c r="W1785" s="18">
        <v>4400</v>
      </c>
      <c r="X1785" s="19">
        <v>0</v>
      </c>
      <c r="Y1785" s="19">
        <v>137695564</v>
      </c>
      <c r="Z1785" s="17">
        <v>44561</v>
      </c>
      <c r="AA1785" s="7" t="s">
        <v>6692</v>
      </c>
      <c r="AB1785" s="7" t="s">
        <v>2168</v>
      </c>
      <c r="AC1785" s="15" t="s">
        <v>2169</v>
      </c>
    </row>
    <row r="1786" spans="2:29" x14ac:dyDescent="0.2">
      <c r="B1786" s="50" t="s">
        <v>2464</v>
      </c>
      <c r="C1786" s="50">
        <v>702358000</v>
      </c>
      <c r="D1786" s="15">
        <v>1100667</v>
      </c>
      <c r="E1786" s="50" t="s">
        <v>1585</v>
      </c>
      <c r="F1786" s="15" t="s">
        <v>418</v>
      </c>
      <c r="G1786" s="15" t="s">
        <v>589</v>
      </c>
      <c r="H1786" s="15" t="s">
        <v>3236</v>
      </c>
      <c r="I1786" s="15" t="s">
        <v>590</v>
      </c>
      <c r="J1786" s="15" t="s">
        <v>3237</v>
      </c>
      <c r="K1786" s="15" t="s">
        <v>2007</v>
      </c>
      <c r="L1786" s="15" t="s">
        <v>3238</v>
      </c>
      <c r="M1786" s="15" t="s">
        <v>3239</v>
      </c>
      <c r="N1786" s="15" t="s">
        <v>2008</v>
      </c>
      <c r="O1786" s="50" t="s">
        <v>1585</v>
      </c>
      <c r="P1786" s="15" t="s">
        <v>591</v>
      </c>
      <c r="Q1786" s="15">
        <v>222108293</v>
      </c>
      <c r="R1786" s="15" t="s">
        <v>1868</v>
      </c>
      <c r="S1786" s="15">
        <v>0</v>
      </c>
      <c r="T1786" s="15" t="s">
        <v>592</v>
      </c>
      <c r="U1786" s="15" t="s">
        <v>3240</v>
      </c>
      <c r="V1786" s="17">
        <v>37970</v>
      </c>
      <c r="W1786" s="18">
        <v>4400</v>
      </c>
      <c r="X1786" s="19">
        <v>0</v>
      </c>
      <c r="Y1786" s="19">
        <v>26683276</v>
      </c>
      <c r="Z1786" s="17">
        <v>44561</v>
      </c>
      <c r="AA1786" s="7" t="s">
        <v>2167</v>
      </c>
      <c r="AB1786" s="7" t="s">
        <v>2168</v>
      </c>
      <c r="AC1786" s="15" t="s">
        <v>2169</v>
      </c>
    </row>
    <row r="1787" spans="2:29" x14ac:dyDescent="0.2">
      <c r="B1787" s="50" t="s">
        <v>2464</v>
      </c>
      <c r="C1787" s="50">
        <v>702358000</v>
      </c>
      <c r="D1787" s="15">
        <v>1120189</v>
      </c>
      <c r="E1787" s="50" t="s">
        <v>1605</v>
      </c>
      <c r="F1787" s="15" t="s">
        <v>418</v>
      </c>
      <c r="G1787" s="15" t="s">
        <v>589</v>
      </c>
      <c r="H1787" s="15" t="s">
        <v>3236</v>
      </c>
      <c r="I1787" s="15" t="s">
        <v>590</v>
      </c>
      <c r="J1787" s="15" t="s">
        <v>3237</v>
      </c>
      <c r="K1787" s="15" t="s">
        <v>2007</v>
      </c>
      <c r="L1787" s="15" t="s">
        <v>3238</v>
      </c>
      <c r="M1787" s="15" t="s">
        <v>3239</v>
      </c>
      <c r="N1787" s="15" t="s">
        <v>2008</v>
      </c>
      <c r="O1787" s="50" t="s">
        <v>1605</v>
      </c>
      <c r="P1787" s="15" t="s">
        <v>591</v>
      </c>
      <c r="Q1787" s="15">
        <v>222108293</v>
      </c>
      <c r="R1787" s="15" t="s">
        <v>1868</v>
      </c>
      <c r="S1787" s="15">
        <v>0</v>
      </c>
      <c r="T1787" s="15" t="s">
        <v>592</v>
      </c>
      <c r="U1787" s="15" t="s">
        <v>3240</v>
      </c>
      <c r="V1787" s="17">
        <v>37970</v>
      </c>
      <c r="W1787" s="18">
        <v>4400</v>
      </c>
      <c r="X1787" s="19">
        <v>0</v>
      </c>
      <c r="Y1787" s="19">
        <v>55301995</v>
      </c>
      <c r="Z1787" s="17">
        <v>44561</v>
      </c>
      <c r="AA1787" s="7" t="s">
        <v>6692</v>
      </c>
      <c r="AB1787" s="7" t="s">
        <v>2168</v>
      </c>
      <c r="AC1787" s="15" t="s">
        <v>2277</v>
      </c>
    </row>
    <row r="1788" spans="2:29" x14ac:dyDescent="0.2">
      <c r="B1788" s="50" t="s">
        <v>2464</v>
      </c>
      <c r="C1788" s="50">
        <v>702358000</v>
      </c>
      <c r="D1788" s="15">
        <v>1120190</v>
      </c>
      <c r="E1788" s="50" t="s">
        <v>1605</v>
      </c>
      <c r="F1788" s="15" t="s">
        <v>418</v>
      </c>
      <c r="G1788" s="15" t="s">
        <v>589</v>
      </c>
      <c r="H1788" s="15" t="s">
        <v>3236</v>
      </c>
      <c r="I1788" s="15" t="s">
        <v>590</v>
      </c>
      <c r="J1788" s="15" t="s">
        <v>3237</v>
      </c>
      <c r="K1788" s="15" t="s">
        <v>2007</v>
      </c>
      <c r="L1788" s="15" t="s">
        <v>3238</v>
      </c>
      <c r="M1788" s="15" t="s">
        <v>3239</v>
      </c>
      <c r="N1788" s="15" t="s">
        <v>2008</v>
      </c>
      <c r="O1788" s="50" t="s">
        <v>1605</v>
      </c>
      <c r="P1788" s="15" t="s">
        <v>591</v>
      </c>
      <c r="Q1788" s="15">
        <v>222108293</v>
      </c>
      <c r="R1788" s="15" t="s">
        <v>1868</v>
      </c>
      <c r="S1788" s="15">
        <v>0</v>
      </c>
      <c r="T1788" s="15" t="s">
        <v>592</v>
      </c>
      <c r="U1788" s="15" t="s">
        <v>3240</v>
      </c>
      <c r="V1788" s="17">
        <v>37970</v>
      </c>
      <c r="W1788" s="18">
        <v>4400</v>
      </c>
      <c r="X1788" s="19">
        <v>0</v>
      </c>
      <c r="Y1788" s="19">
        <v>11210414</v>
      </c>
      <c r="Z1788" s="17">
        <v>44561</v>
      </c>
      <c r="AA1788" s="7" t="s">
        <v>2167</v>
      </c>
      <c r="AB1788" s="7" t="s">
        <v>2168</v>
      </c>
      <c r="AC1788" s="15" t="s">
        <v>2277</v>
      </c>
    </row>
    <row r="1789" spans="2:29" x14ac:dyDescent="0.2">
      <c r="B1789" s="50" t="s">
        <v>2464</v>
      </c>
      <c r="C1789" s="50">
        <v>702358000</v>
      </c>
      <c r="D1789" s="15">
        <v>1120191</v>
      </c>
      <c r="E1789" s="50" t="s">
        <v>1605</v>
      </c>
      <c r="F1789" s="15" t="s">
        <v>418</v>
      </c>
      <c r="G1789" s="15" t="s">
        <v>589</v>
      </c>
      <c r="H1789" s="15" t="s">
        <v>3236</v>
      </c>
      <c r="I1789" s="15" t="s">
        <v>590</v>
      </c>
      <c r="J1789" s="15" t="s">
        <v>3237</v>
      </c>
      <c r="K1789" s="15" t="s">
        <v>2007</v>
      </c>
      <c r="L1789" s="15" t="s">
        <v>3238</v>
      </c>
      <c r="M1789" s="15" t="s">
        <v>3239</v>
      </c>
      <c r="N1789" s="15" t="s">
        <v>2008</v>
      </c>
      <c r="O1789" s="50" t="s">
        <v>1605</v>
      </c>
      <c r="P1789" s="15" t="s">
        <v>591</v>
      </c>
      <c r="Q1789" s="15">
        <v>222108293</v>
      </c>
      <c r="R1789" s="15" t="s">
        <v>1868</v>
      </c>
      <c r="S1789" s="15">
        <v>0</v>
      </c>
      <c r="T1789" s="15" t="s">
        <v>592</v>
      </c>
      <c r="U1789" s="15" t="s">
        <v>3240</v>
      </c>
      <c r="V1789" s="17">
        <v>37970</v>
      </c>
      <c r="W1789" s="18">
        <v>4400</v>
      </c>
      <c r="X1789" s="19">
        <v>0</v>
      </c>
      <c r="Y1789" s="19">
        <v>11210414</v>
      </c>
      <c r="Z1789" s="17">
        <v>44561</v>
      </c>
      <c r="AA1789" s="7" t="s">
        <v>6692</v>
      </c>
      <c r="AB1789" s="7" t="s">
        <v>2168</v>
      </c>
      <c r="AC1789" s="15" t="s">
        <v>2277</v>
      </c>
    </row>
    <row r="1790" spans="2:29" x14ac:dyDescent="0.2">
      <c r="B1790" s="50" t="s">
        <v>2741</v>
      </c>
      <c r="C1790" s="50">
        <v>650856899</v>
      </c>
      <c r="D1790" s="15">
        <v>1160004</v>
      </c>
      <c r="E1790" s="50" t="s">
        <v>1587</v>
      </c>
      <c r="F1790" s="15" t="s">
        <v>416</v>
      </c>
      <c r="G1790" s="15" t="s">
        <v>593</v>
      </c>
      <c r="H1790" s="15" t="s">
        <v>3241</v>
      </c>
      <c r="I1790" s="15" t="s">
        <v>594</v>
      </c>
      <c r="J1790" s="15" t="s">
        <v>3242</v>
      </c>
      <c r="K1790" s="15" t="s">
        <v>466</v>
      </c>
      <c r="L1790" s="15" t="s">
        <v>2832</v>
      </c>
      <c r="M1790" s="15" t="s">
        <v>595</v>
      </c>
      <c r="N1790" s="15" t="s">
        <v>1976</v>
      </c>
      <c r="O1790" s="50" t="s">
        <v>1587</v>
      </c>
      <c r="P1790" s="15" t="s">
        <v>596</v>
      </c>
      <c r="Q1790" s="15" t="s">
        <v>1977</v>
      </c>
      <c r="R1790" s="15" t="s">
        <v>3243</v>
      </c>
      <c r="S1790" s="15">
        <v>0</v>
      </c>
      <c r="T1790" s="15">
        <v>93401</v>
      </c>
      <c r="U1790" s="15" t="s">
        <v>3244</v>
      </c>
      <c r="V1790" s="17">
        <v>42202</v>
      </c>
      <c r="W1790" s="18">
        <v>7574</v>
      </c>
      <c r="X1790" s="19">
        <v>0</v>
      </c>
      <c r="Y1790" s="19">
        <v>391437455</v>
      </c>
      <c r="Z1790" s="17">
        <v>44561</v>
      </c>
      <c r="AA1790" s="7" t="s">
        <v>2167</v>
      </c>
      <c r="AB1790" s="7" t="s">
        <v>2168</v>
      </c>
      <c r="AC1790" s="15" t="s">
        <v>2196</v>
      </c>
    </row>
    <row r="1791" spans="2:29" x14ac:dyDescent="0.2">
      <c r="B1791" s="50" t="s">
        <v>2741</v>
      </c>
      <c r="C1791" s="50">
        <v>650856899</v>
      </c>
      <c r="D1791" s="15">
        <v>1160005</v>
      </c>
      <c r="E1791" s="50" t="s">
        <v>1587</v>
      </c>
      <c r="F1791" s="15" t="s">
        <v>416</v>
      </c>
      <c r="G1791" s="15" t="s">
        <v>593</v>
      </c>
      <c r="H1791" s="15" t="s">
        <v>3241</v>
      </c>
      <c r="I1791" s="15" t="s">
        <v>594</v>
      </c>
      <c r="J1791" s="15" t="s">
        <v>3242</v>
      </c>
      <c r="K1791" s="15" t="s">
        <v>466</v>
      </c>
      <c r="L1791" s="15" t="s">
        <v>2832</v>
      </c>
      <c r="M1791" s="15" t="s">
        <v>595</v>
      </c>
      <c r="N1791" s="15" t="s">
        <v>1976</v>
      </c>
      <c r="O1791" s="50" t="s">
        <v>1587</v>
      </c>
      <c r="P1791" s="15" t="s">
        <v>596</v>
      </c>
      <c r="Q1791" s="15" t="s">
        <v>1977</v>
      </c>
      <c r="R1791" s="15" t="s">
        <v>3243</v>
      </c>
      <c r="S1791" s="15">
        <v>0</v>
      </c>
      <c r="T1791" s="15">
        <v>93401</v>
      </c>
      <c r="U1791" s="15" t="s">
        <v>3244</v>
      </c>
      <c r="V1791" s="17">
        <v>42202</v>
      </c>
      <c r="W1791" s="18">
        <v>7574</v>
      </c>
      <c r="X1791" s="19">
        <v>0</v>
      </c>
      <c r="Y1791" s="19">
        <v>64703584</v>
      </c>
      <c r="Z1791" s="17">
        <v>44561</v>
      </c>
      <c r="AA1791" s="7" t="s">
        <v>6692</v>
      </c>
      <c r="AB1791" s="7" t="s">
        <v>2168</v>
      </c>
      <c r="AC1791" s="15" t="s">
        <v>2196</v>
      </c>
    </row>
    <row r="1792" spans="2:29" x14ac:dyDescent="0.2">
      <c r="B1792" s="50" t="s">
        <v>6687</v>
      </c>
      <c r="C1792" s="50">
        <v>650856899</v>
      </c>
      <c r="D1792" s="15">
        <v>1160075</v>
      </c>
      <c r="E1792" s="50" t="s">
        <v>1587</v>
      </c>
      <c r="F1792" s="15" t="s">
        <v>416</v>
      </c>
      <c r="G1792" s="15" t="s">
        <v>593</v>
      </c>
      <c r="H1792" s="15" t="s">
        <v>3241</v>
      </c>
      <c r="I1792" s="15" t="s">
        <v>594</v>
      </c>
      <c r="J1792" s="15" t="s">
        <v>3242</v>
      </c>
      <c r="K1792" s="15" t="s">
        <v>466</v>
      </c>
      <c r="L1792" s="15" t="s">
        <v>2832</v>
      </c>
      <c r="M1792" s="15" t="s">
        <v>595</v>
      </c>
      <c r="N1792" s="15" t="s">
        <v>1976</v>
      </c>
      <c r="O1792" s="50" t="s">
        <v>1587</v>
      </c>
      <c r="P1792" s="15" t="s">
        <v>596</v>
      </c>
      <c r="Q1792" s="15" t="s">
        <v>1977</v>
      </c>
      <c r="R1792" s="15" t="s">
        <v>3243</v>
      </c>
      <c r="S1792" s="15">
        <v>0</v>
      </c>
      <c r="T1792" s="15">
        <v>93401</v>
      </c>
      <c r="U1792" s="15" t="s">
        <v>3244</v>
      </c>
      <c r="V1792" s="17">
        <v>42202</v>
      </c>
      <c r="W1792" s="18">
        <v>7574</v>
      </c>
      <c r="X1792" s="19">
        <v>0</v>
      </c>
      <c r="Y1792" s="19">
        <v>24267024</v>
      </c>
      <c r="Z1792" s="17">
        <v>44561</v>
      </c>
      <c r="AA1792" s="7" t="s">
        <v>2167</v>
      </c>
      <c r="AB1792" s="7" t="s">
        <v>2168</v>
      </c>
      <c r="AC1792" s="15" t="s">
        <v>2196</v>
      </c>
    </row>
    <row r="1793" spans="2:29" x14ac:dyDescent="0.2">
      <c r="B1793" s="50" t="s">
        <v>6687</v>
      </c>
      <c r="C1793" s="50">
        <v>650856899</v>
      </c>
      <c r="D1793" s="15">
        <v>1160076</v>
      </c>
      <c r="E1793" s="50" t="s">
        <v>1587</v>
      </c>
      <c r="F1793" s="15" t="s">
        <v>416</v>
      </c>
      <c r="G1793" s="15" t="s">
        <v>593</v>
      </c>
      <c r="H1793" s="15" t="s">
        <v>3241</v>
      </c>
      <c r="I1793" s="15" t="s">
        <v>594</v>
      </c>
      <c r="J1793" s="15" t="s">
        <v>3242</v>
      </c>
      <c r="K1793" s="15" t="s">
        <v>466</v>
      </c>
      <c r="L1793" s="15" t="s">
        <v>2832</v>
      </c>
      <c r="M1793" s="15" t="s">
        <v>595</v>
      </c>
      <c r="N1793" s="15" t="s">
        <v>1976</v>
      </c>
      <c r="O1793" s="50" t="s">
        <v>1587</v>
      </c>
      <c r="P1793" s="15" t="s">
        <v>596</v>
      </c>
      <c r="Q1793" s="15" t="s">
        <v>1977</v>
      </c>
      <c r="R1793" s="15" t="s">
        <v>3243</v>
      </c>
      <c r="S1793" s="15">
        <v>0</v>
      </c>
      <c r="T1793" s="15">
        <v>93401</v>
      </c>
      <c r="U1793" s="15" t="s">
        <v>3244</v>
      </c>
      <c r="V1793" s="17">
        <v>42202</v>
      </c>
      <c r="W1793" s="18">
        <v>7574</v>
      </c>
      <c r="X1793" s="19">
        <v>0</v>
      </c>
      <c r="Y1793" s="19">
        <v>3655570</v>
      </c>
      <c r="Z1793" s="17">
        <v>44561</v>
      </c>
      <c r="AA1793" s="7" t="s">
        <v>6692</v>
      </c>
      <c r="AB1793" s="7" t="s">
        <v>2168</v>
      </c>
      <c r="AC1793" s="15" t="s">
        <v>2196</v>
      </c>
    </row>
    <row r="1794" spans="2:29" x14ac:dyDescent="0.2">
      <c r="B1794" s="50" t="s">
        <v>2465</v>
      </c>
      <c r="C1794" s="50">
        <v>711789006</v>
      </c>
      <c r="D1794" s="15">
        <v>1060188</v>
      </c>
      <c r="E1794" s="50" t="s">
        <v>1589</v>
      </c>
      <c r="F1794" s="15" t="s">
        <v>418</v>
      </c>
      <c r="G1794" s="15" t="s">
        <v>598</v>
      </c>
      <c r="H1794" s="15" t="s">
        <v>3245</v>
      </c>
      <c r="I1794" s="15" t="s">
        <v>597</v>
      </c>
      <c r="J1794" s="15" t="s">
        <v>3246</v>
      </c>
      <c r="K1794" s="15" t="s">
        <v>599</v>
      </c>
      <c r="L1794" s="15" t="s">
        <v>2067</v>
      </c>
      <c r="M1794" s="15" t="s">
        <v>3247</v>
      </c>
      <c r="N1794" s="15" t="s">
        <v>601</v>
      </c>
      <c r="O1794" s="50" t="s">
        <v>1589</v>
      </c>
      <c r="P1794" s="15" t="s">
        <v>603</v>
      </c>
      <c r="Q1794" s="15" t="s">
        <v>602</v>
      </c>
      <c r="R1794" s="15" t="s">
        <v>600</v>
      </c>
      <c r="S1794" s="15">
        <v>0</v>
      </c>
      <c r="T1794" s="15">
        <v>93401</v>
      </c>
      <c r="U1794" s="15" t="s">
        <v>3248</v>
      </c>
      <c r="V1794" s="17">
        <v>37970</v>
      </c>
      <c r="W1794" s="18">
        <v>4425</v>
      </c>
      <c r="X1794" s="19">
        <v>0</v>
      </c>
      <c r="Y1794" s="19">
        <v>149776474</v>
      </c>
      <c r="Z1794" s="17">
        <v>44561</v>
      </c>
      <c r="AA1794" s="7" t="s">
        <v>2167</v>
      </c>
      <c r="AB1794" s="7" t="s">
        <v>2168</v>
      </c>
      <c r="AC1794" s="15" t="s">
        <v>2270</v>
      </c>
    </row>
    <row r="1795" spans="2:29" x14ac:dyDescent="0.2">
      <c r="B1795" s="50" t="s">
        <v>2465</v>
      </c>
      <c r="C1795" s="50">
        <v>711789006</v>
      </c>
      <c r="D1795" s="15">
        <v>1060189</v>
      </c>
      <c r="E1795" s="50" t="s">
        <v>1589</v>
      </c>
      <c r="F1795" s="15" t="s">
        <v>418</v>
      </c>
      <c r="G1795" s="15" t="s">
        <v>598</v>
      </c>
      <c r="H1795" s="15" t="s">
        <v>3245</v>
      </c>
      <c r="I1795" s="15" t="s">
        <v>597</v>
      </c>
      <c r="J1795" s="15" t="s">
        <v>3246</v>
      </c>
      <c r="K1795" s="15" t="s">
        <v>599</v>
      </c>
      <c r="L1795" s="15" t="s">
        <v>2067</v>
      </c>
      <c r="M1795" s="15" t="s">
        <v>3247</v>
      </c>
      <c r="N1795" s="15" t="s">
        <v>601</v>
      </c>
      <c r="O1795" s="50" t="s">
        <v>1589</v>
      </c>
      <c r="P1795" s="15" t="s">
        <v>603</v>
      </c>
      <c r="Q1795" s="15" t="s">
        <v>602</v>
      </c>
      <c r="R1795" s="15" t="s">
        <v>600</v>
      </c>
      <c r="S1795" s="15">
        <v>0</v>
      </c>
      <c r="T1795" s="15">
        <v>93401</v>
      </c>
      <c r="U1795" s="15" t="s">
        <v>3248</v>
      </c>
      <c r="V1795" s="17">
        <v>37970</v>
      </c>
      <c r="W1795" s="18">
        <v>4425</v>
      </c>
      <c r="X1795" s="19">
        <v>0</v>
      </c>
      <c r="Y1795" s="19">
        <v>26110866</v>
      </c>
      <c r="Z1795" s="17">
        <v>44561</v>
      </c>
      <c r="AA1795" s="7" t="s">
        <v>6692</v>
      </c>
      <c r="AB1795" s="7" t="s">
        <v>2168</v>
      </c>
      <c r="AC1795" s="15" t="s">
        <v>2270</v>
      </c>
    </row>
    <row r="1796" spans="2:29" x14ac:dyDescent="0.2">
      <c r="B1796" s="50" t="s">
        <v>2465</v>
      </c>
      <c r="C1796" s="50">
        <v>711789006</v>
      </c>
      <c r="D1796" s="15">
        <v>1060425</v>
      </c>
      <c r="E1796" s="50" t="s">
        <v>1589</v>
      </c>
      <c r="F1796" s="15" t="s">
        <v>418</v>
      </c>
      <c r="G1796" s="15" t="s">
        <v>598</v>
      </c>
      <c r="H1796" s="15" t="s">
        <v>3245</v>
      </c>
      <c r="I1796" s="15" t="s">
        <v>597</v>
      </c>
      <c r="J1796" s="15" t="s">
        <v>3246</v>
      </c>
      <c r="K1796" s="15" t="s">
        <v>599</v>
      </c>
      <c r="L1796" s="15" t="s">
        <v>2067</v>
      </c>
      <c r="M1796" s="15" t="s">
        <v>3247</v>
      </c>
      <c r="N1796" s="15" t="s">
        <v>601</v>
      </c>
      <c r="O1796" s="50" t="s">
        <v>1589</v>
      </c>
      <c r="P1796" s="15" t="s">
        <v>603</v>
      </c>
      <c r="Q1796" s="15" t="s">
        <v>602</v>
      </c>
      <c r="R1796" s="15" t="s">
        <v>600</v>
      </c>
      <c r="S1796" s="15">
        <v>0</v>
      </c>
      <c r="T1796" s="15">
        <v>93401</v>
      </c>
      <c r="U1796" s="15" t="s">
        <v>3248</v>
      </c>
      <c r="V1796" s="17">
        <v>37970</v>
      </c>
      <c r="W1796" s="18">
        <v>4425</v>
      </c>
      <c r="X1796" s="19"/>
      <c r="Y1796" s="19">
        <v>16302144</v>
      </c>
      <c r="Z1796" s="17">
        <v>44561</v>
      </c>
      <c r="AA1796" s="7" t="s">
        <v>2167</v>
      </c>
      <c r="AB1796" s="7" t="s">
        <v>2168</v>
      </c>
      <c r="AC1796" s="15" t="s">
        <v>2270</v>
      </c>
    </row>
    <row r="1797" spans="2:29" x14ac:dyDescent="0.2">
      <c r="B1797" s="50" t="s">
        <v>2465</v>
      </c>
      <c r="C1797" s="50">
        <v>711789006</v>
      </c>
      <c r="D1797" s="15">
        <v>1060426</v>
      </c>
      <c r="E1797" s="50" t="s">
        <v>1589</v>
      </c>
      <c r="F1797" s="15" t="s">
        <v>418</v>
      </c>
      <c r="G1797" s="15" t="s">
        <v>598</v>
      </c>
      <c r="H1797" s="15" t="s">
        <v>3245</v>
      </c>
      <c r="I1797" s="15" t="s">
        <v>597</v>
      </c>
      <c r="J1797" s="15" t="s">
        <v>3246</v>
      </c>
      <c r="K1797" s="15" t="s">
        <v>599</v>
      </c>
      <c r="L1797" s="15" t="s">
        <v>2067</v>
      </c>
      <c r="M1797" s="15" t="s">
        <v>3247</v>
      </c>
      <c r="N1797" s="15" t="s">
        <v>601</v>
      </c>
      <c r="O1797" s="50" t="s">
        <v>1589</v>
      </c>
      <c r="P1797" s="15" t="s">
        <v>603</v>
      </c>
      <c r="Q1797" s="15" t="s">
        <v>602</v>
      </c>
      <c r="R1797" s="15" t="s">
        <v>600</v>
      </c>
      <c r="S1797" s="15">
        <v>0</v>
      </c>
      <c r="T1797" s="15">
        <v>93401</v>
      </c>
      <c r="U1797" s="15" t="s">
        <v>3248</v>
      </c>
      <c r="V1797" s="17">
        <v>37970</v>
      </c>
      <c r="W1797" s="18">
        <v>4425</v>
      </c>
      <c r="X1797" s="19"/>
      <c r="Y1797" s="19">
        <v>3206640</v>
      </c>
      <c r="Z1797" s="17">
        <v>44561</v>
      </c>
      <c r="AA1797" s="7" t="s">
        <v>6692</v>
      </c>
      <c r="AB1797" s="7" t="s">
        <v>2168</v>
      </c>
      <c r="AC1797" s="15" t="s">
        <v>2270</v>
      </c>
    </row>
    <row r="1798" spans="2:29" x14ac:dyDescent="0.2">
      <c r="B1798" s="50" t="s">
        <v>2465</v>
      </c>
      <c r="C1798" s="50">
        <v>711789006</v>
      </c>
      <c r="D1798" s="15">
        <v>1131061</v>
      </c>
      <c r="E1798" s="50" t="s">
        <v>30</v>
      </c>
      <c r="F1798" s="15" t="s">
        <v>418</v>
      </c>
      <c r="G1798" s="15" t="s">
        <v>598</v>
      </c>
      <c r="H1798" s="15" t="s">
        <v>3245</v>
      </c>
      <c r="I1798" s="15" t="s">
        <v>597</v>
      </c>
      <c r="J1798" s="15" t="s">
        <v>3246</v>
      </c>
      <c r="K1798" s="15" t="s">
        <v>599</v>
      </c>
      <c r="L1798" s="15" t="s">
        <v>2067</v>
      </c>
      <c r="M1798" s="15" t="s">
        <v>3247</v>
      </c>
      <c r="N1798" s="15" t="s">
        <v>601</v>
      </c>
      <c r="O1798" s="50" t="s">
        <v>30</v>
      </c>
      <c r="P1798" s="15" t="s">
        <v>603</v>
      </c>
      <c r="Q1798" s="15" t="s">
        <v>602</v>
      </c>
      <c r="R1798" s="15" t="s">
        <v>600</v>
      </c>
      <c r="S1798" s="15">
        <v>0</v>
      </c>
      <c r="T1798" s="15">
        <v>93401</v>
      </c>
      <c r="U1798" s="15" t="s">
        <v>3248</v>
      </c>
      <c r="V1798" s="17">
        <v>37970</v>
      </c>
      <c r="W1798" s="18">
        <v>4425</v>
      </c>
      <c r="X1798" s="19">
        <v>0</v>
      </c>
      <c r="Y1798" s="19">
        <v>52036668</v>
      </c>
      <c r="Z1798" s="17">
        <v>44561</v>
      </c>
      <c r="AA1798" s="7" t="s">
        <v>2167</v>
      </c>
      <c r="AB1798" s="7" t="s">
        <v>2168</v>
      </c>
      <c r="AC1798" s="15" t="s">
        <v>2225</v>
      </c>
    </row>
    <row r="1799" spans="2:29" x14ac:dyDescent="0.2">
      <c r="B1799" s="50" t="s">
        <v>2465</v>
      </c>
      <c r="C1799" s="50">
        <v>711789006</v>
      </c>
      <c r="D1799" s="15">
        <v>1131062</v>
      </c>
      <c r="E1799" s="50" t="s">
        <v>30</v>
      </c>
      <c r="F1799" s="15" t="s">
        <v>418</v>
      </c>
      <c r="G1799" s="15" t="s">
        <v>598</v>
      </c>
      <c r="H1799" s="15" t="s">
        <v>3245</v>
      </c>
      <c r="I1799" s="15" t="s">
        <v>597</v>
      </c>
      <c r="J1799" s="15" t="s">
        <v>3246</v>
      </c>
      <c r="K1799" s="15" t="s">
        <v>599</v>
      </c>
      <c r="L1799" s="15" t="s">
        <v>2067</v>
      </c>
      <c r="M1799" s="15" t="s">
        <v>3247</v>
      </c>
      <c r="N1799" s="15" t="s">
        <v>601</v>
      </c>
      <c r="O1799" s="50" t="s">
        <v>30</v>
      </c>
      <c r="P1799" s="15" t="s">
        <v>603</v>
      </c>
      <c r="Q1799" s="15" t="s">
        <v>602</v>
      </c>
      <c r="R1799" s="15" t="s">
        <v>600</v>
      </c>
      <c r="S1799" s="15">
        <v>0</v>
      </c>
      <c r="T1799" s="15">
        <v>93401</v>
      </c>
      <c r="U1799" s="15" t="s">
        <v>3248</v>
      </c>
      <c r="V1799" s="17">
        <v>37970</v>
      </c>
      <c r="W1799" s="18">
        <v>4425</v>
      </c>
      <c r="X1799" s="19">
        <v>0</v>
      </c>
      <c r="Y1799" s="19">
        <v>7054608</v>
      </c>
      <c r="Z1799" s="17">
        <v>44561</v>
      </c>
      <c r="AA1799" s="7" t="s">
        <v>6692</v>
      </c>
      <c r="AB1799" s="7" t="s">
        <v>2168</v>
      </c>
      <c r="AC1799" s="15" t="s">
        <v>2225</v>
      </c>
    </row>
    <row r="1800" spans="2:29" x14ac:dyDescent="0.2">
      <c r="B1800" s="50" t="s">
        <v>2465</v>
      </c>
      <c r="C1800" s="50">
        <v>711789006</v>
      </c>
      <c r="D1800" s="15">
        <v>1132316</v>
      </c>
      <c r="E1800" s="50" t="s">
        <v>30</v>
      </c>
      <c r="F1800" s="15" t="s">
        <v>418</v>
      </c>
      <c r="G1800" s="15" t="s">
        <v>598</v>
      </c>
      <c r="H1800" s="15" t="s">
        <v>3245</v>
      </c>
      <c r="I1800" s="15" t="s">
        <v>597</v>
      </c>
      <c r="J1800" s="15" t="s">
        <v>3246</v>
      </c>
      <c r="K1800" s="15" t="s">
        <v>599</v>
      </c>
      <c r="L1800" s="15" t="s">
        <v>2067</v>
      </c>
      <c r="M1800" s="15" t="s">
        <v>3247</v>
      </c>
      <c r="N1800" s="15" t="s">
        <v>601</v>
      </c>
      <c r="O1800" s="50" t="s">
        <v>30</v>
      </c>
      <c r="P1800" s="15" t="s">
        <v>603</v>
      </c>
      <c r="Q1800" s="15" t="s">
        <v>602</v>
      </c>
      <c r="R1800" s="15" t="s">
        <v>600</v>
      </c>
      <c r="S1800" s="15">
        <v>0</v>
      </c>
      <c r="T1800" s="15">
        <v>93401</v>
      </c>
      <c r="U1800" s="15" t="s">
        <v>3248</v>
      </c>
      <c r="V1800" s="17">
        <v>37970</v>
      </c>
      <c r="W1800" s="18">
        <v>4425</v>
      </c>
      <c r="X1800" s="19">
        <v>0</v>
      </c>
      <c r="Y1800" s="19">
        <v>227428439</v>
      </c>
      <c r="Z1800" s="17">
        <v>44561</v>
      </c>
      <c r="AA1800" s="7" t="s">
        <v>2167</v>
      </c>
      <c r="AB1800" s="7" t="s">
        <v>2168</v>
      </c>
      <c r="AC1800" s="15" t="s">
        <v>2225</v>
      </c>
    </row>
    <row r="1801" spans="2:29" x14ac:dyDescent="0.2">
      <c r="B1801" s="50" t="s">
        <v>2465</v>
      </c>
      <c r="C1801" s="50">
        <v>711789006</v>
      </c>
      <c r="D1801" s="15">
        <v>1132317</v>
      </c>
      <c r="E1801" s="50" t="s">
        <v>30</v>
      </c>
      <c r="F1801" s="15" t="s">
        <v>418</v>
      </c>
      <c r="G1801" s="15" t="s">
        <v>598</v>
      </c>
      <c r="H1801" s="15" t="s">
        <v>3245</v>
      </c>
      <c r="I1801" s="15" t="s">
        <v>597</v>
      </c>
      <c r="J1801" s="15" t="s">
        <v>3246</v>
      </c>
      <c r="K1801" s="15" t="s">
        <v>599</v>
      </c>
      <c r="L1801" s="15" t="s">
        <v>2067</v>
      </c>
      <c r="M1801" s="15" t="s">
        <v>3247</v>
      </c>
      <c r="N1801" s="15" t="s">
        <v>601</v>
      </c>
      <c r="O1801" s="50" t="s">
        <v>30</v>
      </c>
      <c r="P1801" s="15" t="s">
        <v>603</v>
      </c>
      <c r="Q1801" s="15" t="s">
        <v>602</v>
      </c>
      <c r="R1801" s="15" t="s">
        <v>600</v>
      </c>
      <c r="S1801" s="15">
        <v>0</v>
      </c>
      <c r="T1801" s="15">
        <v>93401</v>
      </c>
      <c r="U1801" s="15" t="s">
        <v>3248</v>
      </c>
      <c r="V1801" s="17">
        <v>37970</v>
      </c>
      <c r="W1801" s="18">
        <v>4425</v>
      </c>
      <c r="X1801" s="19">
        <v>0</v>
      </c>
      <c r="Y1801" s="19">
        <v>43075864</v>
      </c>
      <c r="Z1801" s="17">
        <v>44561</v>
      </c>
      <c r="AA1801" s="7" t="s">
        <v>6692</v>
      </c>
      <c r="AB1801" s="7" t="s">
        <v>2168</v>
      </c>
      <c r="AC1801" s="15" t="s">
        <v>2225</v>
      </c>
    </row>
    <row r="1802" spans="2:29" x14ac:dyDescent="0.2">
      <c r="B1802" s="50" t="s">
        <v>2526</v>
      </c>
      <c r="C1802" s="50">
        <v>716904008</v>
      </c>
      <c r="D1802" s="15">
        <v>1132014</v>
      </c>
      <c r="E1802" s="50" t="s">
        <v>30</v>
      </c>
      <c r="F1802" s="15" t="s">
        <v>418</v>
      </c>
      <c r="G1802" s="15" t="s">
        <v>604</v>
      </c>
      <c r="H1802" s="15" t="s">
        <v>2105</v>
      </c>
      <c r="I1802" s="15" t="s">
        <v>605</v>
      </c>
      <c r="J1802" s="15" t="s">
        <v>2127</v>
      </c>
      <c r="K1802" s="15" t="s">
        <v>606</v>
      </c>
      <c r="L1802" s="15" t="s">
        <v>2109</v>
      </c>
      <c r="M1802" s="15" t="s">
        <v>607</v>
      </c>
      <c r="N1802" s="15" t="s">
        <v>2106</v>
      </c>
      <c r="O1802" s="50" t="s">
        <v>30</v>
      </c>
      <c r="P1802" s="15" t="s">
        <v>608</v>
      </c>
      <c r="Q1802" s="15" t="s">
        <v>2107</v>
      </c>
      <c r="R1802" s="15" t="s">
        <v>2108</v>
      </c>
      <c r="S1802" s="15">
        <v>0</v>
      </c>
      <c r="T1802" s="15">
        <v>93401</v>
      </c>
      <c r="U1802" s="15" t="s">
        <v>3249</v>
      </c>
      <c r="V1802" s="17">
        <v>37970</v>
      </c>
      <c r="W1802" s="18">
        <v>7004</v>
      </c>
      <c r="X1802" s="19">
        <v>0</v>
      </c>
      <c r="Y1802" s="19">
        <v>124211250</v>
      </c>
      <c r="Z1802" s="17">
        <v>44561</v>
      </c>
      <c r="AA1802" s="7" t="s">
        <v>2167</v>
      </c>
      <c r="AB1802" s="7" t="s">
        <v>2168</v>
      </c>
      <c r="AC1802" s="15" t="s">
        <v>2182</v>
      </c>
    </row>
    <row r="1803" spans="2:29" x14ac:dyDescent="0.2">
      <c r="B1803" s="50" t="s">
        <v>2526</v>
      </c>
      <c r="C1803" s="50">
        <v>716904008</v>
      </c>
      <c r="D1803" s="15">
        <v>1132015</v>
      </c>
      <c r="E1803" s="50" t="s">
        <v>30</v>
      </c>
      <c r="F1803" s="15" t="s">
        <v>418</v>
      </c>
      <c r="G1803" s="15" t="s">
        <v>604</v>
      </c>
      <c r="H1803" s="15" t="s">
        <v>2105</v>
      </c>
      <c r="I1803" s="15" t="s">
        <v>605</v>
      </c>
      <c r="J1803" s="15" t="s">
        <v>2127</v>
      </c>
      <c r="K1803" s="15" t="s">
        <v>606</v>
      </c>
      <c r="L1803" s="15" t="s">
        <v>2109</v>
      </c>
      <c r="M1803" s="15" t="s">
        <v>607</v>
      </c>
      <c r="N1803" s="15" t="s">
        <v>2106</v>
      </c>
      <c r="O1803" s="50" t="s">
        <v>30</v>
      </c>
      <c r="P1803" s="15" t="s">
        <v>608</v>
      </c>
      <c r="Q1803" s="15" t="s">
        <v>2107</v>
      </c>
      <c r="R1803" s="15" t="s">
        <v>2108</v>
      </c>
      <c r="S1803" s="15">
        <v>0</v>
      </c>
      <c r="T1803" s="15">
        <v>93401</v>
      </c>
      <c r="U1803" s="15" t="s">
        <v>3249</v>
      </c>
      <c r="V1803" s="17">
        <v>37970</v>
      </c>
      <c r="W1803" s="18">
        <v>7004</v>
      </c>
      <c r="X1803" s="19">
        <v>0</v>
      </c>
      <c r="Y1803" s="19">
        <v>28539096</v>
      </c>
      <c r="Z1803" s="17">
        <v>44561</v>
      </c>
      <c r="AA1803" s="7" t="s">
        <v>6692</v>
      </c>
      <c r="AB1803" s="7" t="s">
        <v>2168</v>
      </c>
      <c r="AC1803" s="15" t="s">
        <v>2182</v>
      </c>
    </row>
    <row r="1804" spans="2:29" x14ac:dyDescent="0.2">
      <c r="B1804" s="50" t="s">
        <v>2526</v>
      </c>
      <c r="C1804" s="50">
        <v>716904008</v>
      </c>
      <c r="D1804" s="15">
        <v>1132346</v>
      </c>
      <c r="E1804" s="50" t="s">
        <v>30</v>
      </c>
      <c r="F1804" s="15" t="s">
        <v>418</v>
      </c>
      <c r="G1804" s="15" t="s">
        <v>604</v>
      </c>
      <c r="H1804" s="15" t="s">
        <v>2105</v>
      </c>
      <c r="I1804" s="15" t="s">
        <v>605</v>
      </c>
      <c r="J1804" s="15" t="s">
        <v>2127</v>
      </c>
      <c r="K1804" s="15" t="s">
        <v>606</v>
      </c>
      <c r="L1804" s="15" t="s">
        <v>2109</v>
      </c>
      <c r="M1804" s="15" t="s">
        <v>607</v>
      </c>
      <c r="N1804" s="15" t="s">
        <v>2106</v>
      </c>
      <c r="O1804" s="50" t="s">
        <v>30</v>
      </c>
      <c r="P1804" s="15" t="s">
        <v>608</v>
      </c>
      <c r="Q1804" s="15" t="s">
        <v>2107</v>
      </c>
      <c r="R1804" s="15" t="s">
        <v>2108</v>
      </c>
      <c r="S1804" s="15">
        <v>0</v>
      </c>
      <c r="T1804" s="15">
        <v>93401</v>
      </c>
      <c r="U1804" s="15" t="s">
        <v>3249</v>
      </c>
      <c r="V1804" s="17">
        <v>37970</v>
      </c>
      <c r="W1804" s="18">
        <v>7004</v>
      </c>
      <c r="X1804" s="19">
        <v>0</v>
      </c>
      <c r="Y1804" s="19">
        <v>147428716</v>
      </c>
      <c r="Z1804" s="17">
        <v>44561</v>
      </c>
      <c r="AA1804" s="7" t="s">
        <v>2167</v>
      </c>
      <c r="AB1804" s="7" t="s">
        <v>2168</v>
      </c>
      <c r="AC1804" s="15" t="s">
        <v>2182</v>
      </c>
    </row>
    <row r="1805" spans="2:29" x14ac:dyDescent="0.2">
      <c r="B1805" s="50" t="s">
        <v>2526</v>
      </c>
      <c r="C1805" s="50">
        <v>716904008</v>
      </c>
      <c r="D1805" s="15">
        <v>1132347</v>
      </c>
      <c r="E1805" s="50" t="s">
        <v>30</v>
      </c>
      <c r="F1805" s="15" t="s">
        <v>418</v>
      </c>
      <c r="G1805" s="15" t="s">
        <v>604</v>
      </c>
      <c r="H1805" s="15" t="s">
        <v>2105</v>
      </c>
      <c r="I1805" s="15" t="s">
        <v>605</v>
      </c>
      <c r="J1805" s="15" t="s">
        <v>2127</v>
      </c>
      <c r="K1805" s="15" t="s">
        <v>606</v>
      </c>
      <c r="L1805" s="15" t="s">
        <v>2109</v>
      </c>
      <c r="M1805" s="15" t="s">
        <v>607</v>
      </c>
      <c r="N1805" s="15" t="s">
        <v>2106</v>
      </c>
      <c r="O1805" s="50" t="s">
        <v>30</v>
      </c>
      <c r="P1805" s="15" t="s">
        <v>608</v>
      </c>
      <c r="Q1805" s="15" t="s">
        <v>2107</v>
      </c>
      <c r="R1805" s="15" t="s">
        <v>2108</v>
      </c>
      <c r="S1805" s="15">
        <v>0</v>
      </c>
      <c r="T1805" s="15">
        <v>93401</v>
      </c>
      <c r="U1805" s="15" t="s">
        <v>3249</v>
      </c>
      <c r="V1805" s="17">
        <v>37970</v>
      </c>
      <c r="W1805" s="18">
        <v>7004</v>
      </c>
      <c r="X1805" s="19">
        <v>0</v>
      </c>
      <c r="Y1805" s="19">
        <v>25813452</v>
      </c>
      <c r="Z1805" s="17">
        <v>44561</v>
      </c>
      <c r="AA1805" s="7" t="s">
        <v>6692</v>
      </c>
      <c r="AB1805" s="7" t="s">
        <v>2168</v>
      </c>
      <c r="AC1805" s="15" t="s">
        <v>2182</v>
      </c>
    </row>
    <row r="1806" spans="2:29" x14ac:dyDescent="0.2">
      <c r="B1806" s="50" t="s">
        <v>4215</v>
      </c>
      <c r="C1806" s="50">
        <v>651884764</v>
      </c>
      <c r="D1806" s="15">
        <v>1040504</v>
      </c>
      <c r="E1806" s="50" t="s">
        <v>1588</v>
      </c>
      <c r="F1806" s="15">
        <v>0</v>
      </c>
      <c r="G1806" s="15" t="s">
        <v>2833</v>
      </c>
      <c r="H1806" s="15" t="s">
        <v>3250</v>
      </c>
      <c r="I1806" s="15" t="s">
        <v>1852</v>
      </c>
      <c r="J1806" s="15" t="s">
        <v>1853</v>
      </c>
      <c r="K1806" s="15" t="s">
        <v>1854</v>
      </c>
      <c r="L1806" s="15">
        <v>43636</v>
      </c>
      <c r="M1806" s="15" t="s">
        <v>1855</v>
      </c>
      <c r="N1806" s="15" t="s">
        <v>1857</v>
      </c>
      <c r="O1806" s="50" t="s">
        <v>1588</v>
      </c>
      <c r="P1806" s="15" t="s">
        <v>272</v>
      </c>
      <c r="Q1806" s="15" t="s">
        <v>1858</v>
      </c>
      <c r="R1806" s="15" t="s">
        <v>1856</v>
      </c>
      <c r="S1806" s="15">
        <v>0</v>
      </c>
      <c r="T1806" s="15">
        <v>93401</v>
      </c>
      <c r="U1806" s="15" t="s">
        <v>3251</v>
      </c>
      <c r="V1806" s="17">
        <v>43893</v>
      </c>
      <c r="W1806" s="18">
        <v>7698</v>
      </c>
      <c r="X1806" s="19">
        <v>0</v>
      </c>
      <c r="Y1806" s="19">
        <v>20827644</v>
      </c>
      <c r="Z1806" s="17">
        <v>44561</v>
      </c>
      <c r="AA1806" s="7" t="s">
        <v>2167</v>
      </c>
      <c r="AB1806" s="7" t="s">
        <v>2168</v>
      </c>
      <c r="AC1806" s="15" t="s">
        <v>2179</v>
      </c>
    </row>
    <row r="1807" spans="2:29" x14ac:dyDescent="0.2">
      <c r="B1807" s="50" t="s">
        <v>4215</v>
      </c>
      <c r="C1807" s="50">
        <v>651884764</v>
      </c>
      <c r="D1807" s="15">
        <v>1040505</v>
      </c>
      <c r="E1807" s="50" t="s">
        <v>1588</v>
      </c>
      <c r="F1807" s="15">
        <v>0</v>
      </c>
      <c r="G1807" s="15" t="s">
        <v>2833</v>
      </c>
      <c r="H1807" s="15" t="s">
        <v>3250</v>
      </c>
      <c r="I1807" s="15" t="s">
        <v>1852</v>
      </c>
      <c r="J1807" s="15" t="s">
        <v>1853</v>
      </c>
      <c r="K1807" s="15" t="s">
        <v>1854</v>
      </c>
      <c r="L1807" s="15">
        <v>43636</v>
      </c>
      <c r="M1807" s="15" t="s">
        <v>1855</v>
      </c>
      <c r="N1807" s="15" t="s">
        <v>1857</v>
      </c>
      <c r="O1807" s="50" t="s">
        <v>1588</v>
      </c>
      <c r="P1807" s="15" t="s">
        <v>272</v>
      </c>
      <c r="Q1807" s="15" t="s">
        <v>1858</v>
      </c>
      <c r="R1807" s="15" t="s">
        <v>1856</v>
      </c>
      <c r="S1807" s="15">
        <v>0</v>
      </c>
      <c r="T1807" s="15">
        <v>93401</v>
      </c>
      <c r="U1807" s="15" t="s">
        <v>3251</v>
      </c>
      <c r="V1807" s="17">
        <v>43893</v>
      </c>
      <c r="W1807" s="18">
        <v>7698</v>
      </c>
      <c r="X1807" s="19">
        <v>0</v>
      </c>
      <c r="Y1807" s="19">
        <v>3655570</v>
      </c>
      <c r="Z1807" s="17">
        <v>44561</v>
      </c>
      <c r="AA1807" s="7" t="s">
        <v>6692</v>
      </c>
      <c r="AB1807" s="7" t="s">
        <v>2168</v>
      </c>
      <c r="AC1807" s="15" t="s">
        <v>2179</v>
      </c>
    </row>
    <row r="1808" spans="2:29" x14ac:dyDescent="0.2">
      <c r="B1808" s="50" t="s">
        <v>4215</v>
      </c>
      <c r="C1808" s="50">
        <v>651884764</v>
      </c>
      <c r="D1808" s="15">
        <v>1040506</v>
      </c>
      <c r="E1808" s="50" t="s">
        <v>1588</v>
      </c>
      <c r="F1808" s="15">
        <v>0</v>
      </c>
      <c r="G1808" s="15" t="s">
        <v>2833</v>
      </c>
      <c r="H1808" s="15" t="s">
        <v>3250</v>
      </c>
      <c r="I1808" s="15" t="s">
        <v>1852</v>
      </c>
      <c r="J1808" s="15" t="s">
        <v>1853</v>
      </c>
      <c r="K1808" s="15" t="s">
        <v>1854</v>
      </c>
      <c r="L1808" s="15">
        <v>43636</v>
      </c>
      <c r="M1808" s="15" t="s">
        <v>1855</v>
      </c>
      <c r="N1808" s="15" t="s">
        <v>1857</v>
      </c>
      <c r="O1808" s="50" t="s">
        <v>1588</v>
      </c>
      <c r="P1808" s="15" t="s">
        <v>272</v>
      </c>
      <c r="Q1808" s="15" t="s">
        <v>1858</v>
      </c>
      <c r="R1808" s="15" t="s">
        <v>1856</v>
      </c>
      <c r="S1808" s="15">
        <v>0</v>
      </c>
      <c r="T1808" s="15">
        <v>93401</v>
      </c>
      <c r="U1808" s="15" t="s">
        <v>3251</v>
      </c>
      <c r="V1808" s="17">
        <v>43893</v>
      </c>
      <c r="W1808" s="18">
        <v>7698</v>
      </c>
      <c r="X1808" s="19">
        <v>0</v>
      </c>
      <c r="Y1808" s="19">
        <v>3655570</v>
      </c>
      <c r="Z1808" s="17">
        <v>44561</v>
      </c>
      <c r="AA1808" s="7" t="s">
        <v>2167</v>
      </c>
      <c r="AB1808" s="7" t="s">
        <v>2168</v>
      </c>
      <c r="AC1808" s="15" t="s">
        <v>2179</v>
      </c>
    </row>
    <row r="1809" spans="2:29" x14ac:dyDescent="0.2">
      <c r="B1809" s="50" t="s">
        <v>2803</v>
      </c>
      <c r="C1809" s="50">
        <v>651883474</v>
      </c>
      <c r="D1809" s="15">
        <v>1020360</v>
      </c>
      <c r="E1809" s="50" t="s">
        <v>231</v>
      </c>
      <c r="F1809" s="15">
        <v>0</v>
      </c>
      <c r="G1809" s="15" t="s">
        <v>2834</v>
      </c>
      <c r="H1809" s="15" t="s">
        <v>2835</v>
      </c>
      <c r="I1809" s="15" t="s">
        <v>1825</v>
      </c>
      <c r="J1809" s="15" t="s">
        <v>3252</v>
      </c>
      <c r="K1809" s="15" t="s">
        <v>3253</v>
      </c>
      <c r="L1809" s="15" t="s">
        <v>3254</v>
      </c>
      <c r="M1809" s="15" t="s">
        <v>3255</v>
      </c>
      <c r="N1809" s="15" t="s">
        <v>1826</v>
      </c>
      <c r="O1809" s="50" t="s">
        <v>231</v>
      </c>
      <c r="P1809" s="15" t="s">
        <v>206</v>
      </c>
      <c r="Q1809" s="15" t="s">
        <v>1848</v>
      </c>
      <c r="R1809" s="15" t="s">
        <v>1849</v>
      </c>
      <c r="S1809" s="15">
        <v>0</v>
      </c>
      <c r="T1809" s="15">
        <v>93401</v>
      </c>
      <c r="U1809" s="15" t="s">
        <v>3256</v>
      </c>
      <c r="V1809" s="17">
        <v>43802</v>
      </c>
      <c r="W1809" s="18">
        <v>7692</v>
      </c>
      <c r="X1809" s="19">
        <v>0</v>
      </c>
      <c r="Y1809" s="19">
        <v>87582516</v>
      </c>
      <c r="Z1809" s="17">
        <v>44561</v>
      </c>
      <c r="AA1809" s="7" t="s">
        <v>6692</v>
      </c>
      <c r="AB1809" s="7" t="s">
        <v>2168</v>
      </c>
      <c r="AC1809" s="15" t="s">
        <v>2170</v>
      </c>
    </row>
    <row r="1810" spans="2:29" x14ac:dyDescent="0.2">
      <c r="B1810" s="50" t="s">
        <v>2803</v>
      </c>
      <c r="C1810" s="50">
        <v>651883474</v>
      </c>
      <c r="D1810" s="15">
        <v>1020361</v>
      </c>
      <c r="E1810" s="50" t="s">
        <v>231</v>
      </c>
      <c r="F1810" s="15">
        <v>0</v>
      </c>
      <c r="G1810" s="15" t="s">
        <v>2834</v>
      </c>
      <c r="H1810" s="15" t="s">
        <v>2835</v>
      </c>
      <c r="I1810" s="15" t="s">
        <v>1825</v>
      </c>
      <c r="J1810" s="15" t="s">
        <v>3252</v>
      </c>
      <c r="K1810" s="15" t="s">
        <v>3253</v>
      </c>
      <c r="L1810" s="15" t="s">
        <v>3254</v>
      </c>
      <c r="M1810" s="15" t="s">
        <v>3255</v>
      </c>
      <c r="N1810" s="15" t="s">
        <v>1826</v>
      </c>
      <c r="O1810" s="50" t="s">
        <v>231</v>
      </c>
      <c r="P1810" s="15" t="s">
        <v>206</v>
      </c>
      <c r="Q1810" s="15" t="s">
        <v>1848</v>
      </c>
      <c r="R1810" s="15" t="s">
        <v>1849</v>
      </c>
      <c r="S1810" s="15">
        <v>0</v>
      </c>
      <c r="T1810" s="15">
        <v>93401</v>
      </c>
      <c r="U1810" s="15" t="s">
        <v>3256</v>
      </c>
      <c r="V1810" s="17">
        <v>43802</v>
      </c>
      <c r="W1810" s="18">
        <v>7692</v>
      </c>
      <c r="X1810" s="19">
        <v>0</v>
      </c>
      <c r="Y1810" s="19">
        <v>87930444</v>
      </c>
      <c r="Z1810" s="17">
        <v>44561</v>
      </c>
      <c r="AA1810" s="7" t="s">
        <v>2167</v>
      </c>
      <c r="AB1810" s="7" t="s">
        <v>2168</v>
      </c>
      <c r="AC1810" s="15" t="s">
        <v>2171</v>
      </c>
    </row>
    <row r="1811" spans="2:29" x14ac:dyDescent="0.2">
      <c r="B1811" s="50" t="s">
        <v>2803</v>
      </c>
      <c r="C1811" s="50">
        <v>651883474</v>
      </c>
      <c r="D1811" s="15">
        <v>1020362</v>
      </c>
      <c r="E1811" s="50" t="s">
        <v>231</v>
      </c>
      <c r="F1811" s="15">
        <v>0</v>
      </c>
      <c r="G1811" s="15" t="s">
        <v>2834</v>
      </c>
      <c r="H1811" s="15" t="s">
        <v>2835</v>
      </c>
      <c r="I1811" s="15" t="s">
        <v>1825</v>
      </c>
      <c r="J1811" s="15" t="s">
        <v>3252</v>
      </c>
      <c r="K1811" s="15" t="s">
        <v>3253</v>
      </c>
      <c r="L1811" s="15" t="s">
        <v>3254</v>
      </c>
      <c r="M1811" s="15" t="s">
        <v>3255</v>
      </c>
      <c r="N1811" s="15" t="s">
        <v>1826</v>
      </c>
      <c r="O1811" s="50" t="s">
        <v>231</v>
      </c>
      <c r="P1811" s="15" t="s">
        <v>206</v>
      </c>
      <c r="Q1811" s="15" t="s">
        <v>1848</v>
      </c>
      <c r="R1811" s="15" t="s">
        <v>1849</v>
      </c>
      <c r="S1811" s="15">
        <v>0</v>
      </c>
      <c r="T1811" s="15">
        <v>93401</v>
      </c>
      <c r="U1811" s="15" t="s">
        <v>3256</v>
      </c>
      <c r="V1811" s="17">
        <v>43802</v>
      </c>
      <c r="W1811" s="18">
        <v>7692</v>
      </c>
      <c r="X1811" s="19">
        <v>0</v>
      </c>
      <c r="Y1811" s="19">
        <v>85431697</v>
      </c>
      <c r="Z1811" s="17">
        <v>44561</v>
      </c>
      <c r="AA1811" s="7" t="s">
        <v>6692</v>
      </c>
      <c r="AB1811" s="7" t="s">
        <v>2168</v>
      </c>
      <c r="AC1811" s="15" t="s">
        <v>2170</v>
      </c>
    </row>
    <row r="1812" spans="2:29" x14ac:dyDescent="0.2">
      <c r="B1812" s="50" t="s">
        <v>2803</v>
      </c>
      <c r="C1812" s="50">
        <v>651883474</v>
      </c>
      <c r="D1812" s="15">
        <v>1100680</v>
      </c>
      <c r="E1812" s="50" t="s">
        <v>1585</v>
      </c>
      <c r="F1812" s="15">
        <v>0</v>
      </c>
      <c r="G1812" s="15" t="s">
        <v>2834</v>
      </c>
      <c r="H1812" s="15" t="s">
        <v>2835</v>
      </c>
      <c r="I1812" s="15" t="s">
        <v>1825</v>
      </c>
      <c r="J1812" s="15" t="s">
        <v>3252</v>
      </c>
      <c r="K1812" s="15" t="s">
        <v>3253</v>
      </c>
      <c r="L1812" s="15" t="s">
        <v>3254</v>
      </c>
      <c r="M1812" s="15" t="s">
        <v>3255</v>
      </c>
      <c r="N1812" s="15" t="s">
        <v>1826</v>
      </c>
      <c r="O1812" s="50" t="s">
        <v>1585</v>
      </c>
      <c r="P1812" s="15" t="s">
        <v>206</v>
      </c>
      <c r="Q1812" s="15" t="s">
        <v>1848</v>
      </c>
      <c r="R1812" s="15" t="s">
        <v>1849</v>
      </c>
      <c r="S1812" s="15">
        <v>0</v>
      </c>
      <c r="T1812" s="15">
        <v>93401</v>
      </c>
      <c r="U1812" s="15" t="s">
        <v>3256</v>
      </c>
      <c r="V1812" s="17">
        <v>43802</v>
      </c>
      <c r="W1812" s="18">
        <v>7692</v>
      </c>
      <c r="X1812" s="19">
        <v>0</v>
      </c>
      <c r="Y1812" s="19">
        <v>75270670</v>
      </c>
      <c r="Z1812" s="17">
        <v>44561</v>
      </c>
      <c r="AA1812" s="7" t="s">
        <v>2167</v>
      </c>
      <c r="AB1812" s="7" t="s">
        <v>2168</v>
      </c>
      <c r="AC1812" s="15" t="s">
        <v>2169</v>
      </c>
    </row>
    <row r="1813" spans="2:29" x14ac:dyDescent="0.2">
      <c r="B1813" s="50" t="s">
        <v>2803</v>
      </c>
      <c r="C1813" s="50">
        <v>651883474</v>
      </c>
      <c r="D1813" s="15">
        <v>1100681</v>
      </c>
      <c r="E1813" s="50" t="s">
        <v>1585</v>
      </c>
      <c r="F1813" s="15">
        <v>0</v>
      </c>
      <c r="G1813" s="15" t="s">
        <v>2834</v>
      </c>
      <c r="H1813" s="15" t="s">
        <v>2835</v>
      </c>
      <c r="I1813" s="15" t="s">
        <v>1825</v>
      </c>
      <c r="J1813" s="15" t="s">
        <v>3252</v>
      </c>
      <c r="K1813" s="15" t="s">
        <v>3253</v>
      </c>
      <c r="L1813" s="15" t="s">
        <v>3254</v>
      </c>
      <c r="M1813" s="15" t="s">
        <v>3255</v>
      </c>
      <c r="N1813" s="15" t="s">
        <v>1826</v>
      </c>
      <c r="O1813" s="50" t="s">
        <v>1585</v>
      </c>
      <c r="P1813" s="15" t="s">
        <v>206</v>
      </c>
      <c r="Q1813" s="15" t="s">
        <v>1848</v>
      </c>
      <c r="R1813" s="15" t="s">
        <v>1849</v>
      </c>
      <c r="S1813" s="15">
        <v>0</v>
      </c>
      <c r="T1813" s="15">
        <v>93401</v>
      </c>
      <c r="U1813" s="15" t="s">
        <v>3256</v>
      </c>
      <c r="V1813" s="17">
        <v>43802</v>
      </c>
      <c r="W1813" s="18">
        <v>7692</v>
      </c>
      <c r="X1813" s="19">
        <v>0</v>
      </c>
      <c r="Y1813" s="19">
        <v>67749240</v>
      </c>
      <c r="Z1813" s="17">
        <v>44561</v>
      </c>
      <c r="AA1813" s="7" t="s">
        <v>6692</v>
      </c>
      <c r="AB1813" s="7" t="s">
        <v>2168</v>
      </c>
      <c r="AC1813" s="15" t="s">
        <v>2212</v>
      </c>
    </row>
    <row r="1814" spans="2:29" x14ac:dyDescent="0.2">
      <c r="B1814" s="50" t="s">
        <v>2803</v>
      </c>
      <c r="C1814" s="50">
        <v>651883474</v>
      </c>
      <c r="D1814" s="15">
        <v>1132322</v>
      </c>
      <c r="E1814" s="50" t="s">
        <v>30</v>
      </c>
      <c r="F1814" s="15">
        <v>0</v>
      </c>
      <c r="G1814" s="15" t="s">
        <v>2834</v>
      </c>
      <c r="H1814" s="15" t="s">
        <v>2835</v>
      </c>
      <c r="I1814" s="15" t="s">
        <v>1825</v>
      </c>
      <c r="J1814" s="15" t="s">
        <v>3252</v>
      </c>
      <c r="K1814" s="15" t="s">
        <v>3253</v>
      </c>
      <c r="L1814" s="15" t="s">
        <v>3254</v>
      </c>
      <c r="M1814" s="15" t="s">
        <v>3255</v>
      </c>
      <c r="N1814" s="15" t="s">
        <v>1826</v>
      </c>
      <c r="O1814" s="50" t="s">
        <v>30</v>
      </c>
      <c r="P1814" s="15" t="s">
        <v>206</v>
      </c>
      <c r="Q1814" s="15" t="s">
        <v>1848</v>
      </c>
      <c r="R1814" s="15" t="s">
        <v>1849</v>
      </c>
      <c r="S1814" s="15">
        <v>0</v>
      </c>
      <c r="T1814" s="15">
        <v>93401</v>
      </c>
      <c r="U1814" s="15" t="s">
        <v>3256</v>
      </c>
      <c r="V1814" s="17">
        <v>43802</v>
      </c>
      <c r="W1814" s="18">
        <v>7692</v>
      </c>
      <c r="X1814" s="19">
        <v>0</v>
      </c>
      <c r="Y1814" s="19">
        <v>83719737</v>
      </c>
      <c r="Z1814" s="17">
        <v>44561</v>
      </c>
      <c r="AA1814" s="7" t="s">
        <v>2167</v>
      </c>
      <c r="AB1814" s="7" t="s">
        <v>2168</v>
      </c>
      <c r="AC1814" s="15" t="s">
        <v>2221</v>
      </c>
    </row>
    <row r="1815" spans="2:29" x14ac:dyDescent="0.2">
      <c r="B1815" s="50" t="s">
        <v>2803</v>
      </c>
      <c r="C1815" s="50">
        <v>651883474</v>
      </c>
      <c r="D1815" s="15">
        <v>1132323</v>
      </c>
      <c r="E1815" s="50" t="s">
        <v>30</v>
      </c>
      <c r="F1815" s="15">
        <v>0</v>
      </c>
      <c r="G1815" s="15" t="s">
        <v>2834</v>
      </c>
      <c r="H1815" s="15" t="s">
        <v>2835</v>
      </c>
      <c r="I1815" s="15" t="s">
        <v>1825</v>
      </c>
      <c r="J1815" s="15" t="s">
        <v>3252</v>
      </c>
      <c r="K1815" s="15" t="s">
        <v>3253</v>
      </c>
      <c r="L1815" s="15" t="s">
        <v>3254</v>
      </c>
      <c r="M1815" s="15" t="s">
        <v>3255</v>
      </c>
      <c r="N1815" s="15" t="s">
        <v>1826</v>
      </c>
      <c r="O1815" s="50" t="s">
        <v>30</v>
      </c>
      <c r="P1815" s="15" t="s">
        <v>206</v>
      </c>
      <c r="Q1815" s="15" t="s">
        <v>1848</v>
      </c>
      <c r="R1815" s="15" t="s">
        <v>1849</v>
      </c>
      <c r="S1815" s="15">
        <v>0</v>
      </c>
      <c r="T1815" s="15">
        <v>93401</v>
      </c>
      <c r="U1815" s="15" t="s">
        <v>3256</v>
      </c>
      <c r="V1815" s="17">
        <v>43802</v>
      </c>
      <c r="W1815" s="18">
        <v>7692</v>
      </c>
      <c r="X1815" s="19">
        <v>0</v>
      </c>
      <c r="Y1815" s="19">
        <v>45961840</v>
      </c>
      <c r="Z1815" s="17">
        <v>44561</v>
      </c>
      <c r="AA1815" s="7" t="s">
        <v>6692</v>
      </c>
      <c r="AB1815" s="7" t="s">
        <v>2168</v>
      </c>
      <c r="AC1815" s="15" t="s">
        <v>2207</v>
      </c>
    </row>
    <row r="1816" spans="2:29" x14ac:dyDescent="0.2">
      <c r="B1816" s="50" t="s">
        <v>2803</v>
      </c>
      <c r="C1816" s="50">
        <v>651883474</v>
      </c>
      <c r="D1816" s="15">
        <v>1132324</v>
      </c>
      <c r="E1816" s="50" t="s">
        <v>30</v>
      </c>
      <c r="F1816" s="15">
        <v>0</v>
      </c>
      <c r="G1816" s="15" t="s">
        <v>2834</v>
      </c>
      <c r="H1816" s="15" t="s">
        <v>2835</v>
      </c>
      <c r="I1816" s="15" t="s">
        <v>1825</v>
      </c>
      <c r="J1816" s="15" t="s">
        <v>3252</v>
      </c>
      <c r="K1816" s="15" t="s">
        <v>3253</v>
      </c>
      <c r="L1816" s="15" t="s">
        <v>3254</v>
      </c>
      <c r="M1816" s="15" t="s">
        <v>3255</v>
      </c>
      <c r="N1816" s="15" t="s">
        <v>1826</v>
      </c>
      <c r="O1816" s="50" t="s">
        <v>30</v>
      </c>
      <c r="P1816" s="15" t="s">
        <v>206</v>
      </c>
      <c r="Q1816" s="15" t="s">
        <v>1848</v>
      </c>
      <c r="R1816" s="15" t="s">
        <v>1849</v>
      </c>
      <c r="S1816" s="15">
        <v>0</v>
      </c>
      <c r="T1816" s="15">
        <v>93401</v>
      </c>
      <c r="U1816" s="15" t="s">
        <v>3256</v>
      </c>
      <c r="V1816" s="17">
        <v>43802</v>
      </c>
      <c r="W1816" s="18">
        <v>7692</v>
      </c>
      <c r="X1816" s="19">
        <v>0</v>
      </c>
      <c r="Y1816" s="19">
        <v>87574601</v>
      </c>
      <c r="Z1816" s="17">
        <v>44561</v>
      </c>
      <c r="AA1816" s="7" t="s">
        <v>2167</v>
      </c>
      <c r="AB1816" s="7" t="s">
        <v>2168</v>
      </c>
      <c r="AC1816" s="15" t="s">
        <v>2241</v>
      </c>
    </row>
    <row r="1817" spans="2:29" x14ac:dyDescent="0.2">
      <c r="B1817" s="50" t="s">
        <v>2803</v>
      </c>
      <c r="C1817" s="50">
        <v>651883474</v>
      </c>
      <c r="D1817" s="15">
        <v>1132325</v>
      </c>
      <c r="E1817" s="50" t="s">
        <v>30</v>
      </c>
      <c r="F1817" s="15">
        <v>0</v>
      </c>
      <c r="G1817" s="15" t="s">
        <v>2834</v>
      </c>
      <c r="H1817" s="15" t="s">
        <v>2835</v>
      </c>
      <c r="I1817" s="15" t="s">
        <v>1825</v>
      </c>
      <c r="J1817" s="15" t="s">
        <v>3252</v>
      </c>
      <c r="K1817" s="15" t="s">
        <v>3253</v>
      </c>
      <c r="L1817" s="15" t="s">
        <v>3254</v>
      </c>
      <c r="M1817" s="15" t="s">
        <v>3255</v>
      </c>
      <c r="N1817" s="15" t="s">
        <v>1826</v>
      </c>
      <c r="O1817" s="50" t="s">
        <v>30</v>
      </c>
      <c r="P1817" s="15" t="s">
        <v>206</v>
      </c>
      <c r="Q1817" s="15" t="s">
        <v>1848</v>
      </c>
      <c r="R1817" s="15" t="s">
        <v>1849</v>
      </c>
      <c r="S1817" s="15">
        <v>0</v>
      </c>
      <c r="T1817" s="15">
        <v>93401</v>
      </c>
      <c r="U1817" s="15" t="s">
        <v>3256</v>
      </c>
      <c r="V1817" s="17">
        <v>43802</v>
      </c>
      <c r="W1817" s="18">
        <v>7692</v>
      </c>
      <c r="X1817" s="19">
        <v>0</v>
      </c>
      <c r="Y1817" s="19">
        <v>87574601</v>
      </c>
      <c r="Z1817" s="17">
        <v>44561</v>
      </c>
      <c r="AA1817" s="7" t="s">
        <v>6692</v>
      </c>
      <c r="AB1817" s="7" t="s">
        <v>2168</v>
      </c>
      <c r="AC1817" s="15" t="s">
        <v>2228</v>
      </c>
    </row>
    <row r="1818" spans="2:29" x14ac:dyDescent="0.2">
      <c r="B1818" s="50" t="s">
        <v>2803</v>
      </c>
      <c r="C1818" s="50">
        <v>651883474</v>
      </c>
      <c r="D1818" s="15">
        <v>1132326</v>
      </c>
      <c r="E1818" s="50" t="s">
        <v>30</v>
      </c>
      <c r="F1818" s="15">
        <v>0</v>
      </c>
      <c r="G1818" s="15" t="s">
        <v>2834</v>
      </c>
      <c r="H1818" s="15" t="s">
        <v>2835</v>
      </c>
      <c r="I1818" s="15" t="s">
        <v>1825</v>
      </c>
      <c r="J1818" s="15" t="s">
        <v>3252</v>
      </c>
      <c r="K1818" s="15" t="s">
        <v>3253</v>
      </c>
      <c r="L1818" s="15" t="s">
        <v>3254</v>
      </c>
      <c r="M1818" s="15" t="s">
        <v>3255</v>
      </c>
      <c r="N1818" s="15" t="s">
        <v>1826</v>
      </c>
      <c r="O1818" s="50" t="s">
        <v>30</v>
      </c>
      <c r="P1818" s="15" t="s">
        <v>206</v>
      </c>
      <c r="Q1818" s="15" t="s">
        <v>1848</v>
      </c>
      <c r="R1818" s="15" t="s">
        <v>1849</v>
      </c>
      <c r="S1818" s="15">
        <v>0</v>
      </c>
      <c r="T1818" s="15">
        <v>93401</v>
      </c>
      <c r="U1818" s="15" t="s">
        <v>3256</v>
      </c>
      <c r="V1818" s="17">
        <v>43802</v>
      </c>
      <c r="W1818" s="18">
        <v>7692</v>
      </c>
      <c r="X1818" s="19">
        <v>0</v>
      </c>
      <c r="Y1818" s="19">
        <v>37757900</v>
      </c>
      <c r="Z1818" s="17">
        <v>44561</v>
      </c>
      <c r="AA1818" s="7" t="s">
        <v>2167</v>
      </c>
      <c r="AB1818" s="7" t="s">
        <v>2168</v>
      </c>
      <c r="AC1818" s="15" t="s">
        <v>2226</v>
      </c>
    </row>
    <row r="1819" spans="2:29" x14ac:dyDescent="0.2">
      <c r="B1819" s="50" t="s">
        <v>2803</v>
      </c>
      <c r="C1819" s="50">
        <v>651883474</v>
      </c>
      <c r="D1819" s="15">
        <v>1132327</v>
      </c>
      <c r="E1819" s="50" t="s">
        <v>30</v>
      </c>
      <c r="F1819" s="15">
        <v>0</v>
      </c>
      <c r="G1819" s="15" t="s">
        <v>2834</v>
      </c>
      <c r="H1819" s="15" t="s">
        <v>2835</v>
      </c>
      <c r="I1819" s="15" t="s">
        <v>1825</v>
      </c>
      <c r="J1819" s="15" t="s">
        <v>3252</v>
      </c>
      <c r="K1819" s="15" t="s">
        <v>3253</v>
      </c>
      <c r="L1819" s="15" t="s">
        <v>3254</v>
      </c>
      <c r="M1819" s="15" t="s">
        <v>3255</v>
      </c>
      <c r="N1819" s="15" t="s">
        <v>1826</v>
      </c>
      <c r="O1819" s="50" t="s">
        <v>30</v>
      </c>
      <c r="P1819" s="15" t="s">
        <v>206</v>
      </c>
      <c r="Q1819" s="15" t="s">
        <v>1848</v>
      </c>
      <c r="R1819" s="15" t="s">
        <v>1849</v>
      </c>
      <c r="S1819" s="15">
        <v>0</v>
      </c>
      <c r="T1819" s="15">
        <v>93401</v>
      </c>
      <c r="U1819" s="15" t="s">
        <v>3256</v>
      </c>
      <c r="V1819" s="17">
        <v>43802</v>
      </c>
      <c r="W1819" s="18">
        <v>7692</v>
      </c>
      <c r="X1819" s="19">
        <v>0</v>
      </c>
      <c r="Y1819" s="19">
        <v>89946825</v>
      </c>
      <c r="Z1819" s="17">
        <v>44561</v>
      </c>
      <c r="AA1819" s="7" t="s">
        <v>6692</v>
      </c>
      <c r="AB1819" s="7" t="s">
        <v>2168</v>
      </c>
      <c r="AC1819" s="15" t="s">
        <v>2907</v>
      </c>
    </row>
    <row r="1820" spans="2:29" x14ac:dyDescent="0.2">
      <c r="B1820" s="50" t="s">
        <v>2803</v>
      </c>
      <c r="C1820" s="50">
        <v>651883474</v>
      </c>
      <c r="D1820" s="15">
        <v>1132328</v>
      </c>
      <c r="E1820" s="50" t="s">
        <v>30</v>
      </c>
      <c r="F1820" s="15">
        <v>0</v>
      </c>
      <c r="G1820" s="15" t="s">
        <v>2834</v>
      </c>
      <c r="H1820" s="15" t="s">
        <v>2835</v>
      </c>
      <c r="I1820" s="15" t="s">
        <v>1825</v>
      </c>
      <c r="J1820" s="15" t="s">
        <v>3252</v>
      </c>
      <c r="K1820" s="15" t="s">
        <v>3253</v>
      </c>
      <c r="L1820" s="15" t="s">
        <v>3254</v>
      </c>
      <c r="M1820" s="15" t="s">
        <v>3255</v>
      </c>
      <c r="N1820" s="15" t="s">
        <v>1826</v>
      </c>
      <c r="O1820" s="50" t="s">
        <v>30</v>
      </c>
      <c r="P1820" s="15" t="s">
        <v>206</v>
      </c>
      <c r="Q1820" s="15" t="s">
        <v>1848</v>
      </c>
      <c r="R1820" s="15" t="s">
        <v>1849</v>
      </c>
      <c r="S1820" s="15">
        <v>0</v>
      </c>
      <c r="T1820" s="15">
        <v>93401</v>
      </c>
      <c r="U1820" s="15" t="s">
        <v>3256</v>
      </c>
      <c r="V1820" s="17">
        <v>43802</v>
      </c>
      <c r="W1820" s="18">
        <v>7692</v>
      </c>
      <c r="X1820" s="19">
        <v>0</v>
      </c>
      <c r="Y1820" s="19">
        <v>83719737</v>
      </c>
      <c r="Z1820" s="17">
        <v>44561</v>
      </c>
      <c r="AA1820" s="7" t="s">
        <v>2167</v>
      </c>
      <c r="AB1820" s="7" t="s">
        <v>2168</v>
      </c>
      <c r="AC1820" s="15" t="s">
        <v>2297</v>
      </c>
    </row>
    <row r="1821" spans="2:29" x14ac:dyDescent="0.2">
      <c r="B1821" s="50" t="s">
        <v>2803</v>
      </c>
      <c r="C1821" s="50">
        <v>651883474</v>
      </c>
      <c r="D1821" s="15">
        <v>1132329</v>
      </c>
      <c r="E1821" s="50" t="s">
        <v>30</v>
      </c>
      <c r="F1821" s="15">
        <v>0</v>
      </c>
      <c r="G1821" s="15" t="s">
        <v>2834</v>
      </c>
      <c r="H1821" s="15" t="s">
        <v>2835</v>
      </c>
      <c r="I1821" s="15" t="s">
        <v>1825</v>
      </c>
      <c r="J1821" s="15" t="s">
        <v>3252</v>
      </c>
      <c r="K1821" s="15" t="s">
        <v>3253</v>
      </c>
      <c r="L1821" s="15" t="s">
        <v>3254</v>
      </c>
      <c r="M1821" s="15" t="s">
        <v>3255</v>
      </c>
      <c r="N1821" s="15" t="s">
        <v>1826</v>
      </c>
      <c r="O1821" s="50" t="s">
        <v>30</v>
      </c>
      <c r="P1821" s="15" t="s">
        <v>206</v>
      </c>
      <c r="Q1821" s="15" t="s">
        <v>1848</v>
      </c>
      <c r="R1821" s="15" t="s">
        <v>1849</v>
      </c>
      <c r="S1821" s="15">
        <v>0</v>
      </c>
      <c r="T1821" s="15">
        <v>93401</v>
      </c>
      <c r="U1821" s="15" t="s">
        <v>3256</v>
      </c>
      <c r="V1821" s="17">
        <v>43802</v>
      </c>
      <c r="W1821" s="18">
        <v>7692</v>
      </c>
      <c r="X1821" s="19">
        <v>0</v>
      </c>
      <c r="Y1821" s="19">
        <v>64717236</v>
      </c>
      <c r="Z1821" s="17">
        <v>44561</v>
      </c>
      <c r="AA1821" s="7" t="s">
        <v>6692</v>
      </c>
      <c r="AB1821" s="7" t="s">
        <v>2168</v>
      </c>
      <c r="AC1821" s="15" t="s">
        <v>2206</v>
      </c>
    </row>
    <row r="1822" spans="2:29" x14ac:dyDescent="0.2">
      <c r="B1822" s="50" t="s">
        <v>2803</v>
      </c>
      <c r="C1822" s="50">
        <v>651883474</v>
      </c>
      <c r="D1822" s="15">
        <v>1132330</v>
      </c>
      <c r="E1822" s="50" t="s">
        <v>30</v>
      </c>
      <c r="F1822" s="15">
        <v>0</v>
      </c>
      <c r="G1822" s="15" t="s">
        <v>2834</v>
      </c>
      <c r="H1822" s="15" t="s">
        <v>2835</v>
      </c>
      <c r="I1822" s="15" t="s">
        <v>1825</v>
      </c>
      <c r="J1822" s="15" t="s">
        <v>3252</v>
      </c>
      <c r="K1822" s="15" t="s">
        <v>3253</v>
      </c>
      <c r="L1822" s="15" t="s">
        <v>3254</v>
      </c>
      <c r="M1822" s="15" t="s">
        <v>3255</v>
      </c>
      <c r="N1822" s="15" t="s">
        <v>1826</v>
      </c>
      <c r="O1822" s="50" t="s">
        <v>30</v>
      </c>
      <c r="P1822" s="15" t="s">
        <v>206</v>
      </c>
      <c r="Q1822" s="15" t="s">
        <v>1848</v>
      </c>
      <c r="R1822" s="15" t="s">
        <v>1849</v>
      </c>
      <c r="S1822" s="15">
        <v>0</v>
      </c>
      <c r="T1822" s="15">
        <v>93401</v>
      </c>
      <c r="U1822" s="15" t="s">
        <v>3256</v>
      </c>
      <c r="V1822" s="17">
        <v>43802</v>
      </c>
      <c r="W1822" s="18">
        <v>7692</v>
      </c>
      <c r="X1822" s="19">
        <v>0</v>
      </c>
      <c r="Y1822" s="19">
        <v>94345324</v>
      </c>
      <c r="Z1822" s="17">
        <v>44561</v>
      </c>
      <c r="AA1822" s="7" t="s">
        <v>2167</v>
      </c>
      <c r="AB1822" s="7" t="s">
        <v>2168</v>
      </c>
      <c r="AC1822" s="15" t="s">
        <v>2241</v>
      </c>
    </row>
    <row r="1823" spans="2:29" x14ac:dyDescent="0.2">
      <c r="B1823" s="50" t="s">
        <v>2803</v>
      </c>
      <c r="C1823" s="50">
        <v>651883474</v>
      </c>
      <c r="D1823" s="15">
        <v>1132331</v>
      </c>
      <c r="E1823" s="50" t="s">
        <v>30</v>
      </c>
      <c r="F1823" s="15">
        <v>0</v>
      </c>
      <c r="G1823" s="15" t="s">
        <v>2834</v>
      </c>
      <c r="H1823" s="15" t="s">
        <v>2835</v>
      </c>
      <c r="I1823" s="15" t="s">
        <v>1825</v>
      </c>
      <c r="J1823" s="15" t="s">
        <v>3252</v>
      </c>
      <c r="K1823" s="15" t="s">
        <v>3253</v>
      </c>
      <c r="L1823" s="15" t="s">
        <v>3254</v>
      </c>
      <c r="M1823" s="15" t="s">
        <v>3255</v>
      </c>
      <c r="N1823" s="15" t="s">
        <v>1826</v>
      </c>
      <c r="O1823" s="50" t="s">
        <v>30</v>
      </c>
      <c r="P1823" s="15" t="s">
        <v>206</v>
      </c>
      <c r="Q1823" s="15" t="s">
        <v>1848</v>
      </c>
      <c r="R1823" s="15" t="s">
        <v>1849</v>
      </c>
      <c r="S1823" s="15">
        <v>0</v>
      </c>
      <c r="T1823" s="15">
        <v>93401</v>
      </c>
      <c r="U1823" s="15" t="s">
        <v>3256</v>
      </c>
      <c r="V1823" s="17">
        <v>43802</v>
      </c>
      <c r="W1823" s="18">
        <v>7692</v>
      </c>
      <c r="X1823" s="19">
        <v>0</v>
      </c>
      <c r="Y1823" s="19">
        <v>78406947</v>
      </c>
      <c r="Z1823" s="17">
        <v>44561</v>
      </c>
      <c r="AA1823" s="7" t="s">
        <v>6692</v>
      </c>
      <c r="AB1823" s="7" t="s">
        <v>2168</v>
      </c>
      <c r="AC1823" s="15" t="s">
        <v>2211</v>
      </c>
    </row>
    <row r="1824" spans="2:29" x14ac:dyDescent="0.2">
      <c r="B1824" s="50" t="s">
        <v>2803</v>
      </c>
      <c r="C1824" s="50">
        <v>651883474</v>
      </c>
      <c r="D1824" s="15">
        <v>1132332</v>
      </c>
      <c r="E1824" s="50" t="s">
        <v>30</v>
      </c>
      <c r="F1824" s="15">
        <v>0</v>
      </c>
      <c r="G1824" s="15" t="s">
        <v>2834</v>
      </c>
      <c r="H1824" s="15" t="s">
        <v>2835</v>
      </c>
      <c r="I1824" s="15" t="s">
        <v>1825</v>
      </c>
      <c r="J1824" s="15" t="s">
        <v>3252</v>
      </c>
      <c r="K1824" s="15" t="s">
        <v>3253</v>
      </c>
      <c r="L1824" s="15" t="s">
        <v>3254</v>
      </c>
      <c r="M1824" s="15" t="s">
        <v>3255</v>
      </c>
      <c r="N1824" s="15" t="s">
        <v>1826</v>
      </c>
      <c r="O1824" s="50" t="s">
        <v>30</v>
      </c>
      <c r="P1824" s="15" t="s">
        <v>206</v>
      </c>
      <c r="Q1824" s="15" t="s">
        <v>1848</v>
      </c>
      <c r="R1824" s="15" t="s">
        <v>1849</v>
      </c>
      <c r="S1824" s="15">
        <v>0</v>
      </c>
      <c r="T1824" s="15">
        <v>93401</v>
      </c>
      <c r="U1824" s="15" t="s">
        <v>3256</v>
      </c>
      <c r="V1824" s="17">
        <v>43802</v>
      </c>
      <c r="W1824" s="18">
        <v>7692</v>
      </c>
      <c r="X1824" s="19">
        <v>0</v>
      </c>
      <c r="Y1824" s="19">
        <v>94098217</v>
      </c>
      <c r="Z1824" s="17">
        <v>44561</v>
      </c>
      <c r="AA1824" s="7" t="s">
        <v>2167</v>
      </c>
      <c r="AB1824" s="7" t="s">
        <v>2168</v>
      </c>
      <c r="AC1824" s="15" t="s">
        <v>2250</v>
      </c>
    </row>
    <row r="1825" spans="2:29" x14ac:dyDescent="0.2">
      <c r="B1825" s="50" t="s">
        <v>2803</v>
      </c>
      <c r="C1825" s="50">
        <v>651883474</v>
      </c>
      <c r="D1825" s="15">
        <v>1132333</v>
      </c>
      <c r="E1825" s="50" t="s">
        <v>30</v>
      </c>
      <c r="F1825" s="15">
        <v>0</v>
      </c>
      <c r="G1825" s="15" t="s">
        <v>2834</v>
      </c>
      <c r="H1825" s="15" t="s">
        <v>2835</v>
      </c>
      <c r="I1825" s="15" t="s">
        <v>1825</v>
      </c>
      <c r="J1825" s="15" t="s">
        <v>3252</v>
      </c>
      <c r="K1825" s="15" t="s">
        <v>3253</v>
      </c>
      <c r="L1825" s="15" t="s">
        <v>3254</v>
      </c>
      <c r="M1825" s="15" t="s">
        <v>3255</v>
      </c>
      <c r="N1825" s="15" t="s">
        <v>1826</v>
      </c>
      <c r="O1825" s="50" t="s">
        <v>30</v>
      </c>
      <c r="P1825" s="15" t="s">
        <v>206</v>
      </c>
      <c r="Q1825" s="15" t="s">
        <v>1848</v>
      </c>
      <c r="R1825" s="15" t="s">
        <v>1849</v>
      </c>
      <c r="S1825" s="15">
        <v>0</v>
      </c>
      <c r="T1825" s="15">
        <v>93401</v>
      </c>
      <c r="U1825" s="15" t="s">
        <v>3256</v>
      </c>
      <c r="V1825" s="17">
        <v>43802</v>
      </c>
      <c r="W1825" s="18">
        <v>7692</v>
      </c>
      <c r="X1825" s="19">
        <v>0</v>
      </c>
      <c r="Y1825" s="19">
        <v>90688145</v>
      </c>
      <c r="Z1825" s="17">
        <v>44561</v>
      </c>
      <c r="AA1825" s="7" t="s">
        <v>6692</v>
      </c>
      <c r="AB1825" s="7" t="s">
        <v>2168</v>
      </c>
      <c r="AC1825" s="15" t="s">
        <v>2242</v>
      </c>
    </row>
    <row r="1826" spans="2:29" x14ac:dyDescent="0.2">
      <c r="B1826" s="50" t="s">
        <v>2803</v>
      </c>
      <c r="C1826" s="50">
        <v>651883474</v>
      </c>
      <c r="D1826" s="15">
        <v>1132334</v>
      </c>
      <c r="E1826" s="50" t="s">
        <v>30</v>
      </c>
      <c r="F1826" s="15">
        <v>0</v>
      </c>
      <c r="G1826" s="15" t="s">
        <v>2834</v>
      </c>
      <c r="H1826" s="15" t="s">
        <v>2835</v>
      </c>
      <c r="I1826" s="15" t="s">
        <v>1825</v>
      </c>
      <c r="J1826" s="15" t="s">
        <v>3252</v>
      </c>
      <c r="K1826" s="15" t="s">
        <v>3253</v>
      </c>
      <c r="L1826" s="15" t="s">
        <v>3254</v>
      </c>
      <c r="M1826" s="15" t="s">
        <v>3255</v>
      </c>
      <c r="N1826" s="15" t="s">
        <v>1826</v>
      </c>
      <c r="O1826" s="50" t="s">
        <v>30</v>
      </c>
      <c r="P1826" s="15" t="s">
        <v>206</v>
      </c>
      <c r="Q1826" s="15" t="s">
        <v>1848</v>
      </c>
      <c r="R1826" s="15" t="s">
        <v>1849</v>
      </c>
      <c r="S1826" s="15">
        <v>0</v>
      </c>
      <c r="T1826" s="15">
        <v>93401</v>
      </c>
      <c r="U1826" s="15" t="s">
        <v>3256</v>
      </c>
      <c r="V1826" s="17">
        <v>43802</v>
      </c>
      <c r="W1826" s="18">
        <v>7692</v>
      </c>
      <c r="X1826" s="19">
        <v>0</v>
      </c>
      <c r="Y1826" s="19">
        <v>101066625</v>
      </c>
      <c r="Z1826" s="17">
        <v>44561</v>
      </c>
      <c r="AA1826" s="7" t="s">
        <v>2167</v>
      </c>
      <c r="AB1826" s="7" t="s">
        <v>2168</v>
      </c>
      <c r="AC1826" s="15" t="s">
        <v>1731</v>
      </c>
    </row>
    <row r="1827" spans="2:29" x14ac:dyDescent="0.2">
      <c r="B1827" s="50" t="s">
        <v>2803</v>
      </c>
      <c r="C1827" s="50">
        <v>651883474</v>
      </c>
      <c r="D1827" s="15">
        <v>1132335</v>
      </c>
      <c r="E1827" s="50" t="s">
        <v>30</v>
      </c>
      <c r="F1827" s="15">
        <v>0</v>
      </c>
      <c r="G1827" s="15" t="s">
        <v>2834</v>
      </c>
      <c r="H1827" s="15" t="s">
        <v>2835</v>
      </c>
      <c r="I1827" s="15" t="s">
        <v>1825</v>
      </c>
      <c r="J1827" s="15" t="s">
        <v>3252</v>
      </c>
      <c r="K1827" s="15" t="s">
        <v>3253</v>
      </c>
      <c r="L1827" s="15" t="s">
        <v>3254</v>
      </c>
      <c r="M1827" s="15" t="s">
        <v>3255</v>
      </c>
      <c r="N1827" s="15" t="s">
        <v>1826</v>
      </c>
      <c r="O1827" s="50" t="s">
        <v>30</v>
      </c>
      <c r="P1827" s="15" t="s">
        <v>206</v>
      </c>
      <c r="Q1827" s="15" t="s">
        <v>1848</v>
      </c>
      <c r="R1827" s="15" t="s">
        <v>1849</v>
      </c>
      <c r="S1827" s="15">
        <v>0</v>
      </c>
      <c r="T1827" s="15">
        <v>93401</v>
      </c>
      <c r="U1827" s="15" t="s">
        <v>3256</v>
      </c>
      <c r="V1827" s="17">
        <v>43802</v>
      </c>
      <c r="W1827" s="18">
        <v>7692</v>
      </c>
      <c r="X1827" s="19">
        <v>0</v>
      </c>
      <c r="Y1827" s="19">
        <v>88760713</v>
      </c>
      <c r="Z1827" s="17">
        <v>44561</v>
      </c>
      <c r="AA1827" s="7" t="s">
        <v>6692</v>
      </c>
      <c r="AB1827" s="7" t="s">
        <v>2168</v>
      </c>
      <c r="AC1827" s="15" t="s">
        <v>2206</v>
      </c>
    </row>
    <row r="1828" spans="2:29" x14ac:dyDescent="0.2">
      <c r="B1828" s="50" t="s">
        <v>2803</v>
      </c>
      <c r="C1828" s="50">
        <v>651883474</v>
      </c>
      <c r="D1828" s="15">
        <v>1132337</v>
      </c>
      <c r="E1828" s="50" t="s">
        <v>30</v>
      </c>
      <c r="F1828" s="15">
        <v>0</v>
      </c>
      <c r="G1828" s="15" t="s">
        <v>2834</v>
      </c>
      <c r="H1828" s="15" t="s">
        <v>2835</v>
      </c>
      <c r="I1828" s="15" t="s">
        <v>1825</v>
      </c>
      <c r="J1828" s="15" t="s">
        <v>3252</v>
      </c>
      <c r="K1828" s="15" t="s">
        <v>3253</v>
      </c>
      <c r="L1828" s="15" t="s">
        <v>3254</v>
      </c>
      <c r="M1828" s="15" t="s">
        <v>3255</v>
      </c>
      <c r="N1828" s="15" t="s">
        <v>1826</v>
      </c>
      <c r="O1828" s="50" t="s">
        <v>30</v>
      </c>
      <c r="P1828" s="15" t="s">
        <v>206</v>
      </c>
      <c r="Q1828" s="15" t="s">
        <v>1848</v>
      </c>
      <c r="R1828" s="15" t="s">
        <v>1849</v>
      </c>
      <c r="S1828" s="15">
        <v>0</v>
      </c>
      <c r="T1828" s="15">
        <v>93401</v>
      </c>
      <c r="U1828" s="15" t="s">
        <v>3256</v>
      </c>
      <c r="V1828" s="17">
        <v>43802</v>
      </c>
      <c r="W1828" s="18">
        <v>7692</v>
      </c>
      <c r="X1828" s="19">
        <v>0</v>
      </c>
      <c r="Y1828" s="19">
        <v>75120425</v>
      </c>
      <c r="Z1828" s="17">
        <v>44561</v>
      </c>
      <c r="AA1828" s="7" t="s">
        <v>2167</v>
      </c>
      <c r="AB1828" s="7" t="s">
        <v>2168</v>
      </c>
      <c r="AC1828" s="15" t="s">
        <v>79</v>
      </c>
    </row>
    <row r="1829" spans="2:29" x14ac:dyDescent="0.2">
      <c r="B1829" s="50" t="s">
        <v>2803</v>
      </c>
      <c r="C1829" s="50">
        <v>651883474</v>
      </c>
      <c r="D1829" s="15">
        <v>1132338</v>
      </c>
      <c r="E1829" s="50" t="s">
        <v>30</v>
      </c>
      <c r="F1829" s="15">
        <v>0</v>
      </c>
      <c r="G1829" s="15" t="s">
        <v>2834</v>
      </c>
      <c r="H1829" s="15" t="s">
        <v>2835</v>
      </c>
      <c r="I1829" s="15" t="s">
        <v>1825</v>
      </c>
      <c r="J1829" s="15" t="s">
        <v>3252</v>
      </c>
      <c r="K1829" s="15" t="s">
        <v>3253</v>
      </c>
      <c r="L1829" s="15" t="s">
        <v>3254</v>
      </c>
      <c r="M1829" s="15" t="s">
        <v>3255</v>
      </c>
      <c r="N1829" s="15" t="s">
        <v>1826</v>
      </c>
      <c r="O1829" s="50" t="s">
        <v>30</v>
      </c>
      <c r="P1829" s="15" t="s">
        <v>206</v>
      </c>
      <c r="Q1829" s="15" t="s">
        <v>1848</v>
      </c>
      <c r="R1829" s="15" t="s">
        <v>1849</v>
      </c>
      <c r="S1829" s="15">
        <v>0</v>
      </c>
      <c r="T1829" s="15">
        <v>93401</v>
      </c>
      <c r="U1829" s="15" t="s">
        <v>3256</v>
      </c>
      <c r="V1829" s="17">
        <v>43802</v>
      </c>
      <c r="W1829" s="18">
        <v>7692</v>
      </c>
      <c r="X1829" s="19">
        <v>0</v>
      </c>
      <c r="Y1829" s="19">
        <v>91577729</v>
      </c>
      <c r="Z1829" s="17">
        <v>44561</v>
      </c>
      <c r="AA1829" s="7" t="s">
        <v>6692</v>
      </c>
      <c r="AB1829" s="7" t="s">
        <v>2168</v>
      </c>
      <c r="AC1829" s="15" t="s">
        <v>2225</v>
      </c>
    </row>
    <row r="1830" spans="2:29" x14ac:dyDescent="0.2">
      <c r="B1830" s="50" t="s">
        <v>2803</v>
      </c>
      <c r="C1830" s="50">
        <v>651883474</v>
      </c>
      <c r="D1830" s="15">
        <v>1140189</v>
      </c>
      <c r="E1830" s="50" t="s">
        <v>1591</v>
      </c>
      <c r="F1830" s="15">
        <v>0</v>
      </c>
      <c r="G1830" s="15" t="s">
        <v>2834</v>
      </c>
      <c r="H1830" s="15" t="s">
        <v>2835</v>
      </c>
      <c r="I1830" s="15" t="s">
        <v>1825</v>
      </c>
      <c r="J1830" s="15" t="s">
        <v>3252</v>
      </c>
      <c r="K1830" s="15" t="s">
        <v>3253</v>
      </c>
      <c r="L1830" s="15" t="s">
        <v>3254</v>
      </c>
      <c r="M1830" s="15" t="s">
        <v>3255</v>
      </c>
      <c r="N1830" s="15" t="s">
        <v>1826</v>
      </c>
      <c r="O1830" s="50" t="s">
        <v>1591</v>
      </c>
      <c r="P1830" s="15" t="s">
        <v>206</v>
      </c>
      <c r="Q1830" s="15" t="s">
        <v>1848</v>
      </c>
      <c r="R1830" s="15" t="s">
        <v>1849</v>
      </c>
      <c r="S1830" s="15">
        <v>0</v>
      </c>
      <c r="T1830" s="15">
        <v>93401</v>
      </c>
      <c r="U1830" s="15" t="s">
        <v>3256</v>
      </c>
      <c r="V1830" s="17">
        <v>43802</v>
      </c>
      <c r="W1830" s="18">
        <v>7692</v>
      </c>
      <c r="X1830" s="19">
        <v>0</v>
      </c>
      <c r="Y1830" s="19">
        <v>61220548</v>
      </c>
      <c r="Z1830" s="17">
        <v>44561</v>
      </c>
      <c r="AA1830" s="7" t="s">
        <v>2167</v>
      </c>
      <c r="AB1830" s="7" t="s">
        <v>2168</v>
      </c>
      <c r="AC1830" s="15" t="s">
        <v>2222</v>
      </c>
    </row>
    <row r="1831" spans="2:29" x14ac:dyDescent="0.2">
      <c r="B1831" s="50" t="s">
        <v>2803</v>
      </c>
      <c r="C1831" s="50">
        <v>651883474</v>
      </c>
      <c r="D1831" s="15">
        <v>1140195</v>
      </c>
      <c r="E1831" s="50" t="s">
        <v>1591</v>
      </c>
      <c r="F1831" s="15">
        <v>0</v>
      </c>
      <c r="G1831" s="15" t="s">
        <v>2834</v>
      </c>
      <c r="H1831" s="15" t="s">
        <v>2835</v>
      </c>
      <c r="I1831" s="15" t="s">
        <v>1825</v>
      </c>
      <c r="J1831" s="15" t="s">
        <v>3252</v>
      </c>
      <c r="K1831" s="15" t="s">
        <v>3253</v>
      </c>
      <c r="L1831" s="15" t="s">
        <v>3254</v>
      </c>
      <c r="M1831" s="15" t="s">
        <v>3255</v>
      </c>
      <c r="N1831" s="15" t="s">
        <v>1826</v>
      </c>
      <c r="O1831" s="50" t="s">
        <v>1591</v>
      </c>
      <c r="P1831" s="15" t="s">
        <v>206</v>
      </c>
      <c r="Q1831" s="15" t="s">
        <v>1848</v>
      </c>
      <c r="R1831" s="15" t="s">
        <v>1849</v>
      </c>
      <c r="S1831" s="15">
        <v>0</v>
      </c>
      <c r="T1831" s="15">
        <v>93401</v>
      </c>
      <c r="U1831" s="15" t="s">
        <v>3256</v>
      </c>
      <c r="V1831" s="17">
        <v>43802</v>
      </c>
      <c r="W1831" s="18">
        <v>7692</v>
      </c>
      <c r="X1831" s="19">
        <v>0</v>
      </c>
      <c r="Y1831" s="19">
        <v>42978287</v>
      </c>
      <c r="Z1831" s="17">
        <v>44561</v>
      </c>
      <c r="AA1831" s="7" t="s">
        <v>6692</v>
      </c>
      <c r="AB1831" s="7" t="s">
        <v>2168</v>
      </c>
      <c r="AC1831" s="15" t="s">
        <v>2208</v>
      </c>
    </row>
    <row r="1832" spans="2:29" x14ac:dyDescent="0.2">
      <c r="B1832" s="50" t="s">
        <v>2909</v>
      </c>
      <c r="C1832" s="50">
        <v>706786007</v>
      </c>
      <c r="D1832" s="15">
        <v>1010233</v>
      </c>
      <c r="E1832" s="50" t="s">
        <v>166</v>
      </c>
      <c r="F1832" s="15" t="s">
        <v>418</v>
      </c>
      <c r="G1832" s="15" t="s">
        <v>614</v>
      </c>
      <c r="H1832" s="15" t="s">
        <v>3263</v>
      </c>
      <c r="I1832" s="15" t="s">
        <v>615</v>
      </c>
      <c r="J1832" s="15" t="s">
        <v>3264</v>
      </c>
      <c r="K1832" s="15" t="s">
        <v>616</v>
      </c>
      <c r="L1832" s="15" t="s">
        <v>617</v>
      </c>
      <c r="M1832" s="15" t="s">
        <v>618</v>
      </c>
      <c r="N1832" s="15" t="s">
        <v>620</v>
      </c>
      <c r="O1832" s="50" t="s">
        <v>166</v>
      </c>
      <c r="P1832" s="15" t="s">
        <v>223</v>
      </c>
      <c r="Q1832" s="15">
        <v>0</v>
      </c>
      <c r="R1832" s="15" t="s">
        <v>619</v>
      </c>
      <c r="S1832" s="15">
        <v>0</v>
      </c>
      <c r="T1832" s="15">
        <v>93401</v>
      </c>
      <c r="U1832" s="15" t="s">
        <v>3265</v>
      </c>
      <c r="V1832" s="17">
        <v>37970</v>
      </c>
      <c r="W1832" s="18">
        <v>4450</v>
      </c>
      <c r="X1832" s="19">
        <v>0</v>
      </c>
      <c r="Y1832" s="19">
        <v>103473107</v>
      </c>
      <c r="Z1832" s="17">
        <v>44561</v>
      </c>
      <c r="AA1832" s="7" t="s">
        <v>2167</v>
      </c>
      <c r="AB1832" s="7" t="s">
        <v>2168</v>
      </c>
      <c r="AC1832" s="15" t="s">
        <v>63</v>
      </c>
    </row>
    <row r="1833" spans="2:29" x14ac:dyDescent="0.2">
      <c r="B1833" s="50" t="s">
        <v>2909</v>
      </c>
      <c r="C1833" s="50">
        <v>706786007</v>
      </c>
      <c r="D1833" s="15">
        <v>1020262</v>
      </c>
      <c r="E1833" s="50" t="s">
        <v>231</v>
      </c>
      <c r="F1833" s="15" t="s">
        <v>418</v>
      </c>
      <c r="G1833" s="15" t="s">
        <v>614</v>
      </c>
      <c r="H1833" s="15" t="s">
        <v>3263</v>
      </c>
      <c r="I1833" s="15" t="s">
        <v>615</v>
      </c>
      <c r="J1833" s="15" t="s">
        <v>3264</v>
      </c>
      <c r="K1833" s="15" t="s">
        <v>616</v>
      </c>
      <c r="L1833" s="15" t="s">
        <v>617</v>
      </c>
      <c r="M1833" s="15" t="s">
        <v>618</v>
      </c>
      <c r="N1833" s="15" t="s">
        <v>620</v>
      </c>
      <c r="O1833" s="50" t="s">
        <v>231</v>
      </c>
      <c r="P1833" s="15" t="s">
        <v>223</v>
      </c>
      <c r="Q1833" s="15">
        <v>0</v>
      </c>
      <c r="R1833" s="15" t="s">
        <v>619</v>
      </c>
      <c r="S1833" s="15">
        <v>0</v>
      </c>
      <c r="T1833" s="15">
        <v>93401</v>
      </c>
      <c r="U1833" s="15" t="s">
        <v>3265</v>
      </c>
      <c r="V1833" s="17">
        <v>37970</v>
      </c>
      <c r="W1833" s="18">
        <v>4450</v>
      </c>
      <c r="X1833" s="19">
        <v>0</v>
      </c>
      <c r="Y1833" s="19">
        <v>65018397</v>
      </c>
      <c r="Z1833" s="17">
        <v>44561</v>
      </c>
      <c r="AA1833" s="7" t="s">
        <v>6692</v>
      </c>
      <c r="AB1833" s="7" t="s">
        <v>2168</v>
      </c>
      <c r="AC1833" s="15" t="s">
        <v>2264</v>
      </c>
    </row>
    <row r="1834" spans="2:29" x14ac:dyDescent="0.2">
      <c r="B1834" s="50" t="s">
        <v>2909</v>
      </c>
      <c r="C1834" s="50">
        <v>706786007</v>
      </c>
      <c r="D1834" s="15">
        <v>1050938</v>
      </c>
      <c r="E1834" s="50" t="s">
        <v>168</v>
      </c>
      <c r="F1834" s="15" t="s">
        <v>418</v>
      </c>
      <c r="G1834" s="15" t="s">
        <v>614</v>
      </c>
      <c r="H1834" s="15" t="s">
        <v>3263</v>
      </c>
      <c r="I1834" s="15" t="s">
        <v>615</v>
      </c>
      <c r="J1834" s="15" t="s">
        <v>3264</v>
      </c>
      <c r="K1834" s="15" t="s">
        <v>616</v>
      </c>
      <c r="L1834" s="15" t="s">
        <v>617</v>
      </c>
      <c r="M1834" s="15" t="s">
        <v>618</v>
      </c>
      <c r="N1834" s="15" t="s">
        <v>620</v>
      </c>
      <c r="O1834" s="50" t="s">
        <v>168</v>
      </c>
      <c r="P1834" s="15" t="s">
        <v>223</v>
      </c>
      <c r="Q1834" s="15">
        <v>0</v>
      </c>
      <c r="R1834" s="15" t="s">
        <v>619</v>
      </c>
      <c r="S1834" s="15">
        <v>0</v>
      </c>
      <c r="T1834" s="15">
        <v>93401</v>
      </c>
      <c r="U1834" s="15" t="s">
        <v>3265</v>
      </c>
      <c r="V1834" s="17">
        <v>37970</v>
      </c>
      <c r="W1834" s="18">
        <v>4450</v>
      </c>
      <c r="X1834" s="19">
        <v>0</v>
      </c>
      <c r="Y1834" s="19">
        <v>70675380</v>
      </c>
      <c r="Z1834" s="17">
        <v>44561</v>
      </c>
      <c r="AA1834" s="7" t="s">
        <v>2167</v>
      </c>
      <c r="AB1834" s="7" t="s">
        <v>2168</v>
      </c>
      <c r="AC1834" s="15" t="s">
        <v>2172</v>
      </c>
    </row>
    <row r="1835" spans="2:29" x14ac:dyDescent="0.2">
      <c r="B1835" s="50" t="s">
        <v>2909</v>
      </c>
      <c r="C1835" s="50">
        <v>706786007</v>
      </c>
      <c r="D1835" s="15">
        <v>1070464</v>
      </c>
      <c r="E1835" s="50" t="s">
        <v>1590</v>
      </c>
      <c r="F1835" s="15" t="s">
        <v>418</v>
      </c>
      <c r="G1835" s="15" t="s">
        <v>614</v>
      </c>
      <c r="H1835" s="15" t="s">
        <v>3263</v>
      </c>
      <c r="I1835" s="15" t="s">
        <v>615</v>
      </c>
      <c r="J1835" s="15" t="s">
        <v>3264</v>
      </c>
      <c r="K1835" s="15" t="s">
        <v>616</v>
      </c>
      <c r="L1835" s="15" t="s">
        <v>617</v>
      </c>
      <c r="M1835" s="15" t="s">
        <v>618</v>
      </c>
      <c r="N1835" s="15" t="s">
        <v>620</v>
      </c>
      <c r="O1835" s="50" t="s">
        <v>1590</v>
      </c>
      <c r="P1835" s="15" t="s">
        <v>223</v>
      </c>
      <c r="Q1835" s="15">
        <v>0</v>
      </c>
      <c r="R1835" s="15" t="s">
        <v>619</v>
      </c>
      <c r="S1835" s="15">
        <v>0</v>
      </c>
      <c r="T1835" s="15">
        <v>93401</v>
      </c>
      <c r="U1835" s="15" t="s">
        <v>3265</v>
      </c>
      <c r="V1835" s="17">
        <v>37970</v>
      </c>
      <c r="W1835" s="18">
        <v>4450</v>
      </c>
      <c r="X1835" s="19">
        <v>0</v>
      </c>
      <c r="Y1835" s="19">
        <v>104034780</v>
      </c>
      <c r="Z1835" s="17">
        <v>44561</v>
      </c>
      <c r="AA1835" s="7" t="s">
        <v>6692</v>
      </c>
      <c r="AB1835" s="7" t="s">
        <v>2168</v>
      </c>
      <c r="AC1835" s="15" t="s">
        <v>2278</v>
      </c>
    </row>
    <row r="1836" spans="2:29" x14ac:dyDescent="0.2">
      <c r="B1836" s="50" t="s">
        <v>2909</v>
      </c>
      <c r="C1836" s="50">
        <v>706786007</v>
      </c>
      <c r="D1836" s="15">
        <v>1070465</v>
      </c>
      <c r="E1836" s="50" t="s">
        <v>1590</v>
      </c>
      <c r="F1836" s="15" t="s">
        <v>418</v>
      </c>
      <c r="G1836" s="15" t="s">
        <v>614</v>
      </c>
      <c r="H1836" s="15" t="s">
        <v>3263</v>
      </c>
      <c r="I1836" s="15" t="s">
        <v>615</v>
      </c>
      <c r="J1836" s="15" t="s">
        <v>3264</v>
      </c>
      <c r="K1836" s="15" t="s">
        <v>616</v>
      </c>
      <c r="L1836" s="15" t="s">
        <v>617</v>
      </c>
      <c r="M1836" s="15" t="s">
        <v>618</v>
      </c>
      <c r="N1836" s="15" t="s">
        <v>620</v>
      </c>
      <c r="O1836" s="50" t="s">
        <v>1590</v>
      </c>
      <c r="P1836" s="15" t="s">
        <v>223</v>
      </c>
      <c r="Q1836" s="15">
        <v>0</v>
      </c>
      <c r="R1836" s="15" t="s">
        <v>619</v>
      </c>
      <c r="S1836" s="15">
        <v>0</v>
      </c>
      <c r="T1836" s="15">
        <v>93401</v>
      </c>
      <c r="U1836" s="15" t="s">
        <v>3265</v>
      </c>
      <c r="V1836" s="17">
        <v>37970</v>
      </c>
      <c r="W1836" s="18">
        <v>4450</v>
      </c>
      <c r="X1836" s="19">
        <v>0</v>
      </c>
      <c r="Y1836" s="19">
        <v>99069660</v>
      </c>
      <c r="Z1836" s="17">
        <v>44561</v>
      </c>
      <c r="AA1836" s="7" t="s">
        <v>2167</v>
      </c>
      <c r="AB1836" s="7" t="s">
        <v>2168</v>
      </c>
      <c r="AC1836" s="15" t="s">
        <v>2280</v>
      </c>
    </row>
    <row r="1837" spans="2:29" x14ac:dyDescent="0.2">
      <c r="B1837" s="50" t="s">
        <v>2909</v>
      </c>
      <c r="C1837" s="50">
        <v>706786007</v>
      </c>
      <c r="D1837" s="15">
        <v>1070466</v>
      </c>
      <c r="E1837" s="50" t="s">
        <v>1590</v>
      </c>
      <c r="F1837" s="15" t="s">
        <v>418</v>
      </c>
      <c r="G1837" s="15" t="s">
        <v>614</v>
      </c>
      <c r="H1837" s="15" t="s">
        <v>3263</v>
      </c>
      <c r="I1837" s="15" t="s">
        <v>615</v>
      </c>
      <c r="J1837" s="15" t="s">
        <v>3264</v>
      </c>
      <c r="K1837" s="15" t="s">
        <v>616</v>
      </c>
      <c r="L1837" s="15" t="s">
        <v>617</v>
      </c>
      <c r="M1837" s="15" t="s">
        <v>618</v>
      </c>
      <c r="N1837" s="15" t="s">
        <v>620</v>
      </c>
      <c r="O1837" s="50" t="s">
        <v>1590</v>
      </c>
      <c r="P1837" s="15" t="s">
        <v>223</v>
      </c>
      <c r="Q1837" s="15">
        <v>0</v>
      </c>
      <c r="R1837" s="15" t="s">
        <v>619</v>
      </c>
      <c r="S1837" s="15">
        <v>0</v>
      </c>
      <c r="T1837" s="15">
        <v>93401</v>
      </c>
      <c r="U1837" s="15" t="s">
        <v>3265</v>
      </c>
      <c r="V1837" s="17">
        <v>37970</v>
      </c>
      <c r="W1837" s="18">
        <v>4450</v>
      </c>
      <c r="X1837" s="19">
        <v>0</v>
      </c>
      <c r="Y1837" s="19">
        <v>78200640</v>
      </c>
      <c r="Z1837" s="17">
        <v>44561</v>
      </c>
      <c r="AA1837" s="7" t="s">
        <v>6692</v>
      </c>
      <c r="AB1837" s="7" t="s">
        <v>2168</v>
      </c>
      <c r="AC1837" s="15" t="s">
        <v>2274</v>
      </c>
    </row>
    <row r="1838" spans="2:29" x14ac:dyDescent="0.2">
      <c r="B1838" s="50" t="s">
        <v>2909</v>
      </c>
      <c r="C1838" s="50">
        <v>706786007</v>
      </c>
      <c r="D1838" s="15">
        <v>1070467</v>
      </c>
      <c r="E1838" s="50" t="s">
        <v>1590</v>
      </c>
      <c r="F1838" s="15" t="s">
        <v>418</v>
      </c>
      <c r="G1838" s="15" t="s">
        <v>614</v>
      </c>
      <c r="H1838" s="15" t="s">
        <v>3263</v>
      </c>
      <c r="I1838" s="15" t="s">
        <v>615</v>
      </c>
      <c r="J1838" s="15" t="s">
        <v>3264</v>
      </c>
      <c r="K1838" s="15" t="s">
        <v>616</v>
      </c>
      <c r="L1838" s="15" t="s">
        <v>617</v>
      </c>
      <c r="M1838" s="15" t="s">
        <v>618</v>
      </c>
      <c r="N1838" s="15" t="s">
        <v>620</v>
      </c>
      <c r="O1838" s="50" t="s">
        <v>1590</v>
      </c>
      <c r="P1838" s="15" t="s">
        <v>223</v>
      </c>
      <c r="Q1838" s="15">
        <v>0</v>
      </c>
      <c r="R1838" s="15" t="s">
        <v>619</v>
      </c>
      <c r="S1838" s="15">
        <v>0</v>
      </c>
      <c r="T1838" s="15">
        <v>93401</v>
      </c>
      <c r="U1838" s="15" t="s">
        <v>3265</v>
      </c>
      <c r="V1838" s="17">
        <v>37970</v>
      </c>
      <c r="W1838" s="18">
        <v>4450</v>
      </c>
      <c r="X1838" s="19">
        <v>0</v>
      </c>
      <c r="Y1838" s="19">
        <v>64081080</v>
      </c>
      <c r="Z1838" s="17">
        <v>44561</v>
      </c>
      <c r="AA1838" s="7" t="s">
        <v>2167</v>
      </c>
      <c r="AB1838" s="7" t="s">
        <v>2168</v>
      </c>
      <c r="AC1838" s="15" t="s">
        <v>2279</v>
      </c>
    </row>
    <row r="1839" spans="2:29" x14ac:dyDescent="0.2">
      <c r="B1839" s="50" t="s">
        <v>2909</v>
      </c>
      <c r="C1839" s="50">
        <v>706786007</v>
      </c>
      <c r="D1839" s="15">
        <v>1070468</v>
      </c>
      <c r="E1839" s="50" t="s">
        <v>1590</v>
      </c>
      <c r="F1839" s="15" t="s">
        <v>418</v>
      </c>
      <c r="G1839" s="15" t="s">
        <v>614</v>
      </c>
      <c r="H1839" s="15" t="s">
        <v>3263</v>
      </c>
      <c r="I1839" s="15" t="s">
        <v>615</v>
      </c>
      <c r="J1839" s="15" t="s">
        <v>3264</v>
      </c>
      <c r="K1839" s="15" t="s">
        <v>616</v>
      </c>
      <c r="L1839" s="15" t="s">
        <v>617</v>
      </c>
      <c r="M1839" s="15" t="s">
        <v>618</v>
      </c>
      <c r="N1839" s="15" t="s">
        <v>620</v>
      </c>
      <c r="O1839" s="50" t="s">
        <v>1590</v>
      </c>
      <c r="P1839" s="15" t="s">
        <v>223</v>
      </c>
      <c r="Q1839" s="15">
        <v>0</v>
      </c>
      <c r="R1839" s="15" t="s">
        <v>619</v>
      </c>
      <c r="S1839" s="15">
        <v>0</v>
      </c>
      <c r="T1839" s="15">
        <v>93401</v>
      </c>
      <c r="U1839" s="15" t="s">
        <v>3265</v>
      </c>
      <c r="V1839" s="17">
        <v>37970</v>
      </c>
      <c r="W1839" s="18">
        <v>4450</v>
      </c>
      <c r="X1839" s="19">
        <v>0</v>
      </c>
      <c r="Y1839" s="19">
        <v>56012760</v>
      </c>
      <c r="Z1839" s="17">
        <v>44561</v>
      </c>
      <c r="AA1839" s="7" t="s">
        <v>6692</v>
      </c>
      <c r="AB1839" s="7" t="s">
        <v>2168</v>
      </c>
      <c r="AC1839" s="15" t="s">
        <v>2273</v>
      </c>
    </row>
    <row r="1840" spans="2:29" x14ac:dyDescent="0.2">
      <c r="B1840" s="50" t="s">
        <v>2909</v>
      </c>
      <c r="C1840" s="50">
        <v>706786007</v>
      </c>
      <c r="D1840" s="15">
        <v>1070469</v>
      </c>
      <c r="E1840" s="50" t="s">
        <v>1590</v>
      </c>
      <c r="F1840" s="15" t="s">
        <v>418</v>
      </c>
      <c r="G1840" s="15" t="s">
        <v>614</v>
      </c>
      <c r="H1840" s="15" t="s">
        <v>3263</v>
      </c>
      <c r="I1840" s="15" t="s">
        <v>615</v>
      </c>
      <c r="J1840" s="15" t="s">
        <v>3264</v>
      </c>
      <c r="K1840" s="15" t="s">
        <v>616</v>
      </c>
      <c r="L1840" s="15" t="s">
        <v>617</v>
      </c>
      <c r="M1840" s="15" t="s">
        <v>618</v>
      </c>
      <c r="N1840" s="15" t="s">
        <v>620</v>
      </c>
      <c r="O1840" s="50" t="s">
        <v>1590</v>
      </c>
      <c r="P1840" s="15" t="s">
        <v>223</v>
      </c>
      <c r="Q1840" s="15">
        <v>0</v>
      </c>
      <c r="R1840" s="15" t="s">
        <v>619</v>
      </c>
      <c r="S1840" s="15">
        <v>0</v>
      </c>
      <c r="T1840" s="15">
        <v>93401</v>
      </c>
      <c r="U1840" s="15" t="s">
        <v>3265</v>
      </c>
      <c r="V1840" s="17">
        <v>37970</v>
      </c>
      <c r="W1840" s="18">
        <v>4450</v>
      </c>
      <c r="X1840" s="19">
        <v>0</v>
      </c>
      <c r="Y1840" s="19">
        <v>76493880</v>
      </c>
      <c r="Z1840" s="17">
        <v>44561</v>
      </c>
      <c r="AA1840" s="7" t="s">
        <v>2167</v>
      </c>
      <c r="AB1840" s="7" t="s">
        <v>2168</v>
      </c>
      <c r="AC1840" s="15" t="s">
        <v>2274</v>
      </c>
    </row>
    <row r="1841" spans="2:29" x14ac:dyDescent="0.2">
      <c r="B1841" s="50" t="s">
        <v>2909</v>
      </c>
      <c r="C1841" s="50">
        <v>706786007</v>
      </c>
      <c r="D1841" s="15">
        <v>1070470</v>
      </c>
      <c r="E1841" s="50" t="s">
        <v>1590</v>
      </c>
      <c r="F1841" s="15" t="s">
        <v>418</v>
      </c>
      <c r="G1841" s="15" t="s">
        <v>614</v>
      </c>
      <c r="H1841" s="15" t="s">
        <v>3263</v>
      </c>
      <c r="I1841" s="15" t="s">
        <v>615</v>
      </c>
      <c r="J1841" s="15" t="s">
        <v>3264</v>
      </c>
      <c r="K1841" s="15" t="s">
        <v>616</v>
      </c>
      <c r="L1841" s="15" t="s">
        <v>617</v>
      </c>
      <c r="M1841" s="15" t="s">
        <v>618</v>
      </c>
      <c r="N1841" s="15" t="s">
        <v>620</v>
      </c>
      <c r="O1841" s="50" t="s">
        <v>1590</v>
      </c>
      <c r="P1841" s="15" t="s">
        <v>223</v>
      </c>
      <c r="Q1841" s="15">
        <v>0</v>
      </c>
      <c r="R1841" s="15" t="s">
        <v>619</v>
      </c>
      <c r="S1841" s="15">
        <v>0</v>
      </c>
      <c r="T1841" s="15">
        <v>93401</v>
      </c>
      <c r="U1841" s="15" t="s">
        <v>3265</v>
      </c>
      <c r="V1841" s="17">
        <v>37970</v>
      </c>
      <c r="W1841" s="18">
        <v>4450</v>
      </c>
      <c r="X1841" s="19">
        <v>0</v>
      </c>
      <c r="Y1841" s="19">
        <v>99457560</v>
      </c>
      <c r="Z1841" s="17">
        <v>44561</v>
      </c>
      <c r="AA1841" s="7" t="s">
        <v>6692</v>
      </c>
      <c r="AB1841" s="7" t="s">
        <v>2168</v>
      </c>
      <c r="AC1841" s="15" t="s">
        <v>2274</v>
      </c>
    </row>
    <row r="1842" spans="2:29" x14ac:dyDescent="0.2">
      <c r="B1842" s="50" t="s">
        <v>2909</v>
      </c>
      <c r="C1842" s="50">
        <v>706786007</v>
      </c>
      <c r="D1842" s="15">
        <v>1070478</v>
      </c>
      <c r="E1842" s="50" t="s">
        <v>1590</v>
      </c>
      <c r="F1842" s="15" t="s">
        <v>418</v>
      </c>
      <c r="G1842" s="15" t="s">
        <v>614</v>
      </c>
      <c r="H1842" s="15" t="s">
        <v>3263</v>
      </c>
      <c r="I1842" s="15" t="s">
        <v>615</v>
      </c>
      <c r="J1842" s="15" t="s">
        <v>3264</v>
      </c>
      <c r="K1842" s="15" t="s">
        <v>616</v>
      </c>
      <c r="L1842" s="15" t="s">
        <v>617</v>
      </c>
      <c r="M1842" s="15" t="s">
        <v>618</v>
      </c>
      <c r="N1842" s="15" t="s">
        <v>620</v>
      </c>
      <c r="O1842" s="50" t="s">
        <v>1590</v>
      </c>
      <c r="P1842" s="15" t="s">
        <v>223</v>
      </c>
      <c r="Q1842" s="15">
        <v>0</v>
      </c>
      <c r="R1842" s="15" t="s">
        <v>619</v>
      </c>
      <c r="S1842" s="15">
        <v>0</v>
      </c>
      <c r="T1842" s="15">
        <v>93401</v>
      </c>
      <c r="U1842" s="15" t="s">
        <v>3265</v>
      </c>
      <c r="V1842" s="17">
        <v>37970</v>
      </c>
      <c r="W1842" s="18">
        <v>4450</v>
      </c>
      <c r="X1842" s="19">
        <v>0</v>
      </c>
      <c r="Y1842" s="19">
        <v>111966544</v>
      </c>
      <c r="Z1842" s="17">
        <v>44561</v>
      </c>
      <c r="AA1842" s="7" t="s">
        <v>2167</v>
      </c>
      <c r="AB1842" s="7" t="s">
        <v>2168</v>
      </c>
      <c r="AC1842" s="15" t="s">
        <v>2194</v>
      </c>
    </row>
    <row r="1843" spans="2:29" x14ac:dyDescent="0.2">
      <c r="B1843" s="50" t="s">
        <v>2909</v>
      </c>
      <c r="C1843" s="50">
        <v>706786007</v>
      </c>
      <c r="D1843" s="15">
        <v>1070479</v>
      </c>
      <c r="E1843" s="50" t="s">
        <v>1590</v>
      </c>
      <c r="F1843" s="15" t="s">
        <v>418</v>
      </c>
      <c r="G1843" s="15" t="s">
        <v>614</v>
      </c>
      <c r="H1843" s="15" t="s">
        <v>3263</v>
      </c>
      <c r="I1843" s="15" t="s">
        <v>615</v>
      </c>
      <c r="J1843" s="15" t="s">
        <v>3264</v>
      </c>
      <c r="K1843" s="15" t="s">
        <v>616</v>
      </c>
      <c r="L1843" s="15" t="s">
        <v>617</v>
      </c>
      <c r="M1843" s="15" t="s">
        <v>618</v>
      </c>
      <c r="N1843" s="15" t="s">
        <v>620</v>
      </c>
      <c r="O1843" s="50" t="s">
        <v>1590</v>
      </c>
      <c r="P1843" s="15" t="s">
        <v>223</v>
      </c>
      <c r="Q1843" s="15">
        <v>0</v>
      </c>
      <c r="R1843" s="15" t="s">
        <v>619</v>
      </c>
      <c r="S1843" s="15">
        <v>0</v>
      </c>
      <c r="T1843" s="15">
        <v>93401</v>
      </c>
      <c r="U1843" s="15" t="s">
        <v>3265</v>
      </c>
      <c r="V1843" s="17">
        <v>37970</v>
      </c>
      <c r="W1843" s="18">
        <v>4450</v>
      </c>
      <c r="X1843" s="19">
        <v>0</v>
      </c>
      <c r="Y1843" s="19">
        <v>78535765</v>
      </c>
      <c r="Z1843" s="17">
        <v>44561</v>
      </c>
      <c r="AA1843" s="7" t="s">
        <v>6692</v>
      </c>
      <c r="AB1843" s="7" t="s">
        <v>2168</v>
      </c>
      <c r="AC1843" s="15" t="s">
        <v>2271</v>
      </c>
    </row>
    <row r="1844" spans="2:29" x14ac:dyDescent="0.2">
      <c r="B1844" s="50" t="s">
        <v>2909</v>
      </c>
      <c r="C1844" s="50">
        <v>706786007</v>
      </c>
      <c r="D1844" s="15">
        <v>1080658</v>
      </c>
      <c r="E1844" s="50" t="s">
        <v>101</v>
      </c>
      <c r="F1844" s="15" t="s">
        <v>418</v>
      </c>
      <c r="G1844" s="15" t="s">
        <v>614</v>
      </c>
      <c r="H1844" s="15" t="s">
        <v>3263</v>
      </c>
      <c r="I1844" s="15" t="s">
        <v>615</v>
      </c>
      <c r="J1844" s="15" t="s">
        <v>3264</v>
      </c>
      <c r="K1844" s="15" t="s">
        <v>616</v>
      </c>
      <c r="L1844" s="15" t="s">
        <v>617</v>
      </c>
      <c r="M1844" s="15" t="s">
        <v>618</v>
      </c>
      <c r="N1844" s="15" t="s">
        <v>620</v>
      </c>
      <c r="O1844" s="50" t="s">
        <v>101</v>
      </c>
      <c r="P1844" s="15" t="s">
        <v>223</v>
      </c>
      <c r="Q1844" s="15">
        <v>0</v>
      </c>
      <c r="R1844" s="15" t="s">
        <v>619</v>
      </c>
      <c r="S1844" s="15">
        <v>0</v>
      </c>
      <c r="T1844" s="15">
        <v>93401</v>
      </c>
      <c r="U1844" s="15" t="s">
        <v>3265</v>
      </c>
      <c r="V1844" s="17">
        <v>37970</v>
      </c>
      <c r="W1844" s="18">
        <v>4450</v>
      </c>
      <c r="X1844" s="19">
        <v>0</v>
      </c>
      <c r="Y1844" s="19">
        <v>57663644</v>
      </c>
      <c r="Z1844" s="17">
        <v>44561</v>
      </c>
      <c r="AA1844" s="7" t="s">
        <v>2167</v>
      </c>
      <c r="AB1844" s="7" t="s">
        <v>2168</v>
      </c>
      <c r="AC1844" s="15" t="s">
        <v>2276</v>
      </c>
    </row>
    <row r="1845" spans="2:29" x14ac:dyDescent="0.2">
      <c r="B1845" s="50" t="s">
        <v>2909</v>
      </c>
      <c r="C1845" s="50">
        <v>706786007</v>
      </c>
      <c r="D1845" s="15">
        <v>1080775</v>
      </c>
      <c r="E1845" s="50" t="s">
        <v>101</v>
      </c>
      <c r="F1845" s="15" t="s">
        <v>418</v>
      </c>
      <c r="G1845" s="15" t="s">
        <v>614</v>
      </c>
      <c r="H1845" s="15" t="s">
        <v>3263</v>
      </c>
      <c r="I1845" s="15" t="s">
        <v>615</v>
      </c>
      <c r="J1845" s="15" t="s">
        <v>3264</v>
      </c>
      <c r="K1845" s="15" t="s">
        <v>616</v>
      </c>
      <c r="L1845" s="15" t="s">
        <v>617</v>
      </c>
      <c r="M1845" s="15" t="s">
        <v>618</v>
      </c>
      <c r="N1845" s="15" t="s">
        <v>620</v>
      </c>
      <c r="O1845" s="50" t="s">
        <v>101</v>
      </c>
      <c r="P1845" s="15" t="s">
        <v>223</v>
      </c>
      <c r="Q1845" s="15">
        <v>0</v>
      </c>
      <c r="R1845" s="15" t="s">
        <v>619</v>
      </c>
      <c r="S1845" s="15">
        <v>0</v>
      </c>
      <c r="T1845" s="15">
        <v>93401</v>
      </c>
      <c r="U1845" s="15" t="s">
        <v>3265</v>
      </c>
      <c r="V1845" s="17">
        <v>37970</v>
      </c>
      <c r="W1845" s="18">
        <v>4450</v>
      </c>
      <c r="X1845" s="19">
        <v>0</v>
      </c>
      <c r="Y1845" s="19">
        <v>97910770</v>
      </c>
      <c r="Z1845" s="17">
        <v>44561</v>
      </c>
      <c r="AA1845" s="7" t="s">
        <v>6692</v>
      </c>
      <c r="AB1845" s="7" t="s">
        <v>2168</v>
      </c>
      <c r="AC1845" s="15" t="s">
        <v>2219</v>
      </c>
    </row>
    <row r="1846" spans="2:29" x14ac:dyDescent="0.2">
      <c r="B1846" s="50" t="s">
        <v>2909</v>
      </c>
      <c r="C1846" s="50">
        <v>706786007</v>
      </c>
      <c r="D1846" s="15">
        <v>1080778</v>
      </c>
      <c r="E1846" s="50" t="s">
        <v>101</v>
      </c>
      <c r="F1846" s="15" t="s">
        <v>418</v>
      </c>
      <c r="G1846" s="15" t="s">
        <v>614</v>
      </c>
      <c r="H1846" s="15" t="s">
        <v>3263</v>
      </c>
      <c r="I1846" s="15" t="s">
        <v>615</v>
      </c>
      <c r="J1846" s="15" t="s">
        <v>3264</v>
      </c>
      <c r="K1846" s="15" t="s">
        <v>616</v>
      </c>
      <c r="L1846" s="15" t="s">
        <v>617</v>
      </c>
      <c r="M1846" s="15" t="s">
        <v>618</v>
      </c>
      <c r="N1846" s="15" t="s">
        <v>620</v>
      </c>
      <c r="O1846" s="50" t="s">
        <v>101</v>
      </c>
      <c r="P1846" s="15" t="s">
        <v>223</v>
      </c>
      <c r="Q1846" s="15">
        <v>0</v>
      </c>
      <c r="R1846" s="15" t="s">
        <v>619</v>
      </c>
      <c r="S1846" s="15">
        <v>0</v>
      </c>
      <c r="T1846" s="15">
        <v>93401</v>
      </c>
      <c r="U1846" s="15" t="s">
        <v>3265</v>
      </c>
      <c r="V1846" s="17">
        <v>37970</v>
      </c>
      <c r="W1846" s="18">
        <v>4450</v>
      </c>
      <c r="X1846" s="19">
        <v>0</v>
      </c>
      <c r="Y1846" s="19">
        <v>70787632</v>
      </c>
      <c r="Z1846" s="17">
        <v>44561</v>
      </c>
      <c r="AA1846" s="7" t="s">
        <v>2167</v>
      </c>
      <c r="AB1846" s="7" t="s">
        <v>2168</v>
      </c>
      <c r="AC1846" s="15" t="s">
        <v>2219</v>
      </c>
    </row>
    <row r="1847" spans="2:29" x14ac:dyDescent="0.2">
      <c r="B1847" s="50" t="s">
        <v>2909</v>
      </c>
      <c r="C1847" s="50">
        <v>706786007</v>
      </c>
      <c r="D1847" s="15">
        <v>1080978</v>
      </c>
      <c r="E1847" s="50" t="s">
        <v>101</v>
      </c>
      <c r="F1847" s="15" t="s">
        <v>418</v>
      </c>
      <c r="G1847" s="15" t="s">
        <v>614</v>
      </c>
      <c r="H1847" s="15" t="s">
        <v>3263</v>
      </c>
      <c r="I1847" s="15" t="s">
        <v>615</v>
      </c>
      <c r="J1847" s="15" t="s">
        <v>3264</v>
      </c>
      <c r="K1847" s="15" t="s">
        <v>616</v>
      </c>
      <c r="L1847" s="15" t="s">
        <v>617</v>
      </c>
      <c r="M1847" s="15" t="s">
        <v>618</v>
      </c>
      <c r="N1847" s="15" t="s">
        <v>620</v>
      </c>
      <c r="O1847" s="50" t="s">
        <v>101</v>
      </c>
      <c r="P1847" s="15" t="s">
        <v>223</v>
      </c>
      <c r="Q1847" s="15">
        <v>0</v>
      </c>
      <c r="R1847" s="15" t="s">
        <v>619</v>
      </c>
      <c r="S1847" s="15">
        <v>0</v>
      </c>
      <c r="T1847" s="15">
        <v>93401</v>
      </c>
      <c r="U1847" s="15" t="s">
        <v>3265</v>
      </c>
      <c r="V1847" s="17">
        <v>37970</v>
      </c>
      <c r="W1847" s="18">
        <v>4450</v>
      </c>
      <c r="X1847" s="19">
        <v>0</v>
      </c>
      <c r="Y1847" s="19">
        <v>91060269</v>
      </c>
      <c r="Z1847" s="17">
        <v>44561</v>
      </c>
      <c r="AA1847" s="7" t="s">
        <v>6692</v>
      </c>
      <c r="AB1847" s="7" t="s">
        <v>2168</v>
      </c>
      <c r="AC1847" s="15" t="s">
        <v>2272</v>
      </c>
    </row>
    <row r="1848" spans="2:29" x14ac:dyDescent="0.2">
      <c r="B1848" s="50" t="s">
        <v>2909</v>
      </c>
      <c r="C1848" s="50">
        <v>706786007</v>
      </c>
      <c r="D1848" s="15">
        <v>1081136</v>
      </c>
      <c r="E1848" s="50" t="s">
        <v>101</v>
      </c>
      <c r="F1848" s="15" t="s">
        <v>418</v>
      </c>
      <c r="G1848" s="15" t="s">
        <v>614</v>
      </c>
      <c r="H1848" s="15" t="s">
        <v>3263</v>
      </c>
      <c r="I1848" s="15" t="s">
        <v>615</v>
      </c>
      <c r="J1848" s="15" t="s">
        <v>3264</v>
      </c>
      <c r="K1848" s="15" t="s">
        <v>616</v>
      </c>
      <c r="L1848" s="15" t="s">
        <v>617</v>
      </c>
      <c r="M1848" s="15" t="s">
        <v>618</v>
      </c>
      <c r="N1848" s="15" t="s">
        <v>620</v>
      </c>
      <c r="O1848" s="50" t="s">
        <v>101</v>
      </c>
      <c r="P1848" s="15" t="s">
        <v>223</v>
      </c>
      <c r="Q1848" s="15">
        <v>0</v>
      </c>
      <c r="R1848" s="15" t="s">
        <v>619</v>
      </c>
      <c r="S1848" s="15">
        <v>0</v>
      </c>
      <c r="T1848" s="15">
        <v>93401</v>
      </c>
      <c r="U1848" s="15" t="s">
        <v>3265</v>
      </c>
      <c r="V1848" s="17">
        <v>37970</v>
      </c>
      <c r="W1848" s="18">
        <v>4450</v>
      </c>
      <c r="X1848" s="19">
        <v>0</v>
      </c>
      <c r="Y1848" s="19">
        <v>32163116</v>
      </c>
      <c r="Z1848" s="17">
        <v>44561</v>
      </c>
      <c r="AA1848" s="7" t="s">
        <v>2167</v>
      </c>
      <c r="AB1848" s="7" t="s">
        <v>2168</v>
      </c>
      <c r="AC1848" s="15" t="s">
        <v>2276</v>
      </c>
    </row>
    <row r="1849" spans="2:29" x14ac:dyDescent="0.2">
      <c r="B1849" s="50" t="s">
        <v>2909</v>
      </c>
      <c r="C1849" s="50">
        <v>706786007</v>
      </c>
      <c r="D1849" s="15">
        <v>1081143</v>
      </c>
      <c r="E1849" s="50" t="s">
        <v>101</v>
      </c>
      <c r="F1849" s="15" t="s">
        <v>418</v>
      </c>
      <c r="G1849" s="15" t="s">
        <v>614</v>
      </c>
      <c r="H1849" s="15" t="s">
        <v>3263</v>
      </c>
      <c r="I1849" s="15" t="s">
        <v>615</v>
      </c>
      <c r="J1849" s="15" t="s">
        <v>3264</v>
      </c>
      <c r="K1849" s="15" t="s">
        <v>616</v>
      </c>
      <c r="L1849" s="15" t="s">
        <v>617</v>
      </c>
      <c r="M1849" s="15" t="s">
        <v>618</v>
      </c>
      <c r="N1849" s="15" t="s">
        <v>620</v>
      </c>
      <c r="O1849" s="50" t="s">
        <v>101</v>
      </c>
      <c r="P1849" s="15" t="s">
        <v>223</v>
      </c>
      <c r="Q1849" s="15">
        <v>0</v>
      </c>
      <c r="R1849" s="15" t="s">
        <v>619</v>
      </c>
      <c r="S1849" s="15">
        <v>0</v>
      </c>
      <c r="T1849" s="15">
        <v>93401</v>
      </c>
      <c r="U1849" s="15" t="s">
        <v>3265</v>
      </c>
      <c r="V1849" s="17">
        <v>37970</v>
      </c>
      <c r="W1849" s="18">
        <v>4450</v>
      </c>
      <c r="X1849" s="19">
        <v>0</v>
      </c>
      <c r="Y1849" s="19">
        <v>35877647</v>
      </c>
      <c r="Z1849" s="17">
        <v>44561</v>
      </c>
      <c r="AA1849" s="7" t="s">
        <v>6692</v>
      </c>
      <c r="AB1849" s="7" t="s">
        <v>2168</v>
      </c>
      <c r="AC1849" s="15" t="s">
        <v>2219</v>
      </c>
    </row>
    <row r="1850" spans="2:29" x14ac:dyDescent="0.2">
      <c r="B1850" s="50" t="s">
        <v>2909</v>
      </c>
      <c r="C1850" s="50">
        <v>706786007</v>
      </c>
      <c r="D1850" s="15">
        <v>1081152</v>
      </c>
      <c r="E1850" s="50" t="s">
        <v>101</v>
      </c>
      <c r="F1850" s="15" t="s">
        <v>418</v>
      </c>
      <c r="G1850" s="15" t="s">
        <v>614</v>
      </c>
      <c r="H1850" s="15" t="s">
        <v>3263</v>
      </c>
      <c r="I1850" s="15" t="s">
        <v>615</v>
      </c>
      <c r="J1850" s="15" t="s">
        <v>3264</v>
      </c>
      <c r="K1850" s="15" t="s">
        <v>616</v>
      </c>
      <c r="L1850" s="15" t="s">
        <v>617</v>
      </c>
      <c r="M1850" s="15" t="s">
        <v>618</v>
      </c>
      <c r="N1850" s="15" t="s">
        <v>620</v>
      </c>
      <c r="O1850" s="50" t="s">
        <v>101</v>
      </c>
      <c r="P1850" s="15" t="s">
        <v>223</v>
      </c>
      <c r="Q1850" s="15">
        <v>0</v>
      </c>
      <c r="R1850" s="15" t="s">
        <v>619</v>
      </c>
      <c r="S1850" s="15">
        <v>0</v>
      </c>
      <c r="T1850" s="15">
        <v>93401</v>
      </c>
      <c r="U1850" s="15" t="s">
        <v>3265</v>
      </c>
      <c r="V1850" s="17">
        <v>37970</v>
      </c>
      <c r="W1850" s="18">
        <v>4450</v>
      </c>
      <c r="X1850" s="19">
        <v>0</v>
      </c>
      <c r="Y1850" s="19">
        <v>32516881</v>
      </c>
      <c r="Z1850" s="17">
        <v>44561</v>
      </c>
      <c r="AA1850" s="7" t="s">
        <v>2167</v>
      </c>
      <c r="AB1850" s="7" t="s">
        <v>2168</v>
      </c>
      <c r="AC1850" s="15" t="s">
        <v>2219</v>
      </c>
    </row>
    <row r="1851" spans="2:29" x14ac:dyDescent="0.2">
      <c r="B1851" s="50" t="s">
        <v>2909</v>
      </c>
      <c r="C1851" s="50">
        <v>706786007</v>
      </c>
      <c r="D1851" s="15">
        <v>1090364</v>
      </c>
      <c r="E1851" s="50" t="s">
        <v>31</v>
      </c>
      <c r="F1851" s="15" t="s">
        <v>418</v>
      </c>
      <c r="G1851" s="15" t="s">
        <v>614</v>
      </c>
      <c r="H1851" s="15" t="s">
        <v>3263</v>
      </c>
      <c r="I1851" s="15" t="s">
        <v>615</v>
      </c>
      <c r="J1851" s="15" t="s">
        <v>3264</v>
      </c>
      <c r="K1851" s="15" t="s">
        <v>616</v>
      </c>
      <c r="L1851" s="15" t="s">
        <v>617</v>
      </c>
      <c r="M1851" s="15" t="s">
        <v>618</v>
      </c>
      <c r="N1851" s="15" t="s">
        <v>620</v>
      </c>
      <c r="O1851" s="50" t="s">
        <v>31</v>
      </c>
      <c r="P1851" s="15" t="s">
        <v>223</v>
      </c>
      <c r="Q1851" s="15">
        <v>0</v>
      </c>
      <c r="R1851" s="15" t="s">
        <v>619</v>
      </c>
      <c r="S1851" s="15">
        <v>0</v>
      </c>
      <c r="T1851" s="15">
        <v>93401</v>
      </c>
      <c r="U1851" s="15" t="s">
        <v>3265</v>
      </c>
      <c r="V1851" s="17">
        <v>37970</v>
      </c>
      <c r="W1851" s="18">
        <v>4450</v>
      </c>
      <c r="X1851" s="19">
        <v>0</v>
      </c>
      <c r="Y1851" s="19">
        <v>48996409</v>
      </c>
      <c r="Z1851" s="17">
        <v>44561</v>
      </c>
      <c r="AA1851" s="7" t="s">
        <v>6692</v>
      </c>
      <c r="AB1851" s="7" t="s">
        <v>2168</v>
      </c>
      <c r="AC1851" s="15" t="s">
        <v>2282</v>
      </c>
    </row>
    <row r="1852" spans="2:29" x14ac:dyDescent="0.2">
      <c r="B1852" s="50" t="s">
        <v>2909</v>
      </c>
      <c r="C1852" s="50">
        <v>706786007</v>
      </c>
      <c r="D1852" s="15">
        <v>1100500</v>
      </c>
      <c r="E1852" s="50" t="s">
        <v>1585</v>
      </c>
      <c r="F1852" s="15" t="s">
        <v>418</v>
      </c>
      <c r="G1852" s="15" t="s">
        <v>614</v>
      </c>
      <c r="H1852" s="15" t="s">
        <v>3263</v>
      </c>
      <c r="I1852" s="15" t="s">
        <v>615</v>
      </c>
      <c r="J1852" s="15" t="s">
        <v>3264</v>
      </c>
      <c r="K1852" s="15" t="s">
        <v>616</v>
      </c>
      <c r="L1852" s="15" t="s">
        <v>617</v>
      </c>
      <c r="M1852" s="15" t="s">
        <v>618</v>
      </c>
      <c r="N1852" s="15" t="s">
        <v>620</v>
      </c>
      <c r="O1852" s="50" t="s">
        <v>1585</v>
      </c>
      <c r="P1852" s="15" t="s">
        <v>223</v>
      </c>
      <c r="Q1852" s="15">
        <v>0</v>
      </c>
      <c r="R1852" s="15" t="s">
        <v>619</v>
      </c>
      <c r="S1852" s="15">
        <v>0</v>
      </c>
      <c r="T1852" s="15">
        <v>93401</v>
      </c>
      <c r="U1852" s="15" t="s">
        <v>3265</v>
      </c>
      <c r="V1852" s="17">
        <v>37970</v>
      </c>
      <c r="W1852" s="18">
        <v>4450</v>
      </c>
      <c r="X1852" s="19">
        <v>0</v>
      </c>
      <c r="Y1852" s="19">
        <v>65623348</v>
      </c>
      <c r="Z1852" s="17">
        <v>44561</v>
      </c>
      <c r="AA1852" s="7" t="s">
        <v>2167</v>
      </c>
      <c r="AB1852" s="7" t="s">
        <v>2168</v>
      </c>
      <c r="AC1852" s="15" t="s">
        <v>2169</v>
      </c>
    </row>
    <row r="1853" spans="2:29" x14ac:dyDescent="0.2">
      <c r="B1853" s="50" t="s">
        <v>2909</v>
      </c>
      <c r="C1853" s="50">
        <v>706786007</v>
      </c>
      <c r="D1853" s="15">
        <v>1100501</v>
      </c>
      <c r="E1853" s="50" t="s">
        <v>1585</v>
      </c>
      <c r="F1853" s="15" t="s">
        <v>418</v>
      </c>
      <c r="G1853" s="15" t="s">
        <v>614</v>
      </c>
      <c r="H1853" s="15" t="s">
        <v>3263</v>
      </c>
      <c r="I1853" s="15" t="s">
        <v>615</v>
      </c>
      <c r="J1853" s="15" t="s">
        <v>3264</v>
      </c>
      <c r="K1853" s="15" t="s">
        <v>616</v>
      </c>
      <c r="L1853" s="15" t="s">
        <v>617</v>
      </c>
      <c r="M1853" s="15" t="s">
        <v>618</v>
      </c>
      <c r="N1853" s="15" t="s">
        <v>620</v>
      </c>
      <c r="O1853" s="50" t="s">
        <v>1585</v>
      </c>
      <c r="P1853" s="15" t="s">
        <v>223</v>
      </c>
      <c r="Q1853" s="15">
        <v>0</v>
      </c>
      <c r="R1853" s="15" t="s">
        <v>619</v>
      </c>
      <c r="S1853" s="15">
        <v>0</v>
      </c>
      <c r="T1853" s="15">
        <v>93401</v>
      </c>
      <c r="U1853" s="15" t="s">
        <v>3265</v>
      </c>
      <c r="V1853" s="17">
        <v>37970</v>
      </c>
      <c r="W1853" s="18">
        <v>4450</v>
      </c>
      <c r="X1853" s="19">
        <v>0</v>
      </c>
      <c r="Y1853" s="19">
        <v>106394738</v>
      </c>
      <c r="Z1853" s="17">
        <v>44561</v>
      </c>
      <c r="AA1853" s="7" t="s">
        <v>6692</v>
      </c>
      <c r="AB1853" s="7" t="s">
        <v>2168</v>
      </c>
      <c r="AC1853" s="15" t="s">
        <v>2169</v>
      </c>
    </row>
    <row r="1854" spans="2:29" x14ac:dyDescent="0.2">
      <c r="B1854" s="50" t="s">
        <v>2909</v>
      </c>
      <c r="C1854" s="50">
        <v>706786007</v>
      </c>
      <c r="D1854" s="15">
        <v>1100502</v>
      </c>
      <c r="E1854" s="50" t="s">
        <v>1585</v>
      </c>
      <c r="F1854" s="15" t="s">
        <v>418</v>
      </c>
      <c r="G1854" s="15" t="s">
        <v>614</v>
      </c>
      <c r="H1854" s="15" t="s">
        <v>3263</v>
      </c>
      <c r="I1854" s="15" t="s">
        <v>615</v>
      </c>
      <c r="J1854" s="15" t="s">
        <v>3264</v>
      </c>
      <c r="K1854" s="15" t="s">
        <v>616</v>
      </c>
      <c r="L1854" s="15" t="s">
        <v>617</v>
      </c>
      <c r="M1854" s="15" t="s">
        <v>618</v>
      </c>
      <c r="N1854" s="15" t="s">
        <v>620</v>
      </c>
      <c r="O1854" s="50" t="s">
        <v>1585</v>
      </c>
      <c r="P1854" s="15" t="s">
        <v>223</v>
      </c>
      <c r="Q1854" s="15">
        <v>0</v>
      </c>
      <c r="R1854" s="15" t="s">
        <v>619</v>
      </c>
      <c r="S1854" s="15">
        <v>0</v>
      </c>
      <c r="T1854" s="15">
        <v>93401</v>
      </c>
      <c r="U1854" s="15" t="s">
        <v>3265</v>
      </c>
      <c r="V1854" s="17">
        <v>37970</v>
      </c>
      <c r="W1854" s="18">
        <v>4450</v>
      </c>
      <c r="X1854" s="19">
        <v>0</v>
      </c>
      <c r="Y1854" s="19">
        <v>96577766</v>
      </c>
      <c r="Z1854" s="17">
        <v>44561</v>
      </c>
      <c r="AA1854" s="7" t="s">
        <v>2167</v>
      </c>
      <c r="AB1854" s="7" t="s">
        <v>2168</v>
      </c>
      <c r="AC1854" s="15" t="s">
        <v>2169</v>
      </c>
    </row>
    <row r="1855" spans="2:29" x14ac:dyDescent="0.2">
      <c r="B1855" s="50" t="s">
        <v>2909</v>
      </c>
      <c r="C1855" s="50">
        <v>706786007</v>
      </c>
      <c r="D1855" s="15">
        <v>1100509</v>
      </c>
      <c r="E1855" s="50" t="s">
        <v>1585</v>
      </c>
      <c r="F1855" s="15" t="s">
        <v>418</v>
      </c>
      <c r="G1855" s="15" t="s">
        <v>614</v>
      </c>
      <c r="H1855" s="15" t="s">
        <v>3263</v>
      </c>
      <c r="I1855" s="15" t="s">
        <v>615</v>
      </c>
      <c r="J1855" s="15" t="s">
        <v>3264</v>
      </c>
      <c r="K1855" s="15" t="s">
        <v>616</v>
      </c>
      <c r="L1855" s="15" t="s">
        <v>617</v>
      </c>
      <c r="M1855" s="15" t="s">
        <v>618</v>
      </c>
      <c r="N1855" s="15" t="s">
        <v>620</v>
      </c>
      <c r="O1855" s="50" t="s">
        <v>1585</v>
      </c>
      <c r="P1855" s="15" t="s">
        <v>223</v>
      </c>
      <c r="Q1855" s="15">
        <v>0</v>
      </c>
      <c r="R1855" s="15" t="s">
        <v>619</v>
      </c>
      <c r="S1855" s="15">
        <v>0</v>
      </c>
      <c r="T1855" s="15">
        <v>93401</v>
      </c>
      <c r="U1855" s="15" t="s">
        <v>3265</v>
      </c>
      <c r="V1855" s="17">
        <v>37970</v>
      </c>
      <c r="W1855" s="18">
        <v>4450</v>
      </c>
      <c r="X1855" s="19">
        <v>0</v>
      </c>
      <c r="Y1855" s="19">
        <v>80931375</v>
      </c>
      <c r="Z1855" s="17">
        <v>44561</v>
      </c>
      <c r="AA1855" s="7" t="s">
        <v>6692</v>
      </c>
      <c r="AB1855" s="7" t="s">
        <v>2168</v>
      </c>
      <c r="AC1855" s="15" t="s">
        <v>2169</v>
      </c>
    </row>
    <row r="1856" spans="2:29" x14ac:dyDescent="0.2">
      <c r="B1856" s="50" t="s">
        <v>2909</v>
      </c>
      <c r="C1856" s="50">
        <v>706786007</v>
      </c>
      <c r="D1856" s="15">
        <v>1100707</v>
      </c>
      <c r="E1856" s="50" t="s">
        <v>1585</v>
      </c>
      <c r="F1856" s="15" t="s">
        <v>418</v>
      </c>
      <c r="G1856" s="15" t="s">
        <v>614</v>
      </c>
      <c r="H1856" s="15" t="s">
        <v>3263</v>
      </c>
      <c r="I1856" s="15" t="s">
        <v>615</v>
      </c>
      <c r="J1856" s="15" t="s">
        <v>3264</v>
      </c>
      <c r="K1856" s="15" t="s">
        <v>616</v>
      </c>
      <c r="L1856" s="15" t="s">
        <v>617</v>
      </c>
      <c r="M1856" s="15" t="s">
        <v>618</v>
      </c>
      <c r="N1856" s="15" t="s">
        <v>620</v>
      </c>
      <c r="O1856" s="50" t="s">
        <v>1585</v>
      </c>
      <c r="P1856" s="15" t="s">
        <v>223</v>
      </c>
      <c r="Q1856" s="15">
        <v>0</v>
      </c>
      <c r="R1856" s="15" t="s">
        <v>619</v>
      </c>
      <c r="S1856" s="15">
        <v>0</v>
      </c>
      <c r="T1856" s="15">
        <v>93401</v>
      </c>
      <c r="U1856" s="15" t="s">
        <v>3265</v>
      </c>
      <c r="V1856" s="17">
        <v>37970</v>
      </c>
      <c r="W1856" s="18">
        <v>4450</v>
      </c>
      <c r="X1856" s="19">
        <v>0</v>
      </c>
      <c r="Y1856" s="19">
        <v>42304374</v>
      </c>
      <c r="Z1856" s="17">
        <v>44561</v>
      </c>
      <c r="AA1856" s="7" t="s">
        <v>2167</v>
      </c>
      <c r="AB1856" s="7" t="s">
        <v>2168</v>
      </c>
      <c r="AC1856" s="15" t="s">
        <v>2169</v>
      </c>
    </row>
    <row r="1857" spans="2:29" x14ac:dyDescent="0.2">
      <c r="B1857" s="50" t="s">
        <v>2909</v>
      </c>
      <c r="C1857" s="50">
        <v>706786007</v>
      </c>
      <c r="D1857" s="15">
        <v>1100708</v>
      </c>
      <c r="E1857" s="50" t="s">
        <v>1585</v>
      </c>
      <c r="F1857" s="15" t="s">
        <v>418</v>
      </c>
      <c r="G1857" s="15" t="s">
        <v>614</v>
      </c>
      <c r="H1857" s="15" t="s">
        <v>3263</v>
      </c>
      <c r="I1857" s="15" t="s">
        <v>615</v>
      </c>
      <c r="J1857" s="15" t="s">
        <v>3264</v>
      </c>
      <c r="K1857" s="15" t="s">
        <v>616</v>
      </c>
      <c r="L1857" s="15" t="s">
        <v>617</v>
      </c>
      <c r="M1857" s="15" t="s">
        <v>618</v>
      </c>
      <c r="N1857" s="15" t="s">
        <v>620</v>
      </c>
      <c r="O1857" s="50" t="s">
        <v>1585</v>
      </c>
      <c r="P1857" s="15" t="s">
        <v>223</v>
      </c>
      <c r="Q1857" s="15">
        <v>0</v>
      </c>
      <c r="R1857" s="15" t="s">
        <v>619</v>
      </c>
      <c r="S1857" s="15">
        <v>0</v>
      </c>
      <c r="T1857" s="15">
        <v>93401</v>
      </c>
      <c r="U1857" s="15" t="s">
        <v>3265</v>
      </c>
      <c r="V1857" s="17">
        <v>37970</v>
      </c>
      <c r="W1857" s="18">
        <v>4450</v>
      </c>
      <c r="X1857" s="19">
        <v>0</v>
      </c>
      <c r="Y1857" s="19">
        <v>41508403</v>
      </c>
      <c r="Z1857" s="17">
        <v>44561</v>
      </c>
      <c r="AA1857" s="7" t="s">
        <v>6692</v>
      </c>
      <c r="AB1857" s="7" t="s">
        <v>2168</v>
      </c>
      <c r="AC1857" s="15" t="s">
        <v>2169</v>
      </c>
    </row>
    <row r="1858" spans="2:29" x14ac:dyDescent="0.2">
      <c r="B1858" s="50" t="s">
        <v>2909</v>
      </c>
      <c r="C1858" s="50">
        <v>706786007</v>
      </c>
      <c r="D1858" s="15">
        <v>1100709</v>
      </c>
      <c r="E1858" s="50" t="s">
        <v>1585</v>
      </c>
      <c r="F1858" s="15" t="s">
        <v>418</v>
      </c>
      <c r="G1858" s="15" t="s">
        <v>614</v>
      </c>
      <c r="H1858" s="15" t="s">
        <v>3263</v>
      </c>
      <c r="I1858" s="15" t="s">
        <v>615</v>
      </c>
      <c r="J1858" s="15" t="s">
        <v>3264</v>
      </c>
      <c r="K1858" s="15" t="s">
        <v>616</v>
      </c>
      <c r="L1858" s="15" t="s">
        <v>617</v>
      </c>
      <c r="M1858" s="15" t="s">
        <v>618</v>
      </c>
      <c r="N1858" s="15" t="s">
        <v>620</v>
      </c>
      <c r="O1858" s="50" t="s">
        <v>1585</v>
      </c>
      <c r="P1858" s="15" t="s">
        <v>223</v>
      </c>
      <c r="Q1858" s="15">
        <v>0</v>
      </c>
      <c r="R1858" s="15" t="s">
        <v>619</v>
      </c>
      <c r="S1858" s="15">
        <v>0</v>
      </c>
      <c r="T1858" s="15">
        <v>93401</v>
      </c>
      <c r="U1858" s="15" t="s">
        <v>3265</v>
      </c>
      <c r="V1858" s="17">
        <v>37970</v>
      </c>
      <c r="W1858" s="18">
        <v>4450</v>
      </c>
      <c r="X1858" s="19">
        <v>0</v>
      </c>
      <c r="Y1858" s="19">
        <v>58164829</v>
      </c>
      <c r="Z1858" s="17">
        <v>44561</v>
      </c>
      <c r="AA1858" s="7" t="s">
        <v>2167</v>
      </c>
      <c r="AB1858" s="7" t="s">
        <v>2168</v>
      </c>
      <c r="AC1858" s="15" t="s">
        <v>2169</v>
      </c>
    </row>
    <row r="1859" spans="2:29" ht="29.25" customHeight="1" x14ac:dyDescent="0.2">
      <c r="B1859" s="50" t="s">
        <v>2909</v>
      </c>
      <c r="C1859" s="50">
        <v>706786007</v>
      </c>
      <c r="D1859" s="15">
        <v>1120168</v>
      </c>
      <c r="E1859" s="50" t="s">
        <v>1605</v>
      </c>
      <c r="F1859" s="15" t="s">
        <v>418</v>
      </c>
      <c r="G1859" s="15" t="s">
        <v>614</v>
      </c>
      <c r="H1859" s="15" t="s">
        <v>3263</v>
      </c>
      <c r="I1859" s="15" t="s">
        <v>615</v>
      </c>
      <c r="J1859" s="15" t="s">
        <v>3264</v>
      </c>
      <c r="K1859" s="15" t="s">
        <v>616</v>
      </c>
      <c r="L1859" s="15" t="s">
        <v>617</v>
      </c>
      <c r="M1859" s="15" t="s">
        <v>618</v>
      </c>
      <c r="N1859" s="15" t="s">
        <v>620</v>
      </c>
      <c r="O1859" s="50" t="s">
        <v>1605</v>
      </c>
      <c r="P1859" s="15" t="s">
        <v>223</v>
      </c>
      <c r="Q1859" s="15">
        <v>0</v>
      </c>
      <c r="R1859" s="15" t="s">
        <v>619</v>
      </c>
      <c r="S1859" s="15">
        <v>0</v>
      </c>
      <c r="T1859" s="15">
        <v>93401</v>
      </c>
      <c r="U1859" s="15" t="s">
        <v>3265</v>
      </c>
      <c r="V1859" s="17">
        <v>37970</v>
      </c>
      <c r="W1859" s="18">
        <v>4450</v>
      </c>
      <c r="X1859" s="19">
        <v>0</v>
      </c>
      <c r="Y1859" s="19">
        <v>116624444</v>
      </c>
      <c r="Z1859" s="17">
        <v>44561</v>
      </c>
      <c r="AA1859" s="7" t="s">
        <v>6692</v>
      </c>
      <c r="AB1859" s="7" t="s">
        <v>2168</v>
      </c>
      <c r="AC1859" s="15" t="s">
        <v>2277</v>
      </c>
    </row>
    <row r="1860" spans="2:29" ht="29.25" customHeight="1" x14ac:dyDescent="0.2">
      <c r="B1860" s="50" t="s">
        <v>2909</v>
      </c>
      <c r="C1860" s="50">
        <v>706786007</v>
      </c>
      <c r="D1860" s="15">
        <v>1131588</v>
      </c>
      <c r="E1860" s="50" t="s">
        <v>30</v>
      </c>
      <c r="F1860" s="15" t="s">
        <v>418</v>
      </c>
      <c r="G1860" s="15" t="s">
        <v>614</v>
      </c>
      <c r="H1860" s="15" t="s">
        <v>3263</v>
      </c>
      <c r="I1860" s="15" t="s">
        <v>615</v>
      </c>
      <c r="J1860" s="15" t="s">
        <v>3264</v>
      </c>
      <c r="K1860" s="15" t="s">
        <v>616</v>
      </c>
      <c r="L1860" s="15" t="s">
        <v>617</v>
      </c>
      <c r="M1860" s="15" t="s">
        <v>618</v>
      </c>
      <c r="N1860" s="15" t="s">
        <v>620</v>
      </c>
      <c r="O1860" s="50" t="s">
        <v>30</v>
      </c>
      <c r="P1860" s="15" t="s">
        <v>223</v>
      </c>
      <c r="Q1860" s="15">
        <v>0</v>
      </c>
      <c r="R1860" s="15" t="s">
        <v>619</v>
      </c>
      <c r="S1860" s="15">
        <v>0</v>
      </c>
      <c r="T1860" s="15">
        <v>93401</v>
      </c>
      <c r="U1860" s="15" t="s">
        <v>3265</v>
      </c>
      <c r="V1860" s="17">
        <v>37970</v>
      </c>
      <c r="W1860" s="18">
        <v>4450</v>
      </c>
      <c r="X1860" s="19">
        <v>0</v>
      </c>
      <c r="Y1860" s="19">
        <v>65244780</v>
      </c>
      <c r="Z1860" s="17">
        <v>44561</v>
      </c>
      <c r="AA1860" s="7" t="s">
        <v>2167</v>
      </c>
      <c r="AB1860" s="7" t="s">
        <v>2168</v>
      </c>
      <c r="AC1860" s="15" t="s">
        <v>2281</v>
      </c>
    </row>
    <row r="1861" spans="2:29" x14ac:dyDescent="0.2">
      <c r="B1861" s="50" t="s">
        <v>2909</v>
      </c>
      <c r="C1861" s="50">
        <v>706786007</v>
      </c>
      <c r="D1861" s="15">
        <v>1131589</v>
      </c>
      <c r="E1861" s="50" t="s">
        <v>30</v>
      </c>
      <c r="F1861" s="15" t="s">
        <v>418</v>
      </c>
      <c r="G1861" s="15" t="s">
        <v>614</v>
      </c>
      <c r="H1861" s="15" t="s">
        <v>3263</v>
      </c>
      <c r="I1861" s="15" t="s">
        <v>615</v>
      </c>
      <c r="J1861" s="15" t="s">
        <v>3264</v>
      </c>
      <c r="K1861" s="15" t="s">
        <v>616</v>
      </c>
      <c r="L1861" s="15" t="s">
        <v>617</v>
      </c>
      <c r="M1861" s="15" t="s">
        <v>618</v>
      </c>
      <c r="N1861" s="15" t="s">
        <v>620</v>
      </c>
      <c r="O1861" s="50" t="s">
        <v>30</v>
      </c>
      <c r="P1861" s="15" t="s">
        <v>223</v>
      </c>
      <c r="Q1861" s="15">
        <v>0</v>
      </c>
      <c r="R1861" s="15" t="s">
        <v>619</v>
      </c>
      <c r="S1861" s="15">
        <v>0</v>
      </c>
      <c r="T1861" s="15">
        <v>93401</v>
      </c>
      <c r="U1861" s="15" t="s">
        <v>3265</v>
      </c>
      <c r="V1861" s="17">
        <v>37970</v>
      </c>
      <c r="W1861" s="18">
        <v>4450</v>
      </c>
      <c r="X1861" s="19">
        <v>0</v>
      </c>
      <c r="Y1861" s="19">
        <v>62374320</v>
      </c>
      <c r="Z1861" s="17">
        <v>44561</v>
      </c>
      <c r="AA1861" s="7" t="s">
        <v>6692</v>
      </c>
      <c r="AB1861" s="7" t="s">
        <v>2168</v>
      </c>
      <c r="AC1861" s="15" t="s">
        <v>2211</v>
      </c>
    </row>
    <row r="1862" spans="2:29" x14ac:dyDescent="0.2">
      <c r="B1862" s="50" t="s">
        <v>2909</v>
      </c>
      <c r="C1862" s="50">
        <v>706786007</v>
      </c>
      <c r="D1862" s="15">
        <v>1131620</v>
      </c>
      <c r="E1862" s="50" t="s">
        <v>30</v>
      </c>
      <c r="F1862" s="15" t="s">
        <v>418</v>
      </c>
      <c r="G1862" s="15" t="s">
        <v>614</v>
      </c>
      <c r="H1862" s="15" t="s">
        <v>3263</v>
      </c>
      <c r="I1862" s="15" t="s">
        <v>615</v>
      </c>
      <c r="J1862" s="15" t="s">
        <v>3264</v>
      </c>
      <c r="K1862" s="15" t="s">
        <v>616</v>
      </c>
      <c r="L1862" s="15" t="s">
        <v>617</v>
      </c>
      <c r="M1862" s="15" t="s">
        <v>618</v>
      </c>
      <c r="N1862" s="15" t="s">
        <v>620</v>
      </c>
      <c r="O1862" s="50" t="s">
        <v>30</v>
      </c>
      <c r="P1862" s="15" t="s">
        <v>223</v>
      </c>
      <c r="Q1862" s="15">
        <v>0</v>
      </c>
      <c r="R1862" s="15" t="s">
        <v>619</v>
      </c>
      <c r="S1862" s="15">
        <v>0</v>
      </c>
      <c r="T1862" s="15">
        <v>93401</v>
      </c>
      <c r="U1862" s="15" t="s">
        <v>3265</v>
      </c>
      <c r="V1862" s="17">
        <v>37970</v>
      </c>
      <c r="W1862" s="18">
        <v>4450</v>
      </c>
      <c r="X1862" s="19">
        <v>0</v>
      </c>
      <c r="Y1862" s="19">
        <v>54773730</v>
      </c>
      <c r="Z1862" s="17">
        <v>44561</v>
      </c>
      <c r="AA1862" s="7" t="s">
        <v>2167</v>
      </c>
      <c r="AB1862" s="7" t="s">
        <v>2168</v>
      </c>
      <c r="AC1862" s="15" t="s">
        <v>2275</v>
      </c>
    </row>
    <row r="1863" spans="2:29" x14ac:dyDescent="0.2">
      <c r="B1863" s="50" t="s">
        <v>2909</v>
      </c>
      <c r="C1863" s="50">
        <v>706786007</v>
      </c>
      <c r="D1863" s="15">
        <v>1131664</v>
      </c>
      <c r="E1863" s="50" t="s">
        <v>30</v>
      </c>
      <c r="F1863" s="15" t="s">
        <v>418</v>
      </c>
      <c r="G1863" s="15" t="s">
        <v>614</v>
      </c>
      <c r="H1863" s="15" t="s">
        <v>3263</v>
      </c>
      <c r="I1863" s="15" t="s">
        <v>615</v>
      </c>
      <c r="J1863" s="15" t="s">
        <v>3264</v>
      </c>
      <c r="K1863" s="15" t="s">
        <v>616</v>
      </c>
      <c r="L1863" s="15" t="s">
        <v>617</v>
      </c>
      <c r="M1863" s="15" t="s">
        <v>618</v>
      </c>
      <c r="N1863" s="15" t="s">
        <v>620</v>
      </c>
      <c r="O1863" s="50" t="s">
        <v>30</v>
      </c>
      <c r="P1863" s="15" t="s">
        <v>223</v>
      </c>
      <c r="Q1863" s="15">
        <v>0</v>
      </c>
      <c r="R1863" s="15" t="s">
        <v>619</v>
      </c>
      <c r="S1863" s="15">
        <v>0</v>
      </c>
      <c r="T1863" s="15">
        <v>93401</v>
      </c>
      <c r="U1863" s="15" t="s">
        <v>3265</v>
      </c>
      <c r="V1863" s="17">
        <v>37970</v>
      </c>
      <c r="W1863" s="18">
        <v>4450</v>
      </c>
      <c r="X1863" s="19">
        <v>0</v>
      </c>
      <c r="Y1863" s="19">
        <v>66330900</v>
      </c>
      <c r="Z1863" s="17">
        <v>44561</v>
      </c>
      <c r="AA1863" s="7" t="s">
        <v>6692</v>
      </c>
      <c r="AB1863" s="7" t="s">
        <v>2168</v>
      </c>
      <c r="AC1863" s="15" t="s">
        <v>2211</v>
      </c>
    </row>
    <row r="1864" spans="2:29" x14ac:dyDescent="0.2">
      <c r="B1864" s="50" t="s">
        <v>2909</v>
      </c>
      <c r="C1864" s="50">
        <v>706786007</v>
      </c>
      <c r="D1864" s="15">
        <v>1132564</v>
      </c>
      <c r="E1864" s="50" t="s">
        <v>30</v>
      </c>
      <c r="F1864" s="15" t="s">
        <v>418</v>
      </c>
      <c r="G1864" s="15" t="s">
        <v>614</v>
      </c>
      <c r="H1864" s="15" t="s">
        <v>3263</v>
      </c>
      <c r="I1864" s="15" t="s">
        <v>615</v>
      </c>
      <c r="J1864" s="15" t="s">
        <v>3264</v>
      </c>
      <c r="K1864" s="15" t="s">
        <v>616</v>
      </c>
      <c r="L1864" s="15" t="s">
        <v>617</v>
      </c>
      <c r="M1864" s="15" t="s">
        <v>618</v>
      </c>
      <c r="N1864" s="15" t="s">
        <v>620</v>
      </c>
      <c r="O1864" s="50" t="s">
        <v>30</v>
      </c>
      <c r="P1864" s="15" t="s">
        <v>223</v>
      </c>
      <c r="Q1864" s="15">
        <v>0</v>
      </c>
      <c r="R1864" s="15" t="s">
        <v>619</v>
      </c>
      <c r="S1864" s="15">
        <v>0</v>
      </c>
      <c r="T1864" s="15">
        <v>93401</v>
      </c>
      <c r="U1864" s="15" t="s">
        <v>3265</v>
      </c>
      <c r="V1864" s="17">
        <v>37970</v>
      </c>
      <c r="W1864" s="18">
        <v>4450</v>
      </c>
      <c r="X1864" s="19">
        <v>0</v>
      </c>
      <c r="Y1864" s="19">
        <v>5818500</v>
      </c>
      <c r="Z1864" s="17">
        <v>44561</v>
      </c>
      <c r="AA1864" s="7" t="s">
        <v>2167</v>
      </c>
      <c r="AB1864" s="7" t="s">
        <v>2168</v>
      </c>
      <c r="AC1864" s="15" t="s">
        <v>2275</v>
      </c>
    </row>
    <row r="1865" spans="2:29" x14ac:dyDescent="0.2">
      <c r="B1865" s="50" t="s">
        <v>2909</v>
      </c>
      <c r="C1865" s="50">
        <v>706786007</v>
      </c>
      <c r="D1865" s="15">
        <v>1150105</v>
      </c>
      <c r="E1865" s="50" t="s">
        <v>72</v>
      </c>
      <c r="F1865" s="15" t="s">
        <v>418</v>
      </c>
      <c r="G1865" s="15" t="s">
        <v>614</v>
      </c>
      <c r="H1865" s="15" t="s">
        <v>3263</v>
      </c>
      <c r="I1865" s="15" t="s">
        <v>615</v>
      </c>
      <c r="J1865" s="15" t="s">
        <v>3264</v>
      </c>
      <c r="K1865" s="15" t="s">
        <v>616</v>
      </c>
      <c r="L1865" s="15" t="s">
        <v>617</v>
      </c>
      <c r="M1865" s="15" t="s">
        <v>618</v>
      </c>
      <c r="N1865" s="15" t="s">
        <v>620</v>
      </c>
      <c r="O1865" s="50" t="s">
        <v>72</v>
      </c>
      <c r="P1865" s="15" t="s">
        <v>223</v>
      </c>
      <c r="Q1865" s="15">
        <v>0</v>
      </c>
      <c r="R1865" s="15" t="s">
        <v>619</v>
      </c>
      <c r="S1865" s="15">
        <v>0</v>
      </c>
      <c r="T1865" s="15">
        <v>93401</v>
      </c>
      <c r="U1865" s="15" t="s">
        <v>3265</v>
      </c>
      <c r="V1865" s="17">
        <v>37970</v>
      </c>
      <c r="W1865" s="18">
        <v>4450</v>
      </c>
      <c r="X1865" s="19">
        <v>0</v>
      </c>
      <c r="Y1865" s="19">
        <v>101784914</v>
      </c>
      <c r="Z1865" s="17">
        <v>44561</v>
      </c>
      <c r="AA1865" s="7" t="s">
        <v>6692</v>
      </c>
      <c r="AB1865" s="7" t="s">
        <v>2168</v>
      </c>
      <c r="AC1865" s="15" t="s">
        <v>2187</v>
      </c>
    </row>
    <row r="1866" spans="2:29" x14ac:dyDescent="0.2">
      <c r="B1866" s="50" t="s">
        <v>2909</v>
      </c>
      <c r="C1866" s="50">
        <v>706786007</v>
      </c>
      <c r="D1866" s="15">
        <v>1160006</v>
      </c>
      <c r="E1866" s="50" t="s">
        <v>1587</v>
      </c>
      <c r="F1866" s="15" t="s">
        <v>418</v>
      </c>
      <c r="G1866" s="15" t="s">
        <v>614</v>
      </c>
      <c r="H1866" s="15" t="s">
        <v>3263</v>
      </c>
      <c r="I1866" s="15" t="s">
        <v>615</v>
      </c>
      <c r="J1866" s="15" t="s">
        <v>3264</v>
      </c>
      <c r="K1866" s="15" t="s">
        <v>616</v>
      </c>
      <c r="L1866" s="15" t="s">
        <v>617</v>
      </c>
      <c r="M1866" s="15" t="s">
        <v>618</v>
      </c>
      <c r="N1866" s="15" t="s">
        <v>620</v>
      </c>
      <c r="O1866" s="50" t="s">
        <v>1587</v>
      </c>
      <c r="P1866" s="15" t="s">
        <v>223</v>
      </c>
      <c r="Q1866" s="15">
        <v>0</v>
      </c>
      <c r="R1866" s="15" t="s">
        <v>619</v>
      </c>
      <c r="S1866" s="15">
        <v>0</v>
      </c>
      <c r="T1866" s="15">
        <v>93401</v>
      </c>
      <c r="U1866" s="15" t="s">
        <v>3265</v>
      </c>
      <c r="V1866" s="17">
        <v>37970</v>
      </c>
      <c r="W1866" s="18">
        <v>4450</v>
      </c>
      <c r="X1866" s="19">
        <v>0</v>
      </c>
      <c r="Y1866" s="19">
        <v>69340737</v>
      </c>
      <c r="Z1866" s="17">
        <v>44561</v>
      </c>
      <c r="AA1866" s="7" t="s">
        <v>2167</v>
      </c>
      <c r="AB1866" s="7" t="s">
        <v>2168</v>
      </c>
      <c r="AC1866" s="15" t="s">
        <v>2243</v>
      </c>
    </row>
    <row r="1867" spans="2:29" x14ac:dyDescent="0.2">
      <c r="B1867" s="50" t="s">
        <v>2909</v>
      </c>
      <c r="C1867" s="50">
        <v>706786007</v>
      </c>
      <c r="D1867" s="15">
        <v>1160074</v>
      </c>
      <c r="E1867" s="50" t="s">
        <v>1587</v>
      </c>
      <c r="F1867" s="15" t="s">
        <v>418</v>
      </c>
      <c r="G1867" s="15" t="s">
        <v>614</v>
      </c>
      <c r="H1867" s="15" t="s">
        <v>3263</v>
      </c>
      <c r="I1867" s="15" t="s">
        <v>615</v>
      </c>
      <c r="J1867" s="15" t="s">
        <v>3264</v>
      </c>
      <c r="K1867" s="15" t="s">
        <v>616</v>
      </c>
      <c r="L1867" s="15" t="s">
        <v>617</v>
      </c>
      <c r="M1867" s="15" t="s">
        <v>618</v>
      </c>
      <c r="N1867" s="15" t="s">
        <v>620</v>
      </c>
      <c r="O1867" s="50" t="s">
        <v>1587</v>
      </c>
      <c r="P1867" s="15" t="s">
        <v>223</v>
      </c>
      <c r="Q1867" s="15">
        <v>0</v>
      </c>
      <c r="R1867" s="15" t="s">
        <v>619</v>
      </c>
      <c r="S1867" s="15">
        <v>0</v>
      </c>
      <c r="T1867" s="15">
        <v>93401</v>
      </c>
      <c r="U1867" s="15" t="s">
        <v>3265</v>
      </c>
      <c r="V1867" s="17">
        <v>37970</v>
      </c>
      <c r="W1867" s="18">
        <v>4450</v>
      </c>
      <c r="X1867" s="19">
        <v>0</v>
      </c>
      <c r="Y1867" s="19">
        <v>17688240</v>
      </c>
      <c r="Z1867" s="17">
        <v>44561</v>
      </c>
      <c r="AA1867" s="7" t="s">
        <v>6692</v>
      </c>
      <c r="AB1867" s="7" t="s">
        <v>2168</v>
      </c>
      <c r="AC1867" s="15" t="s">
        <v>2243</v>
      </c>
    </row>
    <row r="1868" spans="2:29" x14ac:dyDescent="0.2">
      <c r="B1868" s="50" t="s">
        <v>2794</v>
      </c>
      <c r="C1868" s="50">
        <v>652942806</v>
      </c>
      <c r="D1868" s="15">
        <v>1132299</v>
      </c>
      <c r="E1868" s="50" t="s">
        <v>30</v>
      </c>
      <c r="F1868" s="15" t="s">
        <v>418</v>
      </c>
      <c r="G1868" s="15" t="s">
        <v>6716</v>
      </c>
      <c r="H1868" s="15" t="s">
        <v>6717</v>
      </c>
      <c r="I1868" s="15" t="s">
        <v>6718</v>
      </c>
      <c r="J1868" s="15" t="s">
        <v>6719</v>
      </c>
      <c r="K1868" s="15" t="s">
        <v>6720</v>
      </c>
      <c r="L1868" s="15" t="s">
        <v>6721</v>
      </c>
      <c r="M1868" s="15" t="s">
        <v>6722</v>
      </c>
      <c r="N1868" s="15" t="s">
        <v>6723</v>
      </c>
      <c r="O1868" s="50" t="s">
        <v>30</v>
      </c>
      <c r="P1868" s="15" t="s">
        <v>6724</v>
      </c>
      <c r="Q1868" s="15" t="s">
        <v>6725</v>
      </c>
      <c r="R1868" s="15" t="s">
        <v>6726</v>
      </c>
      <c r="S1868" s="15">
        <v>0</v>
      </c>
      <c r="T1868" s="15" t="s">
        <v>420</v>
      </c>
      <c r="U1868" s="15" t="s">
        <v>6727</v>
      </c>
      <c r="V1868" s="17">
        <v>43353</v>
      </c>
      <c r="W1868" s="18">
        <v>7655</v>
      </c>
      <c r="X1868" s="19">
        <v>0</v>
      </c>
      <c r="Y1868" s="19">
        <v>100305338</v>
      </c>
      <c r="Z1868" s="17">
        <v>44561</v>
      </c>
      <c r="AA1868" s="7" t="s">
        <v>2167</v>
      </c>
      <c r="AB1868" s="7" t="s">
        <v>2168</v>
      </c>
      <c r="AC1868" s="15" t="s">
        <v>1731</v>
      </c>
    </row>
    <row r="1869" spans="2:29" x14ac:dyDescent="0.2">
      <c r="B1869" s="50" t="s">
        <v>2794</v>
      </c>
      <c r="C1869" s="50">
        <v>652942806</v>
      </c>
      <c r="D1869" s="15">
        <v>1132300</v>
      </c>
      <c r="E1869" s="50" t="s">
        <v>30</v>
      </c>
      <c r="F1869" s="15" t="s">
        <v>418</v>
      </c>
      <c r="G1869" s="15" t="s">
        <v>6716</v>
      </c>
      <c r="H1869" s="15" t="s">
        <v>6717</v>
      </c>
      <c r="I1869" s="15" t="s">
        <v>6718</v>
      </c>
      <c r="J1869" s="15" t="s">
        <v>6719</v>
      </c>
      <c r="K1869" s="15" t="s">
        <v>6720</v>
      </c>
      <c r="L1869" s="15" t="s">
        <v>6721</v>
      </c>
      <c r="M1869" s="15" t="s">
        <v>6722</v>
      </c>
      <c r="N1869" s="15" t="s">
        <v>6723</v>
      </c>
      <c r="O1869" s="50" t="s">
        <v>30</v>
      </c>
      <c r="P1869" s="15" t="s">
        <v>6724</v>
      </c>
      <c r="Q1869" s="15" t="s">
        <v>6725</v>
      </c>
      <c r="R1869" s="15" t="s">
        <v>6726</v>
      </c>
      <c r="S1869" s="15">
        <v>0</v>
      </c>
      <c r="T1869" s="15" t="s">
        <v>420</v>
      </c>
      <c r="U1869" s="15" t="s">
        <v>6727</v>
      </c>
      <c r="V1869" s="17">
        <v>43353</v>
      </c>
      <c r="W1869" s="18">
        <v>7655</v>
      </c>
      <c r="X1869" s="19">
        <v>0</v>
      </c>
      <c r="Y1869" s="19">
        <v>12882360</v>
      </c>
      <c r="Z1869" s="17">
        <v>44561</v>
      </c>
      <c r="AA1869" s="7" t="s">
        <v>6692</v>
      </c>
      <c r="AB1869" s="7" t="s">
        <v>2168</v>
      </c>
      <c r="AC1869" s="15" t="s">
        <v>1731</v>
      </c>
    </row>
    <row r="1870" spans="2:29" x14ac:dyDescent="0.2">
      <c r="B1870" s="50" t="s">
        <v>2805</v>
      </c>
      <c r="C1870" s="50">
        <v>651539544</v>
      </c>
      <c r="D1870" s="15">
        <v>1010252</v>
      </c>
      <c r="E1870" s="50" t="s">
        <v>166</v>
      </c>
      <c r="F1870" s="15">
        <v>0</v>
      </c>
      <c r="G1870" s="15" t="s">
        <v>2836</v>
      </c>
      <c r="H1870" s="15" t="s">
        <v>3266</v>
      </c>
      <c r="I1870" s="15" t="s">
        <v>1818</v>
      </c>
      <c r="J1870" s="15" t="s">
        <v>2837</v>
      </c>
      <c r="K1870" s="15" t="s">
        <v>448</v>
      </c>
      <c r="L1870" s="15" t="s">
        <v>2838</v>
      </c>
      <c r="M1870" s="15" t="s">
        <v>2839</v>
      </c>
      <c r="N1870" s="15" t="s">
        <v>2840</v>
      </c>
      <c r="O1870" s="50" t="s">
        <v>166</v>
      </c>
      <c r="P1870" s="15" t="s">
        <v>130</v>
      </c>
      <c r="Q1870" s="15">
        <v>582262569</v>
      </c>
      <c r="R1870" s="15" t="s">
        <v>1819</v>
      </c>
      <c r="S1870" s="15">
        <v>0</v>
      </c>
      <c r="T1870" s="15">
        <v>93401</v>
      </c>
      <c r="U1870" s="15" t="s">
        <v>3267</v>
      </c>
      <c r="V1870" s="17">
        <v>43798</v>
      </c>
      <c r="W1870" s="18">
        <v>7691</v>
      </c>
      <c r="X1870" s="19">
        <v>0</v>
      </c>
      <c r="Y1870" s="19">
        <v>73823607</v>
      </c>
      <c r="Z1870" s="17">
        <v>44561</v>
      </c>
      <c r="AA1870" s="7" t="s">
        <v>2167</v>
      </c>
      <c r="AB1870" s="7" t="s">
        <v>2168</v>
      </c>
      <c r="AC1870" s="15" t="s">
        <v>2293</v>
      </c>
    </row>
    <row r="1871" spans="2:29" x14ac:dyDescent="0.2">
      <c r="B1871" s="50" t="s">
        <v>2805</v>
      </c>
      <c r="C1871" s="50">
        <v>651539544</v>
      </c>
      <c r="D1871" s="15">
        <v>1010253</v>
      </c>
      <c r="E1871" s="50" t="s">
        <v>166</v>
      </c>
      <c r="F1871" s="15">
        <v>0</v>
      </c>
      <c r="G1871" s="15" t="s">
        <v>2836</v>
      </c>
      <c r="H1871" s="15" t="s">
        <v>3266</v>
      </c>
      <c r="I1871" s="15" t="s">
        <v>1818</v>
      </c>
      <c r="J1871" s="15" t="s">
        <v>2837</v>
      </c>
      <c r="K1871" s="15" t="s">
        <v>448</v>
      </c>
      <c r="L1871" s="15" t="s">
        <v>2838</v>
      </c>
      <c r="M1871" s="15" t="s">
        <v>2839</v>
      </c>
      <c r="N1871" s="15" t="s">
        <v>2840</v>
      </c>
      <c r="O1871" s="50" t="s">
        <v>166</v>
      </c>
      <c r="P1871" s="15" t="s">
        <v>130</v>
      </c>
      <c r="Q1871" s="15">
        <v>582262569</v>
      </c>
      <c r="R1871" s="15" t="s">
        <v>1819</v>
      </c>
      <c r="S1871" s="15">
        <v>0</v>
      </c>
      <c r="T1871" s="15">
        <v>93401</v>
      </c>
      <c r="U1871" s="15" t="s">
        <v>3267</v>
      </c>
      <c r="V1871" s="17">
        <v>43798</v>
      </c>
      <c r="W1871" s="18">
        <v>7691</v>
      </c>
      <c r="X1871" s="19">
        <v>0</v>
      </c>
      <c r="Y1871" s="19">
        <v>102828012</v>
      </c>
      <c r="Z1871" s="17">
        <v>44561</v>
      </c>
      <c r="AA1871" s="7" t="s">
        <v>6692</v>
      </c>
      <c r="AB1871" s="7" t="s">
        <v>2168</v>
      </c>
      <c r="AC1871" s="15" t="s">
        <v>63</v>
      </c>
    </row>
    <row r="1872" spans="2:29" x14ac:dyDescent="0.2">
      <c r="B1872" s="50" t="s">
        <v>2805</v>
      </c>
      <c r="C1872" s="50">
        <v>651539544</v>
      </c>
      <c r="D1872" s="15">
        <v>1030328</v>
      </c>
      <c r="E1872" s="50" t="s">
        <v>1586</v>
      </c>
      <c r="F1872" s="15">
        <v>0</v>
      </c>
      <c r="G1872" s="15" t="s">
        <v>2836</v>
      </c>
      <c r="H1872" s="15" t="s">
        <v>3266</v>
      </c>
      <c r="I1872" s="15" t="s">
        <v>1818</v>
      </c>
      <c r="J1872" s="15" t="s">
        <v>2837</v>
      </c>
      <c r="K1872" s="15" t="s">
        <v>448</v>
      </c>
      <c r="L1872" s="15" t="s">
        <v>2838</v>
      </c>
      <c r="M1872" s="15" t="s">
        <v>2839</v>
      </c>
      <c r="N1872" s="15" t="s">
        <v>2840</v>
      </c>
      <c r="O1872" s="50" t="s">
        <v>1586</v>
      </c>
      <c r="P1872" s="15" t="s">
        <v>130</v>
      </c>
      <c r="Q1872" s="15">
        <v>582262569</v>
      </c>
      <c r="R1872" s="15" t="s">
        <v>1819</v>
      </c>
      <c r="S1872" s="15">
        <v>0</v>
      </c>
      <c r="T1872" s="15">
        <v>93401</v>
      </c>
      <c r="U1872" s="15" t="s">
        <v>3267</v>
      </c>
      <c r="V1872" s="17">
        <v>43798</v>
      </c>
      <c r="W1872" s="18">
        <v>7691</v>
      </c>
      <c r="X1872" s="19">
        <v>0</v>
      </c>
      <c r="Y1872" s="19">
        <v>35578914</v>
      </c>
      <c r="Z1872" s="17">
        <v>44561</v>
      </c>
      <c r="AA1872" s="7" t="s">
        <v>2167</v>
      </c>
      <c r="AB1872" s="7" t="s">
        <v>2168</v>
      </c>
      <c r="AC1872" s="15" t="s">
        <v>2191</v>
      </c>
    </row>
    <row r="1873" spans="2:29" x14ac:dyDescent="0.2">
      <c r="B1873" s="50" t="s">
        <v>2805</v>
      </c>
      <c r="C1873" s="50">
        <v>651539544</v>
      </c>
      <c r="D1873" s="15">
        <v>1030329</v>
      </c>
      <c r="E1873" s="50" t="s">
        <v>1586</v>
      </c>
      <c r="F1873" s="15">
        <v>0</v>
      </c>
      <c r="G1873" s="15" t="s">
        <v>2836</v>
      </c>
      <c r="H1873" s="15" t="s">
        <v>3266</v>
      </c>
      <c r="I1873" s="15" t="s">
        <v>1818</v>
      </c>
      <c r="J1873" s="15" t="s">
        <v>2837</v>
      </c>
      <c r="K1873" s="15" t="s">
        <v>448</v>
      </c>
      <c r="L1873" s="15" t="s">
        <v>2838</v>
      </c>
      <c r="M1873" s="15" t="s">
        <v>2839</v>
      </c>
      <c r="N1873" s="15" t="s">
        <v>2840</v>
      </c>
      <c r="O1873" s="50" t="s">
        <v>1586</v>
      </c>
      <c r="P1873" s="15" t="s">
        <v>130</v>
      </c>
      <c r="Q1873" s="15">
        <v>582262569</v>
      </c>
      <c r="R1873" s="15" t="s">
        <v>1819</v>
      </c>
      <c r="S1873" s="15">
        <v>0</v>
      </c>
      <c r="T1873" s="15">
        <v>93401</v>
      </c>
      <c r="U1873" s="15" t="s">
        <v>3267</v>
      </c>
      <c r="V1873" s="17">
        <v>43798</v>
      </c>
      <c r="W1873" s="18">
        <v>7691</v>
      </c>
      <c r="X1873" s="19">
        <v>0</v>
      </c>
      <c r="Y1873" s="19">
        <v>35409892</v>
      </c>
      <c r="Z1873" s="17">
        <v>44561</v>
      </c>
      <c r="AA1873" s="7" t="s">
        <v>6692</v>
      </c>
      <c r="AB1873" s="7" t="s">
        <v>2168</v>
      </c>
      <c r="AC1873" s="15" t="s">
        <v>2191</v>
      </c>
    </row>
    <row r="1874" spans="2:29" x14ac:dyDescent="0.2">
      <c r="B1874" s="50" t="s">
        <v>2805</v>
      </c>
      <c r="C1874" s="50">
        <v>651539544</v>
      </c>
      <c r="D1874" s="15">
        <v>1030330</v>
      </c>
      <c r="E1874" s="50" t="s">
        <v>1586</v>
      </c>
      <c r="F1874" s="15">
        <v>0</v>
      </c>
      <c r="G1874" s="15" t="s">
        <v>2836</v>
      </c>
      <c r="H1874" s="15" t="s">
        <v>3266</v>
      </c>
      <c r="I1874" s="15" t="s">
        <v>1818</v>
      </c>
      <c r="J1874" s="15" t="s">
        <v>2837</v>
      </c>
      <c r="K1874" s="15" t="s">
        <v>448</v>
      </c>
      <c r="L1874" s="15" t="s">
        <v>2838</v>
      </c>
      <c r="M1874" s="15" t="s">
        <v>2839</v>
      </c>
      <c r="N1874" s="15" t="s">
        <v>2840</v>
      </c>
      <c r="O1874" s="50" t="s">
        <v>1586</v>
      </c>
      <c r="P1874" s="15" t="s">
        <v>130</v>
      </c>
      <c r="Q1874" s="15">
        <v>582262569</v>
      </c>
      <c r="R1874" s="15" t="s">
        <v>1819</v>
      </c>
      <c r="S1874" s="15">
        <v>0</v>
      </c>
      <c r="T1874" s="15">
        <v>93401</v>
      </c>
      <c r="U1874" s="15" t="s">
        <v>3267</v>
      </c>
      <c r="V1874" s="17">
        <v>43798</v>
      </c>
      <c r="W1874" s="18">
        <v>7691</v>
      </c>
      <c r="X1874" s="19">
        <v>0</v>
      </c>
      <c r="Y1874" s="19">
        <v>31888625</v>
      </c>
      <c r="Z1874" s="17">
        <v>44561</v>
      </c>
      <c r="AA1874" s="7" t="s">
        <v>2167</v>
      </c>
      <c r="AB1874" s="7" t="s">
        <v>2168</v>
      </c>
      <c r="AC1874" s="15" t="s">
        <v>2913</v>
      </c>
    </row>
    <row r="1875" spans="2:29" x14ac:dyDescent="0.2">
      <c r="B1875" s="50" t="s">
        <v>2805</v>
      </c>
      <c r="C1875" s="50">
        <v>651539544</v>
      </c>
      <c r="D1875" s="15">
        <v>1030331</v>
      </c>
      <c r="E1875" s="50" t="s">
        <v>1586</v>
      </c>
      <c r="F1875" s="15">
        <v>0</v>
      </c>
      <c r="G1875" s="15" t="s">
        <v>2836</v>
      </c>
      <c r="H1875" s="15" t="s">
        <v>3266</v>
      </c>
      <c r="I1875" s="15" t="s">
        <v>1818</v>
      </c>
      <c r="J1875" s="15" t="s">
        <v>2837</v>
      </c>
      <c r="K1875" s="15" t="s">
        <v>448</v>
      </c>
      <c r="L1875" s="15" t="s">
        <v>2838</v>
      </c>
      <c r="M1875" s="15" t="s">
        <v>2839</v>
      </c>
      <c r="N1875" s="15" t="s">
        <v>2840</v>
      </c>
      <c r="O1875" s="50" t="s">
        <v>1586</v>
      </c>
      <c r="P1875" s="15" t="s">
        <v>130</v>
      </c>
      <c r="Q1875" s="15">
        <v>582262569</v>
      </c>
      <c r="R1875" s="15" t="s">
        <v>1819</v>
      </c>
      <c r="S1875" s="15">
        <v>0</v>
      </c>
      <c r="T1875" s="15">
        <v>93401</v>
      </c>
      <c r="U1875" s="15" t="s">
        <v>3267</v>
      </c>
      <c r="V1875" s="17">
        <v>43798</v>
      </c>
      <c r="W1875" s="18">
        <v>7691</v>
      </c>
      <c r="X1875" s="19">
        <v>0</v>
      </c>
      <c r="Y1875" s="19">
        <v>68791534</v>
      </c>
      <c r="Z1875" s="17">
        <v>44561</v>
      </c>
      <c r="AA1875" s="7" t="s">
        <v>6692</v>
      </c>
      <c r="AB1875" s="7" t="s">
        <v>2168</v>
      </c>
      <c r="AC1875" s="15" t="s">
        <v>2237</v>
      </c>
    </row>
    <row r="1876" spans="2:29" x14ac:dyDescent="0.2">
      <c r="B1876" s="50" t="s">
        <v>2805</v>
      </c>
      <c r="C1876" s="50">
        <v>651539544</v>
      </c>
      <c r="D1876" s="15">
        <v>1060371</v>
      </c>
      <c r="E1876" s="50" t="s">
        <v>1589</v>
      </c>
      <c r="F1876" s="15">
        <v>0</v>
      </c>
      <c r="G1876" s="15" t="s">
        <v>2836</v>
      </c>
      <c r="H1876" s="15" t="s">
        <v>3266</v>
      </c>
      <c r="I1876" s="15" t="s">
        <v>1818</v>
      </c>
      <c r="J1876" s="15" t="s">
        <v>2837</v>
      </c>
      <c r="K1876" s="15" t="s">
        <v>448</v>
      </c>
      <c r="L1876" s="15" t="s">
        <v>2838</v>
      </c>
      <c r="M1876" s="15" t="s">
        <v>2839</v>
      </c>
      <c r="N1876" s="15" t="s">
        <v>2840</v>
      </c>
      <c r="O1876" s="50" t="s">
        <v>1589</v>
      </c>
      <c r="P1876" s="15" t="s">
        <v>130</v>
      </c>
      <c r="Q1876" s="15">
        <v>582262569</v>
      </c>
      <c r="R1876" s="15" t="s">
        <v>1819</v>
      </c>
      <c r="S1876" s="15">
        <v>0</v>
      </c>
      <c r="T1876" s="15">
        <v>93401</v>
      </c>
      <c r="U1876" s="15" t="s">
        <v>3267</v>
      </c>
      <c r="V1876" s="17">
        <v>43798</v>
      </c>
      <c r="W1876" s="18">
        <v>7691</v>
      </c>
      <c r="X1876" s="19">
        <v>0</v>
      </c>
      <c r="Y1876" s="19">
        <v>48927120</v>
      </c>
      <c r="Z1876" s="17">
        <v>44561</v>
      </c>
      <c r="AA1876" s="7" t="s">
        <v>2167</v>
      </c>
      <c r="AB1876" s="7" t="s">
        <v>2168</v>
      </c>
      <c r="AC1876" s="15" t="s">
        <v>2249</v>
      </c>
    </row>
    <row r="1877" spans="2:29" x14ac:dyDescent="0.2">
      <c r="B1877" s="50" t="s">
        <v>2805</v>
      </c>
      <c r="C1877" s="50">
        <v>651539544</v>
      </c>
      <c r="D1877" s="15">
        <v>1070624</v>
      </c>
      <c r="E1877" s="50" t="s">
        <v>1590</v>
      </c>
      <c r="F1877" s="15">
        <v>0</v>
      </c>
      <c r="G1877" s="15" t="s">
        <v>2836</v>
      </c>
      <c r="H1877" s="15" t="s">
        <v>3266</v>
      </c>
      <c r="I1877" s="15" t="s">
        <v>1818</v>
      </c>
      <c r="J1877" s="15" t="s">
        <v>2837</v>
      </c>
      <c r="K1877" s="15" t="s">
        <v>448</v>
      </c>
      <c r="L1877" s="15" t="s">
        <v>2838</v>
      </c>
      <c r="M1877" s="15" t="s">
        <v>2839</v>
      </c>
      <c r="N1877" s="15" t="s">
        <v>2840</v>
      </c>
      <c r="O1877" s="50" t="s">
        <v>1590</v>
      </c>
      <c r="P1877" s="15" t="s">
        <v>130</v>
      </c>
      <c r="Q1877" s="15">
        <v>582262569</v>
      </c>
      <c r="R1877" s="15" t="s">
        <v>1819</v>
      </c>
      <c r="S1877" s="15">
        <v>0</v>
      </c>
      <c r="T1877" s="15">
        <v>93401</v>
      </c>
      <c r="U1877" s="15" t="s">
        <v>3267</v>
      </c>
      <c r="V1877" s="17">
        <v>43798</v>
      </c>
      <c r="W1877" s="18">
        <v>7691</v>
      </c>
      <c r="X1877" s="19">
        <v>0</v>
      </c>
      <c r="Y1877" s="19">
        <v>55551557</v>
      </c>
      <c r="Z1877" s="17">
        <v>44561</v>
      </c>
      <c r="AA1877" s="7" t="s">
        <v>6692</v>
      </c>
      <c r="AB1877" s="7" t="s">
        <v>2168</v>
      </c>
      <c r="AC1877" s="15" t="s">
        <v>2194</v>
      </c>
    </row>
    <row r="1878" spans="2:29" x14ac:dyDescent="0.2">
      <c r="B1878" s="50" t="s">
        <v>2805</v>
      </c>
      <c r="C1878" s="50">
        <v>651539544</v>
      </c>
      <c r="D1878" s="15">
        <v>1100687</v>
      </c>
      <c r="E1878" s="50" t="s">
        <v>1585</v>
      </c>
      <c r="F1878" s="15">
        <v>0</v>
      </c>
      <c r="G1878" s="15" t="s">
        <v>2836</v>
      </c>
      <c r="H1878" s="15" t="s">
        <v>3266</v>
      </c>
      <c r="I1878" s="15" t="s">
        <v>1818</v>
      </c>
      <c r="J1878" s="15" t="s">
        <v>2837</v>
      </c>
      <c r="K1878" s="15" t="s">
        <v>448</v>
      </c>
      <c r="L1878" s="15" t="s">
        <v>2838</v>
      </c>
      <c r="M1878" s="15" t="s">
        <v>2839</v>
      </c>
      <c r="N1878" s="15" t="s">
        <v>2840</v>
      </c>
      <c r="O1878" s="50" t="s">
        <v>1585</v>
      </c>
      <c r="P1878" s="15" t="s">
        <v>130</v>
      </c>
      <c r="Q1878" s="15">
        <v>582262569</v>
      </c>
      <c r="R1878" s="15" t="s">
        <v>1819</v>
      </c>
      <c r="S1878" s="15">
        <v>0</v>
      </c>
      <c r="T1878" s="15">
        <v>93401</v>
      </c>
      <c r="U1878" s="15" t="s">
        <v>3267</v>
      </c>
      <c r="V1878" s="17">
        <v>43798</v>
      </c>
      <c r="W1878" s="18">
        <v>7691</v>
      </c>
      <c r="X1878" s="19">
        <v>0</v>
      </c>
      <c r="Y1878" s="19">
        <v>105769567</v>
      </c>
      <c r="Z1878" s="17">
        <v>44561</v>
      </c>
      <c r="AA1878" s="7" t="s">
        <v>2167</v>
      </c>
      <c r="AB1878" s="7" t="s">
        <v>2168</v>
      </c>
      <c r="AC1878" s="15" t="s">
        <v>2193</v>
      </c>
    </row>
    <row r="1879" spans="2:29" x14ac:dyDescent="0.2">
      <c r="B1879" s="50" t="s">
        <v>2805</v>
      </c>
      <c r="C1879" s="50">
        <v>651539544</v>
      </c>
      <c r="D1879" s="15">
        <v>1132572</v>
      </c>
      <c r="E1879" s="50" t="s">
        <v>30</v>
      </c>
      <c r="F1879" s="15">
        <v>0</v>
      </c>
      <c r="G1879" s="15" t="s">
        <v>2836</v>
      </c>
      <c r="H1879" s="15" t="s">
        <v>3266</v>
      </c>
      <c r="I1879" s="15" t="s">
        <v>1818</v>
      </c>
      <c r="J1879" s="15" t="s">
        <v>2837</v>
      </c>
      <c r="K1879" s="15" t="s">
        <v>448</v>
      </c>
      <c r="L1879" s="15" t="s">
        <v>2838</v>
      </c>
      <c r="M1879" s="15" t="s">
        <v>2839</v>
      </c>
      <c r="N1879" s="15" t="s">
        <v>2840</v>
      </c>
      <c r="O1879" s="50" t="s">
        <v>30</v>
      </c>
      <c r="P1879" s="15" t="s">
        <v>130</v>
      </c>
      <c r="Q1879" s="15">
        <v>582262569</v>
      </c>
      <c r="R1879" s="15" t="s">
        <v>1819</v>
      </c>
      <c r="S1879" s="15">
        <v>0</v>
      </c>
      <c r="T1879" s="15">
        <v>93401</v>
      </c>
      <c r="U1879" s="15" t="s">
        <v>3267</v>
      </c>
      <c r="V1879" s="17">
        <v>43798</v>
      </c>
      <c r="W1879" s="18">
        <v>7691</v>
      </c>
      <c r="X1879" s="19">
        <v>0</v>
      </c>
      <c r="Y1879" s="19">
        <v>16605568</v>
      </c>
      <c r="Z1879" s="17">
        <v>44561</v>
      </c>
      <c r="AA1879" s="7" t="s">
        <v>6692</v>
      </c>
      <c r="AB1879" s="7" t="s">
        <v>2168</v>
      </c>
      <c r="AC1879" s="15" t="s">
        <v>2221</v>
      </c>
    </row>
    <row r="1880" spans="2:29" x14ac:dyDescent="0.2">
      <c r="B1880" s="50" t="s">
        <v>2690</v>
      </c>
      <c r="C1880" s="50">
        <v>650450957</v>
      </c>
      <c r="D1880" s="15">
        <v>1131888</v>
      </c>
      <c r="E1880" s="50" t="s">
        <v>30</v>
      </c>
      <c r="F1880" s="15" t="s">
        <v>622</v>
      </c>
      <c r="G1880" s="15" t="s">
        <v>623</v>
      </c>
      <c r="H1880" s="15" t="s">
        <v>3268</v>
      </c>
      <c r="I1880" s="15" t="s">
        <v>624</v>
      </c>
      <c r="J1880" s="15" t="s">
        <v>2421</v>
      </c>
      <c r="K1880" s="15" t="s">
        <v>625</v>
      </c>
      <c r="L1880" s="15" t="s">
        <v>2422</v>
      </c>
      <c r="M1880" s="15" t="s">
        <v>2102</v>
      </c>
      <c r="N1880" s="15" t="s">
        <v>3269</v>
      </c>
      <c r="O1880" s="50" t="s">
        <v>30</v>
      </c>
      <c r="P1880" s="15" t="s">
        <v>591</v>
      </c>
      <c r="Q1880" s="15" t="s">
        <v>3270</v>
      </c>
      <c r="R1880" s="15" t="s">
        <v>1625</v>
      </c>
      <c r="S1880" s="15">
        <v>0</v>
      </c>
      <c r="T1880" s="15" t="s">
        <v>120</v>
      </c>
      <c r="U1880" s="15" t="s">
        <v>3271</v>
      </c>
      <c r="V1880" s="17">
        <v>41411</v>
      </c>
      <c r="W1880" s="18">
        <v>7478</v>
      </c>
      <c r="X1880" s="19">
        <v>2606688</v>
      </c>
      <c r="Y1880" s="19">
        <v>47596192</v>
      </c>
      <c r="Z1880" s="17">
        <v>44561</v>
      </c>
      <c r="AA1880" s="7" t="s">
        <v>2167</v>
      </c>
      <c r="AB1880" s="7" t="s">
        <v>2168</v>
      </c>
      <c r="AC1880" s="15" t="s">
        <v>42</v>
      </c>
    </row>
    <row r="1881" spans="2:29" x14ac:dyDescent="0.2">
      <c r="B1881" s="50" t="s">
        <v>2690</v>
      </c>
      <c r="C1881" s="50">
        <v>650450957</v>
      </c>
      <c r="D1881" s="15">
        <v>1131889</v>
      </c>
      <c r="E1881" s="50" t="s">
        <v>30</v>
      </c>
      <c r="F1881" s="15" t="s">
        <v>622</v>
      </c>
      <c r="G1881" s="15" t="s">
        <v>623</v>
      </c>
      <c r="H1881" s="15" t="s">
        <v>3268</v>
      </c>
      <c r="I1881" s="15" t="s">
        <v>624</v>
      </c>
      <c r="J1881" s="15" t="s">
        <v>2421</v>
      </c>
      <c r="K1881" s="15" t="s">
        <v>625</v>
      </c>
      <c r="L1881" s="15" t="s">
        <v>2422</v>
      </c>
      <c r="M1881" s="15" t="s">
        <v>2102</v>
      </c>
      <c r="N1881" s="15" t="s">
        <v>3269</v>
      </c>
      <c r="O1881" s="50" t="s">
        <v>30</v>
      </c>
      <c r="P1881" s="15" t="s">
        <v>591</v>
      </c>
      <c r="Q1881" s="15" t="s">
        <v>3270</v>
      </c>
      <c r="R1881" s="15" t="s">
        <v>1625</v>
      </c>
      <c r="S1881" s="15">
        <v>0</v>
      </c>
      <c r="T1881" s="15" t="s">
        <v>120</v>
      </c>
      <c r="U1881" s="15" t="s">
        <v>3271</v>
      </c>
      <c r="V1881" s="17">
        <v>41411</v>
      </c>
      <c r="W1881" s="18">
        <v>7478</v>
      </c>
      <c r="X1881" s="19">
        <v>3432139</v>
      </c>
      <c r="Y1881" s="19">
        <v>59694685</v>
      </c>
      <c r="Z1881" s="17">
        <v>44561</v>
      </c>
      <c r="AA1881" s="7" t="s">
        <v>6692</v>
      </c>
      <c r="AB1881" s="7" t="s">
        <v>2168</v>
      </c>
      <c r="AC1881" s="15" t="s">
        <v>42</v>
      </c>
    </row>
    <row r="1882" spans="2:29" x14ac:dyDescent="0.2">
      <c r="B1882" s="50" t="s">
        <v>2466</v>
      </c>
      <c r="C1882" s="50">
        <v>700155609</v>
      </c>
      <c r="D1882" s="15">
        <v>1050587</v>
      </c>
      <c r="E1882" s="50" t="s">
        <v>168</v>
      </c>
      <c r="F1882" s="15" t="s">
        <v>418</v>
      </c>
      <c r="G1882" s="15" t="s">
        <v>626</v>
      </c>
      <c r="H1882" s="15" t="s">
        <v>3272</v>
      </c>
      <c r="I1882" s="15" t="s">
        <v>627</v>
      </c>
      <c r="J1882" s="15" t="s">
        <v>2053</v>
      </c>
      <c r="K1882" s="15" t="s">
        <v>628</v>
      </c>
      <c r="L1882" s="15" t="s">
        <v>629</v>
      </c>
      <c r="M1882" s="15" t="s">
        <v>630</v>
      </c>
      <c r="N1882" s="15" t="s">
        <v>631</v>
      </c>
      <c r="O1882" s="50" t="s">
        <v>168</v>
      </c>
      <c r="P1882" s="15" t="s">
        <v>69</v>
      </c>
      <c r="Q1882" s="15" t="s">
        <v>632</v>
      </c>
      <c r="R1882" s="15" t="s">
        <v>633</v>
      </c>
      <c r="S1882" s="15">
        <v>0</v>
      </c>
      <c r="T1882" s="15">
        <v>93401</v>
      </c>
      <c r="U1882" s="15" t="s">
        <v>3273</v>
      </c>
      <c r="V1882" s="17">
        <v>37970</v>
      </c>
      <c r="W1882" s="18">
        <v>4550</v>
      </c>
      <c r="X1882" s="19">
        <v>0</v>
      </c>
      <c r="Y1882" s="19">
        <v>251130183</v>
      </c>
      <c r="Z1882" s="17">
        <v>44561</v>
      </c>
      <c r="AA1882" s="7" t="s">
        <v>2167</v>
      </c>
      <c r="AB1882" s="7" t="s">
        <v>2168</v>
      </c>
      <c r="AC1882" s="15" t="s">
        <v>2173</v>
      </c>
    </row>
    <row r="1883" spans="2:29" x14ac:dyDescent="0.2">
      <c r="B1883" s="50" t="s">
        <v>2466</v>
      </c>
      <c r="C1883" s="50">
        <v>700155609</v>
      </c>
      <c r="D1883" s="15">
        <v>1050588</v>
      </c>
      <c r="E1883" s="50" t="s">
        <v>168</v>
      </c>
      <c r="F1883" s="15" t="s">
        <v>418</v>
      </c>
      <c r="G1883" s="15" t="s">
        <v>626</v>
      </c>
      <c r="H1883" s="15" t="s">
        <v>3272</v>
      </c>
      <c r="I1883" s="15" t="s">
        <v>627</v>
      </c>
      <c r="J1883" s="15" t="s">
        <v>2053</v>
      </c>
      <c r="K1883" s="15" t="s">
        <v>628</v>
      </c>
      <c r="L1883" s="15" t="s">
        <v>629</v>
      </c>
      <c r="M1883" s="15" t="s">
        <v>630</v>
      </c>
      <c r="N1883" s="15" t="s">
        <v>631</v>
      </c>
      <c r="O1883" s="50" t="s">
        <v>168</v>
      </c>
      <c r="P1883" s="15" t="s">
        <v>69</v>
      </c>
      <c r="Q1883" s="15" t="s">
        <v>632</v>
      </c>
      <c r="R1883" s="15" t="s">
        <v>633</v>
      </c>
      <c r="S1883" s="15">
        <v>0</v>
      </c>
      <c r="T1883" s="15">
        <v>93401</v>
      </c>
      <c r="U1883" s="15" t="s">
        <v>3273</v>
      </c>
      <c r="V1883" s="17">
        <v>37970</v>
      </c>
      <c r="W1883" s="18">
        <v>4550</v>
      </c>
      <c r="X1883" s="19">
        <v>0</v>
      </c>
      <c r="Y1883" s="19">
        <v>249256764</v>
      </c>
      <c r="Z1883" s="17">
        <v>44561</v>
      </c>
      <c r="AA1883" s="7" t="s">
        <v>6692</v>
      </c>
      <c r="AB1883" s="7" t="s">
        <v>2168</v>
      </c>
      <c r="AC1883" s="15" t="s">
        <v>2223</v>
      </c>
    </row>
    <row r="1884" spans="2:29" x14ac:dyDescent="0.2">
      <c r="B1884" s="50" t="s">
        <v>2466</v>
      </c>
      <c r="C1884" s="50">
        <v>700155609</v>
      </c>
      <c r="D1884" s="15">
        <v>1050621</v>
      </c>
      <c r="E1884" s="50" t="s">
        <v>168</v>
      </c>
      <c r="F1884" s="15" t="s">
        <v>418</v>
      </c>
      <c r="G1884" s="15" t="s">
        <v>626</v>
      </c>
      <c r="H1884" s="15" t="s">
        <v>3272</v>
      </c>
      <c r="I1884" s="15" t="s">
        <v>627</v>
      </c>
      <c r="J1884" s="15" t="s">
        <v>2053</v>
      </c>
      <c r="K1884" s="15" t="s">
        <v>628</v>
      </c>
      <c r="L1884" s="15" t="s">
        <v>629</v>
      </c>
      <c r="M1884" s="15" t="s">
        <v>630</v>
      </c>
      <c r="N1884" s="15" t="s">
        <v>631</v>
      </c>
      <c r="O1884" s="50" t="s">
        <v>168</v>
      </c>
      <c r="P1884" s="15" t="s">
        <v>69</v>
      </c>
      <c r="Q1884" s="15" t="s">
        <v>632</v>
      </c>
      <c r="R1884" s="15" t="s">
        <v>633</v>
      </c>
      <c r="S1884" s="15">
        <v>0</v>
      </c>
      <c r="T1884" s="15">
        <v>93401</v>
      </c>
      <c r="U1884" s="15" t="s">
        <v>3273</v>
      </c>
      <c r="V1884" s="17">
        <v>37970</v>
      </c>
      <c r="W1884" s="18">
        <v>4550</v>
      </c>
      <c r="X1884" s="19">
        <v>0</v>
      </c>
      <c r="Y1884" s="19">
        <v>56908882</v>
      </c>
      <c r="Z1884" s="17">
        <v>44561</v>
      </c>
      <c r="AA1884" s="7" t="s">
        <v>2167</v>
      </c>
      <c r="AB1884" s="7" t="s">
        <v>2168</v>
      </c>
      <c r="AC1884" s="15" t="s">
        <v>2172</v>
      </c>
    </row>
    <row r="1885" spans="2:29" x14ac:dyDescent="0.2">
      <c r="B1885" s="50" t="s">
        <v>2466</v>
      </c>
      <c r="C1885" s="50">
        <v>700155609</v>
      </c>
      <c r="D1885" s="15">
        <v>1050890</v>
      </c>
      <c r="E1885" s="50" t="s">
        <v>168</v>
      </c>
      <c r="F1885" s="15" t="s">
        <v>418</v>
      </c>
      <c r="G1885" s="15" t="s">
        <v>626</v>
      </c>
      <c r="H1885" s="15" t="s">
        <v>3272</v>
      </c>
      <c r="I1885" s="15" t="s">
        <v>627</v>
      </c>
      <c r="J1885" s="15" t="s">
        <v>2053</v>
      </c>
      <c r="K1885" s="15" t="s">
        <v>628</v>
      </c>
      <c r="L1885" s="15" t="s">
        <v>629</v>
      </c>
      <c r="M1885" s="15" t="s">
        <v>630</v>
      </c>
      <c r="N1885" s="15" t="s">
        <v>631</v>
      </c>
      <c r="O1885" s="50" t="s">
        <v>168</v>
      </c>
      <c r="P1885" s="15" t="s">
        <v>69</v>
      </c>
      <c r="Q1885" s="15" t="s">
        <v>632</v>
      </c>
      <c r="R1885" s="15" t="s">
        <v>633</v>
      </c>
      <c r="S1885" s="15">
        <v>0</v>
      </c>
      <c r="T1885" s="15">
        <v>93401</v>
      </c>
      <c r="U1885" s="15" t="s">
        <v>3273</v>
      </c>
      <c r="V1885" s="17">
        <v>37970</v>
      </c>
      <c r="W1885" s="18">
        <v>4550</v>
      </c>
      <c r="X1885" s="19">
        <v>0</v>
      </c>
      <c r="Y1885" s="19">
        <v>7214940</v>
      </c>
      <c r="Z1885" s="17">
        <v>44561</v>
      </c>
      <c r="AA1885" s="7" t="s">
        <v>6692</v>
      </c>
      <c r="AB1885" s="7" t="s">
        <v>2168</v>
      </c>
      <c r="AC1885" s="15" t="s">
        <v>2172</v>
      </c>
    </row>
    <row r="1886" spans="2:29" x14ac:dyDescent="0.2">
      <c r="B1886" s="50" t="s">
        <v>2466</v>
      </c>
      <c r="C1886" s="50">
        <v>700155609</v>
      </c>
      <c r="D1886" s="15">
        <v>1050891</v>
      </c>
      <c r="E1886" s="50" t="s">
        <v>168</v>
      </c>
      <c r="F1886" s="15" t="s">
        <v>418</v>
      </c>
      <c r="G1886" s="15" t="s">
        <v>626</v>
      </c>
      <c r="H1886" s="15" t="s">
        <v>3272</v>
      </c>
      <c r="I1886" s="15" t="s">
        <v>627</v>
      </c>
      <c r="J1886" s="15" t="s">
        <v>2053</v>
      </c>
      <c r="K1886" s="15" t="s">
        <v>628</v>
      </c>
      <c r="L1886" s="15" t="s">
        <v>629</v>
      </c>
      <c r="M1886" s="15" t="s">
        <v>630</v>
      </c>
      <c r="N1886" s="15" t="s">
        <v>631</v>
      </c>
      <c r="O1886" s="50" t="s">
        <v>168</v>
      </c>
      <c r="P1886" s="15" t="s">
        <v>69</v>
      </c>
      <c r="Q1886" s="15" t="s">
        <v>632</v>
      </c>
      <c r="R1886" s="15" t="s">
        <v>633</v>
      </c>
      <c r="S1886" s="15">
        <v>0</v>
      </c>
      <c r="T1886" s="15">
        <v>93401</v>
      </c>
      <c r="U1886" s="15" t="s">
        <v>3273</v>
      </c>
      <c r="V1886" s="17">
        <v>37970</v>
      </c>
      <c r="W1886" s="18">
        <v>4550</v>
      </c>
      <c r="X1886" s="19">
        <v>0</v>
      </c>
      <c r="Y1886" s="19">
        <v>38319348</v>
      </c>
      <c r="Z1886" s="17">
        <v>44561</v>
      </c>
      <c r="AA1886" s="7" t="s">
        <v>2167</v>
      </c>
      <c r="AB1886" s="7" t="s">
        <v>2168</v>
      </c>
      <c r="AC1886" s="15" t="s">
        <v>2176</v>
      </c>
    </row>
    <row r="1887" spans="2:29" x14ac:dyDescent="0.2">
      <c r="B1887" s="50" t="s">
        <v>2466</v>
      </c>
      <c r="C1887" s="50">
        <v>700155609</v>
      </c>
      <c r="D1887" s="15">
        <v>1050892</v>
      </c>
      <c r="E1887" s="50" t="s">
        <v>168</v>
      </c>
      <c r="F1887" s="15" t="s">
        <v>418</v>
      </c>
      <c r="G1887" s="15" t="s">
        <v>626</v>
      </c>
      <c r="H1887" s="15" t="s">
        <v>3272</v>
      </c>
      <c r="I1887" s="15" t="s">
        <v>627</v>
      </c>
      <c r="J1887" s="15" t="s">
        <v>2053</v>
      </c>
      <c r="K1887" s="15" t="s">
        <v>628</v>
      </c>
      <c r="L1887" s="15" t="s">
        <v>629</v>
      </c>
      <c r="M1887" s="15" t="s">
        <v>630</v>
      </c>
      <c r="N1887" s="15" t="s">
        <v>631</v>
      </c>
      <c r="O1887" s="50" t="s">
        <v>168</v>
      </c>
      <c r="P1887" s="15" t="s">
        <v>69</v>
      </c>
      <c r="Q1887" s="15" t="s">
        <v>632</v>
      </c>
      <c r="R1887" s="15" t="s">
        <v>633</v>
      </c>
      <c r="S1887" s="15">
        <v>0</v>
      </c>
      <c r="T1887" s="15">
        <v>93401</v>
      </c>
      <c r="U1887" s="15" t="s">
        <v>3273</v>
      </c>
      <c r="V1887" s="17">
        <v>37970</v>
      </c>
      <c r="W1887" s="18">
        <v>4550</v>
      </c>
      <c r="X1887" s="19">
        <v>0</v>
      </c>
      <c r="Y1887" s="19">
        <v>31745736</v>
      </c>
      <c r="Z1887" s="17">
        <v>44561</v>
      </c>
      <c r="AA1887" s="7" t="s">
        <v>6692</v>
      </c>
      <c r="AB1887" s="7" t="s">
        <v>2168</v>
      </c>
      <c r="AC1887" s="15" t="s">
        <v>2173</v>
      </c>
    </row>
    <row r="1888" spans="2:29" x14ac:dyDescent="0.2">
      <c r="B1888" s="50" t="s">
        <v>2466</v>
      </c>
      <c r="C1888" s="50">
        <v>700155609</v>
      </c>
      <c r="D1888" s="15">
        <v>1051160</v>
      </c>
      <c r="E1888" s="50" t="s">
        <v>168</v>
      </c>
      <c r="F1888" s="15" t="s">
        <v>418</v>
      </c>
      <c r="G1888" s="15" t="s">
        <v>626</v>
      </c>
      <c r="H1888" s="15" t="s">
        <v>3272</v>
      </c>
      <c r="I1888" s="15" t="s">
        <v>627</v>
      </c>
      <c r="J1888" s="15" t="s">
        <v>2053</v>
      </c>
      <c r="K1888" s="15" t="s">
        <v>628</v>
      </c>
      <c r="L1888" s="15" t="s">
        <v>629</v>
      </c>
      <c r="M1888" s="15" t="s">
        <v>630</v>
      </c>
      <c r="N1888" s="15" t="s">
        <v>631</v>
      </c>
      <c r="O1888" s="50" t="s">
        <v>168</v>
      </c>
      <c r="P1888" s="15" t="s">
        <v>69</v>
      </c>
      <c r="Q1888" s="15" t="s">
        <v>632</v>
      </c>
      <c r="R1888" s="15" t="s">
        <v>633</v>
      </c>
      <c r="S1888" s="15">
        <v>0</v>
      </c>
      <c r="T1888" s="15">
        <v>93401</v>
      </c>
      <c r="U1888" s="15" t="s">
        <v>3273</v>
      </c>
      <c r="V1888" s="17">
        <v>37970</v>
      </c>
      <c r="W1888" s="18">
        <v>4550</v>
      </c>
      <c r="X1888" s="19">
        <v>0</v>
      </c>
      <c r="Y1888" s="19">
        <v>180213573</v>
      </c>
      <c r="Z1888" s="17">
        <v>44561</v>
      </c>
      <c r="AA1888" s="7" t="s">
        <v>2167</v>
      </c>
      <c r="AB1888" s="7" t="s">
        <v>2168</v>
      </c>
      <c r="AC1888" s="15" t="s">
        <v>2284</v>
      </c>
    </row>
    <row r="1889" spans="2:29" x14ac:dyDescent="0.2">
      <c r="B1889" s="50" t="s">
        <v>2466</v>
      </c>
      <c r="C1889" s="50">
        <v>700155609</v>
      </c>
      <c r="D1889" s="15">
        <v>1051161</v>
      </c>
      <c r="E1889" s="50" t="s">
        <v>168</v>
      </c>
      <c r="F1889" s="15" t="s">
        <v>418</v>
      </c>
      <c r="G1889" s="15" t="s">
        <v>626</v>
      </c>
      <c r="H1889" s="15" t="s">
        <v>3272</v>
      </c>
      <c r="I1889" s="15" t="s">
        <v>627</v>
      </c>
      <c r="J1889" s="15" t="s">
        <v>2053</v>
      </c>
      <c r="K1889" s="15" t="s">
        <v>628</v>
      </c>
      <c r="L1889" s="15" t="s">
        <v>629</v>
      </c>
      <c r="M1889" s="15" t="s">
        <v>630</v>
      </c>
      <c r="N1889" s="15" t="s">
        <v>631</v>
      </c>
      <c r="O1889" s="50" t="s">
        <v>168</v>
      </c>
      <c r="P1889" s="15" t="s">
        <v>69</v>
      </c>
      <c r="Q1889" s="15" t="s">
        <v>632</v>
      </c>
      <c r="R1889" s="15" t="s">
        <v>633</v>
      </c>
      <c r="S1889" s="15">
        <v>0</v>
      </c>
      <c r="T1889" s="15">
        <v>93401</v>
      </c>
      <c r="U1889" s="15" t="s">
        <v>3273</v>
      </c>
      <c r="V1889" s="17">
        <v>37970</v>
      </c>
      <c r="W1889" s="18">
        <v>4550</v>
      </c>
      <c r="X1889" s="19">
        <v>0</v>
      </c>
      <c r="Y1889" s="19">
        <v>19341396</v>
      </c>
      <c r="Z1889" s="17">
        <v>44561</v>
      </c>
      <c r="AA1889" s="7" t="s">
        <v>6692</v>
      </c>
      <c r="AB1889" s="7" t="s">
        <v>2168</v>
      </c>
      <c r="AC1889" s="15" t="s">
        <v>2284</v>
      </c>
    </row>
    <row r="1890" spans="2:29" x14ac:dyDescent="0.2">
      <c r="B1890" s="50" t="s">
        <v>2466</v>
      </c>
      <c r="C1890" s="50">
        <v>700155609</v>
      </c>
      <c r="D1890" s="15">
        <v>1051162</v>
      </c>
      <c r="E1890" s="50" t="s">
        <v>168</v>
      </c>
      <c r="F1890" s="15" t="s">
        <v>418</v>
      </c>
      <c r="G1890" s="15" t="s">
        <v>626</v>
      </c>
      <c r="H1890" s="15" t="s">
        <v>3272</v>
      </c>
      <c r="I1890" s="15" t="s">
        <v>627</v>
      </c>
      <c r="J1890" s="15" t="s">
        <v>2053</v>
      </c>
      <c r="K1890" s="15" t="s">
        <v>628</v>
      </c>
      <c r="L1890" s="15" t="s">
        <v>629</v>
      </c>
      <c r="M1890" s="15" t="s">
        <v>630</v>
      </c>
      <c r="N1890" s="15" t="s">
        <v>631</v>
      </c>
      <c r="O1890" s="50" t="s">
        <v>168</v>
      </c>
      <c r="P1890" s="15" t="s">
        <v>69</v>
      </c>
      <c r="Q1890" s="15" t="s">
        <v>632</v>
      </c>
      <c r="R1890" s="15" t="s">
        <v>633</v>
      </c>
      <c r="S1890" s="15">
        <v>0</v>
      </c>
      <c r="T1890" s="15">
        <v>93401</v>
      </c>
      <c r="U1890" s="15" t="s">
        <v>3273</v>
      </c>
      <c r="V1890" s="17">
        <v>37970</v>
      </c>
      <c r="W1890" s="18">
        <v>4550</v>
      </c>
      <c r="X1890" s="19">
        <v>0</v>
      </c>
      <c r="Y1890" s="19">
        <v>169630526</v>
      </c>
      <c r="Z1890" s="17">
        <v>44561</v>
      </c>
      <c r="AA1890" s="7" t="s">
        <v>2167</v>
      </c>
      <c r="AB1890" s="7" t="s">
        <v>2168</v>
      </c>
      <c r="AC1890" s="15" t="s">
        <v>2283</v>
      </c>
    </row>
    <row r="1891" spans="2:29" x14ac:dyDescent="0.2">
      <c r="B1891" s="50" t="s">
        <v>2466</v>
      </c>
      <c r="C1891" s="50">
        <v>700155609</v>
      </c>
      <c r="D1891" s="15">
        <v>1051163</v>
      </c>
      <c r="E1891" s="50" t="s">
        <v>168</v>
      </c>
      <c r="F1891" s="15" t="s">
        <v>418</v>
      </c>
      <c r="G1891" s="15" t="s">
        <v>626</v>
      </c>
      <c r="H1891" s="15" t="s">
        <v>3272</v>
      </c>
      <c r="I1891" s="15" t="s">
        <v>627</v>
      </c>
      <c r="J1891" s="15" t="s">
        <v>2053</v>
      </c>
      <c r="K1891" s="15" t="s">
        <v>628</v>
      </c>
      <c r="L1891" s="15" t="s">
        <v>629</v>
      </c>
      <c r="M1891" s="15" t="s">
        <v>630</v>
      </c>
      <c r="N1891" s="15" t="s">
        <v>631</v>
      </c>
      <c r="O1891" s="50" t="s">
        <v>168</v>
      </c>
      <c r="P1891" s="15" t="s">
        <v>69</v>
      </c>
      <c r="Q1891" s="15" t="s">
        <v>632</v>
      </c>
      <c r="R1891" s="15" t="s">
        <v>633</v>
      </c>
      <c r="S1891" s="15">
        <v>0</v>
      </c>
      <c r="T1891" s="15">
        <v>93401</v>
      </c>
      <c r="U1891" s="15" t="s">
        <v>3273</v>
      </c>
      <c r="V1891" s="17">
        <v>37970</v>
      </c>
      <c r="W1891" s="18">
        <v>4550</v>
      </c>
      <c r="X1891" s="19">
        <v>0</v>
      </c>
      <c r="Y1891" s="19">
        <v>39466131</v>
      </c>
      <c r="Z1891" s="17">
        <v>44561</v>
      </c>
      <c r="AA1891" s="7" t="s">
        <v>6692</v>
      </c>
      <c r="AB1891" s="7" t="s">
        <v>2168</v>
      </c>
      <c r="AC1891" s="15" t="s">
        <v>2283</v>
      </c>
    </row>
    <row r="1892" spans="2:29" x14ac:dyDescent="0.2">
      <c r="B1892" s="50" t="s">
        <v>2466</v>
      </c>
      <c r="C1892" s="50">
        <v>700155609</v>
      </c>
      <c r="D1892" s="15">
        <v>1051164</v>
      </c>
      <c r="E1892" s="50" t="s">
        <v>168</v>
      </c>
      <c r="F1892" s="15" t="s">
        <v>418</v>
      </c>
      <c r="G1892" s="15" t="s">
        <v>626</v>
      </c>
      <c r="H1892" s="15" t="s">
        <v>3272</v>
      </c>
      <c r="I1892" s="15" t="s">
        <v>627</v>
      </c>
      <c r="J1892" s="15" t="s">
        <v>2053</v>
      </c>
      <c r="K1892" s="15" t="s">
        <v>628</v>
      </c>
      <c r="L1892" s="15" t="s">
        <v>629</v>
      </c>
      <c r="M1892" s="15" t="s">
        <v>630</v>
      </c>
      <c r="N1892" s="15" t="s">
        <v>631</v>
      </c>
      <c r="O1892" s="50" t="s">
        <v>168</v>
      </c>
      <c r="P1892" s="15" t="s">
        <v>69</v>
      </c>
      <c r="Q1892" s="15" t="s">
        <v>632</v>
      </c>
      <c r="R1892" s="15" t="s">
        <v>633</v>
      </c>
      <c r="S1892" s="15">
        <v>0</v>
      </c>
      <c r="T1892" s="15">
        <v>93401</v>
      </c>
      <c r="U1892" s="15" t="s">
        <v>3273</v>
      </c>
      <c r="V1892" s="17">
        <v>37970</v>
      </c>
      <c r="W1892" s="18">
        <v>4550</v>
      </c>
      <c r="X1892" s="19">
        <v>0</v>
      </c>
      <c r="Y1892" s="19">
        <v>207154424</v>
      </c>
      <c r="Z1892" s="17">
        <v>44561</v>
      </c>
      <c r="AA1892" s="7" t="s">
        <v>2167</v>
      </c>
      <c r="AB1892" s="7" t="s">
        <v>2168</v>
      </c>
      <c r="AC1892" s="15" t="s">
        <v>2174</v>
      </c>
    </row>
    <row r="1893" spans="2:29" x14ac:dyDescent="0.2">
      <c r="B1893" s="50" t="s">
        <v>2466</v>
      </c>
      <c r="C1893" s="50">
        <v>700155609</v>
      </c>
      <c r="D1893" s="15">
        <v>1051165</v>
      </c>
      <c r="E1893" s="50" t="s">
        <v>168</v>
      </c>
      <c r="F1893" s="15" t="s">
        <v>418</v>
      </c>
      <c r="G1893" s="15" t="s">
        <v>626</v>
      </c>
      <c r="H1893" s="15" t="s">
        <v>3272</v>
      </c>
      <c r="I1893" s="15" t="s">
        <v>627</v>
      </c>
      <c r="J1893" s="15" t="s">
        <v>2053</v>
      </c>
      <c r="K1893" s="15" t="s">
        <v>628</v>
      </c>
      <c r="L1893" s="15" t="s">
        <v>629</v>
      </c>
      <c r="M1893" s="15" t="s">
        <v>630</v>
      </c>
      <c r="N1893" s="15" t="s">
        <v>631</v>
      </c>
      <c r="O1893" s="50" t="s">
        <v>168</v>
      </c>
      <c r="P1893" s="15" t="s">
        <v>69</v>
      </c>
      <c r="Q1893" s="15" t="s">
        <v>632</v>
      </c>
      <c r="R1893" s="15" t="s">
        <v>633</v>
      </c>
      <c r="S1893" s="15">
        <v>0</v>
      </c>
      <c r="T1893" s="15">
        <v>93401</v>
      </c>
      <c r="U1893" s="15" t="s">
        <v>3273</v>
      </c>
      <c r="V1893" s="17">
        <v>37970</v>
      </c>
      <c r="W1893" s="18">
        <v>4550</v>
      </c>
      <c r="X1893" s="19">
        <v>0</v>
      </c>
      <c r="Y1893" s="19">
        <v>35473734</v>
      </c>
      <c r="Z1893" s="17">
        <v>44561</v>
      </c>
      <c r="AA1893" s="7" t="s">
        <v>6692</v>
      </c>
      <c r="AB1893" s="7" t="s">
        <v>2168</v>
      </c>
      <c r="AC1893" s="15" t="s">
        <v>2174</v>
      </c>
    </row>
    <row r="1894" spans="2:29" x14ac:dyDescent="0.2">
      <c r="B1894" s="50" t="s">
        <v>2466</v>
      </c>
      <c r="C1894" s="50">
        <v>700155609</v>
      </c>
      <c r="D1894" s="15">
        <v>1051196</v>
      </c>
      <c r="E1894" s="50" t="s">
        <v>168</v>
      </c>
      <c r="F1894" s="15" t="s">
        <v>418</v>
      </c>
      <c r="G1894" s="15" t="s">
        <v>626</v>
      </c>
      <c r="H1894" s="15" t="s">
        <v>3272</v>
      </c>
      <c r="I1894" s="15" t="s">
        <v>627</v>
      </c>
      <c r="J1894" s="15" t="s">
        <v>2053</v>
      </c>
      <c r="K1894" s="15" t="s">
        <v>628</v>
      </c>
      <c r="L1894" s="15" t="s">
        <v>629</v>
      </c>
      <c r="M1894" s="15" t="s">
        <v>630</v>
      </c>
      <c r="N1894" s="15" t="s">
        <v>631</v>
      </c>
      <c r="O1894" s="50" t="s">
        <v>168</v>
      </c>
      <c r="P1894" s="15" t="s">
        <v>69</v>
      </c>
      <c r="Q1894" s="15" t="s">
        <v>632</v>
      </c>
      <c r="R1894" s="15" t="s">
        <v>633</v>
      </c>
      <c r="S1894" s="15">
        <v>0</v>
      </c>
      <c r="T1894" s="15">
        <v>93401</v>
      </c>
      <c r="U1894" s="15" t="s">
        <v>3273</v>
      </c>
      <c r="V1894" s="17">
        <v>37970</v>
      </c>
      <c r="W1894" s="18">
        <v>4550</v>
      </c>
      <c r="X1894" s="19">
        <v>0</v>
      </c>
      <c r="Y1894" s="19">
        <v>230858170</v>
      </c>
      <c r="Z1894" s="17">
        <v>44561</v>
      </c>
      <c r="AA1894" s="7" t="s">
        <v>2167</v>
      </c>
      <c r="AB1894" s="7" t="s">
        <v>2168</v>
      </c>
      <c r="AC1894" s="15" t="s">
        <v>2172</v>
      </c>
    </row>
    <row r="1895" spans="2:29" x14ac:dyDescent="0.2">
      <c r="B1895" s="50" t="s">
        <v>2466</v>
      </c>
      <c r="C1895" s="50">
        <v>700155609</v>
      </c>
      <c r="D1895" s="15">
        <v>1051197</v>
      </c>
      <c r="E1895" s="50" t="s">
        <v>168</v>
      </c>
      <c r="F1895" s="15" t="s">
        <v>418</v>
      </c>
      <c r="G1895" s="15" t="s">
        <v>626</v>
      </c>
      <c r="H1895" s="15" t="s">
        <v>3272</v>
      </c>
      <c r="I1895" s="15" t="s">
        <v>627</v>
      </c>
      <c r="J1895" s="15" t="s">
        <v>2053</v>
      </c>
      <c r="K1895" s="15" t="s">
        <v>628</v>
      </c>
      <c r="L1895" s="15" t="s">
        <v>629</v>
      </c>
      <c r="M1895" s="15" t="s">
        <v>630</v>
      </c>
      <c r="N1895" s="15" t="s">
        <v>631</v>
      </c>
      <c r="O1895" s="50" t="s">
        <v>168</v>
      </c>
      <c r="P1895" s="15" t="s">
        <v>69</v>
      </c>
      <c r="Q1895" s="15" t="s">
        <v>632</v>
      </c>
      <c r="R1895" s="15" t="s">
        <v>633</v>
      </c>
      <c r="S1895" s="15">
        <v>0</v>
      </c>
      <c r="T1895" s="15">
        <v>93401</v>
      </c>
      <c r="U1895" s="15" t="s">
        <v>3273</v>
      </c>
      <c r="V1895" s="17">
        <v>37970</v>
      </c>
      <c r="W1895" s="18">
        <v>4550</v>
      </c>
      <c r="X1895" s="19">
        <v>0</v>
      </c>
      <c r="Y1895" s="19">
        <v>40831216</v>
      </c>
      <c r="Z1895" s="17">
        <v>44561</v>
      </c>
      <c r="AA1895" s="7" t="s">
        <v>6692</v>
      </c>
      <c r="AB1895" s="7" t="s">
        <v>2168</v>
      </c>
      <c r="AC1895" s="15" t="s">
        <v>2172</v>
      </c>
    </row>
    <row r="1896" spans="2:29" x14ac:dyDescent="0.2">
      <c r="B1896" s="50" t="s">
        <v>2698</v>
      </c>
      <c r="C1896" s="50" t="s">
        <v>2137</v>
      </c>
      <c r="D1896" s="15">
        <v>1131891</v>
      </c>
      <c r="E1896" s="50" t="s">
        <v>30</v>
      </c>
      <c r="F1896" s="15" t="s">
        <v>418</v>
      </c>
      <c r="G1896" s="15" t="s">
        <v>634</v>
      </c>
      <c r="H1896" s="15" t="s">
        <v>3625</v>
      </c>
      <c r="I1896" s="15" t="s">
        <v>635</v>
      </c>
      <c r="J1896" s="15" t="s">
        <v>3626</v>
      </c>
      <c r="K1896" s="15" t="s">
        <v>636</v>
      </c>
      <c r="L1896" s="15" t="s">
        <v>3627</v>
      </c>
      <c r="M1896" s="15" t="s">
        <v>2841</v>
      </c>
      <c r="N1896" s="15" t="s">
        <v>3628</v>
      </c>
      <c r="O1896" s="50" t="s">
        <v>30</v>
      </c>
      <c r="P1896" s="15" t="s">
        <v>571</v>
      </c>
      <c r="Q1896" s="15" t="s">
        <v>1627</v>
      </c>
      <c r="R1896" s="15" t="s">
        <v>1628</v>
      </c>
      <c r="S1896" s="15">
        <v>0</v>
      </c>
      <c r="T1896" s="15" t="s">
        <v>29</v>
      </c>
      <c r="U1896" s="15" t="s">
        <v>3629</v>
      </c>
      <c r="V1896" s="17">
        <v>41676</v>
      </c>
      <c r="W1896" s="18">
        <v>7497</v>
      </c>
      <c r="X1896" s="19">
        <v>1930880</v>
      </c>
      <c r="Y1896" s="19">
        <v>23074016</v>
      </c>
      <c r="Z1896" s="17">
        <v>44561</v>
      </c>
      <c r="AA1896" s="7" t="s">
        <v>2167</v>
      </c>
      <c r="AB1896" s="7" t="s">
        <v>2168</v>
      </c>
      <c r="AC1896" s="15" t="s">
        <v>2214</v>
      </c>
    </row>
    <row r="1897" spans="2:29" x14ac:dyDescent="0.2">
      <c r="B1897" s="50" t="s">
        <v>2698</v>
      </c>
      <c r="C1897" s="50" t="s">
        <v>2137</v>
      </c>
      <c r="D1897" s="15">
        <v>1131892</v>
      </c>
      <c r="E1897" s="50" t="s">
        <v>30</v>
      </c>
      <c r="F1897" s="15" t="s">
        <v>418</v>
      </c>
      <c r="G1897" s="15" t="s">
        <v>634</v>
      </c>
      <c r="H1897" s="15" t="s">
        <v>3625</v>
      </c>
      <c r="I1897" s="15" t="s">
        <v>635</v>
      </c>
      <c r="J1897" s="15" t="s">
        <v>3626</v>
      </c>
      <c r="K1897" s="15" t="s">
        <v>636</v>
      </c>
      <c r="L1897" s="15" t="s">
        <v>3627</v>
      </c>
      <c r="M1897" s="15" t="s">
        <v>2841</v>
      </c>
      <c r="N1897" s="15" t="s">
        <v>3628</v>
      </c>
      <c r="O1897" s="50" t="s">
        <v>30</v>
      </c>
      <c r="P1897" s="15" t="s">
        <v>571</v>
      </c>
      <c r="Q1897" s="15" t="s">
        <v>1627</v>
      </c>
      <c r="R1897" s="15" t="s">
        <v>1628</v>
      </c>
      <c r="S1897" s="15">
        <v>0</v>
      </c>
      <c r="T1897" s="15" t="s">
        <v>29</v>
      </c>
      <c r="U1897" s="15" t="s">
        <v>3629</v>
      </c>
      <c r="V1897" s="17">
        <v>41676</v>
      </c>
      <c r="W1897" s="18">
        <v>7497</v>
      </c>
      <c r="X1897" s="19">
        <v>2451528</v>
      </c>
      <c r="Y1897" s="19">
        <v>29295744</v>
      </c>
      <c r="Z1897" s="17">
        <v>44561</v>
      </c>
      <c r="AA1897" s="7" t="s">
        <v>6692</v>
      </c>
      <c r="AB1897" s="7" t="s">
        <v>2168</v>
      </c>
      <c r="AC1897" s="15" t="s">
        <v>2214</v>
      </c>
    </row>
    <row r="1898" spans="2:29" x14ac:dyDescent="0.2">
      <c r="B1898" s="50" t="s">
        <v>2510</v>
      </c>
      <c r="C1898" s="50">
        <v>727783008</v>
      </c>
      <c r="D1898" s="15">
        <v>1131926</v>
      </c>
      <c r="E1898" s="50" t="s">
        <v>30</v>
      </c>
      <c r="F1898" s="15" t="s">
        <v>637</v>
      </c>
      <c r="G1898" s="15" t="s">
        <v>638</v>
      </c>
      <c r="H1898" s="15" t="s">
        <v>3274</v>
      </c>
      <c r="I1898" s="15" t="s">
        <v>639</v>
      </c>
      <c r="J1898" s="15" t="s">
        <v>2842</v>
      </c>
      <c r="K1898" s="15" t="s">
        <v>640</v>
      </c>
      <c r="L1898" s="15" t="s">
        <v>2843</v>
      </c>
      <c r="M1898" s="15" t="s">
        <v>2844</v>
      </c>
      <c r="N1898" s="15" t="s">
        <v>641</v>
      </c>
      <c r="O1898" s="50" t="s">
        <v>30</v>
      </c>
      <c r="P1898" s="15" t="s">
        <v>642</v>
      </c>
      <c r="Q1898" s="15">
        <v>0</v>
      </c>
      <c r="R1898" s="15" t="s">
        <v>1735</v>
      </c>
      <c r="S1898" s="15">
        <v>0</v>
      </c>
      <c r="T1898" s="15">
        <v>93401</v>
      </c>
      <c r="U1898" s="15" t="s">
        <v>2845</v>
      </c>
      <c r="V1898" s="17">
        <v>37970</v>
      </c>
      <c r="W1898" s="18">
        <v>6959</v>
      </c>
      <c r="X1898" s="19">
        <v>0</v>
      </c>
      <c r="Y1898" s="19">
        <v>174732860</v>
      </c>
      <c r="Z1898" s="17">
        <v>44561</v>
      </c>
      <c r="AA1898" s="7" t="s">
        <v>2167</v>
      </c>
      <c r="AB1898" s="7" t="s">
        <v>2168</v>
      </c>
      <c r="AC1898" s="15" t="s">
        <v>1731</v>
      </c>
    </row>
    <row r="1899" spans="2:29" x14ac:dyDescent="0.2">
      <c r="B1899" s="50" t="s">
        <v>2510</v>
      </c>
      <c r="C1899" s="50">
        <v>727783008</v>
      </c>
      <c r="D1899" s="15">
        <v>1131927</v>
      </c>
      <c r="E1899" s="50" t="s">
        <v>30</v>
      </c>
      <c r="F1899" s="15" t="s">
        <v>637</v>
      </c>
      <c r="G1899" s="15" t="s">
        <v>638</v>
      </c>
      <c r="H1899" s="15" t="s">
        <v>3274</v>
      </c>
      <c r="I1899" s="15" t="s">
        <v>639</v>
      </c>
      <c r="J1899" s="15" t="s">
        <v>2842</v>
      </c>
      <c r="K1899" s="15" t="s">
        <v>640</v>
      </c>
      <c r="L1899" s="15" t="s">
        <v>2843</v>
      </c>
      <c r="M1899" s="15" t="s">
        <v>2844</v>
      </c>
      <c r="N1899" s="15" t="s">
        <v>641</v>
      </c>
      <c r="O1899" s="50" t="s">
        <v>30</v>
      </c>
      <c r="P1899" s="15" t="s">
        <v>642</v>
      </c>
      <c r="Q1899" s="15">
        <v>0</v>
      </c>
      <c r="R1899" s="15" t="s">
        <v>1735</v>
      </c>
      <c r="S1899" s="15">
        <v>0</v>
      </c>
      <c r="T1899" s="15">
        <v>93401</v>
      </c>
      <c r="U1899" s="15" t="s">
        <v>2845</v>
      </c>
      <c r="V1899" s="17">
        <v>37970</v>
      </c>
      <c r="W1899" s="18">
        <v>6959</v>
      </c>
      <c r="X1899" s="19">
        <v>0</v>
      </c>
      <c r="Y1899" s="19">
        <v>25332456</v>
      </c>
      <c r="Z1899" s="17">
        <v>44561</v>
      </c>
      <c r="AA1899" s="7" t="s">
        <v>6692</v>
      </c>
      <c r="AB1899" s="7" t="s">
        <v>2168</v>
      </c>
      <c r="AC1899" s="15" t="s">
        <v>1731</v>
      </c>
    </row>
    <row r="1900" spans="2:29" x14ac:dyDescent="0.2">
      <c r="B1900" s="50" t="s">
        <v>2510</v>
      </c>
      <c r="C1900" s="50">
        <v>727783008</v>
      </c>
      <c r="D1900" s="15">
        <v>1131971</v>
      </c>
      <c r="E1900" s="50" t="s">
        <v>30</v>
      </c>
      <c r="F1900" s="15" t="s">
        <v>637</v>
      </c>
      <c r="G1900" s="15" t="s">
        <v>638</v>
      </c>
      <c r="H1900" s="15" t="s">
        <v>3274</v>
      </c>
      <c r="I1900" s="15" t="s">
        <v>639</v>
      </c>
      <c r="J1900" s="15" t="s">
        <v>2842</v>
      </c>
      <c r="K1900" s="15" t="s">
        <v>640</v>
      </c>
      <c r="L1900" s="15" t="s">
        <v>2843</v>
      </c>
      <c r="M1900" s="15" t="s">
        <v>2844</v>
      </c>
      <c r="N1900" s="15" t="s">
        <v>641</v>
      </c>
      <c r="O1900" s="50" t="s">
        <v>30</v>
      </c>
      <c r="P1900" s="15" t="s">
        <v>642</v>
      </c>
      <c r="Q1900" s="15">
        <v>0</v>
      </c>
      <c r="R1900" s="15" t="s">
        <v>1735</v>
      </c>
      <c r="S1900" s="15">
        <v>0</v>
      </c>
      <c r="T1900" s="15">
        <v>93401</v>
      </c>
      <c r="U1900" s="15" t="s">
        <v>2845</v>
      </c>
      <c r="V1900" s="17">
        <v>37970</v>
      </c>
      <c r="W1900" s="18">
        <v>6959</v>
      </c>
      <c r="X1900" s="19">
        <v>0</v>
      </c>
      <c r="Y1900" s="19">
        <v>146939564</v>
      </c>
      <c r="Z1900" s="17">
        <v>44561</v>
      </c>
      <c r="AA1900" s="7" t="s">
        <v>2167</v>
      </c>
      <c r="AB1900" s="7" t="s">
        <v>2168</v>
      </c>
      <c r="AC1900" s="15" t="s">
        <v>38</v>
      </c>
    </row>
    <row r="1901" spans="2:29" x14ac:dyDescent="0.2">
      <c r="B1901" s="50" t="s">
        <v>2510</v>
      </c>
      <c r="C1901" s="50">
        <v>727783008</v>
      </c>
      <c r="D1901" s="15">
        <v>1131972</v>
      </c>
      <c r="E1901" s="50" t="s">
        <v>30</v>
      </c>
      <c r="F1901" s="15" t="s">
        <v>637</v>
      </c>
      <c r="G1901" s="15" t="s">
        <v>638</v>
      </c>
      <c r="H1901" s="15" t="s">
        <v>3274</v>
      </c>
      <c r="I1901" s="15" t="s">
        <v>639</v>
      </c>
      <c r="J1901" s="15" t="s">
        <v>2842</v>
      </c>
      <c r="K1901" s="15" t="s">
        <v>640</v>
      </c>
      <c r="L1901" s="15" t="s">
        <v>2843</v>
      </c>
      <c r="M1901" s="15" t="s">
        <v>2844</v>
      </c>
      <c r="N1901" s="15" t="s">
        <v>641</v>
      </c>
      <c r="O1901" s="50" t="s">
        <v>30</v>
      </c>
      <c r="P1901" s="15" t="s">
        <v>642</v>
      </c>
      <c r="Q1901" s="15">
        <v>0</v>
      </c>
      <c r="R1901" s="15" t="s">
        <v>1735</v>
      </c>
      <c r="S1901" s="15">
        <v>0</v>
      </c>
      <c r="T1901" s="15">
        <v>93401</v>
      </c>
      <c r="U1901" s="15" t="s">
        <v>2845</v>
      </c>
      <c r="V1901" s="17">
        <v>37970</v>
      </c>
      <c r="W1901" s="18">
        <v>6959</v>
      </c>
      <c r="X1901" s="19">
        <v>0</v>
      </c>
      <c r="Y1901" s="19">
        <v>10421580</v>
      </c>
      <c r="Z1901" s="17">
        <v>44561</v>
      </c>
      <c r="AA1901" s="7" t="s">
        <v>6692</v>
      </c>
      <c r="AB1901" s="7" t="s">
        <v>2168</v>
      </c>
      <c r="AC1901" s="15" t="s">
        <v>38</v>
      </c>
    </row>
    <row r="1902" spans="2:29" x14ac:dyDescent="0.2">
      <c r="B1902" s="50" t="s">
        <v>2571</v>
      </c>
      <c r="C1902" s="50">
        <v>650165500</v>
      </c>
      <c r="D1902" s="15">
        <v>1080751</v>
      </c>
      <c r="E1902" s="50" t="s">
        <v>101</v>
      </c>
      <c r="F1902" s="15" t="s">
        <v>643</v>
      </c>
      <c r="G1902" s="15" t="s">
        <v>644</v>
      </c>
      <c r="H1902" s="15" t="s">
        <v>25</v>
      </c>
      <c r="I1902" s="15" t="s">
        <v>645</v>
      </c>
      <c r="J1902" s="15" t="s">
        <v>646</v>
      </c>
      <c r="K1902" s="15" t="s">
        <v>417</v>
      </c>
      <c r="L1902" s="15" t="s">
        <v>647</v>
      </c>
      <c r="M1902" s="15" t="s">
        <v>648</v>
      </c>
      <c r="N1902" s="15" t="s">
        <v>1769</v>
      </c>
      <c r="O1902" s="50" t="s">
        <v>101</v>
      </c>
      <c r="P1902" s="15" t="s">
        <v>289</v>
      </c>
      <c r="Q1902" s="15" t="s">
        <v>1744</v>
      </c>
      <c r="R1902" s="15" t="s">
        <v>1770</v>
      </c>
      <c r="S1902" s="15">
        <v>0</v>
      </c>
      <c r="T1902" s="15">
        <v>93401</v>
      </c>
      <c r="U1902" s="15" t="s">
        <v>3275</v>
      </c>
      <c r="V1902" s="17">
        <v>38600</v>
      </c>
      <c r="W1902" s="18">
        <v>7141</v>
      </c>
      <c r="X1902" s="19">
        <v>0</v>
      </c>
      <c r="Y1902" s="19">
        <v>17325303</v>
      </c>
      <c r="Z1902" s="17">
        <v>44561</v>
      </c>
      <c r="AA1902" s="7" t="s">
        <v>2167</v>
      </c>
      <c r="AB1902" s="7" t="s">
        <v>2168</v>
      </c>
      <c r="AC1902" s="15" t="s">
        <v>2272</v>
      </c>
    </row>
    <row r="1903" spans="2:29" x14ac:dyDescent="0.2">
      <c r="B1903" s="50" t="s">
        <v>2571</v>
      </c>
      <c r="C1903" s="50">
        <v>650165500</v>
      </c>
      <c r="D1903" s="15">
        <v>1080752</v>
      </c>
      <c r="E1903" s="50" t="s">
        <v>101</v>
      </c>
      <c r="F1903" s="15" t="s">
        <v>643</v>
      </c>
      <c r="G1903" s="15" t="s">
        <v>644</v>
      </c>
      <c r="H1903" s="15" t="s">
        <v>25</v>
      </c>
      <c r="I1903" s="15" t="s">
        <v>645</v>
      </c>
      <c r="J1903" s="15" t="s">
        <v>646</v>
      </c>
      <c r="K1903" s="15" t="s">
        <v>417</v>
      </c>
      <c r="L1903" s="15" t="s">
        <v>647</v>
      </c>
      <c r="M1903" s="15" t="s">
        <v>648</v>
      </c>
      <c r="N1903" s="15" t="s">
        <v>1769</v>
      </c>
      <c r="O1903" s="50" t="s">
        <v>101</v>
      </c>
      <c r="P1903" s="15" t="s">
        <v>289</v>
      </c>
      <c r="Q1903" s="15" t="s">
        <v>1744</v>
      </c>
      <c r="R1903" s="15" t="s">
        <v>1770</v>
      </c>
      <c r="S1903" s="15">
        <v>0</v>
      </c>
      <c r="T1903" s="15">
        <v>93401</v>
      </c>
      <c r="U1903" s="15" t="s">
        <v>3275</v>
      </c>
      <c r="V1903" s="17">
        <v>38600</v>
      </c>
      <c r="W1903" s="18">
        <v>7141</v>
      </c>
      <c r="X1903" s="19">
        <v>0</v>
      </c>
      <c r="Y1903" s="19">
        <v>2667924</v>
      </c>
      <c r="Z1903" s="17">
        <v>44561</v>
      </c>
      <c r="AA1903" s="7" t="s">
        <v>6692</v>
      </c>
      <c r="AB1903" s="7" t="s">
        <v>2168</v>
      </c>
      <c r="AC1903" s="15" t="s">
        <v>2272</v>
      </c>
    </row>
    <row r="1904" spans="2:29" x14ac:dyDescent="0.2">
      <c r="B1904" s="50" t="s">
        <v>2571</v>
      </c>
      <c r="C1904" s="50">
        <v>650165500</v>
      </c>
      <c r="D1904" s="15">
        <v>1080806</v>
      </c>
      <c r="E1904" s="50" t="s">
        <v>101</v>
      </c>
      <c r="F1904" s="15" t="s">
        <v>643</v>
      </c>
      <c r="G1904" s="15" t="s">
        <v>644</v>
      </c>
      <c r="H1904" s="15" t="s">
        <v>25</v>
      </c>
      <c r="I1904" s="15" t="s">
        <v>645</v>
      </c>
      <c r="J1904" s="15" t="s">
        <v>646</v>
      </c>
      <c r="K1904" s="15" t="s">
        <v>417</v>
      </c>
      <c r="L1904" s="15" t="s">
        <v>647</v>
      </c>
      <c r="M1904" s="15" t="s">
        <v>648</v>
      </c>
      <c r="N1904" s="15" t="s">
        <v>1769</v>
      </c>
      <c r="O1904" s="50" t="s">
        <v>101</v>
      </c>
      <c r="P1904" s="15" t="s">
        <v>289</v>
      </c>
      <c r="Q1904" s="15" t="s">
        <v>1744</v>
      </c>
      <c r="R1904" s="15" t="s">
        <v>1770</v>
      </c>
      <c r="S1904" s="15">
        <v>0</v>
      </c>
      <c r="T1904" s="15">
        <v>93401</v>
      </c>
      <c r="U1904" s="15" t="s">
        <v>3275</v>
      </c>
      <c r="V1904" s="17">
        <v>38600</v>
      </c>
      <c r="W1904" s="18">
        <v>7141</v>
      </c>
      <c r="X1904" s="19">
        <v>0</v>
      </c>
      <c r="Y1904" s="19">
        <v>107290946</v>
      </c>
      <c r="Z1904" s="17">
        <v>44561</v>
      </c>
      <c r="AA1904" s="7" t="s">
        <v>2167</v>
      </c>
      <c r="AB1904" s="7" t="s">
        <v>2168</v>
      </c>
      <c r="AC1904" s="15" t="s">
        <v>2246</v>
      </c>
    </row>
    <row r="1905" spans="2:29" x14ac:dyDescent="0.2">
      <c r="B1905" s="50" t="s">
        <v>2571</v>
      </c>
      <c r="C1905" s="50">
        <v>650165500</v>
      </c>
      <c r="D1905" s="15">
        <v>1080901</v>
      </c>
      <c r="E1905" s="50" t="s">
        <v>101</v>
      </c>
      <c r="F1905" s="15" t="s">
        <v>643</v>
      </c>
      <c r="G1905" s="15" t="s">
        <v>644</v>
      </c>
      <c r="H1905" s="15" t="s">
        <v>25</v>
      </c>
      <c r="I1905" s="15" t="s">
        <v>645</v>
      </c>
      <c r="J1905" s="15" t="s">
        <v>646</v>
      </c>
      <c r="K1905" s="15" t="s">
        <v>417</v>
      </c>
      <c r="L1905" s="15" t="s">
        <v>647</v>
      </c>
      <c r="M1905" s="15" t="s">
        <v>648</v>
      </c>
      <c r="N1905" s="15" t="s">
        <v>1769</v>
      </c>
      <c r="O1905" s="50" t="s">
        <v>101</v>
      </c>
      <c r="P1905" s="15" t="s">
        <v>289</v>
      </c>
      <c r="Q1905" s="15" t="s">
        <v>1744</v>
      </c>
      <c r="R1905" s="15" t="s">
        <v>1770</v>
      </c>
      <c r="S1905" s="15">
        <v>0</v>
      </c>
      <c r="T1905" s="15">
        <v>93401</v>
      </c>
      <c r="U1905" s="15" t="s">
        <v>3275</v>
      </c>
      <c r="V1905" s="17">
        <v>38600</v>
      </c>
      <c r="W1905" s="18">
        <v>7141</v>
      </c>
      <c r="X1905" s="19">
        <v>4691314</v>
      </c>
      <c r="Y1905" s="19">
        <v>32990542</v>
      </c>
      <c r="Z1905" s="17">
        <v>44561</v>
      </c>
      <c r="AA1905" s="7" t="s">
        <v>6692</v>
      </c>
      <c r="AB1905" s="7" t="s">
        <v>2168</v>
      </c>
      <c r="AC1905" s="15" t="s">
        <v>51</v>
      </c>
    </row>
    <row r="1906" spans="2:29" x14ac:dyDescent="0.2">
      <c r="B1906" s="50" t="s">
        <v>2571</v>
      </c>
      <c r="C1906" s="50">
        <v>650165500</v>
      </c>
      <c r="D1906" s="15">
        <v>1081003</v>
      </c>
      <c r="E1906" s="50" t="s">
        <v>101</v>
      </c>
      <c r="F1906" s="15" t="s">
        <v>643</v>
      </c>
      <c r="G1906" s="15" t="s">
        <v>644</v>
      </c>
      <c r="H1906" s="15" t="s">
        <v>25</v>
      </c>
      <c r="I1906" s="15" t="s">
        <v>645</v>
      </c>
      <c r="J1906" s="15" t="s">
        <v>646</v>
      </c>
      <c r="K1906" s="15" t="s">
        <v>417</v>
      </c>
      <c r="L1906" s="15" t="s">
        <v>647</v>
      </c>
      <c r="M1906" s="15" t="s">
        <v>648</v>
      </c>
      <c r="N1906" s="15" t="s">
        <v>1769</v>
      </c>
      <c r="O1906" s="50" t="s">
        <v>101</v>
      </c>
      <c r="P1906" s="15" t="s">
        <v>289</v>
      </c>
      <c r="Q1906" s="15" t="s">
        <v>1744</v>
      </c>
      <c r="R1906" s="15" t="s">
        <v>1770</v>
      </c>
      <c r="S1906" s="15">
        <v>0</v>
      </c>
      <c r="T1906" s="15">
        <v>93401</v>
      </c>
      <c r="U1906" s="15" t="s">
        <v>3275</v>
      </c>
      <c r="V1906" s="17">
        <v>38600</v>
      </c>
      <c r="W1906" s="18">
        <v>7141</v>
      </c>
      <c r="X1906" s="19">
        <v>0</v>
      </c>
      <c r="Y1906" s="19">
        <v>146738898</v>
      </c>
      <c r="Z1906" s="17">
        <v>44561</v>
      </c>
      <c r="AA1906" s="7" t="s">
        <v>2167</v>
      </c>
      <c r="AB1906" s="7" t="s">
        <v>2168</v>
      </c>
      <c r="AC1906" s="15" t="s">
        <v>2198</v>
      </c>
    </row>
    <row r="1907" spans="2:29" x14ac:dyDescent="0.2">
      <c r="B1907" s="50" t="s">
        <v>2571</v>
      </c>
      <c r="C1907" s="50">
        <v>650165500</v>
      </c>
      <c r="D1907" s="15">
        <v>1081004</v>
      </c>
      <c r="E1907" s="50" t="s">
        <v>101</v>
      </c>
      <c r="F1907" s="15" t="s">
        <v>643</v>
      </c>
      <c r="G1907" s="15" t="s">
        <v>644</v>
      </c>
      <c r="H1907" s="15" t="s">
        <v>25</v>
      </c>
      <c r="I1907" s="15" t="s">
        <v>645</v>
      </c>
      <c r="J1907" s="15" t="s">
        <v>646</v>
      </c>
      <c r="K1907" s="15" t="s">
        <v>417</v>
      </c>
      <c r="L1907" s="15" t="s">
        <v>647</v>
      </c>
      <c r="M1907" s="15" t="s">
        <v>648</v>
      </c>
      <c r="N1907" s="15" t="s">
        <v>1769</v>
      </c>
      <c r="O1907" s="50" t="s">
        <v>101</v>
      </c>
      <c r="P1907" s="15" t="s">
        <v>289</v>
      </c>
      <c r="Q1907" s="15" t="s">
        <v>1744</v>
      </c>
      <c r="R1907" s="15" t="s">
        <v>1770</v>
      </c>
      <c r="S1907" s="15">
        <v>0</v>
      </c>
      <c r="T1907" s="15">
        <v>93401</v>
      </c>
      <c r="U1907" s="15" t="s">
        <v>3275</v>
      </c>
      <c r="V1907" s="17">
        <v>38600</v>
      </c>
      <c r="W1907" s="18">
        <v>7141</v>
      </c>
      <c r="X1907" s="19">
        <v>0</v>
      </c>
      <c r="Y1907" s="19">
        <v>29792902</v>
      </c>
      <c r="Z1907" s="17">
        <v>44561</v>
      </c>
      <c r="AA1907" s="7" t="s">
        <v>6692</v>
      </c>
      <c r="AB1907" s="7" t="s">
        <v>2168</v>
      </c>
      <c r="AC1907" s="15" t="s">
        <v>2198</v>
      </c>
    </row>
    <row r="1908" spans="2:29" x14ac:dyDescent="0.2">
      <c r="B1908" s="50" t="s">
        <v>2571</v>
      </c>
      <c r="C1908" s="50">
        <v>650165500</v>
      </c>
      <c r="D1908" s="15">
        <v>1081005</v>
      </c>
      <c r="E1908" s="50" t="s">
        <v>101</v>
      </c>
      <c r="F1908" s="15" t="s">
        <v>643</v>
      </c>
      <c r="G1908" s="15" t="s">
        <v>644</v>
      </c>
      <c r="H1908" s="15" t="s">
        <v>25</v>
      </c>
      <c r="I1908" s="15" t="s">
        <v>645</v>
      </c>
      <c r="J1908" s="15" t="s">
        <v>646</v>
      </c>
      <c r="K1908" s="15" t="s">
        <v>417</v>
      </c>
      <c r="L1908" s="15" t="s">
        <v>647</v>
      </c>
      <c r="M1908" s="15" t="s">
        <v>648</v>
      </c>
      <c r="N1908" s="15" t="s">
        <v>1769</v>
      </c>
      <c r="O1908" s="50" t="s">
        <v>101</v>
      </c>
      <c r="P1908" s="15" t="s">
        <v>289</v>
      </c>
      <c r="Q1908" s="15" t="s">
        <v>1744</v>
      </c>
      <c r="R1908" s="15" t="s">
        <v>1770</v>
      </c>
      <c r="S1908" s="15">
        <v>0</v>
      </c>
      <c r="T1908" s="15">
        <v>93401</v>
      </c>
      <c r="U1908" s="15" t="s">
        <v>3275</v>
      </c>
      <c r="V1908" s="17">
        <v>38600</v>
      </c>
      <c r="W1908" s="18">
        <v>7141</v>
      </c>
      <c r="X1908" s="19">
        <v>0</v>
      </c>
      <c r="Y1908" s="19">
        <v>144296077</v>
      </c>
      <c r="Z1908" s="17">
        <v>44561</v>
      </c>
      <c r="AA1908" s="7" t="s">
        <v>2167</v>
      </c>
      <c r="AB1908" s="7" t="s">
        <v>2168</v>
      </c>
      <c r="AC1908" s="15" t="s">
        <v>2188</v>
      </c>
    </row>
    <row r="1909" spans="2:29" ht="33" customHeight="1" x14ac:dyDescent="0.2">
      <c r="B1909" s="50" t="s">
        <v>2571</v>
      </c>
      <c r="C1909" s="50">
        <v>650165500</v>
      </c>
      <c r="D1909" s="15">
        <v>1081006</v>
      </c>
      <c r="E1909" s="50" t="s">
        <v>101</v>
      </c>
      <c r="F1909" s="15" t="s">
        <v>643</v>
      </c>
      <c r="G1909" s="15" t="s">
        <v>644</v>
      </c>
      <c r="H1909" s="15" t="s">
        <v>25</v>
      </c>
      <c r="I1909" s="15" t="s">
        <v>645</v>
      </c>
      <c r="J1909" s="15" t="s">
        <v>646</v>
      </c>
      <c r="K1909" s="15" t="s">
        <v>417</v>
      </c>
      <c r="L1909" s="15" t="s">
        <v>647</v>
      </c>
      <c r="M1909" s="15" t="s">
        <v>648</v>
      </c>
      <c r="N1909" s="15" t="s">
        <v>1769</v>
      </c>
      <c r="O1909" s="50" t="s">
        <v>101</v>
      </c>
      <c r="P1909" s="15" t="s">
        <v>289</v>
      </c>
      <c r="Q1909" s="15" t="s">
        <v>1744</v>
      </c>
      <c r="R1909" s="15" t="s">
        <v>1770</v>
      </c>
      <c r="S1909" s="15">
        <v>0</v>
      </c>
      <c r="T1909" s="15">
        <v>93401</v>
      </c>
      <c r="U1909" s="15" t="s">
        <v>3275</v>
      </c>
      <c r="V1909" s="17">
        <v>38600</v>
      </c>
      <c r="W1909" s="18">
        <v>7141</v>
      </c>
      <c r="X1909" s="19">
        <v>0</v>
      </c>
      <c r="Y1909" s="19">
        <v>26320118</v>
      </c>
      <c r="Z1909" s="17">
        <v>44561</v>
      </c>
      <c r="AA1909" s="7" t="s">
        <v>6692</v>
      </c>
      <c r="AB1909" s="7" t="s">
        <v>2168</v>
      </c>
      <c r="AC1909" s="15" t="s">
        <v>2188</v>
      </c>
    </row>
    <row r="1910" spans="2:29" ht="33" customHeight="1" x14ac:dyDescent="0.2">
      <c r="B1910" s="50" t="s">
        <v>2571</v>
      </c>
      <c r="C1910" s="50">
        <v>650165500</v>
      </c>
      <c r="D1910" s="15">
        <v>1081097</v>
      </c>
      <c r="E1910" s="50" t="s">
        <v>101</v>
      </c>
      <c r="F1910" s="15" t="s">
        <v>643</v>
      </c>
      <c r="G1910" s="15" t="s">
        <v>644</v>
      </c>
      <c r="H1910" s="15" t="s">
        <v>25</v>
      </c>
      <c r="I1910" s="15" t="s">
        <v>645</v>
      </c>
      <c r="J1910" s="15" t="s">
        <v>646</v>
      </c>
      <c r="K1910" s="15" t="s">
        <v>417</v>
      </c>
      <c r="L1910" s="15" t="s">
        <v>647</v>
      </c>
      <c r="M1910" s="15" t="s">
        <v>648</v>
      </c>
      <c r="N1910" s="15" t="s">
        <v>1769</v>
      </c>
      <c r="O1910" s="50" t="s">
        <v>101</v>
      </c>
      <c r="P1910" s="15" t="s">
        <v>289</v>
      </c>
      <c r="Q1910" s="15" t="s">
        <v>1744</v>
      </c>
      <c r="R1910" s="15" t="s">
        <v>1770</v>
      </c>
      <c r="S1910" s="15">
        <v>0</v>
      </c>
      <c r="T1910" s="15">
        <v>93401</v>
      </c>
      <c r="U1910" s="15" t="s">
        <v>3275</v>
      </c>
      <c r="V1910" s="17">
        <v>38600</v>
      </c>
      <c r="W1910" s="18">
        <v>7141</v>
      </c>
      <c r="X1910" s="19">
        <v>0</v>
      </c>
      <c r="Y1910" s="19">
        <v>135824325</v>
      </c>
      <c r="Z1910" s="17">
        <v>44561</v>
      </c>
      <c r="AA1910" s="7" t="s">
        <v>2167</v>
      </c>
      <c r="AB1910" s="7" t="s">
        <v>2168</v>
      </c>
      <c r="AC1910" s="15" t="s">
        <v>2272</v>
      </c>
    </row>
    <row r="1911" spans="2:29" ht="33" customHeight="1" x14ac:dyDescent="0.2">
      <c r="B1911" s="50" t="s">
        <v>2571</v>
      </c>
      <c r="C1911" s="50">
        <v>650165500</v>
      </c>
      <c r="D1911" s="15">
        <v>1081098</v>
      </c>
      <c r="E1911" s="50" t="s">
        <v>101</v>
      </c>
      <c r="F1911" s="15" t="s">
        <v>643</v>
      </c>
      <c r="G1911" s="15" t="s">
        <v>644</v>
      </c>
      <c r="H1911" s="15" t="s">
        <v>25</v>
      </c>
      <c r="I1911" s="15" t="s">
        <v>645</v>
      </c>
      <c r="J1911" s="15" t="s">
        <v>646</v>
      </c>
      <c r="K1911" s="15" t="s">
        <v>417</v>
      </c>
      <c r="L1911" s="15" t="s">
        <v>647</v>
      </c>
      <c r="M1911" s="15" t="s">
        <v>648</v>
      </c>
      <c r="N1911" s="15" t="s">
        <v>1769</v>
      </c>
      <c r="O1911" s="50" t="s">
        <v>101</v>
      </c>
      <c r="P1911" s="15" t="s">
        <v>289</v>
      </c>
      <c r="Q1911" s="15" t="s">
        <v>1744</v>
      </c>
      <c r="R1911" s="15" t="s">
        <v>1770</v>
      </c>
      <c r="S1911" s="15">
        <v>0</v>
      </c>
      <c r="T1911" s="15">
        <v>93401</v>
      </c>
      <c r="U1911" s="15" t="s">
        <v>3275</v>
      </c>
      <c r="V1911" s="17">
        <v>38600</v>
      </c>
      <c r="W1911" s="18">
        <v>7141</v>
      </c>
      <c r="X1911" s="19">
        <v>0</v>
      </c>
      <c r="Y1911" s="19">
        <v>26063568</v>
      </c>
      <c r="Z1911" s="17">
        <v>44561</v>
      </c>
      <c r="AA1911" s="7" t="s">
        <v>6692</v>
      </c>
      <c r="AB1911" s="7" t="s">
        <v>2168</v>
      </c>
      <c r="AC1911" s="15" t="s">
        <v>2272</v>
      </c>
    </row>
    <row r="1912" spans="2:29" ht="33" customHeight="1" x14ac:dyDescent="0.2">
      <c r="B1912" s="50" t="s">
        <v>2571</v>
      </c>
      <c r="C1912" s="50">
        <v>650165500</v>
      </c>
      <c r="D1912" s="15">
        <v>1081149</v>
      </c>
      <c r="E1912" s="50" t="s">
        <v>101</v>
      </c>
      <c r="F1912" s="15" t="s">
        <v>643</v>
      </c>
      <c r="G1912" s="15" t="s">
        <v>644</v>
      </c>
      <c r="H1912" s="15" t="s">
        <v>25</v>
      </c>
      <c r="I1912" s="15" t="s">
        <v>645</v>
      </c>
      <c r="J1912" s="15" t="s">
        <v>646</v>
      </c>
      <c r="K1912" s="15" t="s">
        <v>417</v>
      </c>
      <c r="L1912" s="15" t="s">
        <v>647</v>
      </c>
      <c r="M1912" s="15" t="s">
        <v>648</v>
      </c>
      <c r="N1912" s="15" t="s">
        <v>1769</v>
      </c>
      <c r="O1912" s="50" t="s">
        <v>101</v>
      </c>
      <c r="P1912" s="15" t="s">
        <v>289</v>
      </c>
      <c r="Q1912" s="15" t="s">
        <v>1744</v>
      </c>
      <c r="R1912" s="15" t="s">
        <v>1770</v>
      </c>
      <c r="S1912" s="15">
        <v>0</v>
      </c>
      <c r="T1912" s="15">
        <v>93401</v>
      </c>
      <c r="U1912" s="15" t="s">
        <v>3275</v>
      </c>
      <c r="V1912" s="17">
        <v>38600</v>
      </c>
      <c r="W1912" s="18">
        <v>7141</v>
      </c>
      <c r="X1912" s="19">
        <v>0</v>
      </c>
      <c r="Y1912" s="19">
        <v>52274645</v>
      </c>
      <c r="Z1912" s="17">
        <v>44561</v>
      </c>
      <c r="AA1912" s="7" t="s">
        <v>2167</v>
      </c>
      <c r="AB1912" s="7" t="s">
        <v>2168</v>
      </c>
      <c r="AC1912" s="15" t="s">
        <v>2246</v>
      </c>
    </row>
    <row r="1913" spans="2:29" ht="33" customHeight="1" x14ac:dyDescent="0.2">
      <c r="B1913" s="50" t="s">
        <v>2675</v>
      </c>
      <c r="C1913" s="50" t="s">
        <v>2138</v>
      </c>
      <c r="D1913" s="15">
        <v>1020339</v>
      </c>
      <c r="E1913" s="50" t="s">
        <v>231</v>
      </c>
      <c r="F1913" s="15" t="s">
        <v>416</v>
      </c>
      <c r="G1913" s="15" t="s">
        <v>649</v>
      </c>
      <c r="H1913" s="15" t="s">
        <v>3276</v>
      </c>
      <c r="I1913" s="15" t="s">
        <v>1578</v>
      </c>
      <c r="J1913" s="15" t="s">
        <v>3277</v>
      </c>
      <c r="K1913" s="15" t="s">
        <v>650</v>
      </c>
      <c r="L1913" s="15" t="s">
        <v>3278</v>
      </c>
      <c r="M1913" s="15" t="s">
        <v>651</v>
      </c>
      <c r="N1913" s="15" t="s">
        <v>653</v>
      </c>
      <c r="O1913" s="50" t="s">
        <v>231</v>
      </c>
      <c r="P1913" s="15" t="s">
        <v>472</v>
      </c>
      <c r="Q1913" s="15" t="s">
        <v>654</v>
      </c>
      <c r="R1913" s="15" t="s">
        <v>652</v>
      </c>
      <c r="S1913" s="15">
        <v>0</v>
      </c>
      <c r="T1913" s="15">
        <v>93401</v>
      </c>
      <c r="U1913" s="15" t="s">
        <v>3279</v>
      </c>
      <c r="V1913" s="17">
        <v>39938</v>
      </c>
      <c r="W1913" s="18">
        <v>7412</v>
      </c>
      <c r="X1913" s="19">
        <v>0</v>
      </c>
      <c r="Y1913" s="19">
        <v>75317560</v>
      </c>
      <c r="Z1913" s="17">
        <v>44561</v>
      </c>
      <c r="AA1913" s="7" t="s">
        <v>6692</v>
      </c>
      <c r="AB1913" s="7" t="s">
        <v>2168</v>
      </c>
      <c r="AC1913" s="15" t="s">
        <v>2170</v>
      </c>
    </row>
    <row r="1914" spans="2:29" ht="33" customHeight="1" x14ac:dyDescent="0.2">
      <c r="B1914" s="50" t="s">
        <v>2675</v>
      </c>
      <c r="C1914" s="50" t="s">
        <v>2138</v>
      </c>
      <c r="D1914" s="15">
        <v>1020350</v>
      </c>
      <c r="E1914" s="50" t="s">
        <v>231</v>
      </c>
      <c r="F1914" s="15" t="s">
        <v>416</v>
      </c>
      <c r="G1914" s="15" t="s">
        <v>649</v>
      </c>
      <c r="H1914" s="15" t="s">
        <v>3276</v>
      </c>
      <c r="I1914" s="15" t="s">
        <v>1578</v>
      </c>
      <c r="J1914" s="15" t="s">
        <v>3277</v>
      </c>
      <c r="K1914" s="15" t="s">
        <v>650</v>
      </c>
      <c r="L1914" s="15" t="s">
        <v>3278</v>
      </c>
      <c r="M1914" s="15" t="s">
        <v>651</v>
      </c>
      <c r="N1914" s="15" t="s">
        <v>653</v>
      </c>
      <c r="O1914" s="50" t="s">
        <v>231</v>
      </c>
      <c r="P1914" s="15" t="s">
        <v>472</v>
      </c>
      <c r="Q1914" s="15" t="s">
        <v>654</v>
      </c>
      <c r="R1914" s="15" t="s">
        <v>652</v>
      </c>
      <c r="S1914" s="15">
        <v>0</v>
      </c>
      <c r="T1914" s="15">
        <v>93401</v>
      </c>
      <c r="U1914" s="15" t="s">
        <v>3279</v>
      </c>
      <c r="V1914" s="17">
        <v>39938</v>
      </c>
      <c r="W1914" s="18">
        <v>7412</v>
      </c>
      <c r="X1914" s="19">
        <v>0</v>
      </c>
      <c r="Y1914" s="19">
        <v>94562113</v>
      </c>
      <c r="Z1914" s="17">
        <v>44561</v>
      </c>
      <c r="AA1914" s="7" t="s">
        <v>2167</v>
      </c>
      <c r="AB1914" s="7" t="s">
        <v>2168</v>
      </c>
      <c r="AC1914" s="15" t="s">
        <v>2170</v>
      </c>
    </row>
    <row r="1915" spans="2:29" ht="15" customHeight="1" x14ac:dyDescent="0.2">
      <c r="B1915" s="50" t="s">
        <v>2675</v>
      </c>
      <c r="C1915" s="50" t="s">
        <v>2138</v>
      </c>
      <c r="D1915" s="15">
        <v>1020385</v>
      </c>
      <c r="E1915" s="50" t="s">
        <v>231</v>
      </c>
      <c r="F1915" s="15" t="s">
        <v>416</v>
      </c>
      <c r="G1915" s="15" t="s">
        <v>649</v>
      </c>
      <c r="H1915" s="15" t="s">
        <v>3276</v>
      </c>
      <c r="I1915" s="15" t="s">
        <v>1578</v>
      </c>
      <c r="J1915" s="15" t="s">
        <v>3277</v>
      </c>
      <c r="K1915" s="15" t="s">
        <v>650</v>
      </c>
      <c r="L1915" s="15" t="s">
        <v>3278</v>
      </c>
      <c r="M1915" s="15" t="s">
        <v>651</v>
      </c>
      <c r="N1915" s="15" t="s">
        <v>653</v>
      </c>
      <c r="O1915" s="50" t="s">
        <v>231</v>
      </c>
      <c r="P1915" s="15" t="s">
        <v>472</v>
      </c>
      <c r="Q1915" s="15" t="s">
        <v>654</v>
      </c>
      <c r="R1915" s="15" t="s">
        <v>652</v>
      </c>
      <c r="S1915" s="15">
        <v>0</v>
      </c>
      <c r="T1915" s="15">
        <v>93401</v>
      </c>
      <c r="U1915" s="15" t="s">
        <v>3279</v>
      </c>
      <c r="V1915" s="17">
        <v>39938</v>
      </c>
      <c r="W1915" s="18">
        <v>7412</v>
      </c>
      <c r="X1915" s="19">
        <v>0</v>
      </c>
      <c r="Y1915" s="19">
        <v>31941462</v>
      </c>
      <c r="Z1915" s="17">
        <v>44561</v>
      </c>
      <c r="AA1915" s="7" t="s">
        <v>6692</v>
      </c>
      <c r="AB1915" s="7" t="s">
        <v>2168</v>
      </c>
      <c r="AC1915" s="15" t="s">
        <v>2170</v>
      </c>
    </row>
    <row r="1916" spans="2:29" ht="33" customHeight="1" x14ac:dyDescent="0.2">
      <c r="B1916" s="50" t="s">
        <v>2675</v>
      </c>
      <c r="C1916" s="50" t="s">
        <v>2138</v>
      </c>
      <c r="D1916" s="15">
        <v>1020386</v>
      </c>
      <c r="E1916" s="50" t="s">
        <v>231</v>
      </c>
      <c r="F1916" s="15" t="s">
        <v>416</v>
      </c>
      <c r="G1916" s="15" t="s">
        <v>649</v>
      </c>
      <c r="H1916" s="15" t="s">
        <v>3276</v>
      </c>
      <c r="I1916" s="15" t="s">
        <v>1578</v>
      </c>
      <c r="J1916" s="15" t="s">
        <v>3277</v>
      </c>
      <c r="K1916" s="15" t="s">
        <v>650</v>
      </c>
      <c r="L1916" s="15" t="s">
        <v>3278</v>
      </c>
      <c r="M1916" s="15" t="s">
        <v>651</v>
      </c>
      <c r="N1916" s="15" t="s">
        <v>653</v>
      </c>
      <c r="O1916" s="50" t="s">
        <v>231</v>
      </c>
      <c r="P1916" s="15" t="s">
        <v>472</v>
      </c>
      <c r="Q1916" s="15" t="s">
        <v>654</v>
      </c>
      <c r="R1916" s="15" t="s">
        <v>652</v>
      </c>
      <c r="S1916" s="15">
        <v>0</v>
      </c>
      <c r="T1916" s="15">
        <v>93401</v>
      </c>
      <c r="U1916" s="15" t="s">
        <v>3279</v>
      </c>
      <c r="V1916" s="17">
        <v>39938</v>
      </c>
      <c r="W1916" s="18">
        <v>7412</v>
      </c>
      <c r="X1916" s="19">
        <v>0</v>
      </c>
      <c r="Y1916" s="19">
        <v>5746299</v>
      </c>
      <c r="Z1916" s="17">
        <v>44561</v>
      </c>
      <c r="AA1916" s="7" t="s">
        <v>2167</v>
      </c>
      <c r="AB1916" s="7" t="s">
        <v>2168</v>
      </c>
      <c r="AC1916" s="15" t="s">
        <v>2170</v>
      </c>
    </row>
    <row r="1917" spans="2:29" ht="33" customHeight="1" x14ac:dyDescent="0.2">
      <c r="B1917" s="50" t="s">
        <v>2675</v>
      </c>
      <c r="C1917" s="50" t="s">
        <v>2138</v>
      </c>
      <c r="D1917" s="15">
        <v>1020387</v>
      </c>
      <c r="E1917" s="50" t="s">
        <v>231</v>
      </c>
      <c r="F1917" s="15" t="s">
        <v>416</v>
      </c>
      <c r="G1917" s="15" t="s">
        <v>649</v>
      </c>
      <c r="H1917" s="15" t="s">
        <v>3276</v>
      </c>
      <c r="I1917" s="15" t="s">
        <v>1578</v>
      </c>
      <c r="J1917" s="15" t="s">
        <v>3277</v>
      </c>
      <c r="K1917" s="15" t="s">
        <v>650</v>
      </c>
      <c r="L1917" s="15" t="s">
        <v>3278</v>
      </c>
      <c r="M1917" s="15" t="s">
        <v>651</v>
      </c>
      <c r="N1917" s="15" t="s">
        <v>653</v>
      </c>
      <c r="O1917" s="50" t="s">
        <v>231</v>
      </c>
      <c r="P1917" s="15" t="s">
        <v>472</v>
      </c>
      <c r="Q1917" s="15" t="s">
        <v>654</v>
      </c>
      <c r="R1917" s="15" t="s">
        <v>652</v>
      </c>
      <c r="S1917" s="15">
        <v>0</v>
      </c>
      <c r="T1917" s="15">
        <v>93401</v>
      </c>
      <c r="U1917" s="15" t="s">
        <v>3279</v>
      </c>
      <c r="V1917" s="17">
        <v>39938</v>
      </c>
      <c r="W1917" s="18">
        <v>7412</v>
      </c>
      <c r="X1917" s="19">
        <v>0</v>
      </c>
      <c r="Y1917" s="19">
        <v>5746299</v>
      </c>
      <c r="Z1917" s="17">
        <v>44561</v>
      </c>
      <c r="AA1917" s="7" t="s">
        <v>6692</v>
      </c>
      <c r="AB1917" s="7" t="s">
        <v>2168</v>
      </c>
      <c r="AC1917" s="15" t="s">
        <v>2170</v>
      </c>
    </row>
    <row r="1918" spans="2:29" ht="33" customHeight="1" x14ac:dyDescent="0.2">
      <c r="B1918" s="50" t="s">
        <v>2762</v>
      </c>
      <c r="C1918" s="50">
        <v>651539161</v>
      </c>
      <c r="D1918" s="15">
        <v>1030308</v>
      </c>
      <c r="E1918" s="50" t="s">
        <v>1586</v>
      </c>
      <c r="F1918" s="15" t="s">
        <v>418</v>
      </c>
      <c r="G1918" s="15" t="s">
        <v>1581</v>
      </c>
      <c r="H1918" s="15" t="s">
        <v>3280</v>
      </c>
      <c r="I1918" s="15" t="s">
        <v>655</v>
      </c>
      <c r="J1918" s="15" t="s">
        <v>3281</v>
      </c>
      <c r="K1918" s="15" t="s">
        <v>656</v>
      </c>
      <c r="L1918" s="15" t="s">
        <v>3282</v>
      </c>
      <c r="M1918" s="15" t="s">
        <v>1921</v>
      </c>
      <c r="N1918" s="15" t="s">
        <v>1746</v>
      </c>
      <c r="O1918" s="50" t="s">
        <v>1586</v>
      </c>
      <c r="P1918" s="15" t="s">
        <v>130</v>
      </c>
      <c r="Q1918" s="15" t="s">
        <v>1745</v>
      </c>
      <c r="R1918" s="15" t="s">
        <v>1747</v>
      </c>
      <c r="S1918" s="15">
        <v>0</v>
      </c>
      <c r="T1918" s="15" t="s">
        <v>420</v>
      </c>
      <c r="U1918" s="15" t="s">
        <v>3283</v>
      </c>
      <c r="V1918" s="17">
        <v>43180</v>
      </c>
      <c r="W1918" s="18">
        <v>7645</v>
      </c>
      <c r="X1918" s="19">
        <v>0</v>
      </c>
      <c r="Y1918" s="19">
        <v>269713121</v>
      </c>
      <c r="Z1918" s="17">
        <v>44561</v>
      </c>
      <c r="AA1918" s="7" t="s">
        <v>2167</v>
      </c>
      <c r="AB1918" s="7" t="s">
        <v>2168</v>
      </c>
      <c r="AC1918" s="15" t="s">
        <v>2237</v>
      </c>
    </row>
    <row r="1919" spans="2:29" ht="33" customHeight="1" x14ac:dyDescent="0.2">
      <c r="B1919" s="50" t="s">
        <v>2762</v>
      </c>
      <c r="C1919" s="50">
        <v>651539161</v>
      </c>
      <c r="D1919" s="15">
        <v>1030317</v>
      </c>
      <c r="E1919" s="50" t="s">
        <v>1586</v>
      </c>
      <c r="F1919" s="15" t="s">
        <v>418</v>
      </c>
      <c r="G1919" s="15" t="s">
        <v>1581</v>
      </c>
      <c r="H1919" s="15" t="s">
        <v>3280</v>
      </c>
      <c r="I1919" s="15" t="s">
        <v>655</v>
      </c>
      <c r="J1919" s="15" t="s">
        <v>3281</v>
      </c>
      <c r="K1919" s="15" t="s">
        <v>656</v>
      </c>
      <c r="L1919" s="15" t="s">
        <v>3282</v>
      </c>
      <c r="M1919" s="15" t="s">
        <v>1921</v>
      </c>
      <c r="N1919" s="15" t="s">
        <v>1746</v>
      </c>
      <c r="O1919" s="50" t="s">
        <v>1586</v>
      </c>
      <c r="P1919" s="15" t="s">
        <v>130</v>
      </c>
      <c r="Q1919" s="15" t="s">
        <v>1745</v>
      </c>
      <c r="R1919" s="15" t="s">
        <v>1747</v>
      </c>
      <c r="S1919" s="15">
        <v>0</v>
      </c>
      <c r="T1919" s="15" t="s">
        <v>420</v>
      </c>
      <c r="U1919" s="15" t="s">
        <v>3283</v>
      </c>
      <c r="V1919" s="17">
        <v>43180</v>
      </c>
      <c r="W1919" s="18">
        <v>7645</v>
      </c>
      <c r="X1919" s="19">
        <v>0</v>
      </c>
      <c r="Y1919" s="19">
        <v>85522621</v>
      </c>
      <c r="Z1919" s="17">
        <v>44561</v>
      </c>
      <c r="AA1919" s="7" t="s">
        <v>6692</v>
      </c>
      <c r="AB1919" s="7" t="s">
        <v>2168</v>
      </c>
      <c r="AC1919" s="15" t="s">
        <v>2237</v>
      </c>
    </row>
    <row r="1920" spans="2:29" ht="33" customHeight="1" x14ac:dyDescent="0.2">
      <c r="B1920" s="50" t="s">
        <v>2762</v>
      </c>
      <c r="C1920" s="50">
        <v>651539161</v>
      </c>
      <c r="D1920" s="15">
        <v>1030355</v>
      </c>
      <c r="E1920" s="50" t="s">
        <v>1586</v>
      </c>
      <c r="F1920" s="15" t="s">
        <v>418</v>
      </c>
      <c r="G1920" s="15" t="s">
        <v>1581</v>
      </c>
      <c r="H1920" s="15" t="s">
        <v>3280</v>
      </c>
      <c r="I1920" s="15" t="s">
        <v>655</v>
      </c>
      <c r="J1920" s="15" t="s">
        <v>3281</v>
      </c>
      <c r="K1920" s="15" t="s">
        <v>656</v>
      </c>
      <c r="L1920" s="15" t="s">
        <v>3282</v>
      </c>
      <c r="M1920" s="15" t="s">
        <v>1921</v>
      </c>
      <c r="N1920" s="15" t="s">
        <v>1746</v>
      </c>
      <c r="O1920" s="50" t="s">
        <v>1586</v>
      </c>
      <c r="P1920" s="15" t="s">
        <v>130</v>
      </c>
      <c r="Q1920" s="15" t="s">
        <v>1745</v>
      </c>
      <c r="R1920" s="15" t="s">
        <v>1747</v>
      </c>
      <c r="S1920" s="15">
        <v>0</v>
      </c>
      <c r="T1920" s="15" t="s">
        <v>420</v>
      </c>
      <c r="U1920" s="15" t="s">
        <v>3283</v>
      </c>
      <c r="V1920" s="17">
        <v>43180</v>
      </c>
      <c r="W1920" s="18">
        <v>7645</v>
      </c>
      <c r="X1920" s="19">
        <v>0</v>
      </c>
      <c r="Y1920" s="19">
        <v>67201554</v>
      </c>
      <c r="Z1920" s="17">
        <v>44561</v>
      </c>
      <c r="AA1920" s="7" t="s">
        <v>2167</v>
      </c>
      <c r="AB1920" s="7" t="s">
        <v>2168</v>
      </c>
      <c r="AC1920" s="15" t="s">
        <v>2331</v>
      </c>
    </row>
    <row r="1921" spans="2:29" ht="33" customHeight="1" x14ac:dyDescent="0.2">
      <c r="B1921" s="50" t="s">
        <v>2762</v>
      </c>
      <c r="C1921" s="50">
        <v>651539161</v>
      </c>
      <c r="D1921" s="15">
        <v>1030356</v>
      </c>
      <c r="E1921" s="50" t="s">
        <v>1586</v>
      </c>
      <c r="F1921" s="15" t="s">
        <v>418</v>
      </c>
      <c r="G1921" s="15" t="s">
        <v>1581</v>
      </c>
      <c r="H1921" s="15" t="s">
        <v>3280</v>
      </c>
      <c r="I1921" s="15" t="s">
        <v>655</v>
      </c>
      <c r="J1921" s="15" t="s">
        <v>3281</v>
      </c>
      <c r="K1921" s="15" t="s">
        <v>656</v>
      </c>
      <c r="L1921" s="15" t="s">
        <v>3282</v>
      </c>
      <c r="M1921" s="15" t="s">
        <v>1921</v>
      </c>
      <c r="N1921" s="15" t="s">
        <v>1746</v>
      </c>
      <c r="O1921" s="50" t="s">
        <v>1586</v>
      </c>
      <c r="P1921" s="15" t="s">
        <v>130</v>
      </c>
      <c r="Q1921" s="15" t="s">
        <v>1745</v>
      </c>
      <c r="R1921" s="15" t="s">
        <v>1747</v>
      </c>
      <c r="S1921" s="15">
        <v>0</v>
      </c>
      <c r="T1921" s="15" t="s">
        <v>420</v>
      </c>
      <c r="U1921" s="15" t="s">
        <v>3283</v>
      </c>
      <c r="V1921" s="17">
        <v>43180</v>
      </c>
      <c r="W1921" s="18">
        <v>7645</v>
      </c>
      <c r="X1921" s="19">
        <v>0</v>
      </c>
      <c r="Y1921" s="19">
        <v>54589839</v>
      </c>
      <c r="Z1921" s="17">
        <v>44561</v>
      </c>
      <c r="AA1921" s="7" t="s">
        <v>6692</v>
      </c>
      <c r="AB1921" s="7" t="s">
        <v>2168</v>
      </c>
      <c r="AC1921" s="15" t="s">
        <v>2237</v>
      </c>
    </row>
    <row r="1922" spans="2:29" ht="33" customHeight="1" x14ac:dyDescent="0.2">
      <c r="B1922" s="50" t="s">
        <v>2762</v>
      </c>
      <c r="C1922" s="50">
        <v>651539161</v>
      </c>
      <c r="D1922" s="15">
        <v>1030357</v>
      </c>
      <c r="E1922" s="50" t="s">
        <v>1586</v>
      </c>
      <c r="F1922" s="15" t="s">
        <v>418</v>
      </c>
      <c r="G1922" s="15" t="s">
        <v>1581</v>
      </c>
      <c r="H1922" s="15" t="s">
        <v>3280</v>
      </c>
      <c r="I1922" s="15" t="s">
        <v>655</v>
      </c>
      <c r="J1922" s="15" t="s">
        <v>3281</v>
      </c>
      <c r="K1922" s="15" t="s">
        <v>656</v>
      </c>
      <c r="L1922" s="15" t="s">
        <v>3282</v>
      </c>
      <c r="M1922" s="15" t="s">
        <v>1921</v>
      </c>
      <c r="N1922" s="15" t="s">
        <v>1746</v>
      </c>
      <c r="O1922" s="50" t="s">
        <v>1586</v>
      </c>
      <c r="P1922" s="15" t="s">
        <v>130</v>
      </c>
      <c r="Q1922" s="15" t="s">
        <v>1745</v>
      </c>
      <c r="R1922" s="15" t="s">
        <v>1747</v>
      </c>
      <c r="S1922" s="15">
        <v>0</v>
      </c>
      <c r="T1922" s="15" t="s">
        <v>420</v>
      </c>
      <c r="U1922" s="15" t="s">
        <v>3283</v>
      </c>
      <c r="V1922" s="17">
        <v>43180</v>
      </c>
      <c r="W1922" s="18">
        <v>7645</v>
      </c>
      <c r="X1922" s="19">
        <v>0</v>
      </c>
      <c r="Y1922" s="19">
        <v>44719801</v>
      </c>
      <c r="Z1922" s="17">
        <v>44561</v>
      </c>
      <c r="AA1922" s="7" t="s">
        <v>2167</v>
      </c>
      <c r="AB1922" s="7" t="s">
        <v>2168</v>
      </c>
      <c r="AC1922" s="15" t="s">
        <v>2236</v>
      </c>
    </row>
    <row r="1923" spans="2:29" ht="33" customHeight="1" x14ac:dyDescent="0.2">
      <c r="B1923" s="50" t="s">
        <v>2762</v>
      </c>
      <c r="C1923" s="50">
        <v>651539161</v>
      </c>
      <c r="D1923" s="15">
        <v>1030359</v>
      </c>
      <c r="E1923" s="50" t="s">
        <v>1586</v>
      </c>
      <c r="F1923" s="15" t="s">
        <v>418</v>
      </c>
      <c r="G1923" s="15" t="s">
        <v>1581</v>
      </c>
      <c r="H1923" s="15" t="s">
        <v>3280</v>
      </c>
      <c r="I1923" s="15" t="s">
        <v>655</v>
      </c>
      <c r="J1923" s="15" t="s">
        <v>3281</v>
      </c>
      <c r="K1923" s="15" t="s">
        <v>656</v>
      </c>
      <c r="L1923" s="15" t="s">
        <v>3282</v>
      </c>
      <c r="M1923" s="15" t="s">
        <v>1921</v>
      </c>
      <c r="N1923" s="15" t="s">
        <v>1746</v>
      </c>
      <c r="O1923" s="50" t="s">
        <v>1586</v>
      </c>
      <c r="P1923" s="15" t="s">
        <v>130</v>
      </c>
      <c r="Q1923" s="15" t="s">
        <v>1745</v>
      </c>
      <c r="R1923" s="15" t="s">
        <v>1747</v>
      </c>
      <c r="S1923" s="15">
        <v>0</v>
      </c>
      <c r="T1923" s="15" t="s">
        <v>420</v>
      </c>
      <c r="U1923" s="15" t="s">
        <v>3283</v>
      </c>
      <c r="V1923" s="17">
        <v>43180</v>
      </c>
      <c r="W1923" s="18">
        <v>7645</v>
      </c>
      <c r="X1923" s="19">
        <v>0</v>
      </c>
      <c r="Y1923" s="19">
        <v>9551650</v>
      </c>
      <c r="Z1923" s="17">
        <v>44561</v>
      </c>
      <c r="AA1923" s="7" t="s">
        <v>6692</v>
      </c>
      <c r="AB1923" s="7" t="s">
        <v>2168</v>
      </c>
      <c r="AC1923" s="15" t="s">
        <v>2387</v>
      </c>
    </row>
    <row r="1924" spans="2:29" ht="33" customHeight="1" x14ac:dyDescent="0.2">
      <c r="B1924" s="50" t="s">
        <v>2762</v>
      </c>
      <c r="C1924" s="50">
        <v>651539161</v>
      </c>
      <c r="D1924" s="15">
        <v>1132001</v>
      </c>
      <c r="E1924" s="50" t="s">
        <v>30</v>
      </c>
      <c r="F1924" s="15" t="s">
        <v>418</v>
      </c>
      <c r="G1924" s="15" t="s">
        <v>1581</v>
      </c>
      <c r="H1924" s="15" t="s">
        <v>3280</v>
      </c>
      <c r="I1924" s="15" t="s">
        <v>655</v>
      </c>
      <c r="J1924" s="15" t="s">
        <v>3281</v>
      </c>
      <c r="K1924" s="15" t="s">
        <v>656</v>
      </c>
      <c r="L1924" s="15" t="s">
        <v>3282</v>
      </c>
      <c r="M1924" s="15" t="s">
        <v>1921</v>
      </c>
      <c r="N1924" s="15" t="s">
        <v>1746</v>
      </c>
      <c r="O1924" s="50" t="s">
        <v>30</v>
      </c>
      <c r="P1924" s="15" t="s">
        <v>130</v>
      </c>
      <c r="Q1924" s="15" t="s">
        <v>1745</v>
      </c>
      <c r="R1924" s="15" t="s">
        <v>1747</v>
      </c>
      <c r="S1924" s="15">
        <v>0</v>
      </c>
      <c r="T1924" s="15" t="s">
        <v>420</v>
      </c>
      <c r="U1924" s="15" t="s">
        <v>3283</v>
      </c>
      <c r="V1924" s="17">
        <v>43180</v>
      </c>
      <c r="W1924" s="18">
        <v>7645</v>
      </c>
      <c r="X1924" s="19">
        <v>0</v>
      </c>
      <c r="Y1924" s="19">
        <v>132403200</v>
      </c>
      <c r="Z1924" s="17">
        <v>44561</v>
      </c>
      <c r="AA1924" s="7" t="s">
        <v>2167</v>
      </c>
      <c r="AB1924" s="7" t="s">
        <v>2168</v>
      </c>
      <c r="AC1924" s="15" t="s">
        <v>2242</v>
      </c>
    </row>
    <row r="1925" spans="2:29" ht="33" customHeight="1" x14ac:dyDescent="0.2">
      <c r="B1925" s="50" t="s">
        <v>2762</v>
      </c>
      <c r="C1925" s="50">
        <v>651539161</v>
      </c>
      <c r="D1925" s="15">
        <v>1132424</v>
      </c>
      <c r="E1925" s="50" t="s">
        <v>30</v>
      </c>
      <c r="F1925" s="15" t="s">
        <v>418</v>
      </c>
      <c r="G1925" s="15" t="s">
        <v>1581</v>
      </c>
      <c r="H1925" s="15" t="s">
        <v>3280</v>
      </c>
      <c r="I1925" s="15" t="s">
        <v>655</v>
      </c>
      <c r="J1925" s="15" t="s">
        <v>3281</v>
      </c>
      <c r="K1925" s="15" t="s">
        <v>656</v>
      </c>
      <c r="L1925" s="15" t="s">
        <v>3282</v>
      </c>
      <c r="M1925" s="15" t="s">
        <v>1921</v>
      </c>
      <c r="N1925" s="15" t="s">
        <v>1746</v>
      </c>
      <c r="O1925" s="50" t="s">
        <v>30</v>
      </c>
      <c r="P1925" s="15" t="s">
        <v>130</v>
      </c>
      <c r="Q1925" s="15" t="s">
        <v>1745</v>
      </c>
      <c r="R1925" s="15" t="s">
        <v>1747</v>
      </c>
      <c r="S1925" s="15">
        <v>0</v>
      </c>
      <c r="T1925" s="15" t="s">
        <v>420</v>
      </c>
      <c r="U1925" s="15" t="s">
        <v>3283</v>
      </c>
      <c r="V1925" s="17">
        <v>43180</v>
      </c>
      <c r="W1925" s="18">
        <v>7645</v>
      </c>
      <c r="X1925" s="19">
        <v>0</v>
      </c>
      <c r="Y1925" s="19">
        <v>46806600</v>
      </c>
      <c r="Z1925" s="17">
        <v>44561</v>
      </c>
      <c r="AA1925" s="7" t="s">
        <v>6692</v>
      </c>
      <c r="AB1925" s="7" t="s">
        <v>2168</v>
      </c>
      <c r="AC1925" s="15" t="s">
        <v>2242</v>
      </c>
    </row>
    <row r="1926" spans="2:29" ht="33" customHeight="1" x14ac:dyDescent="0.2">
      <c r="B1926" s="50" t="s">
        <v>2762</v>
      </c>
      <c r="C1926" s="50">
        <v>651539161</v>
      </c>
      <c r="D1926" s="15">
        <v>1150090</v>
      </c>
      <c r="E1926" s="50" t="s">
        <v>72</v>
      </c>
      <c r="F1926" s="15" t="s">
        <v>418</v>
      </c>
      <c r="G1926" s="15" t="s">
        <v>1581</v>
      </c>
      <c r="H1926" s="15" t="s">
        <v>3280</v>
      </c>
      <c r="I1926" s="15" t="s">
        <v>655</v>
      </c>
      <c r="J1926" s="15" t="s">
        <v>3281</v>
      </c>
      <c r="K1926" s="15" t="s">
        <v>656</v>
      </c>
      <c r="L1926" s="15" t="s">
        <v>3282</v>
      </c>
      <c r="M1926" s="15" t="s">
        <v>1921</v>
      </c>
      <c r="N1926" s="15" t="s">
        <v>1746</v>
      </c>
      <c r="O1926" s="50" t="s">
        <v>72</v>
      </c>
      <c r="P1926" s="15" t="s">
        <v>130</v>
      </c>
      <c r="Q1926" s="15" t="s">
        <v>1745</v>
      </c>
      <c r="R1926" s="15" t="s">
        <v>1747</v>
      </c>
      <c r="S1926" s="15">
        <v>0</v>
      </c>
      <c r="T1926" s="15" t="s">
        <v>420</v>
      </c>
      <c r="U1926" s="15" t="s">
        <v>3283</v>
      </c>
      <c r="V1926" s="17">
        <v>43180</v>
      </c>
      <c r="W1926" s="18">
        <v>7645</v>
      </c>
      <c r="X1926" s="19">
        <v>0</v>
      </c>
      <c r="Y1926" s="19">
        <v>131575627</v>
      </c>
      <c r="Z1926" s="17">
        <v>44561</v>
      </c>
      <c r="AA1926" s="7" t="s">
        <v>2167</v>
      </c>
      <c r="AB1926" s="7" t="s">
        <v>2168</v>
      </c>
      <c r="AC1926" s="15" t="s">
        <v>2187</v>
      </c>
    </row>
    <row r="1927" spans="2:29" ht="33" customHeight="1" x14ac:dyDescent="0.2">
      <c r="B1927" s="50" t="s">
        <v>2762</v>
      </c>
      <c r="C1927" s="50">
        <v>651539161</v>
      </c>
      <c r="D1927" s="15">
        <v>1150095</v>
      </c>
      <c r="E1927" s="50" t="s">
        <v>72</v>
      </c>
      <c r="F1927" s="15" t="s">
        <v>418</v>
      </c>
      <c r="G1927" s="15" t="s">
        <v>1581</v>
      </c>
      <c r="H1927" s="15" t="s">
        <v>3280</v>
      </c>
      <c r="I1927" s="15" t="s">
        <v>655</v>
      </c>
      <c r="J1927" s="15" t="s">
        <v>3281</v>
      </c>
      <c r="K1927" s="15" t="s">
        <v>656</v>
      </c>
      <c r="L1927" s="15" t="s">
        <v>3282</v>
      </c>
      <c r="M1927" s="15" t="s">
        <v>1921</v>
      </c>
      <c r="N1927" s="15" t="s">
        <v>1746</v>
      </c>
      <c r="O1927" s="50" t="s">
        <v>72</v>
      </c>
      <c r="P1927" s="15" t="s">
        <v>130</v>
      </c>
      <c r="Q1927" s="15" t="s">
        <v>1745</v>
      </c>
      <c r="R1927" s="15" t="s">
        <v>1747</v>
      </c>
      <c r="S1927" s="15">
        <v>0</v>
      </c>
      <c r="T1927" s="15" t="s">
        <v>420</v>
      </c>
      <c r="U1927" s="15" t="s">
        <v>3283</v>
      </c>
      <c r="V1927" s="17">
        <v>43180</v>
      </c>
      <c r="W1927" s="18">
        <v>7645</v>
      </c>
      <c r="X1927" s="19">
        <v>0</v>
      </c>
      <c r="Y1927" s="19">
        <v>278540399</v>
      </c>
      <c r="Z1927" s="17">
        <v>44561</v>
      </c>
      <c r="AA1927" s="7" t="s">
        <v>6692</v>
      </c>
      <c r="AB1927" s="7" t="s">
        <v>2168</v>
      </c>
      <c r="AC1927" s="15" t="s">
        <v>2187</v>
      </c>
    </row>
    <row r="1928" spans="2:29" ht="33" customHeight="1" x14ac:dyDescent="0.2">
      <c r="B1928" s="50" t="s">
        <v>2762</v>
      </c>
      <c r="C1928" s="50">
        <v>651539161</v>
      </c>
      <c r="D1928" s="15">
        <v>1150096</v>
      </c>
      <c r="E1928" s="50" t="s">
        <v>72</v>
      </c>
      <c r="F1928" s="15" t="s">
        <v>418</v>
      </c>
      <c r="G1928" s="15" t="s">
        <v>1581</v>
      </c>
      <c r="H1928" s="15" t="s">
        <v>3280</v>
      </c>
      <c r="I1928" s="15" t="s">
        <v>655</v>
      </c>
      <c r="J1928" s="15" t="s">
        <v>3281</v>
      </c>
      <c r="K1928" s="15" t="s">
        <v>656</v>
      </c>
      <c r="L1928" s="15" t="s">
        <v>3282</v>
      </c>
      <c r="M1928" s="15" t="s">
        <v>1921</v>
      </c>
      <c r="N1928" s="15" t="s">
        <v>1746</v>
      </c>
      <c r="O1928" s="50" t="s">
        <v>72</v>
      </c>
      <c r="P1928" s="15" t="s">
        <v>130</v>
      </c>
      <c r="Q1928" s="15" t="s">
        <v>1745</v>
      </c>
      <c r="R1928" s="15" t="s">
        <v>1747</v>
      </c>
      <c r="S1928" s="15">
        <v>0</v>
      </c>
      <c r="T1928" s="15" t="s">
        <v>420</v>
      </c>
      <c r="U1928" s="15" t="s">
        <v>3283</v>
      </c>
      <c r="V1928" s="17">
        <v>43180</v>
      </c>
      <c r="W1928" s="18">
        <v>7645</v>
      </c>
      <c r="X1928" s="19">
        <v>0</v>
      </c>
      <c r="Y1928" s="19">
        <v>141194773</v>
      </c>
      <c r="Z1928" s="17">
        <v>44561</v>
      </c>
      <c r="AA1928" s="7" t="s">
        <v>2167</v>
      </c>
      <c r="AB1928" s="7" t="s">
        <v>2168</v>
      </c>
      <c r="AC1928" s="15" t="s">
        <v>2187</v>
      </c>
    </row>
    <row r="1929" spans="2:29" ht="33" customHeight="1" x14ac:dyDescent="0.2">
      <c r="B1929" s="50" t="s">
        <v>2762</v>
      </c>
      <c r="C1929" s="50">
        <v>651539161</v>
      </c>
      <c r="D1929" s="15">
        <v>1150099</v>
      </c>
      <c r="E1929" s="50" t="s">
        <v>72</v>
      </c>
      <c r="F1929" s="15" t="s">
        <v>418</v>
      </c>
      <c r="G1929" s="15" t="s">
        <v>1581</v>
      </c>
      <c r="H1929" s="15" t="s">
        <v>3280</v>
      </c>
      <c r="I1929" s="15" t="s">
        <v>655</v>
      </c>
      <c r="J1929" s="15" t="s">
        <v>3281</v>
      </c>
      <c r="K1929" s="15" t="s">
        <v>656</v>
      </c>
      <c r="L1929" s="15" t="s">
        <v>3282</v>
      </c>
      <c r="M1929" s="15" t="s">
        <v>1921</v>
      </c>
      <c r="N1929" s="15" t="s">
        <v>1746</v>
      </c>
      <c r="O1929" s="50" t="s">
        <v>72</v>
      </c>
      <c r="P1929" s="15" t="s">
        <v>130</v>
      </c>
      <c r="Q1929" s="15" t="s">
        <v>1745</v>
      </c>
      <c r="R1929" s="15" t="s">
        <v>1747</v>
      </c>
      <c r="S1929" s="15">
        <v>0</v>
      </c>
      <c r="T1929" s="15" t="s">
        <v>420</v>
      </c>
      <c r="U1929" s="15" t="s">
        <v>3283</v>
      </c>
      <c r="V1929" s="17">
        <v>43180</v>
      </c>
      <c r="W1929" s="18">
        <v>7645</v>
      </c>
      <c r="X1929" s="19">
        <v>0</v>
      </c>
      <c r="Y1929" s="19">
        <v>295221403</v>
      </c>
      <c r="Z1929" s="17">
        <v>44561</v>
      </c>
      <c r="AA1929" s="7" t="s">
        <v>6692</v>
      </c>
      <c r="AB1929" s="7" t="s">
        <v>2168</v>
      </c>
      <c r="AC1929" s="15" t="s">
        <v>2187</v>
      </c>
    </row>
    <row r="1930" spans="2:29" ht="33" customHeight="1" x14ac:dyDescent="0.2">
      <c r="B1930" s="50" t="s">
        <v>2762</v>
      </c>
      <c r="C1930" s="50">
        <v>651539161</v>
      </c>
      <c r="D1930" s="15">
        <v>1150100</v>
      </c>
      <c r="E1930" s="50" t="s">
        <v>72</v>
      </c>
      <c r="F1930" s="15" t="s">
        <v>418</v>
      </c>
      <c r="G1930" s="15" t="s">
        <v>1581</v>
      </c>
      <c r="H1930" s="15" t="s">
        <v>3280</v>
      </c>
      <c r="I1930" s="15" t="s">
        <v>655</v>
      </c>
      <c r="J1930" s="15" t="s">
        <v>3281</v>
      </c>
      <c r="K1930" s="15" t="s">
        <v>656</v>
      </c>
      <c r="L1930" s="15" t="s">
        <v>3282</v>
      </c>
      <c r="M1930" s="15" t="s">
        <v>1921</v>
      </c>
      <c r="N1930" s="15" t="s">
        <v>1746</v>
      </c>
      <c r="O1930" s="50" t="s">
        <v>72</v>
      </c>
      <c r="P1930" s="15" t="s">
        <v>130</v>
      </c>
      <c r="Q1930" s="15" t="s">
        <v>1745</v>
      </c>
      <c r="R1930" s="15" t="s">
        <v>1747</v>
      </c>
      <c r="S1930" s="15">
        <v>0</v>
      </c>
      <c r="T1930" s="15" t="s">
        <v>420</v>
      </c>
      <c r="U1930" s="15" t="s">
        <v>3283</v>
      </c>
      <c r="V1930" s="17">
        <v>43180</v>
      </c>
      <c r="W1930" s="18">
        <v>7645</v>
      </c>
      <c r="X1930" s="19">
        <v>0</v>
      </c>
      <c r="Y1930" s="19">
        <v>47406967</v>
      </c>
      <c r="Z1930" s="17">
        <v>44561</v>
      </c>
      <c r="AA1930" s="7" t="s">
        <v>2167</v>
      </c>
      <c r="AB1930" s="7" t="s">
        <v>2168</v>
      </c>
      <c r="AC1930" s="15" t="s">
        <v>2187</v>
      </c>
    </row>
    <row r="1931" spans="2:29" ht="33" customHeight="1" x14ac:dyDescent="0.2">
      <c r="B1931" s="50" t="s">
        <v>2762</v>
      </c>
      <c r="C1931" s="50">
        <v>651539161</v>
      </c>
      <c r="D1931" s="15">
        <v>1150124</v>
      </c>
      <c r="E1931" s="50" t="s">
        <v>72</v>
      </c>
      <c r="F1931" s="15" t="s">
        <v>418</v>
      </c>
      <c r="G1931" s="15" t="s">
        <v>1581</v>
      </c>
      <c r="H1931" s="15" t="s">
        <v>3280</v>
      </c>
      <c r="I1931" s="15" t="s">
        <v>655</v>
      </c>
      <c r="J1931" s="15" t="s">
        <v>3281</v>
      </c>
      <c r="K1931" s="15" t="s">
        <v>656</v>
      </c>
      <c r="L1931" s="15" t="s">
        <v>3282</v>
      </c>
      <c r="M1931" s="15" t="s">
        <v>1921</v>
      </c>
      <c r="N1931" s="15" t="s">
        <v>1746</v>
      </c>
      <c r="O1931" s="50" t="s">
        <v>72</v>
      </c>
      <c r="P1931" s="15" t="s">
        <v>130</v>
      </c>
      <c r="Q1931" s="15" t="s">
        <v>1745</v>
      </c>
      <c r="R1931" s="15" t="s">
        <v>1747</v>
      </c>
      <c r="S1931" s="15">
        <v>0</v>
      </c>
      <c r="T1931" s="15" t="s">
        <v>420</v>
      </c>
      <c r="U1931" s="15" t="s">
        <v>3283</v>
      </c>
      <c r="V1931" s="17">
        <v>43180</v>
      </c>
      <c r="W1931" s="18">
        <v>7645</v>
      </c>
      <c r="X1931" s="19">
        <v>0</v>
      </c>
      <c r="Y1931" s="19">
        <v>37470106</v>
      </c>
      <c r="Z1931" s="17">
        <v>44561</v>
      </c>
      <c r="AA1931" s="7" t="s">
        <v>6692</v>
      </c>
      <c r="AB1931" s="7" t="s">
        <v>2168</v>
      </c>
      <c r="AC1931" s="15" t="s">
        <v>2187</v>
      </c>
    </row>
    <row r="1932" spans="2:29" ht="33" customHeight="1" x14ac:dyDescent="0.2">
      <c r="B1932" s="50" t="s">
        <v>2762</v>
      </c>
      <c r="C1932" s="50">
        <v>651539161</v>
      </c>
      <c r="D1932" s="15">
        <v>1150128</v>
      </c>
      <c r="E1932" s="50" t="s">
        <v>72</v>
      </c>
      <c r="F1932" s="15" t="s">
        <v>418</v>
      </c>
      <c r="G1932" s="15" t="s">
        <v>1581</v>
      </c>
      <c r="H1932" s="15" t="s">
        <v>3280</v>
      </c>
      <c r="I1932" s="15" t="s">
        <v>655</v>
      </c>
      <c r="J1932" s="15" t="s">
        <v>3281</v>
      </c>
      <c r="K1932" s="15" t="s">
        <v>656</v>
      </c>
      <c r="L1932" s="15" t="s">
        <v>3282</v>
      </c>
      <c r="M1932" s="15" t="s">
        <v>1921</v>
      </c>
      <c r="N1932" s="15" t="s">
        <v>1746</v>
      </c>
      <c r="O1932" s="50" t="s">
        <v>72</v>
      </c>
      <c r="P1932" s="15" t="s">
        <v>130</v>
      </c>
      <c r="Q1932" s="15" t="s">
        <v>1745</v>
      </c>
      <c r="R1932" s="15" t="s">
        <v>1747</v>
      </c>
      <c r="S1932" s="15">
        <v>0</v>
      </c>
      <c r="T1932" s="15" t="s">
        <v>420</v>
      </c>
      <c r="U1932" s="15" t="s">
        <v>3283</v>
      </c>
      <c r="V1932" s="17">
        <v>43180</v>
      </c>
      <c r="W1932" s="18">
        <v>7645</v>
      </c>
      <c r="X1932" s="19">
        <v>0</v>
      </c>
      <c r="Y1932" s="19">
        <v>43652598</v>
      </c>
      <c r="Z1932" s="17">
        <v>44561</v>
      </c>
      <c r="AA1932" s="7" t="s">
        <v>2167</v>
      </c>
      <c r="AB1932" s="7" t="s">
        <v>2168</v>
      </c>
      <c r="AC1932" s="15" t="s">
        <v>2187</v>
      </c>
    </row>
    <row r="1933" spans="2:29" ht="33" customHeight="1" x14ac:dyDescent="0.2">
      <c r="B1933" s="50" t="s">
        <v>2762</v>
      </c>
      <c r="C1933" s="50">
        <v>651539161</v>
      </c>
      <c r="D1933" s="15">
        <v>1150134</v>
      </c>
      <c r="E1933" s="50" t="s">
        <v>72</v>
      </c>
      <c r="F1933" s="15" t="s">
        <v>418</v>
      </c>
      <c r="G1933" s="15" t="s">
        <v>1581</v>
      </c>
      <c r="H1933" s="15" t="s">
        <v>3280</v>
      </c>
      <c r="I1933" s="15" t="s">
        <v>655</v>
      </c>
      <c r="J1933" s="15" t="s">
        <v>3281</v>
      </c>
      <c r="K1933" s="15" t="s">
        <v>656</v>
      </c>
      <c r="L1933" s="15" t="s">
        <v>3282</v>
      </c>
      <c r="M1933" s="15" t="s">
        <v>1921</v>
      </c>
      <c r="N1933" s="15" t="s">
        <v>1746</v>
      </c>
      <c r="O1933" s="50" t="s">
        <v>72</v>
      </c>
      <c r="P1933" s="15" t="s">
        <v>130</v>
      </c>
      <c r="Q1933" s="15" t="s">
        <v>1745</v>
      </c>
      <c r="R1933" s="15" t="s">
        <v>1747</v>
      </c>
      <c r="S1933" s="15">
        <v>0</v>
      </c>
      <c r="T1933" s="15" t="s">
        <v>420</v>
      </c>
      <c r="U1933" s="15" t="s">
        <v>3283</v>
      </c>
      <c r="V1933" s="17">
        <v>43180</v>
      </c>
      <c r="W1933" s="18">
        <v>7645</v>
      </c>
      <c r="X1933" s="19">
        <v>0</v>
      </c>
      <c r="Y1933" s="19">
        <v>59148615</v>
      </c>
      <c r="Z1933" s="17">
        <v>44561</v>
      </c>
      <c r="AA1933" s="7" t="s">
        <v>6692</v>
      </c>
      <c r="AB1933" s="7" t="s">
        <v>2168</v>
      </c>
      <c r="AC1933" s="15" t="s">
        <v>2187</v>
      </c>
    </row>
    <row r="1934" spans="2:29" x14ac:dyDescent="0.2">
      <c r="B1934" s="50" t="s">
        <v>2762</v>
      </c>
      <c r="C1934" s="50">
        <v>651539161</v>
      </c>
      <c r="D1934" s="15">
        <v>1150135</v>
      </c>
      <c r="E1934" s="50" t="s">
        <v>72</v>
      </c>
      <c r="F1934" s="15" t="s">
        <v>418</v>
      </c>
      <c r="G1934" s="15" t="s">
        <v>1581</v>
      </c>
      <c r="H1934" s="15" t="s">
        <v>3280</v>
      </c>
      <c r="I1934" s="15" t="s">
        <v>655</v>
      </c>
      <c r="J1934" s="15" t="s">
        <v>3281</v>
      </c>
      <c r="K1934" s="15" t="s">
        <v>656</v>
      </c>
      <c r="L1934" s="15" t="s">
        <v>3282</v>
      </c>
      <c r="M1934" s="15" t="s">
        <v>1921</v>
      </c>
      <c r="N1934" s="15" t="s">
        <v>1746</v>
      </c>
      <c r="O1934" s="50" t="s">
        <v>72</v>
      </c>
      <c r="P1934" s="15" t="s">
        <v>130</v>
      </c>
      <c r="Q1934" s="15" t="s">
        <v>1745</v>
      </c>
      <c r="R1934" s="15" t="s">
        <v>1747</v>
      </c>
      <c r="S1934" s="15">
        <v>0</v>
      </c>
      <c r="T1934" s="15" t="s">
        <v>420</v>
      </c>
      <c r="U1934" s="15" t="s">
        <v>3283</v>
      </c>
      <c r="V1934" s="17">
        <v>43180</v>
      </c>
      <c r="W1934" s="18">
        <v>7645</v>
      </c>
      <c r="X1934" s="19">
        <v>0</v>
      </c>
      <c r="Y1934" s="19">
        <v>75454377</v>
      </c>
      <c r="Z1934" s="17">
        <v>44561</v>
      </c>
      <c r="AA1934" s="7" t="s">
        <v>2167</v>
      </c>
      <c r="AB1934" s="7" t="s">
        <v>2168</v>
      </c>
      <c r="AC1934" s="15" t="s">
        <v>2187</v>
      </c>
    </row>
    <row r="1935" spans="2:29" x14ac:dyDescent="0.2">
      <c r="B1935" s="50" t="s">
        <v>2762</v>
      </c>
      <c r="C1935" s="50">
        <v>651539161</v>
      </c>
      <c r="D1935" s="15">
        <v>1150136</v>
      </c>
      <c r="E1935" s="50" t="s">
        <v>72</v>
      </c>
      <c r="F1935" s="15" t="s">
        <v>418</v>
      </c>
      <c r="G1935" s="15" t="s">
        <v>1581</v>
      </c>
      <c r="H1935" s="15" t="s">
        <v>3280</v>
      </c>
      <c r="I1935" s="15" t="s">
        <v>655</v>
      </c>
      <c r="J1935" s="15" t="s">
        <v>3281</v>
      </c>
      <c r="K1935" s="15" t="s">
        <v>656</v>
      </c>
      <c r="L1935" s="15" t="s">
        <v>3282</v>
      </c>
      <c r="M1935" s="15" t="s">
        <v>1921</v>
      </c>
      <c r="N1935" s="15" t="s">
        <v>1746</v>
      </c>
      <c r="O1935" s="50" t="s">
        <v>72</v>
      </c>
      <c r="P1935" s="15" t="s">
        <v>130</v>
      </c>
      <c r="Q1935" s="15" t="s">
        <v>1745</v>
      </c>
      <c r="R1935" s="15" t="s">
        <v>1747</v>
      </c>
      <c r="S1935" s="15">
        <v>0</v>
      </c>
      <c r="T1935" s="15" t="s">
        <v>420</v>
      </c>
      <c r="U1935" s="15" t="s">
        <v>3283</v>
      </c>
      <c r="V1935" s="17">
        <v>43180</v>
      </c>
      <c r="W1935" s="18">
        <v>7645</v>
      </c>
      <c r="X1935" s="19">
        <v>0</v>
      </c>
      <c r="Y1935" s="19">
        <v>27431737</v>
      </c>
      <c r="Z1935" s="17">
        <v>44561</v>
      </c>
      <c r="AA1935" s="7" t="s">
        <v>6692</v>
      </c>
      <c r="AB1935" s="7" t="s">
        <v>2168</v>
      </c>
      <c r="AC1935" s="15" t="s">
        <v>2187</v>
      </c>
    </row>
    <row r="1936" spans="2:29" x14ac:dyDescent="0.2">
      <c r="B1936" s="50" t="s">
        <v>2762</v>
      </c>
      <c r="C1936" s="50">
        <v>651539161</v>
      </c>
      <c r="D1936" s="15">
        <v>1150137</v>
      </c>
      <c r="E1936" s="50" t="s">
        <v>72</v>
      </c>
      <c r="F1936" s="15" t="s">
        <v>418</v>
      </c>
      <c r="G1936" s="15" t="s">
        <v>1581</v>
      </c>
      <c r="H1936" s="15" t="s">
        <v>3280</v>
      </c>
      <c r="I1936" s="15" t="s">
        <v>655</v>
      </c>
      <c r="J1936" s="15" t="s">
        <v>3281</v>
      </c>
      <c r="K1936" s="15" t="s">
        <v>656</v>
      </c>
      <c r="L1936" s="15" t="s">
        <v>3282</v>
      </c>
      <c r="M1936" s="15" t="s">
        <v>1921</v>
      </c>
      <c r="N1936" s="15" t="s">
        <v>1746</v>
      </c>
      <c r="O1936" s="50" t="s">
        <v>72</v>
      </c>
      <c r="P1936" s="15" t="s">
        <v>130</v>
      </c>
      <c r="Q1936" s="15" t="s">
        <v>1745</v>
      </c>
      <c r="R1936" s="15" t="s">
        <v>1747</v>
      </c>
      <c r="S1936" s="15">
        <v>0</v>
      </c>
      <c r="T1936" s="15" t="s">
        <v>420</v>
      </c>
      <c r="U1936" s="15" t="s">
        <v>3283</v>
      </c>
      <c r="V1936" s="17">
        <v>43180</v>
      </c>
      <c r="W1936" s="18">
        <v>7645</v>
      </c>
      <c r="X1936" s="19">
        <v>0</v>
      </c>
      <c r="Y1936" s="19">
        <v>31946685</v>
      </c>
      <c r="Z1936" s="17">
        <v>44561</v>
      </c>
      <c r="AA1936" s="7" t="s">
        <v>2167</v>
      </c>
      <c r="AB1936" s="7" t="s">
        <v>2168</v>
      </c>
      <c r="AC1936" s="15" t="s">
        <v>2187</v>
      </c>
    </row>
    <row r="1937" spans="2:29" x14ac:dyDescent="0.2">
      <c r="B1937" s="50" t="s">
        <v>2762</v>
      </c>
      <c r="C1937" s="50">
        <v>651539161</v>
      </c>
      <c r="D1937" s="15">
        <v>1150138</v>
      </c>
      <c r="E1937" s="50" t="s">
        <v>72</v>
      </c>
      <c r="F1937" s="15" t="s">
        <v>418</v>
      </c>
      <c r="G1937" s="15" t="s">
        <v>1581</v>
      </c>
      <c r="H1937" s="15" t="s">
        <v>3280</v>
      </c>
      <c r="I1937" s="15" t="s">
        <v>655</v>
      </c>
      <c r="J1937" s="15" t="s">
        <v>3281</v>
      </c>
      <c r="K1937" s="15" t="s">
        <v>656</v>
      </c>
      <c r="L1937" s="15" t="s">
        <v>3282</v>
      </c>
      <c r="M1937" s="15" t="s">
        <v>1921</v>
      </c>
      <c r="N1937" s="15" t="s">
        <v>1746</v>
      </c>
      <c r="O1937" s="50" t="s">
        <v>72</v>
      </c>
      <c r="P1937" s="15" t="s">
        <v>130</v>
      </c>
      <c r="Q1937" s="15" t="s">
        <v>1745</v>
      </c>
      <c r="R1937" s="15" t="s">
        <v>1747</v>
      </c>
      <c r="S1937" s="15">
        <v>0</v>
      </c>
      <c r="T1937" s="15" t="s">
        <v>420</v>
      </c>
      <c r="U1937" s="15" t="s">
        <v>3283</v>
      </c>
      <c r="V1937" s="17">
        <v>43180</v>
      </c>
      <c r="W1937" s="18">
        <v>7645</v>
      </c>
      <c r="X1937" s="19">
        <v>0</v>
      </c>
      <c r="Y1937" s="19">
        <v>63756555</v>
      </c>
      <c r="Z1937" s="17">
        <v>44561</v>
      </c>
      <c r="AA1937" s="7" t="s">
        <v>6692</v>
      </c>
      <c r="AB1937" s="7" t="s">
        <v>2168</v>
      </c>
      <c r="AC1937" s="15" t="s">
        <v>2187</v>
      </c>
    </row>
    <row r="1938" spans="2:29" x14ac:dyDescent="0.2">
      <c r="B1938" s="50" t="s">
        <v>2762</v>
      </c>
      <c r="C1938" s="50">
        <v>651539161</v>
      </c>
      <c r="D1938" s="15">
        <v>1150142</v>
      </c>
      <c r="E1938" s="50" t="s">
        <v>72</v>
      </c>
      <c r="F1938" s="15" t="s">
        <v>418</v>
      </c>
      <c r="G1938" s="15" t="s">
        <v>1581</v>
      </c>
      <c r="H1938" s="15" t="s">
        <v>3280</v>
      </c>
      <c r="I1938" s="15" t="s">
        <v>655</v>
      </c>
      <c r="J1938" s="15" t="s">
        <v>3281</v>
      </c>
      <c r="K1938" s="15" t="s">
        <v>656</v>
      </c>
      <c r="L1938" s="15" t="s">
        <v>3282</v>
      </c>
      <c r="M1938" s="15" t="s">
        <v>1921</v>
      </c>
      <c r="N1938" s="15" t="s">
        <v>1746</v>
      </c>
      <c r="O1938" s="50" t="s">
        <v>72</v>
      </c>
      <c r="P1938" s="15" t="s">
        <v>130</v>
      </c>
      <c r="Q1938" s="15" t="s">
        <v>1745</v>
      </c>
      <c r="R1938" s="15" t="s">
        <v>1747</v>
      </c>
      <c r="S1938" s="15">
        <v>0</v>
      </c>
      <c r="T1938" s="15" t="s">
        <v>420</v>
      </c>
      <c r="U1938" s="15" t="s">
        <v>3283</v>
      </c>
      <c r="V1938" s="17">
        <v>43180</v>
      </c>
      <c r="W1938" s="18">
        <v>7645</v>
      </c>
      <c r="X1938" s="19">
        <v>0</v>
      </c>
      <c r="Y1938" s="19">
        <v>12320738</v>
      </c>
      <c r="Z1938" s="17">
        <v>44561</v>
      </c>
      <c r="AA1938" s="7" t="s">
        <v>2167</v>
      </c>
      <c r="AB1938" s="7" t="s">
        <v>2168</v>
      </c>
      <c r="AC1938" s="15" t="s">
        <v>2187</v>
      </c>
    </row>
    <row r="1939" spans="2:29" x14ac:dyDescent="0.2">
      <c r="B1939" s="50" t="s">
        <v>2762</v>
      </c>
      <c r="C1939" s="50">
        <v>651539161</v>
      </c>
      <c r="D1939" s="15">
        <v>1150143</v>
      </c>
      <c r="E1939" s="50" t="s">
        <v>72</v>
      </c>
      <c r="F1939" s="15" t="s">
        <v>418</v>
      </c>
      <c r="G1939" s="15" t="s">
        <v>1581</v>
      </c>
      <c r="H1939" s="15" t="s">
        <v>3280</v>
      </c>
      <c r="I1939" s="15" t="s">
        <v>655</v>
      </c>
      <c r="J1939" s="15" t="s">
        <v>3281</v>
      </c>
      <c r="K1939" s="15" t="s">
        <v>656</v>
      </c>
      <c r="L1939" s="15" t="s">
        <v>3282</v>
      </c>
      <c r="M1939" s="15" t="s">
        <v>1921</v>
      </c>
      <c r="N1939" s="15" t="s">
        <v>1746</v>
      </c>
      <c r="O1939" s="50" t="s">
        <v>72</v>
      </c>
      <c r="P1939" s="15" t="s">
        <v>130</v>
      </c>
      <c r="Q1939" s="15" t="s">
        <v>1745</v>
      </c>
      <c r="R1939" s="15" t="s">
        <v>1747</v>
      </c>
      <c r="S1939" s="15">
        <v>0</v>
      </c>
      <c r="T1939" s="15" t="s">
        <v>420</v>
      </c>
      <c r="U1939" s="15" t="s">
        <v>3283</v>
      </c>
      <c r="V1939" s="17">
        <v>43180</v>
      </c>
      <c r="W1939" s="18">
        <v>7645</v>
      </c>
      <c r="X1939" s="19">
        <v>0</v>
      </c>
      <c r="Y1939" s="19">
        <v>2462700</v>
      </c>
      <c r="Z1939" s="17">
        <v>44561</v>
      </c>
      <c r="AA1939" s="7" t="s">
        <v>6692</v>
      </c>
      <c r="AB1939" s="7" t="s">
        <v>2168</v>
      </c>
      <c r="AC1939" s="15" t="s">
        <v>2187</v>
      </c>
    </row>
    <row r="1940" spans="2:29" x14ac:dyDescent="0.2">
      <c r="B1940" s="50" t="s">
        <v>2762</v>
      </c>
      <c r="C1940" s="50">
        <v>651539161</v>
      </c>
      <c r="D1940" s="15">
        <v>1150144</v>
      </c>
      <c r="E1940" s="50" t="s">
        <v>72</v>
      </c>
      <c r="F1940" s="15" t="s">
        <v>418</v>
      </c>
      <c r="G1940" s="15" t="s">
        <v>1581</v>
      </c>
      <c r="H1940" s="15" t="s">
        <v>3280</v>
      </c>
      <c r="I1940" s="15" t="s">
        <v>655</v>
      </c>
      <c r="J1940" s="15" t="s">
        <v>3281</v>
      </c>
      <c r="K1940" s="15" t="s">
        <v>656</v>
      </c>
      <c r="L1940" s="15" t="s">
        <v>3282</v>
      </c>
      <c r="M1940" s="15" t="s">
        <v>1921</v>
      </c>
      <c r="N1940" s="15" t="s">
        <v>1746</v>
      </c>
      <c r="O1940" s="50" t="s">
        <v>72</v>
      </c>
      <c r="P1940" s="15" t="s">
        <v>130</v>
      </c>
      <c r="Q1940" s="15" t="s">
        <v>1745</v>
      </c>
      <c r="R1940" s="15" t="s">
        <v>1747</v>
      </c>
      <c r="S1940" s="15">
        <v>0</v>
      </c>
      <c r="T1940" s="15" t="s">
        <v>420</v>
      </c>
      <c r="U1940" s="15" t="s">
        <v>3283</v>
      </c>
      <c r="V1940" s="17">
        <v>43180</v>
      </c>
      <c r="W1940" s="18">
        <v>7645</v>
      </c>
      <c r="X1940" s="19">
        <v>0</v>
      </c>
      <c r="Y1940" s="19">
        <v>2462700</v>
      </c>
      <c r="Z1940" s="17">
        <v>44561</v>
      </c>
      <c r="AA1940" s="7" t="s">
        <v>2167</v>
      </c>
      <c r="AB1940" s="7" t="s">
        <v>2168</v>
      </c>
      <c r="AC1940" s="15" t="s">
        <v>2187</v>
      </c>
    </row>
    <row r="1941" spans="2:29" x14ac:dyDescent="0.2">
      <c r="B1941" s="50" t="s">
        <v>2762</v>
      </c>
      <c r="C1941" s="50">
        <v>651539161</v>
      </c>
      <c r="D1941" s="15">
        <v>1150145</v>
      </c>
      <c r="E1941" s="50" t="s">
        <v>72</v>
      </c>
      <c r="F1941" s="15" t="s">
        <v>418</v>
      </c>
      <c r="G1941" s="15" t="s">
        <v>1581</v>
      </c>
      <c r="H1941" s="15" t="s">
        <v>3280</v>
      </c>
      <c r="I1941" s="15" t="s">
        <v>655</v>
      </c>
      <c r="J1941" s="15" t="s">
        <v>3281</v>
      </c>
      <c r="K1941" s="15" t="s">
        <v>656</v>
      </c>
      <c r="L1941" s="15" t="s">
        <v>3282</v>
      </c>
      <c r="M1941" s="15" t="s">
        <v>1921</v>
      </c>
      <c r="N1941" s="15" t="s">
        <v>1746</v>
      </c>
      <c r="O1941" s="50" t="s">
        <v>72</v>
      </c>
      <c r="P1941" s="15" t="s">
        <v>130</v>
      </c>
      <c r="Q1941" s="15" t="s">
        <v>1745</v>
      </c>
      <c r="R1941" s="15" t="s">
        <v>1747</v>
      </c>
      <c r="S1941" s="15">
        <v>0</v>
      </c>
      <c r="T1941" s="15" t="s">
        <v>420</v>
      </c>
      <c r="U1941" s="15" t="s">
        <v>3283</v>
      </c>
      <c r="V1941" s="17">
        <v>43180</v>
      </c>
      <c r="W1941" s="18">
        <v>7645</v>
      </c>
      <c r="X1941" s="19">
        <v>0</v>
      </c>
      <c r="Y1941" s="19">
        <v>31600920</v>
      </c>
      <c r="Z1941" s="17">
        <v>44561</v>
      </c>
      <c r="AA1941" s="7" t="s">
        <v>6692</v>
      </c>
      <c r="AB1941" s="7" t="s">
        <v>2168</v>
      </c>
      <c r="AC1941" s="15" t="s">
        <v>2187</v>
      </c>
    </row>
    <row r="1942" spans="2:29" x14ac:dyDescent="0.2">
      <c r="B1942" s="50" t="s">
        <v>2762</v>
      </c>
      <c r="C1942" s="50">
        <v>651539161</v>
      </c>
      <c r="D1942" s="15">
        <v>1150146</v>
      </c>
      <c r="E1942" s="50" t="s">
        <v>72</v>
      </c>
      <c r="F1942" s="15" t="s">
        <v>418</v>
      </c>
      <c r="G1942" s="15" t="s">
        <v>1581</v>
      </c>
      <c r="H1942" s="15" t="s">
        <v>3280</v>
      </c>
      <c r="I1942" s="15" t="s">
        <v>655</v>
      </c>
      <c r="J1942" s="15" t="s">
        <v>3281</v>
      </c>
      <c r="K1942" s="15" t="s">
        <v>656</v>
      </c>
      <c r="L1942" s="15" t="s">
        <v>3282</v>
      </c>
      <c r="M1942" s="15" t="s">
        <v>1921</v>
      </c>
      <c r="N1942" s="15" t="s">
        <v>1746</v>
      </c>
      <c r="O1942" s="50" t="s">
        <v>72</v>
      </c>
      <c r="P1942" s="15" t="s">
        <v>130</v>
      </c>
      <c r="Q1942" s="15" t="s">
        <v>1745</v>
      </c>
      <c r="R1942" s="15" t="s">
        <v>1747</v>
      </c>
      <c r="S1942" s="15">
        <v>0</v>
      </c>
      <c r="T1942" s="15" t="s">
        <v>420</v>
      </c>
      <c r="U1942" s="15" t="s">
        <v>3283</v>
      </c>
      <c r="V1942" s="17">
        <v>43180</v>
      </c>
      <c r="W1942" s="18">
        <v>7645</v>
      </c>
      <c r="X1942" s="19">
        <v>0</v>
      </c>
      <c r="Y1942" s="19">
        <v>5130624</v>
      </c>
      <c r="Z1942" s="17">
        <v>44561</v>
      </c>
      <c r="AA1942" s="7" t="s">
        <v>2167</v>
      </c>
      <c r="AB1942" s="7" t="s">
        <v>2168</v>
      </c>
      <c r="AC1942" s="15" t="s">
        <v>2187</v>
      </c>
    </row>
    <row r="1943" spans="2:29" x14ac:dyDescent="0.2">
      <c r="B1943" s="50" t="s">
        <v>2518</v>
      </c>
      <c r="C1943" s="50">
        <v>738689003</v>
      </c>
      <c r="D1943" s="15">
        <v>1010199</v>
      </c>
      <c r="E1943" s="50" t="s">
        <v>166</v>
      </c>
      <c r="F1943" s="15" t="s">
        <v>416</v>
      </c>
      <c r="G1943" s="15" t="s">
        <v>657</v>
      </c>
      <c r="H1943" s="15" t="s">
        <v>3284</v>
      </c>
      <c r="I1943" s="15" t="s">
        <v>658</v>
      </c>
      <c r="J1943" s="15" t="s">
        <v>3285</v>
      </c>
      <c r="K1943" s="15" t="s">
        <v>659</v>
      </c>
      <c r="L1943" s="15" t="s">
        <v>3286</v>
      </c>
      <c r="M1943" s="15" t="s">
        <v>1905</v>
      </c>
      <c r="N1943" s="15" t="s">
        <v>660</v>
      </c>
      <c r="O1943" s="50" t="s">
        <v>166</v>
      </c>
      <c r="P1943" s="15" t="s">
        <v>661</v>
      </c>
      <c r="Q1943" s="15" t="s">
        <v>1979</v>
      </c>
      <c r="R1943" s="15" t="s">
        <v>1767</v>
      </c>
      <c r="S1943" s="15">
        <v>0</v>
      </c>
      <c r="T1943" s="15" t="s">
        <v>662</v>
      </c>
      <c r="U1943" s="15" t="s">
        <v>2976</v>
      </c>
      <c r="V1943" s="17">
        <v>37970</v>
      </c>
      <c r="W1943" s="18">
        <v>6979</v>
      </c>
      <c r="X1943" s="19">
        <v>0</v>
      </c>
      <c r="Y1943" s="19">
        <v>81884762</v>
      </c>
      <c r="Z1943" s="17">
        <v>44561</v>
      </c>
      <c r="AA1943" s="7" t="s">
        <v>6692</v>
      </c>
      <c r="AB1943" s="7" t="s">
        <v>2168</v>
      </c>
      <c r="AC1943" s="15" t="s">
        <v>2293</v>
      </c>
    </row>
    <row r="1944" spans="2:29" x14ac:dyDescent="0.2">
      <c r="B1944" s="50" t="s">
        <v>2518</v>
      </c>
      <c r="C1944" s="50">
        <v>738689003</v>
      </c>
      <c r="D1944" s="15">
        <v>1010220</v>
      </c>
      <c r="E1944" s="50" t="s">
        <v>166</v>
      </c>
      <c r="F1944" s="15" t="s">
        <v>416</v>
      </c>
      <c r="G1944" s="15" t="s">
        <v>657</v>
      </c>
      <c r="H1944" s="15" t="s">
        <v>3284</v>
      </c>
      <c r="I1944" s="15" t="s">
        <v>658</v>
      </c>
      <c r="J1944" s="15" t="s">
        <v>3285</v>
      </c>
      <c r="K1944" s="15" t="s">
        <v>659</v>
      </c>
      <c r="L1944" s="15" t="s">
        <v>3286</v>
      </c>
      <c r="M1944" s="15" t="s">
        <v>1905</v>
      </c>
      <c r="N1944" s="15" t="s">
        <v>660</v>
      </c>
      <c r="O1944" s="50" t="s">
        <v>166</v>
      </c>
      <c r="P1944" s="15" t="s">
        <v>661</v>
      </c>
      <c r="Q1944" s="15" t="s">
        <v>1979</v>
      </c>
      <c r="R1944" s="15" t="s">
        <v>1767</v>
      </c>
      <c r="S1944" s="15">
        <v>0</v>
      </c>
      <c r="T1944" s="15" t="s">
        <v>662</v>
      </c>
      <c r="U1944" s="15" t="s">
        <v>2976</v>
      </c>
      <c r="V1944" s="17">
        <v>37970</v>
      </c>
      <c r="W1944" s="18">
        <v>6979</v>
      </c>
      <c r="X1944" s="19">
        <v>0</v>
      </c>
      <c r="Y1944" s="19">
        <v>69567821</v>
      </c>
      <c r="Z1944" s="17">
        <v>44561</v>
      </c>
      <c r="AA1944" s="7" t="s">
        <v>2167</v>
      </c>
      <c r="AB1944" s="7" t="s">
        <v>2168</v>
      </c>
      <c r="AC1944" s="15" t="s">
        <v>63</v>
      </c>
    </row>
    <row r="1945" spans="2:29" x14ac:dyDescent="0.2">
      <c r="B1945" s="50" t="s">
        <v>2518</v>
      </c>
      <c r="C1945" s="50">
        <v>738689003</v>
      </c>
      <c r="D1945" s="15">
        <v>1010221</v>
      </c>
      <c r="E1945" s="50" t="s">
        <v>166</v>
      </c>
      <c r="F1945" s="15" t="s">
        <v>416</v>
      </c>
      <c r="G1945" s="15" t="s">
        <v>657</v>
      </c>
      <c r="H1945" s="15" t="s">
        <v>3284</v>
      </c>
      <c r="I1945" s="15" t="s">
        <v>658</v>
      </c>
      <c r="J1945" s="15" t="s">
        <v>3285</v>
      </c>
      <c r="K1945" s="15" t="s">
        <v>659</v>
      </c>
      <c r="L1945" s="15" t="s">
        <v>3286</v>
      </c>
      <c r="M1945" s="15" t="s">
        <v>1905</v>
      </c>
      <c r="N1945" s="15" t="s">
        <v>660</v>
      </c>
      <c r="O1945" s="50" t="s">
        <v>166</v>
      </c>
      <c r="P1945" s="15" t="s">
        <v>661</v>
      </c>
      <c r="Q1945" s="15" t="s">
        <v>1979</v>
      </c>
      <c r="R1945" s="15" t="s">
        <v>1767</v>
      </c>
      <c r="S1945" s="15">
        <v>0</v>
      </c>
      <c r="T1945" s="15" t="s">
        <v>662</v>
      </c>
      <c r="U1945" s="15" t="s">
        <v>2976</v>
      </c>
      <c r="V1945" s="17">
        <v>37970</v>
      </c>
      <c r="W1945" s="18">
        <v>6979</v>
      </c>
      <c r="X1945" s="19">
        <v>0</v>
      </c>
      <c r="Y1945" s="19">
        <v>80528048</v>
      </c>
      <c r="Z1945" s="17">
        <v>44561</v>
      </c>
      <c r="AA1945" s="7" t="s">
        <v>6692</v>
      </c>
      <c r="AB1945" s="7" t="s">
        <v>2168</v>
      </c>
      <c r="AC1945" s="15" t="s">
        <v>63</v>
      </c>
    </row>
    <row r="1946" spans="2:29" x14ac:dyDescent="0.2">
      <c r="B1946" s="50" t="s">
        <v>2518</v>
      </c>
      <c r="C1946" s="50">
        <v>738689003</v>
      </c>
      <c r="D1946" s="15">
        <v>1010226</v>
      </c>
      <c r="E1946" s="50" t="s">
        <v>166</v>
      </c>
      <c r="F1946" s="15" t="s">
        <v>416</v>
      </c>
      <c r="G1946" s="15" t="s">
        <v>657</v>
      </c>
      <c r="H1946" s="15" t="s">
        <v>3284</v>
      </c>
      <c r="I1946" s="15" t="s">
        <v>658</v>
      </c>
      <c r="J1946" s="15" t="s">
        <v>3285</v>
      </c>
      <c r="K1946" s="15" t="s">
        <v>659</v>
      </c>
      <c r="L1946" s="15" t="s">
        <v>3286</v>
      </c>
      <c r="M1946" s="15" t="s">
        <v>1905</v>
      </c>
      <c r="N1946" s="15" t="s">
        <v>660</v>
      </c>
      <c r="O1946" s="50" t="s">
        <v>166</v>
      </c>
      <c r="P1946" s="15" t="s">
        <v>661</v>
      </c>
      <c r="Q1946" s="15" t="s">
        <v>1979</v>
      </c>
      <c r="R1946" s="15" t="s">
        <v>1767</v>
      </c>
      <c r="S1946" s="15">
        <v>0</v>
      </c>
      <c r="T1946" s="15" t="s">
        <v>662</v>
      </c>
      <c r="U1946" s="15" t="s">
        <v>2976</v>
      </c>
      <c r="V1946" s="17">
        <v>37970</v>
      </c>
      <c r="W1946" s="18">
        <v>6979</v>
      </c>
      <c r="X1946" s="19">
        <v>0</v>
      </c>
      <c r="Y1946" s="19">
        <v>144273147</v>
      </c>
      <c r="Z1946" s="17">
        <v>44561</v>
      </c>
      <c r="AA1946" s="7" t="s">
        <v>2167</v>
      </c>
      <c r="AB1946" s="7" t="s">
        <v>2168</v>
      </c>
      <c r="AC1946" s="15" t="s">
        <v>63</v>
      </c>
    </row>
    <row r="1947" spans="2:29" x14ac:dyDescent="0.2">
      <c r="B1947" s="50" t="s">
        <v>2518</v>
      </c>
      <c r="C1947" s="50">
        <v>738689003</v>
      </c>
      <c r="D1947" s="15">
        <v>1010231</v>
      </c>
      <c r="E1947" s="50" t="s">
        <v>166</v>
      </c>
      <c r="F1947" s="15" t="s">
        <v>416</v>
      </c>
      <c r="G1947" s="15" t="s">
        <v>657</v>
      </c>
      <c r="H1947" s="15" t="s">
        <v>3284</v>
      </c>
      <c r="I1947" s="15" t="s">
        <v>658</v>
      </c>
      <c r="J1947" s="15" t="s">
        <v>3285</v>
      </c>
      <c r="K1947" s="15" t="s">
        <v>659</v>
      </c>
      <c r="L1947" s="15" t="s">
        <v>3286</v>
      </c>
      <c r="M1947" s="15" t="s">
        <v>1905</v>
      </c>
      <c r="N1947" s="15" t="s">
        <v>660</v>
      </c>
      <c r="O1947" s="50" t="s">
        <v>166</v>
      </c>
      <c r="P1947" s="15" t="s">
        <v>661</v>
      </c>
      <c r="Q1947" s="15" t="s">
        <v>1979</v>
      </c>
      <c r="R1947" s="15" t="s">
        <v>1767</v>
      </c>
      <c r="S1947" s="15">
        <v>0</v>
      </c>
      <c r="T1947" s="15" t="s">
        <v>662</v>
      </c>
      <c r="U1947" s="15" t="s">
        <v>2976</v>
      </c>
      <c r="V1947" s="17">
        <v>37970</v>
      </c>
      <c r="W1947" s="18">
        <v>6979</v>
      </c>
      <c r="X1947" s="19">
        <v>0</v>
      </c>
      <c r="Y1947" s="19">
        <v>165504000</v>
      </c>
      <c r="Z1947" s="17">
        <v>44561</v>
      </c>
      <c r="AA1947" s="7" t="s">
        <v>6692</v>
      </c>
      <c r="AB1947" s="7" t="s">
        <v>2168</v>
      </c>
      <c r="AC1947" s="15" t="s">
        <v>63</v>
      </c>
    </row>
    <row r="1948" spans="2:29" x14ac:dyDescent="0.2">
      <c r="B1948" s="50" t="s">
        <v>2518</v>
      </c>
      <c r="C1948" s="50">
        <v>738689003</v>
      </c>
      <c r="D1948" s="15">
        <v>1010261</v>
      </c>
      <c r="E1948" s="50" t="s">
        <v>166</v>
      </c>
      <c r="F1948" s="15" t="s">
        <v>416</v>
      </c>
      <c r="G1948" s="15" t="s">
        <v>657</v>
      </c>
      <c r="H1948" s="15" t="s">
        <v>3284</v>
      </c>
      <c r="I1948" s="15" t="s">
        <v>658</v>
      </c>
      <c r="J1948" s="15" t="s">
        <v>3285</v>
      </c>
      <c r="K1948" s="15" t="s">
        <v>659</v>
      </c>
      <c r="L1948" s="15" t="s">
        <v>3286</v>
      </c>
      <c r="M1948" s="15" t="s">
        <v>1905</v>
      </c>
      <c r="N1948" s="15" t="s">
        <v>660</v>
      </c>
      <c r="O1948" s="50" t="s">
        <v>166</v>
      </c>
      <c r="P1948" s="15" t="s">
        <v>661</v>
      </c>
      <c r="Q1948" s="15" t="s">
        <v>1979</v>
      </c>
      <c r="R1948" s="15" t="s">
        <v>1767</v>
      </c>
      <c r="S1948" s="15">
        <v>0</v>
      </c>
      <c r="T1948" s="15" t="s">
        <v>662</v>
      </c>
      <c r="U1948" s="15" t="s">
        <v>2976</v>
      </c>
      <c r="V1948" s="17">
        <v>37970</v>
      </c>
      <c r="W1948" s="18">
        <v>6979</v>
      </c>
      <c r="X1948" s="19">
        <v>0</v>
      </c>
      <c r="Y1948" s="19">
        <v>72581228</v>
      </c>
      <c r="Z1948" s="17">
        <v>44561</v>
      </c>
      <c r="AA1948" s="7" t="s">
        <v>2167</v>
      </c>
      <c r="AB1948" s="7" t="s">
        <v>2168</v>
      </c>
      <c r="AC1948" s="15" t="s">
        <v>2293</v>
      </c>
    </row>
    <row r="1949" spans="2:29" x14ac:dyDescent="0.2">
      <c r="B1949" s="50" t="s">
        <v>2518</v>
      </c>
      <c r="C1949" s="50">
        <v>738689003</v>
      </c>
      <c r="D1949" s="15">
        <v>1010263</v>
      </c>
      <c r="E1949" s="50" t="s">
        <v>166</v>
      </c>
      <c r="F1949" s="15" t="s">
        <v>416</v>
      </c>
      <c r="G1949" s="15" t="s">
        <v>657</v>
      </c>
      <c r="H1949" s="15" t="s">
        <v>3284</v>
      </c>
      <c r="I1949" s="15" t="s">
        <v>658</v>
      </c>
      <c r="J1949" s="15" t="s">
        <v>3285</v>
      </c>
      <c r="K1949" s="15" t="s">
        <v>659</v>
      </c>
      <c r="L1949" s="15" t="s">
        <v>3286</v>
      </c>
      <c r="M1949" s="15" t="s">
        <v>1905</v>
      </c>
      <c r="N1949" s="15" t="s">
        <v>660</v>
      </c>
      <c r="O1949" s="50" t="s">
        <v>166</v>
      </c>
      <c r="P1949" s="15" t="s">
        <v>661</v>
      </c>
      <c r="Q1949" s="15" t="s">
        <v>1979</v>
      </c>
      <c r="R1949" s="15" t="s">
        <v>1767</v>
      </c>
      <c r="S1949" s="15">
        <v>0</v>
      </c>
      <c r="T1949" s="15" t="s">
        <v>662</v>
      </c>
      <c r="U1949" s="15" t="s">
        <v>2976</v>
      </c>
      <c r="V1949" s="17">
        <v>37970</v>
      </c>
      <c r="W1949" s="18">
        <v>6979</v>
      </c>
      <c r="X1949" s="19">
        <v>0</v>
      </c>
      <c r="Y1949" s="19">
        <v>37624576</v>
      </c>
      <c r="Z1949" s="17">
        <v>44561</v>
      </c>
      <c r="AA1949" s="7" t="s">
        <v>6692</v>
      </c>
      <c r="AB1949" s="7" t="s">
        <v>2168</v>
      </c>
      <c r="AC1949" s="15" t="s">
        <v>63</v>
      </c>
    </row>
    <row r="1950" spans="2:29" x14ac:dyDescent="0.2">
      <c r="B1950" s="50" t="s">
        <v>2518</v>
      </c>
      <c r="C1950" s="50">
        <v>738689003</v>
      </c>
      <c r="D1950" s="15">
        <v>1010264</v>
      </c>
      <c r="E1950" s="50" t="s">
        <v>166</v>
      </c>
      <c r="F1950" s="15" t="s">
        <v>416</v>
      </c>
      <c r="G1950" s="15" t="s">
        <v>657</v>
      </c>
      <c r="H1950" s="15" t="s">
        <v>3284</v>
      </c>
      <c r="I1950" s="15" t="s">
        <v>658</v>
      </c>
      <c r="J1950" s="15" t="s">
        <v>3285</v>
      </c>
      <c r="K1950" s="15" t="s">
        <v>659</v>
      </c>
      <c r="L1950" s="15" t="s">
        <v>3286</v>
      </c>
      <c r="M1950" s="15" t="s">
        <v>1905</v>
      </c>
      <c r="N1950" s="15" t="s">
        <v>660</v>
      </c>
      <c r="O1950" s="50" t="s">
        <v>166</v>
      </c>
      <c r="P1950" s="15" t="s">
        <v>661</v>
      </c>
      <c r="Q1950" s="15" t="s">
        <v>1979</v>
      </c>
      <c r="R1950" s="15" t="s">
        <v>1767</v>
      </c>
      <c r="S1950" s="15">
        <v>0</v>
      </c>
      <c r="T1950" s="15" t="s">
        <v>662</v>
      </c>
      <c r="U1950" s="15" t="s">
        <v>2976</v>
      </c>
      <c r="V1950" s="17">
        <v>37970</v>
      </c>
      <c r="W1950" s="18">
        <v>6979</v>
      </c>
      <c r="X1950" s="19">
        <v>0</v>
      </c>
      <c r="Y1950" s="19">
        <v>49211580</v>
      </c>
      <c r="Z1950" s="17">
        <v>44561</v>
      </c>
      <c r="AA1950" s="7" t="s">
        <v>2167</v>
      </c>
      <c r="AB1950" s="7" t="s">
        <v>2168</v>
      </c>
      <c r="AC1950" s="15" t="s">
        <v>63</v>
      </c>
    </row>
    <row r="1951" spans="2:29" x14ac:dyDescent="0.2">
      <c r="B1951" s="50" t="s">
        <v>2518</v>
      </c>
      <c r="C1951" s="50">
        <v>738689003</v>
      </c>
      <c r="D1951" s="15">
        <v>1010266</v>
      </c>
      <c r="E1951" s="50" t="s">
        <v>166</v>
      </c>
      <c r="F1951" s="15" t="s">
        <v>416</v>
      </c>
      <c r="G1951" s="15" t="s">
        <v>657</v>
      </c>
      <c r="H1951" s="15" t="s">
        <v>3284</v>
      </c>
      <c r="I1951" s="15" t="s">
        <v>658</v>
      </c>
      <c r="J1951" s="15" t="s">
        <v>3285</v>
      </c>
      <c r="K1951" s="15" t="s">
        <v>659</v>
      </c>
      <c r="L1951" s="15" t="s">
        <v>3286</v>
      </c>
      <c r="M1951" s="15" t="s">
        <v>1905</v>
      </c>
      <c r="N1951" s="15" t="s">
        <v>660</v>
      </c>
      <c r="O1951" s="50" t="s">
        <v>166</v>
      </c>
      <c r="P1951" s="15" t="s">
        <v>661</v>
      </c>
      <c r="Q1951" s="15" t="s">
        <v>1979</v>
      </c>
      <c r="R1951" s="15" t="s">
        <v>1767</v>
      </c>
      <c r="S1951" s="15">
        <v>0</v>
      </c>
      <c r="T1951" s="15" t="s">
        <v>662</v>
      </c>
      <c r="U1951" s="15" t="s">
        <v>2976</v>
      </c>
      <c r="V1951" s="17">
        <v>37970</v>
      </c>
      <c r="W1951" s="18">
        <v>6979</v>
      </c>
      <c r="X1951" s="19">
        <v>0</v>
      </c>
      <c r="Y1951" s="19">
        <v>75249152</v>
      </c>
      <c r="Z1951" s="17">
        <v>44561</v>
      </c>
      <c r="AA1951" s="7" t="s">
        <v>6692</v>
      </c>
      <c r="AB1951" s="7" t="s">
        <v>2168</v>
      </c>
      <c r="AC1951" s="15" t="s">
        <v>63</v>
      </c>
    </row>
    <row r="1952" spans="2:29" x14ac:dyDescent="0.2">
      <c r="B1952" s="50" t="s">
        <v>2518</v>
      </c>
      <c r="C1952" s="50">
        <v>738689003</v>
      </c>
      <c r="D1952" s="15">
        <v>1010271</v>
      </c>
      <c r="E1952" s="50" t="s">
        <v>166</v>
      </c>
      <c r="F1952" s="15" t="s">
        <v>416</v>
      </c>
      <c r="G1952" s="15" t="s">
        <v>657</v>
      </c>
      <c r="H1952" s="15" t="s">
        <v>3284</v>
      </c>
      <c r="I1952" s="15" t="s">
        <v>658</v>
      </c>
      <c r="J1952" s="15" t="s">
        <v>3285</v>
      </c>
      <c r="K1952" s="15" t="s">
        <v>659</v>
      </c>
      <c r="L1952" s="15" t="s">
        <v>3286</v>
      </c>
      <c r="M1952" s="15" t="s">
        <v>1905</v>
      </c>
      <c r="N1952" s="15" t="s">
        <v>660</v>
      </c>
      <c r="O1952" s="50" t="s">
        <v>166</v>
      </c>
      <c r="P1952" s="15" t="s">
        <v>661</v>
      </c>
      <c r="Q1952" s="15" t="s">
        <v>1979</v>
      </c>
      <c r="R1952" s="15" t="s">
        <v>1767</v>
      </c>
      <c r="S1952" s="15">
        <v>0</v>
      </c>
      <c r="T1952" s="15" t="s">
        <v>662</v>
      </c>
      <c r="U1952" s="15" t="s">
        <v>2976</v>
      </c>
      <c r="V1952" s="17">
        <v>37970</v>
      </c>
      <c r="W1952" s="18">
        <v>6979</v>
      </c>
      <c r="X1952" s="19">
        <v>0</v>
      </c>
      <c r="Y1952" s="19">
        <v>34777907</v>
      </c>
      <c r="Z1952" s="17">
        <v>44561</v>
      </c>
      <c r="AA1952" s="7" t="s">
        <v>2167</v>
      </c>
      <c r="AB1952" s="7" t="s">
        <v>2168</v>
      </c>
      <c r="AC1952" s="15" t="s">
        <v>2293</v>
      </c>
    </row>
    <row r="1953" spans="2:29" x14ac:dyDescent="0.2">
      <c r="B1953" s="50" t="s">
        <v>2518</v>
      </c>
      <c r="C1953" s="50">
        <v>738689003</v>
      </c>
      <c r="D1953" s="15">
        <v>1020233</v>
      </c>
      <c r="E1953" s="50" t="s">
        <v>231</v>
      </c>
      <c r="F1953" s="15" t="s">
        <v>416</v>
      </c>
      <c r="G1953" s="15" t="s">
        <v>657</v>
      </c>
      <c r="H1953" s="15" t="s">
        <v>3284</v>
      </c>
      <c r="I1953" s="15" t="s">
        <v>658</v>
      </c>
      <c r="J1953" s="15" t="s">
        <v>3285</v>
      </c>
      <c r="K1953" s="15" t="s">
        <v>659</v>
      </c>
      <c r="L1953" s="15" t="s">
        <v>3286</v>
      </c>
      <c r="M1953" s="15" t="s">
        <v>1905</v>
      </c>
      <c r="N1953" s="15" t="s">
        <v>660</v>
      </c>
      <c r="O1953" s="50" t="s">
        <v>231</v>
      </c>
      <c r="P1953" s="15" t="s">
        <v>661</v>
      </c>
      <c r="Q1953" s="15" t="s">
        <v>1979</v>
      </c>
      <c r="R1953" s="15" t="s">
        <v>1767</v>
      </c>
      <c r="S1953" s="15">
        <v>0</v>
      </c>
      <c r="T1953" s="15" t="s">
        <v>662</v>
      </c>
      <c r="U1953" s="15" t="s">
        <v>2976</v>
      </c>
      <c r="V1953" s="17">
        <v>37970</v>
      </c>
      <c r="W1953" s="18">
        <v>6979</v>
      </c>
      <c r="X1953" s="19">
        <v>75023479</v>
      </c>
      <c r="Y1953" s="19">
        <v>276279583</v>
      </c>
      <c r="Z1953" s="17">
        <v>44561</v>
      </c>
      <c r="AA1953" s="7" t="s">
        <v>6692</v>
      </c>
      <c r="AB1953" s="7" t="s">
        <v>2168</v>
      </c>
      <c r="AC1953" s="15" t="s">
        <v>2170</v>
      </c>
    </row>
    <row r="1954" spans="2:29" x14ac:dyDescent="0.2">
      <c r="B1954" s="50" t="s">
        <v>2518</v>
      </c>
      <c r="C1954" s="50">
        <v>738689003</v>
      </c>
      <c r="D1954" s="15">
        <v>1020267</v>
      </c>
      <c r="E1954" s="50" t="s">
        <v>231</v>
      </c>
      <c r="F1954" s="15" t="s">
        <v>416</v>
      </c>
      <c r="G1954" s="15" t="s">
        <v>657</v>
      </c>
      <c r="H1954" s="15" t="s">
        <v>3284</v>
      </c>
      <c r="I1954" s="15" t="s">
        <v>658</v>
      </c>
      <c r="J1954" s="15" t="s">
        <v>3285</v>
      </c>
      <c r="K1954" s="15" t="s">
        <v>659</v>
      </c>
      <c r="L1954" s="15" t="s">
        <v>3286</v>
      </c>
      <c r="M1954" s="15" t="s">
        <v>1905</v>
      </c>
      <c r="N1954" s="15" t="s">
        <v>660</v>
      </c>
      <c r="O1954" s="50" t="s">
        <v>231</v>
      </c>
      <c r="P1954" s="15" t="s">
        <v>661</v>
      </c>
      <c r="Q1954" s="15" t="s">
        <v>1979</v>
      </c>
      <c r="R1954" s="15" t="s">
        <v>1767</v>
      </c>
      <c r="S1954" s="15">
        <v>0</v>
      </c>
      <c r="T1954" s="15" t="s">
        <v>662</v>
      </c>
      <c r="U1954" s="15" t="s">
        <v>2976</v>
      </c>
      <c r="V1954" s="17">
        <v>37970</v>
      </c>
      <c r="W1954" s="18">
        <v>6979</v>
      </c>
      <c r="X1954" s="19">
        <v>0</v>
      </c>
      <c r="Y1954" s="19">
        <v>56933376</v>
      </c>
      <c r="Z1954" s="17">
        <v>44561</v>
      </c>
      <c r="AA1954" s="7" t="s">
        <v>2167</v>
      </c>
      <c r="AB1954" s="7" t="s">
        <v>2168</v>
      </c>
      <c r="AC1954" s="15" t="s">
        <v>2170</v>
      </c>
    </row>
    <row r="1955" spans="2:29" x14ac:dyDescent="0.2">
      <c r="B1955" s="50" t="s">
        <v>2518</v>
      </c>
      <c r="C1955" s="50">
        <v>738689003</v>
      </c>
      <c r="D1955" s="15">
        <v>1020268</v>
      </c>
      <c r="E1955" s="50" t="s">
        <v>231</v>
      </c>
      <c r="F1955" s="15" t="s">
        <v>416</v>
      </c>
      <c r="G1955" s="15" t="s">
        <v>657</v>
      </c>
      <c r="H1955" s="15" t="s">
        <v>3284</v>
      </c>
      <c r="I1955" s="15" t="s">
        <v>658</v>
      </c>
      <c r="J1955" s="15" t="s">
        <v>3285</v>
      </c>
      <c r="K1955" s="15" t="s">
        <v>659</v>
      </c>
      <c r="L1955" s="15" t="s">
        <v>3286</v>
      </c>
      <c r="M1955" s="15" t="s">
        <v>1905</v>
      </c>
      <c r="N1955" s="15" t="s">
        <v>660</v>
      </c>
      <c r="O1955" s="50" t="s">
        <v>231</v>
      </c>
      <c r="P1955" s="15" t="s">
        <v>661</v>
      </c>
      <c r="Q1955" s="15" t="s">
        <v>1979</v>
      </c>
      <c r="R1955" s="15" t="s">
        <v>1767</v>
      </c>
      <c r="S1955" s="15">
        <v>0</v>
      </c>
      <c r="T1955" s="15" t="s">
        <v>662</v>
      </c>
      <c r="U1955" s="15" t="s">
        <v>2976</v>
      </c>
      <c r="V1955" s="17">
        <v>37970</v>
      </c>
      <c r="W1955" s="18">
        <v>6979</v>
      </c>
      <c r="X1955" s="19">
        <v>0</v>
      </c>
      <c r="Y1955" s="19">
        <v>52378706</v>
      </c>
      <c r="Z1955" s="17">
        <v>44561</v>
      </c>
      <c r="AA1955" s="7" t="s">
        <v>6692</v>
      </c>
      <c r="AB1955" s="7" t="s">
        <v>2168</v>
      </c>
      <c r="AC1955" s="15" t="s">
        <v>2171</v>
      </c>
    </row>
    <row r="1956" spans="2:29" x14ac:dyDescent="0.2">
      <c r="B1956" s="50" t="s">
        <v>2518</v>
      </c>
      <c r="C1956" s="50">
        <v>738689003</v>
      </c>
      <c r="D1956" s="15">
        <v>1020269</v>
      </c>
      <c r="E1956" s="50" t="s">
        <v>231</v>
      </c>
      <c r="F1956" s="15" t="s">
        <v>416</v>
      </c>
      <c r="G1956" s="15" t="s">
        <v>657</v>
      </c>
      <c r="H1956" s="15" t="s">
        <v>3284</v>
      </c>
      <c r="I1956" s="15" t="s">
        <v>658</v>
      </c>
      <c r="J1956" s="15" t="s">
        <v>3285</v>
      </c>
      <c r="K1956" s="15" t="s">
        <v>659</v>
      </c>
      <c r="L1956" s="15" t="s">
        <v>3286</v>
      </c>
      <c r="M1956" s="15" t="s">
        <v>1905</v>
      </c>
      <c r="N1956" s="15" t="s">
        <v>660</v>
      </c>
      <c r="O1956" s="50" t="s">
        <v>231</v>
      </c>
      <c r="P1956" s="15" t="s">
        <v>661</v>
      </c>
      <c r="Q1956" s="15" t="s">
        <v>1979</v>
      </c>
      <c r="R1956" s="15" t="s">
        <v>1767</v>
      </c>
      <c r="S1956" s="15">
        <v>0</v>
      </c>
      <c r="T1956" s="15" t="s">
        <v>662</v>
      </c>
      <c r="U1956" s="15" t="s">
        <v>2976</v>
      </c>
      <c r="V1956" s="17">
        <v>37970</v>
      </c>
      <c r="W1956" s="18">
        <v>6979</v>
      </c>
      <c r="X1956" s="19">
        <v>0</v>
      </c>
      <c r="Y1956" s="19">
        <v>55415152</v>
      </c>
      <c r="Z1956" s="17">
        <v>44561</v>
      </c>
      <c r="AA1956" s="7" t="s">
        <v>2167</v>
      </c>
      <c r="AB1956" s="7" t="s">
        <v>2168</v>
      </c>
      <c r="AC1956" s="15" t="s">
        <v>2170</v>
      </c>
    </row>
    <row r="1957" spans="2:29" x14ac:dyDescent="0.2">
      <c r="B1957" s="50" t="s">
        <v>2518</v>
      </c>
      <c r="C1957" s="50">
        <v>738689003</v>
      </c>
      <c r="D1957" s="15">
        <v>1020288</v>
      </c>
      <c r="E1957" s="50" t="s">
        <v>231</v>
      </c>
      <c r="F1957" s="15" t="s">
        <v>416</v>
      </c>
      <c r="G1957" s="15" t="s">
        <v>657</v>
      </c>
      <c r="H1957" s="15" t="s">
        <v>3284</v>
      </c>
      <c r="I1957" s="15" t="s">
        <v>658</v>
      </c>
      <c r="J1957" s="15" t="s">
        <v>3285</v>
      </c>
      <c r="K1957" s="15" t="s">
        <v>659</v>
      </c>
      <c r="L1957" s="15" t="s">
        <v>3286</v>
      </c>
      <c r="M1957" s="15" t="s">
        <v>1905</v>
      </c>
      <c r="N1957" s="15" t="s">
        <v>660</v>
      </c>
      <c r="O1957" s="50" t="s">
        <v>231</v>
      </c>
      <c r="P1957" s="15" t="s">
        <v>661</v>
      </c>
      <c r="Q1957" s="15" t="s">
        <v>1979</v>
      </c>
      <c r="R1957" s="15" t="s">
        <v>1767</v>
      </c>
      <c r="S1957" s="15">
        <v>0</v>
      </c>
      <c r="T1957" s="15" t="s">
        <v>662</v>
      </c>
      <c r="U1957" s="15" t="s">
        <v>2976</v>
      </c>
      <c r="V1957" s="17">
        <v>37970</v>
      </c>
      <c r="W1957" s="18">
        <v>6979</v>
      </c>
      <c r="X1957" s="19">
        <v>0</v>
      </c>
      <c r="Y1957" s="19">
        <v>142220896</v>
      </c>
      <c r="Z1957" s="17">
        <v>44561</v>
      </c>
      <c r="AA1957" s="7" t="s">
        <v>6692</v>
      </c>
      <c r="AB1957" s="7" t="s">
        <v>2168</v>
      </c>
      <c r="AC1957" s="15" t="s">
        <v>2170</v>
      </c>
    </row>
    <row r="1958" spans="2:29" x14ac:dyDescent="0.2">
      <c r="B1958" s="50" t="s">
        <v>2518</v>
      </c>
      <c r="C1958" s="50">
        <v>738689003</v>
      </c>
      <c r="D1958" s="15">
        <v>1020289</v>
      </c>
      <c r="E1958" s="50" t="s">
        <v>231</v>
      </c>
      <c r="F1958" s="15" t="s">
        <v>416</v>
      </c>
      <c r="G1958" s="15" t="s">
        <v>657</v>
      </c>
      <c r="H1958" s="15" t="s">
        <v>3284</v>
      </c>
      <c r="I1958" s="15" t="s">
        <v>658</v>
      </c>
      <c r="J1958" s="15" t="s">
        <v>3285</v>
      </c>
      <c r="K1958" s="15" t="s">
        <v>659</v>
      </c>
      <c r="L1958" s="15" t="s">
        <v>3286</v>
      </c>
      <c r="M1958" s="15" t="s">
        <v>1905</v>
      </c>
      <c r="N1958" s="15" t="s">
        <v>660</v>
      </c>
      <c r="O1958" s="50" t="s">
        <v>231</v>
      </c>
      <c r="P1958" s="15" t="s">
        <v>661</v>
      </c>
      <c r="Q1958" s="15" t="s">
        <v>1979</v>
      </c>
      <c r="R1958" s="15" t="s">
        <v>1767</v>
      </c>
      <c r="S1958" s="15">
        <v>0</v>
      </c>
      <c r="T1958" s="15" t="s">
        <v>662</v>
      </c>
      <c r="U1958" s="15" t="s">
        <v>2976</v>
      </c>
      <c r="V1958" s="17">
        <v>37970</v>
      </c>
      <c r="W1958" s="18">
        <v>6979</v>
      </c>
      <c r="X1958" s="19">
        <v>0</v>
      </c>
      <c r="Y1958" s="19">
        <v>76131840</v>
      </c>
      <c r="Z1958" s="17">
        <v>44561</v>
      </c>
      <c r="AA1958" s="7" t="s">
        <v>2167</v>
      </c>
      <c r="AB1958" s="7" t="s">
        <v>2168</v>
      </c>
      <c r="AC1958" s="15" t="s">
        <v>2171</v>
      </c>
    </row>
    <row r="1959" spans="2:29" x14ac:dyDescent="0.2">
      <c r="B1959" s="50" t="s">
        <v>2518</v>
      </c>
      <c r="C1959" s="50">
        <v>738689003</v>
      </c>
      <c r="D1959" s="15">
        <v>1020290</v>
      </c>
      <c r="E1959" s="50" t="s">
        <v>231</v>
      </c>
      <c r="F1959" s="15" t="s">
        <v>416</v>
      </c>
      <c r="G1959" s="15" t="s">
        <v>657</v>
      </c>
      <c r="H1959" s="15" t="s">
        <v>3284</v>
      </c>
      <c r="I1959" s="15" t="s">
        <v>658</v>
      </c>
      <c r="J1959" s="15" t="s">
        <v>3285</v>
      </c>
      <c r="K1959" s="15" t="s">
        <v>659</v>
      </c>
      <c r="L1959" s="15" t="s">
        <v>3286</v>
      </c>
      <c r="M1959" s="15" t="s">
        <v>1905</v>
      </c>
      <c r="N1959" s="15" t="s">
        <v>660</v>
      </c>
      <c r="O1959" s="50" t="s">
        <v>231</v>
      </c>
      <c r="P1959" s="15" t="s">
        <v>661</v>
      </c>
      <c r="Q1959" s="15" t="s">
        <v>1979</v>
      </c>
      <c r="R1959" s="15" t="s">
        <v>1767</v>
      </c>
      <c r="S1959" s="15">
        <v>0</v>
      </c>
      <c r="T1959" s="15" t="s">
        <v>662</v>
      </c>
      <c r="U1959" s="15" t="s">
        <v>2976</v>
      </c>
      <c r="V1959" s="17">
        <v>37970</v>
      </c>
      <c r="W1959" s="18">
        <v>6979</v>
      </c>
      <c r="X1959" s="19">
        <v>0</v>
      </c>
      <c r="Y1959" s="19">
        <v>74701883</v>
      </c>
      <c r="Z1959" s="17">
        <v>44561</v>
      </c>
      <c r="AA1959" s="7" t="s">
        <v>6692</v>
      </c>
      <c r="AB1959" s="7" t="s">
        <v>2168</v>
      </c>
      <c r="AC1959" s="15" t="s">
        <v>2170</v>
      </c>
    </row>
    <row r="1960" spans="2:29" x14ac:dyDescent="0.2">
      <c r="B1960" s="50" t="s">
        <v>2518</v>
      </c>
      <c r="C1960" s="50">
        <v>738689003</v>
      </c>
      <c r="D1960" s="15">
        <v>1020291</v>
      </c>
      <c r="E1960" s="50" t="s">
        <v>231</v>
      </c>
      <c r="F1960" s="15" t="s">
        <v>416</v>
      </c>
      <c r="G1960" s="15" t="s">
        <v>657</v>
      </c>
      <c r="H1960" s="15" t="s">
        <v>3284</v>
      </c>
      <c r="I1960" s="15" t="s">
        <v>658</v>
      </c>
      <c r="J1960" s="15" t="s">
        <v>3285</v>
      </c>
      <c r="K1960" s="15" t="s">
        <v>659</v>
      </c>
      <c r="L1960" s="15" t="s">
        <v>3286</v>
      </c>
      <c r="M1960" s="15" t="s">
        <v>1905</v>
      </c>
      <c r="N1960" s="15" t="s">
        <v>660</v>
      </c>
      <c r="O1960" s="50" t="s">
        <v>231</v>
      </c>
      <c r="P1960" s="15" t="s">
        <v>661</v>
      </c>
      <c r="Q1960" s="15" t="s">
        <v>1979</v>
      </c>
      <c r="R1960" s="15" t="s">
        <v>1767</v>
      </c>
      <c r="S1960" s="15">
        <v>0</v>
      </c>
      <c r="T1960" s="15" t="s">
        <v>662</v>
      </c>
      <c r="U1960" s="15" t="s">
        <v>2976</v>
      </c>
      <c r="V1960" s="17">
        <v>37970</v>
      </c>
      <c r="W1960" s="18">
        <v>6979</v>
      </c>
      <c r="X1960" s="19">
        <v>0</v>
      </c>
      <c r="Y1960" s="19">
        <v>174441218</v>
      </c>
      <c r="Z1960" s="17">
        <v>44561</v>
      </c>
      <c r="AA1960" s="7" t="s">
        <v>2167</v>
      </c>
      <c r="AB1960" s="7" t="s">
        <v>2168</v>
      </c>
      <c r="AC1960" s="15" t="s">
        <v>2171</v>
      </c>
    </row>
    <row r="1961" spans="2:29" x14ac:dyDescent="0.2">
      <c r="B1961" s="50" t="s">
        <v>2518</v>
      </c>
      <c r="C1961" s="50">
        <v>738689003</v>
      </c>
      <c r="D1961" s="15">
        <v>1020292</v>
      </c>
      <c r="E1961" s="50" t="s">
        <v>231</v>
      </c>
      <c r="F1961" s="15" t="s">
        <v>416</v>
      </c>
      <c r="G1961" s="15" t="s">
        <v>657</v>
      </c>
      <c r="H1961" s="15" t="s">
        <v>3284</v>
      </c>
      <c r="I1961" s="15" t="s">
        <v>658</v>
      </c>
      <c r="J1961" s="15" t="s">
        <v>3285</v>
      </c>
      <c r="K1961" s="15" t="s">
        <v>659</v>
      </c>
      <c r="L1961" s="15" t="s">
        <v>3286</v>
      </c>
      <c r="M1961" s="15" t="s">
        <v>1905</v>
      </c>
      <c r="N1961" s="15" t="s">
        <v>660</v>
      </c>
      <c r="O1961" s="50" t="s">
        <v>231</v>
      </c>
      <c r="P1961" s="15" t="s">
        <v>661</v>
      </c>
      <c r="Q1961" s="15" t="s">
        <v>1979</v>
      </c>
      <c r="R1961" s="15" t="s">
        <v>1767</v>
      </c>
      <c r="S1961" s="15">
        <v>0</v>
      </c>
      <c r="T1961" s="15" t="s">
        <v>662</v>
      </c>
      <c r="U1961" s="15" t="s">
        <v>2976</v>
      </c>
      <c r="V1961" s="17">
        <v>37970</v>
      </c>
      <c r="W1961" s="18">
        <v>6979</v>
      </c>
      <c r="X1961" s="19">
        <v>0</v>
      </c>
      <c r="Y1961" s="19">
        <v>97770402</v>
      </c>
      <c r="Z1961" s="17">
        <v>44561</v>
      </c>
      <c r="AA1961" s="7" t="s">
        <v>6692</v>
      </c>
      <c r="AB1961" s="7" t="s">
        <v>2168</v>
      </c>
      <c r="AC1961" s="15" t="s">
        <v>2170</v>
      </c>
    </row>
    <row r="1962" spans="2:29" x14ac:dyDescent="0.2">
      <c r="B1962" s="50" t="s">
        <v>2518</v>
      </c>
      <c r="C1962" s="50">
        <v>738689003</v>
      </c>
      <c r="D1962" s="15">
        <v>1020296</v>
      </c>
      <c r="E1962" s="50" t="s">
        <v>231</v>
      </c>
      <c r="F1962" s="15" t="s">
        <v>416</v>
      </c>
      <c r="G1962" s="15" t="s">
        <v>657</v>
      </c>
      <c r="H1962" s="15" t="s">
        <v>3284</v>
      </c>
      <c r="I1962" s="15" t="s">
        <v>658</v>
      </c>
      <c r="J1962" s="15" t="s">
        <v>3285</v>
      </c>
      <c r="K1962" s="15" t="s">
        <v>659</v>
      </c>
      <c r="L1962" s="15" t="s">
        <v>3286</v>
      </c>
      <c r="M1962" s="15" t="s">
        <v>1905</v>
      </c>
      <c r="N1962" s="15" t="s">
        <v>660</v>
      </c>
      <c r="O1962" s="50" t="s">
        <v>231</v>
      </c>
      <c r="P1962" s="15" t="s">
        <v>661</v>
      </c>
      <c r="Q1962" s="15" t="s">
        <v>1979</v>
      </c>
      <c r="R1962" s="15" t="s">
        <v>1767</v>
      </c>
      <c r="S1962" s="15">
        <v>0</v>
      </c>
      <c r="T1962" s="15" t="s">
        <v>662</v>
      </c>
      <c r="U1962" s="15" t="s">
        <v>2976</v>
      </c>
      <c r="V1962" s="17">
        <v>37970</v>
      </c>
      <c r="W1962" s="18">
        <v>6979</v>
      </c>
      <c r="X1962" s="19">
        <v>0</v>
      </c>
      <c r="Y1962" s="19">
        <v>101619456</v>
      </c>
      <c r="Z1962" s="17">
        <v>44561</v>
      </c>
      <c r="AA1962" s="7" t="s">
        <v>2167</v>
      </c>
      <c r="AB1962" s="7" t="s">
        <v>2168</v>
      </c>
      <c r="AC1962" s="15" t="s">
        <v>2170</v>
      </c>
    </row>
    <row r="1963" spans="2:29" x14ac:dyDescent="0.2">
      <c r="B1963" s="50" t="s">
        <v>2518</v>
      </c>
      <c r="C1963" s="50">
        <v>738689003</v>
      </c>
      <c r="D1963" s="15">
        <v>1020302</v>
      </c>
      <c r="E1963" s="50" t="s">
        <v>231</v>
      </c>
      <c r="F1963" s="15" t="s">
        <v>416</v>
      </c>
      <c r="G1963" s="15" t="s">
        <v>657</v>
      </c>
      <c r="H1963" s="15" t="s">
        <v>3284</v>
      </c>
      <c r="I1963" s="15" t="s">
        <v>658</v>
      </c>
      <c r="J1963" s="15" t="s">
        <v>3285</v>
      </c>
      <c r="K1963" s="15" t="s">
        <v>659</v>
      </c>
      <c r="L1963" s="15" t="s">
        <v>3286</v>
      </c>
      <c r="M1963" s="15" t="s">
        <v>1905</v>
      </c>
      <c r="N1963" s="15" t="s">
        <v>660</v>
      </c>
      <c r="O1963" s="50" t="s">
        <v>231</v>
      </c>
      <c r="P1963" s="15" t="s">
        <v>661</v>
      </c>
      <c r="Q1963" s="15" t="s">
        <v>1979</v>
      </c>
      <c r="R1963" s="15" t="s">
        <v>1767</v>
      </c>
      <c r="S1963" s="15">
        <v>0</v>
      </c>
      <c r="T1963" s="15" t="s">
        <v>662</v>
      </c>
      <c r="U1963" s="15" t="s">
        <v>2976</v>
      </c>
      <c r="V1963" s="17">
        <v>37970</v>
      </c>
      <c r="W1963" s="18">
        <v>6979</v>
      </c>
      <c r="X1963" s="19">
        <v>3089408</v>
      </c>
      <c r="Y1963" s="19">
        <v>36702151</v>
      </c>
      <c r="Z1963" s="17">
        <v>44561</v>
      </c>
      <c r="AA1963" s="7" t="s">
        <v>6692</v>
      </c>
      <c r="AB1963" s="7" t="s">
        <v>2168</v>
      </c>
      <c r="AC1963" s="15" t="s">
        <v>2170</v>
      </c>
    </row>
    <row r="1964" spans="2:29" x14ac:dyDescent="0.2">
      <c r="B1964" s="50" t="s">
        <v>2518</v>
      </c>
      <c r="C1964" s="50">
        <v>738689003</v>
      </c>
      <c r="D1964" s="15">
        <v>1020303</v>
      </c>
      <c r="E1964" s="50" t="s">
        <v>231</v>
      </c>
      <c r="F1964" s="15" t="s">
        <v>416</v>
      </c>
      <c r="G1964" s="15" t="s">
        <v>657</v>
      </c>
      <c r="H1964" s="15" t="s">
        <v>3284</v>
      </c>
      <c r="I1964" s="15" t="s">
        <v>658</v>
      </c>
      <c r="J1964" s="15" t="s">
        <v>3285</v>
      </c>
      <c r="K1964" s="15" t="s">
        <v>659</v>
      </c>
      <c r="L1964" s="15" t="s">
        <v>3286</v>
      </c>
      <c r="M1964" s="15" t="s">
        <v>1905</v>
      </c>
      <c r="N1964" s="15" t="s">
        <v>660</v>
      </c>
      <c r="O1964" s="50" t="s">
        <v>231</v>
      </c>
      <c r="P1964" s="15" t="s">
        <v>661</v>
      </c>
      <c r="Q1964" s="15" t="s">
        <v>1979</v>
      </c>
      <c r="R1964" s="15" t="s">
        <v>1767</v>
      </c>
      <c r="S1964" s="15">
        <v>0</v>
      </c>
      <c r="T1964" s="15" t="s">
        <v>662</v>
      </c>
      <c r="U1964" s="15" t="s">
        <v>2976</v>
      </c>
      <c r="V1964" s="17">
        <v>37970</v>
      </c>
      <c r="W1964" s="18">
        <v>6979</v>
      </c>
      <c r="X1964" s="19">
        <v>3922445</v>
      </c>
      <c r="Y1964" s="19">
        <v>45186575</v>
      </c>
      <c r="Z1964" s="17">
        <v>44561</v>
      </c>
      <c r="AA1964" s="7" t="s">
        <v>2167</v>
      </c>
      <c r="AB1964" s="7" t="s">
        <v>2168</v>
      </c>
      <c r="AC1964" s="15" t="s">
        <v>2170</v>
      </c>
    </row>
    <row r="1965" spans="2:29" x14ac:dyDescent="0.2">
      <c r="B1965" s="50" t="s">
        <v>2518</v>
      </c>
      <c r="C1965" s="50">
        <v>738689003</v>
      </c>
      <c r="D1965" s="15">
        <v>1020310</v>
      </c>
      <c r="E1965" s="50" t="s">
        <v>231</v>
      </c>
      <c r="F1965" s="15" t="s">
        <v>416</v>
      </c>
      <c r="G1965" s="15" t="s">
        <v>657</v>
      </c>
      <c r="H1965" s="15" t="s">
        <v>3284</v>
      </c>
      <c r="I1965" s="15" t="s">
        <v>658</v>
      </c>
      <c r="J1965" s="15" t="s">
        <v>3285</v>
      </c>
      <c r="K1965" s="15" t="s">
        <v>659</v>
      </c>
      <c r="L1965" s="15" t="s">
        <v>3286</v>
      </c>
      <c r="M1965" s="15" t="s">
        <v>1905</v>
      </c>
      <c r="N1965" s="15" t="s">
        <v>660</v>
      </c>
      <c r="O1965" s="50" t="s">
        <v>231</v>
      </c>
      <c r="P1965" s="15" t="s">
        <v>661</v>
      </c>
      <c r="Q1965" s="15" t="s">
        <v>1979</v>
      </c>
      <c r="R1965" s="15" t="s">
        <v>1767</v>
      </c>
      <c r="S1965" s="15">
        <v>0</v>
      </c>
      <c r="T1965" s="15" t="s">
        <v>662</v>
      </c>
      <c r="U1965" s="15" t="s">
        <v>2976</v>
      </c>
      <c r="V1965" s="17">
        <v>37970</v>
      </c>
      <c r="W1965" s="18">
        <v>6979</v>
      </c>
      <c r="X1965" s="19">
        <v>31913365</v>
      </c>
      <c r="Y1965" s="19">
        <v>110198081</v>
      </c>
      <c r="Z1965" s="17">
        <v>44561</v>
      </c>
      <c r="AA1965" s="7" t="s">
        <v>6692</v>
      </c>
      <c r="AB1965" s="7" t="s">
        <v>2168</v>
      </c>
      <c r="AC1965" s="15" t="s">
        <v>2170</v>
      </c>
    </row>
    <row r="1966" spans="2:29" x14ac:dyDescent="0.2">
      <c r="B1966" s="50" t="s">
        <v>2518</v>
      </c>
      <c r="C1966" s="50">
        <v>738689003</v>
      </c>
      <c r="D1966" s="15">
        <v>1020319</v>
      </c>
      <c r="E1966" s="50" t="s">
        <v>231</v>
      </c>
      <c r="F1966" s="15" t="s">
        <v>416</v>
      </c>
      <c r="G1966" s="15" t="s">
        <v>657</v>
      </c>
      <c r="H1966" s="15" t="s">
        <v>3284</v>
      </c>
      <c r="I1966" s="15" t="s">
        <v>658</v>
      </c>
      <c r="J1966" s="15" t="s">
        <v>3285</v>
      </c>
      <c r="K1966" s="15" t="s">
        <v>659</v>
      </c>
      <c r="L1966" s="15" t="s">
        <v>3286</v>
      </c>
      <c r="M1966" s="15" t="s">
        <v>1905</v>
      </c>
      <c r="N1966" s="15" t="s">
        <v>660</v>
      </c>
      <c r="O1966" s="50" t="s">
        <v>231</v>
      </c>
      <c r="P1966" s="15" t="s">
        <v>661</v>
      </c>
      <c r="Q1966" s="15" t="s">
        <v>1979</v>
      </c>
      <c r="R1966" s="15" t="s">
        <v>1767</v>
      </c>
      <c r="S1966" s="15">
        <v>0</v>
      </c>
      <c r="T1966" s="15" t="s">
        <v>662</v>
      </c>
      <c r="U1966" s="15" t="s">
        <v>2976</v>
      </c>
      <c r="V1966" s="17">
        <v>37970</v>
      </c>
      <c r="W1966" s="18">
        <v>6979</v>
      </c>
      <c r="X1966" s="19">
        <v>0</v>
      </c>
      <c r="Y1966" s="19">
        <v>103022934</v>
      </c>
      <c r="Z1966" s="17">
        <v>44561</v>
      </c>
      <c r="AA1966" s="7" t="s">
        <v>2167</v>
      </c>
      <c r="AB1966" s="7" t="s">
        <v>2168</v>
      </c>
      <c r="AC1966" s="15" t="s">
        <v>2170</v>
      </c>
    </row>
    <row r="1967" spans="2:29" x14ac:dyDescent="0.2">
      <c r="B1967" s="50" t="s">
        <v>2518</v>
      </c>
      <c r="C1967" s="50">
        <v>738689003</v>
      </c>
      <c r="D1967" s="15">
        <v>1020325</v>
      </c>
      <c r="E1967" s="50" t="s">
        <v>231</v>
      </c>
      <c r="F1967" s="15" t="s">
        <v>416</v>
      </c>
      <c r="G1967" s="15" t="s">
        <v>657</v>
      </c>
      <c r="H1967" s="15" t="s">
        <v>3284</v>
      </c>
      <c r="I1967" s="15" t="s">
        <v>658</v>
      </c>
      <c r="J1967" s="15" t="s">
        <v>3285</v>
      </c>
      <c r="K1967" s="15" t="s">
        <v>659</v>
      </c>
      <c r="L1967" s="15" t="s">
        <v>3286</v>
      </c>
      <c r="M1967" s="15" t="s">
        <v>1905</v>
      </c>
      <c r="N1967" s="15" t="s">
        <v>660</v>
      </c>
      <c r="O1967" s="50" t="s">
        <v>231</v>
      </c>
      <c r="P1967" s="15" t="s">
        <v>661</v>
      </c>
      <c r="Q1967" s="15" t="s">
        <v>1979</v>
      </c>
      <c r="R1967" s="15" t="s">
        <v>1767</v>
      </c>
      <c r="S1967" s="15">
        <v>0</v>
      </c>
      <c r="T1967" s="15" t="s">
        <v>662</v>
      </c>
      <c r="U1967" s="15" t="s">
        <v>2976</v>
      </c>
      <c r="V1967" s="17">
        <v>37970</v>
      </c>
      <c r="W1967" s="18">
        <v>6979</v>
      </c>
      <c r="X1967" s="19">
        <v>0</v>
      </c>
      <c r="Y1967" s="19">
        <v>249592357</v>
      </c>
      <c r="Z1967" s="17">
        <v>44561</v>
      </c>
      <c r="AA1967" s="7" t="s">
        <v>6692</v>
      </c>
      <c r="AB1967" s="7" t="s">
        <v>2168</v>
      </c>
      <c r="AC1967" s="15" t="s">
        <v>2170</v>
      </c>
    </row>
    <row r="1968" spans="2:29" x14ac:dyDescent="0.2">
      <c r="B1968" s="50" t="s">
        <v>2518</v>
      </c>
      <c r="C1968" s="50">
        <v>738689003</v>
      </c>
      <c r="D1968" s="15">
        <v>1020329</v>
      </c>
      <c r="E1968" s="50" t="s">
        <v>231</v>
      </c>
      <c r="F1968" s="15" t="s">
        <v>416</v>
      </c>
      <c r="G1968" s="15" t="s">
        <v>657</v>
      </c>
      <c r="H1968" s="15" t="s">
        <v>3284</v>
      </c>
      <c r="I1968" s="15" t="s">
        <v>658</v>
      </c>
      <c r="J1968" s="15" t="s">
        <v>3285</v>
      </c>
      <c r="K1968" s="15" t="s">
        <v>659</v>
      </c>
      <c r="L1968" s="15" t="s">
        <v>3286</v>
      </c>
      <c r="M1968" s="15" t="s">
        <v>1905</v>
      </c>
      <c r="N1968" s="15" t="s">
        <v>660</v>
      </c>
      <c r="O1968" s="50" t="s">
        <v>231</v>
      </c>
      <c r="P1968" s="15" t="s">
        <v>661</v>
      </c>
      <c r="Q1968" s="15" t="s">
        <v>1979</v>
      </c>
      <c r="R1968" s="15" t="s">
        <v>1767</v>
      </c>
      <c r="S1968" s="15">
        <v>0</v>
      </c>
      <c r="T1968" s="15" t="s">
        <v>662</v>
      </c>
      <c r="U1968" s="15" t="s">
        <v>2976</v>
      </c>
      <c r="V1968" s="17">
        <v>37970</v>
      </c>
      <c r="W1968" s="18">
        <v>6979</v>
      </c>
      <c r="X1968" s="19">
        <v>0</v>
      </c>
      <c r="Y1968" s="19">
        <v>109431200</v>
      </c>
      <c r="Z1968" s="17">
        <v>44561</v>
      </c>
      <c r="AA1968" s="7" t="s">
        <v>2167</v>
      </c>
      <c r="AB1968" s="7" t="s">
        <v>2168</v>
      </c>
      <c r="AC1968" s="15" t="s">
        <v>2170</v>
      </c>
    </row>
    <row r="1969" spans="2:29" x14ac:dyDescent="0.2">
      <c r="B1969" s="50" t="s">
        <v>2518</v>
      </c>
      <c r="C1969" s="50">
        <v>738689003</v>
      </c>
      <c r="D1969" s="15">
        <v>1020332</v>
      </c>
      <c r="E1969" s="50" t="s">
        <v>231</v>
      </c>
      <c r="F1969" s="15" t="s">
        <v>416</v>
      </c>
      <c r="G1969" s="15" t="s">
        <v>657</v>
      </c>
      <c r="H1969" s="15" t="s">
        <v>3284</v>
      </c>
      <c r="I1969" s="15" t="s">
        <v>658</v>
      </c>
      <c r="J1969" s="15" t="s">
        <v>3285</v>
      </c>
      <c r="K1969" s="15" t="s">
        <v>659</v>
      </c>
      <c r="L1969" s="15" t="s">
        <v>3286</v>
      </c>
      <c r="M1969" s="15" t="s">
        <v>1905</v>
      </c>
      <c r="N1969" s="15" t="s">
        <v>660</v>
      </c>
      <c r="O1969" s="50" t="s">
        <v>231</v>
      </c>
      <c r="P1969" s="15" t="s">
        <v>661</v>
      </c>
      <c r="Q1969" s="15" t="s">
        <v>1979</v>
      </c>
      <c r="R1969" s="15" t="s">
        <v>1767</v>
      </c>
      <c r="S1969" s="15">
        <v>0</v>
      </c>
      <c r="T1969" s="15" t="s">
        <v>662</v>
      </c>
      <c r="U1969" s="15" t="s">
        <v>2976</v>
      </c>
      <c r="V1969" s="17">
        <v>37970</v>
      </c>
      <c r="W1969" s="18">
        <v>6979</v>
      </c>
      <c r="X1969" s="19">
        <v>0</v>
      </c>
      <c r="Y1969" s="19">
        <v>173659135</v>
      </c>
      <c r="Z1969" s="17">
        <v>44561</v>
      </c>
      <c r="AA1969" s="7" t="s">
        <v>6692</v>
      </c>
      <c r="AB1969" s="7" t="s">
        <v>2168</v>
      </c>
      <c r="AC1969" s="15" t="s">
        <v>2171</v>
      </c>
    </row>
    <row r="1970" spans="2:29" x14ac:dyDescent="0.2">
      <c r="B1970" s="50" t="s">
        <v>2518</v>
      </c>
      <c r="C1970" s="50">
        <v>738689003</v>
      </c>
      <c r="D1970" s="15">
        <v>1020333</v>
      </c>
      <c r="E1970" s="50" t="s">
        <v>231</v>
      </c>
      <c r="F1970" s="15" t="s">
        <v>416</v>
      </c>
      <c r="G1970" s="15" t="s">
        <v>657</v>
      </c>
      <c r="H1970" s="15" t="s">
        <v>3284</v>
      </c>
      <c r="I1970" s="15" t="s">
        <v>658</v>
      </c>
      <c r="J1970" s="15" t="s">
        <v>3285</v>
      </c>
      <c r="K1970" s="15" t="s">
        <v>659</v>
      </c>
      <c r="L1970" s="15" t="s">
        <v>3286</v>
      </c>
      <c r="M1970" s="15" t="s">
        <v>1905</v>
      </c>
      <c r="N1970" s="15" t="s">
        <v>660</v>
      </c>
      <c r="O1970" s="50" t="s">
        <v>231</v>
      </c>
      <c r="P1970" s="15" t="s">
        <v>661</v>
      </c>
      <c r="Q1970" s="15" t="s">
        <v>1979</v>
      </c>
      <c r="R1970" s="15" t="s">
        <v>1767</v>
      </c>
      <c r="S1970" s="15">
        <v>0</v>
      </c>
      <c r="T1970" s="15" t="s">
        <v>662</v>
      </c>
      <c r="U1970" s="15" t="s">
        <v>2976</v>
      </c>
      <c r="V1970" s="17">
        <v>37970</v>
      </c>
      <c r="W1970" s="18">
        <v>6979</v>
      </c>
      <c r="X1970" s="19">
        <v>0</v>
      </c>
      <c r="Y1970" s="19">
        <v>132780555</v>
      </c>
      <c r="Z1970" s="17">
        <v>44561</v>
      </c>
      <c r="AA1970" s="7" t="s">
        <v>2167</v>
      </c>
      <c r="AB1970" s="7" t="s">
        <v>2168</v>
      </c>
      <c r="AC1970" s="15" t="s">
        <v>2171</v>
      </c>
    </row>
    <row r="1971" spans="2:29" x14ac:dyDescent="0.2">
      <c r="B1971" s="50" t="s">
        <v>2518</v>
      </c>
      <c r="C1971" s="50">
        <v>738689003</v>
      </c>
      <c r="D1971" s="15">
        <v>1020336</v>
      </c>
      <c r="E1971" s="50" t="s">
        <v>231</v>
      </c>
      <c r="F1971" s="15" t="s">
        <v>416</v>
      </c>
      <c r="G1971" s="15" t="s">
        <v>657</v>
      </c>
      <c r="H1971" s="15" t="s">
        <v>3284</v>
      </c>
      <c r="I1971" s="15" t="s">
        <v>658</v>
      </c>
      <c r="J1971" s="15" t="s">
        <v>3285</v>
      </c>
      <c r="K1971" s="15" t="s">
        <v>659</v>
      </c>
      <c r="L1971" s="15" t="s">
        <v>3286</v>
      </c>
      <c r="M1971" s="15" t="s">
        <v>1905</v>
      </c>
      <c r="N1971" s="15" t="s">
        <v>660</v>
      </c>
      <c r="O1971" s="50" t="s">
        <v>231</v>
      </c>
      <c r="P1971" s="15" t="s">
        <v>661</v>
      </c>
      <c r="Q1971" s="15" t="s">
        <v>1979</v>
      </c>
      <c r="R1971" s="15" t="s">
        <v>1767</v>
      </c>
      <c r="S1971" s="15">
        <v>0</v>
      </c>
      <c r="T1971" s="15" t="s">
        <v>662</v>
      </c>
      <c r="U1971" s="15" t="s">
        <v>2976</v>
      </c>
      <c r="V1971" s="17">
        <v>37970</v>
      </c>
      <c r="W1971" s="18">
        <v>6979</v>
      </c>
      <c r="X1971" s="19">
        <v>8756265</v>
      </c>
      <c r="Y1971" s="19">
        <v>103451025</v>
      </c>
      <c r="Z1971" s="17">
        <v>44561</v>
      </c>
      <c r="AA1971" s="7" t="s">
        <v>6692</v>
      </c>
      <c r="AB1971" s="7" t="s">
        <v>2168</v>
      </c>
      <c r="AC1971" s="15" t="s">
        <v>2170</v>
      </c>
    </row>
    <row r="1972" spans="2:29" x14ac:dyDescent="0.2">
      <c r="B1972" s="50" t="s">
        <v>2518</v>
      </c>
      <c r="C1972" s="50">
        <v>738689003</v>
      </c>
      <c r="D1972" s="15">
        <v>1020337</v>
      </c>
      <c r="E1972" s="50" t="s">
        <v>231</v>
      </c>
      <c r="F1972" s="15" t="s">
        <v>416</v>
      </c>
      <c r="G1972" s="15" t="s">
        <v>657</v>
      </c>
      <c r="H1972" s="15" t="s">
        <v>3284</v>
      </c>
      <c r="I1972" s="15" t="s">
        <v>658</v>
      </c>
      <c r="J1972" s="15" t="s">
        <v>3285</v>
      </c>
      <c r="K1972" s="15" t="s">
        <v>659</v>
      </c>
      <c r="L1972" s="15" t="s">
        <v>3286</v>
      </c>
      <c r="M1972" s="15" t="s">
        <v>1905</v>
      </c>
      <c r="N1972" s="15" t="s">
        <v>660</v>
      </c>
      <c r="O1972" s="50" t="s">
        <v>231</v>
      </c>
      <c r="P1972" s="15" t="s">
        <v>661</v>
      </c>
      <c r="Q1972" s="15" t="s">
        <v>1979</v>
      </c>
      <c r="R1972" s="15" t="s">
        <v>1767</v>
      </c>
      <c r="S1972" s="15">
        <v>0</v>
      </c>
      <c r="T1972" s="15" t="s">
        <v>662</v>
      </c>
      <c r="U1972" s="15" t="s">
        <v>2976</v>
      </c>
      <c r="V1972" s="17">
        <v>37970</v>
      </c>
      <c r="W1972" s="18">
        <v>6979</v>
      </c>
      <c r="X1972" s="19">
        <v>0</v>
      </c>
      <c r="Y1972" s="19">
        <v>188191290</v>
      </c>
      <c r="Z1972" s="17">
        <v>44561</v>
      </c>
      <c r="AA1972" s="7" t="s">
        <v>2167</v>
      </c>
      <c r="AB1972" s="7" t="s">
        <v>2168</v>
      </c>
      <c r="AC1972" s="15" t="s">
        <v>2170</v>
      </c>
    </row>
    <row r="1973" spans="2:29" x14ac:dyDescent="0.2">
      <c r="B1973" s="50" t="s">
        <v>2518</v>
      </c>
      <c r="C1973" s="50">
        <v>738689003</v>
      </c>
      <c r="D1973" s="15">
        <v>1020338</v>
      </c>
      <c r="E1973" s="50" t="s">
        <v>231</v>
      </c>
      <c r="F1973" s="15" t="s">
        <v>416</v>
      </c>
      <c r="G1973" s="15" t="s">
        <v>657</v>
      </c>
      <c r="H1973" s="15" t="s">
        <v>3284</v>
      </c>
      <c r="I1973" s="15" t="s">
        <v>658</v>
      </c>
      <c r="J1973" s="15" t="s">
        <v>3285</v>
      </c>
      <c r="K1973" s="15" t="s">
        <v>659</v>
      </c>
      <c r="L1973" s="15" t="s">
        <v>3286</v>
      </c>
      <c r="M1973" s="15" t="s">
        <v>1905</v>
      </c>
      <c r="N1973" s="15" t="s">
        <v>660</v>
      </c>
      <c r="O1973" s="50" t="s">
        <v>231</v>
      </c>
      <c r="P1973" s="15" t="s">
        <v>661</v>
      </c>
      <c r="Q1973" s="15" t="s">
        <v>1979</v>
      </c>
      <c r="R1973" s="15" t="s">
        <v>1767</v>
      </c>
      <c r="S1973" s="15">
        <v>0</v>
      </c>
      <c r="T1973" s="15" t="s">
        <v>662</v>
      </c>
      <c r="U1973" s="15" t="s">
        <v>2976</v>
      </c>
      <c r="V1973" s="17">
        <v>37970</v>
      </c>
      <c r="W1973" s="18">
        <v>6979</v>
      </c>
      <c r="X1973" s="19">
        <v>0</v>
      </c>
      <c r="Y1973" s="19">
        <v>191885337</v>
      </c>
      <c r="Z1973" s="17">
        <v>44561</v>
      </c>
      <c r="AA1973" s="7" t="s">
        <v>6692</v>
      </c>
      <c r="AB1973" s="7" t="s">
        <v>2168</v>
      </c>
      <c r="AC1973" s="15" t="s">
        <v>2170</v>
      </c>
    </row>
    <row r="1974" spans="2:29" x14ac:dyDescent="0.2">
      <c r="B1974" s="50" t="s">
        <v>2518</v>
      </c>
      <c r="C1974" s="50">
        <v>738689003</v>
      </c>
      <c r="D1974" s="15">
        <v>1020380</v>
      </c>
      <c r="E1974" s="50" t="s">
        <v>231</v>
      </c>
      <c r="F1974" s="15" t="s">
        <v>416</v>
      </c>
      <c r="G1974" s="15" t="s">
        <v>657</v>
      </c>
      <c r="H1974" s="15" t="s">
        <v>3284</v>
      </c>
      <c r="I1974" s="15" t="s">
        <v>658</v>
      </c>
      <c r="J1974" s="15" t="s">
        <v>3285</v>
      </c>
      <c r="K1974" s="15" t="s">
        <v>659</v>
      </c>
      <c r="L1974" s="15" t="s">
        <v>3286</v>
      </c>
      <c r="M1974" s="15" t="s">
        <v>1905</v>
      </c>
      <c r="N1974" s="15" t="s">
        <v>660</v>
      </c>
      <c r="O1974" s="50" t="s">
        <v>231</v>
      </c>
      <c r="P1974" s="15" t="s">
        <v>661</v>
      </c>
      <c r="Q1974" s="15" t="s">
        <v>1979</v>
      </c>
      <c r="R1974" s="15" t="s">
        <v>1767</v>
      </c>
      <c r="S1974" s="15">
        <v>0</v>
      </c>
      <c r="T1974" s="15" t="s">
        <v>662</v>
      </c>
      <c r="U1974" s="15" t="s">
        <v>2976</v>
      </c>
      <c r="V1974" s="17">
        <v>37970</v>
      </c>
      <c r="W1974" s="18">
        <v>6979</v>
      </c>
      <c r="X1974" s="19">
        <v>0</v>
      </c>
      <c r="Y1974" s="19">
        <v>61346816</v>
      </c>
      <c r="Z1974" s="17">
        <v>44561</v>
      </c>
      <c r="AA1974" s="7" t="s">
        <v>2167</v>
      </c>
      <c r="AB1974" s="7" t="s">
        <v>2168</v>
      </c>
      <c r="AC1974" s="15" t="s">
        <v>2170</v>
      </c>
    </row>
    <row r="1975" spans="2:29" x14ac:dyDescent="0.2">
      <c r="B1975" s="50" t="s">
        <v>2518</v>
      </c>
      <c r="C1975" s="50">
        <v>738689003</v>
      </c>
      <c r="D1975" s="15">
        <v>1020381</v>
      </c>
      <c r="E1975" s="50" t="s">
        <v>231</v>
      </c>
      <c r="F1975" s="15" t="s">
        <v>416</v>
      </c>
      <c r="G1975" s="15" t="s">
        <v>657</v>
      </c>
      <c r="H1975" s="15" t="s">
        <v>3284</v>
      </c>
      <c r="I1975" s="15" t="s">
        <v>658</v>
      </c>
      <c r="J1975" s="15" t="s">
        <v>3285</v>
      </c>
      <c r="K1975" s="15" t="s">
        <v>659</v>
      </c>
      <c r="L1975" s="15" t="s">
        <v>3286</v>
      </c>
      <c r="M1975" s="15" t="s">
        <v>1905</v>
      </c>
      <c r="N1975" s="15" t="s">
        <v>660</v>
      </c>
      <c r="O1975" s="50" t="s">
        <v>231</v>
      </c>
      <c r="P1975" s="15" t="s">
        <v>661</v>
      </c>
      <c r="Q1975" s="15" t="s">
        <v>1979</v>
      </c>
      <c r="R1975" s="15" t="s">
        <v>1767</v>
      </c>
      <c r="S1975" s="15">
        <v>0</v>
      </c>
      <c r="T1975" s="15" t="s">
        <v>662</v>
      </c>
      <c r="U1975" s="15" t="s">
        <v>2976</v>
      </c>
      <c r="V1975" s="17">
        <v>37970</v>
      </c>
      <c r="W1975" s="18">
        <v>6979</v>
      </c>
      <c r="X1975" s="19">
        <v>0</v>
      </c>
      <c r="Y1975" s="19">
        <v>75249152</v>
      </c>
      <c r="Z1975" s="17">
        <v>44561</v>
      </c>
      <c r="AA1975" s="7" t="s">
        <v>6692</v>
      </c>
      <c r="AB1975" s="7" t="s">
        <v>2168</v>
      </c>
      <c r="AC1975" s="15" t="s">
        <v>2170</v>
      </c>
    </row>
    <row r="1976" spans="2:29" x14ac:dyDescent="0.2">
      <c r="B1976" s="50" t="s">
        <v>2518</v>
      </c>
      <c r="C1976" s="50">
        <v>738689003</v>
      </c>
      <c r="D1976" s="15">
        <v>1020382</v>
      </c>
      <c r="E1976" s="50" t="s">
        <v>231</v>
      </c>
      <c r="F1976" s="15" t="s">
        <v>416</v>
      </c>
      <c r="G1976" s="15" t="s">
        <v>657</v>
      </c>
      <c r="H1976" s="15" t="s">
        <v>3284</v>
      </c>
      <c r="I1976" s="15" t="s">
        <v>658</v>
      </c>
      <c r="J1976" s="15" t="s">
        <v>3285</v>
      </c>
      <c r="K1976" s="15" t="s">
        <v>659</v>
      </c>
      <c r="L1976" s="15" t="s">
        <v>3286</v>
      </c>
      <c r="M1976" s="15" t="s">
        <v>1905</v>
      </c>
      <c r="N1976" s="15" t="s">
        <v>660</v>
      </c>
      <c r="O1976" s="50" t="s">
        <v>231</v>
      </c>
      <c r="P1976" s="15" t="s">
        <v>661</v>
      </c>
      <c r="Q1976" s="15" t="s">
        <v>1979</v>
      </c>
      <c r="R1976" s="15" t="s">
        <v>1767</v>
      </c>
      <c r="S1976" s="15">
        <v>0</v>
      </c>
      <c r="T1976" s="15" t="s">
        <v>662</v>
      </c>
      <c r="U1976" s="15" t="s">
        <v>2976</v>
      </c>
      <c r="V1976" s="17">
        <v>37970</v>
      </c>
      <c r="W1976" s="18">
        <v>6979</v>
      </c>
      <c r="X1976" s="19">
        <v>0</v>
      </c>
      <c r="Y1976" s="19">
        <v>112873728</v>
      </c>
      <c r="Z1976" s="17">
        <v>44561</v>
      </c>
      <c r="AA1976" s="7" t="s">
        <v>2167</v>
      </c>
      <c r="AB1976" s="7" t="s">
        <v>2168</v>
      </c>
      <c r="AC1976" s="15" t="s">
        <v>2171</v>
      </c>
    </row>
    <row r="1977" spans="2:29" x14ac:dyDescent="0.2">
      <c r="B1977" s="50" t="s">
        <v>2518</v>
      </c>
      <c r="C1977" s="50">
        <v>738689003</v>
      </c>
      <c r="D1977" s="15">
        <v>1020400</v>
      </c>
      <c r="E1977" s="50" t="s">
        <v>231</v>
      </c>
      <c r="F1977" s="15" t="s">
        <v>416</v>
      </c>
      <c r="G1977" s="15" t="s">
        <v>657</v>
      </c>
      <c r="H1977" s="15" t="s">
        <v>3284</v>
      </c>
      <c r="I1977" s="15" t="s">
        <v>658</v>
      </c>
      <c r="J1977" s="15" t="s">
        <v>3285</v>
      </c>
      <c r="K1977" s="15" t="s">
        <v>659</v>
      </c>
      <c r="L1977" s="15" t="s">
        <v>3286</v>
      </c>
      <c r="M1977" s="15" t="s">
        <v>1905</v>
      </c>
      <c r="N1977" s="15" t="s">
        <v>660</v>
      </c>
      <c r="O1977" s="50" t="s">
        <v>231</v>
      </c>
      <c r="P1977" s="15" t="s">
        <v>661</v>
      </c>
      <c r="Q1977" s="15" t="s">
        <v>1979</v>
      </c>
      <c r="R1977" s="15" t="s">
        <v>1767</v>
      </c>
      <c r="S1977" s="15">
        <v>0</v>
      </c>
      <c r="T1977" s="15" t="s">
        <v>662</v>
      </c>
      <c r="U1977" s="15" t="s">
        <v>2976</v>
      </c>
      <c r="V1977" s="17">
        <v>37970</v>
      </c>
      <c r="W1977" s="18">
        <v>6979</v>
      </c>
      <c r="X1977" s="19">
        <v>0</v>
      </c>
      <c r="Y1977" s="19">
        <v>43405079</v>
      </c>
      <c r="Z1977" s="17">
        <v>44561</v>
      </c>
      <c r="AA1977" s="7" t="s">
        <v>6692</v>
      </c>
      <c r="AB1977" s="7" t="s">
        <v>2168</v>
      </c>
      <c r="AC1977" s="15" t="s">
        <v>2170</v>
      </c>
    </row>
    <row r="1978" spans="2:29" x14ac:dyDescent="0.2">
      <c r="B1978" s="50" t="s">
        <v>2518</v>
      </c>
      <c r="C1978" s="50">
        <v>738689003</v>
      </c>
      <c r="D1978" s="15">
        <v>1020401</v>
      </c>
      <c r="E1978" s="50" t="s">
        <v>231</v>
      </c>
      <c r="F1978" s="15" t="s">
        <v>416</v>
      </c>
      <c r="G1978" s="15" t="s">
        <v>657</v>
      </c>
      <c r="H1978" s="15" t="s">
        <v>3284</v>
      </c>
      <c r="I1978" s="15" t="s">
        <v>658</v>
      </c>
      <c r="J1978" s="15" t="s">
        <v>3285</v>
      </c>
      <c r="K1978" s="15" t="s">
        <v>659</v>
      </c>
      <c r="L1978" s="15" t="s">
        <v>3286</v>
      </c>
      <c r="M1978" s="15" t="s">
        <v>1905</v>
      </c>
      <c r="N1978" s="15" t="s">
        <v>660</v>
      </c>
      <c r="O1978" s="50" t="s">
        <v>231</v>
      </c>
      <c r="P1978" s="15" t="s">
        <v>661</v>
      </c>
      <c r="Q1978" s="15" t="s">
        <v>1979</v>
      </c>
      <c r="R1978" s="15" t="s">
        <v>1767</v>
      </c>
      <c r="S1978" s="15">
        <v>0</v>
      </c>
      <c r="T1978" s="15" t="s">
        <v>662</v>
      </c>
      <c r="U1978" s="15" t="s">
        <v>2976</v>
      </c>
      <c r="V1978" s="17">
        <v>37970</v>
      </c>
      <c r="W1978" s="18">
        <v>6979</v>
      </c>
      <c r="X1978" s="19">
        <v>0</v>
      </c>
      <c r="Y1978" s="19">
        <v>33321472</v>
      </c>
      <c r="Z1978" s="17">
        <v>44561</v>
      </c>
      <c r="AA1978" s="7" t="s">
        <v>2167</v>
      </c>
      <c r="AB1978" s="7" t="s">
        <v>2168</v>
      </c>
      <c r="AC1978" s="15" t="s">
        <v>2171</v>
      </c>
    </row>
    <row r="1979" spans="2:29" x14ac:dyDescent="0.2">
      <c r="B1979" s="50" t="s">
        <v>2518</v>
      </c>
      <c r="C1979" s="50">
        <v>738689003</v>
      </c>
      <c r="D1979" s="15">
        <v>1020405</v>
      </c>
      <c r="E1979" s="50" t="s">
        <v>231</v>
      </c>
      <c r="F1979" s="15" t="s">
        <v>416</v>
      </c>
      <c r="G1979" s="15" t="s">
        <v>657</v>
      </c>
      <c r="H1979" s="15" t="s">
        <v>3284</v>
      </c>
      <c r="I1979" s="15" t="s">
        <v>658</v>
      </c>
      <c r="J1979" s="15" t="s">
        <v>3285</v>
      </c>
      <c r="K1979" s="15" t="s">
        <v>659</v>
      </c>
      <c r="L1979" s="15" t="s">
        <v>3286</v>
      </c>
      <c r="M1979" s="15" t="s">
        <v>1905</v>
      </c>
      <c r="N1979" s="15" t="s">
        <v>660</v>
      </c>
      <c r="O1979" s="50" t="s">
        <v>231</v>
      </c>
      <c r="P1979" s="15" t="s">
        <v>661</v>
      </c>
      <c r="Q1979" s="15" t="s">
        <v>1979</v>
      </c>
      <c r="R1979" s="15" t="s">
        <v>1767</v>
      </c>
      <c r="S1979" s="15">
        <v>0</v>
      </c>
      <c r="T1979" s="15" t="s">
        <v>662</v>
      </c>
      <c r="U1979" s="15" t="s">
        <v>2976</v>
      </c>
      <c r="V1979" s="17">
        <v>37970</v>
      </c>
      <c r="W1979" s="18">
        <v>6979</v>
      </c>
      <c r="X1979" s="19">
        <v>0</v>
      </c>
      <c r="Y1979" s="19">
        <v>62388388</v>
      </c>
      <c r="Z1979" s="17">
        <v>44561</v>
      </c>
      <c r="AA1979" s="7" t="s">
        <v>6692</v>
      </c>
      <c r="AB1979" s="7" t="s">
        <v>2168</v>
      </c>
      <c r="AC1979" s="15" t="s">
        <v>2171</v>
      </c>
    </row>
    <row r="1980" spans="2:29" x14ac:dyDescent="0.2">
      <c r="B1980" s="50" t="s">
        <v>2518</v>
      </c>
      <c r="C1980" s="50">
        <v>738689003</v>
      </c>
      <c r="D1980" s="15">
        <v>1020413</v>
      </c>
      <c r="E1980" s="50" t="s">
        <v>231</v>
      </c>
      <c r="F1980" s="15" t="s">
        <v>416</v>
      </c>
      <c r="G1980" s="15" t="s">
        <v>657</v>
      </c>
      <c r="H1980" s="15" t="s">
        <v>3284</v>
      </c>
      <c r="I1980" s="15" t="s">
        <v>658</v>
      </c>
      <c r="J1980" s="15" t="s">
        <v>3285</v>
      </c>
      <c r="K1980" s="15" t="s">
        <v>659</v>
      </c>
      <c r="L1980" s="15" t="s">
        <v>3286</v>
      </c>
      <c r="M1980" s="15" t="s">
        <v>1905</v>
      </c>
      <c r="N1980" s="15" t="s">
        <v>660</v>
      </c>
      <c r="O1980" s="50" t="s">
        <v>231</v>
      </c>
      <c r="P1980" s="15" t="s">
        <v>661</v>
      </c>
      <c r="Q1980" s="15" t="s">
        <v>1979</v>
      </c>
      <c r="R1980" s="15" t="s">
        <v>1767</v>
      </c>
      <c r="S1980" s="15">
        <v>0</v>
      </c>
      <c r="T1980" s="15" t="s">
        <v>662</v>
      </c>
      <c r="U1980" s="15" t="s">
        <v>2976</v>
      </c>
      <c r="V1980" s="17">
        <v>37970</v>
      </c>
      <c r="W1980" s="18">
        <v>6979</v>
      </c>
      <c r="X1980" s="19">
        <v>0</v>
      </c>
      <c r="Y1980" s="19">
        <v>27705369</v>
      </c>
      <c r="Z1980" s="17">
        <v>44561</v>
      </c>
      <c r="AA1980" s="7" t="s">
        <v>2167</v>
      </c>
      <c r="AB1980" s="7" t="s">
        <v>2168</v>
      </c>
      <c r="AC1980" s="15" t="s">
        <v>2170</v>
      </c>
    </row>
    <row r="1981" spans="2:29" x14ac:dyDescent="0.2">
      <c r="B1981" s="50" t="s">
        <v>2518</v>
      </c>
      <c r="C1981" s="50">
        <v>738689003</v>
      </c>
      <c r="D1981" s="15">
        <v>1020416</v>
      </c>
      <c r="E1981" s="50" t="s">
        <v>231</v>
      </c>
      <c r="F1981" s="15" t="s">
        <v>416</v>
      </c>
      <c r="G1981" s="15" t="s">
        <v>657</v>
      </c>
      <c r="H1981" s="15" t="s">
        <v>3284</v>
      </c>
      <c r="I1981" s="15" t="s">
        <v>658</v>
      </c>
      <c r="J1981" s="15" t="s">
        <v>3285</v>
      </c>
      <c r="K1981" s="15" t="s">
        <v>659</v>
      </c>
      <c r="L1981" s="15" t="s">
        <v>3286</v>
      </c>
      <c r="M1981" s="15" t="s">
        <v>1905</v>
      </c>
      <c r="N1981" s="15" t="s">
        <v>660</v>
      </c>
      <c r="O1981" s="50" t="s">
        <v>231</v>
      </c>
      <c r="P1981" s="15" t="s">
        <v>661</v>
      </c>
      <c r="Q1981" s="15" t="s">
        <v>1979</v>
      </c>
      <c r="R1981" s="15" t="s">
        <v>1767</v>
      </c>
      <c r="S1981" s="15">
        <v>0</v>
      </c>
      <c r="T1981" s="15" t="s">
        <v>662</v>
      </c>
      <c r="U1981" s="15" t="s">
        <v>2976</v>
      </c>
      <c r="V1981" s="17">
        <v>37970</v>
      </c>
      <c r="W1981" s="18">
        <v>6979</v>
      </c>
      <c r="X1981" s="19">
        <v>0</v>
      </c>
      <c r="Y1981" s="19">
        <v>49253991</v>
      </c>
      <c r="Z1981" s="17">
        <v>44561</v>
      </c>
      <c r="AA1981" s="7" t="s">
        <v>6692</v>
      </c>
      <c r="AB1981" s="7" t="s">
        <v>2168</v>
      </c>
      <c r="AC1981" s="15" t="s">
        <v>2170</v>
      </c>
    </row>
    <row r="1982" spans="2:29" x14ac:dyDescent="0.2">
      <c r="B1982" s="50" t="s">
        <v>2518</v>
      </c>
      <c r="C1982" s="50">
        <v>738689003</v>
      </c>
      <c r="D1982" s="15">
        <v>1020422</v>
      </c>
      <c r="E1982" s="50" t="s">
        <v>231</v>
      </c>
      <c r="F1982" s="15" t="s">
        <v>416</v>
      </c>
      <c r="G1982" s="15" t="s">
        <v>657</v>
      </c>
      <c r="H1982" s="15" t="s">
        <v>3284</v>
      </c>
      <c r="I1982" s="15" t="s">
        <v>658</v>
      </c>
      <c r="J1982" s="15" t="s">
        <v>3285</v>
      </c>
      <c r="K1982" s="15" t="s">
        <v>659</v>
      </c>
      <c r="L1982" s="15" t="s">
        <v>3286</v>
      </c>
      <c r="M1982" s="15" t="s">
        <v>1905</v>
      </c>
      <c r="N1982" s="15" t="s">
        <v>660</v>
      </c>
      <c r="O1982" s="50" t="s">
        <v>231</v>
      </c>
      <c r="P1982" s="15" t="s">
        <v>661</v>
      </c>
      <c r="Q1982" s="15" t="s">
        <v>1979</v>
      </c>
      <c r="R1982" s="15" t="s">
        <v>1767</v>
      </c>
      <c r="S1982" s="15">
        <v>0</v>
      </c>
      <c r="T1982" s="15" t="s">
        <v>662</v>
      </c>
      <c r="U1982" s="15" t="s">
        <v>2976</v>
      </c>
      <c r="V1982" s="17">
        <v>37970</v>
      </c>
      <c r="W1982" s="18">
        <v>6979</v>
      </c>
      <c r="X1982" s="19">
        <v>0</v>
      </c>
      <c r="Y1982" s="19">
        <v>49253991</v>
      </c>
      <c r="Z1982" s="17">
        <v>44561</v>
      </c>
      <c r="AA1982" s="7" t="s">
        <v>2167</v>
      </c>
      <c r="AB1982" s="7" t="s">
        <v>2168</v>
      </c>
      <c r="AC1982" s="15" t="s">
        <v>2171</v>
      </c>
    </row>
    <row r="1983" spans="2:29" x14ac:dyDescent="0.2">
      <c r="B1983" s="50" t="s">
        <v>2518</v>
      </c>
      <c r="C1983" s="50">
        <v>738689003</v>
      </c>
      <c r="D1983" s="15">
        <v>1020427</v>
      </c>
      <c r="E1983" s="50" t="s">
        <v>231</v>
      </c>
      <c r="F1983" s="15" t="s">
        <v>416</v>
      </c>
      <c r="G1983" s="15" t="s">
        <v>657</v>
      </c>
      <c r="H1983" s="15" t="s">
        <v>3284</v>
      </c>
      <c r="I1983" s="15" t="s">
        <v>658</v>
      </c>
      <c r="J1983" s="15" t="s">
        <v>3285</v>
      </c>
      <c r="K1983" s="15" t="s">
        <v>659</v>
      </c>
      <c r="L1983" s="15" t="s">
        <v>3286</v>
      </c>
      <c r="M1983" s="15" t="s">
        <v>1905</v>
      </c>
      <c r="N1983" s="15" t="s">
        <v>660</v>
      </c>
      <c r="O1983" s="50" t="s">
        <v>231</v>
      </c>
      <c r="P1983" s="15" t="s">
        <v>661</v>
      </c>
      <c r="Q1983" s="15" t="s">
        <v>1979</v>
      </c>
      <c r="R1983" s="15" t="s">
        <v>1767</v>
      </c>
      <c r="S1983" s="15">
        <v>0</v>
      </c>
      <c r="T1983" s="15" t="s">
        <v>662</v>
      </c>
      <c r="U1983" s="15" t="s">
        <v>2976</v>
      </c>
      <c r="V1983" s="17">
        <v>37970</v>
      </c>
      <c r="W1983" s="18">
        <v>6979</v>
      </c>
      <c r="X1983" s="19">
        <v>28727080</v>
      </c>
      <c r="Y1983" s="19">
        <v>28727080</v>
      </c>
      <c r="Z1983" s="17">
        <v>44561</v>
      </c>
      <c r="AA1983" s="7" t="s">
        <v>6692</v>
      </c>
      <c r="AB1983" s="7" t="s">
        <v>2168</v>
      </c>
      <c r="AC1983" s="15" t="s">
        <v>2170</v>
      </c>
    </row>
    <row r="1984" spans="2:29" x14ac:dyDescent="0.2">
      <c r="B1984" s="50" t="s">
        <v>2518</v>
      </c>
      <c r="C1984" s="50">
        <v>738689003</v>
      </c>
      <c r="D1984" s="15">
        <v>1030347</v>
      </c>
      <c r="E1984" s="50" t="s">
        <v>1586</v>
      </c>
      <c r="F1984" s="15" t="s">
        <v>416</v>
      </c>
      <c r="G1984" s="15" t="s">
        <v>657</v>
      </c>
      <c r="H1984" s="15" t="s">
        <v>3284</v>
      </c>
      <c r="I1984" s="15" t="s">
        <v>658</v>
      </c>
      <c r="J1984" s="15" t="s">
        <v>3285</v>
      </c>
      <c r="K1984" s="15" t="s">
        <v>659</v>
      </c>
      <c r="L1984" s="15" t="s">
        <v>3286</v>
      </c>
      <c r="M1984" s="15" t="s">
        <v>1905</v>
      </c>
      <c r="N1984" s="15" t="s">
        <v>660</v>
      </c>
      <c r="O1984" s="50" t="s">
        <v>1586</v>
      </c>
      <c r="P1984" s="15" t="s">
        <v>661</v>
      </c>
      <c r="Q1984" s="15" t="s">
        <v>1979</v>
      </c>
      <c r="R1984" s="15" t="s">
        <v>1767</v>
      </c>
      <c r="S1984" s="15">
        <v>0</v>
      </c>
      <c r="T1984" s="15" t="s">
        <v>662</v>
      </c>
      <c r="U1984" s="15" t="s">
        <v>2976</v>
      </c>
      <c r="V1984" s="17">
        <v>37970</v>
      </c>
      <c r="W1984" s="18">
        <v>6979</v>
      </c>
      <c r="X1984" s="19">
        <v>0</v>
      </c>
      <c r="Y1984" s="19">
        <v>14987836</v>
      </c>
      <c r="Z1984" s="17">
        <v>44561</v>
      </c>
      <c r="AA1984" s="7" t="s">
        <v>2167</v>
      </c>
      <c r="AB1984" s="7" t="s">
        <v>2168</v>
      </c>
      <c r="AC1984" s="15" t="s">
        <v>2237</v>
      </c>
    </row>
    <row r="1985" spans="2:29" x14ac:dyDescent="0.2">
      <c r="B1985" s="50" t="s">
        <v>2518</v>
      </c>
      <c r="C1985" s="50">
        <v>738689003</v>
      </c>
      <c r="D1985" s="15">
        <v>1050662</v>
      </c>
      <c r="E1985" s="50" t="s">
        <v>168</v>
      </c>
      <c r="F1985" s="15" t="s">
        <v>416</v>
      </c>
      <c r="G1985" s="15" t="s">
        <v>657</v>
      </c>
      <c r="H1985" s="15" t="s">
        <v>3284</v>
      </c>
      <c r="I1985" s="15" t="s">
        <v>658</v>
      </c>
      <c r="J1985" s="15" t="s">
        <v>3285</v>
      </c>
      <c r="K1985" s="15" t="s">
        <v>659</v>
      </c>
      <c r="L1985" s="15" t="s">
        <v>3286</v>
      </c>
      <c r="M1985" s="15" t="s">
        <v>1905</v>
      </c>
      <c r="N1985" s="15" t="s">
        <v>660</v>
      </c>
      <c r="O1985" s="50" t="s">
        <v>168</v>
      </c>
      <c r="P1985" s="15" t="s">
        <v>661</v>
      </c>
      <c r="Q1985" s="15" t="s">
        <v>1979</v>
      </c>
      <c r="R1985" s="15" t="s">
        <v>1767</v>
      </c>
      <c r="S1985" s="15">
        <v>0</v>
      </c>
      <c r="T1985" s="15" t="s">
        <v>662</v>
      </c>
      <c r="U1985" s="15" t="s">
        <v>2976</v>
      </c>
      <c r="V1985" s="17">
        <v>37970</v>
      </c>
      <c r="W1985" s="18">
        <v>6979</v>
      </c>
      <c r="X1985" s="19">
        <v>2732195</v>
      </c>
      <c r="Y1985" s="19">
        <v>43679263</v>
      </c>
      <c r="Z1985" s="17">
        <v>44561</v>
      </c>
      <c r="AA1985" s="7" t="s">
        <v>6692</v>
      </c>
      <c r="AB1985" s="7" t="s">
        <v>2168</v>
      </c>
      <c r="AC1985" s="15" t="s">
        <v>2223</v>
      </c>
    </row>
    <row r="1986" spans="2:29" x14ac:dyDescent="0.2">
      <c r="B1986" s="50" t="s">
        <v>2518</v>
      </c>
      <c r="C1986" s="50">
        <v>738689003</v>
      </c>
      <c r="D1986" s="15">
        <v>1050817</v>
      </c>
      <c r="E1986" s="50" t="s">
        <v>168</v>
      </c>
      <c r="F1986" s="15" t="s">
        <v>416</v>
      </c>
      <c r="G1986" s="15" t="s">
        <v>657</v>
      </c>
      <c r="H1986" s="15" t="s">
        <v>3284</v>
      </c>
      <c r="I1986" s="15" t="s">
        <v>658</v>
      </c>
      <c r="J1986" s="15" t="s">
        <v>3285</v>
      </c>
      <c r="K1986" s="15" t="s">
        <v>659</v>
      </c>
      <c r="L1986" s="15" t="s">
        <v>3286</v>
      </c>
      <c r="M1986" s="15" t="s">
        <v>1905</v>
      </c>
      <c r="N1986" s="15" t="s">
        <v>660</v>
      </c>
      <c r="O1986" s="50" t="s">
        <v>168</v>
      </c>
      <c r="P1986" s="15" t="s">
        <v>661</v>
      </c>
      <c r="Q1986" s="15" t="s">
        <v>1979</v>
      </c>
      <c r="R1986" s="15" t="s">
        <v>1767</v>
      </c>
      <c r="S1986" s="15">
        <v>0</v>
      </c>
      <c r="T1986" s="15" t="s">
        <v>662</v>
      </c>
      <c r="U1986" s="15" t="s">
        <v>2976</v>
      </c>
      <c r="V1986" s="17">
        <v>37970</v>
      </c>
      <c r="W1986" s="18">
        <v>6979</v>
      </c>
      <c r="X1986" s="19">
        <v>0</v>
      </c>
      <c r="Y1986" s="19">
        <v>720036</v>
      </c>
      <c r="Z1986" s="17">
        <v>44561</v>
      </c>
      <c r="AA1986" s="7" t="s">
        <v>2167</v>
      </c>
      <c r="AB1986" s="7" t="s">
        <v>2168</v>
      </c>
      <c r="AC1986" s="15" t="s">
        <v>2223</v>
      </c>
    </row>
    <row r="1987" spans="2:29" x14ac:dyDescent="0.2">
      <c r="B1987" s="50" t="s">
        <v>2518</v>
      </c>
      <c r="C1987" s="50">
        <v>738689003</v>
      </c>
      <c r="D1987" s="15">
        <v>1050818</v>
      </c>
      <c r="E1987" s="50" t="s">
        <v>168</v>
      </c>
      <c r="F1987" s="15" t="s">
        <v>416</v>
      </c>
      <c r="G1987" s="15" t="s">
        <v>657</v>
      </c>
      <c r="H1987" s="15" t="s">
        <v>3284</v>
      </c>
      <c r="I1987" s="15" t="s">
        <v>658</v>
      </c>
      <c r="J1987" s="15" t="s">
        <v>3285</v>
      </c>
      <c r="K1987" s="15" t="s">
        <v>659</v>
      </c>
      <c r="L1987" s="15" t="s">
        <v>3286</v>
      </c>
      <c r="M1987" s="15" t="s">
        <v>1905</v>
      </c>
      <c r="N1987" s="15" t="s">
        <v>660</v>
      </c>
      <c r="O1987" s="50" t="s">
        <v>168</v>
      </c>
      <c r="P1987" s="15" t="s">
        <v>661</v>
      </c>
      <c r="Q1987" s="15" t="s">
        <v>1979</v>
      </c>
      <c r="R1987" s="15" t="s">
        <v>1767</v>
      </c>
      <c r="S1987" s="15">
        <v>0</v>
      </c>
      <c r="T1987" s="15" t="s">
        <v>662</v>
      </c>
      <c r="U1987" s="15" t="s">
        <v>2976</v>
      </c>
      <c r="V1987" s="17">
        <v>37970</v>
      </c>
      <c r="W1987" s="18">
        <v>6979</v>
      </c>
      <c r="X1987" s="19">
        <v>0</v>
      </c>
      <c r="Y1987" s="19">
        <v>914189</v>
      </c>
      <c r="Z1987" s="17">
        <v>44561</v>
      </c>
      <c r="AA1987" s="7" t="s">
        <v>6692</v>
      </c>
      <c r="AB1987" s="7" t="s">
        <v>2168</v>
      </c>
      <c r="AC1987" s="15" t="s">
        <v>2223</v>
      </c>
    </row>
    <row r="1988" spans="2:29" x14ac:dyDescent="0.2">
      <c r="B1988" s="50" t="s">
        <v>2518</v>
      </c>
      <c r="C1988" s="50">
        <v>738689003</v>
      </c>
      <c r="D1988" s="15">
        <v>1050939</v>
      </c>
      <c r="E1988" s="50" t="s">
        <v>168</v>
      </c>
      <c r="F1988" s="15" t="s">
        <v>416</v>
      </c>
      <c r="G1988" s="15" t="s">
        <v>657</v>
      </c>
      <c r="H1988" s="15" t="s">
        <v>3284</v>
      </c>
      <c r="I1988" s="15" t="s">
        <v>658</v>
      </c>
      <c r="J1988" s="15" t="s">
        <v>3285</v>
      </c>
      <c r="K1988" s="15" t="s">
        <v>659</v>
      </c>
      <c r="L1988" s="15" t="s">
        <v>3286</v>
      </c>
      <c r="M1988" s="15" t="s">
        <v>1905</v>
      </c>
      <c r="N1988" s="15" t="s">
        <v>660</v>
      </c>
      <c r="O1988" s="50" t="s">
        <v>168</v>
      </c>
      <c r="P1988" s="15" t="s">
        <v>661</v>
      </c>
      <c r="Q1988" s="15" t="s">
        <v>1979</v>
      </c>
      <c r="R1988" s="15" t="s">
        <v>1767</v>
      </c>
      <c r="S1988" s="15">
        <v>0</v>
      </c>
      <c r="T1988" s="15" t="s">
        <v>662</v>
      </c>
      <c r="U1988" s="15" t="s">
        <v>2976</v>
      </c>
      <c r="V1988" s="17">
        <v>37970</v>
      </c>
      <c r="W1988" s="18">
        <v>6979</v>
      </c>
      <c r="X1988" s="19">
        <v>0</v>
      </c>
      <c r="Y1988" s="19">
        <v>675808</v>
      </c>
      <c r="Z1988" s="17">
        <v>44561</v>
      </c>
      <c r="AA1988" s="7" t="s">
        <v>2167</v>
      </c>
      <c r="AB1988" s="7" t="s">
        <v>2168</v>
      </c>
      <c r="AC1988" s="15" t="s">
        <v>2223</v>
      </c>
    </row>
    <row r="1989" spans="2:29" x14ac:dyDescent="0.2">
      <c r="B1989" s="50" t="s">
        <v>2518</v>
      </c>
      <c r="C1989" s="50">
        <v>738689003</v>
      </c>
      <c r="D1989" s="15">
        <v>1050940</v>
      </c>
      <c r="E1989" s="50" t="s">
        <v>168</v>
      </c>
      <c r="F1989" s="15" t="s">
        <v>416</v>
      </c>
      <c r="G1989" s="15" t="s">
        <v>657</v>
      </c>
      <c r="H1989" s="15" t="s">
        <v>3284</v>
      </c>
      <c r="I1989" s="15" t="s">
        <v>658</v>
      </c>
      <c r="J1989" s="15" t="s">
        <v>3285</v>
      </c>
      <c r="K1989" s="15" t="s">
        <v>659</v>
      </c>
      <c r="L1989" s="15" t="s">
        <v>3286</v>
      </c>
      <c r="M1989" s="15" t="s">
        <v>1905</v>
      </c>
      <c r="N1989" s="15" t="s">
        <v>660</v>
      </c>
      <c r="O1989" s="50" t="s">
        <v>168</v>
      </c>
      <c r="P1989" s="15" t="s">
        <v>661</v>
      </c>
      <c r="Q1989" s="15" t="s">
        <v>1979</v>
      </c>
      <c r="R1989" s="15" t="s">
        <v>1767</v>
      </c>
      <c r="S1989" s="15">
        <v>0</v>
      </c>
      <c r="T1989" s="15" t="s">
        <v>662</v>
      </c>
      <c r="U1989" s="15" t="s">
        <v>2976</v>
      </c>
      <c r="V1989" s="17">
        <v>37970</v>
      </c>
      <c r="W1989" s="18">
        <v>6979</v>
      </c>
      <c r="X1989" s="19">
        <v>0</v>
      </c>
      <c r="Y1989" s="19">
        <v>858035</v>
      </c>
      <c r="Z1989" s="17">
        <v>44561</v>
      </c>
      <c r="AA1989" s="7" t="s">
        <v>6692</v>
      </c>
      <c r="AB1989" s="7" t="s">
        <v>2168</v>
      </c>
      <c r="AC1989" s="15" t="s">
        <v>2223</v>
      </c>
    </row>
    <row r="1990" spans="2:29" x14ac:dyDescent="0.2">
      <c r="B1990" s="50" t="s">
        <v>2518</v>
      </c>
      <c r="C1990" s="50">
        <v>738689003</v>
      </c>
      <c r="D1990" s="15">
        <v>1050941</v>
      </c>
      <c r="E1990" s="50" t="s">
        <v>168</v>
      </c>
      <c r="F1990" s="15" t="s">
        <v>416</v>
      </c>
      <c r="G1990" s="15" t="s">
        <v>657</v>
      </c>
      <c r="H1990" s="15" t="s">
        <v>3284</v>
      </c>
      <c r="I1990" s="15" t="s">
        <v>658</v>
      </c>
      <c r="J1990" s="15" t="s">
        <v>3285</v>
      </c>
      <c r="K1990" s="15" t="s">
        <v>659</v>
      </c>
      <c r="L1990" s="15" t="s">
        <v>3286</v>
      </c>
      <c r="M1990" s="15" t="s">
        <v>1905</v>
      </c>
      <c r="N1990" s="15" t="s">
        <v>660</v>
      </c>
      <c r="O1990" s="50" t="s">
        <v>168</v>
      </c>
      <c r="P1990" s="15" t="s">
        <v>661</v>
      </c>
      <c r="Q1990" s="15" t="s">
        <v>1979</v>
      </c>
      <c r="R1990" s="15" t="s">
        <v>1767</v>
      </c>
      <c r="S1990" s="15">
        <v>0</v>
      </c>
      <c r="T1990" s="15" t="s">
        <v>662</v>
      </c>
      <c r="U1990" s="15" t="s">
        <v>2976</v>
      </c>
      <c r="V1990" s="17">
        <v>37970</v>
      </c>
      <c r="W1990" s="18">
        <v>6979</v>
      </c>
      <c r="X1990" s="19">
        <v>0</v>
      </c>
      <c r="Y1990" s="19">
        <v>1930880</v>
      </c>
      <c r="Z1990" s="17">
        <v>44561</v>
      </c>
      <c r="AA1990" s="7" t="s">
        <v>2167</v>
      </c>
      <c r="AB1990" s="7" t="s">
        <v>2168</v>
      </c>
      <c r="AC1990" s="15" t="s">
        <v>2176</v>
      </c>
    </row>
    <row r="1991" spans="2:29" x14ac:dyDescent="0.2">
      <c r="B1991" s="50" t="s">
        <v>2518</v>
      </c>
      <c r="C1991" s="50">
        <v>738689003</v>
      </c>
      <c r="D1991" s="15">
        <v>1050942</v>
      </c>
      <c r="E1991" s="50" t="s">
        <v>168</v>
      </c>
      <c r="F1991" s="15" t="s">
        <v>416</v>
      </c>
      <c r="G1991" s="15" t="s">
        <v>657</v>
      </c>
      <c r="H1991" s="15" t="s">
        <v>3284</v>
      </c>
      <c r="I1991" s="15" t="s">
        <v>658</v>
      </c>
      <c r="J1991" s="15" t="s">
        <v>3285</v>
      </c>
      <c r="K1991" s="15" t="s">
        <v>659</v>
      </c>
      <c r="L1991" s="15" t="s">
        <v>3286</v>
      </c>
      <c r="M1991" s="15" t="s">
        <v>1905</v>
      </c>
      <c r="N1991" s="15" t="s">
        <v>660</v>
      </c>
      <c r="O1991" s="50" t="s">
        <v>168</v>
      </c>
      <c r="P1991" s="15" t="s">
        <v>661</v>
      </c>
      <c r="Q1991" s="15" t="s">
        <v>1979</v>
      </c>
      <c r="R1991" s="15" t="s">
        <v>1767</v>
      </c>
      <c r="S1991" s="15">
        <v>0</v>
      </c>
      <c r="T1991" s="15" t="s">
        <v>662</v>
      </c>
      <c r="U1991" s="15" t="s">
        <v>2976</v>
      </c>
      <c r="V1991" s="17">
        <v>37970</v>
      </c>
      <c r="W1991" s="18">
        <v>6979</v>
      </c>
      <c r="X1991" s="19">
        <v>0</v>
      </c>
      <c r="Y1991" s="19">
        <v>2451528</v>
      </c>
      <c r="Z1991" s="17">
        <v>44561</v>
      </c>
      <c r="AA1991" s="7" t="s">
        <v>6692</v>
      </c>
      <c r="AB1991" s="7" t="s">
        <v>2168</v>
      </c>
      <c r="AC1991" s="15" t="s">
        <v>2176</v>
      </c>
    </row>
    <row r="1992" spans="2:29" x14ac:dyDescent="0.2">
      <c r="B1992" s="50" t="s">
        <v>2518</v>
      </c>
      <c r="C1992" s="50">
        <v>738689003</v>
      </c>
      <c r="D1992" s="15">
        <v>1051008</v>
      </c>
      <c r="E1992" s="50" t="s">
        <v>168</v>
      </c>
      <c r="F1992" s="15" t="s">
        <v>416</v>
      </c>
      <c r="G1992" s="15" t="s">
        <v>657</v>
      </c>
      <c r="H1992" s="15" t="s">
        <v>3284</v>
      </c>
      <c r="I1992" s="15" t="s">
        <v>658</v>
      </c>
      <c r="J1992" s="15" t="s">
        <v>3285</v>
      </c>
      <c r="K1992" s="15" t="s">
        <v>659</v>
      </c>
      <c r="L1992" s="15" t="s">
        <v>3286</v>
      </c>
      <c r="M1992" s="15" t="s">
        <v>1905</v>
      </c>
      <c r="N1992" s="15" t="s">
        <v>660</v>
      </c>
      <c r="O1992" s="50" t="s">
        <v>168</v>
      </c>
      <c r="P1992" s="15" t="s">
        <v>661</v>
      </c>
      <c r="Q1992" s="15" t="s">
        <v>1979</v>
      </c>
      <c r="R1992" s="15" t="s">
        <v>1767</v>
      </c>
      <c r="S1992" s="15">
        <v>0</v>
      </c>
      <c r="T1992" s="15" t="s">
        <v>662</v>
      </c>
      <c r="U1992" s="15" t="s">
        <v>2976</v>
      </c>
      <c r="V1992" s="17">
        <v>37970</v>
      </c>
      <c r="W1992" s="18">
        <v>6979</v>
      </c>
      <c r="X1992" s="19">
        <v>9780080</v>
      </c>
      <c r="Y1992" s="19">
        <v>60195732</v>
      </c>
      <c r="Z1992" s="17">
        <v>44561</v>
      </c>
      <c r="AA1992" s="7" t="s">
        <v>2167</v>
      </c>
      <c r="AB1992" s="7" t="s">
        <v>2168</v>
      </c>
      <c r="AC1992" s="15" t="s">
        <v>2902</v>
      </c>
    </row>
    <row r="1993" spans="2:29" x14ac:dyDescent="0.2">
      <c r="B1993" s="50" t="s">
        <v>2518</v>
      </c>
      <c r="C1993" s="50">
        <v>738689003</v>
      </c>
      <c r="D1993" s="15">
        <v>1051176</v>
      </c>
      <c r="E1993" s="50" t="s">
        <v>168</v>
      </c>
      <c r="F1993" s="15" t="s">
        <v>416</v>
      </c>
      <c r="G1993" s="15" t="s">
        <v>657</v>
      </c>
      <c r="H1993" s="15" t="s">
        <v>3284</v>
      </c>
      <c r="I1993" s="15" t="s">
        <v>658</v>
      </c>
      <c r="J1993" s="15" t="s">
        <v>3285</v>
      </c>
      <c r="K1993" s="15" t="s">
        <v>659</v>
      </c>
      <c r="L1993" s="15" t="s">
        <v>3286</v>
      </c>
      <c r="M1993" s="15" t="s">
        <v>1905</v>
      </c>
      <c r="N1993" s="15" t="s">
        <v>660</v>
      </c>
      <c r="O1993" s="50" t="s">
        <v>168</v>
      </c>
      <c r="P1993" s="15" t="s">
        <v>661</v>
      </c>
      <c r="Q1993" s="15" t="s">
        <v>1979</v>
      </c>
      <c r="R1993" s="15" t="s">
        <v>1767</v>
      </c>
      <c r="S1993" s="15">
        <v>0</v>
      </c>
      <c r="T1993" s="15" t="s">
        <v>662</v>
      </c>
      <c r="U1993" s="15" t="s">
        <v>2976</v>
      </c>
      <c r="V1993" s="17">
        <v>37970</v>
      </c>
      <c r="W1993" s="18">
        <v>6979</v>
      </c>
      <c r="X1993" s="19">
        <v>2317056</v>
      </c>
      <c r="Y1993" s="19">
        <v>26099063</v>
      </c>
      <c r="Z1993" s="17">
        <v>44561</v>
      </c>
      <c r="AA1993" s="7" t="s">
        <v>6692</v>
      </c>
      <c r="AB1993" s="7" t="s">
        <v>2168</v>
      </c>
      <c r="AC1993" s="15" t="s">
        <v>2902</v>
      </c>
    </row>
    <row r="1994" spans="2:29" x14ac:dyDescent="0.2">
      <c r="B1994" s="50" t="s">
        <v>2518</v>
      </c>
      <c r="C1994" s="50">
        <v>738689003</v>
      </c>
      <c r="D1994" s="15">
        <v>1051177</v>
      </c>
      <c r="E1994" s="50" t="s">
        <v>168</v>
      </c>
      <c r="F1994" s="15" t="s">
        <v>416</v>
      </c>
      <c r="G1994" s="15" t="s">
        <v>657</v>
      </c>
      <c r="H1994" s="15" t="s">
        <v>3284</v>
      </c>
      <c r="I1994" s="15" t="s">
        <v>658</v>
      </c>
      <c r="J1994" s="15" t="s">
        <v>3285</v>
      </c>
      <c r="K1994" s="15" t="s">
        <v>659</v>
      </c>
      <c r="L1994" s="15" t="s">
        <v>3286</v>
      </c>
      <c r="M1994" s="15" t="s">
        <v>1905</v>
      </c>
      <c r="N1994" s="15" t="s">
        <v>660</v>
      </c>
      <c r="O1994" s="50" t="s">
        <v>168</v>
      </c>
      <c r="P1994" s="15" t="s">
        <v>661</v>
      </c>
      <c r="Q1994" s="15" t="s">
        <v>1979</v>
      </c>
      <c r="R1994" s="15" t="s">
        <v>1767</v>
      </c>
      <c r="S1994" s="15">
        <v>0</v>
      </c>
      <c r="T1994" s="15" t="s">
        <v>662</v>
      </c>
      <c r="U1994" s="15" t="s">
        <v>2976</v>
      </c>
      <c r="V1994" s="17">
        <v>37970</v>
      </c>
      <c r="W1994" s="18">
        <v>6979</v>
      </c>
      <c r="X1994" s="19">
        <v>2574104</v>
      </c>
      <c r="Y1994" s="19">
        <v>26721646</v>
      </c>
      <c r="Z1994" s="17">
        <v>44561</v>
      </c>
      <c r="AA1994" s="7" t="s">
        <v>2167</v>
      </c>
      <c r="AB1994" s="7" t="s">
        <v>2168</v>
      </c>
      <c r="AC1994" s="15" t="s">
        <v>2902</v>
      </c>
    </row>
    <row r="1995" spans="2:29" x14ac:dyDescent="0.2">
      <c r="B1995" s="50" t="s">
        <v>2518</v>
      </c>
      <c r="C1995" s="50">
        <v>738689003</v>
      </c>
      <c r="D1995" s="15">
        <v>1080651</v>
      </c>
      <c r="E1995" s="50" t="s">
        <v>101</v>
      </c>
      <c r="F1995" s="15" t="s">
        <v>416</v>
      </c>
      <c r="G1995" s="15" t="s">
        <v>657</v>
      </c>
      <c r="H1995" s="15" t="s">
        <v>3284</v>
      </c>
      <c r="I1995" s="15" t="s">
        <v>658</v>
      </c>
      <c r="J1995" s="15" t="s">
        <v>3285</v>
      </c>
      <c r="K1995" s="15" t="s">
        <v>659</v>
      </c>
      <c r="L1995" s="15" t="s">
        <v>3286</v>
      </c>
      <c r="M1995" s="15" t="s">
        <v>1905</v>
      </c>
      <c r="N1995" s="15" t="s">
        <v>660</v>
      </c>
      <c r="O1995" s="50" t="s">
        <v>101</v>
      </c>
      <c r="P1995" s="15" t="s">
        <v>661</v>
      </c>
      <c r="Q1995" s="15" t="s">
        <v>1979</v>
      </c>
      <c r="R1995" s="15" t="s">
        <v>1767</v>
      </c>
      <c r="S1995" s="15">
        <v>0</v>
      </c>
      <c r="T1995" s="15" t="s">
        <v>662</v>
      </c>
      <c r="U1995" s="15" t="s">
        <v>2976</v>
      </c>
      <c r="V1995" s="17">
        <v>37970</v>
      </c>
      <c r="W1995" s="18">
        <v>6979</v>
      </c>
      <c r="X1995" s="19">
        <v>0</v>
      </c>
      <c r="Y1995" s="19">
        <v>87379887</v>
      </c>
      <c r="Z1995" s="17">
        <v>44561</v>
      </c>
      <c r="AA1995" s="7" t="s">
        <v>6692</v>
      </c>
      <c r="AB1995" s="7" t="s">
        <v>2168</v>
      </c>
      <c r="AC1995" s="15" t="s">
        <v>2195</v>
      </c>
    </row>
    <row r="1996" spans="2:29" x14ac:dyDescent="0.2">
      <c r="B1996" s="50" t="s">
        <v>2518</v>
      </c>
      <c r="C1996" s="50">
        <v>738689003</v>
      </c>
      <c r="D1996" s="15">
        <v>1080797</v>
      </c>
      <c r="E1996" s="50" t="s">
        <v>101</v>
      </c>
      <c r="F1996" s="15" t="s">
        <v>416</v>
      </c>
      <c r="G1996" s="15" t="s">
        <v>657</v>
      </c>
      <c r="H1996" s="15" t="s">
        <v>3284</v>
      </c>
      <c r="I1996" s="15" t="s">
        <v>658</v>
      </c>
      <c r="J1996" s="15" t="s">
        <v>3285</v>
      </c>
      <c r="K1996" s="15" t="s">
        <v>659</v>
      </c>
      <c r="L1996" s="15" t="s">
        <v>3286</v>
      </c>
      <c r="M1996" s="15" t="s">
        <v>1905</v>
      </c>
      <c r="N1996" s="15" t="s">
        <v>660</v>
      </c>
      <c r="O1996" s="50" t="s">
        <v>101</v>
      </c>
      <c r="P1996" s="15" t="s">
        <v>661</v>
      </c>
      <c r="Q1996" s="15" t="s">
        <v>1979</v>
      </c>
      <c r="R1996" s="15" t="s">
        <v>1767</v>
      </c>
      <c r="S1996" s="15">
        <v>0</v>
      </c>
      <c r="T1996" s="15" t="s">
        <v>662</v>
      </c>
      <c r="U1996" s="15" t="s">
        <v>2976</v>
      </c>
      <c r="V1996" s="17">
        <v>37970</v>
      </c>
      <c r="W1996" s="18">
        <v>6979</v>
      </c>
      <c r="X1996" s="19">
        <v>0</v>
      </c>
      <c r="Y1996" s="19">
        <v>42931325</v>
      </c>
      <c r="Z1996" s="17">
        <v>44561</v>
      </c>
      <c r="AA1996" s="7" t="s">
        <v>2167</v>
      </c>
      <c r="AB1996" s="7" t="s">
        <v>2168</v>
      </c>
      <c r="AC1996" s="15" t="s">
        <v>51</v>
      </c>
    </row>
    <row r="1997" spans="2:29" x14ac:dyDescent="0.2">
      <c r="B1997" s="50" t="s">
        <v>2518</v>
      </c>
      <c r="C1997" s="50">
        <v>738689003</v>
      </c>
      <c r="D1997" s="15">
        <v>1080900</v>
      </c>
      <c r="E1997" s="50" t="s">
        <v>101</v>
      </c>
      <c r="F1997" s="15" t="s">
        <v>416</v>
      </c>
      <c r="G1997" s="15" t="s">
        <v>657</v>
      </c>
      <c r="H1997" s="15" t="s">
        <v>3284</v>
      </c>
      <c r="I1997" s="15" t="s">
        <v>658</v>
      </c>
      <c r="J1997" s="15" t="s">
        <v>3285</v>
      </c>
      <c r="K1997" s="15" t="s">
        <v>659</v>
      </c>
      <c r="L1997" s="15" t="s">
        <v>3286</v>
      </c>
      <c r="M1997" s="15" t="s">
        <v>1905</v>
      </c>
      <c r="N1997" s="15" t="s">
        <v>660</v>
      </c>
      <c r="O1997" s="50" t="s">
        <v>101</v>
      </c>
      <c r="P1997" s="15" t="s">
        <v>661</v>
      </c>
      <c r="Q1997" s="15" t="s">
        <v>1979</v>
      </c>
      <c r="R1997" s="15" t="s">
        <v>1767</v>
      </c>
      <c r="S1997" s="15">
        <v>0</v>
      </c>
      <c r="T1997" s="15" t="s">
        <v>662</v>
      </c>
      <c r="U1997" s="15" t="s">
        <v>2976</v>
      </c>
      <c r="V1997" s="17">
        <v>37970</v>
      </c>
      <c r="W1997" s="18">
        <v>6979</v>
      </c>
      <c r="X1997" s="19">
        <v>0</v>
      </c>
      <c r="Y1997" s="19">
        <v>64155222</v>
      </c>
      <c r="Z1997" s="17">
        <v>44561</v>
      </c>
      <c r="AA1997" s="7" t="s">
        <v>6692</v>
      </c>
      <c r="AB1997" s="7" t="s">
        <v>2168</v>
      </c>
      <c r="AC1997" s="15" t="s">
        <v>2180</v>
      </c>
    </row>
    <row r="1998" spans="2:29" x14ac:dyDescent="0.2">
      <c r="B1998" s="50" t="s">
        <v>2518</v>
      </c>
      <c r="C1998" s="50">
        <v>738689003</v>
      </c>
      <c r="D1998" s="15">
        <v>1080944</v>
      </c>
      <c r="E1998" s="50" t="s">
        <v>101</v>
      </c>
      <c r="F1998" s="15" t="s">
        <v>416</v>
      </c>
      <c r="G1998" s="15" t="s">
        <v>657</v>
      </c>
      <c r="H1998" s="15" t="s">
        <v>3284</v>
      </c>
      <c r="I1998" s="15" t="s">
        <v>658</v>
      </c>
      <c r="J1998" s="15" t="s">
        <v>3285</v>
      </c>
      <c r="K1998" s="15" t="s">
        <v>659</v>
      </c>
      <c r="L1998" s="15" t="s">
        <v>3286</v>
      </c>
      <c r="M1998" s="15" t="s">
        <v>1905</v>
      </c>
      <c r="N1998" s="15" t="s">
        <v>660</v>
      </c>
      <c r="O1998" s="50" t="s">
        <v>101</v>
      </c>
      <c r="P1998" s="15" t="s">
        <v>661</v>
      </c>
      <c r="Q1998" s="15" t="s">
        <v>1979</v>
      </c>
      <c r="R1998" s="15" t="s">
        <v>1767</v>
      </c>
      <c r="S1998" s="15">
        <v>0</v>
      </c>
      <c r="T1998" s="15" t="s">
        <v>662</v>
      </c>
      <c r="U1998" s="15" t="s">
        <v>2976</v>
      </c>
      <c r="V1998" s="17">
        <v>37970</v>
      </c>
      <c r="W1998" s="18">
        <v>6979</v>
      </c>
      <c r="X1998" s="19">
        <v>5653161</v>
      </c>
      <c r="Y1998" s="19">
        <v>49151085</v>
      </c>
      <c r="Z1998" s="17">
        <v>44561</v>
      </c>
      <c r="AA1998" s="7" t="s">
        <v>2167</v>
      </c>
      <c r="AB1998" s="7" t="s">
        <v>2168</v>
      </c>
      <c r="AC1998" s="15" t="s">
        <v>2198</v>
      </c>
    </row>
    <row r="1999" spans="2:29" x14ac:dyDescent="0.2">
      <c r="B1999" s="50" t="s">
        <v>2518</v>
      </c>
      <c r="C1999" s="50">
        <v>738689003</v>
      </c>
      <c r="D1999" s="15">
        <v>1080945</v>
      </c>
      <c r="E1999" s="50" t="s">
        <v>101</v>
      </c>
      <c r="F1999" s="15" t="s">
        <v>416</v>
      </c>
      <c r="G1999" s="15" t="s">
        <v>657</v>
      </c>
      <c r="H1999" s="15" t="s">
        <v>3284</v>
      </c>
      <c r="I1999" s="15" t="s">
        <v>658</v>
      </c>
      <c r="J1999" s="15" t="s">
        <v>3285</v>
      </c>
      <c r="K1999" s="15" t="s">
        <v>659</v>
      </c>
      <c r="L1999" s="15" t="s">
        <v>3286</v>
      </c>
      <c r="M1999" s="15" t="s">
        <v>1905</v>
      </c>
      <c r="N1999" s="15" t="s">
        <v>660</v>
      </c>
      <c r="O1999" s="50" t="s">
        <v>101</v>
      </c>
      <c r="P1999" s="15" t="s">
        <v>661</v>
      </c>
      <c r="Q1999" s="15" t="s">
        <v>1979</v>
      </c>
      <c r="R1999" s="15" t="s">
        <v>1767</v>
      </c>
      <c r="S1999" s="15">
        <v>0</v>
      </c>
      <c r="T1999" s="15" t="s">
        <v>662</v>
      </c>
      <c r="U1999" s="15" t="s">
        <v>2976</v>
      </c>
      <c r="V1999" s="17">
        <v>37970</v>
      </c>
      <c r="W1999" s="18">
        <v>6979</v>
      </c>
      <c r="X1999" s="19">
        <v>6595355</v>
      </c>
      <c r="Y1999" s="19">
        <v>83855205</v>
      </c>
      <c r="Z1999" s="17">
        <v>44561</v>
      </c>
      <c r="AA1999" s="7" t="s">
        <v>6692</v>
      </c>
      <c r="AB1999" s="7" t="s">
        <v>2168</v>
      </c>
      <c r="AC1999" s="15" t="s">
        <v>51</v>
      </c>
    </row>
    <row r="2000" spans="2:29" x14ac:dyDescent="0.2">
      <c r="B2000" s="50" t="s">
        <v>2518</v>
      </c>
      <c r="C2000" s="50">
        <v>738689003</v>
      </c>
      <c r="D2000" s="15">
        <v>1081018</v>
      </c>
      <c r="E2000" s="50" t="s">
        <v>101</v>
      </c>
      <c r="F2000" s="15" t="s">
        <v>416</v>
      </c>
      <c r="G2000" s="15" t="s">
        <v>657</v>
      </c>
      <c r="H2000" s="15" t="s">
        <v>3284</v>
      </c>
      <c r="I2000" s="15" t="s">
        <v>658</v>
      </c>
      <c r="J2000" s="15" t="s">
        <v>3285</v>
      </c>
      <c r="K2000" s="15" t="s">
        <v>659</v>
      </c>
      <c r="L2000" s="15" t="s">
        <v>3286</v>
      </c>
      <c r="M2000" s="15" t="s">
        <v>1905</v>
      </c>
      <c r="N2000" s="15" t="s">
        <v>660</v>
      </c>
      <c r="O2000" s="50" t="s">
        <v>101</v>
      </c>
      <c r="P2000" s="15" t="s">
        <v>661</v>
      </c>
      <c r="Q2000" s="15" t="s">
        <v>1979</v>
      </c>
      <c r="R2000" s="15" t="s">
        <v>1767</v>
      </c>
      <c r="S2000" s="15">
        <v>0</v>
      </c>
      <c r="T2000" s="15" t="s">
        <v>662</v>
      </c>
      <c r="U2000" s="15" t="s">
        <v>2976</v>
      </c>
      <c r="V2000" s="17">
        <v>37970</v>
      </c>
      <c r="W2000" s="18">
        <v>6979</v>
      </c>
      <c r="X2000" s="19">
        <v>0</v>
      </c>
      <c r="Y2000" s="19">
        <v>176882400</v>
      </c>
      <c r="Z2000" s="17">
        <v>44561</v>
      </c>
      <c r="AA2000" s="7" t="s">
        <v>2167</v>
      </c>
      <c r="AB2000" s="7" t="s">
        <v>2168</v>
      </c>
      <c r="AC2000" s="15" t="s">
        <v>51</v>
      </c>
    </row>
    <row r="2001" spans="2:29" x14ac:dyDescent="0.2">
      <c r="B2001" s="50" t="s">
        <v>2518</v>
      </c>
      <c r="C2001" s="50">
        <v>738689003</v>
      </c>
      <c r="D2001" s="15">
        <v>1081133</v>
      </c>
      <c r="E2001" s="50" t="s">
        <v>101</v>
      </c>
      <c r="F2001" s="15" t="s">
        <v>416</v>
      </c>
      <c r="G2001" s="15" t="s">
        <v>657</v>
      </c>
      <c r="H2001" s="15" t="s">
        <v>3284</v>
      </c>
      <c r="I2001" s="15" t="s">
        <v>658</v>
      </c>
      <c r="J2001" s="15" t="s">
        <v>3285</v>
      </c>
      <c r="K2001" s="15" t="s">
        <v>659</v>
      </c>
      <c r="L2001" s="15" t="s">
        <v>3286</v>
      </c>
      <c r="M2001" s="15" t="s">
        <v>1905</v>
      </c>
      <c r="N2001" s="15" t="s">
        <v>660</v>
      </c>
      <c r="O2001" s="50" t="s">
        <v>101</v>
      </c>
      <c r="P2001" s="15" t="s">
        <v>661</v>
      </c>
      <c r="Q2001" s="15" t="s">
        <v>1979</v>
      </c>
      <c r="R2001" s="15" t="s">
        <v>1767</v>
      </c>
      <c r="S2001" s="15">
        <v>0</v>
      </c>
      <c r="T2001" s="15" t="s">
        <v>662</v>
      </c>
      <c r="U2001" s="15" t="s">
        <v>2976</v>
      </c>
      <c r="V2001" s="17">
        <v>37970</v>
      </c>
      <c r="W2001" s="18">
        <v>6979</v>
      </c>
      <c r="X2001" s="19">
        <v>0</v>
      </c>
      <c r="Y2001" s="19">
        <v>24763536</v>
      </c>
      <c r="Z2001" s="17">
        <v>44561</v>
      </c>
      <c r="AA2001" s="7" t="s">
        <v>6692</v>
      </c>
      <c r="AB2001" s="7" t="s">
        <v>2168</v>
      </c>
      <c r="AC2001" s="15" t="s">
        <v>2195</v>
      </c>
    </row>
    <row r="2002" spans="2:29" x14ac:dyDescent="0.2">
      <c r="B2002" s="50" t="s">
        <v>2518</v>
      </c>
      <c r="C2002" s="50">
        <v>738689003</v>
      </c>
      <c r="D2002" s="15">
        <v>1081168</v>
      </c>
      <c r="E2002" s="50" t="s">
        <v>101</v>
      </c>
      <c r="F2002" s="15" t="s">
        <v>416</v>
      </c>
      <c r="G2002" s="15" t="s">
        <v>657</v>
      </c>
      <c r="H2002" s="15" t="s">
        <v>3284</v>
      </c>
      <c r="I2002" s="15" t="s">
        <v>658</v>
      </c>
      <c r="J2002" s="15" t="s">
        <v>3285</v>
      </c>
      <c r="K2002" s="15" t="s">
        <v>659</v>
      </c>
      <c r="L2002" s="15" t="s">
        <v>3286</v>
      </c>
      <c r="M2002" s="15" t="s">
        <v>1905</v>
      </c>
      <c r="N2002" s="15" t="s">
        <v>660</v>
      </c>
      <c r="O2002" s="50" t="s">
        <v>101</v>
      </c>
      <c r="P2002" s="15" t="s">
        <v>661</v>
      </c>
      <c r="Q2002" s="15" t="s">
        <v>1979</v>
      </c>
      <c r="R2002" s="15" t="s">
        <v>1767</v>
      </c>
      <c r="S2002" s="15">
        <v>0</v>
      </c>
      <c r="T2002" s="15" t="s">
        <v>662</v>
      </c>
      <c r="U2002" s="15" t="s">
        <v>2976</v>
      </c>
      <c r="V2002" s="17">
        <v>37970</v>
      </c>
      <c r="W2002" s="18">
        <v>6979</v>
      </c>
      <c r="X2002" s="19">
        <v>0</v>
      </c>
      <c r="Y2002" s="19">
        <v>29694624</v>
      </c>
      <c r="Z2002" s="17">
        <v>44561</v>
      </c>
      <c r="AA2002" s="7" t="s">
        <v>2167</v>
      </c>
      <c r="AB2002" s="7" t="s">
        <v>2168</v>
      </c>
      <c r="AC2002" s="15" t="s">
        <v>2180</v>
      </c>
    </row>
    <row r="2003" spans="2:29" x14ac:dyDescent="0.2">
      <c r="B2003" s="50" t="s">
        <v>2518</v>
      </c>
      <c r="C2003" s="50">
        <v>738689003</v>
      </c>
      <c r="D2003" s="15">
        <v>1090353</v>
      </c>
      <c r="E2003" s="50" t="s">
        <v>31</v>
      </c>
      <c r="F2003" s="15" t="s">
        <v>416</v>
      </c>
      <c r="G2003" s="15" t="s">
        <v>657</v>
      </c>
      <c r="H2003" s="15" t="s">
        <v>3284</v>
      </c>
      <c r="I2003" s="15" t="s">
        <v>658</v>
      </c>
      <c r="J2003" s="15" t="s">
        <v>3285</v>
      </c>
      <c r="K2003" s="15" t="s">
        <v>659</v>
      </c>
      <c r="L2003" s="15" t="s">
        <v>3286</v>
      </c>
      <c r="M2003" s="15" t="s">
        <v>1905</v>
      </c>
      <c r="N2003" s="15" t="s">
        <v>660</v>
      </c>
      <c r="O2003" s="50" t="s">
        <v>31</v>
      </c>
      <c r="P2003" s="15" t="s">
        <v>661</v>
      </c>
      <c r="Q2003" s="15" t="s">
        <v>1979</v>
      </c>
      <c r="R2003" s="15" t="s">
        <v>1767</v>
      </c>
      <c r="S2003" s="15">
        <v>0</v>
      </c>
      <c r="T2003" s="15" t="s">
        <v>662</v>
      </c>
      <c r="U2003" s="15" t="s">
        <v>2976</v>
      </c>
      <c r="V2003" s="17">
        <v>37970</v>
      </c>
      <c r="W2003" s="18">
        <v>6979</v>
      </c>
      <c r="X2003" s="19">
        <v>0</v>
      </c>
      <c r="Y2003" s="19">
        <v>88546554</v>
      </c>
      <c r="Z2003" s="17">
        <v>44561</v>
      </c>
      <c r="AA2003" s="7" t="s">
        <v>6692</v>
      </c>
      <c r="AB2003" s="7" t="s">
        <v>2168</v>
      </c>
      <c r="AC2003" s="15" t="s">
        <v>65</v>
      </c>
    </row>
    <row r="2004" spans="2:29" x14ac:dyDescent="0.2">
      <c r="B2004" s="50" t="s">
        <v>2518</v>
      </c>
      <c r="C2004" s="50">
        <v>738689003</v>
      </c>
      <c r="D2004" s="15">
        <v>1090354</v>
      </c>
      <c r="E2004" s="50" t="s">
        <v>31</v>
      </c>
      <c r="F2004" s="15" t="s">
        <v>416</v>
      </c>
      <c r="G2004" s="15" t="s">
        <v>657</v>
      </c>
      <c r="H2004" s="15" t="s">
        <v>3284</v>
      </c>
      <c r="I2004" s="15" t="s">
        <v>658</v>
      </c>
      <c r="J2004" s="15" t="s">
        <v>3285</v>
      </c>
      <c r="K2004" s="15" t="s">
        <v>659</v>
      </c>
      <c r="L2004" s="15" t="s">
        <v>3286</v>
      </c>
      <c r="M2004" s="15" t="s">
        <v>1905</v>
      </c>
      <c r="N2004" s="15" t="s">
        <v>660</v>
      </c>
      <c r="O2004" s="50" t="s">
        <v>31</v>
      </c>
      <c r="P2004" s="15" t="s">
        <v>661</v>
      </c>
      <c r="Q2004" s="15" t="s">
        <v>1979</v>
      </c>
      <c r="R2004" s="15" t="s">
        <v>1767</v>
      </c>
      <c r="S2004" s="15">
        <v>0</v>
      </c>
      <c r="T2004" s="15" t="s">
        <v>662</v>
      </c>
      <c r="U2004" s="15" t="s">
        <v>2976</v>
      </c>
      <c r="V2004" s="17">
        <v>37970</v>
      </c>
      <c r="W2004" s="18">
        <v>6979</v>
      </c>
      <c r="X2004" s="19">
        <v>0</v>
      </c>
      <c r="Y2004" s="19">
        <v>122585808</v>
      </c>
      <c r="Z2004" s="17">
        <v>44561</v>
      </c>
      <c r="AA2004" s="7" t="s">
        <v>2167</v>
      </c>
      <c r="AB2004" s="7" t="s">
        <v>2168</v>
      </c>
      <c r="AC2004" s="15" t="s">
        <v>65</v>
      </c>
    </row>
    <row r="2005" spans="2:29" x14ac:dyDescent="0.2">
      <c r="B2005" s="50" t="s">
        <v>2518</v>
      </c>
      <c r="C2005" s="50">
        <v>738689003</v>
      </c>
      <c r="D2005" s="15">
        <v>1090468</v>
      </c>
      <c r="E2005" s="50" t="s">
        <v>31</v>
      </c>
      <c r="F2005" s="15" t="s">
        <v>416</v>
      </c>
      <c r="G2005" s="15" t="s">
        <v>657</v>
      </c>
      <c r="H2005" s="15" t="s">
        <v>3284</v>
      </c>
      <c r="I2005" s="15" t="s">
        <v>658</v>
      </c>
      <c r="J2005" s="15" t="s">
        <v>3285</v>
      </c>
      <c r="K2005" s="15" t="s">
        <v>659</v>
      </c>
      <c r="L2005" s="15" t="s">
        <v>3286</v>
      </c>
      <c r="M2005" s="15" t="s">
        <v>1905</v>
      </c>
      <c r="N2005" s="15" t="s">
        <v>660</v>
      </c>
      <c r="O2005" s="50" t="s">
        <v>31</v>
      </c>
      <c r="P2005" s="15" t="s">
        <v>661</v>
      </c>
      <c r="Q2005" s="15" t="s">
        <v>1979</v>
      </c>
      <c r="R2005" s="15" t="s">
        <v>1767</v>
      </c>
      <c r="S2005" s="15">
        <v>0</v>
      </c>
      <c r="T2005" s="15" t="s">
        <v>662</v>
      </c>
      <c r="U2005" s="15" t="s">
        <v>2976</v>
      </c>
      <c r="V2005" s="17">
        <v>37970</v>
      </c>
      <c r="W2005" s="18">
        <v>6979</v>
      </c>
      <c r="X2005" s="19">
        <v>0</v>
      </c>
      <c r="Y2005" s="19">
        <v>112066159</v>
      </c>
      <c r="Z2005" s="17">
        <v>44561</v>
      </c>
      <c r="AA2005" s="7" t="s">
        <v>6692</v>
      </c>
      <c r="AB2005" s="7" t="s">
        <v>2168</v>
      </c>
      <c r="AC2005" s="15" t="s">
        <v>2316</v>
      </c>
    </row>
    <row r="2006" spans="2:29" x14ac:dyDescent="0.2">
      <c r="B2006" s="50" t="s">
        <v>2518</v>
      </c>
      <c r="C2006" s="50">
        <v>738689003</v>
      </c>
      <c r="D2006" s="15">
        <v>1090472</v>
      </c>
      <c r="E2006" s="50" t="s">
        <v>31</v>
      </c>
      <c r="F2006" s="15" t="s">
        <v>416</v>
      </c>
      <c r="G2006" s="15" t="s">
        <v>657</v>
      </c>
      <c r="H2006" s="15" t="s">
        <v>3284</v>
      </c>
      <c r="I2006" s="15" t="s">
        <v>658</v>
      </c>
      <c r="J2006" s="15" t="s">
        <v>3285</v>
      </c>
      <c r="K2006" s="15" t="s">
        <v>659</v>
      </c>
      <c r="L2006" s="15" t="s">
        <v>3286</v>
      </c>
      <c r="M2006" s="15" t="s">
        <v>1905</v>
      </c>
      <c r="N2006" s="15" t="s">
        <v>660</v>
      </c>
      <c r="O2006" s="50" t="s">
        <v>31</v>
      </c>
      <c r="P2006" s="15" t="s">
        <v>661</v>
      </c>
      <c r="Q2006" s="15" t="s">
        <v>1979</v>
      </c>
      <c r="R2006" s="15" t="s">
        <v>1767</v>
      </c>
      <c r="S2006" s="15">
        <v>0</v>
      </c>
      <c r="T2006" s="15" t="s">
        <v>662</v>
      </c>
      <c r="U2006" s="15" t="s">
        <v>2976</v>
      </c>
      <c r="V2006" s="17">
        <v>37970</v>
      </c>
      <c r="W2006" s="18">
        <v>6979</v>
      </c>
      <c r="X2006" s="19">
        <v>0</v>
      </c>
      <c r="Y2006" s="19">
        <v>85611053</v>
      </c>
      <c r="Z2006" s="17">
        <v>44561</v>
      </c>
      <c r="AA2006" s="7" t="s">
        <v>2167</v>
      </c>
      <c r="AB2006" s="7" t="s">
        <v>2168</v>
      </c>
      <c r="AC2006" s="15" t="s">
        <v>65</v>
      </c>
    </row>
    <row r="2007" spans="2:29" x14ac:dyDescent="0.2">
      <c r="B2007" s="50" t="s">
        <v>2518</v>
      </c>
      <c r="C2007" s="50">
        <v>738689003</v>
      </c>
      <c r="D2007" s="15">
        <v>1090475</v>
      </c>
      <c r="E2007" s="50" t="s">
        <v>31</v>
      </c>
      <c r="F2007" s="15" t="s">
        <v>416</v>
      </c>
      <c r="G2007" s="15" t="s">
        <v>657</v>
      </c>
      <c r="H2007" s="15" t="s">
        <v>3284</v>
      </c>
      <c r="I2007" s="15" t="s">
        <v>658</v>
      </c>
      <c r="J2007" s="15" t="s">
        <v>3285</v>
      </c>
      <c r="K2007" s="15" t="s">
        <v>659</v>
      </c>
      <c r="L2007" s="15" t="s">
        <v>3286</v>
      </c>
      <c r="M2007" s="15" t="s">
        <v>1905</v>
      </c>
      <c r="N2007" s="15" t="s">
        <v>660</v>
      </c>
      <c r="O2007" s="50" t="s">
        <v>31</v>
      </c>
      <c r="P2007" s="15" t="s">
        <v>661</v>
      </c>
      <c r="Q2007" s="15" t="s">
        <v>1979</v>
      </c>
      <c r="R2007" s="15" t="s">
        <v>1767</v>
      </c>
      <c r="S2007" s="15">
        <v>0</v>
      </c>
      <c r="T2007" s="15" t="s">
        <v>662</v>
      </c>
      <c r="U2007" s="15" t="s">
        <v>2976</v>
      </c>
      <c r="V2007" s="17">
        <v>37970</v>
      </c>
      <c r="W2007" s="18">
        <v>6979</v>
      </c>
      <c r="X2007" s="19">
        <v>0</v>
      </c>
      <c r="Y2007" s="19">
        <v>38933448</v>
      </c>
      <c r="Z2007" s="17">
        <v>44561</v>
      </c>
      <c r="AA2007" s="7" t="s">
        <v>6692</v>
      </c>
      <c r="AB2007" s="7" t="s">
        <v>2168</v>
      </c>
      <c r="AC2007" s="15" t="s">
        <v>73</v>
      </c>
    </row>
    <row r="2008" spans="2:29" x14ac:dyDescent="0.2">
      <c r="B2008" s="50" t="s">
        <v>2518</v>
      </c>
      <c r="C2008" s="50">
        <v>738689003</v>
      </c>
      <c r="D2008" s="15">
        <v>1090478</v>
      </c>
      <c r="E2008" s="50" t="s">
        <v>31</v>
      </c>
      <c r="F2008" s="15" t="s">
        <v>416</v>
      </c>
      <c r="G2008" s="15" t="s">
        <v>657</v>
      </c>
      <c r="H2008" s="15" t="s">
        <v>3284</v>
      </c>
      <c r="I2008" s="15" t="s">
        <v>658</v>
      </c>
      <c r="J2008" s="15" t="s">
        <v>3285</v>
      </c>
      <c r="K2008" s="15" t="s">
        <v>659</v>
      </c>
      <c r="L2008" s="15" t="s">
        <v>3286</v>
      </c>
      <c r="M2008" s="15" t="s">
        <v>1905</v>
      </c>
      <c r="N2008" s="15" t="s">
        <v>660</v>
      </c>
      <c r="O2008" s="50" t="s">
        <v>31</v>
      </c>
      <c r="P2008" s="15" t="s">
        <v>661</v>
      </c>
      <c r="Q2008" s="15" t="s">
        <v>1979</v>
      </c>
      <c r="R2008" s="15" t="s">
        <v>1767</v>
      </c>
      <c r="S2008" s="15">
        <v>0</v>
      </c>
      <c r="T2008" s="15" t="s">
        <v>662</v>
      </c>
      <c r="U2008" s="15" t="s">
        <v>2976</v>
      </c>
      <c r="V2008" s="17">
        <v>37970</v>
      </c>
      <c r="W2008" s="18">
        <v>6979</v>
      </c>
      <c r="X2008" s="19">
        <v>0</v>
      </c>
      <c r="Y2008" s="19">
        <v>57467125</v>
      </c>
      <c r="Z2008" s="17">
        <v>44561</v>
      </c>
      <c r="AA2008" s="7" t="s">
        <v>2167</v>
      </c>
      <c r="AB2008" s="7" t="s">
        <v>2168</v>
      </c>
      <c r="AC2008" s="15" t="s">
        <v>65</v>
      </c>
    </row>
    <row r="2009" spans="2:29" x14ac:dyDescent="0.2">
      <c r="B2009" s="50" t="s">
        <v>2518</v>
      </c>
      <c r="C2009" s="50">
        <v>738689003</v>
      </c>
      <c r="D2009" s="15">
        <v>1090504</v>
      </c>
      <c r="E2009" s="50" t="s">
        <v>31</v>
      </c>
      <c r="F2009" s="15" t="s">
        <v>416</v>
      </c>
      <c r="G2009" s="15" t="s">
        <v>657</v>
      </c>
      <c r="H2009" s="15" t="s">
        <v>3284</v>
      </c>
      <c r="I2009" s="15" t="s">
        <v>658</v>
      </c>
      <c r="J2009" s="15" t="s">
        <v>3285</v>
      </c>
      <c r="K2009" s="15" t="s">
        <v>659</v>
      </c>
      <c r="L2009" s="15" t="s">
        <v>3286</v>
      </c>
      <c r="M2009" s="15" t="s">
        <v>1905</v>
      </c>
      <c r="N2009" s="15" t="s">
        <v>660</v>
      </c>
      <c r="O2009" s="50" t="s">
        <v>31</v>
      </c>
      <c r="P2009" s="15" t="s">
        <v>661</v>
      </c>
      <c r="Q2009" s="15" t="s">
        <v>1979</v>
      </c>
      <c r="R2009" s="15" t="s">
        <v>1767</v>
      </c>
      <c r="S2009" s="15">
        <v>0</v>
      </c>
      <c r="T2009" s="15" t="s">
        <v>662</v>
      </c>
      <c r="U2009" s="15" t="s">
        <v>2976</v>
      </c>
      <c r="V2009" s="17">
        <v>37970</v>
      </c>
      <c r="W2009" s="18">
        <v>6979</v>
      </c>
      <c r="X2009" s="19">
        <v>2435081</v>
      </c>
      <c r="Y2009" s="19">
        <v>39657019</v>
      </c>
      <c r="Z2009" s="17">
        <v>44561</v>
      </c>
      <c r="AA2009" s="7" t="s">
        <v>6692</v>
      </c>
      <c r="AB2009" s="7" t="s">
        <v>2168</v>
      </c>
      <c r="AC2009" s="15" t="s">
        <v>65</v>
      </c>
    </row>
    <row r="2010" spans="2:29" x14ac:dyDescent="0.2">
      <c r="B2010" s="50" t="s">
        <v>2518</v>
      </c>
      <c r="C2010" s="50">
        <v>738689003</v>
      </c>
      <c r="D2010" s="15">
        <v>1090508</v>
      </c>
      <c r="E2010" s="50" t="s">
        <v>31</v>
      </c>
      <c r="F2010" s="15" t="s">
        <v>416</v>
      </c>
      <c r="G2010" s="15" t="s">
        <v>657</v>
      </c>
      <c r="H2010" s="15" t="s">
        <v>3284</v>
      </c>
      <c r="I2010" s="15" t="s">
        <v>658</v>
      </c>
      <c r="J2010" s="15" t="s">
        <v>3285</v>
      </c>
      <c r="K2010" s="15" t="s">
        <v>659</v>
      </c>
      <c r="L2010" s="15" t="s">
        <v>3286</v>
      </c>
      <c r="M2010" s="15" t="s">
        <v>1905</v>
      </c>
      <c r="N2010" s="15" t="s">
        <v>660</v>
      </c>
      <c r="O2010" s="50" t="s">
        <v>31</v>
      </c>
      <c r="P2010" s="15" t="s">
        <v>661</v>
      </c>
      <c r="Q2010" s="15" t="s">
        <v>1979</v>
      </c>
      <c r="R2010" s="15" t="s">
        <v>1767</v>
      </c>
      <c r="S2010" s="15">
        <v>0</v>
      </c>
      <c r="T2010" s="15" t="s">
        <v>662</v>
      </c>
      <c r="U2010" s="15" t="s">
        <v>2976</v>
      </c>
      <c r="V2010" s="17">
        <v>37970</v>
      </c>
      <c r="W2010" s="18">
        <v>6979</v>
      </c>
      <c r="X2010" s="19">
        <v>7380516</v>
      </c>
      <c r="Y2010" s="19">
        <v>88566188</v>
      </c>
      <c r="Z2010" s="17">
        <v>44561</v>
      </c>
      <c r="AA2010" s="7" t="s">
        <v>2167</v>
      </c>
      <c r="AB2010" s="7" t="s">
        <v>2168</v>
      </c>
      <c r="AC2010" s="15" t="s">
        <v>65</v>
      </c>
    </row>
    <row r="2011" spans="2:29" x14ac:dyDescent="0.2">
      <c r="B2011" s="50" t="s">
        <v>2518</v>
      </c>
      <c r="C2011" s="50">
        <v>738689003</v>
      </c>
      <c r="D2011" s="15">
        <v>1090533</v>
      </c>
      <c r="E2011" s="50" t="s">
        <v>31</v>
      </c>
      <c r="F2011" s="15" t="s">
        <v>416</v>
      </c>
      <c r="G2011" s="15" t="s">
        <v>657</v>
      </c>
      <c r="H2011" s="15" t="s">
        <v>3284</v>
      </c>
      <c r="I2011" s="15" t="s">
        <v>658</v>
      </c>
      <c r="J2011" s="15" t="s">
        <v>3285</v>
      </c>
      <c r="K2011" s="15" t="s">
        <v>659</v>
      </c>
      <c r="L2011" s="15" t="s">
        <v>3286</v>
      </c>
      <c r="M2011" s="15" t="s">
        <v>1905</v>
      </c>
      <c r="N2011" s="15" t="s">
        <v>660</v>
      </c>
      <c r="O2011" s="50" t="s">
        <v>31</v>
      </c>
      <c r="P2011" s="15" t="s">
        <v>661</v>
      </c>
      <c r="Q2011" s="15" t="s">
        <v>1979</v>
      </c>
      <c r="R2011" s="15" t="s">
        <v>1767</v>
      </c>
      <c r="S2011" s="15">
        <v>0</v>
      </c>
      <c r="T2011" s="15" t="s">
        <v>662</v>
      </c>
      <c r="U2011" s="15" t="s">
        <v>2976</v>
      </c>
      <c r="V2011" s="17">
        <v>37970</v>
      </c>
      <c r="W2011" s="18">
        <v>6979</v>
      </c>
      <c r="X2011" s="19">
        <v>0</v>
      </c>
      <c r="Y2011" s="19">
        <v>44178003</v>
      </c>
      <c r="Z2011" s="17">
        <v>44561</v>
      </c>
      <c r="AA2011" s="7" t="s">
        <v>6692</v>
      </c>
      <c r="AB2011" s="7" t="s">
        <v>2168</v>
      </c>
      <c r="AC2011" s="15" t="s">
        <v>2330</v>
      </c>
    </row>
    <row r="2012" spans="2:29" x14ac:dyDescent="0.2">
      <c r="B2012" s="50" t="s">
        <v>2518</v>
      </c>
      <c r="C2012" s="50">
        <v>738689003</v>
      </c>
      <c r="D2012" s="15">
        <v>1090541</v>
      </c>
      <c r="E2012" s="50" t="s">
        <v>31</v>
      </c>
      <c r="F2012" s="15" t="s">
        <v>416</v>
      </c>
      <c r="G2012" s="15" t="s">
        <v>657</v>
      </c>
      <c r="H2012" s="15" t="s">
        <v>3284</v>
      </c>
      <c r="I2012" s="15" t="s">
        <v>658</v>
      </c>
      <c r="J2012" s="15" t="s">
        <v>3285</v>
      </c>
      <c r="K2012" s="15" t="s">
        <v>659</v>
      </c>
      <c r="L2012" s="15" t="s">
        <v>3286</v>
      </c>
      <c r="M2012" s="15" t="s">
        <v>1905</v>
      </c>
      <c r="N2012" s="15" t="s">
        <v>660</v>
      </c>
      <c r="O2012" s="50" t="s">
        <v>31</v>
      </c>
      <c r="P2012" s="15" t="s">
        <v>661</v>
      </c>
      <c r="Q2012" s="15" t="s">
        <v>1979</v>
      </c>
      <c r="R2012" s="15" t="s">
        <v>1767</v>
      </c>
      <c r="S2012" s="15">
        <v>0</v>
      </c>
      <c r="T2012" s="15" t="s">
        <v>662</v>
      </c>
      <c r="U2012" s="15" t="s">
        <v>2976</v>
      </c>
      <c r="V2012" s="17">
        <v>37970</v>
      </c>
      <c r="W2012" s="18">
        <v>6979</v>
      </c>
      <c r="X2012" s="19">
        <v>0</v>
      </c>
      <c r="Y2012" s="19">
        <v>157079406</v>
      </c>
      <c r="Z2012" s="17">
        <v>44561</v>
      </c>
      <c r="AA2012" s="7" t="s">
        <v>2167</v>
      </c>
      <c r="AB2012" s="7" t="s">
        <v>2168</v>
      </c>
      <c r="AC2012" s="15" t="s">
        <v>65</v>
      </c>
    </row>
    <row r="2013" spans="2:29" x14ac:dyDescent="0.2">
      <c r="B2013" s="50" t="s">
        <v>2518</v>
      </c>
      <c r="C2013" s="50">
        <v>738689003</v>
      </c>
      <c r="D2013" s="15">
        <v>1090628</v>
      </c>
      <c r="E2013" s="50" t="s">
        <v>31</v>
      </c>
      <c r="F2013" s="15" t="s">
        <v>416</v>
      </c>
      <c r="G2013" s="15" t="s">
        <v>657</v>
      </c>
      <c r="H2013" s="15" t="s">
        <v>3284</v>
      </c>
      <c r="I2013" s="15" t="s">
        <v>658</v>
      </c>
      <c r="J2013" s="15" t="s">
        <v>3285</v>
      </c>
      <c r="K2013" s="15" t="s">
        <v>659</v>
      </c>
      <c r="L2013" s="15" t="s">
        <v>3286</v>
      </c>
      <c r="M2013" s="15" t="s">
        <v>1905</v>
      </c>
      <c r="N2013" s="15" t="s">
        <v>660</v>
      </c>
      <c r="O2013" s="50" t="s">
        <v>31</v>
      </c>
      <c r="P2013" s="15" t="s">
        <v>661</v>
      </c>
      <c r="Q2013" s="15" t="s">
        <v>1979</v>
      </c>
      <c r="R2013" s="15" t="s">
        <v>1767</v>
      </c>
      <c r="S2013" s="15">
        <v>0</v>
      </c>
      <c r="T2013" s="15" t="s">
        <v>662</v>
      </c>
      <c r="U2013" s="15" t="s">
        <v>2976</v>
      </c>
      <c r="V2013" s="17">
        <v>37970</v>
      </c>
      <c r="W2013" s="18">
        <v>6979</v>
      </c>
      <c r="X2013" s="19">
        <v>0</v>
      </c>
      <c r="Y2013" s="19">
        <v>31076221</v>
      </c>
      <c r="Z2013" s="17">
        <v>44561</v>
      </c>
      <c r="AA2013" s="7" t="s">
        <v>6692</v>
      </c>
      <c r="AB2013" s="7" t="s">
        <v>2168</v>
      </c>
      <c r="AC2013" s="15" t="s">
        <v>65</v>
      </c>
    </row>
    <row r="2014" spans="2:29" x14ac:dyDescent="0.2">
      <c r="B2014" s="50" t="s">
        <v>2518</v>
      </c>
      <c r="C2014" s="50">
        <v>738689003</v>
      </c>
      <c r="D2014" s="15">
        <v>1090634</v>
      </c>
      <c r="E2014" s="50" t="s">
        <v>31</v>
      </c>
      <c r="F2014" s="15" t="s">
        <v>416</v>
      </c>
      <c r="G2014" s="15" t="s">
        <v>657</v>
      </c>
      <c r="H2014" s="15" t="s">
        <v>3284</v>
      </c>
      <c r="I2014" s="15" t="s">
        <v>658</v>
      </c>
      <c r="J2014" s="15" t="s">
        <v>3285</v>
      </c>
      <c r="K2014" s="15" t="s">
        <v>659</v>
      </c>
      <c r="L2014" s="15" t="s">
        <v>3286</v>
      </c>
      <c r="M2014" s="15" t="s">
        <v>1905</v>
      </c>
      <c r="N2014" s="15" t="s">
        <v>660</v>
      </c>
      <c r="O2014" s="50" t="s">
        <v>31</v>
      </c>
      <c r="P2014" s="15" t="s">
        <v>661</v>
      </c>
      <c r="Q2014" s="15" t="s">
        <v>1979</v>
      </c>
      <c r="R2014" s="15" t="s">
        <v>1767</v>
      </c>
      <c r="S2014" s="15">
        <v>0</v>
      </c>
      <c r="T2014" s="15" t="s">
        <v>662</v>
      </c>
      <c r="U2014" s="15" t="s">
        <v>2976</v>
      </c>
      <c r="V2014" s="17">
        <v>37970</v>
      </c>
      <c r="W2014" s="18">
        <v>6979</v>
      </c>
      <c r="X2014" s="19">
        <v>0</v>
      </c>
      <c r="Y2014" s="19">
        <v>43805909</v>
      </c>
      <c r="Z2014" s="17">
        <v>44561</v>
      </c>
      <c r="AA2014" s="7" t="s">
        <v>2167</v>
      </c>
      <c r="AB2014" s="7" t="s">
        <v>2168</v>
      </c>
      <c r="AC2014" s="15" t="s">
        <v>2269</v>
      </c>
    </row>
    <row r="2015" spans="2:29" x14ac:dyDescent="0.2">
      <c r="B2015" s="50" t="s">
        <v>2518</v>
      </c>
      <c r="C2015" s="50">
        <v>738689003</v>
      </c>
      <c r="D2015" s="15">
        <v>1090645</v>
      </c>
      <c r="E2015" s="50" t="s">
        <v>31</v>
      </c>
      <c r="F2015" s="15" t="s">
        <v>416</v>
      </c>
      <c r="G2015" s="15" t="s">
        <v>657</v>
      </c>
      <c r="H2015" s="15" t="s">
        <v>3284</v>
      </c>
      <c r="I2015" s="15" t="s">
        <v>658</v>
      </c>
      <c r="J2015" s="15" t="s">
        <v>3285</v>
      </c>
      <c r="K2015" s="15" t="s">
        <v>659</v>
      </c>
      <c r="L2015" s="15" t="s">
        <v>3286</v>
      </c>
      <c r="M2015" s="15" t="s">
        <v>1905</v>
      </c>
      <c r="N2015" s="15" t="s">
        <v>660</v>
      </c>
      <c r="O2015" s="50" t="s">
        <v>31</v>
      </c>
      <c r="P2015" s="15" t="s">
        <v>661</v>
      </c>
      <c r="Q2015" s="15" t="s">
        <v>1979</v>
      </c>
      <c r="R2015" s="15" t="s">
        <v>1767</v>
      </c>
      <c r="S2015" s="15">
        <v>0</v>
      </c>
      <c r="T2015" s="15" t="s">
        <v>662</v>
      </c>
      <c r="U2015" s="15" t="s">
        <v>2976</v>
      </c>
      <c r="V2015" s="17">
        <v>37970</v>
      </c>
      <c r="W2015" s="18">
        <v>6979</v>
      </c>
      <c r="X2015" s="19">
        <v>13904922</v>
      </c>
      <c r="Y2015" s="19">
        <v>64518837</v>
      </c>
      <c r="Z2015" s="17">
        <v>44561</v>
      </c>
      <c r="AA2015" s="7" t="s">
        <v>6692</v>
      </c>
      <c r="AB2015" s="7" t="s">
        <v>2168</v>
      </c>
      <c r="AC2015" s="15" t="s">
        <v>65</v>
      </c>
    </row>
    <row r="2016" spans="2:29" x14ac:dyDescent="0.2">
      <c r="B2016" s="50" t="s">
        <v>2518</v>
      </c>
      <c r="C2016" s="50">
        <v>738689003</v>
      </c>
      <c r="D2016" s="15">
        <v>1100552</v>
      </c>
      <c r="E2016" s="50" t="s">
        <v>1585</v>
      </c>
      <c r="F2016" s="15" t="s">
        <v>416</v>
      </c>
      <c r="G2016" s="15" t="s">
        <v>657</v>
      </c>
      <c r="H2016" s="15" t="s">
        <v>3284</v>
      </c>
      <c r="I2016" s="15" t="s">
        <v>658</v>
      </c>
      <c r="J2016" s="15" t="s">
        <v>3285</v>
      </c>
      <c r="K2016" s="15" t="s">
        <v>659</v>
      </c>
      <c r="L2016" s="15" t="s">
        <v>3286</v>
      </c>
      <c r="M2016" s="15" t="s">
        <v>1905</v>
      </c>
      <c r="N2016" s="15" t="s">
        <v>660</v>
      </c>
      <c r="O2016" s="50" t="s">
        <v>1585</v>
      </c>
      <c r="P2016" s="15" t="s">
        <v>661</v>
      </c>
      <c r="Q2016" s="15" t="s">
        <v>1979</v>
      </c>
      <c r="R2016" s="15" t="s">
        <v>1767</v>
      </c>
      <c r="S2016" s="15">
        <v>0</v>
      </c>
      <c r="T2016" s="15" t="s">
        <v>662</v>
      </c>
      <c r="U2016" s="15" t="s">
        <v>2976</v>
      </c>
      <c r="V2016" s="17">
        <v>37970</v>
      </c>
      <c r="W2016" s="18">
        <v>6979</v>
      </c>
      <c r="X2016" s="19">
        <v>3768775</v>
      </c>
      <c r="Y2016" s="19">
        <v>57159727</v>
      </c>
      <c r="Z2016" s="17">
        <v>44561</v>
      </c>
      <c r="AA2016" s="7" t="s">
        <v>2167</v>
      </c>
      <c r="AB2016" s="7" t="s">
        <v>2168</v>
      </c>
      <c r="AC2016" s="15" t="s">
        <v>2212</v>
      </c>
    </row>
    <row r="2017" spans="2:29" x14ac:dyDescent="0.2">
      <c r="B2017" s="50" t="s">
        <v>2518</v>
      </c>
      <c r="C2017" s="50">
        <v>738689003</v>
      </c>
      <c r="D2017" s="15">
        <v>1131966</v>
      </c>
      <c r="E2017" s="50" t="s">
        <v>30</v>
      </c>
      <c r="F2017" s="15" t="s">
        <v>416</v>
      </c>
      <c r="G2017" s="15" t="s">
        <v>657</v>
      </c>
      <c r="H2017" s="15" t="s">
        <v>3284</v>
      </c>
      <c r="I2017" s="15" t="s">
        <v>658</v>
      </c>
      <c r="J2017" s="15" t="s">
        <v>3285</v>
      </c>
      <c r="K2017" s="15" t="s">
        <v>659</v>
      </c>
      <c r="L2017" s="15" t="s">
        <v>3286</v>
      </c>
      <c r="M2017" s="15" t="s">
        <v>1905</v>
      </c>
      <c r="N2017" s="15" t="s">
        <v>660</v>
      </c>
      <c r="O2017" s="50" t="s">
        <v>30</v>
      </c>
      <c r="P2017" s="15" t="s">
        <v>661</v>
      </c>
      <c r="Q2017" s="15" t="s">
        <v>1979</v>
      </c>
      <c r="R2017" s="15" t="s">
        <v>1767</v>
      </c>
      <c r="S2017" s="15">
        <v>0</v>
      </c>
      <c r="T2017" s="15" t="s">
        <v>662</v>
      </c>
      <c r="U2017" s="15" t="s">
        <v>2976</v>
      </c>
      <c r="V2017" s="17">
        <v>37970</v>
      </c>
      <c r="W2017" s="18">
        <v>6979</v>
      </c>
      <c r="X2017" s="19">
        <v>12397284</v>
      </c>
      <c r="Y2017" s="19">
        <v>131783403</v>
      </c>
      <c r="Z2017" s="17">
        <v>44561</v>
      </c>
      <c r="AA2017" s="7" t="s">
        <v>6692</v>
      </c>
      <c r="AB2017" s="7" t="s">
        <v>2168</v>
      </c>
      <c r="AC2017" s="15" t="s">
        <v>2228</v>
      </c>
    </row>
    <row r="2018" spans="2:29" x14ac:dyDescent="0.2">
      <c r="B2018" s="50" t="s">
        <v>2518</v>
      </c>
      <c r="C2018" s="50">
        <v>738689003</v>
      </c>
      <c r="D2018" s="15">
        <v>1131979</v>
      </c>
      <c r="E2018" s="50" t="s">
        <v>30</v>
      </c>
      <c r="F2018" s="15" t="s">
        <v>416</v>
      </c>
      <c r="G2018" s="15" t="s">
        <v>657</v>
      </c>
      <c r="H2018" s="15" t="s">
        <v>3284</v>
      </c>
      <c r="I2018" s="15" t="s">
        <v>658</v>
      </c>
      <c r="J2018" s="15" t="s">
        <v>3285</v>
      </c>
      <c r="K2018" s="15" t="s">
        <v>659</v>
      </c>
      <c r="L2018" s="15" t="s">
        <v>3286</v>
      </c>
      <c r="M2018" s="15" t="s">
        <v>1905</v>
      </c>
      <c r="N2018" s="15" t="s">
        <v>660</v>
      </c>
      <c r="O2018" s="50" t="s">
        <v>30</v>
      </c>
      <c r="P2018" s="15" t="s">
        <v>661</v>
      </c>
      <c r="Q2018" s="15" t="s">
        <v>1979</v>
      </c>
      <c r="R2018" s="15" t="s">
        <v>1767</v>
      </c>
      <c r="S2018" s="15">
        <v>0</v>
      </c>
      <c r="T2018" s="15" t="s">
        <v>662</v>
      </c>
      <c r="U2018" s="15" t="s">
        <v>2976</v>
      </c>
      <c r="V2018" s="17">
        <v>37970</v>
      </c>
      <c r="W2018" s="18">
        <v>6979</v>
      </c>
      <c r="X2018" s="19">
        <v>26172044</v>
      </c>
      <c r="Y2018" s="19">
        <v>208136680</v>
      </c>
      <c r="Z2018" s="17">
        <v>44561</v>
      </c>
      <c r="AA2018" s="7" t="s">
        <v>2167</v>
      </c>
      <c r="AB2018" s="7" t="s">
        <v>2168</v>
      </c>
      <c r="AC2018" s="15" t="s">
        <v>2231</v>
      </c>
    </row>
    <row r="2019" spans="2:29" x14ac:dyDescent="0.2">
      <c r="B2019" s="50" t="s">
        <v>2518</v>
      </c>
      <c r="C2019" s="50">
        <v>738689003</v>
      </c>
      <c r="D2019" s="15">
        <v>1132061</v>
      </c>
      <c r="E2019" s="50" t="s">
        <v>30</v>
      </c>
      <c r="F2019" s="15" t="s">
        <v>416</v>
      </c>
      <c r="G2019" s="15" t="s">
        <v>657</v>
      </c>
      <c r="H2019" s="15" t="s">
        <v>3284</v>
      </c>
      <c r="I2019" s="15" t="s">
        <v>658</v>
      </c>
      <c r="J2019" s="15" t="s">
        <v>3285</v>
      </c>
      <c r="K2019" s="15" t="s">
        <v>659</v>
      </c>
      <c r="L2019" s="15" t="s">
        <v>3286</v>
      </c>
      <c r="M2019" s="15" t="s">
        <v>1905</v>
      </c>
      <c r="N2019" s="15" t="s">
        <v>660</v>
      </c>
      <c r="O2019" s="50" t="s">
        <v>30</v>
      </c>
      <c r="P2019" s="15" t="s">
        <v>661</v>
      </c>
      <c r="Q2019" s="15" t="s">
        <v>1979</v>
      </c>
      <c r="R2019" s="15" t="s">
        <v>1767</v>
      </c>
      <c r="S2019" s="15">
        <v>0</v>
      </c>
      <c r="T2019" s="15" t="s">
        <v>662</v>
      </c>
      <c r="U2019" s="15" t="s">
        <v>2976</v>
      </c>
      <c r="V2019" s="17">
        <v>37970</v>
      </c>
      <c r="W2019" s="18">
        <v>6979</v>
      </c>
      <c r="X2019" s="19">
        <v>0</v>
      </c>
      <c r="Y2019" s="19">
        <v>71828736</v>
      </c>
      <c r="Z2019" s="17">
        <v>44561</v>
      </c>
      <c r="AA2019" s="7" t="s">
        <v>6692</v>
      </c>
      <c r="AB2019" s="7" t="s">
        <v>2168</v>
      </c>
      <c r="AC2019" s="15" t="s">
        <v>2210</v>
      </c>
    </row>
    <row r="2020" spans="2:29" x14ac:dyDescent="0.2">
      <c r="B2020" s="50" t="s">
        <v>2518</v>
      </c>
      <c r="C2020" s="50">
        <v>738689003</v>
      </c>
      <c r="D2020" s="15">
        <v>1132062</v>
      </c>
      <c r="E2020" s="50" t="s">
        <v>30</v>
      </c>
      <c r="F2020" s="15" t="s">
        <v>416</v>
      </c>
      <c r="G2020" s="15" t="s">
        <v>657</v>
      </c>
      <c r="H2020" s="15" t="s">
        <v>3284</v>
      </c>
      <c r="I2020" s="15" t="s">
        <v>658</v>
      </c>
      <c r="J2020" s="15" t="s">
        <v>3285</v>
      </c>
      <c r="K2020" s="15" t="s">
        <v>659</v>
      </c>
      <c r="L2020" s="15" t="s">
        <v>3286</v>
      </c>
      <c r="M2020" s="15" t="s">
        <v>1905</v>
      </c>
      <c r="N2020" s="15" t="s">
        <v>660</v>
      </c>
      <c r="O2020" s="50" t="s">
        <v>30</v>
      </c>
      <c r="P2020" s="15" t="s">
        <v>661</v>
      </c>
      <c r="Q2020" s="15" t="s">
        <v>1979</v>
      </c>
      <c r="R2020" s="15" t="s">
        <v>1767</v>
      </c>
      <c r="S2020" s="15">
        <v>0</v>
      </c>
      <c r="T2020" s="15" t="s">
        <v>662</v>
      </c>
      <c r="U2020" s="15" t="s">
        <v>2976</v>
      </c>
      <c r="V2020" s="17">
        <v>37970</v>
      </c>
      <c r="W2020" s="18">
        <v>6979</v>
      </c>
      <c r="X2020" s="19">
        <v>0</v>
      </c>
      <c r="Y2020" s="19">
        <v>80166000</v>
      </c>
      <c r="Z2020" s="17">
        <v>44561</v>
      </c>
      <c r="AA2020" s="7" t="s">
        <v>2167</v>
      </c>
      <c r="AB2020" s="7" t="s">
        <v>2168</v>
      </c>
      <c r="AC2020" s="15" t="s">
        <v>2275</v>
      </c>
    </row>
    <row r="2021" spans="2:29" x14ac:dyDescent="0.2">
      <c r="B2021" s="50" t="s">
        <v>2518</v>
      </c>
      <c r="C2021" s="50">
        <v>738689003</v>
      </c>
      <c r="D2021" s="15">
        <v>1132063</v>
      </c>
      <c r="E2021" s="50" t="s">
        <v>30</v>
      </c>
      <c r="F2021" s="15" t="s">
        <v>416</v>
      </c>
      <c r="G2021" s="15" t="s">
        <v>657</v>
      </c>
      <c r="H2021" s="15" t="s">
        <v>3284</v>
      </c>
      <c r="I2021" s="15" t="s">
        <v>658</v>
      </c>
      <c r="J2021" s="15" t="s">
        <v>3285</v>
      </c>
      <c r="K2021" s="15" t="s">
        <v>659</v>
      </c>
      <c r="L2021" s="15" t="s">
        <v>3286</v>
      </c>
      <c r="M2021" s="15" t="s">
        <v>1905</v>
      </c>
      <c r="N2021" s="15" t="s">
        <v>660</v>
      </c>
      <c r="O2021" s="50" t="s">
        <v>30</v>
      </c>
      <c r="P2021" s="15" t="s">
        <v>661</v>
      </c>
      <c r="Q2021" s="15" t="s">
        <v>1979</v>
      </c>
      <c r="R2021" s="15" t="s">
        <v>1767</v>
      </c>
      <c r="S2021" s="15">
        <v>0</v>
      </c>
      <c r="T2021" s="15" t="s">
        <v>662</v>
      </c>
      <c r="U2021" s="15" t="s">
        <v>2976</v>
      </c>
      <c r="V2021" s="17">
        <v>37970</v>
      </c>
      <c r="W2021" s="18">
        <v>6979</v>
      </c>
      <c r="X2021" s="19">
        <v>0</v>
      </c>
      <c r="Y2021" s="19">
        <v>80166000</v>
      </c>
      <c r="Z2021" s="17">
        <v>44561</v>
      </c>
      <c r="AA2021" s="7" t="s">
        <v>6692</v>
      </c>
      <c r="AB2021" s="7" t="s">
        <v>2168</v>
      </c>
      <c r="AC2021" s="15" t="s">
        <v>2242</v>
      </c>
    </row>
    <row r="2022" spans="2:29" x14ac:dyDescent="0.2">
      <c r="B2022" s="50" t="s">
        <v>2518</v>
      </c>
      <c r="C2022" s="50">
        <v>738689003</v>
      </c>
      <c r="D2022" s="15">
        <v>1132064</v>
      </c>
      <c r="E2022" s="50" t="s">
        <v>30</v>
      </c>
      <c r="F2022" s="15" t="s">
        <v>416</v>
      </c>
      <c r="G2022" s="15" t="s">
        <v>657</v>
      </c>
      <c r="H2022" s="15" t="s">
        <v>3284</v>
      </c>
      <c r="I2022" s="15" t="s">
        <v>658</v>
      </c>
      <c r="J2022" s="15" t="s">
        <v>3285</v>
      </c>
      <c r="K2022" s="15" t="s">
        <v>659</v>
      </c>
      <c r="L2022" s="15" t="s">
        <v>3286</v>
      </c>
      <c r="M2022" s="15" t="s">
        <v>1905</v>
      </c>
      <c r="N2022" s="15" t="s">
        <v>660</v>
      </c>
      <c r="O2022" s="50" t="s">
        <v>30</v>
      </c>
      <c r="P2022" s="15" t="s">
        <v>661</v>
      </c>
      <c r="Q2022" s="15" t="s">
        <v>1979</v>
      </c>
      <c r="R2022" s="15" t="s">
        <v>1767</v>
      </c>
      <c r="S2022" s="15">
        <v>0</v>
      </c>
      <c r="T2022" s="15" t="s">
        <v>662</v>
      </c>
      <c r="U2022" s="15" t="s">
        <v>2976</v>
      </c>
      <c r="V2022" s="17">
        <v>37970</v>
      </c>
      <c r="W2022" s="18">
        <v>6979</v>
      </c>
      <c r="X2022" s="19">
        <v>0</v>
      </c>
      <c r="Y2022" s="19">
        <v>78565531</v>
      </c>
      <c r="Z2022" s="17">
        <v>44561</v>
      </c>
      <c r="AA2022" s="7" t="s">
        <v>2167</v>
      </c>
      <c r="AB2022" s="7" t="s">
        <v>2168</v>
      </c>
      <c r="AC2022" s="15" t="s">
        <v>2248</v>
      </c>
    </row>
    <row r="2023" spans="2:29" x14ac:dyDescent="0.2">
      <c r="B2023" s="50" t="s">
        <v>2518</v>
      </c>
      <c r="C2023" s="50">
        <v>738689003</v>
      </c>
      <c r="D2023" s="15">
        <v>1132187</v>
      </c>
      <c r="E2023" s="50" t="s">
        <v>30</v>
      </c>
      <c r="F2023" s="15" t="s">
        <v>416</v>
      </c>
      <c r="G2023" s="15" t="s">
        <v>657</v>
      </c>
      <c r="H2023" s="15" t="s">
        <v>3284</v>
      </c>
      <c r="I2023" s="15" t="s">
        <v>658</v>
      </c>
      <c r="J2023" s="15" t="s">
        <v>3285</v>
      </c>
      <c r="K2023" s="15" t="s">
        <v>659</v>
      </c>
      <c r="L2023" s="15" t="s">
        <v>3286</v>
      </c>
      <c r="M2023" s="15" t="s">
        <v>1905</v>
      </c>
      <c r="N2023" s="15" t="s">
        <v>660</v>
      </c>
      <c r="O2023" s="50" t="s">
        <v>30</v>
      </c>
      <c r="P2023" s="15" t="s">
        <v>661</v>
      </c>
      <c r="Q2023" s="15" t="s">
        <v>1979</v>
      </c>
      <c r="R2023" s="15" t="s">
        <v>1767</v>
      </c>
      <c r="S2023" s="15">
        <v>0</v>
      </c>
      <c r="T2023" s="15" t="s">
        <v>662</v>
      </c>
      <c r="U2023" s="15" t="s">
        <v>2976</v>
      </c>
      <c r="V2023" s="17">
        <v>37970</v>
      </c>
      <c r="W2023" s="18">
        <v>6979</v>
      </c>
      <c r="X2023" s="19">
        <v>0</v>
      </c>
      <c r="Y2023" s="19">
        <v>173744320</v>
      </c>
      <c r="Z2023" s="17">
        <v>44561</v>
      </c>
      <c r="AA2023" s="7" t="s">
        <v>6692</v>
      </c>
      <c r="AB2023" s="7" t="s">
        <v>2168</v>
      </c>
      <c r="AC2023" s="15" t="s">
        <v>2281</v>
      </c>
    </row>
    <row r="2024" spans="2:29" x14ac:dyDescent="0.2">
      <c r="B2024" s="50" t="s">
        <v>2518</v>
      </c>
      <c r="C2024" s="50">
        <v>738689003</v>
      </c>
      <c r="D2024" s="15">
        <v>1132188</v>
      </c>
      <c r="E2024" s="50" t="s">
        <v>30</v>
      </c>
      <c r="F2024" s="15" t="s">
        <v>416</v>
      </c>
      <c r="G2024" s="15" t="s">
        <v>657</v>
      </c>
      <c r="H2024" s="15" t="s">
        <v>3284</v>
      </c>
      <c r="I2024" s="15" t="s">
        <v>658</v>
      </c>
      <c r="J2024" s="15" t="s">
        <v>3285</v>
      </c>
      <c r="K2024" s="15" t="s">
        <v>659</v>
      </c>
      <c r="L2024" s="15" t="s">
        <v>3286</v>
      </c>
      <c r="M2024" s="15" t="s">
        <v>1905</v>
      </c>
      <c r="N2024" s="15" t="s">
        <v>660</v>
      </c>
      <c r="O2024" s="50" t="s">
        <v>30</v>
      </c>
      <c r="P2024" s="15" t="s">
        <v>661</v>
      </c>
      <c r="Q2024" s="15" t="s">
        <v>1979</v>
      </c>
      <c r="R2024" s="15" t="s">
        <v>1767</v>
      </c>
      <c r="S2024" s="15">
        <v>0</v>
      </c>
      <c r="T2024" s="15" t="s">
        <v>662</v>
      </c>
      <c r="U2024" s="15" t="s">
        <v>2976</v>
      </c>
      <c r="V2024" s="17">
        <v>37970</v>
      </c>
      <c r="W2024" s="18">
        <v>6979</v>
      </c>
      <c r="X2024" s="19">
        <v>0</v>
      </c>
      <c r="Y2024" s="19">
        <v>153117060</v>
      </c>
      <c r="Z2024" s="17">
        <v>44561</v>
      </c>
      <c r="AA2024" s="7" t="s">
        <v>2167</v>
      </c>
      <c r="AB2024" s="7" t="s">
        <v>2168</v>
      </c>
      <c r="AC2024" s="15" t="s">
        <v>42</v>
      </c>
    </row>
    <row r="2025" spans="2:29" x14ac:dyDescent="0.2">
      <c r="B2025" s="50" t="s">
        <v>2518</v>
      </c>
      <c r="C2025" s="50">
        <v>738689003</v>
      </c>
      <c r="D2025" s="15">
        <v>1132189</v>
      </c>
      <c r="E2025" s="50" t="s">
        <v>30</v>
      </c>
      <c r="F2025" s="15" t="s">
        <v>416</v>
      </c>
      <c r="G2025" s="15" t="s">
        <v>657</v>
      </c>
      <c r="H2025" s="15" t="s">
        <v>3284</v>
      </c>
      <c r="I2025" s="15" t="s">
        <v>658</v>
      </c>
      <c r="J2025" s="15" t="s">
        <v>3285</v>
      </c>
      <c r="K2025" s="15" t="s">
        <v>659</v>
      </c>
      <c r="L2025" s="15" t="s">
        <v>3286</v>
      </c>
      <c r="M2025" s="15" t="s">
        <v>1905</v>
      </c>
      <c r="N2025" s="15" t="s">
        <v>660</v>
      </c>
      <c r="O2025" s="50" t="s">
        <v>30</v>
      </c>
      <c r="P2025" s="15" t="s">
        <v>661</v>
      </c>
      <c r="Q2025" s="15" t="s">
        <v>1979</v>
      </c>
      <c r="R2025" s="15" t="s">
        <v>1767</v>
      </c>
      <c r="S2025" s="15">
        <v>0</v>
      </c>
      <c r="T2025" s="15" t="s">
        <v>662</v>
      </c>
      <c r="U2025" s="15" t="s">
        <v>2976</v>
      </c>
      <c r="V2025" s="17">
        <v>37970</v>
      </c>
      <c r="W2025" s="18">
        <v>6979</v>
      </c>
      <c r="X2025" s="19">
        <v>0</v>
      </c>
      <c r="Y2025" s="19">
        <v>147665771</v>
      </c>
      <c r="Z2025" s="17">
        <v>44561</v>
      </c>
      <c r="AA2025" s="7" t="s">
        <v>6692</v>
      </c>
      <c r="AB2025" s="7" t="s">
        <v>2168</v>
      </c>
      <c r="AC2025" s="15" t="s">
        <v>2206</v>
      </c>
    </row>
    <row r="2026" spans="2:29" x14ac:dyDescent="0.2">
      <c r="B2026" s="50" t="s">
        <v>2518</v>
      </c>
      <c r="C2026" s="50">
        <v>738689003</v>
      </c>
      <c r="D2026" s="15">
        <v>1132190</v>
      </c>
      <c r="E2026" s="50" t="s">
        <v>30</v>
      </c>
      <c r="F2026" s="15" t="s">
        <v>416</v>
      </c>
      <c r="G2026" s="15" t="s">
        <v>657</v>
      </c>
      <c r="H2026" s="15" t="s">
        <v>3284</v>
      </c>
      <c r="I2026" s="15" t="s">
        <v>658</v>
      </c>
      <c r="J2026" s="15" t="s">
        <v>3285</v>
      </c>
      <c r="K2026" s="15" t="s">
        <v>659</v>
      </c>
      <c r="L2026" s="15" t="s">
        <v>3286</v>
      </c>
      <c r="M2026" s="15" t="s">
        <v>1905</v>
      </c>
      <c r="N2026" s="15" t="s">
        <v>660</v>
      </c>
      <c r="O2026" s="50" t="s">
        <v>30</v>
      </c>
      <c r="P2026" s="15" t="s">
        <v>661</v>
      </c>
      <c r="Q2026" s="15" t="s">
        <v>1979</v>
      </c>
      <c r="R2026" s="15" t="s">
        <v>1767</v>
      </c>
      <c r="S2026" s="15">
        <v>0</v>
      </c>
      <c r="T2026" s="15" t="s">
        <v>662</v>
      </c>
      <c r="U2026" s="15" t="s">
        <v>2976</v>
      </c>
      <c r="V2026" s="17">
        <v>37970</v>
      </c>
      <c r="W2026" s="18">
        <v>6979</v>
      </c>
      <c r="X2026" s="19">
        <v>0</v>
      </c>
      <c r="Y2026" s="19">
        <v>73913052</v>
      </c>
      <c r="Z2026" s="17">
        <v>44561</v>
      </c>
      <c r="AA2026" s="7" t="s">
        <v>2167</v>
      </c>
      <c r="AB2026" s="7" t="s">
        <v>2168</v>
      </c>
      <c r="AC2026" s="15" t="s">
        <v>2248</v>
      </c>
    </row>
    <row r="2027" spans="2:29" x14ac:dyDescent="0.2">
      <c r="B2027" s="50" t="s">
        <v>2518</v>
      </c>
      <c r="C2027" s="50">
        <v>738689003</v>
      </c>
      <c r="D2027" s="15">
        <v>1132523</v>
      </c>
      <c r="E2027" s="50" t="s">
        <v>30</v>
      </c>
      <c r="F2027" s="15" t="s">
        <v>416</v>
      </c>
      <c r="G2027" s="15" t="s">
        <v>657</v>
      </c>
      <c r="H2027" s="15" t="s">
        <v>3284</v>
      </c>
      <c r="I2027" s="15" t="s">
        <v>658</v>
      </c>
      <c r="J2027" s="15" t="s">
        <v>3285</v>
      </c>
      <c r="K2027" s="15" t="s">
        <v>659</v>
      </c>
      <c r="L2027" s="15" t="s">
        <v>3286</v>
      </c>
      <c r="M2027" s="15" t="s">
        <v>1905</v>
      </c>
      <c r="N2027" s="15" t="s">
        <v>660</v>
      </c>
      <c r="O2027" s="50" t="s">
        <v>30</v>
      </c>
      <c r="P2027" s="15" t="s">
        <v>661</v>
      </c>
      <c r="Q2027" s="15" t="s">
        <v>1979</v>
      </c>
      <c r="R2027" s="15" t="s">
        <v>1767</v>
      </c>
      <c r="S2027" s="15">
        <v>0</v>
      </c>
      <c r="T2027" s="15" t="s">
        <v>662</v>
      </c>
      <c r="U2027" s="15" t="s">
        <v>2976</v>
      </c>
      <c r="V2027" s="17">
        <v>37970</v>
      </c>
      <c r="W2027" s="18">
        <v>6979</v>
      </c>
      <c r="X2027" s="19">
        <v>14311498</v>
      </c>
      <c r="Y2027" s="19">
        <v>59457769</v>
      </c>
      <c r="Z2027" s="17">
        <v>44561</v>
      </c>
      <c r="AA2027" s="7" t="s">
        <v>6692</v>
      </c>
      <c r="AB2027" s="7" t="s">
        <v>2168</v>
      </c>
      <c r="AC2027" s="15" t="s">
        <v>3591</v>
      </c>
    </row>
    <row r="2028" spans="2:29" x14ac:dyDescent="0.2">
      <c r="B2028" s="50" t="s">
        <v>2518</v>
      </c>
      <c r="C2028" s="50">
        <v>738689003</v>
      </c>
      <c r="D2028" s="15">
        <v>1140134</v>
      </c>
      <c r="E2028" s="50" t="s">
        <v>1591</v>
      </c>
      <c r="F2028" s="15" t="s">
        <v>416</v>
      </c>
      <c r="G2028" s="15" t="s">
        <v>657</v>
      </c>
      <c r="H2028" s="15" t="s">
        <v>3284</v>
      </c>
      <c r="I2028" s="15" t="s">
        <v>658</v>
      </c>
      <c r="J2028" s="15" t="s">
        <v>3285</v>
      </c>
      <c r="K2028" s="15" t="s">
        <v>659</v>
      </c>
      <c r="L2028" s="15" t="s">
        <v>3286</v>
      </c>
      <c r="M2028" s="15" t="s">
        <v>1905</v>
      </c>
      <c r="N2028" s="15" t="s">
        <v>660</v>
      </c>
      <c r="O2028" s="50" t="s">
        <v>1591</v>
      </c>
      <c r="P2028" s="15" t="s">
        <v>661</v>
      </c>
      <c r="Q2028" s="15" t="s">
        <v>1979</v>
      </c>
      <c r="R2028" s="15" t="s">
        <v>1767</v>
      </c>
      <c r="S2028" s="15">
        <v>0</v>
      </c>
      <c r="T2028" s="15" t="s">
        <v>662</v>
      </c>
      <c r="U2028" s="15" t="s">
        <v>2976</v>
      </c>
      <c r="V2028" s="17">
        <v>37970</v>
      </c>
      <c r="W2028" s="18">
        <v>6979</v>
      </c>
      <c r="X2028" s="19">
        <v>0</v>
      </c>
      <c r="Y2028" s="19">
        <v>77533452</v>
      </c>
      <c r="Z2028" s="17">
        <v>44561</v>
      </c>
      <c r="AA2028" s="7" t="s">
        <v>2167</v>
      </c>
      <c r="AB2028" s="7" t="s">
        <v>2168</v>
      </c>
      <c r="AC2028" s="15" t="s">
        <v>2222</v>
      </c>
    </row>
    <row r="2029" spans="2:29" x14ac:dyDescent="0.2">
      <c r="B2029" s="50" t="s">
        <v>2518</v>
      </c>
      <c r="C2029" s="50">
        <v>738689003</v>
      </c>
      <c r="D2029" s="15">
        <v>1140150</v>
      </c>
      <c r="E2029" s="50" t="s">
        <v>1591</v>
      </c>
      <c r="F2029" s="15" t="s">
        <v>416</v>
      </c>
      <c r="G2029" s="15" t="s">
        <v>657</v>
      </c>
      <c r="H2029" s="15" t="s">
        <v>3284</v>
      </c>
      <c r="I2029" s="15" t="s">
        <v>658</v>
      </c>
      <c r="J2029" s="15" t="s">
        <v>3285</v>
      </c>
      <c r="K2029" s="15" t="s">
        <v>659</v>
      </c>
      <c r="L2029" s="15" t="s">
        <v>3286</v>
      </c>
      <c r="M2029" s="15" t="s">
        <v>1905</v>
      </c>
      <c r="N2029" s="15" t="s">
        <v>660</v>
      </c>
      <c r="O2029" s="50" t="s">
        <v>1591</v>
      </c>
      <c r="P2029" s="15" t="s">
        <v>661</v>
      </c>
      <c r="Q2029" s="15" t="s">
        <v>1979</v>
      </c>
      <c r="R2029" s="15" t="s">
        <v>1767</v>
      </c>
      <c r="S2029" s="15">
        <v>0</v>
      </c>
      <c r="T2029" s="15" t="s">
        <v>662</v>
      </c>
      <c r="U2029" s="15" t="s">
        <v>2976</v>
      </c>
      <c r="V2029" s="17">
        <v>37970</v>
      </c>
      <c r="W2029" s="18">
        <v>6979</v>
      </c>
      <c r="X2029" s="19">
        <v>4553936</v>
      </c>
      <c r="Y2029" s="19">
        <v>65796511</v>
      </c>
      <c r="Z2029" s="17">
        <v>44561</v>
      </c>
      <c r="AA2029" s="7" t="s">
        <v>6692</v>
      </c>
      <c r="AB2029" s="7" t="s">
        <v>2168</v>
      </c>
      <c r="AC2029" s="15" t="s">
        <v>2222</v>
      </c>
    </row>
    <row r="2030" spans="2:29" x14ac:dyDescent="0.2">
      <c r="B2030" s="50" t="s">
        <v>2518</v>
      </c>
      <c r="C2030" s="50">
        <v>738689003</v>
      </c>
      <c r="D2030" s="15">
        <v>1140158</v>
      </c>
      <c r="E2030" s="50" t="s">
        <v>1591</v>
      </c>
      <c r="F2030" s="15" t="s">
        <v>416</v>
      </c>
      <c r="G2030" s="15" t="s">
        <v>657</v>
      </c>
      <c r="H2030" s="15" t="s">
        <v>3284</v>
      </c>
      <c r="I2030" s="15" t="s">
        <v>658</v>
      </c>
      <c r="J2030" s="15" t="s">
        <v>3285</v>
      </c>
      <c r="K2030" s="15" t="s">
        <v>659</v>
      </c>
      <c r="L2030" s="15" t="s">
        <v>3286</v>
      </c>
      <c r="M2030" s="15" t="s">
        <v>1905</v>
      </c>
      <c r="N2030" s="15" t="s">
        <v>660</v>
      </c>
      <c r="O2030" s="50" t="s">
        <v>1591</v>
      </c>
      <c r="P2030" s="15" t="s">
        <v>661</v>
      </c>
      <c r="Q2030" s="15" t="s">
        <v>1979</v>
      </c>
      <c r="R2030" s="15" t="s">
        <v>1767</v>
      </c>
      <c r="S2030" s="15">
        <v>0</v>
      </c>
      <c r="T2030" s="15" t="s">
        <v>662</v>
      </c>
      <c r="U2030" s="15" t="s">
        <v>2976</v>
      </c>
      <c r="V2030" s="17">
        <v>37970</v>
      </c>
      <c r="W2030" s="18">
        <v>6979</v>
      </c>
      <c r="X2030" s="19">
        <v>0</v>
      </c>
      <c r="Y2030" s="19">
        <v>165597255</v>
      </c>
      <c r="Z2030" s="17">
        <v>44561</v>
      </c>
      <c r="AA2030" s="7" t="s">
        <v>2167</v>
      </c>
      <c r="AB2030" s="7" t="s">
        <v>2168</v>
      </c>
      <c r="AC2030" s="15" t="s">
        <v>2222</v>
      </c>
    </row>
    <row r="2031" spans="2:29" x14ac:dyDescent="0.2">
      <c r="B2031" s="50" t="s">
        <v>2518</v>
      </c>
      <c r="C2031" s="50">
        <v>738689003</v>
      </c>
      <c r="D2031" s="15">
        <v>1140159</v>
      </c>
      <c r="E2031" s="50" t="s">
        <v>1591</v>
      </c>
      <c r="F2031" s="15" t="s">
        <v>416</v>
      </c>
      <c r="G2031" s="15" t="s">
        <v>657</v>
      </c>
      <c r="H2031" s="15" t="s">
        <v>3284</v>
      </c>
      <c r="I2031" s="15" t="s">
        <v>658</v>
      </c>
      <c r="J2031" s="15" t="s">
        <v>3285</v>
      </c>
      <c r="K2031" s="15" t="s">
        <v>659</v>
      </c>
      <c r="L2031" s="15" t="s">
        <v>3286</v>
      </c>
      <c r="M2031" s="15" t="s">
        <v>1905</v>
      </c>
      <c r="N2031" s="15" t="s">
        <v>660</v>
      </c>
      <c r="O2031" s="50" t="s">
        <v>1591</v>
      </c>
      <c r="P2031" s="15" t="s">
        <v>661</v>
      </c>
      <c r="Q2031" s="15" t="s">
        <v>1979</v>
      </c>
      <c r="R2031" s="15" t="s">
        <v>1767</v>
      </c>
      <c r="S2031" s="15">
        <v>0</v>
      </c>
      <c r="T2031" s="15" t="s">
        <v>662</v>
      </c>
      <c r="U2031" s="15" t="s">
        <v>2976</v>
      </c>
      <c r="V2031" s="17">
        <v>37970</v>
      </c>
      <c r="W2031" s="18">
        <v>6979</v>
      </c>
      <c r="X2031" s="19">
        <v>0</v>
      </c>
      <c r="Y2031" s="19">
        <v>154562387</v>
      </c>
      <c r="Z2031" s="17">
        <v>44561</v>
      </c>
      <c r="AA2031" s="7" t="s">
        <v>6692</v>
      </c>
      <c r="AB2031" s="7" t="s">
        <v>2168</v>
      </c>
      <c r="AC2031" s="15" t="s">
        <v>2261</v>
      </c>
    </row>
    <row r="2032" spans="2:29" x14ac:dyDescent="0.2">
      <c r="B2032" s="50" t="s">
        <v>2518</v>
      </c>
      <c r="C2032" s="50">
        <v>738689003</v>
      </c>
      <c r="D2032" s="15">
        <v>1140160</v>
      </c>
      <c r="E2032" s="50" t="s">
        <v>1591</v>
      </c>
      <c r="F2032" s="15" t="s">
        <v>416</v>
      </c>
      <c r="G2032" s="15" t="s">
        <v>657</v>
      </c>
      <c r="H2032" s="15" t="s">
        <v>3284</v>
      </c>
      <c r="I2032" s="15" t="s">
        <v>658</v>
      </c>
      <c r="J2032" s="15" t="s">
        <v>3285</v>
      </c>
      <c r="K2032" s="15" t="s">
        <v>659</v>
      </c>
      <c r="L2032" s="15" t="s">
        <v>3286</v>
      </c>
      <c r="M2032" s="15" t="s">
        <v>1905</v>
      </c>
      <c r="N2032" s="15" t="s">
        <v>660</v>
      </c>
      <c r="O2032" s="50" t="s">
        <v>1591</v>
      </c>
      <c r="P2032" s="15" t="s">
        <v>661</v>
      </c>
      <c r="Q2032" s="15" t="s">
        <v>1979</v>
      </c>
      <c r="R2032" s="15" t="s">
        <v>1767</v>
      </c>
      <c r="S2032" s="15">
        <v>0</v>
      </c>
      <c r="T2032" s="15" t="s">
        <v>662</v>
      </c>
      <c r="U2032" s="15" t="s">
        <v>2976</v>
      </c>
      <c r="V2032" s="17">
        <v>37970</v>
      </c>
      <c r="W2032" s="18">
        <v>6979</v>
      </c>
      <c r="X2032" s="19">
        <v>0</v>
      </c>
      <c r="Y2032" s="19">
        <v>133772628</v>
      </c>
      <c r="Z2032" s="17">
        <v>44561</v>
      </c>
      <c r="AA2032" s="7" t="s">
        <v>2167</v>
      </c>
      <c r="AB2032" s="7" t="s">
        <v>2168</v>
      </c>
      <c r="AC2032" s="15" t="s">
        <v>2222</v>
      </c>
    </row>
    <row r="2033" spans="2:29" x14ac:dyDescent="0.2">
      <c r="B2033" s="50" t="s">
        <v>2518</v>
      </c>
      <c r="C2033" s="50">
        <v>738689003</v>
      </c>
      <c r="D2033" s="15">
        <v>1140203</v>
      </c>
      <c r="E2033" s="50" t="s">
        <v>1591</v>
      </c>
      <c r="F2033" s="15" t="s">
        <v>416</v>
      </c>
      <c r="G2033" s="15" t="s">
        <v>657</v>
      </c>
      <c r="H2033" s="15" t="s">
        <v>3284</v>
      </c>
      <c r="I2033" s="15" t="s">
        <v>658</v>
      </c>
      <c r="J2033" s="15" t="s">
        <v>3285</v>
      </c>
      <c r="K2033" s="15" t="s">
        <v>659</v>
      </c>
      <c r="L2033" s="15" t="s">
        <v>3286</v>
      </c>
      <c r="M2033" s="15" t="s">
        <v>1905</v>
      </c>
      <c r="N2033" s="15" t="s">
        <v>660</v>
      </c>
      <c r="O2033" s="50" t="s">
        <v>1591</v>
      </c>
      <c r="P2033" s="15" t="s">
        <v>661</v>
      </c>
      <c r="Q2033" s="15" t="s">
        <v>1979</v>
      </c>
      <c r="R2033" s="15" t="s">
        <v>1767</v>
      </c>
      <c r="S2033" s="15">
        <v>0</v>
      </c>
      <c r="T2033" s="15" t="s">
        <v>662</v>
      </c>
      <c r="U2033" s="15" t="s">
        <v>2976</v>
      </c>
      <c r="V2033" s="17">
        <v>37970</v>
      </c>
      <c r="W2033" s="18">
        <v>6979</v>
      </c>
      <c r="X2033" s="19">
        <v>0</v>
      </c>
      <c r="Y2033" s="19">
        <v>67201554</v>
      </c>
      <c r="Z2033" s="17">
        <v>44561</v>
      </c>
      <c r="AA2033" s="7" t="s">
        <v>6692</v>
      </c>
      <c r="AB2033" s="7" t="s">
        <v>2168</v>
      </c>
      <c r="AC2033" s="15" t="s">
        <v>2222</v>
      </c>
    </row>
    <row r="2034" spans="2:29" x14ac:dyDescent="0.2">
      <c r="B2034" s="50" t="s">
        <v>2518</v>
      </c>
      <c r="C2034" s="50">
        <v>738689003</v>
      </c>
      <c r="D2034" s="15">
        <v>1140204</v>
      </c>
      <c r="E2034" s="50" t="s">
        <v>1591</v>
      </c>
      <c r="F2034" s="15" t="s">
        <v>416</v>
      </c>
      <c r="G2034" s="15" t="s">
        <v>657</v>
      </c>
      <c r="H2034" s="15" t="s">
        <v>3284</v>
      </c>
      <c r="I2034" s="15" t="s">
        <v>658</v>
      </c>
      <c r="J2034" s="15" t="s">
        <v>3285</v>
      </c>
      <c r="K2034" s="15" t="s">
        <v>659</v>
      </c>
      <c r="L2034" s="15" t="s">
        <v>3286</v>
      </c>
      <c r="M2034" s="15" t="s">
        <v>1905</v>
      </c>
      <c r="N2034" s="15" t="s">
        <v>660</v>
      </c>
      <c r="O2034" s="50" t="s">
        <v>1591</v>
      </c>
      <c r="P2034" s="15" t="s">
        <v>661</v>
      </c>
      <c r="Q2034" s="15" t="s">
        <v>1979</v>
      </c>
      <c r="R2034" s="15" t="s">
        <v>1767</v>
      </c>
      <c r="S2034" s="15">
        <v>0</v>
      </c>
      <c r="T2034" s="15" t="s">
        <v>662</v>
      </c>
      <c r="U2034" s="15" t="s">
        <v>2976</v>
      </c>
      <c r="V2034" s="17">
        <v>37970</v>
      </c>
      <c r="W2034" s="18">
        <v>6979</v>
      </c>
      <c r="X2034" s="19">
        <v>0</v>
      </c>
      <c r="Y2034" s="19">
        <v>42648312</v>
      </c>
      <c r="Z2034" s="17">
        <v>44561</v>
      </c>
      <c r="AA2034" s="7" t="s">
        <v>2167</v>
      </c>
      <c r="AB2034" s="7" t="s">
        <v>2168</v>
      </c>
      <c r="AC2034" s="15" t="s">
        <v>2222</v>
      </c>
    </row>
    <row r="2035" spans="2:29" x14ac:dyDescent="0.2">
      <c r="B2035" s="50" t="s">
        <v>2518</v>
      </c>
      <c r="C2035" s="50">
        <v>738689003</v>
      </c>
      <c r="D2035" s="15">
        <v>1140214</v>
      </c>
      <c r="E2035" s="50" t="s">
        <v>1591</v>
      </c>
      <c r="F2035" s="15" t="s">
        <v>416</v>
      </c>
      <c r="G2035" s="15" t="s">
        <v>657</v>
      </c>
      <c r="H2035" s="15" t="s">
        <v>3284</v>
      </c>
      <c r="I2035" s="15" t="s">
        <v>658</v>
      </c>
      <c r="J2035" s="15" t="s">
        <v>3285</v>
      </c>
      <c r="K2035" s="15" t="s">
        <v>659</v>
      </c>
      <c r="L2035" s="15" t="s">
        <v>3286</v>
      </c>
      <c r="M2035" s="15" t="s">
        <v>1905</v>
      </c>
      <c r="N2035" s="15" t="s">
        <v>660</v>
      </c>
      <c r="O2035" s="50" t="s">
        <v>1591</v>
      </c>
      <c r="P2035" s="15" t="s">
        <v>661</v>
      </c>
      <c r="Q2035" s="15" t="s">
        <v>1979</v>
      </c>
      <c r="R2035" s="15" t="s">
        <v>1767</v>
      </c>
      <c r="S2035" s="15">
        <v>0</v>
      </c>
      <c r="T2035" s="15" t="s">
        <v>662</v>
      </c>
      <c r="U2035" s="15" t="s">
        <v>2976</v>
      </c>
      <c r="V2035" s="17">
        <v>37970</v>
      </c>
      <c r="W2035" s="18">
        <v>6979</v>
      </c>
      <c r="X2035" s="19">
        <v>0</v>
      </c>
      <c r="Y2035" s="19">
        <v>83225135</v>
      </c>
      <c r="Z2035" s="17">
        <v>44561</v>
      </c>
      <c r="AA2035" s="7" t="s">
        <v>6692</v>
      </c>
      <c r="AB2035" s="7" t="s">
        <v>2168</v>
      </c>
      <c r="AC2035" s="15" t="s">
        <v>2222</v>
      </c>
    </row>
    <row r="2036" spans="2:29" x14ac:dyDescent="0.2">
      <c r="B2036" s="50" t="s">
        <v>2518</v>
      </c>
      <c r="C2036" s="50">
        <v>738689003</v>
      </c>
      <c r="D2036" s="15">
        <v>1140215</v>
      </c>
      <c r="E2036" s="50" t="s">
        <v>1591</v>
      </c>
      <c r="F2036" s="15" t="s">
        <v>416</v>
      </c>
      <c r="G2036" s="15" t="s">
        <v>657</v>
      </c>
      <c r="H2036" s="15" t="s">
        <v>3284</v>
      </c>
      <c r="I2036" s="15" t="s">
        <v>658</v>
      </c>
      <c r="J2036" s="15" t="s">
        <v>3285</v>
      </c>
      <c r="K2036" s="15" t="s">
        <v>659</v>
      </c>
      <c r="L2036" s="15" t="s">
        <v>3286</v>
      </c>
      <c r="M2036" s="15" t="s">
        <v>1905</v>
      </c>
      <c r="N2036" s="15" t="s">
        <v>660</v>
      </c>
      <c r="O2036" s="50" t="s">
        <v>1591</v>
      </c>
      <c r="P2036" s="15" t="s">
        <v>661</v>
      </c>
      <c r="Q2036" s="15" t="s">
        <v>1979</v>
      </c>
      <c r="R2036" s="15" t="s">
        <v>1767</v>
      </c>
      <c r="S2036" s="15">
        <v>0</v>
      </c>
      <c r="T2036" s="15" t="s">
        <v>662</v>
      </c>
      <c r="U2036" s="15" t="s">
        <v>2976</v>
      </c>
      <c r="V2036" s="17">
        <v>37970</v>
      </c>
      <c r="W2036" s="18">
        <v>6979</v>
      </c>
      <c r="X2036" s="19">
        <v>0</v>
      </c>
      <c r="Y2036" s="19">
        <v>75249152</v>
      </c>
      <c r="Z2036" s="17">
        <v>44561</v>
      </c>
      <c r="AA2036" s="7" t="s">
        <v>2167</v>
      </c>
      <c r="AB2036" s="7" t="s">
        <v>2168</v>
      </c>
      <c r="AC2036" s="15" t="s">
        <v>2261</v>
      </c>
    </row>
    <row r="2037" spans="2:29" x14ac:dyDescent="0.2">
      <c r="B2037" s="50" t="s">
        <v>2889</v>
      </c>
      <c r="C2037" s="50">
        <v>651932017</v>
      </c>
      <c r="D2037" s="15">
        <v>1030333</v>
      </c>
      <c r="E2037" s="50" t="s">
        <v>1586</v>
      </c>
      <c r="F2037" s="15">
        <v>0</v>
      </c>
      <c r="G2037" s="15" t="s">
        <v>2846</v>
      </c>
      <c r="H2037" s="15" t="s">
        <v>3287</v>
      </c>
      <c r="I2037" s="15" t="s">
        <v>1916</v>
      </c>
      <c r="J2037" s="15" t="s">
        <v>3288</v>
      </c>
      <c r="K2037" s="15" t="s">
        <v>398</v>
      </c>
      <c r="L2037" s="15" t="s">
        <v>1920</v>
      </c>
      <c r="M2037" s="15" t="s">
        <v>3289</v>
      </c>
      <c r="N2037" s="15" t="s">
        <v>1917</v>
      </c>
      <c r="O2037" s="50" t="s">
        <v>1586</v>
      </c>
      <c r="P2037" s="15" t="s">
        <v>199</v>
      </c>
      <c r="Q2037" s="15" t="s">
        <v>1918</v>
      </c>
      <c r="R2037" s="15" t="s">
        <v>1919</v>
      </c>
      <c r="S2037" s="15">
        <v>0</v>
      </c>
      <c r="T2037" s="15">
        <v>93401</v>
      </c>
      <c r="U2037" s="15" t="s">
        <v>3290</v>
      </c>
      <c r="V2037" s="17">
        <v>44034</v>
      </c>
      <c r="W2037" s="18">
        <v>7708</v>
      </c>
      <c r="X2037" s="19">
        <v>0</v>
      </c>
      <c r="Y2037" s="19">
        <v>53748667</v>
      </c>
      <c r="Z2037" s="17">
        <v>44561</v>
      </c>
      <c r="AA2037" s="7" t="s">
        <v>6692</v>
      </c>
      <c r="AB2037" s="7" t="s">
        <v>2168</v>
      </c>
      <c r="AC2037" s="15" t="s">
        <v>2237</v>
      </c>
    </row>
    <row r="2038" spans="2:29" x14ac:dyDescent="0.2">
      <c r="B2038" s="50" t="s">
        <v>2889</v>
      </c>
      <c r="C2038" s="50">
        <v>651932017</v>
      </c>
      <c r="D2038" s="15">
        <v>1060368</v>
      </c>
      <c r="E2038" s="50" t="s">
        <v>1589</v>
      </c>
      <c r="F2038" s="15">
        <v>0</v>
      </c>
      <c r="G2038" s="15" t="s">
        <v>2846</v>
      </c>
      <c r="H2038" s="15" t="s">
        <v>3287</v>
      </c>
      <c r="I2038" s="15" t="s">
        <v>1916</v>
      </c>
      <c r="J2038" s="15" t="s">
        <v>3288</v>
      </c>
      <c r="K2038" s="15" t="s">
        <v>398</v>
      </c>
      <c r="L2038" s="15" t="s">
        <v>1920</v>
      </c>
      <c r="M2038" s="15" t="s">
        <v>3289</v>
      </c>
      <c r="N2038" s="15" t="s">
        <v>1917</v>
      </c>
      <c r="O2038" s="50" t="s">
        <v>1589</v>
      </c>
      <c r="P2038" s="15" t="s">
        <v>199</v>
      </c>
      <c r="Q2038" s="15" t="s">
        <v>1918</v>
      </c>
      <c r="R2038" s="15" t="s">
        <v>1919</v>
      </c>
      <c r="S2038" s="15">
        <v>0</v>
      </c>
      <c r="T2038" s="15">
        <v>93401</v>
      </c>
      <c r="U2038" s="15" t="s">
        <v>3290</v>
      </c>
      <c r="V2038" s="17">
        <v>44034</v>
      </c>
      <c r="W2038" s="18">
        <v>7708</v>
      </c>
      <c r="X2038" s="19">
        <v>0</v>
      </c>
      <c r="Y2038" s="19">
        <v>67806068</v>
      </c>
      <c r="Z2038" s="17">
        <v>44561</v>
      </c>
      <c r="AA2038" s="7" t="s">
        <v>2167</v>
      </c>
      <c r="AB2038" s="7" t="s">
        <v>2168</v>
      </c>
      <c r="AC2038" s="15" t="s">
        <v>2270</v>
      </c>
    </row>
    <row r="2039" spans="2:29" x14ac:dyDescent="0.2">
      <c r="B2039" s="50" t="s">
        <v>2889</v>
      </c>
      <c r="C2039" s="50">
        <v>651932017</v>
      </c>
      <c r="D2039" s="15">
        <v>1060369</v>
      </c>
      <c r="E2039" s="50" t="s">
        <v>1589</v>
      </c>
      <c r="F2039" s="15">
        <v>0</v>
      </c>
      <c r="G2039" s="15" t="s">
        <v>2846</v>
      </c>
      <c r="H2039" s="15" t="s">
        <v>3287</v>
      </c>
      <c r="I2039" s="15" t="s">
        <v>1916</v>
      </c>
      <c r="J2039" s="15" t="s">
        <v>3288</v>
      </c>
      <c r="K2039" s="15" t="s">
        <v>398</v>
      </c>
      <c r="L2039" s="15" t="s">
        <v>1920</v>
      </c>
      <c r="M2039" s="15" t="s">
        <v>3289</v>
      </c>
      <c r="N2039" s="15" t="s">
        <v>1917</v>
      </c>
      <c r="O2039" s="50" t="s">
        <v>1589</v>
      </c>
      <c r="P2039" s="15" t="s">
        <v>199</v>
      </c>
      <c r="Q2039" s="15" t="s">
        <v>1918</v>
      </c>
      <c r="R2039" s="15" t="s">
        <v>1919</v>
      </c>
      <c r="S2039" s="15">
        <v>0</v>
      </c>
      <c r="T2039" s="15">
        <v>93401</v>
      </c>
      <c r="U2039" s="15" t="s">
        <v>3290</v>
      </c>
      <c r="V2039" s="17">
        <v>44034</v>
      </c>
      <c r="W2039" s="18">
        <v>7708</v>
      </c>
      <c r="X2039" s="19">
        <v>0</v>
      </c>
      <c r="Y2039" s="19">
        <v>49964968</v>
      </c>
      <c r="Z2039" s="17">
        <v>44561</v>
      </c>
      <c r="AA2039" s="7" t="s">
        <v>6692</v>
      </c>
      <c r="AB2039" s="7" t="s">
        <v>2168</v>
      </c>
      <c r="AC2039" s="15" t="s">
        <v>2220</v>
      </c>
    </row>
    <row r="2040" spans="2:29" x14ac:dyDescent="0.2">
      <c r="B2040" s="50" t="s">
        <v>2889</v>
      </c>
      <c r="C2040" s="50">
        <v>651932017</v>
      </c>
      <c r="D2040" s="15">
        <v>1060370</v>
      </c>
      <c r="E2040" s="50" t="s">
        <v>1589</v>
      </c>
      <c r="F2040" s="15">
        <v>0</v>
      </c>
      <c r="G2040" s="15" t="s">
        <v>2846</v>
      </c>
      <c r="H2040" s="15" t="s">
        <v>3287</v>
      </c>
      <c r="I2040" s="15" t="s">
        <v>1916</v>
      </c>
      <c r="J2040" s="15" t="s">
        <v>3288</v>
      </c>
      <c r="K2040" s="15" t="s">
        <v>398</v>
      </c>
      <c r="L2040" s="15" t="s">
        <v>1920</v>
      </c>
      <c r="M2040" s="15" t="s">
        <v>3289</v>
      </c>
      <c r="N2040" s="15" t="s">
        <v>1917</v>
      </c>
      <c r="O2040" s="50" t="s">
        <v>1589</v>
      </c>
      <c r="P2040" s="15" t="s">
        <v>199</v>
      </c>
      <c r="Q2040" s="15" t="s">
        <v>1918</v>
      </c>
      <c r="R2040" s="15" t="s">
        <v>1919</v>
      </c>
      <c r="S2040" s="15">
        <v>0</v>
      </c>
      <c r="T2040" s="15">
        <v>93401</v>
      </c>
      <c r="U2040" s="15" t="s">
        <v>3290</v>
      </c>
      <c r="V2040" s="17">
        <v>44034</v>
      </c>
      <c r="W2040" s="18">
        <v>7708</v>
      </c>
      <c r="X2040" s="19">
        <v>0</v>
      </c>
      <c r="Y2040" s="19">
        <v>45220520</v>
      </c>
      <c r="Z2040" s="17">
        <v>44561</v>
      </c>
      <c r="AA2040" s="7" t="s">
        <v>2167</v>
      </c>
      <c r="AB2040" s="7" t="s">
        <v>2168</v>
      </c>
      <c r="AC2040" s="15" t="s">
        <v>2363</v>
      </c>
    </row>
    <row r="2041" spans="2:29" x14ac:dyDescent="0.2">
      <c r="B2041" s="50" t="s">
        <v>2889</v>
      </c>
      <c r="C2041" s="50">
        <v>651932017</v>
      </c>
      <c r="D2041" s="15">
        <v>1060421</v>
      </c>
      <c r="E2041" s="50" t="s">
        <v>1589</v>
      </c>
      <c r="F2041" s="15">
        <v>0</v>
      </c>
      <c r="G2041" s="15" t="s">
        <v>2846</v>
      </c>
      <c r="H2041" s="15" t="s">
        <v>3287</v>
      </c>
      <c r="I2041" s="15" t="s">
        <v>1916</v>
      </c>
      <c r="J2041" s="15" t="s">
        <v>3288</v>
      </c>
      <c r="K2041" s="15" t="s">
        <v>398</v>
      </c>
      <c r="L2041" s="15" t="s">
        <v>1920</v>
      </c>
      <c r="M2041" s="15" t="s">
        <v>3289</v>
      </c>
      <c r="N2041" s="15" t="s">
        <v>1917</v>
      </c>
      <c r="O2041" s="50" t="s">
        <v>1589</v>
      </c>
      <c r="P2041" s="15" t="s">
        <v>199</v>
      </c>
      <c r="Q2041" s="15" t="s">
        <v>1918</v>
      </c>
      <c r="R2041" s="15" t="s">
        <v>1919</v>
      </c>
      <c r="S2041" s="15">
        <v>0</v>
      </c>
      <c r="T2041" s="15">
        <v>93401</v>
      </c>
      <c r="U2041" s="15" t="s">
        <v>3290</v>
      </c>
      <c r="V2041" s="17">
        <v>44034</v>
      </c>
      <c r="W2041" s="18">
        <v>7708</v>
      </c>
      <c r="X2041" s="19">
        <v>0</v>
      </c>
      <c r="Y2041" s="19">
        <v>18977792</v>
      </c>
      <c r="Z2041" s="17">
        <v>44561</v>
      </c>
      <c r="AA2041" s="7" t="s">
        <v>6692</v>
      </c>
      <c r="AB2041" s="7" t="s">
        <v>2168</v>
      </c>
      <c r="AC2041" s="15" t="s">
        <v>2218</v>
      </c>
    </row>
    <row r="2042" spans="2:29" x14ac:dyDescent="0.2">
      <c r="B2042" s="50" t="s">
        <v>2889</v>
      </c>
      <c r="C2042" s="50">
        <v>651932017</v>
      </c>
      <c r="D2042" s="15">
        <v>1132336</v>
      </c>
      <c r="E2042" s="50" t="s">
        <v>30</v>
      </c>
      <c r="F2042" s="15">
        <v>0</v>
      </c>
      <c r="G2042" s="15" t="s">
        <v>2846</v>
      </c>
      <c r="H2042" s="15" t="s">
        <v>3287</v>
      </c>
      <c r="I2042" s="15" t="s">
        <v>1916</v>
      </c>
      <c r="J2042" s="15" t="s">
        <v>3288</v>
      </c>
      <c r="K2042" s="15" t="s">
        <v>398</v>
      </c>
      <c r="L2042" s="15" t="s">
        <v>1920</v>
      </c>
      <c r="M2042" s="15" t="s">
        <v>3289</v>
      </c>
      <c r="N2042" s="15" t="s">
        <v>1917</v>
      </c>
      <c r="O2042" s="50" t="s">
        <v>30</v>
      </c>
      <c r="P2042" s="15" t="s">
        <v>199</v>
      </c>
      <c r="Q2042" s="15" t="s">
        <v>1918</v>
      </c>
      <c r="R2042" s="15" t="s">
        <v>1919</v>
      </c>
      <c r="S2042" s="15">
        <v>0</v>
      </c>
      <c r="T2042" s="15">
        <v>93401</v>
      </c>
      <c r="U2042" s="15" t="s">
        <v>3290</v>
      </c>
      <c r="V2042" s="17">
        <v>44034</v>
      </c>
      <c r="W2042" s="18">
        <v>7708</v>
      </c>
      <c r="X2042" s="19">
        <v>0</v>
      </c>
      <c r="Y2042" s="19">
        <v>65335004</v>
      </c>
      <c r="Z2042" s="17">
        <v>44561</v>
      </c>
      <c r="AA2042" s="7" t="s">
        <v>2167</v>
      </c>
      <c r="AB2042" s="7" t="s">
        <v>2168</v>
      </c>
      <c r="AC2042" s="15" t="s">
        <v>2908</v>
      </c>
    </row>
    <row r="2043" spans="2:29" x14ac:dyDescent="0.2">
      <c r="B2043" s="50" t="s">
        <v>2667</v>
      </c>
      <c r="C2043" s="50">
        <v>653823304</v>
      </c>
      <c r="D2043" s="15">
        <v>1050824</v>
      </c>
      <c r="E2043" s="50" t="s">
        <v>168</v>
      </c>
      <c r="F2043" s="15" t="s">
        <v>663</v>
      </c>
      <c r="G2043" s="15" t="s">
        <v>664</v>
      </c>
      <c r="H2043" s="15" t="s">
        <v>3291</v>
      </c>
      <c r="I2043" s="15" t="s">
        <v>665</v>
      </c>
      <c r="J2043" s="15" t="s">
        <v>3292</v>
      </c>
      <c r="K2043" s="15" t="s">
        <v>426</v>
      </c>
      <c r="L2043" s="15" t="s">
        <v>3293</v>
      </c>
      <c r="M2043" s="15" t="s">
        <v>3294</v>
      </c>
      <c r="N2043" s="15" t="s">
        <v>666</v>
      </c>
      <c r="O2043" s="50" t="s">
        <v>168</v>
      </c>
      <c r="P2043" s="15" t="s">
        <v>199</v>
      </c>
      <c r="Q2043" s="15" t="s">
        <v>667</v>
      </c>
      <c r="R2043" s="15">
        <v>0</v>
      </c>
      <c r="S2043" s="15">
        <v>0</v>
      </c>
      <c r="T2043" s="15" t="s">
        <v>45</v>
      </c>
      <c r="U2043" s="15" t="s">
        <v>3295</v>
      </c>
      <c r="V2043" s="17">
        <v>39317</v>
      </c>
      <c r="W2043" s="18">
        <v>7369</v>
      </c>
      <c r="X2043" s="19">
        <v>0</v>
      </c>
      <c r="Y2043" s="19">
        <v>72149400</v>
      </c>
      <c r="Z2043" s="17">
        <v>44561</v>
      </c>
      <c r="AA2043" s="7" t="s">
        <v>6692</v>
      </c>
      <c r="AB2043" s="7" t="s">
        <v>2168</v>
      </c>
      <c r="AC2043" s="15" t="s">
        <v>2176</v>
      </c>
    </row>
    <row r="2044" spans="2:29" x14ac:dyDescent="0.2">
      <c r="B2044" s="50" t="s">
        <v>2667</v>
      </c>
      <c r="C2044" s="50">
        <v>653823304</v>
      </c>
      <c r="D2044" s="15">
        <v>1051235</v>
      </c>
      <c r="E2044" s="50" t="s">
        <v>168</v>
      </c>
      <c r="F2044" s="15" t="s">
        <v>663</v>
      </c>
      <c r="G2044" s="15" t="s">
        <v>664</v>
      </c>
      <c r="H2044" s="15" t="s">
        <v>3291</v>
      </c>
      <c r="I2044" s="15" t="s">
        <v>665</v>
      </c>
      <c r="J2044" s="15" t="s">
        <v>3292</v>
      </c>
      <c r="K2044" s="15" t="s">
        <v>426</v>
      </c>
      <c r="L2044" s="15" t="s">
        <v>3293</v>
      </c>
      <c r="M2044" s="15" t="s">
        <v>3294</v>
      </c>
      <c r="N2044" s="15" t="s">
        <v>666</v>
      </c>
      <c r="O2044" s="50" t="s">
        <v>168</v>
      </c>
      <c r="P2044" s="15" t="s">
        <v>199</v>
      </c>
      <c r="Q2044" s="15" t="s">
        <v>667</v>
      </c>
      <c r="R2044" s="15">
        <v>0</v>
      </c>
      <c r="S2044" s="15">
        <v>0</v>
      </c>
      <c r="T2044" s="15" t="s">
        <v>45</v>
      </c>
      <c r="U2044" s="15" t="s">
        <v>3295</v>
      </c>
      <c r="V2044" s="17">
        <v>39317</v>
      </c>
      <c r="W2044" s="18">
        <v>7369</v>
      </c>
      <c r="X2044" s="19">
        <v>0</v>
      </c>
      <c r="Y2044" s="19">
        <v>27049560</v>
      </c>
      <c r="Z2044" s="17">
        <v>44561</v>
      </c>
      <c r="AA2044" s="7" t="s">
        <v>2167</v>
      </c>
      <c r="AB2044" s="7" t="s">
        <v>2168</v>
      </c>
      <c r="AC2044" s="15" t="s">
        <v>2902</v>
      </c>
    </row>
    <row r="2045" spans="2:29" x14ac:dyDescent="0.2">
      <c r="B2045" s="50" t="s">
        <v>2667</v>
      </c>
      <c r="C2045" s="50">
        <v>653823304</v>
      </c>
      <c r="D2045" s="15">
        <v>1051244</v>
      </c>
      <c r="E2045" s="50" t="s">
        <v>168</v>
      </c>
      <c r="F2045" s="15" t="s">
        <v>663</v>
      </c>
      <c r="G2045" s="15" t="s">
        <v>664</v>
      </c>
      <c r="H2045" s="15" t="s">
        <v>3291</v>
      </c>
      <c r="I2045" s="15" t="s">
        <v>665</v>
      </c>
      <c r="J2045" s="15" t="s">
        <v>3292</v>
      </c>
      <c r="K2045" s="15" t="s">
        <v>426</v>
      </c>
      <c r="L2045" s="15" t="s">
        <v>3293</v>
      </c>
      <c r="M2045" s="15" t="s">
        <v>3294</v>
      </c>
      <c r="N2045" s="15" t="s">
        <v>666</v>
      </c>
      <c r="O2045" s="50" t="s">
        <v>168</v>
      </c>
      <c r="P2045" s="15" t="s">
        <v>199</v>
      </c>
      <c r="Q2045" s="15" t="s">
        <v>667</v>
      </c>
      <c r="R2045" s="15">
        <v>0</v>
      </c>
      <c r="S2045" s="15">
        <v>0</v>
      </c>
      <c r="T2045" s="15" t="s">
        <v>45</v>
      </c>
      <c r="U2045" s="15" t="s">
        <v>3295</v>
      </c>
      <c r="V2045" s="17">
        <v>39317</v>
      </c>
      <c r="W2045" s="18">
        <v>7369</v>
      </c>
      <c r="X2045" s="19">
        <v>0</v>
      </c>
      <c r="Y2045" s="19">
        <v>21825840</v>
      </c>
      <c r="Z2045" s="17">
        <v>44561</v>
      </c>
      <c r="AA2045" s="7" t="s">
        <v>6692</v>
      </c>
      <c r="AB2045" s="7" t="s">
        <v>2168</v>
      </c>
      <c r="AC2045" s="15" t="s">
        <v>2902</v>
      </c>
    </row>
    <row r="2046" spans="2:29" x14ac:dyDescent="0.2">
      <c r="B2046" s="50" t="s">
        <v>2667</v>
      </c>
      <c r="C2046" s="50">
        <v>653823304</v>
      </c>
      <c r="D2046" s="15">
        <v>1131669</v>
      </c>
      <c r="E2046" s="50" t="s">
        <v>30</v>
      </c>
      <c r="F2046" s="15" t="s">
        <v>663</v>
      </c>
      <c r="G2046" s="15" t="s">
        <v>664</v>
      </c>
      <c r="H2046" s="15" t="s">
        <v>3291</v>
      </c>
      <c r="I2046" s="15" t="s">
        <v>665</v>
      </c>
      <c r="J2046" s="15" t="s">
        <v>3292</v>
      </c>
      <c r="K2046" s="15" t="s">
        <v>426</v>
      </c>
      <c r="L2046" s="15" t="s">
        <v>3293</v>
      </c>
      <c r="M2046" s="15" t="s">
        <v>3294</v>
      </c>
      <c r="N2046" s="15" t="s">
        <v>666</v>
      </c>
      <c r="O2046" s="50" t="s">
        <v>30</v>
      </c>
      <c r="P2046" s="15" t="s">
        <v>199</v>
      </c>
      <c r="Q2046" s="15" t="s">
        <v>667</v>
      </c>
      <c r="R2046" s="15">
        <v>0</v>
      </c>
      <c r="S2046" s="15">
        <v>0</v>
      </c>
      <c r="T2046" s="15" t="s">
        <v>45</v>
      </c>
      <c r="U2046" s="15" t="s">
        <v>3295</v>
      </c>
      <c r="V2046" s="17">
        <v>39317</v>
      </c>
      <c r="W2046" s="18">
        <v>7369</v>
      </c>
      <c r="X2046" s="19">
        <v>0</v>
      </c>
      <c r="Y2046" s="19">
        <v>62048484</v>
      </c>
      <c r="Z2046" s="17">
        <v>44561</v>
      </c>
      <c r="AA2046" s="7" t="s">
        <v>2167</v>
      </c>
      <c r="AB2046" s="7" t="s">
        <v>2168</v>
      </c>
      <c r="AC2046" s="15" t="s">
        <v>1731</v>
      </c>
    </row>
    <row r="2047" spans="2:29" x14ac:dyDescent="0.2">
      <c r="B2047" s="50" t="s">
        <v>2667</v>
      </c>
      <c r="C2047" s="50">
        <v>653823304</v>
      </c>
      <c r="D2047" s="15">
        <v>1131845</v>
      </c>
      <c r="E2047" s="50" t="s">
        <v>30</v>
      </c>
      <c r="F2047" s="15" t="s">
        <v>663</v>
      </c>
      <c r="G2047" s="15" t="s">
        <v>664</v>
      </c>
      <c r="H2047" s="15" t="s">
        <v>3291</v>
      </c>
      <c r="I2047" s="15" t="s">
        <v>665</v>
      </c>
      <c r="J2047" s="15" t="s">
        <v>3292</v>
      </c>
      <c r="K2047" s="15" t="s">
        <v>426</v>
      </c>
      <c r="L2047" s="15" t="s">
        <v>3293</v>
      </c>
      <c r="M2047" s="15" t="s">
        <v>3294</v>
      </c>
      <c r="N2047" s="15" t="s">
        <v>666</v>
      </c>
      <c r="O2047" s="50" t="s">
        <v>30</v>
      </c>
      <c r="P2047" s="15" t="s">
        <v>199</v>
      </c>
      <c r="Q2047" s="15" t="s">
        <v>667</v>
      </c>
      <c r="R2047" s="15">
        <v>0</v>
      </c>
      <c r="S2047" s="15">
        <v>0</v>
      </c>
      <c r="T2047" s="15" t="s">
        <v>45</v>
      </c>
      <c r="U2047" s="15" t="s">
        <v>3295</v>
      </c>
      <c r="V2047" s="17">
        <v>39317</v>
      </c>
      <c r="W2047" s="18">
        <v>7369</v>
      </c>
      <c r="X2047" s="19">
        <v>0</v>
      </c>
      <c r="Y2047" s="19">
        <v>61888152</v>
      </c>
      <c r="Z2047" s="17">
        <v>44561</v>
      </c>
      <c r="AA2047" s="7" t="s">
        <v>6692</v>
      </c>
      <c r="AB2047" s="7" t="s">
        <v>2168</v>
      </c>
      <c r="AC2047" s="15" t="s">
        <v>2211</v>
      </c>
    </row>
    <row r="2048" spans="2:29" x14ac:dyDescent="0.2">
      <c r="B2048" s="50" t="s">
        <v>2667</v>
      </c>
      <c r="C2048" s="50">
        <v>653823304</v>
      </c>
      <c r="D2048" s="15">
        <v>1132499</v>
      </c>
      <c r="E2048" s="50" t="s">
        <v>30</v>
      </c>
      <c r="F2048" s="15" t="s">
        <v>663</v>
      </c>
      <c r="G2048" s="15" t="s">
        <v>664</v>
      </c>
      <c r="H2048" s="15" t="s">
        <v>3291</v>
      </c>
      <c r="I2048" s="15" t="s">
        <v>665</v>
      </c>
      <c r="J2048" s="15" t="s">
        <v>3292</v>
      </c>
      <c r="K2048" s="15" t="s">
        <v>426</v>
      </c>
      <c r="L2048" s="15" t="s">
        <v>3293</v>
      </c>
      <c r="M2048" s="15" t="s">
        <v>3294</v>
      </c>
      <c r="N2048" s="15" t="s">
        <v>666</v>
      </c>
      <c r="O2048" s="50" t="s">
        <v>30</v>
      </c>
      <c r="P2048" s="15" t="s">
        <v>199</v>
      </c>
      <c r="Q2048" s="15" t="s">
        <v>667</v>
      </c>
      <c r="R2048" s="15">
        <v>0</v>
      </c>
      <c r="S2048" s="15">
        <v>0</v>
      </c>
      <c r="T2048" s="15" t="s">
        <v>45</v>
      </c>
      <c r="U2048" s="15" t="s">
        <v>3295</v>
      </c>
      <c r="V2048" s="17">
        <v>39317</v>
      </c>
      <c r="W2048" s="18">
        <v>7369</v>
      </c>
      <c r="X2048" s="19">
        <v>0</v>
      </c>
      <c r="Y2048" s="19">
        <v>15872868</v>
      </c>
      <c r="Z2048" s="17">
        <v>44561</v>
      </c>
      <c r="AA2048" s="7" t="s">
        <v>2167</v>
      </c>
      <c r="AB2048" s="7" t="s">
        <v>2168</v>
      </c>
      <c r="AC2048" s="15" t="s">
        <v>1731</v>
      </c>
    </row>
    <row r="2049" spans="2:29" x14ac:dyDescent="0.2">
      <c r="B2049" s="50" t="s">
        <v>2667</v>
      </c>
      <c r="C2049" s="50">
        <v>653823304</v>
      </c>
      <c r="D2049" s="15">
        <v>1132500</v>
      </c>
      <c r="E2049" s="50" t="s">
        <v>30</v>
      </c>
      <c r="F2049" s="15" t="s">
        <v>663</v>
      </c>
      <c r="G2049" s="15" t="s">
        <v>664</v>
      </c>
      <c r="H2049" s="15" t="s">
        <v>3291</v>
      </c>
      <c r="I2049" s="15" t="s">
        <v>665</v>
      </c>
      <c r="J2049" s="15" t="s">
        <v>3292</v>
      </c>
      <c r="K2049" s="15" t="s">
        <v>426</v>
      </c>
      <c r="L2049" s="15" t="s">
        <v>3293</v>
      </c>
      <c r="M2049" s="15" t="s">
        <v>3294</v>
      </c>
      <c r="N2049" s="15" t="s">
        <v>666</v>
      </c>
      <c r="O2049" s="50" t="s">
        <v>30</v>
      </c>
      <c r="P2049" s="15" t="s">
        <v>199</v>
      </c>
      <c r="Q2049" s="15" t="s">
        <v>667</v>
      </c>
      <c r="R2049" s="15">
        <v>0</v>
      </c>
      <c r="S2049" s="15">
        <v>0</v>
      </c>
      <c r="T2049" s="15" t="s">
        <v>45</v>
      </c>
      <c r="U2049" s="15" t="s">
        <v>3295</v>
      </c>
      <c r="V2049" s="17">
        <v>39317</v>
      </c>
      <c r="W2049" s="18">
        <v>7369</v>
      </c>
      <c r="X2049" s="19">
        <v>0</v>
      </c>
      <c r="Y2049" s="19">
        <v>16033200</v>
      </c>
      <c r="Z2049" s="17">
        <v>44561</v>
      </c>
      <c r="AA2049" s="7" t="s">
        <v>6692</v>
      </c>
      <c r="AB2049" s="7" t="s">
        <v>2168</v>
      </c>
      <c r="AC2049" s="15" t="s">
        <v>2211</v>
      </c>
    </row>
    <row r="2050" spans="2:29" x14ac:dyDescent="0.2">
      <c r="B2050" s="50" t="s">
        <v>2742</v>
      </c>
      <c r="C2050" s="50">
        <v>605110231</v>
      </c>
      <c r="D2050" s="15">
        <v>1020281</v>
      </c>
      <c r="E2050" s="50" t="s">
        <v>231</v>
      </c>
      <c r="F2050" s="15" t="s">
        <v>669</v>
      </c>
      <c r="G2050" s="15" t="s">
        <v>672</v>
      </c>
      <c r="H2050" s="15" t="s">
        <v>25</v>
      </c>
      <c r="I2050" s="15" t="s">
        <v>671</v>
      </c>
      <c r="J2050" s="15" t="s">
        <v>26</v>
      </c>
      <c r="K2050" s="15">
        <v>0</v>
      </c>
      <c r="L2050" s="15">
        <v>0</v>
      </c>
      <c r="M2050" s="15">
        <v>0</v>
      </c>
      <c r="N2050" s="15" t="s">
        <v>682</v>
      </c>
      <c r="O2050" s="50" t="s">
        <v>231</v>
      </c>
      <c r="P2050" s="15" t="s">
        <v>684</v>
      </c>
      <c r="Q2050" s="15" t="s">
        <v>683</v>
      </c>
      <c r="R2050" s="15">
        <v>0</v>
      </c>
      <c r="S2050" s="15">
        <v>0</v>
      </c>
      <c r="T2050" s="15">
        <v>91001</v>
      </c>
      <c r="U2050" s="15" t="s">
        <v>164</v>
      </c>
      <c r="V2050" s="17">
        <v>42206</v>
      </c>
      <c r="W2050" s="18">
        <v>7575</v>
      </c>
      <c r="X2050" s="19">
        <v>0</v>
      </c>
      <c r="Y2050" s="19">
        <v>74960675</v>
      </c>
      <c r="Z2050" s="17">
        <v>44561</v>
      </c>
      <c r="AA2050" s="7" t="s">
        <v>2167</v>
      </c>
      <c r="AB2050" s="7" t="s">
        <v>2168</v>
      </c>
      <c r="AC2050" s="15" t="s">
        <v>2171</v>
      </c>
    </row>
    <row r="2051" spans="2:29" x14ac:dyDescent="0.2">
      <c r="B2051" s="50" t="s">
        <v>2792</v>
      </c>
      <c r="C2051" s="50">
        <v>605110533</v>
      </c>
      <c r="D2051" s="15">
        <v>1051178</v>
      </c>
      <c r="E2051" s="50" t="s">
        <v>168</v>
      </c>
      <c r="F2051" s="15" t="s">
        <v>669</v>
      </c>
      <c r="G2051" s="15" t="s">
        <v>672</v>
      </c>
      <c r="H2051" s="15" t="s">
        <v>25</v>
      </c>
      <c r="I2051" s="15" t="s">
        <v>671</v>
      </c>
      <c r="J2051" s="15" t="s">
        <v>26</v>
      </c>
      <c r="K2051" s="15">
        <v>0</v>
      </c>
      <c r="L2051" s="15">
        <v>0</v>
      </c>
      <c r="M2051" s="15">
        <v>0</v>
      </c>
      <c r="N2051" s="15" t="s">
        <v>685</v>
      </c>
      <c r="O2051" s="50" t="s">
        <v>168</v>
      </c>
      <c r="P2051" s="15" t="s">
        <v>686</v>
      </c>
      <c r="Q2051" s="15" t="s">
        <v>3296</v>
      </c>
      <c r="R2051" s="15">
        <v>0</v>
      </c>
      <c r="S2051" s="15">
        <v>0</v>
      </c>
      <c r="T2051" s="15">
        <v>91001</v>
      </c>
      <c r="U2051" s="15" t="s">
        <v>164</v>
      </c>
      <c r="V2051" s="17">
        <v>42348</v>
      </c>
      <c r="W2051" s="18">
        <v>7587</v>
      </c>
      <c r="X2051" s="19">
        <v>0</v>
      </c>
      <c r="Y2051" s="19">
        <v>63079014</v>
      </c>
      <c r="Z2051" s="17">
        <v>44561</v>
      </c>
      <c r="AA2051" s="7" t="s">
        <v>6692</v>
      </c>
      <c r="AB2051" s="7" t="s">
        <v>2168</v>
      </c>
      <c r="AC2051" s="15" t="s">
        <v>2268</v>
      </c>
    </row>
    <row r="2052" spans="2:29" x14ac:dyDescent="0.2">
      <c r="B2052" s="50" t="s">
        <v>2722</v>
      </c>
      <c r="C2052" s="50">
        <v>605110118</v>
      </c>
      <c r="D2052" s="15">
        <v>1150104</v>
      </c>
      <c r="E2052" s="50" t="s">
        <v>72</v>
      </c>
      <c r="F2052" s="15" t="s">
        <v>669</v>
      </c>
      <c r="G2052" s="15" t="s">
        <v>670</v>
      </c>
      <c r="H2052" s="15" t="s">
        <v>25</v>
      </c>
      <c r="I2052" s="15" t="s">
        <v>671</v>
      </c>
      <c r="J2052" s="15" t="s">
        <v>26</v>
      </c>
      <c r="K2052" s="15">
        <v>0</v>
      </c>
      <c r="L2052" s="15">
        <v>0</v>
      </c>
      <c r="M2052" s="15" t="s">
        <v>675</v>
      </c>
      <c r="N2052" s="15" t="s">
        <v>676</v>
      </c>
      <c r="O2052" s="50" t="s">
        <v>72</v>
      </c>
      <c r="P2052" s="15" t="s">
        <v>189</v>
      </c>
      <c r="Q2052" s="15" t="s">
        <v>677</v>
      </c>
      <c r="R2052" s="15">
        <v>0</v>
      </c>
      <c r="S2052" s="15">
        <v>0</v>
      </c>
      <c r="T2052" s="15">
        <v>91001</v>
      </c>
      <c r="U2052" s="15" t="s">
        <v>164</v>
      </c>
      <c r="V2052" s="17">
        <v>42054</v>
      </c>
      <c r="W2052" s="18">
        <v>7542</v>
      </c>
      <c r="X2052" s="19">
        <v>0</v>
      </c>
      <c r="Y2052" s="19">
        <v>50756172</v>
      </c>
      <c r="Z2052" s="17">
        <v>44561</v>
      </c>
      <c r="AA2052" s="7" t="s">
        <v>2167</v>
      </c>
      <c r="AB2052" s="7" t="s">
        <v>2168</v>
      </c>
      <c r="AC2052" s="15" t="s">
        <v>2187</v>
      </c>
    </row>
    <row r="2053" spans="2:29" x14ac:dyDescent="0.2">
      <c r="B2053" s="50" t="s">
        <v>2788</v>
      </c>
      <c r="C2053" s="50">
        <v>605111130</v>
      </c>
      <c r="D2053" s="15">
        <v>1110130</v>
      </c>
      <c r="E2053" s="50" t="s">
        <v>225</v>
      </c>
      <c r="F2053" s="15" t="s">
        <v>669</v>
      </c>
      <c r="G2053" s="15" t="s">
        <v>670</v>
      </c>
      <c r="H2053" s="15" t="s">
        <v>25</v>
      </c>
      <c r="I2053" s="15" t="s">
        <v>671</v>
      </c>
      <c r="J2053" s="15" t="s">
        <v>26</v>
      </c>
      <c r="K2053" s="15">
        <v>0</v>
      </c>
      <c r="L2053" s="15">
        <v>0</v>
      </c>
      <c r="M2053" s="15" t="s">
        <v>1630</v>
      </c>
      <c r="N2053" s="15" t="s">
        <v>680</v>
      </c>
      <c r="O2053" s="50" t="s">
        <v>225</v>
      </c>
      <c r="P2053" s="15" t="s">
        <v>681</v>
      </c>
      <c r="Q2053" s="15" t="s">
        <v>1631</v>
      </c>
      <c r="R2053" s="15" t="s">
        <v>1632</v>
      </c>
      <c r="S2053" s="15">
        <v>0</v>
      </c>
      <c r="T2053" s="15">
        <v>91001</v>
      </c>
      <c r="U2053" s="15" t="s">
        <v>164</v>
      </c>
      <c r="V2053" s="17">
        <v>42052</v>
      </c>
      <c r="W2053" s="18">
        <v>7529</v>
      </c>
      <c r="X2053" s="19">
        <v>0</v>
      </c>
      <c r="Y2053" s="19">
        <v>42126288</v>
      </c>
      <c r="Z2053" s="17">
        <v>44561</v>
      </c>
      <c r="AA2053" s="7" t="s">
        <v>6692</v>
      </c>
      <c r="AB2053" s="7" t="s">
        <v>2168</v>
      </c>
      <c r="AC2053" s="15" t="s">
        <v>2254</v>
      </c>
    </row>
    <row r="2054" spans="2:29" x14ac:dyDescent="0.2">
      <c r="B2054" s="50" t="s">
        <v>2743</v>
      </c>
      <c r="C2054" s="50">
        <v>605110223</v>
      </c>
      <c r="D2054" s="15">
        <v>1020340</v>
      </c>
      <c r="E2054" s="50" t="s">
        <v>231</v>
      </c>
      <c r="F2054" s="15" t="s">
        <v>669</v>
      </c>
      <c r="G2054" s="15" t="s">
        <v>672</v>
      </c>
      <c r="H2054" s="15" t="s">
        <v>25</v>
      </c>
      <c r="I2054" s="15" t="s">
        <v>671</v>
      </c>
      <c r="J2054" s="15" t="s">
        <v>26</v>
      </c>
      <c r="K2054" s="15">
        <v>0</v>
      </c>
      <c r="L2054" s="15">
        <v>0</v>
      </c>
      <c r="M2054" s="15" t="s">
        <v>673</v>
      </c>
      <c r="N2054" s="15" t="s">
        <v>674</v>
      </c>
      <c r="O2054" s="50" t="s">
        <v>231</v>
      </c>
      <c r="P2054" s="15" t="s">
        <v>472</v>
      </c>
      <c r="Q2054" s="15">
        <v>0</v>
      </c>
      <c r="R2054" s="15">
        <v>0</v>
      </c>
      <c r="S2054" s="15">
        <v>0</v>
      </c>
      <c r="T2054" s="15">
        <v>91001</v>
      </c>
      <c r="U2054" s="15" t="s">
        <v>164</v>
      </c>
      <c r="V2054" s="17">
        <v>42226</v>
      </c>
      <c r="W2054" s="18">
        <v>7580</v>
      </c>
      <c r="X2054" s="19">
        <v>0</v>
      </c>
      <c r="Y2054" s="19">
        <v>30513191</v>
      </c>
      <c r="Z2054" s="17">
        <v>44561</v>
      </c>
      <c r="AA2054" s="7" t="s">
        <v>2167</v>
      </c>
      <c r="AB2054" s="7" t="s">
        <v>2168</v>
      </c>
      <c r="AC2054" s="15" t="s">
        <v>2170</v>
      </c>
    </row>
    <row r="2055" spans="2:29" x14ac:dyDescent="0.2">
      <c r="B2055" s="50" t="s">
        <v>2900</v>
      </c>
      <c r="C2055" s="50">
        <v>605110436</v>
      </c>
      <c r="D2055" s="15">
        <v>1040415</v>
      </c>
      <c r="E2055" s="50" t="s">
        <v>1588</v>
      </c>
      <c r="F2055" s="15" t="s">
        <v>669</v>
      </c>
      <c r="G2055" s="15" t="s">
        <v>670</v>
      </c>
      <c r="H2055" s="15" t="s">
        <v>25</v>
      </c>
      <c r="I2055" s="15" t="s">
        <v>783</v>
      </c>
      <c r="J2055" s="15" t="s">
        <v>26</v>
      </c>
      <c r="K2055" s="15">
        <v>0</v>
      </c>
      <c r="L2055" s="15">
        <v>0</v>
      </c>
      <c r="M2055" s="15" t="s">
        <v>784</v>
      </c>
      <c r="N2055" s="15" t="s">
        <v>785</v>
      </c>
      <c r="O2055" s="50" t="s">
        <v>1588</v>
      </c>
      <c r="P2055" s="15" t="s">
        <v>787</v>
      </c>
      <c r="Q2055" s="15" t="s">
        <v>786</v>
      </c>
      <c r="R2055" s="15">
        <v>0</v>
      </c>
      <c r="S2055" s="15">
        <v>0</v>
      </c>
      <c r="T2055" s="15">
        <v>91001</v>
      </c>
      <c r="U2055" s="15" t="s">
        <v>167</v>
      </c>
      <c r="V2055" s="17">
        <v>43553</v>
      </c>
      <c r="W2055" s="18">
        <v>7672</v>
      </c>
      <c r="X2055" s="19">
        <v>0</v>
      </c>
      <c r="Y2055" s="19">
        <v>102688953</v>
      </c>
      <c r="Z2055" s="17">
        <v>44561</v>
      </c>
      <c r="AA2055" s="7" t="s">
        <v>6692</v>
      </c>
      <c r="AB2055" s="7" t="s">
        <v>2168</v>
      </c>
      <c r="AC2055" s="15" t="s">
        <v>2201</v>
      </c>
    </row>
    <row r="2056" spans="2:29" x14ac:dyDescent="0.2">
      <c r="B2056" s="50" t="s">
        <v>2900</v>
      </c>
      <c r="C2056" s="50">
        <v>605110436</v>
      </c>
      <c r="D2056" s="15">
        <v>1040416</v>
      </c>
      <c r="E2056" s="50" t="s">
        <v>1588</v>
      </c>
      <c r="F2056" s="15" t="s">
        <v>669</v>
      </c>
      <c r="G2056" s="15" t="s">
        <v>670</v>
      </c>
      <c r="H2056" s="15" t="s">
        <v>25</v>
      </c>
      <c r="I2056" s="15" t="s">
        <v>783</v>
      </c>
      <c r="J2056" s="15" t="s">
        <v>26</v>
      </c>
      <c r="K2056" s="15">
        <v>0</v>
      </c>
      <c r="L2056" s="15">
        <v>0</v>
      </c>
      <c r="M2056" s="15" t="s">
        <v>784</v>
      </c>
      <c r="N2056" s="15" t="s">
        <v>785</v>
      </c>
      <c r="O2056" s="50" t="s">
        <v>1588</v>
      </c>
      <c r="P2056" s="15" t="s">
        <v>787</v>
      </c>
      <c r="Q2056" s="15" t="s">
        <v>786</v>
      </c>
      <c r="R2056" s="15">
        <v>0</v>
      </c>
      <c r="S2056" s="15">
        <v>0</v>
      </c>
      <c r="T2056" s="15">
        <v>91001</v>
      </c>
      <c r="U2056" s="15" t="s">
        <v>167</v>
      </c>
      <c r="V2056" s="17">
        <v>43553</v>
      </c>
      <c r="W2056" s="18">
        <v>7672</v>
      </c>
      <c r="X2056" s="19">
        <v>0</v>
      </c>
      <c r="Y2056" s="19">
        <v>23307910</v>
      </c>
      <c r="Z2056" s="17">
        <v>44561</v>
      </c>
      <c r="AA2056" s="7" t="s">
        <v>2167</v>
      </c>
      <c r="AB2056" s="7" t="s">
        <v>2168</v>
      </c>
      <c r="AC2056" s="15" t="s">
        <v>2201</v>
      </c>
    </row>
    <row r="2057" spans="2:29" x14ac:dyDescent="0.2">
      <c r="B2057" s="50" t="s">
        <v>2750</v>
      </c>
      <c r="C2057" s="50">
        <v>605111211</v>
      </c>
      <c r="D2057" s="15">
        <v>1120150</v>
      </c>
      <c r="E2057" s="50" t="s">
        <v>1605</v>
      </c>
      <c r="F2057" s="15" t="s">
        <v>669</v>
      </c>
      <c r="G2057" s="15" t="s">
        <v>672</v>
      </c>
      <c r="H2057" s="15" t="s">
        <v>25</v>
      </c>
      <c r="I2057" s="15" t="s">
        <v>671</v>
      </c>
      <c r="J2057" s="15" t="s">
        <v>26</v>
      </c>
      <c r="K2057" s="15">
        <v>0</v>
      </c>
      <c r="L2057" s="15">
        <v>0</v>
      </c>
      <c r="M2057" s="15">
        <v>0</v>
      </c>
      <c r="N2057" s="15" t="s">
        <v>687</v>
      </c>
      <c r="O2057" s="50" t="s">
        <v>1605</v>
      </c>
      <c r="P2057" s="15" t="s">
        <v>224</v>
      </c>
      <c r="Q2057" s="15" t="s">
        <v>688</v>
      </c>
      <c r="R2057" s="15">
        <v>0</v>
      </c>
      <c r="S2057" s="15">
        <v>0</v>
      </c>
      <c r="T2057" s="15">
        <v>91001</v>
      </c>
      <c r="U2057" s="15" t="s">
        <v>164</v>
      </c>
      <c r="V2057" s="17">
        <v>42405</v>
      </c>
      <c r="W2057" s="18">
        <v>7595</v>
      </c>
      <c r="X2057" s="19">
        <v>0</v>
      </c>
      <c r="Y2057" s="19">
        <v>68478089</v>
      </c>
      <c r="Z2057" s="17">
        <v>44561</v>
      </c>
      <c r="AA2057" s="7" t="s">
        <v>6692</v>
      </c>
      <c r="AB2057" s="7" t="s">
        <v>2168</v>
      </c>
      <c r="AC2057" s="15" t="s">
        <v>2240</v>
      </c>
    </row>
    <row r="2058" spans="2:29" x14ac:dyDescent="0.2">
      <c r="B2058" s="50" t="s">
        <v>2739</v>
      </c>
      <c r="C2058" s="50">
        <v>605111394</v>
      </c>
      <c r="D2058" s="15">
        <v>1150107</v>
      </c>
      <c r="E2058" s="50" t="s">
        <v>72</v>
      </c>
      <c r="F2058" s="15" t="s">
        <v>669</v>
      </c>
      <c r="G2058" s="15" t="s">
        <v>672</v>
      </c>
      <c r="H2058" s="15" t="s">
        <v>25</v>
      </c>
      <c r="I2058" s="15" t="s">
        <v>671</v>
      </c>
      <c r="J2058" s="15" t="s">
        <v>26</v>
      </c>
      <c r="K2058" s="15">
        <v>0</v>
      </c>
      <c r="L2058" s="15">
        <v>0</v>
      </c>
      <c r="M2058" s="15" t="s">
        <v>3297</v>
      </c>
      <c r="N2058" s="15" t="s">
        <v>689</v>
      </c>
      <c r="O2058" s="50" t="s">
        <v>72</v>
      </c>
      <c r="P2058" s="15" t="s">
        <v>690</v>
      </c>
      <c r="Q2058" s="15" t="s">
        <v>3298</v>
      </c>
      <c r="R2058" s="15" t="s">
        <v>3299</v>
      </c>
      <c r="S2058" s="15">
        <v>0</v>
      </c>
      <c r="T2058" s="15">
        <v>91001</v>
      </c>
      <c r="U2058" s="15" t="s">
        <v>164</v>
      </c>
      <c r="V2058" s="17">
        <v>42136</v>
      </c>
      <c r="W2058" s="18">
        <v>7566</v>
      </c>
      <c r="X2058" s="19">
        <v>0</v>
      </c>
      <c r="Y2058" s="19">
        <v>50387142</v>
      </c>
      <c r="Z2058" s="17">
        <v>44561</v>
      </c>
      <c r="AA2058" s="7" t="s">
        <v>2167</v>
      </c>
      <c r="AB2058" s="7" t="s">
        <v>2168</v>
      </c>
      <c r="AC2058" s="15" t="s">
        <v>2392</v>
      </c>
    </row>
    <row r="2059" spans="2:29" x14ac:dyDescent="0.2">
      <c r="B2059" s="50" t="s">
        <v>2436</v>
      </c>
      <c r="C2059" s="50">
        <v>700700003</v>
      </c>
      <c r="D2059" s="15">
        <v>1100540</v>
      </c>
      <c r="E2059" s="50" t="s">
        <v>1585</v>
      </c>
      <c r="F2059" s="15" t="s">
        <v>32</v>
      </c>
      <c r="G2059" s="15" t="s">
        <v>1366</v>
      </c>
      <c r="H2059" s="15" t="s">
        <v>3641</v>
      </c>
      <c r="I2059" s="15" t="s">
        <v>1367</v>
      </c>
      <c r="J2059" s="15" t="s">
        <v>3642</v>
      </c>
      <c r="K2059" s="15" t="s">
        <v>46</v>
      </c>
      <c r="L2059" s="15" t="s">
        <v>3643</v>
      </c>
      <c r="M2059" s="15" t="s">
        <v>1891</v>
      </c>
      <c r="N2059" s="15" t="s">
        <v>1607</v>
      </c>
      <c r="O2059" s="50" t="s">
        <v>1585</v>
      </c>
      <c r="P2059" s="15" t="s">
        <v>1370</v>
      </c>
      <c r="Q2059" s="15" t="s">
        <v>1369</v>
      </c>
      <c r="R2059" s="15" t="s">
        <v>1368</v>
      </c>
      <c r="S2059" s="15">
        <v>0</v>
      </c>
      <c r="T2059" s="15" t="s">
        <v>1371</v>
      </c>
      <c r="U2059" s="15" t="s">
        <v>3644</v>
      </c>
      <c r="V2059" s="17">
        <v>37970</v>
      </c>
      <c r="W2059" s="18">
        <v>150</v>
      </c>
      <c r="X2059" s="19">
        <v>0</v>
      </c>
      <c r="Y2059" s="19">
        <v>176032602</v>
      </c>
      <c r="Z2059" s="17">
        <v>44561</v>
      </c>
      <c r="AA2059" s="7" t="s">
        <v>6692</v>
      </c>
      <c r="AB2059" s="7" t="s">
        <v>2168</v>
      </c>
      <c r="AC2059" s="15" t="s">
        <v>2169</v>
      </c>
    </row>
    <row r="2060" spans="2:29" x14ac:dyDescent="0.2">
      <c r="B2060" s="50" t="s">
        <v>2436</v>
      </c>
      <c r="C2060" s="50">
        <v>700700003</v>
      </c>
      <c r="D2060" s="15">
        <v>1100541</v>
      </c>
      <c r="E2060" s="50" t="s">
        <v>1585</v>
      </c>
      <c r="F2060" s="15" t="s">
        <v>32</v>
      </c>
      <c r="G2060" s="15" t="s">
        <v>1366</v>
      </c>
      <c r="H2060" s="15" t="s">
        <v>3641</v>
      </c>
      <c r="I2060" s="15" t="s">
        <v>1367</v>
      </c>
      <c r="J2060" s="15" t="s">
        <v>3642</v>
      </c>
      <c r="K2060" s="15" t="s">
        <v>46</v>
      </c>
      <c r="L2060" s="15" t="s">
        <v>3643</v>
      </c>
      <c r="M2060" s="15" t="s">
        <v>1891</v>
      </c>
      <c r="N2060" s="15" t="s">
        <v>1607</v>
      </c>
      <c r="O2060" s="50" t="s">
        <v>1585</v>
      </c>
      <c r="P2060" s="15" t="s">
        <v>1370</v>
      </c>
      <c r="Q2060" s="15" t="s">
        <v>1369</v>
      </c>
      <c r="R2060" s="15" t="s">
        <v>1368</v>
      </c>
      <c r="S2060" s="15">
        <v>0</v>
      </c>
      <c r="T2060" s="15" t="s">
        <v>1371</v>
      </c>
      <c r="U2060" s="15" t="s">
        <v>3644</v>
      </c>
      <c r="V2060" s="17">
        <v>37970</v>
      </c>
      <c r="W2060" s="18">
        <v>150</v>
      </c>
      <c r="X2060" s="19">
        <v>0</v>
      </c>
      <c r="Y2060" s="19">
        <v>38383480</v>
      </c>
      <c r="Z2060" s="17">
        <v>44561</v>
      </c>
      <c r="AA2060" s="7" t="s">
        <v>2167</v>
      </c>
      <c r="AB2060" s="7" t="s">
        <v>2168</v>
      </c>
      <c r="AC2060" s="15" t="s">
        <v>2169</v>
      </c>
    </row>
    <row r="2061" spans="2:29" x14ac:dyDescent="0.2">
      <c r="B2061" s="50" t="s">
        <v>2436</v>
      </c>
      <c r="C2061" s="50">
        <v>700700003</v>
      </c>
      <c r="D2061" s="15">
        <v>1100694</v>
      </c>
      <c r="E2061" s="50" t="s">
        <v>1585</v>
      </c>
      <c r="F2061" s="15" t="s">
        <v>32</v>
      </c>
      <c r="G2061" s="15" t="s">
        <v>1366</v>
      </c>
      <c r="H2061" s="15" t="s">
        <v>3641</v>
      </c>
      <c r="I2061" s="15" t="s">
        <v>1367</v>
      </c>
      <c r="J2061" s="15" t="s">
        <v>3642</v>
      </c>
      <c r="K2061" s="15" t="s">
        <v>46</v>
      </c>
      <c r="L2061" s="15" t="s">
        <v>3643</v>
      </c>
      <c r="M2061" s="15" t="s">
        <v>1891</v>
      </c>
      <c r="N2061" s="15" t="s">
        <v>1607</v>
      </c>
      <c r="O2061" s="50" t="s">
        <v>1585</v>
      </c>
      <c r="P2061" s="15" t="s">
        <v>1370</v>
      </c>
      <c r="Q2061" s="15" t="s">
        <v>1369</v>
      </c>
      <c r="R2061" s="15" t="s">
        <v>1368</v>
      </c>
      <c r="S2061" s="15">
        <v>0</v>
      </c>
      <c r="T2061" s="15" t="s">
        <v>1371</v>
      </c>
      <c r="U2061" s="15" t="s">
        <v>3644</v>
      </c>
      <c r="V2061" s="17">
        <v>37970</v>
      </c>
      <c r="W2061" s="18">
        <v>150</v>
      </c>
      <c r="X2061" s="19">
        <v>0</v>
      </c>
      <c r="Y2061" s="19">
        <v>28768852</v>
      </c>
      <c r="Z2061" s="17">
        <v>44561</v>
      </c>
      <c r="AA2061" s="7" t="s">
        <v>6692</v>
      </c>
      <c r="AB2061" s="7" t="s">
        <v>2168</v>
      </c>
      <c r="AC2061" s="15" t="s">
        <v>2169</v>
      </c>
    </row>
    <row r="2062" spans="2:29" x14ac:dyDescent="0.2">
      <c r="B2062" s="50" t="s">
        <v>2436</v>
      </c>
      <c r="C2062" s="50">
        <v>700700003</v>
      </c>
      <c r="D2062" s="15">
        <v>1100695</v>
      </c>
      <c r="E2062" s="50" t="s">
        <v>1585</v>
      </c>
      <c r="F2062" s="15" t="s">
        <v>32</v>
      </c>
      <c r="G2062" s="15" t="s">
        <v>1366</v>
      </c>
      <c r="H2062" s="15" t="s">
        <v>3641</v>
      </c>
      <c r="I2062" s="15" t="s">
        <v>1367</v>
      </c>
      <c r="J2062" s="15" t="s">
        <v>3642</v>
      </c>
      <c r="K2062" s="15" t="s">
        <v>46</v>
      </c>
      <c r="L2062" s="15" t="s">
        <v>3643</v>
      </c>
      <c r="M2062" s="15" t="s">
        <v>1891</v>
      </c>
      <c r="N2062" s="15" t="s">
        <v>1607</v>
      </c>
      <c r="O2062" s="50" t="s">
        <v>1585</v>
      </c>
      <c r="P2062" s="15" t="s">
        <v>1370</v>
      </c>
      <c r="Q2062" s="15" t="s">
        <v>1369</v>
      </c>
      <c r="R2062" s="15" t="s">
        <v>1368</v>
      </c>
      <c r="S2062" s="15">
        <v>0</v>
      </c>
      <c r="T2062" s="15" t="s">
        <v>1371</v>
      </c>
      <c r="U2062" s="15" t="s">
        <v>3644</v>
      </c>
      <c r="V2062" s="17">
        <v>37970</v>
      </c>
      <c r="W2062" s="18">
        <v>150</v>
      </c>
      <c r="X2062" s="19">
        <v>0</v>
      </c>
      <c r="Y2062" s="19">
        <v>4021129</v>
      </c>
      <c r="Z2062" s="17">
        <v>44561</v>
      </c>
      <c r="AA2062" s="7" t="s">
        <v>2167</v>
      </c>
      <c r="AB2062" s="7" t="s">
        <v>2168</v>
      </c>
      <c r="AC2062" s="15" t="s">
        <v>2169</v>
      </c>
    </row>
    <row r="2063" spans="2:29" x14ac:dyDescent="0.2">
      <c r="B2063" s="50" t="s">
        <v>2436</v>
      </c>
      <c r="C2063" s="50">
        <v>700700003</v>
      </c>
      <c r="D2063" s="15">
        <v>1100698</v>
      </c>
      <c r="E2063" s="50" t="s">
        <v>1585</v>
      </c>
      <c r="F2063" s="15" t="s">
        <v>32</v>
      </c>
      <c r="G2063" s="15" t="s">
        <v>1366</v>
      </c>
      <c r="H2063" s="15" t="s">
        <v>3641</v>
      </c>
      <c r="I2063" s="15" t="s">
        <v>1367</v>
      </c>
      <c r="J2063" s="15" t="s">
        <v>3642</v>
      </c>
      <c r="K2063" s="15" t="s">
        <v>46</v>
      </c>
      <c r="L2063" s="15" t="s">
        <v>3643</v>
      </c>
      <c r="M2063" s="15" t="s">
        <v>1891</v>
      </c>
      <c r="N2063" s="15" t="s">
        <v>1607</v>
      </c>
      <c r="O2063" s="50" t="s">
        <v>1585</v>
      </c>
      <c r="P2063" s="15" t="s">
        <v>1370</v>
      </c>
      <c r="Q2063" s="15" t="s">
        <v>1369</v>
      </c>
      <c r="R2063" s="15" t="s">
        <v>1368</v>
      </c>
      <c r="S2063" s="15">
        <v>0</v>
      </c>
      <c r="T2063" s="15" t="s">
        <v>1371</v>
      </c>
      <c r="U2063" s="15" t="s">
        <v>3644</v>
      </c>
      <c r="V2063" s="17">
        <v>37970</v>
      </c>
      <c r="W2063" s="18">
        <v>150</v>
      </c>
      <c r="X2063" s="19">
        <v>0</v>
      </c>
      <c r="Y2063" s="19">
        <v>144587398</v>
      </c>
      <c r="Z2063" s="17">
        <v>44561</v>
      </c>
      <c r="AA2063" s="7" t="s">
        <v>6692</v>
      </c>
      <c r="AB2063" s="7" t="s">
        <v>2168</v>
      </c>
      <c r="AC2063" s="15" t="s">
        <v>2169</v>
      </c>
    </row>
    <row r="2064" spans="2:29" x14ac:dyDescent="0.2">
      <c r="B2064" s="50" t="s">
        <v>2436</v>
      </c>
      <c r="C2064" s="50">
        <v>700700003</v>
      </c>
      <c r="D2064" s="15">
        <v>1100699</v>
      </c>
      <c r="E2064" s="50" t="s">
        <v>1585</v>
      </c>
      <c r="F2064" s="15" t="s">
        <v>32</v>
      </c>
      <c r="G2064" s="15" t="s">
        <v>1366</v>
      </c>
      <c r="H2064" s="15" t="s">
        <v>3641</v>
      </c>
      <c r="I2064" s="15" t="s">
        <v>1367</v>
      </c>
      <c r="J2064" s="15" t="s">
        <v>3642</v>
      </c>
      <c r="K2064" s="15" t="s">
        <v>46</v>
      </c>
      <c r="L2064" s="15" t="s">
        <v>3643</v>
      </c>
      <c r="M2064" s="15" t="s">
        <v>1891</v>
      </c>
      <c r="N2064" s="15" t="s">
        <v>1607</v>
      </c>
      <c r="O2064" s="50" t="s">
        <v>1585</v>
      </c>
      <c r="P2064" s="15" t="s">
        <v>1370</v>
      </c>
      <c r="Q2064" s="15" t="s">
        <v>1369</v>
      </c>
      <c r="R2064" s="15" t="s">
        <v>1368</v>
      </c>
      <c r="S2064" s="15">
        <v>0</v>
      </c>
      <c r="T2064" s="15" t="s">
        <v>1371</v>
      </c>
      <c r="U2064" s="15" t="s">
        <v>3644</v>
      </c>
      <c r="V2064" s="17">
        <v>37970</v>
      </c>
      <c r="W2064" s="18">
        <v>150</v>
      </c>
      <c r="X2064" s="19">
        <v>0</v>
      </c>
      <c r="Y2064" s="19">
        <v>31072311</v>
      </c>
      <c r="Z2064" s="17">
        <v>44561</v>
      </c>
      <c r="AA2064" s="7" t="s">
        <v>2167</v>
      </c>
      <c r="AB2064" s="7" t="s">
        <v>2168</v>
      </c>
      <c r="AC2064" s="15" t="s">
        <v>2169</v>
      </c>
    </row>
    <row r="2065" spans="2:29" x14ac:dyDescent="0.2">
      <c r="B2065" s="50" t="s">
        <v>2726</v>
      </c>
      <c r="C2065" s="50">
        <v>692519000</v>
      </c>
      <c r="D2065" s="15">
        <v>1030215</v>
      </c>
      <c r="E2065" s="50" t="s">
        <v>1586</v>
      </c>
      <c r="F2065" s="15" t="s">
        <v>692</v>
      </c>
      <c r="G2065" s="15" t="s">
        <v>169</v>
      </c>
      <c r="H2065" s="15" t="s">
        <v>25</v>
      </c>
      <c r="I2065" s="15" t="s">
        <v>170</v>
      </c>
      <c r="J2065" s="15" t="s">
        <v>26</v>
      </c>
      <c r="K2065" s="15">
        <v>0</v>
      </c>
      <c r="L2065" s="15">
        <v>0</v>
      </c>
      <c r="M2065" s="15" t="s">
        <v>3300</v>
      </c>
      <c r="N2065" s="15" t="s">
        <v>693</v>
      </c>
      <c r="O2065" s="50" t="s">
        <v>1586</v>
      </c>
      <c r="P2065" s="15" t="s">
        <v>694</v>
      </c>
      <c r="Q2065" s="15" t="s">
        <v>3301</v>
      </c>
      <c r="R2065" s="15" t="s">
        <v>3302</v>
      </c>
      <c r="S2065" s="15">
        <v>0</v>
      </c>
      <c r="T2065" s="15">
        <v>91001</v>
      </c>
      <c r="U2065" s="15" t="s">
        <v>164</v>
      </c>
      <c r="V2065" s="17">
        <v>42059</v>
      </c>
      <c r="W2065" s="18">
        <v>7547</v>
      </c>
      <c r="X2065" s="19">
        <v>0</v>
      </c>
      <c r="Y2065" s="19">
        <v>37982174</v>
      </c>
      <c r="Z2065" s="17">
        <v>44561</v>
      </c>
      <c r="AA2065" s="7" t="s">
        <v>6692</v>
      </c>
      <c r="AB2065" s="7" t="s">
        <v>2168</v>
      </c>
      <c r="AC2065" s="15" t="s">
        <v>2386</v>
      </c>
    </row>
    <row r="2066" spans="2:29" x14ac:dyDescent="0.2">
      <c r="B2066" s="50" t="s">
        <v>2726</v>
      </c>
      <c r="C2066" s="50">
        <v>692519000</v>
      </c>
      <c r="D2066" s="15">
        <v>1030374</v>
      </c>
      <c r="E2066" s="50" t="s">
        <v>1586</v>
      </c>
      <c r="F2066" s="15" t="s">
        <v>692</v>
      </c>
      <c r="G2066" s="15" t="s">
        <v>169</v>
      </c>
      <c r="H2066" s="15" t="s">
        <v>25</v>
      </c>
      <c r="I2066" s="15" t="s">
        <v>170</v>
      </c>
      <c r="J2066" s="15" t="s">
        <v>26</v>
      </c>
      <c r="K2066" s="15">
        <v>0</v>
      </c>
      <c r="L2066" s="15">
        <v>0</v>
      </c>
      <c r="M2066" s="15" t="s">
        <v>3300</v>
      </c>
      <c r="N2066" s="15" t="s">
        <v>693</v>
      </c>
      <c r="O2066" s="50" t="s">
        <v>1586</v>
      </c>
      <c r="P2066" s="15" t="s">
        <v>694</v>
      </c>
      <c r="Q2066" s="15" t="s">
        <v>3301</v>
      </c>
      <c r="R2066" s="15" t="s">
        <v>3302</v>
      </c>
      <c r="S2066" s="15">
        <v>0</v>
      </c>
      <c r="T2066" s="15">
        <v>91001</v>
      </c>
      <c r="U2066" s="15" t="s">
        <v>164</v>
      </c>
      <c r="V2066" s="17">
        <v>42059</v>
      </c>
      <c r="W2066" s="18">
        <v>7547</v>
      </c>
      <c r="X2066" s="19">
        <v>0</v>
      </c>
      <c r="Y2066" s="19">
        <v>9461244</v>
      </c>
      <c r="Z2066" s="17">
        <v>44561</v>
      </c>
      <c r="AA2066" s="7" t="s">
        <v>2167</v>
      </c>
      <c r="AB2066" s="7" t="s">
        <v>2168</v>
      </c>
      <c r="AC2066" s="15" t="s">
        <v>2386</v>
      </c>
    </row>
    <row r="2067" spans="2:29" x14ac:dyDescent="0.2">
      <c r="B2067" s="50" t="s">
        <v>2771</v>
      </c>
      <c r="C2067" s="50">
        <v>692651006</v>
      </c>
      <c r="D2067" s="15">
        <v>1010213</v>
      </c>
      <c r="E2067" s="50" t="s">
        <v>166</v>
      </c>
      <c r="F2067" s="15" t="s">
        <v>692</v>
      </c>
      <c r="G2067" s="15" t="s">
        <v>695</v>
      </c>
      <c r="H2067" s="15" t="s">
        <v>25</v>
      </c>
      <c r="I2067" s="15" t="s">
        <v>696</v>
      </c>
      <c r="J2067" s="15" t="s">
        <v>26</v>
      </c>
      <c r="K2067" s="15">
        <v>0</v>
      </c>
      <c r="L2067" s="15">
        <v>0</v>
      </c>
      <c r="M2067" s="15" t="s">
        <v>697</v>
      </c>
      <c r="N2067" s="15" t="s">
        <v>698</v>
      </c>
      <c r="O2067" s="50" t="s">
        <v>166</v>
      </c>
      <c r="P2067" s="15">
        <v>0</v>
      </c>
      <c r="Q2067" s="15">
        <v>0</v>
      </c>
      <c r="R2067" s="15">
        <v>0</v>
      </c>
      <c r="S2067" s="15">
        <v>0</v>
      </c>
      <c r="T2067" s="15">
        <v>91001</v>
      </c>
      <c r="U2067" s="15" t="s">
        <v>699</v>
      </c>
      <c r="V2067" s="17">
        <v>38488</v>
      </c>
      <c r="W2067" s="18">
        <v>7169</v>
      </c>
      <c r="X2067" s="19">
        <v>0</v>
      </c>
      <c r="Y2067" s="19">
        <v>82686592</v>
      </c>
      <c r="Z2067" s="17">
        <v>44561</v>
      </c>
      <c r="AA2067" s="7" t="s">
        <v>6692</v>
      </c>
      <c r="AB2067" s="7" t="s">
        <v>2168</v>
      </c>
      <c r="AC2067" s="15" t="s">
        <v>63</v>
      </c>
    </row>
    <row r="2068" spans="2:29" x14ac:dyDescent="0.2">
      <c r="B2068" s="50" t="s">
        <v>2647</v>
      </c>
      <c r="C2068" s="50">
        <v>692301005</v>
      </c>
      <c r="D2068" s="15">
        <v>1100559</v>
      </c>
      <c r="E2068" s="50" t="s">
        <v>1585</v>
      </c>
      <c r="F2068" s="15" t="s">
        <v>692</v>
      </c>
      <c r="G2068" s="15" t="s">
        <v>695</v>
      </c>
      <c r="H2068" s="15" t="s">
        <v>25</v>
      </c>
      <c r="I2068" s="15" t="s">
        <v>696</v>
      </c>
      <c r="J2068" s="15" t="s">
        <v>26</v>
      </c>
      <c r="K2068" s="15">
        <v>0</v>
      </c>
      <c r="L2068" s="15">
        <v>0</v>
      </c>
      <c r="M2068" s="15" t="s">
        <v>2847</v>
      </c>
      <c r="N2068" s="15" t="s">
        <v>703</v>
      </c>
      <c r="O2068" s="50" t="s">
        <v>1585</v>
      </c>
      <c r="P2068" s="15" t="s">
        <v>705</v>
      </c>
      <c r="Q2068" s="15" t="s">
        <v>704</v>
      </c>
      <c r="R2068" s="15">
        <v>0</v>
      </c>
      <c r="S2068" s="15">
        <v>0</v>
      </c>
      <c r="T2068" s="15">
        <v>91001</v>
      </c>
      <c r="U2068" s="15" t="s">
        <v>706</v>
      </c>
      <c r="V2068" s="17">
        <v>38737</v>
      </c>
      <c r="W2068" s="18">
        <v>7286</v>
      </c>
      <c r="X2068" s="19">
        <v>0</v>
      </c>
      <c r="Y2068" s="19">
        <v>45059573</v>
      </c>
      <c r="Z2068" s="17">
        <v>44561</v>
      </c>
      <c r="AA2068" s="7" t="s">
        <v>2167</v>
      </c>
      <c r="AB2068" s="7" t="s">
        <v>2168</v>
      </c>
      <c r="AC2068" s="15" t="s">
        <v>2192</v>
      </c>
    </row>
    <row r="2069" spans="2:29" x14ac:dyDescent="0.2">
      <c r="B2069" s="50" t="s">
        <v>2647</v>
      </c>
      <c r="C2069" s="50">
        <v>692301005</v>
      </c>
      <c r="D2069" s="15">
        <v>1100738</v>
      </c>
      <c r="E2069" s="50" t="s">
        <v>1585</v>
      </c>
      <c r="F2069" s="15" t="s">
        <v>692</v>
      </c>
      <c r="G2069" s="15" t="s">
        <v>695</v>
      </c>
      <c r="H2069" s="15" t="s">
        <v>25</v>
      </c>
      <c r="I2069" s="15" t="s">
        <v>696</v>
      </c>
      <c r="J2069" s="15" t="s">
        <v>26</v>
      </c>
      <c r="K2069" s="15">
        <v>0</v>
      </c>
      <c r="L2069" s="15">
        <v>0</v>
      </c>
      <c r="M2069" s="15" t="s">
        <v>2847</v>
      </c>
      <c r="N2069" s="15" t="s">
        <v>703</v>
      </c>
      <c r="O2069" s="50" t="s">
        <v>1585</v>
      </c>
      <c r="P2069" s="15" t="s">
        <v>705</v>
      </c>
      <c r="Q2069" s="15" t="s">
        <v>704</v>
      </c>
      <c r="R2069" s="15">
        <v>0</v>
      </c>
      <c r="S2069" s="15">
        <v>0</v>
      </c>
      <c r="T2069" s="15">
        <v>91001</v>
      </c>
      <c r="U2069" s="15" t="s">
        <v>706</v>
      </c>
      <c r="V2069" s="17">
        <v>38737</v>
      </c>
      <c r="W2069" s="18">
        <v>7286</v>
      </c>
      <c r="X2069" s="19">
        <v>0</v>
      </c>
      <c r="Y2069" s="19">
        <v>18163146</v>
      </c>
      <c r="Z2069" s="17">
        <v>44561</v>
      </c>
      <c r="AA2069" s="7" t="s">
        <v>6692</v>
      </c>
      <c r="AB2069" s="7" t="s">
        <v>2168</v>
      </c>
      <c r="AC2069" s="15" t="s">
        <v>2192</v>
      </c>
    </row>
    <row r="2070" spans="2:29" x14ac:dyDescent="0.2">
      <c r="B2070" s="50" t="s">
        <v>2622</v>
      </c>
      <c r="C2070" s="50">
        <v>690404001</v>
      </c>
      <c r="D2070" s="15">
        <v>1040353</v>
      </c>
      <c r="E2070" s="50" t="s">
        <v>1588</v>
      </c>
      <c r="F2070" s="15" t="s">
        <v>692</v>
      </c>
      <c r="G2070" s="15" t="s">
        <v>700</v>
      </c>
      <c r="H2070" s="15" t="s">
        <v>434</v>
      </c>
      <c r="I2070" s="15" t="s">
        <v>701</v>
      </c>
      <c r="J2070" s="15" t="s">
        <v>26</v>
      </c>
      <c r="K2070" s="15">
        <v>0</v>
      </c>
      <c r="L2070" s="15">
        <v>0</v>
      </c>
      <c r="M2070" s="15" t="s">
        <v>707</v>
      </c>
      <c r="N2070" s="15" t="s">
        <v>708</v>
      </c>
      <c r="O2070" s="50" t="s">
        <v>1588</v>
      </c>
      <c r="P2070" s="15" t="s">
        <v>709</v>
      </c>
      <c r="Q2070" s="15">
        <v>0</v>
      </c>
      <c r="R2070" s="15">
        <v>0</v>
      </c>
      <c r="S2070" s="15">
        <v>0</v>
      </c>
      <c r="T2070" s="15">
        <v>91001</v>
      </c>
      <c r="U2070" s="15" t="s">
        <v>164</v>
      </c>
      <c r="V2070" s="17">
        <v>38722</v>
      </c>
      <c r="W2070" s="18">
        <v>7247</v>
      </c>
      <c r="X2070" s="19">
        <v>0</v>
      </c>
      <c r="Y2070" s="19">
        <v>45658499</v>
      </c>
      <c r="Z2070" s="17">
        <v>44561</v>
      </c>
      <c r="AA2070" s="7" t="s">
        <v>2167</v>
      </c>
      <c r="AB2070" s="7" t="s">
        <v>2168</v>
      </c>
      <c r="AC2070" s="15" t="s">
        <v>2235</v>
      </c>
    </row>
    <row r="2071" spans="2:29" x14ac:dyDescent="0.2">
      <c r="B2071" s="50" t="s">
        <v>2775</v>
      </c>
      <c r="C2071" s="50">
        <v>691801004</v>
      </c>
      <c r="D2071" s="15">
        <v>1090410</v>
      </c>
      <c r="E2071" s="50" t="s">
        <v>31</v>
      </c>
      <c r="F2071" s="15" t="s">
        <v>692</v>
      </c>
      <c r="G2071" s="15" t="s">
        <v>695</v>
      </c>
      <c r="H2071" s="15" t="s">
        <v>25</v>
      </c>
      <c r="I2071" s="15" t="s">
        <v>696</v>
      </c>
      <c r="J2071" s="15" t="s">
        <v>26</v>
      </c>
      <c r="K2071" s="15">
        <v>0</v>
      </c>
      <c r="L2071" s="15">
        <v>0</v>
      </c>
      <c r="M2071" s="15" t="s">
        <v>710</v>
      </c>
      <c r="N2071" s="15" t="s">
        <v>711</v>
      </c>
      <c r="O2071" s="50" t="s">
        <v>31</v>
      </c>
      <c r="P2071" s="15" t="s">
        <v>712</v>
      </c>
      <c r="Q2071" s="15" t="s">
        <v>1679</v>
      </c>
      <c r="R2071" s="15" t="s">
        <v>1680</v>
      </c>
      <c r="S2071" s="15">
        <v>0</v>
      </c>
      <c r="T2071" s="15">
        <v>91001</v>
      </c>
      <c r="U2071" s="15" t="s">
        <v>713</v>
      </c>
      <c r="V2071" s="17">
        <v>38568</v>
      </c>
      <c r="W2071" s="18">
        <v>7184</v>
      </c>
      <c r="X2071" s="19">
        <v>0</v>
      </c>
      <c r="Y2071" s="19">
        <v>16084932</v>
      </c>
      <c r="Z2071" s="17">
        <v>44561</v>
      </c>
      <c r="AA2071" s="7" t="s">
        <v>6692</v>
      </c>
      <c r="AB2071" s="7" t="s">
        <v>2168</v>
      </c>
      <c r="AC2071" s="15" t="s">
        <v>73</v>
      </c>
    </row>
    <row r="2072" spans="2:29" x14ac:dyDescent="0.2">
      <c r="B2072" s="50" t="s">
        <v>2775</v>
      </c>
      <c r="C2072" s="50">
        <v>691801004</v>
      </c>
      <c r="D2072" s="15">
        <v>1090419</v>
      </c>
      <c r="E2072" s="50" t="s">
        <v>31</v>
      </c>
      <c r="F2072" s="15" t="s">
        <v>692</v>
      </c>
      <c r="G2072" s="15" t="s">
        <v>695</v>
      </c>
      <c r="H2072" s="15" t="s">
        <v>25</v>
      </c>
      <c r="I2072" s="15" t="s">
        <v>696</v>
      </c>
      <c r="J2072" s="15" t="s">
        <v>26</v>
      </c>
      <c r="K2072" s="15">
        <v>0</v>
      </c>
      <c r="L2072" s="15">
        <v>0</v>
      </c>
      <c r="M2072" s="15" t="s">
        <v>710</v>
      </c>
      <c r="N2072" s="15" t="s">
        <v>711</v>
      </c>
      <c r="O2072" s="50" t="s">
        <v>31</v>
      </c>
      <c r="P2072" s="15" t="s">
        <v>712</v>
      </c>
      <c r="Q2072" s="15" t="s">
        <v>1679</v>
      </c>
      <c r="R2072" s="15" t="s">
        <v>1680</v>
      </c>
      <c r="S2072" s="15">
        <v>0</v>
      </c>
      <c r="T2072" s="15">
        <v>91001</v>
      </c>
      <c r="U2072" s="15" t="s">
        <v>713</v>
      </c>
      <c r="V2072" s="17">
        <v>38568</v>
      </c>
      <c r="W2072" s="18">
        <v>7184</v>
      </c>
      <c r="X2072" s="19">
        <v>0</v>
      </c>
      <c r="Y2072" s="19">
        <v>60489658</v>
      </c>
      <c r="Z2072" s="17">
        <v>44561</v>
      </c>
      <c r="AA2072" s="7" t="s">
        <v>2167</v>
      </c>
      <c r="AB2072" s="7" t="s">
        <v>2168</v>
      </c>
      <c r="AC2072" s="15" t="s">
        <v>73</v>
      </c>
    </row>
    <row r="2073" spans="2:29" x14ac:dyDescent="0.2">
      <c r="B2073" s="50" t="s">
        <v>2775</v>
      </c>
      <c r="C2073" s="50">
        <v>691801004</v>
      </c>
      <c r="D2073" s="15">
        <v>1090566</v>
      </c>
      <c r="E2073" s="50" t="s">
        <v>31</v>
      </c>
      <c r="F2073" s="15" t="s">
        <v>692</v>
      </c>
      <c r="G2073" s="15" t="s">
        <v>695</v>
      </c>
      <c r="H2073" s="15" t="s">
        <v>25</v>
      </c>
      <c r="I2073" s="15" t="s">
        <v>696</v>
      </c>
      <c r="J2073" s="15" t="s">
        <v>26</v>
      </c>
      <c r="K2073" s="15">
        <v>0</v>
      </c>
      <c r="L2073" s="15">
        <v>0</v>
      </c>
      <c r="M2073" s="15" t="s">
        <v>710</v>
      </c>
      <c r="N2073" s="15" t="s">
        <v>711</v>
      </c>
      <c r="O2073" s="50" t="s">
        <v>31</v>
      </c>
      <c r="P2073" s="15" t="s">
        <v>712</v>
      </c>
      <c r="Q2073" s="15" t="s">
        <v>1679</v>
      </c>
      <c r="R2073" s="15" t="s">
        <v>1680</v>
      </c>
      <c r="S2073" s="15">
        <v>0</v>
      </c>
      <c r="T2073" s="15">
        <v>91001</v>
      </c>
      <c r="U2073" s="15" t="s">
        <v>713</v>
      </c>
      <c r="V2073" s="17">
        <v>38568</v>
      </c>
      <c r="W2073" s="18">
        <v>7184</v>
      </c>
      <c r="X2073" s="19">
        <v>0</v>
      </c>
      <c r="Y2073" s="19">
        <v>117263998</v>
      </c>
      <c r="Z2073" s="17">
        <v>44561</v>
      </c>
      <c r="AA2073" s="7" t="s">
        <v>6692</v>
      </c>
      <c r="AB2073" s="7" t="s">
        <v>2168</v>
      </c>
      <c r="AC2073" s="15" t="s">
        <v>73</v>
      </c>
    </row>
    <row r="2074" spans="2:29" x14ac:dyDescent="0.2">
      <c r="B2074" s="50" t="s">
        <v>2775</v>
      </c>
      <c r="C2074" s="50">
        <v>691801004</v>
      </c>
      <c r="D2074" s="15">
        <v>1090567</v>
      </c>
      <c r="E2074" s="50" t="s">
        <v>31</v>
      </c>
      <c r="F2074" s="15" t="s">
        <v>692</v>
      </c>
      <c r="G2074" s="15" t="s">
        <v>695</v>
      </c>
      <c r="H2074" s="15" t="s">
        <v>25</v>
      </c>
      <c r="I2074" s="15" t="s">
        <v>696</v>
      </c>
      <c r="J2074" s="15" t="s">
        <v>26</v>
      </c>
      <c r="K2074" s="15">
        <v>0</v>
      </c>
      <c r="L2074" s="15">
        <v>0</v>
      </c>
      <c r="M2074" s="15" t="s">
        <v>710</v>
      </c>
      <c r="N2074" s="15" t="s">
        <v>711</v>
      </c>
      <c r="O2074" s="50" t="s">
        <v>31</v>
      </c>
      <c r="P2074" s="15" t="s">
        <v>712</v>
      </c>
      <c r="Q2074" s="15" t="s">
        <v>1679</v>
      </c>
      <c r="R2074" s="15" t="s">
        <v>1680</v>
      </c>
      <c r="S2074" s="15">
        <v>0</v>
      </c>
      <c r="T2074" s="15">
        <v>91001</v>
      </c>
      <c r="U2074" s="15" t="s">
        <v>713</v>
      </c>
      <c r="V2074" s="17">
        <v>38568</v>
      </c>
      <c r="W2074" s="18">
        <v>7184</v>
      </c>
      <c r="X2074" s="19">
        <v>0</v>
      </c>
      <c r="Y2074" s="19">
        <v>21117898</v>
      </c>
      <c r="Z2074" s="17">
        <v>44561</v>
      </c>
      <c r="AA2074" s="7" t="s">
        <v>2167</v>
      </c>
      <c r="AB2074" s="7" t="s">
        <v>2168</v>
      </c>
      <c r="AC2074" s="15" t="s">
        <v>73</v>
      </c>
    </row>
    <row r="2075" spans="2:29" x14ac:dyDescent="0.2">
      <c r="B2075" s="50" t="s">
        <v>2775</v>
      </c>
      <c r="C2075" s="50">
        <v>691801004</v>
      </c>
      <c r="D2075" s="15">
        <v>1090650</v>
      </c>
      <c r="E2075" s="50" t="s">
        <v>31</v>
      </c>
      <c r="F2075" s="15" t="s">
        <v>692</v>
      </c>
      <c r="G2075" s="15" t="s">
        <v>695</v>
      </c>
      <c r="H2075" s="15" t="s">
        <v>25</v>
      </c>
      <c r="I2075" s="15" t="s">
        <v>696</v>
      </c>
      <c r="J2075" s="15" t="s">
        <v>26</v>
      </c>
      <c r="K2075" s="15">
        <v>0</v>
      </c>
      <c r="L2075" s="15">
        <v>0</v>
      </c>
      <c r="M2075" s="15" t="s">
        <v>710</v>
      </c>
      <c r="N2075" s="15" t="s">
        <v>711</v>
      </c>
      <c r="O2075" s="50" t="s">
        <v>31</v>
      </c>
      <c r="P2075" s="15" t="s">
        <v>712</v>
      </c>
      <c r="Q2075" s="15" t="s">
        <v>1679</v>
      </c>
      <c r="R2075" s="15" t="s">
        <v>1680</v>
      </c>
      <c r="S2075" s="15">
        <v>0</v>
      </c>
      <c r="T2075" s="15">
        <v>91001</v>
      </c>
      <c r="U2075" s="15" t="s">
        <v>713</v>
      </c>
      <c r="V2075" s="17">
        <v>38568</v>
      </c>
      <c r="W2075" s="18">
        <v>7184</v>
      </c>
      <c r="X2075" s="19">
        <v>0</v>
      </c>
      <c r="Y2075" s="19">
        <v>6851245</v>
      </c>
      <c r="Z2075" s="17">
        <v>44561</v>
      </c>
      <c r="AA2075" s="7" t="s">
        <v>6692</v>
      </c>
      <c r="AB2075" s="7" t="s">
        <v>2168</v>
      </c>
      <c r="AC2075" s="15" t="s">
        <v>73</v>
      </c>
    </row>
    <row r="2076" spans="2:29" x14ac:dyDescent="0.2">
      <c r="B2076" s="50" t="s">
        <v>2614</v>
      </c>
      <c r="C2076" s="50">
        <v>691601005</v>
      </c>
      <c r="D2076" s="15">
        <v>1081032</v>
      </c>
      <c r="E2076" s="50" t="s">
        <v>101</v>
      </c>
      <c r="F2076" s="15" t="s">
        <v>692</v>
      </c>
      <c r="G2076" s="15" t="s">
        <v>695</v>
      </c>
      <c r="H2076" s="15" t="s">
        <v>25</v>
      </c>
      <c r="I2076" s="15" t="s">
        <v>696</v>
      </c>
      <c r="J2076" s="15" t="s">
        <v>26</v>
      </c>
      <c r="K2076" s="15">
        <v>0</v>
      </c>
      <c r="L2076" s="15">
        <v>0</v>
      </c>
      <c r="M2076" s="15" t="s">
        <v>3303</v>
      </c>
      <c r="N2076" s="15" t="s">
        <v>715</v>
      </c>
      <c r="O2076" s="50" t="s">
        <v>101</v>
      </c>
      <c r="P2076" s="15" t="s">
        <v>716</v>
      </c>
      <c r="Q2076" s="15" t="s">
        <v>1787</v>
      </c>
      <c r="R2076" s="15" t="s">
        <v>1788</v>
      </c>
      <c r="S2076" s="15">
        <v>0</v>
      </c>
      <c r="T2076" s="15">
        <v>91001</v>
      </c>
      <c r="U2076" s="15" t="s">
        <v>699</v>
      </c>
      <c r="V2076" s="17">
        <v>38700</v>
      </c>
      <c r="W2076" s="18">
        <v>7232</v>
      </c>
      <c r="X2076" s="19">
        <v>0</v>
      </c>
      <c r="Y2076" s="19">
        <v>45658500</v>
      </c>
      <c r="Z2076" s="17">
        <v>44561</v>
      </c>
      <c r="AA2076" s="7" t="s">
        <v>2167</v>
      </c>
      <c r="AB2076" s="7" t="s">
        <v>2168</v>
      </c>
      <c r="AC2076" s="15" t="s">
        <v>2302</v>
      </c>
    </row>
    <row r="2077" spans="2:29" x14ac:dyDescent="0.2">
      <c r="B2077" s="50" t="s">
        <v>2530</v>
      </c>
      <c r="C2077" s="50" t="s">
        <v>2139</v>
      </c>
      <c r="D2077" s="15">
        <v>1110170</v>
      </c>
      <c r="E2077" s="50" t="s">
        <v>225</v>
      </c>
      <c r="F2077" s="15" t="s">
        <v>692</v>
      </c>
      <c r="G2077" s="15" t="s">
        <v>695</v>
      </c>
      <c r="H2077" s="15" t="s">
        <v>25</v>
      </c>
      <c r="I2077" s="15" t="s">
        <v>696</v>
      </c>
      <c r="J2077" s="15" t="s">
        <v>26</v>
      </c>
      <c r="K2077" s="15">
        <v>0</v>
      </c>
      <c r="L2077" s="15">
        <v>0</v>
      </c>
      <c r="M2077" s="15" t="s">
        <v>3304</v>
      </c>
      <c r="N2077" s="15" t="s">
        <v>717</v>
      </c>
      <c r="O2077" s="50" t="s">
        <v>225</v>
      </c>
      <c r="P2077" s="15" t="s">
        <v>678</v>
      </c>
      <c r="Q2077" s="15" t="s">
        <v>3305</v>
      </c>
      <c r="R2077" s="15" t="s">
        <v>3306</v>
      </c>
      <c r="S2077" s="15">
        <v>0</v>
      </c>
      <c r="T2077" s="15">
        <v>91001</v>
      </c>
      <c r="U2077" s="15" t="s">
        <v>699</v>
      </c>
      <c r="V2077" s="17">
        <v>37970</v>
      </c>
      <c r="W2077" s="18">
        <v>7021</v>
      </c>
      <c r="X2077" s="19">
        <v>0</v>
      </c>
      <c r="Y2077" s="19">
        <v>42100974</v>
      </c>
      <c r="Z2077" s="17">
        <v>44561</v>
      </c>
      <c r="AA2077" s="7" t="s">
        <v>6692</v>
      </c>
      <c r="AB2077" s="7" t="s">
        <v>2168</v>
      </c>
      <c r="AC2077" s="15" t="s">
        <v>2294</v>
      </c>
    </row>
    <row r="2078" spans="2:29" x14ac:dyDescent="0.2">
      <c r="B2078" s="50" t="s">
        <v>2592</v>
      </c>
      <c r="C2078" s="50">
        <v>690725002</v>
      </c>
      <c r="D2078" s="15">
        <v>1131430</v>
      </c>
      <c r="E2078" s="50" t="s">
        <v>30</v>
      </c>
      <c r="F2078" s="15" t="s">
        <v>692</v>
      </c>
      <c r="G2078" s="15" t="s">
        <v>695</v>
      </c>
      <c r="H2078" s="15" t="s">
        <v>25</v>
      </c>
      <c r="I2078" s="15" t="s">
        <v>696</v>
      </c>
      <c r="J2078" s="15" t="s">
        <v>26</v>
      </c>
      <c r="K2078" s="15">
        <v>0</v>
      </c>
      <c r="L2078" s="15">
        <v>0</v>
      </c>
      <c r="M2078" s="15" t="s">
        <v>718</v>
      </c>
      <c r="N2078" s="15" t="s">
        <v>719</v>
      </c>
      <c r="O2078" s="50" t="s">
        <v>30</v>
      </c>
      <c r="P2078" s="15" t="s">
        <v>720</v>
      </c>
      <c r="Q2078" s="15">
        <v>228218416</v>
      </c>
      <c r="R2078" s="15" t="s">
        <v>3630</v>
      </c>
      <c r="S2078" s="15">
        <v>0</v>
      </c>
      <c r="T2078" s="15">
        <v>91001</v>
      </c>
      <c r="U2078" s="15" t="s">
        <v>702</v>
      </c>
      <c r="V2078" s="17">
        <v>38624</v>
      </c>
      <c r="W2078" s="18">
        <v>7198</v>
      </c>
      <c r="X2078" s="19">
        <v>0</v>
      </c>
      <c r="Y2078" s="19">
        <v>42803100</v>
      </c>
      <c r="Z2078" s="17">
        <v>44561</v>
      </c>
      <c r="AA2078" s="7" t="s">
        <v>2167</v>
      </c>
      <c r="AB2078" s="7" t="s">
        <v>2168</v>
      </c>
      <c r="AC2078" s="15" t="s">
        <v>2182</v>
      </c>
    </row>
    <row r="2079" spans="2:29" x14ac:dyDescent="0.2">
      <c r="B2079" s="50" t="s">
        <v>2671</v>
      </c>
      <c r="C2079" s="50">
        <v>690502003</v>
      </c>
      <c r="D2079" s="15">
        <v>1050752</v>
      </c>
      <c r="E2079" s="50" t="s">
        <v>168</v>
      </c>
      <c r="F2079" s="15" t="s">
        <v>692</v>
      </c>
      <c r="G2079" s="15" t="s">
        <v>700</v>
      </c>
      <c r="H2079" s="15" t="s">
        <v>434</v>
      </c>
      <c r="I2079" s="15" t="s">
        <v>701</v>
      </c>
      <c r="J2079" s="15" t="s">
        <v>26</v>
      </c>
      <c r="K2079" s="15">
        <v>0</v>
      </c>
      <c r="L2079" s="15">
        <v>0</v>
      </c>
      <c r="M2079" s="15" t="s">
        <v>3307</v>
      </c>
      <c r="N2079" s="15" t="s">
        <v>721</v>
      </c>
      <c r="O2079" s="50" t="s">
        <v>168</v>
      </c>
      <c r="P2079" s="15" t="s">
        <v>722</v>
      </c>
      <c r="Q2079" s="15" t="s">
        <v>3308</v>
      </c>
      <c r="R2079" s="15" t="s">
        <v>3309</v>
      </c>
      <c r="S2079" s="15">
        <v>0</v>
      </c>
      <c r="T2079" s="15">
        <v>91001</v>
      </c>
      <c r="U2079" s="15" t="s">
        <v>723</v>
      </c>
      <c r="V2079" s="17">
        <v>39434</v>
      </c>
      <c r="W2079" s="18">
        <v>7386</v>
      </c>
      <c r="X2079" s="19">
        <v>0</v>
      </c>
      <c r="Y2079" s="19">
        <v>18457422</v>
      </c>
      <c r="Z2079" s="17">
        <v>44561</v>
      </c>
      <c r="AA2079" s="7" t="s">
        <v>6692</v>
      </c>
      <c r="AB2079" s="7" t="s">
        <v>2168</v>
      </c>
      <c r="AC2079" s="15" t="s">
        <v>2305</v>
      </c>
    </row>
    <row r="2080" spans="2:29" x14ac:dyDescent="0.2">
      <c r="B2080" s="50" t="s">
        <v>2671</v>
      </c>
      <c r="C2080" s="50">
        <v>690502003</v>
      </c>
      <c r="D2080" s="15">
        <v>1051338</v>
      </c>
      <c r="E2080" s="50" t="s">
        <v>168</v>
      </c>
      <c r="F2080" s="15" t="s">
        <v>692</v>
      </c>
      <c r="G2080" s="15" t="s">
        <v>700</v>
      </c>
      <c r="H2080" s="15" t="s">
        <v>434</v>
      </c>
      <c r="I2080" s="15" t="s">
        <v>701</v>
      </c>
      <c r="J2080" s="15" t="s">
        <v>26</v>
      </c>
      <c r="K2080" s="15">
        <v>0</v>
      </c>
      <c r="L2080" s="15">
        <v>0</v>
      </c>
      <c r="M2080" s="15" t="s">
        <v>3307</v>
      </c>
      <c r="N2080" s="15" t="s">
        <v>721</v>
      </c>
      <c r="O2080" s="50" t="s">
        <v>168</v>
      </c>
      <c r="P2080" s="15" t="s">
        <v>722</v>
      </c>
      <c r="Q2080" s="15" t="s">
        <v>3308</v>
      </c>
      <c r="R2080" s="15" t="s">
        <v>3309</v>
      </c>
      <c r="S2080" s="15">
        <v>0</v>
      </c>
      <c r="T2080" s="15">
        <v>91001</v>
      </c>
      <c r="U2080" s="15" t="s">
        <v>723</v>
      </c>
      <c r="V2080" s="17">
        <v>39434</v>
      </c>
      <c r="W2080" s="18">
        <v>7386</v>
      </c>
      <c r="X2080" s="19">
        <v>0</v>
      </c>
      <c r="Y2080" s="19">
        <v>2861840</v>
      </c>
      <c r="Z2080" s="17">
        <v>44561</v>
      </c>
      <c r="AA2080" s="7" t="s">
        <v>2167</v>
      </c>
      <c r="AB2080" s="7" t="s">
        <v>2168</v>
      </c>
      <c r="AC2080" s="15" t="s">
        <v>2305</v>
      </c>
    </row>
    <row r="2081" spans="2:29" x14ac:dyDescent="0.2">
      <c r="B2081" s="50" t="s">
        <v>2713</v>
      </c>
      <c r="C2081" s="50">
        <v>692544005</v>
      </c>
      <c r="D2081" s="15">
        <v>1120126</v>
      </c>
      <c r="E2081" s="50" t="s">
        <v>1605</v>
      </c>
      <c r="F2081" s="15" t="s">
        <v>692</v>
      </c>
      <c r="G2081" s="15" t="s">
        <v>169</v>
      </c>
      <c r="H2081" s="15" t="s">
        <v>25</v>
      </c>
      <c r="I2081" s="15" t="s">
        <v>170</v>
      </c>
      <c r="J2081" s="15" t="s">
        <v>26</v>
      </c>
      <c r="K2081" s="15">
        <v>0</v>
      </c>
      <c r="L2081" s="15">
        <v>0</v>
      </c>
      <c r="M2081" s="15" t="s">
        <v>724</v>
      </c>
      <c r="N2081" s="15" t="s">
        <v>726</v>
      </c>
      <c r="O2081" s="50" t="s">
        <v>1605</v>
      </c>
      <c r="P2081" s="15" t="s">
        <v>728</v>
      </c>
      <c r="Q2081" s="15" t="s">
        <v>727</v>
      </c>
      <c r="R2081" s="15" t="s">
        <v>725</v>
      </c>
      <c r="S2081" s="15">
        <v>0</v>
      </c>
      <c r="T2081" s="15">
        <v>91001</v>
      </c>
      <c r="U2081" s="15" t="s">
        <v>164</v>
      </c>
      <c r="V2081" s="17">
        <v>42053</v>
      </c>
      <c r="W2081" s="18">
        <v>7531</v>
      </c>
      <c r="X2081" s="19">
        <v>0</v>
      </c>
      <c r="Y2081" s="19">
        <v>45955439</v>
      </c>
      <c r="Z2081" s="17">
        <v>44561</v>
      </c>
      <c r="AA2081" s="7" t="s">
        <v>6692</v>
      </c>
      <c r="AB2081" s="7" t="s">
        <v>2168</v>
      </c>
      <c r="AC2081" s="15" t="s">
        <v>2381</v>
      </c>
    </row>
    <row r="2082" spans="2:29" x14ac:dyDescent="0.2">
      <c r="B2082" s="50" t="s">
        <v>2721</v>
      </c>
      <c r="C2082" s="50" t="s">
        <v>2140</v>
      </c>
      <c r="D2082" s="15">
        <v>1080714</v>
      </c>
      <c r="E2082" s="50" t="s">
        <v>101</v>
      </c>
      <c r="F2082" s="15" t="s">
        <v>692</v>
      </c>
      <c r="G2082" s="15" t="s">
        <v>169</v>
      </c>
      <c r="H2082" s="15" t="s">
        <v>25</v>
      </c>
      <c r="I2082" s="15" t="s">
        <v>170</v>
      </c>
      <c r="J2082" s="15" t="s">
        <v>26</v>
      </c>
      <c r="K2082" s="15">
        <v>0</v>
      </c>
      <c r="L2082" s="15">
        <v>0</v>
      </c>
      <c r="M2082" s="15" t="s">
        <v>729</v>
      </c>
      <c r="N2082" s="15" t="s">
        <v>731</v>
      </c>
      <c r="O2082" s="50" t="s">
        <v>101</v>
      </c>
      <c r="P2082" s="15" t="s">
        <v>733</v>
      </c>
      <c r="Q2082" s="15" t="s">
        <v>732</v>
      </c>
      <c r="R2082" s="15" t="s">
        <v>730</v>
      </c>
      <c r="S2082" s="15">
        <v>0</v>
      </c>
      <c r="T2082" s="15">
        <v>91001</v>
      </c>
      <c r="U2082" s="15" t="s">
        <v>164</v>
      </c>
      <c r="V2082" s="17">
        <v>42053</v>
      </c>
      <c r="W2082" s="18">
        <v>7540</v>
      </c>
      <c r="X2082" s="19">
        <v>0</v>
      </c>
      <c r="Y2082" s="19">
        <v>27612710</v>
      </c>
      <c r="Z2082" s="17">
        <v>44561</v>
      </c>
      <c r="AA2082" s="7" t="s">
        <v>2167</v>
      </c>
      <c r="AB2082" s="7" t="s">
        <v>2168</v>
      </c>
      <c r="AC2082" s="15" t="s">
        <v>2385</v>
      </c>
    </row>
    <row r="2083" spans="2:29" x14ac:dyDescent="0.2">
      <c r="B2083" s="50" t="s">
        <v>2721</v>
      </c>
      <c r="C2083" s="50" t="s">
        <v>2140</v>
      </c>
      <c r="D2083" s="15">
        <v>1081163</v>
      </c>
      <c r="E2083" s="50" t="s">
        <v>101</v>
      </c>
      <c r="F2083" s="15" t="s">
        <v>692</v>
      </c>
      <c r="G2083" s="15" t="s">
        <v>169</v>
      </c>
      <c r="H2083" s="15" t="s">
        <v>25</v>
      </c>
      <c r="I2083" s="15" t="s">
        <v>170</v>
      </c>
      <c r="J2083" s="15" t="s">
        <v>26</v>
      </c>
      <c r="K2083" s="15">
        <v>0</v>
      </c>
      <c r="L2083" s="15">
        <v>0</v>
      </c>
      <c r="M2083" s="15" t="s">
        <v>729</v>
      </c>
      <c r="N2083" s="15" t="s">
        <v>731</v>
      </c>
      <c r="O2083" s="50" t="s">
        <v>101</v>
      </c>
      <c r="P2083" s="15" t="s">
        <v>733</v>
      </c>
      <c r="Q2083" s="15" t="s">
        <v>732</v>
      </c>
      <c r="R2083" s="15" t="s">
        <v>730</v>
      </c>
      <c r="S2083" s="15">
        <v>0</v>
      </c>
      <c r="T2083" s="15">
        <v>91001</v>
      </c>
      <c r="U2083" s="15" t="s">
        <v>164</v>
      </c>
      <c r="V2083" s="17">
        <v>42053</v>
      </c>
      <c r="W2083" s="18">
        <v>7540</v>
      </c>
      <c r="X2083" s="19">
        <v>0</v>
      </c>
      <c r="Y2083" s="19">
        <v>10874991</v>
      </c>
      <c r="Z2083" s="17">
        <v>44561</v>
      </c>
      <c r="AA2083" s="7" t="s">
        <v>6692</v>
      </c>
      <c r="AB2083" s="7" t="s">
        <v>2168</v>
      </c>
      <c r="AC2083" s="15" t="s">
        <v>2385</v>
      </c>
    </row>
    <row r="2084" spans="2:29" x14ac:dyDescent="0.2">
      <c r="B2084" s="50" t="s">
        <v>2553</v>
      </c>
      <c r="C2084" s="50" t="s">
        <v>2141</v>
      </c>
      <c r="D2084" s="15">
        <v>1020342</v>
      </c>
      <c r="E2084" s="50" t="s">
        <v>231</v>
      </c>
      <c r="F2084" s="15" t="s">
        <v>692</v>
      </c>
      <c r="G2084" s="15" t="s">
        <v>695</v>
      </c>
      <c r="H2084" s="15" t="s">
        <v>25</v>
      </c>
      <c r="I2084" s="15" t="s">
        <v>696</v>
      </c>
      <c r="J2084" s="15" t="s">
        <v>26</v>
      </c>
      <c r="K2084" s="15">
        <v>0</v>
      </c>
      <c r="L2084" s="15">
        <v>0</v>
      </c>
      <c r="M2084" s="15" t="s">
        <v>3310</v>
      </c>
      <c r="N2084" s="15" t="s">
        <v>734</v>
      </c>
      <c r="O2084" s="50" t="s">
        <v>231</v>
      </c>
      <c r="P2084" s="15" t="s">
        <v>684</v>
      </c>
      <c r="Q2084" s="15" t="s">
        <v>1677</v>
      </c>
      <c r="R2084" s="15" t="s">
        <v>1678</v>
      </c>
      <c r="S2084" s="15">
        <v>0</v>
      </c>
      <c r="T2084" s="15">
        <v>91001</v>
      </c>
      <c r="U2084" s="15" t="s">
        <v>735</v>
      </c>
      <c r="V2084" s="17">
        <v>37970</v>
      </c>
      <c r="W2084" s="18">
        <v>7087</v>
      </c>
      <c r="X2084" s="19">
        <v>0</v>
      </c>
      <c r="Y2084" s="19">
        <v>47634403</v>
      </c>
      <c r="Z2084" s="17">
        <v>44561</v>
      </c>
      <c r="AA2084" s="7" t="s">
        <v>2167</v>
      </c>
      <c r="AB2084" s="7" t="s">
        <v>2168</v>
      </c>
      <c r="AC2084" s="15" t="s">
        <v>2171</v>
      </c>
    </row>
    <row r="2085" spans="2:29" x14ac:dyDescent="0.2">
      <c r="B2085" s="50" t="s">
        <v>2529</v>
      </c>
      <c r="C2085" s="50">
        <v>692206002</v>
      </c>
      <c r="D2085" s="15">
        <v>1100414</v>
      </c>
      <c r="E2085" s="50" t="s">
        <v>1585</v>
      </c>
      <c r="F2085" s="15" t="s">
        <v>692</v>
      </c>
      <c r="G2085" s="15" t="s">
        <v>695</v>
      </c>
      <c r="H2085" s="15" t="s">
        <v>25</v>
      </c>
      <c r="I2085" s="15" t="s">
        <v>696</v>
      </c>
      <c r="J2085" s="15" t="s">
        <v>26</v>
      </c>
      <c r="K2085" s="15">
        <v>0</v>
      </c>
      <c r="L2085" s="15">
        <v>0</v>
      </c>
      <c r="M2085" s="15" t="s">
        <v>3311</v>
      </c>
      <c r="N2085" s="15" t="s">
        <v>737</v>
      </c>
      <c r="O2085" s="50" t="s">
        <v>1585</v>
      </c>
      <c r="P2085" s="15" t="s">
        <v>739</v>
      </c>
      <c r="Q2085" s="15" t="s">
        <v>738</v>
      </c>
      <c r="R2085" s="15" t="s">
        <v>736</v>
      </c>
      <c r="S2085" s="15">
        <v>0</v>
      </c>
      <c r="T2085" s="15">
        <v>91001</v>
      </c>
      <c r="U2085" s="15" t="s">
        <v>699</v>
      </c>
      <c r="V2085" s="17">
        <v>37970</v>
      </c>
      <c r="W2085" s="18">
        <v>7018</v>
      </c>
      <c r="X2085" s="19">
        <v>0</v>
      </c>
      <c r="Y2085" s="19">
        <v>39291898</v>
      </c>
      <c r="Z2085" s="17">
        <v>44561</v>
      </c>
      <c r="AA2085" s="7" t="s">
        <v>6692</v>
      </c>
      <c r="AB2085" s="7" t="s">
        <v>2168</v>
      </c>
      <c r="AC2085" s="15" t="s">
        <v>2252</v>
      </c>
    </row>
    <row r="2086" spans="2:29" x14ac:dyDescent="0.2">
      <c r="B2086" s="50" t="s">
        <v>2613</v>
      </c>
      <c r="C2086" s="50">
        <v>690303000</v>
      </c>
      <c r="D2086" s="15">
        <v>1030155</v>
      </c>
      <c r="E2086" s="50" t="s">
        <v>1586</v>
      </c>
      <c r="F2086" s="15" t="s">
        <v>692</v>
      </c>
      <c r="G2086" s="15" t="s">
        <v>695</v>
      </c>
      <c r="H2086" s="15" t="s">
        <v>25</v>
      </c>
      <c r="I2086" s="15" t="s">
        <v>696</v>
      </c>
      <c r="J2086" s="15" t="s">
        <v>26</v>
      </c>
      <c r="K2086" s="15">
        <v>0</v>
      </c>
      <c r="L2086" s="15">
        <v>0</v>
      </c>
      <c r="M2086" s="15" t="s">
        <v>1936</v>
      </c>
      <c r="N2086" s="15" t="s">
        <v>741</v>
      </c>
      <c r="O2086" s="50" t="s">
        <v>1586</v>
      </c>
      <c r="P2086" s="15" t="s">
        <v>743</v>
      </c>
      <c r="Q2086" s="15" t="s">
        <v>742</v>
      </c>
      <c r="R2086" s="15" t="s">
        <v>740</v>
      </c>
      <c r="S2086" s="15">
        <v>0</v>
      </c>
      <c r="T2086" s="15">
        <v>91001</v>
      </c>
      <c r="U2086" s="15" t="s">
        <v>699</v>
      </c>
      <c r="V2086" s="17">
        <v>38700</v>
      </c>
      <c r="W2086" s="18">
        <v>7229</v>
      </c>
      <c r="X2086" s="19">
        <v>0</v>
      </c>
      <c r="Y2086" s="19">
        <v>35398097</v>
      </c>
      <c r="Z2086" s="17">
        <v>44561</v>
      </c>
      <c r="AA2086" s="7" t="s">
        <v>2167</v>
      </c>
      <c r="AB2086" s="7" t="s">
        <v>2168</v>
      </c>
      <c r="AC2086" s="15" t="s">
        <v>2236</v>
      </c>
    </row>
    <row r="2087" spans="2:29" x14ac:dyDescent="0.2">
      <c r="B2087" s="50" t="s">
        <v>2613</v>
      </c>
      <c r="C2087" s="50">
        <v>690303000</v>
      </c>
      <c r="D2087" s="15">
        <v>1030346</v>
      </c>
      <c r="E2087" s="50" t="s">
        <v>1586</v>
      </c>
      <c r="F2087" s="15" t="s">
        <v>692</v>
      </c>
      <c r="G2087" s="15" t="s">
        <v>695</v>
      </c>
      <c r="H2087" s="15" t="s">
        <v>25</v>
      </c>
      <c r="I2087" s="15" t="s">
        <v>696</v>
      </c>
      <c r="J2087" s="15" t="s">
        <v>26</v>
      </c>
      <c r="K2087" s="15">
        <v>0</v>
      </c>
      <c r="L2087" s="15">
        <v>0</v>
      </c>
      <c r="M2087" s="15" t="s">
        <v>1936</v>
      </c>
      <c r="N2087" s="15" t="s">
        <v>741</v>
      </c>
      <c r="O2087" s="50" t="s">
        <v>1586</v>
      </c>
      <c r="P2087" s="15" t="s">
        <v>743</v>
      </c>
      <c r="Q2087" s="15" t="s">
        <v>742</v>
      </c>
      <c r="R2087" s="15" t="s">
        <v>740</v>
      </c>
      <c r="S2087" s="15">
        <v>0</v>
      </c>
      <c r="T2087" s="15">
        <v>91001</v>
      </c>
      <c r="U2087" s="15" t="s">
        <v>699</v>
      </c>
      <c r="V2087" s="17">
        <v>38700</v>
      </c>
      <c r="W2087" s="18">
        <v>7229</v>
      </c>
      <c r="X2087" s="19">
        <v>0</v>
      </c>
      <c r="Y2087" s="19">
        <v>18541860</v>
      </c>
      <c r="Z2087" s="17">
        <v>44561</v>
      </c>
      <c r="AA2087" s="7" t="s">
        <v>6692</v>
      </c>
      <c r="AB2087" s="7" t="s">
        <v>2168</v>
      </c>
      <c r="AC2087" s="15" t="s">
        <v>2236</v>
      </c>
    </row>
    <row r="2088" spans="2:29" x14ac:dyDescent="0.2">
      <c r="B2088" s="50" t="s">
        <v>2595</v>
      </c>
      <c r="C2088" s="50">
        <v>690728001</v>
      </c>
      <c r="D2088" s="15">
        <v>1131441</v>
      </c>
      <c r="E2088" s="50" t="s">
        <v>30</v>
      </c>
      <c r="F2088" s="15" t="s">
        <v>692</v>
      </c>
      <c r="G2088" s="15" t="s">
        <v>695</v>
      </c>
      <c r="H2088" s="15" t="s">
        <v>25</v>
      </c>
      <c r="I2088" s="15" t="s">
        <v>696</v>
      </c>
      <c r="J2088" s="15" t="s">
        <v>26</v>
      </c>
      <c r="K2088" s="15">
        <v>0</v>
      </c>
      <c r="L2088" s="15">
        <v>0</v>
      </c>
      <c r="M2088" s="15" t="s">
        <v>744</v>
      </c>
      <c r="N2088" s="15" t="s">
        <v>745</v>
      </c>
      <c r="O2088" s="50" t="s">
        <v>30</v>
      </c>
      <c r="P2088" s="15" t="s">
        <v>747</v>
      </c>
      <c r="Q2088" s="15" t="s">
        <v>746</v>
      </c>
      <c r="R2088" s="15">
        <v>0</v>
      </c>
      <c r="S2088" s="15">
        <v>0</v>
      </c>
      <c r="T2088" s="15">
        <v>91001</v>
      </c>
      <c r="U2088" s="15" t="s">
        <v>699</v>
      </c>
      <c r="V2088" s="17">
        <v>38624</v>
      </c>
      <c r="W2088" s="18">
        <v>7202</v>
      </c>
      <c r="X2088" s="19">
        <v>0</v>
      </c>
      <c r="Y2088" s="19">
        <v>40211009</v>
      </c>
      <c r="Z2088" s="17">
        <v>44561</v>
      </c>
      <c r="AA2088" s="7" t="s">
        <v>2167</v>
      </c>
      <c r="AB2088" s="7" t="s">
        <v>2168</v>
      </c>
      <c r="AC2088" s="15" t="s">
        <v>2253</v>
      </c>
    </row>
    <row r="2089" spans="2:29" x14ac:dyDescent="0.2">
      <c r="B2089" s="50" t="s">
        <v>2711</v>
      </c>
      <c r="C2089" s="50">
        <v>690413000</v>
      </c>
      <c r="D2089" s="15">
        <v>1040239</v>
      </c>
      <c r="E2089" s="50" t="s">
        <v>1588</v>
      </c>
      <c r="F2089" s="15" t="s">
        <v>692</v>
      </c>
      <c r="G2089" s="15" t="s">
        <v>169</v>
      </c>
      <c r="H2089" s="15" t="s">
        <v>25</v>
      </c>
      <c r="I2089" s="15" t="s">
        <v>170</v>
      </c>
      <c r="J2089" s="15">
        <v>0</v>
      </c>
      <c r="K2089" s="15">
        <v>0</v>
      </c>
      <c r="L2089" s="15">
        <v>0</v>
      </c>
      <c r="M2089" s="15" t="s">
        <v>748</v>
      </c>
      <c r="N2089" s="15" t="s">
        <v>749</v>
      </c>
      <c r="O2089" s="50" t="s">
        <v>1588</v>
      </c>
      <c r="P2089" s="15" t="s">
        <v>750</v>
      </c>
      <c r="Q2089" s="15" t="s">
        <v>3312</v>
      </c>
      <c r="R2089" s="15" t="s">
        <v>3313</v>
      </c>
      <c r="S2089" s="15">
        <v>0</v>
      </c>
      <c r="T2089" s="15">
        <v>91001</v>
      </c>
      <c r="U2089" s="15" t="s">
        <v>714</v>
      </c>
      <c r="V2089" s="17">
        <v>42047</v>
      </c>
      <c r="W2089" s="18">
        <v>7527</v>
      </c>
      <c r="X2089" s="19">
        <v>0</v>
      </c>
      <c r="Y2089" s="19">
        <v>22195412</v>
      </c>
      <c r="Z2089" s="17">
        <v>44561</v>
      </c>
      <c r="AA2089" s="7" t="s">
        <v>6692</v>
      </c>
      <c r="AB2089" s="7" t="s">
        <v>2168</v>
      </c>
      <c r="AC2089" s="15" t="s">
        <v>2380</v>
      </c>
    </row>
    <row r="2090" spans="2:29" x14ac:dyDescent="0.2">
      <c r="B2090" s="50" t="s">
        <v>2711</v>
      </c>
      <c r="C2090" s="50">
        <v>690413000</v>
      </c>
      <c r="D2090" s="15">
        <v>1040476</v>
      </c>
      <c r="E2090" s="50" t="s">
        <v>1588</v>
      </c>
      <c r="F2090" s="15" t="s">
        <v>692</v>
      </c>
      <c r="G2090" s="15" t="s">
        <v>169</v>
      </c>
      <c r="H2090" s="15" t="s">
        <v>25</v>
      </c>
      <c r="I2090" s="15" t="s">
        <v>170</v>
      </c>
      <c r="J2090" s="15">
        <v>0</v>
      </c>
      <c r="K2090" s="15">
        <v>0</v>
      </c>
      <c r="L2090" s="15">
        <v>0</v>
      </c>
      <c r="M2090" s="15" t="s">
        <v>748</v>
      </c>
      <c r="N2090" s="15" t="s">
        <v>749</v>
      </c>
      <c r="O2090" s="50" t="s">
        <v>1588</v>
      </c>
      <c r="P2090" s="15" t="s">
        <v>750</v>
      </c>
      <c r="Q2090" s="15" t="s">
        <v>3312</v>
      </c>
      <c r="R2090" s="15" t="s">
        <v>3313</v>
      </c>
      <c r="S2090" s="15">
        <v>0</v>
      </c>
      <c r="T2090" s="15">
        <v>91001</v>
      </c>
      <c r="U2090" s="15" t="s">
        <v>714</v>
      </c>
      <c r="V2090" s="17">
        <v>42047</v>
      </c>
      <c r="W2090" s="18">
        <v>7527</v>
      </c>
      <c r="X2090" s="19">
        <v>0</v>
      </c>
      <c r="Y2090" s="19">
        <v>6524996</v>
      </c>
      <c r="Z2090" s="17">
        <v>44561</v>
      </c>
      <c r="AA2090" s="7" t="s">
        <v>2167</v>
      </c>
      <c r="AB2090" s="7" t="s">
        <v>2168</v>
      </c>
      <c r="AC2090" s="15" t="s">
        <v>3595</v>
      </c>
    </row>
    <row r="2091" spans="2:29" x14ac:dyDescent="0.2">
      <c r="B2091" s="50" t="s">
        <v>2918</v>
      </c>
      <c r="C2091" s="50">
        <v>691605000</v>
      </c>
      <c r="D2091" s="15">
        <v>1081023</v>
      </c>
      <c r="E2091" s="50" t="s">
        <v>101</v>
      </c>
      <c r="F2091" s="15" t="s">
        <v>692</v>
      </c>
      <c r="G2091" s="15" t="s">
        <v>169</v>
      </c>
      <c r="H2091" s="15" t="s">
        <v>25</v>
      </c>
      <c r="I2091" s="15" t="s">
        <v>751</v>
      </c>
      <c r="J2091" s="15" t="s">
        <v>26</v>
      </c>
      <c r="K2091" s="15">
        <v>0</v>
      </c>
      <c r="L2091" s="15">
        <v>0</v>
      </c>
      <c r="M2091" s="15" t="s">
        <v>752</v>
      </c>
      <c r="N2091" s="15" t="s">
        <v>753</v>
      </c>
      <c r="O2091" s="50" t="s">
        <v>101</v>
      </c>
      <c r="P2091" s="15" t="s">
        <v>754</v>
      </c>
      <c r="Q2091" s="15" t="s">
        <v>3314</v>
      </c>
      <c r="R2091" s="15" t="s">
        <v>3315</v>
      </c>
      <c r="S2091" s="15">
        <v>0</v>
      </c>
      <c r="T2091" s="15">
        <v>91001</v>
      </c>
      <c r="U2091" s="15" t="s">
        <v>714</v>
      </c>
      <c r="V2091" s="17">
        <v>38735</v>
      </c>
      <c r="W2091" s="18">
        <v>7265</v>
      </c>
      <c r="X2091" s="19">
        <v>0</v>
      </c>
      <c r="Y2091" s="19">
        <v>45658500</v>
      </c>
      <c r="Z2091" s="17">
        <v>44561</v>
      </c>
      <c r="AA2091" s="7" t="s">
        <v>6692</v>
      </c>
      <c r="AB2091" s="7" t="s">
        <v>2168</v>
      </c>
      <c r="AC2091" s="15" t="s">
        <v>2904</v>
      </c>
    </row>
    <row r="2092" spans="2:29" x14ac:dyDescent="0.2">
      <c r="B2092" s="50" t="s">
        <v>2632</v>
      </c>
      <c r="C2092" s="50">
        <v>691905004</v>
      </c>
      <c r="D2092" s="15">
        <v>1090441</v>
      </c>
      <c r="E2092" s="50" t="s">
        <v>31</v>
      </c>
      <c r="F2092" s="15" t="s">
        <v>692</v>
      </c>
      <c r="G2092" s="15" t="s">
        <v>695</v>
      </c>
      <c r="H2092" s="15" t="s">
        <v>25</v>
      </c>
      <c r="I2092" s="15" t="s">
        <v>696</v>
      </c>
      <c r="J2092" s="15" t="s">
        <v>26</v>
      </c>
      <c r="K2092" s="15">
        <v>0</v>
      </c>
      <c r="L2092" s="15">
        <v>0</v>
      </c>
      <c r="M2092" s="15" t="s">
        <v>1937</v>
      </c>
      <c r="N2092" s="15" t="s">
        <v>755</v>
      </c>
      <c r="O2092" s="50" t="s">
        <v>31</v>
      </c>
      <c r="P2092" s="15" t="s">
        <v>757</v>
      </c>
      <c r="Q2092" s="15" t="s">
        <v>756</v>
      </c>
      <c r="R2092" s="15">
        <v>0</v>
      </c>
      <c r="S2092" s="15">
        <v>0</v>
      </c>
      <c r="T2092" s="15">
        <v>91001</v>
      </c>
      <c r="U2092" s="15" t="s">
        <v>699</v>
      </c>
      <c r="V2092" s="17">
        <v>38735</v>
      </c>
      <c r="W2092" s="18">
        <v>7263</v>
      </c>
      <c r="X2092" s="19">
        <v>0</v>
      </c>
      <c r="Y2092" s="19">
        <v>45658500</v>
      </c>
      <c r="Z2092" s="17">
        <v>44561</v>
      </c>
      <c r="AA2092" s="7" t="s">
        <v>2167</v>
      </c>
      <c r="AB2092" s="7" t="s">
        <v>2168</v>
      </c>
      <c r="AC2092" s="15" t="s">
        <v>2314</v>
      </c>
    </row>
    <row r="2093" spans="2:29" x14ac:dyDescent="0.2">
      <c r="B2093" s="50" t="s">
        <v>2658</v>
      </c>
      <c r="C2093" s="50">
        <v>690736004</v>
      </c>
      <c r="D2093" s="15">
        <v>1050745</v>
      </c>
      <c r="E2093" s="50" t="s">
        <v>168</v>
      </c>
      <c r="F2093" s="15" t="s">
        <v>692</v>
      </c>
      <c r="G2093" s="15" t="s">
        <v>700</v>
      </c>
      <c r="H2093" s="15" t="s">
        <v>434</v>
      </c>
      <c r="I2093" s="15" t="s">
        <v>701</v>
      </c>
      <c r="J2093" s="15" t="s">
        <v>26</v>
      </c>
      <c r="K2093" s="15">
        <v>0</v>
      </c>
      <c r="L2093" s="15">
        <v>0</v>
      </c>
      <c r="M2093" s="15" t="s">
        <v>758</v>
      </c>
      <c r="N2093" s="15" t="s">
        <v>760</v>
      </c>
      <c r="O2093" s="50" t="s">
        <v>168</v>
      </c>
      <c r="P2093" s="15" t="s">
        <v>1432</v>
      </c>
      <c r="Q2093" s="15" t="s">
        <v>761</v>
      </c>
      <c r="R2093" s="15" t="s">
        <v>759</v>
      </c>
      <c r="S2093" s="15">
        <v>0</v>
      </c>
      <c r="T2093" s="15">
        <v>91001</v>
      </c>
      <c r="U2093" s="15" t="s">
        <v>699</v>
      </c>
      <c r="V2093" s="17">
        <v>38786</v>
      </c>
      <c r="W2093" s="18">
        <v>7312</v>
      </c>
      <c r="X2093" s="19">
        <v>0</v>
      </c>
      <c r="Y2093" s="19">
        <v>33317693</v>
      </c>
      <c r="Z2093" s="17">
        <v>44561</v>
      </c>
      <c r="AA2093" s="7" t="s">
        <v>6692</v>
      </c>
      <c r="AB2093" s="7" t="s">
        <v>2168</v>
      </c>
      <c r="AC2093" s="15" t="s">
        <v>2317</v>
      </c>
    </row>
    <row r="2094" spans="2:29" x14ac:dyDescent="0.2">
      <c r="B2094" s="50" t="s">
        <v>2658</v>
      </c>
      <c r="C2094" s="50">
        <v>690736004</v>
      </c>
      <c r="D2094" s="15">
        <v>1051360</v>
      </c>
      <c r="E2094" s="50" t="s">
        <v>168</v>
      </c>
      <c r="F2094" s="15" t="s">
        <v>692</v>
      </c>
      <c r="G2094" s="15" t="s">
        <v>700</v>
      </c>
      <c r="H2094" s="15" t="s">
        <v>434</v>
      </c>
      <c r="I2094" s="15" t="s">
        <v>701</v>
      </c>
      <c r="J2094" s="15" t="s">
        <v>26</v>
      </c>
      <c r="K2094" s="15">
        <v>0</v>
      </c>
      <c r="L2094" s="15">
        <v>0</v>
      </c>
      <c r="M2094" s="15" t="s">
        <v>758</v>
      </c>
      <c r="N2094" s="15" t="s">
        <v>760</v>
      </c>
      <c r="O2094" s="50" t="s">
        <v>168</v>
      </c>
      <c r="P2094" s="15" t="s">
        <v>1432</v>
      </c>
      <c r="Q2094" s="15" t="s">
        <v>761</v>
      </c>
      <c r="R2094" s="15" t="s">
        <v>759</v>
      </c>
      <c r="S2094" s="15">
        <v>0</v>
      </c>
      <c r="T2094" s="15">
        <v>91001</v>
      </c>
      <c r="U2094" s="15" t="s">
        <v>699</v>
      </c>
      <c r="V2094" s="17">
        <v>38786</v>
      </c>
      <c r="W2094" s="18">
        <v>7312</v>
      </c>
      <c r="X2094" s="19">
        <v>0</v>
      </c>
      <c r="Y2094" s="19">
        <v>4149668</v>
      </c>
      <c r="Z2094" s="17">
        <v>44561</v>
      </c>
      <c r="AA2094" s="7" t="s">
        <v>2167</v>
      </c>
      <c r="AB2094" s="7" t="s">
        <v>2168</v>
      </c>
      <c r="AC2094" s="15" t="s">
        <v>2317</v>
      </c>
    </row>
    <row r="2095" spans="2:29" x14ac:dyDescent="0.2">
      <c r="B2095" s="50" t="s">
        <v>2608</v>
      </c>
      <c r="C2095" s="50">
        <v>690614006</v>
      </c>
      <c r="D2095" s="15">
        <v>1050754</v>
      </c>
      <c r="E2095" s="50" t="s">
        <v>168</v>
      </c>
      <c r="F2095" s="15" t="s">
        <v>692</v>
      </c>
      <c r="G2095" s="15" t="s">
        <v>169</v>
      </c>
      <c r="H2095" s="15" t="s">
        <v>25</v>
      </c>
      <c r="I2095" s="15" t="s">
        <v>170</v>
      </c>
      <c r="J2095" s="15" t="s">
        <v>26</v>
      </c>
      <c r="K2095" s="15">
        <v>0</v>
      </c>
      <c r="L2095" s="15">
        <v>0</v>
      </c>
      <c r="M2095" s="15" t="s">
        <v>3316</v>
      </c>
      <c r="N2095" s="15" t="s">
        <v>762</v>
      </c>
      <c r="O2095" s="50" t="s">
        <v>168</v>
      </c>
      <c r="P2095" s="15" t="s">
        <v>764</v>
      </c>
      <c r="Q2095" s="15" t="s">
        <v>763</v>
      </c>
      <c r="R2095" s="15">
        <v>0</v>
      </c>
      <c r="S2095" s="15">
        <v>0</v>
      </c>
      <c r="T2095" s="15">
        <v>91001</v>
      </c>
      <c r="U2095" s="15" t="s">
        <v>699</v>
      </c>
      <c r="V2095" s="17">
        <v>38687</v>
      </c>
      <c r="W2095" s="18">
        <v>7223</v>
      </c>
      <c r="X2095" s="19">
        <v>0</v>
      </c>
      <c r="Y2095" s="19">
        <v>33317693</v>
      </c>
      <c r="Z2095" s="17">
        <v>44561</v>
      </c>
      <c r="AA2095" s="7" t="s">
        <v>6692</v>
      </c>
      <c r="AB2095" s="7" t="s">
        <v>2168</v>
      </c>
      <c r="AC2095" s="15" t="s">
        <v>2306</v>
      </c>
    </row>
    <row r="2096" spans="2:29" x14ac:dyDescent="0.2">
      <c r="B2096" s="50" t="s">
        <v>2612</v>
      </c>
      <c r="C2096" s="50">
        <v>690509008</v>
      </c>
      <c r="D2096" s="15">
        <v>1050996</v>
      </c>
      <c r="E2096" s="50" t="s">
        <v>168</v>
      </c>
      <c r="F2096" s="15" t="s">
        <v>692</v>
      </c>
      <c r="G2096" s="15" t="s">
        <v>169</v>
      </c>
      <c r="H2096" s="15" t="s">
        <v>25</v>
      </c>
      <c r="I2096" s="15" t="s">
        <v>170</v>
      </c>
      <c r="J2096" s="15" t="s">
        <v>26</v>
      </c>
      <c r="K2096" s="15">
        <v>0</v>
      </c>
      <c r="L2096" s="15">
        <v>0</v>
      </c>
      <c r="M2096" s="15" t="s">
        <v>3317</v>
      </c>
      <c r="N2096" s="15" t="s">
        <v>769</v>
      </c>
      <c r="O2096" s="50" t="s">
        <v>168</v>
      </c>
      <c r="P2096" s="15" t="s">
        <v>770</v>
      </c>
      <c r="Q2096" s="15" t="s">
        <v>3318</v>
      </c>
      <c r="R2096" s="15" t="s">
        <v>3319</v>
      </c>
      <c r="S2096" s="15">
        <v>0</v>
      </c>
      <c r="T2096" s="15">
        <v>91001</v>
      </c>
      <c r="U2096" s="15" t="s">
        <v>699</v>
      </c>
      <c r="V2096" s="17">
        <v>38700</v>
      </c>
      <c r="W2096" s="18">
        <v>7228</v>
      </c>
      <c r="X2096" s="19">
        <v>0</v>
      </c>
      <c r="Y2096" s="19">
        <v>28057886</v>
      </c>
      <c r="Z2096" s="17">
        <v>44561</v>
      </c>
      <c r="AA2096" s="7" t="s">
        <v>2167</v>
      </c>
      <c r="AB2096" s="7" t="s">
        <v>2168</v>
      </c>
      <c r="AC2096" s="15" t="s">
        <v>2307</v>
      </c>
    </row>
    <row r="2097" spans="2:29" x14ac:dyDescent="0.2">
      <c r="B2097" s="50" t="s">
        <v>2617</v>
      </c>
      <c r="C2097" s="50">
        <v>691204006</v>
      </c>
      <c r="D2097" s="15">
        <v>1070529</v>
      </c>
      <c r="E2097" s="50" t="s">
        <v>1590</v>
      </c>
      <c r="F2097" s="15" t="s">
        <v>692</v>
      </c>
      <c r="G2097" s="15" t="s">
        <v>695</v>
      </c>
      <c r="H2097" s="15" t="s">
        <v>25</v>
      </c>
      <c r="I2097" s="15" t="s">
        <v>696</v>
      </c>
      <c r="J2097" s="15" t="s">
        <v>26</v>
      </c>
      <c r="K2097" s="15">
        <v>0</v>
      </c>
      <c r="L2097" s="15">
        <v>0</v>
      </c>
      <c r="M2097" s="15" t="s">
        <v>765</v>
      </c>
      <c r="N2097" s="15" t="s">
        <v>766</v>
      </c>
      <c r="O2097" s="50" t="s">
        <v>1590</v>
      </c>
      <c r="P2097" s="15" t="s">
        <v>768</v>
      </c>
      <c r="Q2097" s="15" t="s">
        <v>767</v>
      </c>
      <c r="R2097" s="15">
        <v>0</v>
      </c>
      <c r="S2097" s="15">
        <v>0</v>
      </c>
      <c r="T2097" s="15">
        <v>91001</v>
      </c>
      <c r="U2097" s="15" t="s">
        <v>699</v>
      </c>
      <c r="V2097" s="17">
        <v>38714</v>
      </c>
      <c r="W2097" s="18">
        <v>7240</v>
      </c>
      <c r="X2097" s="19">
        <v>0</v>
      </c>
      <c r="Y2097" s="19">
        <v>51549923</v>
      </c>
      <c r="Z2097" s="17">
        <v>44561</v>
      </c>
      <c r="AA2097" s="7" t="s">
        <v>6692</v>
      </c>
      <c r="AB2097" s="7" t="s">
        <v>2168</v>
      </c>
      <c r="AC2097" s="15" t="s">
        <v>2194</v>
      </c>
    </row>
    <row r="2098" spans="2:29" x14ac:dyDescent="0.2">
      <c r="B2098" s="50" t="s">
        <v>2611</v>
      </c>
      <c r="C2098" s="50">
        <v>692550005</v>
      </c>
      <c r="D2098" s="15">
        <v>1132194</v>
      </c>
      <c r="E2098" s="50" t="s">
        <v>30</v>
      </c>
      <c r="F2098" s="15" t="s">
        <v>692</v>
      </c>
      <c r="G2098" s="15" t="s">
        <v>169</v>
      </c>
      <c r="H2098" s="15" t="s">
        <v>25</v>
      </c>
      <c r="I2098" s="15" t="s">
        <v>170</v>
      </c>
      <c r="J2098" s="15" t="s">
        <v>26</v>
      </c>
      <c r="K2098" s="15">
        <v>0</v>
      </c>
      <c r="L2098" s="15">
        <v>0</v>
      </c>
      <c r="M2098" s="15" t="s">
        <v>3320</v>
      </c>
      <c r="N2098" s="15" t="s">
        <v>772</v>
      </c>
      <c r="O2098" s="50" t="s">
        <v>30</v>
      </c>
      <c r="P2098" s="15" t="s">
        <v>775</v>
      </c>
      <c r="Q2098" s="15">
        <v>0</v>
      </c>
      <c r="R2098" s="15" t="s">
        <v>771</v>
      </c>
      <c r="S2098" s="15">
        <v>0</v>
      </c>
      <c r="T2098" s="15">
        <v>91001</v>
      </c>
      <c r="U2098" s="15" t="s">
        <v>699</v>
      </c>
      <c r="V2098" s="17">
        <v>38695</v>
      </c>
      <c r="W2098" s="18">
        <v>7226</v>
      </c>
      <c r="X2098" s="19">
        <v>0</v>
      </c>
      <c r="Y2098" s="19">
        <v>64391400</v>
      </c>
      <c r="Z2098" s="17">
        <v>44561</v>
      </c>
      <c r="AA2098" s="7" t="s">
        <v>2167</v>
      </c>
      <c r="AB2098" s="7" t="s">
        <v>2168</v>
      </c>
      <c r="AC2098" s="15" t="s">
        <v>2183</v>
      </c>
    </row>
    <row r="2099" spans="2:29" x14ac:dyDescent="0.2">
      <c r="B2099" s="50" t="s">
        <v>2539</v>
      </c>
      <c r="C2099" s="50">
        <v>692542002</v>
      </c>
      <c r="D2099" s="15">
        <v>1131835</v>
      </c>
      <c r="E2099" s="50" t="s">
        <v>30</v>
      </c>
      <c r="F2099" s="15" t="s">
        <v>692</v>
      </c>
      <c r="G2099" s="15" t="s">
        <v>695</v>
      </c>
      <c r="H2099" s="15" t="s">
        <v>25</v>
      </c>
      <c r="I2099" s="15" t="s">
        <v>696</v>
      </c>
      <c r="J2099" s="15" t="s">
        <v>26</v>
      </c>
      <c r="K2099" s="15">
        <v>0</v>
      </c>
      <c r="L2099" s="15">
        <v>0</v>
      </c>
      <c r="M2099" s="15" t="s">
        <v>773</v>
      </c>
      <c r="N2099" s="15" t="s">
        <v>774</v>
      </c>
      <c r="O2099" s="50" t="s">
        <v>30</v>
      </c>
      <c r="P2099" s="15" t="s">
        <v>313</v>
      </c>
      <c r="Q2099" s="15" t="s">
        <v>1649</v>
      </c>
      <c r="R2099" s="15" t="s">
        <v>1650</v>
      </c>
      <c r="S2099" s="15">
        <v>0</v>
      </c>
      <c r="T2099" s="15">
        <v>91001</v>
      </c>
      <c r="U2099" s="15" t="s">
        <v>699</v>
      </c>
      <c r="V2099" s="17">
        <v>37970</v>
      </c>
      <c r="W2099" s="18">
        <v>7054</v>
      </c>
      <c r="X2099" s="19">
        <v>0</v>
      </c>
      <c r="Y2099" s="19">
        <v>72379818</v>
      </c>
      <c r="Z2099" s="17">
        <v>44561</v>
      </c>
      <c r="AA2099" s="7" t="s">
        <v>6692</v>
      </c>
      <c r="AB2099" s="7" t="s">
        <v>2168</v>
      </c>
      <c r="AC2099" s="15" t="s">
        <v>2295</v>
      </c>
    </row>
    <row r="2100" spans="2:29" x14ac:dyDescent="0.2">
      <c r="B2100" s="50" t="s">
        <v>2728</v>
      </c>
      <c r="C2100" s="50">
        <v>690301008</v>
      </c>
      <c r="D2100" s="15">
        <v>1030226</v>
      </c>
      <c r="E2100" s="50" t="s">
        <v>1586</v>
      </c>
      <c r="F2100" s="15" t="s">
        <v>692</v>
      </c>
      <c r="G2100" s="15" t="s">
        <v>169</v>
      </c>
      <c r="H2100" s="15" t="s">
        <v>25</v>
      </c>
      <c r="I2100" s="15" t="s">
        <v>170</v>
      </c>
      <c r="J2100" s="15" t="s">
        <v>26</v>
      </c>
      <c r="K2100" s="15">
        <v>0</v>
      </c>
      <c r="L2100" s="15">
        <v>0</v>
      </c>
      <c r="M2100" s="15" t="s">
        <v>3322</v>
      </c>
      <c r="N2100" s="15" t="s">
        <v>3323</v>
      </c>
      <c r="O2100" s="50" t="s">
        <v>1586</v>
      </c>
      <c r="P2100" s="15" t="s">
        <v>780</v>
      </c>
      <c r="Q2100" s="15" t="s">
        <v>779</v>
      </c>
      <c r="R2100" s="15" t="s">
        <v>778</v>
      </c>
      <c r="S2100" s="15">
        <v>0</v>
      </c>
      <c r="T2100" s="15">
        <v>91001</v>
      </c>
      <c r="U2100" s="15" t="s">
        <v>164</v>
      </c>
      <c r="V2100" s="17">
        <v>42059</v>
      </c>
      <c r="W2100" s="18">
        <v>7549</v>
      </c>
      <c r="X2100" s="19">
        <v>0</v>
      </c>
      <c r="Y2100" s="19">
        <v>33114354</v>
      </c>
      <c r="Z2100" s="17">
        <v>44561</v>
      </c>
      <c r="AA2100" s="7" t="s">
        <v>2167</v>
      </c>
      <c r="AB2100" s="7" t="s">
        <v>2168</v>
      </c>
      <c r="AC2100" s="15" t="s">
        <v>2913</v>
      </c>
    </row>
    <row r="2101" spans="2:29" x14ac:dyDescent="0.2">
      <c r="B2101" s="50" t="s">
        <v>2728</v>
      </c>
      <c r="C2101" s="50">
        <v>690301008</v>
      </c>
      <c r="D2101" s="15">
        <v>1030290</v>
      </c>
      <c r="E2101" s="50" t="s">
        <v>1586</v>
      </c>
      <c r="F2101" s="15" t="s">
        <v>692</v>
      </c>
      <c r="G2101" s="15" t="s">
        <v>169</v>
      </c>
      <c r="H2101" s="15" t="s">
        <v>25</v>
      </c>
      <c r="I2101" s="15" t="s">
        <v>170</v>
      </c>
      <c r="J2101" s="15" t="s">
        <v>26</v>
      </c>
      <c r="K2101" s="15">
        <v>0</v>
      </c>
      <c r="L2101" s="15">
        <v>0</v>
      </c>
      <c r="M2101" s="15" t="s">
        <v>3322</v>
      </c>
      <c r="N2101" s="15" t="s">
        <v>3323</v>
      </c>
      <c r="O2101" s="50" t="s">
        <v>1586</v>
      </c>
      <c r="P2101" s="15" t="s">
        <v>780</v>
      </c>
      <c r="Q2101" s="15" t="s">
        <v>779</v>
      </c>
      <c r="R2101" s="15" t="s">
        <v>778</v>
      </c>
      <c r="S2101" s="15">
        <v>0</v>
      </c>
      <c r="T2101" s="15">
        <v>91001</v>
      </c>
      <c r="U2101" s="15" t="s">
        <v>164</v>
      </c>
      <c r="V2101" s="17">
        <v>42059</v>
      </c>
      <c r="W2101" s="18">
        <v>7549</v>
      </c>
      <c r="X2101" s="19">
        <v>0</v>
      </c>
      <c r="Y2101" s="19">
        <v>133217010</v>
      </c>
      <c r="Z2101" s="17">
        <v>44561</v>
      </c>
      <c r="AA2101" s="7" t="s">
        <v>6692</v>
      </c>
      <c r="AB2101" s="7" t="s">
        <v>2168</v>
      </c>
      <c r="AC2101" s="15" t="s">
        <v>2913</v>
      </c>
    </row>
    <row r="2102" spans="2:29" x14ac:dyDescent="0.2">
      <c r="B2102" s="50" t="s">
        <v>2728</v>
      </c>
      <c r="C2102" s="50">
        <v>690301008</v>
      </c>
      <c r="D2102" s="15">
        <v>1030291</v>
      </c>
      <c r="E2102" s="50" t="s">
        <v>1586</v>
      </c>
      <c r="F2102" s="15" t="s">
        <v>692</v>
      </c>
      <c r="G2102" s="15" t="s">
        <v>169</v>
      </c>
      <c r="H2102" s="15" t="s">
        <v>25</v>
      </c>
      <c r="I2102" s="15" t="s">
        <v>170</v>
      </c>
      <c r="J2102" s="15" t="s">
        <v>26</v>
      </c>
      <c r="K2102" s="15">
        <v>0</v>
      </c>
      <c r="L2102" s="15">
        <v>0</v>
      </c>
      <c r="M2102" s="15" t="s">
        <v>3322</v>
      </c>
      <c r="N2102" s="15" t="s">
        <v>3323</v>
      </c>
      <c r="O2102" s="50" t="s">
        <v>1586</v>
      </c>
      <c r="P2102" s="15" t="s">
        <v>780</v>
      </c>
      <c r="Q2102" s="15" t="s">
        <v>779</v>
      </c>
      <c r="R2102" s="15" t="s">
        <v>778</v>
      </c>
      <c r="S2102" s="15">
        <v>0</v>
      </c>
      <c r="T2102" s="15">
        <v>91001</v>
      </c>
      <c r="U2102" s="15" t="s">
        <v>164</v>
      </c>
      <c r="V2102" s="17">
        <v>42059</v>
      </c>
      <c r="W2102" s="18">
        <v>7549</v>
      </c>
      <c r="X2102" s="19">
        <v>0</v>
      </c>
      <c r="Y2102" s="19">
        <v>23975794</v>
      </c>
      <c r="Z2102" s="17">
        <v>44561</v>
      </c>
      <c r="AA2102" s="7" t="s">
        <v>2167</v>
      </c>
      <c r="AB2102" s="7" t="s">
        <v>2168</v>
      </c>
      <c r="AC2102" s="15" t="s">
        <v>2913</v>
      </c>
    </row>
    <row r="2103" spans="2:29" x14ac:dyDescent="0.2">
      <c r="B2103" s="50" t="s">
        <v>2728</v>
      </c>
      <c r="C2103" s="50">
        <v>690301008</v>
      </c>
      <c r="D2103" s="15">
        <v>1030349</v>
      </c>
      <c r="E2103" s="50" t="s">
        <v>1586</v>
      </c>
      <c r="F2103" s="15" t="s">
        <v>692</v>
      </c>
      <c r="G2103" s="15" t="s">
        <v>169</v>
      </c>
      <c r="H2103" s="15" t="s">
        <v>25</v>
      </c>
      <c r="I2103" s="15" t="s">
        <v>170</v>
      </c>
      <c r="J2103" s="15" t="s">
        <v>26</v>
      </c>
      <c r="K2103" s="15">
        <v>0</v>
      </c>
      <c r="L2103" s="15">
        <v>0</v>
      </c>
      <c r="M2103" s="15" t="s">
        <v>3322</v>
      </c>
      <c r="N2103" s="15" t="s">
        <v>3323</v>
      </c>
      <c r="O2103" s="50" t="s">
        <v>1586</v>
      </c>
      <c r="P2103" s="15" t="s">
        <v>780</v>
      </c>
      <c r="Q2103" s="15" t="s">
        <v>779</v>
      </c>
      <c r="R2103" s="15" t="s">
        <v>778</v>
      </c>
      <c r="S2103" s="15">
        <v>0</v>
      </c>
      <c r="T2103" s="15">
        <v>91001</v>
      </c>
      <c r="U2103" s="15" t="s">
        <v>164</v>
      </c>
      <c r="V2103" s="17">
        <v>42059</v>
      </c>
      <c r="W2103" s="18">
        <v>7549</v>
      </c>
      <c r="X2103" s="19">
        <v>0</v>
      </c>
      <c r="Y2103" s="19">
        <v>17345614</v>
      </c>
      <c r="Z2103" s="17">
        <v>44561</v>
      </c>
      <c r="AA2103" s="7" t="s">
        <v>6692</v>
      </c>
      <c r="AB2103" s="7" t="s">
        <v>2168</v>
      </c>
      <c r="AC2103" s="15" t="s">
        <v>2913</v>
      </c>
    </row>
    <row r="2104" spans="2:29" x14ac:dyDescent="0.2">
      <c r="B2104" s="50" t="s">
        <v>2728</v>
      </c>
      <c r="C2104" s="50">
        <v>690301008</v>
      </c>
      <c r="D2104" s="15">
        <v>1030377</v>
      </c>
      <c r="E2104" s="50" t="s">
        <v>1586</v>
      </c>
      <c r="F2104" s="15" t="s">
        <v>692</v>
      </c>
      <c r="G2104" s="15" t="s">
        <v>169</v>
      </c>
      <c r="H2104" s="15" t="s">
        <v>25</v>
      </c>
      <c r="I2104" s="15" t="s">
        <v>170</v>
      </c>
      <c r="J2104" s="15" t="s">
        <v>26</v>
      </c>
      <c r="K2104" s="15">
        <v>0</v>
      </c>
      <c r="L2104" s="15">
        <v>0</v>
      </c>
      <c r="M2104" s="15" t="s">
        <v>3322</v>
      </c>
      <c r="N2104" s="15" t="s">
        <v>3323</v>
      </c>
      <c r="O2104" s="50" t="s">
        <v>1586</v>
      </c>
      <c r="P2104" s="15" t="s">
        <v>780</v>
      </c>
      <c r="Q2104" s="15" t="s">
        <v>779</v>
      </c>
      <c r="R2104" s="15" t="s">
        <v>778</v>
      </c>
      <c r="S2104" s="15">
        <v>0</v>
      </c>
      <c r="T2104" s="15">
        <v>91001</v>
      </c>
      <c r="U2104" s="15" t="s">
        <v>164</v>
      </c>
      <c r="V2104" s="17">
        <v>42059</v>
      </c>
      <c r="W2104" s="18">
        <v>7549</v>
      </c>
      <c r="X2104" s="19">
        <v>0</v>
      </c>
      <c r="Y2104" s="19">
        <v>11451842</v>
      </c>
      <c r="Z2104" s="17">
        <v>44561</v>
      </c>
      <c r="AA2104" s="7" t="s">
        <v>2167</v>
      </c>
      <c r="AB2104" s="7" t="s">
        <v>2168</v>
      </c>
      <c r="AC2104" s="15" t="s">
        <v>2913</v>
      </c>
    </row>
    <row r="2105" spans="2:29" x14ac:dyDescent="0.2">
      <c r="B2105" s="50" t="s">
        <v>2728</v>
      </c>
      <c r="C2105" s="50">
        <v>690301008</v>
      </c>
      <c r="D2105" s="15">
        <v>1030378</v>
      </c>
      <c r="E2105" s="50" t="s">
        <v>1586</v>
      </c>
      <c r="F2105" s="15" t="s">
        <v>692</v>
      </c>
      <c r="G2105" s="15" t="s">
        <v>169</v>
      </c>
      <c r="H2105" s="15" t="s">
        <v>25</v>
      </c>
      <c r="I2105" s="15" t="s">
        <v>170</v>
      </c>
      <c r="J2105" s="15" t="s">
        <v>26</v>
      </c>
      <c r="K2105" s="15">
        <v>0</v>
      </c>
      <c r="L2105" s="15">
        <v>0</v>
      </c>
      <c r="M2105" s="15" t="s">
        <v>3322</v>
      </c>
      <c r="N2105" s="15" t="s">
        <v>3323</v>
      </c>
      <c r="O2105" s="50" t="s">
        <v>1586</v>
      </c>
      <c r="P2105" s="15" t="s">
        <v>780</v>
      </c>
      <c r="Q2105" s="15" t="s">
        <v>779</v>
      </c>
      <c r="R2105" s="15" t="s">
        <v>778</v>
      </c>
      <c r="S2105" s="15">
        <v>0</v>
      </c>
      <c r="T2105" s="15">
        <v>91001</v>
      </c>
      <c r="U2105" s="15" t="s">
        <v>164</v>
      </c>
      <c r="V2105" s="17">
        <v>42059</v>
      </c>
      <c r="W2105" s="18">
        <v>7549</v>
      </c>
      <c r="X2105" s="19">
        <v>0</v>
      </c>
      <c r="Y2105" s="19">
        <v>2193342</v>
      </c>
      <c r="Z2105" s="17">
        <v>44561</v>
      </c>
      <c r="AA2105" s="7" t="s">
        <v>6692</v>
      </c>
      <c r="AB2105" s="7" t="s">
        <v>2168</v>
      </c>
      <c r="AC2105" s="15" t="s">
        <v>2913</v>
      </c>
    </row>
    <row r="2106" spans="2:29" x14ac:dyDescent="0.2">
      <c r="B2106" s="50" t="s">
        <v>2728</v>
      </c>
      <c r="C2106" s="50">
        <v>690301008</v>
      </c>
      <c r="D2106" s="15">
        <v>1030379</v>
      </c>
      <c r="E2106" s="50" t="s">
        <v>1586</v>
      </c>
      <c r="F2106" s="15" t="s">
        <v>692</v>
      </c>
      <c r="G2106" s="15" t="s">
        <v>169</v>
      </c>
      <c r="H2106" s="15" t="s">
        <v>25</v>
      </c>
      <c r="I2106" s="15" t="s">
        <v>170</v>
      </c>
      <c r="J2106" s="15" t="s">
        <v>26</v>
      </c>
      <c r="K2106" s="15">
        <v>0</v>
      </c>
      <c r="L2106" s="15">
        <v>0</v>
      </c>
      <c r="M2106" s="15" t="s">
        <v>3322</v>
      </c>
      <c r="N2106" s="15" t="s">
        <v>3323</v>
      </c>
      <c r="O2106" s="50" t="s">
        <v>1586</v>
      </c>
      <c r="P2106" s="15" t="s">
        <v>780</v>
      </c>
      <c r="Q2106" s="15" t="s">
        <v>779</v>
      </c>
      <c r="R2106" s="15" t="s">
        <v>778</v>
      </c>
      <c r="S2106" s="15">
        <v>0</v>
      </c>
      <c r="T2106" s="15">
        <v>91001</v>
      </c>
      <c r="U2106" s="15" t="s">
        <v>164</v>
      </c>
      <c r="V2106" s="17">
        <v>42059</v>
      </c>
      <c r="W2106" s="18">
        <v>7549</v>
      </c>
      <c r="X2106" s="19">
        <v>0</v>
      </c>
      <c r="Y2106" s="19">
        <v>2193342</v>
      </c>
      <c r="Z2106" s="17">
        <v>44561</v>
      </c>
      <c r="AA2106" s="7" t="s">
        <v>2167</v>
      </c>
      <c r="AB2106" s="7" t="s">
        <v>2168</v>
      </c>
      <c r="AC2106" s="15" t="s">
        <v>2913</v>
      </c>
    </row>
    <row r="2107" spans="2:29" x14ac:dyDescent="0.2">
      <c r="B2107" s="50" t="s">
        <v>2734</v>
      </c>
      <c r="C2107" s="50" t="s">
        <v>2142</v>
      </c>
      <c r="D2107" s="15">
        <v>1070526</v>
      </c>
      <c r="E2107" s="50" t="s">
        <v>1590</v>
      </c>
      <c r="F2107" s="15" t="s">
        <v>692</v>
      </c>
      <c r="G2107" s="15" t="s">
        <v>169</v>
      </c>
      <c r="H2107" s="15" t="s">
        <v>25</v>
      </c>
      <c r="I2107" s="15" t="s">
        <v>170</v>
      </c>
      <c r="J2107" s="15" t="s">
        <v>26</v>
      </c>
      <c r="K2107" s="15">
        <v>0</v>
      </c>
      <c r="L2107" s="15">
        <v>0</v>
      </c>
      <c r="M2107" s="15" t="s">
        <v>3321</v>
      </c>
      <c r="N2107" s="15" t="s">
        <v>776</v>
      </c>
      <c r="O2107" s="50" t="s">
        <v>1590</v>
      </c>
      <c r="P2107" s="15" t="s">
        <v>347</v>
      </c>
      <c r="Q2107" s="15" t="s">
        <v>777</v>
      </c>
      <c r="R2107" s="15">
        <v>0</v>
      </c>
      <c r="S2107" s="15">
        <v>0</v>
      </c>
      <c r="T2107" s="15">
        <v>91001</v>
      </c>
      <c r="U2107" s="15" t="s">
        <v>164</v>
      </c>
      <c r="V2107" s="17">
        <v>42068</v>
      </c>
      <c r="W2107" s="18">
        <v>7558</v>
      </c>
      <c r="X2107" s="19">
        <v>0</v>
      </c>
      <c r="Y2107" s="19">
        <v>32402804</v>
      </c>
      <c r="Z2107" s="17">
        <v>44561</v>
      </c>
      <c r="AA2107" s="7" t="s">
        <v>6692</v>
      </c>
      <c r="AB2107" s="7" t="s">
        <v>2168</v>
      </c>
      <c r="AC2107" s="15" t="s">
        <v>2389</v>
      </c>
    </row>
    <row r="2108" spans="2:29" x14ac:dyDescent="0.2">
      <c r="B2108" s="50" t="s">
        <v>2619</v>
      </c>
      <c r="C2108" s="50">
        <v>690907003</v>
      </c>
      <c r="D2108" s="15">
        <v>1060229</v>
      </c>
      <c r="E2108" s="50" t="s">
        <v>1589</v>
      </c>
      <c r="F2108" s="15" t="s">
        <v>692</v>
      </c>
      <c r="G2108" s="15" t="s">
        <v>695</v>
      </c>
      <c r="H2108" s="15" t="s">
        <v>25</v>
      </c>
      <c r="I2108" s="15" t="s">
        <v>696</v>
      </c>
      <c r="J2108" s="15" t="s">
        <v>26</v>
      </c>
      <c r="K2108" s="15">
        <v>0</v>
      </c>
      <c r="L2108" s="15">
        <v>0</v>
      </c>
      <c r="M2108" s="15" t="s">
        <v>3324</v>
      </c>
      <c r="N2108" s="15" t="s">
        <v>781</v>
      </c>
      <c r="O2108" s="50" t="s">
        <v>1589</v>
      </c>
      <c r="P2108" s="15" t="s">
        <v>782</v>
      </c>
      <c r="Q2108" s="15" t="s">
        <v>3325</v>
      </c>
      <c r="R2108" s="15" t="s">
        <v>3326</v>
      </c>
      <c r="S2108" s="15">
        <v>0</v>
      </c>
      <c r="T2108" s="15">
        <v>91001</v>
      </c>
      <c r="U2108" s="15" t="s">
        <v>699</v>
      </c>
      <c r="V2108" s="17">
        <v>38722</v>
      </c>
      <c r="W2108" s="18">
        <v>7244</v>
      </c>
      <c r="X2108" s="19">
        <v>0</v>
      </c>
      <c r="Y2108" s="19">
        <v>38821590</v>
      </c>
      <c r="Z2108" s="17">
        <v>44561</v>
      </c>
      <c r="AA2108" s="7" t="s">
        <v>2167</v>
      </c>
      <c r="AB2108" s="7" t="s">
        <v>2168</v>
      </c>
      <c r="AC2108" s="15" t="s">
        <v>2350</v>
      </c>
    </row>
    <row r="2109" spans="2:29" x14ac:dyDescent="0.2">
      <c r="B2109" s="50" t="s">
        <v>2619</v>
      </c>
      <c r="C2109" s="50">
        <v>690907003</v>
      </c>
      <c r="D2109" s="15">
        <v>1060385</v>
      </c>
      <c r="E2109" s="50" t="s">
        <v>1589</v>
      </c>
      <c r="F2109" s="15" t="s">
        <v>692</v>
      </c>
      <c r="G2109" s="15" t="s">
        <v>695</v>
      </c>
      <c r="H2109" s="15" t="s">
        <v>25</v>
      </c>
      <c r="I2109" s="15" t="s">
        <v>696</v>
      </c>
      <c r="J2109" s="15" t="s">
        <v>26</v>
      </c>
      <c r="K2109" s="15">
        <v>0</v>
      </c>
      <c r="L2109" s="15">
        <v>0</v>
      </c>
      <c r="M2109" s="15" t="s">
        <v>3324</v>
      </c>
      <c r="N2109" s="15" t="s">
        <v>781</v>
      </c>
      <c r="O2109" s="50" t="s">
        <v>1589</v>
      </c>
      <c r="P2109" s="15" t="s">
        <v>782</v>
      </c>
      <c r="Q2109" s="15" t="s">
        <v>3325</v>
      </c>
      <c r="R2109" s="15" t="s">
        <v>3326</v>
      </c>
      <c r="S2109" s="15">
        <v>0</v>
      </c>
      <c r="T2109" s="15">
        <v>91001</v>
      </c>
      <c r="U2109" s="15" t="s">
        <v>699</v>
      </c>
      <c r="V2109" s="17">
        <v>38722</v>
      </c>
      <c r="W2109" s="18">
        <v>7244</v>
      </c>
      <c r="X2109" s="19">
        <v>0</v>
      </c>
      <c r="Y2109" s="19">
        <v>23610180</v>
      </c>
      <c r="Z2109" s="17">
        <v>44561</v>
      </c>
      <c r="AA2109" s="7" t="s">
        <v>6692</v>
      </c>
      <c r="AB2109" s="7" t="s">
        <v>2168</v>
      </c>
      <c r="AC2109" s="15" t="s">
        <v>2350</v>
      </c>
    </row>
    <row r="2110" spans="2:29" x14ac:dyDescent="0.2">
      <c r="B2110" s="50" t="s">
        <v>2696</v>
      </c>
      <c r="C2110" s="50">
        <v>692647009</v>
      </c>
      <c r="D2110" s="15">
        <v>1080681</v>
      </c>
      <c r="E2110" s="50" t="s">
        <v>101</v>
      </c>
      <c r="F2110" s="15" t="s">
        <v>692</v>
      </c>
      <c r="G2110" s="15" t="s">
        <v>169</v>
      </c>
      <c r="H2110" s="15" t="s">
        <v>25</v>
      </c>
      <c r="I2110" s="15" t="s">
        <v>170</v>
      </c>
      <c r="J2110" s="15" t="s">
        <v>26</v>
      </c>
      <c r="K2110" s="15">
        <v>0</v>
      </c>
      <c r="L2110" s="15">
        <v>0</v>
      </c>
      <c r="M2110" s="15" t="s">
        <v>788</v>
      </c>
      <c r="N2110" s="15" t="s">
        <v>789</v>
      </c>
      <c r="O2110" s="50" t="s">
        <v>101</v>
      </c>
      <c r="P2110" s="15" t="s">
        <v>791</v>
      </c>
      <c r="Q2110" s="15" t="s">
        <v>790</v>
      </c>
      <c r="R2110" s="15">
        <v>0</v>
      </c>
      <c r="S2110" s="15">
        <v>0</v>
      </c>
      <c r="T2110" s="15">
        <v>91001</v>
      </c>
      <c r="U2110" s="15" t="s">
        <v>164</v>
      </c>
      <c r="V2110" s="17">
        <v>41596</v>
      </c>
      <c r="W2110" s="18">
        <v>7491</v>
      </c>
      <c r="X2110" s="19">
        <v>0</v>
      </c>
      <c r="Y2110" s="19">
        <v>45674965</v>
      </c>
      <c r="Z2110" s="17">
        <v>44561</v>
      </c>
      <c r="AA2110" s="7" t="s">
        <v>2167</v>
      </c>
      <c r="AB2110" s="7" t="s">
        <v>2168</v>
      </c>
      <c r="AC2110" s="15" t="s">
        <v>2195</v>
      </c>
    </row>
    <row r="2111" spans="2:29" x14ac:dyDescent="0.2">
      <c r="B2111" s="50" t="s">
        <v>2696</v>
      </c>
      <c r="C2111" s="50">
        <v>692647009</v>
      </c>
      <c r="D2111" s="15">
        <v>1081161</v>
      </c>
      <c r="E2111" s="50" t="s">
        <v>101</v>
      </c>
      <c r="F2111" s="15" t="s">
        <v>692</v>
      </c>
      <c r="G2111" s="15" t="s">
        <v>169</v>
      </c>
      <c r="H2111" s="15" t="s">
        <v>25</v>
      </c>
      <c r="I2111" s="15" t="s">
        <v>170</v>
      </c>
      <c r="J2111" s="15" t="s">
        <v>26</v>
      </c>
      <c r="K2111" s="15">
        <v>0</v>
      </c>
      <c r="L2111" s="15">
        <v>0</v>
      </c>
      <c r="M2111" s="15" t="s">
        <v>788</v>
      </c>
      <c r="N2111" s="15" t="s">
        <v>789</v>
      </c>
      <c r="O2111" s="50" t="s">
        <v>101</v>
      </c>
      <c r="P2111" s="15" t="s">
        <v>791</v>
      </c>
      <c r="Q2111" s="15" t="s">
        <v>790</v>
      </c>
      <c r="R2111" s="15">
        <v>0</v>
      </c>
      <c r="S2111" s="15">
        <v>0</v>
      </c>
      <c r="T2111" s="15">
        <v>91001</v>
      </c>
      <c r="U2111" s="15" t="s">
        <v>164</v>
      </c>
      <c r="V2111" s="17">
        <v>41596</v>
      </c>
      <c r="W2111" s="18">
        <v>7491</v>
      </c>
      <c r="X2111" s="19">
        <v>0</v>
      </c>
      <c r="Y2111" s="19">
        <v>13049990</v>
      </c>
      <c r="Z2111" s="17">
        <v>44561</v>
      </c>
      <c r="AA2111" s="7" t="s">
        <v>6692</v>
      </c>
      <c r="AB2111" s="7" t="s">
        <v>2168</v>
      </c>
      <c r="AC2111" s="15" t="s">
        <v>2195</v>
      </c>
    </row>
    <row r="2112" spans="2:29" x14ac:dyDescent="0.2">
      <c r="B2112" s="50" t="s">
        <v>2653</v>
      </c>
      <c r="C2112" s="50">
        <v>692404009</v>
      </c>
      <c r="D2112" s="15">
        <v>1110171</v>
      </c>
      <c r="E2112" s="50" t="s">
        <v>225</v>
      </c>
      <c r="F2112" s="15" t="s">
        <v>692</v>
      </c>
      <c r="G2112" s="15" t="s">
        <v>695</v>
      </c>
      <c r="H2112" s="15" t="s">
        <v>25</v>
      </c>
      <c r="I2112" s="15" t="s">
        <v>696</v>
      </c>
      <c r="J2112" s="15" t="s">
        <v>26</v>
      </c>
      <c r="K2112" s="15">
        <v>0</v>
      </c>
      <c r="L2112" s="15">
        <v>0</v>
      </c>
      <c r="M2112" s="15" t="s">
        <v>793</v>
      </c>
      <c r="N2112" s="15" t="s">
        <v>794</v>
      </c>
      <c r="O2112" s="50" t="s">
        <v>225</v>
      </c>
      <c r="P2112" s="15" t="s">
        <v>796</v>
      </c>
      <c r="Q2112" s="15" t="s">
        <v>795</v>
      </c>
      <c r="R2112" s="15">
        <v>0</v>
      </c>
      <c r="S2112" s="15">
        <v>0</v>
      </c>
      <c r="T2112" s="15">
        <v>91001</v>
      </c>
      <c r="U2112" s="15" t="s">
        <v>797</v>
      </c>
      <c r="V2112" s="17">
        <v>38737</v>
      </c>
      <c r="W2112" s="18">
        <v>7299</v>
      </c>
      <c r="X2112" s="19">
        <v>0</v>
      </c>
      <c r="Y2112" s="19">
        <v>47544794</v>
      </c>
      <c r="Z2112" s="17">
        <v>44561</v>
      </c>
      <c r="AA2112" s="7" t="s">
        <v>2167</v>
      </c>
      <c r="AB2112" s="7" t="s">
        <v>2168</v>
      </c>
      <c r="AC2112" s="15" t="s">
        <v>2362</v>
      </c>
    </row>
    <row r="2113" spans="2:29" x14ac:dyDescent="0.2">
      <c r="B2113" s="50" t="s">
        <v>2625</v>
      </c>
      <c r="C2113" s="50">
        <v>691409007</v>
      </c>
      <c r="D2113" s="15">
        <v>1080548</v>
      </c>
      <c r="E2113" s="50" t="s">
        <v>1587</v>
      </c>
      <c r="F2113" s="15" t="s">
        <v>692</v>
      </c>
      <c r="G2113" s="15" t="s">
        <v>695</v>
      </c>
      <c r="H2113" s="15" t="s">
        <v>25</v>
      </c>
      <c r="I2113" s="15" t="s">
        <v>696</v>
      </c>
      <c r="J2113" s="15" t="s">
        <v>26</v>
      </c>
      <c r="K2113" s="15">
        <v>0</v>
      </c>
      <c r="L2113" s="15">
        <v>0</v>
      </c>
      <c r="M2113" s="15" t="s">
        <v>3327</v>
      </c>
      <c r="N2113" s="15" t="s">
        <v>1593</v>
      </c>
      <c r="O2113" s="50" t="s">
        <v>1587</v>
      </c>
      <c r="P2113" s="15" t="s">
        <v>799</v>
      </c>
      <c r="Q2113" s="15" t="s">
        <v>798</v>
      </c>
      <c r="R2113" s="15">
        <v>0</v>
      </c>
      <c r="S2113" s="15">
        <v>0</v>
      </c>
      <c r="T2113" s="15">
        <v>91001</v>
      </c>
      <c r="U2113" s="15" t="s">
        <v>800</v>
      </c>
      <c r="V2113" s="17">
        <v>38723</v>
      </c>
      <c r="W2113" s="18">
        <v>7251</v>
      </c>
      <c r="X2113" s="19">
        <v>0</v>
      </c>
      <c r="Y2113" s="19">
        <v>0</v>
      </c>
      <c r="Z2113" s="17">
        <v>44561</v>
      </c>
      <c r="AA2113" s="7" t="s">
        <v>6692</v>
      </c>
      <c r="AB2113" s="7" t="s">
        <v>2168</v>
      </c>
      <c r="AC2113" s="15" t="s">
        <v>2196</v>
      </c>
    </row>
    <row r="2114" spans="2:29" x14ac:dyDescent="0.2">
      <c r="B2114" s="50" t="s">
        <v>2625</v>
      </c>
      <c r="C2114" s="50">
        <v>691409007</v>
      </c>
      <c r="D2114" s="15">
        <v>1080953</v>
      </c>
      <c r="E2114" s="50" t="s">
        <v>1587</v>
      </c>
      <c r="F2114" s="15" t="s">
        <v>692</v>
      </c>
      <c r="G2114" s="15" t="s">
        <v>695</v>
      </c>
      <c r="H2114" s="15" t="s">
        <v>25</v>
      </c>
      <c r="I2114" s="15" t="s">
        <v>696</v>
      </c>
      <c r="J2114" s="15" t="s">
        <v>26</v>
      </c>
      <c r="K2114" s="15">
        <v>0</v>
      </c>
      <c r="L2114" s="15">
        <v>0</v>
      </c>
      <c r="M2114" s="15" t="s">
        <v>3327</v>
      </c>
      <c r="N2114" s="15" t="s">
        <v>1593</v>
      </c>
      <c r="O2114" s="50" t="s">
        <v>1587</v>
      </c>
      <c r="P2114" s="15" t="s">
        <v>799</v>
      </c>
      <c r="Q2114" s="15" t="s">
        <v>798</v>
      </c>
      <c r="R2114" s="15">
        <v>0</v>
      </c>
      <c r="S2114" s="15">
        <v>0</v>
      </c>
      <c r="T2114" s="15">
        <v>91001</v>
      </c>
      <c r="U2114" s="15" t="s">
        <v>800</v>
      </c>
      <c r="V2114" s="17">
        <v>38723</v>
      </c>
      <c r="W2114" s="18">
        <v>7251</v>
      </c>
      <c r="X2114" s="19">
        <v>0</v>
      </c>
      <c r="Y2114" s="19">
        <v>47700667</v>
      </c>
      <c r="Z2114" s="17">
        <v>44561</v>
      </c>
      <c r="AA2114" s="7" t="s">
        <v>2167</v>
      </c>
      <c r="AB2114" s="7" t="s">
        <v>2168</v>
      </c>
      <c r="AC2114" s="15" t="s">
        <v>2196</v>
      </c>
    </row>
    <row r="2115" spans="2:29" x14ac:dyDescent="0.2">
      <c r="B2115" s="50" t="s">
        <v>2625</v>
      </c>
      <c r="C2115" s="50">
        <v>691409007</v>
      </c>
      <c r="D2115" s="15">
        <v>1160073</v>
      </c>
      <c r="E2115" s="50" t="s">
        <v>1587</v>
      </c>
      <c r="F2115" s="15" t="s">
        <v>692</v>
      </c>
      <c r="G2115" s="15" t="s">
        <v>695</v>
      </c>
      <c r="H2115" s="15" t="s">
        <v>25</v>
      </c>
      <c r="I2115" s="15" t="s">
        <v>696</v>
      </c>
      <c r="J2115" s="15" t="s">
        <v>26</v>
      </c>
      <c r="K2115" s="15">
        <v>0</v>
      </c>
      <c r="L2115" s="15">
        <v>0</v>
      </c>
      <c r="M2115" s="15" t="s">
        <v>3327</v>
      </c>
      <c r="N2115" s="15" t="s">
        <v>1593</v>
      </c>
      <c r="O2115" s="50" t="s">
        <v>1587</v>
      </c>
      <c r="P2115" s="15" t="s">
        <v>799</v>
      </c>
      <c r="Q2115" s="15" t="s">
        <v>798</v>
      </c>
      <c r="R2115" s="15">
        <v>0</v>
      </c>
      <c r="S2115" s="15">
        <v>0</v>
      </c>
      <c r="T2115" s="15">
        <v>91001</v>
      </c>
      <c r="U2115" s="15" t="s">
        <v>800</v>
      </c>
      <c r="V2115" s="17">
        <v>38723</v>
      </c>
      <c r="W2115" s="18">
        <v>7251</v>
      </c>
      <c r="X2115" s="19">
        <v>0</v>
      </c>
      <c r="Y2115" s="19">
        <v>6851245</v>
      </c>
      <c r="Z2115" s="17">
        <v>44561</v>
      </c>
      <c r="AA2115" s="7" t="s">
        <v>6692</v>
      </c>
      <c r="AB2115" s="7" t="s">
        <v>2168</v>
      </c>
      <c r="AC2115" s="15" t="s">
        <v>2196</v>
      </c>
    </row>
    <row r="2116" spans="2:29" x14ac:dyDescent="0.2">
      <c r="B2116" s="50" t="s">
        <v>2678</v>
      </c>
      <c r="C2116" s="50">
        <v>692665007</v>
      </c>
      <c r="D2116" s="15">
        <v>1160021</v>
      </c>
      <c r="E2116" s="50" t="s">
        <v>1587</v>
      </c>
      <c r="F2116" s="15" t="s">
        <v>692</v>
      </c>
      <c r="G2116" s="15" t="s">
        <v>169</v>
      </c>
      <c r="H2116" s="15" t="s">
        <v>25</v>
      </c>
      <c r="I2116" s="15" t="s">
        <v>170</v>
      </c>
      <c r="J2116" s="15" t="s">
        <v>26</v>
      </c>
      <c r="K2116" s="15">
        <v>0</v>
      </c>
      <c r="L2116" s="15">
        <v>0</v>
      </c>
      <c r="M2116" s="15" t="s">
        <v>3328</v>
      </c>
      <c r="N2116" s="15" t="s">
        <v>1594</v>
      </c>
      <c r="O2116" s="50" t="s">
        <v>1587</v>
      </c>
      <c r="P2116" s="15" t="s">
        <v>801</v>
      </c>
      <c r="Q2116" s="15" t="s">
        <v>1647</v>
      </c>
      <c r="R2116" s="15" t="s">
        <v>1648</v>
      </c>
      <c r="S2116" s="15">
        <v>0</v>
      </c>
      <c r="T2116" s="15">
        <v>91001</v>
      </c>
      <c r="U2116" s="15" t="s">
        <v>699</v>
      </c>
      <c r="V2116" s="17">
        <v>40249</v>
      </c>
      <c r="W2116" s="18">
        <v>7425</v>
      </c>
      <c r="X2116" s="19">
        <v>0</v>
      </c>
      <c r="Y2116" s="19">
        <v>29457102</v>
      </c>
      <c r="Z2116" s="17">
        <v>44561</v>
      </c>
      <c r="AA2116" s="7" t="s">
        <v>2167</v>
      </c>
      <c r="AB2116" s="7" t="s">
        <v>2168</v>
      </c>
      <c r="AC2116" s="15" t="s">
        <v>2336</v>
      </c>
    </row>
    <row r="2117" spans="2:29" x14ac:dyDescent="0.2">
      <c r="B2117" s="50" t="s">
        <v>2757</v>
      </c>
      <c r="C2117" s="50" t="s">
        <v>2143</v>
      </c>
      <c r="D2117" s="15">
        <v>1090450</v>
      </c>
      <c r="E2117" s="50" t="s">
        <v>31</v>
      </c>
      <c r="F2117" s="15" t="s">
        <v>692</v>
      </c>
      <c r="G2117" s="15" t="s">
        <v>695</v>
      </c>
      <c r="H2117" s="15" t="s">
        <v>25</v>
      </c>
      <c r="I2117" s="15" t="s">
        <v>696</v>
      </c>
      <c r="J2117" s="15" t="s">
        <v>26</v>
      </c>
      <c r="K2117" s="15">
        <v>0</v>
      </c>
      <c r="L2117" s="15">
        <v>0</v>
      </c>
      <c r="M2117" s="15" t="s">
        <v>802</v>
      </c>
      <c r="N2117" s="15" t="s">
        <v>803</v>
      </c>
      <c r="O2117" s="50" t="s">
        <v>31</v>
      </c>
      <c r="P2117" s="15" t="s">
        <v>804</v>
      </c>
      <c r="Q2117" s="15">
        <v>0</v>
      </c>
      <c r="R2117" s="15" t="s">
        <v>805</v>
      </c>
      <c r="S2117" s="15">
        <v>0</v>
      </c>
      <c r="T2117" s="15">
        <v>91001</v>
      </c>
      <c r="U2117" s="15" t="s">
        <v>699</v>
      </c>
      <c r="V2117" s="17">
        <v>42615</v>
      </c>
      <c r="W2117" s="18">
        <v>7615</v>
      </c>
      <c r="X2117" s="19">
        <v>0</v>
      </c>
      <c r="Y2117" s="19">
        <v>48937460</v>
      </c>
      <c r="Z2117" s="17">
        <v>44561</v>
      </c>
      <c r="AA2117" s="7" t="s">
        <v>6692</v>
      </c>
      <c r="AB2117" s="7" t="s">
        <v>2168</v>
      </c>
      <c r="AC2117" s="15" t="s">
        <v>2372</v>
      </c>
    </row>
    <row r="2118" spans="2:29" x14ac:dyDescent="0.2">
      <c r="B2118" s="50" t="s">
        <v>2585</v>
      </c>
      <c r="C2118" s="50">
        <v>692402006</v>
      </c>
      <c r="D2118" s="15">
        <v>1110169</v>
      </c>
      <c r="E2118" s="50" t="s">
        <v>225</v>
      </c>
      <c r="F2118" s="15" t="s">
        <v>692</v>
      </c>
      <c r="G2118" s="15" t="s">
        <v>695</v>
      </c>
      <c r="H2118" s="15" t="s">
        <v>25</v>
      </c>
      <c r="I2118" s="15" t="s">
        <v>696</v>
      </c>
      <c r="J2118" s="15" t="s">
        <v>26</v>
      </c>
      <c r="K2118" s="15">
        <v>0</v>
      </c>
      <c r="L2118" s="15">
        <v>0</v>
      </c>
      <c r="M2118" s="15" t="s">
        <v>806</v>
      </c>
      <c r="N2118" s="15" t="s">
        <v>807</v>
      </c>
      <c r="O2118" s="50" t="s">
        <v>225</v>
      </c>
      <c r="P2118" s="15" t="s">
        <v>808</v>
      </c>
      <c r="Q2118" s="15">
        <v>0</v>
      </c>
      <c r="R2118" s="15">
        <v>0</v>
      </c>
      <c r="S2118" s="15">
        <v>0</v>
      </c>
      <c r="T2118" s="15">
        <v>91001</v>
      </c>
      <c r="U2118" s="15" t="s">
        <v>702</v>
      </c>
      <c r="V2118" s="17">
        <v>38572</v>
      </c>
      <c r="W2118" s="18">
        <v>7181</v>
      </c>
      <c r="X2118" s="19">
        <v>0</v>
      </c>
      <c r="Y2118" s="19">
        <v>42279008</v>
      </c>
      <c r="Z2118" s="17">
        <v>44561</v>
      </c>
      <c r="AA2118" s="7" t="s">
        <v>2167</v>
      </c>
      <c r="AB2118" s="7" t="s">
        <v>2168</v>
      </c>
      <c r="AC2118" s="15" t="s">
        <v>2339</v>
      </c>
    </row>
    <row r="2119" spans="2:29" x14ac:dyDescent="0.2">
      <c r="B2119" s="50" t="s">
        <v>2579</v>
      </c>
      <c r="C2119" s="50" t="s">
        <v>2144</v>
      </c>
      <c r="D2119" s="15">
        <v>1060342</v>
      </c>
      <c r="E2119" s="50" t="s">
        <v>1589</v>
      </c>
      <c r="F2119" s="15" t="s">
        <v>692</v>
      </c>
      <c r="G2119" s="15" t="s">
        <v>695</v>
      </c>
      <c r="H2119" s="15" t="s">
        <v>25</v>
      </c>
      <c r="I2119" s="15" t="s">
        <v>696</v>
      </c>
      <c r="J2119" s="15" t="s">
        <v>26</v>
      </c>
      <c r="K2119" s="15">
        <v>0</v>
      </c>
      <c r="L2119" s="15">
        <v>0</v>
      </c>
      <c r="M2119" s="15" t="s">
        <v>3329</v>
      </c>
      <c r="N2119" s="15" t="s">
        <v>809</v>
      </c>
      <c r="O2119" s="50" t="s">
        <v>1589</v>
      </c>
      <c r="P2119" s="15" t="s">
        <v>811</v>
      </c>
      <c r="Q2119" s="15" t="s">
        <v>1629</v>
      </c>
      <c r="R2119" s="15" t="s">
        <v>810</v>
      </c>
      <c r="S2119" s="15">
        <v>0</v>
      </c>
      <c r="T2119" s="15">
        <v>91001</v>
      </c>
      <c r="U2119" s="15" t="s">
        <v>699</v>
      </c>
      <c r="V2119" s="17">
        <v>38443</v>
      </c>
      <c r="W2119" s="18">
        <v>7162</v>
      </c>
      <c r="X2119" s="19">
        <v>0</v>
      </c>
      <c r="Y2119" s="19">
        <v>31007472</v>
      </c>
      <c r="Z2119" s="17">
        <v>44561</v>
      </c>
      <c r="AA2119" s="7" t="s">
        <v>6692</v>
      </c>
      <c r="AB2119" s="7" t="s">
        <v>2168</v>
      </c>
      <c r="AC2119" s="15" t="s">
        <v>2337</v>
      </c>
    </row>
    <row r="2120" spans="2:29" x14ac:dyDescent="0.2">
      <c r="B2120" s="50" t="s">
        <v>2630</v>
      </c>
      <c r="C2120" s="50">
        <v>691502007</v>
      </c>
      <c r="D2120" s="15">
        <v>1160020</v>
      </c>
      <c r="E2120" s="50" t="s">
        <v>1587</v>
      </c>
      <c r="F2120" s="15" t="s">
        <v>692</v>
      </c>
      <c r="G2120" s="15" t="s">
        <v>700</v>
      </c>
      <c r="H2120" s="15" t="s">
        <v>434</v>
      </c>
      <c r="I2120" s="15" t="s">
        <v>701</v>
      </c>
      <c r="J2120" s="15">
        <v>0</v>
      </c>
      <c r="K2120" s="15">
        <v>0</v>
      </c>
      <c r="L2120" s="15">
        <v>0</v>
      </c>
      <c r="M2120" s="15" t="s">
        <v>812</v>
      </c>
      <c r="N2120" s="15" t="s">
        <v>1595</v>
      </c>
      <c r="O2120" s="50" t="s">
        <v>1587</v>
      </c>
      <c r="P2120" s="15" t="s">
        <v>813</v>
      </c>
      <c r="Q2120" s="15">
        <v>0</v>
      </c>
      <c r="R2120" s="15">
        <v>0</v>
      </c>
      <c r="S2120" s="15">
        <v>0</v>
      </c>
      <c r="T2120" s="15">
        <v>91001</v>
      </c>
      <c r="U2120" s="15" t="s">
        <v>797</v>
      </c>
      <c r="V2120" s="17">
        <v>38734</v>
      </c>
      <c r="W2120" s="18">
        <v>7259</v>
      </c>
      <c r="X2120" s="19">
        <v>0</v>
      </c>
      <c r="Y2120" s="19">
        <v>45840553</v>
      </c>
      <c r="Z2120" s="17">
        <v>44561</v>
      </c>
      <c r="AA2120" s="7" t="s">
        <v>2167</v>
      </c>
      <c r="AB2120" s="7" t="s">
        <v>2168</v>
      </c>
      <c r="AC2120" s="15" t="s">
        <v>2354</v>
      </c>
    </row>
    <row r="2121" spans="2:29" x14ac:dyDescent="0.2">
      <c r="B2121" s="50" t="s">
        <v>2720</v>
      </c>
      <c r="C2121" s="50">
        <v>691411001</v>
      </c>
      <c r="D2121" s="15">
        <v>1080701</v>
      </c>
      <c r="E2121" s="50" t="s">
        <v>1587</v>
      </c>
      <c r="F2121" s="15" t="s">
        <v>692</v>
      </c>
      <c r="G2121" s="15" t="s">
        <v>169</v>
      </c>
      <c r="H2121" s="15" t="s">
        <v>25</v>
      </c>
      <c r="I2121" s="15" t="s">
        <v>170</v>
      </c>
      <c r="J2121" s="15" t="s">
        <v>26</v>
      </c>
      <c r="K2121" s="15">
        <v>0</v>
      </c>
      <c r="L2121" s="15">
        <v>0</v>
      </c>
      <c r="M2121" s="15" t="s">
        <v>814</v>
      </c>
      <c r="N2121" s="15" t="s">
        <v>1596</v>
      </c>
      <c r="O2121" s="50" t="s">
        <v>1587</v>
      </c>
      <c r="P2121" s="15" t="s">
        <v>816</v>
      </c>
      <c r="Q2121" s="15" t="s">
        <v>815</v>
      </c>
      <c r="R2121" s="15">
        <v>0</v>
      </c>
      <c r="S2121" s="15">
        <v>0</v>
      </c>
      <c r="T2121" s="15">
        <v>91001</v>
      </c>
      <c r="U2121" s="15" t="s">
        <v>164</v>
      </c>
      <c r="V2121" s="17">
        <v>42053</v>
      </c>
      <c r="W2121" s="18">
        <v>7538</v>
      </c>
      <c r="X2121" s="19">
        <v>0</v>
      </c>
      <c r="Y2121" s="19">
        <v>28665128</v>
      </c>
      <c r="Z2121" s="17">
        <v>44561</v>
      </c>
      <c r="AA2121" s="7" t="s">
        <v>6692</v>
      </c>
      <c r="AB2121" s="7" t="s">
        <v>2168</v>
      </c>
      <c r="AC2121" s="15" t="s">
        <v>2384</v>
      </c>
    </row>
    <row r="2122" spans="2:29" x14ac:dyDescent="0.2">
      <c r="B2122" s="50" t="s">
        <v>2720</v>
      </c>
      <c r="C2122" s="50">
        <v>691411001</v>
      </c>
      <c r="D2122" s="15">
        <v>1160057</v>
      </c>
      <c r="E2122" s="50" t="s">
        <v>1587</v>
      </c>
      <c r="F2122" s="15" t="s">
        <v>692</v>
      </c>
      <c r="G2122" s="15" t="s">
        <v>169</v>
      </c>
      <c r="H2122" s="15" t="s">
        <v>25</v>
      </c>
      <c r="I2122" s="15" t="s">
        <v>170</v>
      </c>
      <c r="J2122" s="15" t="s">
        <v>26</v>
      </c>
      <c r="K2122" s="15">
        <v>0</v>
      </c>
      <c r="L2122" s="15">
        <v>0</v>
      </c>
      <c r="M2122" s="15" t="s">
        <v>814</v>
      </c>
      <c r="N2122" s="15" t="s">
        <v>1596</v>
      </c>
      <c r="O2122" s="50" t="s">
        <v>1587</v>
      </c>
      <c r="P2122" s="15" t="s">
        <v>816</v>
      </c>
      <c r="Q2122" s="15" t="s">
        <v>815</v>
      </c>
      <c r="R2122" s="15">
        <v>0</v>
      </c>
      <c r="S2122" s="15">
        <v>0</v>
      </c>
      <c r="T2122" s="15">
        <v>91001</v>
      </c>
      <c r="U2122" s="15" t="s">
        <v>164</v>
      </c>
      <c r="V2122" s="17">
        <v>42053</v>
      </c>
      <c r="W2122" s="18">
        <v>7538</v>
      </c>
      <c r="X2122" s="19">
        <v>0</v>
      </c>
      <c r="Y2122" s="19">
        <v>8156243</v>
      </c>
      <c r="Z2122" s="17">
        <v>44561</v>
      </c>
      <c r="AA2122" s="7" t="s">
        <v>2167</v>
      </c>
      <c r="AB2122" s="7" t="s">
        <v>2168</v>
      </c>
      <c r="AC2122" s="15" t="s">
        <v>2384</v>
      </c>
    </row>
    <row r="2123" spans="2:29" x14ac:dyDescent="0.2">
      <c r="B2123" s="50" t="s">
        <v>2623</v>
      </c>
      <c r="C2123" s="50">
        <v>690715007</v>
      </c>
      <c r="D2123" s="15">
        <v>1131867</v>
      </c>
      <c r="E2123" s="50" t="s">
        <v>30</v>
      </c>
      <c r="F2123" s="15" t="s">
        <v>692</v>
      </c>
      <c r="G2123" s="15" t="s">
        <v>695</v>
      </c>
      <c r="H2123" s="15" t="s">
        <v>25</v>
      </c>
      <c r="I2123" s="15" t="s">
        <v>696</v>
      </c>
      <c r="J2123" s="15" t="s">
        <v>26</v>
      </c>
      <c r="K2123" s="15">
        <v>0</v>
      </c>
      <c r="L2123" s="15">
        <v>0</v>
      </c>
      <c r="M2123" s="15" t="s">
        <v>3330</v>
      </c>
      <c r="N2123" s="15" t="s">
        <v>817</v>
      </c>
      <c r="O2123" s="50" t="s">
        <v>30</v>
      </c>
      <c r="P2123" s="15" t="s">
        <v>306</v>
      </c>
      <c r="Q2123" s="15" t="s">
        <v>818</v>
      </c>
      <c r="R2123" s="15" t="s">
        <v>3331</v>
      </c>
      <c r="S2123" s="15">
        <v>0</v>
      </c>
      <c r="T2123" s="15">
        <v>91001</v>
      </c>
      <c r="U2123" s="15" t="s">
        <v>699</v>
      </c>
      <c r="V2123" s="17">
        <v>38722</v>
      </c>
      <c r="W2123" s="18">
        <v>7248</v>
      </c>
      <c r="X2123" s="19">
        <v>0</v>
      </c>
      <c r="Y2123" s="19">
        <v>45260730</v>
      </c>
      <c r="Z2123" s="17">
        <v>44561</v>
      </c>
      <c r="AA2123" s="7" t="s">
        <v>6692</v>
      </c>
      <c r="AB2123" s="7" t="s">
        <v>2168</v>
      </c>
      <c r="AC2123" s="15" t="s">
        <v>2226</v>
      </c>
    </row>
    <row r="2124" spans="2:29" x14ac:dyDescent="0.2">
      <c r="B2124" s="50" t="s">
        <v>2623</v>
      </c>
      <c r="C2124" s="50">
        <v>690715007</v>
      </c>
      <c r="D2124" s="15">
        <v>1132196</v>
      </c>
      <c r="E2124" s="50" t="s">
        <v>30</v>
      </c>
      <c r="F2124" s="15" t="s">
        <v>692</v>
      </c>
      <c r="G2124" s="15" t="s">
        <v>695</v>
      </c>
      <c r="H2124" s="15" t="s">
        <v>25</v>
      </c>
      <c r="I2124" s="15" t="s">
        <v>696</v>
      </c>
      <c r="J2124" s="15" t="s">
        <v>26</v>
      </c>
      <c r="K2124" s="15">
        <v>0</v>
      </c>
      <c r="L2124" s="15">
        <v>0</v>
      </c>
      <c r="M2124" s="15" t="s">
        <v>3330</v>
      </c>
      <c r="N2124" s="15" t="s">
        <v>817</v>
      </c>
      <c r="O2124" s="50" t="s">
        <v>30</v>
      </c>
      <c r="P2124" s="15" t="s">
        <v>306</v>
      </c>
      <c r="Q2124" s="15" t="s">
        <v>818</v>
      </c>
      <c r="R2124" s="15" t="s">
        <v>3331</v>
      </c>
      <c r="S2124" s="15">
        <v>0</v>
      </c>
      <c r="T2124" s="15">
        <v>91001</v>
      </c>
      <c r="U2124" s="15" t="s">
        <v>699</v>
      </c>
      <c r="V2124" s="17">
        <v>38722</v>
      </c>
      <c r="W2124" s="18">
        <v>7248</v>
      </c>
      <c r="X2124" s="19">
        <v>0</v>
      </c>
      <c r="Y2124" s="19">
        <v>99147240</v>
      </c>
      <c r="Z2124" s="17">
        <v>44561</v>
      </c>
      <c r="AA2124" s="7" t="s">
        <v>2167</v>
      </c>
      <c r="AB2124" s="7" t="s">
        <v>2168</v>
      </c>
      <c r="AC2124" s="15" t="s">
        <v>2226</v>
      </c>
    </row>
    <row r="2125" spans="2:29" x14ac:dyDescent="0.2">
      <c r="B2125" s="50" t="s">
        <v>2779</v>
      </c>
      <c r="C2125" s="50" t="s">
        <v>2145</v>
      </c>
      <c r="D2125" s="15">
        <v>1090382</v>
      </c>
      <c r="E2125" s="50" t="s">
        <v>31</v>
      </c>
      <c r="F2125" s="15" t="s">
        <v>692</v>
      </c>
      <c r="G2125" s="15" t="s">
        <v>169</v>
      </c>
      <c r="H2125" s="15" t="s">
        <v>25</v>
      </c>
      <c r="I2125" s="15" t="s">
        <v>170</v>
      </c>
      <c r="J2125" s="15" t="s">
        <v>26</v>
      </c>
      <c r="K2125" s="15">
        <v>0</v>
      </c>
      <c r="L2125" s="15">
        <v>0</v>
      </c>
      <c r="M2125" s="15" t="s">
        <v>819</v>
      </c>
      <c r="N2125" s="15" t="s">
        <v>821</v>
      </c>
      <c r="O2125" s="50" t="s">
        <v>31</v>
      </c>
      <c r="P2125" s="15" t="s">
        <v>823</v>
      </c>
      <c r="Q2125" s="15" t="s">
        <v>822</v>
      </c>
      <c r="R2125" s="15" t="s">
        <v>820</v>
      </c>
      <c r="S2125" s="15">
        <v>0</v>
      </c>
      <c r="T2125" s="15">
        <v>91001</v>
      </c>
      <c r="U2125" s="15" t="s">
        <v>714</v>
      </c>
      <c r="V2125" s="17">
        <v>38705</v>
      </c>
      <c r="W2125" s="18">
        <v>7233</v>
      </c>
      <c r="X2125" s="19">
        <v>0</v>
      </c>
      <c r="Y2125" s="19">
        <v>35544757</v>
      </c>
      <c r="Z2125" s="17">
        <v>44561</v>
      </c>
      <c r="AA2125" s="7" t="s">
        <v>6692</v>
      </c>
      <c r="AB2125" s="7" t="s">
        <v>2168</v>
      </c>
      <c r="AC2125" s="15" t="s">
        <v>2347</v>
      </c>
    </row>
    <row r="2126" spans="2:29" x14ac:dyDescent="0.2">
      <c r="B2126" s="50" t="s">
        <v>2779</v>
      </c>
      <c r="C2126" s="50" t="s">
        <v>2145</v>
      </c>
      <c r="D2126" s="15">
        <v>1090641</v>
      </c>
      <c r="E2126" s="50" t="s">
        <v>31</v>
      </c>
      <c r="F2126" s="15" t="s">
        <v>692</v>
      </c>
      <c r="G2126" s="15" t="s">
        <v>169</v>
      </c>
      <c r="H2126" s="15" t="s">
        <v>25</v>
      </c>
      <c r="I2126" s="15" t="s">
        <v>170</v>
      </c>
      <c r="J2126" s="15" t="s">
        <v>26</v>
      </c>
      <c r="K2126" s="15">
        <v>0</v>
      </c>
      <c r="L2126" s="15">
        <v>0</v>
      </c>
      <c r="M2126" s="15" t="s">
        <v>819</v>
      </c>
      <c r="N2126" s="15" t="s">
        <v>821</v>
      </c>
      <c r="O2126" s="50" t="s">
        <v>31</v>
      </c>
      <c r="P2126" s="15" t="s">
        <v>823</v>
      </c>
      <c r="Q2126" s="15" t="s">
        <v>822</v>
      </c>
      <c r="R2126" s="15" t="s">
        <v>820</v>
      </c>
      <c r="S2126" s="15">
        <v>0</v>
      </c>
      <c r="T2126" s="15">
        <v>91001</v>
      </c>
      <c r="U2126" s="15" t="s">
        <v>714</v>
      </c>
      <c r="V2126" s="17">
        <v>38705</v>
      </c>
      <c r="W2126" s="18">
        <v>7233</v>
      </c>
      <c r="X2126" s="19">
        <v>0</v>
      </c>
      <c r="Y2126" s="19">
        <v>5056871</v>
      </c>
      <c r="Z2126" s="17">
        <v>44561</v>
      </c>
      <c r="AA2126" s="7" t="s">
        <v>2167</v>
      </c>
      <c r="AB2126" s="7" t="s">
        <v>2168</v>
      </c>
      <c r="AC2126" s="15" t="s">
        <v>2347</v>
      </c>
    </row>
    <row r="2127" spans="2:29" x14ac:dyDescent="0.2">
      <c r="B2127" s="50" t="s">
        <v>2467</v>
      </c>
      <c r="C2127" s="50">
        <v>690411008</v>
      </c>
      <c r="D2127" s="15">
        <v>1040224</v>
      </c>
      <c r="E2127" s="50" t="s">
        <v>1588</v>
      </c>
      <c r="F2127" s="15" t="s">
        <v>692</v>
      </c>
      <c r="G2127" s="15" t="s">
        <v>695</v>
      </c>
      <c r="H2127" s="15" t="s">
        <v>25</v>
      </c>
      <c r="I2127" s="15" t="s">
        <v>696</v>
      </c>
      <c r="J2127" s="15" t="s">
        <v>26</v>
      </c>
      <c r="K2127" s="15">
        <v>0</v>
      </c>
      <c r="L2127" s="15">
        <v>0</v>
      </c>
      <c r="M2127" s="15" t="s">
        <v>3332</v>
      </c>
      <c r="N2127" s="15" t="s">
        <v>824</v>
      </c>
      <c r="O2127" s="50" t="s">
        <v>1588</v>
      </c>
      <c r="P2127" s="15" t="s">
        <v>826</v>
      </c>
      <c r="Q2127" s="15" t="s">
        <v>825</v>
      </c>
      <c r="R2127" s="15">
        <v>0</v>
      </c>
      <c r="S2127" s="15">
        <v>0</v>
      </c>
      <c r="T2127" s="15">
        <v>91001</v>
      </c>
      <c r="U2127" s="15" t="s">
        <v>702</v>
      </c>
      <c r="V2127" s="17">
        <v>41394</v>
      </c>
      <c r="W2127" s="18">
        <v>7476</v>
      </c>
      <c r="X2127" s="19">
        <v>0</v>
      </c>
      <c r="Y2127" s="19">
        <v>30123789</v>
      </c>
      <c r="Z2127" s="17">
        <v>44561</v>
      </c>
      <c r="AA2127" s="7" t="s">
        <v>6692</v>
      </c>
      <c r="AB2127" s="7" t="s">
        <v>2168</v>
      </c>
      <c r="AC2127" s="15" t="s">
        <v>2285</v>
      </c>
    </row>
    <row r="2128" spans="2:29" x14ac:dyDescent="0.2">
      <c r="B2128" s="50" t="s">
        <v>2467</v>
      </c>
      <c r="C2128" s="50">
        <v>690411008</v>
      </c>
      <c r="D2128" s="15">
        <v>1040275</v>
      </c>
      <c r="E2128" s="50" t="s">
        <v>1588</v>
      </c>
      <c r="F2128" s="15" t="s">
        <v>692</v>
      </c>
      <c r="G2128" s="15" t="s">
        <v>695</v>
      </c>
      <c r="H2128" s="15" t="s">
        <v>25</v>
      </c>
      <c r="I2128" s="15" t="s">
        <v>696</v>
      </c>
      <c r="J2128" s="15" t="s">
        <v>26</v>
      </c>
      <c r="K2128" s="15">
        <v>0</v>
      </c>
      <c r="L2128" s="15">
        <v>0</v>
      </c>
      <c r="M2128" s="15" t="s">
        <v>3332</v>
      </c>
      <c r="N2128" s="15" t="s">
        <v>824</v>
      </c>
      <c r="O2128" s="50" t="s">
        <v>1588</v>
      </c>
      <c r="P2128" s="15" t="s">
        <v>826</v>
      </c>
      <c r="Q2128" s="15" t="s">
        <v>825</v>
      </c>
      <c r="R2128" s="15">
        <v>0</v>
      </c>
      <c r="S2128" s="15">
        <v>0</v>
      </c>
      <c r="T2128" s="15">
        <v>91001</v>
      </c>
      <c r="U2128" s="15" t="s">
        <v>702</v>
      </c>
      <c r="V2128" s="17">
        <v>41394</v>
      </c>
      <c r="W2128" s="18">
        <v>7476</v>
      </c>
      <c r="X2128" s="19">
        <v>0</v>
      </c>
      <c r="Y2128" s="19">
        <v>27770529</v>
      </c>
      <c r="Z2128" s="17">
        <v>44561</v>
      </c>
      <c r="AA2128" s="7" t="s">
        <v>2167</v>
      </c>
      <c r="AB2128" s="7" t="s">
        <v>2168</v>
      </c>
      <c r="AC2128" s="15" t="s">
        <v>2285</v>
      </c>
    </row>
    <row r="2129" spans="2:29" x14ac:dyDescent="0.2">
      <c r="B2129" s="50" t="s">
        <v>2467</v>
      </c>
      <c r="C2129" s="50">
        <v>690411008</v>
      </c>
      <c r="D2129" s="15">
        <v>1040486</v>
      </c>
      <c r="E2129" s="50" t="s">
        <v>1588</v>
      </c>
      <c r="F2129" s="15" t="s">
        <v>692</v>
      </c>
      <c r="G2129" s="15" t="s">
        <v>695</v>
      </c>
      <c r="H2129" s="15" t="s">
        <v>25</v>
      </c>
      <c r="I2129" s="15" t="s">
        <v>696</v>
      </c>
      <c r="J2129" s="15" t="s">
        <v>26</v>
      </c>
      <c r="K2129" s="15">
        <v>0</v>
      </c>
      <c r="L2129" s="15">
        <v>0</v>
      </c>
      <c r="M2129" s="15" t="s">
        <v>3332</v>
      </c>
      <c r="N2129" s="15" t="s">
        <v>824</v>
      </c>
      <c r="O2129" s="50" t="s">
        <v>1588</v>
      </c>
      <c r="P2129" s="15" t="s">
        <v>826</v>
      </c>
      <c r="Q2129" s="15" t="s">
        <v>825</v>
      </c>
      <c r="R2129" s="15">
        <v>0</v>
      </c>
      <c r="S2129" s="15">
        <v>0</v>
      </c>
      <c r="T2129" s="15">
        <v>91001</v>
      </c>
      <c r="U2129" s="15" t="s">
        <v>702</v>
      </c>
      <c r="V2129" s="17">
        <v>41394</v>
      </c>
      <c r="W2129" s="18">
        <v>7476</v>
      </c>
      <c r="X2129" s="19">
        <v>0</v>
      </c>
      <c r="Y2129" s="19">
        <v>4422060</v>
      </c>
      <c r="Z2129" s="17">
        <v>44561</v>
      </c>
      <c r="AA2129" s="7" t="s">
        <v>6692</v>
      </c>
      <c r="AB2129" s="7" t="s">
        <v>2168</v>
      </c>
      <c r="AC2129" s="15" t="s">
        <v>2285</v>
      </c>
    </row>
    <row r="2130" spans="2:29" x14ac:dyDescent="0.2">
      <c r="B2130" s="50" t="s">
        <v>2467</v>
      </c>
      <c r="C2130" s="50">
        <v>690411008</v>
      </c>
      <c r="D2130" s="15">
        <v>1040502</v>
      </c>
      <c r="E2130" s="50" t="s">
        <v>1588</v>
      </c>
      <c r="F2130" s="15" t="s">
        <v>692</v>
      </c>
      <c r="G2130" s="15" t="s">
        <v>695</v>
      </c>
      <c r="H2130" s="15" t="s">
        <v>25</v>
      </c>
      <c r="I2130" s="15" t="s">
        <v>696</v>
      </c>
      <c r="J2130" s="15" t="s">
        <v>26</v>
      </c>
      <c r="K2130" s="15">
        <v>0</v>
      </c>
      <c r="L2130" s="15">
        <v>0</v>
      </c>
      <c r="M2130" s="15" t="s">
        <v>3332</v>
      </c>
      <c r="N2130" s="15" t="s">
        <v>824</v>
      </c>
      <c r="O2130" s="50" t="s">
        <v>1588</v>
      </c>
      <c r="P2130" s="15" t="s">
        <v>826</v>
      </c>
      <c r="Q2130" s="15" t="s">
        <v>825</v>
      </c>
      <c r="R2130" s="15">
        <v>0</v>
      </c>
      <c r="S2130" s="15">
        <v>0</v>
      </c>
      <c r="T2130" s="15">
        <v>91001</v>
      </c>
      <c r="U2130" s="15" t="s">
        <v>702</v>
      </c>
      <c r="V2130" s="17">
        <v>41394</v>
      </c>
      <c r="W2130" s="18">
        <v>7476</v>
      </c>
      <c r="X2130" s="19">
        <v>0</v>
      </c>
      <c r="Y2130" s="19">
        <v>3751872</v>
      </c>
      <c r="Z2130" s="17">
        <v>44561</v>
      </c>
      <c r="AA2130" s="7" t="s">
        <v>2167</v>
      </c>
      <c r="AB2130" s="7" t="s">
        <v>2168</v>
      </c>
      <c r="AC2130" s="15" t="s">
        <v>2285</v>
      </c>
    </row>
    <row r="2131" spans="2:29" x14ac:dyDescent="0.2">
      <c r="B2131" s="50" t="s">
        <v>2646</v>
      </c>
      <c r="C2131" s="50" t="s">
        <v>2146</v>
      </c>
      <c r="D2131" s="15">
        <v>1080547</v>
      </c>
      <c r="E2131" s="50" t="s">
        <v>101</v>
      </c>
      <c r="F2131" s="15" t="s">
        <v>692</v>
      </c>
      <c r="G2131" s="15" t="s">
        <v>695</v>
      </c>
      <c r="H2131" s="15" t="s">
        <v>25</v>
      </c>
      <c r="I2131" s="15" t="s">
        <v>696</v>
      </c>
      <c r="J2131" s="15" t="s">
        <v>26</v>
      </c>
      <c r="K2131" s="15">
        <v>0</v>
      </c>
      <c r="L2131" s="15">
        <v>0</v>
      </c>
      <c r="M2131" s="15" t="s">
        <v>827</v>
      </c>
      <c r="N2131" s="15" t="s">
        <v>829</v>
      </c>
      <c r="O2131" s="50" t="s">
        <v>101</v>
      </c>
      <c r="P2131" s="15" t="s">
        <v>289</v>
      </c>
      <c r="Q2131" s="15" t="s">
        <v>828</v>
      </c>
      <c r="R2131" s="15">
        <v>0</v>
      </c>
      <c r="S2131" s="15">
        <v>0</v>
      </c>
      <c r="T2131" s="15">
        <v>91001</v>
      </c>
      <c r="U2131" s="15" t="s">
        <v>699</v>
      </c>
      <c r="V2131" s="17">
        <v>38737</v>
      </c>
      <c r="W2131" s="18">
        <v>7285</v>
      </c>
      <c r="X2131" s="19">
        <v>0</v>
      </c>
      <c r="Y2131" s="19">
        <v>4167577</v>
      </c>
      <c r="Z2131" s="17">
        <v>44561</v>
      </c>
      <c r="AA2131" s="7" t="s">
        <v>6692</v>
      </c>
      <c r="AB2131" s="7" t="s">
        <v>2168</v>
      </c>
      <c r="AC2131" s="15" t="s">
        <v>51</v>
      </c>
    </row>
    <row r="2132" spans="2:29" x14ac:dyDescent="0.2">
      <c r="B2132" s="50" t="s">
        <v>2646</v>
      </c>
      <c r="C2132" s="50" t="s">
        <v>2146</v>
      </c>
      <c r="D2132" s="15">
        <v>1080883</v>
      </c>
      <c r="E2132" s="50" t="s">
        <v>101</v>
      </c>
      <c r="F2132" s="15" t="s">
        <v>692</v>
      </c>
      <c r="G2132" s="15" t="s">
        <v>695</v>
      </c>
      <c r="H2132" s="15" t="s">
        <v>25</v>
      </c>
      <c r="I2132" s="15" t="s">
        <v>696</v>
      </c>
      <c r="J2132" s="15" t="s">
        <v>26</v>
      </c>
      <c r="K2132" s="15">
        <v>0</v>
      </c>
      <c r="L2132" s="15">
        <v>0</v>
      </c>
      <c r="M2132" s="15" t="s">
        <v>827</v>
      </c>
      <c r="N2132" s="15" t="s">
        <v>829</v>
      </c>
      <c r="O2132" s="50" t="s">
        <v>101</v>
      </c>
      <c r="P2132" s="15" t="s">
        <v>289</v>
      </c>
      <c r="Q2132" s="15" t="s">
        <v>828</v>
      </c>
      <c r="R2132" s="15">
        <v>0</v>
      </c>
      <c r="S2132" s="15">
        <v>0</v>
      </c>
      <c r="T2132" s="15">
        <v>91001</v>
      </c>
      <c r="U2132" s="15" t="s">
        <v>699</v>
      </c>
      <c r="V2132" s="17">
        <v>38737</v>
      </c>
      <c r="W2132" s="18">
        <v>7285</v>
      </c>
      <c r="X2132" s="19">
        <v>0</v>
      </c>
      <c r="Y2132" s="19">
        <v>57628123</v>
      </c>
      <c r="Z2132" s="17">
        <v>44561</v>
      </c>
      <c r="AA2132" s="7" t="s">
        <v>2167</v>
      </c>
      <c r="AB2132" s="7" t="s">
        <v>2168</v>
      </c>
      <c r="AC2132" s="15" t="s">
        <v>51</v>
      </c>
    </row>
    <row r="2133" spans="2:29" x14ac:dyDescent="0.2">
      <c r="B2133" s="50" t="s">
        <v>2724</v>
      </c>
      <c r="C2133" s="50">
        <v>735686003</v>
      </c>
      <c r="D2133" s="15">
        <v>1050773</v>
      </c>
      <c r="E2133" s="50" t="s">
        <v>168</v>
      </c>
      <c r="F2133" s="15" t="s">
        <v>692</v>
      </c>
      <c r="G2133" s="15" t="s">
        <v>169</v>
      </c>
      <c r="H2133" s="15" t="s">
        <v>25</v>
      </c>
      <c r="I2133" s="15" t="s">
        <v>170</v>
      </c>
      <c r="J2133" s="15" t="s">
        <v>26</v>
      </c>
      <c r="K2133" s="15">
        <v>0</v>
      </c>
      <c r="L2133" s="15">
        <v>0</v>
      </c>
      <c r="M2133" s="15" t="s">
        <v>3333</v>
      </c>
      <c r="N2133" s="15" t="s">
        <v>831</v>
      </c>
      <c r="O2133" s="50" t="s">
        <v>168</v>
      </c>
      <c r="P2133" s="15" t="s">
        <v>832</v>
      </c>
      <c r="Q2133" s="15" t="s">
        <v>830</v>
      </c>
      <c r="R2133" s="15" t="s">
        <v>3334</v>
      </c>
      <c r="S2133" s="15">
        <v>0</v>
      </c>
      <c r="T2133" s="15">
        <v>91001</v>
      </c>
      <c r="U2133" s="15" t="s">
        <v>164</v>
      </c>
      <c r="V2133" s="17">
        <v>42059</v>
      </c>
      <c r="W2133" s="18">
        <v>7544</v>
      </c>
      <c r="X2133" s="19">
        <v>0</v>
      </c>
      <c r="Y2133" s="19">
        <v>33317693</v>
      </c>
      <c r="Z2133" s="17">
        <v>44561</v>
      </c>
      <c r="AA2133" s="7" t="s">
        <v>6692</v>
      </c>
      <c r="AB2133" s="7" t="s">
        <v>2168</v>
      </c>
      <c r="AC2133" s="15" t="s">
        <v>2318</v>
      </c>
    </row>
    <row r="2134" spans="2:29" x14ac:dyDescent="0.2">
      <c r="B2134" s="50" t="s">
        <v>2493</v>
      </c>
      <c r="C2134" s="50">
        <v>691201007</v>
      </c>
      <c r="D2134" s="15">
        <v>1070454</v>
      </c>
      <c r="E2134" s="50" t="s">
        <v>1590</v>
      </c>
      <c r="F2134" s="15" t="s">
        <v>692</v>
      </c>
      <c r="G2134" s="15" t="s">
        <v>695</v>
      </c>
      <c r="H2134" s="15" t="s">
        <v>25</v>
      </c>
      <c r="I2134" s="15" t="s">
        <v>696</v>
      </c>
      <c r="J2134" s="15" t="s">
        <v>26</v>
      </c>
      <c r="K2134" s="15">
        <v>0</v>
      </c>
      <c r="L2134" s="15">
        <v>0</v>
      </c>
      <c r="M2134" s="15" t="s">
        <v>833</v>
      </c>
      <c r="N2134" s="15" t="s">
        <v>834</v>
      </c>
      <c r="O2134" s="50" t="s">
        <v>1590</v>
      </c>
      <c r="P2134" s="15" t="s">
        <v>835</v>
      </c>
      <c r="Q2134" s="15">
        <v>0</v>
      </c>
      <c r="R2134" s="15">
        <v>0</v>
      </c>
      <c r="S2134" s="15">
        <v>0</v>
      </c>
      <c r="T2134" s="15">
        <v>91001</v>
      </c>
      <c r="U2134" s="15" t="s">
        <v>836</v>
      </c>
      <c r="V2134" s="17">
        <v>37970</v>
      </c>
      <c r="W2134" s="18">
        <v>6876</v>
      </c>
      <c r="X2134" s="19">
        <v>0</v>
      </c>
      <c r="Y2134" s="19">
        <v>111307014</v>
      </c>
      <c r="Z2134" s="17">
        <v>44561</v>
      </c>
      <c r="AA2134" s="7" t="s">
        <v>2167</v>
      </c>
      <c r="AB2134" s="7" t="s">
        <v>2168</v>
      </c>
      <c r="AC2134" s="15" t="s">
        <v>2178</v>
      </c>
    </row>
    <row r="2135" spans="2:29" x14ac:dyDescent="0.2">
      <c r="B2135" s="50" t="s">
        <v>2493</v>
      </c>
      <c r="C2135" s="50">
        <v>691201007</v>
      </c>
      <c r="D2135" s="15">
        <v>1070455</v>
      </c>
      <c r="E2135" s="50" t="s">
        <v>1590</v>
      </c>
      <c r="F2135" s="15" t="s">
        <v>692</v>
      </c>
      <c r="G2135" s="15" t="s">
        <v>695</v>
      </c>
      <c r="H2135" s="15" t="s">
        <v>25</v>
      </c>
      <c r="I2135" s="15" t="s">
        <v>696</v>
      </c>
      <c r="J2135" s="15" t="s">
        <v>26</v>
      </c>
      <c r="K2135" s="15">
        <v>0</v>
      </c>
      <c r="L2135" s="15">
        <v>0</v>
      </c>
      <c r="M2135" s="15" t="s">
        <v>833</v>
      </c>
      <c r="N2135" s="15" t="s">
        <v>834</v>
      </c>
      <c r="O2135" s="50" t="s">
        <v>1590</v>
      </c>
      <c r="P2135" s="15" t="s">
        <v>835</v>
      </c>
      <c r="Q2135" s="15">
        <v>0</v>
      </c>
      <c r="R2135" s="15">
        <v>0</v>
      </c>
      <c r="S2135" s="15">
        <v>0</v>
      </c>
      <c r="T2135" s="15">
        <v>91001</v>
      </c>
      <c r="U2135" s="15" t="s">
        <v>836</v>
      </c>
      <c r="V2135" s="17">
        <v>37970</v>
      </c>
      <c r="W2135" s="18">
        <v>6876</v>
      </c>
      <c r="X2135" s="19">
        <v>0</v>
      </c>
      <c r="Y2135" s="19">
        <v>15071208</v>
      </c>
      <c r="Z2135" s="17">
        <v>44561</v>
      </c>
      <c r="AA2135" s="7" t="s">
        <v>6692</v>
      </c>
      <c r="AB2135" s="7" t="s">
        <v>2168</v>
      </c>
      <c r="AC2135" s="15" t="s">
        <v>2178</v>
      </c>
    </row>
    <row r="2136" spans="2:29" x14ac:dyDescent="0.2">
      <c r="B2136" s="50" t="s">
        <v>2493</v>
      </c>
      <c r="C2136" s="50">
        <v>691201007</v>
      </c>
      <c r="D2136" s="15">
        <v>1070540</v>
      </c>
      <c r="E2136" s="50" t="s">
        <v>1590</v>
      </c>
      <c r="F2136" s="15" t="s">
        <v>692</v>
      </c>
      <c r="G2136" s="15" t="s">
        <v>695</v>
      </c>
      <c r="H2136" s="15" t="s">
        <v>25</v>
      </c>
      <c r="I2136" s="15" t="s">
        <v>696</v>
      </c>
      <c r="J2136" s="15" t="s">
        <v>26</v>
      </c>
      <c r="K2136" s="15">
        <v>0</v>
      </c>
      <c r="L2136" s="15">
        <v>0</v>
      </c>
      <c r="M2136" s="15" t="s">
        <v>833</v>
      </c>
      <c r="N2136" s="15" t="s">
        <v>834</v>
      </c>
      <c r="O2136" s="50" t="s">
        <v>1590</v>
      </c>
      <c r="P2136" s="15" t="s">
        <v>835</v>
      </c>
      <c r="Q2136" s="15">
        <v>0</v>
      </c>
      <c r="R2136" s="15">
        <v>0</v>
      </c>
      <c r="S2136" s="15">
        <v>0</v>
      </c>
      <c r="T2136" s="15">
        <v>91001</v>
      </c>
      <c r="U2136" s="15" t="s">
        <v>836</v>
      </c>
      <c r="V2136" s="17">
        <v>37970</v>
      </c>
      <c r="W2136" s="18">
        <v>6876</v>
      </c>
      <c r="X2136" s="19">
        <v>0</v>
      </c>
      <c r="Y2136" s="19">
        <v>58139010</v>
      </c>
      <c r="Z2136" s="17">
        <v>44561</v>
      </c>
      <c r="AA2136" s="7" t="s">
        <v>2167</v>
      </c>
      <c r="AB2136" s="7" t="s">
        <v>2168</v>
      </c>
      <c r="AC2136" s="15" t="s">
        <v>2178</v>
      </c>
    </row>
    <row r="2137" spans="2:29" x14ac:dyDescent="0.2">
      <c r="B2137" s="50" t="s">
        <v>2493</v>
      </c>
      <c r="C2137" s="50">
        <v>691201007</v>
      </c>
      <c r="D2137" s="15">
        <v>1070723</v>
      </c>
      <c r="E2137" s="50" t="s">
        <v>1590</v>
      </c>
      <c r="F2137" s="15" t="s">
        <v>692</v>
      </c>
      <c r="G2137" s="15" t="s">
        <v>695</v>
      </c>
      <c r="H2137" s="15" t="s">
        <v>25</v>
      </c>
      <c r="I2137" s="15" t="s">
        <v>696</v>
      </c>
      <c r="J2137" s="15" t="s">
        <v>26</v>
      </c>
      <c r="K2137" s="15">
        <v>0</v>
      </c>
      <c r="L2137" s="15">
        <v>0</v>
      </c>
      <c r="M2137" s="15" t="s">
        <v>833</v>
      </c>
      <c r="N2137" s="15" t="s">
        <v>834</v>
      </c>
      <c r="O2137" s="50" t="s">
        <v>1590</v>
      </c>
      <c r="P2137" s="15" t="s">
        <v>835</v>
      </c>
      <c r="Q2137" s="15">
        <v>0</v>
      </c>
      <c r="R2137" s="15">
        <v>0</v>
      </c>
      <c r="S2137" s="15">
        <v>0</v>
      </c>
      <c r="T2137" s="15">
        <v>91001</v>
      </c>
      <c r="U2137" s="15" t="s">
        <v>836</v>
      </c>
      <c r="V2137" s="17">
        <v>37970</v>
      </c>
      <c r="W2137" s="18">
        <v>6876</v>
      </c>
      <c r="X2137" s="19">
        <v>0</v>
      </c>
      <c r="Y2137" s="19">
        <v>15819424</v>
      </c>
      <c r="Z2137" s="17">
        <v>44561</v>
      </c>
      <c r="AA2137" s="7" t="s">
        <v>6692</v>
      </c>
      <c r="AB2137" s="7" t="s">
        <v>2168</v>
      </c>
      <c r="AC2137" s="15" t="s">
        <v>2178</v>
      </c>
    </row>
    <row r="2138" spans="2:29" x14ac:dyDescent="0.2">
      <c r="B2138" s="50" t="s">
        <v>2493</v>
      </c>
      <c r="C2138" s="50">
        <v>691201007</v>
      </c>
      <c r="D2138" s="15">
        <v>1070724</v>
      </c>
      <c r="E2138" s="50" t="s">
        <v>1590</v>
      </c>
      <c r="F2138" s="15" t="s">
        <v>692</v>
      </c>
      <c r="G2138" s="15" t="s">
        <v>695</v>
      </c>
      <c r="H2138" s="15" t="s">
        <v>25</v>
      </c>
      <c r="I2138" s="15" t="s">
        <v>696</v>
      </c>
      <c r="J2138" s="15" t="s">
        <v>26</v>
      </c>
      <c r="K2138" s="15">
        <v>0</v>
      </c>
      <c r="L2138" s="15">
        <v>0</v>
      </c>
      <c r="M2138" s="15" t="s">
        <v>833</v>
      </c>
      <c r="N2138" s="15" t="s">
        <v>834</v>
      </c>
      <c r="O2138" s="50" t="s">
        <v>1590</v>
      </c>
      <c r="P2138" s="15" t="s">
        <v>835</v>
      </c>
      <c r="Q2138" s="15">
        <v>0</v>
      </c>
      <c r="R2138" s="15">
        <v>0</v>
      </c>
      <c r="S2138" s="15">
        <v>0</v>
      </c>
      <c r="T2138" s="15">
        <v>91001</v>
      </c>
      <c r="U2138" s="15" t="s">
        <v>836</v>
      </c>
      <c r="V2138" s="17">
        <v>37970</v>
      </c>
      <c r="W2138" s="18">
        <v>6876</v>
      </c>
      <c r="X2138" s="19">
        <v>0</v>
      </c>
      <c r="Y2138" s="19">
        <v>2939420</v>
      </c>
      <c r="Z2138" s="17">
        <v>44561</v>
      </c>
      <c r="AA2138" s="7" t="s">
        <v>2167</v>
      </c>
      <c r="AB2138" s="7" t="s">
        <v>2168</v>
      </c>
      <c r="AC2138" s="15" t="s">
        <v>2178</v>
      </c>
    </row>
    <row r="2139" spans="2:29" x14ac:dyDescent="0.2">
      <c r="B2139" s="50" t="s">
        <v>2551</v>
      </c>
      <c r="C2139" s="50">
        <v>690302004</v>
      </c>
      <c r="D2139" s="15">
        <v>1030270</v>
      </c>
      <c r="E2139" s="50" t="s">
        <v>1586</v>
      </c>
      <c r="F2139" s="15" t="s">
        <v>692</v>
      </c>
      <c r="G2139" s="15" t="s">
        <v>695</v>
      </c>
      <c r="H2139" s="15" t="s">
        <v>25</v>
      </c>
      <c r="I2139" s="15" t="s">
        <v>696</v>
      </c>
      <c r="J2139" s="15" t="s">
        <v>26</v>
      </c>
      <c r="K2139" s="15">
        <v>0</v>
      </c>
      <c r="L2139" s="15">
        <v>0</v>
      </c>
      <c r="M2139" s="15" t="s">
        <v>837</v>
      </c>
      <c r="N2139" s="15" t="s">
        <v>3631</v>
      </c>
      <c r="O2139" s="50" t="s">
        <v>1586</v>
      </c>
      <c r="P2139" s="15" t="s">
        <v>61</v>
      </c>
      <c r="Q2139" s="15" t="s">
        <v>3632</v>
      </c>
      <c r="R2139" s="15" t="s">
        <v>3633</v>
      </c>
      <c r="S2139" s="15">
        <v>0</v>
      </c>
      <c r="T2139" s="15" t="s">
        <v>838</v>
      </c>
      <c r="U2139" s="15" t="s">
        <v>839</v>
      </c>
      <c r="V2139" s="17">
        <v>37970</v>
      </c>
      <c r="W2139" s="18">
        <v>7083</v>
      </c>
      <c r="X2139" s="19">
        <v>0</v>
      </c>
      <c r="Y2139" s="19">
        <v>74654610</v>
      </c>
      <c r="Z2139" s="17">
        <v>44561</v>
      </c>
      <c r="AA2139" s="7" t="s">
        <v>6692</v>
      </c>
      <c r="AB2139" s="7" t="s">
        <v>2168</v>
      </c>
      <c r="AC2139" s="15" t="s">
        <v>2237</v>
      </c>
    </row>
    <row r="2140" spans="2:29" x14ac:dyDescent="0.2">
      <c r="B2140" s="50" t="s">
        <v>2551</v>
      </c>
      <c r="C2140" s="50">
        <v>690302004</v>
      </c>
      <c r="D2140" s="15">
        <v>1030292</v>
      </c>
      <c r="E2140" s="50" t="s">
        <v>1586</v>
      </c>
      <c r="F2140" s="15" t="s">
        <v>692</v>
      </c>
      <c r="G2140" s="15" t="s">
        <v>695</v>
      </c>
      <c r="H2140" s="15" t="s">
        <v>25</v>
      </c>
      <c r="I2140" s="15" t="s">
        <v>696</v>
      </c>
      <c r="J2140" s="15" t="s">
        <v>26</v>
      </c>
      <c r="K2140" s="15">
        <v>0</v>
      </c>
      <c r="L2140" s="15">
        <v>0</v>
      </c>
      <c r="M2140" s="15" t="s">
        <v>837</v>
      </c>
      <c r="N2140" s="15" t="s">
        <v>3631</v>
      </c>
      <c r="O2140" s="50" t="s">
        <v>1586</v>
      </c>
      <c r="P2140" s="15" t="s">
        <v>61</v>
      </c>
      <c r="Q2140" s="15" t="s">
        <v>3632</v>
      </c>
      <c r="R2140" s="15" t="s">
        <v>3633</v>
      </c>
      <c r="S2140" s="15">
        <v>0</v>
      </c>
      <c r="T2140" s="15" t="s">
        <v>838</v>
      </c>
      <c r="U2140" s="15" t="s">
        <v>839</v>
      </c>
      <c r="V2140" s="17">
        <v>37970</v>
      </c>
      <c r="W2140" s="18">
        <v>7083</v>
      </c>
      <c r="X2140" s="19">
        <v>0</v>
      </c>
      <c r="Y2140" s="19">
        <v>32900125</v>
      </c>
      <c r="Z2140" s="17">
        <v>44561</v>
      </c>
      <c r="AA2140" s="7" t="s">
        <v>2167</v>
      </c>
      <c r="AB2140" s="7" t="s">
        <v>2168</v>
      </c>
      <c r="AC2140" s="15" t="s">
        <v>2237</v>
      </c>
    </row>
    <row r="2141" spans="2:29" x14ac:dyDescent="0.2">
      <c r="B2141" s="50" t="s">
        <v>2546</v>
      </c>
      <c r="C2141" s="50">
        <v>690403005</v>
      </c>
      <c r="D2141" s="15">
        <v>1040263</v>
      </c>
      <c r="E2141" s="50" t="s">
        <v>1588</v>
      </c>
      <c r="F2141" s="15" t="s">
        <v>692</v>
      </c>
      <c r="G2141" s="15" t="s">
        <v>695</v>
      </c>
      <c r="H2141" s="15" t="s">
        <v>25</v>
      </c>
      <c r="I2141" s="15" t="s">
        <v>696</v>
      </c>
      <c r="J2141" s="15" t="s">
        <v>26</v>
      </c>
      <c r="K2141" s="15">
        <v>0</v>
      </c>
      <c r="L2141" s="15">
        <v>0</v>
      </c>
      <c r="M2141" s="15" t="s">
        <v>3335</v>
      </c>
      <c r="N2141" s="15" t="s">
        <v>840</v>
      </c>
      <c r="O2141" s="50" t="s">
        <v>1588</v>
      </c>
      <c r="P2141" s="15" t="s">
        <v>272</v>
      </c>
      <c r="Q2141" s="15" t="s">
        <v>841</v>
      </c>
      <c r="R2141" s="15">
        <v>0</v>
      </c>
      <c r="S2141" s="15">
        <v>0</v>
      </c>
      <c r="T2141" s="15">
        <v>91001</v>
      </c>
      <c r="U2141" s="15" t="s">
        <v>699</v>
      </c>
      <c r="V2141" s="17">
        <v>37970</v>
      </c>
      <c r="W2141" s="18">
        <v>7072</v>
      </c>
      <c r="X2141" s="19">
        <v>0</v>
      </c>
      <c r="Y2141" s="19">
        <v>92951685</v>
      </c>
      <c r="Z2141" s="17">
        <v>44561</v>
      </c>
      <c r="AA2141" s="7" t="s">
        <v>6692</v>
      </c>
      <c r="AB2141" s="7" t="s">
        <v>2168</v>
      </c>
      <c r="AC2141" s="15" t="s">
        <v>2179</v>
      </c>
    </row>
    <row r="2142" spans="2:29" x14ac:dyDescent="0.2">
      <c r="B2142" s="50" t="s">
        <v>2546</v>
      </c>
      <c r="C2142" s="50">
        <v>690403005</v>
      </c>
      <c r="D2142" s="15">
        <v>1040264</v>
      </c>
      <c r="E2142" s="50" t="s">
        <v>1588</v>
      </c>
      <c r="F2142" s="15" t="s">
        <v>692</v>
      </c>
      <c r="G2142" s="15" t="s">
        <v>695</v>
      </c>
      <c r="H2142" s="15" t="s">
        <v>25</v>
      </c>
      <c r="I2142" s="15" t="s">
        <v>696</v>
      </c>
      <c r="J2142" s="15" t="s">
        <v>26</v>
      </c>
      <c r="K2142" s="15">
        <v>0</v>
      </c>
      <c r="L2142" s="15">
        <v>0</v>
      </c>
      <c r="M2142" s="15" t="s">
        <v>3335</v>
      </c>
      <c r="N2142" s="15" t="s">
        <v>840</v>
      </c>
      <c r="O2142" s="50" t="s">
        <v>1588</v>
      </c>
      <c r="P2142" s="15" t="s">
        <v>272</v>
      </c>
      <c r="Q2142" s="15" t="s">
        <v>841</v>
      </c>
      <c r="R2142" s="15">
        <v>0</v>
      </c>
      <c r="S2142" s="15">
        <v>0</v>
      </c>
      <c r="T2142" s="15">
        <v>91001</v>
      </c>
      <c r="U2142" s="15" t="s">
        <v>699</v>
      </c>
      <c r="V2142" s="17">
        <v>37970</v>
      </c>
      <c r="W2142" s="18">
        <v>7072</v>
      </c>
      <c r="X2142" s="19">
        <v>0</v>
      </c>
      <c r="Y2142" s="19">
        <v>86922394</v>
      </c>
      <c r="Z2142" s="17">
        <v>44561</v>
      </c>
      <c r="AA2142" s="7" t="s">
        <v>2167</v>
      </c>
      <c r="AB2142" s="7" t="s">
        <v>2168</v>
      </c>
      <c r="AC2142" s="15" t="s">
        <v>2179</v>
      </c>
    </row>
    <row r="2143" spans="2:29" x14ac:dyDescent="0.2">
      <c r="B2143" s="50" t="s">
        <v>2546</v>
      </c>
      <c r="C2143" s="50">
        <v>690403005</v>
      </c>
      <c r="D2143" s="15">
        <v>1040265</v>
      </c>
      <c r="E2143" s="50" t="s">
        <v>1588</v>
      </c>
      <c r="F2143" s="15" t="s">
        <v>692</v>
      </c>
      <c r="G2143" s="15" t="s">
        <v>695</v>
      </c>
      <c r="H2143" s="15" t="s">
        <v>25</v>
      </c>
      <c r="I2143" s="15" t="s">
        <v>696</v>
      </c>
      <c r="J2143" s="15" t="s">
        <v>26</v>
      </c>
      <c r="K2143" s="15">
        <v>0</v>
      </c>
      <c r="L2143" s="15">
        <v>0</v>
      </c>
      <c r="M2143" s="15" t="s">
        <v>3335</v>
      </c>
      <c r="N2143" s="15" t="s">
        <v>840</v>
      </c>
      <c r="O2143" s="50" t="s">
        <v>1588</v>
      </c>
      <c r="P2143" s="15" t="s">
        <v>272</v>
      </c>
      <c r="Q2143" s="15" t="s">
        <v>841</v>
      </c>
      <c r="R2143" s="15">
        <v>0</v>
      </c>
      <c r="S2143" s="15">
        <v>0</v>
      </c>
      <c r="T2143" s="15">
        <v>91001</v>
      </c>
      <c r="U2143" s="15" t="s">
        <v>699</v>
      </c>
      <c r="V2143" s="17">
        <v>37970</v>
      </c>
      <c r="W2143" s="18">
        <v>7072</v>
      </c>
      <c r="X2143" s="19">
        <v>0</v>
      </c>
      <c r="Y2143" s="19">
        <v>94012979</v>
      </c>
      <c r="Z2143" s="17">
        <v>44561</v>
      </c>
      <c r="AA2143" s="7" t="s">
        <v>6692</v>
      </c>
      <c r="AB2143" s="7" t="s">
        <v>2168</v>
      </c>
      <c r="AC2143" s="15" t="s">
        <v>2179</v>
      </c>
    </row>
    <row r="2144" spans="2:29" x14ac:dyDescent="0.2">
      <c r="B2144" s="50" t="s">
        <v>2546</v>
      </c>
      <c r="C2144" s="50">
        <v>690403005</v>
      </c>
      <c r="D2144" s="15">
        <v>1040352</v>
      </c>
      <c r="E2144" s="50" t="s">
        <v>1588</v>
      </c>
      <c r="F2144" s="15" t="s">
        <v>692</v>
      </c>
      <c r="G2144" s="15" t="s">
        <v>695</v>
      </c>
      <c r="H2144" s="15" t="s">
        <v>25</v>
      </c>
      <c r="I2144" s="15" t="s">
        <v>696</v>
      </c>
      <c r="J2144" s="15" t="s">
        <v>26</v>
      </c>
      <c r="K2144" s="15">
        <v>0</v>
      </c>
      <c r="L2144" s="15">
        <v>0</v>
      </c>
      <c r="M2144" s="15" t="s">
        <v>3335</v>
      </c>
      <c r="N2144" s="15" t="s">
        <v>840</v>
      </c>
      <c r="O2144" s="50" t="s">
        <v>1588</v>
      </c>
      <c r="P2144" s="15" t="s">
        <v>272</v>
      </c>
      <c r="Q2144" s="15" t="s">
        <v>841</v>
      </c>
      <c r="R2144" s="15">
        <v>0</v>
      </c>
      <c r="S2144" s="15">
        <v>0</v>
      </c>
      <c r="T2144" s="15">
        <v>91001</v>
      </c>
      <c r="U2144" s="15" t="s">
        <v>699</v>
      </c>
      <c r="V2144" s="17">
        <v>37970</v>
      </c>
      <c r="W2144" s="18">
        <v>7072</v>
      </c>
      <c r="X2144" s="19">
        <v>0</v>
      </c>
      <c r="Y2144" s="19">
        <v>83952729</v>
      </c>
      <c r="Z2144" s="17">
        <v>44561</v>
      </c>
      <c r="AA2144" s="7" t="s">
        <v>2167</v>
      </c>
      <c r="AB2144" s="7" t="s">
        <v>2168</v>
      </c>
      <c r="AC2144" s="15" t="s">
        <v>2179</v>
      </c>
    </row>
    <row r="2145" spans="2:29" x14ac:dyDescent="0.2">
      <c r="B2145" s="50" t="s">
        <v>2546</v>
      </c>
      <c r="C2145" s="50">
        <v>690403005</v>
      </c>
      <c r="D2145" s="15">
        <v>1040407</v>
      </c>
      <c r="E2145" s="50" t="s">
        <v>1588</v>
      </c>
      <c r="F2145" s="15" t="s">
        <v>692</v>
      </c>
      <c r="G2145" s="15" t="s">
        <v>695</v>
      </c>
      <c r="H2145" s="15" t="s">
        <v>25</v>
      </c>
      <c r="I2145" s="15" t="s">
        <v>696</v>
      </c>
      <c r="J2145" s="15" t="s">
        <v>26</v>
      </c>
      <c r="K2145" s="15">
        <v>0</v>
      </c>
      <c r="L2145" s="15">
        <v>0</v>
      </c>
      <c r="M2145" s="15" t="s">
        <v>3335</v>
      </c>
      <c r="N2145" s="15" t="s">
        <v>840</v>
      </c>
      <c r="O2145" s="50" t="s">
        <v>1588</v>
      </c>
      <c r="P2145" s="15" t="s">
        <v>272</v>
      </c>
      <c r="Q2145" s="15" t="s">
        <v>841</v>
      </c>
      <c r="R2145" s="15">
        <v>0</v>
      </c>
      <c r="S2145" s="15">
        <v>0</v>
      </c>
      <c r="T2145" s="15">
        <v>91001</v>
      </c>
      <c r="U2145" s="15" t="s">
        <v>699</v>
      </c>
      <c r="V2145" s="17">
        <v>37970</v>
      </c>
      <c r="W2145" s="18">
        <v>7072</v>
      </c>
      <c r="X2145" s="19">
        <v>0</v>
      </c>
      <c r="Y2145" s="19">
        <v>159787662</v>
      </c>
      <c r="Z2145" s="17">
        <v>44561</v>
      </c>
      <c r="AA2145" s="7" t="s">
        <v>6692</v>
      </c>
      <c r="AB2145" s="7" t="s">
        <v>2168</v>
      </c>
      <c r="AC2145" s="15" t="s">
        <v>2179</v>
      </c>
    </row>
    <row r="2146" spans="2:29" x14ac:dyDescent="0.2">
      <c r="B2146" s="50" t="s">
        <v>2546</v>
      </c>
      <c r="C2146" s="50">
        <v>690403005</v>
      </c>
      <c r="D2146" s="15">
        <v>1040408</v>
      </c>
      <c r="E2146" s="50" t="s">
        <v>1588</v>
      </c>
      <c r="F2146" s="15" t="s">
        <v>692</v>
      </c>
      <c r="G2146" s="15" t="s">
        <v>695</v>
      </c>
      <c r="H2146" s="15" t="s">
        <v>25</v>
      </c>
      <c r="I2146" s="15" t="s">
        <v>696</v>
      </c>
      <c r="J2146" s="15" t="s">
        <v>26</v>
      </c>
      <c r="K2146" s="15">
        <v>0</v>
      </c>
      <c r="L2146" s="15">
        <v>0</v>
      </c>
      <c r="M2146" s="15" t="s">
        <v>3335</v>
      </c>
      <c r="N2146" s="15" t="s">
        <v>840</v>
      </c>
      <c r="O2146" s="50" t="s">
        <v>1588</v>
      </c>
      <c r="P2146" s="15" t="s">
        <v>272</v>
      </c>
      <c r="Q2146" s="15" t="s">
        <v>841</v>
      </c>
      <c r="R2146" s="15">
        <v>0</v>
      </c>
      <c r="S2146" s="15">
        <v>0</v>
      </c>
      <c r="T2146" s="15">
        <v>91001</v>
      </c>
      <c r="U2146" s="15" t="s">
        <v>699</v>
      </c>
      <c r="V2146" s="17">
        <v>37970</v>
      </c>
      <c r="W2146" s="18">
        <v>7072</v>
      </c>
      <c r="X2146" s="19">
        <v>0</v>
      </c>
      <c r="Y2146" s="19">
        <v>33814023</v>
      </c>
      <c r="Z2146" s="17">
        <v>44561</v>
      </c>
      <c r="AA2146" s="7" t="s">
        <v>2167</v>
      </c>
      <c r="AB2146" s="7" t="s">
        <v>2168</v>
      </c>
      <c r="AC2146" s="15" t="s">
        <v>2179</v>
      </c>
    </row>
    <row r="2147" spans="2:29" x14ac:dyDescent="0.2">
      <c r="B2147" s="50" t="s">
        <v>2546</v>
      </c>
      <c r="C2147" s="50">
        <v>690403005</v>
      </c>
      <c r="D2147" s="15">
        <v>1040409</v>
      </c>
      <c r="E2147" s="50" t="s">
        <v>1588</v>
      </c>
      <c r="F2147" s="15" t="s">
        <v>692</v>
      </c>
      <c r="G2147" s="15" t="s">
        <v>695</v>
      </c>
      <c r="H2147" s="15" t="s">
        <v>25</v>
      </c>
      <c r="I2147" s="15" t="s">
        <v>696</v>
      </c>
      <c r="J2147" s="15" t="s">
        <v>26</v>
      </c>
      <c r="K2147" s="15">
        <v>0</v>
      </c>
      <c r="L2147" s="15">
        <v>0</v>
      </c>
      <c r="M2147" s="15" t="s">
        <v>3335</v>
      </c>
      <c r="N2147" s="15" t="s">
        <v>840</v>
      </c>
      <c r="O2147" s="50" t="s">
        <v>1588</v>
      </c>
      <c r="P2147" s="15" t="s">
        <v>272</v>
      </c>
      <c r="Q2147" s="15" t="s">
        <v>841</v>
      </c>
      <c r="R2147" s="15">
        <v>0</v>
      </c>
      <c r="S2147" s="15">
        <v>0</v>
      </c>
      <c r="T2147" s="15">
        <v>91001</v>
      </c>
      <c r="U2147" s="15" t="s">
        <v>699</v>
      </c>
      <c r="V2147" s="17">
        <v>37970</v>
      </c>
      <c r="W2147" s="18">
        <v>7072</v>
      </c>
      <c r="X2147" s="19">
        <v>0</v>
      </c>
      <c r="Y2147" s="19">
        <v>33814023</v>
      </c>
      <c r="Z2147" s="17">
        <v>44561</v>
      </c>
      <c r="AA2147" s="7" t="s">
        <v>6692</v>
      </c>
      <c r="AB2147" s="7" t="s">
        <v>2168</v>
      </c>
      <c r="AC2147" s="15" t="s">
        <v>2179</v>
      </c>
    </row>
    <row r="2148" spans="2:29" x14ac:dyDescent="0.2">
      <c r="B2148" s="50" t="s">
        <v>2546</v>
      </c>
      <c r="C2148" s="50">
        <v>690403005</v>
      </c>
      <c r="D2148" s="15">
        <v>1040459</v>
      </c>
      <c r="E2148" s="50" t="s">
        <v>1588</v>
      </c>
      <c r="F2148" s="15" t="s">
        <v>692</v>
      </c>
      <c r="G2148" s="15" t="s">
        <v>695</v>
      </c>
      <c r="H2148" s="15" t="s">
        <v>25</v>
      </c>
      <c r="I2148" s="15" t="s">
        <v>696</v>
      </c>
      <c r="J2148" s="15" t="s">
        <v>26</v>
      </c>
      <c r="K2148" s="15">
        <v>0</v>
      </c>
      <c r="L2148" s="15">
        <v>0</v>
      </c>
      <c r="M2148" s="15" t="s">
        <v>3335</v>
      </c>
      <c r="N2148" s="15" t="s">
        <v>840</v>
      </c>
      <c r="O2148" s="50" t="s">
        <v>1588</v>
      </c>
      <c r="P2148" s="15" t="s">
        <v>272</v>
      </c>
      <c r="Q2148" s="15" t="s">
        <v>841</v>
      </c>
      <c r="R2148" s="15">
        <v>0</v>
      </c>
      <c r="S2148" s="15">
        <v>0</v>
      </c>
      <c r="T2148" s="15">
        <v>91001</v>
      </c>
      <c r="U2148" s="15" t="s">
        <v>699</v>
      </c>
      <c r="V2148" s="17">
        <v>37970</v>
      </c>
      <c r="W2148" s="18">
        <v>7072</v>
      </c>
      <c r="X2148" s="19">
        <v>0</v>
      </c>
      <c r="Y2148" s="19">
        <v>49527072</v>
      </c>
      <c r="Z2148" s="17">
        <v>44561</v>
      </c>
      <c r="AA2148" s="7" t="s">
        <v>2167</v>
      </c>
      <c r="AB2148" s="7" t="s">
        <v>2168</v>
      </c>
      <c r="AC2148" s="15" t="s">
        <v>2179</v>
      </c>
    </row>
    <row r="2149" spans="2:29" x14ac:dyDescent="0.2">
      <c r="B2149" s="50" t="s">
        <v>2546</v>
      </c>
      <c r="C2149" s="50">
        <v>690403005</v>
      </c>
      <c r="D2149" s="15">
        <v>1040460</v>
      </c>
      <c r="E2149" s="50" t="s">
        <v>1588</v>
      </c>
      <c r="F2149" s="15" t="s">
        <v>692</v>
      </c>
      <c r="G2149" s="15" t="s">
        <v>695</v>
      </c>
      <c r="H2149" s="15" t="s">
        <v>25</v>
      </c>
      <c r="I2149" s="15" t="s">
        <v>696</v>
      </c>
      <c r="J2149" s="15" t="s">
        <v>26</v>
      </c>
      <c r="K2149" s="15">
        <v>0</v>
      </c>
      <c r="L2149" s="15">
        <v>0</v>
      </c>
      <c r="M2149" s="15" t="s">
        <v>3335</v>
      </c>
      <c r="N2149" s="15" t="s">
        <v>840</v>
      </c>
      <c r="O2149" s="50" t="s">
        <v>1588</v>
      </c>
      <c r="P2149" s="15" t="s">
        <v>272</v>
      </c>
      <c r="Q2149" s="15" t="s">
        <v>841</v>
      </c>
      <c r="R2149" s="15">
        <v>0</v>
      </c>
      <c r="S2149" s="15">
        <v>0</v>
      </c>
      <c r="T2149" s="15">
        <v>91001</v>
      </c>
      <c r="U2149" s="15" t="s">
        <v>699</v>
      </c>
      <c r="V2149" s="17">
        <v>37970</v>
      </c>
      <c r="W2149" s="18">
        <v>7072</v>
      </c>
      <c r="X2149" s="19">
        <v>0</v>
      </c>
      <c r="Y2149" s="19">
        <v>48819542</v>
      </c>
      <c r="Z2149" s="17">
        <v>44561</v>
      </c>
      <c r="AA2149" s="7" t="s">
        <v>6692</v>
      </c>
      <c r="AB2149" s="7" t="s">
        <v>2168</v>
      </c>
      <c r="AC2149" s="15" t="s">
        <v>2179</v>
      </c>
    </row>
    <row r="2150" spans="2:29" x14ac:dyDescent="0.2">
      <c r="B2150" s="50" t="s">
        <v>2546</v>
      </c>
      <c r="C2150" s="50">
        <v>690403005</v>
      </c>
      <c r="D2150" s="15">
        <v>1040461</v>
      </c>
      <c r="E2150" s="50" t="s">
        <v>1588</v>
      </c>
      <c r="F2150" s="15" t="s">
        <v>692</v>
      </c>
      <c r="G2150" s="15" t="s">
        <v>695</v>
      </c>
      <c r="H2150" s="15" t="s">
        <v>25</v>
      </c>
      <c r="I2150" s="15" t="s">
        <v>696</v>
      </c>
      <c r="J2150" s="15" t="s">
        <v>26</v>
      </c>
      <c r="K2150" s="15">
        <v>0</v>
      </c>
      <c r="L2150" s="15">
        <v>0</v>
      </c>
      <c r="M2150" s="15" t="s">
        <v>3335</v>
      </c>
      <c r="N2150" s="15" t="s">
        <v>840</v>
      </c>
      <c r="O2150" s="50" t="s">
        <v>1588</v>
      </c>
      <c r="P2150" s="15" t="s">
        <v>272</v>
      </c>
      <c r="Q2150" s="15" t="s">
        <v>841</v>
      </c>
      <c r="R2150" s="15">
        <v>0</v>
      </c>
      <c r="S2150" s="15">
        <v>0</v>
      </c>
      <c r="T2150" s="15">
        <v>91001</v>
      </c>
      <c r="U2150" s="15" t="s">
        <v>699</v>
      </c>
      <c r="V2150" s="17">
        <v>37970</v>
      </c>
      <c r="W2150" s="18">
        <v>7072</v>
      </c>
      <c r="X2150" s="19">
        <v>0</v>
      </c>
      <c r="Y2150" s="19">
        <v>49261748</v>
      </c>
      <c r="Z2150" s="17">
        <v>44561</v>
      </c>
      <c r="AA2150" s="7" t="s">
        <v>2167</v>
      </c>
      <c r="AB2150" s="7" t="s">
        <v>2168</v>
      </c>
      <c r="AC2150" s="15" t="s">
        <v>2179</v>
      </c>
    </row>
    <row r="2151" spans="2:29" x14ac:dyDescent="0.2">
      <c r="B2151" s="50" t="s">
        <v>2770</v>
      </c>
      <c r="C2151" s="50">
        <v>691512002</v>
      </c>
      <c r="D2151" s="15">
        <v>1080948</v>
      </c>
      <c r="E2151" s="50" t="s">
        <v>101</v>
      </c>
      <c r="F2151" s="15" t="s">
        <v>692</v>
      </c>
      <c r="G2151" s="15" t="s">
        <v>695</v>
      </c>
      <c r="H2151" s="15" t="s">
        <v>25</v>
      </c>
      <c r="I2151" s="15" t="s">
        <v>696</v>
      </c>
      <c r="J2151" s="15" t="s">
        <v>26</v>
      </c>
      <c r="K2151" s="15">
        <v>0</v>
      </c>
      <c r="L2151" s="15">
        <v>0</v>
      </c>
      <c r="M2151" s="15" t="s">
        <v>842</v>
      </c>
      <c r="N2151" s="15" t="s">
        <v>843</v>
      </c>
      <c r="O2151" s="50" t="s">
        <v>101</v>
      </c>
      <c r="P2151" s="15" t="s">
        <v>440</v>
      </c>
      <c r="Q2151" s="15">
        <v>0</v>
      </c>
      <c r="R2151" s="15">
        <v>0</v>
      </c>
      <c r="S2151" s="15">
        <v>0</v>
      </c>
      <c r="T2151" s="15" t="s">
        <v>844</v>
      </c>
      <c r="U2151" s="15" t="s">
        <v>167</v>
      </c>
      <c r="V2151" s="17">
        <v>38159</v>
      </c>
      <c r="W2151" s="18">
        <v>7137</v>
      </c>
      <c r="X2151" s="19">
        <v>0</v>
      </c>
      <c r="Y2151" s="19">
        <v>41306171</v>
      </c>
      <c r="Z2151" s="17">
        <v>44561</v>
      </c>
      <c r="AA2151" s="7" t="s">
        <v>6692</v>
      </c>
      <c r="AB2151" s="7" t="s">
        <v>2168</v>
      </c>
      <c r="AC2151" s="15" t="s">
        <v>2198</v>
      </c>
    </row>
    <row r="2152" spans="2:29" x14ac:dyDescent="0.2">
      <c r="B2152" s="50" t="s">
        <v>2770</v>
      </c>
      <c r="C2152" s="50">
        <v>691512002</v>
      </c>
      <c r="D2152" s="15">
        <v>1081172</v>
      </c>
      <c r="E2152" s="50" t="s">
        <v>101</v>
      </c>
      <c r="F2152" s="15" t="s">
        <v>692</v>
      </c>
      <c r="G2152" s="15" t="s">
        <v>695</v>
      </c>
      <c r="H2152" s="15" t="s">
        <v>25</v>
      </c>
      <c r="I2152" s="15" t="s">
        <v>696</v>
      </c>
      <c r="J2152" s="15" t="s">
        <v>26</v>
      </c>
      <c r="K2152" s="15">
        <v>0</v>
      </c>
      <c r="L2152" s="15">
        <v>0</v>
      </c>
      <c r="M2152" s="15" t="s">
        <v>842</v>
      </c>
      <c r="N2152" s="15" t="s">
        <v>843</v>
      </c>
      <c r="O2152" s="50" t="s">
        <v>101</v>
      </c>
      <c r="P2152" s="15" t="s">
        <v>440</v>
      </c>
      <c r="Q2152" s="15">
        <v>0</v>
      </c>
      <c r="R2152" s="15">
        <v>0</v>
      </c>
      <c r="S2152" s="15">
        <v>0</v>
      </c>
      <c r="T2152" s="15" t="s">
        <v>844</v>
      </c>
      <c r="U2152" s="15" t="s">
        <v>167</v>
      </c>
      <c r="V2152" s="17">
        <v>38159</v>
      </c>
      <c r="W2152" s="18">
        <v>7137</v>
      </c>
      <c r="X2152" s="19">
        <v>0</v>
      </c>
      <c r="Y2152" s="19">
        <v>20553735</v>
      </c>
      <c r="Z2152" s="17">
        <v>44561</v>
      </c>
      <c r="AA2152" s="7" t="s">
        <v>2167</v>
      </c>
      <c r="AB2152" s="7" t="s">
        <v>2168</v>
      </c>
      <c r="AC2152" s="15" t="s">
        <v>2198</v>
      </c>
    </row>
    <row r="2153" spans="2:29" x14ac:dyDescent="0.2">
      <c r="B2153" s="50" t="s">
        <v>2708</v>
      </c>
      <c r="C2153" s="50">
        <v>692002008</v>
      </c>
      <c r="D2153" s="15">
        <v>1140153</v>
      </c>
      <c r="E2153" s="50" t="s">
        <v>1591</v>
      </c>
      <c r="F2153" s="15" t="s">
        <v>692</v>
      </c>
      <c r="G2153" s="15" t="s">
        <v>169</v>
      </c>
      <c r="H2153" s="15" t="s">
        <v>25</v>
      </c>
      <c r="I2153" s="15" t="s">
        <v>170</v>
      </c>
      <c r="J2153" s="15" t="s">
        <v>26</v>
      </c>
      <c r="K2153" s="15">
        <v>0</v>
      </c>
      <c r="L2153" s="15">
        <v>0</v>
      </c>
      <c r="M2153" s="15" t="s">
        <v>845</v>
      </c>
      <c r="N2153" s="15" t="s">
        <v>846</v>
      </c>
      <c r="O2153" s="50" t="s">
        <v>1591</v>
      </c>
      <c r="P2153" s="15" t="s">
        <v>848</v>
      </c>
      <c r="Q2153" s="15" t="s">
        <v>847</v>
      </c>
      <c r="R2153" s="15" t="s">
        <v>1667</v>
      </c>
      <c r="S2153" s="15">
        <v>0</v>
      </c>
      <c r="T2153" s="15">
        <v>91001</v>
      </c>
      <c r="U2153" s="15" t="s">
        <v>164</v>
      </c>
      <c r="V2153" s="17">
        <v>41996</v>
      </c>
      <c r="W2153" s="18">
        <v>7521</v>
      </c>
      <c r="X2153" s="19">
        <v>0</v>
      </c>
      <c r="Y2153" s="19">
        <v>36821370</v>
      </c>
      <c r="Z2153" s="17">
        <v>44561</v>
      </c>
      <c r="AA2153" s="7" t="s">
        <v>6692</v>
      </c>
      <c r="AB2153" s="7" t="s">
        <v>2168</v>
      </c>
      <c r="AC2153" s="15" t="s">
        <v>2378</v>
      </c>
    </row>
    <row r="2154" spans="2:29" x14ac:dyDescent="0.2">
      <c r="B2154" s="50" t="s">
        <v>2468</v>
      </c>
      <c r="C2154" s="50">
        <v>692403002</v>
      </c>
      <c r="D2154" s="15">
        <v>1110147</v>
      </c>
      <c r="E2154" s="50" t="s">
        <v>225</v>
      </c>
      <c r="F2154" s="15" t="s">
        <v>692</v>
      </c>
      <c r="G2154" s="15" t="s">
        <v>695</v>
      </c>
      <c r="H2154" s="15" t="s">
        <v>25</v>
      </c>
      <c r="I2154" s="15" t="s">
        <v>696</v>
      </c>
      <c r="J2154" s="15" t="s">
        <v>26</v>
      </c>
      <c r="K2154" s="15">
        <v>0</v>
      </c>
      <c r="L2154" s="15">
        <v>0</v>
      </c>
      <c r="M2154" s="15" t="s">
        <v>3336</v>
      </c>
      <c r="N2154" s="15" t="s">
        <v>849</v>
      </c>
      <c r="O2154" s="50" t="s">
        <v>225</v>
      </c>
      <c r="P2154" s="15" t="s">
        <v>226</v>
      </c>
      <c r="Q2154" s="15" t="s">
        <v>3337</v>
      </c>
      <c r="R2154" s="15" t="s">
        <v>3338</v>
      </c>
      <c r="S2154" s="15">
        <v>0</v>
      </c>
      <c r="T2154" s="15">
        <v>91001</v>
      </c>
      <c r="U2154" s="15" t="s">
        <v>699</v>
      </c>
      <c r="V2154" s="17">
        <v>37970</v>
      </c>
      <c r="W2154" s="18">
        <v>5150</v>
      </c>
      <c r="X2154" s="19">
        <v>0</v>
      </c>
      <c r="Y2154" s="19">
        <v>52848756</v>
      </c>
      <c r="Z2154" s="17">
        <v>44561</v>
      </c>
      <c r="AA2154" s="7" t="s">
        <v>2167</v>
      </c>
      <c r="AB2154" s="7" t="s">
        <v>2168</v>
      </c>
      <c r="AC2154" s="15" t="s">
        <v>2802</v>
      </c>
    </row>
    <row r="2155" spans="2:29" x14ac:dyDescent="0.2">
      <c r="B2155" s="50" t="s">
        <v>2714</v>
      </c>
      <c r="C2155" s="50">
        <v>691910008</v>
      </c>
      <c r="D2155" s="15">
        <v>1090379</v>
      </c>
      <c r="E2155" s="50" t="s">
        <v>31</v>
      </c>
      <c r="F2155" s="15" t="s">
        <v>692</v>
      </c>
      <c r="G2155" s="15" t="s">
        <v>169</v>
      </c>
      <c r="H2155" s="15" t="s">
        <v>25</v>
      </c>
      <c r="I2155" s="15" t="s">
        <v>170</v>
      </c>
      <c r="J2155" s="15" t="s">
        <v>26</v>
      </c>
      <c r="K2155" s="15">
        <v>0</v>
      </c>
      <c r="L2155" s="15">
        <v>0</v>
      </c>
      <c r="M2155" s="15" t="s">
        <v>850</v>
      </c>
      <c r="N2155" s="15" t="s">
        <v>852</v>
      </c>
      <c r="O2155" s="50" t="s">
        <v>31</v>
      </c>
      <c r="P2155" s="15" t="s">
        <v>854</v>
      </c>
      <c r="Q2155" s="15" t="s">
        <v>853</v>
      </c>
      <c r="R2155" s="15" t="s">
        <v>851</v>
      </c>
      <c r="S2155" s="15">
        <v>0</v>
      </c>
      <c r="T2155" s="15">
        <v>91001</v>
      </c>
      <c r="U2155" s="15" t="s">
        <v>714</v>
      </c>
      <c r="V2155" s="17">
        <v>42053</v>
      </c>
      <c r="W2155" s="18">
        <v>7532</v>
      </c>
      <c r="X2155" s="19">
        <v>0</v>
      </c>
      <c r="Y2155" s="19">
        <v>33251552</v>
      </c>
      <c r="Z2155" s="17">
        <v>44561</v>
      </c>
      <c r="AA2155" s="7" t="s">
        <v>6692</v>
      </c>
      <c r="AB2155" s="7" t="s">
        <v>2168</v>
      </c>
      <c r="AC2155" s="15" t="s">
        <v>2382</v>
      </c>
    </row>
    <row r="2156" spans="2:29" x14ac:dyDescent="0.2">
      <c r="B2156" s="50" t="s">
        <v>2714</v>
      </c>
      <c r="C2156" s="50">
        <v>691910008</v>
      </c>
      <c r="D2156" s="15">
        <v>1090636</v>
      </c>
      <c r="E2156" s="50" t="s">
        <v>31</v>
      </c>
      <c r="F2156" s="15" t="s">
        <v>692</v>
      </c>
      <c r="G2156" s="15" t="s">
        <v>169</v>
      </c>
      <c r="H2156" s="15" t="s">
        <v>25</v>
      </c>
      <c r="I2156" s="15" t="s">
        <v>170</v>
      </c>
      <c r="J2156" s="15" t="s">
        <v>26</v>
      </c>
      <c r="K2156" s="15">
        <v>0</v>
      </c>
      <c r="L2156" s="15">
        <v>0</v>
      </c>
      <c r="M2156" s="15" t="s">
        <v>850</v>
      </c>
      <c r="N2156" s="15" t="s">
        <v>852</v>
      </c>
      <c r="O2156" s="50" t="s">
        <v>31</v>
      </c>
      <c r="P2156" s="15" t="s">
        <v>854</v>
      </c>
      <c r="Q2156" s="15" t="s">
        <v>853</v>
      </c>
      <c r="R2156" s="15" t="s">
        <v>851</v>
      </c>
      <c r="S2156" s="15">
        <v>0</v>
      </c>
      <c r="T2156" s="15">
        <v>91001</v>
      </c>
      <c r="U2156" s="15" t="s">
        <v>714</v>
      </c>
      <c r="V2156" s="17">
        <v>42053</v>
      </c>
      <c r="W2156" s="18">
        <v>7532</v>
      </c>
      <c r="X2156" s="19">
        <v>0</v>
      </c>
      <c r="Y2156" s="19">
        <v>9461244</v>
      </c>
      <c r="Z2156" s="17">
        <v>44561</v>
      </c>
      <c r="AA2156" s="7" t="s">
        <v>2167</v>
      </c>
      <c r="AB2156" s="7" t="s">
        <v>2168</v>
      </c>
      <c r="AC2156" s="15" t="s">
        <v>2382</v>
      </c>
    </row>
    <row r="2157" spans="2:29" x14ac:dyDescent="0.2">
      <c r="B2157" s="50" t="s">
        <v>2652</v>
      </c>
      <c r="C2157" s="50">
        <v>691810003</v>
      </c>
      <c r="D2157" s="15">
        <v>1090385</v>
      </c>
      <c r="E2157" s="50" t="s">
        <v>31</v>
      </c>
      <c r="F2157" s="15" t="s">
        <v>692</v>
      </c>
      <c r="G2157" s="15" t="s">
        <v>695</v>
      </c>
      <c r="H2157" s="15" t="s">
        <v>25</v>
      </c>
      <c r="I2157" s="15" t="s">
        <v>696</v>
      </c>
      <c r="J2157" s="15" t="s">
        <v>26</v>
      </c>
      <c r="K2157" s="15">
        <v>0</v>
      </c>
      <c r="L2157" s="15">
        <v>0</v>
      </c>
      <c r="M2157" s="15" t="s">
        <v>3339</v>
      </c>
      <c r="N2157" s="15" t="s">
        <v>855</v>
      </c>
      <c r="O2157" s="50" t="s">
        <v>31</v>
      </c>
      <c r="P2157" s="15" t="s">
        <v>857</v>
      </c>
      <c r="Q2157" s="15" t="s">
        <v>856</v>
      </c>
      <c r="R2157" s="15" t="s">
        <v>1668</v>
      </c>
      <c r="S2157" s="15" t="s">
        <v>1669</v>
      </c>
      <c r="T2157" s="15">
        <v>91001</v>
      </c>
      <c r="U2157" s="15" t="s">
        <v>699</v>
      </c>
      <c r="V2157" s="17">
        <v>38755</v>
      </c>
      <c r="W2157" s="18">
        <v>7297</v>
      </c>
      <c r="X2157" s="19">
        <v>0</v>
      </c>
      <c r="Y2157" s="19">
        <v>39965597</v>
      </c>
      <c r="Z2157" s="17">
        <v>44561</v>
      </c>
      <c r="AA2157" s="7" t="s">
        <v>6692</v>
      </c>
      <c r="AB2157" s="7" t="s">
        <v>2168</v>
      </c>
      <c r="AC2157" s="15" t="s">
        <v>2334</v>
      </c>
    </row>
    <row r="2158" spans="2:29" x14ac:dyDescent="0.2">
      <c r="B2158" s="50" t="s">
        <v>2652</v>
      </c>
      <c r="C2158" s="50">
        <v>691810003</v>
      </c>
      <c r="D2158" s="15">
        <v>1090606</v>
      </c>
      <c r="E2158" s="50" t="s">
        <v>31</v>
      </c>
      <c r="F2158" s="15" t="s">
        <v>692</v>
      </c>
      <c r="G2158" s="15" t="s">
        <v>695</v>
      </c>
      <c r="H2158" s="15" t="s">
        <v>25</v>
      </c>
      <c r="I2158" s="15" t="s">
        <v>696</v>
      </c>
      <c r="J2158" s="15" t="s">
        <v>26</v>
      </c>
      <c r="K2158" s="15">
        <v>0</v>
      </c>
      <c r="L2158" s="15">
        <v>0</v>
      </c>
      <c r="M2158" s="15" t="s">
        <v>3339</v>
      </c>
      <c r="N2158" s="15" t="s">
        <v>855</v>
      </c>
      <c r="O2158" s="50" t="s">
        <v>31</v>
      </c>
      <c r="P2158" s="15" t="s">
        <v>857</v>
      </c>
      <c r="Q2158" s="15" t="s">
        <v>856</v>
      </c>
      <c r="R2158" s="15" t="s">
        <v>1668</v>
      </c>
      <c r="S2158" s="15" t="s">
        <v>1669</v>
      </c>
      <c r="T2158" s="15">
        <v>91001</v>
      </c>
      <c r="U2158" s="15" t="s">
        <v>699</v>
      </c>
      <c r="V2158" s="17">
        <v>38755</v>
      </c>
      <c r="W2158" s="18">
        <v>7297</v>
      </c>
      <c r="X2158" s="19">
        <v>0</v>
      </c>
      <c r="Y2158" s="19">
        <v>17128113</v>
      </c>
      <c r="Z2158" s="17">
        <v>44561</v>
      </c>
      <c r="AA2158" s="7" t="s">
        <v>2167</v>
      </c>
      <c r="AB2158" s="7" t="s">
        <v>2168</v>
      </c>
      <c r="AC2158" s="15" t="s">
        <v>2334</v>
      </c>
    </row>
    <row r="2159" spans="2:29" x14ac:dyDescent="0.2">
      <c r="B2159" s="50" t="s">
        <v>2717</v>
      </c>
      <c r="C2159" s="50">
        <v>690739003</v>
      </c>
      <c r="D2159" s="15">
        <v>1131448</v>
      </c>
      <c r="E2159" s="50" t="s">
        <v>30</v>
      </c>
      <c r="F2159" s="15" t="s">
        <v>692</v>
      </c>
      <c r="G2159" s="15" t="s">
        <v>169</v>
      </c>
      <c r="H2159" s="15" t="s">
        <v>25</v>
      </c>
      <c r="I2159" s="15" t="s">
        <v>170</v>
      </c>
      <c r="J2159" s="15" t="s">
        <v>26</v>
      </c>
      <c r="K2159" s="15">
        <v>0</v>
      </c>
      <c r="L2159" s="15">
        <v>0</v>
      </c>
      <c r="M2159" s="15" t="s">
        <v>861</v>
      </c>
      <c r="N2159" s="15" t="s">
        <v>863</v>
      </c>
      <c r="O2159" s="50" t="s">
        <v>30</v>
      </c>
      <c r="P2159" s="15" t="s">
        <v>865</v>
      </c>
      <c r="Q2159" s="15" t="s">
        <v>864</v>
      </c>
      <c r="R2159" s="15" t="s">
        <v>862</v>
      </c>
      <c r="S2159" s="15">
        <v>0</v>
      </c>
      <c r="T2159" s="15">
        <v>91001</v>
      </c>
      <c r="U2159" s="15" t="s">
        <v>164</v>
      </c>
      <c r="V2159" s="17">
        <v>42053</v>
      </c>
      <c r="W2159" s="18">
        <v>7535</v>
      </c>
      <c r="X2159" s="19">
        <v>0</v>
      </c>
      <c r="Y2159" s="19">
        <v>28618400</v>
      </c>
      <c r="Z2159" s="17">
        <v>44561</v>
      </c>
      <c r="AA2159" s="7" t="s">
        <v>6692</v>
      </c>
      <c r="AB2159" s="7" t="s">
        <v>2168</v>
      </c>
      <c r="AC2159" s="15" t="s">
        <v>2311</v>
      </c>
    </row>
    <row r="2160" spans="2:29" x14ac:dyDescent="0.2">
      <c r="B2160" s="50" t="s">
        <v>2717</v>
      </c>
      <c r="C2160" s="50">
        <v>690739003</v>
      </c>
      <c r="D2160" s="15">
        <v>1132422</v>
      </c>
      <c r="E2160" s="50" t="s">
        <v>30</v>
      </c>
      <c r="F2160" s="15" t="s">
        <v>692</v>
      </c>
      <c r="G2160" s="15" t="s">
        <v>169</v>
      </c>
      <c r="H2160" s="15" t="s">
        <v>25</v>
      </c>
      <c r="I2160" s="15" t="s">
        <v>170</v>
      </c>
      <c r="J2160" s="15" t="s">
        <v>26</v>
      </c>
      <c r="K2160" s="15">
        <v>0</v>
      </c>
      <c r="L2160" s="15">
        <v>0</v>
      </c>
      <c r="M2160" s="15" t="s">
        <v>861</v>
      </c>
      <c r="N2160" s="15" t="s">
        <v>863</v>
      </c>
      <c r="O2160" s="50" t="s">
        <v>30</v>
      </c>
      <c r="P2160" s="15" t="s">
        <v>865</v>
      </c>
      <c r="Q2160" s="15" t="s">
        <v>864</v>
      </c>
      <c r="R2160" s="15" t="s">
        <v>862</v>
      </c>
      <c r="S2160" s="15">
        <v>0</v>
      </c>
      <c r="T2160" s="15">
        <v>91001</v>
      </c>
      <c r="U2160" s="15" t="s">
        <v>164</v>
      </c>
      <c r="V2160" s="17">
        <v>42053</v>
      </c>
      <c r="W2160" s="18">
        <v>7535</v>
      </c>
      <c r="X2160" s="19">
        <v>0</v>
      </c>
      <c r="Y2160" s="19">
        <v>3577300</v>
      </c>
      <c r="Z2160" s="17">
        <v>44561</v>
      </c>
      <c r="AA2160" s="7" t="s">
        <v>2167</v>
      </c>
      <c r="AB2160" s="7" t="s">
        <v>2168</v>
      </c>
      <c r="AC2160" s="15" t="s">
        <v>2311</v>
      </c>
    </row>
    <row r="2161" spans="2:29" x14ac:dyDescent="0.2">
      <c r="B2161" s="50" t="s">
        <v>2691</v>
      </c>
      <c r="C2161" s="50">
        <v>691602001</v>
      </c>
      <c r="D2161" s="15">
        <v>1080823</v>
      </c>
      <c r="E2161" s="50" t="s">
        <v>101</v>
      </c>
      <c r="F2161" s="15" t="s">
        <v>692</v>
      </c>
      <c r="G2161" s="15" t="s">
        <v>695</v>
      </c>
      <c r="H2161" s="15" t="s">
        <v>25</v>
      </c>
      <c r="I2161" s="15" t="s">
        <v>696</v>
      </c>
      <c r="J2161" s="15" t="s">
        <v>26</v>
      </c>
      <c r="K2161" s="15">
        <v>0</v>
      </c>
      <c r="L2161" s="15">
        <v>0</v>
      </c>
      <c r="M2161" s="15" t="s">
        <v>3340</v>
      </c>
      <c r="N2161" s="15" t="s">
        <v>858</v>
      </c>
      <c r="O2161" s="50" t="s">
        <v>101</v>
      </c>
      <c r="P2161" s="15" t="s">
        <v>860</v>
      </c>
      <c r="Q2161" s="15" t="s">
        <v>859</v>
      </c>
      <c r="R2161" s="15" t="s">
        <v>1656</v>
      </c>
      <c r="S2161" s="15">
        <v>0</v>
      </c>
      <c r="T2161" s="15">
        <v>91001</v>
      </c>
      <c r="U2161" s="15" t="s">
        <v>699</v>
      </c>
      <c r="V2161" s="17">
        <v>41443</v>
      </c>
      <c r="W2161" s="18">
        <v>7480</v>
      </c>
      <c r="X2161" s="19">
        <v>0</v>
      </c>
      <c r="Y2161" s="19">
        <v>36821371</v>
      </c>
      <c r="Z2161" s="17">
        <v>44561</v>
      </c>
      <c r="AA2161" s="7" t="s">
        <v>6692</v>
      </c>
      <c r="AB2161" s="7" t="s">
        <v>2168</v>
      </c>
      <c r="AC2161" s="15" t="s">
        <v>2188</v>
      </c>
    </row>
    <row r="2162" spans="2:29" x14ac:dyDescent="0.2">
      <c r="B2162" s="50" t="s">
        <v>2733</v>
      </c>
      <c r="C2162" s="50">
        <v>691103005</v>
      </c>
      <c r="D2162" s="15">
        <v>1070366</v>
      </c>
      <c r="E2162" s="50" t="s">
        <v>1590</v>
      </c>
      <c r="F2162" s="15" t="s">
        <v>692</v>
      </c>
      <c r="G2162" s="15" t="s">
        <v>169</v>
      </c>
      <c r="H2162" s="15" t="s">
        <v>25</v>
      </c>
      <c r="I2162" s="15" t="s">
        <v>170</v>
      </c>
      <c r="J2162" s="15" t="s">
        <v>26</v>
      </c>
      <c r="K2162" s="15">
        <v>0</v>
      </c>
      <c r="L2162" s="15">
        <v>0</v>
      </c>
      <c r="M2162" s="15" t="s">
        <v>866</v>
      </c>
      <c r="N2162" s="15" t="s">
        <v>867</v>
      </c>
      <c r="O2162" s="50" t="s">
        <v>1590</v>
      </c>
      <c r="P2162" s="15" t="s">
        <v>347</v>
      </c>
      <c r="Q2162" s="15" t="s">
        <v>868</v>
      </c>
      <c r="R2162" s="15">
        <v>0</v>
      </c>
      <c r="S2162" s="15">
        <v>0</v>
      </c>
      <c r="T2162" s="15">
        <v>91001</v>
      </c>
      <c r="U2162" s="15" t="s">
        <v>164</v>
      </c>
      <c r="V2162" s="17">
        <v>42068</v>
      </c>
      <c r="W2162" s="18">
        <v>7557</v>
      </c>
      <c r="X2162" s="19">
        <v>0</v>
      </c>
      <c r="Y2162" s="19">
        <v>26371916</v>
      </c>
      <c r="Z2162" s="17">
        <v>44561</v>
      </c>
      <c r="AA2162" s="7" t="s">
        <v>2167</v>
      </c>
      <c r="AB2162" s="7" t="s">
        <v>2168</v>
      </c>
      <c r="AC2162" s="15" t="s">
        <v>2271</v>
      </c>
    </row>
    <row r="2163" spans="2:29" x14ac:dyDescent="0.2">
      <c r="B2163" s="50" t="s">
        <v>2733</v>
      </c>
      <c r="C2163" s="50">
        <v>691103005</v>
      </c>
      <c r="D2163" s="15">
        <v>1070716</v>
      </c>
      <c r="E2163" s="50" t="s">
        <v>1590</v>
      </c>
      <c r="F2163" s="15" t="s">
        <v>692</v>
      </c>
      <c r="G2163" s="15" t="s">
        <v>169</v>
      </c>
      <c r="H2163" s="15" t="s">
        <v>25</v>
      </c>
      <c r="I2163" s="15" t="s">
        <v>170</v>
      </c>
      <c r="J2163" s="15" t="s">
        <v>26</v>
      </c>
      <c r="K2163" s="15">
        <v>0</v>
      </c>
      <c r="L2163" s="15">
        <v>0</v>
      </c>
      <c r="M2163" s="15" t="s">
        <v>866</v>
      </c>
      <c r="N2163" s="15" t="s">
        <v>867</v>
      </c>
      <c r="O2163" s="50" t="s">
        <v>1590</v>
      </c>
      <c r="P2163" s="15" t="s">
        <v>347</v>
      </c>
      <c r="Q2163" s="15" t="s">
        <v>868</v>
      </c>
      <c r="R2163" s="15">
        <v>0</v>
      </c>
      <c r="S2163" s="15">
        <v>0</v>
      </c>
      <c r="T2163" s="15">
        <v>91001</v>
      </c>
      <c r="U2163" s="15" t="s">
        <v>164</v>
      </c>
      <c r="V2163" s="17">
        <v>42068</v>
      </c>
      <c r="W2163" s="18">
        <v>7557</v>
      </c>
      <c r="X2163" s="19">
        <v>0</v>
      </c>
      <c r="Y2163" s="19">
        <v>7503744</v>
      </c>
      <c r="Z2163" s="17">
        <v>44561</v>
      </c>
      <c r="AA2163" s="7" t="s">
        <v>6692</v>
      </c>
      <c r="AB2163" s="7" t="s">
        <v>2168</v>
      </c>
      <c r="AC2163" s="15" t="s">
        <v>2271</v>
      </c>
    </row>
    <row r="2164" spans="2:29" x14ac:dyDescent="0.2">
      <c r="B2164" s="50" t="s">
        <v>2627</v>
      </c>
      <c r="C2164" s="50">
        <v>691001008</v>
      </c>
      <c r="D2164" s="15">
        <v>1070531</v>
      </c>
      <c r="E2164" s="50" t="s">
        <v>1590</v>
      </c>
      <c r="F2164" s="15" t="s">
        <v>692</v>
      </c>
      <c r="G2164" s="15" t="s">
        <v>695</v>
      </c>
      <c r="H2164" s="15" t="s">
        <v>25</v>
      </c>
      <c r="I2164" s="15" t="s">
        <v>696</v>
      </c>
      <c r="J2164" s="15" t="s">
        <v>26</v>
      </c>
      <c r="K2164" s="15">
        <v>0</v>
      </c>
      <c r="L2164" s="15">
        <v>0</v>
      </c>
      <c r="M2164" s="15" t="s">
        <v>869</v>
      </c>
      <c r="N2164" s="15" t="s">
        <v>871</v>
      </c>
      <c r="O2164" s="50" t="s">
        <v>1590</v>
      </c>
      <c r="P2164" s="15" t="s">
        <v>348</v>
      </c>
      <c r="Q2164" s="15" t="s">
        <v>1657</v>
      </c>
      <c r="R2164" s="15" t="s">
        <v>870</v>
      </c>
      <c r="S2164" s="15">
        <v>0</v>
      </c>
      <c r="T2164" s="15">
        <v>91001</v>
      </c>
      <c r="U2164" s="15" t="s">
        <v>714</v>
      </c>
      <c r="V2164" s="17">
        <v>38723</v>
      </c>
      <c r="W2164" s="18">
        <v>7253</v>
      </c>
      <c r="X2164" s="19">
        <v>0</v>
      </c>
      <c r="Y2164" s="19">
        <v>62014943</v>
      </c>
      <c r="Z2164" s="17">
        <v>44561</v>
      </c>
      <c r="AA2164" s="7" t="s">
        <v>2167</v>
      </c>
      <c r="AB2164" s="7" t="s">
        <v>2168</v>
      </c>
      <c r="AC2164" s="15" t="s">
        <v>2199</v>
      </c>
    </row>
    <row r="2165" spans="2:29" x14ac:dyDescent="0.2">
      <c r="B2165" s="50" t="s">
        <v>2607</v>
      </c>
      <c r="C2165" s="50" t="s">
        <v>2147</v>
      </c>
      <c r="D2165" s="15">
        <v>1030252</v>
      </c>
      <c r="E2165" s="50" t="s">
        <v>1586</v>
      </c>
      <c r="F2165" s="15" t="s">
        <v>692</v>
      </c>
      <c r="G2165" s="15" t="s">
        <v>695</v>
      </c>
      <c r="H2165" s="15" t="s">
        <v>25</v>
      </c>
      <c r="I2165" s="15" t="s">
        <v>696</v>
      </c>
      <c r="J2165" s="15" t="s">
        <v>26</v>
      </c>
      <c r="K2165" s="15">
        <v>0</v>
      </c>
      <c r="L2165" s="15">
        <v>0</v>
      </c>
      <c r="M2165" s="15" t="s">
        <v>872</v>
      </c>
      <c r="N2165" s="15" t="s">
        <v>873</v>
      </c>
      <c r="O2165" s="50" t="s">
        <v>1586</v>
      </c>
      <c r="P2165" s="15" t="s">
        <v>875</v>
      </c>
      <c r="Q2165" s="15" t="s">
        <v>874</v>
      </c>
      <c r="R2165" s="15">
        <v>0</v>
      </c>
      <c r="S2165" s="15">
        <v>0</v>
      </c>
      <c r="T2165" s="15">
        <v>91001</v>
      </c>
      <c r="U2165" s="15" t="s">
        <v>164</v>
      </c>
      <c r="V2165" s="17">
        <v>38687</v>
      </c>
      <c r="W2165" s="18">
        <v>7222</v>
      </c>
      <c r="X2165" s="19">
        <v>0</v>
      </c>
      <c r="Y2165" s="19">
        <v>34256222</v>
      </c>
      <c r="Z2165" s="17">
        <v>44561</v>
      </c>
      <c r="AA2165" s="7" t="s">
        <v>6692</v>
      </c>
      <c r="AB2165" s="7" t="s">
        <v>2168</v>
      </c>
      <c r="AC2165" s="15" t="s">
        <v>2331</v>
      </c>
    </row>
    <row r="2166" spans="2:29" x14ac:dyDescent="0.2">
      <c r="B2166" s="50" t="s">
        <v>2607</v>
      </c>
      <c r="C2166" s="50" t="s">
        <v>2147</v>
      </c>
      <c r="D2166" s="15">
        <v>1030348</v>
      </c>
      <c r="E2166" s="50" t="s">
        <v>1586</v>
      </c>
      <c r="F2166" s="15" t="s">
        <v>692</v>
      </c>
      <c r="G2166" s="15" t="s">
        <v>695</v>
      </c>
      <c r="H2166" s="15" t="s">
        <v>25</v>
      </c>
      <c r="I2166" s="15" t="s">
        <v>696</v>
      </c>
      <c r="J2166" s="15" t="s">
        <v>26</v>
      </c>
      <c r="K2166" s="15">
        <v>0</v>
      </c>
      <c r="L2166" s="15">
        <v>0</v>
      </c>
      <c r="M2166" s="15" t="s">
        <v>872</v>
      </c>
      <c r="N2166" s="15" t="s">
        <v>873</v>
      </c>
      <c r="O2166" s="50" t="s">
        <v>1586</v>
      </c>
      <c r="P2166" s="15" t="s">
        <v>875</v>
      </c>
      <c r="Q2166" s="15" t="s">
        <v>874</v>
      </c>
      <c r="R2166" s="15">
        <v>0</v>
      </c>
      <c r="S2166" s="15">
        <v>0</v>
      </c>
      <c r="T2166" s="15">
        <v>91001</v>
      </c>
      <c r="U2166" s="15" t="s">
        <v>164</v>
      </c>
      <c r="V2166" s="17">
        <v>38687</v>
      </c>
      <c r="W2166" s="18">
        <v>7222</v>
      </c>
      <c r="X2166" s="19">
        <v>0</v>
      </c>
      <c r="Y2166" s="19">
        <v>13865614</v>
      </c>
      <c r="Z2166" s="17">
        <v>44561</v>
      </c>
      <c r="AA2166" s="7" t="s">
        <v>2167</v>
      </c>
      <c r="AB2166" s="7" t="s">
        <v>2168</v>
      </c>
      <c r="AC2166" s="15" t="s">
        <v>2331</v>
      </c>
    </row>
    <row r="2167" spans="2:29" x14ac:dyDescent="0.2">
      <c r="B2167" s="50" t="s">
        <v>2593</v>
      </c>
      <c r="C2167" s="50">
        <v>692553004</v>
      </c>
      <c r="D2167" s="15">
        <v>1131748</v>
      </c>
      <c r="E2167" s="50" t="s">
        <v>30</v>
      </c>
      <c r="F2167" s="15" t="s">
        <v>692</v>
      </c>
      <c r="G2167" s="15" t="s">
        <v>695</v>
      </c>
      <c r="H2167" s="15" t="s">
        <v>25</v>
      </c>
      <c r="I2167" s="15" t="s">
        <v>696</v>
      </c>
      <c r="J2167" s="15" t="s">
        <v>26</v>
      </c>
      <c r="K2167" s="15">
        <v>0</v>
      </c>
      <c r="L2167" s="15">
        <v>0</v>
      </c>
      <c r="M2167" s="15" t="s">
        <v>3341</v>
      </c>
      <c r="N2167" s="15" t="s">
        <v>876</v>
      </c>
      <c r="O2167" s="50" t="s">
        <v>30</v>
      </c>
      <c r="P2167" s="15" t="s">
        <v>877</v>
      </c>
      <c r="Q2167" s="15" t="s">
        <v>3342</v>
      </c>
      <c r="R2167" s="15" t="s">
        <v>3343</v>
      </c>
      <c r="S2167" s="15">
        <v>0</v>
      </c>
      <c r="T2167" s="15">
        <v>91001</v>
      </c>
      <c r="U2167" s="15" t="s">
        <v>699</v>
      </c>
      <c r="V2167" s="17">
        <v>38624</v>
      </c>
      <c r="W2167" s="18">
        <v>7200</v>
      </c>
      <c r="X2167" s="19">
        <v>0</v>
      </c>
      <c r="Y2167" s="19">
        <v>77842048</v>
      </c>
      <c r="Z2167" s="17">
        <v>44561</v>
      </c>
      <c r="AA2167" s="7" t="s">
        <v>6692</v>
      </c>
      <c r="AB2167" s="7" t="s">
        <v>2168</v>
      </c>
      <c r="AC2167" s="15" t="s">
        <v>2232</v>
      </c>
    </row>
    <row r="2168" spans="2:29" x14ac:dyDescent="0.2">
      <c r="B2168" s="50" t="s">
        <v>2641</v>
      </c>
      <c r="C2168" s="50">
        <v>690730006</v>
      </c>
      <c r="D2168" s="15">
        <v>1132016</v>
      </c>
      <c r="E2168" s="50" t="s">
        <v>30</v>
      </c>
      <c r="F2168" s="15" t="s">
        <v>692</v>
      </c>
      <c r="G2168" s="15" t="s">
        <v>695</v>
      </c>
      <c r="H2168" s="15" t="s">
        <v>25</v>
      </c>
      <c r="I2168" s="15" t="s">
        <v>696</v>
      </c>
      <c r="J2168" s="15" t="s">
        <v>26</v>
      </c>
      <c r="K2168" s="15">
        <v>0</v>
      </c>
      <c r="L2168" s="15">
        <v>0</v>
      </c>
      <c r="M2168" s="15" t="s">
        <v>878</v>
      </c>
      <c r="N2168" s="15" t="s">
        <v>879</v>
      </c>
      <c r="O2168" s="50" t="s">
        <v>30</v>
      </c>
      <c r="P2168" s="15" t="s">
        <v>880</v>
      </c>
      <c r="Q2168" s="15" t="s">
        <v>3344</v>
      </c>
      <c r="R2168" s="15" t="s">
        <v>3345</v>
      </c>
      <c r="S2168" s="15">
        <v>0</v>
      </c>
      <c r="T2168" s="15">
        <v>91001</v>
      </c>
      <c r="U2168" s="15" t="s">
        <v>702</v>
      </c>
      <c r="V2168" s="17">
        <v>38737</v>
      </c>
      <c r="W2168" s="18">
        <v>7279</v>
      </c>
      <c r="X2168" s="19">
        <v>0</v>
      </c>
      <c r="Y2168" s="19">
        <v>38759340</v>
      </c>
      <c r="Z2168" s="17">
        <v>44561</v>
      </c>
      <c r="AA2168" s="7" t="s">
        <v>2167</v>
      </c>
      <c r="AB2168" s="7" t="s">
        <v>2168</v>
      </c>
      <c r="AC2168" s="15" t="s">
        <v>2359</v>
      </c>
    </row>
    <row r="2169" spans="2:29" x14ac:dyDescent="0.2">
      <c r="B2169" s="50" t="s">
        <v>2790</v>
      </c>
      <c r="C2169" s="50">
        <v>690617005</v>
      </c>
      <c r="D2169" s="15">
        <v>1050799</v>
      </c>
      <c r="E2169" s="50" t="s">
        <v>168</v>
      </c>
      <c r="F2169" s="15" t="s">
        <v>692</v>
      </c>
      <c r="G2169" s="15" t="s">
        <v>881</v>
      </c>
      <c r="H2169" s="15" t="s">
        <v>25</v>
      </c>
      <c r="I2169" s="15" t="s">
        <v>170</v>
      </c>
      <c r="J2169" s="15" t="s">
        <v>26</v>
      </c>
      <c r="K2169" s="15">
        <v>0</v>
      </c>
      <c r="L2169" s="15">
        <v>0</v>
      </c>
      <c r="M2169" s="15" t="s">
        <v>882</v>
      </c>
      <c r="N2169" s="15" t="s">
        <v>883</v>
      </c>
      <c r="O2169" s="50" t="s">
        <v>168</v>
      </c>
      <c r="P2169" s="15" t="s">
        <v>885</v>
      </c>
      <c r="Q2169" s="15" t="s">
        <v>1684</v>
      </c>
      <c r="R2169" s="15" t="s">
        <v>884</v>
      </c>
      <c r="S2169" s="15">
        <v>0</v>
      </c>
      <c r="T2169" s="15">
        <v>91001</v>
      </c>
      <c r="U2169" s="15" t="s">
        <v>164</v>
      </c>
      <c r="V2169" s="17">
        <v>42215</v>
      </c>
      <c r="W2169" s="18">
        <v>7577</v>
      </c>
      <c r="X2169" s="19">
        <v>0</v>
      </c>
      <c r="Y2169" s="19">
        <v>34466580</v>
      </c>
      <c r="Z2169" s="17">
        <v>44561</v>
      </c>
      <c r="AA2169" s="7" t="s">
        <v>6692</v>
      </c>
      <c r="AB2169" s="7" t="s">
        <v>2168</v>
      </c>
      <c r="AC2169" s="15" t="s">
        <v>2245</v>
      </c>
    </row>
    <row r="2170" spans="2:29" x14ac:dyDescent="0.2">
      <c r="B2170" s="50" t="s">
        <v>2790</v>
      </c>
      <c r="C2170" s="50">
        <v>690617005</v>
      </c>
      <c r="D2170" s="15">
        <v>1051335</v>
      </c>
      <c r="E2170" s="50" t="s">
        <v>168</v>
      </c>
      <c r="F2170" s="15" t="s">
        <v>692</v>
      </c>
      <c r="G2170" s="15" t="s">
        <v>881</v>
      </c>
      <c r="H2170" s="15" t="s">
        <v>25</v>
      </c>
      <c r="I2170" s="15" t="s">
        <v>170</v>
      </c>
      <c r="J2170" s="15" t="s">
        <v>26</v>
      </c>
      <c r="K2170" s="15">
        <v>0</v>
      </c>
      <c r="L2170" s="15">
        <v>0</v>
      </c>
      <c r="M2170" s="15" t="s">
        <v>882</v>
      </c>
      <c r="N2170" s="15" t="s">
        <v>883</v>
      </c>
      <c r="O2170" s="50" t="s">
        <v>168</v>
      </c>
      <c r="P2170" s="15" t="s">
        <v>885</v>
      </c>
      <c r="Q2170" s="15" t="s">
        <v>1684</v>
      </c>
      <c r="R2170" s="15" t="s">
        <v>884</v>
      </c>
      <c r="S2170" s="15">
        <v>0</v>
      </c>
      <c r="T2170" s="15">
        <v>91001</v>
      </c>
      <c r="U2170" s="15" t="s">
        <v>164</v>
      </c>
      <c r="V2170" s="17">
        <v>42215</v>
      </c>
      <c r="W2170" s="18">
        <v>7577</v>
      </c>
      <c r="X2170" s="19">
        <v>0</v>
      </c>
      <c r="Y2170" s="19">
        <v>4292760</v>
      </c>
      <c r="Z2170" s="17">
        <v>44561</v>
      </c>
      <c r="AA2170" s="7" t="s">
        <v>2167</v>
      </c>
      <c r="AB2170" s="7" t="s">
        <v>2168</v>
      </c>
      <c r="AC2170" s="15" t="s">
        <v>2245</v>
      </c>
    </row>
    <row r="2171" spans="2:29" x14ac:dyDescent="0.2">
      <c r="B2171" s="50" t="s">
        <v>2751</v>
      </c>
      <c r="C2171" s="50">
        <v>690737000</v>
      </c>
      <c r="D2171" s="15">
        <v>1050857</v>
      </c>
      <c r="E2171" s="50" t="s">
        <v>168</v>
      </c>
      <c r="F2171" s="15" t="s">
        <v>692</v>
      </c>
      <c r="G2171" s="15" t="s">
        <v>169</v>
      </c>
      <c r="H2171" s="15" t="s">
        <v>25</v>
      </c>
      <c r="I2171" s="15" t="s">
        <v>170</v>
      </c>
      <c r="J2171" s="15" t="s">
        <v>26</v>
      </c>
      <c r="K2171" s="15">
        <v>0</v>
      </c>
      <c r="L2171" s="15">
        <v>0</v>
      </c>
      <c r="M2171" s="15" t="s">
        <v>3346</v>
      </c>
      <c r="N2171" s="15" t="s">
        <v>886</v>
      </c>
      <c r="O2171" s="50" t="s">
        <v>168</v>
      </c>
      <c r="P2171" s="15" t="s">
        <v>888</v>
      </c>
      <c r="Q2171" s="15" t="s">
        <v>887</v>
      </c>
      <c r="R2171" s="15">
        <v>0</v>
      </c>
      <c r="S2171" s="15">
        <v>0</v>
      </c>
      <c r="T2171" s="15">
        <v>91001</v>
      </c>
      <c r="U2171" s="15" t="s">
        <v>164</v>
      </c>
      <c r="V2171" s="17">
        <v>42410</v>
      </c>
      <c r="W2171" s="18">
        <v>7596</v>
      </c>
      <c r="X2171" s="19">
        <v>0</v>
      </c>
      <c r="Y2171" s="19">
        <v>28722150</v>
      </c>
      <c r="Z2171" s="17">
        <v>44561</v>
      </c>
      <c r="AA2171" s="7" t="s">
        <v>6692</v>
      </c>
      <c r="AB2171" s="7" t="s">
        <v>2168</v>
      </c>
      <c r="AC2171" s="15" t="s">
        <v>2398</v>
      </c>
    </row>
    <row r="2172" spans="2:29" x14ac:dyDescent="0.2">
      <c r="B2172" s="50" t="s">
        <v>2649</v>
      </c>
      <c r="C2172" s="50">
        <v>691507009</v>
      </c>
      <c r="D2172" s="15">
        <v>1080825</v>
      </c>
      <c r="E2172" s="50" t="s">
        <v>101</v>
      </c>
      <c r="F2172" s="15" t="s">
        <v>692</v>
      </c>
      <c r="G2172" s="15" t="s">
        <v>695</v>
      </c>
      <c r="H2172" s="15" t="s">
        <v>25</v>
      </c>
      <c r="I2172" s="15" t="s">
        <v>696</v>
      </c>
      <c r="J2172" s="15" t="s">
        <v>26</v>
      </c>
      <c r="K2172" s="15">
        <v>0</v>
      </c>
      <c r="L2172" s="15">
        <v>0</v>
      </c>
      <c r="M2172" s="15" t="s">
        <v>890</v>
      </c>
      <c r="N2172" s="15" t="s">
        <v>892</v>
      </c>
      <c r="O2172" s="50" t="s">
        <v>101</v>
      </c>
      <c r="P2172" s="15" t="s">
        <v>894</v>
      </c>
      <c r="Q2172" s="15" t="s">
        <v>893</v>
      </c>
      <c r="R2172" s="15" t="s">
        <v>891</v>
      </c>
      <c r="S2172" s="15">
        <v>0</v>
      </c>
      <c r="T2172" s="15">
        <v>91001</v>
      </c>
      <c r="U2172" s="15" t="s">
        <v>702</v>
      </c>
      <c r="V2172" s="17">
        <v>38744</v>
      </c>
      <c r="W2172" s="18">
        <v>7290</v>
      </c>
      <c r="X2172" s="19">
        <v>0</v>
      </c>
      <c r="Y2172" s="19">
        <v>36821371</v>
      </c>
      <c r="Z2172" s="17">
        <v>44561</v>
      </c>
      <c r="AA2172" s="7" t="s">
        <v>2167</v>
      </c>
      <c r="AB2172" s="7" t="s">
        <v>2168</v>
      </c>
      <c r="AC2172" s="15" t="s">
        <v>2360</v>
      </c>
    </row>
    <row r="2173" spans="2:29" x14ac:dyDescent="0.2">
      <c r="B2173" s="50" t="s">
        <v>2725</v>
      </c>
      <c r="C2173" s="50" t="s">
        <v>2148</v>
      </c>
      <c r="D2173" s="15">
        <v>1030239</v>
      </c>
      <c r="E2173" s="50" t="s">
        <v>1586</v>
      </c>
      <c r="F2173" s="15" t="s">
        <v>692</v>
      </c>
      <c r="G2173" s="15" t="s">
        <v>169</v>
      </c>
      <c r="H2173" s="15" t="s">
        <v>25</v>
      </c>
      <c r="I2173" s="15" t="s">
        <v>170</v>
      </c>
      <c r="J2173" s="15" t="s">
        <v>26</v>
      </c>
      <c r="K2173" s="15">
        <v>0</v>
      </c>
      <c r="L2173" s="15">
        <v>0</v>
      </c>
      <c r="M2173" s="15" t="s">
        <v>895</v>
      </c>
      <c r="N2173" s="15" t="s">
        <v>896</v>
      </c>
      <c r="O2173" s="50" t="s">
        <v>1586</v>
      </c>
      <c r="P2173" s="15" t="s">
        <v>897</v>
      </c>
      <c r="Q2173" s="15" t="s">
        <v>3349</v>
      </c>
      <c r="R2173" s="15" t="s">
        <v>3350</v>
      </c>
      <c r="S2173" s="15">
        <v>0</v>
      </c>
      <c r="T2173" s="15">
        <v>91001</v>
      </c>
      <c r="U2173" s="15" t="s">
        <v>164</v>
      </c>
      <c r="V2173" s="17">
        <v>42059</v>
      </c>
      <c r="W2173" s="18">
        <v>7546</v>
      </c>
      <c r="X2173" s="19">
        <v>0</v>
      </c>
      <c r="Y2173" s="19">
        <v>29457102</v>
      </c>
      <c r="Z2173" s="17">
        <v>44561</v>
      </c>
      <c r="AA2173" s="7" t="s">
        <v>6692</v>
      </c>
      <c r="AB2173" s="7" t="s">
        <v>2168</v>
      </c>
      <c r="AC2173" s="15" t="s">
        <v>2238</v>
      </c>
    </row>
    <row r="2174" spans="2:29" x14ac:dyDescent="0.2">
      <c r="B2174" s="50" t="s">
        <v>2725</v>
      </c>
      <c r="C2174" s="50" t="s">
        <v>2148</v>
      </c>
      <c r="D2174" s="15">
        <v>1030288</v>
      </c>
      <c r="E2174" s="50" t="s">
        <v>1586</v>
      </c>
      <c r="F2174" s="15" t="s">
        <v>692</v>
      </c>
      <c r="G2174" s="15" t="s">
        <v>169</v>
      </c>
      <c r="H2174" s="15" t="s">
        <v>25</v>
      </c>
      <c r="I2174" s="15" t="s">
        <v>170</v>
      </c>
      <c r="J2174" s="15" t="s">
        <v>26</v>
      </c>
      <c r="K2174" s="15">
        <v>0</v>
      </c>
      <c r="L2174" s="15">
        <v>0</v>
      </c>
      <c r="M2174" s="15" t="s">
        <v>895</v>
      </c>
      <c r="N2174" s="15" t="s">
        <v>896</v>
      </c>
      <c r="O2174" s="50" t="s">
        <v>1586</v>
      </c>
      <c r="P2174" s="15" t="s">
        <v>897</v>
      </c>
      <c r="Q2174" s="15" t="s">
        <v>3349</v>
      </c>
      <c r="R2174" s="15" t="s">
        <v>3350</v>
      </c>
      <c r="S2174" s="15">
        <v>0</v>
      </c>
      <c r="T2174" s="15">
        <v>91001</v>
      </c>
      <c r="U2174" s="15" t="s">
        <v>164</v>
      </c>
      <c r="V2174" s="17">
        <v>42059</v>
      </c>
      <c r="W2174" s="18">
        <v>7546</v>
      </c>
      <c r="X2174" s="19">
        <v>0</v>
      </c>
      <c r="Y2174" s="19">
        <v>188884467</v>
      </c>
      <c r="Z2174" s="17">
        <v>44561</v>
      </c>
      <c r="AA2174" s="7" t="s">
        <v>2167</v>
      </c>
      <c r="AB2174" s="7" t="s">
        <v>2168</v>
      </c>
      <c r="AC2174" s="15" t="s">
        <v>2238</v>
      </c>
    </row>
    <row r="2175" spans="2:29" x14ac:dyDescent="0.2">
      <c r="B2175" s="50" t="s">
        <v>2725</v>
      </c>
      <c r="C2175" s="50" t="s">
        <v>2148</v>
      </c>
      <c r="D2175" s="15">
        <v>1030289</v>
      </c>
      <c r="E2175" s="50" t="s">
        <v>1586</v>
      </c>
      <c r="F2175" s="15" t="s">
        <v>692</v>
      </c>
      <c r="G2175" s="15" t="s">
        <v>169</v>
      </c>
      <c r="H2175" s="15" t="s">
        <v>25</v>
      </c>
      <c r="I2175" s="15" t="s">
        <v>170</v>
      </c>
      <c r="J2175" s="15" t="s">
        <v>26</v>
      </c>
      <c r="K2175" s="15">
        <v>0</v>
      </c>
      <c r="L2175" s="15">
        <v>0</v>
      </c>
      <c r="M2175" s="15" t="s">
        <v>895</v>
      </c>
      <c r="N2175" s="15" t="s">
        <v>896</v>
      </c>
      <c r="O2175" s="50" t="s">
        <v>1586</v>
      </c>
      <c r="P2175" s="15" t="s">
        <v>897</v>
      </c>
      <c r="Q2175" s="15" t="s">
        <v>3349</v>
      </c>
      <c r="R2175" s="15" t="s">
        <v>3350</v>
      </c>
      <c r="S2175" s="15">
        <v>0</v>
      </c>
      <c r="T2175" s="15">
        <v>91001</v>
      </c>
      <c r="U2175" s="15" t="s">
        <v>164</v>
      </c>
      <c r="V2175" s="17">
        <v>42059</v>
      </c>
      <c r="W2175" s="18">
        <v>7546</v>
      </c>
      <c r="X2175" s="19">
        <v>0</v>
      </c>
      <c r="Y2175" s="19">
        <v>33265688</v>
      </c>
      <c r="Z2175" s="17">
        <v>44561</v>
      </c>
      <c r="AA2175" s="7" t="s">
        <v>6692</v>
      </c>
      <c r="AB2175" s="7" t="s">
        <v>2168</v>
      </c>
      <c r="AC2175" s="15" t="s">
        <v>2238</v>
      </c>
    </row>
    <row r="2176" spans="2:29" x14ac:dyDescent="0.2">
      <c r="B2176" s="50" t="s">
        <v>2694</v>
      </c>
      <c r="C2176" s="50" t="s">
        <v>2149</v>
      </c>
      <c r="D2176" s="15">
        <v>1100401</v>
      </c>
      <c r="E2176" s="50" t="s">
        <v>1585</v>
      </c>
      <c r="F2176" s="15" t="s">
        <v>692</v>
      </c>
      <c r="G2176" s="15" t="s">
        <v>169</v>
      </c>
      <c r="H2176" s="15" t="s">
        <v>25</v>
      </c>
      <c r="I2176" s="15" t="s">
        <v>170</v>
      </c>
      <c r="J2176" s="15" t="s">
        <v>26</v>
      </c>
      <c r="K2176" s="15">
        <v>0</v>
      </c>
      <c r="L2176" s="15">
        <v>0</v>
      </c>
      <c r="M2176" s="15" t="s">
        <v>3351</v>
      </c>
      <c r="N2176" s="15" t="s">
        <v>898</v>
      </c>
      <c r="O2176" s="50" t="s">
        <v>1585</v>
      </c>
      <c r="P2176" s="15" t="s">
        <v>899</v>
      </c>
      <c r="Q2176" s="15" t="s">
        <v>3352</v>
      </c>
      <c r="R2176" s="15" t="s">
        <v>3353</v>
      </c>
      <c r="S2176" s="15">
        <v>0</v>
      </c>
      <c r="T2176" s="15">
        <v>91001</v>
      </c>
      <c r="U2176" s="15" t="s">
        <v>164</v>
      </c>
      <c r="V2176" s="17">
        <v>41547</v>
      </c>
      <c r="W2176" s="18">
        <v>7487</v>
      </c>
      <c r="X2176" s="19">
        <v>0</v>
      </c>
      <c r="Y2176" s="19">
        <v>28546854</v>
      </c>
      <c r="Z2176" s="17">
        <v>44561</v>
      </c>
      <c r="AA2176" s="7" t="s">
        <v>2167</v>
      </c>
      <c r="AB2176" s="7" t="s">
        <v>2168</v>
      </c>
      <c r="AC2176" s="15" t="s">
        <v>2374</v>
      </c>
    </row>
    <row r="2177" spans="2:29" x14ac:dyDescent="0.2">
      <c r="B2177" s="50" t="s">
        <v>2694</v>
      </c>
      <c r="C2177" s="50" t="s">
        <v>2149</v>
      </c>
      <c r="D2177" s="15">
        <v>1100726</v>
      </c>
      <c r="E2177" s="50" t="s">
        <v>1585</v>
      </c>
      <c r="F2177" s="15" t="s">
        <v>692</v>
      </c>
      <c r="G2177" s="15" t="s">
        <v>169</v>
      </c>
      <c r="H2177" s="15" t="s">
        <v>25</v>
      </c>
      <c r="I2177" s="15" t="s">
        <v>170</v>
      </c>
      <c r="J2177" s="15" t="s">
        <v>26</v>
      </c>
      <c r="K2177" s="15">
        <v>0</v>
      </c>
      <c r="L2177" s="15">
        <v>0</v>
      </c>
      <c r="M2177" s="15" t="s">
        <v>3351</v>
      </c>
      <c r="N2177" s="15" t="s">
        <v>898</v>
      </c>
      <c r="O2177" s="50" t="s">
        <v>1585</v>
      </c>
      <c r="P2177" s="15" t="s">
        <v>899</v>
      </c>
      <c r="Q2177" s="15" t="s">
        <v>3352</v>
      </c>
      <c r="R2177" s="15" t="s">
        <v>3353</v>
      </c>
      <c r="S2177" s="15">
        <v>0</v>
      </c>
      <c r="T2177" s="15">
        <v>91001</v>
      </c>
      <c r="U2177" s="15" t="s">
        <v>164</v>
      </c>
      <c r="V2177" s="17">
        <v>41547</v>
      </c>
      <c r="W2177" s="18">
        <v>7487</v>
      </c>
      <c r="X2177" s="19">
        <v>0</v>
      </c>
      <c r="Y2177" s="19">
        <v>12234364</v>
      </c>
      <c r="Z2177" s="17">
        <v>44561</v>
      </c>
      <c r="AA2177" s="7" t="s">
        <v>6692</v>
      </c>
      <c r="AB2177" s="7" t="s">
        <v>2168</v>
      </c>
      <c r="AC2177" s="15" t="s">
        <v>2374</v>
      </c>
    </row>
    <row r="2178" spans="2:29" x14ac:dyDescent="0.2">
      <c r="B2178" s="50" t="s">
        <v>2604</v>
      </c>
      <c r="C2178" s="50">
        <v>692207009</v>
      </c>
      <c r="D2178" s="15">
        <v>1100483</v>
      </c>
      <c r="E2178" s="50" t="s">
        <v>1585</v>
      </c>
      <c r="F2178" s="15" t="s">
        <v>692</v>
      </c>
      <c r="G2178" s="15" t="s">
        <v>169</v>
      </c>
      <c r="H2178" s="15" t="s">
        <v>25</v>
      </c>
      <c r="I2178" s="15" t="s">
        <v>751</v>
      </c>
      <c r="J2178" s="15" t="s">
        <v>26</v>
      </c>
      <c r="K2178" s="15">
        <v>0</v>
      </c>
      <c r="L2178" s="15">
        <v>0</v>
      </c>
      <c r="M2178" s="15" t="s">
        <v>900</v>
      </c>
      <c r="N2178" s="15" t="s">
        <v>901</v>
      </c>
      <c r="O2178" s="50" t="s">
        <v>1585</v>
      </c>
      <c r="P2178" s="15" t="s">
        <v>902</v>
      </c>
      <c r="Q2178" s="15">
        <v>0</v>
      </c>
      <c r="R2178" s="15">
        <v>0</v>
      </c>
      <c r="S2178" s="15">
        <v>0</v>
      </c>
      <c r="T2178" s="15">
        <v>91001</v>
      </c>
      <c r="U2178" s="15" t="s">
        <v>699</v>
      </c>
      <c r="V2178" s="17">
        <v>38663</v>
      </c>
      <c r="W2178" s="18">
        <v>7215</v>
      </c>
      <c r="X2178" s="19">
        <v>0</v>
      </c>
      <c r="Y2178" s="19">
        <v>36821371</v>
      </c>
      <c r="Z2178" s="17">
        <v>44561</v>
      </c>
      <c r="AA2178" s="7" t="s">
        <v>2167</v>
      </c>
      <c r="AB2178" s="7" t="s">
        <v>2168</v>
      </c>
      <c r="AC2178" s="15" t="s">
        <v>2344</v>
      </c>
    </row>
    <row r="2179" spans="2:29" x14ac:dyDescent="0.2">
      <c r="B2179" s="50" t="s">
        <v>2709</v>
      </c>
      <c r="C2179" s="50" t="s">
        <v>2150</v>
      </c>
      <c r="D2179" s="15">
        <v>1140080</v>
      </c>
      <c r="E2179" s="50" t="s">
        <v>1591</v>
      </c>
      <c r="F2179" s="15" t="s">
        <v>692</v>
      </c>
      <c r="G2179" s="15" t="s">
        <v>169</v>
      </c>
      <c r="H2179" s="15" t="s">
        <v>25</v>
      </c>
      <c r="I2179" s="15" t="s">
        <v>170</v>
      </c>
      <c r="J2179" s="15" t="s">
        <v>26</v>
      </c>
      <c r="K2179" s="15">
        <v>0</v>
      </c>
      <c r="L2179" s="15">
        <v>0</v>
      </c>
      <c r="M2179" s="15" t="s">
        <v>3354</v>
      </c>
      <c r="N2179" s="15" t="s">
        <v>904</v>
      </c>
      <c r="O2179" s="50" t="s">
        <v>1591</v>
      </c>
      <c r="P2179" s="15" t="s">
        <v>1606</v>
      </c>
      <c r="Q2179" s="15" t="s">
        <v>3355</v>
      </c>
      <c r="R2179" s="15" t="s">
        <v>903</v>
      </c>
      <c r="S2179" s="15">
        <v>0</v>
      </c>
      <c r="T2179" s="15">
        <v>91001</v>
      </c>
      <c r="U2179" s="15" t="s">
        <v>714</v>
      </c>
      <c r="V2179" s="17">
        <v>42032</v>
      </c>
      <c r="W2179" s="18">
        <v>7523</v>
      </c>
      <c r="X2179" s="19">
        <v>0</v>
      </c>
      <c r="Y2179" s="19">
        <v>44043714</v>
      </c>
      <c r="Z2179" s="17">
        <v>44561</v>
      </c>
      <c r="AA2179" s="7" t="s">
        <v>6692</v>
      </c>
      <c r="AB2179" s="7" t="s">
        <v>2168</v>
      </c>
      <c r="AC2179" s="15" t="s">
        <v>2200</v>
      </c>
    </row>
    <row r="2180" spans="2:29" x14ac:dyDescent="0.2">
      <c r="B2180" s="50" t="s">
        <v>2709</v>
      </c>
      <c r="C2180" s="50" t="s">
        <v>2150</v>
      </c>
      <c r="D2180" s="15">
        <v>1140218</v>
      </c>
      <c r="E2180" s="50" t="s">
        <v>1591</v>
      </c>
      <c r="F2180" s="15" t="s">
        <v>692</v>
      </c>
      <c r="G2180" s="15" t="s">
        <v>169</v>
      </c>
      <c r="H2180" s="15" t="s">
        <v>25</v>
      </c>
      <c r="I2180" s="15" t="s">
        <v>170</v>
      </c>
      <c r="J2180" s="15" t="s">
        <v>26</v>
      </c>
      <c r="K2180" s="15">
        <v>0</v>
      </c>
      <c r="L2180" s="15">
        <v>0</v>
      </c>
      <c r="M2180" s="15" t="s">
        <v>3354</v>
      </c>
      <c r="N2180" s="15" t="s">
        <v>904</v>
      </c>
      <c r="O2180" s="50" t="s">
        <v>1591</v>
      </c>
      <c r="P2180" s="15" t="s">
        <v>1606</v>
      </c>
      <c r="Q2180" s="15" t="s">
        <v>3355</v>
      </c>
      <c r="R2180" s="15" t="s">
        <v>903</v>
      </c>
      <c r="S2180" s="15">
        <v>0</v>
      </c>
      <c r="T2180" s="15">
        <v>91001</v>
      </c>
      <c r="U2180" s="15" t="s">
        <v>714</v>
      </c>
      <c r="V2180" s="17">
        <v>42032</v>
      </c>
      <c r="W2180" s="18">
        <v>7523</v>
      </c>
      <c r="X2180" s="19">
        <v>0</v>
      </c>
      <c r="Y2180" s="19">
        <v>9787492</v>
      </c>
      <c r="Z2180" s="17">
        <v>44561</v>
      </c>
      <c r="AA2180" s="7" t="s">
        <v>2167</v>
      </c>
      <c r="AB2180" s="7" t="s">
        <v>2168</v>
      </c>
      <c r="AC2180" s="15" t="s">
        <v>2200</v>
      </c>
    </row>
    <row r="2181" spans="2:29" x14ac:dyDescent="0.2">
      <c r="B2181" s="50" t="s">
        <v>2557</v>
      </c>
      <c r="C2181" s="50">
        <v>691902005</v>
      </c>
      <c r="D2181" s="15">
        <v>1090451</v>
      </c>
      <c r="E2181" s="50" t="s">
        <v>31</v>
      </c>
      <c r="F2181" s="15" t="s">
        <v>692</v>
      </c>
      <c r="G2181" s="15" t="s">
        <v>695</v>
      </c>
      <c r="H2181" s="15" t="s">
        <v>25</v>
      </c>
      <c r="I2181" s="15" t="s">
        <v>696</v>
      </c>
      <c r="J2181" s="15" t="s">
        <v>26</v>
      </c>
      <c r="K2181" s="15">
        <v>0</v>
      </c>
      <c r="L2181" s="15">
        <v>0</v>
      </c>
      <c r="M2181" s="15" t="s">
        <v>905</v>
      </c>
      <c r="N2181" s="15" t="s">
        <v>906</v>
      </c>
      <c r="O2181" s="50" t="s">
        <v>31</v>
      </c>
      <c r="P2181" s="15" t="s">
        <v>907</v>
      </c>
      <c r="Q2181" s="15">
        <v>0</v>
      </c>
      <c r="R2181" s="15">
        <v>0</v>
      </c>
      <c r="S2181" s="15">
        <v>0</v>
      </c>
      <c r="T2181" s="15">
        <v>91001</v>
      </c>
      <c r="U2181" s="15" t="s">
        <v>908</v>
      </c>
      <c r="V2181" s="17">
        <v>37970</v>
      </c>
      <c r="W2181" s="18">
        <v>7095</v>
      </c>
      <c r="X2181" s="19">
        <v>0</v>
      </c>
      <c r="Y2181" s="19">
        <v>42712797</v>
      </c>
      <c r="Z2181" s="17">
        <v>44561</v>
      </c>
      <c r="AA2181" s="7" t="s">
        <v>6692</v>
      </c>
      <c r="AB2181" s="7" t="s">
        <v>2168</v>
      </c>
      <c r="AC2181" s="15" t="s">
        <v>2335</v>
      </c>
    </row>
    <row r="2182" spans="2:29" x14ac:dyDescent="0.2">
      <c r="B2182" s="50" t="s">
        <v>2581</v>
      </c>
      <c r="C2182" s="50">
        <v>691912000</v>
      </c>
      <c r="D2182" s="15">
        <v>1090442</v>
      </c>
      <c r="E2182" s="50" t="s">
        <v>31</v>
      </c>
      <c r="F2182" s="15" t="s">
        <v>692</v>
      </c>
      <c r="G2182" s="15" t="s">
        <v>695</v>
      </c>
      <c r="H2182" s="15" t="s">
        <v>25</v>
      </c>
      <c r="I2182" s="15" t="s">
        <v>696</v>
      </c>
      <c r="J2182" s="15" t="s">
        <v>26</v>
      </c>
      <c r="K2182" s="15">
        <v>0</v>
      </c>
      <c r="L2182" s="15">
        <v>0</v>
      </c>
      <c r="M2182" s="15" t="s">
        <v>3356</v>
      </c>
      <c r="N2182" s="15" t="s">
        <v>909</v>
      </c>
      <c r="O2182" s="50" t="s">
        <v>31</v>
      </c>
      <c r="P2182" s="15" t="s">
        <v>911</v>
      </c>
      <c r="Q2182" s="15" t="s">
        <v>910</v>
      </c>
      <c r="R2182" s="15">
        <v>0</v>
      </c>
      <c r="S2182" s="15">
        <v>0</v>
      </c>
      <c r="T2182" s="15">
        <v>91001</v>
      </c>
      <c r="U2182" s="15" t="s">
        <v>723</v>
      </c>
      <c r="V2182" s="17">
        <v>38518</v>
      </c>
      <c r="W2182" s="18">
        <v>7174</v>
      </c>
      <c r="X2182" s="19">
        <v>0</v>
      </c>
      <c r="Y2182" s="19">
        <v>57441339</v>
      </c>
      <c r="Z2182" s="17">
        <v>44561</v>
      </c>
      <c r="AA2182" s="7" t="s">
        <v>2167</v>
      </c>
      <c r="AB2182" s="7" t="s">
        <v>2168</v>
      </c>
      <c r="AC2182" s="15" t="s">
        <v>2338</v>
      </c>
    </row>
    <row r="2183" spans="2:29" x14ac:dyDescent="0.2">
      <c r="B2183" s="50" t="s">
        <v>2555</v>
      </c>
      <c r="C2183" s="50">
        <v>690803003</v>
      </c>
      <c r="D2183" s="15">
        <v>1060147</v>
      </c>
      <c r="E2183" s="50" t="s">
        <v>1589</v>
      </c>
      <c r="F2183" s="15" t="s">
        <v>692</v>
      </c>
      <c r="G2183" s="15" t="s">
        <v>695</v>
      </c>
      <c r="H2183" s="15" t="s">
        <v>25</v>
      </c>
      <c r="I2183" s="15" t="s">
        <v>696</v>
      </c>
      <c r="J2183" s="15" t="s">
        <v>26</v>
      </c>
      <c r="K2183" s="15">
        <v>0</v>
      </c>
      <c r="L2183" s="15">
        <v>0</v>
      </c>
      <c r="M2183" s="15" t="s">
        <v>912</v>
      </c>
      <c r="N2183" s="15" t="s">
        <v>913</v>
      </c>
      <c r="O2183" s="50" t="s">
        <v>1589</v>
      </c>
      <c r="P2183" s="15" t="s">
        <v>914</v>
      </c>
      <c r="Q2183" s="15">
        <v>0</v>
      </c>
      <c r="R2183" s="15">
        <v>0</v>
      </c>
      <c r="S2183" s="15">
        <v>0</v>
      </c>
      <c r="T2183" s="15">
        <v>91001</v>
      </c>
      <c r="U2183" s="15" t="s">
        <v>702</v>
      </c>
      <c r="V2183" s="17">
        <v>37970</v>
      </c>
      <c r="W2183" s="18">
        <v>7091</v>
      </c>
      <c r="X2183" s="19">
        <v>1448160</v>
      </c>
      <c r="Y2183" s="19">
        <v>17333120</v>
      </c>
      <c r="Z2183" s="17">
        <v>44561</v>
      </c>
      <c r="AA2183" s="7" t="s">
        <v>6692</v>
      </c>
      <c r="AB2183" s="7" t="s">
        <v>2168</v>
      </c>
      <c r="AC2183" s="15" t="s">
        <v>2251</v>
      </c>
    </row>
    <row r="2184" spans="2:29" x14ac:dyDescent="0.2">
      <c r="B2184" s="50" t="s">
        <v>2555</v>
      </c>
      <c r="C2184" s="50">
        <v>690803003</v>
      </c>
      <c r="D2184" s="15">
        <v>1060343</v>
      </c>
      <c r="E2184" s="50" t="s">
        <v>1589</v>
      </c>
      <c r="F2184" s="15" t="s">
        <v>692</v>
      </c>
      <c r="G2184" s="15" t="s">
        <v>695</v>
      </c>
      <c r="H2184" s="15" t="s">
        <v>25</v>
      </c>
      <c r="I2184" s="15" t="s">
        <v>696</v>
      </c>
      <c r="J2184" s="15" t="s">
        <v>26</v>
      </c>
      <c r="K2184" s="15">
        <v>0</v>
      </c>
      <c r="L2184" s="15">
        <v>0</v>
      </c>
      <c r="M2184" s="15" t="s">
        <v>912</v>
      </c>
      <c r="N2184" s="15" t="s">
        <v>913</v>
      </c>
      <c r="O2184" s="50" t="s">
        <v>1589</v>
      </c>
      <c r="P2184" s="15" t="s">
        <v>914</v>
      </c>
      <c r="Q2184" s="15">
        <v>0</v>
      </c>
      <c r="R2184" s="15">
        <v>0</v>
      </c>
      <c r="S2184" s="15">
        <v>0</v>
      </c>
      <c r="T2184" s="15">
        <v>91001</v>
      </c>
      <c r="U2184" s="15" t="s">
        <v>702</v>
      </c>
      <c r="V2184" s="17">
        <v>37970</v>
      </c>
      <c r="W2184" s="18">
        <v>7091</v>
      </c>
      <c r="X2184" s="19">
        <v>0</v>
      </c>
      <c r="Y2184" s="19">
        <v>29411480</v>
      </c>
      <c r="Z2184" s="17">
        <v>44561</v>
      </c>
      <c r="AA2184" s="7" t="s">
        <v>2167</v>
      </c>
      <c r="AB2184" s="7" t="s">
        <v>2168</v>
      </c>
      <c r="AC2184" s="15" t="s">
        <v>2251</v>
      </c>
    </row>
    <row r="2185" spans="2:29" x14ac:dyDescent="0.2">
      <c r="B2185" s="50" t="s">
        <v>2644</v>
      </c>
      <c r="C2185" s="50" t="s">
        <v>2151</v>
      </c>
      <c r="D2185" s="15">
        <v>1080696</v>
      </c>
      <c r="E2185" s="50" t="s">
        <v>101</v>
      </c>
      <c r="F2185" s="15" t="s">
        <v>692</v>
      </c>
      <c r="G2185" s="15" t="s">
        <v>169</v>
      </c>
      <c r="H2185" s="15" t="s">
        <v>25</v>
      </c>
      <c r="I2185" s="15" t="s">
        <v>170</v>
      </c>
      <c r="J2185" s="15" t="s">
        <v>26</v>
      </c>
      <c r="K2185" s="15">
        <v>0</v>
      </c>
      <c r="L2185" s="15">
        <v>0</v>
      </c>
      <c r="M2185" s="15" t="s">
        <v>3357</v>
      </c>
      <c r="N2185" s="15" t="s">
        <v>3358</v>
      </c>
      <c r="O2185" s="50" t="s">
        <v>101</v>
      </c>
      <c r="P2185" s="15" t="s">
        <v>917</v>
      </c>
      <c r="Q2185" s="15" t="s">
        <v>916</v>
      </c>
      <c r="R2185" s="15">
        <v>0</v>
      </c>
      <c r="S2185" s="15">
        <v>0</v>
      </c>
      <c r="T2185" s="15">
        <v>91001</v>
      </c>
      <c r="U2185" s="15" t="s">
        <v>918</v>
      </c>
      <c r="V2185" s="17">
        <v>38737</v>
      </c>
      <c r="W2185" s="18">
        <v>7283</v>
      </c>
      <c r="X2185" s="19">
        <v>0</v>
      </c>
      <c r="Y2185" s="19">
        <v>40131182</v>
      </c>
      <c r="Z2185" s="17">
        <v>44561</v>
      </c>
      <c r="AA2185" s="7" t="s">
        <v>6692</v>
      </c>
      <c r="AB2185" s="7" t="s">
        <v>2168</v>
      </c>
      <c r="AC2185" s="15" t="s">
        <v>2227</v>
      </c>
    </row>
    <row r="2186" spans="2:29" x14ac:dyDescent="0.2">
      <c r="B2186" s="50" t="s">
        <v>2656</v>
      </c>
      <c r="C2186" s="50">
        <v>691506002</v>
      </c>
      <c r="D2186" s="15">
        <v>1080979</v>
      </c>
      <c r="E2186" s="50" t="s">
        <v>101</v>
      </c>
      <c r="F2186" s="15" t="s">
        <v>692</v>
      </c>
      <c r="G2186" s="15" t="s">
        <v>169</v>
      </c>
      <c r="H2186" s="15" t="s">
        <v>25</v>
      </c>
      <c r="I2186" s="15" t="s">
        <v>170</v>
      </c>
      <c r="J2186" s="15" t="s">
        <v>26</v>
      </c>
      <c r="K2186" s="15">
        <v>0</v>
      </c>
      <c r="L2186" s="15">
        <v>0</v>
      </c>
      <c r="M2186" s="15" t="s">
        <v>3359</v>
      </c>
      <c r="N2186" s="15" t="s">
        <v>920</v>
      </c>
      <c r="O2186" s="50" t="s">
        <v>101</v>
      </c>
      <c r="P2186" s="15" t="s">
        <v>1542</v>
      </c>
      <c r="Q2186" s="15" t="s">
        <v>3360</v>
      </c>
      <c r="R2186" s="15" t="s">
        <v>3361</v>
      </c>
      <c r="S2186" s="15">
        <v>0</v>
      </c>
      <c r="T2186" s="15">
        <v>91001</v>
      </c>
      <c r="U2186" s="15" t="s">
        <v>699</v>
      </c>
      <c r="V2186" s="17">
        <v>38768</v>
      </c>
      <c r="W2186" s="18">
        <v>7309</v>
      </c>
      <c r="X2186" s="19">
        <v>0</v>
      </c>
      <c r="Y2186" s="19">
        <v>45658500</v>
      </c>
      <c r="Z2186" s="17">
        <v>44561</v>
      </c>
      <c r="AA2186" s="7" t="s">
        <v>2167</v>
      </c>
      <c r="AB2186" s="7" t="s">
        <v>2168</v>
      </c>
      <c r="AC2186" s="15" t="s">
        <v>2298</v>
      </c>
    </row>
    <row r="2187" spans="2:29" x14ac:dyDescent="0.2">
      <c r="B2187" s="50" t="s">
        <v>2704</v>
      </c>
      <c r="C2187" s="50">
        <v>690102005</v>
      </c>
      <c r="D2187" s="15">
        <v>1010156</v>
      </c>
      <c r="E2187" s="50" t="s">
        <v>166</v>
      </c>
      <c r="F2187" s="15" t="s">
        <v>692</v>
      </c>
      <c r="G2187" s="15" t="s">
        <v>169</v>
      </c>
      <c r="H2187" s="15" t="s">
        <v>25</v>
      </c>
      <c r="I2187" s="15" t="s">
        <v>170</v>
      </c>
      <c r="J2187" s="15" t="s">
        <v>26</v>
      </c>
      <c r="K2187" s="15">
        <v>0</v>
      </c>
      <c r="L2187" s="15">
        <v>0</v>
      </c>
      <c r="M2187" s="15" t="s">
        <v>921</v>
      </c>
      <c r="N2187" s="15" t="s">
        <v>923</v>
      </c>
      <c r="O2187" s="50" t="s">
        <v>166</v>
      </c>
      <c r="P2187" s="15" t="s">
        <v>924</v>
      </c>
      <c r="Q2187" s="15" t="s">
        <v>922</v>
      </c>
      <c r="R2187" s="15">
        <v>0</v>
      </c>
      <c r="S2187" s="15">
        <v>0</v>
      </c>
      <c r="T2187" s="15">
        <v>91001</v>
      </c>
      <c r="U2187" s="15" t="s">
        <v>792</v>
      </c>
      <c r="V2187" s="17">
        <v>41927</v>
      </c>
      <c r="W2187" s="18">
        <v>7513</v>
      </c>
      <c r="X2187" s="19">
        <v>0</v>
      </c>
      <c r="Y2187" s="19">
        <v>16563875</v>
      </c>
      <c r="Z2187" s="17">
        <v>44561</v>
      </c>
      <c r="AA2187" s="7" t="s">
        <v>6692</v>
      </c>
      <c r="AB2187" s="7" t="s">
        <v>2168</v>
      </c>
      <c r="AC2187" s="15" t="s">
        <v>2376</v>
      </c>
    </row>
    <row r="2188" spans="2:29" x14ac:dyDescent="0.2">
      <c r="B2188" s="50" t="s">
        <v>2704</v>
      </c>
      <c r="C2188" s="50">
        <v>690102005</v>
      </c>
      <c r="D2188" s="15">
        <v>1010278</v>
      </c>
      <c r="E2188" s="50" t="s">
        <v>166</v>
      </c>
      <c r="F2188" s="15" t="s">
        <v>692</v>
      </c>
      <c r="G2188" s="15" t="s">
        <v>169</v>
      </c>
      <c r="H2188" s="15" t="s">
        <v>25</v>
      </c>
      <c r="I2188" s="15" t="s">
        <v>170</v>
      </c>
      <c r="J2188" s="15" t="s">
        <v>26</v>
      </c>
      <c r="K2188" s="15">
        <v>0</v>
      </c>
      <c r="L2188" s="15">
        <v>0</v>
      </c>
      <c r="M2188" s="15" t="s">
        <v>921</v>
      </c>
      <c r="N2188" s="15" t="s">
        <v>923</v>
      </c>
      <c r="O2188" s="50" t="s">
        <v>166</v>
      </c>
      <c r="P2188" s="15" t="s">
        <v>924</v>
      </c>
      <c r="Q2188" s="15" t="s">
        <v>922</v>
      </c>
      <c r="R2188" s="15">
        <v>0</v>
      </c>
      <c r="S2188" s="15">
        <v>0</v>
      </c>
      <c r="T2188" s="15">
        <v>91001</v>
      </c>
      <c r="U2188" s="15" t="s">
        <v>792</v>
      </c>
      <c r="V2188" s="17">
        <v>41927</v>
      </c>
      <c r="W2188" s="18">
        <v>7513</v>
      </c>
      <c r="X2188" s="19">
        <v>0</v>
      </c>
      <c r="Y2188" s="19">
        <v>5036838</v>
      </c>
      <c r="Z2188" s="17">
        <v>44561</v>
      </c>
      <c r="AA2188" s="7" t="s">
        <v>2167</v>
      </c>
      <c r="AB2188" s="7" t="s">
        <v>2168</v>
      </c>
      <c r="AC2188" s="15" t="s">
        <v>2376</v>
      </c>
    </row>
    <row r="2189" spans="2:29" x14ac:dyDescent="0.2">
      <c r="B2189" s="50" t="s">
        <v>2745</v>
      </c>
      <c r="C2189" s="50">
        <v>690307006</v>
      </c>
      <c r="D2189" s="15">
        <v>1030240</v>
      </c>
      <c r="E2189" s="50" t="s">
        <v>1586</v>
      </c>
      <c r="F2189" s="15" t="s">
        <v>692</v>
      </c>
      <c r="G2189" s="15" t="s">
        <v>881</v>
      </c>
      <c r="H2189" s="15" t="s">
        <v>25</v>
      </c>
      <c r="I2189" s="15" t="s">
        <v>170</v>
      </c>
      <c r="J2189" s="15" t="s">
        <v>26</v>
      </c>
      <c r="K2189" s="15">
        <v>0</v>
      </c>
      <c r="L2189" s="15">
        <v>0</v>
      </c>
      <c r="M2189" s="15" t="s">
        <v>3362</v>
      </c>
      <c r="N2189" s="15" t="s">
        <v>926</v>
      </c>
      <c r="O2189" s="50" t="s">
        <v>1586</v>
      </c>
      <c r="P2189" s="15" t="s">
        <v>928</v>
      </c>
      <c r="Q2189" s="15" t="s">
        <v>925</v>
      </c>
      <c r="R2189" s="15" t="s">
        <v>927</v>
      </c>
      <c r="S2189" s="15">
        <v>0</v>
      </c>
      <c r="T2189" s="15">
        <v>91001</v>
      </c>
      <c r="U2189" s="15" t="s">
        <v>164</v>
      </c>
      <c r="V2189" s="17">
        <v>42347</v>
      </c>
      <c r="W2189" s="18">
        <v>7586</v>
      </c>
      <c r="X2189" s="19">
        <v>0</v>
      </c>
      <c r="Y2189" s="19">
        <v>29457102</v>
      </c>
      <c r="Z2189" s="17">
        <v>44561</v>
      </c>
      <c r="AA2189" s="7" t="s">
        <v>6692</v>
      </c>
      <c r="AB2189" s="7" t="s">
        <v>2168</v>
      </c>
      <c r="AC2189" s="15" t="s">
        <v>2257</v>
      </c>
    </row>
    <row r="2190" spans="2:29" x14ac:dyDescent="0.2">
      <c r="B2190" s="50" t="s">
        <v>2600</v>
      </c>
      <c r="C2190" s="50">
        <v>692554000</v>
      </c>
      <c r="D2190" s="15">
        <v>1131450</v>
      </c>
      <c r="E2190" s="50" t="s">
        <v>30</v>
      </c>
      <c r="F2190" s="15" t="s">
        <v>692</v>
      </c>
      <c r="G2190" s="15" t="s">
        <v>695</v>
      </c>
      <c r="H2190" s="15" t="s">
        <v>25</v>
      </c>
      <c r="I2190" s="15" t="s">
        <v>751</v>
      </c>
      <c r="J2190" s="15" t="s">
        <v>26</v>
      </c>
      <c r="K2190" s="15">
        <v>0</v>
      </c>
      <c r="L2190" s="15">
        <v>0</v>
      </c>
      <c r="M2190" s="15" t="s">
        <v>929</v>
      </c>
      <c r="N2190" s="15" t="s">
        <v>930</v>
      </c>
      <c r="O2190" s="50" t="s">
        <v>30</v>
      </c>
      <c r="P2190" s="15" t="s">
        <v>482</v>
      </c>
      <c r="Q2190" s="15" t="s">
        <v>931</v>
      </c>
      <c r="R2190" s="15" t="s">
        <v>1670</v>
      </c>
      <c r="S2190" s="15">
        <v>0</v>
      </c>
      <c r="T2190" s="15">
        <v>91001</v>
      </c>
      <c r="U2190" s="15" t="s">
        <v>932</v>
      </c>
      <c r="V2190" s="17">
        <v>38649</v>
      </c>
      <c r="W2190" s="18">
        <v>7208</v>
      </c>
      <c r="X2190" s="19">
        <v>0</v>
      </c>
      <c r="Y2190" s="19">
        <v>32168807</v>
      </c>
      <c r="Z2190" s="17">
        <v>44561</v>
      </c>
      <c r="AA2190" s="7" t="s">
        <v>2167</v>
      </c>
      <c r="AB2190" s="7" t="s">
        <v>2168</v>
      </c>
      <c r="AC2190" s="15" t="s">
        <v>2287</v>
      </c>
    </row>
    <row r="2191" spans="2:29" x14ac:dyDescent="0.2">
      <c r="B2191" s="50" t="s">
        <v>2564</v>
      </c>
      <c r="C2191" s="50">
        <v>690412004</v>
      </c>
      <c r="D2191" s="15">
        <v>1040350</v>
      </c>
      <c r="E2191" s="50" t="s">
        <v>1588</v>
      </c>
      <c r="F2191" s="15" t="s">
        <v>692</v>
      </c>
      <c r="G2191" s="15" t="s">
        <v>695</v>
      </c>
      <c r="H2191" s="15" t="s">
        <v>25</v>
      </c>
      <c r="I2191" s="15" t="s">
        <v>696</v>
      </c>
      <c r="J2191" s="15" t="s">
        <v>26</v>
      </c>
      <c r="K2191" s="15">
        <v>0</v>
      </c>
      <c r="L2191" s="15">
        <v>0</v>
      </c>
      <c r="M2191" s="15" t="s">
        <v>933</v>
      </c>
      <c r="N2191" s="15" t="s">
        <v>934</v>
      </c>
      <c r="O2191" s="50" t="s">
        <v>1588</v>
      </c>
      <c r="P2191" s="15" t="s">
        <v>935</v>
      </c>
      <c r="Q2191" s="15">
        <v>532662300</v>
      </c>
      <c r="R2191" s="15" t="s">
        <v>1671</v>
      </c>
      <c r="S2191" s="15">
        <v>0</v>
      </c>
      <c r="T2191" s="15">
        <v>91001</v>
      </c>
      <c r="U2191" s="15" t="s">
        <v>699</v>
      </c>
      <c r="V2191" s="17">
        <v>37970</v>
      </c>
      <c r="W2191" s="18">
        <v>7117</v>
      </c>
      <c r="X2191" s="19">
        <v>0</v>
      </c>
      <c r="Y2191" s="19">
        <v>41113319</v>
      </c>
      <c r="Z2191" s="17">
        <v>44561</v>
      </c>
      <c r="AA2191" s="7" t="s">
        <v>6692</v>
      </c>
      <c r="AB2191" s="7" t="s">
        <v>2168</v>
      </c>
      <c r="AC2191" s="15" t="s">
        <v>2201</v>
      </c>
    </row>
    <row r="2192" spans="2:29" x14ac:dyDescent="0.2">
      <c r="B2192" s="50" t="s">
        <v>2564</v>
      </c>
      <c r="C2192" s="50">
        <v>690412004</v>
      </c>
      <c r="D2192" s="15">
        <v>1040465</v>
      </c>
      <c r="E2192" s="50" t="s">
        <v>1588</v>
      </c>
      <c r="F2192" s="15" t="s">
        <v>692</v>
      </c>
      <c r="G2192" s="15" t="s">
        <v>695</v>
      </c>
      <c r="H2192" s="15" t="s">
        <v>25</v>
      </c>
      <c r="I2192" s="15" t="s">
        <v>696</v>
      </c>
      <c r="J2192" s="15" t="s">
        <v>26</v>
      </c>
      <c r="K2192" s="15">
        <v>0</v>
      </c>
      <c r="L2192" s="15">
        <v>0</v>
      </c>
      <c r="M2192" s="15" t="s">
        <v>933</v>
      </c>
      <c r="N2192" s="15" t="s">
        <v>934</v>
      </c>
      <c r="O2192" s="50" t="s">
        <v>1588</v>
      </c>
      <c r="P2192" s="15" t="s">
        <v>935</v>
      </c>
      <c r="Q2192" s="15">
        <v>532662300</v>
      </c>
      <c r="R2192" s="15" t="s">
        <v>1671</v>
      </c>
      <c r="S2192" s="15">
        <v>0</v>
      </c>
      <c r="T2192" s="15">
        <v>91001</v>
      </c>
      <c r="U2192" s="15" t="s">
        <v>699</v>
      </c>
      <c r="V2192" s="17">
        <v>37970</v>
      </c>
      <c r="W2192" s="18">
        <v>7117</v>
      </c>
      <c r="X2192" s="19">
        <v>0</v>
      </c>
      <c r="Y2192" s="19">
        <v>16606303</v>
      </c>
      <c r="Z2192" s="17">
        <v>44561</v>
      </c>
      <c r="AA2192" s="7" t="s">
        <v>2167</v>
      </c>
      <c r="AB2192" s="7" t="s">
        <v>2168</v>
      </c>
      <c r="AC2192" s="15" t="s">
        <v>2201</v>
      </c>
    </row>
    <row r="2193" spans="2:29" x14ac:dyDescent="0.2">
      <c r="B2193" s="50" t="s">
        <v>2778</v>
      </c>
      <c r="C2193" s="50">
        <v>692555007</v>
      </c>
      <c r="D2193" s="15">
        <v>1132203</v>
      </c>
      <c r="E2193" s="50" t="s">
        <v>30</v>
      </c>
      <c r="F2193" s="15" t="s">
        <v>692</v>
      </c>
      <c r="G2193" s="15" t="s">
        <v>169</v>
      </c>
      <c r="H2193" s="15" t="s">
        <v>25</v>
      </c>
      <c r="I2193" s="15" t="s">
        <v>170</v>
      </c>
      <c r="J2193" s="15" t="s">
        <v>26</v>
      </c>
      <c r="K2193" s="15">
        <v>0</v>
      </c>
      <c r="L2193" s="15">
        <v>0</v>
      </c>
      <c r="M2193" s="15" t="s">
        <v>936</v>
      </c>
      <c r="N2193" s="15" t="s">
        <v>938</v>
      </c>
      <c r="O2193" s="50" t="s">
        <v>30</v>
      </c>
      <c r="P2193" s="15" t="s">
        <v>397</v>
      </c>
      <c r="Q2193" s="15" t="s">
        <v>939</v>
      </c>
      <c r="R2193" s="15" t="s">
        <v>937</v>
      </c>
      <c r="S2193" s="15">
        <v>0</v>
      </c>
      <c r="T2193" s="15">
        <v>91001</v>
      </c>
      <c r="U2193" s="15" t="s">
        <v>699</v>
      </c>
      <c r="V2193" s="17">
        <v>38700</v>
      </c>
      <c r="W2193" s="18">
        <v>7231</v>
      </c>
      <c r="X2193" s="19">
        <v>0</v>
      </c>
      <c r="Y2193" s="19">
        <v>66383590</v>
      </c>
      <c r="Z2193" s="17">
        <v>44561</v>
      </c>
      <c r="AA2193" s="7" t="s">
        <v>6692</v>
      </c>
      <c r="AB2193" s="7" t="s">
        <v>2168</v>
      </c>
      <c r="AC2193" s="15" t="s">
        <v>79</v>
      </c>
    </row>
    <row r="2194" spans="2:29" x14ac:dyDescent="0.2">
      <c r="B2194" s="50" t="s">
        <v>2569</v>
      </c>
      <c r="C2194" s="50">
        <v>690103001</v>
      </c>
      <c r="D2194" s="15">
        <v>1010196</v>
      </c>
      <c r="E2194" s="50" t="s">
        <v>166</v>
      </c>
      <c r="F2194" s="15" t="s">
        <v>692</v>
      </c>
      <c r="G2194" s="15" t="s">
        <v>695</v>
      </c>
      <c r="H2194" s="15" t="s">
        <v>25</v>
      </c>
      <c r="I2194" s="15" t="s">
        <v>696</v>
      </c>
      <c r="J2194" s="15" t="s">
        <v>26</v>
      </c>
      <c r="K2194" s="15">
        <v>0</v>
      </c>
      <c r="L2194" s="15">
        <v>0</v>
      </c>
      <c r="M2194" s="15" t="s">
        <v>940</v>
      </c>
      <c r="N2194" s="15" t="s">
        <v>941</v>
      </c>
      <c r="O2194" s="50" t="s">
        <v>166</v>
      </c>
      <c r="P2194" s="15" t="s">
        <v>621</v>
      </c>
      <c r="Q2194" s="15">
        <v>0</v>
      </c>
      <c r="R2194" s="15">
        <v>0</v>
      </c>
      <c r="S2194" s="15">
        <v>0</v>
      </c>
      <c r="T2194" s="15">
        <v>91001</v>
      </c>
      <c r="U2194" s="15" t="s">
        <v>699</v>
      </c>
      <c r="V2194" s="17">
        <v>38159</v>
      </c>
      <c r="W2194" s="18">
        <v>7138</v>
      </c>
      <c r="X2194" s="19">
        <v>0</v>
      </c>
      <c r="Y2194" s="19">
        <v>24805974</v>
      </c>
      <c r="Z2194" s="17">
        <v>44561</v>
      </c>
      <c r="AA2194" s="7" t="s">
        <v>2167</v>
      </c>
      <c r="AB2194" s="7" t="s">
        <v>2168</v>
      </c>
      <c r="AC2194" s="15" t="s">
        <v>63</v>
      </c>
    </row>
    <row r="2195" spans="2:29" x14ac:dyDescent="0.2">
      <c r="B2195" s="50" t="s">
        <v>2569</v>
      </c>
      <c r="C2195" s="50">
        <v>690103001</v>
      </c>
      <c r="D2195" s="15">
        <v>1010212</v>
      </c>
      <c r="E2195" s="50" t="s">
        <v>166</v>
      </c>
      <c r="F2195" s="15" t="s">
        <v>692</v>
      </c>
      <c r="G2195" s="15" t="s">
        <v>695</v>
      </c>
      <c r="H2195" s="15" t="s">
        <v>25</v>
      </c>
      <c r="I2195" s="15" t="s">
        <v>696</v>
      </c>
      <c r="J2195" s="15" t="s">
        <v>26</v>
      </c>
      <c r="K2195" s="15">
        <v>0</v>
      </c>
      <c r="L2195" s="15">
        <v>0</v>
      </c>
      <c r="M2195" s="15" t="s">
        <v>940</v>
      </c>
      <c r="N2195" s="15" t="s">
        <v>941</v>
      </c>
      <c r="O2195" s="50" t="s">
        <v>166</v>
      </c>
      <c r="P2195" s="15" t="s">
        <v>621</v>
      </c>
      <c r="Q2195" s="15">
        <v>0</v>
      </c>
      <c r="R2195" s="15">
        <v>0</v>
      </c>
      <c r="S2195" s="15">
        <v>0</v>
      </c>
      <c r="T2195" s="15">
        <v>91001</v>
      </c>
      <c r="U2195" s="15" t="s">
        <v>699</v>
      </c>
      <c r="V2195" s="17">
        <v>38159</v>
      </c>
      <c r="W2195" s="18">
        <v>7138</v>
      </c>
      <c r="X2195" s="19">
        <v>0</v>
      </c>
      <c r="Y2195" s="19">
        <v>61188076</v>
      </c>
      <c r="Z2195" s="17">
        <v>44561</v>
      </c>
      <c r="AA2195" s="7" t="s">
        <v>6692</v>
      </c>
      <c r="AB2195" s="7" t="s">
        <v>2168</v>
      </c>
      <c r="AC2195" s="15" t="s">
        <v>63</v>
      </c>
    </row>
    <row r="2196" spans="2:29" x14ac:dyDescent="0.2">
      <c r="B2196" s="50" t="s">
        <v>2616</v>
      </c>
      <c r="C2196" s="50">
        <v>690719002</v>
      </c>
      <c r="D2196" s="15">
        <v>1132281</v>
      </c>
      <c r="E2196" s="50" t="s">
        <v>30</v>
      </c>
      <c r="F2196" s="15" t="s">
        <v>692</v>
      </c>
      <c r="G2196" s="15" t="s">
        <v>695</v>
      </c>
      <c r="H2196" s="15" t="s">
        <v>25</v>
      </c>
      <c r="I2196" s="15" t="s">
        <v>696</v>
      </c>
      <c r="J2196" s="15" t="s">
        <v>26</v>
      </c>
      <c r="K2196" s="15">
        <v>0</v>
      </c>
      <c r="L2196" s="15">
        <v>0</v>
      </c>
      <c r="M2196" s="15" t="s">
        <v>3363</v>
      </c>
      <c r="N2196" s="15" t="s">
        <v>3364</v>
      </c>
      <c r="O2196" s="50" t="s">
        <v>30</v>
      </c>
      <c r="P2196" s="15" t="s">
        <v>942</v>
      </c>
      <c r="Q2196" s="15" t="s">
        <v>3365</v>
      </c>
      <c r="R2196" s="15" t="s">
        <v>3366</v>
      </c>
      <c r="S2196" s="15">
        <v>0</v>
      </c>
      <c r="T2196" s="15">
        <v>91001</v>
      </c>
      <c r="U2196" s="15" t="s">
        <v>699</v>
      </c>
      <c r="V2196" s="17">
        <v>38712</v>
      </c>
      <c r="W2196" s="18">
        <v>7236</v>
      </c>
      <c r="X2196" s="19">
        <v>0</v>
      </c>
      <c r="Y2196" s="19">
        <v>41210496</v>
      </c>
      <c r="Z2196" s="17">
        <v>44561</v>
      </c>
      <c r="AA2196" s="7" t="s">
        <v>2167</v>
      </c>
      <c r="AB2196" s="7" t="s">
        <v>2168</v>
      </c>
      <c r="AC2196" s="15" t="s">
        <v>2349</v>
      </c>
    </row>
    <row r="2197" spans="2:29" x14ac:dyDescent="0.2">
      <c r="B2197" s="50" t="s">
        <v>2657</v>
      </c>
      <c r="C2197" s="50">
        <v>690603004</v>
      </c>
      <c r="D2197" s="15">
        <v>1051003</v>
      </c>
      <c r="E2197" s="50" t="s">
        <v>168</v>
      </c>
      <c r="F2197" s="15" t="s">
        <v>692</v>
      </c>
      <c r="G2197" s="15" t="s">
        <v>695</v>
      </c>
      <c r="H2197" s="15" t="s">
        <v>25</v>
      </c>
      <c r="I2197" s="15" t="s">
        <v>696</v>
      </c>
      <c r="J2197" s="15" t="s">
        <v>26</v>
      </c>
      <c r="K2197" s="15">
        <v>0</v>
      </c>
      <c r="L2197" s="15">
        <v>0</v>
      </c>
      <c r="M2197" s="15" t="s">
        <v>3634</v>
      </c>
      <c r="N2197" s="15" t="s">
        <v>943</v>
      </c>
      <c r="O2197" s="50" t="s">
        <v>168</v>
      </c>
      <c r="P2197" s="15" t="s">
        <v>944</v>
      </c>
      <c r="Q2197" s="15" t="s">
        <v>3635</v>
      </c>
      <c r="R2197" s="15" t="s">
        <v>3636</v>
      </c>
      <c r="S2197" s="15">
        <v>0</v>
      </c>
      <c r="T2197" s="15">
        <v>91001</v>
      </c>
      <c r="U2197" s="15" t="s">
        <v>699</v>
      </c>
      <c r="V2197" s="17">
        <v>38786</v>
      </c>
      <c r="W2197" s="18">
        <v>7311</v>
      </c>
      <c r="X2197" s="19">
        <v>0</v>
      </c>
      <c r="Y2197" s="19">
        <v>45219229</v>
      </c>
      <c r="Z2197" s="17">
        <v>44561</v>
      </c>
      <c r="AA2197" s="7" t="s">
        <v>6692</v>
      </c>
      <c r="AB2197" s="7" t="s">
        <v>2168</v>
      </c>
      <c r="AC2197" s="15" t="s">
        <v>2172</v>
      </c>
    </row>
    <row r="2198" spans="2:29" x14ac:dyDescent="0.2">
      <c r="B2198" s="50" t="s">
        <v>2590</v>
      </c>
      <c r="C2198" s="50">
        <v>690720000</v>
      </c>
      <c r="D2198" s="15">
        <v>1131437</v>
      </c>
      <c r="E2198" s="50" t="s">
        <v>30</v>
      </c>
      <c r="F2198" s="15" t="s">
        <v>692</v>
      </c>
      <c r="G2198" s="15" t="s">
        <v>695</v>
      </c>
      <c r="H2198" s="15" t="s">
        <v>25</v>
      </c>
      <c r="I2198" s="15" t="s">
        <v>696</v>
      </c>
      <c r="J2198" s="15" t="s">
        <v>26</v>
      </c>
      <c r="K2198" s="15">
        <v>0</v>
      </c>
      <c r="L2198" s="15">
        <v>0</v>
      </c>
      <c r="M2198" s="15" t="s">
        <v>945</v>
      </c>
      <c r="N2198" s="15" t="s">
        <v>946</v>
      </c>
      <c r="O2198" s="50" t="s">
        <v>30</v>
      </c>
      <c r="P2198" s="15" t="s">
        <v>947</v>
      </c>
      <c r="Q2198" s="15" t="s">
        <v>1659</v>
      </c>
      <c r="R2198" s="15" t="s">
        <v>1658</v>
      </c>
      <c r="S2198" s="15">
        <v>0</v>
      </c>
      <c r="T2198" s="15">
        <v>91001</v>
      </c>
      <c r="U2198" s="15" t="s">
        <v>699</v>
      </c>
      <c r="V2198" s="17">
        <v>38624</v>
      </c>
      <c r="W2198" s="18">
        <v>7196</v>
      </c>
      <c r="X2198" s="19">
        <v>0</v>
      </c>
      <c r="Y2198" s="19">
        <v>35202789</v>
      </c>
      <c r="Z2198" s="17">
        <v>44561</v>
      </c>
      <c r="AA2198" s="7" t="s">
        <v>2167</v>
      </c>
      <c r="AB2198" s="7" t="s">
        <v>2168</v>
      </c>
      <c r="AC2198" s="15" t="s">
        <v>2228</v>
      </c>
    </row>
    <row r="2199" spans="2:29" x14ac:dyDescent="0.2">
      <c r="B2199" s="50" t="s">
        <v>2590</v>
      </c>
      <c r="C2199" s="50">
        <v>690720000</v>
      </c>
      <c r="D2199" s="15">
        <v>1132484</v>
      </c>
      <c r="E2199" s="50" t="s">
        <v>30</v>
      </c>
      <c r="F2199" s="15" t="s">
        <v>692</v>
      </c>
      <c r="G2199" s="15" t="s">
        <v>695</v>
      </c>
      <c r="H2199" s="15" t="s">
        <v>25</v>
      </c>
      <c r="I2199" s="15" t="s">
        <v>696</v>
      </c>
      <c r="J2199" s="15" t="s">
        <v>26</v>
      </c>
      <c r="K2199" s="15">
        <v>0</v>
      </c>
      <c r="L2199" s="15">
        <v>0</v>
      </c>
      <c r="M2199" s="15" t="s">
        <v>945</v>
      </c>
      <c r="N2199" s="15" t="s">
        <v>946</v>
      </c>
      <c r="O2199" s="50" t="s">
        <v>30</v>
      </c>
      <c r="P2199" s="15" t="s">
        <v>947</v>
      </c>
      <c r="Q2199" s="15" t="s">
        <v>1659</v>
      </c>
      <c r="R2199" s="15" t="s">
        <v>1658</v>
      </c>
      <c r="S2199" s="15">
        <v>0</v>
      </c>
      <c r="T2199" s="15">
        <v>91001</v>
      </c>
      <c r="U2199" s="15" t="s">
        <v>699</v>
      </c>
      <c r="V2199" s="17">
        <v>38624</v>
      </c>
      <c r="W2199" s="18">
        <v>7196</v>
      </c>
      <c r="X2199" s="19">
        <v>0</v>
      </c>
      <c r="Y2199" s="19">
        <v>5008220</v>
      </c>
      <c r="Z2199" s="17">
        <v>44561</v>
      </c>
      <c r="AA2199" s="7" t="s">
        <v>6692</v>
      </c>
      <c r="AB2199" s="7" t="s">
        <v>2168</v>
      </c>
      <c r="AC2199" s="15" t="s">
        <v>2228</v>
      </c>
    </row>
    <row r="2200" spans="2:29" x14ac:dyDescent="0.2">
      <c r="B2200" s="50" t="s">
        <v>2469</v>
      </c>
      <c r="C2200" s="50">
        <v>690707004</v>
      </c>
      <c r="D2200" s="15">
        <v>1131752</v>
      </c>
      <c r="E2200" s="50" t="s">
        <v>30</v>
      </c>
      <c r="F2200" s="15" t="s">
        <v>952</v>
      </c>
      <c r="G2200" s="15" t="s">
        <v>695</v>
      </c>
      <c r="H2200" s="15" t="s">
        <v>25</v>
      </c>
      <c r="I2200" s="15" t="s">
        <v>696</v>
      </c>
      <c r="J2200" s="15" t="s">
        <v>26</v>
      </c>
      <c r="K2200" s="15">
        <v>0</v>
      </c>
      <c r="L2200" s="15">
        <v>0</v>
      </c>
      <c r="M2200" s="15" t="s">
        <v>953</v>
      </c>
      <c r="N2200" s="15" t="s">
        <v>954</v>
      </c>
      <c r="O2200" s="50" t="s">
        <v>30</v>
      </c>
      <c r="P2200" s="15" t="s">
        <v>186</v>
      </c>
      <c r="Q2200" s="15" t="s">
        <v>955</v>
      </c>
      <c r="R2200" s="15">
        <v>0</v>
      </c>
      <c r="S2200" s="15">
        <v>0</v>
      </c>
      <c r="T2200" s="15">
        <v>91001</v>
      </c>
      <c r="U2200" s="15" t="s">
        <v>699</v>
      </c>
      <c r="V2200" s="17">
        <v>37970</v>
      </c>
      <c r="W2200" s="18">
        <v>5200</v>
      </c>
      <c r="X2200" s="19">
        <v>0</v>
      </c>
      <c r="Y2200" s="19">
        <v>83748888</v>
      </c>
      <c r="Z2200" s="17">
        <v>44561</v>
      </c>
      <c r="AA2200" s="7" t="s">
        <v>2167</v>
      </c>
      <c r="AB2200" s="7" t="s">
        <v>2168</v>
      </c>
      <c r="AC2200" s="15" t="s">
        <v>2242</v>
      </c>
    </row>
    <row r="2201" spans="2:29" x14ac:dyDescent="0.2">
      <c r="B2201" s="50" t="s">
        <v>2469</v>
      </c>
      <c r="C2201" s="50">
        <v>690707004</v>
      </c>
      <c r="D2201" s="15">
        <v>1132469</v>
      </c>
      <c r="E2201" s="50" t="s">
        <v>30</v>
      </c>
      <c r="F2201" s="15" t="s">
        <v>952</v>
      </c>
      <c r="G2201" s="15" t="s">
        <v>695</v>
      </c>
      <c r="H2201" s="15" t="s">
        <v>25</v>
      </c>
      <c r="I2201" s="15" t="s">
        <v>696</v>
      </c>
      <c r="J2201" s="15" t="s">
        <v>26</v>
      </c>
      <c r="K2201" s="15">
        <v>0</v>
      </c>
      <c r="L2201" s="15">
        <v>0</v>
      </c>
      <c r="M2201" s="15" t="s">
        <v>953</v>
      </c>
      <c r="N2201" s="15" t="s">
        <v>954</v>
      </c>
      <c r="O2201" s="50" t="s">
        <v>30</v>
      </c>
      <c r="P2201" s="15" t="s">
        <v>186</v>
      </c>
      <c r="Q2201" s="15" t="s">
        <v>955</v>
      </c>
      <c r="R2201" s="15">
        <v>0</v>
      </c>
      <c r="S2201" s="15">
        <v>0</v>
      </c>
      <c r="T2201" s="15">
        <v>91001</v>
      </c>
      <c r="U2201" s="15" t="s">
        <v>699</v>
      </c>
      <c r="V2201" s="17">
        <v>37970</v>
      </c>
      <c r="W2201" s="18">
        <v>5200</v>
      </c>
      <c r="X2201" s="19">
        <v>0</v>
      </c>
      <c r="Y2201" s="19">
        <v>29661064</v>
      </c>
      <c r="Z2201" s="17">
        <v>44561</v>
      </c>
      <c r="AA2201" s="7" t="s">
        <v>6692</v>
      </c>
      <c r="AB2201" s="7" t="s">
        <v>2168</v>
      </c>
      <c r="AC2201" s="15" t="s">
        <v>2242</v>
      </c>
    </row>
    <row r="2202" spans="2:29" x14ac:dyDescent="0.2">
      <c r="B2202" s="50" t="s">
        <v>2522</v>
      </c>
      <c r="C2202" s="50">
        <v>690724006</v>
      </c>
      <c r="D2202" s="15">
        <v>1131714</v>
      </c>
      <c r="E2202" s="50" t="s">
        <v>30</v>
      </c>
      <c r="F2202" s="15" t="s">
        <v>692</v>
      </c>
      <c r="G2202" s="15" t="s">
        <v>695</v>
      </c>
      <c r="H2202" s="15" t="s">
        <v>25</v>
      </c>
      <c r="I2202" s="15" t="s">
        <v>696</v>
      </c>
      <c r="J2202" s="15" t="s">
        <v>26</v>
      </c>
      <c r="K2202" s="15">
        <v>0</v>
      </c>
      <c r="L2202" s="15">
        <v>0</v>
      </c>
      <c r="M2202" s="15" t="s">
        <v>1637</v>
      </c>
      <c r="N2202" s="15" t="s">
        <v>956</v>
      </c>
      <c r="O2202" s="50" t="s">
        <v>30</v>
      </c>
      <c r="P2202" s="15" t="s">
        <v>958</v>
      </c>
      <c r="Q2202" s="15" t="s">
        <v>957</v>
      </c>
      <c r="R2202" s="15">
        <v>0</v>
      </c>
      <c r="S2202" s="15">
        <v>0</v>
      </c>
      <c r="T2202" s="15">
        <v>91001</v>
      </c>
      <c r="U2202" s="15" t="s">
        <v>699</v>
      </c>
      <c r="V2202" s="17">
        <v>37970</v>
      </c>
      <c r="W2202" s="18">
        <v>6997</v>
      </c>
      <c r="X2202" s="19">
        <v>0</v>
      </c>
      <c r="Y2202" s="19">
        <v>61464294</v>
      </c>
      <c r="Z2202" s="17">
        <v>44561</v>
      </c>
      <c r="AA2202" s="7" t="s">
        <v>2167</v>
      </c>
      <c r="AB2202" s="7" t="s">
        <v>2168</v>
      </c>
      <c r="AC2202" s="15" t="s">
        <v>2258</v>
      </c>
    </row>
    <row r="2203" spans="2:29" x14ac:dyDescent="0.2">
      <c r="B2203" s="50" t="s">
        <v>2522</v>
      </c>
      <c r="C2203" s="50">
        <v>690724006</v>
      </c>
      <c r="D2203" s="15">
        <v>1131771</v>
      </c>
      <c r="E2203" s="50" t="s">
        <v>30</v>
      </c>
      <c r="F2203" s="15" t="s">
        <v>692</v>
      </c>
      <c r="G2203" s="15" t="s">
        <v>695</v>
      </c>
      <c r="H2203" s="15" t="s">
        <v>25</v>
      </c>
      <c r="I2203" s="15" t="s">
        <v>696</v>
      </c>
      <c r="J2203" s="15" t="s">
        <v>26</v>
      </c>
      <c r="K2203" s="15">
        <v>0</v>
      </c>
      <c r="L2203" s="15">
        <v>0</v>
      </c>
      <c r="M2203" s="15" t="s">
        <v>1637</v>
      </c>
      <c r="N2203" s="15" t="s">
        <v>956</v>
      </c>
      <c r="O2203" s="50" t="s">
        <v>30</v>
      </c>
      <c r="P2203" s="15" t="s">
        <v>958</v>
      </c>
      <c r="Q2203" s="15" t="s">
        <v>957</v>
      </c>
      <c r="R2203" s="15">
        <v>0</v>
      </c>
      <c r="S2203" s="15">
        <v>0</v>
      </c>
      <c r="T2203" s="15">
        <v>91001</v>
      </c>
      <c r="U2203" s="15" t="s">
        <v>699</v>
      </c>
      <c r="V2203" s="17">
        <v>37970</v>
      </c>
      <c r="W2203" s="18">
        <v>6997</v>
      </c>
      <c r="X2203" s="19">
        <v>0</v>
      </c>
      <c r="Y2203" s="19">
        <v>70012056</v>
      </c>
      <c r="Z2203" s="17">
        <v>44561</v>
      </c>
      <c r="AA2203" s="7" t="s">
        <v>6692</v>
      </c>
      <c r="AB2203" s="7" t="s">
        <v>2168</v>
      </c>
      <c r="AC2203" s="15" t="s">
        <v>2258</v>
      </c>
    </row>
    <row r="2204" spans="2:29" x14ac:dyDescent="0.2">
      <c r="B2204" s="50" t="s">
        <v>2522</v>
      </c>
      <c r="C2204" s="50">
        <v>690724006</v>
      </c>
      <c r="D2204" s="15">
        <v>1132204</v>
      </c>
      <c r="E2204" s="50" t="s">
        <v>30</v>
      </c>
      <c r="F2204" s="15" t="s">
        <v>692</v>
      </c>
      <c r="G2204" s="15" t="s">
        <v>695</v>
      </c>
      <c r="H2204" s="15" t="s">
        <v>25</v>
      </c>
      <c r="I2204" s="15" t="s">
        <v>696</v>
      </c>
      <c r="J2204" s="15" t="s">
        <v>26</v>
      </c>
      <c r="K2204" s="15">
        <v>0</v>
      </c>
      <c r="L2204" s="15">
        <v>0</v>
      </c>
      <c r="M2204" s="15" t="s">
        <v>1637</v>
      </c>
      <c r="N2204" s="15" t="s">
        <v>956</v>
      </c>
      <c r="O2204" s="50" t="s">
        <v>30</v>
      </c>
      <c r="P2204" s="15" t="s">
        <v>958</v>
      </c>
      <c r="Q2204" s="15" t="s">
        <v>957</v>
      </c>
      <c r="R2204" s="15">
        <v>0</v>
      </c>
      <c r="S2204" s="15">
        <v>0</v>
      </c>
      <c r="T2204" s="15">
        <v>91001</v>
      </c>
      <c r="U2204" s="15" t="s">
        <v>699</v>
      </c>
      <c r="V2204" s="17">
        <v>37970</v>
      </c>
      <c r="W2204" s="18">
        <v>6997</v>
      </c>
      <c r="X2204" s="19">
        <v>0</v>
      </c>
      <c r="Y2204" s="19">
        <v>75997368</v>
      </c>
      <c r="Z2204" s="17">
        <v>44561</v>
      </c>
      <c r="AA2204" s="7" t="s">
        <v>2167</v>
      </c>
      <c r="AB2204" s="7" t="s">
        <v>2168</v>
      </c>
      <c r="AC2204" s="15" t="s">
        <v>2258</v>
      </c>
    </row>
    <row r="2205" spans="2:29" x14ac:dyDescent="0.2">
      <c r="B2205" s="50" t="s">
        <v>2522</v>
      </c>
      <c r="C2205" s="50">
        <v>690724006</v>
      </c>
      <c r="D2205" s="15">
        <v>1132386</v>
      </c>
      <c r="E2205" s="50" t="s">
        <v>30</v>
      </c>
      <c r="F2205" s="15" t="s">
        <v>692</v>
      </c>
      <c r="G2205" s="15" t="s">
        <v>695</v>
      </c>
      <c r="H2205" s="15" t="s">
        <v>25</v>
      </c>
      <c r="I2205" s="15" t="s">
        <v>696</v>
      </c>
      <c r="J2205" s="15" t="s">
        <v>26</v>
      </c>
      <c r="K2205" s="15">
        <v>0</v>
      </c>
      <c r="L2205" s="15">
        <v>0</v>
      </c>
      <c r="M2205" s="15" t="s">
        <v>1637</v>
      </c>
      <c r="N2205" s="15" t="s">
        <v>956</v>
      </c>
      <c r="O2205" s="50" t="s">
        <v>30</v>
      </c>
      <c r="P2205" s="15" t="s">
        <v>958</v>
      </c>
      <c r="Q2205" s="15" t="s">
        <v>957</v>
      </c>
      <c r="R2205" s="15">
        <v>0</v>
      </c>
      <c r="S2205" s="15">
        <v>0</v>
      </c>
      <c r="T2205" s="15">
        <v>91001</v>
      </c>
      <c r="U2205" s="15" t="s">
        <v>699</v>
      </c>
      <c r="V2205" s="17">
        <v>37970</v>
      </c>
      <c r="W2205" s="18">
        <v>6997</v>
      </c>
      <c r="X2205" s="19">
        <v>0</v>
      </c>
      <c r="Y2205" s="19">
        <v>18619200</v>
      </c>
      <c r="Z2205" s="17">
        <v>44561</v>
      </c>
      <c r="AA2205" s="7" t="s">
        <v>6692</v>
      </c>
      <c r="AB2205" s="7" t="s">
        <v>2168</v>
      </c>
      <c r="AC2205" s="15" t="s">
        <v>2258</v>
      </c>
    </row>
    <row r="2206" spans="2:29" x14ac:dyDescent="0.2">
      <c r="B2206" s="50" t="s">
        <v>2522</v>
      </c>
      <c r="C2206" s="50">
        <v>690724006</v>
      </c>
      <c r="D2206" s="15">
        <v>1132470</v>
      </c>
      <c r="E2206" s="50" t="s">
        <v>30</v>
      </c>
      <c r="F2206" s="15" t="s">
        <v>692</v>
      </c>
      <c r="G2206" s="15" t="s">
        <v>695</v>
      </c>
      <c r="H2206" s="15" t="s">
        <v>25</v>
      </c>
      <c r="I2206" s="15" t="s">
        <v>696</v>
      </c>
      <c r="J2206" s="15" t="s">
        <v>26</v>
      </c>
      <c r="K2206" s="15">
        <v>0</v>
      </c>
      <c r="L2206" s="15">
        <v>0</v>
      </c>
      <c r="M2206" s="15" t="s">
        <v>1637</v>
      </c>
      <c r="N2206" s="15" t="s">
        <v>956</v>
      </c>
      <c r="O2206" s="50" t="s">
        <v>30</v>
      </c>
      <c r="P2206" s="15" t="s">
        <v>958</v>
      </c>
      <c r="Q2206" s="15" t="s">
        <v>957</v>
      </c>
      <c r="R2206" s="15">
        <v>0</v>
      </c>
      <c r="S2206" s="15">
        <v>0</v>
      </c>
      <c r="T2206" s="15">
        <v>91001</v>
      </c>
      <c r="U2206" s="15" t="s">
        <v>699</v>
      </c>
      <c r="V2206" s="17">
        <v>37970</v>
      </c>
      <c r="W2206" s="18">
        <v>6997</v>
      </c>
      <c r="X2206" s="19">
        <v>0</v>
      </c>
      <c r="Y2206" s="19">
        <v>13964400</v>
      </c>
      <c r="Z2206" s="17">
        <v>44561</v>
      </c>
      <c r="AA2206" s="7" t="s">
        <v>2167</v>
      </c>
      <c r="AB2206" s="7" t="s">
        <v>2168</v>
      </c>
      <c r="AC2206" s="15" t="s">
        <v>2258</v>
      </c>
    </row>
    <row r="2207" spans="2:29" x14ac:dyDescent="0.2">
      <c r="B2207" s="50" t="s">
        <v>2522</v>
      </c>
      <c r="C2207" s="50">
        <v>690724006</v>
      </c>
      <c r="D2207" s="15">
        <v>1132471</v>
      </c>
      <c r="E2207" s="50" t="s">
        <v>30</v>
      </c>
      <c r="F2207" s="15" t="s">
        <v>692</v>
      </c>
      <c r="G2207" s="15" t="s">
        <v>695</v>
      </c>
      <c r="H2207" s="15" t="s">
        <v>25</v>
      </c>
      <c r="I2207" s="15" t="s">
        <v>696</v>
      </c>
      <c r="J2207" s="15" t="s">
        <v>26</v>
      </c>
      <c r="K2207" s="15">
        <v>0</v>
      </c>
      <c r="L2207" s="15">
        <v>0</v>
      </c>
      <c r="M2207" s="15" t="s">
        <v>1637</v>
      </c>
      <c r="N2207" s="15" t="s">
        <v>956</v>
      </c>
      <c r="O2207" s="50" t="s">
        <v>30</v>
      </c>
      <c r="P2207" s="15" t="s">
        <v>958</v>
      </c>
      <c r="Q2207" s="15" t="s">
        <v>957</v>
      </c>
      <c r="R2207" s="15">
        <v>0</v>
      </c>
      <c r="S2207" s="15">
        <v>0</v>
      </c>
      <c r="T2207" s="15">
        <v>91001</v>
      </c>
      <c r="U2207" s="15" t="s">
        <v>699</v>
      </c>
      <c r="V2207" s="17">
        <v>37970</v>
      </c>
      <c r="W2207" s="18">
        <v>6997</v>
      </c>
      <c r="X2207" s="19">
        <v>0</v>
      </c>
      <c r="Y2207" s="19">
        <v>17503014</v>
      </c>
      <c r="Z2207" s="17">
        <v>44561</v>
      </c>
      <c r="AA2207" s="7" t="s">
        <v>6692</v>
      </c>
      <c r="AB2207" s="7" t="s">
        <v>2168</v>
      </c>
      <c r="AC2207" s="15" t="s">
        <v>2258</v>
      </c>
    </row>
    <row r="2208" spans="2:29" x14ac:dyDescent="0.2">
      <c r="B2208" s="50" t="s">
        <v>2753</v>
      </c>
      <c r="C2208" s="50">
        <v>690402009</v>
      </c>
      <c r="D2208" s="15">
        <v>1040279</v>
      </c>
      <c r="E2208" s="50" t="s">
        <v>1588</v>
      </c>
      <c r="F2208" s="15" t="s">
        <v>692</v>
      </c>
      <c r="G2208" s="15" t="s">
        <v>959</v>
      </c>
      <c r="H2208" s="15" t="s">
        <v>25</v>
      </c>
      <c r="I2208" s="15" t="s">
        <v>170</v>
      </c>
      <c r="J2208" s="15" t="s">
        <v>26</v>
      </c>
      <c r="K2208" s="15">
        <v>0</v>
      </c>
      <c r="L2208" s="15">
        <v>0</v>
      </c>
      <c r="M2208" s="15" t="s">
        <v>960</v>
      </c>
      <c r="N2208" s="15" t="s">
        <v>961</v>
      </c>
      <c r="O2208" s="50" t="s">
        <v>1588</v>
      </c>
      <c r="P2208" s="15" t="s">
        <v>963</v>
      </c>
      <c r="Q2208" s="15" t="s">
        <v>962</v>
      </c>
      <c r="R2208" s="15">
        <v>0</v>
      </c>
      <c r="S2208" s="15">
        <v>0</v>
      </c>
      <c r="T2208" s="15">
        <v>91001</v>
      </c>
      <c r="U2208" s="15" t="s">
        <v>164</v>
      </c>
      <c r="V2208" s="17">
        <v>42422</v>
      </c>
      <c r="W2208" s="18">
        <v>7601</v>
      </c>
      <c r="X2208" s="19">
        <v>0</v>
      </c>
      <c r="Y2208" s="19">
        <v>34523717</v>
      </c>
      <c r="Z2208" s="17">
        <v>44561</v>
      </c>
      <c r="AA2208" s="7" t="s">
        <v>2167</v>
      </c>
      <c r="AB2208" s="7" t="s">
        <v>2168</v>
      </c>
      <c r="AC2208" s="15" t="s">
        <v>2399</v>
      </c>
    </row>
    <row r="2209" spans="2:29" x14ac:dyDescent="0.2">
      <c r="B2209" s="50" t="s">
        <v>2562</v>
      </c>
      <c r="C2209" s="50">
        <v>690501007</v>
      </c>
      <c r="D2209" s="15">
        <v>1050750</v>
      </c>
      <c r="E2209" s="50" t="s">
        <v>168</v>
      </c>
      <c r="F2209" s="15" t="s">
        <v>692</v>
      </c>
      <c r="G2209" s="15" t="s">
        <v>695</v>
      </c>
      <c r="H2209" s="15" t="s">
        <v>25</v>
      </c>
      <c r="I2209" s="15" t="s">
        <v>696</v>
      </c>
      <c r="J2209" s="15" t="s">
        <v>26</v>
      </c>
      <c r="K2209" s="15">
        <v>0</v>
      </c>
      <c r="L2209" s="15">
        <v>0</v>
      </c>
      <c r="M2209" s="15" t="s">
        <v>3368</v>
      </c>
      <c r="N2209" s="15" t="s">
        <v>964</v>
      </c>
      <c r="O2209" s="50" t="s">
        <v>168</v>
      </c>
      <c r="P2209" s="15" t="s">
        <v>965</v>
      </c>
      <c r="Q2209" s="15">
        <v>0</v>
      </c>
      <c r="R2209" s="15">
        <v>0</v>
      </c>
      <c r="S2209" s="15">
        <v>0</v>
      </c>
      <c r="T2209" s="15">
        <v>91001</v>
      </c>
      <c r="U2209" s="15" t="s">
        <v>699</v>
      </c>
      <c r="V2209" s="17">
        <v>37970</v>
      </c>
      <c r="W2209" s="18">
        <v>7110</v>
      </c>
      <c r="X2209" s="19">
        <v>0</v>
      </c>
      <c r="Y2209" s="19">
        <v>47104325</v>
      </c>
      <c r="Z2209" s="17">
        <v>44561</v>
      </c>
      <c r="AA2209" s="7" t="s">
        <v>6692</v>
      </c>
      <c r="AB2209" s="7" t="s">
        <v>2168</v>
      </c>
      <c r="AC2209" s="15" t="s">
        <v>2189</v>
      </c>
    </row>
    <row r="2210" spans="2:29" x14ac:dyDescent="0.2">
      <c r="B2210" s="50" t="s">
        <v>2562</v>
      </c>
      <c r="C2210" s="50">
        <v>690501007</v>
      </c>
      <c r="D2210" s="15">
        <v>1051324</v>
      </c>
      <c r="E2210" s="50" t="s">
        <v>168</v>
      </c>
      <c r="F2210" s="15" t="s">
        <v>692</v>
      </c>
      <c r="G2210" s="15" t="s">
        <v>695</v>
      </c>
      <c r="H2210" s="15" t="s">
        <v>25</v>
      </c>
      <c r="I2210" s="15" t="s">
        <v>696</v>
      </c>
      <c r="J2210" s="15" t="s">
        <v>26</v>
      </c>
      <c r="K2210" s="15">
        <v>0</v>
      </c>
      <c r="L2210" s="15">
        <v>0</v>
      </c>
      <c r="M2210" s="15" t="s">
        <v>3368</v>
      </c>
      <c r="N2210" s="15" t="s">
        <v>964</v>
      </c>
      <c r="O2210" s="50" t="s">
        <v>168</v>
      </c>
      <c r="P2210" s="15" t="s">
        <v>965</v>
      </c>
      <c r="Q2210" s="15">
        <v>0</v>
      </c>
      <c r="R2210" s="15">
        <v>0</v>
      </c>
      <c r="S2210" s="15">
        <v>0</v>
      </c>
      <c r="T2210" s="15">
        <v>91001</v>
      </c>
      <c r="U2210" s="15" t="s">
        <v>699</v>
      </c>
      <c r="V2210" s="17">
        <v>37970</v>
      </c>
      <c r="W2210" s="18">
        <v>7110</v>
      </c>
      <c r="X2210" s="19">
        <v>0</v>
      </c>
      <c r="Y2210" s="19">
        <v>5866772</v>
      </c>
      <c r="Z2210" s="17">
        <v>44561</v>
      </c>
      <c r="AA2210" s="7" t="s">
        <v>2167</v>
      </c>
      <c r="AB2210" s="7" t="s">
        <v>2168</v>
      </c>
      <c r="AC2210" s="15" t="s">
        <v>2189</v>
      </c>
    </row>
    <row r="2211" spans="2:29" x14ac:dyDescent="0.2">
      <c r="B2211" s="50" t="s">
        <v>2537</v>
      </c>
      <c r="C2211" s="50">
        <v>692538005</v>
      </c>
      <c r="D2211" s="15">
        <v>1131708</v>
      </c>
      <c r="E2211" s="50" t="s">
        <v>30</v>
      </c>
      <c r="F2211" s="15" t="s">
        <v>692</v>
      </c>
      <c r="G2211" s="15" t="s">
        <v>695</v>
      </c>
      <c r="H2211" s="15" t="s">
        <v>25</v>
      </c>
      <c r="I2211" s="15" t="s">
        <v>696</v>
      </c>
      <c r="J2211" s="15" t="s">
        <v>26</v>
      </c>
      <c r="K2211" s="15">
        <v>0</v>
      </c>
      <c r="L2211" s="15">
        <v>0</v>
      </c>
      <c r="M2211" s="15" t="s">
        <v>966</v>
      </c>
      <c r="N2211" s="15" t="s">
        <v>967</v>
      </c>
      <c r="O2211" s="50" t="s">
        <v>30</v>
      </c>
      <c r="P2211" s="15" t="s">
        <v>237</v>
      </c>
      <c r="Q2211" s="15">
        <v>0</v>
      </c>
      <c r="R2211" s="15">
        <v>0</v>
      </c>
      <c r="S2211" s="15">
        <v>0</v>
      </c>
      <c r="T2211" s="15">
        <v>91001</v>
      </c>
      <c r="U2211" s="15" t="s">
        <v>968</v>
      </c>
      <c r="V2211" s="17">
        <v>37970</v>
      </c>
      <c r="W2211" s="18">
        <v>7051</v>
      </c>
      <c r="X2211" s="19">
        <v>0</v>
      </c>
      <c r="Y2211" s="19">
        <v>90617304</v>
      </c>
      <c r="Z2211" s="17">
        <v>44561</v>
      </c>
      <c r="AA2211" s="7" t="s">
        <v>6692</v>
      </c>
      <c r="AB2211" s="7" t="s">
        <v>2168</v>
      </c>
      <c r="AC2211" s="15" t="s">
        <v>2225</v>
      </c>
    </row>
    <row r="2212" spans="2:29" x14ac:dyDescent="0.2">
      <c r="B2212" s="50" t="s">
        <v>2537</v>
      </c>
      <c r="C2212" s="50">
        <v>692538005</v>
      </c>
      <c r="D2212" s="15">
        <v>1132135</v>
      </c>
      <c r="E2212" s="50" t="s">
        <v>30</v>
      </c>
      <c r="F2212" s="15" t="s">
        <v>692</v>
      </c>
      <c r="G2212" s="15" t="s">
        <v>695</v>
      </c>
      <c r="H2212" s="15" t="s">
        <v>25</v>
      </c>
      <c r="I2212" s="15" t="s">
        <v>696</v>
      </c>
      <c r="J2212" s="15" t="s">
        <v>26</v>
      </c>
      <c r="K2212" s="15">
        <v>0</v>
      </c>
      <c r="L2212" s="15">
        <v>0</v>
      </c>
      <c r="M2212" s="15" t="s">
        <v>966</v>
      </c>
      <c r="N2212" s="15" t="s">
        <v>967</v>
      </c>
      <c r="O2212" s="50" t="s">
        <v>30</v>
      </c>
      <c r="P2212" s="15" t="s">
        <v>237</v>
      </c>
      <c r="Q2212" s="15">
        <v>0</v>
      </c>
      <c r="R2212" s="15">
        <v>0</v>
      </c>
      <c r="S2212" s="15">
        <v>0</v>
      </c>
      <c r="T2212" s="15">
        <v>91001</v>
      </c>
      <c r="U2212" s="15" t="s">
        <v>968</v>
      </c>
      <c r="V2212" s="17">
        <v>37970</v>
      </c>
      <c r="W2212" s="18">
        <v>7051</v>
      </c>
      <c r="X2212" s="19">
        <v>0</v>
      </c>
      <c r="Y2212" s="19">
        <v>64186368</v>
      </c>
      <c r="Z2212" s="17">
        <v>44561</v>
      </c>
      <c r="AA2212" s="7" t="s">
        <v>2167</v>
      </c>
      <c r="AB2212" s="7" t="s">
        <v>2168</v>
      </c>
      <c r="AC2212" s="15" t="s">
        <v>2225</v>
      </c>
    </row>
    <row r="2213" spans="2:29" x14ac:dyDescent="0.2">
      <c r="B2213" s="50" t="s">
        <v>2537</v>
      </c>
      <c r="C2213" s="50">
        <v>692538005</v>
      </c>
      <c r="D2213" s="15">
        <v>1132136</v>
      </c>
      <c r="E2213" s="50" t="s">
        <v>30</v>
      </c>
      <c r="F2213" s="15" t="s">
        <v>692</v>
      </c>
      <c r="G2213" s="15" t="s">
        <v>695</v>
      </c>
      <c r="H2213" s="15" t="s">
        <v>25</v>
      </c>
      <c r="I2213" s="15" t="s">
        <v>696</v>
      </c>
      <c r="J2213" s="15" t="s">
        <v>26</v>
      </c>
      <c r="K2213" s="15">
        <v>0</v>
      </c>
      <c r="L2213" s="15">
        <v>0</v>
      </c>
      <c r="M2213" s="15" t="s">
        <v>966</v>
      </c>
      <c r="N2213" s="15" t="s">
        <v>967</v>
      </c>
      <c r="O2213" s="50" t="s">
        <v>30</v>
      </c>
      <c r="P2213" s="15" t="s">
        <v>237</v>
      </c>
      <c r="Q2213" s="15">
        <v>0</v>
      </c>
      <c r="R2213" s="15">
        <v>0</v>
      </c>
      <c r="S2213" s="15">
        <v>0</v>
      </c>
      <c r="T2213" s="15">
        <v>91001</v>
      </c>
      <c r="U2213" s="15" t="s">
        <v>968</v>
      </c>
      <c r="V2213" s="17">
        <v>37970</v>
      </c>
      <c r="W2213" s="18">
        <v>7051</v>
      </c>
      <c r="X2213" s="19">
        <v>0</v>
      </c>
      <c r="Y2213" s="19">
        <v>72202968</v>
      </c>
      <c r="Z2213" s="17">
        <v>44561</v>
      </c>
      <c r="AA2213" s="7" t="s">
        <v>6692</v>
      </c>
      <c r="AB2213" s="7" t="s">
        <v>2168</v>
      </c>
      <c r="AC2213" s="15" t="s">
        <v>2225</v>
      </c>
    </row>
    <row r="2214" spans="2:29" x14ac:dyDescent="0.2">
      <c r="B2214" s="50" t="s">
        <v>2537</v>
      </c>
      <c r="C2214" s="50">
        <v>692538005</v>
      </c>
      <c r="D2214" s="15">
        <v>1132154</v>
      </c>
      <c r="E2214" s="50" t="s">
        <v>30</v>
      </c>
      <c r="F2214" s="15" t="s">
        <v>692</v>
      </c>
      <c r="G2214" s="15" t="s">
        <v>695</v>
      </c>
      <c r="H2214" s="15" t="s">
        <v>25</v>
      </c>
      <c r="I2214" s="15" t="s">
        <v>696</v>
      </c>
      <c r="J2214" s="15" t="s">
        <v>26</v>
      </c>
      <c r="K2214" s="15">
        <v>0</v>
      </c>
      <c r="L2214" s="15">
        <v>0</v>
      </c>
      <c r="M2214" s="15" t="s">
        <v>966</v>
      </c>
      <c r="N2214" s="15" t="s">
        <v>967</v>
      </c>
      <c r="O2214" s="50" t="s">
        <v>30</v>
      </c>
      <c r="P2214" s="15" t="s">
        <v>237</v>
      </c>
      <c r="Q2214" s="15">
        <v>0</v>
      </c>
      <c r="R2214" s="15">
        <v>0</v>
      </c>
      <c r="S2214" s="15">
        <v>0</v>
      </c>
      <c r="T2214" s="15">
        <v>91001</v>
      </c>
      <c r="U2214" s="15" t="s">
        <v>968</v>
      </c>
      <c r="V2214" s="17">
        <v>37970</v>
      </c>
      <c r="W2214" s="18">
        <v>7051</v>
      </c>
      <c r="X2214" s="19">
        <v>0</v>
      </c>
      <c r="Y2214" s="19">
        <v>94595880</v>
      </c>
      <c r="Z2214" s="17">
        <v>44561</v>
      </c>
      <c r="AA2214" s="7" t="s">
        <v>2167</v>
      </c>
      <c r="AB2214" s="7" t="s">
        <v>2168</v>
      </c>
      <c r="AC2214" s="15" t="s">
        <v>2225</v>
      </c>
    </row>
    <row r="2215" spans="2:29" x14ac:dyDescent="0.2">
      <c r="B2215" s="50" t="s">
        <v>2537</v>
      </c>
      <c r="C2215" s="50">
        <v>692538005</v>
      </c>
      <c r="D2215" s="15">
        <v>1132460</v>
      </c>
      <c r="E2215" s="50" t="s">
        <v>30</v>
      </c>
      <c r="F2215" s="15" t="s">
        <v>692</v>
      </c>
      <c r="G2215" s="15" t="s">
        <v>695</v>
      </c>
      <c r="H2215" s="15" t="s">
        <v>25</v>
      </c>
      <c r="I2215" s="15" t="s">
        <v>696</v>
      </c>
      <c r="J2215" s="15" t="s">
        <v>26</v>
      </c>
      <c r="K2215" s="15">
        <v>0</v>
      </c>
      <c r="L2215" s="15">
        <v>0</v>
      </c>
      <c r="M2215" s="15" t="s">
        <v>966</v>
      </c>
      <c r="N2215" s="15" t="s">
        <v>967</v>
      </c>
      <c r="O2215" s="50" t="s">
        <v>30</v>
      </c>
      <c r="P2215" s="15" t="s">
        <v>237</v>
      </c>
      <c r="Q2215" s="15">
        <v>0</v>
      </c>
      <c r="R2215" s="15">
        <v>0</v>
      </c>
      <c r="S2215" s="15">
        <v>0</v>
      </c>
      <c r="T2215" s="15">
        <v>91001</v>
      </c>
      <c r="U2215" s="15" t="s">
        <v>968</v>
      </c>
      <c r="V2215" s="17">
        <v>37970</v>
      </c>
      <c r="W2215" s="18">
        <v>7051</v>
      </c>
      <c r="X2215" s="19">
        <v>0</v>
      </c>
      <c r="Y2215" s="19">
        <v>11327163</v>
      </c>
      <c r="Z2215" s="17">
        <v>44561</v>
      </c>
      <c r="AA2215" s="7" t="s">
        <v>6692</v>
      </c>
      <c r="AB2215" s="7" t="s">
        <v>2168</v>
      </c>
      <c r="AC2215" s="15" t="s">
        <v>2225</v>
      </c>
    </row>
    <row r="2216" spans="2:29" x14ac:dyDescent="0.2">
      <c r="B2216" s="50" t="s">
        <v>2787</v>
      </c>
      <c r="C2216" s="50">
        <v>690706008</v>
      </c>
      <c r="D2216" s="15">
        <v>1131438</v>
      </c>
      <c r="E2216" s="50" t="s">
        <v>30</v>
      </c>
      <c r="F2216" s="15" t="s">
        <v>692</v>
      </c>
      <c r="G2216" s="15" t="s">
        <v>169</v>
      </c>
      <c r="H2216" s="15" t="s">
        <v>25</v>
      </c>
      <c r="I2216" s="15" t="s">
        <v>170</v>
      </c>
      <c r="J2216" s="15" t="s">
        <v>26</v>
      </c>
      <c r="K2216" s="15">
        <v>0</v>
      </c>
      <c r="L2216" s="15">
        <v>0</v>
      </c>
      <c r="M2216" s="15" t="s">
        <v>969</v>
      </c>
      <c r="N2216" s="15" t="s">
        <v>1681</v>
      </c>
      <c r="O2216" s="50" t="s">
        <v>30</v>
      </c>
      <c r="P2216" s="15" t="s">
        <v>970</v>
      </c>
      <c r="Q2216" s="15" t="s">
        <v>1682</v>
      </c>
      <c r="R2216" s="15" t="s">
        <v>1683</v>
      </c>
      <c r="S2216" s="15">
        <v>0</v>
      </c>
      <c r="T2216" s="15">
        <v>91001</v>
      </c>
      <c r="U2216" s="15" t="s">
        <v>968</v>
      </c>
      <c r="V2216" s="17">
        <v>41848</v>
      </c>
      <c r="W2216" s="18">
        <v>7502</v>
      </c>
      <c r="X2216" s="19">
        <v>0</v>
      </c>
      <c r="Y2216" s="19">
        <v>28535400</v>
      </c>
      <c r="Z2216" s="17">
        <v>44561</v>
      </c>
      <c r="AA2216" s="7" t="s">
        <v>2167</v>
      </c>
      <c r="AB2216" s="7" t="s">
        <v>2168</v>
      </c>
      <c r="AC2216" s="15" t="s">
        <v>2229</v>
      </c>
    </row>
    <row r="2217" spans="2:29" x14ac:dyDescent="0.2">
      <c r="B2217" s="50" t="s">
        <v>2565</v>
      </c>
      <c r="C2217" s="50">
        <v>690401002</v>
      </c>
      <c r="D2217" s="15">
        <v>1040254</v>
      </c>
      <c r="E2217" s="50" t="s">
        <v>1588</v>
      </c>
      <c r="F2217" s="15" t="s">
        <v>692</v>
      </c>
      <c r="G2217" s="15" t="s">
        <v>695</v>
      </c>
      <c r="H2217" s="15" t="s">
        <v>25</v>
      </c>
      <c r="I2217" s="15" t="s">
        <v>696</v>
      </c>
      <c r="J2217" s="15" t="s">
        <v>26</v>
      </c>
      <c r="K2217" s="15">
        <v>0</v>
      </c>
      <c r="L2217" s="15">
        <v>0</v>
      </c>
      <c r="M2217" s="15" t="s">
        <v>971</v>
      </c>
      <c r="N2217" s="15" t="s">
        <v>972</v>
      </c>
      <c r="O2217" s="50" t="s">
        <v>1588</v>
      </c>
      <c r="P2217" s="15" t="s">
        <v>419</v>
      </c>
      <c r="Q2217" s="15" t="s">
        <v>3369</v>
      </c>
      <c r="R2217" s="15" t="s">
        <v>3370</v>
      </c>
      <c r="S2217" s="15">
        <v>0</v>
      </c>
      <c r="T2217" s="15">
        <v>91001</v>
      </c>
      <c r="U2217" s="15" t="s">
        <v>699</v>
      </c>
      <c r="V2217" s="17">
        <v>37970</v>
      </c>
      <c r="W2217" s="18">
        <v>7118</v>
      </c>
      <c r="X2217" s="19">
        <v>0</v>
      </c>
      <c r="Y2217" s="19">
        <v>44185644</v>
      </c>
      <c r="Z2217" s="17">
        <v>44561</v>
      </c>
      <c r="AA2217" s="7" t="s">
        <v>6692</v>
      </c>
      <c r="AB2217" s="7" t="s">
        <v>2168</v>
      </c>
      <c r="AC2217" s="15" t="s">
        <v>2202</v>
      </c>
    </row>
    <row r="2218" spans="2:29" x14ac:dyDescent="0.2">
      <c r="B2218" s="50" t="s">
        <v>2565</v>
      </c>
      <c r="C2218" s="50">
        <v>690401002</v>
      </c>
      <c r="D2218" s="15">
        <v>1040349</v>
      </c>
      <c r="E2218" s="50" t="s">
        <v>1588</v>
      </c>
      <c r="F2218" s="15" t="s">
        <v>692</v>
      </c>
      <c r="G2218" s="15" t="s">
        <v>695</v>
      </c>
      <c r="H2218" s="15" t="s">
        <v>25</v>
      </c>
      <c r="I2218" s="15" t="s">
        <v>696</v>
      </c>
      <c r="J2218" s="15" t="s">
        <v>26</v>
      </c>
      <c r="K2218" s="15">
        <v>0</v>
      </c>
      <c r="L2218" s="15">
        <v>0</v>
      </c>
      <c r="M2218" s="15" t="s">
        <v>971</v>
      </c>
      <c r="N2218" s="15" t="s">
        <v>972</v>
      </c>
      <c r="O2218" s="50" t="s">
        <v>1588</v>
      </c>
      <c r="P2218" s="15" t="s">
        <v>419</v>
      </c>
      <c r="Q2218" s="15" t="s">
        <v>3369</v>
      </c>
      <c r="R2218" s="15" t="s">
        <v>3370</v>
      </c>
      <c r="S2218" s="15">
        <v>0</v>
      </c>
      <c r="T2218" s="15">
        <v>91001</v>
      </c>
      <c r="U2218" s="15" t="s">
        <v>699</v>
      </c>
      <c r="V2218" s="17">
        <v>37970</v>
      </c>
      <c r="W2218" s="18">
        <v>7118</v>
      </c>
      <c r="X2218" s="19">
        <v>0</v>
      </c>
      <c r="Y2218" s="19">
        <v>57302089</v>
      </c>
      <c r="Z2218" s="17">
        <v>44561</v>
      </c>
      <c r="AA2218" s="7" t="s">
        <v>2167</v>
      </c>
      <c r="AB2218" s="7" t="s">
        <v>2168</v>
      </c>
      <c r="AC2218" s="15" t="s">
        <v>2202</v>
      </c>
    </row>
    <row r="2219" spans="2:29" x14ac:dyDescent="0.2">
      <c r="B2219" s="50" t="s">
        <v>2664</v>
      </c>
      <c r="C2219" s="50">
        <v>692008006</v>
      </c>
      <c r="D2219" s="15">
        <v>1140082</v>
      </c>
      <c r="E2219" s="50" t="s">
        <v>1591</v>
      </c>
      <c r="F2219" s="15" t="s">
        <v>692</v>
      </c>
      <c r="G2219" s="15" t="s">
        <v>695</v>
      </c>
      <c r="H2219" s="15" t="s">
        <v>25</v>
      </c>
      <c r="I2219" s="15" t="s">
        <v>696</v>
      </c>
      <c r="J2219" s="15" t="s">
        <v>26</v>
      </c>
      <c r="K2219" s="15">
        <v>0</v>
      </c>
      <c r="L2219" s="15">
        <v>0</v>
      </c>
      <c r="M2219" s="15" t="s">
        <v>2848</v>
      </c>
      <c r="N2219" s="15" t="s">
        <v>973</v>
      </c>
      <c r="O2219" s="50" t="s">
        <v>1591</v>
      </c>
      <c r="P2219" s="15" t="s">
        <v>975</v>
      </c>
      <c r="Q2219" s="15" t="s">
        <v>974</v>
      </c>
      <c r="R2219" s="15">
        <v>0</v>
      </c>
      <c r="S2219" s="15">
        <v>0</v>
      </c>
      <c r="T2219" s="15">
        <v>91001</v>
      </c>
      <c r="U2219" s="15" t="s">
        <v>699</v>
      </c>
      <c r="V2219" s="17">
        <v>39212</v>
      </c>
      <c r="W2219" s="18">
        <v>7355</v>
      </c>
      <c r="X2219" s="19">
        <v>0</v>
      </c>
      <c r="Y2219" s="19">
        <v>34256222</v>
      </c>
      <c r="Z2219" s="17">
        <v>44561</v>
      </c>
      <c r="AA2219" s="7" t="s">
        <v>6692</v>
      </c>
      <c r="AB2219" s="7" t="s">
        <v>2168</v>
      </c>
      <c r="AC2219" s="15" t="s">
        <v>2203</v>
      </c>
    </row>
    <row r="2220" spans="2:29" x14ac:dyDescent="0.2">
      <c r="B2220" s="50" t="s">
        <v>2664</v>
      </c>
      <c r="C2220" s="50">
        <v>692008006</v>
      </c>
      <c r="D2220" s="15">
        <v>1140206</v>
      </c>
      <c r="E2220" s="50" t="s">
        <v>1591</v>
      </c>
      <c r="F2220" s="15" t="s">
        <v>692</v>
      </c>
      <c r="G2220" s="15" t="s">
        <v>695</v>
      </c>
      <c r="H2220" s="15" t="s">
        <v>25</v>
      </c>
      <c r="I2220" s="15" t="s">
        <v>696</v>
      </c>
      <c r="J2220" s="15" t="s">
        <v>26</v>
      </c>
      <c r="K2220" s="15">
        <v>0</v>
      </c>
      <c r="L2220" s="15">
        <v>0</v>
      </c>
      <c r="M2220" s="15" t="s">
        <v>2848</v>
      </c>
      <c r="N2220" s="15" t="s">
        <v>973</v>
      </c>
      <c r="O2220" s="50" t="s">
        <v>1591</v>
      </c>
      <c r="P2220" s="15" t="s">
        <v>975</v>
      </c>
      <c r="Q2220" s="15" t="s">
        <v>974</v>
      </c>
      <c r="R2220" s="15">
        <v>0</v>
      </c>
      <c r="S2220" s="15">
        <v>0</v>
      </c>
      <c r="T2220" s="15">
        <v>91001</v>
      </c>
      <c r="U2220" s="15" t="s">
        <v>699</v>
      </c>
      <c r="V2220" s="17">
        <v>39212</v>
      </c>
      <c r="W2220" s="18">
        <v>7355</v>
      </c>
      <c r="X2220" s="19">
        <v>0</v>
      </c>
      <c r="Y2220" s="19">
        <v>17943736</v>
      </c>
      <c r="Z2220" s="17">
        <v>44561</v>
      </c>
      <c r="AA2220" s="7" t="s">
        <v>2167</v>
      </c>
      <c r="AB2220" s="7" t="s">
        <v>2168</v>
      </c>
      <c r="AC2220" s="15" t="s">
        <v>2203</v>
      </c>
    </row>
    <row r="2221" spans="2:29" x14ac:dyDescent="0.2">
      <c r="B2221" s="50" t="s">
        <v>2705</v>
      </c>
      <c r="C2221" s="50">
        <v>692011007</v>
      </c>
      <c r="D2221" s="15">
        <v>1140171</v>
      </c>
      <c r="E2221" s="50" t="s">
        <v>1591</v>
      </c>
      <c r="F2221" s="15" t="s">
        <v>692</v>
      </c>
      <c r="G2221" s="15" t="s">
        <v>169</v>
      </c>
      <c r="H2221" s="15" t="s">
        <v>25</v>
      </c>
      <c r="I2221" s="15" t="s">
        <v>170</v>
      </c>
      <c r="J2221" s="15" t="s">
        <v>26</v>
      </c>
      <c r="K2221" s="15">
        <v>0</v>
      </c>
      <c r="L2221" s="15">
        <v>0</v>
      </c>
      <c r="M2221" s="15" t="s">
        <v>948</v>
      </c>
      <c r="N2221" s="15" t="s">
        <v>949</v>
      </c>
      <c r="O2221" s="50" t="s">
        <v>1591</v>
      </c>
      <c r="P2221" s="15" t="s">
        <v>950</v>
      </c>
      <c r="Q2221" s="15">
        <v>0</v>
      </c>
      <c r="R2221" s="15">
        <v>0</v>
      </c>
      <c r="S2221" s="15">
        <v>0</v>
      </c>
      <c r="T2221" s="15">
        <v>91001</v>
      </c>
      <c r="U2221" s="15" t="s">
        <v>164</v>
      </c>
      <c r="V2221" s="17">
        <v>41939</v>
      </c>
      <c r="W2221" s="18">
        <v>7514</v>
      </c>
      <c r="X2221" s="19">
        <v>0</v>
      </c>
      <c r="Y2221" s="19">
        <v>29457102</v>
      </c>
      <c r="Z2221" s="17">
        <v>44561</v>
      </c>
      <c r="AA2221" s="7" t="s">
        <v>6692</v>
      </c>
      <c r="AB2221" s="7" t="s">
        <v>2168</v>
      </c>
      <c r="AC2221" s="15" t="s">
        <v>2377</v>
      </c>
    </row>
    <row r="2222" spans="2:29" x14ac:dyDescent="0.2">
      <c r="B2222" s="50" t="s">
        <v>2777</v>
      </c>
      <c r="C2222" s="50">
        <v>690714000</v>
      </c>
      <c r="D2222" s="15">
        <v>1131768</v>
      </c>
      <c r="E2222" s="50" t="s">
        <v>30</v>
      </c>
      <c r="F2222" s="15" t="s">
        <v>692</v>
      </c>
      <c r="G2222" s="15" t="s">
        <v>169</v>
      </c>
      <c r="H2222" s="15" t="s">
        <v>25</v>
      </c>
      <c r="I2222" s="15" t="s">
        <v>170</v>
      </c>
      <c r="J2222" s="15" t="s">
        <v>26</v>
      </c>
      <c r="K2222" s="15">
        <v>0</v>
      </c>
      <c r="L2222" s="15">
        <v>0</v>
      </c>
      <c r="M2222" s="15" t="s">
        <v>3367</v>
      </c>
      <c r="N2222" s="15" t="s">
        <v>951</v>
      </c>
      <c r="O2222" s="50" t="s">
        <v>30</v>
      </c>
      <c r="P2222" s="15" t="s">
        <v>359</v>
      </c>
      <c r="Q2222" s="15" t="s">
        <v>1722</v>
      </c>
      <c r="R2222" s="15" t="s">
        <v>1723</v>
      </c>
      <c r="S2222" s="15">
        <v>0</v>
      </c>
      <c r="T2222" s="15">
        <v>91001</v>
      </c>
      <c r="U2222" s="15" t="s">
        <v>164</v>
      </c>
      <c r="V2222" s="17">
        <v>38686</v>
      </c>
      <c r="W2222" s="18">
        <v>7220</v>
      </c>
      <c r="X2222" s="19">
        <v>0</v>
      </c>
      <c r="Y2222" s="19">
        <v>37096186</v>
      </c>
      <c r="Z2222" s="17">
        <v>44561</v>
      </c>
      <c r="AA2222" s="7" t="s">
        <v>2167</v>
      </c>
      <c r="AB2222" s="7" t="s">
        <v>2168</v>
      </c>
      <c r="AC2222" s="15" t="s">
        <v>2259</v>
      </c>
    </row>
    <row r="2223" spans="2:29" x14ac:dyDescent="0.2">
      <c r="B2223" s="50" t="s">
        <v>2628</v>
      </c>
      <c r="C2223" s="50">
        <v>691901009</v>
      </c>
      <c r="D2223" s="15">
        <v>1090373</v>
      </c>
      <c r="E2223" s="50" t="s">
        <v>31</v>
      </c>
      <c r="F2223" s="15" t="s">
        <v>692</v>
      </c>
      <c r="G2223" s="15" t="s">
        <v>695</v>
      </c>
      <c r="H2223" s="15" t="s">
        <v>25</v>
      </c>
      <c r="I2223" s="15" t="s">
        <v>696</v>
      </c>
      <c r="J2223" s="15" t="s">
        <v>26</v>
      </c>
      <c r="K2223" s="15">
        <v>0</v>
      </c>
      <c r="L2223" s="15">
        <v>0</v>
      </c>
      <c r="M2223" s="15" t="s">
        <v>976</v>
      </c>
      <c r="N2223" s="15" t="s">
        <v>977</v>
      </c>
      <c r="O2223" s="50" t="s">
        <v>31</v>
      </c>
      <c r="P2223" s="15" t="s">
        <v>3371</v>
      </c>
      <c r="Q2223" s="15" t="s">
        <v>3372</v>
      </c>
      <c r="R2223" s="15" t="s">
        <v>3373</v>
      </c>
      <c r="S2223" s="15">
        <v>0</v>
      </c>
      <c r="T2223" s="15">
        <v>91001</v>
      </c>
      <c r="U2223" s="15" t="s">
        <v>699</v>
      </c>
      <c r="V2223" s="17">
        <v>38729</v>
      </c>
      <c r="W2223" s="18">
        <v>7255</v>
      </c>
      <c r="X2223" s="19">
        <v>0</v>
      </c>
      <c r="Y2223" s="19">
        <v>35544757</v>
      </c>
      <c r="Z2223" s="17">
        <v>44561</v>
      </c>
      <c r="AA2223" s="7" t="s">
        <v>6692</v>
      </c>
      <c r="AB2223" s="7" t="s">
        <v>2168</v>
      </c>
      <c r="AC2223" s="15" t="s">
        <v>2315</v>
      </c>
    </row>
    <row r="2224" spans="2:29" x14ac:dyDescent="0.2">
      <c r="B2224" s="50" t="s">
        <v>2628</v>
      </c>
      <c r="C2224" s="50">
        <v>691901009</v>
      </c>
      <c r="D2224" s="15">
        <v>1090625</v>
      </c>
      <c r="E2224" s="50" t="s">
        <v>31</v>
      </c>
      <c r="F2224" s="15" t="s">
        <v>692</v>
      </c>
      <c r="G2224" s="15" t="s">
        <v>695</v>
      </c>
      <c r="H2224" s="15" t="s">
        <v>25</v>
      </c>
      <c r="I2224" s="15" t="s">
        <v>696</v>
      </c>
      <c r="J2224" s="15" t="s">
        <v>26</v>
      </c>
      <c r="K2224" s="15">
        <v>0</v>
      </c>
      <c r="L2224" s="15">
        <v>0</v>
      </c>
      <c r="M2224" s="15" t="s">
        <v>976</v>
      </c>
      <c r="N2224" s="15" t="s">
        <v>977</v>
      </c>
      <c r="O2224" s="50" t="s">
        <v>31</v>
      </c>
      <c r="P2224" s="15" t="s">
        <v>3371</v>
      </c>
      <c r="Q2224" s="15" t="s">
        <v>3372</v>
      </c>
      <c r="R2224" s="15" t="s">
        <v>3373</v>
      </c>
      <c r="S2224" s="15">
        <v>0</v>
      </c>
      <c r="T2224" s="15">
        <v>91001</v>
      </c>
      <c r="U2224" s="15" t="s">
        <v>699</v>
      </c>
      <c r="V2224" s="17">
        <v>38729</v>
      </c>
      <c r="W2224" s="18">
        <v>7255</v>
      </c>
      <c r="X2224" s="19">
        <v>0</v>
      </c>
      <c r="Y2224" s="19">
        <v>14327801</v>
      </c>
      <c r="Z2224" s="17">
        <v>44561</v>
      </c>
      <c r="AA2224" s="7" t="s">
        <v>2167</v>
      </c>
      <c r="AB2224" s="7" t="s">
        <v>2168</v>
      </c>
      <c r="AC2224" s="15" t="s">
        <v>2315</v>
      </c>
    </row>
    <row r="2225" spans="2:29" x14ac:dyDescent="0.2">
      <c r="B2225" s="50" t="s">
        <v>2643</v>
      </c>
      <c r="C2225" s="50">
        <v>691603008</v>
      </c>
      <c r="D2225" s="15">
        <v>1081020</v>
      </c>
      <c r="E2225" s="50" t="s">
        <v>101</v>
      </c>
      <c r="F2225" s="15" t="s">
        <v>692</v>
      </c>
      <c r="G2225" s="15" t="s">
        <v>695</v>
      </c>
      <c r="H2225" s="15" t="s">
        <v>25</v>
      </c>
      <c r="I2225" s="15" t="s">
        <v>696</v>
      </c>
      <c r="J2225" s="15" t="s">
        <v>26</v>
      </c>
      <c r="K2225" s="15">
        <v>0</v>
      </c>
      <c r="L2225" s="15">
        <v>0</v>
      </c>
      <c r="M2225" s="15" t="s">
        <v>978</v>
      </c>
      <c r="N2225" s="15" t="s">
        <v>979</v>
      </c>
      <c r="O2225" s="50" t="s">
        <v>101</v>
      </c>
      <c r="P2225" s="15" t="s">
        <v>980</v>
      </c>
      <c r="Q2225" s="15" t="s">
        <v>1724</v>
      </c>
      <c r="R2225" s="15" t="s">
        <v>1725</v>
      </c>
      <c r="S2225" s="15">
        <v>0</v>
      </c>
      <c r="T2225" s="15">
        <v>91001</v>
      </c>
      <c r="U2225" s="15" t="s">
        <v>699</v>
      </c>
      <c r="V2225" s="17">
        <v>38737</v>
      </c>
      <c r="W2225" s="18">
        <v>7282</v>
      </c>
      <c r="X2225" s="19">
        <v>0</v>
      </c>
      <c r="Y2225" s="19">
        <v>51265691</v>
      </c>
      <c r="Z2225" s="17">
        <v>44561</v>
      </c>
      <c r="AA2225" s="7" t="s">
        <v>6692</v>
      </c>
      <c r="AB2225" s="7" t="s">
        <v>2168</v>
      </c>
      <c r="AC2225" s="15" t="s">
        <v>2272</v>
      </c>
    </row>
    <row r="2226" spans="2:29" x14ac:dyDescent="0.2">
      <c r="B2226" s="50" t="s">
        <v>2781</v>
      </c>
      <c r="C2226" s="50">
        <v>691005003</v>
      </c>
      <c r="D2226" s="15">
        <v>1070548</v>
      </c>
      <c r="E2226" s="50" t="s">
        <v>1590</v>
      </c>
      <c r="F2226" s="15" t="s">
        <v>692</v>
      </c>
      <c r="G2226" s="15" t="s">
        <v>700</v>
      </c>
      <c r="H2226" s="15" t="s">
        <v>434</v>
      </c>
      <c r="I2226" s="15" t="s">
        <v>701</v>
      </c>
      <c r="J2226" s="15" t="s">
        <v>26</v>
      </c>
      <c r="K2226" s="15">
        <v>0</v>
      </c>
      <c r="L2226" s="15">
        <v>0</v>
      </c>
      <c r="M2226" s="15" t="s">
        <v>981</v>
      </c>
      <c r="N2226" s="15" t="s">
        <v>982</v>
      </c>
      <c r="O2226" s="50" t="s">
        <v>1590</v>
      </c>
      <c r="P2226" s="15" t="s">
        <v>983</v>
      </c>
      <c r="Q2226" s="15">
        <v>0</v>
      </c>
      <c r="R2226" s="15">
        <v>0</v>
      </c>
      <c r="S2226" s="15">
        <v>0</v>
      </c>
      <c r="T2226" s="15">
        <v>91001</v>
      </c>
      <c r="U2226" s="15" t="s">
        <v>699</v>
      </c>
      <c r="V2226" s="17">
        <v>38729</v>
      </c>
      <c r="W2226" s="18">
        <v>7257</v>
      </c>
      <c r="X2226" s="19">
        <v>0</v>
      </c>
      <c r="Y2226" s="19">
        <v>38759340</v>
      </c>
      <c r="Z2226" s="17">
        <v>44561</v>
      </c>
      <c r="AA2226" s="7" t="s">
        <v>2167</v>
      </c>
      <c r="AB2226" s="7" t="s">
        <v>2168</v>
      </c>
      <c r="AC2226" s="15" t="s">
        <v>2273</v>
      </c>
    </row>
    <row r="2227" spans="2:29" x14ac:dyDescent="0.2">
      <c r="B2227" s="50" t="s">
        <v>2695</v>
      </c>
      <c r="C2227" s="50">
        <v>690611007</v>
      </c>
      <c r="D2227" s="15">
        <v>1050655</v>
      </c>
      <c r="E2227" s="50" t="s">
        <v>168</v>
      </c>
      <c r="F2227" s="15" t="s">
        <v>692</v>
      </c>
      <c r="G2227" s="15" t="s">
        <v>169</v>
      </c>
      <c r="H2227" s="15" t="s">
        <v>25</v>
      </c>
      <c r="I2227" s="15" t="s">
        <v>170</v>
      </c>
      <c r="J2227" s="15" t="s">
        <v>26</v>
      </c>
      <c r="K2227" s="15">
        <v>0</v>
      </c>
      <c r="L2227" s="15">
        <v>0</v>
      </c>
      <c r="M2227" s="15" t="s">
        <v>984</v>
      </c>
      <c r="N2227" s="15" t="s">
        <v>985</v>
      </c>
      <c r="O2227" s="50" t="s">
        <v>168</v>
      </c>
      <c r="P2227" s="15" t="s">
        <v>987</v>
      </c>
      <c r="Q2227" s="15" t="s">
        <v>986</v>
      </c>
      <c r="R2227" s="15">
        <v>0</v>
      </c>
      <c r="S2227" s="15">
        <v>0</v>
      </c>
      <c r="T2227" s="15">
        <v>91001</v>
      </c>
      <c r="U2227" s="15" t="s">
        <v>699</v>
      </c>
      <c r="V2227" s="17">
        <v>41563</v>
      </c>
      <c r="W2227" s="18">
        <v>7488</v>
      </c>
      <c r="X2227" s="19">
        <v>0</v>
      </c>
      <c r="Y2227" s="19">
        <v>29620044</v>
      </c>
      <c r="Z2227" s="17">
        <v>44561</v>
      </c>
      <c r="AA2227" s="7" t="s">
        <v>6692</v>
      </c>
      <c r="AB2227" s="7" t="s">
        <v>2168</v>
      </c>
      <c r="AC2227" s="15" t="s">
        <v>2284</v>
      </c>
    </row>
    <row r="2228" spans="2:29" x14ac:dyDescent="0.2">
      <c r="B2228" s="50" t="s">
        <v>2785</v>
      </c>
      <c r="C2228" s="50">
        <v>691303004</v>
      </c>
      <c r="D2228" s="15">
        <v>1070368</v>
      </c>
      <c r="E2228" s="50" t="s">
        <v>1590</v>
      </c>
      <c r="F2228" s="15" t="s">
        <v>692</v>
      </c>
      <c r="G2228" s="15" t="s">
        <v>700</v>
      </c>
      <c r="H2228" s="15" t="s">
        <v>434</v>
      </c>
      <c r="I2228" s="15" t="s">
        <v>701</v>
      </c>
      <c r="J2228" s="15" t="s">
        <v>26</v>
      </c>
      <c r="K2228" s="15">
        <v>0</v>
      </c>
      <c r="L2228" s="15">
        <v>0</v>
      </c>
      <c r="M2228" s="15" t="s">
        <v>3374</v>
      </c>
      <c r="N2228" s="15" t="s">
        <v>988</v>
      </c>
      <c r="O2228" s="50" t="s">
        <v>1590</v>
      </c>
      <c r="P2228" s="15" t="s">
        <v>433</v>
      </c>
      <c r="Q2228" s="15" t="s">
        <v>989</v>
      </c>
      <c r="R2228" s="15">
        <v>0</v>
      </c>
      <c r="S2228" s="15">
        <v>0</v>
      </c>
      <c r="T2228" s="15">
        <v>91001</v>
      </c>
      <c r="U2228" s="15" t="s">
        <v>699</v>
      </c>
      <c r="V2228" s="17">
        <v>39581</v>
      </c>
      <c r="W2228" s="18">
        <v>7390</v>
      </c>
      <c r="X2228" s="19">
        <v>0</v>
      </c>
      <c r="Y2228" s="19">
        <v>49914870</v>
      </c>
      <c r="Z2228" s="17">
        <v>44561</v>
      </c>
      <c r="AA2228" s="7" t="s">
        <v>2167</v>
      </c>
      <c r="AB2228" s="7" t="s">
        <v>2168</v>
      </c>
      <c r="AC2228" s="15" t="s">
        <v>2274</v>
      </c>
    </row>
    <row r="2229" spans="2:29" x14ac:dyDescent="0.2">
      <c r="B2229" s="50" t="s">
        <v>2732</v>
      </c>
      <c r="C2229" s="50">
        <v>692203003</v>
      </c>
      <c r="D2229" s="15">
        <v>1100413</v>
      </c>
      <c r="E2229" s="50" t="s">
        <v>1585</v>
      </c>
      <c r="F2229" s="15" t="s">
        <v>692</v>
      </c>
      <c r="G2229" s="15" t="s">
        <v>169</v>
      </c>
      <c r="H2229" s="15" t="s">
        <v>25</v>
      </c>
      <c r="I2229" s="15" t="s">
        <v>170</v>
      </c>
      <c r="J2229" s="15" t="s">
        <v>26</v>
      </c>
      <c r="K2229" s="15">
        <v>0</v>
      </c>
      <c r="L2229" s="15">
        <v>0</v>
      </c>
      <c r="M2229" s="15" t="s">
        <v>2849</v>
      </c>
      <c r="N2229" s="15" t="s">
        <v>990</v>
      </c>
      <c r="O2229" s="50" t="s">
        <v>1585</v>
      </c>
      <c r="P2229" s="15" t="s">
        <v>992</v>
      </c>
      <c r="Q2229" s="15" t="s">
        <v>991</v>
      </c>
      <c r="R2229" s="15" t="s">
        <v>3375</v>
      </c>
      <c r="S2229" s="15">
        <v>0</v>
      </c>
      <c r="T2229" s="15">
        <v>91001</v>
      </c>
      <c r="U2229" s="15" t="s">
        <v>792</v>
      </c>
      <c r="V2229" s="17">
        <v>42061</v>
      </c>
      <c r="W2229" s="18">
        <v>7555</v>
      </c>
      <c r="X2229" s="19">
        <v>0</v>
      </c>
      <c r="Y2229" s="19">
        <v>34398152</v>
      </c>
      <c r="Z2229" s="17">
        <v>44561</v>
      </c>
      <c r="AA2229" s="7" t="s">
        <v>6692</v>
      </c>
      <c r="AB2229" s="7" t="s">
        <v>2168</v>
      </c>
      <c r="AC2229" s="15" t="s">
        <v>2332</v>
      </c>
    </row>
    <row r="2230" spans="2:29" x14ac:dyDescent="0.2">
      <c r="B2230" s="50" t="s">
        <v>2732</v>
      </c>
      <c r="C2230" s="50">
        <v>692203003</v>
      </c>
      <c r="D2230" s="15">
        <v>1100742</v>
      </c>
      <c r="E2230" s="50" t="s">
        <v>1585</v>
      </c>
      <c r="F2230" s="15" t="s">
        <v>692</v>
      </c>
      <c r="G2230" s="15" t="s">
        <v>169</v>
      </c>
      <c r="H2230" s="15" t="s">
        <v>25</v>
      </c>
      <c r="I2230" s="15" t="s">
        <v>170</v>
      </c>
      <c r="J2230" s="15" t="s">
        <v>26</v>
      </c>
      <c r="K2230" s="15">
        <v>0</v>
      </c>
      <c r="L2230" s="15">
        <v>0</v>
      </c>
      <c r="M2230" s="15" t="s">
        <v>2849</v>
      </c>
      <c r="N2230" s="15" t="s">
        <v>990</v>
      </c>
      <c r="O2230" s="50" t="s">
        <v>1585</v>
      </c>
      <c r="P2230" s="15" t="s">
        <v>992</v>
      </c>
      <c r="Q2230" s="15" t="s">
        <v>991</v>
      </c>
      <c r="R2230" s="15" t="s">
        <v>3375</v>
      </c>
      <c r="S2230" s="15">
        <v>0</v>
      </c>
      <c r="T2230" s="15">
        <v>91001</v>
      </c>
      <c r="U2230" s="15" t="s">
        <v>792</v>
      </c>
      <c r="V2230" s="17">
        <v>42061</v>
      </c>
      <c r="W2230" s="18">
        <v>7555</v>
      </c>
      <c r="X2230" s="19">
        <v>0</v>
      </c>
      <c r="Y2230" s="19">
        <v>13865614</v>
      </c>
      <c r="Z2230" s="17">
        <v>44561</v>
      </c>
      <c r="AA2230" s="7" t="s">
        <v>2167</v>
      </c>
      <c r="AB2230" s="7" t="s">
        <v>2168</v>
      </c>
      <c r="AC2230" s="15" t="s">
        <v>2332</v>
      </c>
    </row>
    <row r="2231" spans="2:29" x14ac:dyDescent="0.2">
      <c r="B2231" s="50" t="s">
        <v>2654</v>
      </c>
      <c r="C2231" s="50">
        <v>690604000</v>
      </c>
      <c r="D2231" s="15">
        <v>1051043</v>
      </c>
      <c r="E2231" s="50" t="s">
        <v>168</v>
      </c>
      <c r="F2231" s="15" t="s">
        <v>692</v>
      </c>
      <c r="G2231" s="15" t="s">
        <v>695</v>
      </c>
      <c r="H2231" s="15" t="s">
        <v>25</v>
      </c>
      <c r="I2231" s="15" t="s">
        <v>696</v>
      </c>
      <c r="J2231" s="15" t="s">
        <v>26</v>
      </c>
      <c r="K2231" s="15">
        <v>0</v>
      </c>
      <c r="L2231" s="15">
        <v>0</v>
      </c>
      <c r="M2231" s="15" t="s">
        <v>1009</v>
      </c>
      <c r="N2231" s="15" t="s">
        <v>1010</v>
      </c>
      <c r="O2231" s="50" t="s">
        <v>168</v>
      </c>
      <c r="P2231" s="15" t="s">
        <v>1012</v>
      </c>
      <c r="Q2231" s="15" t="s">
        <v>1011</v>
      </c>
      <c r="R2231" s="15">
        <v>0</v>
      </c>
      <c r="S2231" s="15">
        <v>0</v>
      </c>
      <c r="T2231" s="15">
        <v>91001</v>
      </c>
      <c r="U2231" s="15" t="s">
        <v>699</v>
      </c>
      <c r="V2231" s="17">
        <v>38737</v>
      </c>
      <c r="W2231" s="18">
        <v>7300</v>
      </c>
      <c r="X2231" s="19">
        <v>0</v>
      </c>
      <c r="Y2231" s="19">
        <v>27307874</v>
      </c>
      <c r="Z2231" s="17">
        <v>44561</v>
      </c>
      <c r="AA2231" s="7" t="s">
        <v>6692</v>
      </c>
      <c r="AB2231" s="7" t="s">
        <v>2168</v>
      </c>
      <c r="AC2231" s="15" t="s">
        <v>2894</v>
      </c>
    </row>
    <row r="2232" spans="2:29" x14ac:dyDescent="0.2">
      <c r="B2232" s="50" t="s">
        <v>2673</v>
      </c>
      <c r="C2232" s="50">
        <v>692551001</v>
      </c>
      <c r="D2232" s="15">
        <v>1131439</v>
      </c>
      <c r="E2232" s="50" t="s">
        <v>30</v>
      </c>
      <c r="F2232" s="15" t="s">
        <v>692</v>
      </c>
      <c r="G2232" s="15" t="s">
        <v>695</v>
      </c>
      <c r="H2232" s="15" t="s">
        <v>25</v>
      </c>
      <c r="I2232" s="15" t="s">
        <v>696</v>
      </c>
      <c r="J2232" s="15" t="s">
        <v>26</v>
      </c>
      <c r="K2232" s="15">
        <v>0</v>
      </c>
      <c r="L2232" s="15">
        <v>0</v>
      </c>
      <c r="M2232" s="15" t="s">
        <v>3376</v>
      </c>
      <c r="N2232" s="15" t="s">
        <v>1721</v>
      </c>
      <c r="O2232" s="50" t="s">
        <v>30</v>
      </c>
      <c r="P2232" s="15" t="s">
        <v>993</v>
      </c>
      <c r="Q2232" s="15" t="s">
        <v>3377</v>
      </c>
      <c r="R2232" s="15" t="s">
        <v>3378</v>
      </c>
      <c r="S2232" s="15">
        <v>0</v>
      </c>
      <c r="T2232" s="15">
        <v>91001</v>
      </c>
      <c r="U2232" s="15" t="s">
        <v>915</v>
      </c>
      <c r="V2232" s="17">
        <v>39612</v>
      </c>
      <c r="W2232" s="18">
        <v>7395</v>
      </c>
      <c r="X2232" s="19">
        <v>0</v>
      </c>
      <c r="Y2232" s="19">
        <v>77842048</v>
      </c>
      <c r="Z2232" s="17">
        <v>44561</v>
      </c>
      <c r="AA2232" s="7" t="s">
        <v>2167</v>
      </c>
      <c r="AB2232" s="7" t="s">
        <v>2168</v>
      </c>
      <c r="AC2232" s="15" t="s">
        <v>2275</v>
      </c>
    </row>
    <row r="2233" spans="2:29" x14ac:dyDescent="0.2">
      <c r="B2233" s="50" t="s">
        <v>2673</v>
      </c>
      <c r="C2233" s="50">
        <v>692551001</v>
      </c>
      <c r="D2233" s="15">
        <v>1132452</v>
      </c>
      <c r="E2233" s="50" t="s">
        <v>30</v>
      </c>
      <c r="F2233" s="15" t="s">
        <v>692</v>
      </c>
      <c r="G2233" s="15" t="s">
        <v>695</v>
      </c>
      <c r="H2233" s="15" t="s">
        <v>25</v>
      </c>
      <c r="I2233" s="15" t="s">
        <v>696</v>
      </c>
      <c r="J2233" s="15" t="s">
        <v>26</v>
      </c>
      <c r="K2233" s="15">
        <v>0</v>
      </c>
      <c r="L2233" s="15">
        <v>0</v>
      </c>
      <c r="M2233" s="15" t="s">
        <v>3376</v>
      </c>
      <c r="N2233" s="15" t="s">
        <v>1721</v>
      </c>
      <c r="O2233" s="50" t="s">
        <v>30</v>
      </c>
      <c r="P2233" s="15" t="s">
        <v>993</v>
      </c>
      <c r="Q2233" s="15" t="s">
        <v>3377</v>
      </c>
      <c r="R2233" s="15" t="s">
        <v>3378</v>
      </c>
      <c r="S2233" s="15">
        <v>0</v>
      </c>
      <c r="T2233" s="15">
        <v>91001</v>
      </c>
      <c r="U2233" s="15" t="s">
        <v>915</v>
      </c>
      <c r="V2233" s="17">
        <v>39612</v>
      </c>
      <c r="W2233" s="18">
        <v>7395</v>
      </c>
      <c r="X2233" s="19">
        <v>0</v>
      </c>
      <c r="Y2233" s="19">
        <v>27569059</v>
      </c>
      <c r="Z2233" s="17">
        <v>44561</v>
      </c>
      <c r="AA2233" s="7" t="s">
        <v>6692</v>
      </c>
      <c r="AB2233" s="7" t="s">
        <v>2168</v>
      </c>
      <c r="AC2233" s="15" t="s">
        <v>2275</v>
      </c>
    </row>
    <row r="2234" spans="2:29" x14ac:dyDescent="0.2">
      <c r="B2234" s="50" t="s">
        <v>2545</v>
      </c>
      <c r="C2234" s="50">
        <v>692541006</v>
      </c>
      <c r="D2234" s="15">
        <v>1131746</v>
      </c>
      <c r="E2234" s="50" t="s">
        <v>30</v>
      </c>
      <c r="F2234" s="15" t="s">
        <v>692</v>
      </c>
      <c r="G2234" s="15" t="s">
        <v>695</v>
      </c>
      <c r="H2234" s="15" t="s">
        <v>25</v>
      </c>
      <c r="I2234" s="15" t="s">
        <v>696</v>
      </c>
      <c r="J2234" s="15" t="s">
        <v>26</v>
      </c>
      <c r="K2234" s="15">
        <v>0</v>
      </c>
      <c r="L2234" s="15">
        <v>0</v>
      </c>
      <c r="M2234" s="15" t="s">
        <v>994</v>
      </c>
      <c r="N2234" s="15" t="s">
        <v>995</v>
      </c>
      <c r="O2234" s="50" t="s">
        <v>30</v>
      </c>
      <c r="P2234" s="15" t="s">
        <v>996</v>
      </c>
      <c r="Q2234" s="15" t="s">
        <v>3379</v>
      </c>
      <c r="R2234" s="15" t="s">
        <v>3380</v>
      </c>
      <c r="S2234" s="15">
        <v>0</v>
      </c>
      <c r="T2234" s="15">
        <v>91001</v>
      </c>
      <c r="U2234" s="15" t="s">
        <v>699</v>
      </c>
      <c r="V2234" s="17">
        <v>37970</v>
      </c>
      <c r="W2234" s="18">
        <v>7071</v>
      </c>
      <c r="X2234" s="19">
        <v>0</v>
      </c>
      <c r="Y2234" s="19">
        <v>81133164</v>
      </c>
      <c r="Z2234" s="17">
        <v>44561</v>
      </c>
      <c r="AA2234" s="7" t="s">
        <v>2167</v>
      </c>
      <c r="AB2234" s="7" t="s">
        <v>2168</v>
      </c>
      <c r="AC2234" s="15" t="s">
        <v>2260</v>
      </c>
    </row>
    <row r="2235" spans="2:29" x14ac:dyDescent="0.2">
      <c r="B2235" s="50" t="s">
        <v>2567</v>
      </c>
      <c r="C2235" s="50">
        <v>690511002</v>
      </c>
      <c r="D2235" s="15">
        <v>1050999</v>
      </c>
      <c r="E2235" s="50" t="s">
        <v>168</v>
      </c>
      <c r="F2235" s="15" t="s">
        <v>692</v>
      </c>
      <c r="G2235" s="15" t="s">
        <v>695</v>
      </c>
      <c r="H2235" s="15" t="s">
        <v>25</v>
      </c>
      <c r="I2235" s="15" t="s">
        <v>696</v>
      </c>
      <c r="J2235" s="15" t="s">
        <v>26</v>
      </c>
      <c r="K2235" s="15">
        <v>0</v>
      </c>
      <c r="L2235" s="15">
        <v>0</v>
      </c>
      <c r="M2235" s="15" t="s">
        <v>1672</v>
      </c>
      <c r="N2235" s="15" t="s">
        <v>997</v>
      </c>
      <c r="O2235" s="50" t="s">
        <v>168</v>
      </c>
      <c r="P2235" s="15" t="s">
        <v>202</v>
      </c>
      <c r="Q2235" s="15" t="s">
        <v>1673</v>
      </c>
      <c r="R2235" s="15" t="s">
        <v>1674</v>
      </c>
      <c r="S2235" s="15">
        <v>0</v>
      </c>
      <c r="T2235" s="15" t="s">
        <v>844</v>
      </c>
      <c r="U2235" s="15" t="s">
        <v>699</v>
      </c>
      <c r="V2235" s="17">
        <v>38159</v>
      </c>
      <c r="W2235" s="18">
        <v>7128</v>
      </c>
      <c r="X2235" s="19">
        <v>0</v>
      </c>
      <c r="Y2235" s="19">
        <v>45219229</v>
      </c>
      <c r="Z2235" s="17">
        <v>44561</v>
      </c>
      <c r="AA2235" s="7" t="s">
        <v>6692</v>
      </c>
      <c r="AB2235" s="7" t="s">
        <v>2168</v>
      </c>
      <c r="AC2235" s="15" t="s">
        <v>2291</v>
      </c>
    </row>
    <row r="2236" spans="2:29" x14ac:dyDescent="0.2">
      <c r="B2236" s="50" t="s">
        <v>2634</v>
      </c>
      <c r="C2236" s="50" t="s">
        <v>2152</v>
      </c>
      <c r="D2236" s="15">
        <v>1081031</v>
      </c>
      <c r="E2236" s="50" t="s">
        <v>101</v>
      </c>
      <c r="F2236" s="15" t="s">
        <v>692</v>
      </c>
      <c r="G2236" s="15" t="s">
        <v>695</v>
      </c>
      <c r="H2236" s="15" t="s">
        <v>25</v>
      </c>
      <c r="I2236" s="15" t="s">
        <v>696</v>
      </c>
      <c r="J2236" s="15" t="s">
        <v>26</v>
      </c>
      <c r="K2236" s="15">
        <v>0</v>
      </c>
      <c r="L2236" s="15">
        <v>0</v>
      </c>
      <c r="M2236" s="15" t="s">
        <v>3381</v>
      </c>
      <c r="N2236" s="15" t="s">
        <v>998</v>
      </c>
      <c r="O2236" s="50" t="s">
        <v>101</v>
      </c>
      <c r="P2236" s="15" t="s">
        <v>1000</v>
      </c>
      <c r="Q2236" s="15" t="s">
        <v>999</v>
      </c>
      <c r="R2236" s="15">
        <v>0</v>
      </c>
      <c r="S2236" s="15">
        <v>0</v>
      </c>
      <c r="T2236" s="15">
        <v>91001</v>
      </c>
      <c r="U2236" s="15" t="s">
        <v>1001</v>
      </c>
      <c r="V2236" s="17">
        <v>38736</v>
      </c>
      <c r="W2236" s="18">
        <v>7267</v>
      </c>
      <c r="X2236" s="19">
        <v>0</v>
      </c>
      <c r="Y2236" s="19">
        <v>83952729</v>
      </c>
      <c r="Z2236" s="17">
        <v>44561</v>
      </c>
      <c r="AA2236" s="7" t="s">
        <v>2167</v>
      </c>
      <c r="AB2236" s="7" t="s">
        <v>2168</v>
      </c>
      <c r="AC2236" s="15" t="s">
        <v>2180</v>
      </c>
    </row>
    <row r="2237" spans="2:29" x14ac:dyDescent="0.2">
      <c r="B2237" s="50" t="s">
        <v>2634</v>
      </c>
      <c r="C2237" s="50" t="s">
        <v>2152</v>
      </c>
      <c r="D2237" s="15">
        <v>1081185</v>
      </c>
      <c r="E2237" s="50" t="s">
        <v>101</v>
      </c>
      <c r="F2237" s="15" t="s">
        <v>692</v>
      </c>
      <c r="G2237" s="15" t="s">
        <v>695</v>
      </c>
      <c r="H2237" s="15" t="s">
        <v>25</v>
      </c>
      <c r="I2237" s="15" t="s">
        <v>696</v>
      </c>
      <c r="J2237" s="15" t="s">
        <v>26</v>
      </c>
      <c r="K2237" s="15">
        <v>0</v>
      </c>
      <c r="L2237" s="15">
        <v>0</v>
      </c>
      <c r="M2237" s="15" t="s">
        <v>3381</v>
      </c>
      <c r="N2237" s="15" t="s">
        <v>998</v>
      </c>
      <c r="O2237" s="50" t="s">
        <v>101</v>
      </c>
      <c r="P2237" s="15" t="s">
        <v>1000</v>
      </c>
      <c r="Q2237" s="15" t="s">
        <v>999</v>
      </c>
      <c r="R2237" s="15">
        <v>0</v>
      </c>
      <c r="S2237" s="15">
        <v>0</v>
      </c>
      <c r="T2237" s="15">
        <v>91001</v>
      </c>
      <c r="U2237" s="15" t="s">
        <v>1001</v>
      </c>
      <c r="V2237" s="17">
        <v>38736</v>
      </c>
      <c r="W2237" s="18">
        <v>7267</v>
      </c>
      <c r="X2237" s="19">
        <v>0</v>
      </c>
      <c r="Y2237" s="19">
        <v>2193342</v>
      </c>
      <c r="Z2237" s="17">
        <v>44561</v>
      </c>
      <c r="AA2237" s="7" t="s">
        <v>6692</v>
      </c>
      <c r="AB2237" s="7" t="s">
        <v>2168</v>
      </c>
      <c r="AC2237" s="15" t="s">
        <v>2180</v>
      </c>
    </row>
    <row r="2238" spans="2:29" x14ac:dyDescent="0.2">
      <c r="B2238" s="50" t="s">
        <v>2634</v>
      </c>
      <c r="C2238" s="50" t="s">
        <v>2152</v>
      </c>
      <c r="D2238" s="15">
        <v>1081186</v>
      </c>
      <c r="E2238" s="50" t="s">
        <v>101</v>
      </c>
      <c r="F2238" s="15" t="s">
        <v>692</v>
      </c>
      <c r="G2238" s="15" t="s">
        <v>695</v>
      </c>
      <c r="H2238" s="15" t="s">
        <v>25</v>
      </c>
      <c r="I2238" s="15" t="s">
        <v>696</v>
      </c>
      <c r="J2238" s="15" t="s">
        <v>26</v>
      </c>
      <c r="K2238" s="15">
        <v>0</v>
      </c>
      <c r="L2238" s="15">
        <v>0</v>
      </c>
      <c r="M2238" s="15" t="s">
        <v>3381</v>
      </c>
      <c r="N2238" s="15" t="s">
        <v>998</v>
      </c>
      <c r="O2238" s="50" t="s">
        <v>101</v>
      </c>
      <c r="P2238" s="15" t="s">
        <v>1000</v>
      </c>
      <c r="Q2238" s="15" t="s">
        <v>999</v>
      </c>
      <c r="R2238" s="15">
        <v>0</v>
      </c>
      <c r="S2238" s="15">
        <v>0</v>
      </c>
      <c r="T2238" s="15">
        <v>91001</v>
      </c>
      <c r="U2238" s="15" t="s">
        <v>1001</v>
      </c>
      <c r="V2238" s="17">
        <v>38736</v>
      </c>
      <c r="W2238" s="18">
        <v>7267</v>
      </c>
      <c r="X2238" s="19">
        <v>0</v>
      </c>
      <c r="Y2238" s="19">
        <v>2193342</v>
      </c>
      <c r="Z2238" s="17">
        <v>44561</v>
      </c>
      <c r="AA2238" s="7" t="s">
        <v>2167</v>
      </c>
      <c r="AB2238" s="7" t="s">
        <v>2168</v>
      </c>
      <c r="AC2238" s="15" t="s">
        <v>2180</v>
      </c>
    </row>
    <row r="2239" spans="2:29" x14ac:dyDescent="0.2">
      <c r="B2239" s="50" t="s">
        <v>2634</v>
      </c>
      <c r="C2239" s="50" t="s">
        <v>2152</v>
      </c>
      <c r="D2239" s="15">
        <v>1081187</v>
      </c>
      <c r="E2239" s="50" t="s">
        <v>101</v>
      </c>
      <c r="F2239" s="15" t="s">
        <v>692</v>
      </c>
      <c r="G2239" s="15" t="s">
        <v>695</v>
      </c>
      <c r="H2239" s="15" t="s">
        <v>25</v>
      </c>
      <c r="I2239" s="15" t="s">
        <v>696</v>
      </c>
      <c r="J2239" s="15" t="s">
        <v>26</v>
      </c>
      <c r="K2239" s="15">
        <v>0</v>
      </c>
      <c r="L2239" s="15">
        <v>0</v>
      </c>
      <c r="M2239" s="15" t="s">
        <v>3381</v>
      </c>
      <c r="N2239" s="15" t="s">
        <v>998</v>
      </c>
      <c r="O2239" s="50" t="s">
        <v>101</v>
      </c>
      <c r="P2239" s="15" t="s">
        <v>1000</v>
      </c>
      <c r="Q2239" s="15" t="s">
        <v>999</v>
      </c>
      <c r="R2239" s="15">
        <v>0</v>
      </c>
      <c r="S2239" s="15">
        <v>0</v>
      </c>
      <c r="T2239" s="15">
        <v>91001</v>
      </c>
      <c r="U2239" s="15" t="s">
        <v>1001</v>
      </c>
      <c r="V2239" s="17">
        <v>38736</v>
      </c>
      <c r="W2239" s="18">
        <v>7267</v>
      </c>
      <c r="X2239" s="19">
        <v>0</v>
      </c>
      <c r="Y2239" s="19">
        <v>20007192</v>
      </c>
      <c r="Z2239" s="17">
        <v>44561</v>
      </c>
      <c r="AA2239" s="7" t="s">
        <v>6692</v>
      </c>
      <c r="AB2239" s="7" t="s">
        <v>2168</v>
      </c>
      <c r="AC2239" s="15" t="s">
        <v>2180</v>
      </c>
    </row>
    <row r="2240" spans="2:29" x14ac:dyDescent="0.2">
      <c r="B2240" s="50" t="s">
        <v>2716</v>
      </c>
      <c r="C2240" s="50">
        <v>690415003</v>
      </c>
      <c r="D2240" s="15">
        <v>1040241</v>
      </c>
      <c r="E2240" s="50" t="s">
        <v>1588</v>
      </c>
      <c r="F2240" s="15" t="s">
        <v>692</v>
      </c>
      <c r="G2240" s="15" t="s">
        <v>169</v>
      </c>
      <c r="H2240" s="15" t="s">
        <v>25</v>
      </c>
      <c r="I2240" s="15" t="s">
        <v>170</v>
      </c>
      <c r="J2240" s="15" t="s">
        <v>26</v>
      </c>
      <c r="K2240" s="15">
        <v>0</v>
      </c>
      <c r="L2240" s="15">
        <v>0</v>
      </c>
      <c r="M2240" s="15" t="s">
        <v>3382</v>
      </c>
      <c r="N2240" s="15" t="s">
        <v>1003</v>
      </c>
      <c r="O2240" s="50" t="s">
        <v>1588</v>
      </c>
      <c r="P2240" s="15" t="s">
        <v>550</v>
      </c>
      <c r="Q2240" s="15" t="s">
        <v>1004</v>
      </c>
      <c r="R2240" s="15" t="s">
        <v>1002</v>
      </c>
      <c r="S2240" s="15">
        <v>0</v>
      </c>
      <c r="T2240" s="15">
        <v>91001</v>
      </c>
      <c r="U2240" s="15" t="s">
        <v>735</v>
      </c>
      <c r="V2240" s="17">
        <v>42053</v>
      </c>
      <c r="W2240" s="18">
        <v>7534</v>
      </c>
      <c r="X2240" s="19">
        <v>0</v>
      </c>
      <c r="Y2240" s="19">
        <v>33114354</v>
      </c>
      <c r="Z2240" s="17">
        <v>44561</v>
      </c>
      <c r="AA2240" s="7" t="s">
        <v>2167</v>
      </c>
      <c r="AB2240" s="7" t="s">
        <v>2168</v>
      </c>
      <c r="AC2240" s="15" t="s">
        <v>2320</v>
      </c>
    </row>
    <row r="2241" spans="2:29" x14ac:dyDescent="0.2">
      <c r="B2241" s="50" t="s">
        <v>2716</v>
      </c>
      <c r="C2241" s="50">
        <v>690415003</v>
      </c>
      <c r="D2241" s="15">
        <v>1040463</v>
      </c>
      <c r="E2241" s="50" t="s">
        <v>1588</v>
      </c>
      <c r="F2241" s="15" t="s">
        <v>692</v>
      </c>
      <c r="G2241" s="15" t="s">
        <v>169</v>
      </c>
      <c r="H2241" s="15" t="s">
        <v>25</v>
      </c>
      <c r="I2241" s="15" t="s">
        <v>170</v>
      </c>
      <c r="J2241" s="15" t="s">
        <v>26</v>
      </c>
      <c r="K2241" s="15">
        <v>0</v>
      </c>
      <c r="L2241" s="15">
        <v>0</v>
      </c>
      <c r="M2241" s="15" t="s">
        <v>3382</v>
      </c>
      <c r="N2241" s="15" t="s">
        <v>1003</v>
      </c>
      <c r="O2241" s="50" t="s">
        <v>1588</v>
      </c>
      <c r="P2241" s="15" t="s">
        <v>550</v>
      </c>
      <c r="Q2241" s="15" t="s">
        <v>1004</v>
      </c>
      <c r="R2241" s="15" t="s">
        <v>1002</v>
      </c>
      <c r="S2241" s="15">
        <v>0</v>
      </c>
      <c r="T2241" s="15">
        <v>91001</v>
      </c>
      <c r="U2241" s="15" t="s">
        <v>735</v>
      </c>
      <c r="V2241" s="17">
        <v>42053</v>
      </c>
      <c r="W2241" s="18">
        <v>7534</v>
      </c>
      <c r="X2241" s="19">
        <v>0</v>
      </c>
      <c r="Y2241" s="19">
        <v>17345614</v>
      </c>
      <c r="Z2241" s="17">
        <v>44561</v>
      </c>
      <c r="AA2241" s="7" t="s">
        <v>6692</v>
      </c>
      <c r="AB2241" s="7" t="s">
        <v>2168</v>
      </c>
      <c r="AC2241" s="15" t="s">
        <v>2320</v>
      </c>
    </row>
    <row r="2242" spans="2:29" x14ac:dyDescent="0.2">
      <c r="B2242" s="50" t="s">
        <v>2554</v>
      </c>
      <c r="C2242" s="50">
        <v>691513009</v>
      </c>
      <c r="D2242" s="15">
        <v>1081025</v>
      </c>
      <c r="E2242" s="50" t="s">
        <v>101</v>
      </c>
      <c r="F2242" s="15" t="s">
        <v>692</v>
      </c>
      <c r="G2242" s="15" t="s">
        <v>695</v>
      </c>
      <c r="H2242" s="15" t="s">
        <v>25</v>
      </c>
      <c r="I2242" s="15" t="s">
        <v>696</v>
      </c>
      <c r="J2242" s="15" t="s">
        <v>26</v>
      </c>
      <c r="K2242" s="15">
        <v>0</v>
      </c>
      <c r="L2242" s="15">
        <v>0</v>
      </c>
      <c r="M2242" s="15" t="s">
        <v>3383</v>
      </c>
      <c r="N2242" s="15" t="s">
        <v>1006</v>
      </c>
      <c r="O2242" s="50" t="s">
        <v>101</v>
      </c>
      <c r="P2242" s="15" t="s">
        <v>1008</v>
      </c>
      <c r="Q2242" s="15" t="s">
        <v>1007</v>
      </c>
      <c r="R2242" s="15" t="s">
        <v>1005</v>
      </c>
      <c r="S2242" s="15">
        <v>0</v>
      </c>
      <c r="T2242" s="15">
        <v>91001</v>
      </c>
      <c r="U2242" s="15" t="s">
        <v>699</v>
      </c>
      <c r="V2242" s="17">
        <v>37970</v>
      </c>
      <c r="W2242" s="18">
        <v>7090</v>
      </c>
      <c r="X2242" s="19">
        <v>0</v>
      </c>
      <c r="Y2242" s="19">
        <v>44650764</v>
      </c>
      <c r="Z2242" s="17">
        <v>44561</v>
      </c>
      <c r="AA2242" s="7" t="s">
        <v>2167</v>
      </c>
      <c r="AB2242" s="7" t="s">
        <v>2168</v>
      </c>
      <c r="AC2242" s="15" t="s">
        <v>2205</v>
      </c>
    </row>
    <row r="2243" spans="2:29" x14ac:dyDescent="0.2">
      <c r="B2243" s="50" t="s">
        <v>2896</v>
      </c>
      <c r="C2243" s="50">
        <v>690802007</v>
      </c>
      <c r="D2243" s="15">
        <v>1060315</v>
      </c>
      <c r="E2243" s="50" t="s">
        <v>1589</v>
      </c>
      <c r="F2243" s="15" t="s">
        <v>692</v>
      </c>
      <c r="G2243" s="15" t="s">
        <v>695</v>
      </c>
      <c r="H2243" s="15" t="s">
        <v>25</v>
      </c>
      <c r="I2243" s="15" t="s">
        <v>696</v>
      </c>
      <c r="J2243" s="15" t="s">
        <v>26</v>
      </c>
      <c r="K2243" s="15">
        <v>0</v>
      </c>
      <c r="L2243" s="15">
        <v>0</v>
      </c>
      <c r="M2243" s="15" t="s">
        <v>3384</v>
      </c>
      <c r="N2243" s="15" t="s">
        <v>1013</v>
      </c>
      <c r="O2243" s="50" t="s">
        <v>1589</v>
      </c>
      <c r="P2243" s="15" t="s">
        <v>1015</v>
      </c>
      <c r="Q2243" s="15" t="s">
        <v>1014</v>
      </c>
      <c r="R2243" s="15">
        <v>0</v>
      </c>
      <c r="S2243" s="15">
        <v>0</v>
      </c>
      <c r="T2243" s="15">
        <v>91001</v>
      </c>
      <c r="U2243" s="15" t="s">
        <v>699</v>
      </c>
      <c r="V2243" s="17">
        <v>38712</v>
      </c>
      <c r="W2243" s="18">
        <v>7235</v>
      </c>
      <c r="X2243" s="19">
        <v>0</v>
      </c>
      <c r="Y2243" s="19">
        <v>25839560</v>
      </c>
      <c r="Z2243" s="17">
        <v>44561</v>
      </c>
      <c r="AA2243" s="7" t="s">
        <v>6692</v>
      </c>
      <c r="AB2243" s="7" t="s">
        <v>2168</v>
      </c>
      <c r="AC2243" s="15" t="s">
        <v>2348</v>
      </c>
    </row>
    <row r="2244" spans="2:29" x14ac:dyDescent="0.2">
      <c r="B2244" s="50" t="s">
        <v>2549</v>
      </c>
      <c r="C2244" s="50">
        <v>692537009</v>
      </c>
      <c r="D2244" s="15">
        <v>1131750</v>
      </c>
      <c r="E2244" s="50" t="s">
        <v>30</v>
      </c>
      <c r="F2244" s="15" t="s">
        <v>1016</v>
      </c>
      <c r="G2244" s="15" t="s">
        <v>695</v>
      </c>
      <c r="H2244" s="15" t="s">
        <v>1017</v>
      </c>
      <c r="I2244" s="15" t="s">
        <v>696</v>
      </c>
      <c r="J2244" s="15" t="s">
        <v>26</v>
      </c>
      <c r="K2244" s="15">
        <v>0</v>
      </c>
      <c r="L2244" s="15">
        <v>0</v>
      </c>
      <c r="M2244" s="15" t="s">
        <v>1018</v>
      </c>
      <c r="N2244" s="15" t="s">
        <v>1020</v>
      </c>
      <c r="O2244" s="50" t="s">
        <v>30</v>
      </c>
      <c r="P2244" s="15" t="s">
        <v>488</v>
      </c>
      <c r="Q2244" s="15" t="s">
        <v>1019</v>
      </c>
      <c r="R2244" s="15" t="s">
        <v>1675</v>
      </c>
      <c r="S2244" s="15">
        <v>0</v>
      </c>
      <c r="T2244" s="15">
        <v>91001</v>
      </c>
      <c r="U2244" s="15" t="s">
        <v>699</v>
      </c>
      <c r="V2244" s="17">
        <v>37970</v>
      </c>
      <c r="W2244" s="18">
        <v>7081</v>
      </c>
      <c r="X2244" s="19">
        <v>0</v>
      </c>
      <c r="Y2244" s="19">
        <v>80987389</v>
      </c>
      <c r="Z2244" s="17">
        <v>44561</v>
      </c>
      <c r="AA2244" s="7" t="s">
        <v>2167</v>
      </c>
      <c r="AB2244" s="7" t="s">
        <v>2168</v>
      </c>
      <c r="AC2244" s="15" t="s">
        <v>2233</v>
      </c>
    </row>
    <row r="2245" spans="2:29" x14ac:dyDescent="0.2">
      <c r="B2245" s="50" t="s">
        <v>2549</v>
      </c>
      <c r="C2245" s="50">
        <v>692537009</v>
      </c>
      <c r="D2245" s="15">
        <v>1132571</v>
      </c>
      <c r="E2245" s="50" t="s">
        <v>30</v>
      </c>
      <c r="F2245" s="15" t="s">
        <v>1016</v>
      </c>
      <c r="G2245" s="15" t="s">
        <v>695</v>
      </c>
      <c r="H2245" s="15" t="s">
        <v>1017</v>
      </c>
      <c r="I2245" s="15" t="s">
        <v>696</v>
      </c>
      <c r="J2245" s="15" t="s">
        <v>26</v>
      </c>
      <c r="K2245" s="15">
        <v>0</v>
      </c>
      <c r="L2245" s="15">
        <v>0</v>
      </c>
      <c r="M2245" s="15" t="s">
        <v>1018</v>
      </c>
      <c r="N2245" s="15" t="s">
        <v>1020</v>
      </c>
      <c r="O2245" s="50" t="s">
        <v>30</v>
      </c>
      <c r="P2245" s="15" t="s">
        <v>488</v>
      </c>
      <c r="Q2245" s="15" t="s">
        <v>1019</v>
      </c>
      <c r="R2245" s="15" t="s">
        <v>1675</v>
      </c>
      <c r="S2245" s="15">
        <v>0</v>
      </c>
      <c r="T2245" s="15">
        <v>91001</v>
      </c>
      <c r="U2245" s="15" t="s">
        <v>699</v>
      </c>
      <c r="V2245" s="17">
        <v>37970</v>
      </c>
      <c r="W2245" s="18">
        <v>7081</v>
      </c>
      <c r="X2245" s="19">
        <v>0</v>
      </c>
      <c r="Y2245" s="19">
        <v>9014796</v>
      </c>
      <c r="Z2245" s="17">
        <v>44561</v>
      </c>
      <c r="AA2245" s="7" t="s">
        <v>6692</v>
      </c>
      <c r="AB2245" s="7" t="s">
        <v>2168</v>
      </c>
      <c r="AC2245" s="15" t="s">
        <v>2233</v>
      </c>
    </row>
    <row r="2246" spans="2:29" x14ac:dyDescent="0.2">
      <c r="B2246" s="50" t="s">
        <v>2583</v>
      </c>
      <c r="C2246" s="50">
        <v>690709007</v>
      </c>
      <c r="D2246" s="15">
        <v>1131772</v>
      </c>
      <c r="E2246" s="50" t="s">
        <v>30</v>
      </c>
      <c r="F2246" s="15" t="s">
        <v>692</v>
      </c>
      <c r="G2246" s="15" t="s">
        <v>695</v>
      </c>
      <c r="H2246" s="15" t="s">
        <v>25</v>
      </c>
      <c r="I2246" s="15" t="s">
        <v>696</v>
      </c>
      <c r="J2246" s="15" t="s">
        <v>26</v>
      </c>
      <c r="K2246" s="15">
        <v>0</v>
      </c>
      <c r="L2246" s="15">
        <v>0</v>
      </c>
      <c r="M2246" s="15" t="s">
        <v>3385</v>
      </c>
      <c r="N2246" s="15" t="s">
        <v>1021</v>
      </c>
      <c r="O2246" s="50" t="s">
        <v>30</v>
      </c>
      <c r="P2246" s="15" t="s">
        <v>1023</v>
      </c>
      <c r="Q2246" s="15" t="s">
        <v>1022</v>
      </c>
      <c r="R2246" s="15" t="s">
        <v>3386</v>
      </c>
      <c r="S2246" s="15">
        <v>0</v>
      </c>
      <c r="T2246" s="15">
        <v>91001</v>
      </c>
      <c r="U2246" s="15" t="s">
        <v>714</v>
      </c>
      <c r="V2246" s="17">
        <v>38531</v>
      </c>
      <c r="W2246" s="18">
        <v>7176</v>
      </c>
      <c r="X2246" s="19">
        <v>0</v>
      </c>
      <c r="Y2246" s="19">
        <v>30049320</v>
      </c>
      <c r="Z2246" s="17">
        <v>44561</v>
      </c>
      <c r="AA2246" s="7" t="s">
        <v>2167</v>
      </c>
      <c r="AB2246" s="7" t="s">
        <v>2168</v>
      </c>
      <c r="AC2246" s="15" t="s">
        <v>2206</v>
      </c>
    </row>
    <row r="2247" spans="2:29" x14ac:dyDescent="0.2">
      <c r="B2247" s="50" t="s">
        <v>2583</v>
      </c>
      <c r="C2247" s="50">
        <v>690709007</v>
      </c>
      <c r="D2247" s="15">
        <v>1131868</v>
      </c>
      <c r="E2247" s="50" t="s">
        <v>30</v>
      </c>
      <c r="F2247" s="15" t="s">
        <v>692</v>
      </c>
      <c r="G2247" s="15" t="s">
        <v>695</v>
      </c>
      <c r="H2247" s="15" t="s">
        <v>25</v>
      </c>
      <c r="I2247" s="15" t="s">
        <v>696</v>
      </c>
      <c r="J2247" s="15" t="s">
        <v>26</v>
      </c>
      <c r="K2247" s="15">
        <v>0</v>
      </c>
      <c r="L2247" s="15">
        <v>0</v>
      </c>
      <c r="M2247" s="15" t="s">
        <v>3385</v>
      </c>
      <c r="N2247" s="15" t="s">
        <v>1021</v>
      </c>
      <c r="O2247" s="50" t="s">
        <v>30</v>
      </c>
      <c r="P2247" s="15" t="s">
        <v>1023</v>
      </c>
      <c r="Q2247" s="15" t="s">
        <v>1022</v>
      </c>
      <c r="R2247" s="15" t="s">
        <v>3386</v>
      </c>
      <c r="S2247" s="15">
        <v>0</v>
      </c>
      <c r="T2247" s="15">
        <v>91001</v>
      </c>
      <c r="U2247" s="15" t="s">
        <v>714</v>
      </c>
      <c r="V2247" s="17">
        <v>38531</v>
      </c>
      <c r="W2247" s="18">
        <v>7176</v>
      </c>
      <c r="X2247" s="19">
        <v>0</v>
      </c>
      <c r="Y2247" s="19">
        <v>58593186</v>
      </c>
      <c r="Z2247" s="17">
        <v>44561</v>
      </c>
      <c r="AA2247" s="7" t="s">
        <v>6692</v>
      </c>
      <c r="AB2247" s="7" t="s">
        <v>2168</v>
      </c>
      <c r="AC2247" s="15" t="s">
        <v>2206</v>
      </c>
    </row>
    <row r="2248" spans="2:29" x14ac:dyDescent="0.2">
      <c r="B2248" s="50" t="s">
        <v>2583</v>
      </c>
      <c r="C2248" s="50">
        <v>690709007</v>
      </c>
      <c r="D2248" s="15">
        <v>1132554</v>
      </c>
      <c r="E2248" s="50" t="s">
        <v>30</v>
      </c>
      <c r="F2248" s="15" t="s">
        <v>692</v>
      </c>
      <c r="G2248" s="15" t="s">
        <v>695</v>
      </c>
      <c r="H2248" s="15" t="s">
        <v>25</v>
      </c>
      <c r="I2248" s="15" t="s">
        <v>696</v>
      </c>
      <c r="J2248" s="15" t="s">
        <v>26</v>
      </c>
      <c r="K2248" s="15">
        <v>0</v>
      </c>
      <c r="L2248" s="15">
        <v>0</v>
      </c>
      <c r="M2248" s="15" t="s">
        <v>3385</v>
      </c>
      <c r="N2248" s="15" t="s">
        <v>1021</v>
      </c>
      <c r="O2248" s="50" t="s">
        <v>30</v>
      </c>
      <c r="P2248" s="15" t="s">
        <v>1023</v>
      </c>
      <c r="Q2248" s="15" t="s">
        <v>1022</v>
      </c>
      <c r="R2248" s="15" t="s">
        <v>3386</v>
      </c>
      <c r="S2248" s="15">
        <v>0</v>
      </c>
      <c r="T2248" s="15">
        <v>91001</v>
      </c>
      <c r="U2248" s="15" t="s">
        <v>714</v>
      </c>
      <c r="V2248" s="17">
        <v>38531</v>
      </c>
      <c r="W2248" s="18">
        <v>7176</v>
      </c>
      <c r="X2248" s="19">
        <v>0</v>
      </c>
      <c r="Y2248" s="19">
        <v>5008220</v>
      </c>
      <c r="Z2248" s="17">
        <v>44561</v>
      </c>
      <c r="AA2248" s="7" t="s">
        <v>2167</v>
      </c>
      <c r="AB2248" s="7" t="s">
        <v>2168</v>
      </c>
      <c r="AC2248" s="15" t="s">
        <v>2206</v>
      </c>
    </row>
    <row r="2249" spans="2:29" x14ac:dyDescent="0.2">
      <c r="B2249" s="50" t="s">
        <v>2583</v>
      </c>
      <c r="C2249" s="50">
        <v>690709007</v>
      </c>
      <c r="D2249" s="15">
        <v>1132555</v>
      </c>
      <c r="E2249" s="50" t="s">
        <v>30</v>
      </c>
      <c r="F2249" s="15" t="s">
        <v>692</v>
      </c>
      <c r="G2249" s="15" t="s">
        <v>695</v>
      </c>
      <c r="H2249" s="15" t="s">
        <v>25</v>
      </c>
      <c r="I2249" s="15" t="s">
        <v>696</v>
      </c>
      <c r="J2249" s="15" t="s">
        <v>26</v>
      </c>
      <c r="K2249" s="15">
        <v>0</v>
      </c>
      <c r="L2249" s="15">
        <v>0</v>
      </c>
      <c r="M2249" s="15" t="s">
        <v>3385</v>
      </c>
      <c r="N2249" s="15" t="s">
        <v>1021</v>
      </c>
      <c r="O2249" s="50" t="s">
        <v>30</v>
      </c>
      <c r="P2249" s="15" t="s">
        <v>1023</v>
      </c>
      <c r="Q2249" s="15" t="s">
        <v>1022</v>
      </c>
      <c r="R2249" s="15" t="s">
        <v>3386</v>
      </c>
      <c r="S2249" s="15">
        <v>0</v>
      </c>
      <c r="T2249" s="15">
        <v>91001</v>
      </c>
      <c r="U2249" s="15" t="s">
        <v>714</v>
      </c>
      <c r="V2249" s="17">
        <v>38531</v>
      </c>
      <c r="W2249" s="18">
        <v>7176</v>
      </c>
      <c r="X2249" s="19">
        <v>0</v>
      </c>
      <c r="Y2249" s="19">
        <v>7297692</v>
      </c>
      <c r="Z2249" s="17">
        <v>44561</v>
      </c>
      <c r="AA2249" s="7" t="s">
        <v>6692</v>
      </c>
      <c r="AB2249" s="7" t="s">
        <v>2168</v>
      </c>
      <c r="AC2249" s="15" t="s">
        <v>2206</v>
      </c>
    </row>
    <row r="2250" spans="2:29" x14ac:dyDescent="0.2">
      <c r="B2250" s="50" t="s">
        <v>2701</v>
      </c>
      <c r="C2250" s="50">
        <v>690815001</v>
      </c>
      <c r="D2250" s="15">
        <v>1060259</v>
      </c>
      <c r="E2250" s="50" t="s">
        <v>1589</v>
      </c>
      <c r="F2250" s="15" t="s">
        <v>692</v>
      </c>
      <c r="G2250" s="15" t="s">
        <v>169</v>
      </c>
      <c r="H2250" s="15" t="s">
        <v>25</v>
      </c>
      <c r="I2250" s="15" t="s">
        <v>170</v>
      </c>
      <c r="J2250" s="15" t="s">
        <v>26</v>
      </c>
      <c r="K2250" s="15">
        <v>0</v>
      </c>
      <c r="L2250" s="15">
        <v>0</v>
      </c>
      <c r="M2250" s="15" t="s">
        <v>3387</v>
      </c>
      <c r="N2250" s="15" t="s">
        <v>1024</v>
      </c>
      <c r="O2250" s="50" t="s">
        <v>1589</v>
      </c>
      <c r="P2250" s="15" t="s">
        <v>1025</v>
      </c>
      <c r="Q2250" s="15" t="s">
        <v>1691</v>
      </c>
      <c r="R2250" s="15" t="s">
        <v>1692</v>
      </c>
      <c r="S2250" s="15">
        <v>0</v>
      </c>
      <c r="T2250" s="15">
        <v>91001</v>
      </c>
      <c r="U2250" s="15" t="s">
        <v>792</v>
      </c>
      <c r="V2250" s="17">
        <v>41906</v>
      </c>
      <c r="W2250" s="18">
        <v>7508</v>
      </c>
      <c r="X2250" s="19">
        <v>0</v>
      </c>
      <c r="Y2250" s="19">
        <v>32299450</v>
      </c>
      <c r="Z2250" s="17">
        <v>44561</v>
      </c>
      <c r="AA2250" s="7" t="s">
        <v>2167</v>
      </c>
      <c r="AB2250" s="7" t="s">
        <v>2168</v>
      </c>
      <c r="AC2250" s="15" t="s">
        <v>2375</v>
      </c>
    </row>
    <row r="2251" spans="2:29" x14ac:dyDescent="0.2">
      <c r="B2251" s="50" t="s">
        <v>2772</v>
      </c>
      <c r="C2251" s="50">
        <v>690733005</v>
      </c>
      <c r="D2251" s="15">
        <v>1131436</v>
      </c>
      <c r="E2251" s="50" t="s">
        <v>30</v>
      </c>
      <c r="F2251" s="15" t="s">
        <v>692</v>
      </c>
      <c r="G2251" s="15" t="s">
        <v>695</v>
      </c>
      <c r="H2251" s="15" t="s">
        <v>25</v>
      </c>
      <c r="I2251" s="15" t="s">
        <v>696</v>
      </c>
      <c r="J2251" s="15" t="s">
        <v>26</v>
      </c>
      <c r="K2251" s="15">
        <v>0</v>
      </c>
      <c r="L2251" s="15">
        <v>0</v>
      </c>
      <c r="M2251" s="15" t="s">
        <v>1026</v>
      </c>
      <c r="N2251" s="15" t="s">
        <v>1028</v>
      </c>
      <c r="O2251" s="50" t="s">
        <v>30</v>
      </c>
      <c r="P2251" s="15" t="s">
        <v>1030</v>
      </c>
      <c r="Q2251" s="15" t="s">
        <v>1029</v>
      </c>
      <c r="R2251" s="15" t="s">
        <v>1027</v>
      </c>
      <c r="S2251" s="15">
        <v>0</v>
      </c>
      <c r="T2251" s="15">
        <v>91001</v>
      </c>
      <c r="U2251" s="15" t="s">
        <v>699</v>
      </c>
      <c r="V2251" s="17">
        <v>38509</v>
      </c>
      <c r="W2251" s="18">
        <v>7171</v>
      </c>
      <c r="X2251" s="19">
        <v>0</v>
      </c>
      <c r="Y2251" s="19">
        <v>28722149</v>
      </c>
      <c r="Z2251" s="17">
        <v>44561</v>
      </c>
      <c r="AA2251" s="7" t="s">
        <v>6692</v>
      </c>
      <c r="AB2251" s="7" t="s">
        <v>2168</v>
      </c>
      <c r="AC2251" s="15" t="s">
        <v>2795</v>
      </c>
    </row>
    <row r="2252" spans="2:29" x14ac:dyDescent="0.2">
      <c r="B2252" s="50" t="s">
        <v>2707</v>
      </c>
      <c r="C2252" s="50">
        <v>692004000</v>
      </c>
      <c r="D2252" s="15">
        <v>1140110</v>
      </c>
      <c r="E2252" s="50" t="s">
        <v>1591</v>
      </c>
      <c r="F2252" s="15" t="s">
        <v>692</v>
      </c>
      <c r="G2252" s="15" t="s">
        <v>169</v>
      </c>
      <c r="H2252" s="15" t="s">
        <v>25</v>
      </c>
      <c r="I2252" s="15" t="s">
        <v>170</v>
      </c>
      <c r="J2252" s="15" t="s">
        <v>1031</v>
      </c>
      <c r="K2252" s="15">
        <v>0</v>
      </c>
      <c r="L2252" s="15">
        <v>0</v>
      </c>
      <c r="M2252" s="15" t="s">
        <v>1032</v>
      </c>
      <c r="N2252" s="15" t="s">
        <v>1034</v>
      </c>
      <c r="O2252" s="50" t="s">
        <v>1591</v>
      </c>
      <c r="P2252" s="15" t="s">
        <v>1036</v>
      </c>
      <c r="Q2252" s="15" t="s">
        <v>1035</v>
      </c>
      <c r="R2252" s="15" t="s">
        <v>1033</v>
      </c>
      <c r="S2252" s="15">
        <v>0</v>
      </c>
      <c r="T2252" s="15">
        <v>91001</v>
      </c>
      <c r="U2252" s="15" t="s">
        <v>792</v>
      </c>
      <c r="V2252" s="17">
        <v>41996</v>
      </c>
      <c r="W2252" s="18">
        <v>7520</v>
      </c>
      <c r="X2252" s="19">
        <v>0</v>
      </c>
      <c r="Y2252" s="19">
        <v>49611957</v>
      </c>
      <c r="Z2252" s="17">
        <v>44561</v>
      </c>
      <c r="AA2252" s="7" t="s">
        <v>2167</v>
      </c>
      <c r="AB2252" s="7" t="s">
        <v>2168</v>
      </c>
      <c r="AC2252" s="15" t="s">
        <v>2261</v>
      </c>
    </row>
    <row r="2253" spans="2:29" x14ac:dyDescent="0.2">
      <c r="B2253" s="50" t="s">
        <v>2615</v>
      </c>
      <c r="C2253" s="50">
        <v>691109003</v>
      </c>
      <c r="D2253" s="15">
        <v>1070535</v>
      </c>
      <c r="E2253" s="50" t="s">
        <v>1590</v>
      </c>
      <c r="F2253" s="15" t="s">
        <v>692</v>
      </c>
      <c r="G2253" s="15" t="s">
        <v>695</v>
      </c>
      <c r="H2253" s="15" t="s">
        <v>25</v>
      </c>
      <c r="I2253" s="15" t="s">
        <v>696</v>
      </c>
      <c r="J2253" s="15" t="s">
        <v>26</v>
      </c>
      <c r="K2253" s="15">
        <v>0</v>
      </c>
      <c r="L2253" s="15">
        <v>0</v>
      </c>
      <c r="M2253" s="15" t="s">
        <v>1037</v>
      </c>
      <c r="N2253" s="15" t="s">
        <v>1039</v>
      </c>
      <c r="O2253" s="50" t="s">
        <v>1590</v>
      </c>
      <c r="P2253" s="15" t="s">
        <v>1041</v>
      </c>
      <c r="Q2253" s="15" t="s">
        <v>1040</v>
      </c>
      <c r="R2253" s="15" t="s">
        <v>1038</v>
      </c>
      <c r="S2253" s="15">
        <v>0</v>
      </c>
      <c r="T2253" s="15">
        <v>91001</v>
      </c>
      <c r="U2253" s="15" t="s">
        <v>699</v>
      </c>
      <c r="V2253" s="17">
        <v>38709</v>
      </c>
      <c r="W2253" s="18">
        <v>7234</v>
      </c>
      <c r="X2253" s="19">
        <v>0</v>
      </c>
      <c r="Y2253" s="19">
        <v>38759340</v>
      </c>
      <c r="Z2253" s="17">
        <v>44561</v>
      </c>
      <c r="AA2253" s="7" t="s">
        <v>6692</v>
      </c>
      <c r="AB2253" s="7" t="s">
        <v>2168</v>
      </c>
      <c r="AC2253" s="15" t="s">
        <v>2181</v>
      </c>
    </row>
    <row r="2254" spans="2:29" x14ac:dyDescent="0.2">
      <c r="B2254" s="50" t="s">
        <v>2588</v>
      </c>
      <c r="C2254" s="50">
        <v>690204002</v>
      </c>
      <c r="D2254" s="15">
        <v>1020252</v>
      </c>
      <c r="E2254" s="50" t="s">
        <v>231</v>
      </c>
      <c r="F2254" s="15" t="s">
        <v>692</v>
      </c>
      <c r="G2254" s="15" t="s">
        <v>169</v>
      </c>
      <c r="H2254" s="15" t="s">
        <v>25</v>
      </c>
      <c r="I2254" s="15" t="s">
        <v>170</v>
      </c>
      <c r="J2254" s="15" t="s">
        <v>26</v>
      </c>
      <c r="K2254" s="15">
        <v>0</v>
      </c>
      <c r="L2254" s="15">
        <v>0</v>
      </c>
      <c r="M2254" s="15" t="s">
        <v>1042</v>
      </c>
      <c r="N2254" s="15" t="s">
        <v>1044</v>
      </c>
      <c r="O2254" s="50" t="s">
        <v>231</v>
      </c>
      <c r="P2254" s="15" t="s">
        <v>1046</v>
      </c>
      <c r="Q2254" s="15" t="s">
        <v>1045</v>
      </c>
      <c r="R2254" s="15" t="s">
        <v>1043</v>
      </c>
      <c r="S2254" s="15">
        <v>0</v>
      </c>
      <c r="T2254" s="15">
        <v>91001</v>
      </c>
      <c r="U2254" s="15" t="s">
        <v>714</v>
      </c>
      <c r="V2254" s="17">
        <v>38618</v>
      </c>
      <c r="W2254" s="18">
        <v>7194</v>
      </c>
      <c r="X2254" s="19">
        <v>0</v>
      </c>
      <c r="Y2254" s="19">
        <v>32968395</v>
      </c>
      <c r="Z2254" s="17">
        <v>44561</v>
      </c>
      <c r="AA2254" s="7" t="s">
        <v>2167</v>
      </c>
      <c r="AB2254" s="7" t="s">
        <v>2168</v>
      </c>
      <c r="AC2254" s="15" t="s">
        <v>2340</v>
      </c>
    </row>
    <row r="2255" spans="2:29" x14ac:dyDescent="0.2">
      <c r="B2255" s="50" t="s">
        <v>2588</v>
      </c>
      <c r="C2255" s="50">
        <v>690204002</v>
      </c>
      <c r="D2255" s="15">
        <v>1020298</v>
      </c>
      <c r="E2255" s="50" t="s">
        <v>231</v>
      </c>
      <c r="F2255" s="15" t="s">
        <v>692</v>
      </c>
      <c r="G2255" s="15" t="s">
        <v>169</v>
      </c>
      <c r="H2255" s="15" t="s">
        <v>25</v>
      </c>
      <c r="I2255" s="15" t="s">
        <v>170</v>
      </c>
      <c r="J2255" s="15" t="s">
        <v>26</v>
      </c>
      <c r="K2255" s="15">
        <v>0</v>
      </c>
      <c r="L2255" s="15">
        <v>0</v>
      </c>
      <c r="M2255" s="15" t="s">
        <v>1042</v>
      </c>
      <c r="N2255" s="15" t="s">
        <v>1044</v>
      </c>
      <c r="O2255" s="50" t="s">
        <v>231</v>
      </c>
      <c r="P2255" s="15" t="s">
        <v>1046</v>
      </c>
      <c r="Q2255" s="15" t="s">
        <v>1045</v>
      </c>
      <c r="R2255" s="15" t="s">
        <v>1043</v>
      </c>
      <c r="S2255" s="15">
        <v>0</v>
      </c>
      <c r="T2255" s="15">
        <v>91001</v>
      </c>
      <c r="U2255" s="15" t="s">
        <v>714</v>
      </c>
      <c r="V2255" s="17">
        <v>38618</v>
      </c>
      <c r="W2255" s="18">
        <v>7194</v>
      </c>
      <c r="X2255" s="19">
        <v>0</v>
      </c>
      <c r="Y2255" s="19">
        <v>89994513</v>
      </c>
      <c r="Z2255" s="17">
        <v>44561</v>
      </c>
      <c r="AA2255" s="7" t="s">
        <v>6692</v>
      </c>
      <c r="AB2255" s="7" t="s">
        <v>2168</v>
      </c>
      <c r="AC2255" s="15" t="s">
        <v>2340</v>
      </c>
    </row>
    <row r="2256" spans="2:29" x14ac:dyDescent="0.2">
      <c r="B2256" s="50" t="s">
        <v>2640</v>
      </c>
      <c r="C2256" s="50">
        <v>691101002</v>
      </c>
      <c r="D2256" s="15">
        <v>1070367</v>
      </c>
      <c r="E2256" s="50" t="s">
        <v>1590</v>
      </c>
      <c r="F2256" s="15" t="s">
        <v>692</v>
      </c>
      <c r="G2256" s="15" t="s">
        <v>695</v>
      </c>
      <c r="H2256" s="15" t="s">
        <v>25</v>
      </c>
      <c r="I2256" s="15" t="s">
        <v>696</v>
      </c>
      <c r="J2256" s="15" t="s">
        <v>26</v>
      </c>
      <c r="K2256" s="15">
        <v>0</v>
      </c>
      <c r="L2256" s="15">
        <v>0</v>
      </c>
      <c r="M2256" s="15" t="s">
        <v>1047</v>
      </c>
      <c r="N2256" s="15" t="s">
        <v>1048</v>
      </c>
      <c r="O2256" s="50" t="s">
        <v>1590</v>
      </c>
      <c r="P2256" s="15" t="s">
        <v>1050</v>
      </c>
      <c r="Q2256" s="15" t="s">
        <v>1049</v>
      </c>
      <c r="R2256" s="15">
        <v>0</v>
      </c>
      <c r="S2256" s="15">
        <v>0</v>
      </c>
      <c r="T2256" s="15">
        <v>91001</v>
      </c>
      <c r="U2256" s="15" t="s">
        <v>699</v>
      </c>
      <c r="V2256" s="17">
        <v>38736</v>
      </c>
      <c r="W2256" s="18">
        <v>7276</v>
      </c>
      <c r="X2256" s="19">
        <v>0</v>
      </c>
      <c r="Y2256" s="19">
        <v>34466580</v>
      </c>
      <c r="Z2256" s="17">
        <v>44561</v>
      </c>
      <c r="AA2256" s="7" t="s">
        <v>2167</v>
      </c>
      <c r="AB2256" s="7" t="s">
        <v>2168</v>
      </c>
      <c r="AC2256" s="15" t="s">
        <v>2304</v>
      </c>
    </row>
    <row r="2257" spans="2:29" x14ac:dyDescent="0.2">
      <c r="B2257" s="50" t="s">
        <v>2603</v>
      </c>
      <c r="C2257" s="50">
        <v>690408007</v>
      </c>
      <c r="D2257" s="15">
        <v>1040361</v>
      </c>
      <c r="E2257" s="50" t="s">
        <v>1588</v>
      </c>
      <c r="F2257" s="15" t="s">
        <v>692</v>
      </c>
      <c r="G2257" s="15" t="s">
        <v>169</v>
      </c>
      <c r="H2257" s="15" t="s">
        <v>25</v>
      </c>
      <c r="I2257" s="15" t="s">
        <v>170</v>
      </c>
      <c r="J2257" s="15" t="s">
        <v>26</v>
      </c>
      <c r="K2257" s="15">
        <v>0</v>
      </c>
      <c r="L2257" s="15">
        <v>0</v>
      </c>
      <c r="M2257" s="15" t="s">
        <v>3388</v>
      </c>
      <c r="N2257" s="15" t="s">
        <v>1051</v>
      </c>
      <c r="O2257" s="50" t="s">
        <v>1588</v>
      </c>
      <c r="P2257" s="15" t="s">
        <v>1052</v>
      </c>
      <c r="Q2257" s="15" t="s">
        <v>3389</v>
      </c>
      <c r="R2257" s="15" t="s">
        <v>3390</v>
      </c>
      <c r="S2257" s="15">
        <v>0</v>
      </c>
      <c r="T2257" s="15">
        <v>91001</v>
      </c>
      <c r="U2257" s="15" t="s">
        <v>699</v>
      </c>
      <c r="V2257" s="17">
        <v>38658</v>
      </c>
      <c r="W2257" s="18">
        <v>7212</v>
      </c>
      <c r="X2257" s="19">
        <v>0</v>
      </c>
      <c r="Y2257" s="19">
        <v>58459619</v>
      </c>
      <c r="Z2257" s="17">
        <v>44561</v>
      </c>
      <c r="AA2257" s="7" t="s">
        <v>6692</v>
      </c>
      <c r="AB2257" s="7" t="s">
        <v>2168</v>
      </c>
      <c r="AC2257" s="15" t="s">
        <v>2343</v>
      </c>
    </row>
    <row r="2258" spans="2:29" x14ac:dyDescent="0.2">
      <c r="B2258" s="50" t="s">
        <v>2603</v>
      </c>
      <c r="C2258" s="50">
        <v>690408007</v>
      </c>
      <c r="D2258" s="15">
        <v>1040365</v>
      </c>
      <c r="E2258" s="50" t="s">
        <v>1588</v>
      </c>
      <c r="F2258" s="15" t="s">
        <v>692</v>
      </c>
      <c r="G2258" s="15" t="s">
        <v>169</v>
      </c>
      <c r="H2258" s="15" t="s">
        <v>25</v>
      </c>
      <c r="I2258" s="15" t="s">
        <v>170</v>
      </c>
      <c r="J2258" s="15" t="s">
        <v>26</v>
      </c>
      <c r="K2258" s="15">
        <v>0</v>
      </c>
      <c r="L2258" s="15">
        <v>0</v>
      </c>
      <c r="M2258" s="15" t="s">
        <v>3388</v>
      </c>
      <c r="N2258" s="15" t="s">
        <v>1051</v>
      </c>
      <c r="O2258" s="50" t="s">
        <v>1588</v>
      </c>
      <c r="P2258" s="15" t="s">
        <v>1052</v>
      </c>
      <c r="Q2258" s="15" t="s">
        <v>3389</v>
      </c>
      <c r="R2258" s="15" t="s">
        <v>3390</v>
      </c>
      <c r="S2258" s="15">
        <v>0</v>
      </c>
      <c r="T2258" s="15">
        <v>91001</v>
      </c>
      <c r="U2258" s="15" t="s">
        <v>699</v>
      </c>
      <c r="V2258" s="17">
        <v>38658</v>
      </c>
      <c r="W2258" s="18">
        <v>7212</v>
      </c>
      <c r="X2258" s="19">
        <v>0</v>
      </c>
      <c r="Y2258" s="19">
        <v>37982175</v>
      </c>
      <c r="Z2258" s="17">
        <v>44561</v>
      </c>
      <c r="AA2258" s="7" t="s">
        <v>2167</v>
      </c>
      <c r="AB2258" s="7" t="s">
        <v>2168</v>
      </c>
      <c r="AC2258" s="15" t="s">
        <v>2343</v>
      </c>
    </row>
    <row r="2259" spans="2:29" x14ac:dyDescent="0.2">
      <c r="B2259" s="50" t="s">
        <v>2719</v>
      </c>
      <c r="C2259" s="50">
        <v>691705005</v>
      </c>
      <c r="D2259" s="15">
        <v>1080712</v>
      </c>
      <c r="E2259" s="50" t="s">
        <v>101</v>
      </c>
      <c r="F2259" s="15" t="s">
        <v>692</v>
      </c>
      <c r="G2259" s="15" t="s">
        <v>169</v>
      </c>
      <c r="H2259" s="15" t="s">
        <v>25</v>
      </c>
      <c r="I2259" s="15" t="s">
        <v>170</v>
      </c>
      <c r="J2259" s="15" t="s">
        <v>26</v>
      </c>
      <c r="K2259" s="15">
        <v>0</v>
      </c>
      <c r="L2259" s="15">
        <v>0</v>
      </c>
      <c r="M2259" s="15" t="s">
        <v>1053</v>
      </c>
      <c r="N2259" s="15" t="s">
        <v>1054</v>
      </c>
      <c r="O2259" s="50" t="s">
        <v>101</v>
      </c>
      <c r="P2259" s="15" t="s">
        <v>1056</v>
      </c>
      <c r="Q2259" s="15" t="s">
        <v>1055</v>
      </c>
      <c r="R2259" s="15">
        <v>0</v>
      </c>
      <c r="S2259" s="15">
        <v>0</v>
      </c>
      <c r="T2259" s="15">
        <v>91001</v>
      </c>
      <c r="U2259" s="15" t="s">
        <v>164</v>
      </c>
      <c r="V2259" s="17">
        <v>42053</v>
      </c>
      <c r="W2259" s="18">
        <v>7537</v>
      </c>
      <c r="X2259" s="19">
        <v>0</v>
      </c>
      <c r="Y2259" s="19">
        <v>32030747</v>
      </c>
      <c r="Z2259" s="17">
        <v>44561</v>
      </c>
      <c r="AA2259" s="7" t="s">
        <v>6692</v>
      </c>
      <c r="AB2259" s="7" t="s">
        <v>2168</v>
      </c>
      <c r="AC2259" s="15" t="s">
        <v>2276</v>
      </c>
    </row>
    <row r="2260" spans="2:29" x14ac:dyDescent="0.2">
      <c r="B2260" s="50" t="s">
        <v>2719</v>
      </c>
      <c r="C2260" s="50">
        <v>691705005</v>
      </c>
      <c r="D2260" s="15">
        <v>1081167</v>
      </c>
      <c r="E2260" s="50" t="s">
        <v>101</v>
      </c>
      <c r="F2260" s="15" t="s">
        <v>692</v>
      </c>
      <c r="G2260" s="15" t="s">
        <v>169</v>
      </c>
      <c r="H2260" s="15" t="s">
        <v>25</v>
      </c>
      <c r="I2260" s="15" t="s">
        <v>170</v>
      </c>
      <c r="J2260" s="15" t="s">
        <v>26</v>
      </c>
      <c r="K2260" s="15">
        <v>0</v>
      </c>
      <c r="L2260" s="15">
        <v>0</v>
      </c>
      <c r="M2260" s="15" t="s">
        <v>1053</v>
      </c>
      <c r="N2260" s="15" t="s">
        <v>1054</v>
      </c>
      <c r="O2260" s="50" t="s">
        <v>101</v>
      </c>
      <c r="P2260" s="15" t="s">
        <v>1056</v>
      </c>
      <c r="Q2260" s="15" t="s">
        <v>1055</v>
      </c>
      <c r="R2260" s="15">
        <v>0</v>
      </c>
      <c r="S2260" s="15">
        <v>0</v>
      </c>
      <c r="T2260" s="15">
        <v>91001</v>
      </c>
      <c r="U2260" s="15" t="s">
        <v>164</v>
      </c>
      <c r="V2260" s="17">
        <v>42053</v>
      </c>
      <c r="W2260" s="18">
        <v>7537</v>
      </c>
      <c r="X2260" s="19">
        <v>0</v>
      </c>
      <c r="Y2260" s="19">
        <v>12614992</v>
      </c>
      <c r="Z2260" s="17">
        <v>44561</v>
      </c>
      <c r="AA2260" s="7" t="s">
        <v>2167</v>
      </c>
      <c r="AB2260" s="7" t="s">
        <v>2168</v>
      </c>
      <c r="AC2260" s="15" t="s">
        <v>2276</v>
      </c>
    </row>
    <row r="2261" spans="2:29" x14ac:dyDescent="0.2">
      <c r="B2261" s="50" t="s">
        <v>2626</v>
      </c>
      <c r="C2261" s="50">
        <v>691707008</v>
      </c>
      <c r="D2261" s="15">
        <v>1080694</v>
      </c>
      <c r="E2261" s="50" t="s">
        <v>101</v>
      </c>
      <c r="F2261" s="15" t="s">
        <v>692</v>
      </c>
      <c r="G2261" s="15" t="s">
        <v>695</v>
      </c>
      <c r="H2261" s="15" t="s">
        <v>25</v>
      </c>
      <c r="I2261" s="15" t="s">
        <v>696</v>
      </c>
      <c r="J2261" s="15" t="s">
        <v>26</v>
      </c>
      <c r="K2261" s="15">
        <v>0</v>
      </c>
      <c r="L2261" s="15">
        <v>0</v>
      </c>
      <c r="M2261" s="15" t="s">
        <v>3391</v>
      </c>
      <c r="N2261" s="15" t="s">
        <v>1058</v>
      </c>
      <c r="O2261" s="50" t="s">
        <v>101</v>
      </c>
      <c r="P2261" s="15" t="s">
        <v>1060</v>
      </c>
      <c r="Q2261" s="15" t="s">
        <v>1059</v>
      </c>
      <c r="R2261" s="15" t="s">
        <v>1057</v>
      </c>
      <c r="S2261" s="15">
        <v>0</v>
      </c>
      <c r="T2261" s="15">
        <v>91001</v>
      </c>
      <c r="U2261" s="15" t="s">
        <v>915</v>
      </c>
      <c r="V2261" s="17">
        <v>38723</v>
      </c>
      <c r="W2261" s="18">
        <v>7252</v>
      </c>
      <c r="X2261" s="19">
        <v>0</v>
      </c>
      <c r="Y2261" s="19">
        <v>29504406</v>
      </c>
      <c r="Z2261" s="17">
        <v>44561</v>
      </c>
      <c r="AA2261" s="7" t="s">
        <v>6692</v>
      </c>
      <c r="AB2261" s="7" t="s">
        <v>2168</v>
      </c>
      <c r="AC2261" s="15" t="s">
        <v>2353</v>
      </c>
    </row>
    <row r="2262" spans="2:29" x14ac:dyDescent="0.2">
      <c r="B2262" s="50" t="s">
        <v>2626</v>
      </c>
      <c r="C2262" s="50">
        <v>691707008</v>
      </c>
      <c r="D2262" s="15">
        <v>1081173</v>
      </c>
      <c r="E2262" s="50" t="s">
        <v>101</v>
      </c>
      <c r="F2262" s="15" t="s">
        <v>692</v>
      </c>
      <c r="G2262" s="15" t="s">
        <v>695</v>
      </c>
      <c r="H2262" s="15" t="s">
        <v>25</v>
      </c>
      <c r="I2262" s="15" t="s">
        <v>696</v>
      </c>
      <c r="J2262" s="15" t="s">
        <v>26</v>
      </c>
      <c r="K2262" s="15">
        <v>0</v>
      </c>
      <c r="L2262" s="15">
        <v>0</v>
      </c>
      <c r="M2262" s="15" t="s">
        <v>3391</v>
      </c>
      <c r="N2262" s="15" t="s">
        <v>1058</v>
      </c>
      <c r="O2262" s="50" t="s">
        <v>101</v>
      </c>
      <c r="P2262" s="15" t="s">
        <v>1060</v>
      </c>
      <c r="Q2262" s="15" t="s">
        <v>1059</v>
      </c>
      <c r="R2262" s="15" t="s">
        <v>1057</v>
      </c>
      <c r="S2262" s="15">
        <v>0</v>
      </c>
      <c r="T2262" s="15">
        <v>91001</v>
      </c>
      <c r="U2262" s="15" t="s">
        <v>915</v>
      </c>
      <c r="V2262" s="17">
        <v>38723</v>
      </c>
      <c r="W2262" s="18">
        <v>7252</v>
      </c>
      <c r="X2262" s="19">
        <v>0</v>
      </c>
      <c r="Y2262" s="19">
        <v>13865614</v>
      </c>
      <c r="Z2262" s="17">
        <v>44561</v>
      </c>
      <c r="AA2262" s="7" t="s">
        <v>2167</v>
      </c>
      <c r="AB2262" s="7" t="s">
        <v>2168</v>
      </c>
      <c r="AC2262" s="15" t="s">
        <v>2353</v>
      </c>
    </row>
    <row r="2263" spans="2:29" x14ac:dyDescent="0.2">
      <c r="B2263" s="50" t="s">
        <v>2774</v>
      </c>
      <c r="C2263" s="50">
        <v>691904008</v>
      </c>
      <c r="D2263" s="15">
        <v>1090377</v>
      </c>
      <c r="E2263" s="50" t="s">
        <v>31</v>
      </c>
      <c r="F2263" s="15" t="s">
        <v>692</v>
      </c>
      <c r="G2263" s="15" t="s">
        <v>695</v>
      </c>
      <c r="H2263" s="15" t="s">
        <v>25</v>
      </c>
      <c r="I2263" s="15" t="s">
        <v>696</v>
      </c>
      <c r="J2263" s="15" t="s">
        <v>26</v>
      </c>
      <c r="K2263" s="15">
        <v>0</v>
      </c>
      <c r="L2263" s="15">
        <v>0</v>
      </c>
      <c r="M2263" s="15" t="s">
        <v>3392</v>
      </c>
      <c r="N2263" s="15" t="s">
        <v>1062</v>
      </c>
      <c r="O2263" s="50" t="s">
        <v>31</v>
      </c>
      <c r="P2263" s="15" t="s">
        <v>1064</v>
      </c>
      <c r="Q2263" s="15" t="s">
        <v>1063</v>
      </c>
      <c r="R2263" s="15" t="s">
        <v>1061</v>
      </c>
      <c r="S2263" s="15">
        <v>0</v>
      </c>
      <c r="T2263" s="15">
        <v>91001</v>
      </c>
      <c r="U2263" s="15" t="s">
        <v>699</v>
      </c>
      <c r="V2263" s="17">
        <v>38568</v>
      </c>
      <c r="W2263" s="18">
        <v>7179</v>
      </c>
      <c r="X2263" s="19">
        <v>0</v>
      </c>
      <c r="Y2263" s="19">
        <v>35544757</v>
      </c>
      <c r="Z2263" s="17">
        <v>44561</v>
      </c>
      <c r="AA2263" s="7" t="s">
        <v>6692</v>
      </c>
      <c r="AB2263" s="7" t="s">
        <v>2168</v>
      </c>
      <c r="AC2263" s="15" t="s">
        <v>2316</v>
      </c>
    </row>
    <row r="2264" spans="2:29" x14ac:dyDescent="0.2">
      <c r="B2264" s="50" t="s">
        <v>2774</v>
      </c>
      <c r="C2264" s="50">
        <v>691904008</v>
      </c>
      <c r="D2264" s="15">
        <v>1090620</v>
      </c>
      <c r="E2264" s="50" t="s">
        <v>31</v>
      </c>
      <c r="F2264" s="15" t="s">
        <v>692</v>
      </c>
      <c r="G2264" s="15" t="s">
        <v>695</v>
      </c>
      <c r="H2264" s="15" t="s">
        <v>25</v>
      </c>
      <c r="I2264" s="15" t="s">
        <v>696</v>
      </c>
      <c r="J2264" s="15" t="s">
        <v>26</v>
      </c>
      <c r="K2264" s="15">
        <v>0</v>
      </c>
      <c r="L2264" s="15">
        <v>0</v>
      </c>
      <c r="M2264" s="15" t="s">
        <v>3392</v>
      </c>
      <c r="N2264" s="15" t="s">
        <v>1062</v>
      </c>
      <c r="O2264" s="50" t="s">
        <v>31</v>
      </c>
      <c r="P2264" s="15" t="s">
        <v>1064</v>
      </c>
      <c r="Q2264" s="15" t="s">
        <v>1063</v>
      </c>
      <c r="R2264" s="15" t="s">
        <v>1061</v>
      </c>
      <c r="S2264" s="15">
        <v>0</v>
      </c>
      <c r="T2264" s="15">
        <v>91001</v>
      </c>
      <c r="U2264" s="15" t="s">
        <v>699</v>
      </c>
      <c r="V2264" s="17">
        <v>38568</v>
      </c>
      <c r="W2264" s="18">
        <v>7179</v>
      </c>
      <c r="X2264" s="19">
        <v>0</v>
      </c>
      <c r="Y2264" s="19">
        <v>10113742</v>
      </c>
      <c r="Z2264" s="17">
        <v>44561</v>
      </c>
      <c r="AA2264" s="7" t="s">
        <v>2167</v>
      </c>
      <c r="AB2264" s="7" t="s">
        <v>2168</v>
      </c>
      <c r="AC2264" s="15" t="s">
        <v>2316</v>
      </c>
    </row>
    <row r="2265" spans="2:29" x14ac:dyDescent="0.2">
      <c r="B2265" s="50" t="s">
        <v>2543</v>
      </c>
      <c r="C2265" s="50">
        <v>690705001</v>
      </c>
      <c r="D2265" s="15">
        <v>1131873</v>
      </c>
      <c r="E2265" s="50" t="s">
        <v>30</v>
      </c>
      <c r="F2265" s="15" t="s">
        <v>692</v>
      </c>
      <c r="G2265" s="15" t="s">
        <v>695</v>
      </c>
      <c r="H2265" s="15" t="s">
        <v>25</v>
      </c>
      <c r="I2265" s="15" t="s">
        <v>696</v>
      </c>
      <c r="J2265" s="15" t="s">
        <v>26</v>
      </c>
      <c r="K2265" s="15">
        <v>0</v>
      </c>
      <c r="L2265" s="15">
        <v>0</v>
      </c>
      <c r="M2265" s="15" t="s">
        <v>3393</v>
      </c>
      <c r="N2265" s="15" t="s">
        <v>1065</v>
      </c>
      <c r="O2265" s="50" t="s">
        <v>30</v>
      </c>
      <c r="P2265" s="15" t="s">
        <v>477</v>
      </c>
      <c r="Q2265" s="15" t="s">
        <v>1662</v>
      </c>
      <c r="R2265" s="15" t="s">
        <v>1663</v>
      </c>
      <c r="S2265" s="15">
        <v>0</v>
      </c>
      <c r="T2265" s="15">
        <v>91001</v>
      </c>
      <c r="U2265" s="15" t="s">
        <v>915</v>
      </c>
      <c r="V2265" s="17">
        <v>37970</v>
      </c>
      <c r="W2265" s="18">
        <v>7066</v>
      </c>
      <c r="X2265" s="19">
        <v>0</v>
      </c>
      <c r="Y2265" s="19">
        <v>62014944</v>
      </c>
      <c r="Z2265" s="17">
        <v>44561</v>
      </c>
      <c r="AA2265" s="7" t="s">
        <v>6692</v>
      </c>
      <c r="AB2265" s="7" t="s">
        <v>2168</v>
      </c>
      <c r="AC2265" s="15" t="s">
        <v>2907</v>
      </c>
    </row>
    <row r="2266" spans="2:29" x14ac:dyDescent="0.2">
      <c r="B2266" s="50" t="s">
        <v>2677</v>
      </c>
      <c r="C2266" s="50">
        <v>690612003</v>
      </c>
      <c r="D2266" s="15">
        <v>1050720</v>
      </c>
      <c r="E2266" s="50" t="s">
        <v>168</v>
      </c>
      <c r="F2266" s="15" t="s">
        <v>692</v>
      </c>
      <c r="G2266" s="15" t="s">
        <v>169</v>
      </c>
      <c r="H2266" s="15" t="s">
        <v>25</v>
      </c>
      <c r="I2266" s="15" t="s">
        <v>170</v>
      </c>
      <c r="J2266" s="15" t="s">
        <v>26</v>
      </c>
      <c r="K2266" s="15">
        <v>0</v>
      </c>
      <c r="L2266" s="15">
        <v>0</v>
      </c>
      <c r="M2266" s="15" t="s">
        <v>3394</v>
      </c>
      <c r="N2266" s="15" t="s">
        <v>1067</v>
      </c>
      <c r="O2266" s="50" t="s">
        <v>168</v>
      </c>
      <c r="P2266" s="15">
        <v>0</v>
      </c>
      <c r="Q2266" s="15" t="s">
        <v>1068</v>
      </c>
      <c r="R2266" s="15" t="s">
        <v>1066</v>
      </c>
      <c r="S2266" s="15">
        <v>0</v>
      </c>
      <c r="T2266" s="15">
        <v>91001</v>
      </c>
      <c r="U2266" s="15" t="s">
        <v>699</v>
      </c>
      <c r="V2266" s="17">
        <v>40190</v>
      </c>
      <c r="W2266" s="18">
        <v>7423</v>
      </c>
      <c r="X2266" s="19">
        <v>0</v>
      </c>
      <c r="Y2266" s="19">
        <v>25756560</v>
      </c>
      <c r="Z2266" s="17">
        <v>44561</v>
      </c>
      <c r="AA2266" s="7" t="s">
        <v>2167</v>
      </c>
      <c r="AB2266" s="7" t="s">
        <v>2168</v>
      </c>
      <c r="AC2266" s="15" t="s">
        <v>2308</v>
      </c>
    </row>
    <row r="2267" spans="2:29" x14ac:dyDescent="0.2">
      <c r="B2267" s="50" t="s">
        <v>2572</v>
      </c>
      <c r="C2267" s="50">
        <v>692101006</v>
      </c>
      <c r="D2267" s="15">
        <v>1100576</v>
      </c>
      <c r="E2267" s="50" t="s">
        <v>1585</v>
      </c>
      <c r="F2267" s="15" t="s">
        <v>692</v>
      </c>
      <c r="G2267" s="15" t="s">
        <v>695</v>
      </c>
      <c r="H2267" s="15" t="s">
        <v>25</v>
      </c>
      <c r="I2267" s="15" t="s">
        <v>751</v>
      </c>
      <c r="J2267" s="15" t="s">
        <v>26</v>
      </c>
      <c r="K2267" s="15">
        <v>0</v>
      </c>
      <c r="L2267" s="15">
        <v>0</v>
      </c>
      <c r="M2267" s="15" t="s">
        <v>1069</v>
      </c>
      <c r="N2267" s="15" t="s">
        <v>1070</v>
      </c>
      <c r="O2267" s="50" t="s">
        <v>1585</v>
      </c>
      <c r="P2267" s="15" t="s">
        <v>691</v>
      </c>
      <c r="Q2267" s="15" t="s">
        <v>1707</v>
      </c>
      <c r="R2267" s="15" t="s">
        <v>1708</v>
      </c>
      <c r="S2267" s="15">
        <v>0</v>
      </c>
      <c r="T2267" s="15">
        <v>91001</v>
      </c>
      <c r="U2267" s="15" t="s">
        <v>699</v>
      </c>
      <c r="V2267" s="17">
        <v>37970</v>
      </c>
      <c r="W2267" s="18">
        <v>7143</v>
      </c>
      <c r="X2267" s="19">
        <v>0</v>
      </c>
      <c r="Y2267" s="19">
        <v>61859907</v>
      </c>
      <c r="Z2267" s="17">
        <v>44561</v>
      </c>
      <c r="AA2267" s="7" t="s">
        <v>6692</v>
      </c>
      <c r="AB2267" s="7" t="s">
        <v>2168</v>
      </c>
      <c r="AC2267" s="15" t="s">
        <v>2169</v>
      </c>
    </row>
    <row r="2268" spans="2:29" x14ac:dyDescent="0.2">
      <c r="B2268" s="50" t="s">
        <v>2582</v>
      </c>
      <c r="C2268" s="50">
        <v>690407000</v>
      </c>
      <c r="D2268" s="15">
        <v>1040347</v>
      </c>
      <c r="E2268" s="50" t="s">
        <v>1588</v>
      </c>
      <c r="F2268" s="15" t="s">
        <v>692</v>
      </c>
      <c r="G2268" s="15" t="s">
        <v>695</v>
      </c>
      <c r="H2268" s="15" t="s">
        <v>25</v>
      </c>
      <c r="I2268" s="15" t="s">
        <v>696</v>
      </c>
      <c r="J2268" s="15" t="s">
        <v>26</v>
      </c>
      <c r="K2268" s="15">
        <v>0</v>
      </c>
      <c r="L2268" s="15">
        <v>0</v>
      </c>
      <c r="M2268" s="15" t="s">
        <v>1071</v>
      </c>
      <c r="N2268" s="15" t="s">
        <v>1072</v>
      </c>
      <c r="O2268" s="50" t="s">
        <v>1588</v>
      </c>
      <c r="P2268" s="15" t="s">
        <v>1073</v>
      </c>
      <c r="Q2268" s="15" t="s">
        <v>1702</v>
      </c>
      <c r="R2268" s="15" t="s">
        <v>1703</v>
      </c>
      <c r="S2268" s="15">
        <v>0</v>
      </c>
      <c r="T2268" s="15">
        <v>91001</v>
      </c>
      <c r="U2268" s="15" t="s">
        <v>1570</v>
      </c>
      <c r="V2268" s="17">
        <v>38526</v>
      </c>
      <c r="W2268" s="18">
        <v>7175</v>
      </c>
      <c r="X2268" s="19">
        <v>0</v>
      </c>
      <c r="Y2268" s="19">
        <v>61859906</v>
      </c>
      <c r="Z2268" s="17">
        <v>44561</v>
      </c>
      <c r="AA2268" s="7" t="s">
        <v>2167</v>
      </c>
      <c r="AB2268" s="7" t="s">
        <v>2168</v>
      </c>
      <c r="AC2268" s="15" t="s">
        <v>2239</v>
      </c>
    </row>
    <row r="2269" spans="2:29" x14ac:dyDescent="0.2">
      <c r="B2269" s="50" t="s">
        <v>2663</v>
      </c>
      <c r="C2269" s="50">
        <v>692614003</v>
      </c>
      <c r="D2269" s="15">
        <v>1131440</v>
      </c>
      <c r="E2269" s="50" t="s">
        <v>30</v>
      </c>
      <c r="F2269" s="15" t="s">
        <v>692</v>
      </c>
      <c r="G2269" s="15" t="s">
        <v>700</v>
      </c>
      <c r="H2269" s="15" t="s">
        <v>434</v>
      </c>
      <c r="I2269" s="15" t="s">
        <v>701</v>
      </c>
      <c r="J2269" s="15" t="s">
        <v>26</v>
      </c>
      <c r="K2269" s="15">
        <v>0</v>
      </c>
      <c r="L2269" s="15">
        <v>0</v>
      </c>
      <c r="M2269" s="15" t="s">
        <v>3395</v>
      </c>
      <c r="N2269" s="15" t="s">
        <v>1075</v>
      </c>
      <c r="O2269" s="50" t="s">
        <v>30</v>
      </c>
      <c r="P2269" s="15" t="s">
        <v>1077</v>
      </c>
      <c r="Q2269" s="15" t="s">
        <v>1076</v>
      </c>
      <c r="R2269" s="15" t="s">
        <v>1074</v>
      </c>
      <c r="S2269" s="15">
        <v>0</v>
      </c>
      <c r="T2269" s="15">
        <v>91001</v>
      </c>
      <c r="U2269" s="15" t="s">
        <v>714</v>
      </c>
      <c r="V2269" s="17">
        <v>39212</v>
      </c>
      <c r="W2269" s="18">
        <v>7354</v>
      </c>
      <c r="X2269" s="19">
        <v>0</v>
      </c>
      <c r="Y2269" s="19">
        <v>22977719</v>
      </c>
      <c r="Z2269" s="17">
        <v>44561</v>
      </c>
      <c r="AA2269" s="7" t="s">
        <v>6692</v>
      </c>
      <c r="AB2269" s="7" t="s">
        <v>2168</v>
      </c>
      <c r="AC2269" s="15" t="s">
        <v>2368</v>
      </c>
    </row>
    <row r="2270" spans="2:29" x14ac:dyDescent="0.2">
      <c r="B2270" s="50" t="s">
        <v>2786</v>
      </c>
      <c r="C2270" s="50">
        <v>619550005</v>
      </c>
      <c r="D2270" s="15">
        <v>1090481</v>
      </c>
      <c r="E2270" s="50" t="s">
        <v>31</v>
      </c>
      <c r="F2270" s="15" t="s">
        <v>692</v>
      </c>
      <c r="G2270" s="15" t="s">
        <v>169</v>
      </c>
      <c r="H2270" s="15" t="s">
        <v>25</v>
      </c>
      <c r="I2270" s="15" t="s">
        <v>170</v>
      </c>
      <c r="J2270" s="15" t="s">
        <v>26</v>
      </c>
      <c r="K2270" s="15">
        <v>0</v>
      </c>
      <c r="L2270" s="15">
        <v>0</v>
      </c>
      <c r="M2270" s="15" t="s">
        <v>3396</v>
      </c>
      <c r="N2270" s="15" t="s">
        <v>1079</v>
      </c>
      <c r="O2270" s="50" t="s">
        <v>31</v>
      </c>
      <c r="P2270" s="15" t="s">
        <v>1081</v>
      </c>
      <c r="Q2270" s="15" t="s">
        <v>1080</v>
      </c>
      <c r="R2270" s="15" t="s">
        <v>1078</v>
      </c>
      <c r="S2270" s="15">
        <v>0</v>
      </c>
      <c r="T2270" s="15">
        <v>91001</v>
      </c>
      <c r="U2270" s="15" t="s">
        <v>792</v>
      </c>
      <c r="V2270" s="17">
        <v>41614</v>
      </c>
      <c r="W2270" s="18">
        <v>7495</v>
      </c>
      <c r="X2270" s="19">
        <v>0</v>
      </c>
      <c r="Y2270" s="19">
        <v>52389200</v>
      </c>
      <c r="Z2270" s="17">
        <v>44561</v>
      </c>
      <c r="AA2270" s="7" t="s">
        <v>2167</v>
      </c>
      <c r="AB2270" s="7" t="s">
        <v>2168</v>
      </c>
      <c r="AC2270" s="15" t="s">
        <v>2330</v>
      </c>
    </row>
    <row r="2271" spans="2:29" x14ac:dyDescent="0.2">
      <c r="B2271" s="50" t="s">
        <v>2752</v>
      </c>
      <c r="C2271" s="50">
        <v>690406004</v>
      </c>
      <c r="D2271" s="15">
        <v>1040284</v>
      </c>
      <c r="E2271" s="50" t="s">
        <v>1588</v>
      </c>
      <c r="F2271" s="15" t="s">
        <v>692</v>
      </c>
      <c r="G2271" s="15" t="s">
        <v>1082</v>
      </c>
      <c r="H2271" s="15" t="s">
        <v>25</v>
      </c>
      <c r="I2271" s="15" t="s">
        <v>170</v>
      </c>
      <c r="J2271" s="15" t="s">
        <v>26</v>
      </c>
      <c r="K2271" s="15">
        <v>0</v>
      </c>
      <c r="L2271" s="15">
        <v>0</v>
      </c>
      <c r="M2271" s="15" t="s">
        <v>1820</v>
      </c>
      <c r="N2271" s="15" t="s">
        <v>1083</v>
      </c>
      <c r="O2271" s="50" t="s">
        <v>1588</v>
      </c>
      <c r="P2271" s="15" t="s">
        <v>1821</v>
      </c>
      <c r="Q2271" s="15" t="s">
        <v>1084</v>
      </c>
      <c r="R2271" s="15" t="s">
        <v>1822</v>
      </c>
      <c r="S2271" s="15">
        <v>0</v>
      </c>
      <c r="T2271" s="15">
        <v>91001</v>
      </c>
      <c r="U2271" s="15" t="s">
        <v>164</v>
      </c>
      <c r="V2271" s="17">
        <v>42416</v>
      </c>
      <c r="W2271" s="18">
        <v>7598</v>
      </c>
      <c r="X2271" s="19">
        <v>0</v>
      </c>
      <c r="Y2271" s="19">
        <v>22837486</v>
      </c>
      <c r="Z2271" s="17">
        <v>44561</v>
      </c>
      <c r="AA2271" s="7" t="s">
        <v>6692</v>
      </c>
      <c r="AB2271" s="7" t="s">
        <v>2168</v>
      </c>
      <c r="AC2271" s="15" t="s">
        <v>2899</v>
      </c>
    </row>
    <row r="2272" spans="2:29" x14ac:dyDescent="0.2">
      <c r="B2272" s="50" t="s">
        <v>2752</v>
      </c>
      <c r="C2272" s="50">
        <v>690406004</v>
      </c>
      <c r="D2272" s="15">
        <v>1040458</v>
      </c>
      <c r="E2272" s="50" t="s">
        <v>1588</v>
      </c>
      <c r="F2272" s="15" t="s">
        <v>692</v>
      </c>
      <c r="G2272" s="15" t="s">
        <v>1082</v>
      </c>
      <c r="H2272" s="15" t="s">
        <v>25</v>
      </c>
      <c r="I2272" s="15" t="s">
        <v>170</v>
      </c>
      <c r="J2272" s="15" t="s">
        <v>26</v>
      </c>
      <c r="K2272" s="15">
        <v>0</v>
      </c>
      <c r="L2272" s="15">
        <v>0</v>
      </c>
      <c r="M2272" s="15" t="s">
        <v>1820</v>
      </c>
      <c r="N2272" s="15" t="s">
        <v>1083</v>
      </c>
      <c r="O2272" s="50" t="s">
        <v>1588</v>
      </c>
      <c r="P2272" s="15" t="s">
        <v>1821</v>
      </c>
      <c r="Q2272" s="15" t="s">
        <v>1084</v>
      </c>
      <c r="R2272" s="15" t="s">
        <v>1822</v>
      </c>
      <c r="S2272" s="15">
        <v>0</v>
      </c>
      <c r="T2272" s="15">
        <v>91001</v>
      </c>
      <c r="U2272" s="15" t="s">
        <v>164</v>
      </c>
      <c r="V2272" s="17">
        <v>42416</v>
      </c>
      <c r="W2272" s="18">
        <v>7598</v>
      </c>
      <c r="X2272" s="19">
        <v>0</v>
      </c>
      <c r="Y2272" s="19">
        <v>9787494</v>
      </c>
      <c r="Z2272" s="17">
        <v>44561</v>
      </c>
      <c r="AA2272" s="7" t="s">
        <v>2167</v>
      </c>
      <c r="AB2272" s="7" t="s">
        <v>2168</v>
      </c>
      <c r="AC2272" s="15" t="s">
        <v>2935</v>
      </c>
    </row>
    <row r="2273" spans="2:29" x14ac:dyDescent="0.2">
      <c r="B2273" s="50" t="s">
        <v>2700</v>
      </c>
      <c r="C2273" s="50">
        <v>692009002</v>
      </c>
      <c r="D2273" s="15">
        <v>1140112</v>
      </c>
      <c r="E2273" s="50" t="s">
        <v>1591</v>
      </c>
      <c r="F2273" s="15" t="s">
        <v>692</v>
      </c>
      <c r="G2273" s="15" t="s">
        <v>169</v>
      </c>
      <c r="H2273" s="15" t="s">
        <v>25</v>
      </c>
      <c r="I2273" s="15" t="s">
        <v>170</v>
      </c>
      <c r="J2273" s="15" t="s">
        <v>26</v>
      </c>
      <c r="K2273" s="15">
        <v>0</v>
      </c>
      <c r="L2273" s="15">
        <v>0</v>
      </c>
      <c r="M2273" s="15" t="s">
        <v>1085</v>
      </c>
      <c r="N2273" s="15" t="s">
        <v>1087</v>
      </c>
      <c r="O2273" s="50" t="s">
        <v>1591</v>
      </c>
      <c r="P2273" s="15" t="s">
        <v>1089</v>
      </c>
      <c r="Q2273" s="15" t="s">
        <v>1088</v>
      </c>
      <c r="R2273" s="15" t="s">
        <v>1086</v>
      </c>
      <c r="S2273" s="15">
        <v>0</v>
      </c>
      <c r="T2273" s="15">
        <v>91001</v>
      </c>
      <c r="U2273" s="15" t="s">
        <v>792</v>
      </c>
      <c r="V2273" s="17">
        <v>41872</v>
      </c>
      <c r="W2273" s="18">
        <v>7504</v>
      </c>
      <c r="X2273" s="19">
        <v>0</v>
      </c>
      <c r="Y2273" s="19">
        <v>42712797</v>
      </c>
      <c r="Z2273" s="17">
        <v>44561</v>
      </c>
      <c r="AA2273" s="7" t="s">
        <v>6692</v>
      </c>
      <c r="AB2273" s="7" t="s">
        <v>2168</v>
      </c>
      <c r="AC2273" s="15" t="s">
        <v>2208</v>
      </c>
    </row>
    <row r="2274" spans="2:29" x14ac:dyDescent="0.2">
      <c r="B2274" s="50" t="s">
        <v>2589</v>
      </c>
      <c r="C2274" s="50">
        <v>690726009</v>
      </c>
      <c r="D2274" s="15">
        <v>1131413</v>
      </c>
      <c r="E2274" s="50" t="s">
        <v>30</v>
      </c>
      <c r="F2274" s="15" t="s">
        <v>692</v>
      </c>
      <c r="G2274" s="15" t="s">
        <v>695</v>
      </c>
      <c r="H2274" s="15" t="s">
        <v>25</v>
      </c>
      <c r="I2274" s="15" t="s">
        <v>696</v>
      </c>
      <c r="J2274" s="15" t="s">
        <v>26</v>
      </c>
      <c r="K2274" s="15">
        <v>0</v>
      </c>
      <c r="L2274" s="15">
        <v>0</v>
      </c>
      <c r="M2274" s="15" t="s">
        <v>3397</v>
      </c>
      <c r="N2274" s="15" t="s">
        <v>1090</v>
      </c>
      <c r="O2274" s="50" t="s">
        <v>30</v>
      </c>
      <c r="P2274" s="15" t="s">
        <v>1091</v>
      </c>
      <c r="Q2274" s="15" t="s">
        <v>3398</v>
      </c>
      <c r="R2274" s="15" t="s">
        <v>3399</v>
      </c>
      <c r="S2274" s="15">
        <v>0</v>
      </c>
      <c r="T2274" s="15">
        <v>91001</v>
      </c>
      <c r="U2274" s="15" t="s">
        <v>735</v>
      </c>
      <c r="V2274" s="17">
        <v>38624</v>
      </c>
      <c r="W2274" s="18">
        <v>7195</v>
      </c>
      <c r="X2274" s="19">
        <v>0</v>
      </c>
      <c r="Y2274" s="19">
        <v>38734440</v>
      </c>
      <c r="Z2274" s="17">
        <v>44561</v>
      </c>
      <c r="AA2274" s="7" t="s">
        <v>2167</v>
      </c>
      <c r="AB2274" s="7" t="s">
        <v>2168</v>
      </c>
      <c r="AC2274" s="15" t="s">
        <v>2230</v>
      </c>
    </row>
    <row r="2275" spans="2:29" x14ac:dyDescent="0.2">
      <c r="B2275" s="50" t="s">
        <v>2589</v>
      </c>
      <c r="C2275" s="50">
        <v>690726009</v>
      </c>
      <c r="D2275" s="15">
        <v>1131875</v>
      </c>
      <c r="E2275" s="50" t="s">
        <v>30</v>
      </c>
      <c r="F2275" s="15" t="s">
        <v>692</v>
      </c>
      <c r="G2275" s="15" t="s">
        <v>695</v>
      </c>
      <c r="H2275" s="15" t="s">
        <v>25</v>
      </c>
      <c r="I2275" s="15" t="s">
        <v>696</v>
      </c>
      <c r="J2275" s="15" t="s">
        <v>26</v>
      </c>
      <c r="K2275" s="15">
        <v>0</v>
      </c>
      <c r="L2275" s="15">
        <v>0</v>
      </c>
      <c r="M2275" s="15" t="s">
        <v>3397</v>
      </c>
      <c r="N2275" s="15" t="s">
        <v>1090</v>
      </c>
      <c r="O2275" s="50" t="s">
        <v>30</v>
      </c>
      <c r="P2275" s="15" t="s">
        <v>1091</v>
      </c>
      <c r="Q2275" s="15" t="s">
        <v>3398</v>
      </c>
      <c r="R2275" s="15" t="s">
        <v>3399</v>
      </c>
      <c r="S2275" s="15">
        <v>0</v>
      </c>
      <c r="T2275" s="15">
        <v>91001</v>
      </c>
      <c r="U2275" s="15" t="s">
        <v>735</v>
      </c>
      <c r="V2275" s="17">
        <v>38624</v>
      </c>
      <c r="W2275" s="18">
        <v>7195</v>
      </c>
      <c r="X2275" s="19">
        <v>0</v>
      </c>
      <c r="Y2275" s="19">
        <v>77290380</v>
      </c>
      <c r="Z2275" s="17">
        <v>44561</v>
      </c>
      <c r="AA2275" s="7" t="s">
        <v>6692</v>
      </c>
      <c r="AB2275" s="7" t="s">
        <v>2168</v>
      </c>
      <c r="AC2275" s="15" t="s">
        <v>2230</v>
      </c>
    </row>
    <row r="2276" spans="2:29" x14ac:dyDescent="0.2">
      <c r="B2276" s="50" t="s">
        <v>2681</v>
      </c>
      <c r="C2276" s="50">
        <v>692313003</v>
      </c>
      <c r="D2276" s="15">
        <v>1100484</v>
      </c>
      <c r="E2276" s="50" t="s">
        <v>1585</v>
      </c>
      <c r="F2276" s="15" t="s">
        <v>692</v>
      </c>
      <c r="G2276" s="15" t="s">
        <v>695</v>
      </c>
      <c r="H2276" s="15" t="s">
        <v>25</v>
      </c>
      <c r="I2276" s="15" t="s">
        <v>696</v>
      </c>
      <c r="J2276" s="15" t="s">
        <v>26</v>
      </c>
      <c r="K2276" s="15">
        <v>0</v>
      </c>
      <c r="L2276" s="15">
        <v>0</v>
      </c>
      <c r="M2276" s="15" t="s">
        <v>1704</v>
      </c>
      <c r="N2276" s="15" t="s">
        <v>1092</v>
      </c>
      <c r="O2276" s="50" t="s">
        <v>1585</v>
      </c>
      <c r="P2276" s="15" t="s">
        <v>1093</v>
      </c>
      <c r="Q2276" s="15" t="s">
        <v>1705</v>
      </c>
      <c r="R2276" s="15" t="s">
        <v>1706</v>
      </c>
      <c r="S2276" s="15">
        <v>0</v>
      </c>
      <c r="T2276" s="15">
        <v>91001</v>
      </c>
      <c r="U2276" s="15" t="s">
        <v>699</v>
      </c>
      <c r="V2276" s="17">
        <v>40683</v>
      </c>
      <c r="W2276" s="18">
        <v>7450</v>
      </c>
      <c r="X2276" s="19">
        <v>0</v>
      </c>
      <c r="Y2276" s="19">
        <v>50387142</v>
      </c>
      <c r="Z2276" s="17">
        <v>44561</v>
      </c>
      <c r="AA2276" s="7" t="s">
        <v>2167</v>
      </c>
      <c r="AB2276" s="7" t="s">
        <v>2168</v>
      </c>
      <c r="AC2276" s="15" t="s">
        <v>2370</v>
      </c>
    </row>
    <row r="2277" spans="2:29" x14ac:dyDescent="0.2">
      <c r="B2277" s="50" t="s">
        <v>2681</v>
      </c>
      <c r="C2277" s="50">
        <v>692313003</v>
      </c>
      <c r="D2277" s="15">
        <v>1100488</v>
      </c>
      <c r="E2277" s="50" t="s">
        <v>1585</v>
      </c>
      <c r="F2277" s="15" t="s">
        <v>692</v>
      </c>
      <c r="G2277" s="15" t="s">
        <v>695</v>
      </c>
      <c r="H2277" s="15" t="s">
        <v>25</v>
      </c>
      <c r="I2277" s="15" t="s">
        <v>696</v>
      </c>
      <c r="J2277" s="15" t="s">
        <v>26</v>
      </c>
      <c r="K2277" s="15">
        <v>0</v>
      </c>
      <c r="L2277" s="15">
        <v>0</v>
      </c>
      <c r="M2277" s="15" t="s">
        <v>1704</v>
      </c>
      <c r="N2277" s="15" t="s">
        <v>1092</v>
      </c>
      <c r="O2277" s="50" t="s">
        <v>1585</v>
      </c>
      <c r="P2277" s="15" t="s">
        <v>1093</v>
      </c>
      <c r="Q2277" s="15" t="s">
        <v>1705</v>
      </c>
      <c r="R2277" s="15" t="s">
        <v>1706</v>
      </c>
      <c r="S2277" s="15">
        <v>0</v>
      </c>
      <c r="T2277" s="15">
        <v>91001</v>
      </c>
      <c r="U2277" s="15" t="s">
        <v>699</v>
      </c>
      <c r="V2277" s="17">
        <v>40683</v>
      </c>
      <c r="W2277" s="18">
        <v>7450</v>
      </c>
      <c r="X2277" s="19">
        <v>0</v>
      </c>
      <c r="Y2277" s="19">
        <v>118895514</v>
      </c>
      <c r="Z2277" s="17">
        <v>44561</v>
      </c>
      <c r="AA2277" s="7" t="s">
        <v>6692</v>
      </c>
      <c r="AB2277" s="7" t="s">
        <v>2168</v>
      </c>
      <c r="AC2277" s="15" t="s">
        <v>2370</v>
      </c>
    </row>
    <row r="2278" spans="2:29" x14ac:dyDescent="0.2">
      <c r="B2278" s="50" t="s">
        <v>2681</v>
      </c>
      <c r="C2278" s="50">
        <v>692313003</v>
      </c>
      <c r="D2278" s="15">
        <v>1100489</v>
      </c>
      <c r="E2278" s="50" t="s">
        <v>1585</v>
      </c>
      <c r="F2278" s="15" t="s">
        <v>692</v>
      </c>
      <c r="G2278" s="15" t="s">
        <v>695</v>
      </c>
      <c r="H2278" s="15" t="s">
        <v>25</v>
      </c>
      <c r="I2278" s="15" t="s">
        <v>696</v>
      </c>
      <c r="J2278" s="15" t="s">
        <v>26</v>
      </c>
      <c r="K2278" s="15">
        <v>0</v>
      </c>
      <c r="L2278" s="15">
        <v>0</v>
      </c>
      <c r="M2278" s="15" t="s">
        <v>1704</v>
      </c>
      <c r="N2278" s="15" t="s">
        <v>1092</v>
      </c>
      <c r="O2278" s="50" t="s">
        <v>1585</v>
      </c>
      <c r="P2278" s="15" t="s">
        <v>1093</v>
      </c>
      <c r="Q2278" s="15" t="s">
        <v>1705</v>
      </c>
      <c r="R2278" s="15" t="s">
        <v>1706</v>
      </c>
      <c r="S2278" s="15">
        <v>0</v>
      </c>
      <c r="T2278" s="15">
        <v>91001</v>
      </c>
      <c r="U2278" s="15" t="s">
        <v>699</v>
      </c>
      <c r="V2278" s="17">
        <v>40683</v>
      </c>
      <c r="W2278" s="18">
        <v>7450</v>
      </c>
      <c r="X2278" s="19">
        <v>0</v>
      </c>
      <c r="Y2278" s="19">
        <v>24261439</v>
      </c>
      <c r="Z2278" s="17">
        <v>44561</v>
      </c>
      <c r="AA2278" s="7" t="s">
        <v>2167</v>
      </c>
      <c r="AB2278" s="7" t="s">
        <v>2168</v>
      </c>
      <c r="AC2278" s="15" t="s">
        <v>2370</v>
      </c>
    </row>
    <row r="2279" spans="2:29" x14ac:dyDescent="0.2">
      <c r="B2279" s="50" t="s">
        <v>2735</v>
      </c>
      <c r="C2279" s="50">
        <v>690910004</v>
      </c>
      <c r="D2279" s="15">
        <v>1060339</v>
      </c>
      <c r="E2279" s="50" t="s">
        <v>1589</v>
      </c>
      <c r="F2279" s="15" t="s">
        <v>692</v>
      </c>
      <c r="G2279" s="15" t="s">
        <v>169</v>
      </c>
      <c r="H2279" s="15" t="s">
        <v>25</v>
      </c>
      <c r="I2279" s="15" t="s">
        <v>170</v>
      </c>
      <c r="J2279" s="15" t="s">
        <v>26</v>
      </c>
      <c r="K2279" s="15">
        <v>0</v>
      </c>
      <c r="L2279" s="15">
        <v>0</v>
      </c>
      <c r="M2279" s="15" t="s">
        <v>1094</v>
      </c>
      <c r="N2279" s="15" t="s">
        <v>1095</v>
      </c>
      <c r="O2279" s="50" t="s">
        <v>1589</v>
      </c>
      <c r="P2279" s="15" t="s">
        <v>1096</v>
      </c>
      <c r="Q2279" s="15" t="s">
        <v>3400</v>
      </c>
      <c r="R2279" s="15" t="s">
        <v>3401</v>
      </c>
      <c r="S2279" s="15">
        <v>0</v>
      </c>
      <c r="T2279" s="15">
        <v>91001</v>
      </c>
      <c r="U2279" s="15" t="s">
        <v>164</v>
      </c>
      <c r="V2279" s="17">
        <v>42080</v>
      </c>
      <c r="W2279" s="18">
        <v>7559</v>
      </c>
      <c r="X2279" s="19">
        <v>0</v>
      </c>
      <c r="Y2279" s="19">
        <v>29715494</v>
      </c>
      <c r="Z2279" s="17">
        <v>44561</v>
      </c>
      <c r="AA2279" s="7" t="s">
        <v>6692</v>
      </c>
      <c r="AB2279" s="7" t="s">
        <v>2168</v>
      </c>
      <c r="AC2279" s="15" t="s">
        <v>2390</v>
      </c>
    </row>
    <row r="2280" spans="2:29" x14ac:dyDescent="0.2">
      <c r="B2280" s="50" t="s">
        <v>2679</v>
      </c>
      <c r="C2280" s="50">
        <v>692012003</v>
      </c>
      <c r="D2280" s="15">
        <v>1140081</v>
      </c>
      <c r="E2280" s="50" t="s">
        <v>1591</v>
      </c>
      <c r="F2280" s="15" t="s">
        <v>692</v>
      </c>
      <c r="G2280" s="15" t="s">
        <v>695</v>
      </c>
      <c r="H2280" s="15" t="s">
        <v>25</v>
      </c>
      <c r="I2280" s="15" t="s">
        <v>696</v>
      </c>
      <c r="J2280" s="15" t="s">
        <v>26</v>
      </c>
      <c r="K2280" s="15">
        <v>0</v>
      </c>
      <c r="L2280" s="15">
        <v>0</v>
      </c>
      <c r="M2280" s="15" t="s">
        <v>3402</v>
      </c>
      <c r="N2280" s="15" t="s">
        <v>1097</v>
      </c>
      <c r="O2280" s="50" t="s">
        <v>1591</v>
      </c>
      <c r="P2280" s="15" t="s">
        <v>1098</v>
      </c>
      <c r="Q2280" s="15" t="s">
        <v>1766</v>
      </c>
      <c r="R2280" s="15">
        <v>0</v>
      </c>
      <c r="S2280" s="15">
        <v>0</v>
      </c>
      <c r="T2280" s="15">
        <v>91001</v>
      </c>
      <c r="U2280" s="15" t="s">
        <v>797</v>
      </c>
      <c r="V2280" s="17">
        <v>40500</v>
      </c>
      <c r="W2280" s="18">
        <v>7436</v>
      </c>
      <c r="X2280" s="19">
        <v>0</v>
      </c>
      <c r="Y2280" s="19">
        <v>34256222</v>
      </c>
      <c r="Z2280" s="17">
        <v>44561</v>
      </c>
      <c r="AA2280" s="7" t="s">
        <v>2167</v>
      </c>
      <c r="AB2280" s="7" t="s">
        <v>2168</v>
      </c>
      <c r="AC2280" s="15" t="s">
        <v>2209</v>
      </c>
    </row>
    <row r="2281" spans="2:29" x14ac:dyDescent="0.2">
      <c r="B2281" s="50" t="s">
        <v>2679</v>
      </c>
      <c r="C2281" s="50">
        <v>692012003</v>
      </c>
      <c r="D2281" s="15">
        <v>1140205</v>
      </c>
      <c r="E2281" s="50" t="s">
        <v>1591</v>
      </c>
      <c r="F2281" s="15" t="s">
        <v>692</v>
      </c>
      <c r="G2281" s="15" t="s">
        <v>695</v>
      </c>
      <c r="H2281" s="15" t="s">
        <v>25</v>
      </c>
      <c r="I2281" s="15" t="s">
        <v>696</v>
      </c>
      <c r="J2281" s="15" t="s">
        <v>26</v>
      </c>
      <c r="K2281" s="15">
        <v>0</v>
      </c>
      <c r="L2281" s="15">
        <v>0</v>
      </c>
      <c r="M2281" s="15" t="s">
        <v>3402</v>
      </c>
      <c r="N2281" s="15" t="s">
        <v>1097</v>
      </c>
      <c r="O2281" s="50" t="s">
        <v>1591</v>
      </c>
      <c r="P2281" s="15" t="s">
        <v>1098</v>
      </c>
      <c r="Q2281" s="15" t="s">
        <v>1766</v>
      </c>
      <c r="R2281" s="15">
        <v>0</v>
      </c>
      <c r="S2281" s="15">
        <v>0</v>
      </c>
      <c r="T2281" s="15">
        <v>91001</v>
      </c>
      <c r="U2281" s="15" t="s">
        <v>797</v>
      </c>
      <c r="V2281" s="17">
        <v>40500</v>
      </c>
      <c r="W2281" s="18">
        <v>7436</v>
      </c>
      <c r="X2281" s="19">
        <v>0</v>
      </c>
      <c r="Y2281" s="19">
        <v>17943736</v>
      </c>
      <c r="Z2281" s="17">
        <v>44561</v>
      </c>
      <c r="AA2281" s="7" t="s">
        <v>6692</v>
      </c>
      <c r="AB2281" s="7" t="s">
        <v>2168</v>
      </c>
      <c r="AC2281" s="15" t="s">
        <v>2222</v>
      </c>
    </row>
    <row r="2282" spans="2:29" x14ac:dyDescent="0.2">
      <c r="B2282" s="50" t="s">
        <v>2648</v>
      </c>
      <c r="C2282" s="50" t="s">
        <v>2153</v>
      </c>
      <c r="D2282" s="15">
        <v>1070530</v>
      </c>
      <c r="E2282" s="50" t="s">
        <v>1590</v>
      </c>
      <c r="F2282" s="15" t="s">
        <v>692</v>
      </c>
      <c r="G2282" s="15" t="s">
        <v>700</v>
      </c>
      <c r="H2282" s="15" t="s">
        <v>434</v>
      </c>
      <c r="I2282" s="15" t="s">
        <v>701</v>
      </c>
      <c r="J2282" s="15" t="s">
        <v>26</v>
      </c>
      <c r="K2282" s="15">
        <v>0</v>
      </c>
      <c r="L2282" s="15">
        <v>0</v>
      </c>
      <c r="M2282" s="15" t="s">
        <v>1099</v>
      </c>
      <c r="N2282" s="15" t="s">
        <v>1100</v>
      </c>
      <c r="O2282" s="50" t="s">
        <v>1590</v>
      </c>
      <c r="P2282" s="15" t="s">
        <v>1102</v>
      </c>
      <c r="Q2282" s="15" t="s">
        <v>1101</v>
      </c>
      <c r="R2282" s="15">
        <v>0</v>
      </c>
      <c r="S2282" s="15">
        <v>0</v>
      </c>
      <c r="T2282" s="15">
        <v>91001</v>
      </c>
      <c r="U2282" s="15" t="s">
        <v>699</v>
      </c>
      <c r="V2282" s="17">
        <v>38743</v>
      </c>
      <c r="W2282" s="18">
        <v>7288</v>
      </c>
      <c r="X2282" s="19">
        <v>0</v>
      </c>
      <c r="Y2282" s="19">
        <v>58139010</v>
      </c>
      <c r="Z2282" s="17">
        <v>44561</v>
      </c>
      <c r="AA2282" s="7" t="s">
        <v>2167</v>
      </c>
      <c r="AB2282" s="7" t="s">
        <v>2168</v>
      </c>
      <c r="AC2282" s="15" t="s">
        <v>2278</v>
      </c>
    </row>
    <row r="2283" spans="2:29" x14ac:dyDescent="0.2">
      <c r="B2283" s="50" t="s">
        <v>2620</v>
      </c>
      <c r="C2283" s="50">
        <v>692549007</v>
      </c>
      <c r="D2283" s="15">
        <v>1131836</v>
      </c>
      <c r="E2283" s="50" t="s">
        <v>30</v>
      </c>
      <c r="F2283" s="15" t="s">
        <v>692</v>
      </c>
      <c r="G2283" s="15" t="s">
        <v>695</v>
      </c>
      <c r="H2283" s="15" t="s">
        <v>25</v>
      </c>
      <c r="I2283" s="15" t="s">
        <v>696</v>
      </c>
      <c r="J2283" s="15" t="s">
        <v>26</v>
      </c>
      <c r="K2283" s="15">
        <v>0</v>
      </c>
      <c r="L2283" s="15">
        <v>0</v>
      </c>
      <c r="M2283" s="15" t="s">
        <v>3403</v>
      </c>
      <c r="N2283" s="15" t="s">
        <v>3404</v>
      </c>
      <c r="O2283" s="50" t="s">
        <v>30</v>
      </c>
      <c r="P2283" s="15" t="s">
        <v>242</v>
      </c>
      <c r="Q2283" s="15" t="s">
        <v>3405</v>
      </c>
      <c r="R2283" s="15" t="s">
        <v>3406</v>
      </c>
      <c r="S2283" s="15">
        <v>0</v>
      </c>
      <c r="T2283" s="15">
        <v>91001</v>
      </c>
      <c r="U2283" s="15" t="s">
        <v>735</v>
      </c>
      <c r="V2283" s="17">
        <v>38722</v>
      </c>
      <c r="W2283" s="18">
        <v>7245</v>
      </c>
      <c r="X2283" s="19">
        <v>0</v>
      </c>
      <c r="Y2283" s="19">
        <v>68933159</v>
      </c>
      <c r="Z2283" s="17">
        <v>44561</v>
      </c>
      <c r="AA2283" s="7" t="s">
        <v>6692</v>
      </c>
      <c r="AB2283" s="7" t="s">
        <v>2168</v>
      </c>
      <c r="AC2283" s="15" t="s">
        <v>2234</v>
      </c>
    </row>
    <row r="2284" spans="2:29" x14ac:dyDescent="0.2">
      <c r="B2284" s="50" t="s">
        <v>2922</v>
      </c>
      <c r="C2284" s="50" t="s">
        <v>2154</v>
      </c>
      <c r="D2284" s="15">
        <v>1132200</v>
      </c>
      <c r="E2284" s="50" t="s">
        <v>30</v>
      </c>
      <c r="F2284" s="15" t="s">
        <v>692</v>
      </c>
      <c r="G2284" s="15" t="s">
        <v>695</v>
      </c>
      <c r="H2284" s="15" t="s">
        <v>25</v>
      </c>
      <c r="I2284" s="15" t="s">
        <v>696</v>
      </c>
      <c r="J2284" s="15" t="s">
        <v>26</v>
      </c>
      <c r="K2284" s="15">
        <v>0</v>
      </c>
      <c r="L2284" s="15">
        <v>0</v>
      </c>
      <c r="M2284" s="15" t="s">
        <v>1107</v>
      </c>
      <c r="N2284" s="15" t="s">
        <v>1108</v>
      </c>
      <c r="O2284" s="50" t="s">
        <v>30</v>
      </c>
      <c r="P2284" s="15" t="s">
        <v>588</v>
      </c>
      <c r="Q2284" s="15" t="s">
        <v>1109</v>
      </c>
      <c r="R2284" s="15">
        <v>0</v>
      </c>
      <c r="S2284" s="15">
        <v>0</v>
      </c>
      <c r="T2284" s="15">
        <v>91001</v>
      </c>
      <c r="U2284" s="15" t="s">
        <v>1110</v>
      </c>
      <c r="V2284" s="17">
        <v>40875</v>
      </c>
      <c r="W2284" s="18">
        <v>7458</v>
      </c>
      <c r="X2284" s="19">
        <v>0</v>
      </c>
      <c r="Y2284" s="19">
        <v>40065760</v>
      </c>
      <c r="Z2284" s="17">
        <v>44561</v>
      </c>
      <c r="AA2284" s="7" t="s">
        <v>2167</v>
      </c>
      <c r="AB2284" s="7" t="s">
        <v>2168</v>
      </c>
      <c r="AC2284" s="15" t="s">
        <v>2905</v>
      </c>
    </row>
    <row r="2285" spans="2:29" x14ac:dyDescent="0.2">
      <c r="B2285" s="50" t="s">
        <v>2915</v>
      </c>
      <c r="C2285" s="50" t="s">
        <v>2155</v>
      </c>
      <c r="D2285" s="15">
        <v>1132205</v>
      </c>
      <c r="E2285" s="50" t="s">
        <v>30</v>
      </c>
      <c r="F2285" s="15" t="s">
        <v>692</v>
      </c>
      <c r="G2285" s="15" t="s">
        <v>700</v>
      </c>
      <c r="H2285" s="15" t="s">
        <v>434</v>
      </c>
      <c r="I2285" s="15" t="s">
        <v>1111</v>
      </c>
      <c r="J2285" s="15" t="s">
        <v>26</v>
      </c>
      <c r="K2285" s="15">
        <v>0</v>
      </c>
      <c r="L2285" s="15">
        <v>0</v>
      </c>
      <c r="M2285" s="15" t="s">
        <v>1112</v>
      </c>
      <c r="N2285" s="15" t="s">
        <v>1113</v>
      </c>
      <c r="O2285" s="50" t="s">
        <v>30</v>
      </c>
      <c r="P2285" s="15" t="s">
        <v>243</v>
      </c>
      <c r="Q2285" s="15" t="s">
        <v>3407</v>
      </c>
      <c r="R2285" s="15" t="s">
        <v>3408</v>
      </c>
      <c r="S2285" s="15">
        <v>0</v>
      </c>
      <c r="T2285" s="15">
        <v>91001</v>
      </c>
      <c r="U2285" s="15" t="s">
        <v>699</v>
      </c>
      <c r="V2285" s="17">
        <v>38478</v>
      </c>
      <c r="W2285" s="18">
        <v>7168</v>
      </c>
      <c r="X2285" s="19">
        <v>0</v>
      </c>
      <c r="Y2285" s="19">
        <v>108978870</v>
      </c>
      <c r="Z2285" s="17">
        <v>44561</v>
      </c>
      <c r="AA2285" s="7" t="s">
        <v>6692</v>
      </c>
      <c r="AB2285" s="7" t="s">
        <v>2168</v>
      </c>
      <c r="AC2285" s="15" t="s">
        <v>2908</v>
      </c>
    </row>
    <row r="2286" spans="2:29" x14ac:dyDescent="0.2">
      <c r="B2286" s="50" t="s">
        <v>2915</v>
      </c>
      <c r="C2286" s="50" t="s">
        <v>2155</v>
      </c>
      <c r="D2286" s="15">
        <v>1132222</v>
      </c>
      <c r="E2286" s="50" t="s">
        <v>30</v>
      </c>
      <c r="F2286" s="15" t="s">
        <v>692</v>
      </c>
      <c r="G2286" s="15" t="s">
        <v>700</v>
      </c>
      <c r="H2286" s="15" t="s">
        <v>434</v>
      </c>
      <c r="I2286" s="15" t="s">
        <v>1111</v>
      </c>
      <c r="J2286" s="15" t="s">
        <v>26</v>
      </c>
      <c r="K2286" s="15">
        <v>0</v>
      </c>
      <c r="L2286" s="15">
        <v>0</v>
      </c>
      <c r="M2286" s="15" t="s">
        <v>1112</v>
      </c>
      <c r="N2286" s="15" t="s">
        <v>1113</v>
      </c>
      <c r="O2286" s="50" t="s">
        <v>30</v>
      </c>
      <c r="P2286" s="15" t="s">
        <v>243</v>
      </c>
      <c r="Q2286" s="15" t="s">
        <v>3407</v>
      </c>
      <c r="R2286" s="15" t="s">
        <v>3408</v>
      </c>
      <c r="S2286" s="15">
        <v>0</v>
      </c>
      <c r="T2286" s="15">
        <v>91001</v>
      </c>
      <c r="U2286" s="15" t="s">
        <v>699</v>
      </c>
      <c r="V2286" s="17">
        <v>38478</v>
      </c>
      <c r="W2286" s="18">
        <v>7168</v>
      </c>
      <c r="X2286" s="19">
        <v>0</v>
      </c>
      <c r="Y2286" s="19">
        <v>98283516</v>
      </c>
      <c r="Z2286" s="17">
        <v>44561</v>
      </c>
      <c r="AA2286" s="7" t="s">
        <v>2167</v>
      </c>
      <c r="AB2286" s="7" t="s">
        <v>2168</v>
      </c>
      <c r="AC2286" s="15" t="s">
        <v>2908</v>
      </c>
    </row>
    <row r="2287" spans="2:29" x14ac:dyDescent="0.2">
      <c r="B2287" s="50" t="s">
        <v>2645</v>
      </c>
      <c r="C2287" s="50">
        <v>691505006</v>
      </c>
      <c r="D2287" s="15">
        <v>1080695</v>
      </c>
      <c r="E2287" s="50" t="s">
        <v>101</v>
      </c>
      <c r="F2287" s="15" t="s">
        <v>692</v>
      </c>
      <c r="G2287" s="15" t="s">
        <v>700</v>
      </c>
      <c r="H2287" s="15" t="s">
        <v>434</v>
      </c>
      <c r="I2287" s="15" t="s">
        <v>1103</v>
      </c>
      <c r="J2287" s="15" t="s">
        <v>26</v>
      </c>
      <c r="K2287" s="15">
        <v>0</v>
      </c>
      <c r="L2287" s="15">
        <v>0</v>
      </c>
      <c r="M2287" s="15" t="s">
        <v>1104</v>
      </c>
      <c r="N2287" s="15" t="s">
        <v>1105</v>
      </c>
      <c r="O2287" s="50" t="s">
        <v>101</v>
      </c>
      <c r="P2287" s="15" t="s">
        <v>1106</v>
      </c>
      <c r="Q2287" s="15" t="s">
        <v>1824</v>
      </c>
      <c r="R2287" s="15" t="s">
        <v>1823</v>
      </c>
      <c r="S2287" s="15">
        <v>0</v>
      </c>
      <c r="T2287" s="15">
        <v>91001</v>
      </c>
      <c r="U2287" s="15" t="s">
        <v>699</v>
      </c>
      <c r="V2287" s="17">
        <v>38737</v>
      </c>
      <c r="W2287" s="18">
        <v>7284</v>
      </c>
      <c r="X2287" s="19">
        <v>0</v>
      </c>
      <c r="Y2287" s="19">
        <v>28520931</v>
      </c>
      <c r="Z2287" s="17">
        <v>44561</v>
      </c>
      <c r="AA2287" s="7" t="s">
        <v>6692</v>
      </c>
      <c r="AB2287" s="7" t="s">
        <v>2168</v>
      </c>
      <c r="AC2287" s="15" t="s">
        <v>2303</v>
      </c>
    </row>
    <row r="2288" spans="2:29" x14ac:dyDescent="0.2">
      <c r="B2288" s="50" t="s">
        <v>2645</v>
      </c>
      <c r="C2288" s="50">
        <v>691505006</v>
      </c>
      <c r="D2288" s="15">
        <v>1081174</v>
      </c>
      <c r="E2288" s="50" t="s">
        <v>101</v>
      </c>
      <c r="F2288" s="15" t="s">
        <v>692</v>
      </c>
      <c r="G2288" s="15" t="s">
        <v>700</v>
      </c>
      <c r="H2288" s="15" t="s">
        <v>434</v>
      </c>
      <c r="I2288" s="15" t="s">
        <v>1103</v>
      </c>
      <c r="J2288" s="15" t="s">
        <v>26</v>
      </c>
      <c r="K2288" s="15">
        <v>0</v>
      </c>
      <c r="L2288" s="15">
        <v>0</v>
      </c>
      <c r="M2288" s="15" t="s">
        <v>1104</v>
      </c>
      <c r="N2288" s="15" t="s">
        <v>1105</v>
      </c>
      <c r="O2288" s="50" t="s">
        <v>101</v>
      </c>
      <c r="P2288" s="15" t="s">
        <v>1106</v>
      </c>
      <c r="Q2288" s="15" t="s">
        <v>1824</v>
      </c>
      <c r="R2288" s="15" t="s">
        <v>1823</v>
      </c>
      <c r="S2288" s="15">
        <v>0</v>
      </c>
      <c r="T2288" s="15">
        <v>91001</v>
      </c>
      <c r="U2288" s="15" t="s">
        <v>699</v>
      </c>
      <c r="V2288" s="17">
        <v>38737</v>
      </c>
      <c r="W2288" s="18">
        <v>7284</v>
      </c>
      <c r="X2288" s="19">
        <v>0</v>
      </c>
      <c r="Y2288" s="19">
        <v>9461244</v>
      </c>
      <c r="Z2288" s="17">
        <v>44561</v>
      </c>
      <c r="AA2288" s="7" t="s">
        <v>2167</v>
      </c>
      <c r="AB2288" s="7" t="s">
        <v>2168</v>
      </c>
      <c r="AC2288" s="15" t="s">
        <v>2303</v>
      </c>
    </row>
    <row r="2289" spans="2:29" x14ac:dyDescent="0.2">
      <c r="B2289" s="50" t="s">
        <v>2610</v>
      </c>
      <c r="C2289" s="50">
        <v>690505002</v>
      </c>
      <c r="D2289" s="15">
        <v>1050751</v>
      </c>
      <c r="E2289" s="50" t="s">
        <v>168</v>
      </c>
      <c r="F2289" s="15" t="s">
        <v>692</v>
      </c>
      <c r="G2289" s="15" t="s">
        <v>881</v>
      </c>
      <c r="H2289" s="15" t="s">
        <v>25</v>
      </c>
      <c r="I2289" s="15" t="s">
        <v>751</v>
      </c>
      <c r="J2289" s="15" t="s">
        <v>26</v>
      </c>
      <c r="K2289" s="15">
        <v>0</v>
      </c>
      <c r="L2289" s="15">
        <v>0</v>
      </c>
      <c r="M2289" s="15" t="s">
        <v>3409</v>
      </c>
      <c r="N2289" s="15" t="s">
        <v>3410</v>
      </c>
      <c r="O2289" s="50" t="s">
        <v>168</v>
      </c>
      <c r="P2289" s="15" t="s">
        <v>1114</v>
      </c>
      <c r="Q2289" s="15">
        <v>0</v>
      </c>
      <c r="R2289" s="15">
        <v>0</v>
      </c>
      <c r="S2289" s="15">
        <v>0</v>
      </c>
      <c r="T2289" s="15">
        <v>91001</v>
      </c>
      <c r="U2289" s="15" t="s">
        <v>699</v>
      </c>
      <c r="V2289" s="17">
        <v>38695</v>
      </c>
      <c r="W2289" s="18">
        <v>7225</v>
      </c>
      <c r="X2289" s="19">
        <v>0</v>
      </c>
      <c r="Y2289" s="19">
        <v>22977719</v>
      </c>
      <c r="Z2289" s="17">
        <v>44561</v>
      </c>
      <c r="AA2289" s="7" t="s">
        <v>6692</v>
      </c>
      <c r="AB2289" s="7" t="s">
        <v>2168</v>
      </c>
      <c r="AC2289" s="15" t="s">
        <v>2325</v>
      </c>
    </row>
    <row r="2290" spans="2:29" x14ac:dyDescent="0.2">
      <c r="B2290" s="50" t="s">
        <v>2605</v>
      </c>
      <c r="C2290" s="50">
        <v>690104008</v>
      </c>
      <c r="D2290" s="15">
        <v>1010153</v>
      </c>
      <c r="E2290" s="50" t="s">
        <v>166</v>
      </c>
      <c r="F2290" s="15" t="s">
        <v>692</v>
      </c>
      <c r="G2290" s="15" t="s">
        <v>169</v>
      </c>
      <c r="H2290" s="15" t="s">
        <v>25</v>
      </c>
      <c r="I2290" s="15" t="s">
        <v>170</v>
      </c>
      <c r="J2290" s="15" t="s">
        <v>26</v>
      </c>
      <c r="K2290" s="15">
        <v>0</v>
      </c>
      <c r="L2290" s="15">
        <v>0</v>
      </c>
      <c r="M2290" s="15" t="s">
        <v>1115</v>
      </c>
      <c r="N2290" s="15" t="s">
        <v>1117</v>
      </c>
      <c r="O2290" s="50" t="s">
        <v>166</v>
      </c>
      <c r="P2290" s="15" t="s">
        <v>1119</v>
      </c>
      <c r="Q2290" s="15" t="s">
        <v>1118</v>
      </c>
      <c r="R2290" s="15" t="s">
        <v>1116</v>
      </c>
      <c r="S2290" s="15">
        <v>0</v>
      </c>
      <c r="T2290" s="15">
        <v>91001</v>
      </c>
      <c r="U2290" s="15" t="s">
        <v>1120</v>
      </c>
      <c r="V2290" s="17">
        <v>38673</v>
      </c>
      <c r="W2290" s="18">
        <v>7217</v>
      </c>
      <c r="X2290" s="19">
        <v>0</v>
      </c>
      <c r="Y2290" s="19">
        <v>22085169</v>
      </c>
      <c r="Z2290" s="17">
        <v>44561</v>
      </c>
      <c r="AA2290" s="7" t="s">
        <v>2167</v>
      </c>
      <c r="AB2290" s="7" t="s">
        <v>2168</v>
      </c>
      <c r="AC2290" s="15" t="s">
        <v>2345</v>
      </c>
    </row>
    <row r="2291" spans="2:29" x14ac:dyDescent="0.2">
      <c r="B2291" s="50" t="s">
        <v>2605</v>
      </c>
      <c r="C2291" s="50">
        <v>690104008</v>
      </c>
      <c r="D2291" s="15">
        <v>1010269</v>
      </c>
      <c r="E2291" s="50" t="s">
        <v>166</v>
      </c>
      <c r="F2291" s="15" t="s">
        <v>692</v>
      </c>
      <c r="G2291" s="15" t="s">
        <v>169</v>
      </c>
      <c r="H2291" s="15" t="s">
        <v>25</v>
      </c>
      <c r="I2291" s="15" t="s">
        <v>170</v>
      </c>
      <c r="J2291" s="15" t="s">
        <v>26</v>
      </c>
      <c r="K2291" s="15">
        <v>0</v>
      </c>
      <c r="L2291" s="15">
        <v>0</v>
      </c>
      <c r="M2291" s="15" t="s">
        <v>1115</v>
      </c>
      <c r="N2291" s="15" t="s">
        <v>1117</v>
      </c>
      <c r="O2291" s="50" t="s">
        <v>166</v>
      </c>
      <c r="P2291" s="15" t="s">
        <v>1119</v>
      </c>
      <c r="Q2291" s="15" t="s">
        <v>1118</v>
      </c>
      <c r="R2291" s="15" t="s">
        <v>1116</v>
      </c>
      <c r="S2291" s="15">
        <v>0</v>
      </c>
      <c r="T2291" s="15">
        <v>91001</v>
      </c>
      <c r="U2291" s="15" t="s">
        <v>1120</v>
      </c>
      <c r="V2291" s="17">
        <v>38673</v>
      </c>
      <c r="W2291" s="18">
        <v>7217</v>
      </c>
      <c r="X2291" s="19">
        <v>0</v>
      </c>
      <c r="Y2291" s="19">
        <v>10989465</v>
      </c>
      <c r="Z2291" s="17">
        <v>44561</v>
      </c>
      <c r="AA2291" s="7" t="s">
        <v>6692</v>
      </c>
      <c r="AB2291" s="7" t="s">
        <v>2168</v>
      </c>
      <c r="AC2291" s="15" t="s">
        <v>2345</v>
      </c>
    </row>
    <row r="2292" spans="2:29" x14ac:dyDescent="0.2">
      <c r="B2292" s="50" t="s">
        <v>2485</v>
      </c>
      <c r="C2292" s="50">
        <v>690811006</v>
      </c>
      <c r="D2292" s="15">
        <v>1060231</v>
      </c>
      <c r="E2292" s="50" t="s">
        <v>1589</v>
      </c>
      <c r="F2292" s="15" t="s">
        <v>692</v>
      </c>
      <c r="G2292" s="15" t="s">
        <v>169</v>
      </c>
      <c r="H2292" s="15" t="s">
        <v>25</v>
      </c>
      <c r="I2292" s="15" t="s">
        <v>170</v>
      </c>
      <c r="J2292" s="15" t="s">
        <v>26</v>
      </c>
      <c r="K2292" s="15">
        <v>0</v>
      </c>
      <c r="L2292" s="15">
        <v>0</v>
      </c>
      <c r="M2292" s="15" t="s">
        <v>1125</v>
      </c>
      <c r="N2292" s="15" t="s">
        <v>1127</v>
      </c>
      <c r="O2292" s="50" t="s">
        <v>1589</v>
      </c>
      <c r="P2292" s="15" t="s">
        <v>397</v>
      </c>
      <c r="Q2292" s="15" t="s">
        <v>1128</v>
      </c>
      <c r="R2292" s="15" t="s">
        <v>1126</v>
      </c>
      <c r="S2292" s="15">
        <v>0</v>
      </c>
      <c r="T2292" s="15">
        <v>91001</v>
      </c>
      <c r="U2292" s="15" t="s">
        <v>792</v>
      </c>
      <c r="V2292" s="17">
        <v>42032</v>
      </c>
      <c r="W2292" s="18">
        <v>7524</v>
      </c>
      <c r="X2292" s="19">
        <v>0</v>
      </c>
      <c r="Y2292" s="19">
        <v>28848766</v>
      </c>
      <c r="Z2292" s="17">
        <v>44561</v>
      </c>
      <c r="AA2292" s="7" t="s">
        <v>2167</v>
      </c>
      <c r="AB2292" s="7" t="s">
        <v>2168</v>
      </c>
      <c r="AC2292" s="15" t="s">
        <v>2299</v>
      </c>
    </row>
    <row r="2293" spans="2:29" x14ac:dyDescent="0.2">
      <c r="B2293" s="50" t="s">
        <v>2485</v>
      </c>
      <c r="C2293" s="50">
        <v>690811006</v>
      </c>
      <c r="D2293" s="15">
        <v>1060403</v>
      </c>
      <c r="E2293" s="50" t="s">
        <v>1589</v>
      </c>
      <c r="F2293" s="15" t="s">
        <v>692</v>
      </c>
      <c r="G2293" s="15" t="s">
        <v>169</v>
      </c>
      <c r="H2293" s="15" t="s">
        <v>25</v>
      </c>
      <c r="I2293" s="15" t="s">
        <v>170</v>
      </c>
      <c r="J2293" s="15" t="s">
        <v>26</v>
      </c>
      <c r="K2293" s="15">
        <v>0</v>
      </c>
      <c r="L2293" s="15">
        <v>0</v>
      </c>
      <c r="M2293" s="15" t="s">
        <v>1125</v>
      </c>
      <c r="N2293" s="15" t="s">
        <v>1127</v>
      </c>
      <c r="O2293" s="50" t="s">
        <v>1589</v>
      </c>
      <c r="P2293" s="15" t="s">
        <v>397</v>
      </c>
      <c r="Q2293" s="15" t="s">
        <v>1128</v>
      </c>
      <c r="R2293" s="15" t="s">
        <v>1126</v>
      </c>
      <c r="S2293" s="15">
        <v>0</v>
      </c>
      <c r="T2293" s="15">
        <v>91001</v>
      </c>
      <c r="U2293" s="15" t="s">
        <v>792</v>
      </c>
      <c r="V2293" s="17">
        <v>42032</v>
      </c>
      <c r="W2293" s="18">
        <v>7524</v>
      </c>
      <c r="X2293" s="19">
        <v>0</v>
      </c>
      <c r="Y2293" s="19">
        <v>4149668</v>
      </c>
      <c r="Z2293" s="17">
        <v>44561</v>
      </c>
      <c r="AA2293" s="7" t="s">
        <v>6692</v>
      </c>
      <c r="AB2293" s="7" t="s">
        <v>2168</v>
      </c>
      <c r="AC2293" s="15" t="s">
        <v>2299</v>
      </c>
    </row>
    <row r="2294" spans="2:29" x14ac:dyDescent="0.2">
      <c r="B2294" s="50" t="s">
        <v>2655</v>
      </c>
      <c r="C2294" s="50">
        <v>690912007</v>
      </c>
      <c r="D2294" s="15">
        <v>1060227</v>
      </c>
      <c r="E2294" s="50" t="s">
        <v>1589</v>
      </c>
      <c r="F2294" s="15" t="s">
        <v>692</v>
      </c>
      <c r="G2294" s="15" t="s">
        <v>169</v>
      </c>
      <c r="H2294" s="15" t="s">
        <v>25</v>
      </c>
      <c r="I2294" s="15" t="s">
        <v>751</v>
      </c>
      <c r="J2294" s="15" t="s">
        <v>26</v>
      </c>
      <c r="K2294" s="15">
        <v>0</v>
      </c>
      <c r="L2294" s="15">
        <v>0</v>
      </c>
      <c r="M2294" s="15" t="s">
        <v>3411</v>
      </c>
      <c r="N2294" s="15" t="s">
        <v>1122</v>
      </c>
      <c r="O2294" s="50" t="s">
        <v>1589</v>
      </c>
      <c r="P2294" s="15" t="s">
        <v>1124</v>
      </c>
      <c r="Q2294" s="15" t="s">
        <v>1123</v>
      </c>
      <c r="R2294" s="15" t="s">
        <v>1121</v>
      </c>
      <c r="S2294" s="15">
        <v>0</v>
      </c>
      <c r="T2294" s="15">
        <v>91001</v>
      </c>
      <c r="U2294" s="15" t="s">
        <v>699</v>
      </c>
      <c r="V2294" s="17">
        <v>38761</v>
      </c>
      <c r="W2294" s="18">
        <v>7302</v>
      </c>
      <c r="X2294" s="19">
        <v>0</v>
      </c>
      <c r="Y2294" s="19">
        <v>30194570</v>
      </c>
      <c r="Z2294" s="17">
        <v>44561</v>
      </c>
      <c r="AA2294" s="7" t="s">
        <v>2167</v>
      </c>
      <c r="AB2294" s="7" t="s">
        <v>2168</v>
      </c>
      <c r="AC2294" s="15" t="s">
        <v>2363</v>
      </c>
    </row>
    <row r="2295" spans="2:29" x14ac:dyDescent="0.2">
      <c r="B2295" s="50" t="s">
        <v>2655</v>
      </c>
      <c r="C2295" s="50">
        <v>690912007</v>
      </c>
      <c r="D2295" s="15">
        <v>1060384</v>
      </c>
      <c r="E2295" s="50" t="s">
        <v>1589</v>
      </c>
      <c r="F2295" s="15" t="s">
        <v>692</v>
      </c>
      <c r="G2295" s="15" t="s">
        <v>169</v>
      </c>
      <c r="H2295" s="15" t="s">
        <v>25</v>
      </c>
      <c r="I2295" s="15" t="s">
        <v>751</v>
      </c>
      <c r="J2295" s="15" t="s">
        <v>26</v>
      </c>
      <c r="K2295" s="15">
        <v>0</v>
      </c>
      <c r="L2295" s="15">
        <v>0</v>
      </c>
      <c r="M2295" s="15" t="s">
        <v>3411</v>
      </c>
      <c r="N2295" s="15" t="s">
        <v>1122</v>
      </c>
      <c r="O2295" s="50" t="s">
        <v>1589</v>
      </c>
      <c r="P2295" s="15" t="s">
        <v>1124</v>
      </c>
      <c r="Q2295" s="15" t="s">
        <v>1123</v>
      </c>
      <c r="R2295" s="15" t="s">
        <v>1121</v>
      </c>
      <c r="S2295" s="15">
        <v>0</v>
      </c>
      <c r="T2295" s="15">
        <v>91001</v>
      </c>
      <c r="U2295" s="15" t="s">
        <v>699</v>
      </c>
      <c r="V2295" s="17">
        <v>38761</v>
      </c>
      <c r="W2295" s="18">
        <v>7302</v>
      </c>
      <c r="X2295" s="19">
        <v>0</v>
      </c>
      <c r="Y2295" s="19">
        <v>18363474</v>
      </c>
      <c r="Z2295" s="17">
        <v>44561</v>
      </c>
      <c r="AA2295" s="7" t="s">
        <v>6692</v>
      </c>
      <c r="AB2295" s="7" t="s">
        <v>2168</v>
      </c>
      <c r="AC2295" s="15" t="s">
        <v>2363</v>
      </c>
    </row>
    <row r="2296" spans="2:29" x14ac:dyDescent="0.2">
      <c r="B2296" s="50" t="s">
        <v>2606</v>
      </c>
      <c r="C2296" s="50">
        <v>690722003</v>
      </c>
      <c r="D2296" s="15">
        <v>1131433</v>
      </c>
      <c r="E2296" s="50" t="s">
        <v>30</v>
      </c>
      <c r="F2296" s="15" t="s">
        <v>692</v>
      </c>
      <c r="G2296" s="15" t="s">
        <v>695</v>
      </c>
      <c r="H2296" s="15" t="s">
        <v>25</v>
      </c>
      <c r="I2296" s="15" t="s">
        <v>696</v>
      </c>
      <c r="J2296" s="15" t="s">
        <v>26</v>
      </c>
      <c r="K2296" s="15">
        <v>0</v>
      </c>
      <c r="L2296" s="15">
        <v>0</v>
      </c>
      <c r="M2296" s="15" t="s">
        <v>1129</v>
      </c>
      <c r="N2296" s="15" t="s">
        <v>1130</v>
      </c>
      <c r="O2296" s="50" t="s">
        <v>30</v>
      </c>
      <c r="P2296" s="15" t="s">
        <v>1132</v>
      </c>
      <c r="Q2296" s="15" t="s">
        <v>1131</v>
      </c>
      <c r="R2296" s="15">
        <v>0</v>
      </c>
      <c r="S2296" s="15">
        <v>0</v>
      </c>
      <c r="T2296" s="15">
        <v>91001</v>
      </c>
      <c r="U2296" s="15" t="s">
        <v>735</v>
      </c>
      <c r="V2296" s="17">
        <v>38686</v>
      </c>
      <c r="W2296" s="18">
        <v>7219</v>
      </c>
      <c r="X2296" s="19">
        <v>0</v>
      </c>
      <c r="Y2296" s="19">
        <v>45955439</v>
      </c>
      <c r="Z2296" s="17">
        <v>44561</v>
      </c>
      <c r="AA2296" s="7" t="s">
        <v>2167</v>
      </c>
      <c r="AB2296" s="7" t="s">
        <v>2168</v>
      </c>
      <c r="AC2296" s="15" t="s">
        <v>2346</v>
      </c>
    </row>
    <row r="2297" spans="2:29" x14ac:dyDescent="0.2">
      <c r="B2297" s="50" t="s">
        <v>2793</v>
      </c>
      <c r="C2297" s="50">
        <v>691913007</v>
      </c>
      <c r="D2297" s="15">
        <v>1090443</v>
      </c>
      <c r="E2297" s="50" t="s">
        <v>31</v>
      </c>
      <c r="F2297" s="15" t="s">
        <v>692</v>
      </c>
      <c r="G2297" s="15" t="s">
        <v>695</v>
      </c>
      <c r="H2297" s="15" t="s">
        <v>25</v>
      </c>
      <c r="I2297" s="15" t="s">
        <v>696</v>
      </c>
      <c r="J2297" s="15" t="s">
        <v>26</v>
      </c>
      <c r="K2297" s="15">
        <v>0</v>
      </c>
      <c r="L2297" s="15">
        <v>0</v>
      </c>
      <c r="M2297" s="15" t="s">
        <v>3412</v>
      </c>
      <c r="N2297" s="15" t="s">
        <v>1133</v>
      </c>
      <c r="O2297" s="50" t="s">
        <v>31</v>
      </c>
      <c r="P2297" s="15" t="s">
        <v>1134</v>
      </c>
      <c r="Q2297" s="15" t="s">
        <v>1660</v>
      </c>
      <c r="R2297" s="15" t="s">
        <v>1661</v>
      </c>
      <c r="S2297" s="15">
        <v>0</v>
      </c>
      <c r="T2297" s="15">
        <v>91001</v>
      </c>
      <c r="U2297" s="15" t="s">
        <v>699</v>
      </c>
      <c r="V2297" s="17">
        <v>42446</v>
      </c>
      <c r="W2297" s="18">
        <v>7603</v>
      </c>
      <c r="X2297" s="19">
        <v>0</v>
      </c>
      <c r="Y2297" s="19">
        <v>39291898</v>
      </c>
      <c r="Z2297" s="17">
        <v>44561</v>
      </c>
      <c r="AA2297" s="7" t="s">
        <v>6692</v>
      </c>
      <c r="AB2297" s="7" t="s">
        <v>2168</v>
      </c>
      <c r="AC2297" s="15" t="s">
        <v>2329</v>
      </c>
    </row>
    <row r="2298" spans="2:29" x14ac:dyDescent="0.2">
      <c r="B2298" s="50" t="s">
        <v>2637</v>
      </c>
      <c r="C2298" s="50">
        <v>690902001</v>
      </c>
      <c r="D2298" s="15">
        <v>1060266</v>
      </c>
      <c r="E2298" s="50" t="s">
        <v>1589</v>
      </c>
      <c r="F2298" s="15" t="s">
        <v>692</v>
      </c>
      <c r="G2298" s="15" t="s">
        <v>700</v>
      </c>
      <c r="H2298" s="15" t="s">
        <v>434</v>
      </c>
      <c r="I2298" s="15" t="s">
        <v>701</v>
      </c>
      <c r="J2298" s="15" t="s">
        <v>26</v>
      </c>
      <c r="K2298" s="15">
        <v>0</v>
      </c>
      <c r="L2298" s="15">
        <v>0</v>
      </c>
      <c r="M2298" s="15" t="s">
        <v>1135</v>
      </c>
      <c r="N2298" s="15" t="s">
        <v>1136</v>
      </c>
      <c r="O2298" s="50" t="s">
        <v>1589</v>
      </c>
      <c r="P2298" s="15" t="s">
        <v>1137</v>
      </c>
      <c r="Q2298" s="15">
        <v>0</v>
      </c>
      <c r="R2298" s="15">
        <v>0</v>
      </c>
      <c r="S2298" s="15">
        <v>0</v>
      </c>
      <c r="T2298" s="15">
        <v>91001</v>
      </c>
      <c r="U2298" s="15" t="s">
        <v>1138</v>
      </c>
      <c r="V2298" s="17">
        <v>38736</v>
      </c>
      <c r="W2298" s="18">
        <v>7271</v>
      </c>
      <c r="X2298" s="19">
        <v>0</v>
      </c>
      <c r="Y2298" s="19">
        <v>25839560</v>
      </c>
      <c r="Z2298" s="17">
        <v>44561</v>
      </c>
      <c r="AA2298" s="7" t="s">
        <v>2167</v>
      </c>
      <c r="AB2298" s="7" t="s">
        <v>2168</v>
      </c>
      <c r="AC2298" s="15" t="s">
        <v>2357</v>
      </c>
    </row>
    <row r="2299" spans="2:29" x14ac:dyDescent="0.2">
      <c r="B2299" s="50" t="s">
        <v>2729</v>
      </c>
      <c r="C2299" s="50">
        <v>692503007</v>
      </c>
      <c r="D2299" s="15">
        <v>1120124</v>
      </c>
      <c r="E2299" s="50" t="s">
        <v>1605</v>
      </c>
      <c r="F2299" s="15" t="s">
        <v>692</v>
      </c>
      <c r="G2299" s="15" t="s">
        <v>169</v>
      </c>
      <c r="H2299" s="15" t="s">
        <v>25</v>
      </c>
      <c r="I2299" s="15" t="s">
        <v>170</v>
      </c>
      <c r="J2299" s="15" t="s">
        <v>26</v>
      </c>
      <c r="K2299" s="15">
        <v>0</v>
      </c>
      <c r="L2299" s="15">
        <v>0</v>
      </c>
      <c r="M2299" s="15" t="s">
        <v>1139</v>
      </c>
      <c r="N2299" s="15" t="s">
        <v>1141</v>
      </c>
      <c r="O2299" s="50" t="s">
        <v>1605</v>
      </c>
      <c r="P2299" s="15" t="s">
        <v>1143</v>
      </c>
      <c r="Q2299" s="15" t="s">
        <v>1142</v>
      </c>
      <c r="R2299" s="15" t="s">
        <v>1140</v>
      </c>
      <c r="S2299" s="15">
        <v>0</v>
      </c>
      <c r="T2299" s="15">
        <v>91001</v>
      </c>
      <c r="U2299" s="15" t="s">
        <v>792</v>
      </c>
      <c r="V2299" s="17">
        <v>42059</v>
      </c>
      <c r="W2299" s="18">
        <v>7550</v>
      </c>
      <c r="X2299" s="19">
        <v>0</v>
      </c>
      <c r="Y2299" s="19">
        <v>31747435</v>
      </c>
      <c r="Z2299" s="17">
        <v>44561</v>
      </c>
      <c r="AA2299" s="7" t="s">
        <v>6692</v>
      </c>
      <c r="AB2299" s="7" t="s">
        <v>2168</v>
      </c>
      <c r="AC2299" s="15" t="s">
        <v>2301</v>
      </c>
    </row>
    <row r="2300" spans="2:29" x14ac:dyDescent="0.2">
      <c r="B2300" s="50" t="s">
        <v>2729</v>
      </c>
      <c r="C2300" s="50">
        <v>692503007</v>
      </c>
      <c r="D2300" s="15">
        <v>1120200</v>
      </c>
      <c r="E2300" s="50" t="s">
        <v>1605</v>
      </c>
      <c r="F2300" s="15" t="s">
        <v>692</v>
      </c>
      <c r="G2300" s="15" t="s">
        <v>169</v>
      </c>
      <c r="H2300" s="15" t="s">
        <v>25</v>
      </c>
      <c r="I2300" s="15" t="s">
        <v>170</v>
      </c>
      <c r="J2300" s="15" t="s">
        <v>26</v>
      </c>
      <c r="K2300" s="15">
        <v>0</v>
      </c>
      <c r="L2300" s="15">
        <v>0</v>
      </c>
      <c r="M2300" s="15" t="s">
        <v>1139</v>
      </c>
      <c r="N2300" s="15" t="s">
        <v>1141</v>
      </c>
      <c r="O2300" s="50" t="s">
        <v>1605</v>
      </c>
      <c r="P2300" s="15" t="s">
        <v>1143</v>
      </c>
      <c r="Q2300" s="15" t="s">
        <v>1142</v>
      </c>
      <c r="R2300" s="15" t="s">
        <v>1140</v>
      </c>
      <c r="S2300" s="15">
        <v>0</v>
      </c>
      <c r="T2300" s="15">
        <v>91001</v>
      </c>
      <c r="U2300" s="15" t="s">
        <v>792</v>
      </c>
      <c r="V2300" s="17">
        <v>42059</v>
      </c>
      <c r="W2300" s="18">
        <v>7550</v>
      </c>
      <c r="X2300" s="19">
        <v>0</v>
      </c>
      <c r="Y2300" s="19">
        <v>19307882</v>
      </c>
      <c r="Z2300" s="17">
        <v>44561</v>
      </c>
      <c r="AA2300" s="7" t="s">
        <v>2167</v>
      </c>
      <c r="AB2300" s="7" t="s">
        <v>2168</v>
      </c>
      <c r="AC2300" s="15" t="s">
        <v>2301</v>
      </c>
    </row>
    <row r="2301" spans="2:29" x14ac:dyDescent="0.2">
      <c r="B2301" s="50" t="s">
        <v>2601</v>
      </c>
      <c r="C2301" s="50">
        <v>830175008</v>
      </c>
      <c r="D2301" s="15">
        <v>1010159</v>
      </c>
      <c r="E2301" s="50" t="s">
        <v>166</v>
      </c>
      <c r="F2301" s="15" t="s">
        <v>692</v>
      </c>
      <c r="G2301" s="15" t="s">
        <v>169</v>
      </c>
      <c r="H2301" s="15" t="s">
        <v>25</v>
      </c>
      <c r="I2301" s="15" t="s">
        <v>170</v>
      </c>
      <c r="J2301" s="15" t="s">
        <v>26</v>
      </c>
      <c r="K2301" s="15">
        <v>0</v>
      </c>
      <c r="L2301" s="15">
        <v>0</v>
      </c>
      <c r="M2301" s="15" t="s">
        <v>1144</v>
      </c>
      <c r="N2301" s="15" t="s">
        <v>1145</v>
      </c>
      <c r="O2301" s="50" t="s">
        <v>166</v>
      </c>
      <c r="P2301" s="15" t="s">
        <v>919</v>
      </c>
      <c r="Q2301" s="15" t="s">
        <v>1146</v>
      </c>
      <c r="R2301" s="15">
        <v>0</v>
      </c>
      <c r="S2301" s="15">
        <v>0</v>
      </c>
      <c r="T2301" s="15">
        <v>91001</v>
      </c>
      <c r="U2301" s="15" t="s">
        <v>699</v>
      </c>
      <c r="V2301" s="17">
        <v>38649</v>
      </c>
      <c r="W2301" s="18">
        <v>7209</v>
      </c>
      <c r="X2301" s="19">
        <v>0</v>
      </c>
      <c r="Y2301" s="19">
        <v>26266856</v>
      </c>
      <c r="Z2301" s="17">
        <v>44561</v>
      </c>
      <c r="AA2301" s="7" t="s">
        <v>6692</v>
      </c>
      <c r="AB2301" s="7" t="s">
        <v>2168</v>
      </c>
      <c r="AC2301" s="15" t="s">
        <v>2190</v>
      </c>
    </row>
    <row r="2302" spans="2:29" x14ac:dyDescent="0.2">
      <c r="B2302" s="50" t="s">
        <v>2601</v>
      </c>
      <c r="C2302" s="50">
        <v>830175008</v>
      </c>
      <c r="D2302" s="15">
        <v>1010274</v>
      </c>
      <c r="E2302" s="50" t="s">
        <v>166</v>
      </c>
      <c r="F2302" s="15" t="s">
        <v>692</v>
      </c>
      <c r="G2302" s="15" t="s">
        <v>169</v>
      </c>
      <c r="H2302" s="15" t="s">
        <v>25</v>
      </c>
      <c r="I2302" s="15" t="s">
        <v>170</v>
      </c>
      <c r="J2302" s="15" t="s">
        <v>26</v>
      </c>
      <c r="K2302" s="15">
        <v>0</v>
      </c>
      <c r="L2302" s="15">
        <v>0</v>
      </c>
      <c r="M2302" s="15" t="s">
        <v>1144</v>
      </c>
      <c r="N2302" s="15" t="s">
        <v>1145</v>
      </c>
      <c r="O2302" s="50" t="s">
        <v>166</v>
      </c>
      <c r="P2302" s="15" t="s">
        <v>919</v>
      </c>
      <c r="Q2302" s="15" t="s">
        <v>1146</v>
      </c>
      <c r="R2302" s="15">
        <v>0</v>
      </c>
      <c r="S2302" s="15">
        <v>0</v>
      </c>
      <c r="T2302" s="15">
        <v>91001</v>
      </c>
      <c r="U2302" s="15" t="s">
        <v>699</v>
      </c>
      <c r="V2302" s="17">
        <v>38649</v>
      </c>
      <c r="W2302" s="18">
        <v>7209</v>
      </c>
      <c r="X2302" s="19">
        <v>0</v>
      </c>
      <c r="Y2302" s="19">
        <v>4945260</v>
      </c>
      <c r="Z2302" s="17">
        <v>44561</v>
      </c>
      <c r="AA2302" s="7" t="s">
        <v>2167</v>
      </c>
      <c r="AB2302" s="7" t="s">
        <v>2168</v>
      </c>
      <c r="AC2302" s="15" t="s">
        <v>2293</v>
      </c>
    </row>
    <row r="2303" spans="2:29" x14ac:dyDescent="0.2">
      <c r="B2303" s="50" t="s">
        <v>2731</v>
      </c>
      <c r="C2303" s="50">
        <v>690703009</v>
      </c>
      <c r="D2303" s="15">
        <v>1131444</v>
      </c>
      <c r="E2303" s="50" t="s">
        <v>30</v>
      </c>
      <c r="F2303" s="15" t="s">
        <v>692</v>
      </c>
      <c r="G2303" s="15" t="s">
        <v>169</v>
      </c>
      <c r="H2303" s="15" t="s">
        <v>25</v>
      </c>
      <c r="I2303" s="15" t="s">
        <v>170</v>
      </c>
      <c r="J2303" s="15" t="s">
        <v>26</v>
      </c>
      <c r="K2303" s="15">
        <v>0</v>
      </c>
      <c r="L2303" s="15">
        <v>0</v>
      </c>
      <c r="M2303" s="15" t="s">
        <v>1147</v>
      </c>
      <c r="N2303" s="15" t="s">
        <v>1148</v>
      </c>
      <c r="O2303" s="50" t="s">
        <v>30</v>
      </c>
      <c r="P2303" s="15" t="s">
        <v>223</v>
      </c>
      <c r="Q2303" s="15" t="s">
        <v>1149</v>
      </c>
      <c r="R2303" s="15" t="s">
        <v>3413</v>
      </c>
      <c r="S2303" s="15">
        <v>0</v>
      </c>
      <c r="T2303" s="15">
        <v>91001</v>
      </c>
      <c r="U2303" s="15" t="s">
        <v>792</v>
      </c>
      <c r="V2303" s="17">
        <v>42061</v>
      </c>
      <c r="W2303" s="18">
        <v>7554</v>
      </c>
      <c r="X2303" s="19">
        <v>0</v>
      </c>
      <c r="Y2303" s="19">
        <v>32052608</v>
      </c>
      <c r="Z2303" s="17">
        <v>44561</v>
      </c>
      <c r="AA2303" s="7" t="s">
        <v>6692</v>
      </c>
      <c r="AB2303" s="7" t="s">
        <v>2168</v>
      </c>
      <c r="AC2303" s="15" t="s">
        <v>42</v>
      </c>
    </row>
    <row r="2304" spans="2:29" x14ac:dyDescent="0.2">
      <c r="B2304" s="50" t="s">
        <v>2731</v>
      </c>
      <c r="C2304" s="50">
        <v>690703009</v>
      </c>
      <c r="D2304" s="15">
        <v>1132445</v>
      </c>
      <c r="E2304" s="50" t="s">
        <v>30</v>
      </c>
      <c r="F2304" s="15" t="s">
        <v>692</v>
      </c>
      <c r="G2304" s="15" t="s">
        <v>169</v>
      </c>
      <c r="H2304" s="15" t="s">
        <v>25</v>
      </c>
      <c r="I2304" s="15" t="s">
        <v>170</v>
      </c>
      <c r="J2304" s="15" t="s">
        <v>26</v>
      </c>
      <c r="K2304" s="15">
        <v>0</v>
      </c>
      <c r="L2304" s="15">
        <v>0</v>
      </c>
      <c r="M2304" s="15" t="s">
        <v>1147</v>
      </c>
      <c r="N2304" s="15" t="s">
        <v>1148</v>
      </c>
      <c r="O2304" s="50" t="s">
        <v>30</v>
      </c>
      <c r="P2304" s="15" t="s">
        <v>223</v>
      </c>
      <c r="Q2304" s="15" t="s">
        <v>1149</v>
      </c>
      <c r="R2304" s="15" t="s">
        <v>3413</v>
      </c>
      <c r="S2304" s="15">
        <v>0</v>
      </c>
      <c r="T2304" s="15">
        <v>91001</v>
      </c>
      <c r="U2304" s="15" t="s">
        <v>792</v>
      </c>
      <c r="V2304" s="17">
        <v>42061</v>
      </c>
      <c r="W2304" s="18">
        <v>7554</v>
      </c>
      <c r="X2304" s="19">
        <v>0</v>
      </c>
      <c r="Y2304" s="19">
        <v>8013152</v>
      </c>
      <c r="Z2304" s="17">
        <v>44561</v>
      </c>
      <c r="AA2304" s="7" t="s">
        <v>2167</v>
      </c>
      <c r="AB2304" s="7" t="s">
        <v>2168</v>
      </c>
      <c r="AC2304" s="15" t="s">
        <v>42</v>
      </c>
    </row>
    <row r="2305" spans="2:29" x14ac:dyDescent="0.2">
      <c r="B2305" s="50" t="s">
        <v>2789</v>
      </c>
      <c r="C2305" s="50">
        <v>690608006</v>
      </c>
      <c r="D2305" s="15">
        <v>1050755</v>
      </c>
      <c r="E2305" s="50" t="s">
        <v>168</v>
      </c>
      <c r="F2305" s="15" t="s">
        <v>692</v>
      </c>
      <c r="G2305" s="15" t="s">
        <v>169</v>
      </c>
      <c r="H2305" s="15" t="s">
        <v>25</v>
      </c>
      <c r="I2305" s="15" t="s">
        <v>170</v>
      </c>
      <c r="J2305" s="15" t="s">
        <v>26</v>
      </c>
      <c r="K2305" s="15">
        <v>0</v>
      </c>
      <c r="L2305" s="15">
        <v>0</v>
      </c>
      <c r="M2305" s="15" t="s">
        <v>3414</v>
      </c>
      <c r="N2305" s="15" t="s">
        <v>1150</v>
      </c>
      <c r="O2305" s="50" t="s">
        <v>168</v>
      </c>
      <c r="P2305" s="15" t="s">
        <v>1152</v>
      </c>
      <c r="Q2305" s="15" t="s">
        <v>1786</v>
      </c>
      <c r="R2305" s="15">
        <v>0</v>
      </c>
      <c r="S2305" s="15">
        <v>0</v>
      </c>
      <c r="T2305" s="15">
        <v>91001</v>
      </c>
      <c r="U2305" s="15" t="s">
        <v>164</v>
      </c>
      <c r="V2305" s="17">
        <v>42059</v>
      </c>
      <c r="W2305" s="18">
        <v>7545</v>
      </c>
      <c r="X2305" s="19">
        <v>0</v>
      </c>
      <c r="Y2305" s="19">
        <v>28579038</v>
      </c>
      <c r="Z2305" s="17">
        <v>44561</v>
      </c>
      <c r="AA2305" s="7" t="s">
        <v>6692</v>
      </c>
      <c r="AB2305" s="7" t="s">
        <v>2168</v>
      </c>
      <c r="AC2305" s="15" t="s">
        <v>2309</v>
      </c>
    </row>
    <row r="2306" spans="2:29" x14ac:dyDescent="0.2">
      <c r="B2306" s="50" t="s">
        <v>2568</v>
      </c>
      <c r="C2306" s="50">
        <v>691916006</v>
      </c>
      <c r="D2306" s="15">
        <v>1090449</v>
      </c>
      <c r="E2306" s="50" t="s">
        <v>31</v>
      </c>
      <c r="F2306" s="15" t="s">
        <v>692</v>
      </c>
      <c r="G2306" s="15" t="s">
        <v>695</v>
      </c>
      <c r="H2306" s="15" t="s">
        <v>25</v>
      </c>
      <c r="I2306" s="15" t="s">
        <v>696</v>
      </c>
      <c r="J2306" s="15" t="s">
        <v>26</v>
      </c>
      <c r="K2306" s="15">
        <v>0</v>
      </c>
      <c r="L2306" s="15">
        <v>0</v>
      </c>
      <c r="M2306" s="15" t="s">
        <v>1153</v>
      </c>
      <c r="N2306" s="15" t="s">
        <v>1154</v>
      </c>
      <c r="O2306" s="50" t="s">
        <v>31</v>
      </c>
      <c r="P2306" s="15" t="s">
        <v>536</v>
      </c>
      <c r="Q2306" s="15">
        <v>0</v>
      </c>
      <c r="R2306" s="15">
        <v>0</v>
      </c>
      <c r="S2306" s="15">
        <v>0</v>
      </c>
      <c r="T2306" s="15">
        <v>91001</v>
      </c>
      <c r="U2306" s="15" t="s">
        <v>1155</v>
      </c>
      <c r="V2306" s="17">
        <v>38159</v>
      </c>
      <c r="W2306" s="18">
        <v>7132</v>
      </c>
      <c r="X2306" s="19">
        <v>0</v>
      </c>
      <c r="Y2306" s="19">
        <v>45658500</v>
      </c>
      <c r="Z2306" s="17">
        <v>44561</v>
      </c>
      <c r="AA2306" s="7" t="s">
        <v>2167</v>
      </c>
      <c r="AB2306" s="7" t="s">
        <v>2168</v>
      </c>
      <c r="AC2306" s="15" t="s">
        <v>2333</v>
      </c>
    </row>
    <row r="2307" spans="2:29" x14ac:dyDescent="0.2">
      <c r="B2307" s="50" t="s">
        <v>2559</v>
      </c>
      <c r="C2307" s="50">
        <v>690711001</v>
      </c>
      <c r="D2307" s="15">
        <v>1132193</v>
      </c>
      <c r="E2307" s="50" t="s">
        <v>30</v>
      </c>
      <c r="F2307" s="15" t="s">
        <v>692</v>
      </c>
      <c r="G2307" s="15" t="s">
        <v>695</v>
      </c>
      <c r="H2307" s="15" t="s">
        <v>25</v>
      </c>
      <c r="I2307" s="15" t="s">
        <v>696</v>
      </c>
      <c r="J2307" s="15" t="s">
        <v>26</v>
      </c>
      <c r="K2307" s="15">
        <v>0</v>
      </c>
      <c r="L2307" s="15">
        <v>0</v>
      </c>
      <c r="M2307" s="15" t="s">
        <v>3415</v>
      </c>
      <c r="N2307" s="15" t="s">
        <v>1156</v>
      </c>
      <c r="O2307" s="50" t="s">
        <v>30</v>
      </c>
      <c r="P2307" s="15" t="s">
        <v>318</v>
      </c>
      <c r="Q2307" s="15">
        <v>0</v>
      </c>
      <c r="R2307" s="15">
        <v>0</v>
      </c>
      <c r="S2307" s="15">
        <v>0</v>
      </c>
      <c r="T2307" s="15">
        <v>91001</v>
      </c>
      <c r="U2307" s="15" t="s">
        <v>735</v>
      </c>
      <c r="V2307" s="17">
        <v>37970</v>
      </c>
      <c r="W2307" s="18">
        <v>7104</v>
      </c>
      <c r="X2307" s="19">
        <v>0</v>
      </c>
      <c r="Y2307" s="19">
        <v>108978870</v>
      </c>
      <c r="Z2307" s="17">
        <v>44561</v>
      </c>
      <c r="AA2307" s="7" t="s">
        <v>6692</v>
      </c>
      <c r="AB2307" s="7" t="s">
        <v>2168</v>
      </c>
      <c r="AC2307" s="15" t="s">
        <v>2210</v>
      </c>
    </row>
    <row r="2308" spans="2:29" x14ac:dyDescent="0.2">
      <c r="B2308" s="50" t="s">
        <v>2563</v>
      </c>
      <c r="C2308" s="50">
        <v>690721007</v>
      </c>
      <c r="D2308" s="15">
        <v>1131770</v>
      </c>
      <c r="E2308" s="50" t="s">
        <v>30</v>
      </c>
      <c r="F2308" s="15" t="s">
        <v>692</v>
      </c>
      <c r="G2308" s="15" t="s">
        <v>695</v>
      </c>
      <c r="H2308" s="15" t="s">
        <v>25</v>
      </c>
      <c r="I2308" s="15" t="s">
        <v>696</v>
      </c>
      <c r="J2308" s="15" t="s">
        <v>26</v>
      </c>
      <c r="K2308" s="15">
        <v>0</v>
      </c>
      <c r="L2308" s="15">
        <v>0</v>
      </c>
      <c r="M2308" s="15" t="s">
        <v>1157</v>
      </c>
      <c r="N2308" s="15" t="s">
        <v>1158</v>
      </c>
      <c r="O2308" s="50" t="s">
        <v>30</v>
      </c>
      <c r="P2308" s="15" t="s">
        <v>288</v>
      </c>
      <c r="Q2308" s="15" t="s">
        <v>3416</v>
      </c>
      <c r="R2308" s="15" t="s">
        <v>3417</v>
      </c>
      <c r="S2308" s="15">
        <v>0</v>
      </c>
      <c r="T2308" s="15">
        <v>91001</v>
      </c>
      <c r="U2308" s="15" t="s">
        <v>699</v>
      </c>
      <c r="V2308" s="17">
        <v>37970</v>
      </c>
      <c r="W2308" s="18">
        <v>7116</v>
      </c>
      <c r="X2308" s="19">
        <v>0</v>
      </c>
      <c r="Y2308" s="19">
        <v>101944467</v>
      </c>
      <c r="Z2308" s="17">
        <v>44561</v>
      </c>
      <c r="AA2308" s="7" t="s">
        <v>2167</v>
      </c>
      <c r="AB2308" s="7" t="s">
        <v>2168</v>
      </c>
      <c r="AC2308" s="15" t="s">
        <v>2211</v>
      </c>
    </row>
    <row r="2309" spans="2:29" x14ac:dyDescent="0.2">
      <c r="B2309" s="50" t="s">
        <v>2561</v>
      </c>
      <c r="C2309" s="50">
        <v>692201000</v>
      </c>
      <c r="D2309" s="15">
        <v>1100512</v>
      </c>
      <c r="E2309" s="50" t="s">
        <v>1585</v>
      </c>
      <c r="F2309" s="15" t="s">
        <v>692</v>
      </c>
      <c r="G2309" s="15" t="s">
        <v>700</v>
      </c>
      <c r="H2309" s="15" t="s">
        <v>434</v>
      </c>
      <c r="I2309" s="15" t="s">
        <v>1111</v>
      </c>
      <c r="J2309" s="15" t="s">
        <v>26</v>
      </c>
      <c r="K2309" s="15">
        <v>0</v>
      </c>
      <c r="L2309" s="15">
        <v>0</v>
      </c>
      <c r="M2309" s="15" t="s">
        <v>2850</v>
      </c>
      <c r="N2309" s="15" t="s">
        <v>1165</v>
      </c>
      <c r="O2309" s="50" t="s">
        <v>1585</v>
      </c>
      <c r="P2309" s="15" t="s">
        <v>439</v>
      </c>
      <c r="Q2309" s="15" t="s">
        <v>1164</v>
      </c>
      <c r="R2309" s="15" t="s">
        <v>1163</v>
      </c>
      <c r="S2309" s="15">
        <v>0</v>
      </c>
      <c r="T2309" s="15">
        <v>91001</v>
      </c>
      <c r="U2309" s="15" t="s">
        <v>1166</v>
      </c>
      <c r="V2309" s="17">
        <v>37970</v>
      </c>
      <c r="W2309" s="18">
        <v>7106</v>
      </c>
      <c r="X2309" s="19">
        <v>0</v>
      </c>
      <c r="Y2309" s="19">
        <v>65356492</v>
      </c>
      <c r="Z2309" s="17">
        <v>44561</v>
      </c>
      <c r="AA2309" s="7" t="s">
        <v>6692</v>
      </c>
      <c r="AB2309" s="7" t="s">
        <v>2168</v>
      </c>
      <c r="AC2309" s="15" t="s">
        <v>2212</v>
      </c>
    </row>
    <row r="2310" spans="2:29" x14ac:dyDescent="0.2">
      <c r="B2310" s="50" t="s">
        <v>2561</v>
      </c>
      <c r="C2310" s="50">
        <v>692201000</v>
      </c>
      <c r="D2310" s="15">
        <v>1100737</v>
      </c>
      <c r="E2310" s="50" t="s">
        <v>1585</v>
      </c>
      <c r="F2310" s="15" t="s">
        <v>692</v>
      </c>
      <c r="G2310" s="15" t="s">
        <v>700</v>
      </c>
      <c r="H2310" s="15" t="s">
        <v>434</v>
      </c>
      <c r="I2310" s="15" t="s">
        <v>1111</v>
      </c>
      <c r="J2310" s="15" t="s">
        <v>26</v>
      </c>
      <c r="K2310" s="15">
        <v>0</v>
      </c>
      <c r="L2310" s="15">
        <v>0</v>
      </c>
      <c r="M2310" s="15" t="s">
        <v>2850</v>
      </c>
      <c r="N2310" s="15" t="s">
        <v>1165</v>
      </c>
      <c r="O2310" s="50" t="s">
        <v>1585</v>
      </c>
      <c r="P2310" s="15" t="s">
        <v>439</v>
      </c>
      <c r="Q2310" s="15" t="s">
        <v>1164</v>
      </c>
      <c r="R2310" s="15" t="s">
        <v>1163</v>
      </c>
      <c r="S2310" s="15">
        <v>0</v>
      </c>
      <c r="T2310" s="15">
        <v>91001</v>
      </c>
      <c r="U2310" s="15" t="s">
        <v>1166</v>
      </c>
      <c r="V2310" s="17">
        <v>37970</v>
      </c>
      <c r="W2310" s="18">
        <v>7106</v>
      </c>
      <c r="X2310" s="19">
        <v>0</v>
      </c>
      <c r="Y2310" s="19">
        <v>26344668</v>
      </c>
      <c r="Z2310" s="17">
        <v>44561</v>
      </c>
      <c r="AA2310" s="7" t="s">
        <v>2167</v>
      </c>
      <c r="AB2310" s="7" t="s">
        <v>2168</v>
      </c>
      <c r="AC2310" s="15" t="s">
        <v>2212</v>
      </c>
    </row>
    <row r="2311" spans="2:29" x14ac:dyDescent="0.2">
      <c r="B2311" s="50" t="s">
        <v>2521</v>
      </c>
      <c r="C2311" s="50">
        <v>692202007</v>
      </c>
      <c r="D2311" s="15">
        <v>1100402</v>
      </c>
      <c r="E2311" s="50" t="s">
        <v>1585</v>
      </c>
      <c r="F2311" s="15" t="s">
        <v>692</v>
      </c>
      <c r="G2311" s="15" t="s">
        <v>700</v>
      </c>
      <c r="H2311" s="15" t="s">
        <v>434</v>
      </c>
      <c r="I2311" s="15" t="s">
        <v>1111</v>
      </c>
      <c r="J2311" s="15" t="s">
        <v>26</v>
      </c>
      <c r="K2311" s="15">
        <v>0</v>
      </c>
      <c r="L2311" s="15">
        <v>0</v>
      </c>
      <c r="M2311" s="15" t="s">
        <v>1167</v>
      </c>
      <c r="N2311" s="15" t="s">
        <v>1169</v>
      </c>
      <c r="O2311" s="50" t="s">
        <v>1585</v>
      </c>
      <c r="P2311" s="15" t="s">
        <v>535</v>
      </c>
      <c r="Q2311" s="15" t="s">
        <v>1170</v>
      </c>
      <c r="R2311" s="15" t="s">
        <v>1168</v>
      </c>
      <c r="S2311" s="15">
        <v>0</v>
      </c>
      <c r="T2311" s="15">
        <v>91001</v>
      </c>
      <c r="U2311" s="15" t="s">
        <v>714</v>
      </c>
      <c r="V2311" s="17">
        <v>37970</v>
      </c>
      <c r="W2311" s="18">
        <v>6984</v>
      </c>
      <c r="X2311" s="19">
        <v>0</v>
      </c>
      <c r="Y2311" s="19">
        <v>39965597</v>
      </c>
      <c r="Z2311" s="17">
        <v>44561</v>
      </c>
      <c r="AA2311" s="7" t="s">
        <v>6692</v>
      </c>
      <c r="AB2311" s="7" t="s">
        <v>2168</v>
      </c>
      <c r="AC2311" s="15" t="s">
        <v>2300</v>
      </c>
    </row>
    <row r="2312" spans="2:29" x14ac:dyDescent="0.2">
      <c r="B2312" s="50" t="s">
        <v>2521</v>
      </c>
      <c r="C2312" s="50">
        <v>692202007</v>
      </c>
      <c r="D2312" s="15">
        <v>1100724</v>
      </c>
      <c r="E2312" s="50" t="s">
        <v>1585</v>
      </c>
      <c r="F2312" s="15" t="s">
        <v>692</v>
      </c>
      <c r="G2312" s="15" t="s">
        <v>700</v>
      </c>
      <c r="H2312" s="15" t="s">
        <v>434</v>
      </c>
      <c r="I2312" s="15" t="s">
        <v>1111</v>
      </c>
      <c r="J2312" s="15" t="s">
        <v>26</v>
      </c>
      <c r="K2312" s="15">
        <v>0</v>
      </c>
      <c r="L2312" s="15">
        <v>0</v>
      </c>
      <c r="M2312" s="15" t="s">
        <v>1167</v>
      </c>
      <c r="N2312" s="15" t="s">
        <v>1169</v>
      </c>
      <c r="O2312" s="50" t="s">
        <v>1585</v>
      </c>
      <c r="P2312" s="15" t="s">
        <v>535</v>
      </c>
      <c r="Q2312" s="15" t="s">
        <v>1170</v>
      </c>
      <c r="R2312" s="15" t="s">
        <v>1168</v>
      </c>
      <c r="S2312" s="15">
        <v>0</v>
      </c>
      <c r="T2312" s="15">
        <v>91001</v>
      </c>
      <c r="U2312" s="15" t="s">
        <v>714</v>
      </c>
      <c r="V2312" s="17">
        <v>37970</v>
      </c>
      <c r="W2312" s="18">
        <v>6984</v>
      </c>
      <c r="X2312" s="19">
        <v>0</v>
      </c>
      <c r="Y2312" s="19">
        <v>17128113</v>
      </c>
      <c r="Z2312" s="17">
        <v>44561</v>
      </c>
      <c r="AA2312" s="7" t="s">
        <v>2167</v>
      </c>
      <c r="AB2312" s="7" t="s">
        <v>2168</v>
      </c>
      <c r="AC2312" s="15" t="s">
        <v>2300</v>
      </c>
    </row>
    <row r="2313" spans="2:29" x14ac:dyDescent="0.2">
      <c r="B2313" s="50" t="s">
        <v>2712</v>
      </c>
      <c r="C2313" s="50">
        <v>690409003</v>
      </c>
      <c r="D2313" s="15">
        <v>1040223</v>
      </c>
      <c r="E2313" s="50" t="s">
        <v>1588</v>
      </c>
      <c r="F2313" s="15" t="s">
        <v>692</v>
      </c>
      <c r="G2313" s="15" t="s">
        <v>169</v>
      </c>
      <c r="H2313" s="15" t="s">
        <v>25</v>
      </c>
      <c r="I2313" s="15" t="s">
        <v>170</v>
      </c>
      <c r="J2313" s="15" t="s">
        <v>26</v>
      </c>
      <c r="K2313" s="15">
        <v>0</v>
      </c>
      <c r="L2313" s="15">
        <v>0</v>
      </c>
      <c r="M2313" s="15" t="s">
        <v>3418</v>
      </c>
      <c r="N2313" s="15" t="s">
        <v>1160</v>
      </c>
      <c r="O2313" s="50" t="s">
        <v>1588</v>
      </c>
      <c r="P2313" s="15" t="s">
        <v>1162</v>
      </c>
      <c r="Q2313" s="15" t="s">
        <v>1161</v>
      </c>
      <c r="R2313" s="15" t="s">
        <v>1159</v>
      </c>
      <c r="S2313" s="15">
        <v>0</v>
      </c>
      <c r="T2313" s="15">
        <v>91001</v>
      </c>
      <c r="U2313" s="15" t="s">
        <v>702</v>
      </c>
      <c r="V2313" s="17">
        <v>42052</v>
      </c>
      <c r="W2313" s="18">
        <v>7528</v>
      </c>
      <c r="X2313" s="19">
        <v>0</v>
      </c>
      <c r="Y2313" s="19">
        <v>33251553</v>
      </c>
      <c r="Z2313" s="17">
        <v>44561</v>
      </c>
      <c r="AA2313" s="7" t="s">
        <v>6692</v>
      </c>
      <c r="AB2313" s="7" t="s">
        <v>2168</v>
      </c>
      <c r="AC2313" s="15" t="s">
        <v>2296</v>
      </c>
    </row>
    <row r="2314" spans="2:29" x14ac:dyDescent="0.2">
      <c r="B2314" s="50" t="s">
        <v>2712</v>
      </c>
      <c r="C2314" s="50">
        <v>690409003</v>
      </c>
      <c r="D2314" s="15">
        <v>1040473</v>
      </c>
      <c r="E2314" s="50" t="s">
        <v>1588</v>
      </c>
      <c r="F2314" s="15" t="s">
        <v>692</v>
      </c>
      <c r="G2314" s="15" t="s">
        <v>169</v>
      </c>
      <c r="H2314" s="15" t="s">
        <v>25</v>
      </c>
      <c r="I2314" s="15" t="s">
        <v>170</v>
      </c>
      <c r="J2314" s="15" t="s">
        <v>26</v>
      </c>
      <c r="K2314" s="15">
        <v>0</v>
      </c>
      <c r="L2314" s="15">
        <v>0</v>
      </c>
      <c r="M2314" s="15" t="s">
        <v>3418</v>
      </c>
      <c r="N2314" s="15" t="s">
        <v>1160</v>
      </c>
      <c r="O2314" s="50" t="s">
        <v>1588</v>
      </c>
      <c r="P2314" s="15" t="s">
        <v>1162</v>
      </c>
      <c r="Q2314" s="15" t="s">
        <v>1161</v>
      </c>
      <c r="R2314" s="15" t="s">
        <v>1159</v>
      </c>
      <c r="S2314" s="15">
        <v>0</v>
      </c>
      <c r="T2314" s="15">
        <v>91001</v>
      </c>
      <c r="U2314" s="15" t="s">
        <v>702</v>
      </c>
      <c r="V2314" s="17">
        <v>42052</v>
      </c>
      <c r="W2314" s="18">
        <v>7528</v>
      </c>
      <c r="X2314" s="19">
        <v>0</v>
      </c>
      <c r="Y2314" s="19">
        <v>9461244</v>
      </c>
      <c r="Z2314" s="17">
        <v>44561</v>
      </c>
      <c r="AA2314" s="7" t="s">
        <v>2167</v>
      </c>
      <c r="AB2314" s="7" t="s">
        <v>2168</v>
      </c>
      <c r="AC2314" s="15" t="s">
        <v>2296</v>
      </c>
    </row>
    <row r="2315" spans="2:29" x14ac:dyDescent="0.2">
      <c r="B2315" s="50" t="s">
        <v>2710</v>
      </c>
      <c r="C2315" s="50">
        <v>691802000</v>
      </c>
      <c r="D2315" s="15">
        <v>1090380</v>
      </c>
      <c r="E2315" s="50" t="s">
        <v>31</v>
      </c>
      <c r="F2315" s="15" t="s">
        <v>692</v>
      </c>
      <c r="G2315" s="15" t="s">
        <v>169</v>
      </c>
      <c r="H2315" s="15" t="s">
        <v>25</v>
      </c>
      <c r="I2315" s="15" t="s">
        <v>170</v>
      </c>
      <c r="J2315" s="15" t="s">
        <v>26</v>
      </c>
      <c r="K2315" s="15">
        <v>0</v>
      </c>
      <c r="L2315" s="15">
        <v>0</v>
      </c>
      <c r="M2315" s="15" t="s">
        <v>1171</v>
      </c>
      <c r="N2315" s="15" t="s">
        <v>1173</v>
      </c>
      <c r="O2315" s="50" t="s">
        <v>31</v>
      </c>
      <c r="P2315" s="15" t="s">
        <v>1175</v>
      </c>
      <c r="Q2315" s="15" t="s">
        <v>1174</v>
      </c>
      <c r="R2315" s="15" t="s">
        <v>1172</v>
      </c>
      <c r="S2315" s="15">
        <v>0</v>
      </c>
      <c r="T2315" s="15">
        <v>91001</v>
      </c>
      <c r="U2315" s="15" t="s">
        <v>164</v>
      </c>
      <c r="V2315" s="17">
        <v>42047</v>
      </c>
      <c r="W2315" s="18">
        <v>7526</v>
      </c>
      <c r="X2315" s="19">
        <v>0</v>
      </c>
      <c r="Y2315" s="19">
        <v>33251552</v>
      </c>
      <c r="Z2315" s="17">
        <v>44561</v>
      </c>
      <c r="AA2315" s="7" t="s">
        <v>6692</v>
      </c>
      <c r="AB2315" s="7" t="s">
        <v>2168</v>
      </c>
      <c r="AC2315" s="15" t="s">
        <v>2379</v>
      </c>
    </row>
    <row r="2316" spans="2:29" x14ac:dyDescent="0.2">
      <c r="B2316" s="50" t="s">
        <v>2710</v>
      </c>
      <c r="C2316" s="50">
        <v>691802000</v>
      </c>
      <c r="D2316" s="15">
        <v>1090626</v>
      </c>
      <c r="E2316" s="50" t="s">
        <v>31</v>
      </c>
      <c r="F2316" s="15" t="s">
        <v>692</v>
      </c>
      <c r="G2316" s="15" t="s">
        <v>169</v>
      </c>
      <c r="H2316" s="15" t="s">
        <v>25</v>
      </c>
      <c r="I2316" s="15" t="s">
        <v>170</v>
      </c>
      <c r="J2316" s="15" t="s">
        <v>26</v>
      </c>
      <c r="K2316" s="15">
        <v>0</v>
      </c>
      <c r="L2316" s="15">
        <v>0</v>
      </c>
      <c r="M2316" s="15" t="s">
        <v>1171</v>
      </c>
      <c r="N2316" s="15" t="s">
        <v>1173</v>
      </c>
      <c r="O2316" s="50" t="s">
        <v>31</v>
      </c>
      <c r="P2316" s="15" t="s">
        <v>1175</v>
      </c>
      <c r="Q2316" s="15" t="s">
        <v>1174</v>
      </c>
      <c r="R2316" s="15" t="s">
        <v>1172</v>
      </c>
      <c r="S2316" s="15">
        <v>0</v>
      </c>
      <c r="T2316" s="15">
        <v>91001</v>
      </c>
      <c r="U2316" s="15" t="s">
        <v>164</v>
      </c>
      <c r="V2316" s="17">
        <v>42047</v>
      </c>
      <c r="W2316" s="18">
        <v>7526</v>
      </c>
      <c r="X2316" s="19">
        <v>0</v>
      </c>
      <c r="Y2316" s="19">
        <v>9461244</v>
      </c>
      <c r="Z2316" s="17">
        <v>44561</v>
      </c>
      <c r="AA2316" s="7" t="s">
        <v>2167</v>
      </c>
      <c r="AB2316" s="7" t="s">
        <v>2168</v>
      </c>
      <c r="AC2316" s="15" t="s">
        <v>3594</v>
      </c>
    </row>
    <row r="2317" spans="2:29" x14ac:dyDescent="0.2">
      <c r="B2317" s="50" t="s">
        <v>2594</v>
      </c>
      <c r="C2317" s="50">
        <v>692105001</v>
      </c>
      <c r="D2317" s="15">
        <v>1100535</v>
      </c>
      <c r="E2317" s="50" t="s">
        <v>1585</v>
      </c>
      <c r="F2317" s="15" t="s">
        <v>692</v>
      </c>
      <c r="G2317" s="15" t="s">
        <v>695</v>
      </c>
      <c r="H2317" s="15" t="s">
        <v>25</v>
      </c>
      <c r="I2317" s="15" t="s">
        <v>696</v>
      </c>
      <c r="J2317" s="15" t="s">
        <v>26</v>
      </c>
      <c r="K2317" s="15">
        <v>0</v>
      </c>
      <c r="L2317" s="15">
        <v>0</v>
      </c>
      <c r="M2317" s="15" t="s">
        <v>2851</v>
      </c>
      <c r="N2317" s="15" t="s">
        <v>1176</v>
      </c>
      <c r="O2317" s="50" t="s">
        <v>1585</v>
      </c>
      <c r="P2317" s="15" t="s">
        <v>1177</v>
      </c>
      <c r="Q2317" s="15" t="s">
        <v>1695</v>
      </c>
      <c r="R2317" s="15" t="s">
        <v>1694</v>
      </c>
      <c r="S2317" s="15">
        <v>0</v>
      </c>
      <c r="T2317" s="15">
        <v>91001</v>
      </c>
      <c r="U2317" s="15" t="s">
        <v>699</v>
      </c>
      <c r="V2317" s="17">
        <v>38624</v>
      </c>
      <c r="W2317" s="18">
        <v>7201</v>
      </c>
      <c r="X2317" s="19">
        <v>0</v>
      </c>
      <c r="Y2317" s="19">
        <v>57093710</v>
      </c>
      <c r="Z2317" s="17">
        <v>44561</v>
      </c>
      <c r="AA2317" s="7" t="s">
        <v>6692</v>
      </c>
      <c r="AB2317" s="7" t="s">
        <v>2168</v>
      </c>
      <c r="AC2317" s="15" t="s">
        <v>2341</v>
      </c>
    </row>
    <row r="2318" spans="2:29" x14ac:dyDescent="0.2">
      <c r="B2318" s="50" t="s">
        <v>2744</v>
      </c>
      <c r="C2318" s="50">
        <v>690507005</v>
      </c>
      <c r="D2318" s="15">
        <v>1050855</v>
      </c>
      <c r="E2318" s="50" t="s">
        <v>168</v>
      </c>
      <c r="F2318" s="15" t="s">
        <v>692</v>
      </c>
      <c r="G2318" s="15" t="s">
        <v>881</v>
      </c>
      <c r="H2318" s="15" t="s">
        <v>25</v>
      </c>
      <c r="I2318" s="15" t="s">
        <v>170</v>
      </c>
      <c r="J2318" s="15" t="s">
        <v>26</v>
      </c>
      <c r="K2318" s="15">
        <v>0</v>
      </c>
      <c r="L2318" s="15">
        <v>0</v>
      </c>
      <c r="M2318" s="15" t="s">
        <v>3419</v>
      </c>
      <c r="N2318" s="15" t="s">
        <v>1179</v>
      </c>
      <c r="O2318" s="50" t="s">
        <v>168</v>
      </c>
      <c r="P2318" s="15" t="s">
        <v>1181</v>
      </c>
      <c r="Q2318" s="15" t="s">
        <v>1178</v>
      </c>
      <c r="R2318" s="15" t="s">
        <v>1180</v>
      </c>
      <c r="S2318" s="15">
        <v>0</v>
      </c>
      <c r="T2318" s="15">
        <v>91001</v>
      </c>
      <c r="U2318" s="15" t="s">
        <v>164</v>
      </c>
      <c r="V2318" s="17">
        <v>38641</v>
      </c>
      <c r="W2318" s="18">
        <v>7584</v>
      </c>
      <c r="X2318" s="19">
        <v>0</v>
      </c>
      <c r="Y2318" s="19">
        <v>25041100</v>
      </c>
      <c r="Z2318" s="17">
        <v>44561</v>
      </c>
      <c r="AA2318" s="7" t="s">
        <v>2167</v>
      </c>
      <c r="AB2318" s="7" t="s">
        <v>2168</v>
      </c>
      <c r="AC2318" s="15" t="s">
        <v>2310</v>
      </c>
    </row>
    <row r="2319" spans="2:29" x14ac:dyDescent="0.2">
      <c r="B2319" s="50" t="s">
        <v>2744</v>
      </c>
      <c r="C2319" s="50">
        <v>690507005</v>
      </c>
      <c r="D2319" s="15">
        <v>1051236</v>
      </c>
      <c r="E2319" s="50" t="s">
        <v>168</v>
      </c>
      <c r="F2319" s="15" t="s">
        <v>692</v>
      </c>
      <c r="G2319" s="15" t="s">
        <v>881</v>
      </c>
      <c r="H2319" s="15" t="s">
        <v>25</v>
      </c>
      <c r="I2319" s="15" t="s">
        <v>170</v>
      </c>
      <c r="J2319" s="15" t="s">
        <v>26</v>
      </c>
      <c r="K2319" s="15">
        <v>0</v>
      </c>
      <c r="L2319" s="15">
        <v>0</v>
      </c>
      <c r="M2319" s="15" t="s">
        <v>3419</v>
      </c>
      <c r="N2319" s="15" t="s">
        <v>1179</v>
      </c>
      <c r="O2319" s="50" t="s">
        <v>168</v>
      </c>
      <c r="P2319" s="15" t="s">
        <v>1181</v>
      </c>
      <c r="Q2319" s="15" t="s">
        <v>1178</v>
      </c>
      <c r="R2319" s="15" t="s">
        <v>1180</v>
      </c>
      <c r="S2319" s="15">
        <v>0</v>
      </c>
      <c r="T2319" s="15">
        <v>91001</v>
      </c>
      <c r="U2319" s="15" t="s">
        <v>164</v>
      </c>
      <c r="V2319" s="17">
        <v>38641</v>
      </c>
      <c r="W2319" s="18">
        <v>7584</v>
      </c>
      <c r="X2319" s="19">
        <v>0</v>
      </c>
      <c r="Y2319" s="19">
        <v>10135683</v>
      </c>
      <c r="Z2319" s="17">
        <v>44561</v>
      </c>
      <c r="AA2319" s="7" t="s">
        <v>6692</v>
      </c>
      <c r="AB2319" s="7" t="s">
        <v>2168</v>
      </c>
      <c r="AC2319" s="15" t="s">
        <v>2310</v>
      </c>
    </row>
    <row r="2320" spans="2:29" x14ac:dyDescent="0.2">
      <c r="B2320" s="50" t="s">
        <v>2519</v>
      </c>
      <c r="C2320" s="50">
        <v>692307003</v>
      </c>
      <c r="D2320" s="15">
        <v>1100411</v>
      </c>
      <c r="E2320" s="50" t="s">
        <v>1585</v>
      </c>
      <c r="F2320" s="15" t="s">
        <v>692</v>
      </c>
      <c r="G2320" s="15" t="s">
        <v>695</v>
      </c>
      <c r="H2320" s="15" t="s">
        <v>25</v>
      </c>
      <c r="I2320" s="15" t="s">
        <v>696</v>
      </c>
      <c r="J2320" s="15" t="s">
        <v>26</v>
      </c>
      <c r="K2320" s="15">
        <v>0</v>
      </c>
      <c r="L2320" s="15">
        <v>0</v>
      </c>
      <c r="M2320" s="15" t="s">
        <v>2852</v>
      </c>
      <c r="N2320" s="15" t="s">
        <v>1182</v>
      </c>
      <c r="O2320" s="50" t="s">
        <v>1585</v>
      </c>
      <c r="P2320" s="15" t="s">
        <v>330</v>
      </c>
      <c r="Q2320" s="15" t="s">
        <v>2423</v>
      </c>
      <c r="R2320" s="15" t="s">
        <v>2424</v>
      </c>
      <c r="S2320" s="15">
        <v>0</v>
      </c>
      <c r="T2320" s="15">
        <v>91001</v>
      </c>
      <c r="U2320" s="15" t="s">
        <v>699</v>
      </c>
      <c r="V2320" s="17">
        <v>37970</v>
      </c>
      <c r="W2320" s="18">
        <v>6982</v>
      </c>
      <c r="X2320" s="19">
        <v>0</v>
      </c>
      <c r="Y2320" s="19">
        <v>38622491</v>
      </c>
      <c r="Z2320" s="17">
        <v>44561</v>
      </c>
      <c r="AA2320" s="7" t="s">
        <v>2167</v>
      </c>
      <c r="AB2320" s="7" t="s">
        <v>2168</v>
      </c>
      <c r="AC2320" s="15" t="s">
        <v>2213</v>
      </c>
    </row>
    <row r="2321" spans="2:29" x14ac:dyDescent="0.2">
      <c r="B2321" s="50" t="s">
        <v>2519</v>
      </c>
      <c r="C2321" s="50">
        <v>692307003</v>
      </c>
      <c r="D2321" s="15">
        <v>1100740</v>
      </c>
      <c r="E2321" s="50" t="s">
        <v>1585</v>
      </c>
      <c r="F2321" s="15" t="s">
        <v>692</v>
      </c>
      <c r="G2321" s="15" t="s">
        <v>695</v>
      </c>
      <c r="H2321" s="15" t="s">
        <v>25</v>
      </c>
      <c r="I2321" s="15" t="s">
        <v>696</v>
      </c>
      <c r="J2321" s="15" t="s">
        <v>26</v>
      </c>
      <c r="K2321" s="15">
        <v>0</v>
      </c>
      <c r="L2321" s="15">
        <v>0</v>
      </c>
      <c r="M2321" s="15" t="s">
        <v>2852</v>
      </c>
      <c r="N2321" s="15" t="s">
        <v>1182</v>
      </c>
      <c r="O2321" s="50" t="s">
        <v>1585</v>
      </c>
      <c r="P2321" s="15" t="s">
        <v>330</v>
      </c>
      <c r="Q2321" s="15" t="s">
        <v>2423</v>
      </c>
      <c r="R2321" s="15" t="s">
        <v>2424</v>
      </c>
      <c r="S2321" s="15">
        <v>0</v>
      </c>
      <c r="T2321" s="15">
        <v>91001</v>
      </c>
      <c r="U2321" s="15" t="s">
        <v>699</v>
      </c>
      <c r="V2321" s="17">
        <v>37970</v>
      </c>
      <c r="W2321" s="18">
        <v>6982</v>
      </c>
      <c r="X2321" s="19">
        <v>0</v>
      </c>
      <c r="Y2321" s="19">
        <v>10989466</v>
      </c>
      <c r="Z2321" s="17">
        <v>44561</v>
      </c>
      <c r="AA2321" s="7" t="s">
        <v>6692</v>
      </c>
      <c r="AB2321" s="7" t="s">
        <v>2168</v>
      </c>
      <c r="AC2321" s="15" t="s">
        <v>2213</v>
      </c>
    </row>
    <row r="2322" spans="2:29" x14ac:dyDescent="0.2">
      <c r="B2322" s="50" t="s">
        <v>2540</v>
      </c>
      <c r="C2322" s="50">
        <v>690713004</v>
      </c>
      <c r="D2322" s="15">
        <v>1131442</v>
      </c>
      <c r="E2322" s="50" t="s">
        <v>30</v>
      </c>
      <c r="F2322" s="15" t="s">
        <v>692</v>
      </c>
      <c r="G2322" s="15" t="s">
        <v>695</v>
      </c>
      <c r="H2322" s="15" t="s">
        <v>25</v>
      </c>
      <c r="I2322" s="15" t="s">
        <v>696</v>
      </c>
      <c r="J2322" s="15" t="s">
        <v>26</v>
      </c>
      <c r="K2322" s="15">
        <v>0</v>
      </c>
      <c r="L2322" s="15">
        <v>0</v>
      </c>
      <c r="M2322" s="15" t="s">
        <v>3420</v>
      </c>
      <c r="N2322" s="15" t="s">
        <v>1183</v>
      </c>
      <c r="O2322" s="50" t="s">
        <v>30</v>
      </c>
      <c r="P2322" s="15" t="s">
        <v>571</v>
      </c>
      <c r="Q2322" s="15" t="s">
        <v>1184</v>
      </c>
      <c r="R2322" s="15">
        <v>0</v>
      </c>
      <c r="S2322" s="15">
        <v>0</v>
      </c>
      <c r="T2322" s="15">
        <v>91001</v>
      </c>
      <c r="U2322" s="15" t="s">
        <v>699</v>
      </c>
      <c r="V2322" s="17">
        <v>37970</v>
      </c>
      <c r="W2322" s="18">
        <v>7056</v>
      </c>
      <c r="X2322" s="19">
        <v>0</v>
      </c>
      <c r="Y2322" s="19">
        <v>57765510</v>
      </c>
      <c r="Z2322" s="17">
        <v>44561</v>
      </c>
      <c r="AA2322" s="7" t="s">
        <v>2167</v>
      </c>
      <c r="AB2322" s="7" t="s">
        <v>2168</v>
      </c>
      <c r="AC2322" s="15" t="s">
        <v>2214</v>
      </c>
    </row>
    <row r="2323" spans="2:29" x14ac:dyDescent="0.2">
      <c r="B2323" s="50" t="s">
        <v>2540</v>
      </c>
      <c r="C2323" s="50">
        <v>690713004</v>
      </c>
      <c r="D2323" s="15">
        <v>1131652</v>
      </c>
      <c r="E2323" s="50" t="s">
        <v>30</v>
      </c>
      <c r="F2323" s="15" t="s">
        <v>692</v>
      </c>
      <c r="G2323" s="15" t="s">
        <v>695</v>
      </c>
      <c r="H2323" s="15" t="s">
        <v>25</v>
      </c>
      <c r="I2323" s="15" t="s">
        <v>696</v>
      </c>
      <c r="J2323" s="15" t="s">
        <v>26</v>
      </c>
      <c r="K2323" s="15">
        <v>0</v>
      </c>
      <c r="L2323" s="15">
        <v>0</v>
      </c>
      <c r="M2323" s="15" t="s">
        <v>3420</v>
      </c>
      <c r="N2323" s="15" t="s">
        <v>1183</v>
      </c>
      <c r="O2323" s="50" t="s">
        <v>30</v>
      </c>
      <c r="P2323" s="15" t="s">
        <v>571</v>
      </c>
      <c r="Q2323" s="15" t="s">
        <v>1184</v>
      </c>
      <c r="R2323" s="15">
        <v>0</v>
      </c>
      <c r="S2323" s="15">
        <v>0</v>
      </c>
      <c r="T2323" s="15">
        <v>91001</v>
      </c>
      <c r="U2323" s="15" t="s">
        <v>699</v>
      </c>
      <c r="V2323" s="17">
        <v>37970</v>
      </c>
      <c r="W2323" s="18">
        <v>7056</v>
      </c>
      <c r="X2323" s="19">
        <v>0</v>
      </c>
      <c r="Y2323" s="19">
        <v>34466580</v>
      </c>
      <c r="Z2323" s="17">
        <v>44561</v>
      </c>
      <c r="AA2323" s="7" t="s">
        <v>6692</v>
      </c>
      <c r="AB2323" s="7" t="s">
        <v>2168</v>
      </c>
      <c r="AC2323" s="15" t="s">
        <v>2214</v>
      </c>
    </row>
    <row r="2324" spans="2:29" x14ac:dyDescent="0.2">
      <c r="B2324" s="50" t="s">
        <v>2540</v>
      </c>
      <c r="C2324" s="50">
        <v>690713004</v>
      </c>
      <c r="D2324" s="15">
        <v>1132111</v>
      </c>
      <c r="E2324" s="50" t="s">
        <v>30</v>
      </c>
      <c r="F2324" s="15" t="s">
        <v>692</v>
      </c>
      <c r="G2324" s="15" t="s">
        <v>695</v>
      </c>
      <c r="H2324" s="15" t="s">
        <v>25</v>
      </c>
      <c r="I2324" s="15" t="s">
        <v>696</v>
      </c>
      <c r="J2324" s="15" t="s">
        <v>26</v>
      </c>
      <c r="K2324" s="15">
        <v>0</v>
      </c>
      <c r="L2324" s="15">
        <v>0</v>
      </c>
      <c r="M2324" s="15" t="s">
        <v>3420</v>
      </c>
      <c r="N2324" s="15" t="s">
        <v>1183</v>
      </c>
      <c r="O2324" s="50" t="s">
        <v>30</v>
      </c>
      <c r="P2324" s="15" t="s">
        <v>571</v>
      </c>
      <c r="Q2324" s="15" t="s">
        <v>1184</v>
      </c>
      <c r="R2324" s="15">
        <v>0</v>
      </c>
      <c r="S2324" s="15">
        <v>0</v>
      </c>
      <c r="T2324" s="15">
        <v>91001</v>
      </c>
      <c r="U2324" s="15" t="s">
        <v>699</v>
      </c>
      <c r="V2324" s="17">
        <v>37970</v>
      </c>
      <c r="W2324" s="18">
        <v>7056</v>
      </c>
      <c r="X2324" s="19">
        <v>0</v>
      </c>
      <c r="Y2324" s="19">
        <v>74248221</v>
      </c>
      <c r="Z2324" s="17">
        <v>44561</v>
      </c>
      <c r="AA2324" s="7" t="s">
        <v>2167</v>
      </c>
      <c r="AB2324" s="7" t="s">
        <v>2168</v>
      </c>
      <c r="AC2324" s="15" t="s">
        <v>2214</v>
      </c>
    </row>
    <row r="2325" spans="2:29" x14ac:dyDescent="0.2">
      <c r="B2325" s="50" t="s">
        <v>2540</v>
      </c>
      <c r="C2325" s="50">
        <v>690713004</v>
      </c>
      <c r="D2325" s="15">
        <v>1132458</v>
      </c>
      <c r="E2325" s="50" t="s">
        <v>30</v>
      </c>
      <c r="F2325" s="15" t="s">
        <v>692</v>
      </c>
      <c r="G2325" s="15" t="s">
        <v>695</v>
      </c>
      <c r="H2325" s="15" t="s">
        <v>25</v>
      </c>
      <c r="I2325" s="15" t="s">
        <v>696</v>
      </c>
      <c r="J2325" s="15" t="s">
        <v>26</v>
      </c>
      <c r="K2325" s="15">
        <v>0</v>
      </c>
      <c r="L2325" s="15">
        <v>0</v>
      </c>
      <c r="M2325" s="15" t="s">
        <v>3420</v>
      </c>
      <c r="N2325" s="15" t="s">
        <v>1183</v>
      </c>
      <c r="O2325" s="50" t="s">
        <v>30</v>
      </c>
      <c r="P2325" s="15" t="s">
        <v>571</v>
      </c>
      <c r="Q2325" s="15" t="s">
        <v>1184</v>
      </c>
      <c r="R2325" s="15">
        <v>0</v>
      </c>
      <c r="S2325" s="15">
        <v>0</v>
      </c>
      <c r="T2325" s="15">
        <v>91001</v>
      </c>
      <c r="U2325" s="15" t="s">
        <v>699</v>
      </c>
      <c r="V2325" s="17">
        <v>37970</v>
      </c>
      <c r="W2325" s="18">
        <v>7056</v>
      </c>
      <c r="X2325" s="19">
        <v>0</v>
      </c>
      <c r="Y2325" s="19">
        <v>12878280</v>
      </c>
      <c r="Z2325" s="17">
        <v>44561</v>
      </c>
      <c r="AA2325" s="7" t="s">
        <v>6692</v>
      </c>
      <c r="AB2325" s="7" t="s">
        <v>2168</v>
      </c>
      <c r="AC2325" s="15" t="s">
        <v>2214</v>
      </c>
    </row>
    <row r="2326" spans="2:29" x14ac:dyDescent="0.2">
      <c r="B2326" s="50" t="s">
        <v>2638</v>
      </c>
      <c r="C2326" s="50">
        <v>691414000</v>
      </c>
      <c r="D2326" s="15">
        <v>1080704</v>
      </c>
      <c r="E2326" s="50" t="s">
        <v>1587</v>
      </c>
      <c r="F2326" s="15" t="s">
        <v>692</v>
      </c>
      <c r="G2326" s="15" t="s">
        <v>692</v>
      </c>
      <c r="H2326" s="15" t="s">
        <v>25</v>
      </c>
      <c r="I2326" s="15" t="s">
        <v>696</v>
      </c>
      <c r="J2326" s="15" t="s">
        <v>26</v>
      </c>
      <c r="K2326" s="15">
        <v>0</v>
      </c>
      <c r="L2326" s="15">
        <v>0</v>
      </c>
      <c r="M2326" s="15" t="s">
        <v>3421</v>
      </c>
      <c r="N2326" s="15" t="s">
        <v>1597</v>
      </c>
      <c r="O2326" s="50" t="s">
        <v>1587</v>
      </c>
      <c r="P2326" s="15" t="s">
        <v>1186</v>
      </c>
      <c r="Q2326" s="15" t="s">
        <v>1185</v>
      </c>
      <c r="R2326" s="15">
        <v>0</v>
      </c>
      <c r="S2326" s="15">
        <v>0</v>
      </c>
      <c r="T2326" s="15">
        <v>91001</v>
      </c>
      <c r="U2326" s="15" t="s">
        <v>699</v>
      </c>
      <c r="V2326" s="17">
        <v>38736</v>
      </c>
      <c r="W2326" s="18">
        <v>7273</v>
      </c>
      <c r="X2326" s="19">
        <v>0</v>
      </c>
      <c r="Y2326" s="19">
        <v>34398152</v>
      </c>
      <c r="Z2326" s="17">
        <v>44561</v>
      </c>
      <c r="AA2326" s="7" t="s">
        <v>2167</v>
      </c>
      <c r="AB2326" s="7" t="s">
        <v>2168</v>
      </c>
      <c r="AC2326" s="15" t="s">
        <v>2358</v>
      </c>
    </row>
    <row r="2327" spans="2:29" x14ac:dyDescent="0.2">
      <c r="B2327" s="50" t="s">
        <v>2638</v>
      </c>
      <c r="C2327" s="50">
        <v>691414000</v>
      </c>
      <c r="D2327" s="15">
        <v>1160056</v>
      </c>
      <c r="E2327" s="50" t="s">
        <v>1587</v>
      </c>
      <c r="F2327" s="15" t="s">
        <v>692</v>
      </c>
      <c r="G2327" s="15" t="s">
        <v>692</v>
      </c>
      <c r="H2327" s="15" t="s">
        <v>25</v>
      </c>
      <c r="I2327" s="15" t="s">
        <v>696</v>
      </c>
      <c r="J2327" s="15" t="s">
        <v>26</v>
      </c>
      <c r="K2327" s="15">
        <v>0</v>
      </c>
      <c r="L2327" s="15">
        <v>0</v>
      </c>
      <c r="M2327" s="15" t="s">
        <v>3421</v>
      </c>
      <c r="N2327" s="15" t="s">
        <v>1597</v>
      </c>
      <c r="O2327" s="50" t="s">
        <v>1587</v>
      </c>
      <c r="P2327" s="15" t="s">
        <v>1186</v>
      </c>
      <c r="Q2327" s="15" t="s">
        <v>1185</v>
      </c>
      <c r="R2327" s="15">
        <v>0</v>
      </c>
      <c r="S2327" s="15">
        <v>0</v>
      </c>
      <c r="T2327" s="15">
        <v>91001</v>
      </c>
      <c r="U2327" s="15" t="s">
        <v>699</v>
      </c>
      <c r="V2327" s="17">
        <v>38736</v>
      </c>
      <c r="W2327" s="18">
        <v>7273</v>
      </c>
      <c r="X2327" s="19">
        <v>0</v>
      </c>
      <c r="Y2327" s="19">
        <v>9787492</v>
      </c>
      <c r="Z2327" s="17">
        <v>44561</v>
      </c>
      <c r="AA2327" s="7" t="s">
        <v>6692</v>
      </c>
      <c r="AB2327" s="7" t="s">
        <v>2168</v>
      </c>
      <c r="AC2327" s="15" t="s">
        <v>2355</v>
      </c>
    </row>
    <row r="2328" spans="2:29" x14ac:dyDescent="0.2">
      <c r="B2328" s="50" t="s">
        <v>2542</v>
      </c>
      <c r="C2328" s="50">
        <v>690601001</v>
      </c>
      <c r="D2328" s="15">
        <v>1051004</v>
      </c>
      <c r="E2328" s="50" t="s">
        <v>168</v>
      </c>
      <c r="F2328" s="15" t="s">
        <v>692</v>
      </c>
      <c r="G2328" s="15" t="s">
        <v>700</v>
      </c>
      <c r="H2328" s="15" t="s">
        <v>434</v>
      </c>
      <c r="I2328" s="15" t="s">
        <v>1187</v>
      </c>
      <c r="J2328" s="15" t="s">
        <v>26</v>
      </c>
      <c r="K2328" s="15">
        <v>0</v>
      </c>
      <c r="L2328" s="15">
        <v>0</v>
      </c>
      <c r="M2328" s="15" t="s">
        <v>3422</v>
      </c>
      <c r="N2328" s="15" t="s">
        <v>1188</v>
      </c>
      <c r="O2328" s="50" t="s">
        <v>168</v>
      </c>
      <c r="P2328" s="15" t="s">
        <v>360</v>
      </c>
      <c r="Q2328" s="15" t="s">
        <v>3423</v>
      </c>
      <c r="R2328" s="15" t="s">
        <v>3424</v>
      </c>
      <c r="S2328" s="15">
        <v>0</v>
      </c>
      <c r="T2328" s="15">
        <v>91001</v>
      </c>
      <c r="U2328" s="15" t="s">
        <v>735</v>
      </c>
      <c r="V2328" s="17">
        <v>37970</v>
      </c>
      <c r="W2328" s="18">
        <v>7064</v>
      </c>
      <c r="X2328" s="19">
        <v>0</v>
      </c>
      <c r="Y2328" s="19">
        <v>58139010</v>
      </c>
      <c r="Z2328" s="17">
        <v>44561</v>
      </c>
      <c r="AA2328" s="7" t="s">
        <v>2167</v>
      </c>
      <c r="AB2328" s="7" t="s">
        <v>2168</v>
      </c>
      <c r="AC2328" s="15" t="s">
        <v>2173</v>
      </c>
    </row>
    <row r="2329" spans="2:29" x14ac:dyDescent="0.2">
      <c r="B2329" s="50" t="s">
        <v>2737</v>
      </c>
      <c r="C2329" s="50">
        <v>692309006</v>
      </c>
      <c r="D2329" s="15">
        <v>1100416</v>
      </c>
      <c r="E2329" s="50" t="s">
        <v>1585</v>
      </c>
      <c r="F2329" s="15" t="s">
        <v>692</v>
      </c>
      <c r="G2329" s="15" t="s">
        <v>169</v>
      </c>
      <c r="H2329" s="15" t="s">
        <v>25</v>
      </c>
      <c r="I2329" s="15" t="s">
        <v>170</v>
      </c>
      <c r="J2329" s="15" t="s">
        <v>26</v>
      </c>
      <c r="K2329" s="15">
        <v>0</v>
      </c>
      <c r="L2329" s="15">
        <v>0</v>
      </c>
      <c r="M2329" s="15" t="s">
        <v>3425</v>
      </c>
      <c r="N2329" s="15" t="s">
        <v>1190</v>
      </c>
      <c r="O2329" s="50" t="s">
        <v>1585</v>
      </c>
      <c r="P2329" s="15" t="s">
        <v>1191</v>
      </c>
      <c r="Q2329" s="15" t="s">
        <v>1189</v>
      </c>
      <c r="R2329" s="15" t="s">
        <v>3426</v>
      </c>
      <c r="S2329" s="15">
        <v>0</v>
      </c>
      <c r="T2329" s="15">
        <v>91001</v>
      </c>
      <c r="U2329" s="15" t="s">
        <v>164</v>
      </c>
      <c r="V2329" s="17">
        <v>42110</v>
      </c>
      <c r="W2329" s="18">
        <v>7562</v>
      </c>
      <c r="X2329" s="19">
        <v>0</v>
      </c>
      <c r="Y2329" s="19">
        <v>44117224</v>
      </c>
      <c r="Z2329" s="17">
        <v>44561</v>
      </c>
      <c r="AA2329" s="7" t="s">
        <v>6692</v>
      </c>
      <c r="AB2329" s="7" t="s">
        <v>2168</v>
      </c>
      <c r="AC2329" s="15" t="s">
        <v>2391</v>
      </c>
    </row>
    <row r="2330" spans="2:29" x14ac:dyDescent="0.2">
      <c r="B2330" s="50" t="s">
        <v>2624</v>
      </c>
      <c r="C2330" s="50">
        <v>690817004</v>
      </c>
      <c r="D2330" s="15">
        <v>1060230</v>
      </c>
      <c r="E2330" s="50" t="s">
        <v>1589</v>
      </c>
      <c r="F2330" s="15" t="s">
        <v>692</v>
      </c>
      <c r="G2330" s="15" t="s">
        <v>695</v>
      </c>
      <c r="H2330" s="15" t="s">
        <v>25</v>
      </c>
      <c r="I2330" s="15" t="s">
        <v>696</v>
      </c>
      <c r="J2330" s="15" t="s">
        <v>26</v>
      </c>
      <c r="K2330" s="15">
        <v>0</v>
      </c>
      <c r="L2330" s="15">
        <v>0</v>
      </c>
      <c r="M2330" s="15" t="s">
        <v>1192</v>
      </c>
      <c r="N2330" s="15" t="s">
        <v>1194</v>
      </c>
      <c r="O2330" s="50" t="s">
        <v>1589</v>
      </c>
      <c r="P2330" s="15" t="s">
        <v>537</v>
      </c>
      <c r="Q2330" s="15" t="s">
        <v>1195</v>
      </c>
      <c r="R2330" s="15" t="s">
        <v>1193</v>
      </c>
      <c r="S2330" s="15">
        <v>0</v>
      </c>
      <c r="T2330" s="15">
        <v>91001</v>
      </c>
      <c r="U2330" s="15" t="s">
        <v>699</v>
      </c>
      <c r="V2330" s="17">
        <v>38722</v>
      </c>
      <c r="W2330" s="18">
        <v>7250</v>
      </c>
      <c r="X2330" s="19">
        <v>0</v>
      </c>
      <c r="Y2330" s="19">
        <v>17254040</v>
      </c>
      <c r="Z2330" s="17">
        <v>44561</v>
      </c>
      <c r="AA2330" s="7" t="s">
        <v>2167</v>
      </c>
      <c r="AB2330" s="7" t="s">
        <v>2168</v>
      </c>
      <c r="AC2330" s="15" t="s">
        <v>2352</v>
      </c>
    </row>
    <row r="2331" spans="2:29" x14ac:dyDescent="0.2">
      <c r="B2331" s="50" t="s">
        <v>2624</v>
      </c>
      <c r="C2331" s="50">
        <v>690817004</v>
      </c>
      <c r="D2331" s="15">
        <v>1060383</v>
      </c>
      <c r="E2331" s="50" t="s">
        <v>1589</v>
      </c>
      <c r="F2331" s="15" t="s">
        <v>692</v>
      </c>
      <c r="G2331" s="15" t="s">
        <v>695</v>
      </c>
      <c r="H2331" s="15" t="s">
        <v>25</v>
      </c>
      <c r="I2331" s="15" t="s">
        <v>696</v>
      </c>
      <c r="J2331" s="15" t="s">
        <v>26</v>
      </c>
      <c r="K2331" s="15">
        <v>0</v>
      </c>
      <c r="L2331" s="15">
        <v>0</v>
      </c>
      <c r="M2331" s="15" t="s">
        <v>1192</v>
      </c>
      <c r="N2331" s="15" t="s">
        <v>1194</v>
      </c>
      <c r="O2331" s="50" t="s">
        <v>1589</v>
      </c>
      <c r="P2331" s="15" t="s">
        <v>537</v>
      </c>
      <c r="Q2331" s="15" t="s">
        <v>1195</v>
      </c>
      <c r="R2331" s="15" t="s">
        <v>1193</v>
      </c>
      <c r="S2331" s="15">
        <v>0</v>
      </c>
      <c r="T2331" s="15">
        <v>91001</v>
      </c>
      <c r="U2331" s="15" t="s">
        <v>699</v>
      </c>
      <c r="V2331" s="17">
        <v>38722</v>
      </c>
      <c r="W2331" s="18">
        <v>7250</v>
      </c>
      <c r="X2331" s="19">
        <v>0</v>
      </c>
      <c r="Y2331" s="19">
        <v>10493414</v>
      </c>
      <c r="Z2331" s="17">
        <v>44561</v>
      </c>
      <c r="AA2331" s="7" t="s">
        <v>6692</v>
      </c>
      <c r="AB2331" s="7" t="s">
        <v>2168</v>
      </c>
      <c r="AC2331" s="15" t="s">
        <v>2352</v>
      </c>
    </row>
    <row r="2332" spans="2:29" x14ac:dyDescent="0.2">
      <c r="B2332" s="50" t="s">
        <v>2566</v>
      </c>
      <c r="C2332" s="50">
        <v>690710005</v>
      </c>
      <c r="D2332" s="15">
        <v>1131127</v>
      </c>
      <c r="E2332" s="50" t="s">
        <v>30</v>
      </c>
      <c r="F2332" s="15" t="s">
        <v>692</v>
      </c>
      <c r="G2332" s="15" t="s">
        <v>695</v>
      </c>
      <c r="H2332" s="15" t="s">
        <v>25</v>
      </c>
      <c r="I2332" s="15" t="s">
        <v>696</v>
      </c>
      <c r="J2332" s="15" t="s">
        <v>26</v>
      </c>
      <c r="K2332" s="15">
        <v>0</v>
      </c>
      <c r="L2332" s="15">
        <v>0</v>
      </c>
      <c r="M2332" s="15" t="s">
        <v>1196</v>
      </c>
      <c r="N2332" s="15" t="s">
        <v>1197</v>
      </c>
      <c r="O2332" s="50" t="s">
        <v>30</v>
      </c>
      <c r="P2332" s="15" t="s">
        <v>1477</v>
      </c>
      <c r="Q2332" s="15" t="s">
        <v>1969</v>
      </c>
      <c r="R2332" s="15" t="s">
        <v>1968</v>
      </c>
      <c r="S2332" s="15">
        <v>0</v>
      </c>
      <c r="T2332" s="15">
        <v>91001</v>
      </c>
      <c r="U2332" s="15" t="s">
        <v>699</v>
      </c>
      <c r="V2332" s="17">
        <v>38159</v>
      </c>
      <c r="W2332" s="18">
        <v>7125</v>
      </c>
      <c r="X2332" s="19">
        <v>0</v>
      </c>
      <c r="Y2332" s="19">
        <v>51513120</v>
      </c>
      <c r="Z2332" s="17">
        <v>44561</v>
      </c>
      <c r="AA2332" s="7" t="s">
        <v>2167</v>
      </c>
      <c r="AB2332" s="7" t="s">
        <v>2168</v>
      </c>
      <c r="AC2332" s="15" t="s">
        <v>2297</v>
      </c>
    </row>
    <row r="2333" spans="2:29" x14ac:dyDescent="0.2">
      <c r="B2333" s="50" t="s">
        <v>2566</v>
      </c>
      <c r="C2333" s="50">
        <v>690710005</v>
      </c>
      <c r="D2333" s="15">
        <v>1132446</v>
      </c>
      <c r="E2333" s="50" t="s">
        <v>30</v>
      </c>
      <c r="F2333" s="15" t="s">
        <v>692</v>
      </c>
      <c r="G2333" s="15" t="s">
        <v>695</v>
      </c>
      <c r="H2333" s="15" t="s">
        <v>25</v>
      </c>
      <c r="I2333" s="15" t="s">
        <v>696</v>
      </c>
      <c r="J2333" s="15" t="s">
        <v>26</v>
      </c>
      <c r="K2333" s="15">
        <v>0</v>
      </c>
      <c r="L2333" s="15">
        <v>0</v>
      </c>
      <c r="M2333" s="15" t="s">
        <v>1196</v>
      </c>
      <c r="N2333" s="15" t="s">
        <v>1197</v>
      </c>
      <c r="O2333" s="50" t="s">
        <v>30</v>
      </c>
      <c r="P2333" s="15" t="s">
        <v>1477</v>
      </c>
      <c r="Q2333" s="15" t="s">
        <v>1969</v>
      </c>
      <c r="R2333" s="15" t="s">
        <v>1968</v>
      </c>
      <c r="S2333" s="15">
        <v>0</v>
      </c>
      <c r="T2333" s="15">
        <v>91001</v>
      </c>
      <c r="U2333" s="15" t="s">
        <v>699</v>
      </c>
      <c r="V2333" s="17">
        <v>38159</v>
      </c>
      <c r="W2333" s="18">
        <v>7125</v>
      </c>
      <c r="X2333" s="19">
        <v>0</v>
      </c>
      <c r="Y2333" s="19">
        <v>6439140</v>
      </c>
      <c r="Z2333" s="17">
        <v>44561</v>
      </c>
      <c r="AA2333" s="7" t="s">
        <v>6692</v>
      </c>
      <c r="AB2333" s="7" t="s">
        <v>2168</v>
      </c>
      <c r="AC2333" s="15" t="s">
        <v>2297</v>
      </c>
    </row>
    <row r="2334" spans="2:29" x14ac:dyDescent="0.2">
      <c r="B2334" s="50" t="s">
        <v>2609</v>
      </c>
      <c r="C2334" s="50" t="s">
        <v>2156</v>
      </c>
      <c r="D2334" s="15">
        <v>1050998</v>
      </c>
      <c r="E2334" s="50" t="s">
        <v>168</v>
      </c>
      <c r="F2334" s="15" t="s">
        <v>692</v>
      </c>
      <c r="G2334" s="15" t="s">
        <v>695</v>
      </c>
      <c r="H2334" s="15" t="s">
        <v>25</v>
      </c>
      <c r="I2334" s="15" t="s">
        <v>696</v>
      </c>
      <c r="J2334" s="15" t="s">
        <v>26</v>
      </c>
      <c r="K2334" s="15">
        <v>0</v>
      </c>
      <c r="L2334" s="15">
        <v>0</v>
      </c>
      <c r="M2334" s="15" t="s">
        <v>1198</v>
      </c>
      <c r="N2334" s="15" t="s">
        <v>1199</v>
      </c>
      <c r="O2334" s="50" t="s">
        <v>168</v>
      </c>
      <c r="P2334" s="15" t="s">
        <v>1200</v>
      </c>
      <c r="Q2334" s="15" t="s">
        <v>1696</v>
      </c>
      <c r="R2334" s="15" t="s">
        <v>1697</v>
      </c>
      <c r="S2334" s="15">
        <v>0</v>
      </c>
      <c r="T2334" s="15">
        <v>91001</v>
      </c>
      <c r="U2334" s="15" t="s">
        <v>915</v>
      </c>
      <c r="V2334" s="17">
        <v>38691</v>
      </c>
      <c r="W2334" s="18">
        <v>7224</v>
      </c>
      <c r="X2334" s="19">
        <v>0</v>
      </c>
      <c r="Y2334" s="19">
        <v>45219229</v>
      </c>
      <c r="Z2334" s="17">
        <v>44561</v>
      </c>
      <c r="AA2334" s="7" t="s">
        <v>2167</v>
      </c>
      <c r="AB2334" s="7" t="s">
        <v>2168</v>
      </c>
      <c r="AC2334" s="15" t="s">
        <v>2184</v>
      </c>
    </row>
    <row r="2335" spans="2:29" x14ac:dyDescent="0.2">
      <c r="B2335" s="50" t="s">
        <v>2631</v>
      </c>
      <c r="C2335" s="50">
        <v>691401006</v>
      </c>
      <c r="D2335" s="15">
        <v>1080715</v>
      </c>
      <c r="E2335" s="50" t="s">
        <v>1587</v>
      </c>
      <c r="F2335" s="15" t="s">
        <v>692</v>
      </c>
      <c r="G2335" s="15" t="s">
        <v>700</v>
      </c>
      <c r="H2335" s="15" t="s">
        <v>434</v>
      </c>
      <c r="I2335" s="15" t="s">
        <v>1111</v>
      </c>
      <c r="J2335" s="15" t="s">
        <v>26</v>
      </c>
      <c r="K2335" s="15">
        <v>0</v>
      </c>
      <c r="L2335" s="15">
        <v>0</v>
      </c>
      <c r="M2335" s="15" t="s">
        <v>1201</v>
      </c>
      <c r="N2335" s="15" t="s">
        <v>1598</v>
      </c>
      <c r="O2335" s="50" t="s">
        <v>1587</v>
      </c>
      <c r="P2335" s="15" t="s">
        <v>362</v>
      </c>
      <c r="Q2335" s="15" t="s">
        <v>1203</v>
      </c>
      <c r="R2335" s="15" t="s">
        <v>1202</v>
      </c>
      <c r="S2335" s="15">
        <v>0</v>
      </c>
      <c r="T2335" s="15">
        <v>91001</v>
      </c>
      <c r="U2335" s="15" t="s">
        <v>699</v>
      </c>
      <c r="V2335" s="17">
        <v>38735</v>
      </c>
      <c r="W2335" s="18">
        <v>7260</v>
      </c>
      <c r="X2335" s="19">
        <v>0</v>
      </c>
      <c r="Y2335" s="19">
        <v>34398151</v>
      </c>
      <c r="Z2335" s="17">
        <v>44561</v>
      </c>
      <c r="AA2335" s="7" t="s">
        <v>6692</v>
      </c>
      <c r="AB2335" s="7" t="s">
        <v>2168</v>
      </c>
      <c r="AC2335" s="15" t="s">
        <v>2355</v>
      </c>
    </row>
    <row r="2336" spans="2:29" x14ac:dyDescent="0.2">
      <c r="B2336" s="50" t="s">
        <v>2631</v>
      </c>
      <c r="C2336" s="50">
        <v>691401006</v>
      </c>
      <c r="D2336" s="15">
        <v>1160055</v>
      </c>
      <c r="E2336" s="50" t="s">
        <v>1587</v>
      </c>
      <c r="F2336" s="15" t="s">
        <v>692</v>
      </c>
      <c r="G2336" s="15" t="s">
        <v>700</v>
      </c>
      <c r="H2336" s="15" t="s">
        <v>434</v>
      </c>
      <c r="I2336" s="15" t="s">
        <v>1111</v>
      </c>
      <c r="J2336" s="15" t="s">
        <v>26</v>
      </c>
      <c r="K2336" s="15">
        <v>0</v>
      </c>
      <c r="L2336" s="15">
        <v>0</v>
      </c>
      <c r="M2336" s="15" t="s">
        <v>1201</v>
      </c>
      <c r="N2336" s="15" t="s">
        <v>1598</v>
      </c>
      <c r="O2336" s="50" t="s">
        <v>1587</v>
      </c>
      <c r="P2336" s="15" t="s">
        <v>362</v>
      </c>
      <c r="Q2336" s="15" t="s">
        <v>1203</v>
      </c>
      <c r="R2336" s="15" t="s">
        <v>1202</v>
      </c>
      <c r="S2336" s="15">
        <v>0</v>
      </c>
      <c r="T2336" s="15">
        <v>91001</v>
      </c>
      <c r="U2336" s="15" t="s">
        <v>699</v>
      </c>
      <c r="V2336" s="17">
        <v>38735</v>
      </c>
      <c r="W2336" s="18">
        <v>7260</v>
      </c>
      <c r="X2336" s="19">
        <v>0</v>
      </c>
      <c r="Y2336" s="19">
        <v>9787492</v>
      </c>
      <c r="Z2336" s="17">
        <v>44561</v>
      </c>
      <c r="AA2336" s="7" t="s">
        <v>2167</v>
      </c>
      <c r="AB2336" s="7" t="s">
        <v>2168</v>
      </c>
      <c r="AC2336" s="15" t="s">
        <v>2355</v>
      </c>
    </row>
    <row r="2337" spans="2:29" x14ac:dyDescent="0.2">
      <c r="B2337" s="50" t="s">
        <v>2933</v>
      </c>
      <c r="C2337" s="50">
        <v>690801000</v>
      </c>
      <c r="D2337" s="15">
        <v>1060414</v>
      </c>
      <c r="E2337" s="50" t="s">
        <v>1589</v>
      </c>
      <c r="F2337" s="15" t="s">
        <v>692</v>
      </c>
      <c r="G2337" s="15" t="s">
        <v>700</v>
      </c>
      <c r="H2337" s="15" t="s">
        <v>434</v>
      </c>
      <c r="I2337" s="15" t="s">
        <v>1103</v>
      </c>
      <c r="J2337" s="15" t="s">
        <v>26</v>
      </c>
      <c r="K2337" s="15">
        <v>0</v>
      </c>
      <c r="L2337" s="15">
        <v>0</v>
      </c>
      <c r="M2337" s="15" t="s">
        <v>3427</v>
      </c>
      <c r="N2337" s="15" t="s">
        <v>1204</v>
      </c>
      <c r="O2337" s="50" t="s">
        <v>1589</v>
      </c>
      <c r="P2337" s="15" t="s">
        <v>679</v>
      </c>
      <c r="Q2337" s="15" t="s">
        <v>1693</v>
      </c>
      <c r="R2337" s="15" t="s">
        <v>3428</v>
      </c>
      <c r="S2337" s="15">
        <v>0</v>
      </c>
      <c r="T2337" s="15">
        <v>91001</v>
      </c>
      <c r="U2337" s="15" t="s">
        <v>699</v>
      </c>
      <c r="V2337" s="17">
        <v>38558</v>
      </c>
      <c r="W2337" s="18">
        <v>7183</v>
      </c>
      <c r="X2337" s="19">
        <v>0</v>
      </c>
      <c r="Y2337" s="19">
        <v>18244230</v>
      </c>
      <c r="Z2337" s="17">
        <v>44561</v>
      </c>
      <c r="AA2337" s="7" t="s">
        <v>6692</v>
      </c>
      <c r="AB2337" s="7" t="s">
        <v>2168</v>
      </c>
      <c r="AC2337" s="15" t="s">
        <v>2185</v>
      </c>
    </row>
    <row r="2338" spans="2:29" x14ac:dyDescent="0.2">
      <c r="B2338" s="50" t="s">
        <v>2598</v>
      </c>
      <c r="C2338" s="50">
        <v>692548000</v>
      </c>
      <c r="D2338" s="15">
        <v>1132269</v>
      </c>
      <c r="E2338" s="50" t="s">
        <v>30</v>
      </c>
      <c r="F2338" s="15" t="s">
        <v>692</v>
      </c>
      <c r="G2338" s="15" t="s">
        <v>700</v>
      </c>
      <c r="H2338" s="15" t="s">
        <v>434</v>
      </c>
      <c r="I2338" s="15" t="s">
        <v>1111</v>
      </c>
      <c r="J2338" s="15" t="s">
        <v>26</v>
      </c>
      <c r="K2338" s="15">
        <v>0</v>
      </c>
      <c r="L2338" s="15">
        <v>0</v>
      </c>
      <c r="M2338" s="15" t="s">
        <v>1665</v>
      </c>
      <c r="N2338" s="15" t="s">
        <v>1205</v>
      </c>
      <c r="O2338" s="50" t="s">
        <v>30</v>
      </c>
      <c r="P2338" s="15" t="s">
        <v>1206</v>
      </c>
      <c r="Q2338" s="15">
        <v>229457440</v>
      </c>
      <c r="R2338" s="15" t="s">
        <v>1664</v>
      </c>
      <c r="S2338" s="15">
        <v>0</v>
      </c>
      <c r="T2338" s="15">
        <v>91001</v>
      </c>
      <c r="U2338" s="15" t="s">
        <v>699</v>
      </c>
      <c r="V2338" s="17">
        <v>38631</v>
      </c>
      <c r="W2338" s="18">
        <v>7206</v>
      </c>
      <c r="X2338" s="19">
        <v>0</v>
      </c>
      <c r="Y2338" s="19">
        <v>71394469</v>
      </c>
      <c r="Z2338" s="17">
        <v>44561</v>
      </c>
      <c r="AA2338" s="7" t="s">
        <v>2167</v>
      </c>
      <c r="AB2338" s="7" t="s">
        <v>2168</v>
      </c>
      <c r="AC2338" s="15" t="s">
        <v>2248</v>
      </c>
    </row>
    <row r="2339" spans="2:29" x14ac:dyDescent="0.2">
      <c r="B2339" s="50" t="s">
        <v>2598</v>
      </c>
      <c r="C2339" s="50">
        <v>692548000</v>
      </c>
      <c r="D2339" s="15">
        <v>1132270</v>
      </c>
      <c r="E2339" s="50" t="s">
        <v>30</v>
      </c>
      <c r="F2339" s="15" t="s">
        <v>692</v>
      </c>
      <c r="G2339" s="15" t="s">
        <v>700</v>
      </c>
      <c r="H2339" s="15" t="s">
        <v>434</v>
      </c>
      <c r="I2339" s="15" t="s">
        <v>1111</v>
      </c>
      <c r="J2339" s="15" t="s">
        <v>26</v>
      </c>
      <c r="K2339" s="15">
        <v>0</v>
      </c>
      <c r="L2339" s="15">
        <v>0</v>
      </c>
      <c r="M2339" s="15" t="s">
        <v>1665</v>
      </c>
      <c r="N2339" s="15" t="s">
        <v>1205</v>
      </c>
      <c r="O2339" s="50" t="s">
        <v>30</v>
      </c>
      <c r="P2339" s="15" t="s">
        <v>1206</v>
      </c>
      <c r="Q2339" s="15">
        <v>229457440</v>
      </c>
      <c r="R2339" s="15" t="s">
        <v>1664</v>
      </c>
      <c r="S2339" s="15">
        <v>0</v>
      </c>
      <c r="T2339" s="15">
        <v>91001</v>
      </c>
      <c r="U2339" s="15" t="s">
        <v>699</v>
      </c>
      <c r="V2339" s="17">
        <v>38631</v>
      </c>
      <c r="W2339" s="18">
        <v>7206</v>
      </c>
      <c r="X2339" s="19">
        <v>0</v>
      </c>
      <c r="Y2339" s="19">
        <v>10609812</v>
      </c>
      <c r="Z2339" s="17">
        <v>44561</v>
      </c>
      <c r="AA2339" s="7" t="s">
        <v>6692</v>
      </c>
      <c r="AB2339" s="7" t="s">
        <v>2168</v>
      </c>
      <c r="AC2339" s="15" t="s">
        <v>2248</v>
      </c>
    </row>
    <row r="2340" spans="2:29" x14ac:dyDescent="0.2">
      <c r="B2340" s="50" t="s">
        <v>2598</v>
      </c>
      <c r="C2340" s="50">
        <v>692548000</v>
      </c>
      <c r="D2340" s="15">
        <v>1132271</v>
      </c>
      <c r="E2340" s="50" t="s">
        <v>30</v>
      </c>
      <c r="F2340" s="15" t="s">
        <v>692</v>
      </c>
      <c r="G2340" s="15" t="s">
        <v>700</v>
      </c>
      <c r="H2340" s="15" t="s">
        <v>434</v>
      </c>
      <c r="I2340" s="15" t="s">
        <v>1111</v>
      </c>
      <c r="J2340" s="15" t="s">
        <v>26</v>
      </c>
      <c r="K2340" s="15">
        <v>0</v>
      </c>
      <c r="L2340" s="15">
        <v>0</v>
      </c>
      <c r="M2340" s="15" t="s">
        <v>1665</v>
      </c>
      <c r="N2340" s="15" t="s">
        <v>1205</v>
      </c>
      <c r="O2340" s="50" t="s">
        <v>30</v>
      </c>
      <c r="P2340" s="15" t="s">
        <v>1206</v>
      </c>
      <c r="Q2340" s="15">
        <v>229457440</v>
      </c>
      <c r="R2340" s="15" t="s">
        <v>1664</v>
      </c>
      <c r="S2340" s="15">
        <v>0</v>
      </c>
      <c r="T2340" s="15">
        <v>91001</v>
      </c>
      <c r="U2340" s="15" t="s">
        <v>699</v>
      </c>
      <c r="V2340" s="17">
        <v>38631</v>
      </c>
      <c r="W2340" s="18">
        <v>7206</v>
      </c>
      <c r="X2340" s="19">
        <v>0</v>
      </c>
      <c r="Y2340" s="19">
        <v>9006492</v>
      </c>
      <c r="Z2340" s="17">
        <v>44561</v>
      </c>
      <c r="AA2340" s="7" t="s">
        <v>2167</v>
      </c>
      <c r="AB2340" s="7" t="s">
        <v>2168</v>
      </c>
      <c r="AC2340" s="15" t="s">
        <v>2248</v>
      </c>
    </row>
    <row r="2341" spans="2:29" x14ac:dyDescent="0.2">
      <c r="B2341" s="50" t="s">
        <v>2598</v>
      </c>
      <c r="C2341" s="50">
        <v>692548000</v>
      </c>
      <c r="D2341" s="15">
        <v>1132272</v>
      </c>
      <c r="E2341" s="50" t="s">
        <v>30</v>
      </c>
      <c r="F2341" s="15" t="s">
        <v>692</v>
      </c>
      <c r="G2341" s="15" t="s">
        <v>700</v>
      </c>
      <c r="H2341" s="15" t="s">
        <v>434</v>
      </c>
      <c r="I2341" s="15" t="s">
        <v>1111</v>
      </c>
      <c r="J2341" s="15" t="s">
        <v>26</v>
      </c>
      <c r="K2341" s="15">
        <v>0</v>
      </c>
      <c r="L2341" s="15">
        <v>0</v>
      </c>
      <c r="M2341" s="15" t="s">
        <v>1665</v>
      </c>
      <c r="N2341" s="15" t="s">
        <v>1205</v>
      </c>
      <c r="O2341" s="50" t="s">
        <v>30</v>
      </c>
      <c r="P2341" s="15" t="s">
        <v>1206</v>
      </c>
      <c r="Q2341" s="15">
        <v>229457440</v>
      </c>
      <c r="R2341" s="15" t="s">
        <v>1664</v>
      </c>
      <c r="S2341" s="15">
        <v>0</v>
      </c>
      <c r="T2341" s="15">
        <v>91001</v>
      </c>
      <c r="U2341" s="15" t="s">
        <v>699</v>
      </c>
      <c r="V2341" s="17">
        <v>38631</v>
      </c>
      <c r="W2341" s="18">
        <v>7206</v>
      </c>
      <c r="X2341" s="19">
        <v>0</v>
      </c>
      <c r="Y2341" s="19">
        <v>98397046</v>
      </c>
      <c r="Z2341" s="17">
        <v>44561</v>
      </c>
      <c r="AA2341" s="7" t="s">
        <v>6692</v>
      </c>
      <c r="AB2341" s="7" t="s">
        <v>2168</v>
      </c>
      <c r="AC2341" s="15" t="s">
        <v>2248</v>
      </c>
    </row>
    <row r="2342" spans="2:29" x14ac:dyDescent="0.2">
      <c r="B2342" s="50" t="s">
        <v>2791</v>
      </c>
      <c r="C2342" s="50">
        <v>691804003</v>
      </c>
      <c r="D2342" s="15">
        <v>1090418</v>
      </c>
      <c r="E2342" s="50" t="s">
        <v>31</v>
      </c>
      <c r="F2342" s="15" t="s">
        <v>692</v>
      </c>
      <c r="G2342" s="15" t="s">
        <v>881</v>
      </c>
      <c r="H2342" s="15" t="s">
        <v>25</v>
      </c>
      <c r="I2342" s="15" t="s">
        <v>170</v>
      </c>
      <c r="J2342" s="15" t="s">
        <v>26</v>
      </c>
      <c r="K2342" s="15">
        <v>0</v>
      </c>
      <c r="L2342" s="15">
        <v>0</v>
      </c>
      <c r="M2342" s="15" t="s">
        <v>1207</v>
      </c>
      <c r="N2342" s="15" t="s">
        <v>1209</v>
      </c>
      <c r="O2342" s="50" t="s">
        <v>31</v>
      </c>
      <c r="P2342" s="15" t="s">
        <v>1211</v>
      </c>
      <c r="Q2342" s="15" t="s">
        <v>1210</v>
      </c>
      <c r="R2342" s="15" t="s">
        <v>1208</v>
      </c>
      <c r="S2342" s="15">
        <v>0</v>
      </c>
      <c r="T2342" s="15">
        <v>91001</v>
      </c>
      <c r="U2342" s="15" t="s">
        <v>164</v>
      </c>
      <c r="V2342" s="17">
        <v>42262</v>
      </c>
      <c r="W2342" s="18">
        <v>7583</v>
      </c>
      <c r="X2342" s="19">
        <v>0</v>
      </c>
      <c r="Y2342" s="19">
        <v>32743249</v>
      </c>
      <c r="Z2342" s="17">
        <v>44561</v>
      </c>
      <c r="AA2342" s="7" t="s">
        <v>2167</v>
      </c>
      <c r="AB2342" s="7" t="s">
        <v>2168</v>
      </c>
      <c r="AC2342" s="15" t="s">
        <v>2797</v>
      </c>
    </row>
    <row r="2343" spans="2:29" x14ac:dyDescent="0.2">
      <c r="B2343" s="50" t="s">
        <v>2676</v>
      </c>
      <c r="C2343" s="50">
        <v>690712008</v>
      </c>
      <c r="D2343" s="15">
        <v>1131847</v>
      </c>
      <c r="E2343" s="50" t="s">
        <v>30</v>
      </c>
      <c r="F2343" s="15" t="s">
        <v>1212</v>
      </c>
      <c r="G2343" s="15" t="s">
        <v>1213</v>
      </c>
      <c r="H2343" s="15" t="s">
        <v>434</v>
      </c>
      <c r="I2343" s="15" t="s">
        <v>1214</v>
      </c>
      <c r="J2343" s="15" t="s">
        <v>26</v>
      </c>
      <c r="K2343" s="15">
        <v>0</v>
      </c>
      <c r="L2343" s="15">
        <v>0</v>
      </c>
      <c r="M2343" s="15" t="s">
        <v>3429</v>
      </c>
      <c r="N2343" s="15" t="s">
        <v>1216</v>
      </c>
      <c r="O2343" s="50" t="s">
        <v>30</v>
      </c>
      <c r="P2343" s="15" t="s">
        <v>1218</v>
      </c>
      <c r="Q2343" s="15" t="s">
        <v>1217</v>
      </c>
      <c r="R2343" s="15" t="s">
        <v>1215</v>
      </c>
      <c r="S2343" s="15">
        <v>0</v>
      </c>
      <c r="T2343" s="15">
        <v>91001</v>
      </c>
      <c r="U2343" s="15" t="s">
        <v>1219</v>
      </c>
      <c r="V2343" s="17">
        <v>40057</v>
      </c>
      <c r="W2343" s="18">
        <v>7418</v>
      </c>
      <c r="X2343" s="19">
        <v>0</v>
      </c>
      <c r="Y2343" s="19">
        <v>50289700</v>
      </c>
      <c r="Z2343" s="17">
        <v>44561</v>
      </c>
      <c r="AA2343" s="7" t="s">
        <v>6692</v>
      </c>
      <c r="AB2343" s="7" t="s">
        <v>2168</v>
      </c>
      <c r="AC2343" s="15" t="s">
        <v>2215</v>
      </c>
    </row>
    <row r="2344" spans="2:29" x14ac:dyDescent="0.2">
      <c r="B2344" s="50" t="s">
        <v>2538</v>
      </c>
      <c r="C2344" s="50">
        <v>690812002</v>
      </c>
      <c r="D2344" s="15">
        <v>1060228</v>
      </c>
      <c r="E2344" s="50" t="s">
        <v>1589</v>
      </c>
      <c r="F2344" s="15" t="s">
        <v>692</v>
      </c>
      <c r="G2344" s="15" t="s">
        <v>695</v>
      </c>
      <c r="H2344" s="15" t="s">
        <v>25</v>
      </c>
      <c r="I2344" s="15" t="s">
        <v>696</v>
      </c>
      <c r="J2344" s="15" t="s">
        <v>26</v>
      </c>
      <c r="K2344" s="15">
        <v>0</v>
      </c>
      <c r="L2344" s="15">
        <v>0</v>
      </c>
      <c r="M2344" s="15" t="s">
        <v>3430</v>
      </c>
      <c r="N2344" s="15" t="s">
        <v>1220</v>
      </c>
      <c r="O2344" s="50" t="s">
        <v>1589</v>
      </c>
      <c r="P2344" s="15" t="s">
        <v>1222</v>
      </c>
      <c r="Q2344" s="15" t="s">
        <v>1221</v>
      </c>
      <c r="R2344" s="15">
        <v>0</v>
      </c>
      <c r="S2344" s="15">
        <v>0</v>
      </c>
      <c r="T2344" s="15">
        <v>91001</v>
      </c>
      <c r="U2344" s="15" t="s">
        <v>699</v>
      </c>
      <c r="V2344" s="17">
        <v>37970</v>
      </c>
      <c r="W2344" s="18">
        <v>7052</v>
      </c>
      <c r="X2344" s="19">
        <v>0</v>
      </c>
      <c r="Y2344" s="19">
        <v>25881060</v>
      </c>
      <c r="Z2344" s="17">
        <v>44561</v>
      </c>
      <c r="AA2344" s="7" t="s">
        <v>2167</v>
      </c>
      <c r="AB2344" s="7" t="s">
        <v>2168</v>
      </c>
      <c r="AC2344" s="15" t="s">
        <v>2249</v>
      </c>
    </row>
    <row r="2345" spans="2:29" x14ac:dyDescent="0.2">
      <c r="B2345" s="50" t="s">
        <v>2538</v>
      </c>
      <c r="C2345" s="50">
        <v>690812002</v>
      </c>
      <c r="D2345" s="15">
        <v>1060386</v>
      </c>
      <c r="E2345" s="50" t="s">
        <v>1589</v>
      </c>
      <c r="F2345" s="15" t="s">
        <v>692</v>
      </c>
      <c r="G2345" s="15" t="s">
        <v>695</v>
      </c>
      <c r="H2345" s="15" t="s">
        <v>25</v>
      </c>
      <c r="I2345" s="15" t="s">
        <v>696</v>
      </c>
      <c r="J2345" s="15" t="s">
        <v>26</v>
      </c>
      <c r="K2345" s="15">
        <v>0</v>
      </c>
      <c r="L2345" s="15">
        <v>0</v>
      </c>
      <c r="M2345" s="15" t="s">
        <v>3430</v>
      </c>
      <c r="N2345" s="15" t="s">
        <v>1220</v>
      </c>
      <c r="O2345" s="50" t="s">
        <v>1589</v>
      </c>
      <c r="P2345" s="15" t="s">
        <v>1222</v>
      </c>
      <c r="Q2345" s="15" t="s">
        <v>1221</v>
      </c>
      <c r="R2345" s="15">
        <v>0</v>
      </c>
      <c r="S2345" s="15">
        <v>0</v>
      </c>
      <c r="T2345" s="15">
        <v>91001</v>
      </c>
      <c r="U2345" s="15" t="s">
        <v>699</v>
      </c>
      <c r="V2345" s="17">
        <v>37970</v>
      </c>
      <c r="W2345" s="18">
        <v>7052</v>
      </c>
      <c r="X2345" s="19">
        <v>0</v>
      </c>
      <c r="Y2345" s="19">
        <v>15740120</v>
      </c>
      <c r="Z2345" s="17">
        <v>44561</v>
      </c>
      <c r="AA2345" s="7" t="s">
        <v>6692</v>
      </c>
      <c r="AB2345" s="7" t="s">
        <v>2168</v>
      </c>
      <c r="AC2345" s="15" t="s">
        <v>2249</v>
      </c>
    </row>
    <row r="2346" spans="2:29" x14ac:dyDescent="0.2">
      <c r="B2346" s="50" t="s">
        <v>2621</v>
      </c>
      <c r="C2346" s="50">
        <v>690813009</v>
      </c>
      <c r="D2346" s="15">
        <v>1060340</v>
      </c>
      <c r="E2346" s="50" t="s">
        <v>1589</v>
      </c>
      <c r="F2346" s="15" t="s">
        <v>692</v>
      </c>
      <c r="G2346" s="15" t="s">
        <v>700</v>
      </c>
      <c r="H2346" s="15" t="s">
        <v>25</v>
      </c>
      <c r="I2346" s="15" t="s">
        <v>701</v>
      </c>
      <c r="J2346" s="15" t="s">
        <v>26</v>
      </c>
      <c r="K2346" s="15">
        <v>0</v>
      </c>
      <c r="L2346" s="15">
        <v>0</v>
      </c>
      <c r="M2346" s="15" t="s">
        <v>3431</v>
      </c>
      <c r="N2346" s="15" t="s">
        <v>1223</v>
      </c>
      <c r="O2346" s="50" t="s">
        <v>1589</v>
      </c>
      <c r="P2346" s="15" t="s">
        <v>1225</v>
      </c>
      <c r="Q2346" s="15" t="s">
        <v>1224</v>
      </c>
      <c r="R2346" s="15">
        <v>0</v>
      </c>
      <c r="S2346" s="15">
        <v>0</v>
      </c>
      <c r="T2346" s="15">
        <v>91001</v>
      </c>
      <c r="U2346" s="15" t="s">
        <v>915</v>
      </c>
      <c r="V2346" s="17">
        <v>38722</v>
      </c>
      <c r="W2346" s="18">
        <v>7246</v>
      </c>
      <c r="X2346" s="19">
        <v>0</v>
      </c>
      <c r="Y2346" s="19">
        <v>25839560</v>
      </c>
      <c r="Z2346" s="17">
        <v>44561</v>
      </c>
      <c r="AA2346" s="7" t="s">
        <v>2167</v>
      </c>
      <c r="AB2346" s="7" t="s">
        <v>2168</v>
      </c>
      <c r="AC2346" s="15" t="s">
        <v>2351</v>
      </c>
    </row>
    <row r="2347" spans="2:29" x14ac:dyDescent="0.2">
      <c r="B2347" s="50" t="s">
        <v>2748</v>
      </c>
      <c r="C2347" s="50">
        <v>690513005</v>
      </c>
      <c r="D2347" s="15">
        <v>1050865</v>
      </c>
      <c r="E2347" s="50" t="s">
        <v>168</v>
      </c>
      <c r="F2347" s="15" t="s">
        <v>692</v>
      </c>
      <c r="G2347" s="15" t="s">
        <v>169</v>
      </c>
      <c r="H2347" s="15" t="s">
        <v>25</v>
      </c>
      <c r="I2347" s="15" t="s">
        <v>170</v>
      </c>
      <c r="J2347" s="15" t="s">
        <v>26</v>
      </c>
      <c r="K2347" s="15">
        <v>0</v>
      </c>
      <c r="L2347" s="15">
        <v>0</v>
      </c>
      <c r="M2347" s="15" t="s">
        <v>3434</v>
      </c>
      <c r="N2347" s="15" t="s">
        <v>1229</v>
      </c>
      <c r="O2347" s="50" t="s">
        <v>168</v>
      </c>
      <c r="P2347" s="15" t="s">
        <v>1230</v>
      </c>
      <c r="Q2347" s="15" t="s">
        <v>3435</v>
      </c>
      <c r="R2347" s="15" t="s">
        <v>3436</v>
      </c>
      <c r="S2347" s="15">
        <v>0</v>
      </c>
      <c r="T2347" s="15">
        <v>91001</v>
      </c>
      <c r="U2347" s="15" t="s">
        <v>164</v>
      </c>
      <c r="V2347" s="17">
        <v>42402</v>
      </c>
      <c r="W2347" s="18">
        <v>7593</v>
      </c>
      <c r="X2347" s="19">
        <v>0</v>
      </c>
      <c r="Y2347" s="19">
        <v>32299450</v>
      </c>
      <c r="Z2347" s="17">
        <v>44561</v>
      </c>
      <c r="AA2347" s="7" t="s">
        <v>6692</v>
      </c>
      <c r="AB2347" s="7" t="s">
        <v>2168</v>
      </c>
      <c r="AC2347" s="15" t="s">
        <v>2396</v>
      </c>
    </row>
    <row r="2348" spans="2:29" x14ac:dyDescent="0.2">
      <c r="B2348" s="50" t="s">
        <v>2703</v>
      </c>
      <c r="C2348" s="50">
        <v>692531000</v>
      </c>
      <c r="D2348" s="15">
        <v>1110129</v>
      </c>
      <c r="E2348" s="50" t="s">
        <v>225</v>
      </c>
      <c r="F2348" s="15" t="s">
        <v>692</v>
      </c>
      <c r="G2348" s="15" t="s">
        <v>700</v>
      </c>
      <c r="H2348" s="15" t="s">
        <v>434</v>
      </c>
      <c r="I2348" s="15" t="s">
        <v>701</v>
      </c>
      <c r="J2348" s="15" t="s">
        <v>26</v>
      </c>
      <c r="K2348" s="15">
        <v>0</v>
      </c>
      <c r="L2348" s="15">
        <v>0</v>
      </c>
      <c r="M2348" s="15" t="s">
        <v>1226</v>
      </c>
      <c r="N2348" s="15" t="s">
        <v>1227</v>
      </c>
      <c r="O2348" s="50" t="s">
        <v>225</v>
      </c>
      <c r="P2348" s="15" t="s">
        <v>1228</v>
      </c>
      <c r="Q2348" s="15" t="s">
        <v>3432</v>
      </c>
      <c r="R2348" s="15" t="s">
        <v>3433</v>
      </c>
      <c r="S2348" s="15">
        <v>0</v>
      </c>
      <c r="T2348" s="15">
        <v>91001</v>
      </c>
      <c r="U2348" s="15" t="s">
        <v>699</v>
      </c>
      <c r="V2348" s="17">
        <v>41925</v>
      </c>
      <c r="W2348" s="18">
        <v>7512</v>
      </c>
      <c r="X2348" s="19">
        <v>0</v>
      </c>
      <c r="Y2348" s="19">
        <v>42279007</v>
      </c>
      <c r="Z2348" s="17">
        <v>44561</v>
      </c>
      <c r="AA2348" s="7" t="s">
        <v>2167</v>
      </c>
      <c r="AB2348" s="7" t="s">
        <v>2168</v>
      </c>
      <c r="AC2348" s="15" t="s">
        <v>2923</v>
      </c>
    </row>
    <row r="2349" spans="2:29" x14ac:dyDescent="0.2">
      <c r="B2349" s="50" t="s">
        <v>5719</v>
      </c>
      <c r="C2349" s="50">
        <v>692531000</v>
      </c>
      <c r="D2349" s="15">
        <v>1110187</v>
      </c>
      <c r="E2349" s="50" t="s">
        <v>225</v>
      </c>
      <c r="F2349" s="15" t="s">
        <v>692</v>
      </c>
      <c r="G2349" s="15" t="s">
        <v>700</v>
      </c>
      <c r="H2349" s="15" t="s">
        <v>434</v>
      </c>
      <c r="I2349" s="15" t="s">
        <v>701</v>
      </c>
      <c r="J2349" s="15" t="s">
        <v>26</v>
      </c>
      <c r="K2349" s="15">
        <v>0</v>
      </c>
      <c r="L2349" s="15">
        <v>0</v>
      </c>
      <c r="M2349" s="15" t="s">
        <v>1226</v>
      </c>
      <c r="N2349" s="15" t="s">
        <v>1227</v>
      </c>
      <c r="O2349" s="50" t="s">
        <v>225</v>
      </c>
      <c r="P2349" s="15" t="s">
        <v>1228</v>
      </c>
      <c r="Q2349" s="15" t="s">
        <v>3432</v>
      </c>
      <c r="R2349" s="15" t="s">
        <v>3433</v>
      </c>
      <c r="S2349" s="15">
        <v>0</v>
      </c>
      <c r="T2349" s="15">
        <v>91001</v>
      </c>
      <c r="U2349" s="15" t="s">
        <v>699</v>
      </c>
      <c r="V2349" s="17">
        <v>41925</v>
      </c>
      <c r="W2349" s="18">
        <v>7512</v>
      </c>
      <c r="X2349" s="19">
        <v>0</v>
      </c>
      <c r="Y2349" s="19">
        <v>5265786</v>
      </c>
      <c r="Z2349" s="17">
        <v>44561</v>
      </c>
      <c r="AA2349" s="7" t="s">
        <v>6692</v>
      </c>
      <c r="AB2349" s="7" t="s">
        <v>2168</v>
      </c>
      <c r="AC2349" s="15" t="s">
        <v>2923</v>
      </c>
    </row>
    <row r="2350" spans="2:29" x14ac:dyDescent="0.2">
      <c r="B2350" s="50" t="s">
        <v>2749</v>
      </c>
      <c r="C2350" s="50">
        <v>691002004</v>
      </c>
      <c r="D2350" s="15">
        <v>1070441</v>
      </c>
      <c r="E2350" s="50" t="s">
        <v>1590</v>
      </c>
      <c r="F2350" s="15" t="s">
        <v>692</v>
      </c>
      <c r="G2350" s="15" t="s">
        <v>169</v>
      </c>
      <c r="H2350" s="15" t="s">
        <v>25</v>
      </c>
      <c r="I2350" s="15" t="s">
        <v>170</v>
      </c>
      <c r="J2350" s="15" t="s">
        <v>26</v>
      </c>
      <c r="K2350" s="15">
        <v>0</v>
      </c>
      <c r="L2350" s="15">
        <v>0</v>
      </c>
      <c r="M2350" s="15" t="s">
        <v>1231</v>
      </c>
      <c r="N2350" s="15" t="s">
        <v>1233</v>
      </c>
      <c r="O2350" s="50" t="s">
        <v>1590</v>
      </c>
      <c r="P2350" s="15" t="s">
        <v>1235</v>
      </c>
      <c r="Q2350" s="15" t="s">
        <v>1232</v>
      </c>
      <c r="R2350" s="15" t="s">
        <v>1234</v>
      </c>
      <c r="S2350" s="15">
        <v>0</v>
      </c>
      <c r="T2350" s="15">
        <v>91001</v>
      </c>
      <c r="U2350" s="15" t="s">
        <v>164</v>
      </c>
      <c r="V2350" s="17">
        <v>42402</v>
      </c>
      <c r="W2350" s="18">
        <v>7594</v>
      </c>
      <c r="X2350" s="19">
        <v>0</v>
      </c>
      <c r="Y2350" s="19">
        <v>25275492</v>
      </c>
      <c r="Z2350" s="17">
        <v>44561</v>
      </c>
      <c r="AA2350" s="7" t="s">
        <v>2167</v>
      </c>
      <c r="AB2350" s="7" t="s">
        <v>2168</v>
      </c>
      <c r="AC2350" s="15" t="s">
        <v>2397</v>
      </c>
    </row>
    <row r="2351" spans="2:29" x14ac:dyDescent="0.2">
      <c r="B2351" s="50" t="s">
        <v>2780</v>
      </c>
      <c r="C2351" s="50">
        <v>691906000</v>
      </c>
      <c r="D2351" s="15">
        <v>1090461</v>
      </c>
      <c r="E2351" s="50" t="s">
        <v>31</v>
      </c>
      <c r="F2351" s="15" t="s">
        <v>692</v>
      </c>
      <c r="G2351" s="15" t="s">
        <v>1236</v>
      </c>
      <c r="H2351" s="15" t="s">
        <v>25</v>
      </c>
      <c r="I2351" s="15" t="s">
        <v>170</v>
      </c>
      <c r="J2351" s="15">
        <v>0</v>
      </c>
      <c r="K2351" s="15">
        <v>0</v>
      </c>
      <c r="L2351" s="15">
        <v>0</v>
      </c>
      <c r="M2351" s="15" t="s">
        <v>1237</v>
      </c>
      <c r="N2351" s="15" t="s">
        <v>1238</v>
      </c>
      <c r="O2351" s="50" t="s">
        <v>31</v>
      </c>
      <c r="P2351" s="15" t="s">
        <v>1239</v>
      </c>
      <c r="Q2351" s="15" t="s">
        <v>3437</v>
      </c>
      <c r="R2351" s="15" t="s">
        <v>3438</v>
      </c>
      <c r="S2351" s="15">
        <v>0</v>
      </c>
      <c r="T2351" s="15">
        <v>91001</v>
      </c>
      <c r="U2351" s="15" t="s">
        <v>167</v>
      </c>
      <c r="V2351" s="17">
        <v>38714</v>
      </c>
      <c r="W2351" s="18">
        <v>7239</v>
      </c>
      <c r="X2351" s="19">
        <v>0</v>
      </c>
      <c r="Y2351" s="19">
        <v>44185644</v>
      </c>
      <c r="Z2351" s="17">
        <v>44561</v>
      </c>
      <c r="AA2351" s="7" t="s">
        <v>6692</v>
      </c>
      <c r="AB2351" s="7" t="s">
        <v>2168</v>
      </c>
      <c r="AC2351" s="15" t="s">
        <v>2244</v>
      </c>
    </row>
    <row r="2352" spans="2:29" x14ac:dyDescent="0.2">
      <c r="B2352" s="50" t="s">
        <v>2591</v>
      </c>
      <c r="C2352" s="50">
        <v>690414007</v>
      </c>
      <c r="D2352" s="15">
        <v>1040390</v>
      </c>
      <c r="E2352" s="50" t="s">
        <v>1588</v>
      </c>
      <c r="F2352" s="15" t="s">
        <v>692</v>
      </c>
      <c r="G2352" s="15" t="s">
        <v>695</v>
      </c>
      <c r="H2352" s="15" t="s">
        <v>25</v>
      </c>
      <c r="I2352" s="15" t="s">
        <v>696</v>
      </c>
      <c r="J2352" s="15">
        <v>0</v>
      </c>
      <c r="K2352" s="15">
        <v>0</v>
      </c>
      <c r="L2352" s="15">
        <v>0</v>
      </c>
      <c r="M2352" s="15" t="s">
        <v>1240</v>
      </c>
      <c r="N2352" s="15" t="s">
        <v>1242</v>
      </c>
      <c r="O2352" s="50" t="s">
        <v>1588</v>
      </c>
      <c r="P2352" s="15" t="s">
        <v>1244</v>
      </c>
      <c r="Q2352" s="15" t="s">
        <v>1243</v>
      </c>
      <c r="R2352" s="15" t="s">
        <v>1241</v>
      </c>
      <c r="S2352" s="15">
        <v>0</v>
      </c>
      <c r="T2352" s="15">
        <v>91001</v>
      </c>
      <c r="U2352" s="15" t="s">
        <v>699</v>
      </c>
      <c r="V2352" s="17">
        <v>38624</v>
      </c>
      <c r="W2352" s="18">
        <v>7197</v>
      </c>
      <c r="X2352" s="19">
        <v>0</v>
      </c>
      <c r="Y2352" s="19">
        <v>37982175</v>
      </c>
      <c r="Z2352" s="17">
        <v>44561</v>
      </c>
      <c r="AA2352" s="7" t="s">
        <v>2167</v>
      </c>
      <c r="AB2352" s="7" t="s">
        <v>2168</v>
      </c>
      <c r="AC2352" s="15" t="s">
        <v>2286</v>
      </c>
    </row>
    <row r="2353" spans="2:29" x14ac:dyDescent="0.2">
      <c r="B2353" s="50" t="s">
        <v>2492</v>
      </c>
      <c r="C2353" s="50">
        <v>690734001</v>
      </c>
      <c r="D2353" s="15">
        <v>1051001</v>
      </c>
      <c r="E2353" s="50" t="s">
        <v>168</v>
      </c>
      <c r="F2353" s="15" t="s">
        <v>692</v>
      </c>
      <c r="G2353" s="15" t="s">
        <v>695</v>
      </c>
      <c r="H2353" s="15" t="s">
        <v>25</v>
      </c>
      <c r="I2353" s="15" t="s">
        <v>696</v>
      </c>
      <c r="J2353" s="15">
        <v>0</v>
      </c>
      <c r="K2353" s="15">
        <v>0</v>
      </c>
      <c r="L2353" s="15">
        <v>0</v>
      </c>
      <c r="M2353" s="15" t="s">
        <v>1246</v>
      </c>
      <c r="N2353" s="15" t="s">
        <v>1245</v>
      </c>
      <c r="O2353" s="50" t="s">
        <v>168</v>
      </c>
      <c r="P2353" s="15" t="s">
        <v>1247</v>
      </c>
      <c r="Q2353" s="15">
        <v>0</v>
      </c>
      <c r="R2353" s="15">
        <v>0</v>
      </c>
      <c r="S2353" s="15">
        <v>0</v>
      </c>
      <c r="T2353" s="15">
        <v>91001</v>
      </c>
      <c r="U2353" s="15" t="s">
        <v>915</v>
      </c>
      <c r="V2353" s="17">
        <v>38159</v>
      </c>
      <c r="W2353" s="18">
        <v>6872</v>
      </c>
      <c r="X2353" s="19">
        <v>0</v>
      </c>
      <c r="Y2353" s="19">
        <v>51699870</v>
      </c>
      <c r="Z2353" s="17">
        <v>44561</v>
      </c>
      <c r="AA2353" s="7" t="s">
        <v>6692</v>
      </c>
      <c r="AB2353" s="7" t="s">
        <v>2168</v>
      </c>
      <c r="AC2353" s="15" t="s">
        <v>2217</v>
      </c>
    </row>
    <row r="2354" spans="2:29" x14ac:dyDescent="0.2">
      <c r="B2354" s="50" t="s">
        <v>2550</v>
      </c>
      <c r="C2354" s="50">
        <v>690727005</v>
      </c>
      <c r="D2354" s="15">
        <v>1131691</v>
      </c>
      <c r="E2354" s="50" t="s">
        <v>30</v>
      </c>
      <c r="F2354" s="15" t="s">
        <v>692</v>
      </c>
      <c r="G2354" s="15" t="s">
        <v>695</v>
      </c>
      <c r="H2354" s="15" t="s">
        <v>25</v>
      </c>
      <c r="I2354" s="15" t="s">
        <v>696</v>
      </c>
      <c r="J2354" s="15" t="s">
        <v>26</v>
      </c>
      <c r="K2354" s="15">
        <v>0</v>
      </c>
      <c r="L2354" s="15">
        <v>0</v>
      </c>
      <c r="M2354" s="15" t="s">
        <v>3439</v>
      </c>
      <c r="N2354" s="15" t="s">
        <v>1248</v>
      </c>
      <c r="O2354" s="50" t="s">
        <v>30</v>
      </c>
      <c r="P2354" s="15" t="s">
        <v>1250</v>
      </c>
      <c r="Q2354" s="15" t="s">
        <v>1249</v>
      </c>
      <c r="R2354" s="15">
        <v>0</v>
      </c>
      <c r="S2354" s="15">
        <v>0</v>
      </c>
      <c r="T2354" s="15">
        <v>91001</v>
      </c>
      <c r="U2354" s="15" t="s">
        <v>714</v>
      </c>
      <c r="V2354" s="17">
        <v>37970</v>
      </c>
      <c r="W2354" s="18">
        <v>7082</v>
      </c>
      <c r="X2354" s="19">
        <v>0</v>
      </c>
      <c r="Y2354" s="19">
        <v>81276256</v>
      </c>
      <c r="Z2354" s="17">
        <v>44561</v>
      </c>
      <c r="AA2354" s="7" t="s">
        <v>2167</v>
      </c>
      <c r="AB2354" s="7" t="s">
        <v>2168</v>
      </c>
      <c r="AC2354" s="15" t="s">
        <v>2250</v>
      </c>
    </row>
    <row r="2355" spans="2:29" x14ac:dyDescent="0.2">
      <c r="B2355" s="50" t="s">
        <v>2550</v>
      </c>
      <c r="C2355" s="50">
        <v>690727005</v>
      </c>
      <c r="D2355" s="15">
        <v>1132447</v>
      </c>
      <c r="E2355" s="50" t="s">
        <v>30</v>
      </c>
      <c r="F2355" s="15" t="s">
        <v>692</v>
      </c>
      <c r="G2355" s="15" t="s">
        <v>695</v>
      </c>
      <c r="H2355" s="15" t="s">
        <v>25</v>
      </c>
      <c r="I2355" s="15" t="s">
        <v>696</v>
      </c>
      <c r="J2355" s="15" t="s">
        <v>26</v>
      </c>
      <c r="K2355" s="15">
        <v>0</v>
      </c>
      <c r="L2355" s="15">
        <v>0</v>
      </c>
      <c r="M2355" s="15" t="s">
        <v>3439</v>
      </c>
      <c r="N2355" s="15" t="s">
        <v>1248</v>
      </c>
      <c r="O2355" s="50" t="s">
        <v>30</v>
      </c>
      <c r="P2355" s="15" t="s">
        <v>1250</v>
      </c>
      <c r="Q2355" s="15" t="s">
        <v>1249</v>
      </c>
      <c r="R2355" s="15">
        <v>0</v>
      </c>
      <c r="S2355" s="15">
        <v>0</v>
      </c>
      <c r="T2355" s="15">
        <v>91001</v>
      </c>
      <c r="U2355" s="15" t="s">
        <v>714</v>
      </c>
      <c r="V2355" s="17">
        <v>37970</v>
      </c>
      <c r="W2355" s="18">
        <v>7082</v>
      </c>
      <c r="X2355" s="19">
        <v>0</v>
      </c>
      <c r="Y2355" s="19">
        <v>10016440</v>
      </c>
      <c r="Z2355" s="17">
        <v>44561</v>
      </c>
      <c r="AA2355" s="7" t="s">
        <v>6692</v>
      </c>
      <c r="AB2355" s="7" t="s">
        <v>2168</v>
      </c>
      <c r="AC2355" s="15" t="s">
        <v>2250</v>
      </c>
    </row>
    <row r="2356" spans="2:29" x14ac:dyDescent="0.2">
      <c r="B2356" s="50" t="s">
        <v>2570</v>
      </c>
      <c r="C2356" s="50">
        <v>691405001</v>
      </c>
      <c r="D2356" s="15">
        <v>1160015</v>
      </c>
      <c r="E2356" s="50" t="s">
        <v>1587</v>
      </c>
      <c r="F2356" s="15" t="s">
        <v>692</v>
      </c>
      <c r="G2356" s="15" t="s">
        <v>1251</v>
      </c>
      <c r="H2356" s="15" t="s">
        <v>434</v>
      </c>
      <c r="I2356" s="15" t="s">
        <v>1252</v>
      </c>
      <c r="J2356" s="15" t="s">
        <v>26</v>
      </c>
      <c r="K2356" s="15">
        <v>0</v>
      </c>
      <c r="L2356" s="15">
        <v>0</v>
      </c>
      <c r="M2356" s="15" t="s">
        <v>3440</v>
      </c>
      <c r="N2356" s="15" t="s">
        <v>1599</v>
      </c>
      <c r="O2356" s="50" t="s">
        <v>1587</v>
      </c>
      <c r="P2356" s="15" t="s">
        <v>1387</v>
      </c>
      <c r="Q2356" s="15" t="s">
        <v>1600</v>
      </c>
      <c r="R2356" s="15">
        <v>0</v>
      </c>
      <c r="S2356" s="15">
        <v>0</v>
      </c>
      <c r="T2356" s="15">
        <v>91001</v>
      </c>
      <c r="U2356" s="15" t="s">
        <v>915</v>
      </c>
      <c r="V2356" s="17">
        <v>37970</v>
      </c>
      <c r="W2356" s="18">
        <v>7139</v>
      </c>
      <c r="X2356" s="19">
        <v>0</v>
      </c>
      <c r="Y2356" s="19">
        <v>50568710</v>
      </c>
      <c r="Z2356" s="17">
        <v>44561</v>
      </c>
      <c r="AA2356" s="7" t="s">
        <v>2167</v>
      </c>
      <c r="AB2356" s="7" t="s">
        <v>2168</v>
      </c>
      <c r="AC2356" s="15" t="s">
        <v>2262</v>
      </c>
    </row>
    <row r="2357" spans="2:29" x14ac:dyDescent="0.2">
      <c r="B2357" s="50" t="s">
        <v>2639</v>
      </c>
      <c r="C2357" s="50">
        <v>691105008</v>
      </c>
      <c r="D2357" s="15">
        <v>1070538</v>
      </c>
      <c r="E2357" s="50" t="s">
        <v>1590</v>
      </c>
      <c r="F2357" s="15" t="s">
        <v>692</v>
      </c>
      <c r="G2357" s="15" t="s">
        <v>695</v>
      </c>
      <c r="H2357" s="15" t="s">
        <v>25</v>
      </c>
      <c r="I2357" s="15" t="s">
        <v>696</v>
      </c>
      <c r="J2357" s="15" t="s">
        <v>26</v>
      </c>
      <c r="K2357" s="15">
        <v>0</v>
      </c>
      <c r="L2357" s="15">
        <v>0</v>
      </c>
      <c r="M2357" s="15" t="s">
        <v>1253</v>
      </c>
      <c r="N2357" s="15" t="s">
        <v>1254</v>
      </c>
      <c r="O2357" s="50" t="s">
        <v>1590</v>
      </c>
      <c r="P2357" s="15" t="s">
        <v>1256</v>
      </c>
      <c r="Q2357" s="15" t="s">
        <v>1255</v>
      </c>
      <c r="R2357" s="15">
        <v>0</v>
      </c>
      <c r="S2357" s="15">
        <v>0</v>
      </c>
      <c r="T2357" s="15">
        <v>91001</v>
      </c>
      <c r="U2357" s="15" t="s">
        <v>699</v>
      </c>
      <c r="V2357" s="17">
        <v>38736</v>
      </c>
      <c r="W2357" s="18">
        <v>7275</v>
      </c>
      <c r="X2357" s="19">
        <v>0</v>
      </c>
      <c r="Y2357" s="19">
        <v>45163497</v>
      </c>
      <c r="Z2357" s="17">
        <v>44561</v>
      </c>
      <c r="AA2357" s="7" t="s">
        <v>6692</v>
      </c>
      <c r="AB2357" s="7" t="s">
        <v>2168</v>
      </c>
      <c r="AC2357" s="15" t="s">
        <v>2279</v>
      </c>
    </row>
    <row r="2358" spans="2:29" x14ac:dyDescent="0.2">
      <c r="B2358" s="50" t="s">
        <v>2599</v>
      </c>
      <c r="C2358" s="50">
        <v>690506009</v>
      </c>
      <c r="D2358" s="15">
        <v>1050997</v>
      </c>
      <c r="E2358" s="50" t="s">
        <v>168</v>
      </c>
      <c r="F2358" s="15" t="s">
        <v>692</v>
      </c>
      <c r="G2358" s="15" t="s">
        <v>700</v>
      </c>
      <c r="H2358" s="15" t="s">
        <v>434</v>
      </c>
      <c r="I2358" s="15" t="s">
        <v>1103</v>
      </c>
      <c r="J2358" s="15" t="s">
        <v>26</v>
      </c>
      <c r="K2358" s="15">
        <v>0</v>
      </c>
      <c r="L2358" s="15">
        <v>0</v>
      </c>
      <c r="M2358" s="15" t="s">
        <v>3441</v>
      </c>
      <c r="N2358" s="15" t="s">
        <v>3442</v>
      </c>
      <c r="O2358" s="50" t="s">
        <v>168</v>
      </c>
      <c r="P2358" s="15" t="s">
        <v>421</v>
      </c>
      <c r="Q2358" s="15" t="s">
        <v>1257</v>
      </c>
      <c r="R2358" s="15" t="s">
        <v>3443</v>
      </c>
      <c r="S2358" s="15">
        <v>0</v>
      </c>
      <c r="T2358" s="15">
        <v>91001</v>
      </c>
      <c r="U2358" s="15" t="s">
        <v>167</v>
      </c>
      <c r="V2358" s="17">
        <v>38631</v>
      </c>
      <c r="W2358" s="18">
        <v>7207</v>
      </c>
      <c r="X2358" s="19">
        <v>0</v>
      </c>
      <c r="Y2358" s="19">
        <v>58139010</v>
      </c>
      <c r="Z2358" s="17">
        <v>44561</v>
      </c>
      <c r="AA2358" s="7" t="s">
        <v>2167</v>
      </c>
      <c r="AB2358" s="7" t="s">
        <v>2168</v>
      </c>
      <c r="AC2358" s="15" t="s">
        <v>2175</v>
      </c>
    </row>
    <row r="2359" spans="2:29" x14ac:dyDescent="0.2">
      <c r="B2359" s="50" t="s">
        <v>2674</v>
      </c>
      <c r="C2359" s="50">
        <v>690901005</v>
      </c>
      <c r="D2359" s="15">
        <v>1060341</v>
      </c>
      <c r="E2359" s="50" t="s">
        <v>1589</v>
      </c>
      <c r="F2359" s="15" t="s">
        <v>692</v>
      </c>
      <c r="G2359" s="15" t="s">
        <v>695</v>
      </c>
      <c r="H2359" s="15" t="s">
        <v>25</v>
      </c>
      <c r="I2359" s="15" t="s">
        <v>696</v>
      </c>
      <c r="J2359" s="15" t="s">
        <v>26</v>
      </c>
      <c r="K2359" s="15">
        <v>0</v>
      </c>
      <c r="L2359" s="15">
        <v>0</v>
      </c>
      <c r="M2359" s="15" t="s">
        <v>3444</v>
      </c>
      <c r="N2359" s="15" t="s">
        <v>1258</v>
      </c>
      <c r="O2359" s="50" t="s">
        <v>1589</v>
      </c>
      <c r="P2359" s="15" t="s">
        <v>1259</v>
      </c>
      <c r="Q2359" s="15">
        <v>0</v>
      </c>
      <c r="R2359" s="15">
        <v>0</v>
      </c>
      <c r="S2359" s="15">
        <v>0</v>
      </c>
      <c r="T2359" s="15">
        <v>91001</v>
      </c>
      <c r="U2359" s="15" t="s">
        <v>699</v>
      </c>
      <c r="V2359" s="17">
        <v>39912</v>
      </c>
      <c r="W2359" s="18">
        <v>7411</v>
      </c>
      <c r="X2359" s="19">
        <v>0</v>
      </c>
      <c r="Y2359" s="19">
        <v>45219230</v>
      </c>
      <c r="Z2359" s="17">
        <v>44561</v>
      </c>
      <c r="AA2359" s="7" t="s">
        <v>6692</v>
      </c>
      <c r="AB2359" s="7" t="s">
        <v>2168</v>
      </c>
      <c r="AC2359" s="15" t="s">
        <v>2218</v>
      </c>
    </row>
    <row r="2360" spans="2:29" x14ac:dyDescent="0.2">
      <c r="B2360" s="50" t="s">
        <v>2693</v>
      </c>
      <c r="C2360" s="50">
        <v>691413004</v>
      </c>
      <c r="D2360" s="15">
        <v>1080693</v>
      </c>
      <c r="E2360" s="50" t="s">
        <v>1587</v>
      </c>
      <c r="F2360" s="15" t="s">
        <v>692</v>
      </c>
      <c r="G2360" s="15" t="s">
        <v>695</v>
      </c>
      <c r="H2360" s="15" t="s">
        <v>25</v>
      </c>
      <c r="I2360" s="15" t="s">
        <v>696</v>
      </c>
      <c r="J2360" s="15" t="s">
        <v>26</v>
      </c>
      <c r="K2360" s="15">
        <v>0</v>
      </c>
      <c r="L2360" s="15">
        <v>0</v>
      </c>
      <c r="M2360" s="15" t="s">
        <v>3445</v>
      </c>
      <c r="N2360" s="15" t="s">
        <v>1601</v>
      </c>
      <c r="O2360" s="50" t="s">
        <v>1587</v>
      </c>
      <c r="P2360" s="15" t="s">
        <v>2883</v>
      </c>
      <c r="Q2360" s="15" t="s">
        <v>1261</v>
      </c>
      <c r="R2360" s="15" t="s">
        <v>1260</v>
      </c>
      <c r="S2360" s="15">
        <v>0</v>
      </c>
      <c r="T2360" s="15">
        <v>91001</v>
      </c>
      <c r="U2360" s="15" t="s">
        <v>699</v>
      </c>
      <c r="V2360" s="17">
        <v>41495</v>
      </c>
      <c r="W2360" s="18">
        <v>7482</v>
      </c>
      <c r="X2360" s="19">
        <v>0</v>
      </c>
      <c r="Y2360" s="19">
        <v>39291898</v>
      </c>
      <c r="Z2360" s="17">
        <v>44561</v>
      </c>
      <c r="AA2360" s="7" t="s">
        <v>2167</v>
      </c>
      <c r="AB2360" s="7" t="s">
        <v>2168</v>
      </c>
      <c r="AC2360" s="15" t="s">
        <v>2373</v>
      </c>
    </row>
    <row r="2361" spans="2:29" x14ac:dyDescent="0.2">
      <c r="B2361" s="50" t="s">
        <v>2636</v>
      </c>
      <c r="C2361" s="50">
        <v>691301001</v>
      </c>
      <c r="D2361" s="15">
        <v>1070528</v>
      </c>
      <c r="E2361" s="50" t="s">
        <v>1590</v>
      </c>
      <c r="F2361" s="15" t="s">
        <v>692</v>
      </c>
      <c r="G2361" s="15" t="s">
        <v>695</v>
      </c>
      <c r="H2361" s="15" t="s">
        <v>25</v>
      </c>
      <c r="I2361" s="15" t="s">
        <v>696</v>
      </c>
      <c r="J2361" s="15" t="s">
        <v>26</v>
      </c>
      <c r="K2361" s="15">
        <v>0</v>
      </c>
      <c r="L2361" s="15">
        <v>0</v>
      </c>
      <c r="M2361" s="15" t="s">
        <v>1262</v>
      </c>
      <c r="N2361" s="15" t="s">
        <v>1263</v>
      </c>
      <c r="O2361" s="50" t="s">
        <v>1590</v>
      </c>
      <c r="P2361" s="15" t="s">
        <v>1264</v>
      </c>
      <c r="Q2361" s="15">
        <v>0</v>
      </c>
      <c r="R2361" s="15">
        <v>0</v>
      </c>
      <c r="S2361" s="15">
        <v>0</v>
      </c>
      <c r="T2361" s="15">
        <v>91001</v>
      </c>
      <c r="U2361" s="15" t="s">
        <v>699</v>
      </c>
      <c r="V2361" s="17">
        <v>38736</v>
      </c>
      <c r="W2361" s="18">
        <v>7270</v>
      </c>
      <c r="X2361" s="19">
        <v>0</v>
      </c>
      <c r="Y2361" s="19">
        <v>40211009</v>
      </c>
      <c r="Z2361" s="17">
        <v>44561</v>
      </c>
      <c r="AA2361" s="7" t="s">
        <v>6692</v>
      </c>
      <c r="AB2361" s="7" t="s">
        <v>2168</v>
      </c>
      <c r="AC2361" s="15" t="s">
        <v>2280</v>
      </c>
    </row>
    <row r="2362" spans="2:29" x14ac:dyDescent="0.2">
      <c r="B2362" s="50" t="s">
        <v>2636</v>
      </c>
      <c r="C2362" s="50">
        <v>691301001</v>
      </c>
      <c r="D2362" s="15">
        <v>1070717</v>
      </c>
      <c r="E2362" s="50" t="s">
        <v>1590</v>
      </c>
      <c r="F2362" s="15" t="s">
        <v>692</v>
      </c>
      <c r="G2362" s="15" t="s">
        <v>695</v>
      </c>
      <c r="H2362" s="15" t="s">
        <v>25</v>
      </c>
      <c r="I2362" s="15" t="s">
        <v>696</v>
      </c>
      <c r="J2362" s="15" t="s">
        <v>26</v>
      </c>
      <c r="K2362" s="15">
        <v>0</v>
      </c>
      <c r="L2362" s="15">
        <v>0</v>
      </c>
      <c r="M2362" s="15" t="s">
        <v>1262</v>
      </c>
      <c r="N2362" s="15" t="s">
        <v>1263</v>
      </c>
      <c r="O2362" s="50" t="s">
        <v>1590</v>
      </c>
      <c r="P2362" s="15" t="s">
        <v>1264</v>
      </c>
      <c r="Q2362" s="15">
        <v>0</v>
      </c>
      <c r="R2362" s="15">
        <v>0</v>
      </c>
      <c r="S2362" s="15">
        <v>0</v>
      </c>
      <c r="T2362" s="15">
        <v>91001</v>
      </c>
      <c r="U2362" s="15" t="s">
        <v>699</v>
      </c>
      <c r="V2362" s="17">
        <v>38736</v>
      </c>
      <c r="W2362" s="18">
        <v>7270</v>
      </c>
      <c r="X2362" s="19">
        <v>0</v>
      </c>
      <c r="Y2362" s="19">
        <v>5008220</v>
      </c>
      <c r="Z2362" s="17">
        <v>44561</v>
      </c>
      <c r="AA2362" s="7" t="s">
        <v>2167</v>
      </c>
      <c r="AB2362" s="7" t="s">
        <v>2168</v>
      </c>
      <c r="AC2362" s="15" t="s">
        <v>2280</v>
      </c>
    </row>
    <row r="2363" spans="2:29" x14ac:dyDescent="0.2">
      <c r="B2363" s="50" t="s">
        <v>2776</v>
      </c>
      <c r="C2363" s="50" t="s">
        <v>2157</v>
      </c>
      <c r="D2363" s="15">
        <v>1131443</v>
      </c>
      <c r="E2363" s="50" t="s">
        <v>30</v>
      </c>
      <c r="F2363" s="15" t="s">
        <v>692</v>
      </c>
      <c r="G2363" s="15" t="s">
        <v>695</v>
      </c>
      <c r="H2363" s="15" t="s">
        <v>25</v>
      </c>
      <c r="I2363" s="15" t="s">
        <v>696</v>
      </c>
      <c r="J2363" s="15" t="s">
        <v>26</v>
      </c>
      <c r="K2363" s="15">
        <v>0</v>
      </c>
      <c r="L2363" s="15">
        <v>0</v>
      </c>
      <c r="M2363" s="15" t="s">
        <v>1265</v>
      </c>
      <c r="N2363" s="15" t="s">
        <v>1266</v>
      </c>
      <c r="O2363" s="50" t="s">
        <v>30</v>
      </c>
      <c r="P2363" s="15" t="s">
        <v>608</v>
      </c>
      <c r="Q2363" s="15">
        <v>226784305</v>
      </c>
      <c r="R2363" s="15" t="s">
        <v>1621</v>
      </c>
      <c r="S2363" s="15">
        <v>0</v>
      </c>
      <c r="T2363" s="15">
        <v>91001</v>
      </c>
      <c r="U2363" s="15" t="s">
        <v>915</v>
      </c>
      <c r="V2363" s="17">
        <v>38628</v>
      </c>
      <c r="W2363" s="18">
        <v>7205</v>
      </c>
      <c r="X2363" s="19">
        <v>0</v>
      </c>
      <c r="Y2363" s="19">
        <v>22894720</v>
      </c>
      <c r="Z2363" s="17">
        <v>44561</v>
      </c>
      <c r="AA2363" s="7" t="s">
        <v>6692</v>
      </c>
      <c r="AB2363" s="7" t="s">
        <v>2168</v>
      </c>
      <c r="AC2363" s="15" t="s">
        <v>2288</v>
      </c>
    </row>
    <row r="2364" spans="2:29" x14ac:dyDescent="0.2">
      <c r="B2364" s="50" t="s">
        <v>2730</v>
      </c>
      <c r="C2364" s="50">
        <v>692518004</v>
      </c>
      <c r="D2364" s="15">
        <v>1100412</v>
      </c>
      <c r="E2364" s="50" t="s">
        <v>1585</v>
      </c>
      <c r="F2364" s="15" t="s">
        <v>692</v>
      </c>
      <c r="G2364" s="15" t="s">
        <v>169</v>
      </c>
      <c r="H2364" s="15" t="s">
        <v>25</v>
      </c>
      <c r="I2364" s="15" t="s">
        <v>170</v>
      </c>
      <c r="J2364" s="15" t="s">
        <v>26</v>
      </c>
      <c r="K2364" s="15">
        <v>0</v>
      </c>
      <c r="L2364" s="15">
        <v>0</v>
      </c>
      <c r="M2364" s="15" t="s">
        <v>2853</v>
      </c>
      <c r="N2364" s="15" t="s">
        <v>1268</v>
      </c>
      <c r="O2364" s="50" t="s">
        <v>1585</v>
      </c>
      <c r="P2364" s="15" t="s">
        <v>1270</v>
      </c>
      <c r="Q2364" s="15" t="s">
        <v>1269</v>
      </c>
      <c r="R2364" s="15" t="s">
        <v>1267</v>
      </c>
      <c r="S2364" s="15">
        <v>0</v>
      </c>
      <c r="T2364" s="15">
        <v>91001</v>
      </c>
      <c r="U2364" s="15" t="s">
        <v>714</v>
      </c>
      <c r="V2364" s="17">
        <v>42061</v>
      </c>
      <c r="W2364" s="18">
        <v>7553</v>
      </c>
      <c r="X2364" s="19">
        <v>0</v>
      </c>
      <c r="Y2364" s="19">
        <v>22932106</v>
      </c>
      <c r="Z2364" s="17">
        <v>44561</v>
      </c>
      <c r="AA2364" s="7" t="s">
        <v>2167</v>
      </c>
      <c r="AB2364" s="7" t="s">
        <v>2168</v>
      </c>
      <c r="AC2364" s="15" t="s">
        <v>2388</v>
      </c>
    </row>
    <row r="2365" spans="2:29" x14ac:dyDescent="0.2">
      <c r="B2365" s="50" t="s">
        <v>2730</v>
      </c>
      <c r="C2365" s="50">
        <v>692518004</v>
      </c>
      <c r="D2365" s="15">
        <v>1100741</v>
      </c>
      <c r="E2365" s="50" t="s">
        <v>1585</v>
      </c>
      <c r="F2365" s="15" t="s">
        <v>692</v>
      </c>
      <c r="G2365" s="15" t="s">
        <v>169</v>
      </c>
      <c r="H2365" s="15" t="s">
        <v>25</v>
      </c>
      <c r="I2365" s="15" t="s">
        <v>170</v>
      </c>
      <c r="J2365" s="15" t="s">
        <v>26</v>
      </c>
      <c r="K2365" s="15">
        <v>0</v>
      </c>
      <c r="L2365" s="15">
        <v>0</v>
      </c>
      <c r="M2365" s="15" t="s">
        <v>2853</v>
      </c>
      <c r="N2365" s="15" t="s">
        <v>1268</v>
      </c>
      <c r="O2365" s="50" t="s">
        <v>1585</v>
      </c>
      <c r="P2365" s="15" t="s">
        <v>1270</v>
      </c>
      <c r="Q2365" s="15" t="s">
        <v>1269</v>
      </c>
      <c r="R2365" s="15" t="s">
        <v>1267</v>
      </c>
      <c r="S2365" s="15">
        <v>0</v>
      </c>
      <c r="T2365" s="15">
        <v>91001</v>
      </c>
      <c r="U2365" s="15" t="s">
        <v>714</v>
      </c>
      <c r="V2365" s="17">
        <v>42061</v>
      </c>
      <c r="W2365" s="18">
        <v>7553</v>
      </c>
      <c r="X2365" s="19">
        <v>0</v>
      </c>
      <c r="Y2365" s="19">
        <v>6524996</v>
      </c>
      <c r="Z2365" s="17">
        <v>44561</v>
      </c>
      <c r="AA2365" s="7" t="s">
        <v>6692</v>
      </c>
      <c r="AB2365" s="7" t="s">
        <v>2168</v>
      </c>
      <c r="AC2365" s="15" t="s">
        <v>2388</v>
      </c>
    </row>
    <row r="2366" spans="2:29" x14ac:dyDescent="0.2">
      <c r="B2366" s="50" t="s">
        <v>2596</v>
      </c>
      <c r="C2366" s="50">
        <v>690708000</v>
      </c>
      <c r="D2366" s="15">
        <v>1132195</v>
      </c>
      <c r="E2366" s="50" t="s">
        <v>30</v>
      </c>
      <c r="F2366" s="15" t="s">
        <v>692</v>
      </c>
      <c r="G2366" s="15" t="s">
        <v>700</v>
      </c>
      <c r="H2366" s="15" t="s">
        <v>434</v>
      </c>
      <c r="I2366" s="15" t="s">
        <v>1103</v>
      </c>
      <c r="J2366" s="15" t="s">
        <v>26</v>
      </c>
      <c r="K2366" s="15">
        <v>0</v>
      </c>
      <c r="L2366" s="15">
        <v>0</v>
      </c>
      <c r="M2366" s="15" t="s">
        <v>1271</v>
      </c>
      <c r="N2366" s="15" t="s">
        <v>1272</v>
      </c>
      <c r="O2366" s="50" t="s">
        <v>30</v>
      </c>
      <c r="P2366" s="15" t="s">
        <v>1273</v>
      </c>
      <c r="Q2366" s="15" t="s">
        <v>1687</v>
      </c>
      <c r="R2366" s="15" t="s">
        <v>1688</v>
      </c>
      <c r="S2366" s="15">
        <v>0</v>
      </c>
      <c r="T2366" s="15">
        <v>91001</v>
      </c>
      <c r="U2366" s="15" t="s">
        <v>714</v>
      </c>
      <c r="V2366" s="17">
        <v>38628</v>
      </c>
      <c r="W2366" s="18">
        <v>7203</v>
      </c>
      <c r="X2366" s="19">
        <v>0</v>
      </c>
      <c r="Y2366" s="19">
        <v>51720834</v>
      </c>
      <c r="Z2366" s="17">
        <v>44561</v>
      </c>
      <c r="AA2366" s="7" t="s">
        <v>2167</v>
      </c>
      <c r="AB2366" s="7" t="s">
        <v>2168</v>
      </c>
      <c r="AC2366" s="15" t="s">
        <v>2281</v>
      </c>
    </row>
    <row r="2367" spans="2:29" x14ac:dyDescent="0.2">
      <c r="B2367" s="50" t="s">
        <v>2682</v>
      </c>
      <c r="C2367" s="50">
        <v>691408000</v>
      </c>
      <c r="D2367" s="15">
        <v>1080698</v>
      </c>
      <c r="E2367" s="50" t="s">
        <v>1587</v>
      </c>
      <c r="F2367" s="15" t="s">
        <v>2884</v>
      </c>
      <c r="G2367" s="15" t="s">
        <v>2854</v>
      </c>
      <c r="H2367" s="15" t="s">
        <v>25</v>
      </c>
      <c r="I2367" s="15" t="s">
        <v>696</v>
      </c>
      <c r="J2367" s="15" t="s">
        <v>26</v>
      </c>
      <c r="K2367" s="15">
        <v>0</v>
      </c>
      <c r="L2367" s="15">
        <v>0</v>
      </c>
      <c r="M2367" s="15" t="s">
        <v>3446</v>
      </c>
      <c r="N2367" s="15" t="s">
        <v>1602</v>
      </c>
      <c r="O2367" s="50" t="s">
        <v>1587</v>
      </c>
      <c r="P2367" s="15" t="s">
        <v>1274</v>
      </c>
      <c r="Q2367" s="15" t="s">
        <v>3447</v>
      </c>
      <c r="R2367" s="15" t="s">
        <v>3448</v>
      </c>
      <c r="S2367" s="15">
        <v>0</v>
      </c>
      <c r="T2367" s="15">
        <v>91001</v>
      </c>
      <c r="U2367" s="15" t="s">
        <v>699</v>
      </c>
      <c r="V2367" s="17">
        <v>40764</v>
      </c>
      <c r="W2367" s="18">
        <v>7451</v>
      </c>
      <c r="X2367" s="19">
        <v>0</v>
      </c>
      <c r="Y2367" s="19">
        <v>29504406</v>
      </c>
      <c r="Z2367" s="17">
        <v>44561</v>
      </c>
      <c r="AA2367" s="7" t="s">
        <v>6692</v>
      </c>
      <c r="AB2367" s="7" t="s">
        <v>2168</v>
      </c>
      <c r="AC2367" s="15" t="s">
        <v>2367</v>
      </c>
    </row>
    <row r="2368" spans="2:29" x14ac:dyDescent="0.2">
      <c r="B2368" s="50" t="s">
        <v>2682</v>
      </c>
      <c r="C2368" s="50">
        <v>691408000</v>
      </c>
      <c r="D2368" s="15">
        <v>1160054</v>
      </c>
      <c r="E2368" s="50" t="s">
        <v>1587</v>
      </c>
      <c r="F2368" s="15" t="s">
        <v>2884</v>
      </c>
      <c r="G2368" s="15" t="s">
        <v>2854</v>
      </c>
      <c r="H2368" s="15" t="s">
        <v>25</v>
      </c>
      <c r="I2368" s="15" t="s">
        <v>696</v>
      </c>
      <c r="J2368" s="15" t="s">
        <v>26</v>
      </c>
      <c r="K2368" s="15">
        <v>0</v>
      </c>
      <c r="L2368" s="15">
        <v>0</v>
      </c>
      <c r="M2368" s="15" t="s">
        <v>3446</v>
      </c>
      <c r="N2368" s="15" t="s">
        <v>1602</v>
      </c>
      <c r="O2368" s="50" t="s">
        <v>1587</v>
      </c>
      <c r="P2368" s="15" t="s">
        <v>1274</v>
      </c>
      <c r="Q2368" s="15" t="s">
        <v>3447</v>
      </c>
      <c r="R2368" s="15" t="s">
        <v>3448</v>
      </c>
      <c r="S2368" s="15">
        <v>0</v>
      </c>
      <c r="T2368" s="15">
        <v>91001</v>
      </c>
      <c r="U2368" s="15" t="s">
        <v>699</v>
      </c>
      <c r="V2368" s="17">
        <v>40764</v>
      </c>
      <c r="W2368" s="18">
        <v>7451</v>
      </c>
      <c r="X2368" s="19">
        <v>0</v>
      </c>
      <c r="Y2368" s="19">
        <v>14681238</v>
      </c>
      <c r="Z2368" s="17">
        <v>44561</v>
      </c>
      <c r="AA2368" s="7" t="s">
        <v>2167</v>
      </c>
      <c r="AB2368" s="7" t="s">
        <v>2168</v>
      </c>
      <c r="AC2368" s="15" t="s">
        <v>2367</v>
      </c>
    </row>
    <row r="2369" spans="2:29" x14ac:dyDescent="0.2">
      <c r="B2369" s="50" t="s">
        <v>2784</v>
      </c>
      <c r="C2369" s="50">
        <v>692102002</v>
      </c>
      <c r="D2369" s="15">
        <v>1100480</v>
      </c>
      <c r="E2369" s="50" t="s">
        <v>1585</v>
      </c>
      <c r="F2369" s="15" t="s">
        <v>1275</v>
      </c>
      <c r="G2369" s="15" t="s">
        <v>695</v>
      </c>
      <c r="H2369" s="15" t="s">
        <v>434</v>
      </c>
      <c r="I2369" s="15" t="s">
        <v>696</v>
      </c>
      <c r="J2369" s="15" t="s">
        <v>26</v>
      </c>
      <c r="K2369" s="15">
        <v>0</v>
      </c>
      <c r="L2369" s="15">
        <v>0</v>
      </c>
      <c r="M2369" s="15" t="s">
        <v>1971</v>
      </c>
      <c r="N2369" s="15" t="s">
        <v>1972</v>
      </c>
      <c r="O2369" s="50" t="s">
        <v>1585</v>
      </c>
      <c r="P2369" s="15" t="s">
        <v>1973</v>
      </c>
      <c r="Q2369" s="15" t="s">
        <v>1974</v>
      </c>
      <c r="R2369" s="15">
        <v>0</v>
      </c>
      <c r="S2369" s="15">
        <v>0</v>
      </c>
      <c r="T2369" s="15">
        <v>91001</v>
      </c>
      <c r="U2369" s="15" t="s">
        <v>735</v>
      </c>
      <c r="V2369" s="17">
        <v>39212</v>
      </c>
      <c r="W2369" s="18">
        <v>7356</v>
      </c>
      <c r="X2369" s="19">
        <v>0</v>
      </c>
      <c r="Y2369" s="19">
        <v>29457102</v>
      </c>
      <c r="Z2369" s="17">
        <v>44561</v>
      </c>
      <c r="AA2369" s="7" t="s">
        <v>6692</v>
      </c>
      <c r="AB2369" s="7" t="s">
        <v>2168</v>
      </c>
      <c r="AC2369" s="15" t="s">
        <v>2796</v>
      </c>
    </row>
    <row r="2370" spans="2:29" x14ac:dyDescent="0.2">
      <c r="B2370" s="50" t="s">
        <v>2602</v>
      </c>
      <c r="C2370" s="50">
        <v>690731002</v>
      </c>
      <c r="D2370" s="15">
        <v>1131733</v>
      </c>
      <c r="E2370" s="50" t="s">
        <v>30</v>
      </c>
      <c r="F2370" s="15" t="s">
        <v>692</v>
      </c>
      <c r="G2370" s="15" t="s">
        <v>169</v>
      </c>
      <c r="H2370" s="15" t="s">
        <v>25</v>
      </c>
      <c r="I2370" s="15" t="s">
        <v>170</v>
      </c>
      <c r="J2370" s="15" t="s">
        <v>1031</v>
      </c>
      <c r="K2370" s="15">
        <v>0</v>
      </c>
      <c r="L2370" s="15">
        <v>0</v>
      </c>
      <c r="M2370" s="15" t="s">
        <v>3449</v>
      </c>
      <c r="N2370" s="15" t="s">
        <v>1277</v>
      </c>
      <c r="O2370" s="50" t="s">
        <v>30</v>
      </c>
      <c r="P2370" s="15" t="s">
        <v>1689</v>
      </c>
      <c r="Q2370" s="15" t="s">
        <v>1690</v>
      </c>
      <c r="R2370" s="15" t="s">
        <v>3450</v>
      </c>
      <c r="S2370" s="15">
        <v>0</v>
      </c>
      <c r="T2370" s="15">
        <v>91001</v>
      </c>
      <c r="U2370" s="15" t="s">
        <v>699</v>
      </c>
      <c r="V2370" s="17">
        <v>38656</v>
      </c>
      <c r="W2370" s="18">
        <v>7211</v>
      </c>
      <c r="X2370" s="19">
        <v>0</v>
      </c>
      <c r="Y2370" s="19">
        <v>25756560</v>
      </c>
      <c r="Z2370" s="17">
        <v>44561</v>
      </c>
      <c r="AA2370" s="7" t="s">
        <v>2167</v>
      </c>
      <c r="AB2370" s="7" t="s">
        <v>2168</v>
      </c>
      <c r="AC2370" s="15" t="s">
        <v>2342</v>
      </c>
    </row>
    <row r="2371" spans="2:29" x14ac:dyDescent="0.2">
      <c r="B2371" s="50" t="s">
        <v>2584</v>
      </c>
      <c r="C2371" s="50">
        <v>692525000</v>
      </c>
      <c r="D2371" s="15">
        <v>1020341</v>
      </c>
      <c r="E2371" s="50" t="s">
        <v>231</v>
      </c>
      <c r="F2371" s="15" t="s">
        <v>692</v>
      </c>
      <c r="G2371" s="15" t="s">
        <v>695</v>
      </c>
      <c r="H2371" s="15" t="s">
        <v>25</v>
      </c>
      <c r="I2371" s="15" t="s">
        <v>696</v>
      </c>
      <c r="J2371" s="15" t="s">
        <v>1031</v>
      </c>
      <c r="K2371" s="15">
        <v>0</v>
      </c>
      <c r="L2371" s="15">
        <v>0</v>
      </c>
      <c r="M2371" s="15" t="s">
        <v>1278</v>
      </c>
      <c r="N2371" s="15" t="s">
        <v>1280</v>
      </c>
      <c r="O2371" s="50" t="s">
        <v>231</v>
      </c>
      <c r="P2371" s="15" t="s">
        <v>1282</v>
      </c>
      <c r="Q2371" s="15" t="s">
        <v>1281</v>
      </c>
      <c r="R2371" s="15" t="s">
        <v>1279</v>
      </c>
      <c r="S2371" s="15">
        <v>0</v>
      </c>
      <c r="T2371" s="15">
        <v>91001</v>
      </c>
      <c r="U2371" s="15" t="s">
        <v>1283</v>
      </c>
      <c r="V2371" s="17">
        <v>38553</v>
      </c>
      <c r="W2371" s="18">
        <v>7180</v>
      </c>
      <c r="X2371" s="19">
        <v>0</v>
      </c>
      <c r="Y2371" s="19">
        <v>70154653</v>
      </c>
      <c r="Z2371" s="17">
        <v>44561</v>
      </c>
      <c r="AA2371" s="7" t="s">
        <v>6692</v>
      </c>
      <c r="AB2371" s="7" t="s">
        <v>2168</v>
      </c>
      <c r="AC2371" s="15" t="s">
        <v>2170</v>
      </c>
    </row>
    <row r="2372" spans="2:29" x14ac:dyDescent="0.2">
      <c r="B2372" s="50" t="s">
        <v>2584</v>
      </c>
      <c r="C2372" s="50">
        <v>692525000</v>
      </c>
      <c r="D2372" s="15">
        <v>1020421</v>
      </c>
      <c r="E2372" s="50" t="s">
        <v>231</v>
      </c>
      <c r="F2372" s="15" t="s">
        <v>692</v>
      </c>
      <c r="G2372" s="15" t="s">
        <v>695</v>
      </c>
      <c r="H2372" s="15" t="s">
        <v>25</v>
      </c>
      <c r="I2372" s="15" t="s">
        <v>696</v>
      </c>
      <c r="J2372" s="15" t="s">
        <v>1031</v>
      </c>
      <c r="K2372" s="15">
        <v>0</v>
      </c>
      <c r="L2372" s="15">
        <v>0</v>
      </c>
      <c r="M2372" s="15" t="s">
        <v>1278</v>
      </c>
      <c r="N2372" s="15" t="s">
        <v>1280</v>
      </c>
      <c r="O2372" s="50" t="s">
        <v>231</v>
      </c>
      <c r="P2372" s="15" t="s">
        <v>1282</v>
      </c>
      <c r="Q2372" s="15" t="s">
        <v>1281</v>
      </c>
      <c r="R2372" s="15" t="s">
        <v>1279</v>
      </c>
      <c r="S2372" s="15">
        <v>0</v>
      </c>
      <c r="T2372" s="15">
        <v>91001</v>
      </c>
      <c r="U2372" s="15" t="s">
        <v>1283</v>
      </c>
      <c r="V2372" s="17">
        <v>38553</v>
      </c>
      <c r="W2372" s="18">
        <v>7180</v>
      </c>
      <c r="X2372" s="19">
        <v>0</v>
      </c>
      <c r="Y2372" s="19">
        <v>13652152</v>
      </c>
      <c r="Z2372" s="17">
        <v>44561</v>
      </c>
      <c r="AA2372" s="7" t="s">
        <v>2167</v>
      </c>
      <c r="AB2372" s="7" t="s">
        <v>2168</v>
      </c>
      <c r="AC2372" s="15" t="s">
        <v>3592</v>
      </c>
    </row>
    <row r="2373" spans="2:29" x14ac:dyDescent="0.2">
      <c r="B2373" s="50" t="s">
        <v>2618</v>
      </c>
      <c r="C2373" s="50">
        <v>692648005</v>
      </c>
      <c r="D2373" s="15">
        <v>1080700</v>
      </c>
      <c r="E2373" s="50" t="s">
        <v>101</v>
      </c>
      <c r="F2373" s="15" t="s">
        <v>692</v>
      </c>
      <c r="G2373" s="15" t="s">
        <v>695</v>
      </c>
      <c r="H2373" s="15" t="s">
        <v>25</v>
      </c>
      <c r="I2373" s="15" t="s">
        <v>696</v>
      </c>
      <c r="J2373" s="15" t="s">
        <v>26</v>
      </c>
      <c r="K2373" s="15">
        <v>0</v>
      </c>
      <c r="L2373" s="15">
        <v>0</v>
      </c>
      <c r="M2373" s="15" t="s">
        <v>3451</v>
      </c>
      <c r="N2373" s="15" t="s">
        <v>1284</v>
      </c>
      <c r="O2373" s="50" t="s">
        <v>101</v>
      </c>
      <c r="P2373" s="15" t="s">
        <v>1285</v>
      </c>
      <c r="Q2373" s="15" t="s">
        <v>3452</v>
      </c>
      <c r="R2373" s="15" t="s">
        <v>3453</v>
      </c>
      <c r="S2373" s="15">
        <v>0</v>
      </c>
      <c r="T2373" s="15">
        <v>91001</v>
      </c>
      <c r="U2373" s="15" t="s">
        <v>699</v>
      </c>
      <c r="V2373" s="17">
        <v>38722</v>
      </c>
      <c r="W2373" s="18">
        <v>7243</v>
      </c>
      <c r="X2373" s="19">
        <v>0</v>
      </c>
      <c r="Y2373" s="19">
        <v>38355729</v>
      </c>
      <c r="Z2373" s="17">
        <v>44561</v>
      </c>
      <c r="AA2373" s="7" t="s">
        <v>6692</v>
      </c>
      <c r="AB2373" s="7" t="s">
        <v>2168</v>
      </c>
      <c r="AC2373" s="15" t="s">
        <v>2219</v>
      </c>
    </row>
    <row r="2374" spans="2:29" x14ac:dyDescent="0.2">
      <c r="B2374" s="50" t="s">
        <v>2618</v>
      </c>
      <c r="C2374" s="50">
        <v>692648005</v>
      </c>
      <c r="D2374" s="15">
        <v>1081171</v>
      </c>
      <c r="E2374" s="50" t="s">
        <v>101</v>
      </c>
      <c r="F2374" s="15" t="s">
        <v>692</v>
      </c>
      <c r="G2374" s="15" t="s">
        <v>695</v>
      </c>
      <c r="H2374" s="15" t="s">
        <v>25</v>
      </c>
      <c r="I2374" s="15" t="s">
        <v>696</v>
      </c>
      <c r="J2374" s="15" t="s">
        <v>26</v>
      </c>
      <c r="K2374" s="15">
        <v>0</v>
      </c>
      <c r="L2374" s="15">
        <v>0</v>
      </c>
      <c r="M2374" s="15" t="s">
        <v>3451</v>
      </c>
      <c r="N2374" s="15" t="s">
        <v>1284</v>
      </c>
      <c r="O2374" s="50" t="s">
        <v>101</v>
      </c>
      <c r="P2374" s="15" t="s">
        <v>1285</v>
      </c>
      <c r="Q2374" s="15" t="s">
        <v>3452</v>
      </c>
      <c r="R2374" s="15" t="s">
        <v>3453</v>
      </c>
      <c r="S2374" s="15">
        <v>0</v>
      </c>
      <c r="T2374" s="15">
        <v>91001</v>
      </c>
      <c r="U2374" s="15" t="s">
        <v>699</v>
      </c>
      <c r="V2374" s="17">
        <v>38722</v>
      </c>
      <c r="W2374" s="18">
        <v>7243</v>
      </c>
      <c r="X2374" s="19">
        <v>0</v>
      </c>
      <c r="Y2374" s="19">
        <v>19085610</v>
      </c>
      <c r="Z2374" s="17">
        <v>44561</v>
      </c>
      <c r="AA2374" s="7" t="s">
        <v>2167</v>
      </c>
      <c r="AB2374" s="7" t="s">
        <v>2168</v>
      </c>
      <c r="AC2374" s="15" t="s">
        <v>2219</v>
      </c>
    </row>
    <row r="2375" spans="2:29" x14ac:dyDescent="0.2">
      <c r="B2375" s="50" t="s">
        <v>2747</v>
      </c>
      <c r="C2375" s="50">
        <v>692645006</v>
      </c>
      <c r="D2375" s="15">
        <v>1070527</v>
      </c>
      <c r="E2375" s="50" t="s">
        <v>1590</v>
      </c>
      <c r="F2375" s="15" t="s">
        <v>692</v>
      </c>
      <c r="G2375" s="15" t="s">
        <v>169</v>
      </c>
      <c r="H2375" s="15" t="s">
        <v>25</v>
      </c>
      <c r="I2375" s="15" t="s">
        <v>170</v>
      </c>
      <c r="J2375" s="15" t="s">
        <v>26</v>
      </c>
      <c r="K2375" s="15">
        <v>0</v>
      </c>
      <c r="L2375" s="15">
        <v>0</v>
      </c>
      <c r="M2375" s="15" t="s">
        <v>1286</v>
      </c>
      <c r="N2375" s="15" t="s">
        <v>1287</v>
      </c>
      <c r="O2375" s="50" t="s">
        <v>1590</v>
      </c>
      <c r="P2375" s="15" t="s">
        <v>1289</v>
      </c>
      <c r="Q2375" s="15" t="s">
        <v>1655</v>
      </c>
      <c r="R2375" s="15" t="s">
        <v>1288</v>
      </c>
      <c r="S2375" s="15">
        <v>0</v>
      </c>
      <c r="T2375" s="15">
        <v>91001</v>
      </c>
      <c r="U2375" s="15" t="s">
        <v>164</v>
      </c>
      <c r="V2375" s="17">
        <v>42397</v>
      </c>
      <c r="W2375" s="18">
        <v>7592</v>
      </c>
      <c r="X2375" s="19">
        <v>0</v>
      </c>
      <c r="Y2375" s="19">
        <v>42635273</v>
      </c>
      <c r="Z2375" s="17">
        <v>44561</v>
      </c>
      <c r="AA2375" s="7" t="s">
        <v>6692</v>
      </c>
      <c r="AB2375" s="7" t="s">
        <v>2168</v>
      </c>
      <c r="AC2375" s="15" t="s">
        <v>2395</v>
      </c>
    </row>
    <row r="2376" spans="2:29" x14ac:dyDescent="0.2">
      <c r="B2376" s="50" t="s">
        <v>2629</v>
      </c>
      <c r="C2376" s="50">
        <v>692539001</v>
      </c>
      <c r="D2376" s="15">
        <v>1131769</v>
      </c>
      <c r="E2376" s="50" t="s">
        <v>30</v>
      </c>
      <c r="F2376" s="15" t="s">
        <v>692</v>
      </c>
      <c r="G2376" s="15" t="s">
        <v>695</v>
      </c>
      <c r="H2376" s="15" t="s">
        <v>25</v>
      </c>
      <c r="I2376" s="15" t="s">
        <v>696</v>
      </c>
      <c r="J2376" s="15" t="s">
        <v>26</v>
      </c>
      <c r="K2376" s="15">
        <v>0</v>
      </c>
      <c r="L2376" s="15">
        <v>0</v>
      </c>
      <c r="M2376" s="15" t="s">
        <v>1297</v>
      </c>
      <c r="N2376" s="15" t="s">
        <v>1298</v>
      </c>
      <c r="O2376" s="50" t="s">
        <v>30</v>
      </c>
      <c r="P2376" s="15" t="s">
        <v>1300</v>
      </c>
      <c r="Q2376" s="15" t="s">
        <v>1299</v>
      </c>
      <c r="R2376" s="15">
        <v>0</v>
      </c>
      <c r="S2376" s="15">
        <v>0</v>
      </c>
      <c r="T2376" s="15">
        <v>91001</v>
      </c>
      <c r="U2376" s="15" t="s">
        <v>702</v>
      </c>
      <c r="V2376" s="17">
        <v>38729</v>
      </c>
      <c r="W2376" s="18">
        <v>7256</v>
      </c>
      <c r="X2376" s="19">
        <v>0</v>
      </c>
      <c r="Y2376" s="19">
        <v>68684160</v>
      </c>
      <c r="Z2376" s="17">
        <v>44561</v>
      </c>
      <c r="AA2376" s="7" t="s">
        <v>2167</v>
      </c>
      <c r="AB2376" s="7" t="s">
        <v>2168</v>
      </c>
      <c r="AC2376" s="15" t="s">
        <v>2263</v>
      </c>
    </row>
    <row r="2377" spans="2:29" x14ac:dyDescent="0.2">
      <c r="B2377" s="50" t="s">
        <v>2633</v>
      </c>
      <c r="C2377" s="50">
        <v>691702006</v>
      </c>
      <c r="D2377" s="15">
        <v>1080753</v>
      </c>
      <c r="E2377" s="50" t="s">
        <v>101</v>
      </c>
      <c r="F2377" s="15" t="s">
        <v>692</v>
      </c>
      <c r="G2377" s="15" t="s">
        <v>695</v>
      </c>
      <c r="H2377" s="15" t="s">
        <v>25</v>
      </c>
      <c r="I2377" s="15" t="s">
        <v>696</v>
      </c>
      <c r="J2377" s="15" t="s">
        <v>26</v>
      </c>
      <c r="K2377" s="15">
        <v>0</v>
      </c>
      <c r="L2377" s="15">
        <v>0</v>
      </c>
      <c r="M2377" s="15" t="s">
        <v>1290</v>
      </c>
      <c r="N2377" s="15" t="s">
        <v>1291</v>
      </c>
      <c r="O2377" s="50" t="s">
        <v>101</v>
      </c>
      <c r="P2377" s="15" t="s">
        <v>1292</v>
      </c>
      <c r="Q2377" s="15">
        <v>0</v>
      </c>
      <c r="R2377" s="15">
        <v>0</v>
      </c>
      <c r="S2377" s="15">
        <v>0</v>
      </c>
      <c r="T2377" s="15">
        <v>91001</v>
      </c>
      <c r="U2377" s="15" t="s">
        <v>699</v>
      </c>
      <c r="V2377" s="17">
        <v>38735</v>
      </c>
      <c r="W2377" s="18">
        <v>7264</v>
      </c>
      <c r="X2377" s="19">
        <v>0</v>
      </c>
      <c r="Y2377" s="19">
        <v>39291898</v>
      </c>
      <c r="Z2377" s="17">
        <v>44561</v>
      </c>
      <c r="AA2377" s="7" t="s">
        <v>6692</v>
      </c>
      <c r="AB2377" s="7" t="s">
        <v>2168</v>
      </c>
      <c r="AC2377" s="15" t="s">
        <v>2356</v>
      </c>
    </row>
    <row r="2378" spans="2:29" x14ac:dyDescent="0.2">
      <c r="B2378" s="50" t="s">
        <v>2633</v>
      </c>
      <c r="C2378" s="50">
        <v>691702006</v>
      </c>
      <c r="D2378" s="15">
        <v>1080855</v>
      </c>
      <c r="E2378" s="50" t="s">
        <v>101</v>
      </c>
      <c r="F2378" s="15" t="s">
        <v>692</v>
      </c>
      <c r="G2378" s="15" t="s">
        <v>695</v>
      </c>
      <c r="H2378" s="15" t="s">
        <v>25</v>
      </c>
      <c r="I2378" s="15" t="s">
        <v>696</v>
      </c>
      <c r="J2378" s="15" t="s">
        <v>26</v>
      </c>
      <c r="K2378" s="15">
        <v>0</v>
      </c>
      <c r="L2378" s="15">
        <v>0</v>
      </c>
      <c r="M2378" s="15" t="s">
        <v>1290</v>
      </c>
      <c r="N2378" s="15" t="s">
        <v>1291</v>
      </c>
      <c r="O2378" s="50" t="s">
        <v>101</v>
      </c>
      <c r="P2378" s="15" t="s">
        <v>1292</v>
      </c>
      <c r="Q2378" s="15">
        <v>0</v>
      </c>
      <c r="R2378" s="15">
        <v>0</v>
      </c>
      <c r="S2378" s="15">
        <v>0</v>
      </c>
      <c r="T2378" s="15">
        <v>91001</v>
      </c>
      <c r="U2378" s="15" t="s">
        <v>699</v>
      </c>
      <c r="V2378" s="17">
        <v>38735</v>
      </c>
      <c r="W2378" s="18">
        <v>7264</v>
      </c>
      <c r="X2378" s="19">
        <v>0</v>
      </c>
      <c r="Y2378" s="19">
        <v>678150</v>
      </c>
      <c r="Z2378" s="17">
        <v>44561</v>
      </c>
      <c r="AA2378" s="7" t="s">
        <v>2167</v>
      </c>
      <c r="AB2378" s="7" t="s">
        <v>2168</v>
      </c>
      <c r="AC2378" s="15" t="s">
        <v>2356</v>
      </c>
    </row>
    <row r="2379" spans="2:29" x14ac:dyDescent="0.2">
      <c r="B2379" s="50" t="s">
        <v>2718</v>
      </c>
      <c r="C2379" s="50">
        <v>691514005</v>
      </c>
      <c r="D2379" s="15">
        <v>1080713</v>
      </c>
      <c r="E2379" s="50" t="s">
        <v>101</v>
      </c>
      <c r="F2379" s="15" t="s">
        <v>692</v>
      </c>
      <c r="G2379" s="15" t="s">
        <v>169</v>
      </c>
      <c r="H2379" s="15" t="s">
        <v>25</v>
      </c>
      <c r="I2379" s="15" t="s">
        <v>170</v>
      </c>
      <c r="J2379" s="15" t="s">
        <v>26</v>
      </c>
      <c r="K2379" s="15">
        <v>0</v>
      </c>
      <c r="L2379" s="15">
        <v>0</v>
      </c>
      <c r="M2379" s="15" t="s">
        <v>3454</v>
      </c>
      <c r="N2379" s="15" t="s">
        <v>1293</v>
      </c>
      <c r="O2379" s="50" t="s">
        <v>101</v>
      </c>
      <c r="P2379" s="15" t="s">
        <v>1294</v>
      </c>
      <c r="Q2379" s="15" t="s">
        <v>3455</v>
      </c>
      <c r="R2379" s="15" t="s">
        <v>3456</v>
      </c>
      <c r="S2379" s="15">
        <v>0</v>
      </c>
      <c r="T2379" s="15">
        <v>91001</v>
      </c>
      <c r="U2379" s="15" t="s">
        <v>164</v>
      </c>
      <c r="V2379" s="17">
        <v>42053</v>
      </c>
      <c r="W2379" s="18">
        <v>7536</v>
      </c>
      <c r="X2379" s="19">
        <v>0</v>
      </c>
      <c r="Y2379" s="19">
        <v>22195412</v>
      </c>
      <c r="Z2379" s="17">
        <v>44561</v>
      </c>
      <c r="AA2379" s="7" t="s">
        <v>6692</v>
      </c>
      <c r="AB2379" s="7" t="s">
        <v>2168</v>
      </c>
      <c r="AC2379" s="15" t="s">
        <v>2383</v>
      </c>
    </row>
    <row r="2380" spans="2:29" x14ac:dyDescent="0.2">
      <c r="B2380" s="50" t="s">
        <v>2718</v>
      </c>
      <c r="C2380" s="50">
        <v>691514005</v>
      </c>
      <c r="D2380" s="15">
        <v>1081166</v>
      </c>
      <c r="E2380" s="50" t="s">
        <v>101</v>
      </c>
      <c r="F2380" s="15" t="s">
        <v>692</v>
      </c>
      <c r="G2380" s="15" t="s">
        <v>169</v>
      </c>
      <c r="H2380" s="15" t="s">
        <v>25</v>
      </c>
      <c r="I2380" s="15" t="s">
        <v>170</v>
      </c>
      <c r="J2380" s="15" t="s">
        <v>26</v>
      </c>
      <c r="K2380" s="15">
        <v>0</v>
      </c>
      <c r="L2380" s="15">
        <v>0</v>
      </c>
      <c r="M2380" s="15" t="s">
        <v>3454</v>
      </c>
      <c r="N2380" s="15" t="s">
        <v>1293</v>
      </c>
      <c r="O2380" s="50" t="s">
        <v>101</v>
      </c>
      <c r="P2380" s="15" t="s">
        <v>1294</v>
      </c>
      <c r="Q2380" s="15" t="s">
        <v>3455</v>
      </c>
      <c r="R2380" s="15" t="s">
        <v>3456</v>
      </c>
      <c r="S2380" s="15">
        <v>0</v>
      </c>
      <c r="T2380" s="15">
        <v>91001</v>
      </c>
      <c r="U2380" s="15" t="s">
        <v>164</v>
      </c>
      <c r="V2380" s="17">
        <v>42053</v>
      </c>
      <c r="W2380" s="18">
        <v>7536</v>
      </c>
      <c r="X2380" s="19">
        <v>0</v>
      </c>
      <c r="Y2380" s="19">
        <v>7261689</v>
      </c>
      <c r="Z2380" s="17">
        <v>44561</v>
      </c>
      <c r="AA2380" s="7" t="s">
        <v>2167</v>
      </c>
      <c r="AB2380" s="7" t="s">
        <v>2168</v>
      </c>
      <c r="AC2380" s="15" t="s">
        <v>2383</v>
      </c>
    </row>
    <row r="2381" spans="2:29" x14ac:dyDescent="0.2">
      <c r="B2381" s="50" t="s">
        <v>2740</v>
      </c>
      <c r="C2381" s="50">
        <v>690510006</v>
      </c>
      <c r="D2381" s="15">
        <v>1050800</v>
      </c>
      <c r="E2381" s="50" t="s">
        <v>168</v>
      </c>
      <c r="F2381" s="15" t="s">
        <v>692</v>
      </c>
      <c r="G2381" s="15" t="s">
        <v>881</v>
      </c>
      <c r="H2381" s="15" t="s">
        <v>25</v>
      </c>
      <c r="I2381" s="15" t="s">
        <v>170</v>
      </c>
      <c r="J2381" s="15" t="s">
        <v>26</v>
      </c>
      <c r="K2381" s="15">
        <v>0</v>
      </c>
      <c r="L2381" s="15">
        <v>0</v>
      </c>
      <c r="M2381" s="15" t="s">
        <v>3457</v>
      </c>
      <c r="N2381" s="15" t="s">
        <v>1636</v>
      </c>
      <c r="O2381" s="50" t="s">
        <v>168</v>
      </c>
      <c r="P2381" s="15" t="s">
        <v>1295</v>
      </c>
      <c r="Q2381" s="15" t="s">
        <v>3458</v>
      </c>
      <c r="R2381" s="15" t="s">
        <v>3459</v>
      </c>
      <c r="S2381" s="15">
        <v>0</v>
      </c>
      <c r="T2381" s="15">
        <v>91001</v>
      </c>
      <c r="U2381" s="15" t="s">
        <v>164</v>
      </c>
      <c r="V2381" s="17">
        <v>42195</v>
      </c>
      <c r="W2381" s="18">
        <v>7572</v>
      </c>
      <c r="X2381" s="19">
        <v>0</v>
      </c>
      <c r="Y2381" s="19">
        <v>28722150</v>
      </c>
      <c r="Z2381" s="17">
        <v>44561</v>
      </c>
      <c r="AA2381" s="7" t="s">
        <v>6692</v>
      </c>
      <c r="AB2381" s="7" t="s">
        <v>2168</v>
      </c>
      <c r="AC2381" s="15" t="s">
        <v>2393</v>
      </c>
    </row>
    <row r="2382" spans="2:29" x14ac:dyDescent="0.2">
      <c r="B2382" s="50" t="s">
        <v>2740</v>
      </c>
      <c r="C2382" s="50">
        <v>690510006</v>
      </c>
      <c r="D2382" s="15">
        <v>1051157</v>
      </c>
      <c r="E2382" s="50" t="s">
        <v>168</v>
      </c>
      <c r="F2382" s="15" t="s">
        <v>692</v>
      </c>
      <c r="G2382" s="15" t="s">
        <v>881</v>
      </c>
      <c r="H2382" s="15" t="s">
        <v>25</v>
      </c>
      <c r="I2382" s="15" t="s">
        <v>170</v>
      </c>
      <c r="J2382" s="15" t="s">
        <v>26</v>
      </c>
      <c r="K2382" s="15">
        <v>0</v>
      </c>
      <c r="L2382" s="15">
        <v>0</v>
      </c>
      <c r="M2382" s="15" t="s">
        <v>3457</v>
      </c>
      <c r="N2382" s="15" t="s">
        <v>1636</v>
      </c>
      <c r="O2382" s="50" t="s">
        <v>168</v>
      </c>
      <c r="P2382" s="15" t="s">
        <v>1295</v>
      </c>
      <c r="Q2382" s="15" t="s">
        <v>3458</v>
      </c>
      <c r="R2382" s="15" t="s">
        <v>3459</v>
      </c>
      <c r="S2382" s="15">
        <v>0</v>
      </c>
      <c r="T2382" s="15">
        <v>91001</v>
      </c>
      <c r="U2382" s="15" t="s">
        <v>164</v>
      </c>
      <c r="V2382" s="17">
        <v>42195</v>
      </c>
      <c r="W2382" s="18">
        <v>7572</v>
      </c>
      <c r="X2382" s="19">
        <v>0</v>
      </c>
      <c r="Y2382" s="19">
        <v>63932201</v>
      </c>
      <c r="Z2382" s="17">
        <v>44561</v>
      </c>
      <c r="AA2382" s="7" t="s">
        <v>2167</v>
      </c>
      <c r="AB2382" s="7" t="s">
        <v>2168</v>
      </c>
      <c r="AC2382" s="15" t="s">
        <v>2393</v>
      </c>
    </row>
    <row r="2383" spans="2:29" x14ac:dyDescent="0.2">
      <c r="B2383" s="50" t="s">
        <v>2740</v>
      </c>
      <c r="C2383" s="50">
        <v>690510006</v>
      </c>
      <c r="D2383" s="15">
        <v>1051158</v>
      </c>
      <c r="E2383" s="50" t="s">
        <v>168</v>
      </c>
      <c r="F2383" s="15" t="s">
        <v>692</v>
      </c>
      <c r="G2383" s="15" t="s">
        <v>881</v>
      </c>
      <c r="H2383" s="15" t="s">
        <v>25</v>
      </c>
      <c r="I2383" s="15" t="s">
        <v>170</v>
      </c>
      <c r="J2383" s="15" t="s">
        <v>26</v>
      </c>
      <c r="K2383" s="15">
        <v>0</v>
      </c>
      <c r="L2383" s="15">
        <v>0</v>
      </c>
      <c r="M2383" s="15" t="s">
        <v>3457</v>
      </c>
      <c r="N2383" s="15" t="s">
        <v>1636</v>
      </c>
      <c r="O2383" s="50" t="s">
        <v>168</v>
      </c>
      <c r="P2383" s="15" t="s">
        <v>1295</v>
      </c>
      <c r="Q2383" s="15" t="s">
        <v>3458</v>
      </c>
      <c r="R2383" s="15" t="s">
        <v>3459</v>
      </c>
      <c r="S2383" s="15">
        <v>0</v>
      </c>
      <c r="T2383" s="15">
        <v>91001</v>
      </c>
      <c r="U2383" s="15" t="s">
        <v>164</v>
      </c>
      <c r="V2383" s="17">
        <v>42195</v>
      </c>
      <c r="W2383" s="18">
        <v>7572</v>
      </c>
      <c r="X2383" s="19">
        <v>0</v>
      </c>
      <c r="Y2383" s="19">
        <v>13042692</v>
      </c>
      <c r="Z2383" s="17">
        <v>44561</v>
      </c>
      <c r="AA2383" s="7" t="s">
        <v>6692</v>
      </c>
      <c r="AB2383" s="7" t="s">
        <v>2168</v>
      </c>
      <c r="AC2383" s="15" t="s">
        <v>2393</v>
      </c>
    </row>
    <row r="2384" spans="2:29" x14ac:dyDescent="0.2">
      <c r="B2384" s="50" t="s">
        <v>2740</v>
      </c>
      <c r="C2384" s="50">
        <v>690510006</v>
      </c>
      <c r="D2384" s="15">
        <v>1051159</v>
      </c>
      <c r="E2384" s="50" t="s">
        <v>168</v>
      </c>
      <c r="F2384" s="15" t="s">
        <v>692</v>
      </c>
      <c r="G2384" s="15" t="s">
        <v>881</v>
      </c>
      <c r="H2384" s="15" t="s">
        <v>25</v>
      </c>
      <c r="I2384" s="15" t="s">
        <v>170</v>
      </c>
      <c r="J2384" s="15" t="s">
        <v>26</v>
      </c>
      <c r="K2384" s="15">
        <v>0</v>
      </c>
      <c r="L2384" s="15">
        <v>0</v>
      </c>
      <c r="M2384" s="15" t="s">
        <v>3457</v>
      </c>
      <c r="N2384" s="15" t="s">
        <v>1636</v>
      </c>
      <c r="O2384" s="50" t="s">
        <v>168</v>
      </c>
      <c r="P2384" s="15" t="s">
        <v>1295</v>
      </c>
      <c r="Q2384" s="15" t="s">
        <v>3458</v>
      </c>
      <c r="R2384" s="15" t="s">
        <v>3459</v>
      </c>
      <c r="S2384" s="15">
        <v>0</v>
      </c>
      <c r="T2384" s="15">
        <v>91001</v>
      </c>
      <c r="U2384" s="15" t="s">
        <v>164</v>
      </c>
      <c r="V2384" s="17">
        <v>42195</v>
      </c>
      <c r="W2384" s="18">
        <v>7572</v>
      </c>
      <c r="X2384" s="19">
        <v>0</v>
      </c>
      <c r="Y2384" s="19">
        <v>13042692</v>
      </c>
      <c r="Z2384" s="17">
        <v>44561</v>
      </c>
      <c r="AA2384" s="7" t="s">
        <v>2167</v>
      </c>
      <c r="AB2384" s="7" t="s">
        <v>2168</v>
      </c>
      <c r="AC2384" s="15" t="s">
        <v>2393</v>
      </c>
    </row>
    <row r="2385" spans="2:29" x14ac:dyDescent="0.2">
      <c r="B2385" s="50" t="s">
        <v>2689</v>
      </c>
      <c r="C2385" s="50">
        <v>690701006</v>
      </c>
      <c r="D2385" s="15">
        <v>1131879</v>
      </c>
      <c r="E2385" s="50" t="s">
        <v>30</v>
      </c>
      <c r="F2385" s="15" t="s">
        <v>692</v>
      </c>
      <c r="G2385" s="15" t="s">
        <v>695</v>
      </c>
      <c r="H2385" s="15" t="s">
        <v>25</v>
      </c>
      <c r="I2385" s="15" t="s">
        <v>696</v>
      </c>
      <c r="J2385" s="15" t="s">
        <v>26</v>
      </c>
      <c r="K2385" s="15">
        <v>0</v>
      </c>
      <c r="L2385" s="15">
        <v>0</v>
      </c>
      <c r="M2385" s="15" t="s">
        <v>3460</v>
      </c>
      <c r="N2385" s="15" t="s">
        <v>1296</v>
      </c>
      <c r="O2385" s="50" t="s">
        <v>30</v>
      </c>
      <c r="P2385" s="15" t="s">
        <v>199</v>
      </c>
      <c r="Q2385" s="15" t="s">
        <v>3461</v>
      </c>
      <c r="R2385" s="15" t="s">
        <v>3462</v>
      </c>
      <c r="S2385" s="15">
        <v>0</v>
      </c>
      <c r="T2385" s="15">
        <v>91001</v>
      </c>
      <c r="U2385" s="15" t="s">
        <v>702</v>
      </c>
      <c r="V2385" s="17">
        <v>41361</v>
      </c>
      <c r="W2385" s="18">
        <v>7475</v>
      </c>
      <c r="X2385" s="19">
        <v>0</v>
      </c>
      <c r="Y2385" s="19">
        <v>51679120</v>
      </c>
      <c r="Z2385" s="17">
        <v>44561</v>
      </c>
      <c r="AA2385" s="7" t="s">
        <v>6692</v>
      </c>
      <c r="AB2385" s="7" t="s">
        <v>2168</v>
      </c>
      <c r="AC2385" s="15" t="s">
        <v>1731</v>
      </c>
    </row>
    <row r="2386" spans="2:29" x14ac:dyDescent="0.2">
      <c r="B2386" s="50" t="s">
        <v>2642</v>
      </c>
      <c r="C2386" s="50">
        <v>690205009</v>
      </c>
      <c r="D2386" s="15">
        <v>1020283</v>
      </c>
      <c r="E2386" s="50" t="s">
        <v>231</v>
      </c>
      <c r="F2386" s="15" t="s">
        <v>692</v>
      </c>
      <c r="G2386" s="15" t="s">
        <v>695</v>
      </c>
      <c r="H2386" s="15" t="s">
        <v>25</v>
      </c>
      <c r="I2386" s="15" t="s">
        <v>696</v>
      </c>
      <c r="J2386" s="15" t="s">
        <v>26</v>
      </c>
      <c r="K2386" s="15">
        <v>0</v>
      </c>
      <c r="L2386" s="15">
        <v>0</v>
      </c>
      <c r="M2386" s="15" t="s">
        <v>1309</v>
      </c>
      <c r="N2386" s="15" t="s">
        <v>1310</v>
      </c>
      <c r="O2386" s="50" t="s">
        <v>231</v>
      </c>
      <c r="P2386" s="15" t="s">
        <v>1311</v>
      </c>
      <c r="Q2386" s="15" t="s">
        <v>1653</v>
      </c>
      <c r="R2386" s="15" t="s">
        <v>1654</v>
      </c>
      <c r="S2386" s="15">
        <v>0</v>
      </c>
      <c r="T2386" s="15">
        <v>91001</v>
      </c>
      <c r="U2386" s="15" t="s">
        <v>699</v>
      </c>
      <c r="V2386" s="17">
        <v>38737</v>
      </c>
      <c r="W2386" s="18">
        <v>7280</v>
      </c>
      <c r="X2386" s="19">
        <v>0</v>
      </c>
      <c r="Y2386" s="19">
        <v>50387142</v>
      </c>
      <c r="Z2386" s="17">
        <v>44561</v>
      </c>
      <c r="AA2386" s="7" t="s">
        <v>2167</v>
      </c>
      <c r="AB2386" s="7" t="s">
        <v>2168</v>
      </c>
      <c r="AC2386" s="15" t="s">
        <v>2264</v>
      </c>
    </row>
    <row r="2387" spans="2:29" x14ac:dyDescent="0.2">
      <c r="B2387" s="50" t="s">
        <v>2597</v>
      </c>
      <c r="C2387" s="50">
        <v>690718006</v>
      </c>
      <c r="D2387" s="15">
        <v>1131130</v>
      </c>
      <c r="E2387" s="50" t="s">
        <v>30</v>
      </c>
      <c r="F2387" s="15" t="s">
        <v>692</v>
      </c>
      <c r="G2387" s="15" t="s">
        <v>695</v>
      </c>
      <c r="H2387" s="15" t="s">
        <v>25</v>
      </c>
      <c r="I2387" s="15" t="s">
        <v>696</v>
      </c>
      <c r="J2387" s="15" t="s">
        <v>26</v>
      </c>
      <c r="K2387" s="15">
        <v>0</v>
      </c>
      <c r="L2387" s="15">
        <v>0</v>
      </c>
      <c r="M2387" s="15" t="s">
        <v>1301</v>
      </c>
      <c r="N2387" s="15" t="s">
        <v>1302</v>
      </c>
      <c r="O2387" s="50" t="s">
        <v>30</v>
      </c>
      <c r="P2387" s="15" t="s">
        <v>285</v>
      </c>
      <c r="Q2387" s="15" t="s">
        <v>1685</v>
      </c>
      <c r="R2387" s="15" t="s">
        <v>1686</v>
      </c>
      <c r="S2387" s="15">
        <v>0</v>
      </c>
      <c r="T2387" s="15">
        <v>91001</v>
      </c>
      <c r="U2387" s="15" t="s">
        <v>714</v>
      </c>
      <c r="V2387" s="17">
        <v>38628</v>
      </c>
      <c r="W2387" s="18">
        <v>7204</v>
      </c>
      <c r="X2387" s="19">
        <v>0</v>
      </c>
      <c r="Y2387" s="19">
        <v>57952260</v>
      </c>
      <c r="Z2387" s="17">
        <v>44561</v>
      </c>
      <c r="AA2387" s="7" t="s">
        <v>6692</v>
      </c>
      <c r="AB2387" s="7" t="s">
        <v>2168</v>
      </c>
      <c r="AC2387" s="15" t="s">
        <v>2221</v>
      </c>
    </row>
    <row r="2388" spans="2:29" x14ac:dyDescent="0.2">
      <c r="B2388" s="50" t="s">
        <v>2575</v>
      </c>
      <c r="C2388" s="50">
        <v>691104001</v>
      </c>
      <c r="D2388" s="15">
        <v>1070483</v>
      </c>
      <c r="E2388" s="50" t="s">
        <v>1590</v>
      </c>
      <c r="F2388" s="15" t="s">
        <v>692</v>
      </c>
      <c r="G2388" s="15" t="s">
        <v>695</v>
      </c>
      <c r="H2388" s="15" t="s">
        <v>25</v>
      </c>
      <c r="I2388" s="15" t="s">
        <v>751</v>
      </c>
      <c r="J2388" s="15" t="s">
        <v>26</v>
      </c>
      <c r="K2388" s="15">
        <v>0</v>
      </c>
      <c r="L2388" s="15">
        <v>0</v>
      </c>
      <c r="M2388" s="15" t="s">
        <v>1303</v>
      </c>
      <c r="N2388" s="15" t="s">
        <v>1304</v>
      </c>
      <c r="O2388" s="50" t="s">
        <v>1590</v>
      </c>
      <c r="P2388" s="15" t="s">
        <v>1305</v>
      </c>
      <c r="Q2388" s="15" t="s">
        <v>1639</v>
      </c>
      <c r="R2388" s="15" t="s">
        <v>1640</v>
      </c>
      <c r="S2388" s="15">
        <v>0</v>
      </c>
      <c r="T2388" s="15">
        <v>91001</v>
      </c>
      <c r="U2388" s="15" t="s">
        <v>164</v>
      </c>
      <c r="V2388" s="17">
        <v>38287</v>
      </c>
      <c r="W2388" s="18">
        <v>7147</v>
      </c>
      <c r="X2388" s="19">
        <v>0</v>
      </c>
      <c r="Y2388" s="19">
        <v>63365021</v>
      </c>
      <c r="Z2388" s="17">
        <v>44561</v>
      </c>
      <c r="AA2388" s="7" t="s">
        <v>2167</v>
      </c>
      <c r="AB2388" s="7" t="s">
        <v>2168</v>
      </c>
      <c r="AC2388" s="15" t="s">
        <v>2186</v>
      </c>
    </row>
    <row r="2389" spans="2:29" x14ac:dyDescent="0.2">
      <c r="B2389" s="50" t="s">
        <v>2575</v>
      </c>
      <c r="C2389" s="50">
        <v>691104001</v>
      </c>
      <c r="D2389" s="15">
        <v>1070715</v>
      </c>
      <c r="E2389" s="50" t="s">
        <v>1590</v>
      </c>
      <c r="F2389" s="15" t="s">
        <v>692</v>
      </c>
      <c r="G2389" s="15" t="s">
        <v>695</v>
      </c>
      <c r="H2389" s="15" t="s">
        <v>25</v>
      </c>
      <c r="I2389" s="15" t="s">
        <v>751</v>
      </c>
      <c r="J2389" s="15" t="s">
        <v>26</v>
      </c>
      <c r="K2389" s="15">
        <v>0</v>
      </c>
      <c r="L2389" s="15">
        <v>0</v>
      </c>
      <c r="M2389" s="15" t="s">
        <v>1303</v>
      </c>
      <c r="N2389" s="15" t="s">
        <v>1304</v>
      </c>
      <c r="O2389" s="50" t="s">
        <v>1590</v>
      </c>
      <c r="P2389" s="15" t="s">
        <v>1305</v>
      </c>
      <c r="Q2389" s="15" t="s">
        <v>1639</v>
      </c>
      <c r="R2389" s="15" t="s">
        <v>1640</v>
      </c>
      <c r="S2389" s="15">
        <v>0</v>
      </c>
      <c r="T2389" s="15">
        <v>91001</v>
      </c>
      <c r="U2389" s="15" t="s">
        <v>164</v>
      </c>
      <c r="V2389" s="17">
        <v>38287</v>
      </c>
      <c r="W2389" s="18">
        <v>7147</v>
      </c>
      <c r="X2389" s="19">
        <v>0</v>
      </c>
      <c r="Y2389" s="19">
        <v>18029592</v>
      </c>
      <c r="Z2389" s="17">
        <v>44561</v>
      </c>
      <c r="AA2389" s="7" t="s">
        <v>6692</v>
      </c>
      <c r="AB2389" s="7" t="s">
        <v>2168</v>
      </c>
      <c r="AC2389" s="15" t="s">
        <v>2186</v>
      </c>
    </row>
    <row r="2390" spans="2:29" x14ac:dyDescent="0.2">
      <c r="B2390" s="50" t="s">
        <v>2769</v>
      </c>
      <c r="C2390" s="50">
        <v>691508005</v>
      </c>
      <c r="D2390" s="15">
        <v>1080882</v>
      </c>
      <c r="E2390" s="50" t="s">
        <v>101</v>
      </c>
      <c r="F2390" s="15" t="s">
        <v>692</v>
      </c>
      <c r="G2390" s="15" t="s">
        <v>695</v>
      </c>
      <c r="H2390" s="15" t="s">
        <v>25</v>
      </c>
      <c r="I2390" s="15" t="s">
        <v>696</v>
      </c>
      <c r="J2390" s="15" t="s">
        <v>26</v>
      </c>
      <c r="K2390" s="15">
        <v>0</v>
      </c>
      <c r="L2390" s="15">
        <v>0</v>
      </c>
      <c r="M2390" s="15" t="s">
        <v>1306</v>
      </c>
      <c r="N2390" s="15" t="s">
        <v>1307</v>
      </c>
      <c r="O2390" s="50" t="s">
        <v>101</v>
      </c>
      <c r="P2390" s="15" t="s">
        <v>1308</v>
      </c>
      <c r="Q2390" s="15" t="s">
        <v>1764</v>
      </c>
      <c r="R2390" s="15" t="s">
        <v>1765</v>
      </c>
      <c r="S2390" s="15">
        <v>0</v>
      </c>
      <c r="T2390" s="15">
        <v>91001</v>
      </c>
      <c r="U2390" s="15" t="s">
        <v>699</v>
      </c>
      <c r="V2390" s="17">
        <v>37970</v>
      </c>
      <c r="W2390" s="18">
        <v>7050</v>
      </c>
      <c r="X2390" s="19">
        <v>0</v>
      </c>
      <c r="Y2390" s="19">
        <v>43273133</v>
      </c>
      <c r="Z2390" s="17">
        <v>44561</v>
      </c>
      <c r="AA2390" s="7" t="s">
        <v>2167</v>
      </c>
      <c r="AB2390" s="7" t="s">
        <v>2168</v>
      </c>
      <c r="AC2390" s="15" t="s">
        <v>2246</v>
      </c>
    </row>
    <row r="2391" spans="2:29" x14ac:dyDescent="0.2">
      <c r="B2391" s="50" t="s">
        <v>2769</v>
      </c>
      <c r="C2391" s="50">
        <v>691508005</v>
      </c>
      <c r="D2391" s="15">
        <v>1081179</v>
      </c>
      <c r="E2391" s="50" t="s">
        <v>101</v>
      </c>
      <c r="F2391" s="15" t="s">
        <v>692</v>
      </c>
      <c r="G2391" s="15" t="s">
        <v>695</v>
      </c>
      <c r="H2391" s="15" t="s">
        <v>25</v>
      </c>
      <c r="I2391" s="15" t="s">
        <v>696</v>
      </c>
      <c r="J2391" s="15" t="s">
        <v>26</v>
      </c>
      <c r="K2391" s="15">
        <v>0</v>
      </c>
      <c r="L2391" s="15">
        <v>0</v>
      </c>
      <c r="M2391" s="15" t="s">
        <v>1306</v>
      </c>
      <c r="N2391" s="15" t="s">
        <v>1307</v>
      </c>
      <c r="O2391" s="50" t="s">
        <v>101</v>
      </c>
      <c r="P2391" s="15" t="s">
        <v>1308</v>
      </c>
      <c r="Q2391" s="15" t="s">
        <v>1764</v>
      </c>
      <c r="R2391" s="15" t="s">
        <v>1765</v>
      </c>
      <c r="S2391" s="15">
        <v>0</v>
      </c>
      <c r="T2391" s="15">
        <v>91001</v>
      </c>
      <c r="U2391" s="15" t="s">
        <v>699</v>
      </c>
      <c r="V2391" s="17">
        <v>37970</v>
      </c>
      <c r="W2391" s="18">
        <v>7050</v>
      </c>
      <c r="X2391" s="19">
        <v>0</v>
      </c>
      <c r="Y2391" s="19">
        <v>26317481</v>
      </c>
      <c r="Z2391" s="17">
        <v>44561</v>
      </c>
      <c r="AA2391" s="7" t="s">
        <v>6692</v>
      </c>
      <c r="AB2391" s="7" t="s">
        <v>2168</v>
      </c>
      <c r="AC2391" s="15" t="s">
        <v>2246</v>
      </c>
    </row>
    <row r="2392" spans="2:29" x14ac:dyDescent="0.2">
      <c r="B2392" s="50" t="s">
        <v>2541</v>
      </c>
      <c r="C2392" s="50">
        <v>691907007</v>
      </c>
      <c r="D2392" s="15">
        <v>1090500</v>
      </c>
      <c r="E2392" s="50" t="s">
        <v>31</v>
      </c>
      <c r="F2392" s="15" t="s">
        <v>692</v>
      </c>
      <c r="G2392" s="15" t="s">
        <v>695</v>
      </c>
      <c r="H2392" s="15" t="s">
        <v>25</v>
      </c>
      <c r="I2392" s="15" t="s">
        <v>696</v>
      </c>
      <c r="J2392" s="15" t="s">
        <v>26</v>
      </c>
      <c r="K2392" s="15">
        <v>0</v>
      </c>
      <c r="L2392" s="15">
        <v>0</v>
      </c>
      <c r="M2392" s="15" t="s">
        <v>3463</v>
      </c>
      <c r="N2392" s="15" t="s">
        <v>1312</v>
      </c>
      <c r="O2392" s="50" t="s">
        <v>31</v>
      </c>
      <c r="P2392" s="15" t="s">
        <v>1313</v>
      </c>
      <c r="Q2392" s="15" t="s">
        <v>3464</v>
      </c>
      <c r="R2392" s="15" t="s">
        <v>3465</v>
      </c>
      <c r="S2392" s="15">
        <v>0</v>
      </c>
      <c r="T2392" s="15">
        <v>91001</v>
      </c>
      <c r="U2392" s="15" t="s">
        <v>699</v>
      </c>
      <c r="V2392" s="17">
        <v>37970</v>
      </c>
      <c r="W2392" s="18">
        <v>7057</v>
      </c>
      <c r="X2392" s="19">
        <v>0</v>
      </c>
      <c r="Y2392" s="19">
        <v>95735568</v>
      </c>
      <c r="Z2392" s="17">
        <v>44561</v>
      </c>
      <c r="AA2392" s="7" t="s">
        <v>2167</v>
      </c>
      <c r="AB2392" s="7" t="s">
        <v>2168</v>
      </c>
      <c r="AC2392" s="15" t="s">
        <v>65</v>
      </c>
    </row>
    <row r="2393" spans="2:29" x14ac:dyDescent="0.2">
      <c r="B2393" s="50" t="s">
        <v>2651</v>
      </c>
      <c r="C2393" s="50">
        <v>692521005</v>
      </c>
      <c r="D2393" s="15">
        <v>1090384</v>
      </c>
      <c r="E2393" s="50" t="s">
        <v>31</v>
      </c>
      <c r="F2393" s="15" t="s">
        <v>692</v>
      </c>
      <c r="G2393" s="15" t="s">
        <v>169</v>
      </c>
      <c r="H2393" s="15" t="s">
        <v>25</v>
      </c>
      <c r="I2393" s="15" t="s">
        <v>170</v>
      </c>
      <c r="J2393" s="15" t="s">
        <v>26</v>
      </c>
      <c r="K2393" s="15">
        <v>0</v>
      </c>
      <c r="L2393" s="15">
        <v>0</v>
      </c>
      <c r="M2393" s="15" t="s">
        <v>3466</v>
      </c>
      <c r="N2393" s="15" t="s">
        <v>1314</v>
      </c>
      <c r="O2393" s="50" t="s">
        <v>31</v>
      </c>
      <c r="P2393" s="15" t="s">
        <v>3467</v>
      </c>
      <c r="Q2393" s="15" t="s">
        <v>3468</v>
      </c>
      <c r="R2393" s="15" t="s">
        <v>3469</v>
      </c>
      <c r="S2393" s="15">
        <v>0</v>
      </c>
      <c r="T2393" s="15">
        <v>91001</v>
      </c>
      <c r="U2393" s="15" t="s">
        <v>164</v>
      </c>
      <c r="V2393" s="17">
        <v>38755</v>
      </c>
      <c r="W2393" s="18">
        <v>7296</v>
      </c>
      <c r="X2393" s="19">
        <v>0</v>
      </c>
      <c r="Y2393" s="19">
        <v>40131181</v>
      </c>
      <c r="Z2393" s="17">
        <v>44561</v>
      </c>
      <c r="AA2393" s="7" t="s">
        <v>6692</v>
      </c>
      <c r="AB2393" s="7" t="s">
        <v>2168</v>
      </c>
      <c r="AC2393" s="15" t="s">
        <v>2361</v>
      </c>
    </row>
    <row r="2394" spans="2:29" x14ac:dyDescent="0.2">
      <c r="B2394" s="50" t="s">
        <v>2651</v>
      </c>
      <c r="C2394" s="50">
        <v>692521005</v>
      </c>
      <c r="D2394" s="15">
        <v>1090631</v>
      </c>
      <c r="E2394" s="50" t="s">
        <v>31</v>
      </c>
      <c r="F2394" s="15" t="s">
        <v>692</v>
      </c>
      <c r="G2394" s="15" t="s">
        <v>169</v>
      </c>
      <c r="H2394" s="15" t="s">
        <v>25</v>
      </c>
      <c r="I2394" s="15" t="s">
        <v>170</v>
      </c>
      <c r="J2394" s="15" t="s">
        <v>26</v>
      </c>
      <c r="K2394" s="15">
        <v>0</v>
      </c>
      <c r="L2394" s="15">
        <v>0</v>
      </c>
      <c r="M2394" s="15" t="s">
        <v>3466</v>
      </c>
      <c r="N2394" s="15" t="s">
        <v>1314</v>
      </c>
      <c r="O2394" s="50" t="s">
        <v>31</v>
      </c>
      <c r="P2394" s="15" t="s">
        <v>3467</v>
      </c>
      <c r="Q2394" s="15" t="s">
        <v>3468</v>
      </c>
      <c r="R2394" s="15" t="s">
        <v>3469</v>
      </c>
      <c r="S2394" s="15">
        <v>0</v>
      </c>
      <c r="T2394" s="15">
        <v>91001</v>
      </c>
      <c r="U2394" s="15" t="s">
        <v>164</v>
      </c>
      <c r="V2394" s="17">
        <v>38755</v>
      </c>
      <c r="W2394" s="18">
        <v>7296</v>
      </c>
      <c r="X2394" s="19">
        <v>0</v>
      </c>
      <c r="Y2394" s="19">
        <v>11418742</v>
      </c>
      <c r="Z2394" s="17">
        <v>44561</v>
      </c>
      <c r="AA2394" s="7" t="s">
        <v>2167</v>
      </c>
      <c r="AB2394" s="7" t="s">
        <v>2168</v>
      </c>
      <c r="AC2394" s="15" t="s">
        <v>2361</v>
      </c>
    </row>
    <row r="2395" spans="2:29" x14ac:dyDescent="0.2">
      <c r="B2395" s="50" t="s">
        <v>2727</v>
      </c>
      <c r="C2395" s="50">
        <v>690304007</v>
      </c>
      <c r="D2395" s="15">
        <v>1030216</v>
      </c>
      <c r="E2395" s="50" t="s">
        <v>1586</v>
      </c>
      <c r="F2395" s="15" t="s">
        <v>692</v>
      </c>
      <c r="G2395" s="15" t="s">
        <v>169</v>
      </c>
      <c r="H2395" s="15" t="s">
        <v>169</v>
      </c>
      <c r="I2395" s="15" t="s">
        <v>170</v>
      </c>
      <c r="J2395" s="15" t="s">
        <v>26</v>
      </c>
      <c r="K2395" s="15">
        <v>0</v>
      </c>
      <c r="L2395" s="15">
        <v>0</v>
      </c>
      <c r="M2395" s="15" t="s">
        <v>1762</v>
      </c>
      <c r="N2395" s="15" t="s">
        <v>1316</v>
      </c>
      <c r="O2395" s="50" t="s">
        <v>1586</v>
      </c>
      <c r="P2395" s="15" t="s">
        <v>500</v>
      </c>
      <c r="Q2395" s="15" t="s">
        <v>1763</v>
      </c>
      <c r="R2395" s="15" t="s">
        <v>1315</v>
      </c>
      <c r="S2395" s="15">
        <v>0</v>
      </c>
      <c r="T2395" s="15">
        <v>91001</v>
      </c>
      <c r="U2395" s="15" t="s">
        <v>164</v>
      </c>
      <c r="V2395" s="17">
        <v>42059</v>
      </c>
      <c r="W2395" s="18">
        <v>7548</v>
      </c>
      <c r="X2395" s="19">
        <v>0</v>
      </c>
      <c r="Y2395" s="19">
        <v>29890454</v>
      </c>
      <c r="Z2395" s="17">
        <v>44561</v>
      </c>
      <c r="AA2395" s="7" t="s">
        <v>6692</v>
      </c>
      <c r="AB2395" s="7" t="s">
        <v>2168</v>
      </c>
      <c r="AC2395" s="15" t="s">
        <v>2387</v>
      </c>
    </row>
    <row r="2396" spans="2:29" x14ac:dyDescent="0.2">
      <c r="B2396" s="50" t="s">
        <v>2727</v>
      </c>
      <c r="C2396" s="50">
        <v>690304007</v>
      </c>
      <c r="D2396" s="15">
        <v>1030365</v>
      </c>
      <c r="E2396" s="50" t="s">
        <v>1586</v>
      </c>
      <c r="F2396" s="15" t="s">
        <v>692</v>
      </c>
      <c r="G2396" s="15" t="s">
        <v>169</v>
      </c>
      <c r="H2396" s="15" t="s">
        <v>169</v>
      </c>
      <c r="I2396" s="15" t="s">
        <v>170</v>
      </c>
      <c r="J2396" s="15" t="s">
        <v>26</v>
      </c>
      <c r="K2396" s="15">
        <v>0</v>
      </c>
      <c r="L2396" s="15">
        <v>0</v>
      </c>
      <c r="M2396" s="15" t="s">
        <v>1762</v>
      </c>
      <c r="N2396" s="15" t="s">
        <v>1316</v>
      </c>
      <c r="O2396" s="50" t="s">
        <v>1586</v>
      </c>
      <c r="P2396" s="15" t="s">
        <v>500</v>
      </c>
      <c r="Q2396" s="15" t="s">
        <v>1763</v>
      </c>
      <c r="R2396" s="15" t="s">
        <v>1315</v>
      </c>
      <c r="S2396" s="15">
        <v>0</v>
      </c>
      <c r="T2396" s="15">
        <v>91001</v>
      </c>
      <c r="U2396" s="15" t="s">
        <v>164</v>
      </c>
      <c r="V2396" s="17">
        <v>42059</v>
      </c>
      <c r="W2396" s="18">
        <v>7548</v>
      </c>
      <c r="X2396" s="19">
        <v>0</v>
      </c>
      <c r="Y2396" s="19">
        <v>3751872</v>
      </c>
      <c r="Z2396" s="17">
        <v>44561</v>
      </c>
      <c r="AA2396" s="7" t="s">
        <v>2167</v>
      </c>
      <c r="AB2396" s="7" t="s">
        <v>2168</v>
      </c>
      <c r="AC2396" s="15" t="s">
        <v>2387</v>
      </c>
    </row>
    <row r="2397" spans="2:29" x14ac:dyDescent="0.2">
      <c r="B2397" s="50" t="s">
        <v>2723</v>
      </c>
      <c r="C2397" s="50">
        <v>690716003</v>
      </c>
      <c r="D2397" s="15">
        <v>1131526</v>
      </c>
      <c r="E2397" s="50" t="s">
        <v>30</v>
      </c>
      <c r="F2397" s="15" t="s">
        <v>692</v>
      </c>
      <c r="G2397" s="15" t="s">
        <v>169</v>
      </c>
      <c r="H2397" s="15" t="s">
        <v>25</v>
      </c>
      <c r="I2397" s="15" t="s">
        <v>170</v>
      </c>
      <c r="J2397" s="15" t="s">
        <v>26</v>
      </c>
      <c r="K2397" s="15">
        <v>0</v>
      </c>
      <c r="L2397" s="15">
        <v>0</v>
      </c>
      <c r="M2397" s="15" t="s">
        <v>3470</v>
      </c>
      <c r="N2397" s="15" t="s">
        <v>1317</v>
      </c>
      <c r="O2397" s="50" t="s">
        <v>30</v>
      </c>
      <c r="P2397" s="15" t="s">
        <v>1318</v>
      </c>
      <c r="Q2397" s="15" t="s">
        <v>3471</v>
      </c>
      <c r="R2397" s="15" t="s">
        <v>3472</v>
      </c>
      <c r="S2397" s="15">
        <v>0</v>
      </c>
      <c r="T2397" s="15">
        <v>91001</v>
      </c>
      <c r="U2397" s="15" t="s">
        <v>164</v>
      </c>
      <c r="V2397" s="17">
        <v>42058</v>
      </c>
      <c r="W2397" s="18">
        <v>7543</v>
      </c>
      <c r="X2397" s="19">
        <v>0</v>
      </c>
      <c r="Y2397" s="19">
        <v>24937350</v>
      </c>
      <c r="Z2397" s="17">
        <v>44561</v>
      </c>
      <c r="AA2397" s="7" t="s">
        <v>6692</v>
      </c>
      <c r="AB2397" s="7" t="s">
        <v>2168</v>
      </c>
      <c r="AC2397" s="15" t="s">
        <v>2898</v>
      </c>
    </row>
    <row r="2398" spans="2:29" x14ac:dyDescent="0.2">
      <c r="B2398" s="50" t="s">
        <v>2723</v>
      </c>
      <c r="C2398" s="50">
        <v>690716003</v>
      </c>
      <c r="D2398" s="15">
        <v>1132380</v>
      </c>
      <c r="E2398" s="50" t="s">
        <v>30</v>
      </c>
      <c r="F2398" s="15" t="s">
        <v>692</v>
      </c>
      <c r="G2398" s="15" t="s">
        <v>169</v>
      </c>
      <c r="H2398" s="15" t="s">
        <v>25</v>
      </c>
      <c r="I2398" s="15" t="s">
        <v>170</v>
      </c>
      <c r="J2398" s="15" t="s">
        <v>26</v>
      </c>
      <c r="K2398" s="15">
        <v>0</v>
      </c>
      <c r="L2398" s="15">
        <v>0</v>
      </c>
      <c r="M2398" s="15" t="s">
        <v>3470</v>
      </c>
      <c r="N2398" s="15" t="s">
        <v>1317</v>
      </c>
      <c r="O2398" s="50" t="s">
        <v>30</v>
      </c>
      <c r="P2398" s="15" t="s">
        <v>1318</v>
      </c>
      <c r="Q2398" s="15" t="s">
        <v>3471</v>
      </c>
      <c r="R2398" s="15" t="s">
        <v>3472</v>
      </c>
      <c r="S2398" s="15">
        <v>0</v>
      </c>
      <c r="T2398" s="15">
        <v>91001</v>
      </c>
      <c r="U2398" s="15" t="s">
        <v>164</v>
      </c>
      <c r="V2398" s="17">
        <v>42058</v>
      </c>
      <c r="W2398" s="18">
        <v>7543</v>
      </c>
      <c r="X2398" s="19">
        <v>0</v>
      </c>
      <c r="Y2398" s="19">
        <v>3577300</v>
      </c>
      <c r="Z2398" s="17">
        <v>44561</v>
      </c>
      <c r="AA2398" s="7" t="s">
        <v>2167</v>
      </c>
      <c r="AB2398" s="7" t="s">
        <v>2168</v>
      </c>
      <c r="AC2398" s="15" t="s">
        <v>2898</v>
      </c>
    </row>
    <row r="2399" spans="2:29" x14ac:dyDescent="0.2">
      <c r="B2399" s="50" t="s">
        <v>2919</v>
      </c>
      <c r="C2399" s="50">
        <v>691607003</v>
      </c>
      <c r="D2399" s="15">
        <v>1080763</v>
      </c>
      <c r="E2399" s="50" t="s">
        <v>101</v>
      </c>
      <c r="F2399" s="15" t="s">
        <v>692</v>
      </c>
      <c r="G2399" s="15" t="s">
        <v>169</v>
      </c>
      <c r="H2399" s="15" t="s">
        <v>25</v>
      </c>
      <c r="I2399" s="15" t="s">
        <v>170</v>
      </c>
      <c r="J2399" s="15" t="s">
        <v>26</v>
      </c>
      <c r="K2399" s="15">
        <v>0</v>
      </c>
      <c r="L2399" s="15">
        <v>0</v>
      </c>
      <c r="M2399" s="15" t="s">
        <v>3473</v>
      </c>
      <c r="N2399" s="15" t="s">
        <v>1320</v>
      </c>
      <c r="O2399" s="50" t="s">
        <v>101</v>
      </c>
      <c r="P2399" s="15" t="s">
        <v>1322</v>
      </c>
      <c r="Q2399" s="15" t="s">
        <v>1321</v>
      </c>
      <c r="R2399" s="15" t="s">
        <v>1319</v>
      </c>
      <c r="S2399" s="15">
        <v>0</v>
      </c>
      <c r="T2399" s="15">
        <v>91001</v>
      </c>
      <c r="U2399" s="15" t="s">
        <v>702</v>
      </c>
      <c r="V2399" s="17">
        <v>38765</v>
      </c>
      <c r="W2399" s="18">
        <v>7303</v>
      </c>
      <c r="X2399" s="19">
        <v>0</v>
      </c>
      <c r="Y2399" s="19">
        <v>43043770</v>
      </c>
      <c r="Z2399" s="17">
        <v>44561</v>
      </c>
      <c r="AA2399" s="7" t="s">
        <v>6692</v>
      </c>
      <c r="AB2399" s="7" t="s">
        <v>2168</v>
      </c>
      <c r="AC2399" s="15" t="s">
        <v>2265</v>
      </c>
    </row>
    <row r="2400" spans="2:29" x14ac:dyDescent="0.2">
      <c r="B2400" s="50" t="s">
        <v>2736</v>
      </c>
      <c r="C2400" s="50">
        <v>690201003</v>
      </c>
      <c r="D2400" s="15">
        <v>1020240</v>
      </c>
      <c r="E2400" s="50" t="s">
        <v>231</v>
      </c>
      <c r="F2400" s="15" t="s">
        <v>692</v>
      </c>
      <c r="G2400" s="15" t="s">
        <v>169</v>
      </c>
      <c r="H2400" s="15" t="s">
        <v>25</v>
      </c>
      <c r="I2400" s="15" t="s">
        <v>170</v>
      </c>
      <c r="J2400" s="15" t="s">
        <v>26</v>
      </c>
      <c r="K2400" s="15">
        <v>0</v>
      </c>
      <c r="L2400" s="15">
        <v>0</v>
      </c>
      <c r="M2400" s="15" t="s">
        <v>3474</v>
      </c>
      <c r="N2400" s="15" t="s">
        <v>1323</v>
      </c>
      <c r="O2400" s="50" t="s">
        <v>231</v>
      </c>
      <c r="P2400" s="15" t="s">
        <v>1325</v>
      </c>
      <c r="Q2400" s="15" t="s">
        <v>1324</v>
      </c>
      <c r="R2400" s="15" t="s">
        <v>3475</v>
      </c>
      <c r="S2400" s="15">
        <v>0</v>
      </c>
      <c r="T2400" s="15">
        <v>91001</v>
      </c>
      <c r="U2400" s="15" t="s">
        <v>164</v>
      </c>
      <c r="V2400" s="17">
        <v>42087</v>
      </c>
      <c r="W2400" s="18">
        <v>7560</v>
      </c>
      <c r="X2400" s="19">
        <v>0</v>
      </c>
      <c r="Y2400" s="19">
        <v>29610571</v>
      </c>
      <c r="Z2400" s="17">
        <v>44561</v>
      </c>
      <c r="AA2400" s="7" t="s">
        <v>2167</v>
      </c>
      <c r="AB2400" s="7" t="s">
        <v>2168</v>
      </c>
      <c r="AC2400" s="15" t="s">
        <v>2324</v>
      </c>
    </row>
    <row r="2401" spans="2:29" x14ac:dyDescent="0.2">
      <c r="B2401" s="50" t="s">
        <v>2736</v>
      </c>
      <c r="C2401" s="50">
        <v>690201003</v>
      </c>
      <c r="D2401" s="15">
        <v>1020419</v>
      </c>
      <c r="E2401" s="50" t="s">
        <v>231</v>
      </c>
      <c r="F2401" s="15" t="s">
        <v>692</v>
      </c>
      <c r="G2401" s="15" t="s">
        <v>169</v>
      </c>
      <c r="H2401" s="15" t="s">
        <v>25</v>
      </c>
      <c r="I2401" s="15" t="s">
        <v>170</v>
      </c>
      <c r="J2401" s="15" t="s">
        <v>26</v>
      </c>
      <c r="K2401" s="15">
        <v>0</v>
      </c>
      <c r="L2401" s="15">
        <v>0</v>
      </c>
      <c r="M2401" s="15" t="s">
        <v>3474</v>
      </c>
      <c r="N2401" s="15" t="s">
        <v>1323</v>
      </c>
      <c r="O2401" s="50" t="s">
        <v>231</v>
      </c>
      <c r="P2401" s="15" t="s">
        <v>1325</v>
      </c>
      <c r="Q2401" s="15" t="s">
        <v>1324</v>
      </c>
      <c r="R2401" s="15" t="s">
        <v>3475</v>
      </c>
      <c r="S2401" s="15">
        <v>0</v>
      </c>
      <c r="T2401" s="15">
        <v>91001</v>
      </c>
      <c r="U2401" s="15" t="s">
        <v>164</v>
      </c>
      <c r="V2401" s="17">
        <v>42087</v>
      </c>
      <c r="W2401" s="18">
        <v>7560</v>
      </c>
      <c r="X2401" s="19">
        <v>0</v>
      </c>
      <c r="Y2401" s="19">
        <v>4212628</v>
      </c>
      <c r="Z2401" s="17">
        <v>44561</v>
      </c>
      <c r="AA2401" s="7" t="s">
        <v>6692</v>
      </c>
      <c r="AB2401" s="7" t="s">
        <v>2168</v>
      </c>
      <c r="AC2401" s="15" t="s">
        <v>2324</v>
      </c>
    </row>
    <row r="2402" spans="2:29" x14ac:dyDescent="0.2">
      <c r="B2402" s="50" t="s">
        <v>2917</v>
      </c>
      <c r="C2402" s="50">
        <v>691501000</v>
      </c>
      <c r="D2402" s="15">
        <v>1080980</v>
      </c>
      <c r="E2402" s="50" t="s">
        <v>101</v>
      </c>
      <c r="F2402" s="15" t="s">
        <v>692</v>
      </c>
      <c r="G2402" s="15" t="s">
        <v>169</v>
      </c>
      <c r="H2402" s="15" t="s">
        <v>25</v>
      </c>
      <c r="I2402" s="15" t="s">
        <v>751</v>
      </c>
      <c r="J2402" s="15" t="s">
        <v>26</v>
      </c>
      <c r="K2402" s="15">
        <v>0</v>
      </c>
      <c r="L2402" s="15">
        <v>0</v>
      </c>
      <c r="M2402" s="15" t="s">
        <v>3476</v>
      </c>
      <c r="N2402" s="15" t="s">
        <v>1641</v>
      </c>
      <c r="O2402" s="50" t="s">
        <v>101</v>
      </c>
      <c r="P2402" s="15" t="s">
        <v>1431</v>
      </c>
      <c r="Q2402" s="15" t="s">
        <v>1571</v>
      </c>
      <c r="R2402" s="15" t="s">
        <v>1642</v>
      </c>
      <c r="S2402" s="15">
        <v>0</v>
      </c>
      <c r="T2402" s="15">
        <v>91001</v>
      </c>
      <c r="U2402" s="15" t="s">
        <v>1572</v>
      </c>
      <c r="V2402" s="17">
        <v>38572</v>
      </c>
      <c r="W2402" s="18">
        <v>7186</v>
      </c>
      <c r="X2402" s="19">
        <v>0</v>
      </c>
      <c r="Y2402" s="19">
        <v>45658500</v>
      </c>
      <c r="Z2402" s="17">
        <v>44561</v>
      </c>
      <c r="AA2402" s="7" t="s">
        <v>2167</v>
      </c>
      <c r="AB2402" s="7" t="s">
        <v>2168</v>
      </c>
      <c r="AC2402" s="15" t="s">
        <v>2312</v>
      </c>
    </row>
    <row r="2403" spans="2:29" x14ac:dyDescent="0.2">
      <c r="B2403" s="50" t="s">
        <v>2560</v>
      </c>
      <c r="C2403" s="50">
        <v>691807002</v>
      </c>
      <c r="D2403" s="15">
        <v>1090381</v>
      </c>
      <c r="E2403" s="50" t="s">
        <v>31</v>
      </c>
      <c r="F2403" s="15" t="s">
        <v>692</v>
      </c>
      <c r="G2403" s="15" t="s">
        <v>695</v>
      </c>
      <c r="H2403" s="15" t="s">
        <v>25</v>
      </c>
      <c r="I2403" s="15" t="s">
        <v>696</v>
      </c>
      <c r="J2403" s="15" t="s">
        <v>26</v>
      </c>
      <c r="K2403" s="15">
        <v>0</v>
      </c>
      <c r="L2403" s="15">
        <v>0</v>
      </c>
      <c r="M2403" s="15" t="s">
        <v>1326</v>
      </c>
      <c r="N2403" s="15" t="s">
        <v>1327</v>
      </c>
      <c r="O2403" s="50" t="s">
        <v>31</v>
      </c>
      <c r="P2403" s="15" t="s">
        <v>1328</v>
      </c>
      <c r="Q2403" s="15" t="s">
        <v>3477</v>
      </c>
      <c r="R2403" s="15" t="s">
        <v>1645</v>
      </c>
      <c r="S2403" s="15">
        <v>0</v>
      </c>
      <c r="T2403" s="15" t="s">
        <v>844</v>
      </c>
      <c r="U2403" s="15" t="s">
        <v>699</v>
      </c>
      <c r="V2403" s="17">
        <v>37970</v>
      </c>
      <c r="W2403" s="18">
        <v>7105</v>
      </c>
      <c r="X2403" s="19">
        <v>0</v>
      </c>
      <c r="Y2403" s="19">
        <v>35544757</v>
      </c>
      <c r="Z2403" s="17">
        <v>44561</v>
      </c>
      <c r="AA2403" s="7" t="s">
        <v>6692</v>
      </c>
      <c r="AB2403" s="7" t="s">
        <v>2168</v>
      </c>
      <c r="AC2403" s="15" t="s">
        <v>2177</v>
      </c>
    </row>
    <row r="2404" spans="2:29" x14ac:dyDescent="0.2">
      <c r="B2404" s="50" t="s">
        <v>2560</v>
      </c>
      <c r="C2404" s="50">
        <v>691807002</v>
      </c>
      <c r="D2404" s="15">
        <v>1090630</v>
      </c>
      <c r="E2404" s="50" t="s">
        <v>31</v>
      </c>
      <c r="F2404" s="15" t="s">
        <v>692</v>
      </c>
      <c r="G2404" s="15" t="s">
        <v>695</v>
      </c>
      <c r="H2404" s="15" t="s">
        <v>25</v>
      </c>
      <c r="I2404" s="15" t="s">
        <v>696</v>
      </c>
      <c r="J2404" s="15" t="s">
        <v>26</v>
      </c>
      <c r="K2404" s="15">
        <v>0</v>
      </c>
      <c r="L2404" s="15">
        <v>0</v>
      </c>
      <c r="M2404" s="15" t="s">
        <v>1326</v>
      </c>
      <c r="N2404" s="15" t="s">
        <v>1327</v>
      </c>
      <c r="O2404" s="50" t="s">
        <v>31</v>
      </c>
      <c r="P2404" s="15" t="s">
        <v>1328</v>
      </c>
      <c r="Q2404" s="15" t="s">
        <v>3477</v>
      </c>
      <c r="R2404" s="15" t="s">
        <v>1645</v>
      </c>
      <c r="S2404" s="15">
        <v>0</v>
      </c>
      <c r="T2404" s="15" t="s">
        <v>844</v>
      </c>
      <c r="U2404" s="15" t="s">
        <v>699</v>
      </c>
      <c r="V2404" s="17">
        <v>37970</v>
      </c>
      <c r="W2404" s="18">
        <v>7105</v>
      </c>
      <c r="X2404" s="19">
        <v>0</v>
      </c>
      <c r="Y2404" s="19">
        <v>10113742</v>
      </c>
      <c r="Z2404" s="17">
        <v>44561</v>
      </c>
      <c r="AA2404" s="7" t="s">
        <v>2167</v>
      </c>
      <c r="AB2404" s="7" t="s">
        <v>2168</v>
      </c>
      <c r="AC2404" s="15" t="s">
        <v>2177</v>
      </c>
    </row>
    <row r="2405" spans="2:29" x14ac:dyDescent="0.2">
      <c r="B2405" s="50" t="s">
        <v>2556</v>
      </c>
      <c r="C2405" s="50">
        <v>692001001</v>
      </c>
      <c r="D2405" s="15">
        <v>1140154</v>
      </c>
      <c r="E2405" s="50" t="s">
        <v>1591</v>
      </c>
      <c r="F2405" s="15" t="s">
        <v>692</v>
      </c>
      <c r="G2405" s="15" t="s">
        <v>695</v>
      </c>
      <c r="H2405" s="15" t="s">
        <v>25</v>
      </c>
      <c r="I2405" s="15" t="s">
        <v>696</v>
      </c>
      <c r="J2405" s="15" t="s">
        <v>26</v>
      </c>
      <c r="K2405" s="15">
        <v>0</v>
      </c>
      <c r="L2405" s="15">
        <v>0</v>
      </c>
      <c r="M2405" s="15" t="s">
        <v>3478</v>
      </c>
      <c r="N2405" s="15" t="s">
        <v>1892</v>
      </c>
      <c r="O2405" s="50" t="s">
        <v>1591</v>
      </c>
      <c r="P2405" s="15" t="s">
        <v>293</v>
      </c>
      <c r="Q2405" s="15">
        <v>0</v>
      </c>
      <c r="R2405" s="15">
        <v>0</v>
      </c>
      <c r="S2405" s="15">
        <v>0</v>
      </c>
      <c r="T2405" s="15">
        <v>91001</v>
      </c>
      <c r="U2405" s="15" t="s">
        <v>699</v>
      </c>
      <c r="V2405" s="17">
        <v>37970</v>
      </c>
      <c r="W2405" s="18">
        <v>7092</v>
      </c>
      <c r="X2405" s="19">
        <v>0</v>
      </c>
      <c r="Y2405" s="19">
        <v>58914195</v>
      </c>
      <c r="Z2405" s="17">
        <v>44561</v>
      </c>
      <c r="AA2405" s="7" t="s">
        <v>6692</v>
      </c>
      <c r="AB2405" s="7" t="s">
        <v>2168</v>
      </c>
      <c r="AC2405" s="15" t="s">
        <v>2222</v>
      </c>
    </row>
    <row r="2406" spans="2:29" x14ac:dyDescent="0.2">
      <c r="B2406" s="50" t="s">
        <v>2773</v>
      </c>
      <c r="C2406" s="50">
        <v>690305003</v>
      </c>
      <c r="D2406" s="15">
        <v>1030214</v>
      </c>
      <c r="E2406" s="50" t="s">
        <v>1586</v>
      </c>
      <c r="F2406" s="15" t="s">
        <v>692</v>
      </c>
      <c r="G2406" s="15" t="s">
        <v>695</v>
      </c>
      <c r="H2406" s="15" t="s">
        <v>25</v>
      </c>
      <c r="I2406" s="15" t="s">
        <v>696</v>
      </c>
      <c r="J2406" s="15" t="s">
        <v>26</v>
      </c>
      <c r="K2406" s="15">
        <v>0</v>
      </c>
      <c r="L2406" s="15">
        <v>0</v>
      </c>
      <c r="M2406" s="15" t="s">
        <v>2425</v>
      </c>
      <c r="N2406" s="15" t="s">
        <v>1329</v>
      </c>
      <c r="O2406" s="50" t="s">
        <v>1586</v>
      </c>
      <c r="P2406" s="15" t="s">
        <v>33</v>
      </c>
      <c r="Q2406" s="15" t="s">
        <v>1330</v>
      </c>
      <c r="R2406" s="15" t="s">
        <v>2426</v>
      </c>
      <c r="S2406" s="15">
        <v>0</v>
      </c>
      <c r="T2406" s="15">
        <v>911001</v>
      </c>
      <c r="U2406" s="15" t="s">
        <v>723</v>
      </c>
      <c r="V2406" s="17">
        <v>38532</v>
      </c>
      <c r="W2406" s="18">
        <v>7177</v>
      </c>
      <c r="X2406" s="19">
        <v>0</v>
      </c>
      <c r="Y2406" s="19">
        <v>43075826</v>
      </c>
      <c r="Z2406" s="17">
        <v>44561</v>
      </c>
      <c r="AA2406" s="7" t="s">
        <v>2167</v>
      </c>
      <c r="AB2406" s="7" t="s">
        <v>2168</v>
      </c>
      <c r="AC2406" s="15" t="s">
        <v>2191</v>
      </c>
    </row>
    <row r="2407" spans="2:29" x14ac:dyDescent="0.2">
      <c r="B2407" s="50" t="s">
        <v>2773</v>
      </c>
      <c r="C2407" s="50">
        <v>690305003</v>
      </c>
      <c r="D2407" s="15">
        <v>1030326</v>
      </c>
      <c r="E2407" s="50" t="s">
        <v>1586</v>
      </c>
      <c r="F2407" s="15" t="s">
        <v>692</v>
      </c>
      <c r="G2407" s="15" t="s">
        <v>695</v>
      </c>
      <c r="H2407" s="15" t="s">
        <v>25</v>
      </c>
      <c r="I2407" s="15" t="s">
        <v>696</v>
      </c>
      <c r="J2407" s="15" t="s">
        <v>26</v>
      </c>
      <c r="K2407" s="15">
        <v>0</v>
      </c>
      <c r="L2407" s="15">
        <v>0</v>
      </c>
      <c r="M2407" s="15" t="s">
        <v>2425</v>
      </c>
      <c r="N2407" s="15" t="s">
        <v>1329</v>
      </c>
      <c r="O2407" s="50" t="s">
        <v>1586</v>
      </c>
      <c r="P2407" s="15" t="s">
        <v>33</v>
      </c>
      <c r="Q2407" s="15" t="s">
        <v>1330</v>
      </c>
      <c r="R2407" s="15" t="s">
        <v>2426</v>
      </c>
      <c r="S2407" s="15">
        <v>0</v>
      </c>
      <c r="T2407" s="15">
        <v>911001</v>
      </c>
      <c r="U2407" s="15" t="s">
        <v>723</v>
      </c>
      <c r="V2407" s="17">
        <v>38532</v>
      </c>
      <c r="W2407" s="18">
        <v>7177</v>
      </c>
      <c r="X2407" s="19">
        <v>0</v>
      </c>
      <c r="Y2407" s="19">
        <v>132550791</v>
      </c>
      <c r="Z2407" s="17">
        <v>44561</v>
      </c>
      <c r="AA2407" s="7" t="s">
        <v>6692</v>
      </c>
      <c r="AB2407" s="7" t="s">
        <v>2168</v>
      </c>
      <c r="AC2407" s="15" t="s">
        <v>2191</v>
      </c>
    </row>
    <row r="2408" spans="2:29" x14ac:dyDescent="0.2">
      <c r="B2408" s="50" t="s">
        <v>2773</v>
      </c>
      <c r="C2408" s="50">
        <v>690305003</v>
      </c>
      <c r="D2408" s="15">
        <v>1030327</v>
      </c>
      <c r="E2408" s="50" t="s">
        <v>1586</v>
      </c>
      <c r="F2408" s="15" t="s">
        <v>692</v>
      </c>
      <c r="G2408" s="15" t="s">
        <v>695</v>
      </c>
      <c r="H2408" s="15" t="s">
        <v>25</v>
      </c>
      <c r="I2408" s="15" t="s">
        <v>696</v>
      </c>
      <c r="J2408" s="15" t="s">
        <v>26</v>
      </c>
      <c r="K2408" s="15">
        <v>0</v>
      </c>
      <c r="L2408" s="15">
        <v>0</v>
      </c>
      <c r="M2408" s="15" t="s">
        <v>2425</v>
      </c>
      <c r="N2408" s="15" t="s">
        <v>1329</v>
      </c>
      <c r="O2408" s="50" t="s">
        <v>1586</v>
      </c>
      <c r="P2408" s="15" t="s">
        <v>33</v>
      </c>
      <c r="Q2408" s="15" t="s">
        <v>1330</v>
      </c>
      <c r="R2408" s="15" t="s">
        <v>2426</v>
      </c>
      <c r="S2408" s="15">
        <v>0</v>
      </c>
      <c r="T2408" s="15">
        <v>911001</v>
      </c>
      <c r="U2408" s="15" t="s">
        <v>723</v>
      </c>
      <c r="V2408" s="17">
        <v>38532</v>
      </c>
      <c r="W2408" s="18">
        <v>7177</v>
      </c>
      <c r="X2408" s="19">
        <v>0</v>
      </c>
      <c r="Y2408" s="19">
        <v>23212874</v>
      </c>
      <c r="Z2408" s="17">
        <v>44561</v>
      </c>
      <c r="AA2408" s="7" t="s">
        <v>2167</v>
      </c>
      <c r="AB2408" s="7" t="s">
        <v>2168</v>
      </c>
      <c r="AC2408" s="15" t="s">
        <v>2191</v>
      </c>
    </row>
    <row r="2409" spans="2:29" x14ac:dyDescent="0.2">
      <c r="B2409" s="50" t="s">
        <v>2773</v>
      </c>
      <c r="C2409" s="50">
        <v>690305003</v>
      </c>
      <c r="D2409" s="15">
        <v>1030358</v>
      </c>
      <c r="E2409" s="50" t="s">
        <v>1586</v>
      </c>
      <c r="F2409" s="15" t="s">
        <v>692</v>
      </c>
      <c r="G2409" s="15" t="s">
        <v>695</v>
      </c>
      <c r="H2409" s="15" t="s">
        <v>25</v>
      </c>
      <c r="I2409" s="15" t="s">
        <v>696</v>
      </c>
      <c r="J2409" s="15" t="s">
        <v>26</v>
      </c>
      <c r="K2409" s="15">
        <v>0</v>
      </c>
      <c r="L2409" s="15">
        <v>0</v>
      </c>
      <c r="M2409" s="15" t="s">
        <v>2425</v>
      </c>
      <c r="N2409" s="15" t="s">
        <v>1329</v>
      </c>
      <c r="O2409" s="50" t="s">
        <v>1586</v>
      </c>
      <c r="P2409" s="15" t="s">
        <v>33</v>
      </c>
      <c r="Q2409" s="15" t="s">
        <v>1330</v>
      </c>
      <c r="R2409" s="15" t="s">
        <v>2426</v>
      </c>
      <c r="S2409" s="15">
        <v>0</v>
      </c>
      <c r="T2409" s="15">
        <v>911001</v>
      </c>
      <c r="U2409" s="15" t="s">
        <v>723</v>
      </c>
      <c r="V2409" s="17">
        <v>38532</v>
      </c>
      <c r="W2409" s="18">
        <v>7177</v>
      </c>
      <c r="X2409" s="19">
        <v>0</v>
      </c>
      <c r="Y2409" s="19">
        <v>16964986</v>
      </c>
      <c r="Z2409" s="17">
        <v>44561</v>
      </c>
      <c r="AA2409" s="7" t="s">
        <v>6692</v>
      </c>
      <c r="AB2409" s="7" t="s">
        <v>2168</v>
      </c>
      <c r="AC2409" s="15" t="s">
        <v>2191</v>
      </c>
    </row>
    <row r="2410" spans="2:29" x14ac:dyDescent="0.2">
      <c r="B2410" s="50" t="s">
        <v>2768</v>
      </c>
      <c r="C2410" s="50">
        <v>690609002</v>
      </c>
      <c r="D2410" s="15">
        <v>1050758</v>
      </c>
      <c r="E2410" s="50" t="s">
        <v>168</v>
      </c>
      <c r="F2410" s="15" t="s">
        <v>692</v>
      </c>
      <c r="G2410" s="15" t="s">
        <v>1331</v>
      </c>
      <c r="H2410" s="15" t="s">
        <v>25</v>
      </c>
      <c r="I2410" s="15" t="s">
        <v>696</v>
      </c>
      <c r="J2410" s="15" t="s">
        <v>26</v>
      </c>
      <c r="K2410" s="15">
        <v>0</v>
      </c>
      <c r="L2410" s="15">
        <v>0</v>
      </c>
      <c r="M2410" s="15" t="s">
        <v>1332</v>
      </c>
      <c r="N2410" s="15" t="s">
        <v>1333</v>
      </c>
      <c r="O2410" s="50" t="s">
        <v>168</v>
      </c>
      <c r="P2410" s="15" t="s">
        <v>69</v>
      </c>
      <c r="Q2410" s="15">
        <v>0</v>
      </c>
      <c r="R2410" s="15">
        <v>0</v>
      </c>
      <c r="S2410" s="15">
        <v>0</v>
      </c>
      <c r="T2410" s="15">
        <v>91001</v>
      </c>
      <c r="U2410" s="15" t="s">
        <v>699</v>
      </c>
      <c r="V2410" s="17">
        <v>37970</v>
      </c>
      <c r="W2410" s="18">
        <v>7049</v>
      </c>
      <c r="X2410" s="19">
        <v>0</v>
      </c>
      <c r="Y2410" s="19">
        <v>90328257</v>
      </c>
      <c r="Z2410" s="17">
        <v>44561</v>
      </c>
      <c r="AA2410" s="7" t="s">
        <v>2167</v>
      </c>
      <c r="AB2410" s="7" t="s">
        <v>2168</v>
      </c>
      <c r="AC2410" s="15" t="s">
        <v>2176</v>
      </c>
    </row>
    <row r="2411" spans="2:29" x14ac:dyDescent="0.2">
      <c r="B2411" s="50" t="s">
        <v>2746</v>
      </c>
      <c r="C2411" s="50">
        <v>691007006</v>
      </c>
      <c r="D2411" s="15">
        <v>1070415</v>
      </c>
      <c r="E2411" s="50" t="s">
        <v>1590</v>
      </c>
      <c r="F2411" s="15" t="s">
        <v>692</v>
      </c>
      <c r="G2411" s="15" t="s">
        <v>169</v>
      </c>
      <c r="H2411" s="15" t="s">
        <v>25</v>
      </c>
      <c r="I2411" s="15" t="s">
        <v>170</v>
      </c>
      <c r="J2411" s="15" t="s">
        <v>26</v>
      </c>
      <c r="K2411" s="15">
        <v>0</v>
      </c>
      <c r="L2411" s="15">
        <v>0</v>
      </c>
      <c r="M2411" s="15" t="s">
        <v>1932</v>
      </c>
      <c r="N2411" s="15" t="s">
        <v>1335</v>
      </c>
      <c r="O2411" s="50" t="s">
        <v>1590</v>
      </c>
      <c r="P2411" s="15" t="s">
        <v>1337</v>
      </c>
      <c r="Q2411" s="15" t="s">
        <v>1336</v>
      </c>
      <c r="R2411" s="15" t="s">
        <v>1334</v>
      </c>
      <c r="S2411" s="15">
        <v>0</v>
      </c>
      <c r="T2411" s="15">
        <v>91001</v>
      </c>
      <c r="U2411" s="15" t="s">
        <v>164</v>
      </c>
      <c r="V2411" s="17">
        <v>42383</v>
      </c>
      <c r="W2411" s="18">
        <v>7591</v>
      </c>
      <c r="X2411" s="19">
        <v>0</v>
      </c>
      <c r="Y2411" s="19">
        <v>25839560</v>
      </c>
      <c r="Z2411" s="17">
        <v>44561</v>
      </c>
      <c r="AA2411" s="7" t="s">
        <v>6692</v>
      </c>
      <c r="AB2411" s="7" t="s">
        <v>2168</v>
      </c>
      <c r="AC2411" s="15" t="s">
        <v>2394</v>
      </c>
    </row>
    <row r="2412" spans="2:29" x14ac:dyDescent="0.2">
      <c r="B2412" s="50" t="s">
        <v>2715</v>
      </c>
      <c r="C2412" s="50">
        <v>691809005</v>
      </c>
      <c r="D2412" s="15">
        <v>1090372</v>
      </c>
      <c r="E2412" s="50" t="s">
        <v>31</v>
      </c>
      <c r="F2412" s="15" t="s">
        <v>692</v>
      </c>
      <c r="G2412" s="15" t="s">
        <v>169</v>
      </c>
      <c r="H2412" s="15" t="s">
        <v>25</v>
      </c>
      <c r="I2412" s="15" t="s">
        <v>170</v>
      </c>
      <c r="J2412" s="15" t="s">
        <v>26</v>
      </c>
      <c r="K2412" s="15">
        <v>0</v>
      </c>
      <c r="L2412" s="15">
        <v>0</v>
      </c>
      <c r="M2412" s="15" t="s">
        <v>1341</v>
      </c>
      <c r="N2412" s="15" t="s">
        <v>1343</v>
      </c>
      <c r="O2412" s="50" t="s">
        <v>31</v>
      </c>
      <c r="P2412" s="15" t="s">
        <v>1345</v>
      </c>
      <c r="Q2412" s="15" t="s">
        <v>1344</v>
      </c>
      <c r="R2412" s="15" t="s">
        <v>1342</v>
      </c>
      <c r="S2412" s="15">
        <v>0</v>
      </c>
      <c r="T2412" s="15">
        <v>91001</v>
      </c>
      <c r="U2412" s="15" t="s">
        <v>797</v>
      </c>
      <c r="V2412" s="17">
        <v>42053</v>
      </c>
      <c r="W2412" s="18">
        <v>7533</v>
      </c>
      <c r="X2412" s="19">
        <v>0</v>
      </c>
      <c r="Y2412" s="19">
        <v>40131181</v>
      </c>
      <c r="Z2412" s="17">
        <v>44561</v>
      </c>
      <c r="AA2412" s="7" t="s">
        <v>2167</v>
      </c>
      <c r="AB2412" s="7" t="s">
        <v>2168</v>
      </c>
      <c r="AC2412" s="15" t="s">
        <v>2266</v>
      </c>
    </row>
    <row r="2413" spans="2:29" x14ac:dyDescent="0.2">
      <c r="B2413" s="50" t="s">
        <v>2715</v>
      </c>
      <c r="C2413" s="50">
        <v>691809005</v>
      </c>
      <c r="D2413" s="15">
        <v>1090632</v>
      </c>
      <c r="E2413" s="50" t="s">
        <v>31</v>
      </c>
      <c r="F2413" s="15" t="s">
        <v>692</v>
      </c>
      <c r="G2413" s="15" t="s">
        <v>169</v>
      </c>
      <c r="H2413" s="15" t="s">
        <v>25</v>
      </c>
      <c r="I2413" s="15" t="s">
        <v>170</v>
      </c>
      <c r="J2413" s="15" t="s">
        <v>26</v>
      </c>
      <c r="K2413" s="15">
        <v>0</v>
      </c>
      <c r="L2413" s="15">
        <v>0</v>
      </c>
      <c r="M2413" s="15" t="s">
        <v>1341</v>
      </c>
      <c r="N2413" s="15" t="s">
        <v>1343</v>
      </c>
      <c r="O2413" s="50" t="s">
        <v>31</v>
      </c>
      <c r="P2413" s="15" t="s">
        <v>1345</v>
      </c>
      <c r="Q2413" s="15" t="s">
        <v>1344</v>
      </c>
      <c r="R2413" s="15" t="s">
        <v>1342</v>
      </c>
      <c r="S2413" s="15">
        <v>0</v>
      </c>
      <c r="T2413" s="15">
        <v>91001</v>
      </c>
      <c r="U2413" s="15" t="s">
        <v>797</v>
      </c>
      <c r="V2413" s="17">
        <v>42053</v>
      </c>
      <c r="W2413" s="18">
        <v>7533</v>
      </c>
      <c r="X2413" s="19">
        <v>0</v>
      </c>
      <c r="Y2413" s="19">
        <v>11418742</v>
      </c>
      <c r="Z2413" s="17">
        <v>44561</v>
      </c>
      <c r="AA2413" s="7" t="s">
        <v>6692</v>
      </c>
      <c r="AB2413" s="7" t="s">
        <v>2168</v>
      </c>
      <c r="AC2413" s="15" t="s">
        <v>2266</v>
      </c>
    </row>
    <row r="2414" spans="2:29" x14ac:dyDescent="0.2">
      <c r="B2414" s="50" t="s">
        <v>2650</v>
      </c>
      <c r="C2414" s="50">
        <v>690405008</v>
      </c>
      <c r="D2414" s="15">
        <v>1040348</v>
      </c>
      <c r="E2414" s="50" t="s">
        <v>1588</v>
      </c>
      <c r="F2414" s="15" t="s">
        <v>692</v>
      </c>
      <c r="G2414" s="15" t="s">
        <v>700</v>
      </c>
      <c r="H2414" s="15" t="s">
        <v>434</v>
      </c>
      <c r="I2414" s="15" t="s">
        <v>701</v>
      </c>
      <c r="J2414" s="15" t="s">
        <v>26</v>
      </c>
      <c r="K2414" s="15">
        <v>0</v>
      </c>
      <c r="L2414" s="15">
        <v>0</v>
      </c>
      <c r="M2414" s="15" t="s">
        <v>1338</v>
      </c>
      <c r="N2414" s="15" t="s">
        <v>1339</v>
      </c>
      <c r="O2414" s="50" t="s">
        <v>1588</v>
      </c>
      <c r="P2414" s="15" t="s">
        <v>1340</v>
      </c>
      <c r="Q2414" s="15" t="s">
        <v>3479</v>
      </c>
      <c r="R2414" s="15" t="s">
        <v>1967</v>
      </c>
      <c r="S2414" s="15">
        <v>0</v>
      </c>
      <c r="T2414" s="15">
        <v>91001</v>
      </c>
      <c r="U2414" s="15" t="s">
        <v>797</v>
      </c>
      <c r="V2414" s="17">
        <v>38737</v>
      </c>
      <c r="W2414" s="18">
        <v>7292</v>
      </c>
      <c r="X2414" s="19">
        <v>0</v>
      </c>
      <c r="Y2414" s="19">
        <v>40601628</v>
      </c>
      <c r="Z2414" s="17">
        <v>44561</v>
      </c>
      <c r="AA2414" s="7" t="s">
        <v>2167</v>
      </c>
      <c r="AB2414" s="7" t="s">
        <v>2168</v>
      </c>
      <c r="AC2414" s="15" t="s">
        <v>2906</v>
      </c>
    </row>
    <row r="2415" spans="2:29" x14ac:dyDescent="0.2">
      <c r="B2415" s="50" t="s">
        <v>2782</v>
      </c>
      <c r="C2415" s="50">
        <v>691908003</v>
      </c>
      <c r="D2415" s="15">
        <v>1090378</v>
      </c>
      <c r="E2415" s="50" t="s">
        <v>31</v>
      </c>
      <c r="F2415" s="15" t="s">
        <v>692</v>
      </c>
      <c r="G2415" s="15" t="s">
        <v>695</v>
      </c>
      <c r="H2415" s="15" t="s">
        <v>25</v>
      </c>
      <c r="I2415" s="15" t="s">
        <v>696</v>
      </c>
      <c r="J2415" s="15" t="s">
        <v>26</v>
      </c>
      <c r="K2415" s="15">
        <v>0</v>
      </c>
      <c r="L2415" s="15">
        <v>0</v>
      </c>
      <c r="M2415" s="15" t="s">
        <v>3480</v>
      </c>
      <c r="N2415" s="15" t="s">
        <v>1347</v>
      </c>
      <c r="O2415" s="50" t="s">
        <v>31</v>
      </c>
      <c r="P2415" s="15" t="s">
        <v>1349</v>
      </c>
      <c r="Q2415" s="15" t="s">
        <v>1348</v>
      </c>
      <c r="R2415" s="15" t="s">
        <v>1346</v>
      </c>
      <c r="S2415" s="15">
        <v>0</v>
      </c>
      <c r="T2415" s="15">
        <v>91001</v>
      </c>
      <c r="U2415" s="15" t="s">
        <v>699</v>
      </c>
      <c r="V2415" s="17">
        <v>38736</v>
      </c>
      <c r="W2415" s="18">
        <v>7269</v>
      </c>
      <c r="X2415" s="19">
        <v>0</v>
      </c>
      <c r="Y2415" s="19">
        <v>35343757</v>
      </c>
      <c r="Z2415" s="17">
        <v>44561</v>
      </c>
      <c r="AA2415" s="7" t="s">
        <v>6692</v>
      </c>
      <c r="AB2415" s="7" t="s">
        <v>2168</v>
      </c>
      <c r="AC2415" s="15" t="s">
        <v>2282</v>
      </c>
    </row>
    <row r="2416" spans="2:29" x14ac:dyDescent="0.2">
      <c r="B2416" s="50" t="s">
        <v>2782</v>
      </c>
      <c r="C2416" s="50">
        <v>691908003</v>
      </c>
      <c r="D2416" s="15">
        <v>1090621</v>
      </c>
      <c r="E2416" s="50" t="s">
        <v>31</v>
      </c>
      <c r="F2416" s="15" t="s">
        <v>692</v>
      </c>
      <c r="G2416" s="15" t="s">
        <v>695</v>
      </c>
      <c r="H2416" s="15" t="s">
        <v>25</v>
      </c>
      <c r="I2416" s="15" t="s">
        <v>696</v>
      </c>
      <c r="J2416" s="15" t="s">
        <v>26</v>
      </c>
      <c r="K2416" s="15">
        <v>0</v>
      </c>
      <c r="L2416" s="15">
        <v>0</v>
      </c>
      <c r="M2416" s="15" t="s">
        <v>3480</v>
      </c>
      <c r="N2416" s="15" t="s">
        <v>1347</v>
      </c>
      <c r="O2416" s="50" t="s">
        <v>31</v>
      </c>
      <c r="P2416" s="15" t="s">
        <v>1349</v>
      </c>
      <c r="Q2416" s="15" t="s">
        <v>1348</v>
      </c>
      <c r="R2416" s="15" t="s">
        <v>1346</v>
      </c>
      <c r="S2416" s="15">
        <v>0</v>
      </c>
      <c r="T2416" s="15">
        <v>91001</v>
      </c>
      <c r="U2416" s="15" t="s">
        <v>699</v>
      </c>
      <c r="V2416" s="17">
        <v>38736</v>
      </c>
      <c r="W2416" s="18">
        <v>7269</v>
      </c>
      <c r="X2416" s="19">
        <v>0</v>
      </c>
      <c r="Y2416" s="19">
        <v>5056871</v>
      </c>
      <c r="Z2416" s="17">
        <v>44561</v>
      </c>
      <c r="AA2416" s="7" t="s">
        <v>2167</v>
      </c>
      <c r="AB2416" s="7" t="s">
        <v>2168</v>
      </c>
      <c r="AC2416" s="15" t="s">
        <v>2282</v>
      </c>
    </row>
    <row r="2417" spans="2:29" x14ac:dyDescent="0.2">
      <c r="B2417" s="50" t="s">
        <v>2783</v>
      </c>
      <c r="C2417" s="50" t="s">
        <v>2158</v>
      </c>
      <c r="D2417" s="15">
        <v>1090374</v>
      </c>
      <c r="E2417" s="50" t="s">
        <v>31</v>
      </c>
      <c r="F2417" s="15" t="s">
        <v>692</v>
      </c>
      <c r="G2417" s="15" t="s">
        <v>700</v>
      </c>
      <c r="H2417" s="15" t="s">
        <v>434</v>
      </c>
      <c r="I2417" s="15" t="s">
        <v>701</v>
      </c>
      <c r="J2417" s="15" t="s">
        <v>26</v>
      </c>
      <c r="K2417" s="15">
        <v>0</v>
      </c>
      <c r="L2417" s="15">
        <v>0</v>
      </c>
      <c r="M2417" s="15" t="s">
        <v>1350</v>
      </c>
      <c r="N2417" s="15" t="s">
        <v>1351</v>
      </c>
      <c r="O2417" s="50" t="s">
        <v>31</v>
      </c>
      <c r="P2417" s="15" t="s">
        <v>429</v>
      </c>
      <c r="Q2417" s="15">
        <v>0</v>
      </c>
      <c r="R2417" s="15">
        <v>0</v>
      </c>
      <c r="S2417" s="15">
        <v>0</v>
      </c>
      <c r="T2417" s="15">
        <v>91001</v>
      </c>
      <c r="U2417" s="15" t="s">
        <v>797</v>
      </c>
      <c r="V2417" s="17">
        <v>38737</v>
      </c>
      <c r="W2417" s="18">
        <v>7291</v>
      </c>
      <c r="X2417" s="19">
        <v>0</v>
      </c>
      <c r="Y2417" s="19">
        <v>35544757</v>
      </c>
      <c r="Z2417" s="17">
        <v>44561</v>
      </c>
      <c r="AA2417" s="7" t="s">
        <v>6692</v>
      </c>
      <c r="AB2417" s="7" t="s">
        <v>2168</v>
      </c>
      <c r="AC2417" s="15" t="s">
        <v>2269</v>
      </c>
    </row>
    <row r="2418" spans="2:29" x14ac:dyDescent="0.2">
      <c r="B2418" s="50" t="s">
        <v>2783</v>
      </c>
      <c r="C2418" s="50" t="s">
        <v>2158</v>
      </c>
      <c r="D2418" s="15">
        <v>1090639</v>
      </c>
      <c r="E2418" s="50" t="s">
        <v>31</v>
      </c>
      <c r="F2418" s="15" t="s">
        <v>692</v>
      </c>
      <c r="G2418" s="15" t="s">
        <v>700</v>
      </c>
      <c r="H2418" s="15" t="s">
        <v>434</v>
      </c>
      <c r="I2418" s="15" t="s">
        <v>701</v>
      </c>
      <c r="J2418" s="15" t="s">
        <v>26</v>
      </c>
      <c r="K2418" s="15">
        <v>0</v>
      </c>
      <c r="L2418" s="15">
        <v>0</v>
      </c>
      <c r="M2418" s="15" t="s">
        <v>1350</v>
      </c>
      <c r="N2418" s="15" t="s">
        <v>1351</v>
      </c>
      <c r="O2418" s="50" t="s">
        <v>31</v>
      </c>
      <c r="P2418" s="15" t="s">
        <v>429</v>
      </c>
      <c r="Q2418" s="15">
        <v>0</v>
      </c>
      <c r="R2418" s="15">
        <v>0</v>
      </c>
      <c r="S2418" s="15">
        <v>0</v>
      </c>
      <c r="T2418" s="15">
        <v>91001</v>
      </c>
      <c r="U2418" s="15" t="s">
        <v>797</v>
      </c>
      <c r="V2418" s="17">
        <v>38737</v>
      </c>
      <c r="W2418" s="18">
        <v>7291</v>
      </c>
      <c r="X2418" s="19">
        <v>0</v>
      </c>
      <c r="Y2418" s="19">
        <v>10113742</v>
      </c>
      <c r="Z2418" s="17">
        <v>44561</v>
      </c>
      <c r="AA2418" s="7" t="s">
        <v>2167</v>
      </c>
      <c r="AB2418" s="7" t="s">
        <v>2168</v>
      </c>
      <c r="AC2418" s="15" t="s">
        <v>3593</v>
      </c>
    </row>
    <row r="2419" spans="2:29" x14ac:dyDescent="0.2">
      <c r="B2419" s="50" t="s">
        <v>2659</v>
      </c>
      <c r="C2419" s="50">
        <v>690610000</v>
      </c>
      <c r="D2419" s="15">
        <v>1050944</v>
      </c>
      <c r="E2419" s="50" t="s">
        <v>168</v>
      </c>
      <c r="F2419" s="15" t="s">
        <v>692</v>
      </c>
      <c r="G2419" s="15" t="s">
        <v>1352</v>
      </c>
      <c r="H2419" s="15" t="s">
        <v>25</v>
      </c>
      <c r="I2419" s="15" t="s">
        <v>1353</v>
      </c>
      <c r="J2419" s="15" t="s">
        <v>26</v>
      </c>
      <c r="K2419" s="15">
        <v>0</v>
      </c>
      <c r="L2419" s="15">
        <v>0</v>
      </c>
      <c r="M2419" s="15" t="s">
        <v>1354</v>
      </c>
      <c r="N2419" s="15" t="s">
        <v>1355</v>
      </c>
      <c r="O2419" s="50" t="s">
        <v>168</v>
      </c>
      <c r="P2419" s="15" t="s">
        <v>130</v>
      </c>
      <c r="Q2419" s="15" t="s">
        <v>1643</v>
      </c>
      <c r="R2419" s="15" t="s">
        <v>1644</v>
      </c>
      <c r="S2419" s="15">
        <v>0</v>
      </c>
      <c r="T2419" s="15">
        <v>91001</v>
      </c>
      <c r="U2419" s="15" t="s">
        <v>699</v>
      </c>
      <c r="V2419" s="17">
        <v>38786</v>
      </c>
      <c r="W2419" s="18">
        <v>7313</v>
      </c>
      <c r="X2419" s="19">
        <v>0</v>
      </c>
      <c r="Y2419" s="19">
        <v>59043873</v>
      </c>
      <c r="Z2419" s="17">
        <v>44561</v>
      </c>
      <c r="AA2419" s="7" t="s">
        <v>6692</v>
      </c>
      <c r="AB2419" s="7" t="s">
        <v>2168</v>
      </c>
      <c r="AC2419" s="15" t="s">
        <v>2902</v>
      </c>
    </row>
    <row r="2420" spans="2:29" x14ac:dyDescent="0.2">
      <c r="B2420" s="50" t="s">
        <v>4561</v>
      </c>
      <c r="C2420" s="50">
        <v>690610000</v>
      </c>
      <c r="D2420" s="15">
        <v>1051340</v>
      </c>
      <c r="E2420" s="50" t="s">
        <v>168</v>
      </c>
      <c r="F2420" s="15" t="s">
        <v>692</v>
      </c>
      <c r="G2420" s="15" t="s">
        <v>1352</v>
      </c>
      <c r="H2420" s="15" t="s">
        <v>25</v>
      </c>
      <c r="I2420" s="15" t="s">
        <v>1353</v>
      </c>
      <c r="J2420" s="15" t="s">
        <v>26</v>
      </c>
      <c r="K2420" s="15">
        <v>0</v>
      </c>
      <c r="L2420" s="15">
        <v>0</v>
      </c>
      <c r="M2420" s="15" t="s">
        <v>1354</v>
      </c>
      <c r="N2420" s="15" t="s">
        <v>1355</v>
      </c>
      <c r="O2420" s="50" t="s">
        <v>168</v>
      </c>
      <c r="P2420" s="15" t="s">
        <v>130</v>
      </c>
      <c r="Q2420" s="15" t="s">
        <v>1643</v>
      </c>
      <c r="R2420" s="15" t="s">
        <v>1644</v>
      </c>
      <c r="S2420" s="15">
        <v>0</v>
      </c>
      <c r="T2420" s="15">
        <v>91001</v>
      </c>
      <c r="U2420" s="15" t="s">
        <v>699</v>
      </c>
      <c r="V2420" s="17">
        <v>38786</v>
      </c>
      <c r="W2420" s="18">
        <v>7313</v>
      </c>
      <c r="X2420" s="19">
        <v>0</v>
      </c>
      <c r="Y2420" s="19">
        <v>9444072</v>
      </c>
      <c r="Z2420" s="17">
        <v>44561</v>
      </c>
      <c r="AA2420" s="7" t="s">
        <v>2167</v>
      </c>
      <c r="AB2420" s="7" t="s">
        <v>2168</v>
      </c>
      <c r="AC2420" s="15" t="s">
        <v>2902</v>
      </c>
    </row>
    <row r="2421" spans="2:29" x14ac:dyDescent="0.2">
      <c r="B2421" s="50" t="s">
        <v>2635</v>
      </c>
      <c r="C2421" s="50">
        <v>691415007</v>
      </c>
      <c r="D2421" s="15">
        <v>1160018</v>
      </c>
      <c r="E2421" s="50" t="s">
        <v>1587</v>
      </c>
      <c r="F2421" s="15" t="s">
        <v>692</v>
      </c>
      <c r="G2421" s="15" t="s">
        <v>695</v>
      </c>
      <c r="H2421" s="15" t="s">
        <v>25</v>
      </c>
      <c r="I2421" s="15" t="s">
        <v>696</v>
      </c>
      <c r="J2421" s="15" t="s">
        <v>26</v>
      </c>
      <c r="K2421" s="15">
        <v>0</v>
      </c>
      <c r="L2421" s="15">
        <v>0</v>
      </c>
      <c r="M2421" s="15" t="s">
        <v>1633</v>
      </c>
      <c r="N2421" s="15" t="s">
        <v>1603</v>
      </c>
      <c r="O2421" s="50" t="s">
        <v>1587</v>
      </c>
      <c r="P2421" s="15" t="s">
        <v>1356</v>
      </c>
      <c r="Q2421" s="15" t="s">
        <v>1634</v>
      </c>
      <c r="R2421" s="15" t="s">
        <v>1635</v>
      </c>
      <c r="S2421" s="15">
        <v>0</v>
      </c>
      <c r="T2421" s="15">
        <v>91001</v>
      </c>
      <c r="U2421" s="15" t="s">
        <v>702</v>
      </c>
      <c r="V2421" s="17">
        <v>38736</v>
      </c>
      <c r="W2421" s="18">
        <v>7268</v>
      </c>
      <c r="X2421" s="19">
        <v>0</v>
      </c>
      <c r="Y2421" s="19">
        <v>51549924</v>
      </c>
      <c r="Z2421" s="17">
        <v>44561</v>
      </c>
      <c r="AA2421" s="7" t="s">
        <v>6692</v>
      </c>
      <c r="AB2421" s="7" t="s">
        <v>2168</v>
      </c>
      <c r="AC2421" s="15" t="s">
        <v>2313</v>
      </c>
    </row>
    <row r="2422" spans="2:29" x14ac:dyDescent="0.2">
      <c r="B2422" s="50" t="s">
        <v>2685</v>
      </c>
      <c r="C2422" s="50">
        <v>690504006</v>
      </c>
      <c r="D2422" s="15">
        <v>1050757</v>
      </c>
      <c r="E2422" s="50" t="s">
        <v>168</v>
      </c>
      <c r="F2422" s="15" t="s">
        <v>692</v>
      </c>
      <c r="G2422" s="15" t="s">
        <v>695</v>
      </c>
      <c r="H2422" s="15" t="s">
        <v>25</v>
      </c>
      <c r="I2422" s="15" t="s">
        <v>696</v>
      </c>
      <c r="J2422" s="15" t="s">
        <v>26</v>
      </c>
      <c r="K2422" s="15">
        <v>0</v>
      </c>
      <c r="L2422" s="15">
        <v>0</v>
      </c>
      <c r="M2422" s="15" t="s">
        <v>1357</v>
      </c>
      <c r="N2422" s="15" t="s">
        <v>1358</v>
      </c>
      <c r="O2422" s="50" t="s">
        <v>168</v>
      </c>
      <c r="P2422" s="15" t="s">
        <v>1360</v>
      </c>
      <c r="Q2422" s="15" t="s">
        <v>1359</v>
      </c>
      <c r="R2422" s="15">
        <v>0</v>
      </c>
      <c r="S2422" s="15">
        <v>0</v>
      </c>
      <c r="T2422" s="15">
        <v>91001</v>
      </c>
      <c r="U2422" s="15" t="s">
        <v>699</v>
      </c>
      <c r="V2422" s="17">
        <v>40884</v>
      </c>
      <c r="W2422" s="18">
        <v>7460</v>
      </c>
      <c r="X2422" s="19">
        <v>0</v>
      </c>
      <c r="Y2422" s="19">
        <v>28722149</v>
      </c>
      <c r="Z2422" s="17">
        <v>44561</v>
      </c>
      <c r="AA2422" s="7" t="s">
        <v>2167</v>
      </c>
      <c r="AB2422" s="7" t="s">
        <v>2168</v>
      </c>
      <c r="AC2422" s="15" t="s">
        <v>2371</v>
      </c>
    </row>
    <row r="2423" spans="2:29" x14ac:dyDescent="0.2">
      <c r="B2423" s="50" t="s">
        <v>2523</v>
      </c>
      <c r="C2423" s="50">
        <v>692543009</v>
      </c>
      <c r="D2423" s="15">
        <v>1131848</v>
      </c>
      <c r="E2423" s="50" t="s">
        <v>30</v>
      </c>
      <c r="F2423" s="15" t="s">
        <v>692</v>
      </c>
      <c r="G2423" s="15" t="s">
        <v>695</v>
      </c>
      <c r="H2423" s="15" t="s">
        <v>25</v>
      </c>
      <c r="I2423" s="15" t="s">
        <v>696</v>
      </c>
      <c r="J2423" s="15" t="s">
        <v>26</v>
      </c>
      <c r="K2423" s="15">
        <v>0</v>
      </c>
      <c r="L2423" s="15">
        <v>0</v>
      </c>
      <c r="M2423" s="15" t="s">
        <v>3347</v>
      </c>
      <c r="N2423" s="15" t="s">
        <v>889</v>
      </c>
      <c r="O2423" s="50" t="s">
        <v>30</v>
      </c>
      <c r="P2423" s="15" t="s">
        <v>491</v>
      </c>
      <c r="Q2423" s="15">
        <v>226773400</v>
      </c>
      <c r="R2423" s="15" t="s">
        <v>3348</v>
      </c>
      <c r="S2423" s="15">
        <v>0</v>
      </c>
      <c r="T2423" s="15">
        <v>91001</v>
      </c>
      <c r="U2423" s="15" t="s">
        <v>699</v>
      </c>
      <c r="V2423" s="17">
        <v>37970</v>
      </c>
      <c r="W2423" s="18">
        <v>6998</v>
      </c>
      <c r="X2423" s="19">
        <v>0</v>
      </c>
      <c r="Y2423" s="19">
        <v>63365021</v>
      </c>
      <c r="Z2423" s="17">
        <v>44561</v>
      </c>
      <c r="AA2423" s="7" t="s">
        <v>6692</v>
      </c>
      <c r="AB2423" s="7" t="s">
        <v>2168</v>
      </c>
      <c r="AC2423" s="15" t="s">
        <v>2247</v>
      </c>
    </row>
    <row r="2424" spans="2:29" x14ac:dyDescent="0.2">
      <c r="B2424" s="50" t="s">
        <v>2523</v>
      </c>
      <c r="C2424" s="50">
        <v>692543009</v>
      </c>
      <c r="D2424" s="15">
        <v>1132567</v>
      </c>
      <c r="E2424" s="50" t="s">
        <v>30</v>
      </c>
      <c r="F2424" s="15" t="s">
        <v>692</v>
      </c>
      <c r="G2424" s="15" t="s">
        <v>695</v>
      </c>
      <c r="H2424" s="15" t="s">
        <v>25</v>
      </c>
      <c r="I2424" s="15" t="s">
        <v>696</v>
      </c>
      <c r="J2424" s="15" t="s">
        <v>26</v>
      </c>
      <c r="K2424" s="15">
        <v>0</v>
      </c>
      <c r="L2424" s="15">
        <v>0</v>
      </c>
      <c r="M2424" s="15" t="s">
        <v>3347</v>
      </c>
      <c r="N2424" s="15" t="s">
        <v>889</v>
      </c>
      <c r="O2424" s="50" t="s">
        <v>30</v>
      </c>
      <c r="P2424" s="15" t="s">
        <v>491</v>
      </c>
      <c r="Q2424" s="15">
        <v>226773400</v>
      </c>
      <c r="R2424" s="15" t="s">
        <v>3348</v>
      </c>
      <c r="S2424" s="15">
        <v>0</v>
      </c>
      <c r="T2424" s="15">
        <v>91001</v>
      </c>
      <c r="U2424" s="15" t="s">
        <v>699</v>
      </c>
      <c r="V2424" s="17">
        <v>37970</v>
      </c>
      <c r="W2424" s="18">
        <v>6998</v>
      </c>
      <c r="X2424" s="19">
        <v>0</v>
      </c>
      <c r="Y2424" s="19">
        <v>9014796</v>
      </c>
      <c r="Z2424" s="17">
        <v>44561</v>
      </c>
      <c r="AA2424" s="7" t="s">
        <v>2167</v>
      </c>
      <c r="AB2424" s="7" t="s">
        <v>2168</v>
      </c>
      <c r="AC2424" s="15" t="s">
        <v>2247</v>
      </c>
    </row>
    <row r="2425" spans="2:29" x14ac:dyDescent="0.2">
      <c r="B2425" s="50" t="s">
        <v>2544</v>
      </c>
      <c r="C2425" s="50">
        <v>825652000</v>
      </c>
      <c r="D2425" s="15">
        <v>1131674</v>
      </c>
      <c r="E2425" s="50" t="s">
        <v>30</v>
      </c>
      <c r="F2425" s="15" t="s">
        <v>323</v>
      </c>
      <c r="G2425" s="15" t="s">
        <v>1373</v>
      </c>
      <c r="H2425" s="15" t="s">
        <v>3481</v>
      </c>
      <c r="I2425" s="15" t="s">
        <v>1374</v>
      </c>
      <c r="J2425" s="15" t="s">
        <v>3482</v>
      </c>
      <c r="K2425" s="15" t="s">
        <v>1375</v>
      </c>
      <c r="L2425" s="15" t="s">
        <v>3483</v>
      </c>
      <c r="M2425" s="15" t="s">
        <v>3484</v>
      </c>
      <c r="N2425" s="15" t="s">
        <v>1376</v>
      </c>
      <c r="O2425" s="50" t="s">
        <v>30</v>
      </c>
      <c r="P2425" s="15" t="s">
        <v>571</v>
      </c>
      <c r="Q2425" s="15" t="s">
        <v>3485</v>
      </c>
      <c r="R2425" s="15" t="s">
        <v>2104</v>
      </c>
      <c r="S2425" s="15">
        <v>0</v>
      </c>
      <c r="T2425" s="15" t="s">
        <v>324</v>
      </c>
      <c r="U2425" s="15" t="s">
        <v>3486</v>
      </c>
      <c r="V2425" s="17">
        <v>37970</v>
      </c>
      <c r="W2425" s="18">
        <v>7067</v>
      </c>
      <c r="X2425" s="19">
        <v>0</v>
      </c>
      <c r="Y2425" s="19">
        <v>64132800</v>
      </c>
      <c r="Z2425" s="17">
        <v>44561</v>
      </c>
      <c r="AA2425" s="7" t="s">
        <v>6692</v>
      </c>
      <c r="AB2425" s="7" t="s">
        <v>2168</v>
      </c>
      <c r="AC2425" s="15" t="s">
        <v>2206</v>
      </c>
    </row>
    <row r="2426" spans="2:29" x14ac:dyDescent="0.2">
      <c r="B2426" s="50" t="s">
        <v>2544</v>
      </c>
      <c r="C2426" s="50">
        <v>825652000</v>
      </c>
      <c r="D2426" s="15">
        <v>1131675</v>
      </c>
      <c r="E2426" s="50" t="s">
        <v>30</v>
      </c>
      <c r="F2426" s="15" t="s">
        <v>323</v>
      </c>
      <c r="G2426" s="15" t="s">
        <v>1373</v>
      </c>
      <c r="H2426" s="15" t="s">
        <v>3481</v>
      </c>
      <c r="I2426" s="15" t="s">
        <v>1374</v>
      </c>
      <c r="J2426" s="15" t="s">
        <v>3482</v>
      </c>
      <c r="K2426" s="15" t="s">
        <v>1375</v>
      </c>
      <c r="L2426" s="15" t="s">
        <v>3483</v>
      </c>
      <c r="M2426" s="15" t="s">
        <v>3484</v>
      </c>
      <c r="N2426" s="15" t="s">
        <v>1376</v>
      </c>
      <c r="O2426" s="50" t="s">
        <v>30</v>
      </c>
      <c r="P2426" s="15" t="s">
        <v>571</v>
      </c>
      <c r="Q2426" s="15" t="s">
        <v>3485</v>
      </c>
      <c r="R2426" s="15" t="s">
        <v>2104</v>
      </c>
      <c r="S2426" s="15">
        <v>0</v>
      </c>
      <c r="T2426" s="15" t="s">
        <v>324</v>
      </c>
      <c r="U2426" s="15" t="s">
        <v>3486</v>
      </c>
      <c r="V2426" s="17">
        <v>37970</v>
      </c>
      <c r="W2426" s="18">
        <v>7067</v>
      </c>
      <c r="X2426" s="19">
        <v>0</v>
      </c>
      <c r="Y2426" s="19">
        <v>64132800</v>
      </c>
      <c r="Z2426" s="17">
        <v>44561</v>
      </c>
      <c r="AA2426" s="7" t="s">
        <v>2167</v>
      </c>
      <c r="AB2426" s="7" t="s">
        <v>2168</v>
      </c>
      <c r="AC2426" s="15" t="s">
        <v>2214</v>
      </c>
    </row>
    <row r="2427" spans="2:29" x14ac:dyDescent="0.2">
      <c r="B2427" s="50" t="s">
        <v>2544</v>
      </c>
      <c r="C2427" s="50">
        <v>825652000</v>
      </c>
      <c r="D2427" s="15">
        <v>1132477</v>
      </c>
      <c r="E2427" s="50" t="s">
        <v>30</v>
      </c>
      <c r="F2427" s="15" t="s">
        <v>323</v>
      </c>
      <c r="G2427" s="15" t="s">
        <v>1373</v>
      </c>
      <c r="H2427" s="15" t="s">
        <v>3481</v>
      </c>
      <c r="I2427" s="15" t="s">
        <v>1374</v>
      </c>
      <c r="J2427" s="15" t="s">
        <v>3482</v>
      </c>
      <c r="K2427" s="15" t="s">
        <v>1375</v>
      </c>
      <c r="L2427" s="15" t="s">
        <v>3483</v>
      </c>
      <c r="M2427" s="15" t="s">
        <v>3484</v>
      </c>
      <c r="N2427" s="15" t="s">
        <v>1376</v>
      </c>
      <c r="O2427" s="50" t="s">
        <v>30</v>
      </c>
      <c r="P2427" s="15" t="s">
        <v>571</v>
      </c>
      <c r="Q2427" s="15" t="s">
        <v>3485</v>
      </c>
      <c r="R2427" s="15" t="s">
        <v>2104</v>
      </c>
      <c r="S2427" s="15">
        <v>0</v>
      </c>
      <c r="T2427" s="15" t="s">
        <v>324</v>
      </c>
      <c r="U2427" s="15" t="s">
        <v>3486</v>
      </c>
      <c r="V2427" s="17">
        <v>37970</v>
      </c>
      <c r="W2427" s="18">
        <v>7067</v>
      </c>
      <c r="X2427" s="19">
        <v>0</v>
      </c>
      <c r="Y2427" s="19">
        <v>16033200</v>
      </c>
      <c r="Z2427" s="17">
        <v>44561</v>
      </c>
      <c r="AA2427" s="7" t="s">
        <v>6692</v>
      </c>
      <c r="AB2427" s="7" t="s">
        <v>2168</v>
      </c>
      <c r="AC2427" s="15" t="s">
        <v>2214</v>
      </c>
    </row>
    <row r="2428" spans="2:29" x14ac:dyDescent="0.2">
      <c r="B2428" s="50" t="s">
        <v>2544</v>
      </c>
      <c r="C2428" s="50">
        <v>825652000</v>
      </c>
      <c r="D2428" s="15">
        <v>1132478</v>
      </c>
      <c r="E2428" s="50" t="s">
        <v>30</v>
      </c>
      <c r="F2428" s="15" t="s">
        <v>323</v>
      </c>
      <c r="G2428" s="15" t="s">
        <v>1373</v>
      </c>
      <c r="H2428" s="15" t="s">
        <v>3481</v>
      </c>
      <c r="I2428" s="15" t="s">
        <v>1374</v>
      </c>
      <c r="J2428" s="15" t="s">
        <v>3482</v>
      </c>
      <c r="K2428" s="15" t="s">
        <v>1375</v>
      </c>
      <c r="L2428" s="15" t="s">
        <v>3483</v>
      </c>
      <c r="M2428" s="15" t="s">
        <v>3484</v>
      </c>
      <c r="N2428" s="15" t="s">
        <v>1376</v>
      </c>
      <c r="O2428" s="50" t="s">
        <v>30</v>
      </c>
      <c r="P2428" s="15" t="s">
        <v>571</v>
      </c>
      <c r="Q2428" s="15" t="s">
        <v>3485</v>
      </c>
      <c r="R2428" s="15" t="s">
        <v>2104</v>
      </c>
      <c r="S2428" s="15">
        <v>0</v>
      </c>
      <c r="T2428" s="15" t="s">
        <v>324</v>
      </c>
      <c r="U2428" s="15" t="s">
        <v>3486</v>
      </c>
      <c r="V2428" s="17">
        <v>37970</v>
      </c>
      <c r="W2428" s="18">
        <v>7067</v>
      </c>
      <c r="X2428" s="19">
        <v>0</v>
      </c>
      <c r="Y2428" s="19">
        <v>8016600</v>
      </c>
      <c r="Z2428" s="17">
        <v>44561</v>
      </c>
      <c r="AA2428" s="7" t="s">
        <v>2167</v>
      </c>
      <c r="AB2428" s="7" t="s">
        <v>2168</v>
      </c>
      <c r="AC2428" s="15" t="s">
        <v>2206</v>
      </c>
    </row>
    <row r="2429" spans="2:29" x14ac:dyDescent="0.2">
      <c r="B2429" s="50" t="s">
        <v>2494</v>
      </c>
      <c r="C2429" s="50" t="s">
        <v>2159</v>
      </c>
      <c r="D2429" s="15">
        <v>1131427</v>
      </c>
      <c r="E2429" s="50" t="s">
        <v>30</v>
      </c>
      <c r="F2429" s="15" t="s">
        <v>44</v>
      </c>
      <c r="G2429" s="15" t="s">
        <v>1377</v>
      </c>
      <c r="H2429" s="15" t="s">
        <v>3487</v>
      </c>
      <c r="I2429" s="15" t="s">
        <v>1378</v>
      </c>
      <c r="J2429" s="15" t="s">
        <v>2033</v>
      </c>
      <c r="K2429" s="15" t="s">
        <v>1379</v>
      </c>
      <c r="L2429" s="15" t="s">
        <v>2034</v>
      </c>
      <c r="M2429" s="15" t="s">
        <v>2035</v>
      </c>
      <c r="N2429" s="15" t="s">
        <v>1380</v>
      </c>
      <c r="O2429" s="50" t="s">
        <v>30</v>
      </c>
      <c r="P2429" s="15" t="s">
        <v>1023</v>
      </c>
      <c r="Q2429" s="15" t="s">
        <v>1381</v>
      </c>
      <c r="R2429" s="15" t="s">
        <v>1795</v>
      </c>
      <c r="S2429" s="15">
        <v>0</v>
      </c>
      <c r="T2429" s="15" t="s">
        <v>120</v>
      </c>
      <c r="U2429" s="15" t="s">
        <v>3488</v>
      </c>
      <c r="V2429" s="17">
        <v>37970</v>
      </c>
      <c r="W2429" s="18">
        <v>6897</v>
      </c>
      <c r="X2429" s="19">
        <v>0</v>
      </c>
      <c r="Y2429" s="19">
        <v>55236960</v>
      </c>
      <c r="Z2429" s="17">
        <v>44561</v>
      </c>
      <c r="AA2429" s="7" t="s">
        <v>6692</v>
      </c>
      <c r="AB2429" s="7" t="s">
        <v>2168</v>
      </c>
      <c r="AC2429" s="15" t="s">
        <v>2242</v>
      </c>
    </row>
    <row r="2430" spans="2:29" x14ac:dyDescent="0.2">
      <c r="B2430" s="50" t="s">
        <v>2494</v>
      </c>
      <c r="C2430" s="50" t="s">
        <v>2159</v>
      </c>
      <c r="D2430" s="15">
        <v>1131428</v>
      </c>
      <c r="E2430" s="50" t="s">
        <v>30</v>
      </c>
      <c r="F2430" s="15" t="s">
        <v>44</v>
      </c>
      <c r="G2430" s="15" t="s">
        <v>1377</v>
      </c>
      <c r="H2430" s="15" t="s">
        <v>3487</v>
      </c>
      <c r="I2430" s="15" t="s">
        <v>1378</v>
      </c>
      <c r="J2430" s="15" t="s">
        <v>2033</v>
      </c>
      <c r="K2430" s="15" t="s">
        <v>1379</v>
      </c>
      <c r="L2430" s="15" t="s">
        <v>2034</v>
      </c>
      <c r="M2430" s="15" t="s">
        <v>2035</v>
      </c>
      <c r="N2430" s="15" t="s">
        <v>1380</v>
      </c>
      <c r="O2430" s="50" t="s">
        <v>30</v>
      </c>
      <c r="P2430" s="15" t="s">
        <v>1023</v>
      </c>
      <c r="Q2430" s="15" t="s">
        <v>1381</v>
      </c>
      <c r="R2430" s="15" t="s">
        <v>1795</v>
      </c>
      <c r="S2430" s="15">
        <v>0</v>
      </c>
      <c r="T2430" s="15" t="s">
        <v>120</v>
      </c>
      <c r="U2430" s="15" t="s">
        <v>3488</v>
      </c>
      <c r="V2430" s="17">
        <v>37970</v>
      </c>
      <c r="W2430" s="18">
        <v>6897</v>
      </c>
      <c r="X2430" s="19">
        <v>0</v>
      </c>
      <c r="Y2430" s="19">
        <v>59581440</v>
      </c>
      <c r="Z2430" s="17">
        <v>44561</v>
      </c>
      <c r="AA2430" s="7" t="s">
        <v>2167</v>
      </c>
      <c r="AB2430" s="7" t="s">
        <v>2168</v>
      </c>
      <c r="AC2430" s="15" t="s">
        <v>2242</v>
      </c>
    </row>
    <row r="2431" spans="2:29" x14ac:dyDescent="0.2">
      <c r="B2431" s="50" t="s">
        <v>2494</v>
      </c>
      <c r="C2431" s="50" t="s">
        <v>2159</v>
      </c>
      <c r="D2431" s="15">
        <v>1131429</v>
      </c>
      <c r="E2431" s="50" t="s">
        <v>30</v>
      </c>
      <c r="F2431" s="15" t="s">
        <v>44</v>
      </c>
      <c r="G2431" s="15" t="s">
        <v>1377</v>
      </c>
      <c r="H2431" s="15" t="s">
        <v>3487</v>
      </c>
      <c r="I2431" s="15" t="s">
        <v>1378</v>
      </c>
      <c r="J2431" s="15" t="s">
        <v>2033</v>
      </c>
      <c r="K2431" s="15" t="s">
        <v>1379</v>
      </c>
      <c r="L2431" s="15" t="s">
        <v>2034</v>
      </c>
      <c r="M2431" s="15" t="s">
        <v>2035</v>
      </c>
      <c r="N2431" s="15" t="s">
        <v>1380</v>
      </c>
      <c r="O2431" s="50" t="s">
        <v>30</v>
      </c>
      <c r="P2431" s="15" t="s">
        <v>1023</v>
      </c>
      <c r="Q2431" s="15" t="s">
        <v>1381</v>
      </c>
      <c r="R2431" s="15" t="s">
        <v>1795</v>
      </c>
      <c r="S2431" s="15">
        <v>0</v>
      </c>
      <c r="T2431" s="15" t="s">
        <v>120</v>
      </c>
      <c r="U2431" s="15" t="s">
        <v>3488</v>
      </c>
      <c r="V2431" s="17">
        <v>37970</v>
      </c>
      <c r="W2431" s="18">
        <v>6897</v>
      </c>
      <c r="X2431" s="19">
        <v>0</v>
      </c>
      <c r="Y2431" s="19">
        <v>79907400</v>
      </c>
      <c r="Z2431" s="17">
        <v>44561</v>
      </c>
      <c r="AA2431" s="7" t="s">
        <v>6692</v>
      </c>
      <c r="AB2431" s="7" t="s">
        <v>2168</v>
      </c>
      <c r="AC2431" s="15" t="s">
        <v>2908</v>
      </c>
    </row>
    <row r="2432" spans="2:29" x14ac:dyDescent="0.2">
      <c r="B2432" s="50" t="s">
        <v>2494</v>
      </c>
      <c r="C2432" s="50" t="s">
        <v>2159</v>
      </c>
      <c r="D2432" s="15">
        <v>1131663</v>
      </c>
      <c r="E2432" s="50" t="s">
        <v>30</v>
      </c>
      <c r="F2432" s="15" t="s">
        <v>44</v>
      </c>
      <c r="G2432" s="15" t="s">
        <v>1377</v>
      </c>
      <c r="H2432" s="15" t="s">
        <v>3487</v>
      </c>
      <c r="I2432" s="15" t="s">
        <v>1378</v>
      </c>
      <c r="J2432" s="15" t="s">
        <v>2033</v>
      </c>
      <c r="K2432" s="15" t="s">
        <v>1379</v>
      </c>
      <c r="L2432" s="15" t="s">
        <v>2034</v>
      </c>
      <c r="M2432" s="15" t="s">
        <v>2035</v>
      </c>
      <c r="N2432" s="15" t="s">
        <v>1380</v>
      </c>
      <c r="O2432" s="50" t="s">
        <v>30</v>
      </c>
      <c r="P2432" s="15" t="s">
        <v>1023</v>
      </c>
      <c r="Q2432" s="15" t="s">
        <v>1381</v>
      </c>
      <c r="R2432" s="15" t="s">
        <v>1795</v>
      </c>
      <c r="S2432" s="15">
        <v>0</v>
      </c>
      <c r="T2432" s="15" t="s">
        <v>120</v>
      </c>
      <c r="U2432" s="15" t="s">
        <v>3488</v>
      </c>
      <c r="V2432" s="17">
        <v>37970</v>
      </c>
      <c r="W2432" s="18">
        <v>6897</v>
      </c>
      <c r="X2432" s="19">
        <v>0</v>
      </c>
      <c r="Y2432" s="19">
        <v>77036940</v>
      </c>
      <c r="Z2432" s="17">
        <v>44561</v>
      </c>
      <c r="AA2432" s="7" t="s">
        <v>2167</v>
      </c>
      <c r="AB2432" s="7" t="s">
        <v>2168</v>
      </c>
      <c r="AC2432" s="15" t="s">
        <v>2242</v>
      </c>
    </row>
    <row r="2433" spans="2:29" x14ac:dyDescent="0.2">
      <c r="B2433" s="50" t="s">
        <v>2494</v>
      </c>
      <c r="C2433" s="50" t="s">
        <v>2159</v>
      </c>
      <c r="D2433" s="15">
        <v>1131701</v>
      </c>
      <c r="E2433" s="50" t="s">
        <v>30</v>
      </c>
      <c r="F2433" s="15" t="s">
        <v>44</v>
      </c>
      <c r="G2433" s="15" t="s">
        <v>1377</v>
      </c>
      <c r="H2433" s="15" t="s">
        <v>3487</v>
      </c>
      <c r="I2433" s="15" t="s">
        <v>1378</v>
      </c>
      <c r="J2433" s="15" t="s">
        <v>2033</v>
      </c>
      <c r="K2433" s="15" t="s">
        <v>1379</v>
      </c>
      <c r="L2433" s="15" t="s">
        <v>2034</v>
      </c>
      <c r="M2433" s="15" t="s">
        <v>2035</v>
      </c>
      <c r="N2433" s="15" t="s">
        <v>1380</v>
      </c>
      <c r="O2433" s="50" t="s">
        <v>30</v>
      </c>
      <c r="P2433" s="15" t="s">
        <v>1023</v>
      </c>
      <c r="Q2433" s="15" t="s">
        <v>1381</v>
      </c>
      <c r="R2433" s="15" t="s">
        <v>1795</v>
      </c>
      <c r="S2433" s="15">
        <v>0</v>
      </c>
      <c r="T2433" s="15" t="s">
        <v>120</v>
      </c>
      <c r="U2433" s="15" t="s">
        <v>3488</v>
      </c>
      <c r="V2433" s="17">
        <v>37970</v>
      </c>
      <c r="W2433" s="18">
        <v>6897</v>
      </c>
      <c r="X2433" s="19">
        <v>0</v>
      </c>
      <c r="Y2433" s="19">
        <v>70287480</v>
      </c>
      <c r="Z2433" s="17">
        <v>44561</v>
      </c>
      <c r="AA2433" s="7" t="s">
        <v>6692</v>
      </c>
      <c r="AB2433" s="7" t="s">
        <v>2168</v>
      </c>
      <c r="AC2433" s="15" t="s">
        <v>2233</v>
      </c>
    </row>
    <row r="2434" spans="2:29" x14ac:dyDescent="0.2">
      <c r="B2434" s="50" t="s">
        <v>2494</v>
      </c>
      <c r="C2434" s="50" t="s">
        <v>2159</v>
      </c>
      <c r="D2434" s="15">
        <v>1131702</v>
      </c>
      <c r="E2434" s="50" t="s">
        <v>30</v>
      </c>
      <c r="F2434" s="15" t="s">
        <v>44</v>
      </c>
      <c r="G2434" s="15" t="s">
        <v>1377</v>
      </c>
      <c r="H2434" s="15" t="s">
        <v>3487</v>
      </c>
      <c r="I2434" s="15" t="s">
        <v>1378</v>
      </c>
      <c r="J2434" s="15" t="s">
        <v>2033</v>
      </c>
      <c r="K2434" s="15" t="s">
        <v>1379</v>
      </c>
      <c r="L2434" s="15" t="s">
        <v>2034</v>
      </c>
      <c r="M2434" s="15" t="s">
        <v>2035</v>
      </c>
      <c r="N2434" s="15" t="s">
        <v>1380</v>
      </c>
      <c r="O2434" s="50" t="s">
        <v>30</v>
      </c>
      <c r="P2434" s="15" t="s">
        <v>1023</v>
      </c>
      <c r="Q2434" s="15" t="s">
        <v>1381</v>
      </c>
      <c r="R2434" s="15" t="s">
        <v>1795</v>
      </c>
      <c r="S2434" s="15">
        <v>0</v>
      </c>
      <c r="T2434" s="15" t="s">
        <v>120</v>
      </c>
      <c r="U2434" s="15" t="s">
        <v>3488</v>
      </c>
      <c r="V2434" s="17">
        <v>37970</v>
      </c>
      <c r="W2434" s="18">
        <v>6897</v>
      </c>
      <c r="X2434" s="19">
        <v>0</v>
      </c>
      <c r="Y2434" s="19">
        <v>43444800</v>
      </c>
      <c r="Z2434" s="17">
        <v>44561</v>
      </c>
      <c r="AA2434" s="7" t="s">
        <v>2167</v>
      </c>
      <c r="AB2434" s="7" t="s">
        <v>2168</v>
      </c>
      <c r="AC2434" s="15" t="s">
        <v>2263</v>
      </c>
    </row>
    <row r="2435" spans="2:29" x14ac:dyDescent="0.2">
      <c r="B2435" s="50" t="s">
        <v>2494</v>
      </c>
      <c r="C2435" s="50" t="s">
        <v>2159</v>
      </c>
      <c r="D2435" s="15">
        <v>1131755</v>
      </c>
      <c r="E2435" s="50" t="s">
        <v>30</v>
      </c>
      <c r="F2435" s="15" t="s">
        <v>44</v>
      </c>
      <c r="G2435" s="15" t="s">
        <v>1377</v>
      </c>
      <c r="H2435" s="15" t="s">
        <v>3487</v>
      </c>
      <c r="I2435" s="15" t="s">
        <v>1378</v>
      </c>
      <c r="J2435" s="15" t="s">
        <v>2033</v>
      </c>
      <c r="K2435" s="15" t="s">
        <v>1379</v>
      </c>
      <c r="L2435" s="15" t="s">
        <v>2034</v>
      </c>
      <c r="M2435" s="15" t="s">
        <v>2035</v>
      </c>
      <c r="N2435" s="15" t="s">
        <v>1380</v>
      </c>
      <c r="O2435" s="50" t="s">
        <v>30</v>
      </c>
      <c r="P2435" s="15" t="s">
        <v>1023</v>
      </c>
      <c r="Q2435" s="15" t="s">
        <v>1381</v>
      </c>
      <c r="R2435" s="15" t="s">
        <v>1795</v>
      </c>
      <c r="S2435" s="15">
        <v>0</v>
      </c>
      <c r="T2435" s="15" t="s">
        <v>120</v>
      </c>
      <c r="U2435" s="15" t="s">
        <v>3488</v>
      </c>
      <c r="V2435" s="17">
        <v>37970</v>
      </c>
      <c r="W2435" s="18">
        <v>6897</v>
      </c>
      <c r="X2435" s="19">
        <v>0</v>
      </c>
      <c r="Y2435" s="19">
        <v>88091790</v>
      </c>
      <c r="Z2435" s="17">
        <v>44561</v>
      </c>
      <c r="AA2435" s="7" t="s">
        <v>6692</v>
      </c>
      <c r="AB2435" s="7" t="s">
        <v>2168</v>
      </c>
      <c r="AC2435" s="15" t="s">
        <v>2908</v>
      </c>
    </row>
    <row r="2436" spans="2:29" x14ac:dyDescent="0.2">
      <c r="B2436" s="50" t="s">
        <v>2494</v>
      </c>
      <c r="C2436" s="50" t="s">
        <v>2159</v>
      </c>
      <c r="D2436" s="15">
        <v>1131837</v>
      </c>
      <c r="E2436" s="50" t="s">
        <v>30</v>
      </c>
      <c r="F2436" s="15" t="s">
        <v>44</v>
      </c>
      <c r="G2436" s="15" t="s">
        <v>1377</v>
      </c>
      <c r="H2436" s="15" t="s">
        <v>3487</v>
      </c>
      <c r="I2436" s="15" t="s">
        <v>1378</v>
      </c>
      <c r="J2436" s="15" t="s">
        <v>2033</v>
      </c>
      <c r="K2436" s="15" t="s">
        <v>1379</v>
      </c>
      <c r="L2436" s="15" t="s">
        <v>2034</v>
      </c>
      <c r="M2436" s="15" t="s">
        <v>2035</v>
      </c>
      <c r="N2436" s="15" t="s">
        <v>1380</v>
      </c>
      <c r="O2436" s="50" t="s">
        <v>30</v>
      </c>
      <c r="P2436" s="15" t="s">
        <v>1023</v>
      </c>
      <c r="Q2436" s="15" t="s">
        <v>1381</v>
      </c>
      <c r="R2436" s="15" t="s">
        <v>1795</v>
      </c>
      <c r="S2436" s="15">
        <v>0</v>
      </c>
      <c r="T2436" s="15" t="s">
        <v>120</v>
      </c>
      <c r="U2436" s="15" t="s">
        <v>3488</v>
      </c>
      <c r="V2436" s="17">
        <v>37970</v>
      </c>
      <c r="W2436" s="18">
        <v>6897</v>
      </c>
      <c r="X2436" s="19">
        <v>0</v>
      </c>
      <c r="Y2436" s="19">
        <v>66253320</v>
      </c>
      <c r="Z2436" s="17">
        <v>44561</v>
      </c>
      <c r="AA2436" s="7" t="s">
        <v>2167</v>
      </c>
      <c r="AB2436" s="7" t="s">
        <v>2168</v>
      </c>
      <c r="AC2436" s="15" t="s">
        <v>2234</v>
      </c>
    </row>
    <row r="2437" spans="2:29" x14ac:dyDescent="0.2">
      <c r="B2437" s="50" t="s">
        <v>2494</v>
      </c>
      <c r="C2437" s="50" t="s">
        <v>2159</v>
      </c>
      <c r="D2437" s="15">
        <v>1131838</v>
      </c>
      <c r="E2437" s="50" t="s">
        <v>30</v>
      </c>
      <c r="F2437" s="15" t="s">
        <v>44</v>
      </c>
      <c r="G2437" s="15" t="s">
        <v>1377</v>
      </c>
      <c r="H2437" s="15" t="s">
        <v>3487</v>
      </c>
      <c r="I2437" s="15" t="s">
        <v>1378</v>
      </c>
      <c r="J2437" s="15" t="s">
        <v>2033</v>
      </c>
      <c r="K2437" s="15" t="s">
        <v>1379</v>
      </c>
      <c r="L2437" s="15" t="s">
        <v>2034</v>
      </c>
      <c r="M2437" s="15" t="s">
        <v>2035</v>
      </c>
      <c r="N2437" s="15" t="s">
        <v>1380</v>
      </c>
      <c r="O2437" s="50" t="s">
        <v>30</v>
      </c>
      <c r="P2437" s="15" t="s">
        <v>1023</v>
      </c>
      <c r="Q2437" s="15" t="s">
        <v>1381</v>
      </c>
      <c r="R2437" s="15" t="s">
        <v>1795</v>
      </c>
      <c r="S2437" s="15">
        <v>0</v>
      </c>
      <c r="T2437" s="15" t="s">
        <v>120</v>
      </c>
      <c r="U2437" s="15" t="s">
        <v>3488</v>
      </c>
      <c r="V2437" s="17">
        <v>37970</v>
      </c>
      <c r="W2437" s="18">
        <v>6897</v>
      </c>
      <c r="X2437" s="19">
        <v>0</v>
      </c>
      <c r="Y2437" s="19">
        <v>43987860</v>
      </c>
      <c r="Z2437" s="17">
        <v>44561</v>
      </c>
      <c r="AA2437" s="7" t="s">
        <v>6692</v>
      </c>
      <c r="AB2437" s="7" t="s">
        <v>2168</v>
      </c>
      <c r="AC2437" s="15" t="s">
        <v>2260</v>
      </c>
    </row>
    <row r="2438" spans="2:29" x14ac:dyDescent="0.2">
      <c r="B2438" s="50" t="s">
        <v>2494</v>
      </c>
      <c r="C2438" s="50" t="s">
        <v>2159</v>
      </c>
      <c r="D2438" s="15">
        <v>1131839</v>
      </c>
      <c r="E2438" s="50" t="s">
        <v>30</v>
      </c>
      <c r="F2438" s="15" t="s">
        <v>44</v>
      </c>
      <c r="G2438" s="15" t="s">
        <v>1377</v>
      </c>
      <c r="H2438" s="15" t="s">
        <v>3487</v>
      </c>
      <c r="I2438" s="15" t="s">
        <v>1378</v>
      </c>
      <c r="J2438" s="15" t="s">
        <v>2033</v>
      </c>
      <c r="K2438" s="15" t="s">
        <v>1379</v>
      </c>
      <c r="L2438" s="15" t="s">
        <v>2034</v>
      </c>
      <c r="M2438" s="15" t="s">
        <v>2035</v>
      </c>
      <c r="N2438" s="15" t="s">
        <v>1380</v>
      </c>
      <c r="O2438" s="50" t="s">
        <v>30</v>
      </c>
      <c r="P2438" s="15" t="s">
        <v>1023</v>
      </c>
      <c r="Q2438" s="15" t="s">
        <v>1381</v>
      </c>
      <c r="R2438" s="15" t="s">
        <v>1795</v>
      </c>
      <c r="S2438" s="15">
        <v>0</v>
      </c>
      <c r="T2438" s="15" t="s">
        <v>120</v>
      </c>
      <c r="U2438" s="15" t="s">
        <v>3488</v>
      </c>
      <c r="V2438" s="17">
        <v>37970</v>
      </c>
      <c r="W2438" s="18">
        <v>6897</v>
      </c>
      <c r="X2438" s="19">
        <v>0</v>
      </c>
      <c r="Y2438" s="19">
        <v>72627710</v>
      </c>
      <c r="Z2438" s="17">
        <v>44561</v>
      </c>
      <c r="AA2438" s="7" t="s">
        <v>2167</v>
      </c>
      <c r="AB2438" s="7" t="s">
        <v>2168</v>
      </c>
      <c r="AC2438" s="15" t="s">
        <v>79</v>
      </c>
    </row>
    <row r="2439" spans="2:29" x14ac:dyDescent="0.2">
      <c r="B2439" s="50" t="s">
        <v>2494</v>
      </c>
      <c r="C2439" s="50" t="s">
        <v>2159</v>
      </c>
      <c r="D2439" s="15">
        <v>1131840</v>
      </c>
      <c r="E2439" s="50" t="s">
        <v>30</v>
      </c>
      <c r="F2439" s="15" t="s">
        <v>44</v>
      </c>
      <c r="G2439" s="15" t="s">
        <v>1377</v>
      </c>
      <c r="H2439" s="15" t="s">
        <v>3487</v>
      </c>
      <c r="I2439" s="15" t="s">
        <v>1378</v>
      </c>
      <c r="J2439" s="15" t="s">
        <v>2033</v>
      </c>
      <c r="K2439" s="15" t="s">
        <v>1379</v>
      </c>
      <c r="L2439" s="15" t="s">
        <v>2034</v>
      </c>
      <c r="M2439" s="15" t="s">
        <v>2035</v>
      </c>
      <c r="N2439" s="15" t="s">
        <v>1380</v>
      </c>
      <c r="O2439" s="50" t="s">
        <v>30</v>
      </c>
      <c r="P2439" s="15" t="s">
        <v>1023</v>
      </c>
      <c r="Q2439" s="15" t="s">
        <v>1381</v>
      </c>
      <c r="R2439" s="15" t="s">
        <v>1795</v>
      </c>
      <c r="S2439" s="15">
        <v>0</v>
      </c>
      <c r="T2439" s="15" t="s">
        <v>120</v>
      </c>
      <c r="U2439" s="15" t="s">
        <v>3488</v>
      </c>
      <c r="V2439" s="17">
        <v>37970</v>
      </c>
      <c r="W2439" s="18">
        <v>6897</v>
      </c>
      <c r="X2439" s="19">
        <v>0</v>
      </c>
      <c r="Y2439" s="19">
        <v>62064000</v>
      </c>
      <c r="Z2439" s="17">
        <v>44561</v>
      </c>
      <c r="AA2439" s="7" t="s">
        <v>6692</v>
      </c>
      <c r="AB2439" s="7" t="s">
        <v>2168</v>
      </c>
      <c r="AC2439" s="15" t="s">
        <v>2263</v>
      </c>
    </row>
    <row r="2440" spans="2:29" x14ac:dyDescent="0.2">
      <c r="B2440" s="50" t="s">
        <v>2494</v>
      </c>
      <c r="C2440" s="50" t="s">
        <v>2159</v>
      </c>
      <c r="D2440" s="15">
        <v>1131904</v>
      </c>
      <c r="E2440" s="50" t="s">
        <v>30</v>
      </c>
      <c r="F2440" s="15" t="s">
        <v>44</v>
      </c>
      <c r="G2440" s="15" t="s">
        <v>1377</v>
      </c>
      <c r="H2440" s="15" t="s">
        <v>3487</v>
      </c>
      <c r="I2440" s="15" t="s">
        <v>1378</v>
      </c>
      <c r="J2440" s="15" t="s">
        <v>2033</v>
      </c>
      <c r="K2440" s="15" t="s">
        <v>1379</v>
      </c>
      <c r="L2440" s="15" t="s">
        <v>2034</v>
      </c>
      <c r="M2440" s="15" t="s">
        <v>2035</v>
      </c>
      <c r="N2440" s="15" t="s">
        <v>1380</v>
      </c>
      <c r="O2440" s="50" t="s">
        <v>30</v>
      </c>
      <c r="P2440" s="15" t="s">
        <v>1023</v>
      </c>
      <c r="Q2440" s="15" t="s">
        <v>1381</v>
      </c>
      <c r="R2440" s="15" t="s">
        <v>1795</v>
      </c>
      <c r="S2440" s="15">
        <v>0</v>
      </c>
      <c r="T2440" s="15" t="s">
        <v>120</v>
      </c>
      <c r="U2440" s="15" t="s">
        <v>3488</v>
      </c>
      <c r="V2440" s="17">
        <v>37970</v>
      </c>
      <c r="W2440" s="18">
        <v>6897</v>
      </c>
      <c r="X2440" s="19">
        <v>0</v>
      </c>
      <c r="Y2440" s="19">
        <v>65167200</v>
      </c>
      <c r="Z2440" s="17">
        <v>44561</v>
      </c>
      <c r="AA2440" s="7" t="s">
        <v>2167</v>
      </c>
      <c r="AB2440" s="7" t="s">
        <v>2168</v>
      </c>
      <c r="AC2440" s="15" t="s">
        <v>2234</v>
      </c>
    </row>
    <row r="2441" spans="2:29" x14ac:dyDescent="0.2">
      <c r="B2441" s="50" t="s">
        <v>2494</v>
      </c>
      <c r="C2441" s="50" t="s">
        <v>2159</v>
      </c>
      <c r="D2441" s="15">
        <v>1131905</v>
      </c>
      <c r="E2441" s="50" t="s">
        <v>30</v>
      </c>
      <c r="F2441" s="15" t="s">
        <v>44</v>
      </c>
      <c r="G2441" s="15" t="s">
        <v>1377</v>
      </c>
      <c r="H2441" s="15" t="s">
        <v>3487</v>
      </c>
      <c r="I2441" s="15" t="s">
        <v>1378</v>
      </c>
      <c r="J2441" s="15" t="s">
        <v>2033</v>
      </c>
      <c r="K2441" s="15" t="s">
        <v>1379</v>
      </c>
      <c r="L2441" s="15" t="s">
        <v>2034</v>
      </c>
      <c r="M2441" s="15" t="s">
        <v>2035</v>
      </c>
      <c r="N2441" s="15" t="s">
        <v>1380</v>
      </c>
      <c r="O2441" s="50" t="s">
        <v>30</v>
      </c>
      <c r="P2441" s="15" t="s">
        <v>1023</v>
      </c>
      <c r="Q2441" s="15" t="s">
        <v>1381</v>
      </c>
      <c r="R2441" s="15" t="s">
        <v>1795</v>
      </c>
      <c r="S2441" s="15">
        <v>0</v>
      </c>
      <c r="T2441" s="15" t="s">
        <v>120</v>
      </c>
      <c r="U2441" s="15" t="s">
        <v>3488</v>
      </c>
      <c r="V2441" s="17">
        <v>37970</v>
      </c>
      <c r="W2441" s="18">
        <v>6897</v>
      </c>
      <c r="X2441" s="19">
        <v>0</v>
      </c>
      <c r="Y2441" s="19">
        <v>64934460</v>
      </c>
      <c r="Z2441" s="17">
        <v>44561</v>
      </c>
      <c r="AA2441" s="7" t="s">
        <v>6692</v>
      </c>
      <c r="AB2441" s="7" t="s">
        <v>2168</v>
      </c>
      <c r="AC2441" s="15" t="s">
        <v>2295</v>
      </c>
    </row>
    <row r="2442" spans="2:29" x14ac:dyDescent="0.2">
      <c r="B2442" s="50" t="s">
        <v>2494</v>
      </c>
      <c r="C2442" s="50" t="s">
        <v>2159</v>
      </c>
      <c r="D2442" s="15">
        <v>1131906</v>
      </c>
      <c r="E2442" s="50" t="s">
        <v>30</v>
      </c>
      <c r="F2442" s="15" t="s">
        <v>44</v>
      </c>
      <c r="G2442" s="15" t="s">
        <v>1377</v>
      </c>
      <c r="H2442" s="15" t="s">
        <v>3487</v>
      </c>
      <c r="I2442" s="15" t="s">
        <v>1378</v>
      </c>
      <c r="J2442" s="15" t="s">
        <v>2033</v>
      </c>
      <c r="K2442" s="15" t="s">
        <v>1379</v>
      </c>
      <c r="L2442" s="15" t="s">
        <v>2034</v>
      </c>
      <c r="M2442" s="15" t="s">
        <v>2035</v>
      </c>
      <c r="N2442" s="15" t="s">
        <v>1380</v>
      </c>
      <c r="O2442" s="50" t="s">
        <v>30</v>
      </c>
      <c r="P2442" s="15" t="s">
        <v>1023</v>
      </c>
      <c r="Q2442" s="15" t="s">
        <v>1381</v>
      </c>
      <c r="R2442" s="15" t="s">
        <v>1795</v>
      </c>
      <c r="S2442" s="15">
        <v>0</v>
      </c>
      <c r="T2442" s="15" t="s">
        <v>120</v>
      </c>
      <c r="U2442" s="15" t="s">
        <v>3488</v>
      </c>
      <c r="V2442" s="17">
        <v>37970</v>
      </c>
      <c r="W2442" s="18">
        <v>6897</v>
      </c>
      <c r="X2442" s="19">
        <v>0</v>
      </c>
      <c r="Y2442" s="19">
        <v>93561480</v>
      </c>
      <c r="Z2442" s="17">
        <v>44561</v>
      </c>
      <c r="AA2442" s="7" t="s">
        <v>2167</v>
      </c>
      <c r="AB2442" s="7" t="s">
        <v>2168</v>
      </c>
      <c r="AC2442" s="15" t="s">
        <v>2225</v>
      </c>
    </row>
    <row r="2443" spans="2:29" x14ac:dyDescent="0.2">
      <c r="B2443" s="50" t="s">
        <v>2494</v>
      </c>
      <c r="C2443" s="50" t="s">
        <v>2159</v>
      </c>
      <c r="D2443" s="15">
        <v>1132411</v>
      </c>
      <c r="E2443" s="50" t="s">
        <v>30</v>
      </c>
      <c r="F2443" s="15" t="s">
        <v>44</v>
      </c>
      <c r="G2443" s="15" t="s">
        <v>1377</v>
      </c>
      <c r="H2443" s="15" t="s">
        <v>3487</v>
      </c>
      <c r="I2443" s="15" t="s">
        <v>1378</v>
      </c>
      <c r="J2443" s="15" t="s">
        <v>2033</v>
      </c>
      <c r="K2443" s="15" t="s">
        <v>1379</v>
      </c>
      <c r="L2443" s="15" t="s">
        <v>2034</v>
      </c>
      <c r="M2443" s="15" t="s">
        <v>2035</v>
      </c>
      <c r="N2443" s="15" t="s">
        <v>1380</v>
      </c>
      <c r="O2443" s="50" t="s">
        <v>30</v>
      </c>
      <c r="P2443" s="15" t="s">
        <v>1023</v>
      </c>
      <c r="Q2443" s="15" t="s">
        <v>1381</v>
      </c>
      <c r="R2443" s="15" t="s">
        <v>1795</v>
      </c>
      <c r="S2443" s="15">
        <v>0</v>
      </c>
      <c r="T2443" s="15" t="s">
        <v>120</v>
      </c>
      <c r="U2443" s="15" t="s">
        <v>3488</v>
      </c>
      <c r="V2443" s="17">
        <v>37970</v>
      </c>
      <c r="W2443" s="18">
        <v>6897</v>
      </c>
      <c r="X2443" s="19">
        <v>0</v>
      </c>
      <c r="Y2443" s="19">
        <v>28446000</v>
      </c>
      <c r="Z2443" s="17">
        <v>44561</v>
      </c>
      <c r="AA2443" s="7" t="s">
        <v>6692</v>
      </c>
      <c r="AB2443" s="7" t="s">
        <v>2168</v>
      </c>
      <c r="AC2443" s="15" t="s">
        <v>2242</v>
      </c>
    </row>
    <row r="2444" spans="2:29" x14ac:dyDescent="0.2">
      <c r="B2444" s="50" t="s">
        <v>2494</v>
      </c>
      <c r="C2444" s="50" t="s">
        <v>2159</v>
      </c>
      <c r="D2444" s="15">
        <v>1132412</v>
      </c>
      <c r="E2444" s="50" t="s">
        <v>30</v>
      </c>
      <c r="F2444" s="15" t="s">
        <v>44</v>
      </c>
      <c r="G2444" s="15" t="s">
        <v>1377</v>
      </c>
      <c r="H2444" s="15" t="s">
        <v>3487</v>
      </c>
      <c r="I2444" s="15" t="s">
        <v>1378</v>
      </c>
      <c r="J2444" s="15" t="s">
        <v>2033</v>
      </c>
      <c r="K2444" s="15" t="s">
        <v>1379</v>
      </c>
      <c r="L2444" s="15" t="s">
        <v>2034</v>
      </c>
      <c r="M2444" s="15" t="s">
        <v>2035</v>
      </c>
      <c r="N2444" s="15" t="s">
        <v>1380</v>
      </c>
      <c r="O2444" s="50" t="s">
        <v>30</v>
      </c>
      <c r="P2444" s="15" t="s">
        <v>1023</v>
      </c>
      <c r="Q2444" s="15" t="s">
        <v>1381</v>
      </c>
      <c r="R2444" s="15" t="s">
        <v>1795</v>
      </c>
      <c r="S2444" s="15">
        <v>0</v>
      </c>
      <c r="T2444" s="15" t="s">
        <v>120</v>
      </c>
      <c r="U2444" s="15" t="s">
        <v>3488</v>
      </c>
      <c r="V2444" s="17">
        <v>37970</v>
      </c>
      <c r="W2444" s="18">
        <v>6897</v>
      </c>
      <c r="X2444" s="19">
        <v>0</v>
      </c>
      <c r="Y2444" s="19">
        <v>27670200</v>
      </c>
      <c r="Z2444" s="17">
        <v>44561</v>
      </c>
      <c r="AA2444" s="7" t="s">
        <v>2167</v>
      </c>
      <c r="AB2444" s="7" t="s">
        <v>2168</v>
      </c>
      <c r="AC2444" s="15" t="s">
        <v>2242</v>
      </c>
    </row>
    <row r="2445" spans="2:29" x14ac:dyDescent="0.2">
      <c r="B2445" s="50" t="s">
        <v>2494</v>
      </c>
      <c r="C2445" s="50" t="s">
        <v>2159</v>
      </c>
      <c r="D2445" s="15">
        <v>1132413</v>
      </c>
      <c r="E2445" s="50" t="s">
        <v>30</v>
      </c>
      <c r="F2445" s="15" t="s">
        <v>44</v>
      </c>
      <c r="G2445" s="15" t="s">
        <v>1377</v>
      </c>
      <c r="H2445" s="15" t="s">
        <v>3487</v>
      </c>
      <c r="I2445" s="15" t="s">
        <v>1378</v>
      </c>
      <c r="J2445" s="15" t="s">
        <v>2033</v>
      </c>
      <c r="K2445" s="15" t="s">
        <v>1379</v>
      </c>
      <c r="L2445" s="15" t="s">
        <v>2034</v>
      </c>
      <c r="M2445" s="15" t="s">
        <v>2035</v>
      </c>
      <c r="N2445" s="15" t="s">
        <v>1380</v>
      </c>
      <c r="O2445" s="50" t="s">
        <v>30</v>
      </c>
      <c r="P2445" s="15" t="s">
        <v>1023</v>
      </c>
      <c r="Q2445" s="15" t="s">
        <v>1381</v>
      </c>
      <c r="R2445" s="15" t="s">
        <v>1795</v>
      </c>
      <c r="S2445" s="15">
        <v>0</v>
      </c>
      <c r="T2445" s="15" t="s">
        <v>120</v>
      </c>
      <c r="U2445" s="15" t="s">
        <v>3488</v>
      </c>
      <c r="V2445" s="17">
        <v>37970</v>
      </c>
      <c r="W2445" s="18">
        <v>6897</v>
      </c>
      <c r="X2445" s="19">
        <v>0</v>
      </c>
      <c r="Y2445" s="19">
        <v>25885860</v>
      </c>
      <c r="Z2445" s="17">
        <v>44561</v>
      </c>
      <c r="AA2445" s="7" t="s">
        <v>6692</v>
      </c>
      <c r="AB2445" s="7" t="s">
        <v>2168</v>
      </c>
      <c r="AC2445" s="15" t="s">
        <v>2263</v>
      </c>
    </row>
    <row r="2446" spans="2:29" x14ac:dyDescent="0.2">
      <c r="B2446" s="50" t="s">
        <v>2494</v>
      </c>
      <c r="C2446" s="50" t="s">
        <v>2159</v>
      </c>
      <c r="D2446" s="15">
        <v>1132414</v>
      </c>
      <c r="E2446" s="50" t="s">
        <v>30</v>
      </c>
      <c r="F2446" s="15" t="s">
        <v>44</v>
      </c>
      <c r="G2446" s="15" t="s">
        <v>1377</v>
      </c>
      <c r="H2446" s="15" t="s">
        <v>3487</v>
      </c>
      <c r="I2446" s="15" t="s">
        <v>1378</v>
      </c>
      <c r="J2446" s="15" t="s">
        <v>2033</v>
      </c>
      <c r="K2446" s="15" t="s">
        <v>1379</v>
      </c>
      <c r="L2446" s="15" t="s">
        <v>2034</v>
      </c>
      <c r="M2446" s="15" t="s">
        <v>2035</v>
      </c>
      <c r="N2446" s="15" t="s">
        <v>1380</v>
      </c>
      <c r="O2446" s="50" t="s">
        <v>30</v>
      </c>
      <c r="P2446" s="15" t="s">
        <v>1023</v>
      </c>
      <c r="Q2446" s="15" t="s">
        <v>1381</v>
      </c>
      <c r="R2446" s="15" t="s">
        <v>1795</v>
      </c>
      <c r="S2446" s="15">
        <v>0</v>
      </c>
      <c r="T2446" s="15" t="s">
        <v>120</v>
      </c>
      <c r="U2446" s="15" t="s">
        <v>3488</v>
      </c>
      <c r="V2446" s="17">
        <v>37970</v>
      </c>
      <c r="W2446" s="18">
        <v>6897</v>
      </c>
      <c r="X2446" s="19">
        <v>0</v>
      </c>
      <c r="Y2446" s="19">
        <v>28446000</v>
      </c>
      <c r="Z2446" s="17">
        <v>44561</v>
      </c>
      <c r="AA2446" s="7" t="s">
        <v>2167</v>
      </c>
      <c r="AB2446" s="7" t="s">
        <v>2168</v>
      </c>
      <c r="AC2446" s="15" t="s">
        <v>2260</v>
      </c>
    </row>
    <row r="2447" spans="2:29" x14ac:dyDescent="0.2">
      <c r="B2447" s="50" t="s">
        <v>2494</v>
      </c>
      <c r="C2447" s="50" t="s">
        <v>2159</v>
      </c>
      <c r="D2447" s="15">
        <v>1132531</v>
      </c>
      <c r="E2447" s="50" t="s">
        <v>30</v>
      </c>
      <c r="F2447" s="15" t="s">
        <v>44</v>
      </c>
      <c r="G2447" s="15" t="s">
        <v>1377</v>
      </c>
      <c r="H2447" s="15" t="s">
        <v>3487</v>
      </c>
      <c r="I2447" s="15" t="s">
        <v>1378</v>
      </c>
      <c r="J2447" s="15" t="s">
        <v>2033</v>
      </c>
      <c r="K2447" s="15" t="s">
        <v>1379</v>
      </c>
      <c r="L2447" s="15" t="s">
        <v>2034</v>
      </c>
      <c r="M2447" s="15" t="s">
        <v>2035</v>
      </c>
      <c r="N2447" s="15" t="s">
        <v>1380</v>
      </c>
      <c r="O2447" s="50" t="s">
        <v>30</v>
      </c>
      <c r="P2447" s="15" t="s">
        <v>1023</v>
      </c>
      <c r="Q2447" s="15" t="s">
        <v>1381</v>
      </c>
      <c r="R2447" s="15" t="s">
        <v>1795</v>
      </c>
      <c r="S2447" s="15">
        <v>0</v>
      </c>
      <c r="T2447" s="15" t="s">
        <v>120</v>
      </c>
      <c r="U2447" s="15" t="s">
        <v>3488</v>
      </c>
      <c r="V2447" s="17">
        <v>37970</v>
      </c>
      <c r="W2447" s="18">
        <v>6897</v>
      </c>
      <c r="X2447" s="19">
        <v>0</v>
      </c>
      <c r="Y2447" s="19">
        <v>7758000</v>
      </c>
      <c r="Z2447" s="17">
        <v>44561</v>
      </c>
      <c r="AA2447" s="7" t="s">
        <v>6692</v>
      </c>
      <c r="AB2447" s="7" t="s">
        <v>2168</v>
      </c>
      <c r="AC2447" s="15" t="s">
        <v>2233</v>
      </c>
    </row>
    <row r="2448" spans="2:29" x14ac:dyDescent="0.2">
      <c r="B2448" s="50" t="s">
        <v>2494</v>
      </c>
      <c r="C2448" s="50" t="s">
        <v>2159</v>
      </c>
      <c r="D2448" s="15">
        <v>1132532</v>
      </c>
      <c r="E2448" s="50" t="s">
        <v>30</v>
      </c>
      <c r="F2448" s="15" t="s">
        <v>44</v>
      </c>
      <c r="G2448" s="15" t="s">
        <v>1377</v>
      </c>
      <c r="H2448" s="15" t="s">
        <v>3487</v>
      </c>
      <c r="I2448" s="15" t="s">
        <v>1378</v>
      </c>
      <c r="J2448" s="15" t="s">
        <v>2033</v>
      </c>
      <c r="K2448" s="15" t="s">
        <v>1379</v>
      </c>
      <c r="L2448" s="15" t="s">
        <v>2034</v>
      </c>
      <c r="M2448" s="15" t="s">
        <v>2035</v>
      </c>
      <c r="N2448" s="15" t="s">
        <v>1380</v>
      </c>
      <c r="O2448" s="50" t="s">
        <v>30</v>
      </c>
      <c r="P2448" s="15" t="s">
        <v>1023</v>
      </c>
      <c r="Q2448" s="15" t="s">
        <v>1381</v>
      </c>
      <c r="R2448" s="15" t="s">
        <v>1795</v>
      </c>
      <c r="S2448" s="15">
        <v>0</v>
      </c>
      <c r="T2448" s="15" t="s">
        <v>120</v>
      </c>
      <c r="U2448" s="15" t="s">
        <v>3488</v>
      </c>
      <c r="V2448" s="17">
        <v>37970</v>
      </c>
      <c r="W2448" s="18">
        <v>6897</v>
      </c>
      <c r="X2448" s="19">
        <v>0</v>
      </c>
      <c r="Y2448" s="19">
        <v>9697500</v>
      </c>
      <c r="Z2448" s="17">
        <v>44561</v>
      </c>
      <c r="AA2448" s="7" t="s">
        <v>2167</v>
      </c>
      <c r="AB2448" s="7" t="s">
        <v>2168</v>
      </c>
      <c r="AC2448" s="15" t="s">
        <v>2908</v>
      </c>
    </row>
    <row r="2449" spans="2:29" x14ac:dyDescent="0.2">
      <c r="B2449" s="50" t="s">
        <v>2930</v>
      </c>
      <c r="C2449" s="50">
        <v>605110207</v>
      </c>
      <c r="D2449" s="15">
        <v>1020379</v>
      </c>
      <c r="E2449" s="50" t="s">
        <v>231</v>
      </c>
      <c r="F2449" s="15">
        <v>0</v>
      </c>
      <c r="G2449" s="15" t="s">
        <v>2855</v>
      </c>
      <c r="H2449" s="15" t="s">
        <v>434</v>
      </c>
      <c r="I2449" s="15" t="s">
        <v>2856</v>
      </c>
      <c r="J2449" s="15" t="s">
        <v>26</v>
      </c>
      <c r="K2449" s="15" t="s">
        <v>26</v>
      </c>
      <c r="L2449" s="15" t="s">
        <v>26</v>
      </c>
      <c r="M2449" s="15" t="s">
        <v>2857</v>
      </c>
      <c r="N2449" s="15" t="s">
        <v>2858</v>
      </c>
      <c r="O2449" s="50" t="s">
        <v>231</v>
      </c>
      <c r="P2449" s="15" t="s">
        <v>472</v>
      </c>
      <c r="Q2449" s="15" t="s">
        <v>2859</v>
      </c>
      <c r="R2449" s="15" t="s">
        <v>2860</v>
      </c>
      <c r="S2449" s="15">
        <v>0</v>
      </c>
      <c r="T2449" s="15">
        <v>91001</v>
      </c>
      <c r="U2449" s="15" t="s">
        <v>167</v>
      </c>
      <c r="V2449" s="17">
        <v>44294</v>
      </c>
      <c r="W2449" s="18">
        <v>7729</v>
      </c>
      <c r="X2449" s="19">
        <v>0</v>
      </c>
      <c r="Y2449" s="19">
        <v>60442062</v>
      </c>
      <c r="Z2449" s="17">
        <v>44561</v>
      </c>
      <c r="AA2449" s="7" t="s">
        <v>6692</v>
      </c>
      <c r="AB2449" s="7" t="s">
        <v>2168</v>
      </c>
      <c r="AC2449" s="15" t="s">
        <v>2170</v>
      </c>
    </row>
    <row r="2450" spans="2:29" x14ac:dyDescent="0.2">
      <c r="B2450" s="50" t="s">
        <v>2578</v>
      </c>
      <c r="C2450" s="50">
        <v>712091002</v>
      </c>
      <c r="D2450" s="15">
        <v>1010229</v>
      </c>
      <c r="E2450" s="50" t="s">
        <v>166</v>
      </c>
      <c r="F2450" s="15" t="s">
        <v>44</v>
      </c>
      <c r="G2450" s="15" t="s">
        <v>181</v>
      </c>
      <c r="H2450" s="15" t="s">
        <v>3021</v>
      </c>
      <c r="I2450" s="15" t="s">
        <v>182</v>
      </c>
      <c r="J2450" s="15" t="s">
        <v>3022</v>
      </c>
      <c r="K2450" s="15" t="s">
        <v>183</v>
      </c>
      <c r="L2450" s="15" t="s">
        <v>184</v>
      </c>
      <c r="M2450" s="15" t="s">
        <v>1839</v>
      </c>
      <c r="N2450" s="15" t="s">
        <v>185</v>
      </c>
      <c r="O2450" s="50" t="s">
        <v>166</v>
      </c>
      <c r="P2450" s="15" t="s">
        <v>186</v>
      </c>
      <c r="Q2450" s="15" t="s">
        <v>188</v>
      </c>
      <c r="R2450" s="15" t="s">
        <v>1840</v>
      </c>
      <c r="S2450" s="15">
        <v>0</v>
      </c>
      <c r="T2450" s="15" t="s">
        <v>120</v>
      </c>
      <c r="U2450" s="15" t="s">
        <v>3023</v>
      </c>
      <c r="V2450" s="17">
        <v>38344</v>
      </c>
      <c r="W2450" s="18">
        <v>7160</v>
      </c>
      <c r="X2450" s="19">
        <v>0</v>
      </c>
      <c r="Y2450" s="19">
        <v>225881301</v>
      </c>
      <c r="Z2450" s="17">
        <v>44561</v>
      </c>
      <c r="AA2450" s="7" t="s">
        <v>2167</v>
      </c>
      <c r="AB2450" s="7" t="s">
        <v>2168</v>
      </c>
      <c r="AC2450" s="15" t="s">
        <v>63</v>
      </c>
    </row>
    <row r="2451" spans="2:29" x14ac:dyDescent="0.2">
      <c r="B2451" s="50" t="s">
        <v>2578</v>
      </c>
      <c r="C2451" s="50">
        <v>712091002</v>
      </c>
      <c r="D2451" s="15">
        <v>1010230</v>
      </c>
      <c r="E2451" s="50" t="s">
        <v>166</v>
      </c>
      <c r="F2451" s="15" t="s">
        <v>44</v>
      </c>
      <c r="G2451" s="15" t="s">
        <v>181</v>
      </c>
      <c r="H2451" s="15" t="s">
        <v>3021</v>
      </c>
      <c r="I2451" s="15" t="s">
        <v>182</v>
      </c>
      <c r="J2451" s="15" t="s">
        <v>3022</v>
      </c>
      <c r="K2451" s="15" t="s">
        <v>183</v>
      </c>
      <c r="L2451" s="15" t="s">
        <v>184</v>
      </c>
      <c r="M2451" s="15" t="s">
        <v>1839</v>
      </c>
      <c r="N2451" s="15" t="s">
        <v>185</v>
      </c>
      <c r="O2451" s="50" t="s">
        <v>166</v>
      </c>
      <c r="P2451" s="15" t="s">
        <v>186</v>
      </c>
      <c r="Q2451" s="15" t="s">
        <v>188</v>
      </c>
      <c r="R2451" s="15" t="s">
        <v>1840</v>
      </c>
      <c r="S2451" s="15">
        <v>0</v>
      </c>
      <c r="T2451" s="15" t="s">
        <v>120</v>
      </c>
      <c r="U2451" s="15" t="s">
        <v>3023</v>
      </c>
      <c r="V2451" s="17">
        <v>38344</v>
      </c>
      <c r="W2451" s="18">
        <v>7160</v>
      </c>
      <c r="X2451" s="19">
        <v>0</v>
      </c>
      <c r="Y2451" s="19">
        <v>35093467</v>
      </c>
      <c r="Z2451" s="17">
        <v>44561</v>
      </c>
      <c r="AA2451" s="7" t="s">
        <v>6692</v>
      </c>
      <c r="AB2451" s="7" t="s">
        <v>2168</v>
      </c>
      <c r="AC2451" s="15" t="s">
        <v>63</v>
      </c>
    </row>
    <row r="2452" spans="2:29" x14ac:dyDescent="0.2">
      <c r="B2452" s="50" t="s">
        <v>2578</v>
      </c>
      <c r="C2452" s="50">
        <v>712091002</v>
      </c>
      <c r="D2452" s="15">
        <v>1020196</v>
      </c>
      <c r="E2452" s="50" t="s">
        <v>231</v>
      </c>
      <c r="F2452" s="15" t="s">
        <v>44</v>
      </c>
      <c r="G2452" s="15" t="s">
        <v>181</v>
      </c>
      <c r="H2452" s="15" t="s">
        <v>3021</v>
      </c>
      <c r="I2452" s="15" t="s">
        <v>182</v>
      </c>
      <c r="J2452" s="15" t="s">
        <v>3022</v>
      </c>
      <c r="K2452" s="15" t="s">
        <v>183</v>
      </c>
      <c r="L2452" s="15" t="s">
        <v>184</v>
      </c>
      <c r="M2452" s="15" t="s">
        <v>1839</v>
      </c>
      <c r="N2452" s="15" t="s">
        <v>185</v>
      </c>
      <c r="O2452" s="50" t="s">
        <v>231</v>
      </c>
      <c r="P2452" s="15" t="s">
        <v>186</v>
      </c>
      <c r="Q2452" s="15" t="s">
        <v>188</v>
      </c>
      <c r="R2452" s="15" t="s">
        <v>1840</v>
      </c>
      <c r="S2452" s="15">
        <v>0</v>
      </c>
      <c r="T2452" s="15" t="s">
        <v>120</v>
      </c>
      <c r="U2452" s="15" t="s">
        <v>3023</v>
      </c>
      <c r="V2452" s="17">
        <v>38344</v>
      </c>
      <c r="W2452" s="18">
        <v>7160</v>
      </c>
      <c r="X2452" s="19">
        <v>0</v>
      </c>
      <c r="Y2452" s="19">
        <v>15856093</v>
      </c>
      <c r="Z2452" s="17">
        <v>44561</v>
      </c>
      <c r="AA2452" s="7" t="s">
        <v>2167</v>
      </c>
      <c r="AB2452" s="7" t="s">
        <v>2168</v>
      </c>
      <c r="AC2452" s="15" t="s">
        <v>2170</v>
      </c>
    </row>
    <row r="2453" spans="2:29" x14ac:dyDescent="0.2">
      <c r="B2453" s="50" t="s">
        <v>2578</v>
      </c>
      <c r="C2453" s="50">
        <v>712091002</v>
      </c>
      <c r="D2453" s="15">
        <v>1020354</v>
      </c>
      <c r="E2453" s="50" t="s">
        <v>231</v>
      </c>
      <c r="F2453" s="15" t="s">
        <v>44</v>
      </c>
      <c r="G2453" s="15" t="s">
        <v>181</v>
      </c>
      <c r="H2453" s="15" t="s">
        <v>3021</v>
      </c>
      <c r="I2453" s="15" t="s">
        <v>182</v>
      </c>
      <c r="J2453" s="15" t="s">
        <v>3022</v>
      </c>
      <c r="K2453" s="15" t="s">
        <v>183</v>
      </c>
      <c r="L2453" s="15" t="s">
        <v>184</v>
      </c>
      <c r="M2453" s="15" t="s">
        <v>1839</v>
      </c>
      <c r="N2453" s="15" t="s">
        <v>185</v>
      </c>
      <c r="O2453" s="50" t="s">
        <v>231</v>
      </c>
      <c r="P2453" s="15" t="s">
        <v>186</v>
      </c>
      <c r="Q2453" s="15" t="s">
        <v>188</v>
      </c>
      <c r="R2453" s="15" t="s">
        <v>1840</v>
      </c>
      <c r="S2453" s="15">
        <v>0</v>
      </c>
      <c r="T2453" s="15" t="s">
        <v>120</v>
      </c>
      <c r="U2453" s="15" t="s">
        <v>3023</v>
      </c>
      <c r="V2453" s="17">
        <v>38344</v>
      </c>
      <c r="W2453" s="18">
        <v>7160</v>
      </c>
      <c r="X2453" s="19">
        <v>0</v>
      </c>
      <c r="Y2453" s="19">
        <v>180306026</v>
      </c>
      <c r="Z2453" s="17">
        <v>44561</v>
      </c>
      <c r="AA2453" s="7" t="s">
        <v>6692</v>
      </c>
      <c r="AB2453" s="7" t="s">
        <v>2168</v>
      </c>
      <c r="AC2453" s="15" t="s">
        <v>2170</v>
      </c>
    </row>
    <row r="2454" spans="2:29" x14ac:dyDescent="0.2">
      <c r="B2454" s="50" t="s">
        <v>2578</v>
      </c>
      <c r="C2454" s="50">
        <v>712091002</v>
      </c>
      <c r="D2454" s="15">
        <v>1020355</v>
      </c>
      <c r="E2454" s="50" t="s">
        <v>231</v>
      </c>
      <c r="F2454" s="15" t="s">
        <v>44</v>
      </c>
      <c r="G2454" s="15" t="s">
        <v>181</v>
      </c>
      <c r="H2454" s="15" t="s">
        <v>3021</v>
      </c>
      <c r="I2454" s="15" t="s">
        <v>182</v>
      </c>
      <c r="J2454" s="15" t="s">
        <v>3022</v>
      </c>
      <c r="K2454" s="15" t="s">
        <v>183</v>
      </c>
      <c r="L2454" s="15" t="s">
        <v>184</v>
      </c>
      <c r="M2454" s="15" t="s">
        <v>1839</v>
      </c>
      <c r="N2454" s="15" t="s">
        <v>185</v>
      </c>
      <c r="O2454" s="50" t="s">
        <v>231</v>
      </c>
      <c r="P2454" s="15" t="s">
        <v>186</v>
      </c>
      <c r="Q2454" s="15" t="s">
        <v>188</v>
      </c>
      <c r="R2454" s="15" t="s">
        <v>1840</v>
      </c>
      <c r="S2454" s="15">
        <v>0</v>
      </c>
      <c r="T2454" s="15" t="s">
        <v>120</v>
      </c>
      <c r="U2454" s="15" t="s">
        <v>3023</v>
      </c>
      <c r="V2454" s="17">
        <v>38344</v>
      </c>
      <c r="W2454" s="18">
        <v>7160</v>
      </c>
      <c r="X2454" s="19">
        <v>0</v>
      </c>
      <c r="Y2454" s="19">
        <v>41250217</v>
      </c>
      <c r="Z2454" s="17">
        <v>44561</v>
      </c>
      <c r="AA2454" s="7" t="s">
        <v>2167</v>
      </c>
      <c r="AB2454" s="7" t="s">
        <v>2168</v>
      </c>
      <c r="AC2454" s="15" t="s">
        <v>2170</v>
      </c>
    </row>
    <row r="2455" spans="2:29" x14ac:dyDescent="0.2">
      <c r="B2455" s="50" t="s">
        <v>2578</v>
      </c>
      <c r="C2455" s="50">
        <v>712091002</v>
      </c>
      <c r="D2455" s="15">
        <v>1040422</v>
      </c>
      <c r="E2455" s="50" t="s">
        <v>1588</v>
      </c>
      <c r="F2455" s="15" t="s">
        <v>44</v>
      </c>
      <c r="G2455" s="15" t="s">
        <v>181</v>
      </c>
      <c r="H2455" s="15" t="s">
        <v>3021</v>
      </c>
      <c r="I2455" s="15" t="s">
        <v>182</v>
      </c>
      <c r="J2455" s="15" t="s">
        <v>3022</v>
      </c>
      <c r="K2455" s="15" t="s">
        <v>183</v>
      </c>
      <c r="L2455" s="15" t="s">
        <v>184</v>
      </c>
      <c r="M2455" s="15" t="s">
        <v>1839</v>
      </c>
      <c r="N2455" s="15" t="s">
        <v>185</v>
      </c>
      <c r="O2455" s="50" t="s">
        <v>1588</v>
      </c>
      <c r="P2455" s="15" t="s">
        <v>186</v>
      </c>
      <c r="Q2455" s="15" t="s">
        <v>188</v>
      </c>
      <c r="R2455" s="15" t="s">
        <v>1840</v>
      </c>
      <c r="S2455" s="15">
        <v>0</v>
      </c>
      <c r="T2455" s="15" t="s">
        <v>120</v>
      </c>
      <c r="U2455" s="15" t="s">
        <v>3023</v>
      </c>
      <c r="V2455" s="17">
        <v>38344</v>
      </c>
      <c r="W2455" s="18">
        <v>7160</v>
      </c>
      <c r="X2455" s="19">
        <v>0</v>
      </c>
      <c r="Y2455" s="19">
        <v>90024184</v>
      </c>
      <c r="Z2455" s="17">
        <v>44561</v>
      </c>
      <c r="AA2455" s="7" t="s">
        <v>6692</v>
      </c>
      <c r="AB2455" s="7" t="s">
        <v>2168</v>
      </c>
      <c r="AC2455" s="15" t="s">
        <v>2239</v>
      </c>
    </row>
    <row r="2456" spans="2:29" x14ac:dyDescent="0.2">
      <c r="B2456" s="50" t="s">
        <v>2578</v>
      </c>
      <c r="C2456" s="50">
        <v>712091002</v>
      </c>
      <c r="D2456" s="15">
        <v>1040423</v>
      </c>
      <c r="E2456" s="50" t="s">
        <v>1588</v>
      </c>
      <c r="F2456" s="15" t="s">
        <v>44</v>
      </c>
      <c r="G2456" s="15" t="s">
        <v>181</v>
      </c>
      <c r="H2456" s="15" t="s">
        <v>3021</v>
      </c>
      <c r="I2456" s="15" t="s">
        <v>182</v>
      </c>
      <c r="J2456" s="15" t="s">
        <v>3022</v>
      </c>
      <c r="K2456" s="15" t="s">
        <v>183</v>
      </c>
      <c r="L2456" s="15" t="s">
        <v>184</v>
      </c>
      <c r="M2456" s="15" t="s">
        <v>1839</v>
      </c>
      <c r="N2456" s="15" t="s">
        <v>185</v>
      </c>
      <c r="O2456" s="50" t="s">
        <v>1588</v>
      </c>
      <c r="P2456" s="15" t="s">
        <v>186</v>
      </c>
      <c r="Q2456" s="15" t="s">
        <v>188</v>
      </c>
      <c r="R2456" s="15" t="s">
        <v>1840</v>
      </c>
      <c r="S2456" s="15">
        <v>0</v>
      </c>
      <c r="T2456" s="15" t="s">
        <v>120</v>
      </c>
      <c r="U2456" s="15" t="s">
        <v>3023</v>
      </c>
      <c r="V2456" s="17">
        <v>38344</v>
      </c>
      <c r="W2456" s="18">
        <v>7160</v>
      </c>
      <c r="X2456" s="19">
        <v>0</v>
      </c>
      <c r="Y2456" s="19">
        <v>16450075</v>
      </c>
      <c r="Z2456" s="17">
        <v>44561</v>
      </c>
      <c r="AA2456" s="7" t="s">
        <v>2167</v>
      </c>
      <c r="AB2456" s="7" t="s">
        <v>2168</v>
      </c>
      <c r="AC2456" s="15" t="s">
        <v>2239</v>
      </c>
    </row>
    <row r="2457" spans="2:29" x14ac:dyDescent="0.2">
      <c r="B2457" s="50" t="s">
        <v>2578</v>
      </c>
      <c r="C2457" s="50">
        <v>712091002</v>
      </c>
      <c r="D2457" s="15">
        <v>1040428</v>
      </c>
      <c r="E2457" s="50" t="s">
        <v>1588</v>
      </c>
      <c r="F2457" s="15" t="s">
        <v>44</v>
      </c>
      <c r="G2457" s="15" t="s">
        <v>181</v>
      </c>
      <c r="H2457" s="15" t="s">
        <v>3021</v>
      </c>
      <c r="I2457" s="15" t="s">
        <v>182</v>
      </c>
      <c r="J2457" s="15" t="s">
        <v>3022</v>
      </c>
      <c r="K2457" s="15" t="s">
        <v>183</v>
      </c>
      <c r="L2457" s="15" t="s">
        <v>184</v>
      </c>
      <c r="M2457" s="15" t="s">
        <v>1839</v>
      </c>
      <c r="N2457" s="15" t="s">
        <v>185</v>
      </c>
      <c r="O2457" s="50" t="s">
        <v>1588</v>
      </c>
      <c r="P2457" s="15" t="s">
        <v>186</v>
      </c>
      <c r="Q2457" s="15" t="s">
        <v>188</v>
      </c>
      <c r="R2457" s="15" t="s">
        <v>1840</v>
      </c>
      <c r="S2457" s="15">
        <v>0</v>
      </c>
      <c r="T2457" s="15" t="s">
        <v>120</v>
      </c>
      <c r="U2457" s="15" t="s">
        <v>3023</v>
      </c>
      <c r="V2457" s="17">
        <v>38344</v>
      </c>
      <c r="W2457" s="18">
        <v>7160</v>
      </c>
      <c r="X2457" s="19">
        <v>0</v>
      </c>
      <c r="Y2457" s="19">
        <v>87829070</v>
      </c>
      <c r="Z2457" s="17">
        <v>44561</v>
      </c>
      <c r="AA2457" s="7" t="s">
        <v>6692</v>
      </c>
      <c r="AB2457" s="7" t="s">
        <v>2168</v>
      </c>
      <c r="AC2457" s="15" t="s">
        <v>2239</v>
      </c>
    </row>
    <row r="2458" spans="2:29" x14ac:dyDescent="0.2">
      <c r="B2458" s="50" t="s">
        <v>2578</v>
      </c>
      <c r="C2458" s="50">
        <v>712091002</v>
      </c>
      <c r="D2458" s="15">
        <v>1040429</v>
      </c>
      <c r="E2458" s="50" t="s">
        <v>1588</v>
      </c>
      <c r="F2458" s="15" t="s">
        <v>44</v>
      </c>
      <c r="G2458" s="15" t="s">
        <v>181</v>
      </c>
      <c r="H2458" s="15" t="s">
        <v>3021</v>
      </c>
      <c r="I2458" s="15" t="s">
        <v>182</v>
      </c>
      <c r="J2458" s="15" t="s">
        <v>3022</v>
      </c>
      <c r="K2458" s="15" t="s">
        <v>183</v>
      </c>
      <c r="L2458" s="15" t="s">
        <v>184</v>
      </c>
      <c r="M2458" s="15" t="s">
        <v>1839</v>
      </c>
      <c r="N2458" s="15" t="s">
        <v>185</v>
      </c>
      <c r="O2458" s="50" t="s">
        <v>1588</v>
      </c>
      <c r="P2458" s="15" t="s">
        <v>186</v>
      </c>
      <c r="Q2458" s="15" t="s">
        <v>188</v>
      </c>
      <c r="R2458" s="15" t="s">
        <v>1840</v>
      </c>
      <c r="S2458" s="15">
        <v>0</v>
      </c>
      <c r="T2458" s="15" t="s">
        <v>120</v>
      </c>
      <c r="U2458" s="15" t="s">
        <v>3023</v>
      </c>
      <c r="V2458" s="17">
        <v>38344</v>
      </c>
      <c r="W2458" s="18">
        <v>7160</v>
      </c>
      <c r="X2458" s="19">
        <v>0</v>
      </c>
      <c r="Y2458" s="19">
        <v>17912302</v>
      </c>
      <c r="Z2458" s="17">
        <v>44561</v>
      </c>
      <c r="AA2458" s="7" t="s">
        <v>2167</v>
      </c>
      <c r="AB2458" s="7" t="s">
        <v>2168</v>
      </c>
      <c r="AC2458" s="15" t="s">
        <v>2239</v>
      </c>
    </row>
    <row r="2459" spans="2:29" x14ac:dyDescent="0.2">
      <c r="B2459" s="50" t="s">
        <v>2578</v>
      </c>
      <c r="C2459" s="50">
        <v>712091002</v>
      </c>
      <c r="D2459" s="15">
        <v>1050549</v>
      </c>
      <c r="E2459" s="50" t="s">
        <v>168</v>
      </c>
      <c r="F2459" s="15" t="s">
        <v>44</v>
      </c>
      <c r="G2459" s="15" t="s">
        <v>181</v>
      </c>
      <c r="H2459" s="15" t="s">
        <v>3021</v>
      </c>
      <c r="I2459" s="15" t="s">
        <v>182</v>
      </c>
      <c r="J2459" s="15" t="s">
        <v>3022</v>
      </c>
      <c r="K2459" s="15" t="s">
        <v>183</v>
      </c>
      <c r="L2459" s="15" t="s">
        <v>184</v>
      </c>
      <c r="M2459" s="15" t="s">
        <v>1839</v>
      </c>
      <c r="N2459" s="15" t="s">
        <v>185</v>
      </c>
      <c r="O2459" s="50" t="s">
        <v>168</v>
      </c>
      <c r="P2459" s="15" t="s">
        <v>186</v>
      </c>
      <c r="Q2459" s="15" t="s">
        <v>188</v>
      </c>
      <c r="R2459" s="15" t="s">
        <v>1840</v>
      </c>
      <c r="S2459" s="15">
        <v>0</v>
      </c>
      <c r="T2459" s="15" t="s">
        <v>120</v>
      </c>
      <c r="U2459" s="15" t="s">
        <v>3023</v>
      </c>
      <c r="V2459" s="17">
        <v>38344</v>
      </c>
      <c r="W2459" s="18">
        <v>7160</v>
      </c>
      <c r="X2459" s="19">
        <v>0</v>
      </c>
      <c r="Y2459" s="19">
        <v>152062461</v>
      </c>
      <c r="Z2459" s="17">
        <v>44561</v>
      </c>
      <c r="AA2459" s="7" t="s">
        <v>6692</v>
      </c>
      <c r="AB2459" s="7" t="s">
        <v>2168</v>
      </c>
      <c r="AC2459" s="15" t="s">
        <v>2175</v>
      </c>
    </row>
    <row r="2460" spans="2:29" x14ac:dyDescent="0.2">
      <c r="B2460" s="50" t="s">
        <v>2578</v>
      </c>
      <c r="C2460" s="50">
        <v>712091002</v>
      </c>
      <c r="D2460" s="15">
        <v>1050550</v>
      </c>
      <c r="E2460" s="50" t="s">
        <v>168</v>
      </c>
      <c r="F2460" s="15" t="s">
        <v>44</v>
      </c>
      <c r="G2460" s="15" t="s">
        <v>181</v>
      </c>
      <c r="H2460" s="15" t="s">
        <v>3021</v>
      </c>
      <c r="I2460" s="15" t="s">
        <v>182</v>
      </c>
      <c r="J2460" s="15" t="s">
        <v>3022</v>
      </c>
      <c r="K2460" s="15" t="s">
        <v>183</v>
      </c>
      <c r="L2460" s="15" t="s">
        <v>184</v>
      </c>
      <c r="M2460" s="15" t="s">
        <v>1839</v>
      </c>
      <c r="N2460" s="15" t="s">
        <v>185</v>
      </c>
      <c r="O2460" s="50" t="s">
        <v>168</v>
      </c>
      <c r="P2460" s="15" t="s">
        <v>186</v>
      </c>
      <c r="Q2460" s="15" t="s">
        <v>188</v>
      </c>
      <c r="R2460" s="15" t="s">
        <v>1840</v>
      </c>
      <c r="S2460" s="15">
        <v>0</v>
      </c>
      <c r="T2460" s="15" t="s">
        <v>120</v>
      </c>
      <c r="U2460" s="15" t="s">
        <v>3023</v>
      </c>
      <c r="V2460" s="17">
        <v>38344</v>
      </c>
      <c r="W2460" s="18">
        <v>7160</v>
      </c>
      <c r="X2460" s="19">
        <v>0</v>
      </c>
      <c r="Y2460" s="19">
        <v>96950895</v>
      </c>
      <c r="Z2460" s="17">
        <v>44561</v>
      </c>
      <c r="AA2460" s="7" t="s">
        <v>2167</v>
      </c>
      <c r="AB2460" s="7" t="s">
        <v>2168</v>
      </c>
      <c r="AC2460" s="15" t="s">
        <v>2902</v>
      </c>
    </row>
    <row r="2461" spans="2:29" x14ac:dyDescent="0.2">
      <c r="B2461" s="50" t="s">
        <v>2578</v>
      </c>
      <c r="C2461" s="50">
        <v>712091002</v>
      </c>
      <c r="D2461" s="15">
        <v>1050895</v>
      </c>
      <c r="E2461" s="50" t="s">
        <v>168</v>
      </c>
      <c r="F2461" s="15" t="s">
        <v>44</v>
      </c>
      <c r="G2461" s="15" t="s">
        <v>181</v>
      </c>
      <c r="H2461" s="15" t="s">
        <v>3021</v>
      </c>
      <c r="I2461" s="15" t="s">
        <v>182</v>
      </c>
      <c r="J2461" s="15" t="s">
        <v>3022</v>
      </c>
      <c r="K2461" s="15" t="s">
        <v>183</v>
      </c>
      <c r="L2461" s="15" t="s">
        <v>184</v>
      </c>
      <c r="M2461" s="15" t="s">
        <v>1839</v>
      </c>
      <c r="N2461" s="15" t="s">
        <v>185</v>
      </c>
      <c r="O2461" s="50" t="s">
        <v>168</v>
      </c>
      <c r="P2461" s="15" t="s">
        <v>186</v>
      </c>
      <c r="Q2461" s="15" t="s">
        <v>188</v>
      </c>
      <c r="R2461" s="15" t="s">
        <v>1840</v>
      </c>
      <c r="S2461" s="15">
        <v>0</v>
      </c>
      <c r="T2461" s="15" t="s">
        <v>120</v>
      </c>
      <c r="U2461" s="15" t="s">
        <v>3023</v>
      </c>
      <c r="V2461" s="17">
        <v>38344</v>
      </c>
      <c r="W2461" s="18">
        <v>7160</v>
      </c>
      <c r="X2461" s="19">
        <v>0</v>
      </c>
      <c r="Y2461" s="19">
        <v>25172124</v>
      </c>
      <c r="Z2461" s="17">
        <v>44561</v>
      </c>
      <c r="AA2461" s="7" t="s">
        <v>6692</v>
      </c>
      <c r="AB2461" s="7" t="s">
        <v>2168</v>
      </c>
      <c r="AC2461" s="15" t="s">
        <v>2175</v>
      </c>
    </row>
    <row r="2462" spans="2:29" x14ac:dyDescent="0.2">
      <c r="B2462" s="50" t="s">
        <v>2578</v>
      </c>
      <c r="C2462" s="50">
        <v>712091002</v>
      </c>
      <c r="D2462" s="15">
        <v>1060332</v>
      </c>
      <c r="E2462" s="50" t="s">
        <v>1589</v>
      </c>
      <c r="F2462" s="15" t="s">
        <v>44</v>
      </c>
      <c r="G2462" s="15" t="s">
        <v>181</v>
      </c>
      <c r="H2462" s="15" t="s">
        <v>3021</v>
      </c>
      <c r="I2462" s="15" t="s">
        <v>182</v>
      </c>
      <c r="J2462" s="15" t="s">
        <v>3022</v>
      </c>
      <c r="K2462" s="15" t="s">
        <v>183</v>
      </c>
      <c r="L2462" s="15" t="s">
        <v>184</v>
      </c>
      <c r="M2462" s="15" t="s">
        <v>1839</v>
      </c>
      <c r="N2462" s="15" t="s">
        <v>185</v>
      </c>
      <c r="O2462" s="50" t="s">
        <v>1589</v>
      </c>
      <c r="P2462" s="15" t="s">
        <v>186</v>
      </c>
      <c r="Q2462" s="15" t="s">
        <v>188</v>
      </c>
      <c r="R2462" s="15" t="s">
        <v>1840</v>
      </c>
      <c r="S2462" s="15">
        <v>0</v>
      </c>
      <c r="T2462" s="15" t="s">
        <v>120</v>
      </c>
      <c r="U2462" s="15" t="s">
        <v>3023</v>
      </c>
      <c r="V2462" s="17">
        <v>38344</v>
      </c>
      <c r="W2462" s="18">
        <v>7160</v>
      </c>
      <c r="X2462" s="19">
        <v>0</v>
      </c>
      <c r="Y2462" s="19">
        <v>129059770</v>
      </c>
      <c r="Z2462" s="17">
        <v>44561</v>
      </c>
      <c r="AA2462" s="7" t="s">
        <v>2167</v>
      </c>
      <c r="AB2462" s="7" t="s">
        <v>2168</v>
      </c>
      <c r="AC2462" s="15" t="s">
        <v>2185</v>
      </c>
    </row>
    <row r="2463" spans="2:29" x14ac:dyDescent="0.2">
      <c r="B2463" s="50" t="s">
        <v>2578</v>
      </c>
      <c r="C2463" s="50">
        <v>712091002</v>
      </c>
      <c r="D2463" s="15">
        <v>1060333</v>
      </c>
      <c r="E2463" s="50" t="s">
        <v>1589</v>
      </c>
      <c r="F2463" s="15" t="s">
        <v>44</v>
      </c>
      <c r="G2463" s="15" t="s">
        <v>181</v>
      </c>
      <c r="H2463" s="15" t="s">
        <v>3021</v>
      </c>
      <c r="I2463" s="15" t="s">
        <v>182</v>
      </c>
      <c r="J2463" s="15" t="s">
        <v>3022</v>
      </c>
      <c r="K2463" s="15" t="s">
        <v>183</v>
      </c>
      <c r="L2463" s="15" t="s">
        <v>184</v>
      </c>
      <c r="M2463" s="15" t="s">
        <v>1839</v>
      </c>
      <c r="N2463" s="15" t="s">
        <v>185</v>
      </c>
      <c r="O2463" s="50" t="s">
        <v>1589</v>
      </c>
      <c r="P2463" s="15" t="s">
        <v>186</v>
      </c>
      <c r="Q2463" s="15" t="s">
        <v>188</v>
      </c>
      <c r="R2463" s="15" t="s">
        <v>1840</v>
      </c>
      <c r="S2463" s="15">
        <v>0</v>
      </c>
      <c r="T2463" s="15" t="s">
        <v>120</v>
      </c>
      <c r="U2463" s="15" t="s">
        <v>3023</v>
      </c>
      <c r="V2463" s="17">
        <v>38344</v>
      </c>
      <c r="W2463" s="18">
        <v>7160</v>
      </c>
      <c r="X2463" s="19">
        <v>0</v>
      </c>
      <c r="Y2463" s="19">
        <v>26609940</v>
      </c>
      <c r="Z2463" s="17">
        <v>44561</v>
      </c>
      <c r="AA2463" s="7" t="s">
        <v>6692</v>
      </c>
      <c r="AB2463" s="7" t="s">
        <v>2168</v>
      </c>
      <c r="AC2463" s="15" t="s">
        <v>2185</v>
      </c>
    </row>
    <row r="2464" spans="2:29" x14ac:dyDescent="0.2">
      <c r="B2464" s="50" t="s">
        <v>2578</v>
      </c>
      <c r="C2464" s="50">
        <v>712091002</v>
      </c>
      <c r="D2464" s="15">
        <v>1070206</v>
      </c>
      <c r="E2464" s="50" t="s">
        <v>1590</v>
      </c>
      <c r="F2464" s="15" t="s">
        <v>44</v>
      </c>
      <c r="G2464" s="15" t="s">
        <v>181</v>
      </c>
      <c r="H2464" s="15" t="s">
        <v>3021</v>
      </c>
      <c r="I2464" s="15" t="s">
        <v>182</v>
      </c>
      <c r="J2464" s="15" t="s">
        <v>3022</v>
      </c>
      <c r="K2464" s="15" t="s">
        <v>183</v>
      </c>
      <c r="L2464" s="15" t="s">
        <v>184</v>
      </c>
      <c r="M2464" s="15" t="s">
        <v>1839</v>
      </c>
      <c r="N2464" s="15" t="s">
        <v>185</v>
      </c>
      <c r="O2464" s="50" t="s">
        <v>1590</v>
      </c>
      <c r="P2464" s="15" t="s">
        <v>186</v>
      </c>
      <c r="Q2464" s="15" t="s">
        <v>188</v>
      </c>
      <c r="R2464" s="15" t="s">
        <v>1840</v>
      </c>
      <c r="S2464" s="15">
        <v>0</v>
      </c>
      <c r="T2464" s="15" t="s">
        <v>120</v>
      </c>
      <c r="U2464" s="15" t="s">
        <v>3023</v>
      </c>
      <c r="V2464" s="17">
        <v>38344</v>
      </c>
      <c r="W2464" s="18">
        <v>7160</v>
      </c>
      <c r="X2464" s="19">
        <v>0</v>
      </c>
      <c r="Y2464" s="19">
        <v>202303036</v>
      </c>
      <c r="Z2464" s="17">
        <v>44561</v>
      </c>
      <c r="AA2464" s="7" t="s">
        <v>2167</v>
      </c>
      <c r="AB2464" s="7" t="s">
        <v>2168</v>
      </c>
      <c r="AC2464" s="15" t="s">
        <v>2304</v>
      </c>
    </row>
    <row r="2465" spans="2:29" x14ac:dyDescent="0.2">
      <c r="B2465" s="50" t="s">
        <v>2578</v>
      </c>
      <c r="C2465" s="50">
        <v>712091002</v>
      </c>
      <c r="D2465" s="15">
        <v>1080832</v>
      </c>
      <c r="E2465" s="50" t="s">
        <v>101</v>
      </c>
      <c r="F2465" s="15" t="s">
        <v>44</v>
      </c>
      <c r="G2465" s="15" t="s">
        <v>181</v>
      </c>
      <c r="H2465" s="15" t="s">
        <v>3021</v>
      </c>
      <c r="I2465" s="15" t="s">
        <v>182</v>
      </c>
      <c r="J2465" s="15" t="s">
        <v>3022</v>
      </c>
      <c r="K2465" s="15" t="s">
        <v>183</v>
      </c>
      <c r="L2465" s="15" t="s">
        <v>184</v>
      </c>
      <c r="M2465" s="15" t="s">
        <v>1839</v>
      </c>
      <c r="N2465" s="15" t="s">
        <v>185</v>
      </c>
      <c r="O2465" s="50" t="s">
        <v>101</v>
      </c>
      <c r="P2465" s="15" t="s">
        <v>186</v>
      </c>
      <c r="Q2465" s="15" t="s">
        <v>188</v>
      </c>
      <c r="R2465" s="15" t="s">
        <v>1840</v>
      </c>
      <c r="S2465" s="15">
        <v>0</v>
      </c>
      <c r="T2465" s="15" t="s">
        <v>120</v>
      </c>
      <c r="U2465" s="15" t="s">
        <v>3023</v>
      </c>
      <c r="V2465" s="17">
        <v>38344</v>
      </c>
      <c r="W2465" s="18">
        <v>7160</v>
      </c>
      <c r="X2465" s="19">
        <v>0</v>
      </c>
      <c r="Y2465" s="19">
        <v>169847190</v>
      </c>
      <c r="Z2465" s="17">
        <v>44561</v>
      </c>
      <c r="AA2465" s="7" t="s">
        <v>6692</v>
      </c>
      <c r="AB2465" s="7" t="s">
        <v>2168</v>
      </c>
      <c r="AC2465" s="15" t="s">
        <v>51</v>
      </c>
    </row>
    <row r="2466" spans="2:29" x14ac:dyDescent="0.2">
      <c r="B2466" s="50" t="s">
        <v>2578</v>
      </c>
      <c r="C2466" s="50">
        <v>712091002</v>
      </c>
      <c r="D2466" s="15">
        <v>1080973</v>
      </c>
      <c r="E2466" s="50" t="s">
        <v>101</v>
      </c>
      <c r="F2466" s="15" t="s">
        <v>44</v>
      </c>
      <c r="G2466" s="15" t="s">
        <v>181</v>
      </c>
      <c r="H2466" s="15" t="s">
        <v>3021</v>
      </c>
      <c r="I2466" s="15" t="s">
        <v>182</v>
      </c>
      <c r="J2466" s="15" t="s">
        <v>3022</v>
      </c>
      <c r="K2466" s="15" t="s">
        <v>183</v>
      </c>
      <c r="L2466" s="15" t="s">
        <v>184</v>
      </c>
      <c r="M2466" s="15" t="s">
        <v>1839</v>
      </c>
      <c r="N2466" s="15" t="s">
        <v>185</v>
      </c>
      <c r="O2466" s="50" t="s">
        <v>101</v>
      </c>
      <c r="P2466" s="15" t="s">
        <v>186</v>
      </c>
      <c r="Q2466" s="15" t="s">
        <v>188</v>
      </c>
      <c r="R2466" s="15" t="s">
        <v>1840</v>
      </c>
      <c r="S2466" s="15">
        <v>0</v>
      </c>
      <c r="T2466" s="15" t="s">
        <v>120</v>
      </c>
      <c r="U2466" s="15" t="s">
        <v>3023</v>
      </c>
      <c r="V2466" s="17">
        <v>38344</v>
      </c>
      <c r="W2466" s="18">
        <v>7160</v>
      </c>
      <c r="X2466" s="19">
        <v>0</v>
      </c>
      <c r="Y2466" s="19">
        <v>24126751</v>
      </c>
      <c r="Z2466" s="17">
        <v>44561</v>
      </c>
      <c r="AA2466" s="7" t="s">
        <v>2167</v>
      </c>
      <c r="AB2466" s="7" t="s">
        <v>2168</v>
      </c>
      <c r="AC2466" s="15" t="s">
        <v>51</v>
      </c>
    </row>
    <row r="2467" spans="2:29" x14ac:dyDescent="0.2">
      <c r="B2467" s="50" t="s">
        <v>2578</v>
      </c>
      <c r="C2467" s="50">
        <v>712091002</v>
      </c>
      <c r="D2467" s="15">
        <v>1081007</v>
      </c>
      <c r="E2467" s="50" t="s">
        <v>101</v>
      </c>
      <c r="F2467" s="15" t="s">
        <v>44</v>
      </c>
      <c r="G2467" s="15" t="s">
        <v>181</v>
      </c>
      <c r="H2467" s="15" t="s">
        <v>3021</v>
      </c>
      <c r="I2467" s="15" t="s">
        <v>182</v>
      </c>
      <c r="J2467" s="15" t="s">
        <v>3022</v>
      </c>
      <c r="K2467" s="15" t="s">
        <v>183</v>
      </c>
      <c r="L2467" s="15" t="s">
        <v>184</v>
      </c>
      <c r="M2467" s="15" t="s">
        <v>1839</v>
      </c>
      <c r="N2467" s="15" t="s">
        <v>185</v>
      </c>
      <c r="O2467" s="50" t="s">
        <v>101</v>
      </c>
      <c r="P2467" s="15" t="s">
        <v>186</v>
      </c>
      <c r="Q2467" s="15" t="s">
        <v>188</v>
      </c>
      <c r="R2467" s="15" t="s">
        <v>1840</v>
      </c>
      <c r="S2467" s="15">
        <v>0</v>
      </c>
      <c r="T2467" s="15" t="s">
        <v>120</v>
      </c>
      <c r="U2467" s="15" t="s">
        <v>3023</v>
      </c>
      <c r="V2467" s="17">
        <v>38344</v>
      </c>
      <c r="W2467" s="18">
        <v>7160</v>
      </c>
      <c r="X2467" s="19">
        <v>0</v>
      </c>
      <c r="Y2467" s="19">
        <v>143570546</v>
      </c>
      <c r="Z2467" s="17">
        <v>44561</v>
      </c>
      <c r="AA2467" s="7" t="s">
        <v>6692</v>
      </c>
      <c r="AB2467" s="7" t="s">
        <v>2168</v>
      </c>
      <c r="AC2467" s="15" t="s">
        <v>2180</v>
      </c>
    </row>
    <row r="2468" spans="2:29" x14ac:dyDescent="0.2">
      <c r="B2468" s="50" t="s">
        <v>2578</v>
      </c>
      <c r="C2468" s="50">
        <v>712091002</v>
      </c>
      <c r="D2468" s="15">
        <v>1081008</v>
      </c>
      <c r="E2468" s="50" t="s">
        <v>101</v>
      </c>
      <c r="F2468" s="15" t="s">
        <v>44</v>
      </c>
      <c r="G2468" s="15" t="s">
        <v>181</v>
      </c>
      <c r="H2468" s="15" t="s">
        <v>3021</v>
      </c>
      <c r="I2468" s="15" t="s">
        <v>182</v>
      </c>
      <c r="J2468" s="15" t="s">
        <v>3022</v>
      </c>
      <c r="K2468" s="15" t="s">
        <v>183</v>
      </c>
      <c r="L2468" s="15" t="s">
        <v>184</v>
      </c>
      <c r="M2468" s="15" t="s">
        <v>1839</v>
      </c>
      <c r="N2468" s="15" t="s">
        <v>185</v>
      </c>
      <c r="O2468" s="50" t="s">
        <v>101</v>
      </c>
      <c r="P2468" s="15" t="s">
        <v>186</v>
      </c>
      <c r="Q2468" s="15" t="s">
        <v>188</v>
      </c>
      <c r="R2468" s="15" t="s">
        <v>1840</v>
      </c>
      <c r="S2468" s="15">
        <v>0</v>
      </c>
      <c r="T2468" s="15" t="s">
        <v>120</v>
      </c>
      <c r="U2468" s="15" t="s">
        <v>3023</v>
      </c>
      <c r="V2468" s="17">
        <v>38344</v>
      </c>
      <c r="W2468" s="18">
        <v>7160</v>
      </c>
      <c r="X2468" s="19">
        <v>0</v>
      </c>
      <c r="Y2468" s="19">
        <v>20235362</v>
      </c>
      <c r="Z2468" s="17">
        <v>44561</v>
      </c>
      <c r="AA2468" s="7" t="s">
        <v>2167</v>
      </c>
      <c r="AB2468" s="7" t="s">
        <v>2168</v>
      </c>
      <c r="AC2468" s="15" t="s">
        <v>2180</v>
      </c>
    </row>
    <row r="2469" spans="2:29" x14ac:dyDescent="0.2">
      <c r="B2469" s="50" t="s">
        <v>2578</v>
      </c>
      <c r="C2469" s="50">
        <v>712091002</v>
      </c>
      <c r="D2469" s="15">
        <v>1090520</v>
      </c>
      <c r="E2469" s="50" t="s">
        <v>31</v>
      </c>
      <c r="F2469" s="15" t="s">
        <v>44</v>
      </c>
      <c r="G2469" s="15" t="s">
        <v>181</v>
      </c>
      <c r="H2469" s="15" t="s">
        <v>3021</v>
      </c>
      <c r="I2469" s="15" t="s">
        <v>182</v>
      </c>
      <c r="J2469" s="15" t="s">
        <v>3022</v>
      </c>
      <c r="K2469" s="15" t="s">
        <v>183</v>
      </c>
      <c r="L2469" s="15" t="s">
        <v>184</v>
      </c>
      <c r="M2469" s="15" t="s">
        <v>1839</v>
      </c>
      <c r="N2469" s="15" t="s">
        <v>185</v>
      </c>
      <c r="O2469" s="50" t="s">
        <v>31</v>
      </c>
      <c r="P2469" s="15" t="s">
        <v>186</v>
      </c>
      <c r="Q2469" s="15" t="s">
        <v>188</v>
      </c>
      <c r="R2469" s="15" t="s">
        <v>1840</v>
      </c>
      <c r="S2469" s="15">
        <v>0</v>
      </c>
      <c r="T2469" s="15" t="s">
        <v>120</v>
      </c>
      <c r="U2469" s="15" t="s">
        <v>3023</v>
      </c>
      <c r="V2469" s="17">
        <v>38344</v>
      </c>
      <c r="W2469" s="18">
        <v>7160</v>
      </c>
      <c r="X2469" s="19">
        <v>0</v>
      </c>
      <c r="Y2469" s="19">
        <v>229586196</v>
      </c>
      <c r="Z2469" s="17">
        <v>44561</v>
      </c>
      <c r="AA2469" s="7" t="s">
        <v>6692</v>
      </c>
      <c r="AB2469" s="7" t="s">
        <v>2168</v>
      </c>
      <c r="AC2469" s="15" t="s">
        <v>65</v>
      </c>
    </row>
    <row r="2470" spans="2:29" x14ac:dyDescent="0.2">
      <c r="B2470" s="50" t="s">
        <v>2578</v>
      </c>
      <c r="C2470" s="50">
        <v>712091002</v>
      </c>
      <c r="D2470" s="15">
        <v>1090521</v>
      </c>
      <c r="E2470" s="50" t="s">
        <v>31</v>
      </c>
      <c r="F2470" s="15" t="s">
        <v>44</v>
      </c>
      <c r="G2470" s="15" t="s">
        <v>181</v>
      </c>
      <c r="H2470" s="15" t="s">
        <v>3021</v>
      </c>
      <c r="I2470" s="15" t="s">
        <v>182</v>
      </c>
      <c r="J2470" s="15" t="s">
        <v>3022</v>
      </c>
      <c r="K2470" s="15" t="s">
        <v>183</v>
      </c>
      <c r="L2470" s="15" t="s">
        <v>184</v>
      </c>
      <c r="M2470" s="15" t="s">
        <v>1839</v>
      </c>
      <c r="N2470" s="15" t="s">
        <v>185</v>
      </c>
      <c r="O2470" s="50" t="s">
        <v>31</v>
      </c>
      <c r="P2470" s="15" t="s">
        <v>186</v>
      </c>
      <c r="Q2470" s="15" t="s">
        <v>188</v>
      </c>
      <c r="R2470" s="15" t="s">
        <v>1840</v>
      </c>
      <c r="S2470" s="15">
        <v>0</v>
      </c>
      <c r="T2470" s="15" t="s">
        <v>120</v>
      </c>
      <c r="U2470" s="15" t="s">
        <v>3023</v>
      </c>
      <c r="V2470" s="17">
        <v>38344</v>
      </c>
      <c r="W2470" s="18">
        <v>7160</v>
      </c>
      <c r="X2470" s="19">
        <v>0</v>
      </c>
      <c r="Y2470" s="19">
        <v>43318505</v>
      </c>
      <c r="Z2470" s="17">
        <v>44561</v>
      </c>
      <c r="AA2470" s="7" t="s">
        <v>2167</v>
      </c>
      <c r="AB2470" s="7" t="s">
        <v>2168</v>
      </c>
      <c r="AC2470" s="15" t="s">
        <v>65</v>
      </c>
    </row>
    <row r="2471" spans="2:29" x14ac:dyDescent="0.2">
      <c r="B2471" s="50" t="s">
        <v>2578</v>
      </c>
      <c r="C2471" s="50">
        <v>712091002</v>
      </c>
      <c r="D2471" s="15">
        <v>1132004</v>
      </c>
      <c r="E2471" s="50" t="s">
        <v>30</v>
      </c>
      <c r="F2471" s="15" t="s">
        <v>44</v>
      </c>
      <c r="G2471" s="15" t="s">
        <v>181</v>
      </c>
      <c r="H2471" s="15" t="s">
        <v>3021</v>
      </c>
      <c r="I2471" s="15" t="s">
        <v>182</v>
      </c>
      <c r="J2471" s="15" t="s">
        <v>3022</v>
      </c>
      <c r="K2471" s="15" t="s">
        <v>183</v>
      </c>
      <c r="L2471" s="15" t="s">
        <v>184</v>
      </c>
      <c r="M2471" s="15" t="s">
        <v>1839</v>
      </c>
      <c r="N2471" s="15" t="s">
        <v>185</v>
      </c>
      <c r="O2471" s="50" t="s">
        <v>30</v>
      </c>
      <c r="P2471" s="15" t="s">
        <v>186</v>
      </c>
      <c r="Q2471" s="15" t="s">
        <v>188</v>
      </c>
      <c r="R2471" s="15" t="s">
        <v>1840</v>
      </c>
      <c r="S2471" s="15">
        <v>0</v>
      </c>
      <c r="T2471" s="15" t="s">
        <v>120</v>
      </c>
      <c r="U2471" s="15" t="s">
        <v>3023</v>
      </c>
      <c r="V2471" s="17">
        <v>38344</v>
      </c>
      <c r="W2471" s="18">
        <v>7160</v>
      </c>
      <c r="X2471" s="19">
        <v>0</v>
      </c>
      <c r="Y2471" s="19">
        <v>115829943</v>
      </c>
      <c r="Z2471" s="17">
        <v>44561</v>
      </c>
      <c r="AA2471" s="7" t="s">
        <v>6692</v>
      </c>
      <c r="AB2471" s="7" t="s">
        <v>2168</v>
      </c>
      <c r="AC2471" s="15" t="s">
        <v>2242</v>
      </c>
    </row>
    <row r="2472" spans="2:29" x14ac:dyDescent="0.2">
      <c r="B2472" s="50" t="s">
        <v>2578</v>
      </c>
      <c r="C2472" s="50">
        <v>712091002</v>
      </c>
      <c r="D2472" s="15">
        <v>1132285</v>
      </c>
      <c r="E2472" s="50" t="s">
        <v>30</v>
      </c>
      <c r="F2472" s="15" t="s">
        <v>44</v>
      </c>
      <c r="G2472" s="15" t="s">
        <v>181</v>
      </c>
      <c r="H2472" s="15" t="s">
        <v>3021</v>
      </c>
      <c r="I2472" s="15" t="s">
        <v>182</v>
      </c>
      <c r="J2472" s="15" t="s">
        <v>3022</v>
      </c>
      <c r="K2472" s="15" t="s">
        <v>183</v>
      </c>
      <c r="L2472" s="15" t="s">
        <v>184</v>
      </c>
      <c r="M2472" s="15" t="s">
        <v>1839</v>
      </c>
      <c r="N2472" s="15" t="s">
        <v>185</v>
      </c>
      <c r="O2472" s="50" t="s">
        <v>30</v>
      </c>
      <c r="P2472" s="15" t="s">
        <v>186</v>
      </c>
      <c r="Q2472" s="15" t="s">
        <v>188</v>
      </c>
      <c r="R2472" s="15" t="s">
        <v>1840</v>
      </c>
      <c r="S2472" s="15">
        <v>0</v>
      </c>
      <c r="T2472" s="15" t="s">
        <v>120</v>
      </c>
      <c r="U2472" s="15" t="s">
        <v>3023</v>
      </c>
      <c r="V2472" s="17">
        <v>38344</v>
      </c>
      <c r="W2472" s="18">
        <v>7160</v>
      </c>
      <c r="X2472" s="19">
        <v>0</v>
      </c>
      <c r="Y2472" s="19">
        <v>89343830</v>
      </c>
      <c r="Z2472" s="17">
        <v>44561</v>
      </c>
      <c r="AA2472" s="7" t="s">
        <v>2167</v>
      </c>
      <c r="AB2472" s="7" t="s">
        <v>2168</v>
      </c>
      <c r="AC2472" s="15" t="s">
        <v>1731</v>
      </c>
    </row>
    <row r="2473" spans="2:29" x14ac:dyDescent="0.2">
      <c r="B2473" s="50" t="s">
        <v>2578</v>
      </c>
      <c r="C2473" s="50">
        <v>712091002</v>
      </c>
      <c r="D2473" s="15">
        <v>1132286</v>
      </c>
      <c r="E2473" s="50" t="s">
        <v>30</v>
      </c>
      <c r="F2473" s="15" t="s">
        <v>44</v>
      </c>
      <c r="G2473" s="15" t="s">
        <v>181</v>
      </c>
      <c r="H2473" s="15" t="s">
        <v>3021</v>
      </c>
      <c r="I2473" s="15" t="s">
        <v>182</v>
      </c>
      <c r="J2473" s="15" t="s">
        <v>3022</v>
      </c>
      <c r="K2473" s="15" t="s">
        <v>183</v>
      </c>
      <c r="L2473" s="15" t="s">
        <v>184</v>
      </c>
      <c r="M2473" s="15" t="s">
        <v>1839</v>
      </c>
      <c r="N2473" s="15" t="s">
        <v>185</v>
      </c>
      <c r="O2473" s="50" t="s">
        <v>30</v>
      </c>
      <c r="P2473" s="15" t="s">
        <v>186</v>
      </c>
      <c r="Q2473" s="15" t="s">
        <v>188</v>
      </c>
      <c r="R2473" s="15" t="s">
        <v>1840</v>
      </c>
      <c r="S2473" s="15">
        <v>0</v>
      </c>
      <c r="T2473" s="15" t="s">
        <v>120</v>
      </c>
      <c r="U2473" s="15" t="s">
        <v>3023</v>
      </c>
      <c r="V2473" s="17">
        <v>38344</v>
      </c>
      <c r="W2473" s="18">
        <v>7160</v>
      </c>
      <c r="X2473" s="19">
        <v>0</v>
      </c>
      <c r="Y2473" s="19">
        <v>18382380</v>
      </c>
      <c r="Z2473" s="17">
        <v>44561</v>
      </c>
      <c r="AA2473" s="7" t="s">
        <v>6692</v>
      </c>
      <c r="AB2473" s="7" t="s">
        <v>2168</v>
      </c>
      <c r="AC2473" s="15" t="s">
        <v>1731</v>
      </c>
    </row>
    <row r="2474" spans="2:29" x14ac:dyDescent="0.2">
      <c r="B2474" s="50" t="s">
        <v>2578</v>
      </c>
      <c r="C2474" s="50">
        <v>712091002</v>
      </c>
      <c r="D2474" s="15">
        <v>1160036</v>
      </c>
      <c r="E2474" s="50" t="s">
        <v>1587</v>
      </c>
      <c r="F2474" s="15" t="s">
        <v>44</v>
      </c>
      <c r="G2474" s="15" t="s">
        <v>181</v>
      </c>
      <c r="H2474" s="15" t="s">
        <v>3021</v>
      </c>
      <c r="I2474" s="15" t="s">
        <v>182</v>
      </c>
      <c r="J2474" s="15" t="s">
        <v>3022</v>
      </c>
      <c r="K2474" s="15" t="s">
        <v>183</v>
      </c>
      <c r="L2474" s="15" t="s">
        <v>184</v>
      </c>
      <c r="M2474" s="15" t="s">
        <v>1839</v>
      </c>
      <c r="N2474" s="15" t="s">
        <v>185</v>
      </c>
      <c r="O2474" s="50" t="s">
        <v>1587</v>
      </c>
      <c r="P2474" s="15" t="s">
        <v>186</v>
      </c>
      <c r="Q2474" s="15" t="s">
        <v>188</v>
      </c>
      <c r="R2474" s="15" t="s">
        <v>1840</v>
      </c>
      <c r="S2474" s="15">
        <v>0</v>
      </c>
      <c r="T2474" s="15" t="s">
        <v>120</v>
      </c>
      <c r="U2474" s="15" t="s">
        <v>3023</v>
      </c>
      <c r="V2474" s="17">
        <v>38344</v>
      </c>
      <c r="W2474" s="18">
        <v>7160</v>
      </c>
      <c r="X2474" s="19">
        <v>0</v>
      </c>
      <c r="Y2474" s="19">
        <v>113003332</v>
      </c>
      <c r="Z2474" s="17">
        <v>44561</v>
      </c>
      <c r="AA2474" s="7" t="s">
        <v>2167</v>
      </c>
      <c r="AB2474" s="7" t="s">
        <v>2168</v>
      </c>
      <c r="AC2474" s="15" t="s">
        <v>2336</v>
      </c>
    </row>
    <row r="2475" spans="2:29" x14ac:dyDescent="0.2">
      <c r="B2475" s="50" t="s">
        <v>2578</v>
      </c>
      <c r="C2475" s="50">
        <v>712091002</v>
      </c>
      <c r="D2475" s="15">
        <v>1160037</v>
      </c>
      <c r="E2475" s="50" t="s">
        <v>1587</v>
      </c>
      <c r="F2475" s="15" t="s">
        <v>44</v>
      </c>
      <c r="G2475" s="15" t="s">
        <v>181</v>
      </c>
      <c r="H2475" s="15" t="s">
        <v>3021</v>
      </c>
      <c r="I2475" s="15" t="s">
        <v>182</v>
      </c>
      <c r="J2475" s="15" t="s">
        <v>3022</v>
      </c>
      <c r="K2475" s="15" t="s">
        <v>183</v>
      </c>
      <c r="L2475" s="15" t="s">
        <v>184</v>
      </c>
      <c r="M2475" s="15" t="s">
        <v>1839</v>
      </c>
      <c r="N2475" s="15" t="s">
        <v>185</v>
      </c>
      <c r="O2475" s="50" t="s">
        <v>1587</v>
      </c>
      <c r="P2475" s="15" t="s">
        <v>186</v>
      </c>
      <c r="Q2475" s="15" t="s">
        <v>188</v>
      </c>
      <c r="R2475" s="15" t="s">
        <v>1840</v>
      </c>
      <c r="S2475" s="15">
        <v>0</v>
      </c>
      <c r="T2475" s="15" t="s">
        <v>120</v>
      </c>
      <c r="U2475" s="15" t="s">
        <v>3023</v>
      </c>
      <c r="V2475" s="17">
        <v>38344</v>
      </c>
      <c r="W2475" s="18">
        <v>7160</v>
      </c>
      <c r="X2475" s="19">
        <v>0</v>
      </c>
      <c r="Y2475" s="19">
        <v>23098994</v>
      </c>
      <c r="Z2475" s="17">
        <v>44561</v>
      </c>
      <c r="AA2475" s="7" t="s">
        <v>6692</v>
      </c>
      <c r="AB2475" s="7" t="s">
        <v>2168</v>
      </c>
      <c r="AC2475" s="15" t="s">
        <v>2336</v>
      </c>
    </row>
    <row r="2476" spans="2:29" x14ac:dyDescent="0.2">
      <c r="B2476" s="50" t="s">
        <v>3790</v>
      </c>
      <c r="C2476" s="50">
        <v>712091002</v>
      </c>
      <c r="D2476" s="15">
        <v>1010282</v>
      </c>
      <c r="E2476" s="50" t="s">
        <v>166</v>
      </c>
      <c r="F2476" s="15" t="s">
        <v>44</v>
      </c>
      <c r="G2476" s="15" t="s">
        <v>181</v>
      </c>
      <c r="H2476" s="15" t="s">
        <v>3021</v>
      </c>
      <c r="I2476" s="15" t="s">
        <v>182</v>
      </c>
      <c r="J2476" s="15" t="s">
        <v>3022</v>
      </c>
      <c r="K2476" s="15" t="s">
        <v>183</v>
      </c>
      <c r="L2476" s="15" t="s">
        <v>184</v>
      </c>
      <c r="M2476" s="15" t="s">
        <v>1839</v>
      </c>
      <c r="N2476" s="15" t="s">
        <v>185</v>
      </c>
      <c r="O2476" s="50" t="s">
        <v>166</v>
      </c>
      <c r="P2476" s="15" t="s">
        <v>186</v>
      </c>
      <c r="Q2476" s="15" t="s">
        <v>188</v>
      </c>
      <c r="R2476" s="15" t="s">
        <v>1840</v>
      </c>
      <c r="S2476" s="15">
        <v>0</v>
      </c>
      <c r="T2476" s="15" t="s">
        <v>120</v>
      </c>
      <c r="U2476" s="15" t="s">
        <v>3023</v>
      </c>
      <c r="V2476" s="17">
        <v>38344</v>
      </c>
      <c r="W2476" s="18">
        <v>7160</v>
      </c>
      <c r="X2476" s="19">
        <v>0</v>
      </c>
      <c r="Y2476" s="19">
        <v>27207824</v>
      </c>
      <c r="Z2476" s="17">
        <v>44561</v>
      </c>
      <c r="AA2476" s="7" t="s">
        <v>2167</v>
      </c>
      <c r="AB2476" s="7" t="s">
        <v>2168</v>
      </c>
      <c r="AC2476" s="15" t="s">
        <v>63</v>
      </c>
    </row>
    <row r="2477" spans="2:29" x14ac:dyDescent="0.2">
      <c r="B2477" s="50" t="s">
        <v>3790</v>
      </c>
      <c r="C2477" s="50">
        <v>712091002</v>
      </c>
      <c r="D2477" s="15">
        <v>1010283</v>
      </c>
      <c r="E2477" s="50" t="s">
        <v>166</v>
      </c>
      <c r="F2477" s="15" t="s">
        <v>44</v>
      </c>
      <c r="G2477" s="15" t="s">
        <v>181</v>
      </c>
      <c r="H2477" s="15" t="s">
        <v>3021</v>
      </c>
      <c r="I2477" s="15" t="s">
        <v>182</v>
      </c>
      <c r="J2477" s="15" t="s">
        <v>3022</v>
      </c>
      <c r="K2477" s="15" t="s">
        <v>183</v>
      </c>
      <c r="L2477" s="15" t="s">
        <v>184</v>
      </c>
      <c r="M2477" s="15" t="s">
        <v>1839</v>
      </c>
      <c r="N2477" s="15" t="s">
        <v>185</v>
      </c>
      <c r="O2477" s="50" t="s">
        <v>166</v>
      </c>
      <c r="P2477" s="15" t="s">
        <v>186</v>
      </c>
      <c r="Q2477" s="15" t="s">
        <v>188</v>
      </c>
      <c r="R2477" s="15" t="s">
        <v>1840</v>
      </c>
      <c r="S2477" s="15">
        <v>0</v>
      </c>
      <c r="T2477" s="15" t="s">
        <v>120</v>
      </c>
      <c r="U2477" s="15" t="s">
        <v>3023</v>
      </c>
      <c r="V2477" s="17">
        <v>38344</v>
      </c>
      <c r="W2477" s="18">
        <v>7160</v>
      </c>
      <c r="X2477" s="19">
        <v>0</v>
      </c>
      <c r="Y2477" s="19">
        <v>5951524</v>
      </c>
      <c r="Z2477" s="17">
        <v>44561</v>
      </c>
      <c r="AA2477" s="7" t="s">
        <v>6692</v>
      </c>
      <c r="AB2477" s="7" t="s">
        <v>2168</v>
      </c>
      <c r="AC2477" s="15" t="s">
        <v>63</v>
      </c>
    </row>
    <row r="2478" spans="2:29" x14ac:dyDescent="0.2">
      <c r="B2478" s="50" t="s">
        <v>3790</v>
      </c>
      <c r="C2478" s="50">
        <v>712091002</v>
      </c>
      <c r="D2478" s="15">
        <v>1081215</v>
      </c>
      <c r="E2478" s="50" t="s">
        <v>101</v>
      </c>
      <c r="F2478" s="15" t="s">
        <v>44</v>
      </c>
      <c r="G2478" s="15" t="s">
        <v>181</v>
      </c>
      <c r="H2478" s="15" t="s">
        <v>3021</v>
      </c>
      <c r="I2478" s="15" t="s">
        <v>182</v>
      </c>
      <c r="J2478" s="15" t="s">
        <v>3022</v>
      </c>
      <c r="K2478" s="15" t="s">
        <v>183</v>
      </c>
      <c r="L2478" s="15" t="s">
        <v>184</v>
      </c>
      <c r="M2478" s="15" t="s">
        <v>1839</v>
      </c>
      <c r="N2478" s="15" t="s">
        <v>185</v>
      </c>
      <c r="O2478" s="50" t="s">
        <v>101</v>
      </c>
      <c r="P2478" s="15" t="s">
        <v>186</v>
      </c>
      <c r="Q2478" s="15" t="s">
        <v>188</v>
      </c>
      <c r="R2478" s="15" t="s">
        <v>1840</v>
      </c>
      <c r="S2478" s="15">
        <v>0</v>
      </c>
      <c r="T2478" s="15" t="s">
        <v>120</v>
      </c>
      <c r="U2478" s="15" t="s">
        <v>3023</v>
      </c>
      <c r="V2478" s="17">
        <v>38344</v>
      </c>
      <c r="W2478" s="18">
        <v>7160</v>
      </c>
      <c r="X2478" s="19">
        <v>0</v>
      </c>
      <c r="Y2478" s="19">
        <v>13312728</v>
      </c>
      <c r="Z2478" s="17">
        <v>44561</v>
      </c>
      <c r="AA2478" s="7" t="s">
        <v>2167</v>
      </c>
      <c r="AB2478" s="7" t="s">
        <v>2168</v>
      </c>
      <c r="AC2478" s="15" t="s">
        <v>2180</v>
      </c>
    </row>
    <row r="2479" spans="2:29" x14ac:dyDescent="0.2">
      <c r="B2479" s="50" t="s">
        <v>3790</v>
      </c>
      <c r="C2479" s="50">
        <v>712091002</v>
      </c>
      <c r="D2479" s="15">
        <v>1081216</v>
      </c>
      <c r="E2479" s="50" t="s">
        <v>101</v>
      </c>
      <c r="F2479" s="15" t="s">
        <v>44</v>
      </c>
      <c r="G2479" s="15" t="s">
        <v>181</v>
      </c>
      <c r="H2479" s="15" t="s">
        <v>3021</v>
      </c>
      <c r="I2479" s="15" t="s">
        <v>182</v>
      </c>
      <c r="J2479" s="15" t="s">
        <v>3022</v>
      </c>
      <c r="K2479" s="15" t="s">
        <v>183</v>
      </c>
      <c r="L2479" s="15" t="s">
        <v>184</v>
      </c>
      <c r="M2479" s="15" t="s">
        <v>1839</v>
      </c>
      <c r="N2479" s="15" t="s">
        <v>185</v>
      </c>
      <c r="O2479" s="50" t="s">
        <v>101</v>
      </c>
      <c r="P2479" s="15" t="s">
        <v>186</v>
      </c>
      <c r="Q2479" s="15" t="s">
        <v>188</v>
      </c>
      <c r="R2479" s="15" t="s">
        <v>1840</v>
      </c>
      <c r="S2479" s="15">
        <v>0</v>
      </c>
      <c r="T2479" s="15" t="s">
        <v>120</v>
      </c>
      <c r="U2479" s="15" t="s">
        <v>3023</v>
      </c>
      <c r="V2479" s="17">
        <v>38344</v>
      </c>
      <c r="W2479" s="18">
        <v>7160</v>
      </c>
      <c r="X2479" s="19">
        <v>0</v>
      </c>
      <c r="Y2479" s="19">
        <v>2741677</v>
      </c>
      <c r="Z2479" s="17">
        <v>44561</v>
      </c>
      <c r="AA2479" s="7" t="s">
        <v>6692</v>
      </c>
      <c r="AB2479" s="7" t="s">
        <v>2168</v>
      </c>
      <c r="AC2479" s="15" t="s">
        <v>2180</v>
      </c>
    </row>
    <row r="2480" spans="2:29" x14ac:dyDescent="0.2">
      <c r="B2480" s="50" t="s">
        <v>2500</v>
      </c>
      <c r="C2480" s="50">
        <v>713189006</v>
      </c>
      <c r="D2480" s="15">
        <v>1080620</v>
      </c>
      <c r="E2480" s="50" t="s">
        <v>101</v>
      </c>
      <c r="F2480" s="15" t="s">
        <v>165</v>
      </c>
      <c r="G2480" s="15" t="s">
        <v>1382</v>
      </c>
      <c r="H2480" s="15" t="s">
        <v>1604</v>
      </c>
      <c r="I2480" s="15" t="s">
        <v>1537</v>
      </c>
      <c r="J2480" s="15" t="s">
        <v>2098</v>
      </c>
      <c r="K2480" s="15" t="s">
        <v>1383</v>
      </c>
      <c r="L2480" s="15" t="s">
        <v>2861</v>
      </c>
      <c r="M2480" s="15" t="s">
        <v>2862</v>
      </c>
      <c r="N2480" s="15" t="s">
        <v>2863</v>
      </c>
      <c r="O2480" s="50" t="s">
        <v>101</v>
      </c>
      <c r="P2480" s="15" t="s">
        <v>440</v>
      </c>
      <c r="Q2480" s="15" t="s">
        <v>2864</v>
      </c>
      <c r="R2480" s="15" t="s">
        <v>2097</v>
      </c>
      <c r="S2480" s="15">
        <v>0</v>
      </c>
      <c r="T2480" s="15">
        <v>93910</v>
      </c>
      <c r="U2480" s="15" t="s">
        <v>2885</v>
      </c>
      <c r="V2480" s="17">
        <v>37970</v>
      </c>
      <c r="W2480" s="18">
        <v>6911</v>
      </c>
      <c r="X2480" s="19">
        <v>0</v>
      </c>
      <c r="Y2480" s="19">
        <v>40491141</v>
      </c>
      <c r="Z2480" s="17">
        <v>44561</v>
      </c>
      <c r="AA2480" s="7" t="s">
        <v>2167</v>
      </c>
      <c r="AB2480" s="7" t="s">
        <v>2168</v>
      </c>
      <c r="AC2480" s="15" t="s">
        <v>2180</v>
      </c>
    </row>
    <row r="2481" spans="2:29" x14ac:dyDescent="0.2">
      <c r="B2481" s="50" t="s">
        <v>2500</v>
      </c>
      <c r="C2481" s="50">
        <v>713189006</v>
      </c>
      <c r="D2481" s="15">
        <v>1080889</v>
      </c>
      <c r="E2481" s="50" t="s">
        <v>101</v>
      </c>
      <c r="F2481" s="15" t="s">
        <v>165</v>
      </c>
      <c r="G2481" s="15" t="s">
        <v>1382</v>
      </c>
      <c r="H2481" s="15" t="s">
        <v>1604</v>
      </c>
      <c r="I2481" s="15" t="s">
        <v>1537</v>
      </c>
      <c r="J2481" s="15" t="s">
        <v>2098</v>
      </c>
      <c r="K2481" s="15" t="s">
        <v>1383</v>
      </c>
      <c r="L2481" s="15" t="s">
        <v>2861</v>
      </c>
      <c r="M2481" s="15" t="s">
        <v>2862</v>
      </c>
      <c r="N2481" s="15" t="s">
        <v>2863</v>
      </c>
      <c r="O2481" s="50" t="s">
        <v>101</v>
      </c>
      <c r="P2481" s="15" t="s">
        <v>440</v>
      </c>
      <c r="Q2481" s="15" t="s">
        <v>2864</v>
      </c>
      <c r="R2481" s="15" t="s">
        <v>2097</v>
      </c>
      <c r="S2481" s="15">
        <v>0</v>
      </c>
      <c r="T2481" s="15">
        <v>93910</v>
      </c>
      <c r="U2481" s="15" t="s">
        <v>2885</v>
      </c>
      <c r="V2481" s="17">
        <v>37970</v>
      </c>
      <c r="W2481" s="18">
        <v>6911</v>
      </c>
      <c r="X2481" s="19">
        <v>0</v>
      </c>
      <c r="Y2481" s="19">
        <v>1981083</v>
      </c>
      <c r="Z2481" s="17">
        <v>44561</v>
      </c>
      <c r="AA2481" s="7" t="s">
        <v>6692</v>
      </c>
      <c r="AB2481" s="7" t="s">
        <v>2168</v>
      </c>
      <c r="AC2481" s="15" t="s">
        <v>2219</v>
      </c>
    </row>
    <row r="2482" spans="2:29" x14ac:dyDescent="0.2">
      <c r="B2482" s="50" t="s">
        <v>2500</v>
      </c>
      <c r="C2482" s="50">
        <v>713189006</v>
      </c>
      <c r="D2482" s="15">
        <v>1080890</v>
      </c>
      <c r="E2482" s="50" t="s">
        <v>101</v>
      </c>
      <c r="F2482" s="15" t="s">
        <v>165</v>
      </c>
      <c r="G2482" s="15" t="s">
        <v>1382</v>
      </c>
      <c r="H2482" s="15" t="s">
        <v>1604</v>
      </c>
      <c r="I2482" s="15" t="s">
        <v>1537</v>
      </c>
      <c r="J2482" s="15" t="s">
        <v>2098</v>
      </c>
      <c r="K2482" s="15" t="s">
        <v>1383</v>
      </c>
      <c r="L2482" s="15" t="s">
        <v>2861</v>
      </c>
      <c r="M2482" s="15" t="s">
        <v>2862</v>
      </c>
      <c r="N2482" s="15" t="s">
        <v>2863</v>
      </c>
      <c r="O2482" s="50" t="s">
        <v>101</v>
      </c>
      <c r="P2482" s="15" t="s">
        <v>440</v>
      </c>
      <c r="Q2482" s="15" t="s">
        <v>2864</v>
      </c>
      <c r="R2482" s="15" t="s">
        <v>2097</v>
      </c>
      <c r="S2482" s="15">
        <v>0</v>
      </c>
      <c r="T2482" s="15">
        <v>93910</v>
      </c>
      <c r="U2482" s="15" t="s">
        <v>2885</v>
      </c>
      <c r="V2482" s="17">
        <v>37970</v>
      </c>
      <c r="W2482" s="18">
        <v>6911</v>
      </c>
      <c r="X2482" s="19">
        <v>0</v>
      </c>
      <c r="Y2482" s="19">
        <v>2235794</v>
      </c>
      <c r="Z2482" s="17">
        <v>44561</v>
      </c>
      <c r="AA2482" s="7" t="s">
        <v>2167</v>
      </c>
      <c r="AB2482" s="7" t="s">
        <v>2168</v>
      </c>
      <c r="AC2482" s="15" t="s">
        <v>2219</v>
      </c>
    </row>
    <row r="2483" spans="2:29" x14ac:dyDescent="0.2">
      <c r="B2483" s="50" t="s">
        <v>2500</v>
      </c>
      <c r="C2483" s="50">
        <v>713189006</v>
      </c>
      <c r="D2483" s="15">
        <v>1080897</v>
      </c>
      <c r="E2483" s="50" t="s">
        <v>101</v>
      </c>
      <c r="F2483" s="15" t="s">
        <v>165</v>
      </c>
      <c r="G2483" s="15" t="s">
        <v>1382</v>
      </c>
      <c r="H2483" s="15" t="s">
        <v>1604</v>
      </c>
      <c r="I2483" s="15" t="s">
        <v>1537</v>
      </c>
      <c r="J2483" s="15" t="s">
        <v>2098</v>
      </c>
      <c r="K2483" s="15" t="s">
        <v>1383</v>
      </c>
      <c r="L2483" s="15" t="s">
        <v>2861</v>
      </c>
      <c r="M2483" s="15" t="s">
        <v>2862</v>
      </c>
      <c r="N2483" s="15" t="s">
        <v>2863</v>
      </c>
      <c r="O2483" s="50" t="s">
        <v>101</v>
      </c>
      <c r="P2483" s="15" t="s">
        <v>440</v>
      </c>
      <c r="Q2483" s="15" t="s">
        <v>2864</v>
      </c>
      <c r="R2483" s="15" t="s">
        <v>2097</v>
      </c>
      <c r="S2483" s="15">
        <v>0</v>
      </c>
      <c r="T2483" s="15">
        <v>93910</v>
      </c>
      <c r="U2483" s="15" t="s">
        <v>2885</v>
      </c>
      <c r="V2483" s="17">
        <v>37970</v>
      </c>
      <c r="W2483" s="18">
        <v>6911</v>
      </c>
      <c r="X2483" s="19">
        <v>0</v>
      </c>
      <c r="Y2483" s="19">
        <v>67079676</v>
      </c>
      <c r="Z2483" s="17">
        <v>44561</v>
      </c>
      <c r="AA2483" s="7" t="s">
        <v>6692</v>
      </c>
      <c r="AB2483" s="7" t="s">
        <v>2168</v>
      </c>
      <c r="AC2483" s="15" t="s">
        <v>2180</v>
      </c>
    </row>
    <row r="2484" spans="2:29" x14ac:dyDescent="0.2">
      <c r="B2484" s="50" t="s">
        <v>2500</v>
      </c>
      <c r="C2484" s="50">
        <v>713189006</v>
      </c>
      <c r="D2484" s="15">
        <v>1080906</v>
      </c>
      <c r="E2484" s="50" t="s">
        <v>101</v>
      </c>
      <c r="F2484" s="15" t="s">
        <v>165</v>
      </c>
      <c r="G2484" s="15" t="s">
        <v>1382</v>
      </c>
      <c r="H2484" s="15" t="s">
        <v>1604</v>
      </c>
      <c r="I2484" s="15" t="s">
        <v>1537</v>
      </c>
      <c r="J2484" s="15" t="s">
        <v>2098</v>
      </c>
      <c r="K2484" s="15" t="s">
        <v>1383</v>
      </c>
      <c r="L2484" s="15" t="s">
        <v>2861</v>
      </c>
      <c r="M2484" s="15" t="s">
        <v>2862</v>
      </c>
      <c r="N2484" s="15" t="s">
        <v>2863</v>
      </c>
      <c r="O2484" s="50" t="s">
        <v>101</v>
      </c>
      <c r="P2484" s="15" t="s">
        <v>440</v>
      </c>
      <c r="Q2484" s="15" t="s">
        <v>2864</v>
      </c>
      <c r="R2484" s="15" t="s">
        <v>2097</v>
      </c>
      <c r="S2484" s="15">
        <v>0</v>
      </c>
      <c r="T2484" s="15">
        <v>93910</v>
      </c>
      <c r="U2484" s="15" t="s">
        <v>2885</v>
      </c>
      <c r="V2484" s="17">
        <v>37970</v>
      </c>
      <c r="W2484" s="18">
        <v>6911</v>
      </c>
      <c r="X2484" s="19">
        <v>0</v>
      </c>
      <c r="Y2484" s="19">
        <v>13468617</v>
      </c>
      <c r="Z2484" s="17">
        <v>44561</v>
      </c>
      <c r="AA2484" s="7" t="s">
        <v>2167</v>
      </c>
      <c r="AB2484" s="7" t="s">
        <v>2168</v>
      </c>
      <c r="AC2484" s="15" t="s">
        <v>2180</v>
      </c>
    </row>
    <row r="2485" spans="2:29" x14ac:dyDescent="0.2">
      <c r="B2485" s="50" t="s">
        <v>2500</v>
      </c>
      <c r="C2485" s="50">
        <v>713189006</v>
      </c>
      <c r="D2485" s="15">
        <v>1080907</v>
      </c>
      <c r="E2485" s="50" t="s">
        <v>101</v>
      </c>
      <c r="F2485" s="15" t="s">
        <v>165</v>
      </c>
      <c r="G2485" s="15" t="s">
        <v>1382</v>
      </c>
      <c r="H2485" s="15" t="s">
        <v>1604</v>
      </c>
      <c r="I2485" s="15" t="s">
        <v>1537</v>
      </c>
      <c r="J2485" s="15" t="s">
        <v>2098</v>
      </c>
      <c r="K2485" s="15" t="s">
        <v>1383</v>
      </c>
      <c r="L2485" s="15" t="s">
        <v>2861</v>
      </c>
      <c r="M2485" s="15" t="s">
        <v>2862</v>
      </c>
      <c r="N2485" s="15" t="s">
        <v>2863</v>
      </c>
      <c r="O2485" s="50" t="s">
        <v>101</v>
      </c>
      <c r="P2485" s="15" t="s">
        <v>440</v>
      </c>
      <c r="Q2485" s="15" t="s">
        <v>2864</v>
      </c>
      <c r="R2485" s="15" t="s">
        <v>2097</v>
      </c>
      <c r="S2485" s="15">
        <v>0</v>
      </c>
      <c r="T2485" s="15">
        <v>93910</v>
      </c>
      <c r="U2485" s="15" t="s">
        <v>2885</v>
      </c>
      <c r="V2485" s="17">
        <v>37970</v>
      </c>
      <c r="W2485" s="18">
        <v>6911</v>
      </c>
      <c r="X2485" s="19">
        <v>0</v>
      </c>
      <c r="Y2485" s="19">
        <v>15573515</v>
      </c>
      <c r="Z2485" s="17">
        <v>44561</v>
      </c>
      <c r="AA2485" s="7" t="s">
        <v>6692</v>
      </c>
      <c r="AB2485" s="7" t="s">
        <v>2168</v>
      </c>
      <c r="AC2485" s="15" t="s">
        <v>2188</v>
      </c>
    </row>
    <row r="2486" spans="2:29" x14ac:dyDescent="0.2">
      <c r="B2486" s="50" t="s">
        <v>2500</v>
      </c>
      <c r="C2486" s="50">
        <v>713189006</v>
      </c>
      <c r="D2486" s="15">
        <v>1080934</v>
      </c>
      <c r="E2486" s="50" t="s">
        <v>101</v>
      </c>
      <c r="F2486" s="15" t="s">
        <v>165</v>
      </c>
      <c r="G2486" s="15" t="s">
        <v>1382</v>
      </c>
      <c r="H2486" s="15" t="s">
        <v>1604</v>
      </c>
      <c r="I2486" s="15" t="s">
        <v>1537</v>
      </c>
      <c r="J2486" s="15" t="s">
        <v>2098</v>
      </c>
      <c r="K2486" s="15" t="s">
        <v>1383</v>
      </c>
      <c r="L2486" s="15" t="s">
        <v>2861</v>
      </c>
      <c r="M2486" s="15" t="s">
        <v>2862</v>
      </c>
      <c r="N2486" s="15" t="s">
        <v>2863</v>
      </c>
      <c r="O2486" s="50" t="s">
        <v>101</v>
      </c>
      <c r="P2486" s="15" t="s">
        <v>440</v>
      </c>
      <c r="Q2486" s="15" t="s">
        <v>2864</v>
      </c>
      <c r="R2486" s="15" t="s">
        <v>2097</v>
      </c>
      <c r="S2486" s="15">
        <v>0</v>
      </c>
      <c r="T2486" s="15">
        <v>93910</v>
      </c>
      <c r="U2486" s="15" t="s">
        <v>2885</v>
      </c>
      <c r="V2486" s="17">
        <v>37970</v>
      </c>
      <c r="W2486" s="18">
        <v>6911</v>
      </c>
      <c r="X2486" s="19">
        <v>0</v>
      </c>
      <c r="Y2486" s="19">
        <v>5681855</v>
      </c>
      <c r="Z2486" s="17">
        <v>44561</v>
      </c>
      <c r="AA2486" s="7" t="s">
        <v>2167</v>
      </c>
      <c r="AB2486" s="7" t="s">
        <v>2168</v>
      </c>
      <c r="AC2486" s="15" t="s">
        <v>2180</v>
      </c>
    </row>
    <row r="2487" spans="2:29" x14ac:dyDescent="0.2">
      <c r="B2487" s="50" t="s">
        <v>2500</v>
      </c>
      <c r="C2487" s="50">
        <v>713189006</v>
      </c>
      <c r="D2487" s="15">
        <v>1080935</v>
      </c>
      <c r="E2487" s="50" t="s">
        <v>101</v>
      </c>
      <c r="F2487" s="15" t="s">
        <v>165</v>
      </c>
      <c r="G2487" s="15" t="s">
        <v>1382</v>
      </c>
      <c r="H2487" s="15" t="s">
        <v>1604</v>
      </c>
      <c r="I2487" s="15" t="s">
        <v>1537</v>
      </c>
      <c r="J2487" s="15" t="s">
        <v>2098</v>
      </c>
      <c r="K2487" s="15" t="s">
        <v>1383</v>
      </c>
      <c r="L2487" s="15" t="s">
        <v>2861</v>
      </c>
      <c r="M2487" s="15" t="s">
        <v>2862</v>
      </c>
      <c r="N2487" s="15" t="s">
        <v>2863</v>
      </c>
      <c r="O2487" s="50" t="s">
        <v>101</v>
      </c>
      <c r="P2487" s="15" t="s">
        <v>440</v>
      </c>
      <c r="Q2487" s="15" t="s">
        <v>2864</v>
      </c>
      <c r="R2487" s="15" t="s">
        <v>2097</v>
      </c>
      <c r="S2487" s="15">
        <v>0</v>
      </c>
      <c r="T2487" s="15">
        <v>93910</v>
      </c>
      <c r="U2487" s="15" t="s">
        <v>2885</v>
      </c>
      <c r="V2487" s="17">
        <v>37970</v>
      </c>
      <c r="W2487" s="18">
        <v>6911</v>
      </c>
      <c r="X2487" s="19">
        <v>6029724</v>
      </c>
      <c r="Y2487" s="19">
        <v>92185178</v>
      </c>
      <c r="Z2487" s="17">
        <v>44561</v>
      </c>
      <c r="AA2487" s="7" t="s">
        <v>6692</v>
      </c>
      <c r="AB2487" s="7" t="s">
        <v>2168</v>
      </c>
      <c r="AC2487" s="15" t="s">
        <v>51</v>
      </c>
    </row>
    <row r="2488" spans="2:29" x14ac:dyDescent="0.2">
      <c r="B2488" s="50" t="s">
        <v>2500</v>
      </c>
      <c r="C2488" s="50">
        <v>713189006</v>
      </c>
      <c r="D2488" s="15">
        <v>1080936</v>
      </c>
      <c r="E2488" s="50" t="s">
        <v>101</v>
      </c>
      <c r="F2488" s="15" t="s">
        <v>165</v>
      </c>
      <c r="G2488" s="15" t="s">
        <v>1382</v>
      </c>
      <c r="H2488" s="15" t="s">
        <v>1604</v>
      </c>
      <c r="I2488" s="15" t="s">
        <v>1537</v>
      </c>
      <c r="J2488" s="15" t="s">
        <v>2098</v>
      </c>
      <c r="K2488" s="15" t="s">
        <v>1383</v>
      </c>
      <c r="L2488" s="15" t="s">
        <v>2861</v>
      </c>
      <c r="M2488" s="15" t="s">
        <v>2862</v>
      </c>
      <c r="N2488" s="15" t="s">
        <v>2863</v>
      </c>
      <c r="O2488" s="50" t="s">
        <v>101</v>
      </c>
      <c r="P2488" s="15" t="s">
        <v>440</v>
      </c>
      <c r="Q2488" s="15" t="s">
        <v>2864</v>
      </c>
      <c r="R2488" s="15" t="s">
        <v>2097</v>
      </c>
      <c r="S2488" s="15">
        <v>0</v>
      </c>
      <c r="T2488" s="15">
        <v>93910</v>
      </c>
      <c r="U2488" s="15" t="s">
        <v>2885</v>
      </c>
      <c r="V2488" s="17">
        <v>37970</v>
      </c>
      <c r="W2488" s="18">
        <v>6911</v>
      </c>
      <c r="X2488" s="19">
        <v>0</v>
      </c>
      <c r="Y2488" s="19">
        <v>15406460</v>
      </c>
      <c r="Z2488" s="17">
        <v>44561</v>
      </c>
      <c r="AA2488" s="7" t="s">
        <v>2167</v>
      </c>
      <c r="AB2488" s="7" t="s">
        <v>2168</v>
      </c>
      <c r="AC2488" s="15" t="s">
        <v>2188</v>
      </c>
    </row>
    <row r="2489" spans="2:29" x14ac:dyDescent="0.2">
      <c r="B2489" s="50" t="s">
        <v>2500</v>
      </c>
      <c r="C2489" s="50">
        <v>713189006</v>
      </c>
      <c r="D2489" s="15">
        <v>1080937</v>
      </c>
      <c r="E2489" s="50" t="s">
        <v>101</v>
      </c>
      <c r="F2489" s="15" t="s">
        <v>165</v>
      </c>
      <c r="G2489" s="15" t="s">
        <v>1382</v>
      </c>
      <c r="H2489" s="15" t="s">
        <v>1604</v>
      </c>
      <c r="I2489" s="15" t="s">
        <v>1537</v>
      </c>
      <c r="J2489" s="15" t="s">
        <v>2098</v>
      </c>
      <c r="K2489" s="15" t="s">
        <v>1383</v>
      </c>
      <c r="L2489" s="15" t="s">
        <v>2861</v>
      </c>
      <c r="M2489" s="15" t="s">
        <v>2862</v>
      </c>
      <c r="N2489" s="15" t="s">
        <v>2863</v>
      </c>
      <c r="O2489" s="50" t="s">
        <v>101</v>
      </c>
      <c r="P2489" s="15" t="s">
        <v>440</v>
      </c>
      <c r="Q2489" s="15" t="s">
        <v>2864</v>
      </c>
      <c r="R2489" s="15" t="s">
        <v>2097</v>
      </c>
      <c r="S2489" s="15">
        <v>0</v>
      </c>
      <c r="T2489" s="15">
        <v>93910</v>
      </c>
      <c r="U2489" s="15" t="s">
        <v>2885</v>
      </c>
      <c r="V2489" s="17">
        <v>37970</v>
      </c>
      <c r="W2489" s="18">
        <v>6911</v>
      </c>
      <c r="X2489" s="19">
        <v>0</v>
      </c>
      <c r="Y2489" s="19">
        <v>8045597</v>
      </c>
      <c r="Z2489" s="17">
        <v>44561</v>
      </c>
      <c r="AA2489" s="7" t="s">
        <v>6692</v>
      </c>
      <c r="AB2489" s="7" t="s">
        <v>2168</v>
      </c>
      <c r="AC2489" s="15" t="s">
        <v>2180</v>
      </c>
    </row>
    <row r="2490" spans="2:29" x14ac:dyDescent="0.2">
      <c r="B2490" s="50" t="s">
        <v>2500</v>
      </c>
      <c r="C2490" s="50">
        <v>713189006</v>
      </c>
      <c r="D2490" s="15">
        <v>1080938</v>
      </c>
      <c r="E2490" s="50" t="s">
        <v>101</v>
      </c>
      <c r="F2490" s="15" t="s">
        <v>165</v>
      </c>
      <c r="G2490" s="15" t="s">
        <v>1382</v>
      </c>
      <c r="H2490" s="15" t="s">
        <v>1604</v>
      </c>
      <c r="I2490" s="15" t="s">
        <v>1537</v>
      </c>
      <c r="J2490" s="15" t="s">
        <v>2098</v>
      </c>
      <c r="K2490" s="15" t="s">
        <v>1383</v>
      </c>
      <c r="L2490" s="15" t="s">
        <v>2861</v>
      </c>
      <c r="M2490" s="15" t="s">
        <v>2862</v>
      </c>
      <c r="N2490" s="15" t="s">
        <v>2863</v>
      </c>
      <c r="O2490" s="50" t="s">
        <v>101</v>
      </c>
      <c r="P2490" s="15" t="s">
        <v>440</v>
      </c>
      <c r="Q2490" s="15" t="s">
        <v>2864</v>
      </c>
      <c r="R2490" s="15" t="s">
        <v>2097</v>
      </c>
      <c r="S2490" s="15">
        <v>0</v>
      </c>
      <c r="T2490" s="15">
        <v>93910</v>
      </c>
      <c r="U2490" s="15" t="s">
        <v>2885</v>
      </c>
      <c r="V2490" s="17">
        <v>37970</v>
      </c>
      <c r="W2490" s="18">
        <v>6911</v>
      </c>
      <c r="X2490" s="19">
        <v>0</v>
      </c>
      <c r="Y2490" s="19">
        <v>32549103</v>
      </c>
      <c r="Z2490" s="17">
        <v>44561</v>
      </c>
      <c r="AA2490" s="7" t="s">
        <v>2167</v>
      </c>
      <c r="AB2490" s="7" t="s">
        <v>2168</v>
      </c>
      <c r="AC2490" s="15" t="s">
        <v>2205</v>
      </c>
    </row>
    <row r="2491" spans="2:29" x14ac:dyDescent="0.2">
      <c r="B2491" s="50" t="s">
        <v>2500</v>
      </c>
      <c r="C2491" s="50">
        <v>713189006</v>
      </c>
      <c r="D2491" s="15">
        <v>1080939</v>
      </c>
      <c r="E2491" s="50" t="s">
        <v>101</v>
      </c>
      <c r="F2491" s="15" t="s">
        <v>165</v>
      </c>
      <c r="G2491" s="15" t="s">
        <v>1382</v>
      </c>
      <c r="H2491" s="15" t="s">
        <v>1604</v>
      </c>
      <c r="I2491" s="15" t="s">
        <v>1537</v>
      </c>
      <c r="J2491" s="15" t="s">
        <v>2098</v>
      </c>
      <c r="K2491" s="15" t="s">
        <v>1383</v>
      </c>
      <c r="L2491" s="15" t="s">
        <v>2861</v>
      </c>
      <c r="M2491" s="15" t="s">
        <v>2862</v>
      </c>
      <c r="N2491" s="15" t="s">
        <v>2863</v>
      </c>
      <c r="O2491" s="50" t="s">
        <v>101</v>
      </c>
      <c r="P2491" s="15" t="s">
        <v>440</v>
      </c>
      <c r="Q2491" s="15" t="s">
        <v>2864</v>
      </c>
      <c r="R2491" s="15" t="s">
        <v>2097</v>
      </c>
      <c r="S2491" s="15">
        <v>0</v>
      </c>
      <c r="T2491" s="15">
        <v>93910</v>
      </c>
      <c r="U2491" s="15" t="s">
        <v>2885</v>
      </c>
      <c r="V2491" s="17">
        <v>37970</v>
      </c>
      <c r="W2491" s="18">
        <v>6911</v>
      </c>
      <c r="X2491" s="19">
        <v>2396560</v>
      </c>
      <c r="Y2491" s="19">
        <v>29101089</v>
      </c>
      <c r="Z2491" s="17">
        <v>44561</v>
      </c>
      <c r="AA2491" s="7" t="s">
        <v>6692</v>
      </c>
      <c r="AB2491" s="7" t="s">
        <v>2168</v>
      </c>
      <c r="AC2491" s="15" t="s">
        <v>2219</v>
      </c>
    </row>
    <row r="2492" spans="2:29" x14ac:dyDescent="0.2">
      <c r="B2492" s="50" t="s">
        <v>2500</v>
      </c>
      <c r="C2492" s="50">
        <v>713189006</v>
      </c>
      <c r="D2492" s="15">
        <v>1080942</v>
      </c>
      <c r="E2492" s="50" t="s">
        <v>101</v>
      </c>
      <c r="F2492" s="15" t="s">
        <v>165</v>
      </c>
      <c r="G2492" s="15" t="s">
        <v>1382</v>
      </c>
      <c r="H2492" s="15" t="s">
        <v>1604</v>
      </c>
      <c r="I2492" s="15" t="s">
        <v>1537</v>
      </c>
      <c r="J2492" s="15" t="s">
        <v>2098</v>
      </c>
      <c r="K2492" s="15" t="s">
        <v>1383</v>
      </c>
      <c r="L2492" s="15" t="s">
        <v>2861</v>
      </c>
      <c r="M2492" s="15" t="s">
        <v>2862</v>
      </c>
      <c r="N2492" s="15" t="s">
        <v>2863</v>
      </c>
      <c r="O2492" s="50" t="s">
        <v>101</v>
      </c>
      <c r="P2492" s="15" t="s">
        <v>440</v>
      </c>
      <c r="Q2492" s="15" t="s">
        <v>2864</v>
      </c>
      <c r="R2492" s="15" t="s">
        <v>2097</v>
      </c>
      <c r="S2492" s="15">
        <v>0</v>
      </c>
      <c r="T2492" s="15">
        <v>93910</v>
      </c>
      <c r="U2492" s="15" t="s">
        <v>2885</v>
      </c>
      <c r="V2492" s="17">
        <v>37970</v>
      </c>
      <c r="W2492" s="18">
        <v>6911</v>
      </c>
      <c r="X2492" s="19">
        <v>4239871</v>
      </c>
      <c r="Y2492" s="19">
        <v>52291729</v>
      </c>
      <c r="Z2492" s="17">
        <v>44561</v>
      </c>
      <c r="AA2492" s="7" t="s">
        <v>2167</v>
      </c>
      <c r="AB2492" s="7" t="s">
        <v>2168</v>
      </c>
      <c r="AC2492" s="15" t="s">
        <v>2180</v>
      </c>
    </row>
    <row r="2493" spans="2:29" x14ac:dyDescent="0.2">
      <c r="B2493" s="50" t="s">
        <v>2500</v>
      </c>
      <c r="C2493" s="50">
        <v>713189006</v>
      </c>
      <c r="D2493" s="15">
        <v>1080943</v>
      </c>
      <c r="E2493" s="50" t="s">
        <v>1587</v>
      </c>
      <c r="F2493" s="15" t="s">
        <v>165</v>
      </c>
      <c r="G2493" s="15" t="s">
        <v>1382</v>
      </c>
      <c r="H2493" s="15" t="s">
        <v>1604</v>
      </c>
      <c r="I2493" s="15" t="s">
        <v>1537</v>
      </c>
      <c r="J2493" s="15" t="s">
        <v>2098</v>
      </c>
      <c r="K2493" s="15" t="s">
        <v>1383</v>
      </c>
      <c r="L2493" s="15" t="s">
        <v>2861</v>
      </c>
      <c r="M2493" s="15" t="s">
        <v>2862</v>
      </c>
      <c r="N2493" s="15" t="s">
        <v>2863</v>
      </c>
      <c r="O2493" s="50" t="s">
        <v>1587</v>
      </c>
      <c r="P2493" s="15" t="s">
        <v>440</v>
      </c>
      <c r="Q2493" s="15" t="s">
        <v>2864</v>
      </c>
      <c r="R2493" s="15" t="s">
        <v>2097</v>
      </c>
      <c r="S2493" s="15">
        <v>0</v>
      </c>
      <c r="T2493" s="15">
        <v>93910</v>
      </c>
      <c r="U2493" s="15" t="s">
        <v>2885</v>
      </c>
      <c r="V2493" s="17">
        <v>37970</v>
      </c>
      <c r="W2493" s="18">
        <v>6911</v>
      </c>
      <c r="X2493" s="19">
        <v>0</v>
      </c>
      <c r="Y2493" s="19">
        <v>40828381</v>
      </c>
      <c r="Z2493" s="17">
        <v>44561</v>
      </c>
      <c r="AA2493" s="7" t="s">
        <v>6692</v>
      </c>
      <c r="AB2493" s="7" t="s">
        <v>2168</v>
      </c>
      <c r="AC2493" s="15" t="s">
        <v>2196</v>
      </c>
    </row>
    <row r="2494" spans="2:29" x14ac:dyDescent="0.2">
      <c r="B2494" s="50" t="s">
        <v>2500</v>
      </c>
      <c r="C2494" s="50">
        <v>713189006</v>
      </c>
      <c r="D2494" s="15">
        <v>1081090</v>
      </c>
      <c r="E2494" s="50" t="s">
        <v>101</v>
      </c>
      <c r="F2494" s="15" t="s">
        <v>165</v>
      </c>
      <c r="G2494" s="15" t="s">
        <v>1382</v>
      </c>
      <c r="H2494" s="15" t="s">
        <v>1604</v>
      </c>
      <c r="I2494" s="15" t="s">
        <v>1537</v>
      </c>
      <c r="J2494" s="15" t="s">
        <v>2098</v>
      </c>
      <c r="K2494" s="15" t="s">
        <v>1383</v>
      </c>
      <c r="L2494" s="15" t="s">
        <v>2861</v>
      </c>
      <c r="M2494" s="15" t="s">
        <v>2862</v>
      </c>
      <c r="N2494" s="15" t="s">
        <v>2863</v>
      </c>
      <c r="O2494" s="50" t="s">
        <v>101</v>
      </c>
      <c r="P2494" s="15" t="s">
        <v>440</v>
      </c>
      <c r="Q2494" s="15" t="s">
        <v>2864</v>
      </c>
      <c r="R2494" s="15" t="s">
        <v>2097</v>
      </c>
      <c r="S2494" s="15">
        <v>0</v>
      </c>
      <c r="T2494" s="15">
        <v>93910</v>
      </c>
      <c r="U2494" s="15" t="s">
        <v>2885</v>
      </c>
      <c r="V2494" s="17">
        <v>37970</v>
      </c>
      <c r="W2494" s="18">
        <v>6911</v>
      </c>
      <c r="X2494" s="19">
        <v>2201203</v>
      </c>
      <c r="Y2494" s="19">
        <v>23222691</v>
      </c>
      <c r="Z2494" s="17">
        <v>44561</v>
      </c>
      <c r="AA2494" s="7" t="s">
        <v>2167</v>
      </c>
      <c r="AB2494" s="7" t="s">
        <v>2168</v>
      </c>
      <c r="AC2494" s="15" t="s">
        <v>2219</v>
      </c>
    </row>
    <row r="2495" spans="2:29" x14ac:dyDescent="0.2">
      <c r="B2495" s="50" t="s">
        <v>2500</v>
      </c>
      <c r="C2495" s="50">
        <v>713189006</v>
      </c>
      <c r="D2495" s="15">
        <v>1081091</v>
      </c>
      <c r="E2495" s="50" t="s">
        <v>101</v>
      </c>
      <c r="F2495" s="15" t="s">
        <v>165</v>
      </c>
      <c r="G2495" s="15" t="s">
        <v>1382</v>
      </c>
      <c r="H2495" s="15" t="s">
        <v>1604</v>
      </c>
      <c r="I2495" s="15" t="s">
        <v>1537</v>
      </c>
      <c r="J2495" s="15" t="s">
        <v>2098</v>
      </c>
      <c r="K2495" s="15" t="s">
        <v>1383</v>
      </c>
      <c r="L2495" s="15" t="s">
        <v>2861</v>
      </c>
      <c r="M2495" s="15" t="s">
        <v>2862</v>
      </c>
      <c r="N2495" s="15" t="s">
        <v>2863</v>
      </c>
      <c r="O2495" s="50" t="s">
        <v>101</v>
      </c>
      <c r="P2495" s="15" t="s">
        <v>440</v>
      </c>
      <c r="Q2495" s="15" t="s">
        <v>2864</v>
      </c>
      <c r="R2495" s="15" t="s">
        <v>2097</v>
      </c>
      <c r="S2495" s="15">
        <v>0</v>
      </c>
      <c r="T2495" s="15">
        <v>93910</v>
      </c>
      <c r="U2495" s="15" t="s">
        <v>2885</v>
      </c>
      <c r="V2495" s="17">
        <v>37970</v>
      </c>
      <c r="W2495" s="18">
        <v>6911</v>
      </c>
      <c r="X2495" s="19">
        <v>2235794</v>
      </c>
      <c r="Y2495" s="19">
        <v>24733467</v>
      </c>
      <c r="Z2495" s="17">
        <v>44561</v>
      </c>
      <c r="AA2495" s="7" t="s">
        <v>6692</v>
      </c>
      <c r="AB2495" s="7" t="s">
        <v>2168</v>
      </c>
      <c r="AC2495" s="15" t="s">
        <v>2219</v>
      </c>
    </row>
    <row r="2496" spans="2:29" x14ac:dyDescent="0.2">
      <c r="B2496" s="50" t="s">
        <v>2500</v>
      </c>
      <c r="C2496" s="50">
        <v>713189006</v>
      </c>
      <c r="D2496" s="15">
        <v>1081118</v>
      </c>
      <c r="E2496" s="50" t="s">
        <v>101</v>
      </c>
      <c r="F2496" s="15" t="s">
        <v>165</v>
      </c>
      <c r="G2496" s="15" t="s">
        <v>1382</v>
      </c>
      <c r="H2496" s="15" t="s">
        <v>1604</v>
      </c>
      <c r="I2496" s="15" t="s">
        <v>1537</v>
      </c>
      <c r="J2496" s="15" t="s">
        <v>2098</v>
      </c>
      <c r="K2496" s="15" t="s">
        <v>1383</v>
      </c>
      <c r="L2496" s="15" t="s">
        <v>2861</v>
      </c>
      <c r="M2496" s="15" t="s">
        <v>2862</v>
      </c>
      <c r="N2496" s="15" t="s">
        <v>2863</v>
      </c>
      <c r="O2496" s="50" t="s">
        <v>101</v>
      </c>
      <c r="P2496" s="15" t="s">
        <v>440</v>
      </c>
      <c r="Q2496" s="15" t="s">
        <v>2864</v>
      </c>
      <c r="R2496" s="15" t="s">
        <v>2097</v>
      </c>
      <c r="S2496" s="15">
        <v>0</v>
      </c>
      <c r="T2496" s="15">
        <v>93910</v>
      </c>
      <c r="U2496" s="15" t="s">
        <v>2885</v>
      </c>
      <c r="V2496" s="17">
        <v>37970</v>
      </c>
      <c r="W2496" s="18">
        <v>6911</v>
      </c>
      <c r="X2496" s="19">
        <v>10204150</v>
      </c>
      <c r="Y2496" s="19">
        <v>76444666</v>
      </c>
      <c r="Z2496" s="17">
        <v>44561</v>
      </c>
      <c r="AA2496" s="7" t="s">
        <v>2167</v>
      </c>
      <c r="AB2496" s="7" t="s">
        <v>2168</v>
      </c>
      <c r="AC2496" s="15" t="s">
        <v>2198</v>
      </c>
    </row>
    <row r="2497" spans="2:29" x14ac:dyDescent="0.2">
      <c r="B2497" s="50" t="s">
        <v>2500</v>
      </c>
      <c r="C2497" s="50">
        <v>713189006</v>
      </c>
      <c r="D2497" s="15">
        <v>1081119</v>
      </c>
      <c r="E2497" s="50" t="s">
        <v>101</v>
      </c>
      <c r="F2497" s="15" t="s">
        <v>165</v>
      </c>
      <c r="G2497" s="15" t="s">
        <v>1382</v>
      </c>
      <c r="H2497" s="15" t="s">
        <v>1604</v>
      </c>
      <c r="I2497" s="15" t="s">
        <v>1537</v>
      </c>
      <c r="J2497" s="15" t="s">
        <v>2098</v>
      </c>
      <c r="K2497" s="15" t="s">
        <v>1383</v>
      </c>
      <c r="L2497" s="15" t="s">
        <v>2861</v>
      </c>
      <c r="M2497" s="15" t="s">
        <v>2862</v>
      </c>
      <c r="N2497" s="15" t="s">
        <v>2863</v>
      </c>
      <c r="O2497" s="50" t="s">
        <v>101</v>
      </c>
      <c r="P2497" s="15" t="s">
        <v>440</v>
      </c>
      <c r="Q2497" s="15" t="s">
        <v>2864</v>
      </c>
      <c r="R2497" s="15" t="s">
        <v>2097</v>
      </c>
      <c r="S2497" s="15">
        <v>0</v>
      </c>
      <c r="T2497" s="15">
        <v>93910</v>
      </c>
      <c r="U2497" s="15" t="s">
        <v>2885</v>
      </c>
      <c r="V2497" s="17">
        <v>37970</v>
      </c>
      <c r="W2497" s="18">
        <v>6911</v>
      </c>
      <c r="X2497" s="19">
        <v>3257257</v>
      </c>
      <c r="Y2497" s="19">
        <v>43958552</v>
      </c>
      <c r="Z2497" s="17">
        <v>44561</v>
      </c>
      <c r="AA2497" s="7" t="s">
        <v>6692</v>
      </c>
      <c r="AB2497" s="7" t="s">
        <v>2168</v>
      </c>
      <c r="AC2497" s="15" t="s">
        <v>2180</v>
      </c>
    </row>
    <row r="2498" spans="2:29" x14ac:dyDescent="0.2">
      <c r="B2498" s="50" t="s">
        <v>2500</v>
      </c>
      <c r="C2498" s="50">
        <v>713189006</v>
      </c>
      <c r="D2498" s="15">
        <v>1081169</v>
      </c>
      <c r="E2498" s="50" t="s">
        <v>101</v>
      </c>
      <c r="F2498" s="15" t="s">
        <v>165</v>
      </c>
      <c r="G2498" s="15" t="s">
        <v>1382</v>
      </c>
      <c r="H2498" s="15" t="s">
        <v>1604</v>
      </c>
      <c r="I2498" s="15" t="s">
        <v>1537</v>
      </c>
      <c r="J2498" s="15" t="s">
        <v>2098</v>
      </c>
      <c r="K2498" s="15" t="s">
        <v>1383</v>
      </c>
      <c r="L2498" s="15" t="s">
        <v>2861</v>
      </c>
      <c r="M2498" s="15" t="s">
        <v>2862</v>
      </c>
      <c r="N2498" s="15" t="s">
        <v>2863</v>
      </c>
      <c r="O2498" s="50" t="s">
        <v>101</v>
      </c>
      <c r="P2498" s="15" t="s">
        <v>440</v>
      </c>
      <c r="Q2498" s="15" t="s">
        <v>2864</v>
      </c>
      <c r="R2498" s="15" t="s">
        <v>2097</v>
      </c>
      <c r="S2498" s="15">
        <v>0</v>
      </c>
      <c r="T2498" s="15">
        <v>93910</v>
      </c>
      <c r="U2498" s="15" t="s">
        <v>2885</v>
      </c>
      <c r="V2498" s="17">
        <v>37970</v>
      </c>
      <c r="W2498" s="18">
        <v>6911</v>
      </c>
      <c r="X2498" s="19">
        <v>0</v>
      </c>
      <c r="Y2498" s="19">
        <v>30685166</v>
      </c>
      <c r="Z2498" s="17">
        <v>44561</v>
      </c>
      <c r="AA2498" s="7" t="s">
        <v>2167</v>
      </c>
      <c r="AB2498" s="7" t="s">
        <v>2168</v>
      </c>
      <c r="AC2498" s="15" t="s">
        <v>2180</v>
      </c>
    </row>
    <row r="2499" spans="2:29" x14ac:dyDescent="0.2">
      <c r="B2499" s="50" t="s">
        <v>2662</v>
      </c>
      <c r="C2499" s="50">
        <v>650086104</v>
      </c>
      <c r="D2499" s="15">
        <v>1080868</v>
      </c>
      <c r="E2499" s="50" t="s">
        <v>101</v>
      </c>
      <c r="F2499" s="15" t="s">
        <v>44</v>
      </c>
      <c r="G2499" s="15" t="s">
        <v>1489</v>
      </c>
      <c r="H2499" s="15" t="s">
        <v>3540</v>
      </c>
      <c r="I2499" s="15" t="s">
        <v>1424</v>
      </c>
      <c r="J2499" s="15" t="s">
        <v>3541</v>
      </c>
      <c r="K2499" s="15" t="s">
        <v>1490</v>
      </c>
      <c r="L2499" s="15" t="s">
        <v>3542</v>
      </c>
      <c r="M2499" s="15" t="s">
        <v>1491</v>
      </c>
      <c r="N2499" s="15" t="s">
        <v>1983</v>
      </c>
      <c r="O2499" s="50" t="s">
        <v>101</v>
      </c>
      <c r="P2499" s="15" t="s">
        <v>609</v>
      </c>
      <c r="Q2499" s="15" t="s">
        <v>1985</v>
      </c>
      <c r="R2499" s="15" t="s">
        <v>1984</v>
      </c>
      <c r="S2499" s="15">
        <v>0</v>
      </c>
      <c r="T2499" s="15" t="s">
        <v>140</v>
      </c>
      <c r="U2499" s="15" t="s">
        <v>3543</v>
      </c>
      <c r="V2499" s="17">
        <v>39171</v>
      </c>
      <c r="W2499" s="18">
        <v>7350</v>
      </c>
      <c r="X2499" s="19">
        <v>0</v>
      </c>
      <c r="Y2499" s="19">
        <v>97786485</v>
      </c>
      <c r="Z2499" s="17">
        <v>44561</v>
      </c>
      <c r="AA2499" s="7" t="s">
        <v>6692</v>
      </c>
      <c r="AB2499" s="7" t="s">
        <v>2168</v>
      </c>
      <c r="AC2499" s="15" t="s">
        <v>2312</v>
      </c>
    </row>
    <row r="2500" spans="2:29" x14ac:dyDescent="0.2">
      <c r="B2500" s="50" t="s">
        <v>2662</v>
      </c>
      <c r="C2500" s="50">
        <v>650086104</v>
      </c>
      <c r="D2500" s="15">
        <v>1080869</v>
      </c>
      <c r="E2500" s="50" t="s">
        <v>1587</v>
      </c>
      <c r="F2500" s="15" t="s">
        <v>44</v>
      </c>
      <c r="G2500" s="15" t="s">
        <v>1489</v>
      </c>
      <c r="H2500" s="15" t="s">
        <v>3540</v>
      </c>
      <c r="I2500" s="15" t="s">
        <v>1424</v>
      </c>
      <c r="J2500" s="15" t="s">
        <v>3541</v>
      </c>
      <c r="K2500" s="15" t="s">
        <v>1490</v>
      </c>
      <c r="L2500" s="15" t="s">
        <v>3542</v>
      </c>
      <c r="M2500" s="15" t="s">
        <v>1491</v>
      </c>
      <c r="N2500" s="15" t="s">
        <v>1983</v>
      </c>
      <c r="O2500" s="50" t="s">
        <v>1587</v>
      </c>
      <c r="P2500" s="15" t="s">
        <v>609</v>
      </c>
      <c r="Q2500" s="15" t="s">
        <v>1985</v>
      </c>
      <c r="R2500" s="15" t="s">
        <v>1984</v>
      </c>
      <c r="S2500" s="15">
        <v>0</v>
      </c>
      <c r="T2500" s="15" t="s">
        <v>140</v>
      </c>
      <c r="U2500" s="15" t="s">
        <v>3543</v>
      </c>
      <c r="V2500" s="17">
        <v>39171</v>
      </c>
      <c r="W2500" s="18">
        <v>7350</v>
      </c>
      <c r="X2500" s="19">
        <v>0</v>
      </c>
      <c r="Y2500" s="19">
        <v>100203881</v>
      </c>
      <c r="Z2500" s="17">
        <v>44561</v>
      </c>
      <c r="AA2500" s="7" t="s">
        <v>2167</v>
      </c>
      <c r="AB2500" s="7" t="s">
        <v>2168</v>
      </c>
      <c r="AC2500" s="15" t="s">
        <v>2354</v>
      </c>
    </row>
    <row r="2501" spans="2:29" x14ac:dyDescent="0.2">
      <c r="B2501" s="50" t="s">
        <v>2662</v>
      </c>
      <c r="C2501" s="50">
        <v>650086104</v>
      </c>
      <c r="D2501" s="15">
        <v>1080870</v>
      </c>
      <c r="E2501" s="50" t="s">
        <v>101</v>
      </c>
      <c r="F2501" s="15" t="s">
        <v>44</v>
      </c>
      <c r="G2501" s="15" t="s">
        <v>1489</v>
      </c>
      <c r="H2501" s="15" t="s">
        <v>3540</v>
      </c>
      <c r="I2501" s="15" t="s">
        <v>1424</v>
      </c>
      <c r="J2501" s="15" t="s">
        <v>3541</v>
      </c>
      <c r="K2501" s="15" t="s">
        <v>1490</v>
      </c>
      <c r="L2501" s="15" t="s">
        <v>3542</v>
      </c>
      <c r="M2501" s="15" t="s">
        <v>1491</v>
      </c>
      <c r="N2501" s="15" t="s">
        <v>1983</v>
      </c>
      <c r="O2501" s="50" t="s">
        <v>101</v>
      </c>
      <c r="P2501" s="15" t="s">
        <v>609</v>
      </c>
      <c r="Q2501" s="15" t="s">
        <v>1985</v>
      </c>
      <c r="R2501" s="15" t="s">
        <v>1984</v>
      </c>
      <c r="S2501" s="15">
        <v>0</v>
      </c>
      <c r="T2501" s="15" t="s">
        <v>140</v>
      </c>
      <c r="U2501" s="15" t="s">
        <v>3543</v>
      </c>
      <c r="V2501" s="17">
        <v>39171</v>
      </c>
      <c r="W2501" s="18">
        <v>7350</v>
      </c>
      <c r="X2501" s="19">
        <v>0</v>
      </c>
      <c r="Y2501" s="19">
        <v>119041840</v>
      </c>
      <c r="Z2501" s="17">
        <v>44561</v>
      </c>
      <c r="AA2501" s="7" t="s">
        <v>6692</v>
      </c>
      <c r="AB2501" s="7" t="s">
        <v>2168</v>
      </c>
      <c r="AC2501" s="15" t="s">
        <v>2356</v>
      </c>
    </row>
    <row r="2502" spans="2:29" x14ac:dyDescent="0.2">
      <c r="B2502" s="50" t="s">
        <v>2662</v>
      </c>
      <c r="C2502" s="50">
        <v>650086104</v>
      </c>
      <c r="D2502" s="15">
        <v>1080880</v>
      </c>
      <c r="E2502" s="50" t="s">
        <v>101</v>
      </c>
      <c r="F2502" s="15" t="s">
        <v>44</v>
      </c>
      <c r="G2502" s="15" t="s">
        <v>1489</v>
      </c>
      <c r="H2502" s="15" t="s">
        <v>3540</v>
      </c>
      <c r="I2502" s="15" t="s">
        <v>1424</v>
      </c>
      <c r="J2502" s="15" t="s">
        <v>3541</v>
      </c>
      <c r="K2502" s="15" t="s">
        <v>1490</v>
      </c>
      <c r="L2502" s="15" t="s">
        <v>3542</v>
      </c>
      <c r="M2502" s="15" t="s">
        <v>1491</v>
      </c>
      <c r="N2502" s="15" t="s">
        <v>1983</v>
      </c>
      <c r="O2502" s="50" t="s">
        <v>101</v>
      </c>
      <c r="P2502" s="15" t="s">
        <v>609</v>
      </c>
      <c r="Q2502" s="15" t="s">
        <v>1985</v>
      </c>
      <c r="R2502" s="15" t="s">
        <v>1984</v>
      </c>
      <c r="S2502" s="15">
        <v>0</v>
      </c>
      <c r="T2502" s="15" t="s">
        <v>140</v>
      </c>
      <c r="U2502" s="15" t="s">
        <v>3543</v>
      </c>
      <c r="V2502" s="17">
        <v>39171</v>
      </c>
      <c r="W2502" s="18">
        <v>7350</v>
      </c>
      <c r="X2502" s="19">
        <v>0</v>
      </c>
      <c r="Y2502" s="19">
        <v>128328180</v>
      </c>
      <c r="Z2502" s="17">
        <v>44561</v>
      </c>
      <c r="AA2502" s="7" t="s">
        <v>2167</v>
      </c>
      <c r="AB2502" s="7" t="s">
        <v>2168</v>
      </c>
      <c r="AC2502" s="15" t="s">
        <v>2904</v>
      </c>
    </row>
    <row r="2503" spans="2:29" x14ac:dyDescent="0.2">
      <c r="B2503" s="50" t="s">
        <v>2662</v>
      </c>
      <c r="C2503" s="50">
        <v>650086104</v>
      </c>
      <c r="D2503" s="15">
        <v>1081021</v>
      </c>
      <c r="E2503" s="50" t="s">
        <v>101</v>
      </c>
      <c r="F2503" s="15" t="s">
        <v>44</v>
      </c>
      <c r="G2503" s="15" t="s">
        <v>1489</v>
      </c>
      <c r="H2503" s="15" t="s">
        <v>3540</v>
      </c>
      <c r="I2503" s="15" t="s">
        <v>1424</v>
      </c>
      <c r="J2503" s="15" t="s">
        <v>3541</v>
      </c>
      <c r="K2503" s="15" t="s">
        <v>1490</v>
      </c>
      <c r="L2503" s="15" t="s">
        <v>3542</v>
      </c>
      <c r="M2503" s="15" t="s">
        <v>1491</v>
      </c>
      <c r="N2503" s="15" t="s">
        <v>1983</v>
      </c>
      <c r="O2503" s="50" t="s">
        <v>101</v>
      </c>
      <c r="P2503" s="15" t="s">
        <v>609</v>
      </c>
      <c r="Q2503" s="15" t="s">
        <v>1985</v>
      </c>
      <c r="R2503" s="15" t="s">
        <v>1984</v>
      </c>
      <c r="S2503" s="15">
        <v>0</v>
      </c>
      <c r="T2503" s="15" t="s">
        <v>140</v>
      </c>
      <c r="U2503" s="15" t="s">
        <v>3543</v>
      </c>
      <c r="V2503" s="17">
        <v>39171</v>
      </c>
      <c r="W2503" s="18">
        <v>7350</v>
      </c>
      <c r="X2503" s="19">
        <v>0</v>
      </c>
      <c r="Y2503" s="19">
        <v>164765937</v>
      </c>
      <c r="Z2503" s="17">
        <v>44561</v>
      </c>
      <c r="AA2503" s="7" t="s">
        <v>6692</v>
      </c>
      <c r="AB2503" s="7" t="s">
        <v>2168</v>
      </c>
      <c r="AC2503" s="15" t="s">
        <v>2224</v>
      </c>
    </row>
    <row r="2504" spans="2:29" x14ac:dyDescent="0.2">
      <c r="B2504" s="50" t="s">
        <v>2662</v>
      </c>
      <c r="C2504" s="50">
        <v>650086104</v>
      </c>
      <c r="D2504" s="15">
        <v>1081134</v>
      </c>
      <c r="E2504" s="50" t="s">
        <v>101</v>
      </c>
      <c r="F2504" s="15" t="s">
        <v>44</v>
      </c>
      <c r="G2504" s="15" t="s">
        <v>1489</v>
      </c>
      <c r="H2504" s="15" t="s">
        <v>3540</v>
      </c>
      <c r="I2504" s="15" t="s">
        <v>1424</v>
      </c>
      <c r="J2504" s="15" t="s">
        <v>3541</v>
      </c>
      <c r="K2504" s="15" t="s">
        <v>1490</v>
      </c>
      <c r="L2504" s="15" t="s">
        <v>3542</v>
      </c>
      <c r="M2504" s="15" t="s">
        <v>1491</v>
      </c>
      <c r="N2504" s="15" t="s">
        <v>1983</v>
      </c>
      <c r="O2504" s="50" t="s">
        <v>101</v>
      </c>
      <c r="P2504" s="15" t="s">
        <v>609</v>
      </c>
      <c r="Q2504" s="15" t="s">
        <v>1985</v>
      </c>
      <c r="R2504" s="15" t="s">
        <v>1984</v>
      </c>
      <c r="S2504" s="15">
        <v>0</v>
      </c>
      <c r="T2504" s="15" t="s">
        <v>140</v>
      </c>
      <c r="U2504" s="15" t="s">
        <v>3543</v>
      </c>
      <c r="V2504" s="17">
        <v>39171</v>
      </c>
      <c r="W2504" s="18">
        <v>7350</v>
      </c>
      <c r="X2504" s="19">
        <v>0</v>
      </c>
      <c r="Y2504" s="19">
        <v>39916462</v>
      </c>
      <c r="Z2504" s="17">
        <v>44561</v>
      </c>
      <c r="AA2504" s="7" t="s">
        <v>2167</v>
      </c>
      <c r="AB2504" s="7" t="s">
        <v>2168</v>
      </c>
      <c r="AC2504" s="15" t="s">
        <v>2302</v>
      </c>
    </row>
    <row r="2505" spans="2:29" x14ac:dyDescent="0.2">
      <c r="B2505" s="50" t="s">
        <v>2662</v>
      </c>
      <c r="C2505" s="50">
        <v>650086104</v>
      </c>
      <c r="D2505" s="15">
        <v>1081175</v>
      </c>
      <c r="E2505" s="50" t="s">
        <v>101</v>
      </c>
      <c r="F2505" s="15" t="s">
        <v>44</v>
      </c>
      <c r="G2505" s="15" t="s">
        <v>1489</v>
      </c>
      <c r="H2505" s="15" t="s">
        <v>3540</v>
      </c>
      <c r="I2505" s="15" t="s">
        <v>1424</v>
      </c>
      <c r="J2505" s="15" t="s">
        <v>3541</v>
      </c>
      <c r="K2505" s="15" t="s">
        <v>1490</v>
      </c>
      <c r="L2505" s="15" t="s">
        <v>3542</v>
      </c>
      <c r="M2505" s="15" t="s">
        <v>1491</v>
      </c>
      <c r="N2505" s="15" t="s">
        <v>1983</v>
      </c>
      <c r="O2505" s="50" t="s">
        <v>101</v>
      </c>
      <c r="P2505" s="15" t="s">
        <v>609</v>
      </c>
      <c r="Q2505" s="15" t="s">
        <v>1985</v>
      </c>
      <c r="R2505" s="15" t="s">
        <v>1984</v>
      </c>
      <c r="S2505" s="15">
        <v>0</v>
      </c>
      <c r="T2505" s="15" t="s">
        <v>140</v>
      </c>
      <c r="U2505" s="15" t="s">
        <v>3543</v>
      </c>
      <c r="V2505" s="17">
        <v>39171</v>
      </c>
      <c r="W2505" s="18">
        <v>7350</v>
      </c>
      <c r="X2505" s="19">
        <v>0</v>
      </c>
      <c r="Y2505" s="19">
        <v>48642660</v>
      </c>
      <c r="Z2505" s="17">
        <v>44561</v>
      </c>
      <c r="AA2505" s="7" t="s">
        <v>6692</v>
      </c>
      <c r="AB2505" s="7" t="s">
        <v>2168</v>
      </c>
      <c r="AC2505" s="15" t="s">
        <v>2904</v>
      </c>
    </row>
    <row r="2506" spans="2:29" x14ac:dyDescent="0.2">
      <c r="B2506" s="50" t="s">
        <v>2662</v>
      </c>
      <c r="C2506" s="50">
        <v>650086104</v>
      </c>
      <c r="D2506" s="15">
        <v>1081176</v>
      </c>
      <c r="E2506" s="50" t="s">
        <v>101</v>
      </c>
      <c r="F2506" s="15" t="s">
        <v>44</v>
      </c>
      <c r="G2506" s="15" t="s">
        <v>1489</v>
      </c>
      <c r="H2506" s="15" t="s">
        <v>3540</v>
      </c>
      <c r="I2506" s="15" t="s">
        <v>1424</v>
      </c>
      <c r="J2506" s="15" t="s">
        <v>3541</v>
      </c>
      <c r="K2506" s="15" t="s">
        <v>1490</v>
      </c>
      <c r="L2506" s="15" t="s">
        <v>3542</v>
      </c>
      <c r="M2506" s="15" t="s">
        <v>1491</v>
      </c>
      <c r="N2506" s="15" t="s">
        <v>1983</v>
      </c>
      <c r="O2506" s="50" t="s">
        <v>101</v>
      </c>
      <c r="P2506" s="15" t="s">
        <v>609</v>
      </c>
      <c r="Q2506" s="15" t="s">
        <v>1985</v>
      </c>
      <c r="R2506" s="15" t="s">
        <v>1984</v>
      </c>
      <c r="S2506" s="15">
        <v>0</v>
      </c>
      <c r="T2506" s="15" t="s">
        <v>140</v>
      </c>
      <c r="U2506" s="15" t="s">
        <v>3543</v>
      </c>
      <c r="V2506" s="17">
        <v>39171</v>
      </c>
      <c r="W2506" s="18">
        <v>7350</v>
      </c>
      <c r="X2506" s="19">
        <v>0</v>
      </c>
      <c r="Y2506" s="19">
        <v>24940418</v>
      </c>
      <c r="Z2506" s="17">
        <v>44561</v>
      </c>
      <c r="AA2506" s="7" t="s">
        <v>2167</v>
      </c>
      <c r="AB2506" s="7" t="s">
        <v>2168</v>
      </c>
      <c r="AC2506" s="15" t="s">
        <v>2921</v>
      </c>
    </row>
    <row r="2507" spans="2:29" x14ac:dyDescent="0.2">
      <c r="B2507" s="50" t="s">
        <v>2662</v>
      </c>
      <c r="C2507" s="50">
        <v>650086104</v>
      </c>
      <c r="D2507" s="15">
        <v>1081180</v>
      </c>
      <c r="E2507" s="50" t="s">
        <v>101</v>
      </c>
      <c r="F2507" s="15" t="s">
        <v>44</v>
      </c>
      <c r="G2507" s="15" t="s">
        <v>1489</v>
      </c>
      <c r="H2507" s="15" t="s">
        <v>3540</v>
      </c>
      <c r="I2507" s="15" t="s">
        <v>1424</v>
      </c>
      <c r="J2507" s="15" t="s">
        <v>3541</v>
      </c>
      <c r="K2507" s="15" t="s">
        <v>1490</v>
      </c>
      <c r="L2507" s="15" t="s">
        <v>3542</v>
      </c>
      <c r="M2507" s="15" t="s">
        <v>1491</v>
      </c>
      <c r="N2507" s="15" t="s">
        <v>1983</v>
      </c>
      <c r="O2507" s="50" t="s">
        <v>101</v>
      </c>
      <c r="P2507" s="15" t="s">
        <v>609</v>
      </c>
      <c r="Q2507" s="15" t="s">
        <v>1985</v>
      </c>
      <c r="R2507" s="15" t="s">
        <v>1984</v>
      </c>
      <c r="S2507" s="15">
        <v>0</v>
      </c>
      <c r="T2507" s="15" t="s">
        <v>140</v>
      </c>
      <c r="U2507" s="15" t="s">
        <v>3543</v>
      </c>
      <c r="V2507" s="17">
        <v>39171</v>
      </c>
      <c r="W2507" s="18">
        <v>7350</v>
      </c>
      <c r="X2507" s="19">
        <v>0</v>
      </c>
      <c r="Y2507" s="19">
        <v>35519951</v>
      </c>
      <c r="Z2507" s="17">
        <v>44561</v>
      </c>
      <c r="AA2507" s="7" t="s">
        <v>6692</v>
      </c>
      <c r="AB2507" s="7" t="s">
        <v>2168</v>
      </c>
      <c r="AC2507" s="15" t="s">
        <v>2312</v>
      </c>
    </row>
    <row r="2508" spans="2:29" x14ac:dyDescent="0.2">
      <c r="B2508" s="50" t="s">
        <v>2662</v>
      </c>
      <c r="C2508" s="50">
        <v>650086104</v>
      </c>
      <c r="D2508" s="15">
        <v>1160007</v>
      </c>
      <c r="E2508" s="50" t="s">
        <v>1587</v>
      </c>
      <c r="F2508" s="15" t="s">
        <v>44</v>
      </c>
      <c r="G2508" s="15" t="s">
        <v>1489</v>
      </c>
      <c r="H2508" s="15" t="s">
        <v>3540</v>
      </c>
      <c r="I2508" s="15" t="s">
        <v>1424</v>
      </c>
      <c r="J2508" s="15" t="s">
        <v>3541</v>
      </c>
      <c r="K2508" s="15" t="s">
        <v>1490</v>
      </c>
      <c r="L2508" s="15" t="s">
        <v>3542</v>
      </c>
      <c r="M2508" s="15" t="s">
        <v>1491</v>
      </c>
      <c r="N2508" s="15" t="s">
        <v>1983</v>
      </c>
      <c r="O2508" s="50" t="s">
        <v>1587</v>
      </c>
      <c r="P2508" s="15" t="s">
        <v>609</v>
      </c>
      <c r="Q2508" s="15" t="s">
        <v>1985</v>
      </c>
      <c r="R2508" s="15" t="s">
        <v>1984</v>
      </c>
      <c r="S2508" s="15">
        <v>0</v>
      </c>
      <c r="T2508" s="15" t="s">
        <v>140</v>
      </c>
      <c r="U2508" s="15" t="s">
        <v>3543</v>
      </c>
      <c r="V2508" s="17">
        <v>39171</v>
      </c>
      <c r="W2508" s="18">
        <v>7350</v>
      </c>
      <c r="X2508" s="19">
        <v>0</v>
      </c>
      <c r="Y2508" s="19">
        <v>142655637</v>
      </c>
      <c r="Z2508" s="17">
        <v>44561</v>
      </c>
      <c r="AA2508" s="7" t="s">
        <v>2167</v>
      </c>
      <c r="AB2508" s="7" t="s">
        <v>2168</v>
      </c>
      <c r="AC2508" s="15" t="s">
        <v>2355</v>
      </c>
    </row>
    <row r="2509" spans="2:29" x14ac:dyDescent="0.2">
      <c r="B2509" s="50" t="s">
        <v>2662</v>
      </c>
      <c r="C2509" s="50">
        <v>650086104</v>
      </c>
      <c r="D2509" s="15">
        <v>1160016</v>
      </c>
      <c r="E2509" s="50" t="s">
        <v>1587</v>
      </c>
      <c r="F2509" s="15" t="s">
        <v>44</v>
      </c>
      <c r="G2509" s="15" t="s">
        <v>1489</v>
      </c>
      <c r="H2509" s="15" t="s">
        <v>3540</v>
      </c>
      <c r="I2509" s="15" t="s">
        <v>1424</v>
      </c>
      <c r="J2509" s="15" t="s">
        <v>3541</v>
      </c>
      <c r="K2509" s="15" t="s">
        <v>1490</v>
      </c>
      <c r="L2509" s="15" t="s">
        <v>3542</v>
      </c>
      <c r="M2509" s="15" t="s">
        <v>1491</v>
      </c>
      <c r="N2509" s="15" t="s">
        <v>1983</v>
      </c>
      <c r="O2509" s="50" t="s">
        <v>1587</v>
      </c>
      <c r="P2509" s="15" t="s">
        <v>609</v>
      </c>
      <c r="Q2509" s="15" t="s">
        <v>1985</v>
      </c>
      <c r="R2509" s="15" t="s">
        <v>1984</v>
      </c>
      <c r="S2509" s="15">
        <v>0</v>
      </c>
      <c r="T2509" s="15" t="s">
        <v>140</v>
      </c>
      <c r="U2509" s="15" t="s">
        <v>3543</v>
      </c>
      <c r="V2509" s="17">
        <v>39171</v>
      </c>
      <c r="W2509" s="18">
        <v>7350</v>
      </c>
      <c r="X2509" s="19">
        <v>0</v>
      </c>
      <c r="Y2509" s="19">
        <v>198550548</v>
      </c>
      <c r="Z2509" s="17">
        <v>44561</v>
      </c>
      <c r="AA2509" s="7" t="s">
        <v>6692</v>
      </c>
      <c r="AB2509" s="7" t="s">
        <v>2168</v>
      </c>
      <c r="AC2509" s="15" t="s">
        <v>2313</v>
      </c>
    </row>
    <row r="2510" spans="2:29" x14ac:dyDescent="0.2">
      <c r="B2510" s="50" t="s">
        <v>2662</v>
      </c>
      <c r="C2510" s="50">
        <v>650086104</v>
      </c>
      <c r="D2510" s="15">
        <v>1160017</v>
      </c>
      <c r="E2510" s="50" t="s">
        <v>1587</v>
      </c>
      <c r="F2510" s="15" t="s">
        <v>44</v>
      </c>
      <c r="G2510" s="15" t="s">
        <v>1489</v>
      </c>
      <c r="H2510" s="15" t="s">
        <v>3540</v>
      </c>
      <c r="I2510" s="15" t="s">
        <v>1424</v>
      </c>
      <c r="J2510" s="15" t="s">
        <v>3541</v>
      </c>
      <c r="K2510" s="15" t="s">
        <v>1490</v>
      </c>
      <c r="L2510" s="15" t="s">
        <v>3542</v>
      </c>
      <c r="M2510" s="15" t="s">
        <v>1491</v>
      </c>
      <c r="N2510" s="15" t="s">
        <v>1983</v>
      </c>
      <c r="O2510" s="50" t="s">
        <v>1587</v>
      </c>
      <c r="P2510" s="15" t="s">
        <v>609</v>
      </c>
      <c r="Q2510" s="15" t="s">
        <v>1985</v>
      </c>
      <c r="R2510" s="15" t="s">
        <v>1984</v>
      </c>
      <c r="S2510" s="15">
        <v>0</v>
      </c>
      <c r="T2510" s="15" t="s">
        <v>140</v>
      </c>
      <c r="U2510" s="15" t="s">
        <v>3543</v>
      </c>
      <c r="V2510" s="17">
        <v>39171</v>
      </c>
      <c r="W2510" s="18">
        <v>7350</v>
      </c>
      <c r="X2510" s="19">
        <v>0</v>
      </c>
      <c r="Y2510" s="19">
        <v>93305453</v>
      </c>
      <c r="Z2510" s="17">
        <v>44561</v>
      </c>
      <c r="AA2510" s="7" t="s">
        <v>2167</v>
      </c>
      <c r="AB2510" s="7" t="s">
        <v>2168</v>
      </c>
      <c r="AC2510" s="15" t="s">
        <v>2367</v>
      </c>
    </row>
    <row r="2511" spans="2:29" x14ac:dyDescent="0.2">
      <c r="B2511" s="50" t="s">
        <v>2662</v>
      </c>
      <c r="C2511" s="50">
        <v>650086104</v>
      </c>
      <c r="D2511" s="15">
        <v>1160060</v>
      </c>
      <c r="E2511" s="50" t="s">
        <v>1587</v>
      </c>
      <c r="F2511" s="15" t="s">
        <v>44</v>
      </c>
      <c r="G2511" s="15" t="s">
        <v>1489</v>
      </c>
      <c r="H2511" s="15" t="s">
        <v>3540</v>
      </c>
      <c r="I2511" s="15" t="s">
        <v>1424</v>
      </c>
      <c r="J2511" s="15" t="s">
        <v>3541</v>
      </c>
      <c r="K2511" s="15" t="s">
        <v>1490</v>
      </c>
      <c r="L2511" s="15" t="s">
        <v>3542</v>
      </c>
      <c r="M2511" s="15" t="s">
        <v>1491</v>
      </c>
      <c r="N2511" s="15" t="s">
        <v>1983</v>
      </c>
      <c r="O2511" s="50" t="s">
        <v>1587</v>
      </c>
      <c r="P2511" s="15" t="s">
        <v>609</v>
      </c>
      <c r="Q2511" s="15" t="s">
        <v>1985</v>
      </c>
      <c r="R2511" s="15" t="s">
        <v>1984</v>
      </c>
      <c r="S2511" s="15">
        <v>0</v>
      </c>
      <c r="T2511" s="15" t="s">
        <v>140</v>
      </c>
      <c r="U2511" s="15" t="s">
        <v>3543</v>
      </c>
      <c r="V2511" s="17">
        <v>39171</v>
      </c>
      <c r="W2511" s="18">
        <v>7350</v>
      </c>
      <c r="X2511" s="19">
        <v>0</v>
      </c>
      <c r="Y2511" s="19">
        <v>37410628</v>
      </c>
      <c r="Z2511" s="17">
        <v>44561</v>
      </c>
      <c r="AA2511" s="7" t="s">
        <v>6692</v>
      </c>
      <c r="AB2511" s="7" t="s">
        <v>2168</v>
      </c>
      <c r="AC2511" s="15" t="s">
        <v>2354</v>
      </c>
    </row>
    <row r="2512" spans="2:29" x14ac:dyDescent="0.2">
      <c r="B2512" s="50" t="s">
        <v>2665</v>
      </c>
      <c r="C2512" s="50">
        <v>657798800</v>
      </c>
      <c r="D2512" s="15">
        <v>1010234</v>
      </c>
      <c r="E2512" s="50" t="s">
        <v>166</v>
      </c>
      <c r="F2512" s="15" t="s">
        <v>44</v>
      </c>
      <c r="G2512" s="15" t="s">
        <v>1447</v>
      </c>
      <c r="H2512" s="15" t="s">
        <v>3517</v>
      </c>
      <c r="I2512" s="15" t="s">
        <v>1448</v>
      </c>
      <c r="J2512" s="15" t="s">
        <v>3518</v>
      </c>
      <c r="K2512" s="15" t="s">
        <v>1449</v>
      </c>
      <c r="L2512" s="15" t="s">
        <v>1812</v>
      </c>
      <c r="M2512" s="15" t="s">
        <v>3519</v>
      </c>
      <c r="N2512" s="15" t="s">
        <v>3520</v>
      </c>
      <c r="O2512" s="50" t="s">
        <v>166</v>
      </c>
      <c r="P2512" s="15" t="s">
        <v>199</v>
      </c>
      <c r="Q2512" s="15">
        <v>56232475099</v>
      </c>
      <c r="R2512" s="15" t="s">
        <v>2045</v>
      </c>
      <c r="S2512" s="15">
        <v>0</v>
      </c>
      <c r="T2512" s="15" t="s">
        <v>324</v>
      </c>
      <c r="U2512" s="15" t="s">
        <v>3521</v>
      </c>
      <c r="V2512" s="17">
        <v>39269</v>
      </c>
      <c r="W2512" s="18">
        <v>7362</v>
      </c>
      <c r="X2512" s="19">
        <v>0</v>
      </c>
      <c r="Y2512" s="19">
        <v>78806385</v>
      </c>
      <c r="Z2512" s="17">
        <v>44561</v>
      </c>
      <c r="AA2512" s="7" t="s">
        <v>2167</v>
      </c>
      <c r="AB2512" s="7" t="s">
        <v>2168</v>
      </c>
      <c r="AC2512" s="15" t="s">
        <v>63</v>
      </c>
    </row>
    <row r="2513" spans="2:29" x14ac:dyDescent="0.2">
      <c r="B2513" s="50" t="s">
        <v>2665</v>
      </c>
      <c r="C2513" s="50">
        <v>657798800</v>
      </c>
      <c r="D2513" s="15">
        <v>1020324</v>
      </c>
      <c r="E2513" s="50" t="s">
        <v>231</v>
      </c>
      <c r="F2513" s="15" t="s">
        <v>44</v>
      </c>
      <c r="G2513" s="15" t="s">
        <v>1447</v>
      </c>
      <c r="H2513" s="15" t="s">
        <v>3517</v>
      </c>
      <c r="I2513" s="15" t="s">
        <v>1448</v>
      </c>
      <c r="J2513" s="15" t="s">
        <v>3518</v>
      </c>
      <c r="K2513" s="15" t="s">
        <v>1449</v>
      </c>
      <c r="L2513" s="15" t="s">
        <v>1812</v>
      </c>
      <c r="M2513" s="15" t="s">
        <v>3519</v>
      </c>
      <c r="N2513" s="15" t="s">
        <v>3520</v>
      </c>
      <c r="O2513" s="50" t="s">
        <v>231</v>
      </c>
      <c r="P2513" s="15" t="s">
        <v>199</v>
      </c>
      <c r="Q2513" s="15">
        <v>56232475099</v>
      </c>
      <c r="R2513" s="15" t="s">
        <v>2045</v>
      </c>
      <c r="S2513" s="15">
        <v>0</v>
      </c>
      <c r="T2513" s="15" t="s">
        <v>324</v>
      </c>
      <c r="U2513" s="15" t="s">
        <v>3521</v>
      </c>
      <c r="V2513" s="17">
        <v>39269</v>
      </c>
      <c r="W2513" s="18">
        <v>7362</v>
      </c>
      <c r="X2513" s="19">
        <v>0</v>
      </c>
      <c r="Y2513" s="19">
        <v>77978168</v>
      </c>
      <c r="Z2513" s="17">
        <v>44561</v>
      </c>
      <c r="AA2513" s="7" t="s">
        <v>6692</v>
      </c>
      <c r="AB2513" s="7" t="s">
        <v>2168</v>
      </c>
      <c r="AC2513" s="15" t="s">
        <v>2170</v>
      </c>
    </row>
    <row r="2514" spans="2:29" x14ac:dyDescent="0.2">
      <c r="B2514" s="50" t="s">
        <v>2665</v>
      </c>
      <c r="C2514" s="50">
        <v>657798800</v>
      </c>
      <c r="D2514" s="15">
        <v>1020384</v>
      </c>
      <c r="E2514" s="50" t="s">
        <v>231</v>
      </c>
      <c r="F2514" s="15" t="s">
        <v>44</v>
      </c>
      <c r="G2514" s="15" t="s">
        <v>1447</v>
      </c>
      <c r="H2514" s="15" t="s">
        <v>3517</v>
      </c>
      <c r="I2514" s="15" t="s">
        <v>1448</v>
      </c>
      <c r="J2514" s="15" t="s">
        <v>3518</v>
      </c>
      <c r="K2514" s="15" t="s">
        <v>1449</v>
      </c>
      <c r="L2514" s="15" t="s">
        <v>1812</v>
      </c>
      <c r="M2514" s="15" t="s">
        <v>3519</v>
      </c>
      <c r="N2514" s="15" t="s">
        <v>3520</v>
      </c>
      <c r="O2514" s="50" t="s">
        <v>231</v>
      </c>
      <c r="P2514" s="15" t="s">
        <v>199</v>
      </c>
      <c r="Q2514" s="15">
        <v>56232475099</v>
      </c>
      <c r="R2514" s="15" t="s">
        <v>2045</v>
      </c>
      <c r="S2514" s="15">
        <v>0</v>
      </c>
      <c r="T2514" s="15" t="s">
        <v>324</v>
      </c>
      <c r="U2514" s="15" t="s">
        <v>3521</v>
      </c>
      <c r="V2514" s="17">
        <v>39269</v>
      </c>
      <c r="W2514" s="18">
        <v>7362</v>
      </c>
      <c r="X2514" s="19">
        <v>0</v>
      </c>
      <c r="Y2514" s="19">
        <v>36393226</v>
      </c>
      <c r="Z2514" s="17">
        <v>44561</v>
      </c>
      <c r="AA2514" s="7" t="s">
        <v>2167</v>
      </c>
      <c r="AB2514" s="7" t="s">
        <v>2168</v>
      </c>
      <c r="AC2514" s="15" t="s">
        <v>2170</v>
      </c>
    </row>
    <row r="2515" spans="2:29" x14ac:dyDescent="0.2">
      <c r="B2515" s="50" t="s">
        <v>2665</v>
      </c>
      <c r="C2515" s="50">
        <v>657798800</v>
      </c>
      <c r="D2515" s="15">
        <v>1020404</v>
      </c>
      <c r="E2515" s="50" t="s">
        <v>231</v>
      </c>
      <c r="F2515" s="15" t="s">
        <v>44</v>
      </c>
      <c r="G2515" s="15" t="s">
        <v>1447</v>
      </c>
      <c r="H2515" s="15" t="s">
        <v>3517</v>
      </c>
      <c r="I2515" s="15" t="s">
        <v>1448</v>
      </c>
      <c r="J2515" s="15" t="s">
        <v>3518</v>
      </c>
      <c r="K2515" s="15" t="s">
        <v>1449</v>
      </c>
      <c r="L2515" s="15" t="s">
        <v>1812</v>
      </c>
      <c r="M2515" s="15" t="s">
        <v>3519</v>
      </c>
      <c r="N2515" s="15" t="s">
        <v>3520</v>
      </c>
      <c r="O2515" s="50" t="s">
        <v>231</v>
      </c>
      <c r="P2515" s="15" t="s">
        <v>199</v>
      </c>
      <c r="Q2515" s="15">
        <v>56232475099</v>
      </c>
      <c r="R2515" s="15" t="s">
        <v>2045</v>
      </c>
      <c r="S2515" s="15">
        <v>0</v>
      </c>
      <c r="T2515" s="15" t="s">
        <v>324</v>
      </c>
      <c r="U2515" s="15" t="s">
        <v>3521</v>
      </c>
      <c r="V2515" s="17">
        <v>39269</v>
      </c>
      <c r="W2515" s="18">
        <v>7362</v>
      </c>
      <c r="X2515" s="19">
        <v>0</v>
      </c>
      <c r="Y2515" s="19">
        <v>30441703</v>
      </c>
      <c r="Z2515" s="17">
        <v>44561</v>
      </c>
      <c r="AA2515" s="7" t="s">
        <v>6692</v>
      </c>
      <c r="AB2515" s="7" t="s">
        <v>2168</v>
      </c>
      <c r="AC2515" s="15" t="s">
        <v>2171</v>
      </c>
    </row>
    <row r="2516" spans="2:29" x14ac:dyDescent="0.2">
      <c r="B2516" s="50" t="s">
        <v>2665</v>
      </c>
      <c r="C2516" s="50">
        <v>657798800</v>
      </c>
      <c r="D2516" s="15">
        <v>1051044</v>
      </c>
      <c r="E2516" s="50" t="s">
        <v>168</v>
      </c>
      <c r="F2516" s="15" t="s">
        <v>44</v>
      </c>
      <c r="G2516" s="15" t="s">
        <v>1447</v>
      </c>
      <c r="H2516" s="15" t="s">
        <v>3517</v>
      </c>
      <c r="I2516" s="15" t="s">
        <v>1448</v>
      </c>
      <c r="J2516" s="15" t="s">
        <v>3518</v>
      </c>
      <c r="K2516" s="15" t="s">
        <v>1449</v>
      </c>
      <c r="L2516" s="15" t="s">
        <v>1812</v>
      </c>
      <c r="M2516" s="15" t="s">
        <v>3519</v>
      </c>
      <c r="N2516" s="15" t="s">
        <v>3520</v>
      </c>
      <c r="O2516" s="50" t="s">
        <v>168</v>
      </c>
      <c r="P2516" s="15" t="s">
        <v>199</v>
      </c>
      <c r="Q2516" s="15">
        <v>56232475099</v>
      </c>
      <c r="R2516" s="15" t="s">
        <v>2045</v>
      </c>
      <c r="S2516" s="15">
        <v>0</v>
      </c>
      <c r="T2516" s="15" t="s">
        <v>324</v>
      </c>
      <c r="U2516" s="15" t="s">
        <v>3521</v>
      </c>
      <c r="V2516" s="17">
        <v>39269</v>
      </c>
      <c r="W2516" s="18">
        <v>7362</v>
      </c>
      <c r="X2516" s="19">
        <v>0</v>
      </c>
      <c r="Y2516" s="19">
        <v>65415456</v>
      </c>
      <c r="Z2516" s="17">
        <v>44561</v>
      </c>
      <c r="AA2516" s="7" t="s">
        <v>2167</v>
      </c>
      <c r="AB2516" s="7" t="s">
        <v>2168</v>
      </c>
      <c r="AC2516" s="15" t="s">
        <v>2902</v>
      </c>
    </row>
    <row r="2517" spans="2:29" x14ac:dyDescent="0.2">
      <c r="B2517" s="50" t="s">
        <v>2665</v>
      </c>
      <c r="C2517" s="50">
        <v>657798800</v>
      </c>
      <c r="D2517" s="15">
        <v>1051280</v>
      </c>
      <c r="E2517" s="50" t="s">
        <v>168</v>
      </c>
      <c r="F2517" s="15" t="s">
        <v>44</v>
      </c>
      <c r="G2517" s="15" t="s">
        <v>1447</v>
      </c>
      <c r="H2517" s="15" t="s">
        <v>3517</v>
      </c>
      <c r="I2517" s="15" t="s">
        <v>1448</v>
      </c>
      <c r="J2517" s="15" t="s">
        <v>3518</v>
      </c>
      <c r="K2517" s="15" t="s">
        <v>1449</v>
      </c>
      <c r="L2517" s="15" t="s">
        <v>1812</v>
      </c>
      <c r="M2517" s="15" t="s">
        <v>3519</v>
      </c>
      <c r="N2517" s="15" t="s">
        <v>3520</v>
      </c>
      <c r="O2517" s="50" t="s">
        <v>168</v>
      </c>
      <c r="P2517" s="15" t="s">
        <v>199</v>
      </c>
      <c r="Q2517" s="15">
        <v>56232475099</v>
      </c>
      <c r="R2517" s="15" t="s">
        <v>2045</v>
      </c>
      <c r="S2517" s="15">
        <v>0</v>
      </c>
      <c r="T2517" s="15" t="s">
        <v>324</v>
      </c>
      <c r="U2517" s="15" t="s">
        <v>3521</v>
      </c>
      <c r="V2517" s="17">
        <v>39269</v>
      </c>
      <c r="W2517" s="18">
        <v>7362</v>
      </c>
      <c r="X2517" s="19">
        <v>0</v>
      </c>
      <c r="Y2517" s="19">
        <v>21929280</v>
      </c>
      <c r="Z2517" s="17">
        <v>44561</v>
      </c>
      <c r="AA2517" s="7" t="s">
        <v>6692</v>
      </c>
      <c r="AB2517" s="7" t="s">
        <v>2168</v>
      </c>
      <c r="AC2517" s="15" t="s">
        <v>2902</v>
      </c>
    </row>
    <row r="2518" spans="2:29" x14ac:dyDescent="0.2">
      <c r="B2518" s="50" t="s">
        <v>2665</v>
      </c>
      <c r="C2518" s="50">
        <v>657798800</v>
      </c>
      <c r="D2518" s="15">
        <v>1051281</v>
      </c>
      <c r="E2518" s="50" t="s">
        <v>168</v>
      </c>
      <c r="F2518" s="15" t="s">
        <v>44</v>
      </c>
      <c r="G2518" s="15" t="s">
        <v>1447</v>
      </c>
      <c r="H2518" s="15" t="s">
        <v>3517</v>
      </c>
      <c r="I2518" s="15" t="s">
        <v>1448</v>
      </c>
      <c r="J2518" s="15" t="s">
        <v>3518</v>
      </c>
      <c r="K2518" s="15" t="s">
        <v>1449</v>
      </c>
      <c r="L2518" s="15" t="s">
        <v>1812</v>
      </c>
      <c r="M2518" s="15" t="s">
        <v>3519</v>
      </c>
      <c r="N2518" s="15" t="s">
        <v>3520</v>
      </c>
      <c r="O2518" s="50" t="s">
        <v>168</v>
      </c>
      <c r="P2518" s="15" t="s">
        <v>199</v>
      </c>
      <c r="Q2518" s="15">
        <v>56232475099</v>
      </c>
      <c r="R2518" s="15" t="s">
        <v>2045</v>
      </c>
      <c r="S2518" s="15">
        <v>0</v>
      </c>
      <c r="T2518" s="15" t="s">
        <v>324</v>
      </c>
      <c r="U2518" s="15" t="s">
        <v>3521</v>
      </c>
      <c r="V2518" s="17">
        <v>39269</v>
      </c>
      <c r="W2518" s="18">
        <v>7362</v>
      </c>
      <c r="X2518" s="19">
        <v>0</v>
      </c>
      <c r="Y2518" s="19">
        <v>12309360</v>
      </c>
      <c r="Z2518" s="17">
        <v>44561</v>
      </c>
      <c r="AA2518" s="7" t="s">
        <v>2167</v>
      </c>
      <c r="AB2518" s="7" t="s">
        <v>2168</v>
      </c>
      <c r="AC2518" s="15" t="s">
        <v>2176</v>
      </c>
    </row>
    <row r="2519" spans="2:29" x14ac:dyDescent="0.2">
      <c r="B2519" s="50" t="s">
        <v>2665</v>
      </c>
      <c r="C2519" s="50">
        <v>657798800</v>
      </c>
      <c r="D2519" s="15">
        <v>1051310</v>
      </c>
      <c r="E2519" s="50" t="s">
        <v>168</v>
      </c>
      <c r="F2519" s="15" t="s">
        <v>44</v>
      </c>
      <c r="G2519" s="15" t="s">
        <v>1447</v>
      </c>
      <c r="H2519" s="15" t="s">
        <v>3517</v>
      </c>
      <c r="I2519" s="15" t="s">
        <v>1448</v>
      </c>
      <c r="J2519" s="15" t="s">
        <v>3518</v>
      </c>
      <c r="K2519" s="15" t="s">
        <v>1449</v>
      </c>
      <c r="L2519" s="15" t="s">
        <v>1812</v>
      </c>
      <c r="M2519" s="15" t="s">
        <v>3519</v>
      </c>
      <c r="N2519" s="15" t="s">
        <v>3520</v>
      </c>
      <c r="O2519" s="50" t="s">
        <v>168</v>
      </c>
      <c r="P2519" s="15" t="s">
        <v>199</v>
      </c>
      <c r="Q2519" s="15">
        <v>56232475099</v>
      </c>
      <c r="R2519" s="15" t="s">
        <v>2045</v>
      </c>
      <c r="S2519" s="15">
        <v>0</v>
      </c>
      <c r="T2519" s="15" t="s">
        <v>324</v>
      </c>
      <c r="U2519" s="15" t="s">
        <v>3521</v>
      </c>
      <c r="V2519" s="17">
        <v>39269</v>
      </c>
      <c r="W2519" s="18">
        <v>7362</v>
      </c>
      <c r="X2519" s="19">
        <v>0</v>
      </c>
      <c r="Y2519" s="19">
        <v>21644820</v>
      </c>
      <c r="Z2519" s="17">
        <v>44561</v>
      </c>
      <c r="AA2519" s="7" t="s">
        <v>6692</v>
      </c>
      <c r="AB2519" s="7" t="s">
        <v>2168</v>
      </c>
      <c r="AC2519" s="15" t="s">
        <v>2176</v>
      </c>
    </row>
    <row r="2520" spans="2:29" x14ac:dyDescent="0.2">
      <c r="B2520" s="50" t="s">
        <v>2665</v>
      </c>
      <c r="C2520" s="50">
        <v>657798800</v>
      </c>
      <c r="D2520" s="15">
        <v>1081154</v>
      </c>
      <c r="E2520" s="50" t="s">
        <v>101</v>
      </c>
      <c r="F2520" s="15" t="s">
        <v>44</v>
      </c>
      <c r="G2520" s="15" t="s">
        <v>1447</v>
      </c>
      <c r="H2520" s="15" t="s">
        <v>3517</v>
      </c>
      <c r="I2520" s="15" t="s">
        <v>1448</v>
      </c>
      <c r="J2520" s="15" t="s">
        <v>3518</v>
      </c>
      <c r="K2520" s="15" t="s">
        <v>1449</v>
      </c>
      <c r="L2520" s="15" t="s">
        <v>1812</v>
      </c>
      <c r="M2520" s="15" t="s">
        <v>3519</v>
      </c>
      <c r="N2520" s="15" t="s">
        <v>3520</v>
      </c>
      <c r="O2520" s="50" t="s">
        <v>101</v>
      </c>
      <c r="P2520" s="15" t="s">
        <v>199</v>
      </c>
      <c r="Q2520" s="15">
        <v>56232475099</v>
      </c>
      <c r="R2520" s="15" t="s">
        <v>2045</v>
      </c>
      <c r="S2520" s="15">
        <v>0</v>
      </c>
      <c r="T2520" s="15" t="s">
        <v>324</v>
      </c>
      <c r="U2520" s="15" t="s">
        <v>3521</v>
      </c>
      <c r="V2520" s="17">
        <v>39269</v>
      </c>
      <c r="W2520" s="18">
        <v>7362</v>
      </c>
      <c r="X2520" s="19">
        <v>0</v>
      </c>
      <c r="Y2520" s="19">
        <v>22021859</v>
      </c>
      <c r="Z2520" s="17">
        <v>44561</v>
      </c>
      <c r="AA2520" s="7" t="s">
        <v>2167</v>
      </c>
      <c r="AB2520" s="7" t="s">
        <v>2168</v>
      </c>
      <c r="AC2520" s="15" t="s">
        <v>2198</v>
      </c>
    </row>
    <row r="2521" spans="2:29" x14ac:dyDescent="0.2">
      <c r="B2521" s="50" t="s">
        <v>2665</v>
      </c>
      <c r="C2521" s="50">
        <v>657798800</v>
      </c>
      <c r="D2521" s="15">
        <v>1081182</v>
      </c>
      <c r="E2521" s="50" t="s">
        <v>101</v>
      </c>
      <c r="F2521" s="15" t="s">
        <v>44</v>
      </c>
      <c r="G2521" s="15" t="s">
        <v>1447</v>
      </c>
      <c r="H2521" s="15" t="s">
        <v>3517</v>
      </c>
      <c r="I2521" s="15" t="s">
        <v>1448</v>
      </c>
      <c r="J2521" s="15" t="s">
        <v>3518</v>
      </c>
      <c r="K2521" s="15" t="s">
        <v>1449</v>
      </c>
      <c r="L2521" s="15" t="s">
        <v>1812</v>
      </c>
      <c r="M2521" s="15" t="s">
        <v>3519</v>
      </c>
      <c r="N2521" s="15" t="s">
        <v>3520</v>
      </c>
      <c r="O2521" s="50" t="s">
        <v>101</v>
      </c>
      <c r="P2521" s="15" t="s">
        <v>199</v>
      </c>
      <c r="Q2521" s="15">
        <v>56232475099</v>
      </c>
      <c r="R2521" s="15" t="s">
        <v>2045</v>
      </c>
      <c r="S2521" s="15">
        <v>0</v>
      </c>
      <c r="T2521" s="15" t="s">
        <v>324</v>
      </c>
      <c r="U2521" s="15" t="s">
        <v>3521</v>
      </c>
      <c r="V2521" s="17">
        <v>39269</v>
      </c>
      <c r="W2521" s="18">
        <v>7362</v>
      </c>
      <c r="X2521" s="19">
        <v>0</v>
      </c>
      <c r="Y2521" s="19">
        <v>7182873</v>
      </c>
      <c r="Z2521" s="17">
        <v>44561</v>
      </c>
      <c r="AA2521" s="7" t="s">
        <v>6692</v>
      </c>
      <c r="AB2521" s="7" t="s">
        <v>2168</v>
      </c>
      <c r="AC2521" s="15" t="s">
        <v>2205</v>
      </c>
    </row>
    <row r="2522" spans="2:29" x14ac:dyDescent="0.2">
      <c r="B2522" s="50" t="s">
        <v>2665</v>
      </c>
      <c r="C2522" s="50">
        <v>657798800</v>
      </c>
      <c r="D2522" s="15">
        <v>1090486</v>
      </c>
      <c r="E2522" s="50" t="s">
        <v>31</v>
      </c>
      <c r="F2522" s="15" t="s">
        <v>44</v>
      </c>
      <c r="G2522" s="15" t="s">
        <v>1447</v>
      </c>
      <c r="H2522" s="15" t="s">
        <v>3517</v>
      </c>
      <c r="I2522" s="15" t="s">
        <v>1448</v>
      </c>
      <c r="J2522" s="15" t="s">
        <v>3518</v>
      </c>
      <c r="K2522" s="15" t="s">
        <v>1449</v>
      </c>
      <c r="L2522" s="15" t="s">
        <v>1812</v>
      </c>
      <c r="M2522" s="15" t="s">
        <v>3519</v>
      </c>
      <c r="N2522" s="15" t="s">
        <v>3520</v>
      </c>
      <c r="O2522" s="50" t="s">
        <v>31</v>
      </c>
      <c r="P2522" s="15" t="s">
        <v>199</v>
      </c>
      <c r="Q2522" s="15">
        <v>56232475099</v>
      </c>
      <c r="R2522" s="15" t="s">
        <v>2045</v>
      </c>
      <c r="S2522" s="15">
        <v>0</v>
      </c>
      <c r="T2522" s="15" t="s">
        <v>324</v>
      </c>
      <c r="U2522" s="15" t="s">
        <v>3521</v>
      </c>
      <c r="V2522" s="17">
        <v>39269</v>
      </c>
      <c r="W2522" s="18">
        <v>7362</v>
      </c>
      <c r="X2522" s="19">
        <v>0</v>
      </c>
      <c r="Y2522" s="19">
        <v>73111368</v>
      </c>
      <c r="Z2522" s="17">
        <v>44561</v>
      </c>
      <c r="AA2522" s="7" t="s">
        <v>2167</v>
      </c>
      <c r="AB2522" s="7" t="s">
        <v>2168</v>
      </c>
      <c r="AC2522" s="15" t="s">
        <v>65</v>
      </c>
    </row>
    <row r="2523" spans="2:29" x14ac:dyDescent="0.2">
      <c r="B2523" s="50" t="s">
        <v>2665</v>
      </c>
      <c r="C2523" s="50">
        <v>657798800</v>
      </c>
      <c r="D2523" s="15">
        <v>1090489</v>
      </c>
      <c r="E2523" s="50" t="s">
        <v>31</v>
      </c>
      <c r="F2523" s="15" t="s">
        <v>44</v>
      </c>
      <c r="G2523" s="15" t="s">
        <v>1447</v>
      </c>
      <c r="H2523" s="15" t="s">
        <v>3517</v>
      </c>
      <c r="I2523" s="15" t="s">
        <v>1448</v>
      </c>
      <c r="J2523" s="15" t="s">
        <v>3518</v>
      </c>
      <c r="K2523" s="15" t="s">
        <v>1449</v>
      </c>
      <c r="L2523" s="15" t="s">
        <v>1812</v>
      </c>
      <c r="M2523" s="15" t="s">
        <v>3519</v>
      </c>
      <c r="N2523" s="15" t="s">
        <v>3520</v>
      </c>
      <c r="O2523" s="50" t="s">
        <v>31</v>
      </c>
      <c r="P2523" s="15" t="s">
        <v>199</v>
      </c>
      <c r="Q2523" s="15">
        <v>56232475099</v>
      </c>
      <c r="R2523" s="15" t="s">
        <v>2045</v>
      </c>
      <c r="S2523" s="15">
        <v>0</v>
      </c>
      <c r="T2523" s="15" t="s">
        <v>324</v>
      </c>
      <c r="U2523" s="15" t="s">
        <v>3521</v>
      </c>
      <c r="V2523" s="17">
        <v>39269</v>
      </c>
      <c r="W2523" s="18">
        <v>7362</v>
      </c>
      <c r="X2523" s="19">
        <v>0</v>
      </c>
      <c r="Y2523" s="19">
        <v>65983011</v>
      </c>
      <c r="Z2523" s="17">
        <v>44561</v>
      </c>
      <c r="AA2523" s="7" t="s">
        <v>6692</v>
      </c>
      <c r="AB2523" s="7" t="s">
        <v>2168</v>
      </c>
      <c r="AC2523" s="15" t="s">
        <v>65</v>
      </c>
    </row>
    <row r="2524" spans="2:29" x14ac:dyDescent="0.2">
      <c r="B2524" s="50" t="s">
        <v>2665</v>
      </c>
      <c r="C2524" s="50">
        <v>657798800</v>
      </c>
      <c r="D2524" s="15">
        <v>1090633</v>
      </c>
      <c r="E2524" s="50" t="s">
        <v>31</v>
      </c>
      <c r="F2524" s="15" t="s">
        <v>44</v>
      </c>
      <c r="G2524" s="15" t="s">
        <v>1447</v>
      </c>
      <c r="H2524" s="15" t="s">
        <v>3517</v>
      </c>
      <c r="I2524" s="15" t="s">
        <v>1448</v>
      </c>
      <c r="J2524" s="15" t="s">
        <v>3518</v>
      </c>
      <c r="K2524" s="15" t="s">
        <v>1449</v>
      </c>
      <c r="L2524" s="15" t="s">
        <v>1812</v>
      </c>
      <c r="M2524" s="15" t="s">
        <v>3519</v>
      </c>
      <c r="N2524" s="15" t="s">
        <v>3520</v>
      </c>
      <c r="O2524" s="50" t="s">
        <v>31</v>
      </c>
      <c r="P2524" s="15" t="s">
        <v>199</v>
      </c>
      <c r="Q2524" s="15">
        <v>56232475099</v>
      </c>
      <c r="R2524" s="15" t="s">
        <v>2045</v>
      </c>
      <c r="S2524" s="15">
        <v>0</v>
      </c>
      <c r="T2524" s="15" t="s">
        <v>324</v>
      </c>
      <c r="U2524" s="15" t="s">
        <v>3521</v>
      </c>
      <c r="V2524" s="17">
        <v>39269</v>
      </c>
      <c r="W2524" s="18">
        <v>7362</v>
      </c>
      <c r="X2524" s="19">
        <v>0</v>
      </c>
      <c r="Y2524" s="19">
        <v>23700276</v>
      </c>
      <c r="Z2524" s="17">
        <v>44561</v>
      </c>
      <c r="AA2524" s="7" t="s">
        <v>2167</v>
      </c>
      <c r="AB2524" s="7" t="s">
        <v>2168</v>
      </c>
      <c r="AC2524" s="15" t="s">
        <v>65</v>
      </c>
    </row>
    <row r="2525" spans="2:29" x14ac:dyDescent="0.2">
      <c r="B2525" s="50" t="s">
        <v>2665</v>
      </c>
      <c r="C2525" s="50">
        <v>657798800</v>
      </c>
      <c r="D2525" s="15">
        <v>1090635</v>
      </c>
      <c r="E2525" s="50" t="s">
        <v>31</v>
      </c>
      <c r="F2525" s="15" t="s">
        <v>44</v>
      </c>
      <c r="G2525" s="15" t="s">
        <v>1447</v>
      </c>
      <c r="H2525" s="15" t="s">
        <v>3517</v>
      </c>
      <c r="I2525" s="15" t="s">
        <v>1448</v>
      </c>
      <c r="J2525" s="15" t="s">
        <v>3518</v>
      </c>
      <c r="K2525" s="15" t="s">
        <v>1449</v>
      </c>
      <c r="L2525" s="15" t="s">
        <v>1812</v>
      </c>
      <c r="M2525" s="15" t="s">
        <v>3519</v>
      </c>
      <c r="N2525" s="15" t="s">
        <v>3520</v>
      </c>
      <c r="O2525" s="50" t="s">
        <v>31</v>
      </c>
      <c r="P2525" s="15" t="s">
        <v>199</v>
      </c>
      <c r="Q2525" s="15">
        <v>56232475099</v>
      </c>
      <c r="R2525" s="15" t="s">
        <v>2045</v>
      </c>
      <c r="S2525" s="15">
        <v>0</v>
      </c>
      <c r="T2525" s="15" t="s">
        <v>324</v>
      </c>
      <c r="U2525" s="15" t="s">
        <v>3521</v>
      </c>
      <c r="V2525" s="17">
        <v>39269</v>
      </c>
      <c r="W2525" s="18">
        <v>7362</v>
      </c>
      <c r="X2525" s="19">
        <v>0</v>
      </c>
      <c r="Y2525" s="19">
        <v>25893618</v>
      </c>
      <c r="Z2525" s="17">
        <v>44561</v>
      </c>
      <c r="AA2525" s="7" t="s">
        <v>6692</v>
      </c>
      <c r="AB2525" s="7" t="s">
        <v>2168</v>
      </c>
      <c r="AC2525" s="15" t="s">
        <v>65</v>
      </c>
    </row>
    <row r="2526" spans="2:29" x14ac:dyDescent="0.2">
      <c r="B2526" s="50" t="s">
        <v>2665</v>
      </c>
      <c r="C2526" s="50">
        <v>657798800</v>
      </c>
      <c r="D2526" s="15">
        <v>1131601</v>
      </c>
      <c r="E2526" s="50" t="s">
        <v>30</v>
      </c>
      <c r="F2526" s="15" t="s">
        <v>44</v>
      </c>
      <c r="G2526" s="15" t="s">
        <v>1447</v>
      </c>
      <c r="H2526" s="15" t="s">
        <v>3517</v>
      </c>
      <c r="I2526" s="15" t="s">
        <v>1448</v>
      </c>
      <c r="J2526" s="15" t="s">
        <v>3518</v>
      </c>
      <c r="K2526" s="15" t="s">
        <v>1449</v>
      </c>
      <c r="L2526" s="15" t="s">
        <v>1812</v>
      </c>
      <c r="M2526" s="15" t="s">
        <v>3519</v>
      </c>
      <c r="N2526" s="15" t="s">
        <v>3520</v>
      </c>
      <c r="O2526" s="50" t="s">
        <v>30</v>
      </c>
      <c r="P2526" s="15" t="s">
        <v>199</v>
      </c>
      <c r="Q2526" s="15">
        <v>56232475099</v>
      </c>
      <c r="R2526" s="15" t="s">
        <v>2045</v>
      </c>
      <c r="S2526" s="15">
        <v>0</v>
      </c>
      <c r="T2526" s="15" t="s">
        <v>324</v>
      </c>
      <c r="U2526" s="15" t="s">
        <v>3521</v>
      </c>
      <c r="V2526" s="17">
        <v>39269</v>
      </c>
      <c r="W2526" s="18">
        <v>7362</v>
      </c>
      <c r="X2526" s="19">
        <v>0</v>
      </c>
      <c r="Y2526" s="19">
        <v>78666120</v>
      </c>
      <c r="Z2526" s="17">
        <v>44561</v>
      </c>
      <c r="AA2526" s="7" t="s">
        <v>2167</v>
      </c>
      <c r="AB2526" s="7" t="s">
        <v>2168</v>
      </c>
      <c r="AC2526" s="15" t="s">
        <v>2242</v>
      </c>
    </row>
    <row r="2527" spans="2:29" x14ac:dyDescent="0.2">
      <c r="B2527" s="50" t="s">
        <v>2665</v>
      </c>
      <c r="C2527" s="50">
        <v>657798800</v>
      </c>
      <c r="D2527" s="15">
        <v>1131611</v>
      </c>
      <c r="E2527" s="50" t="s">
        <v>30</v>
      </c>
      <c r="F2527" s="15" t="s">
        <v>44</v>
      </c>
      <c r="G2527" s="15" t="s">
        <v>1447</v>
      </c>
      <c r="H2527" s="15" t="s">
        <v>3517</v>
      </c>
      <c r="I2527" s="15" t="s">
        <v>1448</v>
      </c>
      <c r="J2527" s="15" t="s">
        <v>3518</v>
      </c>
      <c r="K2527" s="15" t="s">
        <v>1449</v>
      </c>
      <c r="L2527" s="15" t="s">
        <v>1812</v>
      </c>
      <c r="M2527" s="15" t="s">
        <v>3519</v>
      </c>
      <c r="N2527" s="15" t="s">
        <v>3520</v>
      </c>
      <c r="O2527" s="50" t="s">
        <v>30</v>
      </c>
      <c r="P2527" s="15" t="s">
        <v>199</v>
      </c>
      <c r="Q2527" s="15">
        <v>56232475099</v>
      </c>
      <c r="R2527" s="15" t="s">
        <v>2045</v>
      </c>
      <c r="S2527" s="15">
        <v>0</v>
      </c>
      <c r="T2527" s="15" t="s">
        <v>324</v>
      </c>
      <c r="U2527" s="15" t="s">
        <v>3521</v>
      </c>
      <c r="V2527" s="17">
        <v>39269</v>
      </c>
      <c r="W2527" s="18">
        <v>7362</v>
      </c>
      <c r="X2527" s="19">
        <v>0</v>
      </c>
      <c r="Y2527" s="19">
        <v>56116200</v>
      </c>
      <c r="Z2527" s="17">
        <v>44561</v>
      </c>
      <c r="AA2527" s="7" t="s">
        <v>6692</v>
      </c>
      <c r="AB2527" s="7" t="s">
        <v>2168</v>
      </c>
      <c r="AC2527" s="15" t="s">
        <v>2214</v>
      </c>
    </row>
    <row r="2528" spans="2:29" x14ac:dyDescent="0.2">
      <c r="B2528" s="50" t="s">
        <v>2665</v>
      </c>
      <c r="C2528" s="50">
        <v>657798800</v>
      </c>
      <c r="D2528" s="15">
        <v>1131777</v>
      </c>
      <c r="E2528" s="50" t="s">
        <v>30</v>
      </c>
      <c r="F2528" s="15" t="s">
        <v>44</v>
      </c>
      <c r="G2528" s="15" t="s">
        <v>1447</v>
      </c>
      <c r="H2528" s="15" t="s">
        <v>3517</v>
      </c>
      <c r="I2528" s="15" t="s">
        <v>1448</v>
      </c>
      <c r="J2528" s="15" t="s">
        <v>3518</v>
      </c>
      <c r="K2528" s="15" t="s">
        <v>1449</v>
      </c>
      <c r="L2528" s="15" t="s">
        <v>1812</v>
      </c>
      <c r="M2528" s="15" t="s">
        <v>3519</v>
      </c>
      <c r="N2528" s="15" t="s">
        <v>3520</v>
      </c>
      <c r="O2528" s="50" t="s">
        <v>30</v>
      </c>
      <c r="P2528" s="15" t="s">
        <v>199</v>
      </c>
      <c r="Q2528" s="15">
        <v>56232475099</v>
      </c>
      <c r="R2528" s="15" t="s">
        <v>2045</v>
      </c>
      <c r="S2528" s="15">
        <v>0</v>
      </c>
      <c r="T2528" s="15" t="s">
        <v>324</v>
      </c>
      <c r="U2528" s="15" t="s">
        <v>3521</v>
      </c>
      <c r="V2528" s="17">
        <v>39269</v>
      </c>
      <c r="W2528" s="18">
        <v>7362</v>
      </c>
      <c r="X2528" s="19">
        <v>0</v>
      </c>
      <c r="Y2528" s="19">
        <v>62048484</v>
      </c>
      <c r="Z2528" s="17">
        <v>44561</v>
      </c>
      <c r="AA2528" s="7" t="s">
        <v>2167</v>
      </c>
      <c r="AB2528" s="7" t="s">
        <v>2168</v>
      </c>
      <c r="AC2528" s="15" t="s">
        <v>2210</v>
      </c>
    </row>
    <row r="2529" spans="2:29" x14ac:dyDescent="0.2">
      <c r="B2529" s="50" t="s">
        <v>2665</v>
      </c>
      <c r="C2529" s="50">
        <v>657798800</v>
      </c>
      <c r="D2529" s="15">
        <v>1131890</v>
      </c>
      <c r="E2529" s="50" t="s">
        <v>30</v>
      </c>
      <c r="F2529" s="15" t="s">
        <v>44</v>
      </c>
      <c r="G2529" s="15" t="s">
        <v>1447</v>
      </c>
      <c r="H2529" s="15" t="s">
        <v>3517</v>
      </c>
      <c r="I2529" s="15" t="s">
        <v>1448</v>
      </c>
      <c r="J2529" s="15" t="s">
        <v>3518</v>
      </c>
      <c r="K2529" s="15" t="s">
        <v>1449</v>
      </c>
      <c r="L2529" s="15" t="s">
        <v>1812</v>
      </c>
      <c r="M2529" s="15" t="s">
        <v>3519</v>
      </c>
      <c r="N2529" s="15" t="s">
        <v>3520</v>
      </c>
      <c r="O2529" s="50" t="s">
        <v>30</v>
      </c>
      <c r="P2529" s="15" t="s">
        <v>199</v>
      </c>
      <c r="Q2529" s="15">
        <v>56232475099</v>
      </c>
      <c r="R2529" s="15" t="s">
        <v>2045</v>
      </c>
      <c r="S2529" s="15">
        <v>0</v>
      </c>
      <c r="T2529" s="15" t="s">
        <v>324</v>
      </c>
      <c r="U2529" s="15" t="s">
        <v>3521</v>
      </c>
      <c r="V2529" s="17">
        <v>39269</v>
      </c>
      <c r="W2529" s="18">
        <v>7362</v>
      </c>
      <c r="X2529" s="19">
        <v>0</v>
      </c>
      <c r="Y2529" s="19">
        <v>54031884</v>
      </c>
      <c r="Z2529" s="17">
        <v>44561</v>
      </c>
      <c r="AA2529" s="7" t="s">
        <v>6692</v>
      </c>
      <c r="AB2529" s="7" t="s">
        <v>2168</v>
      </c>
      <c r="AC2529" s="15" t="s">
        <v>2234</v>
      </c>
    </row>
    <row r="2530" spans="2:29" x14ac:dyDescent="0.2">
      <c r="B2530" s="50" t="s">
        <v>2665</v>
      </c>
      <c r="C2530" s="50">
        <v>657798800</v>
      </c>
      <c r="D2530" s="15">
        <v>1131917</v>
      </c>
      <c r="E2530" s="50" t="s">
        <v>30</v>
      </c>
      <c r="F2530" s="15" t="s">
        <v>44</v>
      </c>
      <c r="G2530" s="15" t="s">
        <v>1447</v>
      </c>
      <c r="H2530" s="15" t="s">
        <v>3517</v>
      </c>
      <c r="I2530" s="15" t="s">
        <v>1448</v>
      </c>
      <c r="J2530" s="15" t="s">
        <v>3518</v>
      </c>
      <c r="K2530" s="15" t="s">
        <v>1449</v>
      </c>
      <c r="L2530" s="15" t="s">
        <v>1812</v>
      </c>
      <c r="M2530" s="15" t="s">
        <v>3519</v>
      </c>
      <c r="N2530" s="15" t="s">
        <v>3520</v>
      </c>
      <c r="O2530" s="50" t="s">
        <v>30</v>
      </c>
      <c r="P2530" s="15" t="s">
        <v>199</v>
      </c>
      <c r="Q2530" s="15">
        <v>56232475099</v>
      </c>
      <c r="R2530" s="15" t="s">
        <v>2045</v>
      </c>
      <c r="S2530" s="15">
        <v>0</v>
      </c>
      <c r="T2530" s="15" t="s">
        <v>324</v>
      </c>
      <c r="U2530" s="15" t="s">
        <v>3521</v>
      </c>
      <c r="V2530" s="17">
        <v>39269</v>
      </c>
      <c r="W2530" s="18">
        <v>7362</v>
      </c>
      <c r="X2530" s="19">
        <v>0</v>
      </c>
      <c r="Y2530" s="19">
        <v>38800344</v>
      </c>
      <c r="Z2530" s="17">
        <v>44561</v>
      </c>
      <c r="AA2530" s="7" t="s">
        <v>2167</v>
      </c>
      <c r="AB2530" s="7" t="s">
        <v>2168</v>
      </c>
      <c r="AC2530" s="15" t="s">
        <v>2234</v>
      </c>
    </row>
    <row r="2531" spans="2:29" x14ac:dyDescent="0.2">
      <c r="B2531" s="50" t="s">
        <v>2665</v>
      </c>
      <c r="C2531" s="50">
        <v>657798800</v>
      </c>
      <c r="D2531" s="15">
        <v>1131918</v>
      </c>
      <c r="E2531" s="50" t="s">
        <v>30</v>
      </c>
      <c r="F2531" s="15" t="s">
        <v>44</v>
      </c>
      <c r="G2531" s="15" t="s">
        <v>1447</v>
      </c>
      <c r="H2531" s="15" t="s">
        <v>3517</v>
      </c>
      <c r="I2531" s="15" t="s">
        <v>1448</v>
      </c>
      <c r="J2531" s="15" t="s">
        <v>3518</v>
      </c>
      <c r="K2531" s="15" t="s">
        <v>1449</v>
      </c>
      <c r="L2531" s="15" t="s">
        <v>1812</v>
      </c>
      <c r="M2531" s="15" t="s">
        <v>3519</v>
      </c>
      <c r="N2531" s="15" t="s">
        <v>3520</v>
      </c>
      <c r="O2531" s="50" t="s">
        <v>30</v>
      </c>
      <c r="P2531" s="15" t="s">
        <v>199</v>
      </c>
      <c r="Q2531" s="15">
        <v>56232475099</v>
      </c>
      <c r="R2531" s="15" t="s">
        <v>2045</v>
      </c>
      <c r="S2531" s="15">
        <v>0</v>
      </c>
      <c r="T2531" s="15" t="s">
        <v>324</v>
      </c>
      <c r="U2531" s="15" t="s">
        <v>3521</v>
      </c>
      <c r="V2531" s="17">
        <v>39269</v>
      </c>
      <c r="W2531" s="18">
        <v>7362</v>
      </c>
      <c r="X2531" s="19">
        <v>0</v>
      </c>
      <c r="Y2531" s="19">
        <v>58521180</v>
      </c>
      <c r="Z2531" s="17">
        <v>44561</v>
      </c>
      <c r="AA2531" s="7" t="s">
        <v>6692</v>
      </c>
      <c r="AB2531" s="7" t="s">
        <v>2168</v>
      </c>
      <c r="AC2531" s="15" t="s">
        <v>2215</v>
      </c>
    </row>
    <row r="2532" spans="2:29" x14ac:dyDescent="0.2">
      <c r="B2532" s="50" t="s">
        <v>2665</v>
      </c>
      <c r="C2532" s="50">
        <v>657798800</v>
      </c>
      <c r="D2532" s="15">
        <v>1132065</v>
      </c>
      <c r="E2532" s="50" t="s">
        <v>30</v>
      </c>
      <c r="F2532" s="15" t="s">
        <v>44</v>
      </c>
      <c r="G2532" s="15" t="s">
        <v>1447</v>
      </c>
      <c r="H2532" s="15" t="s">
        <v>3517</v>
      </c>
      <c r="I2532" s="15" t="s">
        <v>1448</v>
      </c>
      <c r="J2532" s="15" t="s">
        <v>3518</v>
      </c>
      <c r="K2532" s="15" t="s">
        <v>1449</v>
      </c>
      <c r="L2532" s="15" t="s">
        <v>1812</v>
      </c>
      <c r="M2532" s="15" t="s">
        <v>3519</v>
      </c>
      <c r="N2532" s="15" t="s">
        <v>3520</v>
      </c>
      <c r="O2532" s="50" t="s">
        <v>30</v>
      </c>
      <c r="P2532" s="15" t="s">
        <v>199</v>
      </c>
      <c r="Q2532" s="15">
        <v>56232475099</v>
      </c>
      <c r="R2532" s="15" t="s">
        <v>2045</v>
      </c>
      <c r="S2532" s="15">
        <v>0</v>
      </c>
      <c r="T2532" s="15" t="s">
        <v>324</v>
      </c>
      <c r="U2532" s="15" t="s">
        <v>3521</v>
      </c>
      <c r="V2532" s="17">
        <v>39269</v>
      </c>
      <c r="W2532" s="18">
        <v>7362</v>
      </c>
      <c r="X2532" s="19">
        <v>0</v>
      </c>
      <c r="Y2532" s="19">
        <v>82891644</v>
      </c>
      <c r="Z2532" s="17">
        <v>44561</v>
      </c>
      <c r="AA2532" s="7" t="s">
        <v>2167</v>
      </c>
      <c r="AB2532" s="7" t="s">
        <v>2168</v>
      </c>
      <c r="AC2532" s="15" t="s">
        <v>2214</v>
      </c>
    </row>
    <row r="2533" spans="2:29" x14ac:dyDescent="0.2">
      <c r="B2533" s="50" t="s">
        <v>2665</v>
      </c>
      <c r="C2533" s="50">
        <v>657798800</v>
      </c>
      <c r="D2533" s="15">
        <v>1132066</v>
      </c>
      <c r="E2533" s="50" t="s">
        <v>30</v>
      </c>
      <c r="F2533" s="15" t="s">
        <v>44</v>
      </c>
      <c r="G2533" s="15" t="s">
        <v>1447</v>
      </c>
      <c r="H2533" s="15" t="s">
        <v>3517</v>
      </c>
      <c r="I2533" s="15" t="s">
        <v>1448</v>
      </c>
      <c r="J2533" s="15" t="s">
        <v>3518</v>
      </c>
      <c r="K2533" s="15" t="s">
        <v>1449</v>
      </c>
      <c r="L2533" s="15" t="s">
        <v>1812</v>
      </c>
      <c r="M2533" s="15" t="s">
        <v>3519</v>
      </c>
      <c r="N2533" s="15" t="s">
        <v>3520</v>
      </c>
      <c r="O2533" s="50" t="s">
        <v>30</v>
      </c>
      <c r="P2533" s="15" t="s">
        <v>199</v>
      </c>
      <c r="Q2533" s="15">
        <v>56232475099</v>
      </c>
      <c r="R2533" s="15" t="s">
        <v>2045</v>
      </c>
      <c r="S2533" s="15">
        <v>0</v>
      </c>
      <c r="T2533" s="15" t="s">
        <v>324</v>
      </c>
      <c r="U2533" s="15" t="s">
        <v>3521</v>
      </c>
      <c r="V2533" s="17">
        <v>39269</v>
      </c>
      <c r="W2533" s="18">
        <v>7362</v>
      </c>
      <c r="X2533" s="19">
        <v>0</v>
      </c>
      <c r="Y2533" s="19">
        <v>80646996</v>
      </c>
      <c r="Z2533" s="17">
        <v>44561</v>
      </c>
      <c r="AA2533" s="7" t="s">
        <v>6692</v>
      </c>
      <c r="AB2533" s="7" t="s">
        <v>2168</v>
      </c>
      <c r="AC2533" s="15" t="s">
        <v>2206</v>
      </c>
    </row>
    <row r="2534" spans="2:29" x14ac:dyDescent="0.2">
      <c r="B2534" s="50" t="s">
        <v>2665</v>
      </c>
      <c r="C2534" s="50">
        <v>657798800</v>
      </c>
      <c r="D2534" s="15">
        <v>1132067</v>
      </c>
      <c r="E2534" s="50" t="s">
        <v>30</v>
      </c>
      <c r="F2534" s="15" t="s">
        <v>44</v>
      </c>
      <c r="G2534" s="15" t="s">
        <v>1447</v>
      </c>
      <c r="H2534" s="15" t="s">
        <v>3517</v>
      </c>
      <c r="I2534" s="15" t="s">
        <v>1448</v>
      </c>
      <c r="J2534" s="15" t="s">
        <v>3518</v>
      </c>
      <c r="K2534" s="15" t="s">
        <v>1449</v>
      </c>
      <c r="L2534" s="15" t="s">
        <v>1812</v>
      </c>
      <c r="M2534" s="15" t="s">
        <v>3519</v>
      </c>
      <c r="N2534" s="15" t="s">
        <v>3520</v>
      </c>
      <c r="O2534" s="50" t="s">
        <v>30</v>
      </c>
      <c r="P2534" s="15" t="s">
        <v>199</v>
      </c>
      <c r="Q2534" s="15">
        <v>56232475099</v>
      </c>
      <c r="R2534" s="15" t="s">
        <v>2045</v>
      </c>
      <c r="S2534" s="15">
        <v>0</v>
      </c>
      <c r="T2534" s="15" t="s">
        <v>324</v>
      </c>
      <c r="U2534" s="15" t="s">
        <v>3521</v>
      </c>
      <c r="V2534" s="17">
        <v>39269</v>
      </c>
      <c r="W2534" s="18">
        <v>7362</v>
      </c>
      <c r="X2534" s="19">
        <v>0</v>
      </c>
      <c r="Y2534" s="19">
        <v>79685004</v>
      </c>
      <c r="Z2534" s="17">
        <v>44561</v>
      </c>
      <c r="AA2534" s="7" t="s">
        <v>2167</v>
      </c>
      <c r="AB2534" s="7" t="s">
        <v>2168</v>
      </c>
      <c r="AC2534" s="15" t="s">
        <v>2242</v>
      </c>
    </row>
    <row r="2535" spans="2:29" x14ac:dyDescent="0.2">
      <c r="B2535" s="50" t="s">
        <v>2665</v>
      </c>
      <c r="C2535" s="50">
        <v>657798800</v>
      </c>
      <c r="D2535" s="15">
        <v>1132068</v>
      </c>
      <c r="E2535" s="50" t="s">
        <v>30</v>
      </c>
      <c r="F2535" s="15" t="s">
        <v>44</v>
      </c>
      <c r="G2535" s="15" t="s">
        <v>1447</v>
      </c>
      <c r="H2535" s="15" t="s">
        <v>3517</v>
      </c>
      <c r="I2535" s="15" t="s">
        <v>1448</v>
      </c>
      <c r="J2535" s="15" t="s">
        <v>3518</v>
      </c>
      <c r="K2535" s="15" t="s">
        <v>1449</v>
      </c>
      <c r="L2535" s="15" t="s">
        <v>1812</v>
      </c>
      <c r="M2535" s="15" t="s">
        <v>3519</v>
      </c>
      <c r="N2535" s="15" t="s">
        <v>3520</v>
      </c>
      <c r="O2535" s="50" t="s">
        <v>30</v>
      </c>
      <c r="P2535" s="15" t="s">
        <v>199</v>
      </c>
      <c r="Q2535" s="15">
        <v>56232475099</v>
      </c>
      <c r="R2535" s="15" t="s">
        <v>2045</v>
      </c>
      <c r="S2535" s="15">
        <v>0</v>
      </c>
      <c r="T2535" s="15" t="s">
        <v>324</v>
      </c>
      <c r="U2535" s="15" t="s">
        <v>3521</v>
      </c>
      <c r="V2535" s="17">
        <v>39269</v>
      </c>
      <c r="W2535" s="18">
        <v>7362</v>
      </c>
      <c r="X2535" s="19">
        <v>0</v>
      </c>
      <c r="Y2535" s="19">
        <v>80166000</v>
      </c>
      <c r="Z2535" s="17">
        <v>44561</v>
      </c>
      <c r="AA2535" s="7" t="s">
        <v>6692</v>
      </c>
      <c r="AB2535" s="7" t="s">
        <v>2168</v>
      </c>
      <c r="AC2535" s="15" t="s">
        <v>2206</v>
      </c>
    </row>
    <row r="2536" spans="2:29" x14ac:dyDescent="0.2">
      <c r="B2536" s="50" t="s">
        <v>2665</v>
      </c>
      <c r="C2536" s="50">
        <v>657798800</v>
      </c>
      <c r="D2536" s="15">
        <v>1132069</v>
      </c>
      <c r="E2536" s="50" t="s">
        <v>30</v>
      </c>
      <c r="F2536" s="15" t="s">
        <v>44</v>
      </c>
      <c r="G2536" s="15" t="s">
        <v>1447</v>
      </c>
      <c r="H2536" s="15" t="s">
        <v>3517</v>
      </c>
      <c r="I2536" s="15" t="s">
        <v>1448</v>
      </c>
      <c r="J2536" s="15" t="s">
        <v>3518</v>
      </c>
      <c r="K2536" s="15" t="s">
        <v>1449</v>
      </c>
      <c r="L2536" s="15" t="s">
        <v>1812</v>
      </c>
      <c r="M2536" s="15" t="s">
        <v>3519</v>
      </c>
      <c r="N2536" s="15" t="s">
        <v>3520</v>
      </c>
      <c r="O2536" s="50" t="s">
        <v>30</v>
      </c>
      <c r="P2536" s="15" t="s">
        <v>199</v>
      </c>
      <c r="Q2536" s="15">
        <v>56232475099</v>
      </c>
      <c r="R2536" s="15" t="s">
        <v>2045</v>
      </c>
      <c r="S2536" s="15">
        <v>0</v>
      </c>
      <c r="T2536" s="15" t="s">
        <v>324</v>
      </c>
      <c r="U2536" s="15" t="s">
        <v>3521</v>
      </c>
      <c r="V2536" s="17">
        <v>39269</v>
      </c>
      <c r="W2536" s="18">
        <v>7362</v>
      </c>
      <c r="X2536" s="19">
        <v>0</v>
      </c>
      <c r="Y2536" s="19">
        <v>63010476</v>
      </c>
      <c r="Z2536" s="17">
        <v>44561</v>
      </c>
      <c r="AA2536" s="7" t="s">
        <v>2167</v>
      </c>
      <c r="AB2536" s="7" t="s">
        <v>2168</v>
      </c>
      <c r="AC2536" s="15" t="s">
        <v>2214</v>
      </c>
    </row>
    <row r="2537" spans="2:29" x14ac:dyDescent="0.2">
      <c r="B2537" s="50" t="s">
        <v>2665</v>
      </c>
      <c r="C2537" s="50">
        <v>657798800</v>
      </c>
      <c r="D2537" s="15">
        <v>1132070</v>
      </c>
      <c r="E2537" s="50" t="s">
        <v>30</v>
      </c>
      <c r="F2537" s="15" t="s">
        <v>44</v>
      </c>
      <c r="G2537" s="15" t="s">
        <v>1447</v>
      </c>
      <c r="H2537" s="15" t="s">
        <v>3517</v>
      </c>
      <c r="I2537" s="15" t="s">
        <v>1448</v>
      </c>
      <c r="J2537" s="15" t="s">
        <v>3518</v>
      </c>
      <c r="K2537" s="15" t="s">
        <v>1449</v>
      </c>
      <c r="L2537" s="15" t="s">
        <v>1812</v>
      </c>
      <c r="M2537" s="15" t="s">
        <v>3519</v>
      </c>
      <c r="N2537" s="15" t="s">
        <v>3520</v>
      </c>
      <c r="O2537" s="50" t="s">
        <v>30</v>
      </c>
      <c r="P2537" s="15" t="s">
        <v>199</v>
      </c>
      <c r="Q2537" s="15">
        <v>56232475099</v>
      </c>
      <c r="R2537" s="15" t="s">
        <v>2045</v>
      </c>
      <c r="S2537" s="15">
        <v>0</v>
      </c>
      <c r="T2537" s="15" t="s">
        <v>324</v>
      </c>
      <c r="U2537" s="15" t="s">
        <v>3521</v>
      </c>
      <c r="V2537" s="17">
        <v>39269</v>
      </c>
      <c r="W2537" s="18">
        <v>7362</v>
      </c>
      <c r="X2537" s="19">
        <v>0</v>
      </c>
      <c r="Y2537" s="19">
        <v>90587580</v>
      </c>
      <c r="Z2537" s="17">
        <v>44561</v>
      </c>
      <c r="AA2537" s="7" t="s">
        <v>6692</v>
      </c>
      <c r="AB2537" s="7" t="s">
        <v>2168</v>
      </c>
      <c r="AC2537" s="15" t="s">
        <v>2206</v>
      </c>
    </row>
    <row r="2538" spans="2:29" x14ac:dyDescent="0.2">
      <c r="B2538" s="50" t="s">
        <v>2665</v>
      </c>
      <c r="C2538" s="50">
        <v>657798800</v>
      </c>
      <c r="D2538" s="15">
        <v>1132071</v>
      </c>
      <c r="E2538" s="50" t="s">
        <v>30</v>
      </c>
      <c r="F2538" s="15" t="s">
        <v>44</v>
      </c>
      <c r="G2538" s="15" t="s">
        <v>1447</v>
      </c>
      <c r="H2538" s="15" t="s">
        <v>3517</v>
      </c>
      <c r="I2538" s="15" t="s">
        <v>1448</v>
      </c>
      <c r="J2538" s="15" t="s">
        <v>3518</v>
      </c>
      <c r="K2538" s="15" t="s">
        <v>1449</v>
      </c>
      <c r="L2538" s="15" t="s">
        <v>1812</v>
      </c>
      <c r="M2538" s="15" t="s">
        <v>3519</v>
      </c>
      <c r="N2538" s="15" t="s">
        <v>3520</v>
      </c>
      <c r="O2538" s="50" t="s">
        <v>30</v>
      </c>
      <c r="P2538" s="15" t="s">
        <v>199</v>
      </c>
      <c r="Q2538" s="15">
        <v>56232475099</v>
      </c>
      <c r="R2538" s="15" t="s">
        <v>2045</v>
      </c>
      <c r="S2538" s="15">
        <v>0</v>
      </c>
      <c r="T2538" s="15" t="s">
        <v>324</v>
      </c>
      <c r="U2538" s="15" t="s">
        <v>3521</v>
      </c>
      <c r="V2538" s="17">
        <v>39269</v>
      </c>
      <c r="W2538" s="18">
        <v>7362</v>
      </c>
      <c r="X2538" s="19">
        <v>0</v>
      </c>
      <c r="Y2538" s="19">
        <v>64132800</v>
      </c>
      <c r="Z2538" s="17">
        <v>44561</v>
      </c>
      <c r="AA2538" s="7" t="s">
        <v>2167</v>
      </c>
      <c r="AB2538" s="7" t="s">
        <v>2168</v>
      </c>
      <c r="AC2538" s="15" t="s">
        <v>2260</v>
      </c>
    </row>
    <row r="2539" spans="2:29" x14ac:dyDescent="0.2">
      <c r="B2539" s="50" t="s">
        <v>2665</v>
      </c>
      <c r="C2539" s="50">
        <v>657798800</v>
      </c>
      <c r="D2539" s="15">
        <v>1132072</v>
      </c>
      <c r="E2539" s="50" t="s">
        <v>30</v>
      </c>
      <c r="F2539" s="15" t="s">
        <v>44</v>
      </c>
      <c r="G2539" s="15" t="s">
        <v>1447</v>
      </c>
      <c r="H2539" s="15" t="s">
        <v>3517</v>
      </c>
      <c r="I2539" s="15" t="s">
        <v>1448</v>
      </c>
      <c r="J2539" s="15" t="s">
        <v>3518</v>
      </c>
      <c r="K2539" s="15" t="s">
        <v>1449</v>
      </c>
      <c r="L2539" s="15" t="s">
        <v>1812</v>
      </c>
      <c r="M2539" s="15" t="s">
        <v>3519</v>
      </c>
      <c r="N2539" s="15" t="s">
        <v>3520</v>
      </c>
      <c r="O2539" s="50" t="s">
        <v>30</v>
      </c>
      <c r="P2539" s="15" t="s">
        <v>199</v>
      </c>
      <c r="Q2539" s="15">
        <v>56232475099</v>
      </c>
      <c r="R2539" s="15" t="s">
        <v>2045</v>
      </c>
      <c r="S2539" s="15">
        <v>0</v>
      </c>
      <c r="T2539" s="15" t="s">
        <v>324</v>
      </c>
      <c r="U2539" s="15" t="s">
        <v>3521</v>
      </c>
      <c r="V2539" s="17">
        <v>39269</v>
      </c>
      <c r="W2539" s="18">
        <v>7362</v>
      </c>
      <c r="X2539" s="19">
        <v>0</v>
      </c>
      <c r="Y2539" s="19">
        <v>80166000</v>
      </c>
      <c r="Z2539" s="17">
        <v>44561</v>
      </c>
      <c r="AA2539" s="7" t="s">
        <v>6692</v>
      </c>
      <c r="AB2539" s="7" t="s">
        <v>2168</v>
      </c>
      <c r="AC2539" s="15" t="s">
        <v>2206</v>
      </c>
    </row>
    <row r="2540" spans="2:29" x14ac:dyDescent="0.2">
      <c r="B2540" s="50" t="s">
        <v>2665</v>
      </c>
      <c r="C2540" s="50">
        <v>657798800</v>
      </c>
      <c r="D2540" s="15">
        <v>1132073</v>
      </c>
      <c r="E2540" s="50" t="s">
        <v>30</v>
      </c>
      <c r="F2540" s="15" t="s">
        <v>44</v>
      </c>
      <c r="G2540" s="15" t="s">
        <v>1447</v>
      </c>
      <c r="H2540" s="15" t="s">
        <v>3517</v>
      </c>
      <c r="I2540" s="15" t="s">
        <v>1448</v>
      </c>
      <c r="J2540" s="15" t="s">
        <v>3518</v>
      </c>
      <c r="K2540" s="15" t="s">
        <v>1449</v>
      </c>
      <c r="L2540" s="15" t="s">
        <v>1812</v>
      </c>
      <c r="M2540" s="15" t="s">
        <v>3519</v>
      </c>
      <c r="N2540" s="15" t="s">
        <v>3520</v>
      </c>
      <c r="O2540" s="50" t="s">
        <v>30</v>
      </c>
      <c r="P2540" s="15" t="s">
        <v>199</v>
      </c>
      <c r="Q2540" s="15">
        <v>56232475099</v>
      </c>
      <c r="R2540" s="15" t="s">
        <v>2045</v>
      </c>
      <c r="S2540" s="15">
        <v>0</v>
      </c>
      <c r="T2540" s="15" t="s">
        <v>324</v>
      </c>
      <c r="U2540" s="15" t="s">
        <v>3521</v>
      </c>
      <c r="V2540" s="17">
        <v>39269</v>
      </c>
      <c r="W2540" s="18">
        <v>7362</v>
      </c>
      <c r="X2540" s="19">
        <v>0</v>
      </c>
      <c r="Y2540" s="19">
        <v>77600688</v>
      </c>
      <c r="Z2540" s="17">
        <v>44561</v>
      </c>
      <c r="AA2540" s="7" t="s">
        <v>2167</v>
      </c>
      <c r="AB2540" s="7" t="s">
        <v>2168</v>
      </c>
      <c r="AC2540" s="15" t="s">
        <v>2250</v>
      </c>
    </row>
    <row r="2541" spans="2:29" x14ac:dyDescent="0.2">
      <c r="B2541" s="50" t="s">
        <v>2665</v>
      </c>
      <c r="C2541" s="50">
        <v>657798800</v>
      </c>
      <c r="D2541" s="15">
        <v>1132074</v>
      </c>
      <c r="E2541" s="50" t="s">
        <v>30</v>
      </c>
      <c r="F2541" s="15" t="s">
        <v>44</v>
      </c>
      <c r="G2541" s="15" t="s">
        <v>1447</v>
      </c>
      <c r="H2541" s="15" t="s">
        <v>3517</v>
      </c>
      <c r="I2541" s="15" t="s">
        <v>1448</v>
      </c>
      <c r="J2541" s="15" t="s">
        <v>3518</v>
      </c>
      <c r="K2541" s="15" t="s">
        <v>1449</v>
      </c>
      <c r="L2541" s="15" t="s">
        <v>1812</v>
      </c>
      <c r="M2541" s="15" t="s">
        <v>3519</v>
      </c>
      <c r="N2541" s="15" t="s">
        <v>3520</v>
      </c>
      <c r="O2541" s="50" t="s">
        <v>30</v>
      </c>
      <c r="P2541" s="15" t="s">
        <v>199</v>
      </c>
      <c r="Q2541" s="15">
        <v>56232475099</v>
      </c>
      <c r="R2541" s="15" t="s">
        <v>2045</v>
      </c>
      <c r="S2541" s="15">
        <v>0</v>
      </c>
      <c r="T2541" s="15" t="s">
        <v>324</v>
      </c>
      <c r="U2541" s="15" t="s">
        <v>3521</v>
      </c>
      <c r="V2541" s="17">
        <v>39269</v>
      </c>
      <c r="W2541" s="18">
        <v>7362</v>
      </c>
      <c r="X2541" s="19">
        <v>0</v>
      </c>
      <c r="Y2541" s="19">
        <v>64453464</v>
      </c>
      <c r="Z2541" s="17">
        <v>44561</v>
      </c>
      <c r="AA2541" s="7" t="s">
        <v>6692</v>
      </c>
      <c r="AB2541" s="7" t="s">
        <v>2168</v>
      </c>
      <c r="AC2541" s="15" t="s">
        <v>2259</v>
      </c>
    </row>
    <row r="2542" spans="2:29" x14ac:dyDescent="0.2">
      <c r="B2542" s="50" t="s">
        <v>2665</v>
      </c>
      <c r="C2542" s="50">
        <v>657798800</v>
      </c>
      <c r="D2542" s="15">
        <v>1132220</v>
      </c>
      <c r="E2542" s="50" t="s">
        <v>30</v>
      </c>
      <c r="F2542" s="15" t="s">
        <v>44</v>
      </c>
      <c r="G2542" s="15" t="s">
        <v>1447</v>
      </c>
      <c r="H2542" s="15" t="s">
        <v>3517</v>
      </c>
      <c r="I2542" s="15" t="s">
        <v>1448</v>
      </c>
      <c r="J2542" s="15" t="s">
        <v>3518</v>
      </c>
      <c r="K2542" s="15" t="s">
        <v>1449</v>
      </c>
      <c r="L2542" s="15" t="s">
        <v>1812</v>
      </c>
      <c r="M2542" s="15" t="s">
        <v>3519</v>
      </c>
      <c r="N2542" s="15" t="s">
        <v>3520</v>
      </c>
      <c r="O2542" s="50" t="s">
        <v>30</v>
      </c>
      <c r="P2542" s="15" t="s">
        <v>199</v>
      </c>
      <c r="Q2542" s="15">
        <v>56232475099</v>
      </c>
      <c r="R2542" s="15" t="s">
        <v>2045</v>
      </c>
      <c r="S2542" s="15">
        <v>0</v>
      </c>
      <c r="T2542" s="15" t="s">
        <v>324</v>
      </c>
      <c r="U2542" s="15" t="s">
        <v>3521</v>
      </c>
      <c r="V2542" s="17">
        <v>39269</v>
      </c>
      <c r="W2542" s="18">
        <v>7362</v>
      </c>
      <c r="X2542" s="19">
        <v>0</v>
      </c>
      <c r="Y2542" s="19">
        <v>74875044</v>
      </c>
      <c r="Z2542" s="17">
        <v>44561</v>
      </c>
      <c r="AA2542" s="7" t="s">
        <v>2167</v>
      </c>
      <c r="AB2542" s="7" t="s">
        <v>2168</v>
      </c>
      <c r="AC2542" s="15" t="s">
        <v>2258</v>
      </c>
    </row>
    <row r="2543" spans="2:29" x14ac:dyDescent="0.2">
      <c r="B2543" s="50" t="s">
        <v>2665</v>
      </c>
      <c r="C2543" s="50">
        <v>657798800</v>
      </c>
      <c r="D2543" s="15">
        <v>1132387</v>
      </c>
      <c r="E2543" s="50" t="s">
        <v>30</v>
      </c>
      <c r="F2543" s="15" t="s">
        <v>44</v>
      </c>
      <c r="G2543" s="15" t="s">
        <v>1447</v>
      </c>
      <c r="H2543" s="15" t="s">
        <v>3517</v>
      </c>
      <c r="I2543" s="15" t="s">
        <v>1448</v>
      </c>
      <c r="J2543" s="15" t="s">
        <v>3518</v>
      </c>
      <c r="K2543" s="15" t="s">
        <v>1449</v>
      </c>
      <c r="L2543" s="15" t="s">
        <v>1812</v>
      </c>
      <c r="M2543" s="15" t="s">
        <v>3519</v>
      </c>
      <c r="N2543" s="15" t="s">
        <v>3520</v>
      </c>
      <c r="O2543" s="50" t="s">
        <v>30</v>
      </c>
      <c r="P2543" s="15" t="s">
        <v>199</v>
      </c>
      <c r="Q2543" s="15">
        <v>56232475099</v>
      </c>
      <c r="R2543" s="15" t="s">
        <v>2045</v>
      </c>
      <c r="S2543" s="15">
        <v>0</v>
      </c>
      <c r="T2543" s="15" t="s">
        <v>324</v>
      </c>
      <c r="U2543" s="15" t="s">
        <v>3521</v>
      </c>
      <c r="V2543" s="17">
        <v>39269</v>
      </c>
      <c r="W2543" s="18">
        <v>7362</v>
      </c>
      <c r="X2543" s="19">
        <v>0</v>
      </c>
      <c r="Y2543" s="19">
        <v>26828888</v>
      </c>
      <c r="Z2543" s="17">
        <v>44561</v>
      </c>
      <c r="AA2543" s="7" t="s">
        <v>6692</v>
      </c>
      <c r="AB2543" s="7" t="s">
        <v>2168</v>
      </c>
      <c r="AC2543" s="15" t="s">
        <v>2214</v>
      </c>
    </row>
    <row r="2544" spans="2:29" x14ac:dyDescent="0.2">
      <c r="B2544" s="50" t="s">
        <v>2665</v>
      </c>
      <c r="C2544" s="50">
        <v>657798800</v>
      </c>
      <c r="D2544" s="15">
        <v>1132406</v>
      </c>
      <c r="E2544" s="50" t="s">
        <v>30</v>
      </c>
      <c r="F2544" s="15" t="s">
        <v>44</v>
      </c>
      <c r="G2544" s="15" t="s">
        <v>1447</v>
      </c>
      <c r="H2544" s="15" t="s">
        <v>3517</v>
      </c>
      <c r="I2544" s="15" t="s">
        <v>1448</v>
      </c>
      <c r="J2544" s="15" t="s">
        <v>3518</v>
      </c>
      <c r="K2544" s="15" t="s">
        <v>1449</v>
      </c>
      <c r="L2544" s="15" t="s">
        <v>1812</v>
      </c>
      <c r="M2544" s="15" t="s">
        <v>3519</v>
      </c>
      <c r="N2544" s="15" t="s">
        <v>3520</v>
      </c>
      <c r="O2544" s="50" t="s">
        <v>30</v>
      </c>
      <c r="P2544" s="15" t="s">
        <v>199</v>
      </c>
      <c r="Q2544" s="15">
        <v>56232475099</v>
      </c>
      <c r="R2544" s="15" t="s">
        <v>2045</v>
      </c>
      <c r="S2544" s="15">
        <v>0</v>
      </c>
      <c r="T2544" s="15" t="s">
        <v>324</v>
      </c>
      <c r="U2544" s="15" t="s">
        <v>3521</v>
      </c>
      <c r="V2544" s="17">
        <v>39269</v>
      </c>
      <c r="W2544" s="18">
        <v>7362</v>
      </c>
      <c r="X2544" s="19">
        <v>0</v>
      </c>
      <c r="Y2544" s="19">
        <v>17903740</v>
      </c>
      <c r="Z2544" s="17">
        <v>44561</v>
      </c>
      <c r="AA2544" s="7" t="s">
        <v>2167</v>
      </c>
      <c r="AB2544" s="7" t="s">
        <v>2168</v>
      </c>
      <c r="AC2544" s="15" t="s">
        <v>2242</v>
      </c>
    </row>
    <row r="2545" spans="2:29" x14ac:dyDescent="0.2">
      <c r="B2545" s="50" t="s">
        <v>2665</v>
      </c>
      <c r="C2545" s="50">
        <v>657798800</v>
      </c>
      <c r="D2545" s="15">
        <v>1132407</v>
      </c>
      <c r="E2545" s="50" t="s">
        <v>30</v>
      </c>
      <c r="F2545" s="15" t="s">
        <v>44</v>
      </c>
      <c r="G2545" s="15" t="s">
        <v>1447</v>
      </c>
      <c r="H2545" s="15" t="s">
        <v>3517</v>
      </c>
      <c r="I2545" s="15" t="s">
        <v>1448</v>
      </c>
      <c r="J2545" s="15" t="s">
        <v>3518</v>
      </c>
      <c r="K2545" s="15" t="s">
        <v>1449</v>
      </c>
      <c r="L2545" s="15" t="s">
        <v>1812</v>
      </c>
      <c r="M2545" s="15" t="s">
        <v>3519</v>
      </c>
      <c r="N2545" s="15" t="s">
        <v>3520</v>
      </c>
      <c r="O2545" s="50" t="s">
        <v>30</v>
      </c>
      <c r="P2545" s="15" t="s">
        <v>199</v>
      </c>
      <c r="Q2545" s="15">
        <v>56232475099</v>
      </c>
      <c r="R2545" s="15" t="s">
        <v>2045</v>
      </c>
      <c r="S2545" s="15">
        <v>0</v>
      </c>
      <c r="T2545" s="15" t="s">
        <v>324</v>
      </c>
      <c r="U2545" s="15" t="s">
        <v>3521</v>
      </c>
      <c r="V2545" s="17">
        <v>39269</v>
      </c>
      <c r="W2545" s="18">
        <v>7362</v>
      </c>
      <c r="X2545" s="19">
        <v>0</v>
      </c>
      <c r="Y2545" s="19">
        <v>17262412</v>
      </c>
      <c r="Z2545" s="17">
        <v>44561</v>
      </c>
      <c r="AA2545" s="7" t="s">
        <v>6692</v>
      </c>
      <c r="AB2545" s="7" t="s">
        <v>2168</v>
      </c>
      <c r="AC2545" s="15" t="s">
        <v>2232</v>
      </c>
    </row>
    <row r="2546" spans="2:29" x14ac:dyDescent="0.2">
      <c r="B2546" s="50" t="s">
        <v>2738</v>
      </c>
      <c r="C2546" s="50">
        <v>650980085</v>
      </c>
      <c r="D2546" s="15">
        <v>1050954</v>
      </c>
      <c r="E2546" s="50" t="s">
        <v>168</v>
      </c>
      <c r="F2546" s="15" t="s">
        <v>1466</v>
      </c>
      <c r="G2546" s="15" t="s">
        <v>1467</v>
      </c>
      <c r="H2546" s="15" t="s">
        <v>3525</v>
      </c>
      <c r="I2546" s="15" t="s">
        <v>1579</v>
      </c>
      <c r="J2546" s="15" t="s">
        <v>3526</v>
      </c>
      <c r="K2546" s="15" t="s">
        <v>417</v>
      </c>
      <c r="L2546" s="15" t="s">
        <v>1733</v>
      </c>
      <c r="M2546" s="15" t="s">
        <v>2044</v>
      </c>
      <c r="N2546" s="15" t="s">
        <v>1749</v>
      </c>
      <c r="O2546" s="50" t="s">
        <v>168</v>
      </c>
      <c r="P2546" s="15" t="s">
        <v>69</v>
      </c>
      <c r="Q2546" s="15" t="s">
        <v>1748</v>
      </c>
      <c r="R2546" s="15" t="s">
        <v>1468</v>
      </c>
      <c r="S2546" s="15">
        <v>0</v>
      </c>
      <c r="T2546" s="15" t="s">
        <v>120</v>
      </c>
      <c r="U2546" s="15" t="s">
        <v>2046</v>
      </c>
      <c r="V2546" s="17">
        <v>42131</v>
      </c>
      <c r="W2546" s="18">
        <v>7565</v>
      </c>
      <c r="X2546" s="19">
        <v>0</v>
      </c>
      <c r="Y2546" s="19">
        <v>58941649</v>
      </c>
      <c r="Z2546" s="17">
        <v>44561</v>
      </c>
      <c r="AA2546" s="7" t="s">
        <v>2167</v>
      </c>
      <c r="AB2546" s="7" t="s">
        <v>2168</v>
      </c>
      <c r="AC2546" s="15" t="s">
        <v>2176</v>
      </c>
    </row>
    <row r="2547" spans="2:29" x14ac:dyDescent="0.2">
      <c r="B2547" s="50" t="s">
        <v>2692</v>
      </c>
      <c r="C2547" s="50">
        <v>650699602</v>
      </c>
      <c r="D2547" s="15">
        <v>1050847</v>
      </c>
      <c r="E2547" s="50" t="s">
        <v>168</v>
      </c>
      <c r="F2547" s="15" t="s">
        <v>44</v>
      </c>
      <c r="G2547" s="15" t="s">
        <v>1461</v>
      </c>
      <c r="H2547" s="15" t="s">
        <v>3645</v>
      </c>
      <c r="I2547" s="15" t="s">
        <v>1462</v>
      </c>
      <c r="J2547" s="15" t="s">
        <v>1740</v>
      </c>
      <c r="K2547" s="15" t="s">
        <v>287</v>
      </c>
      <c r="L2547" s="15" t="s">
        <v>1742</v>
      </c>
      <c r="M2547" s="15" t="s">
        <v>1741</v>
      </c>
      <c r="N2547" s="15" t="s">
        <v>1464</v>
      </c>
      <c r="O2547" s="50" t="s">
        <v>168</v>
      </c>
      <c r="P2547" s="15" t="s">
        <v>421</v>
      </c>
      <c r="Q2547" s="15" t="s">
        <v>1465</v>
      </c>
      <c r="R2547" s="15" t="s">
        <v>1463</v>
      </c>
      <c r="S2547" s="15">
        <v>0</v>
      </c>
      <c r="T2547" s="15" t="s">
        <v>120</v>
      </c>
      <c r="U2547" s="15" t="s">
        <v>3646</v>
      </c>
      <c r="V2547" s="17">
        <v>41463</v>
      </c>
      <c r="W2547" s="18">
        <v>7481</v>
      </c>
      <c r="X2547" s="19">
        <v>0</v>
      </c>
      <c r="Y2547" s="19">
        <v>72470064</v>
      </c>
      <c r="Z2547" s="17">
        <v>44561</v>
      </c>
      <c r="AA2547" s="7" t="s">
        <v>6692</v>
      </c>
      <c r="AB2547" s="7" t="s">
        <v>2168</v>
      </c>
      <c r="AC2547" s="15" t="s">
        <v>2291</v>
      </c>
    </row>
    <row r="2548" spans="2:29" x14ac:dyDescent="0.2">
      <c r="B2548" s="50" t="s">
        <v>2692</v>
      </c>
      <c r="C2548" s="50">
        <v>650699602</v>
      </c>
      <c r="D2548" s="15">
        <v>1050905</v>
      </c>
      <c r="E2548" s="50" t="s">
        <v>168</v>
      </c>
      <c r="F2548" s="15" t="s">
        <v>44</v>
      </c>
      <c r="G2548" s="15" t="s">
        <v>1461</v>
      </c>
      <c r="H2548" s="15" t="s">
        <v>3645</v>
      </c>
      <c r="I2548" s="15" t="s">
        <v>1462</v>
      </c>
      <c r="J2548" s="15" t="s">
        <v>1740</v>
      </c>
      <c r="K2548" s="15" t="s">
        <v>287</v>
      </c>
      <c r="L2548" s="15" t="s">
        <v>1742</v>
      </c>
      <c r="M2548" s="15" t="s">
        <v>1741</v>
      </c>
      <c r="N2548" s="15" t="s">
        <v>1464</v>
      </c>
      <c r="O2548" s="50" t="s">
        <v>168</v>
      </c>
      <c r="P2548" s="15" t="s">
        <v>421</v>
      </c>
      <c r="Q2548" s="15" t="s">
        <v>1465</v>
      </c>
      <c r="R2548" s="15" t="s">
        <v>1463</v>
      </c>
      <c r="S2548" s="15">
        <v>0</v>
      </c>
      <c r="T2548" s="15" t="s">
        <v>120</v>
      </c>
      <c r="U2548" s="15" t="s">
        <v>3646</v>
      </c>
      <c r="V2548" s="17">
        <v>41463</v>
      </c>
      <c r="W2548" s="18">
        <v>7481</v>
      </c>
      <c r="X2548" s="19">
        <v>0</v>
      </c>
      <c r="Y2548" s="19">
        <v>45255000</v>
      </c>
      <c r="Z2548" s="17">
        <v>44561</v>
      </c>
      <c r="AA2548" s="7" t="s">
        <v>2167</v>
      </c>
      <c r="AB2548" s="7" t="s">
        <v>2168</v>
      </c>
      <c r="AC2548" s="15" t="s">
        <v>2291</v>
      </c>
    </row>
    <row r="2549" spans="2:29" x14ac:dyDescent="0.2">
      <c r="B2549" s="50" t="s">
        <v>2692</v>
      </c>
      <c r="C2549" s="50">
        <v>650699602</v>
      </c>
      <c r="D2549" s="15">
        <v>1051030</v>
      </c>
      <c r="E2549" s="50" t="s">
        <v>168</v>
      </c>
      <c r="F2549" s="15" t="s">
        <v>44</v>
      </c>
      <c r="G2549" s="15" t="s">
        <v>1461</v>
      </c>
      <c r="H2549" s="15" t="s">
        <v>3645</v>
      </c>
      <c r="I2549" s="15" t="s">
        <v>1462</v>
      </c>
      <c r="J2549" s="15" t="s">
        <v>1740</v>
      </c>
      <c r="K2549" s="15" t="s">
        <v>287</v>
      </c>
      <c r="L2549" s="15" t="s">
        <v>1742</v>
      </c>
      <c r="M2549" s="15" t="s">
        <v>1741</v>
      </c>
      <c r="N2549" s="15" t="s">
        <v>1464</v>
      </c>
      <c r="O2549" s="50" t="s">
        <v>168</v>
      </c>
      <c r="P2549" s="15" t="s">
        <v>421</v>
      </c>
      <c r="Q2549" s="15" t="s">
        <v>1465</v>
      </c>
      <c r="R2549" s="15" t="s">
        <v>1463</v>
      </c>
      <c r="S2549" s="15">
        <v>0</v>
      </c>
      <c r="T2549" s="15" t="s">
        <v>120</v>
      </c>
      <c r="U2549" s="15" t="s">
        <v>3646</v>
      </c>
      <c r="V2549" s="17">
        <v>41463</v>
      </c>
      <c r="W2549" s="18">
        <v>7481</v>
      </c>
      <c r="X2549" s="19">
        <v>0</v>
      </c>
      <c r="Y2549" s="19">
        <v>93109792</v>
      </c>
      <c r="Z2549" s="17">
        <v>44561</v>
      </c>
      <c r="AA2549" s="7" t="s">
        <v>6692</v>
      </c>
      <c r="AB2549" s="7" t="s">
        <v>2168</v>
      </c>
      <c r="AC2549" s="15" t="s">
        <v>2175</v>
      </c>
    </row>
    <row r="2550" spans="2:29" x14ac:dyDescent="0.2">
      <c r="B2550" s="50" t="s">
        <v>2692</v>
      </c>
      <c r="C2550" s="50">
        <v>650699602</v>
      </c>
      <c r="D2550" s="15">
        <v>1051049</v>
      </c>
      <c r="E2550" s="50" t="s">
        <v>168</v>
      </c>
      <c r="F2550" s="15" t="s">
        <v>44</v>
      </c>
      <c r="G2550" s="15" t="s">
        <v>1461</v>
      </c>
      <c r="H2550" s="15" t="s">
        <v>3645</v>
      </c>
      <c r="I2550" s="15" t="s">
        <v>1462</v>
      </c>
      <c r="J2550" s="15" t="s">
        <v>1740</v>
      </c>
      <c r="K2550" s="15" t="s">
        <v>287</v>
      </c>
      <c r="L2550" s="15" t="s">
        <v>1742</v>
      </c>
      <c r="M2550" s="15" t="s">
        <v>1741</v>
      </c>
      <c r="N2550" s="15" t="s">
        <v>1464</v>
      </c>
      <c r="O2550" s="50" t="s">
        <v>168</v>
      </c>
      <c r="P2550" s="15" t="s">
        <v>421</v>
      </c>
      <c r="Q2550" s="15" t="s">
        <v>1465</v>
      </c>
      <c r="R2550" s="15" t="s">
        <v>1463</v>
      </c>
      <c r="S2550" s="15">
        <v>0</v>
      </c>
      <c r="T2550" s="15" t="s">
        <v>120</v>
      </c>
      <c r="U2550" s="15" t="s">
        <v>3646</v>
      </c>
      <c r="V2550" s="17">
        <v>41463</v>
      </c>
      <c r="W2550" s="18">
        <v>7481</v>
      </c>
      <c r="X2550" s="19">
        <v>0</v>
      </c>
      <c r="Y2550" s="19">
        <v>116080368</v>
      </c>
      <c r="Z2550" s="17">
        <v>44561</v>
      </c>
      <c r="AA2550" s="7" t="s">
        <v>2167</v>
      </c>
      <c r="AB2550" s="7" t="s">
        <v>2168</v>
      </c>
      <c r="AC2550" s="15" t="s">
        <v>2175</v>
      </c>
    </row>
    <row r="2551" spans="2:29" x14ac:dyDescent="0.2">
      <c r="B2551" s="50" t="s">
        <v>2692</v>
      </c>
      <c r="C2551" s="50">
        <v>650699602</v>
      </c>
      <c r="D2551" s="15">
        <v>1051050</v>
      </c>
      <c r="E2551" s="50" t="s">
        <v>168</v>
      </c>
      <c r="F2551" s="15" t="s">
        <v>44</v>
      </c>
      <c r="G2551" s="15" t="s">
        <v>1461</v>
      </c>
      <c r="H2551" s="15" t="s">
        <v>3645</v>
      </c>
      <c r="I2551" s="15" t="s">
        <v>1462</v>
      </c>
      <c r="J2551" s="15" t="s">
        <v>1740</v>
      </c>
      <c r="K2551" s="15" t="s">
        <v>287</v>
      </c>
      <c r="L2551" s="15" t="s">
        <v>1742</v>
      </c>
      <c r="M2551" s="15" t="s">
        <v>1741</v>
      </c>
      <c r="N2551" s="15" t="s">
        <v>1464</v>
      </c>
      <c r="O2551" s="50" t="s">
        <v>168</v>
      </c>
      <c r="P2551" s="15" t="s">
        <v>421</v>
      </c>
      <c r="Q2551" s="15" t="s">
        <v>1465</v>
      </c>
      <c r="R2551" s="15" t="s">
        <v>1463</v>
      </c>
      <c r="S2551" s="15">
        <v>0</v>
      </c>
      <c r="T2551" s="15" t="s">
        <v>120</v>
      </c>
      <c r="U2551" s="15" t="s">
        <v>3646</v>
      </c>
      <c r="V2551" s="17">
        <v>41463</v>
      </c>
      <c r="W2551" s="18">
        <v>7481</v>
      </c>
      <c r="X2551" s="19">
        <v>0</v>
      </c>
      <c r="Y2551" s="19">
        <v>149840646</v>
      </c>
      <c r="Z2551" s="17">
        <v>44561</v>
      </c>
      <c r="AA2551" s="7" t="s">
        <v>6692</v>
      </c>
      <c r="AB2551" s="7" t="s">
        <v>2168</v>
      </c>
      <c r="AC2551" s="15" t="s">
        <v>2291</v>
      </c>
    </row>
    <row r="2552" spans="2:29" x14ac:dyDescent="0.2">
      <c r="B2552" s="50" t="s">
        <v>2692</v>
      </c>
      <c r="C2552" s="50">
        <v>650699602</v>
      </c>
      <c r="D2552" s="15">
        <v>1051051</v>
      </c>
      <c r="E2552" s="50" t="s">
        <v>168</v>
      </c>
      <c r="F2552" s="15" t="s">
        <v>44</v>
      </c>
      <c r="G2552" s="15" t="s">
        <v>1461</v>
      </c>
      <c r="H2552" s="15" t="s">
        <v>3645</v>
      </c>
      <c r="I2552" s="15" t="s">
        <v>1462</v>
      </c>
      <c r="J2552" s="15" t="s">
        <v>1740</v>
      </c>
      <c r="K2552" s="15" t="s">
        <v>287</v>
      </c>
      <c r="L2552" s="15" t="s">
        <v>1742</v>
      </c>
      <c r="M2552" s="15" t="s">
        <v>1741</v>
      </c>
      <c r="N2552" s="15" t="s">
        <v>1464</v>
      </c>
      <c r="O2552" s="50" t="s">
        <v>168</v>
      </c>
      <c r="P2552" s="15" t="s">
        <v>421</v>
      </c>
      <c r="Q2552" s="15" t="s">
        <v>1465</v>
      </c>
      <c r="R2552" s="15" t="s">
        <v>1463</v>
      </c>
      <c r="S2552" s="15">
        <v>0</v>
      </c>
      <c r="T2552" s="15" t="s">
        <v>120</v>
      </c>
      <c r="U2552" s="15" t="s">
        <v>3646</v>
      </c>
      <c r="V2552" s="17">
        <v>41463</v>
      </c>
      <c r="W2552" s="18">
        <v>7481</v>
      </c>
      <c r="X2552" s="19">
        <v>0</v>
      </c>
      <c r="Y2552" s="19">
        <v>149589756</v>
      </c>
      <c r="Z2552" s="17">
        <v>44561</v>
      </c>
      <c r="AA2552" s="7" t="s">
        <v>2167</v>
      </c>
      <c r="AB2552" s="7" t="s">
        <v>2168</v>
      </c>
      <c r="AC2552" s="15" t="s">
        <v>2175</v>
      </c>
    </row>
    <row r="2553" spans="2:29" x14ac:dyDescent="0.2">
      <c r="B2553" s="50" t="s">
        <v>2692</v>
      </c>
      <c r="C2553" s="50">
        <v>650699602</v>
      </c>
      <c r="D2553" s="15">
        <v>1051237</v>
      </c>
      <c r="E2553" s="50" t="s">
        <v>168</v>
      </c>
      <c r="F2553" s="15" t="s">
        <v>44</v>
      </c>
      <c r="G2553" s="15" t="s">
        <v>1461</v>
      </c>
      <c r="H2553" s="15" t="s">
        <v>3645</v>
      </c>
      <c r="I2553" s="15" t="s">
        <v>1462</v>
      </c>
      <c r="J2553" s="15" t="s">
        <v>1740</v>
      </c>
      <c r="K2553" s="15" t="s">
        <v>287</v>
      </c>
      <c r="L2553" s="15" t="s">
        <v>1742</v>
      </c>
      <c r="M2553" s="15" t="s">
        <v>1741</v>
      </c>
      <c r="N2553" s="15" t="s">
        <v>1464</v>
      </c>
      <c r="O2553" s="50" t="s">
        <v>168</v>
      </c>
      <c r="P2553" s="15" t="s">
        <v>421</v>
      </c>
      <c r="Q2553" s="15" t="s">
        <v>1465</v>
      </c>
      <c r="R2553" s="15" t="s">
        <v>1463</v>
      </c>
      <c r="S2553" s="15">
        <v>0</v>
      </c>
      <c r="T2553" s="15" t="s">
        <v>120</v>
      </c>
      <c r="U2553" s="15" t="s">
        <v>3646</v>
      </c>
      <c r="V2553" s="17">
        <v>41463</v>
      </c>
      <c r="W2553" s="18">
        <v>7481</v>
      </c>
      <c r="X2553" s="19">
        <v>0</v>
      </c>
      <c r="Y2553" s="19">
        <v>42006984</v>
      </c>
      <c r="Z2553" s="17">
        <v>44561</v>
      </c>
      <c r="AA2553" s="7" t="s">
        <v>6692</v>
      </c>
      <c r="AB2553" s="7" t="s">
        <v>2168</v>
      </c>
      <c r="AC2553" s="15" t="s">
        <v>2291</v>
      </c>
    </row>
    <row r="2554" spans="2:29" x14ac:dyDescent="0.2">
      <c r="B2554" s="50" t="s">
        <v>2692</v>
      </c>
      <c r="C2554" s="50">
        <v>650699602</v>
      </c>
      <c r="D2554" s="15">
        <v>1051238</v>
      </c>
      <c r="E2554" s="50" t="s">
        <v>168</v>
      </c>
      <c r="F2554" s="15" t="s">
        <v>44</v>
      </c>
      <c r="G2554" s="15" t="s">
        <v>1461</v>
      </c>
      <c r="H2554" s="15" t="s">
        <v>3645</v>
      </c>
      <c r="I2554" s="15" t="s">
        <v>1462</v>
      </c>
      <c r="J2554" s="15" t="s">
        <v>1740</v>
      </c>
      <c r="K2554" s="15" t="s">
        <v>287</v>
      </c>
      <c r="L2554" s="15" t="s">
        <v>1742</v>
      </c>
      <c r="M2554" s="15" t="s">
        <v>1741</v>
      </c>
      <c r="N2554" s="15" t="s">
        <v>1464</v>
      </c>
      <c r="O2554" s="50" t="s">
        <v>168</v>
      </c>
      <c r="P2554" s="15" t="s">
        <v>421</v>
      </c>
      <c r="Q2554" s="15" t="s">
        <v>1465</v>
      </c>
      <c r="R2554" s="15" t="s">
        <v>1463</v>
      </c>
      <c r="S2554" s="15">
        <v>0</v>
      </c>
      <c r="T2554" s="15" t="s">
        <v>120</v>
      </c>
      <c r="U2554" s="15" t="s">
        <v>3646</v>
      </c>
      <c r="V2554" s="17">
        <v>41463</v>
      </c>
      <c r="W2554" s="18">
        <v>7481</v>
      </c>
      <c r="X2554" s="19">
        <v>0</v>
      </c>
      <c r="Y2554" s="19">
        <v>58948732</v>
      </c>
      <c r="Z2554" s="17">
        <v>44561</v>
      </c>
      <c r="AA2554" s="7" t="s">
        <v>2167</v>
      </c>
      <c r="AB2554" s="7" t="s">
        <v>2168</v>
      </c>
      <c r="AC2554" s="15" t="s">
        <v>2175</v>
      </c>
    </row>
    <row r="2555" spans="2:29" x14ac:dyDescent="0.2">
      <c r="B2555" s="50" t="s">
        <v>2692</v>
      </c>
      <c r="C2555" s="50">
        <v>650699602</v>
      </c>
      <c r="D2555" s="15">
        <v>1051245</v>
      </c>
      <c r="E2555" s="50" t="s">
        <v>168</v>
      </c>
      <c r="F2555" s="15" t="s">
        <v>44</v>
      </c>
      <c r="G2555" s="15" t="s">
        <v>1461</v>
      </c>
      <c r="H2555" s="15" t="s">
        <v>3645</v>
      </c>
      <c r="I2555" s="15" t="s">
        <v>1462</v>
      </c>
      <c r="J2555" s="15" t="s">
        <v>1740</v>
      </c>
      <c r="K2555" s="15" t="s">
        <v>287</v>
      </c>
      <c r="L2555" s="15" t="s">
        <v>1742</v>
      </c>
      <c r="M2555" s="15" t="s">
        <v>1741</v>
      </c>
      <c r="N2555" s="15" t="s">
        <v>1464</v>
      </c>
      <c r="O2555" s="50" t="s">
        <v>168</v>
      </c>
      <c r="P2555" s="15" t="s">
        <v>421</v>
      </c>
      <c r="Q2555" s="15" t="s">
        <v>1465</v>
      </c>
      <c r="R2555" s="15" t="s">
        <v>1463</v>
      </c>
      <c r="S2555" s="15">
        <v>0</v>
      </c>
      <c r="T2555" s="15" t="s">
        <v>120</v>
      </c>
      <c r="U2555" s="15" t="s">
        <v>3646</v>
      </c>
      <c r="V2555" s="17">
        <v>41463</v>
      </c>
      <c r="W2555" s="18">
        <v>7481</v>
      </c>
      <c r="X2555" s="19">
        <v>0</v>
      </c>
      <c r="Y2555" s="19">
        <v>57986740</v>
      </c>
      <c r="Z2555" s="17">
        <v>44561</v>
      </c>
      <c r="AA2555" s="7" t="s">
        <v>6692</v>
      </c>
      <c r="AB2555" s="7" t="s">
        <v>2168</v>
      </c>
      <c r="AC2555" s="15" t="s">
        <v>2189</v>
      </c>
    </row>
    <row r="2556" spans="2:29" x14ac:dyDescent="0.2">
      <c r="B2556" s="50" t="s">
        <v>2692</v>
      </c>
      <c r="C2556" s="50">
        <v>650699602</v>
      </c>
      <c r="D2556" s="15">
        <v>1051325</v>
      </c>
      <c r="E2556" s="50" t="s">
        <v>168</v>
      </c>
      <c r="F2556" s="15" t="s">
        <v>44</v>
      </c>
      <c r="G2556" s="15" t="s">
        <v>1461</v>
      </c>
      <c r="H2556" s="15" t="s">
        <v>3645</v>
      </c>
      <c r="I2556" s="15" t="s">
        <v>1462</v>
      </c>
      <c r="J2556" s="15" t="s">
        <v>1740</v>
      </c>
      <c r="K2556" s="15" t="s">
        <v>287</v>
      </c>
      <c r="L2556" s="15" t="s">
        <v>1742</v>
      </c>
      <c r="M2556" s="15" t="s">
        <v>1741</v>
      </c>
      <c r="N2556" s="15" t="s">
        <v>1464</v>
      </c>
      <c r="O2556" s="50" t="s">
        <v>168</v>
      </c>
      <c r="P2556" s="15" t="s">
        <v>421</v>
      </c>
      <c r="Q2556" s="15" t="s">
        <v>1465</v>
      </c>
      <c r="R2556" s="15" t="s">
        <v>1463</v>
      </c>
      <c r="S2556" s="15">
        <v>0</v>
      </c>
      <c r="T2556" s="15" t="s">
        <v>120</v>
      </c>
      <c r="U2556" s="15" t="s">
        <v>3646</v>
      </c>
      <c r="V2556" s="17">
        <v>41463</v>
      </c>
      <c r="W2556" s="18">
        <v>7481</v>
      </c>
      <c r="X2556" s="19">
        <v>0</v>
      </c>
      <c r="Y2556" s="19">
        <v>32066400</v>
      </c>
      <c r="Z2556" s="17">
        <v>44561</v>
      </c>
      <c r="AA2556" s="7" t="s">
        <v>2167</v>
      </c>
      <c r="AB2556" s="7" t="s">
        <v>2168</v>
      </c>
      <c r="AC2556" s="15" t="s">
        <v>2291</v>
      </c>
    </row>
    <row r="2557" spans="2:29" x14ac:dyDescent="0.2">
      <c r="B2557" s="50" t="s">
        <v>2692</v>
      </c>
      <c r="C2557" s="50">
        <v>650699602</v>
      </c>
      <c r="D2557" s="15">
        <v>1051326</v>
      </c>
      <c r="E2557" s="50" t="s">
        <v>168</v>
      </c>
      <c r="F2557" s="15" t="s">
        <v>44</v>
      </c>
      <c r="G2557" s="15" t="s">
        <v>1461</v>
      </c>
      <c r="H2557" s="15" t="s">
        <v>3645</v>
      </c>
      <c r="I2557" s="15" t="s">
        <v>1462</v>
      </c>
      <c r="J2557" s="15" t="s">
        <v>1740</v>
      </c>
      <c r="K2557" s="15" t="s">
        <v>287</v>
      </c>
      <c r="L2557" s="15" t="s">
        <v>1742</v>
      </c>
      <c r="M2557" s="15" t="s">
        <v>1741</v>
      </c>
      <c r="N2557" s="15" t="s">
        <v>1464</v>
      </c>
      <c r="O2557" s="50" t="s">
        <v>168</v>
      </c>
      <c r="P2557" s="15" t="s">
        <v>421</v>
      </c>
      <c r="Q2557" s="15" t="s">
        <v>1465</v>
      </c>
      <c r="R2557" s="15" t="s">
        <v>1463</v>
      </c>
      <c r="S2557" s="15">
        <v>0</v>
      </c>
      <c r="T2557" s="15" t="s">
        <v>120</v>
      </c>
      <c r="U2557" s="15" t="s">
        <v>3646</v>
      </c>
      <c r="V2557" s="17">
        <v>41463</v>
      </c>
      <c r="W2557" s="18">
        <v>7481</v>
      </c>
      <c r="X2557" s="19">
        <v>0</v>
      </c>
      <c r="Y2557" s="19">
        <v>31523793</v>
      </c>
      <c r="Z2557" s="17">
        <v>44561</v>
      </c>
      <c r="AA2557" s="7" t="s">
        <v>6692</v>
      </c>
      <c r="AB2557" s="7" t="s">
        <v>2168</v>
      </c>
      <c r="AC2557" s="15" t="s">
        <v>2175</v>
      </c>
    </row>
    <row r="2558" spans="2:29" x14ac:dyDescent="0.2">
      <c r="B2558" s="50" t="s">
        <v>2804</v>
      </c>
      <c r="C2558" s="50">
        <v>651902215</v>
      </c>
      <c r="D2558" s="15">
        <v>1051203</v>
      </c>
      <c r="E2558" s="50" t="s">
        <v>168</v>
      </c>
      <c r="F2558" s="15">
        <v>0</v>
      </c>
      <c r="G2558" s="15" t="s">
        <v>2869</v>
      </c>
      <c r="H2558" s="15" t="s">
        <v>2870</v>
      </c>
      <c r="I2558" s="15" t="s">
        <v>1832</v>
      </c>
      <c r="J2558" s="15" t="s">
        <v>2431</v>
      </c>
      <c r="K2558" s="15" t="s">
        <v>375</v>
      </c>
      <c r="L2558" s="15" t="s">
        <v>2432</v>
      </c>
      <c r="M2558" s="15" t="s">
        <v>1833</v>
      </c>
      <c r="N2558" s="15" t="s">
        <v>1836</v>
      </c>
      <c r="O2558" s="50" t="s">
        <v>168</v>
      </c>
      <c r="P2558" s="15" t="s">
        <v>799</v>
      </c>
      <c r="Q2558" s="15" t="s">
        <v>1835</v>
      </c>
      <c r="R2558" s="15" t="s">
        <v>1834</v>
      </c>
      <c r="S2558" s="15">
        <v>0</v>
      </c>
      <c r="T2558" s="15">
        <v>93401</v>
      </c>
      <c r="U2558" s="15" t="s">
        <v>2808</v>
      </c>
      <c r="V2558" s="17">
        <v>43858</v>
      </c>
      <c r="W2558" s="18">
        <v>7696</v>
      </c>
      <c r="X2558" s="19">
        <v>0</v>
      </c>
      <c r="Y2558" s="19">
        <v>87624024</v>
      </c>
      <c r="Z2558" s="17">
        <v>44561</v>
      </c>
      <c r="AA2558" s="7" t="s">
        <v>2167</v>
      </c>
      <c r="AB2558" s="7" t="s">
        <v>2168</v>
      </c>
      <c r="AC2558" s="15" t="s">
        <v>2176</v>
      </c>
    </row>
    <row r="2559" spans="2:29" x14ac:dyDescent="0.2">
      <c r="B2559" s="50" t="s">
        <v>2804</v>
      </c>
      <c r="C2559" s="50">
        <v>651902215</v>
      </c>
      <c r="D2559" s="15">
        <v>1060365</v>
      </c>
      <c r="E2559" s="50" t="s">
        <v>1589</v>
      </c>
      <c r="F2559" s="15">
        <v>0</v>
      </c>
      <c r="G2559" s="15" t="s">
        <v>2869</v>
      </c>
      <c r="H2559" s="15" t="s">
        <v>2870</v>
      </c>
      <c r="I2559" s="15" t="s">
        <v>1832</v>
      </c>
      <c r="J2559" s="15" t="s">
        <v>2431</v>
      </c>
      <c r="K2559" s="15" t="s">
        <v>375</v>
      </c>
      <c r="L2559" s="15" t="s">
        <v>2432</v>
      </c>
      <c r="M2559" s="15" t="s">
        <v>1833</v>
      </c>
      <c r="N2559" s="15" t="s">
        <v>1836</v>
      </c>
      <c r="O2559" s="50" t="s">
        <v>1589</v>
      </c>
      <c r="P2559" s="15" t="s">
        <v>799</v>
      </c>
      <c r="Q2559" s="15" t="s">
        <v>1835</v>
      </c>
      <c r="R2559" s="15" t="s">
        <v>1834</v>
      </c>
      <c r="S2559" s="15">
        <v>0</v>
      </c>
      <c r="T2559" s="15">
        <v>93401</v>
      </c>
      <c r="U2559" s="15" t="s">
        <v>2808</v>
      </c>
      <c r="V2559" s="17">
        <v>43858</v>
      </c>
      <c r="W2559" s="18">
        <v>7696</v>
      </c>
      <c r="X2559" s="19">
        <v>0</v>
      </c>
      <c r="Y2559" s="19">
        <v>64593684</v>
      </c>
      <c r="Z2559" s="17">
        <v>44561</v>
      </c>
      <c r="AA2559" s="7" t="s">
        <v>6692</v>
      </c>
      <c r="AB2559" s="7" t="s">
        <v>2168</v>
      </c>
      <c r="AC2559" s="15" t="s">
        <v>2185</v>
      </c>
    </row>
    <row r="2560" spans="2:29" x14ac:dyDescent="0.2">
      <c r="B2560" s="50" t="s">
        <v>2804</v>
      </c>
      <c r="C2560" s="50">
        <v>651902215</v>
      </c>
      <c r="D2560" s="15">
        <v>1060366</v>
      </c>
      <c r="E2560" s="50" t="s">
        <v>1589</v>
      </c>
      <c r="F2560" s="15">
        <v>0</v>
      </c>
      <c r="G2560" s="15" t="s">
        <v>2869</v>
      </c>
      <c r="H2560" s="15" t="s">
        <v>2870</v>
      </c>
      <c r="I2560" s="15" t="s">
        <v>1832</v>
      </c>
      <c r="J2560" s="15" t="s">
        <v>2431</v>
      </c>
      <c r="K2560" s="15" t="s">
        <v>375</v>
      </c>
      <c r="L2560" s="15" t="s">
        <v>2432</v>
      </c>
      <c r="M2560" s="15" t="s">
        <v>1833</v>
      </c>
      <c r="N2560" s="15" t="s">
        <v>1836</v>
      </c>
      <c r="O2560" s="50" t="s">
        <v>1589</v>
      </c>
      <c r="P2560" s="15" t="s">
        <v>799</v>
      </c>
      <c r="Q2560" s="15" t="s">
        <v>1835</v>
      </c>
      <c r="R2560" s="15" t="s">
        <v>1834</v>
      </c>
      <c r="S2560" s="15">
        <v>0</v>
      </c>
      <c r="T2560" s="15">
        <v>93401</v>
      </c>
      <c r="U2560" s="15" t="s">
        <v>2808</v>
      </c>
      <c r="V2560" s="17">
        <v>43858</v>
      </c>
      <c r="W2560" s="18">
        <v>7696</v>
      </c>
      <c r="X2560" s="19">
        <v>0</v>
      </c>
      <c r="Y2560" s="19">
        <v>59009072</v>
      </c>
      <c r="Z2560" s="17">
        <v>44561</v>
      </c>
      <c r="AA2560" s="7" t="s">
        <v>2167</v>
      </c>
      <c r="AB2560" s="7" t="s">
        <v>2168</v>
      </c>
      <c r="AC2560" s="15" t="s">
        <v>2185</v>
      </c>
    </row>
    <row r="2561" spans="2:29" x14ac:dyDescent="0.2">
      <c r="B2561" s="50" t="s">
        <v>2804</v>
      </c>
      <c r="C2561" s="50">
        <v>651902215</v>
      </c>
      <c r="D2561" s="15">
        <v>1060367</v>
      </c>
      <c r="E2561" s="50" t="s">
        <v>1589</v>
      </c>
      <c r="F2561" s="15">
        <v>0</v>
      </c>
      <c r="G2561" s="15" t="s">
        <v>2869</v>
      </c>
      <c r="H2561" s="15" t="s">
        <v>2870</v>
      </c>
      <c r="I2561" s="15" t="s">
        <v>1832</v>
      </c>
      <c r="J2561" s="15" t="s">
        <v>2431</v>
      </c>
      <c r="K2561" s="15" t="s">
        <v>375</v>
      </c>
      <c r="L2561" s="15" t="s">
        <v>2432</v>
      </c>
      <c r="M2561" s="15" t="s">
        <v>1833</v>
      </c>
      <c r="N2561" s="15" t="s">
        <v>1836</v>
      </c>
      <c r="O2561" s="50" t="s">
        <v>1589</v>
      </c>
      <c r="P2561" s="15" t="s">
        <v>799</v>
      </c>
      <c r="Q2561" s="15" t="s">
        <v>1835</v>
      </c>
      <c r="R2561" s="15" t="s">
        <v>1834</v>
      </c>
      <c r="S2561" s="15">
        <v>0</v>
      </c>
      <c r="T2561" s="15">
        <v>93401</v>
      </c>
      <c r="U2561" s="15" t="s">
        <v>2808</v>
      </c>
      <c r="V2561" s="17">
        <v>43858</v>
      </c>
      <c r="W2561" s="18">
        <v>7696</v>
      </c>
      <c r="X2561" s="19">
        <v>0</v>
      </c>
      <c r="Y2561" s="19">
        <v>63506412</v>
      </c>
      <c r="Z2561" s="17">
        <v>44561</v>
      </c>
      <c r="AA2561" s="7" t="s">
        <v>6692</v>
      </c>
      <c r="AB2561" s="7" t="s">
        <v>2168</v>
      </c>
      <c r="AC2561" s="15" t="s">
        <v>2251</v>
      </c>
    </row>
    <row r="2562" spans="2:29" x14ac:dyDescent="0.2">
      <c r="B2562" s="50" t="s">
        <v>2804</v>
      </c>
      <c r="C2562" s="50">
        <v>651902215</v>
      </c>
      <c r="D2562" s="15">
        <v>1081101</v>
      </c>
      <c r="E2562" s="50" t="s">
        <v>101</v>
      </c>
      <c r="F2562" s="15">
        <v>0</v>
      </c>
      <c r="G2562" s="15" t="s">
        <v>2869</v>
      </c>
      <c r="H2562" s="15" t="s">
        <v>2870</v>
      </c>
      <c r="I2562" s="15" t="s">
        <v>1832</v>
      </c>
      <c r="J2562" s="15" t="s">
        <v>2431</v>
      </c>
      <c r="K2562" s="15" t="s">
        <v>375</v>
      </c>
      <c r="L2562" s="15" t="s">
        <v>2432</v>
      </c>
      <c r="M2562" s="15" t="s">
        <v>1833</v>
      </c>
      <c r="N2562" s="15" t="s">
        <v>1836</v>
      </c>
      <c r="O2562" s="50" t="s">
        <v>101</v>
      </c>
      <c r="P2562" s="15" t="s">
        <v>799</v>
      </c>
      <c r="Q2562" s="15" t="s">
        <v>1835</v>
      </c>
      <c r="R2562" s="15" t="s">
        <v>1834</v>
      </c>
      <c r="S2562" s="15">
        <v>0</v>
      </c>
      <c r="T2562" s="15">
        <v>93401</v>
      </c>
      <c r="U2562" s="15" t="s">
        <v>2808</v>
      </c>
      <c r="V2562" s="17">
        <v>43858</v>
      </c>
      <c r="W2562" s="18">
        <v>7696</v>
      </c>
      <c r="X2562" s="19">
        <v>0</v>
      </c>
      <c r="Y2562" s="19">
        <v>72481826</v>
      </c>
      <c r="Z2562" s="17">
        <v>44561</v>
      </c>
      <c r="AA2562" s="7" t="s">
        <v>2167</v>
      </c>
      <c r="AB2562" s="7" t="s">
        <v>2168</v>
      </c>
      <c r="AC2562" s="15" t="s">
        <v>2246</v>
      </c>
    </row>
    <row r="2563" spans="2:29" x14ac:dyDescent="0.2">
      <c r="B2563" s="50" t="s">
        <v>2804</v>
      </c>
      <c r="C2563" s="50">
        <v>651902215</v>
      </c>
      <c r="D2563" s="15">
        <v>1081102</v>
      </c>
      <c r="E2563" s="50" t="s">
        <v>101</v>
      </c>
      <c r="F2563" s="15">
        <v>0</v>
      </c>
      <c r="G2563" s="15" t="s">
        <v>2869</v>
      </c>
      <c r="H2563" s="15" t="s">
        <v>2870</v>
      </c>
      <c r="I2563" s="15" t="s">
        <v>1832</v>
      </c>
      <c r="J2563" s="15" t="s">
        <v>2431</v>
      </c>
      <c r="K2563" s="15" t="s">
        <v>375</v>
      </c>
      <c r="L2563" s="15" t="s">
        <v>2432</v>
      </c>
      <c r="M2563" s="15" t="s">
        <v>1833</v>
      </c>
      <c r="N2563" s="15" t="s">
        <v>1836</v>
      </c>
      <c r="O2563" s="50" t="s">
        <v>101</v>
      </c>
      <c r="P2563" s="15" t="s">
        <v>799</v>
      </c>
      <c r="Q2563" s="15" t="s">
        <v>1835</v>
      </c>
      <c r="R2563" s="15" t="s">
        <v>1834</v>
      </c>
      <c r="S2563" s="15">
        <v>0</v>
      </c>
      <c r="T2563" s="15">
        <v>93401</v>
      </c>
      <c r="U2563" s="15" t="s">
        <v>2808</v>
      </c>
      <c r="V2563" s="17">
        <v>43858</v>
      </c>
      <c r="W2563" s="18">
        <v>7696</v>
      </c>
      <c r="X2563" s="19">
        <v>0</v>
      </c>
      <c r="Y2563" s="19">
        <v>53889516</v>
      </c>
      <c r="Z2563" s="17">
        <v>44561</v>
      </c>
      <c r="AA2563" s="7" t="s">
        <v>6692</v>
      </c>
      <c r="AB2563" s="7" t="s">
        <v>2168</v>
      </c>
      <c r="AC2563" s="15" t="s">
        <v>51</v>
      </c>
    </row>
    <row r="2564" spans="2:29" x14ac:dyDescent="0.2">
      <c r="B2564" s="50" t="s">
        <v>2804</v>
      </c>
      <c r="C2564" s="50">
        <v>651902215</v>
      </c>
      <c r="D2564" s="15">
        <v>1081103</v>
      </c>
      <c r="E2564" s="50" t="s">
        <v>101</v>
      </c>
      <c r="F2564" s="15">
        <v>0</v>
      </c>
      <c r="G2564" s="15" t="s">
        <v>2869</v>
      </c>
      <c r="H2564" s="15" t="s">
        <v>2870</v>
      </c>
      <c r="I2564" s="15" t="s">
        <v>1832</v>
      </c>
      <c r="J2564" s="15" t="s">
        <v>2431</v>
      </c>
      <c r="K2564" s="15" t="s">
        <v>375</v>
      </c>
      <c r="L2564" s="15" t="s">
        <v>2432</v>
      </c>
      <c r="M2564" s="15" t="s">
        <v>1833</v>
      </c>
      <c r="N2564" s="15" t="s">
        <v>1836</v>
      </c>
      <c r="O2564" s="50" t="s">
        <v>101</v>
      </c>
      <c r="P2564" s="15" t="s">
        <v>799</v>
      </c>
      <c r="Q2564" s="15" t="s">
        <v>1835</v>
      </c>
      <c r="R2564" s="15" t="s">
        <v>1834</v>
      </c>
      <c r="S2564" s="15">
        <v>0</v>
      </c>
      <c r="T2564" s="15">
        <v>93401</v>
      </c>
      <c r="U2564" s="15" t="s">
        <v>2808</v>
      </c>
      <c r="V2564" s="17">
        <v>43858</v>
      </c>
      <c r="W2564" s="18">
        <v>7696</v>
      </c>
      <c r="X2564" s="19">
        <v>0</v>
      </c>
      <c r="Y2564" s="19">
        <v>54030371</v>
      </c>
      <c r="Z2564" s="17">
        <v>44561</v>
      </c>
      <c r="AA2564" s="7" t="s">
        <v>2167</v>
      </c>
      <c r="AB2564" s="7" t="s">
        <v>2168</v>
      </c>
      <c r="AC2564" s="15" t="s">
        <v>51</v>
      </c>
    </row>
    <row r="2565" spans="2:29" x14ac:dyDescent="0.2">
      <c r="B2565" s="50" t="s">
        <v>2804</v>
      </c>
      <c r="C2565" s="50">
        <v>651902215</v>
      </c>
      <c r="D2565" s="15">
        <v>1081104</v>
      </c>
      <c r="E2565" s="50" t="s">
        <v>101</v>
      </c>
      <c r="F2565" s="15">
        <v>0</v>
      </c>
      <c r="G2565" s="15" t="s">
        <v>2869</v>
      </c>
      <c r="H2565" s="15" t="s">
        <v>2870</v>
      </c>
      <c r="I2565" s="15" t="s">
        <v>1832</v>
      </c>
      <c r="J2565" s="15" t="s">
        <v>2431</v>
      </c>
      <c r="K2565" s="15" t="s">
        <v>375</v>
      </c>
      <c r="L2565" s="15" t="s">
        <v>2432</v>
      </c>
      <c r="M2565" s="15" t="s">
        <v>1833</v>
      </c>
      <c r="N2565" s="15" t="s">
        <v>1836</v>
      </c>
      <c r="O2565" s="50" t="s">
        <v>101</v>
      </c>
      <c r="P2565" s="15" t="s">
        <v>799</v>
      </c>
      <c r="Q2565" s="15" t="s">
        <v>1835</v>
      </c>
      <c r="R2565" s="15" t="s">
        <v>1834</v>
      </c>
      <c r="S2565" s="15">
        <v>0</v>
      </c>
      <c r="T2565" s="15">
        <v>93401</v>
      </c>
      <c r="U2565" s="15" t="s">
        <v>2808</v>
      </c>
      <c r="V2565" s="17">
        <v>43858</v>
      </c>
      <c r="W2565" s="18">
        <v>7696</v>
      </c>
      <c r="X2565" s="19">
        <v>0</v>
      </c>
      <c r="Y2565" s="19">
        <v>80144110</v>
      </c>
      <c r="Z2565" s="17">
        <v>44561</v>
      </c>
      <c r="AA2565" s="7" t="s">
        <v>6692</v>
      </c>
      <c r="AB2565" s="7" t="s">
        <v>2168</v>
      </c>
      <c r="AC2565" s="15" t="s">
        <v>2904</v>
      </c>
    </row>
    <row r="2566" spans="2:29" x14ac:dyDescent="0.2">
      <c r="B2566" s="50" t="s">
        <v>2804</v>
      </c>
      <c r="C2566" s="50">
        <v>651902215</v>
      </c>
      <c r="D2566" s="15">
        <v>1081105</v>
      </c>
      <c r="E2566" s="50" t="s">
        <v>101</v>
      </c>
      <c r="F2566" s="15">
        <v>0</v>
      </c>
      <c r="G2566" s="15" t="s">
        <v>2869</v>
      </c>
      <c r="H2566" s="15" t="s">
        <v>2870</v>
      </c>
      <c r="I2566" s="15" t="s">
        <v>1832</v>
      </c>
      <c r="J2566" s="15" t="s">
        <v>2431</v>
      </c>
      <c r="K2566" s="15" t="s">
        <v>375</v>
      </c>
      <c r="L2566" s="15" t="s">
        <v>2432</v>
      </c>
      <c r="M2566" s="15" t="s">
        <v>1833</v>
      </c>
      <c r="N2566" s="15" t="s">
        <v>1836</v>
      </c>
      <c r="O2566" s="50" t="s">
        <v>101</v>
      </c>
      <c r="P2566" s="15" t="s">
        <v>799</v>
      </c>
      <c r="Q2566" s="15" t="s">
        <v>1835</v>
      </c>
      <c r="R2566" s="15" t="s">
        <v>1834</v>
      </c>
      <c r="S2566" s="15">
        <v>0</v>
      </c>
      <c r="T2566" s="15">
        <v>93401</v>
      </c>
      <c r="U2566" s="15" t="s">
        <v>2808</v>
      </c>
      <c r="V2566" s="17">
        <v>43858</v>
      </c>
      <c r="W2566" s="18">
        <v>7696</v>
      </c>
      <c r="X2566" s="19">
        <v>0</v>
      </c>
      <c r="Y2566" s="19">
        <v>48565357</v>
      </c>
      <c r="Z2566" s="17">
        <v>44561</v>
      </c>
      <c r="AA2566" s="7" t="s">
        <v>2167</v>
      </c>
      <c r="AB2566" s="7" t="s">
        <v>2168</v>
      </c>
      <c r="AC2566" s="15" t="s">
        <v>2180</v>
      </c>
    </row>
    <row r="2567" spans="2:29" x14ac:dyDescent="0.2">
      <c r="B2567" s="50" t="s">
        <v>2804</v>
      </c>
      <c r="C2567" s="50">
        <v>651902215</v>
      </c>
      <c r="D2567" s="15">
        <v>1081106</v>
      </c>
      <c r="E2567" s="50" t="s">
        <v>101</v>
      </c>
      <c r="F2567" s="15">
        <v>0</v>
      </c>
      <c r="G2567" s="15" t="s">
        <v>2869</v>
      </c>
      <c r="H2567" s="15" t="s">
        <v>2870</v>
      </c>
      <c r="I2567" s="15" t="s">
        <v>1832</v>
      </c>
      <c r="J2567" s="15" t="s">
        <v>2431</v>
      </c>
      <c r="K2567" s="15" t="s">
        <v>375</v>
      </c>
      <c r="L2567" s="15" t="s">
        <v>2432</v>
      </c>
      <c r="M2567" s="15" t="s">
        <v>1833</v>
      </c>
      <c r="N2567" s="15" t="s">
        <v>1836</v>
      </c>
      <c r="O2567" s="50" t="s">
        <v>101</v>
      </c>
      <c r="P2567" s="15" t="s">
        <v>799</v>
      </c>
      <c r="Q2567" s="15" t="s">
        <v>1835</v>
      </c>
      <c r="R2567" s="15" t="s">
        <v>1834</v>
      </c>
      <c r="S2567" s="15">
        <v>0</v>
      </c>
      <c r="T2567" s="15">
        <v>93401</v>
      </c>
      <c r="U2567" s="15" t="s">
        <v>2808</v>
      </c>
      <c r="V2567" s="17">
        <v>43858</v>
      </c>
      <c r="W2567" s="18">
        <v>7696</v>
      </c>
      <c r="X2567" s="19">
        <v>0</v>
      </c>
      <c r="Y2567" s="19">
        <v>49776675</v>
      </c>
      <c r="Z2567" s="17">
        <v>44561</v>
      </c>
      <c r="AA2567" s="7" t="s">
        <v>6692</v>
      </c>
      <c r="AB2567" s="7" t="s">
        <v>2168</v>
      </c>
      <c r="AC2567" s="15" t="s">
        <v>2180</v>
      </c>
    </row>
    <row r="2568" spans="2:29" x14ac:dyDescent="0.2">
      <c r="B2568" s="50" t="s">
        <v>2804</v>
      </c>
      <c r="C2568" s="50">
        <v>651902215</v>
      </c>
      <c r="D2568" s="15">
        <v>1090578</v>
      </c>
      <c r="E2568" s="50" t="s">
        <v>31</v>
      </c>
      <c r="F2568" s="15">
        <v>0</v>
      </c>
      <c r="G2568" s="15" t="s">
        <v>2869</v>
      </c>
      <c r="H2568" s="15" t="s">
        <v>2870</v>
      </c>
      <c r="I2568" s="15" t="s">
        <v>1832</v>
      </c>
      <c r="J2568" s="15" t="s">
        <v>2431</v>
      </c>
      <c r="K2568" s="15" t="s">
        <v>375</v>
      </c>
      <c r="L2568" s="15" t="s">
        <v>2432</v>
      </c>
      <c r="M2568" s="15" t="s">
        <v>1833</v>
      </c>
      <c r="N2568" s="15" t="s">
        <v>1836</v>
      </c>
      <c r="O2568" s="50" t="s">
        <v>31</v>
      </c>
      <c r="P2568" s="15" t="s">
        <v>799</v>
      </c>
      <c r="Q2568" s="15" t="s">
        <v>1835</v>
      </c>
      <c r="R2568" s="15" t="s">
        <v>1834</v>
      </c>
      <c r="S2568" s="15">
        <v>0</v>
      </c>
      <c r="T2568" s="15">
        <v>93401</v>
      </c>
      <c r="U2568" s="15" t="s">
        <v>2808</v>
      </c>
      <c r="V2568" s="17">
        <v>43858</v>
      </c>
      <c r="W2568" s="18">
        <v>7696</v>
      </c>
      <c r="X2568" s="19">
        <v>0</v>
      </c>
      <c r="Y2568" s="19">
        <v>95665867</v>
      </c>
      <c r="Z2568" s="17">
        <v>44561</v>
      </c>
      <c r="AA2568" s="7" t="s">
        <v>2167</v>
      </c>
      <c r="AB2568" s="7" t="s">
        <v>2168</v>
      </c>
      <c r="AC2568" s="15" t="s">
        <v>65</v>
      </c>
    </row>
    <row r="2569" spans="2:29" x14ac:dyDescent="0.2">
      <c r="B2569" s="50" t="s">
        <v>2804</v>
      </c>
      <c r="C2569" s="50">
        <v>651902215</v>
      </c>
      <c r="D2569" s="15">
        <v>1090579</v>
      </c>
      <c r="E2569" s="50" t="s">
        <v>31</v>
      </c>
      <c r="F2569" s="15">
        <v>0</v>
      </c>
      <c r="G2569" s="15" t="s">
        <v>2869</v>
      </c>
      <c r="H2569" s="15" t="s">
        <v>2870</v>
      </c>
      <c r="I2569" s="15" t="s">
        <v>1832</v>
      </c>
      <c r="J2569" s="15" t="s">
        <v>2431</v>
      </c>
      <c r="K2569" s="15" t="s">
        <v>375</v>
      </c>
      <c r="L2569" s="15" t="s">
        <v>2432</v>
      </c>
      <c r="M2569" s="15" t="s">
        <v>1833</v>
      </c>
      <c r="N2569" s="15" t="s">
        <v>1836</v>
      </c>
      <c r="O2569" s="50" t="s">
        <v>31</v>
      </c>
      <c r="P2569" s="15" t="s">
        <v>799</v>
      </c>
      <c r="Q2569" s="15" t="s">
        <v>1835</v>
      </c>
      <c r="R2569" s="15" t="s">
        <v>1834</v>
      </c>
      <c r="S2569" s="15">
        <v>0</v>
      </c>
      <c r="T2569" s="15">
        <v>93401</v>
      </c>
      <c r="U2569" s="15" t="s">
        <v>2808</v>
      </c>
      <c r="V2569" s="17">
        <v>43858</v>
      </c>
      <c r="W2569" s="18">
        <v>7696</v>
      </c>
      <c r="X2569" s="19">
        <v>0</v>
      </c>
      <c r="Y2569" s="19">
        <v>60734868</v>
      </c>
      <c r="Z2569" s="17">
        <v>44561</v>
      </c>
      <c r="AA2569" s="7" t="s">
        <v>6692</v>
      </c>
      <c r="AB2569" s="7" t="s">
        <v>2168</v>
      </c>
      <c r="AC2569" s="15" t="s">
        <v>2266</v>
      </c>
    </row>
    <row r="2570" spans="2:29" x14ac:dyDescent="0.2">
      <c r="B2570" s="50" t="s">
        <v>2804</v>
      </c>
      <c r="C2570" s="50">
        <v>651902215</v>
      </c>
      <c r="D2570" s="15">
        <v>1100678</v>
      </c>
      <c r="E2570" s="50" t="s">
        <v>1585</v>
      </c>
      <c r="F2570" s="15">
        <v>0</v>
      </c>
      <c r="G2570" s="15" t="s">
        <v>2869</v>
      </c>
      <c r="H2570" s="15" t="s">
        <v>2870</v>
      </c>
      <c r="I2570" s="15" t="s">
        <v>1832</v>
      </c>
      <c r="J2570" s="15" t="s">
        <v>2431</v>
      </c>
      <c r="K2570" s="15" t="s">
        <v>375</v>
      </c>
      <c r="L2570" s="15" t="s">
        <v>2432</v>
      </c>
      <c r="M2570" s="15" t="s">
        <v>1833</v>
      </c>
      <c r="N2570" s="15" t="s">
        <v>1836</v>
      </c>
      <c r="O2570" s="50" t="s">
        <v>1585</v>
      </c>
      <c r="P2570" s="15" t="s">
        <v>799</v>
      </c>
      <c r="Q2570" s="15" t="s">
        <v>1835</v>
      </c>
      <c r="R2570" s="15" t="s">
        <v>1834</v>
      </c>
      <c r="S2570" s="15">
        <v>0</v>
      </c>
      <c r="T2570" s="15">
        <v>93401</v>
      </c>
      <c r="U2570" s="15" t="s">
        <v>2808</v>
      </c>
      <c r="V2570" s="17">
        <v>43858</v>
      </c>
      <c r="W2570" s="18">
        <v>7696</v>
      </c>
      <c r="X2570" s="19">
        <v>0</v>
      </c>
      <c r="Y2570" s="19">
        <v>54537435</v>
      </c>
      <c r="Z2570" s="17">
        <v>44561</v>
      </c>
      <c r="AA2570" s="7" t="s">
        <v>2167</v>
      </c>
      <c r="AB2570" s="7" t="s">
        <v>2168</v>
      </c>
      <c r="AC2570" s="15" t="s">
        <v>2212</v>
      </c>
    </row>
    <row r="2571" spans="2:29" x14ac:dyDescent="0.2">
      <c r="B2571" s="50" t="s">
        <v>2804</v>
      </c>
      <c r="C2571" s="50">
        <v>651902215</v>
      </c>
      <c r="D2571" s="15">
        <v>1100679</v>
      </c>
      <c r="E2571" s="50" t="s">
        <v>1585</v>
      </c>
      <c r="F2571" s="15">
        <v>0</v>
      </c>
      <c r="G2571" s="15" t="s">
        <v>2869</v>
      </c>
      <c r="H2571" s="15" t="s">
        <v>2870</v>
      </c>
      <c r="I2571" s="15" t="s">
        <v>1832</v>
      </c>
      <c r="J2571" s="15" t="s">
        <v>2431</v>
      </c>
      <c r="K2571" s="15" t="s">
        <v>375</v>
      </c>
      <c r="L2571" s="15" t="s">
        <v>2432</v>
      </c>
      <c r="M2571" s="15" t="s">
        <v>1833</v>
      </c>
      <c r="N2571" s="15" t="s">
        <v>1836</v>
      </c>
      <c r="O2571" s="50" t="s">
        <v>1585</v>
      </c>
      <c r="P2571" s="15" t="s">
        <v>799</v>
      </c>
      <c r="Q2571" s="15" t="s">
        <v>1835</v>
      </c>
      <c r="R2571" s="15" t="s">
        <v>1834</v>
      </c>
      <c r="S2571" s="15">
        <v>0</v>
      </c>
      <c r="T2571" s="15">
        <v>93401</v>
      </c>
      <c r="U2571" s="15" t="s">
        <v>2808</v>
      </c>
      <c r="V2571" s="17">
        <v>43858</v>
      </c>
      <c r="W2571" s="18">
        <v>7696</v>
      </c>
      <c r="X2571" s="19">
        <v>0</v>
      </c>
      <c r="Y2571" s="19">
        <v>72453654</v>
      </c>
      <c r="Z2571" s="17">
        <v>44561</v>
      </c>
      <c r="AA2571" s="7" t="s">
        <v>6692</v>
      </c>
      <c r="AB2571" s="7" t="s">
        <v>2168</v>
      </c>
      <c r="AC2571" s="15" t="s">
        <v>2169</v>
      </c>
    </row>
    <row r="2572" spans="2:29" x14ac:dyDescent="0.2">
      <c r="B2572" s="50" t="s">
        <v>2804</v>
      </c>
      <c r="C2572" s="50">
        <v>651902215</v>
      </c>
      <c r="D2572" s="15">
        <v>1160046</v>
      </c>
      <c r="E2572" s="50" t="s">
        <v>1587</v>
      </c>
      <c r="F2572" s="15">
        <v>0</v>
      </c>
      <c r="G2572" s="15" t="s">
        <v>2869</v>
      </c>
      <c r="H2572" s="15" t="s">
        <v>2870</v>
      </c>
      <c r="I2572" s="15" t="s">
        <v>1832</v>
      </c>
      <c r="J2572" s="15" t="s">
        <v>2431</v>
      </c>
      <c r="K2572" s="15" t="s">
        <v>375</v>
      </c>
      <c r="L2572" s="15" t="s">
        <v>2432</v>
      </c>
      <c r="M2572" s="15" t="s">
        <v>1833</v>
      </c>
      <c r="N2572" s="15" t="s">
        <v>1836</v>
      </c>
      <c r="O2572" s="50" t="s">
        <v>1587</v>
      </c>
      <c r="P2572" s="15" t="s">
        <v>799</v>
      </c>
      <c r="Q2572" s="15" t="s">
        <v>1835</v>
      </c>
      <c r="R2572" s="15" t="s">
        <v>1834</v>
      </c>
      <c r="S2572" s="15">
        <v>0</v>
      </c>
      <c r="T2572" s="15">
        <v>93401</v>
      </c>
      <c r="U2572" s="15" t="s">
        <v>2808</v>
      </c>
      <c r="V2572" s="17">
        <v>43858</v>
      </c>
      <c r="W2572" s="18">
        <v>7696</v>
      </c>
      <c r="X2572" s="19">
        <v>0</v>
      </c>
      <c r="Y2572" s="19">
        <v>94031996</v>
      </c>
      <c r="Z2572" s="17">
        <v>44561</v>
      </c>
      <c r="AA2572" s="7" t="s">
        <v>2167</v>
      </c>
      <c r="AB2572" s="7" t="s">
        <v>2168</v>
      </c>
      <c r="AC2572" s="15" t="s">
        <v>2196</v>
      </c>
    </row>
    <row r="2573" spans="2:29" x14ac:dyDescent="0.2">
      <c r="B2573" s="50" t="s">
        <v>2804</v>
      </c>
      <c r="C2573" s="50">
        <v>651902215</v>
      </c>
      <c r="D2573" s="15">
        <v>1160047</v>
      </c>
      <c r="E2573" s="50" t="s">
        <v>1587</v>
      </c>
      <c r="F2573" s="15">
        <v>0</v>
      </c>
      <c r="G2573" s="15" t="s">
        <v>2869</v>
      </c>
      <c r="H2573" s="15" t="s">
        <v>2870</v>
      </c>
      <c r="I2573" s="15" t="s">
        <v>1832</v>
      </c>
      <c r="J2573" s="15" t="s">
        <v>2431</v>
      </c>
      <c r="K2573" s="15" t="s">
        <v>375</v>
      </c>
      <c r="L2573" s="15" t="s">
        <v>2432</v>
      </c>
      <c r="M2573" s="15" t="s">
        <v>1833</v>
      </c>
      <c r="N2573" s="15" t="s">
        <v>1836</v>
      </c>
      <c r="O2573" s="50" t="s">
        <v>1587</v>
      </c>
      <c r="P2573" s="15" t="s">
        <v>799</v>
      </c>
      <c r="Q2573" s="15" t="s">
        <v>1835</v>
      </c>
      <c r="R2573" s="15" t="s">
        <v>1834</v>
      </c>
      <c r="S2573" s="15">
        <v>0</v>
      </c>
      <c r="T2573" s="15">
        <v>93401</v>
      </c>
      <c r="U2573" s="15" t="s">
        <v>2808</v>
      </c>
      <c r="V2573" s="17">
        <v>43858</v>
      </c>
      <c r="W2573" s="18">
        <v>7696</v>
      </c>
      <c r="X2573" s="19">
        <v>0</v>
      </c>
      <c r="Y2573" s="19">
        <v>73580461</v>
      </c>
      <c r="Z2573" s="17">
        <v>44561</v>
      </c>
      <c r="AA2573" s="7" t="s">
        <v>6692</v>
      </c>
      <c r="AB2573" s="7" t="s">
        <v>2168</v>
      </c>
      <c r="AC2573" s="15" t="s">
        <v>2196</v>
      </c>
    </row>
    <row r="2574" spans="2:29" x14ac:dyDescent="0.2">
      <c r="B2574" s="50" t="s">
        <v>2806</v>
      </c>
      <c r="C2574" s="50">
        <v>651908876</v>
      </c>
      <c r="D2574" s="15">
        <v>1150117</v>
      </c>
      <c r="E2574" s="50" t="s">
        <v>72</v>
      </c>
      <c r="F2574" s="15">
        <v>0</v>
      </c>
      <c r="G2574" s="15" t="s">
        <v>2868</v>
      </c>
      <c r="H2574" s="15" t="s">
        <v>3509</v>
      </c>
      <c r="I2574" s="15" t="s">
        <v>1883</v>
      </c>
      <c r="J2574" s="15" t="s">
        <v>3510</v>
      </c>
      <c r="K2574" s="15" t="s">
        <v>1884</v>
      </c>
      <c r="L2574" s="15" t="s">
        <v>3511</v>
      </c>
      <c r="M2574" s="15" t="s">
        <v>3512</v>
      </c>
      <c r="N2574" s="15" t="s">
        <v>1885</v>
      </c>
      <c r="O2574" s="50" t="s">
        <v>72</v>
      </c>
      <c r="P2574" s="15" t="s">
        <v>1886</v>
      </c>
      <c r="Q2574" s="15" t="s">
        <v>3513</v>
      </c>
      <c r="R2574" s="15" t="s">
        <v>1887</v>
      </c>
      <c r="S2574" s="15">
        <v>0</v>
      </c>
      <c r="T2574" s="15">
        <v>93401</v>
      </c>
      <c r="U2574" s="15" t="s">
        <v>1867</v>
      </c>
      <c r="V2574" s="17">
        <v>43934</v>
      </c>
      <c r="W2574" s="18">
        <v>7704</v>
      </c>
      <c r="X2574" s="19">
        <v>0</v>
      </c>
      <c r="Y2574" s="19">
        <v>112791353</v>
      </c>
      <c r="Z2574" s="17">
        <v>44561</v>
      </c>
      <c r="AA2574" s="7" t="s">
        <v>2167</v>
      </c>
      <c r="AB2574" s="7" t="s">
        <v>2168</v>
      </c>
      <c r="AC2574" s="15" t="s">
        <v>2187</v>
      </c>
    </row>
    <row r="2575" spans="2:29" x14ac:dyDescent="0.2">
      <c r="B2575" s="50" t="s">
        <v>2926</v>
      </c>
      <c r="C2575" s="50">
        <v>732489002</v>
      </c>
      <c r="D2575" s="15">
        <v>1070625</v>
      </c>
      <c r="E2575" s="50" t="s">
        <v>1590</v>
      </c>
      <c r="F2575" s="15">
        <v>0</v>
      </c>
      <c r="G2575" s="15" t="s">
        <v>3556</v>
      </c>
      <c r="H2575" s="15" t="s">
        <v>3557</v>
      </c>
      <c r="I2575" s="15" t="s">
        <v>1827</v>
      </c>
      <c r="J2575" s="15" t="s">
        <v>3558</v>
      </c>
      <c r="K2575" s="15" t="s">
        <v>1423</v>
      </c>
      <c r="L2575" s="15" t="s">
        <v>3559</v>
      </c>
      <c r="M2575" s="15" t="s">
        <v>1831</v>
      </c>
      <c r="N2575" s="15" t="s">
        <v>1828</v>
      </c>
      <c r="O2575" s="50" t="s">
        <v>1590</v>
      </c>
      <c r="P2575" s="15" t="s">
        <v>278</v>
      </c>
      <c r="Q2575" s="15" t="s">
        <v>3560</v>
      </c>
      <c r="R2575" s="15" t="s">
        <v>3561</v>
      </c>
      <c r="S2575" s="15">
        <v>0</v>
      </c>
      <c r="T2575" s="15">
        <v>93401</v>
      </c>
      <c r="U2575" s="15" t="s">
        <v>3204</v>
      </c>
      <c r="V2575" s="17">
        <v>43812</v>
      </c>
      <c r="W2575" s="18">
        <v>7694</v>
      </c>
      <c r="X2575" s="19">
        <v>0</v>
      </c>
      <c r="Y2575" s="19">
        <v>84510480</v>
      </c>
      <c r="Z2575" s="17">
        <v>44561</v>
      </c>
      <c r="AA2575" s="7" t="s">
        <v>6692</v>
      </c>
      <c r="AB2575" s="7" t="s">
        <v>2168</v>
      </c>
      <c r="AC2575" s="15" t="s">
        <v>2186</v>
      </c>
    </row>
    <row r="2576" spans="2:29" x14ac:dyDescent="0.2">
      <c r="B2576" s="50" t="s">
        <v>2926</v>
      </c>
      <c r="C2576" s="50">
        <v>732489002</v>
      </c>
      <c r="D2576" s="15">
        <v>1070626</v>
      </c>
      <c r="E2576" s="50" t="s">
        <v>1590</v>
      </c>
      <c r="F2576" s="15">
        <v>0</v>
      </c>
      <c r="G2576" s="15" t="s">
        <v>3556</v>
      </c>
      <c r="H2576" s="15" t="s">
        <v>3557</v>
      </c>
      <c r="I2576" s="15" t="s">
        <v>1827</v>
      </c>
      <c r="J2576" s="15" t="s">
        <v>3558</v>
      </c>
      <c r="K2576" s="15" t="s">
        <v>1423</v>
      </c>
      <c r="L2576" s="15" t="s">
        <v>3559</v>
      </c>
      <c r="M2576" s="15" t="s">
        <v>1831</v>
      </c>
      <c r="N2576" s="15" t="s">
        <v>1828</v>
      </c>
      <c r="O2576" s="50" t="s">
        <v>1590</v>
      </c>
      <c r="P2576" s="15" t="s">
        <v>278</v>
      </c>
      <c r="Q2576" s="15" t="s">
        <v>3560</v>
      </c>
      <c r="R2576" s="15" t="s">
        <v>3561</v>
      </c>
      <c r="S2576" s="15">
        <v>0</v>
      </c>
      <c r="T2576" s="15">
        <v>93401</v>
      </c>
      <c r="U2576" s="15" t="s">
        <v>3204</v>
      </c>
      <c r="V2576" s="17">
        <v>43812</v>
      </c>
      <c r="W2576" s="18">
        <v>7694</v>
      </c>
      <c r="X2576" s="19">
        <v>0</v>
      </c>
      <c r="Y2576" s="19">
        <v>70623084</v>
      </c>
      <c r="Z2576" s="17">
        <v>44561</v>
      </c>
      <c r="AA2576" s="7" t="s">
        <v>2167</v>
      </c>
      <c r="AB2576" s="7" t="s">
        <v>2168</v>
      </c>
      <c r="AC2576" s="15" t="s">
        <v>2199</v>
      </c>
    </row>
    <row r="2577" spans="2:29" x14ac:dyDescent="0.2">
      <c r="B2577" s="50" t="s">
        <v>2926</v>
      </c>
      <c r="C2577" s="50">
        <v>732489002</v>
      </c>
      <c r="D2577" s="15">
        <v>1070627</v>
      </c>
      <c r="E2577" s="50" t="s">
        <v>1590</v>
      </c>
      <c r="F2577" s="15">
        <v>0</v>
      </c>
      <c r="G2577" s="15" t="s">
        <v>3556</v>
      </c>
      <c r="H2577" s="15" t="s">
        <v>3557</v>
      </c>
      <c r="I2577" s="15" t="s">
        <v>1827</v>
      </c>
      <c r="J2577" s="15" t="s">
        <v>3558</v>
      </c>
      <c r="K2577" s="15" t="s">
        <v>1423</v>
      </c>
      <c r="L2577" s="15" t="s">
        <v>3559</v>
      </c>
      <c r="M2577" s="15" t="s">
        <v>1831</v>
      </c>
      <c r="N2577" s="15" t="s">
        <v>1828</v>
      </c>
      <c r="O2577" s="50" t="s">
        <v>1590</v>
      </c>
      <c r="P2577" s="15" t="s">
        <v>278</v>
      </c>
      <c r="Q2577" s="15" t="s">
        <v>3560</v>
      </c>
      <c r="R2577" s="15" t="s">
        <v>3561</v>
      </c>
      <c r="S2577" s="15">
        <v>0</v>
      </c>
      <c r="T2577" s="15">
        <v>93401</v>
      </c>
      <c r="U2577" s="15" t="s">
        <v>3204</v>
      </c>
      <c r="V2577" s="17">
        <v>43812</v>
      </c>
      <c r="W2577" s="18">
        <v>7694</v>
      </c>
      <c r="X2577" s="19">
        <v>0</v>
      </c>
      <c r="Y2577" s="19">
        <v>61233032</v>
      </c>
      <c r="Z2577" s="17">
        <v>44561</v>
      </c>
      <c r="AA2577" s="7" t="s">
        <v>6692</v>
      </c>
      <c r="AB2577" s="7" t="s">
        <v>2168</v>
      </c>
      <c r="AC2577" s="15" t="s">
        <v>2199</v>
      </c>
    </row>
    <row r="2578" spans="2:29" x14ac:dyDescent="0.2">
      <c r="B2578" s="50" t="s">
        <v>2926</v>
      </c>
      <c r="C2578" s="50">
        <v>732489002</v>
      </c>
      <c r="D2578" s="15">
        <v>1070628</v>
      </c>
      <c r="E2578" s="50" t="s">
        <v>1590</v>
      </c>
      <c r="F2578" s="15">
        <v>0</v>
      </c>
      <c r="G2578" s="15" t="s">
        <v>3556</v>
      </c>
      <c r="H2578" s="15" t="s">
        <v>3557</v>
      </c>
      <c r="I2578" s="15" t="s">
        <v>1827</v>
      </c>
      <c r="J2578" s="15" t="s">
        <v>3558</v>
      </c>
      <c r="K2578" s="15" t="s">
        <v>1423</v>
      </c>
      <c r="L2578" s="15" t="s">
        <v>3559</v>
      </c>
      <c r="M2578" s="15" t="s">
        <v>1831</v>
      </c>
      <c r="N2578" s="15" t="s">
        <v>1828</v>
      </c>
      <c r="O2578" s="50" t="s">
        <v>1590</v>
      </c>
      <c r="P2578" s="15" t="s">
        <v>278</v>
      </c>
      <c r="Q2578" s="15" t="s">
        <v>3560</v>
      </c>
      <c r="R2578" s="15" t="s">
        <v>3561</v>
      </c>
      <c r="S2578" s="15">
        <v>0</v>
      </c>
      <c r="T2578" s="15">
        <v>93401</v>
      </c>
      <c r="U2578" s="15" t="s">
        <v>3204</v>
      </c>
      <c r="V2578" s="17">
        <v>43812</v>
      </c>
      <c r="W2578" s="18">
        <v>7694</v>
      </c>
      <c r="X2578" s="19">
        <v>0</v>
      </c>
      <c r="Y2578" s="19">
        <v>50360340</v>
      </c>
      <c r="Z2578" s="17">
        <v>44561</v>
      </c>
      <c r="AA2578" s="7" t="s">
        <v>2167</v>
      </c>
      <c r="AB2578" s="7" t="s">
        <v>2168</v>
      </c>
      <c r="AC2578" s="15" t="s">
        <v>2274</v>
      </c>
    </row>
    <row r="2579" spans="2:29" x14ac:dyDescent="0.2">
      <c r="B2579" s="50" t="s">
        <v>2926</v>
      </c>
      <c r="C2579" s="50">
        <v>732489002</v>
      </c>
      <c r="D2579" s="15">
        <v>1070629</v>
      </c>
      <c r="E2579" s="50" t="s">
        <v>1590</v>
      </c>
      <c r="F2579" s="15">
        <v>0</v>
      </c>
      <c r="G2579" s="15" t="s">
        <v>3556</v>
      </c>
      <c r="H2579" s="15" t="s">
        <v>3557</v>
      </c>
      <c r="I2579" s="15" t="s">
        <v>1827</v>
      </c>
      <c r="J2579" s="15" t="s">
        <v>3558</v>
      </c>
      <c r="K2579" s="15" t="s">
        <v>1423</v>
      </c>
      <c r="L2579" s="15" t="s">
        <v>3559</v>
      </c>
      <c r="M2579" s="15" t="s">
        <v>1831</v>
      </c>
      <c r="N2579" s="15" t="s">
        <v>1828</v>
      </c>
      <c r="O2579" s="50" t="s">
        <v>1590</v>
      </c>
      <c r="P2579" s="15" t="s">
        <v>278</v>
      </c>
      <c r="Q2579" s="15" t="s">
        <v>3560</v>
      </c>
      <c r="R2579" s="15" t="s">
        <v>3561</v>
      </c>
      <c r="S2579" s="15">
        <v>0</v>
      </c>
      <c r="T2579" s="15">
        <v>93401</v>
      </c>
      <c r="U2579" s="15" t="s">
        <v>3204</v>
      </c>
      <c r="V2579" s="17">
        <v>43812</v>
      </c>
      <c r="W2579" s="18">
        <v>7694</v>
      </c>
      <c r="X2579" s="19">
        <v>0</v>
      </c>
      <c r="Y2579" s="19">
        <v>46950268</v>
      </c>
      <c r="Z2579" s="17">
        <v>44561</v>
      </c>
      <c r="AA2579" s="7" t="s">
        <v>6692</v>
      </c>
      <c r="AB2579" s="7" t="s">
        <v>2168</v>
      </c>
      <c r="AC2579" s="15" t="s">
        <v>2274</v>
      </c>
    </row>
    <row r="2580" spans="2:29" x14ac:dyDescent="0.2">
      <c r="B2580" s="50" t="s">
        <v>2670</v>
      </c>
      <c r="C2580" s="50">
        <v>658279203</v>
      </c>
      <c r="D2580" s="15">
        <v>1110172</v>
      </c>
      <c r="E2580" s="50" t="s">
        <v>225</v>
      </c>
      <c r="F2580" s="15" t="s">
        <v>1471</v>
      </c>
      <c r="G2580" s="15" t="s">
        <v>1513</v>
      </c>
      <c r="H2580" s="15" t="s">
        <v>3572</v>
      </c>
      <c r="I2580" s="15" t="s">
        <v>1472</v>
      </c>
      <c r="J2580" s="15" t="s">
        <v>3573</v>
      </c>
      <c r="K2580" s="15" t="s">
        <v>1514</v>
      </c>
      <c r="L2580" s="15" t="s">
        <v>1949</v>
      </c>
      <c r="M2580" s="15" t="s">
        <v>2886</v>
      </c>
      <c r="N2580" s="15" t="s">
        <v>1851</v>
      </c>
      <c r="O2580" s="50" t="s">
        <v>225</v>
      </c>
      <c r="P2580" s="15" t="s">
        <v>322</v>
      </c>
      <c r="Q2580" s="15">
        <v>228217836</v>
      </c>
      <c r="R2580" s="15" t="s">
        <v>3574</v>
      </c>
      <c r="S2580" s="15">
        <v>0</v>
      </c>
      <c r="T2580" s="15" t="s">
        <v>324</v>
      </c>
      <c r="U2580" s="15" t="s">
        <v>2887</v>
      </c>
      <c r="V2580" s="17">
        <v>39392</v>
      </c>
      <c r="W2580" s="18">
        <v>7381</v>
      </c>
      <c r="X2580" s="19">
        <v>0</v>
      </c>
      <c r="Y2580" s="19">
        <v>215039729</v>
      </c>
      <c r="Z2580" s="17">
        <v>44561</v>
      </c>
      <c r="AA2580" s="7" t="s">
        <v>2167</v>
      </c>
      <c r="AB2580" s="7" t="s">
        <v>2168</v>
      </c>
      <c r="AC2580" s="15" t="s">
        <v>2802</v>
      </c>
    </row>
    <row r="2581" spans="2:29" x14ac:dyDescent="0.2">
      <c r="B2581" s="50" t="s">
        <v>2670</v>
      </c>
      <c r="C2581" s="50">
        <v>658279203</v>
      </c>
      <c r="D2581" s="15">
        <v>1110173</v>
      </c>
      <c r="E2581" s="50" t="s">
        <v>225</v>
      </c>
      <c r="F2581" s="15" t="s">
        <v>1471</v>
      </c>
      <c r="G2581" s="15" t="s">
        <v>1513</v>
      </c>
      <c r="H2581" s="15" t="s">
        <v>3572</v>
      </c>
      <c r="I2581" s="15" t="s">
        <v>1472</v>
      </c>
      <c r="J2581" s="15" t="s">
        <v>3573</v>
      </c>
      <c r="K2581" s="15" t="s">
        <v>1514</v>
      </c>
      <c r="L2581" s="15" t="s">
        <v>1949</v>
      </c>
      <c r="M2581" s="15" t="s">
        <v>2886</v>
      </c>
      <c r="N2581" s="15" t="s">
        <v>1851</v>
      </c>
      <c r="O2581" s="50" t="s">
        <v>225</v>
      </c>
      <c r="P2581" s="15" t="s">
        <v>322</v>
      </c>
      <c r="Q2581" s="15">
        <v>228217836</v>
      </c>
      <c r="R2581" s="15" t="s">
        <v>3574</v>
      </c>
      <c r="S2581" s="15">
        <v>0</v>
      </c>
      <c r="T2581" s="15" t="s">
        <v>324</v>
      </c>
      <c r="U2581" s="15" t="s">
        <v>2887</v>
      </c>
      <c r="V2581" s="17">
        <v>39392</v>
      </c>
      <c r="W2581" s="18">
        <v>7381</v>
      </c>
      <c r="X2581" s="19">
        <v>0</v>
      </c>
      <c r="Y2581" s="19">
        <v>38351417</v>
      </c>
      <c r="Z2581" s="17">
        <v>44561</v>
      </c>
      <c r="AA2581" s="7" t="s">
        <v>6692</v>
      </c>
      <c r="AB2581" s="7" t="s">
        <v>2168</v>
      </c>
      <c r="AC2581" s="15" t="s">
        <v>2802</v>
      </c>
    </row>
    <row r="2582" spans="2:29" x14ac:dyDescent="0.2">
      <c r="B2582" s="50" t="s">
        <v>2670</v>
      </c>
      <c r="C2582" s="50">
        <v>658279203</v>
      </c>
      <c r="D2582" s="15">
        <v>1132290</v>
      </c>
      <c r="E2582" s="50" t="s">
        <v>30</v>
      </c>
      <c r="F2582" s="15" t="s">
        <v>1471</v>
      </c>
      <c r="G2582" s="15" t="s">
        <v>1513</v>
      </c>
      <c r="H2582" s="15" t="s">
        <v>3572</v>
      </c>
      <c r="I2582" s="15" t="s">
        <v>1472</v>
      </c>
      <c r="J2582" s="15" t="s">
        <v>3573</v>
      </c>
      <c r="K2582" s="15" t="s">
        <v>1514</v>
      </c>
      <c r="L2582" s="15" t="s">
        <v>1949</v>
      </c>
      <c r="M2582" s="15" t="s">
        <v>2886</v>
      </c>
      <c r="N2582" s="15" t="s">
        <v>1851</v>
      </c>
      <c r="O2582" s="50" t="s">
        <v>30</v>
      </c>
      <c r="P2582" s="15" t="s">
        <v>322</v>
      </c>
      <c r="Q2582" s="15">
        <v>228217836</v>
      </c>
      <c r="R2582" s="15" t="s">
        <v>3574</v>
      </c>
      <c r="S2582" s="15">
        <v>0</v>
      </c>
      <c r="T2582" s="15" t="s">
        <v>324</v>
      </c>
      <c r="U2582" s="15" t="s">
        <v>2887</v>
      </c>
      <c r="V2582" s="17">
        <v>39392</v>
      </c>
      <c r="W2582" s="18">
        <v>7381</v>
      </c>
      <c r="X2582" s="19">
        <v>0</v>
      </c>
      <c r="Y2582" s="19">
        <v>135848995</v>
      </c>
      <c r="Z2582" s="17">
        <v>44561</v>
      </c>
      <c r="AA2582" s="7" t="s">
        <v>2167</v>
      </c>
      <c r="AB2582" s="7" t="s">
        <v>2168</v>
      </c>
      <c r="AC2582" s="15" t="s">
        <v>2253</v>
      </c>
    </row>
    <row r="2583" spans="2:29" x14ac:dyDescent="0.2">
      <c r="B2583" s="50" t="s">
        <v>2670</v>
      </c>
      <c r="C2583" s="50">
        <v>658279203</v>
      </c>
      <c r="D2583" s="15">
        <v>1132291</v>
      </c>
      <c r="E2583" s="50" t="s">
        <v>30</v>
      </c>
      <c r="F2583" s="15" t="s">
        <v>1471</v>
      </c>
      <c r="G2583" s="15" t="s">
        <v>1513</v>
      </c>
      <c r="H2583" s="15" t="s">
        <v>3572</v>
      </c>
      <c r="I2583" s="15" t="s">
        <v>1472</v>
      </c>
      <c r="J2583" s="15" t="s">
        <v>3573</v>
      </c>
      <c r="K2583" s="15" t="s">
        <v>1514</v>
      </c>
      <c r="L2583" s="15" t="s">
        <v>1949</v>
      </c>
      <c r="M2583" s="15" t="s">
        <v>2886</v>
      </c>
      <c r="N2583" s="15" t="s">
        <v>1851</v>
      </c>
      <c r="O2583" s="50" t="s">
        <v>30</v>
      </c>
      <c r="P2583" s="15" t="s">
        <v>322</v>
      </c>
      <c r="Q2583" s="15">
        <v>228217836</v>
      </c>
      <c r="R2583" s="15" t="s">
        <v>3574</v>
      </c>
      <c r="S2583" s="15">
        <v>0</v>
      </c>
      <c r="T2583" s="15" t="s">
        <v>324</v>
      </c>
      <c r="U2583" s="15" t="s">
        <v>2887</v>
      </c>
      <c r="V2583" s="17">
        <v>39392</v>
      </c>
      <c r="W2583" s="18">
        <v>7381</v>
      </c>
      <c r="X2583" s="19">
        <v>0</v>
      </c>
      <c r="Y2583" s="19">
        <v>28028712</v>
      </c>
      <c r="Z2583" s="17">
        <v>44561</v>
      </c>
      <c r="AA2583" s="7" t="s">
        <v>6692</v>
      </c>
      <c r="AB2583" s="7" t="s">
        <v>2168</v>
      </c>
      <c r="AC2583" s="15" t="s">
        <v>2253</v>
      </c>
    </row>
    <row r="2584" spans="2:29" x14ac:dyDescent="0.2">
      <c r="B2584" s="50" t="s">
        <v>2670</v>
      </c>
      <c r="C2584" s="50">
        <v>658279203</v>
      </c>
      <c r="D2584" s="15">
        <v>1132350</v>
      </c>
      <c r="E2584" s="50" t="s">
        <v>30</v>
      </c>
      <c r="F2584" s="15" t="s">
        <v>1471</v>
      </c>
      <c r="G2584" s="15" t="s">
        <v>1513</v>
      </c>
      <c r="H2584" s="15" t="s">
        <v>3572</v>
      </c>
      <c r="I2584" s="15" t="s">
        <v>1472</v>
      </c>
      <c r="J2584" s="15" t="s">
        <v>3573</v>
      </c>
      <c r="K2584" s="15" t="s">
        <v>1514</v>
      </c>
      <c r="L2584" s="15" t="s">
        <v>1949</v>
      </c>
      <c r="M2584" s="15" t="s">
        <v>2886</v>
      </c>
      <c r="N2584" s="15" t="s">
        <v>1851</v>
      </c>
      <c r="O2584" s="50" t="s">
        <v>30</v>
      </c>
      <c r="P2584" s="15" t="s">
        <v>322</v>
      </c>
      <c r="Q2584" s="15">
        <v>228217836</v>
      </c>
      <c r="R2584" s="15" t="s">
        <v>3574</v>
      </c>
      <c r="S2584" s="15">
        <v>0</v>
      </c>
      <c r="T2584" s="15" t="s">
        <v>324</v>
      </c>
      <c r="U2584" s="15" t="s">
        <v>2887</v>
      </c>
      <c r="V2584" s="17">
        <v>39392</v>
      </c>
      <c r="W2584" s="18">
        <v>7381</v>
      </c>
      <c r="X2584" s="19">
        <v>0</v>
      </c>
      <c r="Y2584" s="19">
        <v>55053326</v>
      </c>
      <c r="Z2584" s="17">
        <v>44561</v>
      </c>
      <c r="AA2584" s="7" t="s">
        <v>2167</v>
      </c>
      <c r="AB2584" s="7" t="s">
        <v>2168</v>
      </c>
      <c r="AC2584" s="15" t="s">
        <v>2253</v>
      </c>
    </row>
    <row r="2585" spans="2:29" x14ac:dyDescent="0.2">
      <c r="B2585" s="50" t="s">
        <v>2670</v>
      </c>
      <c r="C2585" s="50">
        <v>658279203</v>
      </c>
      <c r="D2585" s="15">
        <v>1132351</v>
      </c>
      <c r="E2585" s="50" t="s">
        <v>30</v>
      </c>
      <c r="F2585" s="15" t="s">
        <v>1471</v>
      </c>
      <c r="G2585" s="15" t="s">
        <v>1513</v>
      </c>
      <c r="H2585" s="15" t="s">
        <v>3572</v>
      </c>
      <c r="I2585" s="15" t="s">
        <v>1472</v>
      </c>
      <c r="J2585" s="15" t="s">
        <v>3573</v>
      </c>
      <c r="K2585" s="15" t="s">
        <v>1514</v>
      </c>
      <c r="L2585" s="15" t="s">
        <v>1949</v>
      </c>
      <c r="M2585" s="15" t="s">
        <v>2886</v>
      </c>
      <c r="N2585" s="15" t="s">
        <v>1851</v>
      </c>
      <c r="O2585" s="50" t="s">
        <v>30</v>
      </c>
      <c r="P2585" s="15" t="s">
        <v>322</v>
      </c>
      <c r="Q2585" s="15">
        <v>228217836</v>
      </c>
      <c r="R2585" s="15" t="s">
        <v>3574</v>
      </c>
      <c r="S2585" s="15">
        <v>0</v>
      </c>
      <c r="T2585" s="15" t="s">
        <v>324</v>
      </c>
      <c r="U2585" s="15" t="s">
        <v>2887</v>
      </c>
      <c r="V2585" s="17">
        <v>39392</v>
      </c>
      <c r="W2585" s="18">
        <v>7381</v>
      </c>
      <c r="X2585" s="19">
        <v>0</v>
      </c>
      <c r="Y2585" s="19">
        <v>3741080</v>
      </c>
      <c r="Z2585" s="17">
        <v>44561</v>
      </c>
      <c r="AA2585" s="7" t="s">
        <v>6692</v>
      </c>
      <c r="AB2585" s="7" t="s">
        <v>2168</v>
      </c>
      <c r="AC2585" s="15" t="s">
        <v>2253</v>
      </c>
    </row>
    <row r="2586" spans="2:29" x14ac:dyDescent="0.2">
      <c r="B2586" s="50" t="s">
        <v>2470</v>
      </c>
      <c r="C2586" s="50">
        <v>708967009</v>
      </c>
      <c r="D2586" s="15">
        <v>1040385</v>
      </c>
      <c r="E2586" s="50" t="s">
        <v>1588</v>
      </c>
      <c r="F2586" s="15" t="s">
        <v>1515</v>
      </c>
      <c r="G2586" s="15" t="s">
        <v>2873</v>
      </c>
      <c r="H2586" s="15" t="s">
        <v>1516</v>
      </c>
      <c r="I2586" s="15" t="s">
        <v>1517</v>
      </c>
      <c r="J2586" s="15" t="s">
        <v>26</v>
      </c>
      <c r="K2586" s="15">
        <v>0</v>
      </c>
      <c r="L2586" s="15">
        <v>0</v>
      </c>
      <c r="M2586" s="15" t="s">
        <v>3575</v>
      </c>
      <c r="N2586" s="15" t="s">
        <v>1518</v>
      </c>
      <c r="O2586" s="50" t="s">
        <v>1588</v>
      </c>
      <c r="P2586" s="15" t="s">
        <v>935</v>
      </c>
      <c r="Q2586" s="15" t="s">
        <v>1519</v>
      </c>
      <c r="R2586" s="15" t="s">
        <v>1954</v>
      </c>
      <c r="S2586" s="15">
        <v>0</v>
      </c>
      <c r="T2586" s="15" t="s">
        <v>1520</v>
      </c>
      <c r="U2586" s="15" t="s">
        <v>2126</v>
      </c>
      <c r="V2586" s="17">
        <v>37970</v>
      </c>
      <c r="W2586" s="18">
        <v>5650</v>
      </c>
      <c r="X2586" s="19">
        <v>0</v>
      </c>
      <c r="Y2586" s="19">
        <v>74864002</v>
      </c>
      <c r="Z2586" s="17">
        <v>44561</v>
      </c>
      <c r="AA2586" s="7" t="s">
        <v>2167</v>
      </c>
      <c r="AB2586" s="7" t="s">
        <v>2168</v>
      </c>
      <c r="AC2586" s="15" t="s">
        <v>2286</v>
      </c>
    </row>
    <row r="2587" spans="2:29" x14ac:dyDescent="0.2">
      <c r="B2587" s="50" t="s">
        <v>2478</v>
      </c>
      <c r="C2587" s="50">
        <v>703130003</v>
      </c>
      <c r="D2587" s="15">
        <v>1050610</v>
      </c>
      <c r="E2587" s="50" t="s">
        <v>168</v>
      </c>
      <c r="F2587" s="15" t="s">
        <v>48</v>
      </c>
      <c r="G2587" s="15" t="s">
        <v>2874</v>
      </c>
      <c r="H2587" s="15" t="s">
        <v>1516</v>
      </c>
      <c r="I2587" s="15" t="s">
        <v>1517</v>
      </c>
      <c r="J2587" s="15" t="s">
        <v>26</v>
      </c>
      <c r="K2587" s="15">
        <v>0</v>
      </c>
      <c r="L2587" s="15">
        <v>0</v>
      </c>
      <c r="M2587" s="15" t="s">
        <v>2434</v>
      </c>
      <c r="N2587" s="15" t="s">
        <v>1521</v>
      </c>
      <c r="O2587" s="50" t="s">
        <v>168</v>
      </c>
      <c r="P2587" s="15" t="s">
        <v>1608</v>
      </c>
      <c r="Q2587" s="15" t="s">
        <v>1522</v>
      </c>
      <c r="R2587" s="15" t="s">
        <v>1896</v>
      </c>
      <c r="S2587" s="15" t="s">
        <v>2435</v>
      </c>
      <c r="T2587" s="15" t="s">
        <v>1520</v>
      </c>
      <c r="U2587" s="15" t="s">
        <v>3576</v>
      </c>
      <c r="V2587" s="17">
        <v>37970</v>
      </c>
      <c r="W2587" s="18">
        <v>6430</v>
      </c>
      <c r="X2587" s="19">
        <v>0</v>
      </c>
      <c r="Y2587" s="19">
        <v>133459192</v>
      </c>
      <c r="Z2587" s="17">
        <v>44561</v>
      </c>
      <c r="AA2587" s="7" t="s">
        <v>6692</v>
      </c>
      <c r="AB2587" s="7" t="s">
        <v>2168</v>
      </c>
      <c r="AC2587" s="15" t="s">
        <v>2291</v>
      </c>
    </row>
    <row r="2588" spans="2:29" x14ac:dyDescent="0.2">
      <c r="B2588" s="50" t="s">
        <v>2478</v>
      </c>
      <c r="C2588" s="50">
        <v>703130003</v>
      </c>
      <c r="D2588" s="15">
        <v>1050611</v>
      </c>
      <c r="E2588" s="50" t="s">
        <v>168</v>
      </c>
      <c r="F2588" s="15" t="s">
        <v>48</v>
      </c>
      <c r="G2588" s="15" t="s">
        <v>2874</v>
      </c>
      <c r="H2588" s="15" t="s">
        <v>1516</v>
      </c>
      <c r="I2588" s="15" t="s">
        <v>1517</v>
      </c>
      <c r="J2588" s="15" t="s">
        <v>26</v>
      </c>
      <c r="K2588" s="15">
        <v>0</v>
      </c>
      <c r="L2588" s="15">
        <v>0</v>
      </c>
      <c r="M2588" s="15" t="s">
        <v>2434</v>
      </c>
      <c r="N2588" s="15" t="s">
        <v>1521</v>
      </c>
      <c r="O2588" s="50" t="s">
        <v>168</v>
      </c>
      <c r="P2588" s="15" t="s">
        <v>1608</v>
      </c>
      <c r="Q2588" s="15" t="s">
        <v>1522</v>
      </c>
      <c r="R2588" s="15" t="s">
        <v>1896</v>
      </c>
      <c r="S2588" s="15" t="s">
        <v>2435</v>
      </c>
      <c r="T2588" s="15" t="s">
        <v>1520</v>
      </c>
      <c r="U2588" s="15" t="s">
        <v>3576</v>
      </c>
      <c r="V2588" s="17">
        <v>37970</v>
      </c>
      <c r="W2588" s="18">
        <v>6430</v>
      </c>
      <c r="X2588" s="19">
        <v>0</v>
      </c>
      <c r="Y2588" s="19">
        <v>27897768</v>
      </c>
      <c r="Z2588" s="17">
        <v>44561</v>
      </c>
      <c r="AA2588" s="7" t="s">
        <v>2167</v>
      </c>
      <c r="AB2588" s="7" t="s">
        <v>2168</v>
      </c>
      <c r="AC2588" s="15" t="s">
        <v>2291</v>
      </c>
    </row>
    <row r="2589" spans="2:29" x14ac:dyDescent="0.2">
      <c r="B2589" s="50" t="s">
        <v>2478</v>
      </c>
      <c r="C2589" s="50">
        <v>703130003</v>
      </c>
      <c r="D2589" s="15">
        <v>1050630</v>
      </c>
      <c r="E2589" s="50" t="s">
        <v>168</v>
      </c>
      <c r="F2589" s="15" t="s">
        <v>48</v>
      </c>
      <c r="G2589" s="15" t="s">
        <v>2874</v>
      </c>
      <c r="H2589" s="15" t="s">
        <v>1516</v>
      </c>
      <c r="I2589" s="15" t="s">
        <v>1517</v>
      </c>
      <c r="J2589" s="15" t="s">
        <v>26</v>
      </c>
      <c r="K2589" s="15">
        <v>0</v>
      </c>
      <c r="L2589" s="15">
        <v>0</v>
      </c>
      <c r="M2589" s="15" t="s">
        <v>2434</v>
      </c>
      <c r="N2589" s="15" t="s">
        <v>1521</v>
      </c>
      <c r="O2589" s="50" t="s">
        <v>168</v>
      </c>
      <c r="P2589" s="15" t="s">
        <v>1608</v>
      </c>
      <c r="Q2589" s="15" t="s">
        <v>1522</v>
      </c>
      <c r="R2589" s="15" t="s">
        <v>1896</v>
      </c>
      <c r="S2589" s="15" t="s">
        <v>2435</v>
      </c>
      <c r="T2589" s="15" t="s">
        <v>1520</v>
      </c>
      <c r="U2589" s="15" t="s">
        <v>3576</v>
      </c>
      <c r="V2589" s="17">
        <v>37970</v>
      </c>
      <c r="W2589" s="18">
        <v>6430</v>
      </c>
      <c r="X2589" s="19">
        <v>0</v>
      </c>
      <c r="Y2589" s="19">
        <v>107739056</v>
      </c>
      <c r="Z2589" s="17">
        <v>44561</v>
      </c>
      <c r="AA2589" s="7" t="s">
        <v>6692</v>
      </c>
      <c r="AB2589" s="7" t="s">
        <v>2168</v>
      </c>
      <c r="AC2589" s="15" t="s">
        <v>2175</v>
      </c>
    </row>
    <row r="2590" spans="2:29" x14ac:dyDescent="0.2">
      <c r="B2590" s="50" t="s">
        <v>2478</v>
      </c>
      <c r="C2590" s="50">
        <v>703130003</v>
      </c>
      <c r="D2590" s="15">
        <v>1050794</v>
      </c>
      <c r="E2590" s="50" t="s">
        <v>168</v>
      </c>
      <c r="F2590" s="15" t="s">
        <v>48</v>
      </c>
      <c r="G2590" s="15" t="s">
        <v>2874</v>
      </c>
      <c r="H2590" s="15" t="s">
        <v>1516</v>
      </c>
      <c r="I2590" s="15" t="s">
        <v>1517</v>
      </c>
      <c r="J2590" s="15" t="s">
        <v>26</v>
      </c>
      <c r="K2590" s="15">
        <v>0</v>
      </c>
      <c r="L2590" s="15">
        <v>0</v>
      </c>
      <c r="M2590" s="15" t="s">
        <v>2434</v>
      </c>
      <c r="N2590" s="15" t="s">
        <v>1521</v>
      </c>
      <c r="O2590" s="50" t="s">
        <v>168</v>
      </c>
      <c r="P2590" s="15" t="s">
        <v>1608</v>
      </c>
      <c r="Q2590" s="15" t="s">
        <v>1522</v>
      </c>
      <c r="R2590" s="15" t="s">
        <v>1896</v>
      </c>
      <c r="S2590" s="15" t="s">
        <v>2435</v>
      </c>
      <c r="T2590" s="15" t="s">
        <v>1520</v>
      </c>
      <c r="U2590" s="15" t="s">
        <v>3576</v>
      </c>
      <c r="V2590" s="17">
        <v>37970</v>
      </c>
      <c r="W2590" s="18">
        <v>6430</v>
      </c>
      <c r="X2590" s="19">
        <v>0</v>
      </c>
      <c r="Y2590" s="19">
        <v>17715696</v>
      </c>
      <c r="Z2590" s="17">
        <v>44561</v>
      </c>
      <c r="AA2590" s="7" t="s">
        <v>2167</v>
      </c>
      <c r="AB2590" s="7" t="s">
        <v>2168</v>
      </c>
      <c r="AC2590" s="15" t="s">
        <v>2175</v>
      </c>
    </row>
    <row r="2591" spans="2:29" x14ac:dyDescent="0.2">
      <c r="B2591" s="50" t="s">
        <v>2478</v>
      </c>
      <c r="C2591" s="50">
        <v>703130003</v>
      </c>
      <c r="D2591" s="15">
        <v>1050848</v>
      </c>
      <c r="E2591" s="50" t="s">
        <v>168</v>
      </c>
      <c r="F2591" s="15" t="s">
        <v>48</v>
      </c>
      <c r="G2591" s="15" t="s">
        <v>2874</v>
      </c>
      <c r="H2591" s="15" t="s">
        <v>1516</v>
      </c>
      <c r="I2591" s="15" t="s">
        <v>1517</v>
      </c>
      <c r="J2591" s="15" t="s">
        <v>26</v>
      </c>
      <c r="K2591" s="15">
        <v>0</v>
      </c>
      <c r="L2591" s="15">
        <v>0</v>
      </c>
      <c r="M2591" s="15" t="s">
        <v>2434</v>
      </c>
      <c r="N2591" s="15" t="s">
        <v>1521</v>
      </c>
      <c r="O2591" s="50" t="s">
        <v>168</v>
      </c>
      <c r="P2591" s="15" t="s">
        <v>1608</v>
      </c>
      <c r="Q2591" s="15" t="s">
        <v>1522</v>
      </c>
      <c r="R2591" s="15" t="s">
        <v>1896</v>
      </c>
      <c r="S2591" s="15" t="s">
        <v>2435</v>
      </c>
      <c r="T2591" s="15" t="s">
        <v>1520</v>
      </c>
      <c r="U2591" s="15" t="s">
        <v>3576</v>
      </c>
      <c r="V2591" s="17">
        <v>37970</v>
      </c>
      <c r="W2591" s="18">
        <v>6430</v>
      </c>
      <c r="X2591" s="19">
        <v>0</v>
      </c>
      <c r="Y2591" s="19">
        <v>204245099</v>
      </c>
      <c r="Z2591" s="17">
        <v>44561</v>
      </c>
      <c r="AA2591" s="7" t="s">
        <v>6692</v>
      </c>
      <c r="AB2591" s="7" t="s">
        <v>2168</v>
      </c>
      <c r="AC2591" s="15" t="s">
        <v>2175</v>
      </c>
    </row>
    <row r="2592" spans="2:29" x14ac:dyDescent="0.2">
      <c r="B2592" s="50" t="s">
        <v>2478</v>
      </c>
      <c r="C2592" s="50">
        <v>703130003</v>
      </c>
      <c r="D2592" s="15">
        <v>1051039</v>
      </c>
      <c r="E2592" s="50" t="s">
        <v>168</v>
      </c>
      <c r="F2592" s="15" t="s">
        <v>48</v>
      </c>
      <c r="G2592" s="15" t="s">
        <v>2874</v>
      </c>
      <c r="H2592" s="15" t="s">
        <v>1516</v>
      </c>
      <c r="I2592" s="15" t="s">
        <v>1517</v>
      </c>
      <c r="J2592" s="15" t="s">
        <v>26</v>
      </c>
      <c r="K2592" s="15">
        <v>0</v>
      </c>
      <c r="L2592" s="15">
        <v>0</v>
      </c>
      <c r="M2592" s="15" t="s">
        <v>2434</v>
      </c>
      <c r="N2592" s="15" t="s">
        <v>1521</v>
      </c>
      <c r="O2592" s="50" t="s">
        <v>168</v>
      </c>
      <c r="P2592" s="15" t="s">
        <v>1608</v>
      </c>
      <c r="Q2592" s="15" t="s">
        <v>1522</v>
      </c>
      <c r="R2592" s="15" t="s">
        <v>1896</v>
      </c>
      <c r="S2592" s="15" t="s">
        <v>2435</v>
      </c>
      <c r="T2592" s="15" t="s">
        <v>1520</v>
      </c>
      <c r="U2592" s="15" t="s">
        <v>3576</v>
      </c>
      <c r="V2592" s="17">
        <v>37970</v>
      </c>
      <c r="W2592" s="18">
        <v>6430</v>
      </c>
      <c r="X2592" s="19">
        <v>0</v>
      </c>
      <c r="Y2592" s="19">
        <v>152992111</v>
      </c>
      <c r="Z2592" s="17">
        <v>44561</v>
      </c>
      <c r="AA2592" s="7" t="s">
        <v>2167</v>
      </c>
      <c r="AB2592" s="7" t="s">
        <v>2168</v>
      </c>
      <c r="AC2592" s="15" t="s">
        <v>2291</v>
      </c>
    </row>
    <row r="2593" spans="2:29" x14ac:dyDescent="0.2">
      <c r="B2593" s="50" t="s">
        <v>2478</v>
      </c>
      <c r="C2593" s="50">
        <v>703130003</v>
      </c>
      <c r="D2593" s="15">
        <v>1051040</v>
      </c>
      <c r="E2593" s="50" t="s">
        <v>168</v>
      </c>
      <c r="F2593" s="15" t="s">
        <v>48</v>
      </c>
      <c r="G2593" s="15" t="s">
        <v>2874</v>
      </c>
      <c r="H2593" s="15" t="s">
        <v>1516</v>
      </c>
      <c r="I2593" s="15" t="s">
        <v>1517</v>
      </c>
      <c r="J2593" s="15" t="s">
        <v>26</v>
      </c>
      <c r="K2593" s="15">
        <v>0</v>
      </c>
      <c r="L2593" s="15">
        <v>0</v>
      </c>
      <c r="M2593" s="15" t="s">
        <v>2434</v>
      </c>
      <c r="N2593" s="15" t="s">
        <v>1521</v>
      </c>
      <c r="O2593" s="50" t="s">
        <v>168</v>
      </c>
      <c r="P2593" s="15" t="s">
        <v>1608</v>
      </c>
      <c r="Q2593" s="15" t="s">
        <v>1522</v>
      </c>
      <c r="R2593" s="15" t="s">
        <v>1896</v>
      </c>
      <c r="S2593" s="15" t="s">
        <v>2435</v>
      </c>
      <c r="T2593" s="15" t="s">
        <v>1520</v>
      </c>
      <c r="U2593" s="15" t="s">
        <v>3576</v>
      </c>
      <c r="V2593" s="17">
        <v>37970</v>
      </c>
      <c r="W2593" s="18">
        <v>6430</v>
      </c>
      <c r="X2593" s="19">
        <v>0</v>
      </c>
      <c r="Y2593" s="19">
        <v>29501088</v>
      </c>
      <c r="Z2593" s="17">
        <v>44561</v>
      </c>
      <c r="AA2593" s="7" t="s">
        <v>6692</v>
      </c>
      <c r="AB2593" s="7" t="s">
        <v>2168</v>
      </c>
      <c r="AC2593" s="15" t="s">
        <v>2291</v>
      </c>
    </row>
    <row r="2594" spans="2:29" x14ac:dyDescent="0.2">
      <c r="B2594" s="50" t="s">
        <v>2478</v>
      </c>
      <c r="C2594" s="50">
        <v>703130003</v>
      </c>
      <c r="D2594" s="15">
        <v>1051041</v>
      </c>
      <c r="E2594" s="50" t="s">
        <v>168</v>
      </c>
      <c r="F2594" s="15" t="s">
        <v>48</v>
      </c>
      <c r="G2594" s="15" t="s">
        <v>2874</v>
      </c>
      <c r="H2594" s="15" t="s">
        <v>1516</v>
      </c>
      <c r="I2594" s="15" t="s">
        <v>1517</v>
      </c>
      <c r="J2594" s="15" t="s">
        <v>26</v>
      </c>
      <c r="K2594" s="15">
        <v>0</v>
      </c>
      <c r="L2594" s="15">
        <v>0</v>
      </c>
      <c r="M2594" s="15" t="s">
        <v>2434</v>
      </c>
      <c r="N2594" s="15" t="s">
        <v>1521</v>
      </c>
      <c r="O2594" s="50" t="s">
        <v>168</v>
      </c>
      <c r="P2594" s="15" t="s">
        <v>1608</v>
      </c>
      <c r="Q2594" s="15" t="s">
        <v>1522</v>
      </c>
      <c r="R2594" s="15" t="s">
        <v>1896</v>
      </c>
      <c r="S2594" s="15" t="s">
        <v>2435</v>
      </c>
      <c r="T2594" s="15" t="s">
        <v>1520</v>
      </c>
      <c r="U2594" s="15" t="s">
        <v>3576</v>
      </c>
      <c r="V2594" s="17">
        <v>37970</v>
      </c>
      <c r="W2594" s="18">
        <v>6430</v>
      </c>
      <c r="X2594" s="19">
        <v>0</v>
      </c>
      <c r="Y2594" s="19">
        <v>173414466</v>
      </c>
      <c r="Z2594" s="17">
        <v>44561</v>
      </c>
      <c r="AA2594" s="7" t="s">
        <v>2167</v>
      </c>
      <c r="AB2594" s="7" t="s">
        <v>2168</v>
      </c>
      <c r="AC2594" s="15" t="s">
        <v>2291</v>
      </c>
    </row>
    <row r="2595" spans="2:29" x14ac:dyDescent="0.2">
      <c r="B2595" s="50" t="s">
        <v>2478</v>
      </c>
      <c r="C2595" s="50">
        <v>703130003</v>
      </c>
      <c r="D2595" s="15">
        <v>1051042</v>
      </c>
      <c r="E2595" s="50" t="s">
        <v>168</v>
      </c>
      <c r="F2595" s="15" t="s">
        <v>48</v>
      </c>
      <c r="G2595" s="15" t="s">
        <v>2874</v>
      </c>
      <c r="H2595" s="15" t="s">
        <v>1516</v>
      </c>
      <c r="I2595" s="15" t="s">
        <v>1517</v>
      </c>
      <c r="J2595" s="15" t="s">
        <v>26</v>
      </c>
      <c r="K2595" s="15">
        <v>0</v>
      </c>
      <c r="L2595" s="15">
        <v>0</v>
      </c>
      <c r="M2595" s="15" t="s">
        <v>2434</v>
      </c>
      <c r="N2595" s="15" t="s">
        <v>1521</v>
      </c>
      <c r="O2595" s="50" t="s">
        <v>168</v>
      </c>
      <c r="P2595" s="15" t="s">
        <v>1608</v>
      </c>
      <c r="Q2595" s="15" t="s">
        <v>1522</v>
      </c>
      <c r="R2595" s="15" t="s">
        <v>1896</v>
      </c>
      <c r="S2595" s="15" t="s">
        <v>2435</v>
      </c>
      <c r="T2595" s="15" t="s">
        <v>1520</v>
      </c>
      <c r="U2595" s="15" t="s">
        <v>3576</v>
      </c>
      <c r="V2595" s="17">
        <v>37970</v>
      </c>
      <c r="W2595" s="18">
        <v>6430</v>
      </c>
      <c r="X2595" s="19">
        <v>0</v>
      </c>
      <c r="Y2595" s="19">
        <v>35433372</v>
      </c>
      <c r="Z2595" s="17">
        <v>44561</v>
      </c>
      <c r="AA2595" s="7" t="s">
        <v>6692</v>
      </c>
      <c r="AB2595" s="7" t="s">
        <v>2168</v>
      </c>
      <c r="AC2595" s="15" t="s">
        <v>2291</v>
      </c>
    </row>
    <row r="2596" spans="2:29" x14ac:dyDescent="0.2">
      <c r="B2596" s="50" t="s">
        <v>2478</v>
      </c>
      <c r="C2596" s="50">
        <v>703130003</v>
      </c>
      <c r="D2596" s="15">
        <v>1051218</v>
      </c>
      <c r="E2596" s="50" t="s">
        <v>168</v>
      </c>
      <c r="F2596" s="15" t="s">
        <v>48</v>
      </c>
      <c r="G2596" s="15" t="s">
        <v>2874</v>
      </c>
      <c r="H2596" s="15" t="s">
        <v>1516</v>
      </c>
      <c r="I2596" s="15" t="s">
        <v>1517</v>
      </c>
      <c r="J2596" s="15" t="s">
        <v>26</v>
      </c>
      <c r="K2596" s="15">
        <v>0</v>
      </c>
      <c r="L2596" s="15">
        <v>0</v>
      </c>
      <c r="M2596" s="15" t="s">
        <v>2434</v>
      </c>
      <c r="N2596" s="15" t="s">
        <v>1521</v>
      </c>
      <c r="O2596" s="50" t="s">
        <v>168</v>
      </c>
      <c r="P2596" s="15" t="s">
        <v>1608</v>
      </c>
      <c r="Q2596" s="15" t="s">
        <v>1522</v>
      </c>
      <c r="R2596" s="15" t="s">
        <v>1896</v>
      </c>
      <c r="S2596" s="15" t="s">
        <v>2435</v>
      </c>
      <c r="T2596" s="15" t="s">
        <v>1520</v>
      </c>
      <c r="U2596" s="15" t="s">
        <v>3576</v>
      </c>
      <c r="V2596" s="17">
        <v>37970</v>
      </c>
      <c r="W2596" s="18">
        <v>6430</v>
      </c>
      <c r="X2596" s="19">
        <v>0</v>
      </c>
      <c r="Y2596" s="19">
        <v>80458420</v>
      </c>
      <c r="Z2596" s="17">
        <v>44561</v>
      </c>
      <c r="AA2596" s="7" t="s">
        <v>2167</v>
      </c>
      <c r="AB2596" s="7" t="s">
        <v>2168</v>
      </c>
      <c r="AC2596" s="15" t="s">
        <v>2175</v>
      </c>
    </row>
    <row r="2597" spans="2:29" x14ac:dyDescent="0.2">
      <c r="B2597" s="50" t="s">
        <v>2478</v>
      </c>
      <c r="C2597" s="50">
        <v>703130003</v>
      </c>
      <c r="D2597" s="15">
        <v>1051219</v>
      </c>
      <c r="E2597" s="50" t="s">
        <v>168</v>
      </c>
      <c r="F2597" s="15" t="s">
        <v>48</v>
      </c>
      <c r="G2597" s="15" t="s">
        <v>2874</v>
      </c>
      <c r="H2597" s="15" t="s">
        <v>1516</v>
      </c>
      <c r="I2597" s="15" t="s">
        <v>1517</v>
      </c>
      <c r="J2597" s="15" t="s">
        <v>26</v>
      </c>
      <c r="K2597" s="15">
        <v>0</v>
      </c>
      <c r="L2597" s="15">
        <v>0</v>
      </c>
      <c r="M2597" s="15" t="s">
        <v>2434</v>
      </c>
      <c r="N2597" s="15" t="s">
        <v>1521</v>
      </c>
      <c r="O2597" s="50" t="s">
        <v>168</v>
      </c>
      <c r="P2597" s="15" t="s">
        <v>1608</v>
      </c>
      <c r="Q2597" s="15" t="s">
        <v>1522</v>
      </c>
      <c r="R2597" s="15" t="s">
        <v>1896</v>
      </c>
      <c r="S2597" s="15" t="s">
        <v>2435</v>
      </c>
      <c r="T2597" s="15" t="s">
        <v>1520</v>
      </c>
      <c r="U2597" s="15" t="s">
        <v>3576</v>
      </c>
      <c r="V2597" s="17">
        <v>37970</v>
      </c>
      <c r="W2597" s="18">
        <v>6430</v>
      </c>
      <c r="X2597" s="19">
        <v>0</v>
      </c>
      <c r="Y2597" s="19">
        <v>15630380</v>
      </c>
      <c r="Z2597" s="17">
        <v>44561</v>
      </c>
      <c r="AA2597" s="7" t="s">
        <v>6692</v>
      </c>
      <c r="AB2597" s="7" t="s">
        <v>2168</v>
      </c>
      <c r="AC2597" s="15" t="s">
        <v>2175</v>
      </c>
    </row>
    <row r="2598" spans="2:29" x14ac:dyDescent="0.2">
      <c r="B2598" s="50" t="s">
        <v>2484</v>
      </c>
      <c r="C2598" s="50">
        <v>703553001</v>
      </c>
      <c r="D2598" s="15">
        <v>1140086</v>
      </c>
      <c r="E2598" s="50" t="s">
        <v>1591</v>
      </c>
      <c r="F2598" s="15" t="s">
        <v>48</v>
      </c>
      <c r="G2598" s="15" t="s">
        <v>2875</v>
      </c>
      <c r="H2598" s="15" t="s">
        <v>2020</v>
      </c>
      <c r="I2598" s="15" t="s">
        <v>1523</v>
      </c>
      <c r="J2598" s="15" t="s">
        <v>26</v>
      </c>
      <c r="K2598" s="15" t="s">
        <v>1951</v>
      </c>
      <c r="L2598" s="15" t="s">
        <v>1951</v>
      </c>
      <c r="M2598" s="15" t="s">
        <v>1999</v>
      </c>
      <c r="N2598" s="15" t="s">
        <v>1792</v>
      </c>
      <c r="O2598" s="50" t="s">
        <v>1591</v>
      </c>
      <c r="P2598" s="15" t="s">
        <v>293</v>
      </c>
      <c r="Q2598" s="15" t="s">
        <v>1524</v>
      </c>
      <c r="R2598" s="15" t="s">
        <v>2000</v>
      </c>
      <c r="S2598" s="15" t="s">
        <v>1793</v>
      </c>
      <c r="T2598" s="15" t="s">
        <v>1520</v>
      </c>
      <c r="U2598" s="15" t="s">
        <v>2021</v>
      </c>
      <c r="V2598" s="17">
        <v>37970</v>
      </c>
      <c r="W2598" s="18">
        <v>6690</v>
      </c>
      <c r="X2598" s="19">
        <v>0</v>
      </c>
      <c r="Y2598" s="19">
        <v>83375241</v>
      </c>
      <c r="Z2598" s="17">
        <v>44561</v>
      </c>
      <c r="AA2598" s="7" t="s">
        <v>2167</v>
      </c>
      <c r="AB2598" s="7" t="s">
        <v>2168</v>
      </c>
      <c r="AC2598" s="15" t="s">
        <v>2222</v>
      </c>
    </row>
    <row r="2599" spans="2:29" x14ac:dyDescent="0.2">
      <c r="B2599" s="50" t="s">
        <v>2484</v>
      </c>
      <c r="C2599" s="50">
        <v>703553001</v>
      </c>
      <c r="D2599" s="15">
        <v>1140087</v>
      </c>
      <c r="E2599" s="50" t="s">
        <v>1591</v>
      </c>
      <c r="F2599" s="15" t="s">
        <v>48</v>
      </c>
      <c r="G2599" s="15" t="s">
        <v>2875</v>
      </c>
      <c r="H2599" s="15" t="s">
        <v>2020</v>
      </c>
      <c r="I2599" s="15" t="s">
        <v>1523</v>
      </c>
      <c r="J2599" s="15" t="s">
        <v>26</v>
      </c>
      <c r="K2599" s="15" t="s">
        <v>1951</v>
      </c>
      <c r="L2599" s="15" t="s">
        <v>1951</v>
      </c>
      <c r="M2599" s="15" t="s">
        <v>1999</v>
      </c>
      <c r="N2599" s="15" t="s">
        <v>1792</v>
      </c>
      <c r="O2599" s="50" t="s">
        <v>1591</v>
      </c>
      <c r="P2599" s="15" t="s">
        <v>293</v>
      </c>
      <c r="Q2599" s="15" t="s">
        <v>1524</v>
      </c>
      <c r="R2599" s="15" t="s">
        <v>2000</v>
      </c>
      <c r="S2599" s="15" t="s">
        <v>1793</v>
      </c>
      <c r="T2599" s="15" t="s">
        <v>1520</v>
      </c>
      <c r="U2599" s="15" t="s">
        <v>2021</v>
      </c>
      <c r="V2599" s="17">
        <v>37970</v>
      </c>
      <c r="W2599" s="18">
        <v>6690</v>
      </c>
      <c r="X2599" s="19">
        <v>0</v>
      </c>
      <c r="Y2599" s="19">
        <v>12527654</v>
      </c>
      <c r="Z2599" s="17">
        <v>44561</v>
      </c>
      <c r="AA2599" s="7" t="s">
        <v>6692</v>
      </c>
      <c r="AB2599" s="7" t="s">
        <v>2168</v>
      </c>
      <c r="AC2599" s="15" t="s">
        <v>2222</v>
      </c>
    </row>
    <row r="2600" spans="2:29" x14ac:dyDescent="0.2">
      <c r="B2600" s="50" t="s">
        <v>2666</v>
      </c>
      <c r="C2600" s="50">
        <v>655778705</v>
      </c>
      <c r="D2600" s="15">
        <v>1050910</v>
      </c>
      <c r="E2600" s="50" t="s">
        <v>168</v>
      </c>
      <c r="F2600" s="15" t="s">
        <v>1416</v>
      </c>
      <c r="G2600" s="15" t="s">
        <v>1417</v>
      </c>
      <c r="H2600" s="15" t="s">
        <v>3498</v>
      </c>
      <c r="I2600" s="15" t="s">
        <v>1418</v>
      </c>
      <c r="J2600" s="15" t="s">
        <v>3499</v>
      </c>
      <c r="K2600" s="15" t="s">
        <v>194</v>
      </c>
      <c r="L2600" s="15" t="s">
        <v>3500</v>
      </c>
      <c r="M2600" s="15" t="s">
        <v>1419</v>
      </c>
      <c r="N2600" s="15" t="s">
        <v>1421</v>
      </c>
      <c r="O2600" s="50" t="s">
        <v>168</v>
      </c>
      <c r="P2600" s="15" t="s">
        <v>360</v>
      </c>
      <c r="Q2600" s="15" t="s">
        <v>1422</v>
      </c>
      <c r="R2600" s="15" t="s">
        <v>1420</v>
      </c>
      <c r="S2600" s="15">
        <v>0</v>
      </c>
      <c r="T2600" s="15" t="s">
        <v>45</v>
      </c>
      <c r="U2600" s="15" t="s">
        <v>3501</v>
      </c>
      <c r="V2600" s="17">
        <v>39308</v>
      </c>
      <c r="W2600" s="18">
        <v>7367</v>
      </c>
      <c r="X2600" s="19">
        <v>0</v>
      </c>
      <c r="Y2600" s="19">
        <v>91854720</v>
      </c>
      <c r="Z2600" s="17">
        <v>44561</v>
      </c>
      <c r="AA2600" s="7" t="s">
        <v>2167</v>
      </c>
      <c r="AB2600" s="7" t="s">
        <v>2168</v>
      </c>
      <c r="AC2600" s="15" t="s">
        <v>2369</v>
      </c>
    </row>
    <row r="2601" spans="2:29" x14ac:dyDescent="0.2">
      <c r="B2601" s="50" t="s">
        <v>2801</v>
      </c>
      <c r="C2601" s="50">
        <v>651822580</v>
      </c>
      <c r="D2601" s="15">
        <v>1040437</v>
      </c>
      <c r="E2601" s="50" t="s">
        <v>1588</v>
      </c>
      <c r="F2601" s="15">
        <v>0</v>
      </c>
      <c r="G2601" s="15" t="s">
        <v>2867</v>
      </c>
      <c r="H2601" s="15" t="s">
        <v>3507</v>
      </c>
      <c r="I2601" s="15" t="s">
        <v>1755</v>
      </c>
      <c r="J2601" s="15" t="s">
        <v>3508</v>
      </c>
      <c r="K2601" s="15" t="s">
        <v>1750</v>
      </c>
      <c r="L2601" s="15" t="s">
        <v>2123</v>
      </c>
      <c r="M2601" s="15" t="s">
        <v>2124</v>
      </c>
      <c r="N2601" s="15" t="s">
        <v>1757</v>
      </c>
      <c r="O2601" s="50" t="s">
        <v>1588</v>
      </c>
      <c r="P2601" s="15" t="s">
        <v>421</v>
      </c>
      <c r="Q2601" s="15" t="s">
        <v>1756</v>
      </c>
      <c r="R2601" s="15" t="s">
        <v>1758</v>
      </c>
      <c r="S2601" s="15">
        <v>0</v>
      </c>
      <c r="T2601" s="15">
        <v>93401</v>
      </c>
      <c r="U2601" s="15" t="s">
        <v>3503</v>
      </c>
      <c r="V2601" s="17">
        <v>43644</v>
      </c>
      <c r="W2601" s="18">
        <v>7683</v>
      </c>
      <c r="X2601" s="19">
        <v>0</v>
      </c>
      <c r="Y2601" s="19">
        <v>110877754</v>
      </c>
      <c r="Z2601" s="17">
        <v>44561</v>
      </c>
      <c r="AA2601" s="7" t="s">
        <v>6692</v>
      </c>
      <c r="AB2601" s="7" t="s">
        <v>2168</v>
      </c>
      <c r="AC2601" s="15" t="s">
        <v>2179</v>
      </c>
    </row>
    <row r="2602" spans="2:29" x14ac:dyDescent="0.2">
      <c r="B2602" s="50" t="s">
        <v>2801</v>
      </c>
      <c r="C2602" s="50">
        <v>651822580</v>
      </c>
      <c r="D2602" s="15">
        <v>1040438</v>
      </c>
      <c r="E2602" s="50" t="s">
        <v>1588</v>
      </c>
      <c r="F2602" s="15">
        <v>0</v>
      </c>
      <c r="G2602" s="15" t="s">
        <v>2867</v>
      </c>
      <c r="H2602" s="15" t="s">
        <v>3507</v>
      </c>
      <c r="I2602" s="15" t="s">
        <v>1755</v>
      </c>
      <c r="J2602" s="15" t="s">
        <v>3508</v>
      </c>
      <c r="K2602" s="15" t="s">
        <v>1750</v>
      </c>
      <c r="L2602" s="15" t="s">
        <v>2123</v>
      </c>
      <c r="M2602" s="15" t="s">
        <v>2124</v>
      </c>
      <c r="N2602" s="15" t="s">
        <v>1757</v>
      </c>
      <c r="O2602" s="50" t="s">
        <v>1588</v>
      </c>
      <c r="P2602" s="15" t="s">
        <v>421</v>
      </c>
      <c r="Q2602" s="15" t="s">
        <v>1756</v>
      </c>
      <c r="R2602" s="15" t="s">
        <v>1758</v>
      </c>
      <c r="S2602" s="15">
        <v>0</v>
      </c>
      <c r="T2602" s="15">
        <v>93401</v>
      </c>
      <c r="U2602" s="15" t="s">
        <v>3503</v>
      </c>
      <c r="V2602" s="17">
        <v>43644</v>
      </c>
      <c r="W2602" s="18">
        <v>7683</v>
      </c>
      <c r="X2602" s="19">
        <v>0</v>
      </c>
      <c r="Y2602" s="19">
        <v>45579320</v>
      </c>
      <c r="Z2602" s="17">
        <v>44561</v>
      </c>
      <c r="AA2602" s="7" t="s">
        <v>2167</v>
      </c>
      <c r="AB2602" s="7" t="s">
        <v>2168</v>
      </c>
      <c r="AC2602" s="15" t="s">
        <v>2906</v>
      </c>
    </row>
    <row r="2603" spans="2:29" x14ac:dyDescent="0.2">
      <c r="B2603" s="50" t="s">
        <v>2801</v>
      </c>
      <c r="C2603" s="50">
        <v>651822580</v>
      </c>
      <c r="D2603" s="15">
        <v>1040439</v>
      </c>
      <c r="E2603" s="50" t="s">
        <v>1588</v>
      </c>
      <c r="F2603" s="15">
        <v>0</v>
      </c>
      <c r="G2603" s="15" t="s">
        <v>2867</v>
      </c>
      <c r="H2603" s="15" t="s">
        <v>3507</v>
      </c>
      <c r="I2603" s="15" t="s">
        <v>1755</v>
      </c>
      <c r="J2603" s="15" t="s">
        <v>3508</v>
      </c>
      <c r="K2603" s="15" t="s">
        <v>1750</v>
      </c>
      <c r="L2603" s="15" t="s">
        <v>2123</v>
      </c>
      <c r="M2603" s="15" t="s">
        <v>2124</v>
      </c>
      <c r="N2603" s="15" t="s">
        <v>1757</v>
      </c>
      <c r="O2603" s="50" t="s">
        <v>1588</v>
      </c>
      <c r="P2603" s="15" t="s">
        <v>421</v>
      </c>
      <c r="Q2603" s="15" t="s">
        <v>1756</v>
      </c>
      <c r="R2603" s="15" t="s">
        <v>1758</v>
      </c>
      <c r="S2603" s="15">
        <v>0</v>
      </c>
      <c r="T2603" s="15">
        <v>93401</v>
      </c>
      <c r="U2603" s="15" t="s">
        <v>3503</v>
      </c>
      <c r="V2603" s="17">
        <v>43644</v>
      </c>
      <c r="W2603" s="18">
        <v>7683</v>
      </c>
      <c r="X2603" s="19">
        <v>0</v>
      </c>
      <c r="Y2603" s="19">
        <v>59906564</v>
      </c>
      <c r="Z2603" s="17">
        <v>44561</v>
      </c>
      <c r="AA2603" s="7" t="s">
        <v>6692</v>
      </c>
      <c r="AB2603" s="7" t="s">
        <v>2168</v>
      </c>
      <c r="AC2603" s="15" t="s">
        <v>2201</v>
      </c>
    </row>
    <row r="2604" spans="2:29" x14ac:dyDescent="0.2">
      <c r="B2604" s="50" t="s">
        <v>2801</v>
      </c>
      <c r="C2604" s="50">
        <v>651822580</v>
      </c>
      <c r="D2604" s="15">
        <v>1040440</v>
      </c>
      <c r="E2604" s="50" t="s">
        <v>1588</v>
      </c>
      <c r="F2604" s="15">
        <v>0</v>
      </c>
      <c r="G2604" s="15" t="s">
        <v>2867</v>
      </c>
      <c r="H2604" s="15" t="s">
        <v>3507</v>
      </c>
      <c r="I2604" s="15" t="s">
        <v>1755</v>
      </c>
      <c r="J2604" s="15" t="s">
        <v>3508</v>
      </c>
      <c r="K2604" s="15" t="s">
        <v>1750</v>
      </c>
      <c r="L2604" s="15" t="s">
        <v>2123</v>
      </c>
      <c r="M2604" s="15" t="s">
        <v>2124</v>
      </c>
      <c r="N2604" s="15" t="s">
        <v>1757</v>
      </c>
      <c r="O2604" s="50" t="s">
        <v>1588</v>
      </c>
      <c r="P2604" s="15" t="s">
        <v>421</v>
      </c>
      <c r="Q2604" s="15" t="s">
        <v>1756</v>
      </c>
      <c r="R2604" s="15" t="s">
        <v>1758</v>
      </c>
      <c r="S2604" s="15">
        <v>0</v>
      </c>
      <c r="T2604" s="15">
        <v>93401</v>
      </c>
      <c r="U2604" s="15" t="s">
        <v>3503</v>
      </c>
      <c r="V2604" s="17">
        <v>43644</v>
      </c>
      <c r="W2604" s="18">
        <v>7683</v>
      </c>
      <c r="X2604" s="19">
        <v>0</v>
      </c>
      <c r="Y2604" s="19">
        <v>101356242</v>
      </c>
      <c r="Z2604" s="17">
        <v>44561</v>
      </c>
      <c r="AA2604" s="7" t="s">
        <v>2167</v>
      </c>
      <c r="AB2604" s="7" t="s">
        <v>2168</v>
      </c>
      <c r="AC2604" s="15" t="s">
        <v>2202</v>
      </c>
    </row>
    <row r="2605" spans="2:29" x14ac:dyDescent="0.2">
      <c r="B2605" s="50" t="s">
        <v>2801</v>
      </c>
      <c r="C2605" s="50">
        <v>651822580</v>
      </c>
      <c r="D2605" s="15">
        <v>1040441</v>
      </c>
      <c r="E2605" s="50" t="s">
        <v>1588</v>
      </c>
      <c r="F2605" s="15">
        <v>0</v>
      </c>
      <c r="G2605" s="15" t="s">
        <v>2867</v>
      </c>
      <c r="H2605" s="15" t="s">
        <v>3507</v>
      </c>
      <c r="I2605" s="15" t="s">
        <v>1755</v>
      </c>
      <c r="J2605" s="15" t="s">
        <v>3508</v>
      </c>
      <c r="K2605" s="15" t="s">
        <v>1750</v>
      </c>
      <c r="L2605" s="15" t="s">
        <v>2123</v>
      </c>
      <c r="M2605" s="15" t="s">
        <v>2124</v>
      </c>
      <c r="N2605" s="15" t="s">
        <v>1757</v>
      </c>
      <c r="O2605" s="50" t="s">
        <v>1588</v>
      </c>
      <c r="P2605" s="15" t="s">
        <v>421</v>
      </c>
      <c r="Q2605" s="15" t="s">
        <v>1756</v>
      </c>
      <c r="R2605" s="15" t="s">
        <v>1758</v>
      </c>
      <c r="S2605" s="15">
        <v>0</v>
      </c>
      <c r="T2605" s="15">
        <v>93401</v>
      </c>
      <c r="U2605" s="15" t="s">
        <v>3503</v>
      </c>
      <c r="V2605" s="17">
        <v>43644</v>
      </c>
      <c r="W2605" s="18">
        <v>7683</v>
      </c>
      <c r="X2605" s="19">
        <v>0</v>
      </c>
      <c r="Y2605" s="19">
        <v>73580459</v>
      </c>
      <c r="Z2605" s="17">
        <v>44561</v>
      </c>
      <c r="AA2605" s="7" t="s">
        <v>6692</v>
      </c>
      <c r="AB2605" s="7" t="s">
        <v>2168</v>
      </c>
      <c r="AC2605" s="15" t="s">
        <v>2239</v>
      </c>
    </row>
    <row r="2606" spans="2:29" x14ac:dyDescent="0.2">
      <c r="B2606" s="50" t="s">
        <v>2801</v>
      </c>
      <c r="C2606" s="50">
        <v>651822580</v>
      </c>
      <c r="D2606" s="15">
        <v>1051239</v>
      </c>
      <c r="E2606" s="50" t="s">
        <v>168</v>
      </c>
      <c r="F2606" s="15">
        <v>0</v>
      </c>
      <c r="G2606" s="15" t="s">
        <v>2867</v>
      </c>
      <c r="H2606" s="15" t="s">
        <v>3507</v>
      </c>
      <c r="I2606" s="15" t="s">
        <v>1755</v>
      </c>
      <c r="J2606" s="15" t="s">
        <v>3508</v>
      </c>
      <c r="K2606" s="15" t="s">
        <v>1750</v>
      </c>
      <c r="L2606" s="15" t="s">
        <v>2123</v>
      </c>
      <c r="M2606" s="15" t="s">
        <v>2124</v>
      </c>
      <c r="N2606" s="15" t="s">
        <v>1757</v>
      </c>
      <c r="O2606" s="50" t="s">
        <v>168</v>
      </c>
      <c r="P2606" s="15" t="s">
        <v>421</v>
      </c>
      <c r="Q2606" s="15" t="s">
        <v>1756</v>
      </c>
      <c r="R2606" s="15" t="s">
        <v>1758</v>
      </c>
      <c r="S2606" s="15">
        <v>0</v>
      </c>
      <c r="T2606" s="15">
        <v>93401</v>
      </c>
      <c r="U2606" s="15" t="s">
        <v>3503</v>
      </c>
      <c r="V2606" s="17">
        <v>43644</v>
      </c>
      <c r="W2606" s="18">
        <v>7683</v>
      </c>
      <c r="X2606" s="19">
        <v>0</v>
      </c>
      <c r="Y2606" s="19">
        <v>44133250</v>
      </c>
      <c r="Z2606" s="17">
        <v>44561</v>
      </c>
      <c r="AA2606" s="7" t="s">
        <v>2167</v>
      </c>
      <c r="AB2606" s="7" t="s">
        <v>2168</v>
      </c>
      <c r="AC2606" s="15" t="s">
        <v>2217</v>
      </c>
    </row>
    <row r="2607" spans="2:29" x14ac:dyDescent="0.2">
      <c r="B2607" s="50" t="s">
        <v>2801</v>
      </c>
      <c r="C2607" s="50">
        <v>651822580</v>
      </c>
      <c r="D2607" s="15">
        <v>1051240</v>
      </c>
      <c r="E2607" s="50" t="s">
        <v>168</v>
      </c>
      <c r="F2607" s="15">
        <v>0</v>
      </c>
      <c r="G2607" s="15" t="s">
        <v>2867</v>
      </c>
      <c r="H2607" s="15" t="s">
        <v>3507</v>
      </c>
      <c r="I2607" s="15" t="s">
        <v>1755</v>
      </c>
      <c r="J2607" s="15" t="s">
        <v>3508</v>
      </c>
      <c r="K2607" s="15" t="s">
        <v>1750</v>
      </c>
      <c r="L2607" s="15" t="s">
        <v>2123</v>
      </c>
      <c r="M2607" s="15" t="s">
        <v>2124</v>
      </c>
      <c r="N2607" s="15" t="s">
        <v>1757</v>
      </c>
      <c r="O2607" s="50" t="s">
        <v>168</v>
      </c>
      <c r="P2607" s="15" t="s">
        <v>421</v>
      </c>
      <c r="Q2607" s="15" t="s">
        <v>1756</v>
      </c>
      <c r="R2607" s="15" t="s">
        <v>1758</v>
      </c>
      <c r="S2607" s="15">
        <v>0</v>
      </c>
      <c r="T2607" s="15">
        <v>93401</v>
      </c>
      <c r="U2607" s="15" t="s">
        <v>3503</v>
      </c>
      <c r="V2607" s="17">
        <v>43644</v>
      </c>
      <c r="W2607" s="18">
        <v>7683</v>
      </c>
      <c r="X2607" s="19">
        <v>0</v>
      </c>
      <c r="Y2607" s="19">
        <v>46011262</v>
      </c>
      <c r="Z2607" s="17">
        <v>44561</v>
      </c>
      <c r="AA2607" s="7" t="s">
        <v>6692</v>
      </c>
      <c r="AB2607" s="7" t="s">
        <v>2168</v>
      </c>
      <c r="AC2607" s="15" t="s">
        <v>2902</v>
      </c>
    </row>
    <row r="2608" spans="2:29" x14ac:dyDescent="0.2">
      <c r="B2608" s="50" t="s">
        <v>2801</v>
      </c>
      <c r="C2608" s="50">
        <v>651822580</v>
      </c>
      <c r="D2608" s="15">
        <v>1051241</v>
      </c>
      <c r="E2608" s="50" t="s">
        <v>168</v>
      </c>
      <c r="F2608" s="15">
        <v>0</v>
      </c>
      <c r="G2608" s="15" t="s">
        <v>2867</v>
      </c>
      <c r="H2608" s="15" t="s">
        <v>3507</v>
      </c>
      <c r="I2608" s="15" t="s">
        <v>1755</v>
      </c>
      <c r="J2608" s="15" t="s">
        <v>3508</v>
      </c>
      <c r="K2608" s="15" t="s">
        <v>1750</v>
      </c>
      <c r="L2608" s="15" t="s">
        <v>2123</v>
      </c>
      <c r="M2608" s="15" t="s">
        <v>2124</v>
      </c>
      <c r="N2608" s="15" t="s">
        <v>1757</v>
      </c>
      <c r="O2608" s="50" t="s">
        <v>168</v>
      </c>
      <c r="P2608" s="15" t="s">
        <v>421</v>
      </c>
      <c r="Q2608" s="15" t="s">
        <v>1756</v>
      </c>
      <c r="R2608" s="15" t="s">
        <v>1758</v>
      </c>
      <c r="S2608" s="15">
        <v>0</v>
      </c>
      <c r="T2608" s="15">
        <v>93401</v>
      </c>
      <c r="U2608" s="15" t="s">
        <v>3503</v>
      </c>
      <c r="V2608" s="17">
        <v>43644</v>
      </c>
      <c r="W2608" s="18">
        <v>7683</v>
      </c>
      <c r="X2608" s="19">
        <v>0</v>
      </c>
      <c r="Y2608" s="19">
        <v>43045982</v>
      </c>
      <c r="Z2608" s="17">
        <v>44561</v>
      </c>
      <c r="AA2608" s="7" t="s">
        <v>2167</v>
      </c>
      <c r="AB2608" s="7" t="s">
        <v>2168</v>
      </c>
      <c r="AC2608" s="15" t="s">
        <v>2223</v>
      </c>
    </row>
    <row r="2609" spans="2:29" x14ac:dyDescent="0.2">
      <c r="B2609" s="50" t="s">
        <v>2801</v>
      </c>
      <c r="C2609" s="50">
        <v>651822580</v>
      </c>
      <c r="D2609" s="15">
        <v>1051242</v>
      </c>
      <c r="E2609" s="50" t="s">
        <v>168</v>
      </c>
      <c r="F2609" s="15">
        <v>0</v>
      </c>
      <c r="G2609" s="15" t="s">
        <v>2867</v>
      </c>
      <c r="H2609" s="15" t="s">
        <v>3507</v>
      </c>
      <c r="I2609" s="15" t="s">
        <v>1755</v>
      </c>
      <c r="J2609" s="15" t="s">
        <v>3508</v>
      </c>
      <c r="K2609" s="15" t="s">
        <v>1750</v>
      </c>
      <c r="L2609" s="15" t="s">
        <v>2123</v>
      </c>
      <c r="M2609" s="15" t="s">
        <v>2124</v>
      </c>
      <c r="N2609" s="15" t="s">
        <v>1757</v>
      </c>
      <c r="O2609" s="50" t="s">
        <v>168</v>
      </c>
      <c r="P2609" s="15" t="s">
        <v>421</v>
      </c>
      <c r="Q2609" s="15" t="s">
        <v>1756</v>
      </c>
      <c r="R2609" s="15" t="s">
        <v>1758</v>
      </c>
      <c r="S2609" s="15">
        <v>0</v>
      </c>
      <c r="T2609" s="15">
        <v>93401</v>
      </c>
      <c r="U2609" s="15" t="s">
        <v>3503</v>
      </c>
      <c r="V2609" s="17">
        <v>43644</v>
      </c>
      <c r="W2609" s="18">
        <v>7683</v>
      </c>
      <c r="X2609" s="19">
        <v>0</v>
      </c>
      <c r="Y2609" s="19">
        <v>53671568</v>
      </c>
      <c r="Z2609" s="17">
        <v>44561</v>
      </c>
      <c r="AA2609" s="7" t="s">
        <v>6692</v>
      </c>
      <c r="AB2609" s="7" t="s">
        <v>2168</v>
      </c>
      <c r="AC2609" s="15" t="s">
        <v>2173</v>
      </c>
    </row>
    <row r="2610" spans="2:29" x14ac:dyDescent="0.2">
      <c r="B2610" s="50" t="s">
        <v>2801</v>
      </c>
      <c r="C2610" s="50">
        <v>651822580</v>
      </c>
      <c r="D2610" s="15">
        <v>1051299</v>
      </c>
      <c r="E2610" s="50" t="s">
        <v>168</v>
      </c>
      <c r="F2610" s="15">
        <v>0</v>
      </c>
      <c r="G2610" s="15" t="s">
        <v>2867</v>
      </c>
      <c r="H2610" s="15" t="s">
        <v>3507</v>
      </c>
      <c r="I2610" s="15" t="s">
        <v>1755</v>
      </c>
      <c r="J2610" s="15" t="s">
        <v>3508</v>
      </c>
      <c r="K2610" s="15" t="s">
        <v>1750</v>
      </c>
      <c r="L2610" s="15" t="s">
        <v>2123</v>
      </c>
      <c r="M2610" s="15" t="s">
        <v>2124</v>
      </c>
      <c r="N2610" s="15" t="s">
        <v>1757</v>
      </c>
      <c r="O2610" s="50" t="s">
        <v>168</v>
      </c>
      <c r="P2610" s="15" t="s">
        <v>421</v>
      </c>
      <c r="Q2610" s="15" t="s">
        <v>1756</v>
      </c>
      <c r="R2610" s="15" t="s">
        <v>1758</v>
      </c>
      <c r="S2610" s="15">
        <v>0</v>
      </c>
      <c r="T2610" s="15">
        <v>93401</v>
      </c>
      <c r="U2610" s="15" t="s">
        <v>3503</v>
      </c>
      <c r="V2610" s="17">
        <v>43644</v>
      </c>
      <c r="W2610" s="18">
        <v>7683</v>
      </c>
      <c r="X2610" s="19">
        <v>0</v>
      </c>
      <c r="Y2610" s="19">
        <v>17791680</v>
      </c>
      <c r="Z2610" s="17">
        <v>44561</v>
      </c>
      <c r="AA2610" s="7" t="s">
        <v>2167</v>
      </c>
      <c r="AB2610" s="7" t="s">
        <v>2168</v>
      </c>
      <c r="AC2610" s="15" t="s">
        <v>2175</v>
      </c>
    </row>
    <row r="2611" spans="2:29" x14ac:dyDescent="0.2">
      <c r="B2611" s="50" t="s">
        <v>2801</v>
      </c>
      <c r="C2611" s="50">
        <v>651822580</v>
      </c>
      <c r="D2611" s="15">
        <v>1090576</v>
      </c>
      <c r="E2611" s="50" t="s">
        <v>31</v>
      </c>
      <c r="F2611" s="15">
        <v>0</v>
      </c>
      <c r="G2611" s="15" t="s">
        <v>2867</v>
      </c>
      <c r="H2611" s="15" t="s">
        <v>3507</v>
      </c>
      <c r="I2611" s="15" t="s">
        <v>1755</v>
      </c>
      <c r="J2611" s="15" t="s">
        <v>3508</v>
      </c>
      <c r="K2611" s="15" t="s">
        <v>1750</v>
      </c>
      <c r="L2611" s="15" t="s">
        <v>2123</v>
      </c>
      <c r="M2611" s="15" t="s">
        <v>2124</v>
      </c>
      <c r="N2611" s="15" t="s">
        <v>1757</v>
      </c>
      <c r="O2611" s="50" t="s">
        <v>31</v>
      </c>
      <c r="P2611" s="15" t="s">
        <v>421</v>
      </c>
      <c r="Q2611" s="15" t="s">
        <v>1756</v>
      </c>
      <c r="R2611" s="15" t="s">
        <v>1758</v>
      </c>
      <c r="S2611" s="15">
        <v>0</v>
      </c>
      <c r="T2611" s="15">
        <v>93401</v>
      </c>
      <c r="U2611" s="15" t="s">
        <v>3503</v>
      </c>
      <c r="V2611" s="17">
        <v>43644</v>
      </c>
      <c r="W2611" s="18">
        <v>7683</v>
      </c>
      <c r="X2611" s="19">
        <v>0</v>
      </c>
      <c r="Y2611" s="19">
        <v>58115044</v>
      </c>
      <c r="Z2611" s="17">
        <v>44561</v>
      </c>
      <c r="AA2611" s="7" t="s">
        <v>6692</v>
      </c>
      <c r="AB2611" s="7" t="s">
        <v>2168</v>
      </c>
      <c r="AC2611" s="15" t="s">
        <v>73</v>
      </c>
    </row>
    <row r="2612" spans="2:29" x14ac:dyDescent="0.2">
      <c r="B2612" s="50" t="s">
        <v>2801</v>
      </c>
      <c r="C2612" s="50">
        <v>651822580</v>
      </c>
      <c r="D2612" s="15">
        <v>1090577</v>
      </c>
      <c r="E2612" s="50" t="s">
        <v>31</v>
      </c>
      <c r="F2612" s="15">
        <v>0</v>
      </c>
      <c r="G2612" s="15" t="s">
        <v>2867</v>
      </c>
      <c r="H2612" s="15" t="s">
        <v>3507</v>
      </c>
      <c r="I2612" s="15" t="s">
        <v>1755</v>
      </c>
      <c r="J2612" s="15" t="s">
        <v>3508</v>
      </c>
      <c r="K2612" s="15" t="s">
        <v>1750</v>
      </c>
      <c r="L2612" s="15" t="s">
        <v>2123</v>
      </c>
      <c r="M2612" s="15" t="s">
        <v>2124</v>
      </c>
      <c r="N2612" s="15" t="s">
        <v>1757</v>
      </c>
      <c r="O2612" s="50" t="s">
        <v>31</v>
      </c>
      <c r="P2612" s="15" t="s">
        <v>421</v>
      </c>
      <c r="Q2612" s="15" t="s">
        <v>1756</v>
      </c>
      <c r="R2612" s="15" t="s">
        <v>1758</v>
      </c>
      <c r="S2612" s="15">
        <v>0</v>
      </c>
      <c r="T2612" s="15">
        <v>93401</v>
      </c>
      <c r="U2612" s="15" t="s">
        <v>3503</v>
      </c>
      <c r="V2612" s="17">
        <v>43644</v>
      </c>
      <c r="W2612" s="18">
        <v>7683</v>
      </c>
      <c r="X2612" s="19">
        <v>0</v>
      </c>
      <c r="Y2612" s="19">
        <v>57692491</v>
      </c>
      <c r="Z2612" s="17">
        <v>44561</v>
      </c>
      <c r="AA2612" s="7" t="s">
        <v>2167</v>
      </c>
      <c r="AB2612" s="7" t="s">
        <v>2168</v>
      </c>
      <c r="AC2612" s="15" t="s">
        <v>65</v>
      </c>
    </row>
    <row r="2613" spans="2:29" x14ac:dyDescent="0.2">
      <c r="B2613" s="50" t="s">
        <v>2801</v>
      </c>
      <c r="C2613" s="50">
        <v>651822580</v>
      </c>
      <c r="D2613" s="15">
        <v>1120181</v>
      </c>
      <c r="E2613" s="50" t="s">
        <v>1605</v>
      </c>
      <c r="F2613" s="15">
        <v>0</v>
      </c>
      <c r="G2613" s="15" t="s">
        <v>2867</v>
      </c>
      <c r="H2613" s="15" t="s">
        <v>3507</v>
      </c>
      <c r="I2613" s="15" t="s">
        <v>1755</v>
      </c>
      <c r="J2613" s="15" t="s">
        <v>3508</v>
      </c>
      <c r="K2613" s="15" t="s">
        <v>1750</v>
      </c>
      <c r="L2613" s="15" t="s">
        <v>2123</v>
      </c>
      <c r="M2613" s="15" t="s">
        <v>2124</v>
      </c>
      <c r="N2613" s="15" t="s">
        <v>1757</v>
      </c>
      <c r="O2613" s="50" t="s">
        <v>1605</v>
      </c>
      <c r="P2613" s="15" t="s">
        <v>421</v>
      </c>
      <c r="Q2613" s="15" t="s">
        <v>1756</v>
      </c>
      <c r="R2613" s="15" t="s">
        <v>1758</v>
      </c>
      <c r="S2613" s="15">
        <v>0</v>
      </c>
      <c r="T2613" s="15">
        <v>93401</v>
      </c>
      <c r="U2613" s="15" t="s">
        <v>3503</v>
      </c>
      <c r="V2613" s="17">
        <v>43644</v>
      </c>
      <c r="W2613" s="18">
        <v>7683</v>
      </c>
      <c r="X2613" s="19">
        <v>0</v>
      </c>
      <c r="Y2613" s="19">
        <v>100161983</v>
      </c>
      <c r="Z2613" s="17">
        <v>44561</v>
      </c>
      <c r="AA2613" s="7" t="s">
        <v>6692</v>
      </c>
      <c r="AB2613" s="7" t="s">
        <v>2168</v>
      </c>
      <c r="AC2613" s="15" t="s">
        <v>2240</v>
      </c>
    </row>
    <row r="2614" spans="2:29" x14ac:dyDescent="0.2">
      <c r="B2614" s="50" t="s">
        <v>2801</v>
      </c>
      <c r="C2614" s="50">
        <v>651822580</v>
      </c>
      <c r="D2614" s="15">
        <v>1120182</v>
      </c>
      <c r="E2614" s="50" t="s">
        <v>1605</v>
      </c>
      <c r="F2614" s="15">
        <v>0</v>
      </c>
      <c r="G2614" s="15" t="s">
        <v>2867</v>
      </c>
      <c r="H2614" s="15" t="s">
        <v>3507</v>
      </c>
      <c r="I2614" s="15" t="s">
        <v>1755</v>
      </c>
      <c r="J2614" s="15" t="s">
        <v>3508</v>
      </c>
      <c r="K2614" s="15" t="s">
        <v>1750</v>
      </c>
      <c r="L2614" s="15" t="s">
        <v>2123</v>
      </c>
      <c r="M2614" s="15" t="s">
        <v>2124</v>
      </c>
      <c r="N2614" s="15" t="s">
        <v>1757</v>
      </c>
      <c r="O2614" s="50" t="s">
        <v>1605</v>
      </c>
      <c r="P2614" s="15" t="s">
        <v>421</v>
      </c>
      <c r="Q2614" s="15" t="s">
        <v>1756</v>
      </c>
      <c r="R2614" s="15" t="s">
        <v>1758</v>
      </c>
      <c r="S2614" s="15">
        <v>0</v>
      </c>
      <c r="T2614" s="15">
        <v>93401</v>
      </c>
      <c r="U2614" s="15" t="s">
        <v>3503</v>
      </c>
      <c r="V2614" s="17">
        <v>43644</v>
      </c>
      <c r="W2614" s="18">
        <v>7683</v>
      </c>
      <c r="X2614" s="19">
        <v>0</v>
      </c>
      <c r="Y2614" s="19">
        <v>121876143</v>
      </c>
      <c r="Z2614" s="17">
        <v>44561</v>
      </c>
      <c r="AA2614" s="7" t="s">
        <v>2167</v>
      </c>
      <c r="AB2614" s="7" t="s">
        <v>2168</v>
      </c>
      <c r="AC2614" s="15" t="s">
        <v>2240</v>
      </c>
    </row>
    <row r="2615" spans="2:29" x14ac:dyDescent="0.2">
      <c r="B2615" s="50" t="s">
        <v>2683</v>
      </c>
      <c r="C2615" s="50">
        <v>650401387</v>
      </c>
      <c r="D2615" s="15">
        <v>1132297</v>
      </c>
      <c r="E2615" s="50" t="s">
        <v>30</v>
      </c>
      <c r="F2615" s="15" t="s">
        <v>1471</v>
      </c>
      <c r="G2615" s="15" t="s">
        <v>1474</v>
      </c>
      <c r="H2615" s="15" t="s">
        <v>2078</v>
      </c>
      <c r="I2615" s="15" t="s">
        <v>1472</v>
      </c>
      <c r="J2615" s="15" t="s">
        <v>3532</v>
      </c>
      <c r="K2615" s="15" t="s">
        <v>1473</v>
      </c>
      <c r="L2615" s="15" t="s">
        <v>2079</v>
      </c>
      <c r="M2615" s="15" t="s">
        <v>3533</v>
      </c>
      <c r="N2615" s="15" t="s">
        <v>1475</v>
      </c>
      <c r="O2615" s="50" t="s">
        <v>30</v>
      </c>
      <c r="P2615" s="15" t="s">
        <v>1477</v>
      </c>
      <c r="Q2615" s="15" t="s">
        <v>1476</v>
      </c>
      <c r="R2615" s="15">
        <v>0</v>
      </c>
      <c r="S2615" s="15">
        <v>0</v>
      </c>
      <c r="T2615" s="15" t="s">
        <v>324</v>
      </c>
      <c r="U2615" s="15" t="s">
        <v>3534</v>
      </c>
      <c r="V2615" s="17">
        <v>40793</v>
      </c>
      <c r="W2615" s="18">
        <v>7452</v>
      </c>
      <c r="X2615" s="19">
        <v>0</v>
      </c>
      <c r="Y2615" s="19">
        <v>161269712</v>
      </c>
      <c r="Z2615" s="17">
        <v>44561</v>
      </c>
      <c r="AA2615" s="7" t="s">
        <v>6692</v>
      </c>
      <c r="AB2615" s="7" t="s">
        <v>2168</v>
      </c>
      <c r="AC2615" s="15" t="s">
        <v>2297</v>
      </c>
    </row>
    <row r="2616" spans="2:29" x14ac:dyDescent="0.2">
      <c r="B2616" s="50" t="s">
        <v>2683</v>
      </c>
      <c r="C2616" s="50">
        <v>650401387</v>
      </c>
      <c r="D2616" s="15">
        <v>1132298</v>
      </c>
      <c r="E2616" s="50" t="s">
        <v>30</v>
      </c>
      <c r="F2616" s="15" t="s">
        <v>1471</v>
      </c>
      <c r="G2616" s="15" t="s">
        <v>1474</v>
      </c>
      <c r="H2616" s="15" t="s">
        <v>2078</v>
      </c>
      <c r="I2616" s="15" t="s">
        <v>1472</v>
      </c>
      <c r="J2616" s="15" t="s">
        <v>3532</v>
      </c>
      <c r="K2616" s="15" t="s">
        <v>1473</v>
      </c>
      <c r="L2616" s="15" t="s">
        <v>2079</v>
      </c>
      <c r="M2616" s="15" t="s">
        <v>3533</v>
      </c>
      <c r="N2616" s="15" t="s">
        <v>1475</v>
      </c>
      <c r="O2616" s="50" t="s">
        <v>30</v>
      </c>
      <c r="P2616" s="15" t="s">
        <v>1477</v>
      </c>
      <c r="Q2616" s="15" t="s">
        <v>1476</v>
      </c>
      <c r="R2616" s="15">
        <v>0</v>
      </c>
      <c r="S2616" s="15">
        <v>0</v>
      </c>
      <c r="T2616" s="15" t="s">
        <v>324</v>
      </c>
      <c r="U2616" s="15" t="s">
        <v>3534</v>
      </c>
      <c r="V2616" s="17">
        <v>40793</v>
      </c>
      <c r="W2616" s="18">
        <v>7452</v>
      </c>
      <c r="X2616" s="19">
        <v>0</v>
      </c>
      <c r="Y2616" s="19">
        <v>22226163</v>
      </c>
      <c r="Z2616" s="17">
        <v>44561</v>
      </c>
      <c r="AA2616" s="7" t="s">
        <v>2167</v>
      </c>
      <c r="AB2616" s="7" t="s">
        <v>2168</v>
      </c>
      <c r="AC2616" s="15" t="s">
        <v>2297</v>
      </c>
    </row>
    <row r="2617" spans="2:29" x14ac:dyDescent="0.2">
      <c r="B2617" s="50" t="s">
        <v>2759</v>
      </c>
      <c r="C2617" s="50" t="s">
        <v>2161</v>
      </c>
      <c r="D2617" s="15">
        <v>1010187</v>
      </c>
      <c r="E2617" s="50" t="s">
        <v>166</v>
      </c>
      <c r="F2617" s="15" t="s">
        <v>44</v>
      </c>
      <c r="G2617" s="15" t="s">
        <v>1433</v>
      </c>
      <c r="H2617" s="15" t="s">
        <v>1914</v>
      </c>
      <c r="I2617" s="15" t="s">
        <v>1434</v>
      </c>
      <c r="J2617" s="15" t="s">
        <v>1435</v>
      </c>
      <c r="K2617" s="15" t="s">
        <v>518</v>
      </c>
      <c r="L2617" s="15" t="s">
        <v>1938</v>
      </c>
      <c r="M2617" s="15" t="s">
        <v>1436</v>
      </c>
      <c r="N2617" s="15" t="s">
        <v>1437</v>
      </c>
      <c r="O2617" s="50" t="s">
        <v>166</v>
      </c>
      <c r="P2617" s="15" t="s">
        <v>1438</v>
      </c>
      <c r="Q2617" s="15" t="s">
        <v>1439</v>
      </c>
      <c r="R2617" s="15" t="s">
        <v>1915</v>
      </c>
      <c r="S2617" s="15">
        <v>0</v>
      </c>
      <c r="T2617" s="15" t="s">
        <v>180</v>
      </c>
      <c r="U2617" s="15" t="s">
        <v>3514</v>
      </c>
      <c r="V2617" s="17">
        <v>42762</v>
      </c>
      <c r="W2617" s="18">
        <v>7626</v>
      </c>
      <c r="X2617" s="19">
        <v>0</v>
      </c>
      <c r="Y2617" s="19">
        <v>265853398</v>
      </c>
      <c r="Z2617" s="17">
        <v>44561</v>
      </c>
      <c r="AA2617" s="7" t="s">
        <v>6692</v>
      </c>
      <c r="AB2617" s="7" t="s">
        <v>2168</v>
      </c>
      <c r="AC2617" s="15" t="s">
        <v>63</v>
      </c>
    </row>
    <row r="2618" spans="2:29" x14ac:dyDescent="0.2">
      <c r="B2618" s="50" t="s">
        <v>2759</v>
      </c>
      <c r="C2618" s="50" t="s">
        <v>2161</v>
      </c>
      <c r="D2618" s="15">
        <v>1010188</v>
      </c>
      <c r="E2618" s="50" t="s">
        <v>166</v>
      </c>
      <c r="F2618" s="15" t="s">
        <v>44</v>
      </c>
      <c r="G2618" s="15" t="s">
        <v>1433</v>
      </c>
      <c r="H2618" s="15" t="s">
        <v>1914</v>
      </c>
      <c r="I2618" s="15" t="s">
        <v>1434</v>
      </c>
      <c r="J2618" s="15" t="s">
        <v>1435</v>
      </c>
      <c r="K2618" s="15" t="s">
        <v>518</v>
      </c>
      <c r="L2618" s="15" t="s">
        <v>1938</v>
      </c>
      <c r="M2618" s="15" t="s">
        <v>1436</v>
      </c>
      <c r="N2618" s="15" t="s">
        <v>1437</v>
      </c>
      <c r="O2618" s="50" t="s">
        <v>166</v>
      </c>
      <c r="P2618" s="15" t="s">
        <v>1438</v>
      </c>
      <c r="Q2618" s="15" t="s">
        <v>1439</v>
      </c>
      <c r="R2618" s="15" t="s">
        <v>1915</v>
      </c>
      <c r="S2618" s="15">
        <v>0</v>
      </c>
      <c r="T2618" s="15" t="s">
        <v>180</v>
      </c>
      <c r="U2618" s="15" t="s">
        <v>3514</v>
      </c>
      <c r="V2618" s="17">
        <v>42762</v>
      </c>
      <c r="W2618" s="18">
        <v>7626</v>
      </c>
      <c r="X2618" s="19">
        <v>0</v>
      </c>
      <c r="Y2618" s="19">
        <v>51306243</v>
      </c>
      <c r="Z2618" s="17">
        <v>44561</v>
      </c>
      <c r="AA2618" s="7" t="s">
        <v>2167</v>
      </c>
      <c r="AB2618" s="7" t="s">
        <v>2168</v>
      </c>
      <c r="AC2618" s="15" t="s">
        <v>63</v>
      </c>
    </row>
    <row r="2619" spans="2:29" x14ac:dyDescent="0.2">
      <c r="B2619" s="50" t="s">
        <v>2759</v>
      </c>
      <c r="C2619" s="50" t="s">
        <v>2161</v>
      </c>
      <c r="D2619" s="15">
        <v>1150074</v>
      </c>
      <c r="E2619" s="50" t="s">
        <v>72</v>
      </c>
      <c r="F2619" s="15" t="s">
        <v>44</v>
      </c>
      <c r="G2619" s="15" t="s">
        <v>1433</v>
      </c>
      <c r="H2619" s="15" t="s">
        <v>1914</v>
      </c>
      <c r="I2619" s="15" t="s">
        <v>1434</v>
      </c>
      <c r="J2619" s="15" t="s">
        <v>1435</v>
      </c>
      <c r="K2619" s="15" t="s">
        <v>518</v>
      </c>
      <c r="L2619" s="15" t="s">
        <v>1938</v>
      </c>
      <c r="M2619" s="15" t="s">
        <v>1436</v>
      </c>
      <c r="N2619" s="15" t="s">
        <v>1437</v>
      </c>
      <c r="O2619" s="50" t="s">
        <v>72</v>
      </c>
      <c r="P2619" s="15" t="s">
        <v>1438</v>
      </c>
      <c r="Q2619" s="15" t="s">
        <v>1439</v>
      </c>
      <c r="R2619" s="15" t="s">
        <v>1915</v>
      </c>
      <c r="S2619" s="15">
        <v>0</v>
      </c>
      <c r="T2619" s="15" t="s">
        <v>180</v>
      </c>
      <c r="U2619" s="15" t="s">
        <v>3514</v>
      </c>
      <c r="V2619" s="17">
        <v>42762</v>
      </c>
      <c r="W2619" s="18">
        <v>7626</v>
      </c>
      <c r="X2619" s="19">
        <v>0</v>
      </c>
      <c r="Y2619" s="19">
        <v>4661974</v>
      </c>
      <c r="Z2619" s="17">
        <v>44561</v>
      </c>
      <c r="AA2619" s="7" t="s">
        <v>6692</v>
      </c>
      <c r="AB2619" s="7" t="s">
        <v>2168</v>
      </c>
      <c r="AC2619" s="15" t="s">
        <v>2187</v>
      </c>
    </row>
    <row r="2620" spans="2:29" x14ac:dyDescent="0.2">
      <c r="B2620" s="50" t="s">
        <v>2892</v>
      </c>
      <c r="C2620" s="50">
        <v>700270009</v>
      </c>
      <c r="D2620" s="15">
        <v>1090400</v>
      </c>
      <c r="E2620" s="50" t="s">
        <v>31</v>
      </c>
      <c r="F2620" s="15" t="s">
        <v>1525</v>
      </c>
      <c r="G2620" s="15" t="s">
        <v>2876</v>
      </c>
      <c r="H2620" s="15" t="s">
        <v>2061</v>
      </c>
      <c r="I2620" s="15" t="s">
        <v>1372</v>
      </c>
      <c r="J2620" s="15" t="s">
        <v>26</v>
      </c>
      <c r="K2620" s="15">
        <v>0</v>
      </c>
      <c r="L2620" s="15">
        <v>0</v>
      </c>
      <c r="M2620" s="15" t="s">
        <v>1779</v>
      </c>
      <c r="N2620" s="15" t="s">
        <v>1526</v>
      </c>
      <c r="O2620" s="50" t="s">
        <v>31</v>
      </c>
      <c r="P2620" s="15" t="s">
        <v>27</v>
      </c>
      <c r="Q2620" s="15" t="s">
        <v>1527</v>
      </c>
      <c r="R2620" s="15">
        <v>0</v>
      </c>
      <c r="S2620" s="15">
        <v>0</v>
      </c>
      <c r="T2620" s="15" t="s">
        <v>1528</v>
      </c>
      <c r="U2620" s="15" t="s">
        <v>3577</v>
      </c>
      <c r="V2620" s="17">
        <v>37970</v>
      </c>
      <c r="W2620" s="18">
        <v>5850</v>
      </c>
      <c r="X2620" s="19">
        <v>0</v>
      </c>
      <c r="Y2620" s="19">
        <v>80500224</v>
      </c>
      <c r="Z2620" s="17">
        <v>44561</v>
      </c>
      <c r="AA2620" s="7" t="s">
        <v>2167</v>
      </c>
      <c r="AB2620" s="7" t="s">
        <v>2168</v>
      </c>
      <c r="AC2620" s="15" t="s">
        <v>2266</v>
      </c>
    </row>
    <row r="2621" spans="2:29" x14ac:dyDescent="0.2">
      <c r="B2621" s="50" t="s">
        <v>2892</v>
      </c>
      <c r="C2621" s="50">
        <v>700270009</v>
      </c>
      <c r="D2621" s="15">
        <v>1090401</v>
      </c>
      <c r="E2621" s="50" t="s">
        <v>31</v>
      </c>
      <c r="F2621" s="15" t="s">
        <v>1525</v>
      </c>
      <c r="G2621" s="15" t="s">
        <v>2876</v>
      </c>
      <c r="H2621" s="15" t="s">
        <v>2061</v>
      </c>
      <c r="I2621" s="15" t="s">
        <v>1372</v>
      </c>
      <c r="J2621" s="15" t="s">
        <v>26</v>
      </c>
      <c r="K2621" s="15">
        <v>0</v>
      </c>
      <c r="L2621" s="15">
        <v>0</v>
      </c>
      <c r="M2621" s="15" t="s">
        <v>1779</v>
      </c>
      <c r="N2621" s="15" t="s">
        <v>1526</v>
      </c>
      <c r="O2621" s="50" t="s">
        <v>31</v>
      </c>
      <c r="P2621" s="15" t="s">
        <v>27</v>
      </c>
      <c r="Q2621" s="15" t="s">
        <v>1527</v>
      </c>
      <c r="R2621" s="15">
        <v>0</v>
      </c>
      <c r="S2621" s="15">
        <v>0</v>
      </c>
      <c r="T2621" s="15" t="s">
        <v>1528</v>
      </c>
      <c r="U2621" s="15" t="s">
        <v>3577</v>
      </c>
      <c r="V2621" s="17">
        <v>37970</v>
      </c>
      <c r="W2621" s="18">
        <v>5850</v>
      </c>
      <c r="X2621" s="19">
        <v>0</v>
      </c>
      <c r="Y2621" s="19">
        <v>15536170</v>
      </c>
      <c r="Z2621" s="17">
        <v>44561</v>
      </c>
      <c r="AA2621" s="7" t="s">
        <v>6692</v>
      </c>
      <c r="AB2621" s="7" t="s">
        <v>2168</v>
      </c>
      <c r="AC2621" s="15" t="s">
        <v>2266</v>
      </c>
    </row>
    <row r="2622" spans="2:29" x14ac:dyDescent="0.2">
      <c r="B2622" s="50" t="s">
        <v>2892</v>
      </c>
      <c r="C2622" s="50">
        <v>700270009</v>
      </c>
      <c r="D2622" s="15">
        <v>1090588</v>
      </c>
      <c r="E2622" s="50" t="s">
        <v>31</v>
      </c>
      <c r="F2622" s="15" t="s">
        <v>1525</v>
      </c>
      <c r="G2622" s="15" t="s">
        <v>2876</v>
      </c>
      <c r="H2622" s="15" t="s">
        <v>2061</v>
      </c>
      <c r="I2622" s="15" t="s">
        <v>1372</v>
      </c>
      <c r="J2622" s="15" t="s">
        <v>26</v>
      </c>
      <c r="K2622" s="15">
        <v>0</v>
      </c>
      <c r="L2622" s="15">
        <v>0</v>
      </c>
      <c r="M2622" s="15" t="s">
        <v>1779</v>
      </c>
      <c r="N2622" s="15" t="s">
        <v>1526</v>
      </c>
      <c r="O2622" s="50" t="s">
        <v>31</v>
      </c>
      <c r="P2622" s="15" t="s">
        <v>27</v>
      </c>
      <c r="Q2622" s="15" t="s">
        <v>1527</v>
      </c>
      <c r="R2622" s="15">
        <v>0</v>
      </c>
      <c r="S2622" s="15">
        <v>0</v>
      </c>
      <c r="T2622" s="15" t="s">
        <v>1528</v>
      </c>
      <c r="U2622" s="15" t="s">
        <v>3577</v>
      </c>
      <c r="V2622" s="17">
        <v>37970</v>
      </c>
      <c r="W2622" s="18">
        <v>5850</v>
      </c>
      <c r="X2622" s="19">
        <v>0</v>
      </c>
      <c r="Y2622" s="19">
        <v>84484026</v>
      </c>
      <c r="Z2622" s="17">
        <v>44561</v>
      </c>
      <c r="AA2622" s="7" t="s">
        <v>2167</v>
      </c>
      <c r="AB2622" s="7" t="s">
        <v>2168</v>
      </c>
      <c r="AC2622" s="15" t="s">
        <v>2266</v>
      </c>
    </row>
    <row r="2623" spans="2:29" x14ac:dyDescent="0.2">
      <c r="B2623" s="50" t="s">
        <v>2892</v>
      </c>
      <c r="C2623" s="50">
        <v>700270009</v>
      </c>
      <c r="D2623" s="15">
        <v>1090589</v>
      </c>
      <c r="E2623" s="50" t="s">
        <v>31</v>
      </c>
      <c r="F2623" s="15" t="s">
        <v>1525</v>
      </c>
      <c r="G2623" s="15" t="s">
        <v>2876</v>
      </c>
      <c r="H2623" s="15" t="s">
        <v>2061</v>
      </c>
      <c r="I2623" s="15" t="s">
        <v>1372</v>
      </c>
      <c r="J2623" s="15" t="s">
        <v>26</v>
      </c>
      <c r="K2623" s="15">
        <v>0</v>
      </c>
      <c r="L2623" s="15">
        <v>0</v>
      </c>
      <c r="M2623" s="15" t="s">
        <v>1779</v>
      </c>
      <c r="N2623" s="15" t="s">
        <v>1526</v>
      </c>
      <c r="O2623" s="50" t="s">
        <v>31</v>
      </c>
      <c r="P2623" s="15" t="s">
        <v>27</v>
      </c>
      <c r="Q2623" s="15" t="s">
        <v>1527</v>
      </c>
      <c r="R2623" s="15">
        <v>0</v>
      </c>
      <c r="S2623" s="15">
        <v>0</v>
      </c>
      <c r="T2623" s="15" t="s">
        <v>1528</v>
      </c>
      <c r="U2623" s="15" t="s">
        <v>3577</v>
      </c>
      <c r="V2623" s="17">
        <v>37970</v>
      </c>
      <c r="W2623" s="18">
        <v>5850</v>
      </c>
      <c r="X2623" s="19">
        <v>0</v>
      </c>
      <c r="Y2623" s="19">
        <v>16998410</v>
      </c>
      <c r="Z2623" s="17">
        <v>44561</v>
      </c>
      <c r="AA2623" s="7" t="s">
        <v>6692</v>
      </c>
      <c r="AB2623" s="7" t="s">
        <v>2168</v>
      </c>
      <c r="AC2623" s="15" t="s">
        <v>2266</v>
      </c>
    </row>
    <row r="2624" spans="2:29" x14ac:dyDescent="0.2">
      <c r="B2624" s="50" t="s">
        <v>2892</v>
      </c>
      <c r="C2624" s="50">
        <v>700270009</v>
      </c>
      <c r="D2624" s="15">
        <v>1131225</v>
      </c>
      <c r="E2624" s="50" t="s">
        <v>30</v>
      </c>
      <c r="F2624" s="15" t="s">
        <v>1525</v>
      </c>
      <c r="G2624" s="15" t="s">
        <v>2876</v>
      </c>
      <c r="H2624" s="15" t="s">
        <v>2061</v>
      </c>
      <c r="I2624" s="15" t="s">
        <v>1372</v>
      </c>
      <c r="J2624" s="15" t="s">
        <v>26</v>
      </c>
      <c r="K2624" s="15">
        <v>0</v>
      </c>
      <c r="L2624" s="15">
        <v>0</v>
      </c>
      <c r="M2624" s="15" t="s">
        <v>1779</v>
      </c>
      <c r="N2624" s="15" t="s">
        <v>1526</v>
      </c>
      <c r="O2624" s="50" t="s">
        <v>30</v>
      </c>
      <c r="P2624" s="15" t="s">
        <v>27</v>
      </c>
      <c r="Q2624" s="15" t="s">
        <v>1527</v>
      </c>
      <c r="R2624" s="15">
        <v>0</v>
      </c>
      <c r="S2624" s="15">
        <v>0</v>
      </c>
      <c r="T2624" s="15" t="s">
        <v>1528</v>
      </c>
      <c r="U2624" s="15" t="s">
        <v>3577</v>
      </c>
      <c r="V2624" s="17">
        <v>37970</v>
      </c>
      <c r="W2624" s="18">
        <v>5850</v>
      </c>
      <c r="X2624" s="19">
        <v>0</v>
      </c>
      <c r="Y2624" s="19">
        <v>115873959</v>
      </c>
      <c r="Z2624" s="17">
        <v>44561</v>
      </c>
      <c r="AA2624" s="7" t="s">
        <v>2167</v>
      </c>
      <c r="AB2624" s="7" t="s">
        <v>2168</v>
      </c>
      <c r="AC2624" s="15" t="s">
        <v>2248</v>
      </c>
    </row>
    <row r="2625" spans="2:29" x14ac:dyDescent="0.2">
      <c r="B2625" s="50" t="s">
        <v>2892</v>
      </c>
      <c r="C2625" s="50">
        <v>700270009</v>
      </c>
      <c r="D2625" s="15">
        <v>1132361</v>
      </c>
      <c r="E2625" s="50" t="s">
        <v>30</v>
      </c>
      <c r="F2625" s="15" t="s">
        <v>1525</v>
      </c>
      <c r="G2625" s="15" t="s">
        <v>2876</v>
      </c>
      <c r="H2625" s="15" t="s">
        <v>2061</v>
      </c>
      <c r="I2625" s="15" t="s">
        <v>1372</v>
      </c>
      <c r="J2625" s="15" t="s">
        <v>26</v>
      </c>
      <c r="K2625" s="15">
        <v>0</v>
      </c>
      <c r="L2625" s="15">
        <v>0</v>
      </c>
      <c r="M2625" s="15" t="s">
        <v>1779</v>
      </c>
      <c r="N2625" s="15" t="s">
        <v>1526</v>
      </c>
      <c r="O2625" s="50" t="s">
        <v>30</v>
      </c>
      <c r="P2625" s="15" t="s">
        <v>27</v>
      </c>
      <c r="Q2625" s="15" t="s">
        <v>1527</v>
      </c>
      <c r="R2625" s="15">
        <v>0</v>
      </c>
      <c r="S2625" s="15">
        <v>0</v>
      </c>
      <c r="T2625" s="15" t="s">
        <v>1528</v>
      </c>
      <c r="U2625" s="15" t="s">
        <v>3577</v>
      </c>
      <c r="V2625" s="17">
        <v>37970</v>
      </c>
      <c r="W2625" s="18">
        <v>5850</v>
      </c>
      <c r="X2625" s="19">
        <v>0</v>
      </c>
      <c r="Y2625" s="19">
        <v>52166860</v>
      </c>
      <c r="Z2625" s="17">
        <v>44561</v>
      </c>
      <c r="AA2625" s="7" t="s">
        <v>6692</v>
      </c>
      <c r="AB2625" s="7" t="s">
        <v>2168</v>
      </c>
      <c r="AC2625" s="15" t="s">
        <v>2248</v>
      </c>
    </row>
    <row r="2626" spans="2:29" x14ac:dyDescent="0.2">
      <c r="B2626" s="50" t="s">
        <v>2892</v>
      </c>
      <c r="C2626" s="50">
        <v>700270009</v>
      </c>
      <c r="D2626" s="15">
        <v>1132362</v>
      </c>
      <c r="E2626" s="50" t="s">
        <v>30</v>
      </c>
      <c r="F2626" s="15" t="s">
        <v>1525</v>
      </c>
      <c r="G2626" s="15" t="s">
        <v>2876</v>
      </c>
      <c r="H2626" s="15" t="s">
        <v>2061</v>
      </c>
      <c r="I2626" s="15" t="s">
        <v>1372</v>
      </c>
      <c r="J2626" s="15" t="s">
        <v>26</v>
      </c>
      <c r="K2626" s="15">
        <v>0</v>
      </c>
      <c r="L2626" s="15">
        <v>0</v>
      </c>
      <c r="M2626" s="15" t="s">
        <v>1779</v>
      </c>
      <c r="N2626" s="15" t="s">
        <v>1526</v>
      </c>
      <c r="O2626" s="50" t="s">
        <v>30</v>
      </c>
      <c r="P2626" s="15" t="s">
        <v>27</v>
      </c>
      <c r="Q2626" s="15" t="s">
        <v>1527</v>
      </c>
      <c r="R2626" s="15">
        <v>0</v>
      </c>
      <c r="S2626" s="15">
        <v>0</v>
      </c>
      <c r="T2626" s="15" t="s">
        <v>1528</v>
      </c>
      <c r="U2626" s="15" t="s">
        <v>3577</v>
      </c>
      <c r="V2626" s="17">
        <v>37970</v>
      </c>
      <c r="W2626" s="18">
        <v>5850</v>
      </c>
      <c r="X2626" s="19">
        <v>0</v>
      </c>
      <c r="Y2626" s="19">
        <v>3206640</v>
      </c>
      <c r="Z2626" s="17">
        <v>44561</v>
      </c>
      <c r="AA2626" s="7" t="s">
        <v>2167</v>
      </c>
      <c r="AB2626" s="7" t="s">
        <v>2168</v>
      </c>
      <c r="AC2626" s="15" t="s">
        <v>2248</v>
      </c>
    </row>
    <row r="2627" spans="2:29" x14ac:dyDescent="0.2">
      <c r="B2627" s="50" t="s">
        <v>2503</v>
      </c>
      <c r="C2627" s="50">
        <v>728623004</v>
      </c>
      <c r="D2627" s="15">
        <v>1050756</v>
      </c>
      <c r="E2627" s="50" t="s">
        <v>168</v>
      </c>
      <c r="F2627" s="15" t="s">
        <v>1386</v>
      </c>
      <c r="G2627" s="15" t="s">
        <v>1390</v>
      </c>
      <c r="H2627" s="15" t="s">
        <v>3489</v>
      </c>
      <c r="I2627" s="15" t="s">
        <v>1389</v>
      </c>
      <c r="J2627" s="15" t="s">
        <v>2087</v>
      </c>
      <c r="K2627" s="15" t="s">
        <v>426</v>
      </c>
      <c r="L2627" s="15" t="s">
        <v>2080</v>
      </c>
      <c r="M2627" s="15" t="s">
        <v>1391</v>
      </c>
      <c r="N2627" s="15" t="s">
        <v>1392</v>
      </c>
      <c r="O2627" s="50" t="s">
        <v>168</v>
      </c>
      <c r="P2627" s="15" t="s">
        <v>1247</v>
      </c>
      <c r="Q2627" s="15" t="s">
        <v>1393</v>
      </c>
      <c r="R2627" s="15">
        <v>0</v>
      </c>
      <c r="S2627" s="15">
        <v>0</v>
      </c>
      <c r="T2627" s="15" t="s">
        <v>120</v>
      </c>
      <c r="U2627" s="15" t="s">
        <v>3490</v>
      </c>
      <c r="V2627" s="17">
        <v>37970</v>
      </c>
      <c r="W2627" s="18">
        <v>6931</v>
      </c>
      <c r="X2627" s="19">
        <v>0</v>
      </c>
      <c r="Y2627" s="19">
        <v>9557856</v>
      </c>
      <c r="Z2627" s="17">
        <v>44561</v>
      </c>
      <c r="AA2627" s="7" t="s">
        <v>6692</v>
      </c>
      <c r="AB2627" s="7" t="s">
        <v>2168</v>
      </c>
      <c r="AC2627" s="15" t="s">
        <v>2217</v>
      </c>
    </row>
    <row r="2628" spans="2:29" x14ac:dyDescent="0.2">
      <c r="B2628" s="50" t="s">
        <v>2503</v>
      </c>
      <c r="C2628" s="50">
        <v>728623004</v>
      </c>
      <c r="D2628" s="15">
        <v>1050963</v>
      </c>
      <c r="E2628" s="50" t="s">
        <v>168</v>
      </c>
      <c r="F2628" s="15" t="s">
        <v>1386</v>
      </c>
      <c r="G2628" s="15" t="s">
        <v>1390</v>
      </c>
      <c r="H2628" s="15" t="s">
        <v>3489</v>
      </c>
      <c r="I2628" s="15" t="s">
        <v>1389</v>
      </c>
      <c r="J2628" s="15" t="s">
        <v>2087</v>
      </c>
      <c r="K2628" s="15" t="s">
        <v>426</v>
      </c>
      <c r="L2628" s="15" t="s">
        <v>2080</v>
      </c>
      <c r="M2628" s="15" t="s">
        <v>1391</v>
      </c>
      <c r="N2628" s="15" t="s">
        <v>1392</v>
      </c>
      <c r="O2628" s="50" t="s">
        <v>168</v>
      </c>
      <c r="P2628" s="15" t="s">
        <v>1247</v>
      </c>
      <c r="Q2628" s="15" t="s">
        <v>1393</v>
      </c>
      <c r="R2628" s="15">
        <v>0</v>
      </c>
      <c r="S2628" s="15">
        <v>0</v>
      </c>
      <c r="T2628" s="15" t="s">
        <v>120</v>
      </c>
      <c r="U2628" s="15" t="s">
        <v>3490</v>
      </c>
      <c r="V2628" s="17">
        <v>37970</v>
      </c>
      <c r="W2628" s="18">
        <v>6931</v>
      </c>
      <c r="X2628" s="19">
        <v>6245018</v>
      </c>
      <c r="Y2628" s="19">
        <v>65963009</v>
      </c>
      <c r="Z2628" s="17">
        <v>44561</v>
      </c>
      <c r="AA2628" s="7" t="s">
        <v>2167</v>
      </c>
      <c r="AB2628" s="7" t="s">
        <v>2168</v>
      </c>
      <c r="AC2628" s="15" t="s">
        <v>2217</v>
      </c>
    </row>
    <row r="2629" spans="2:29" x14ac:dyDescent="0.2">
      <c r="B2629" s="50" t="s">
        <v>2503</v>
      </c>
      <c r="C2629" s="50">
        <v>728623004</v>
      </c>
      <c r="D2629" s="15">
        <v>1050980</v>
      </c>
      <c r="E2629" s="50" t="s">
        <v>168</v>
      </c>
      <c r="F2629" s="15" t="s">
        <v>1386</v>
      </c>
      <c r="G2629" s="15" t="s">
        <v>1390</v>
      </c>
      <c r="H2629" s="15" t="s">
        <v>3489</v>
      </c>
      <c r="I2629" s="15" t="s">
        <v>1389</v>
      </c>
      <c r="J2629" s="15" t="s">
        <v>2087</v>
      </c>
      <c r="K2629" s="15" t="s">
        <v>426</v>
      </c>
      <c r="L2629" s="15" t="s">
        <v>2080</v>
      </c>
      <c r="M2629" s="15" t="s">
        <v>1391</v>
      </c>
      <c r="N2629" s="15" t="s">
        <v>1392</v>
      </c>
      <c r="O2629" s="50" t="s">
        <v>168</v>
      </c>
      <c r="P2629" s="15" t="s">
        <v>1247</v>
      </c>
      <c r="Q2629" s="15" t="s">
        <v>1393</v>
      </c>
      <c r="R2629" s="15">
        <v>0</v>
      </c>
      <c r="S2629" s="15">
        <v>0</v>
      </c>
      <c r="T2629" s="15" t="s">
        <v>120</v>
      </c>
      <c r="U2629" s="15" t="s">
        <v>3490</v>
      </c>
      <c r="V2629" s="17">
        <v>37970</v>
      </c>
      <c r="W2629" s="18">
        <v>6931</v>
      </c>
      <c r="X2629" s="19">
        <v>1525740</v>
      </c>
      <c r="Y2629" s="19">
        <v>22784384</v>
      </c>
      <c r="Z2629" s="17">
        <v>44561</v>
      </c>
      <c r="AA2629" s="7" t="s">
        <v>6692</v>
      </c>
      <c r="AB2629" s="7" t="s">
        <v>2168</v>
      </c>
      <c r="AC2629" s="15" t="s">
        <v>2217</v>
      </c>
    </row>
    <row r="2630" spans="2:29" x14ac:dyDescent="0.2">
      <c r="B2630" s="50" t="s">
        <v>2503</v>
      </c>
      <c r="C2630" s="50">
        <v>728623004</v>
      </c>
      <c r="D2630" s="15">
        <v>1050984</v>
      </c>
      <c r="E2630" s="50" t="s">
        <v>168</v>
      </c>
      <c r="F2630" s="15" t="s">
        <v>1386</v>
      </c>
      <c r="G2630" s="15" t="s">
        <v>1390</v>
      </c>
      <c r="H2630" s="15" t="s">
        <v>3489</v>
      </c>
      <c r="I2630" s="15" t="s">
        <v>1389</v>
      </c>
      <c r="J2630" s="15" t="s">
        <v>2087</v>
      </c>
      <c r="K2630" s="15" t="s">
        <v>426</v>
      </c>
      <c r="L2630" s="15" t="s">
        <v>2080</v>
      </c>
      <c r="M2630" s="15" t="s">
        <v>1391</v>
      </c>
      <c r="N2630" s="15" t="s">
        <v>1392</v>
      </c>
      <c r="O2630" s="50" t="s">
        <v>168</v>
      </c>
      <c r="P2630" s="15" t="s">
        <v>1247</v>
      </c>
      <c r="Q2630" s="15" t="s">
        <v>1393</v>
      </c>
      <c r="R2630" s="15">
        <v>0</v>
      </c>
      <c r="S2630" s="15">
        <v>0</v>
      </c>
      <c r="T2630" s="15" t="s">
        <v>120</v>
      </c>
      <c r="U2630" s="15" t="s">
        <v>3490</v>
      </c>
      <c r="V2630" s="17">
        <v>37970</v>
      </c>
      <c r="W2630" s="18">
        <v>6931</v>
      </c>
      <c r="X2630" s="19">
        <v>1952085</v>
      </c>
      <c r="Y2630" s="19">
        <v>28230140</v>
      </c>
      <c r="Z2630" s="17">
        <v>44561</v>
      </c>
      <c r="AA2630" s="7" t="s">
        <v>2167</v>
      </c>
      <c r="AB2630" s="7" t="s">
        <v>2168</v>
      </c>
      <c r="AC2630" s="15" t="s">
        <v>2217</v>
      </c>
    </row>
    <row r="2631" spans="2:29" x14ac:dyDescent="0.2">
      <c r="B2631" s="50" t="s">
        <v>2503</v>
      </c>
      <c r="C2631" s="50">
        <v>728623004</v>
      </c>
      <c r="D2631" s="15">
        <v>1051296</v>
      </c>
      <c r="E2631" s="50" t="s">
        <v>168</v>
      </c>
      <c r="F2631" s="15" t="s">
        <v>1386</v>
      </c>
      <c r="G2631" s="15" t="s">
        <v>1390</v>
      </c>
      <c r="H2631" s="15" t="s">
        <v>3489</v>
      </c>
      <c r="I2631" s="15" t="s">
        <v>1389</v>
      </c>
      <c r="J2631" s="15" t="s">
        <v>2087</v>
      </c>
      <c r="K2631" s="15" t="s">
        <v>426</v>
      </c>
      <c r="L2631" s="15" t="s">
        <v>2080</v>
      </c>
      <c r="M2631" s="15" t="s">
        <v>1391</v>
      </c>
      <c r="N2631" s="15" t="s">
        <v>1392</v>
      </c>
      <c r="O2631" s="50" t="s">
        <v>168</v>
      </c>
      <c r="P2631" s="15" t="s">
        <v>1247</v>
      </c>
      <c r="Q2631" s="15" t="s">
        <v>1393</v>
      </c>
      <c r="R2631" s="15">
        <v>0</v>
      </c>
      <c r="S2631" s="15">
        <v>0</v>
      </c>
      <c r="T2631" s="15" t="s">
        <v>120</v>
      </c>
      <c r="U2631" s="15" t="s">
        <v>3490</v>
      </c>
      <c r="V2631" s="17">
        <v>37970</v>
      </c>
      <c r="W2631" s="18">
        <v>6931</v>
      </c>
      <c r="X2631" s="19">
        <v>619491</v>
      </c>
      <c r="Y2631" s="19">
        <v>3362950</v>
      </c>
      <c r="Z2631" s="17">
        <v>44561</v>
      </c>
      <c r="AA2631" s="7" t="s">
        <v>6692</v>
      </c>
      <c r="AB2631" s="7" t="s">
        <v>2168</v>
      </c>
      <c r="AC2631" s="15" t="s">
        <v>2217</v>
      </c>
    </row>
    <row r="2632" spans="2:29" x14ac:dyDescent="0.2">
      <c r="B2632" s="50" t="s">
        <v>2920</v>
      </c>
      <c r="C2632" s="50">
        <v>656176903</v>
      </c>
      <c r="D2632" s="15">
        <v>1050913</v>
      </c>
      <c r="E2632" s="50" t="s">
        <v>168</v>
      </c>
      <c r="F2632" s="15" t="s">
        <v>1385</v>
      </c>
      <c r="G2632" s="15" t="s">
        <v>1394</v>
      </c>
      <c r="H2632" s="15" t="s">
        <v>3491</v>
      </c>
      <c r="I2632" s="15" t="s">
        <v>1395</v>
      </c>
      <c r="J2632" s="15" t="s">
        <v>1698</v>
      </c>
      <c r="K2632" s="15" t="s">
        <v>3492</v>
      </c>
      <c r="L2632" s="15" t="s">
        <v>1396</v>
      </c>
      <c r="M2632" s="15" t="s">
        <v>1397</v>
      </c>
      <c r="N2632" s="15" t="s">
        <v>1399</v>
      </c>
      <c r="O2632" s="50" t="s">
        <v>168</v>
      </c>
      <c r="P2632" s="15" t="s">
        <v>1247</v>
      </c>
      <c r="Q2632" s="15" t="s">
        <v>1666</v>
      </c>
      <c r="R2632" s="15" t="s">
        <v>1398</v>
      </c>
      <c r="S2632" s="15">
        <v>0</v>
      </c>
      <c r="T2632" s="15">
        <v>93401</v>
      </c>
      <c r="U2632" s="15" t="s">
        <v>3493</v>
      </c>
      <c r="V2632" s="17">
        <v>38936</v>
      </c>
      <c r="W2632" s="18">
        <v>7331</v>
      </c>
      <c r="X2632" s="19">
        <v>0</v>
      </c>
      <c r="Y2632" s="19">
        <v>88365344</v>
      </c>
      <c r="Z2632" s="17">
        <v>44561</v>
      </c>
      <c r="AA2632" s="7" t="s">
        <v>2167</v>
      </c>
      <c r="AB2632" s="7" t="s">
        <v>2168</v>
      </c>
      <c r="AC2632" s="15" t="s">
        <v>2217</v>
      </c>
    </row>
    <row r="2633" spans="2:29" x14ac:dyDescent="0.2">
      <c r="B2633" s="50" t="s">
        <v>2920</v>
      </c>
      <c r="C2633" s="50">
        <v>656176903</v>
      </c>
      <c r="D2633" s="15">
        <v>1050916</v>
      </c>
      <c r="E2633" s="50" t="s">
        <v>168</v>
      </c>
      <c r="F2633" s="15" t="s">
        <v>1385</v>
      </c>
      <c r="G2633" s="15" t="s">
        <v>1394</v>
      </c>
      <c r="H2633" s="15" t="s">
        <v>3491</v>
      </c>
      <c r="I2633" s="15" t="s">
        <v>1395</v>
      </c>
      <c r="J2633" s="15" t="s">
        <v>1698</v>
      </c>
      <c r="K2633" s="15" t="s">
        <v>3492</v>
      </c>
      <c r="L2633" s="15" t="s">
        <v>1396</v>
      </c>
      <c r="M2633" s="15" t="s">
        <v>1397</v>
      </c>
      <c r="N2633" s="15" t="s">
        <v>1399</v>
      </c>
      <c r="O2633" s="50" t="s">
        <v>168</v>
      </c>
      <c r="P2633" s="15" t="s">
        <v>1247</v>
      </c>
      <c r="Q2633" s="15" t="s">
        <v>1666</v>
      </c>
      <c r="R2633" s="15" t="s">
        <v>1398</v>
      </c>
      <c r="S2633" s="15">
        <v>0</v>
      </c>
      <c r="T2633" s="15">
        <v>93401</v>
      </c>
      <c r="U2633" s="15" t="s">
        <v>3493</v>
      </c>
      <c r="V2633" s="17">
        <v>38936</v>
      </c>
      <c r="W2633" s="18">
        <v>7331</v>
      </c>
      <c r="X2633" s="19">
        <v>0</v>
      </c>
      <c r="Y2633" s="19">
        <v>110643030</v>
      </c>
      <c r="Z2633" s="17">
        <v>44561</v>
      </c>
      <c r="AA2633" s="7" t="s">
        <v>6692</v>
      </c>
      <c r="AB2633" s="7" t="s">
        <v>2168</v>
      </c>
      <c r="AC2633" s="15" t="s">
        <v>2217</v>
      </c>
    </row>
    <row r="2634" spans="2:29" x14ac:dyDescent="0.2">
      <c r="B2634" s="50" t="s">
        <v>2920</v>
      </c>
      <c r="C2634" s="50">
        <v>656176903</v>
      </c>
      <c r="D2634" s="15">
        <v>1051028</v>
      </c>
      <c r="E2634" s="50" t="s">
        <v>168</v>
      </c>
      <c r="F2634" s="15" t="s">
        <v>1385</v>
      </c>
      <c r="G2634" s="15" t="s">
        <v>1394</v>
      </c>
      <c r="H2634" s="15" t="s">
        <v>3491</v>
      </c>
      <c r="I2634" s="15" t="s">
        <v>1395</v>
      </c>
      <c r="J2634" s="15" t="s">
        <v>1698</v>
      </c>
      <c r="K2634" s="15" t="s">
        <v>3492</v>
      </c>
      <c r="L2634" s="15" t="s">
        <v>1396</v>
      </c>
      <c r="M2634" s="15" t="s">
        <v>1397</v>
      </c>
      <c r="N2634" s="15" t="s">
        <v>1399</v>
      </c>
      <c r="O2634" s="50" t="s">
        <v>168</v>
      </c>
      <c r="P2634" s="15" t="s">
        <v>1247</v>
      </c>
      <c r="Q2634" s="15" t="s">
        <v>1666</v>
      </c>
      <c r="R2634" s="15" t="s">
        <v>1398</v>
      </c>
      <c r="S2634" s="15">
        <v>0</v>
      </c>
      <c r="T2634" s="15">
        <v>93401</v>
      </c>
      <c r="U2634" s="15" t="s">
        <v>3493</v>
      </c>
      <c r="V2634" s="17">
        <v>38936</v>
      </c>
      <c r="W2634" s="18">
        <v>7331</v>
      </c>
      <c r="X2634" s="19">
        <v>0</v>
      </c>
      <c r="Y2634" s="19">
        <v>158162346</v>
      </c>
      <c r="Z2634" s="17">
        <v>44561</v>
      </c>
      <c r="AA2634" s="7" t="s">
        <v>2167</v>
      </c>
      <c r="AB2634" s="7" t="s">
        <v>2168</v>
      </c>
      <c r="AC2634" s="15" t="s">
        <v>2217</v>
      </c>
    </row>
    <row r="2635" spans="2:29" x14ac:dyDescent="0.2">
      <c r="B2635" s="50" t="s">
        <v>2920</v>
      </c>
      <c r="C2635" s="50">
        <v>656176903</v>
      </c>
      <c r="D2635" s="15">
        <v>1051029</v>
      </c>
      <c r="E2635" s="50" t="s">
        <v>168</v>
      </c>
      <c r="F2635" s="15" t="s">
        <v>1385</v>
      </c>
      <c r="G2635" s="15" t="s">
        <v>1394</v>
      </c>
      <c r="H2635" s="15" t="s">
        <v>3491</v>
      </c>
      <c r="I2635" s="15" t="s">
        <v>1395</v>
      </c>
      <c r="J2635" s="15" t="s">
        <v>1698</v>
      </c>
      <c r="K2635" s="15" t="s">
        <v>3492</v>
      </c>
      <c r="L2635" s="15" t="s">
        <v>1396</v>
      </c>
      <c r="M2635" s="15" t="s">
        <v>1397</v>
      </c>
      <c r="N2635" s="15" t="s">
        <v>1399</v>
      </c>
      <c r="O2635" s="50" t="s">
        <v>168</v>
      </c>
      <c r="P2635" s="15" t="s">
        <v>1247</v>
      </c>
      <c r="Q2635" s="15" t="s">
        <v>1666</v>
      </c>
      <c r="R2635" s="15" t="s">
        <v>1398</v>
      </c>
      <c r="S2635" s="15">
        <v>0</v>
      </c>
      <c r="T2635" s="15">
        <v>93401</v>
      </c>
      <c r="U2635" s="15" t="s">
        <v>3493</v>
      </c>
      <c r="V2635" s="17">
        <v>38936</v>
      </c>
      <c r="W2635" s="18">
        <v>7331</v>
      </c>
      <c r="X2635" s="19">
        <v>0</v>
      </c>
      <c r="Y2635" s="19">
        <v>112713396</v>
      </c>
      <c r="Z2635" s="17">
        <v>44561</v>
      </c>
      <c r="AA2635" s="7" t="s">
        <v>6692</v>
      </c>
      <c r="AB2635" s="7" t="s">
        <v>2168</v>
      </c>
      <c r="AC2635" s="15" t="s">
        <v>2217</v>
      </c>
    </row>
    <row r="2636" spans="2:29" x14ac:dyDescent="0.2">
      <c r="B2636" s="50" t="s">
        <v>2574</v>
      </c>
      <c r="C2636" s="50">
        <v>652115705</v>
      </c>
      <c r="D2636" s="15">
        <v>1080535</v>
      </c>
      <c r="E2636" s="50" t="s">
        <v>101</v>
      </c>
      <c r="F2636" s="15" t="s">
        <v>1386</v>
      </c>
      <c r="G2636" s="15" t="s">
        <v>1400</v>
      </c>
      <c r="H2636" s="15" t="s">
        <v>2427</v>
      </c>
      <c r="I2636" s="15" t="s">
        <v>1401</v>
      </c>
      <c r="J2636" s="15" t="s">
        <v>2428</v>
      </c>
      <c r="K2636" s="15" t="s">
        <v>62</v>
      </c>
      <c r="L2636" s="15" t="s">
        <v>2429</v>
      </c>
      <c r="M2636" s="15" t="s">
        <v>1402</v>
      </c>
      <c r="N2636" s="15" t="s">
        <v>1403</v>
      </c>
      <c r="O2636" s="50" t="s">
        <v>101</v>
      </c>
      <c r="P2636" s="15" t="s">
        <v>1285</v>
      </c>
      <c r="Q2636" s="15" t="s">
        <v>1404</v>
      </c>
      <c r="R2636" s="15">
        <v>0</v>
      </c>
      <c r="S2636" s="15">
        <v>0</v>
      </c>
      <c r="T2636" s="15" t="s">
        <v>120</v>
      </c>
      <c r="U2636" s="15" t="s">
        <v>1926</v>
      </c>
      <c r="V2636" s="17">
        <v>38228</v>
      </c>
      <c r="W2636" s="18">
        <v>7146</v>
      </c>
      <c r="X2636" s="19">
        <v>0</v>
      </c>
      <c r="Y2636" s="19">
        <v>151115928</v>
      </c>
      <c r="Z2636" s="17">
        <v>44561</v>
      </c>
      <c r="AA2636" s="7" t="s">
        <v>2167</v>
      </c>
      <c r="AB2636" s="7" t="s">
        <v>2168</v>
      </c>
      <c r="AC2636" s="15" t="s">
        <v>2219</v>
      </c>
    </row>
    <row r="2637" spans="2:29" x14ac:dyDescent="0.2">
      <c r="B2637" s="50" t="s">
        <v>2527</v>
      </c>
      <c r="C2637" s="50">
        <v>747168008</v>
      </c>
      <c r="D2637" s="15">
        <v>1050937</v>
      </c>
      <c r="E2637" s="50" t="s">
        <v>168</v>
      </c>
      <c r="F2637" s="15" t="s">
        <v>1405</v>
      </c>
      <c r="G2637" s="15" t="s">
        <v>1406</v>
      </c>
      <c r="H2637" s="15" t="s">
        <v>3494</v>
      </c>
      <c r="I2637" s="15" t="s">
        <v>1407</v>
      </c>
      <c r="J2637" s="15" t="s">
        <v>3495</v>
      </c>
      <c r="K2637" s="15" t="s">
        <v>448</v>
      </c>
      <c r="L2637" s="15" t="s">
        <v>2430</v>
      </c>
      <c r="M2637" s="15" t="s">
        <v>1408</v>
      </c>
      <c r="N2637" s="15" t="s">
        <v>1409</v>
      </c>
      <c r="O2637" s="50" t="s">
        <v>168</v>
      </c>
      <c r="P2637" s="15" t="s">
        <v>1410</v>
      </c>
      <c r="Q2637" s="15" t="s">
        <v>3496</v>
      </c>
      <c r="R2637" s="15" t="s">
        <v>3497</v>
      </c>
      <c r="S2637" s="15">
        <v>0</v>
      </c>
      <c r="T2637" s="15" t="s">
        <v>324</v>
      </c>
      <c r="U2637" s="15" t="s">
        <v>3225</v>
      </c>
      <c r="V2637" s="17">
        <v>37970</v>
      </c>
      <c r="W2637" s="18">
        <v>7010</v>
      </c>
      <c r="X2637" s="19">
        <v>0</v>
      </c>
      <c r="Y2637" s="19">
        <v>65384551</v>
      </c>
      <c r="Z2637" s="17">
        <v>44561</v>
      </c>
      <c r="AA2637" s="7" t="s">
        <v>6692</v>
      </c>
      <c r="AB2637" s="7" t="s">
        <v>2168</v>
      </c>
      <c r="AC2637" s="15" t="s">
        <v>2268</v>
      </c>
    </row>
    <row r="2638" spans="2:29" x14ac:dyDescent="0.2">
      <c r="B2638" s="50" t="s">
        <v>2527</v>
      </c>
      <c r="C2638" s="50">
        <v>747168008</v>
      </c>
      <c r="D2638" s="15">
        <v>1051274</v>
      </c>
      <c r="E2638" s="50" t="s">
        <v>168</v>
      </c>
      <c r="F2638" s="15" t="s">
        <v>1405</v>
      </c>
      <c r="G2638" s="15" t="s">
        <v>1406</v>
      </c>
      <c r="H2638" s="15" t="s">
        <v>3494</v>
      </c>
      <c r="I2638" s="15" t="s">
        <v>1407</v>
      </c>
      <c r="J2638" s="15" t="s">
        <v>3495</v>
      </c>
      <c r="K2638" s="15" t="s">
        <v>448</v>
      </c>
      <c r="L2638" s="15" t="s">
        <v>2430</v>
      </c>
      <c r="M2638" s="15" t="s">
        <v>1408</v>
      </c>
      <c r="N2638" s="15" t="s">
        <v>1409</v>
      </c>
      <c r="O2638" s="50" t="s">
        <v>168</v>
      </c>
      <c r="P2638" s="15" t="s">
        <v>1410</v>
      </c>
      <c r="Q2638" s="15" t="s">
        <v>3496</v>
      </c>
      <c r="R2638" s="15" t="s">
        <v>3497</v>
      </c>
      <c r="S2638" s="15">
        <v>0</v>
      </c>
      <c r="T2638" s="15" t="s">
        <v>324</v>
      </c>
      <c r="U2638" s="15" t="s">
        <v>3225</v>
      </c>
      <c r="V2638" s="17">
        <v>37970</v>
      </c>
      <c r="W2638" s="18">
        <v>7010</v>
      </c>
      <c r="X2638" s="19">
        <v>0</v>
      </c>
      <c r="Y2638" s="19">
        <v>21981000</v>
      </c>
      <c r="Z2638" s="17">
        <v>44561</v>
      </c>
      <c r="AA2638" s="7" t="s">
        <v>2167</v>
      </c>
      <c r="AB2638" s="7" t="s">
        <v>2168</v>
      </c>
      <c r="AC2638" s="15" t="s">
        <v>2268</v>
      </c>
    </row>
    <row r="2639" spans="2:29" x14ac:dyDescent="0.2">
      <c r="B2639" s="50" t="s">
        <v>2587</v>
      </c>
      <c r="C2639" s="50" t="s">
        <v>2160</v>
      </c>
      <c r="D2639" s="15">
        <v>1120140</v>
      </c>
      <c r="E2639" s="50" t="s">
        <v>1605</v>
      </c>
      <c r="F2639" s="15" t="s">
        <v>1411</v>
      </c>
      <c r="G2639" s="15" t="s">
        <v>1412</v>
      </c>
      <c r="H2639" s="15" t="s">
        <v>2073</v>
      </c>
      <c r="I2639" s="15" t="s">
        <v>1413</v>
      </c>
      <c r="J2639" s="15" t="s">
        <v>2074</v>
      </c>
      <c r="K2639" s="15" t="s">
        <v>1414</v>
      </c>
      <c r="L2639" s="15" t="s">
        <v>2088</v>
      </c>
      <c r="M2639" s="15" t="s">
        <v>2075</v>
      </c>
      <c r="N2639" s="15" t="s">
        <v>1415</v>
      </c>
      <c r="O2639" s="50" t="s">
        <v>1605</v>
      </c>
      <c r="P2639" s="15" t="s">
        <v>224</v>
      </c>
      <c r="Q2639" s="15">
        <v>0</v>
      </c>
      <c r="R2639" s="15">
        <v>0</v>
      </c>
      <c r="S2639" s="15">
        <v>0</v>
      </c>
      <c r="T2639" s="15" t="s">
        <v>324</v>
      </c>
      <c r="U2639" s="15" t="s">
        <v>2077</v>
      </c>
      <c r="V2639" s="17">
        <v>38607</v>
      </c>
      <c r="W2639" s="18">
        <v>7190</v>
      </c>
      <c r="X2639" s="19">
        <v>0</v>
      </c>
      <c r="Y2639" s="19">
        <v>30014151</v>
      </c>
      <c r="Z2639" s="17">
        <v>44561</v>
      </c>
      <c r="AA2639" s="7" t="s">
        <v>6692</v>
      </c>
      <c r="AB2639" s="7" t="s">
        <v>2168</v>
      </c>
      <c r="AC2639" s="15" t="s">
        <v>2240</v>
      </c>
    </row>
    <row r="2640" spans="2:29" x14ac:dyDescent="0.2">
      <c r="B2640" s="50" t="s">
        <v>2587</v>
      </c>
      <c r="C2640" s="50" t="s">
        <v>2160</v>
      </c>
      <c r="D2640" s="15">
        <v>1120141</v>
      </c>
      <c r="E2640" s="50" t="s">
        <v>1605</v>
      </c>
      <c r="F2640" s="15" t="s">
        <v>1411</v>
      </c>
      <c r="G2640" s="15" t="s">
        <v>1412</v>
      </c>
      <c r="H2640" s="15" t="s">
        <v>2073</v>
      </c>
      <c r="I2640" s="15" t="s">
        <v>1413</v>
      </c>
      <c r="J2640" s="15" t="s">
        <v>2074</v>
      </c>
      <c r="K2640" s="15" t="s">
        <v>1414</v>
      </c>
      <c r="L2640" s="15" t="s">
        <v>2088</v>
      </c>
      <c r="M2640" s="15" t="s">
        <v>2075</v>
      </c>
      <c r="N2640" s="15" t="s">
        <v>1415</v>
      </c>
      <c r="O2640" s="50" t="s">
        <v>1605</v>
      </c>
      <c r="P2640" s="15" t="s">
        <v>224</v>
      </c>
      <c r="Q2640" s="15">
        <v>0</v>
      </c>
      <c r="R2640" s="15">
        <v>0</v>
      </c>
      <c r="S2640" s="15">
        <v>0</v>
      </c>
      <c r="T2640" s="15" t="s">
        <v>324</v>
      </c>
      <c r="U2640" s="15" t="s">
        <v>2077</v>
      </c>
      <c r="V2640" s="17">
        <v>38607</v>
      </c>
      <c r="W2640" s="18">
        <v>7190</v>
      </c>
      <c r="X2640" s="19">
        <v>0</v>
      </c>
      <c r="Y2640" s="19">
        <v>163384389</v>
      </c>
      <c r="Z2640" s="17">
        <v>44561</v>
      </c>
      <c r="AA2640" s="7" t="s">
        <v>2167</v>
      </c>
      <c r="AB2640" s="7" t="s">
        <v>2168</v>
      </c>
      <c r="AC2640" s="15" t="s">
        <v>2240</v>
      </c>
    </row>
    <row r="2641" spans="2:29" x14ac:dyDescent="0.2">
      <c r="B2641" s="50" t="s">
        <v>2767</v>
      </c>
      <c r="C2641" s="50">
        <v>650837746</v>
      </c>
      <c r="D2641" s="15">
        <v>1070618</v>
      </c>
      <c r="E2641" s="50" t="s">
        <v>1590</v>
      </c>
      <c r="F2641" s="15">
        <v>0</v>
      </c>
      <c r="G2641" s="15" t="s">
        <v>2865</v>
      </c>
      <c r="H2641" s="15" t="s">
        <v>3502</v>
      </c>
      <c r="I2641" s="15" t="s">
        <v>1900</v>
      </c>
      <c r="J2641" s="15" t="s">
        <v>1901</v>
      </c>
      <c r="K2641" s="15" t="s">
        <v>1750</v>
      </c>
      <c r="L2641" s="15" t="s">
        <v>2019</v>
      </c>
      <c r="M2641" s="15" t="s">
        <v>1902</v>
      </c>
      <c r="N2641" s="15" t="s">
        <v>2866</v>
      </c>
      <c r="O2641" s="50" t="s">
        <v>1590</v>
      </c>
      <c r="P2641" s="15" t="s">
        <v>348</v>
      </c>
      <c r="Q2641" s="15" t="s">
        <v>1903</v>
      </c>
      <c r="R2641" s="15" t="s">
        <v>1904</v>
      </c>
      <c r="S2641" s="15">
        <v>0</v>
      </c>
      <c r="T2641" s="15">
        <v>93401</v>
      </c>
      <c r="U2641" s="15" t="s">
        <v>3503</v>
      </c>
      <c r="V2641" s="17">
        <v>43990</v>
      </c>
      <c r="W2641" s="18">
        <v>7706</v>
      </c>
      <c r="X2641" s="19">
        <v>0</v>
      </c>
      <c r="Y2641" s="19">
        <v>85695380</v>
      </c>
      <c r="Z2641" s="17">
        <v>44561</v>
      </c>
      <c r="AA2641" s="7" t="s">
        <v>6692</v>
      </c>
      <c r="AB2641" s="7" t="s">
        <v>2168</v>
      </c>
      <c r="AC2641" s="15" t="s">
        <v>2199</v>
      </c>
    </row>
    <row r="2642" spans="2:29" x14ac:dyDescent="0.2">
      <c r="B2642" s="50" t="s">
        <v>2767</v>
      </c>
      <c r="C2642" s="50">
        <v>650837746</v>
      </c>
      <c r="D2642" s="15">
        <v>1070619</v>
      </c>
      <c r="E2642" s="50" t="s">
        <v>1590</v>
      </c>
      <c r="F2642" s="15">
        <v>0</v>
      </c>
      <c r="G2642" s="15" t="s">
        <v>2865</v>
      </c>
      <c r="H2642" s="15" t="s">
        <v>3502</v>
      </c>
      <c r="I2642" s="15" t="s">
        <v>1900</v>
      </c>
      <c r="J2642" s="15" t="s">
        <v>1901</v>
      </c>
      <c r="K2642" s="15" t="s">
        <v>1750</v>
      </c>
      <c r="L2642" s="15" t="s">
        <v>2019</v>
      </c>
      <c r="M2642" s="15" t="s">
        <v>1902</v>
      </c>
      <c r="N2642" s="15" t="s">
        <v>2866</v>
      </c>
      <c r="O2642" s="50" t="s">
        <v>1590</v>
      </c>
      <c r="P2642" s="15" t="s">
        <v>348</v>
      </c>
      <c r="Q2642" s="15" t="s">
        <v>1903</v>
      </c>
      <c r="R2642" s="15" t="s">
        <v>1904</v>
      </c>
      <c r="S2642" s="15">
        <v>0</v>
      </c>
      <c r="T2642" s="15">
        <v>93401</v>
      </c>
      <c r="U2642" s="15" t="s">
        <v>3503</v>
      </c>
      <c r="V2642" s="17">
        <v>43990</v>
      </c>
      <c r="W2642" s="18">
        <v>7706</v>
      </c>
      <c r="X2642" s="19">
        <v>0</v>
      </c>
      <c r="Y2642" s="19">
        <v>19286340</v>
      </c>
      <c r="Z2642" s="17">
        <v>44561</v>
      </c>
      <c r="AA2642" s="7" t="s">
        <v>2167</v>
      </c>
      <c r="AB2642" s="7" t="s">
        <v>2168</v>
      </c>
      <c r="AC2642" s="15" t="s">
        <v>2199</v>
      </c>
    </row>
    <row r="2643" spans="2:29" x14ac:dyDescent="0.2">
      <c r="B2643" s="50" t="s">
        <v>2767</v>
      </c>
      <c r="C2643" s="50">
        <v>650837746</v>
      </c>
      <c r="D2643" s="15">
        <v>1070621</v>
      </c>
      <c r="E2643" s="50" t="s">
        <v>1590</v>
      </c>
      <c r="F2643" s="15">
        <v>0</v>
      </c>
      <c r="G2643" s="15" t="s">
        <v>2865</v>
      </c>
      <c r="H2643" s="15" t="s">
        <v>3502</v>
      </c>
      <c r="I2643" s="15" t="s">
        <v>1900</v>
      </c>
      <c r="J2643" s="15" t="s">
        <v>1901</v>
      </c>
      <c r="K2643" s="15" t="s">
        <v>1750</v>
      </c>
      <c r="L2643" s="15" t="s">
        <v>2019</v>
      </c>
      <c r="M2643" s="15" t="s">
        <v>1902</v>
      </c>
      <c r="N2643" s="15" t="s">
        <v>2866</v>
      </c>
      <c r="O2643" s="50" t="s">
        <v>1590</v>
      </c>
      <c r="P2643" s="15" t="s">
        <v>348</v>
      </c>
      <c r="Q2643" s="15" t="s">
        <v>1903</v>
      </c>
      <c r="R2643" s="15" t="s">
        <v>1904</v>
      </c>
      <c r="S2643" s="15">
        <v>0</v>
      </c>
      <c r="T2643" s="15">
        <v>93401</v>
      </c>
      <c r="U2643" s="15" t="s">
        <v>3503</v>
      </c>
      <c r="V2643" s="17">
        <v>43990</v>
      </c>
      <c r="W2643" s="18">
        <v>7706</v>
      </c>
      <c r="X2643" s="19">
        <v>0</v>
      </c>
      <c r="Y2643" s="19">
        <v>113192940</v>
      </c>
      <c r="Z2643" s="17">
        <v>44561</v>
      </c>
      <c r="AA2643" s="7" t="s">
        <v>6692</v>
      </c>
      <c r="AB2643" s="7" t="s">
        <v>2168</v>
      </c>
      <c r="AC2643" s="15" t="s">
        <v>2186</v>
      </c>
    </row>
    <row r="2644" spans="2:29" x14ac:dyDescent="0.2">
      <c r="B2644" s="50" t="s">
        <v>2767</v>
      </c>
      <c r="C2644" s="50">
        <v>650837746</v>
      </c>
      <c r="D2644" s="15">
        <v>1070622</v>
      </c>
      <c r="E2644" s="50" t="s">
        <v>1590</v>
      </c>
      <c r="F2644" s="15">
        <v>0</v>
      </c>
      <c r="G2644" s="15" t="s">
        <v>2865</v>
      </c>
      <c r="H2644" s="15" t="s">
        <v>3502</v>
      </c>
      <c r="I2644" s="15" t="s">
        <v>1900</v>
      </c>
      <c r="J2644" s="15" t="s">
        <v>1901</v>
      </c>
      <c r="K2644" s="15" t="s">
        <v>1750</v>
      </c>
      <c r="L2644" s="15" t="s">
        <v>2019</v>
      </c>
      <c r="M2644" s="15" t="s">
        <v>1902</v>
      </c>
      <c r="N2644" s="15" t="s">
        <v>2866</v>
      </c>
      <c r="O2644" s="50" t="s">
        <v>1590</v>
      </c>
      <c r="P2644" s="15" t="s">
        <v>348</v>
      </c>
      <c r="Q2644" s="15" t="s">
        <v>1903</v>
      </c>
      <c r="R2644" s="15" t="s">
        <v>1904</v>
      </c>
      <c r="S2644" s="15">
        <v>0</v>
      </c>
      <c r="T2644" s="15">
        <v>93401</v>
      </c>
      <c r="U2644" s="15" t="s">
        <v>3503</v>
      </c>
      <c r="V2644" s="17">
        <v>43990</v>
      </c>
      <c r="W2644" s="18">
        <v>7706</v>
      </c>
      <c r="X2644" s="19">
        <v>0</v>
      </c>
      <c r="Y2644" s="19">
        <v>21898679</v>
      </c>
      <c r="Z2644" s="17">
        <v>44561</v>
      </c>
      <c r="AA2644" s="7" t="s">
        <v>2167</v>
      </c>
      <c r="AB2644" s="7" t="s">
        <v>2168</v>
      </c>
      <c r="AC2644" s="15" t="s">
        <v>2186</v>
      </c>
    </row>
    <row r="2645" spans="2:29" x14ac:dyDescent="0.2">
      <c r="B2645" s="50" t="s">
        <v>2531</v>
      </c>
      <c r="C2645" s="50">
        <v>650364007</v>
      </c>
      <c r="D2645" s="15">
        <v>1040363</v>
      </c>
      <c r="E2645" s="50" t="s">
        <v>1588</v>
      </c>
      <c r="F2645" s="15" t="s">
        <v>44</v>
      </c>
      <c r="G2645" s="15" t="s">
        <v>1500</v>
      </c>
      <c r="H2645" s="15" t="s">
        <v>3552</v>
      </c>
      <c r="I2645" s="15" t="s">
        <v>1424</v>
      </c>
      <c r="J2645" s="15" t="s">
        <v>3553</v>
      </c>
      <c r="K2645" s="15" t="s">
        <v>1501</v>
      </c>
      <c r="L2645" s="15" t="s">
        <v>1981</v>
      </c>
      <c r="M2645" s="15" t="s">
        <v>3554</v>
      </c>
      <c r="N2645" s="15" t="s">
        <v>1965</v>
      </c>
      <c r="O2645" s="50" t="s">
        <v>1588</v>
      </c>
      <c r="P2645" s="15" t="s">
        <v>1503</v>
      </c>
      <c r="Q2645" s="15" t="s">
        <v>6737</v>
      </c>
      <c r="R2645" s="15" t="s">
        <v>1502</v>
      </c>
      <c r="S2645" s="15">
        <v>0</v>
      </c>
      <c r="T2645" s="15" t="s">
        <v>120</v>
      </c>
      <c r="U2645" s="15" t="s">
        <v>3555</v>
      </c>
      <c r="V2645" s="17">
        <v>37970</v>
      </c>
      <c r="W2645" s="18">
        <v>7027</v>
      </c>
      <c r="X2645" s="19">
        <v>0</v>
      </c>
      <c r="Y2645" s="19">
        <v>195980573</v>
      </c>
      <c r="Z2645" s="17">
        <v>44561</v>
      </c>
      <c r="AA2645" s="7" t="s">
        <v>6692</v>
      </c>
      <c r="AB2645" s="7" t="s">
        <v>2168</v>
      </c>
      <c r="AC2645" s="15" t="s">
        <v>2239</v>
      </c>
    </row>
    <row r="2646" spans="2:29" x14ac:dyDescent="0.2">
      <c r="B2646" s="50" t="s">
        <v>2531</v>
      </c>
      <c r="C2646" s="50">
        <v>650364007</v>
      </c>
      <c r="D2646" s="15">
        <v>1040366</v>
      </c>
      <c r="E2646" s="50" t="s">
        <v>1588</v>
      </c>
      <c r="F2646" s="15" t="s">
        <v>44</v>
      </c>
      <c r="G2646" s="15" t="s">
        <v>1500</v>
      </c>
      <c r="H2646" s="15" t="s">
        <v>3552</v>
      </c>
      <c r="I2646" s="15" t="s">
        <v>1424</v>
      </c>
      <c r="J2646" s="15" t="s">
        <v>3553</v>
      </c>
      <c r="K2646" s="15" t="s">
        <v>1501</v>
      </c>
      <c r="L2646" s="15" t="s">
        <v>1981</v>
      </c>
      <c r="M2646" s="15" t="s">
        <v>3554</v>
      </c>
      <c r="N2646" s="15" t="s">
        <v>1965</v>
      </c>
      <c r="O2646" s="50" t="s">
        <v>1588</v>
      </c>
      <c r="P2646" s="15" t="s">
        <v>1503</v>
      </c>
      <c r="Q2646" s="15" t="s">
        <v>6737</v>
      </c>
      <c r="R2646" s="15" t="s">
        <v>1502</v>
      </c>
      <c r="S2646" s="15">
        <v>0</v>
      </c>
      <c r="T2646" s="15" t="s">
        <v>120</v>
      </c>
      <c r="U2646" s="15" t="s">
        <v>3555</v>
      </c>
      <c r="V2646" s="17">
        <v>37970</v>
      </c>
      <c r="W2646" s="18">
        <v>7027</v>
      </c>
      <c r="X2646" s="19">
        <v>0</v>
      </c>
      <c r="Y2646" s="19">
        <v>402656523</v>
      </c>
      <c r="Z2646" s="17">
        <v>44561</v>
      </c>
      <c r="AA2646" s="7" t="s">
        <v>2167</v>
      </c>
      <c r="AB2646" s="7" t="s">
        <v>2168</v>
      </c>
      <c r="AC2646" s="15" t="s">
        <v>2202</v>
      </c>
    </row>
    <row r="2647" spans="2:29" x14ac:dyDescent="0.2">
      <c r="B2647" s="50" t="s">
        <v>2531</v>
      </c>
      <c r="C2647" s="50">
        <v>650364007</v>
      </c>
      <c r="D2647" s="15">
        <v>1040367</v>
      </c>
      <c r="E2647" s="50" t="s">
        <v>1588</v>
      </c>
      <c r="F2647" s="15" t="s">
        <v>44</v>
      </c>
      <c r="G2647" s="15" t="s">
        <v>1500</v>
      </c>
      <c r="H2647" s="15" t="s">
        <v>3552</v>
      </c>
      <c r="I2647" s="15" t="s">
        <v>1424</v>
      </c>
      <c r="J2647" s="15" t="s">
        <v>3553</v>
      </c>
      <c r="K2647" s="15" t="s">
        <v>1501</v>
      </c>
      <c r="L2647" s="15" t="s">
        <v>1981</v>
      </c>
      <c r="M2647" s="15" t="s">
        <v>3554</v>
      </c>
      <c r="N2647" s="15" t="s">
        <v>1965</v>
      </c>
      <c r="O2647" s="50" t="s">
        <v>1588</v>
      </c>
      <c r="P2647" s="15" t="s">
        <v>1503</v>
      </c>
      <c r="Q2647" s="15" t="s">
        <v>6737</v>
      </c>
      <c r="R2647" s="15" t="s">
        <v>1502</v>
      </c>
      <c r="S2647" s="15">
        <v>0</v>
      </c>
      <c r="T2647" s="15" t="s">
        <v>120</v>
      </c>
      <c r="U2647" s="15" t="s">
        <v>3555</v>
      </c>
      <c r="V2647" s="17">
        <v>37970</v>
      </c>
      <c r="W2647" s="18">
        <v>7027</v>
      </c>
      <c r="X2647" s="19">
        <v>0</v>
      </c>
      <c r="Y2647" s="19">
        <v>369173216</v>
      </c>
      <c r="Z2647" s="17">
        <v>44561</v>
      </c>
      <c r="AA2647" s="7" t="s">
        <v>6692</v>
      </c>
      <c r="AB2647" s="7" t="s">
        <v>2168</v>
      </c>
      <c r="AC2647" s="15" t="s">
        <v>2179</v>
      </c>
    </row>
    <row r="2648" spans="2:29" x14ac:dyDescent="0.2">
      <c r="B2648" s="50" t="s">
        <v>2531</v>
      </c>
      <c r="C2648" s="50">
        <v>650364007</v>
      </c>
      <c r="D2648" s="15">
        <v>1040383</v>
      </c>
      <c r="E2648" s="50" t="s">
        <v>1588</v>
      </c>
      <c r="F2648" s="15" t="s">
        <v>44</v>
      </c>
      <c r="G2648" s="15" t="s">
        <v>1500</v>
      </c>
      <c r="H2648" s="15" t="s">
        <v>3552</v>
      </c>
      <c r="I2648" s="15" t="s">
        <v>1424</v>
      </c>
      <c r="J2648" s="15" t="s">
        <v>3553</v>
      </c>
      <c r="K2648" s="15" t="s">
        <v>1501</v>
      </c>
      <c r="L2648" s="15" t="s">
        <v>1981</v>
      </c>
      <c r="M2648" s="15" t="s">
        <v>3554</v>
      </c>
      <c r="N2648" s="15" t="s">
        <v>1965</v>
      </c>
      <c r="O2648" s="50" t="s">
        <v>1588</v>
      </c>
      <c r="P2648" s="15" t="s">
        <v>1503</v>
      </c>
      <c r="Q2648" s="15" t="s">
        <v>6737</v>
      </c>
      <c r="R2648" s="15" t="s">
        <v>1502</v>
      </c>
      <c r="S2648" s="15">
        <v>0</v>
      </c>
      <c r="T2648" s="15" t="s">
        <v>120</v>
      </c>
      <c r="U2648" s="15" t="s">
        <v>3555</v>
      </c>
      <c r="V2648" s="17">
        <v>37970</v>
      </c>
      <c r="W2648" s="18">
        <v>7027</v>
      </c>
      <c r="X2648" s="19">
        <v>0</v>
      </c>
      <c r="Y2648" s="19">
        <v>112296165</v>
      </c>
      <c r="Z2648" s="17">
        <v>44561</v>
      </c>
      <c r="AA2648" s="7" t="s">
        <v>2167</v>
      </c>
      <c r="AB2648" s="7" t="s">
        <v>2168</v>
      </c>
      <c r="AC2648" s="15" t="s">
        <v>2179</v>
      </c>
    </row>
    <row r="2649" spans="2:29" x14ac:dyDescent="0.2">
      <c r="B2649" s="50" t="s">
        <v>2531</v>
      </c>
      <c r="C2649" s="50">
        <v>650364007</v>
      </c>
      <c r="D2649" s="15">
        <v>1040466</v>
      </c>
      <c r="E2649" s="50" t="s">
        <v>1588</v>
      </c>
      <c r="F2649" s="15" t="s">
        <v>44</v>
      </c>
      <c r="G2649" s="15" t="s">
        <v>1500</v>
      </c>
      <c r="H2649" s="15" t="s">
        <v>3552</v>
      </c>
      <c r="I2649" s="15" t="s">
        <v>1424</v>
      </c>
      <c r="J2649" s="15" t="s">
        <v>3553</v>
      </c>
      <c r="K2649" s="15" t="s">
        <v>1501</v>
      </c>
      <c r="L2649" s="15" t="s">
        <v>1981</v>
      </c>
      <c r="M2649" s="15" t="s">
        <v>3554</v>
      </c>
      <c r="N2649" s="15" t="s">
        <v>1965</v>
      </c>
      <c r="O2649" s="50" t="s">
        <v>1588</v>
      </c>
      <c r="P2649" s="15" t="s">
        <v>1503</v>
      </c>
      <c r="Q2649" s="15" t="s">
        <v>6737</v>
      </c>
      <c r="R2649" s="15" t="s">
        <v>1502</v>
      </c>
      <c r="S2649" s="15">
        <v>0</v>
      </c>
      <c r="T2649" s="15" t="s">
        <v>120</v>
      </c>
      <c r="U2649" s="15" t="s">
        <v>3555</v>
      </c>
      <c r="V2649" s="17">
        <v>37970</v>
      </c>
      <c r="W2649" s="18">
        <v>7027</v>
      </c>
      <c r="X2649" s="19">
        <v>0</v>
      </c>
      <c r="Y2649" s="19">
        <v>75033518</v>
      </c>
      <c r="Z2649" s="17">
        <v>44561</v>
      </c>
      <c r="AA2649" s="7" t="s">
        <v>6692</v>
      </c>
      <c r="AB2649" s="7" t="s">
        <v>2168</v>
      </c>
      <c r="AC2649" s="15" t="s">
        <v>2179</v>
      </c>
    </row>
    <row r="2650" spans="2:29" x14ac:dyDescent="0.2">
      <c r="B2650" s="50" t="s">
        <v>2531</v>
      </c>
      <c r="C2650" s="50">
        <v>650364007</v>
      </c>
      <c r="D2650" s="15">
        <v>1040467</v>
      </c>
      <c r="E2650" s="50" t="s">
        <v>1588</v>
      </c>
      <c r="F2650" s="15" t="s">
        <v>44</v>
      </c>
      <c r="G2650" s="15" t="s">
        <v>1500</v>
      </c>
      <c r="H2650" s="15" t="s">
        <v>3552</v>
      </c>
      <c r="I2650" s="15" t="s">
        <v>1424</v>
      </c>
      <c r="J2650" s="15" t="s">
        <v>3553</v>
      </c>
      <c r="K2650" s="15" t="s">
        <v>1501</v>
      </c>
      <c r="L2650" s="15" t="s">
        <v>1981</v>
      </c>
      <c r="M2650" s="15" t="s">
        <v>3554</v>
      </c>
      <c r="N2650" s="15" t="s">
        <v>1965</v>
      </c>
      <c r="O2650" s="50" t="s">
        <v>1588</v>
      </c>
      <c r="P2650" s="15" t="s">
        <v>1503</v>
      </c>
      <c r="Q2650" s="15" t="s">
        <v>6737</v>
      </c>
      <c r="R2650" s="15" t="s">
        <v>1502</v>
      </c>
      <c r="S2650" s="15">
        <v>0</v>
      </c>
      <c r="T2650" s="15" t="s">
        <v>120</v>
      </c>
      <c r="U2650" s="15" t="s">
        <v>3555</v>
      </c>
      <c r="V2650" s="17">
        <v>37970</v>
      </c>
      <c r="W2650" s="18">
        <v>7027</v>
      </c>
      <c r="X2650" s="19">
        <v>0</v>
      </c>
      <c r="Y2650" s="19">
        <v>64734045</v>
      </c>
      <c r="Z2650" s="17">
        <v>44561</v>
      </c>
      <c r="AA2650" s="7" t="s">
        <v>2167</v>
      </c>
      <c r="AB2650" s="7" t="s">
        <v>2168</v>
      </c>
      <c r="AC2650" s="15" t="s">
        <v>2202</v>
      </c>
    </row>
    <row r="2651" spans="2:29" x14ac:dyDescent="0.2">
      <c r="B2651" s="50" t="s">
        <v>2531</v>
      </c>
      <c r="C2651" s="50">
        <v>650364007</v>
      </c>
      <c r="D2651" s="15">
        <v>1040468</v>
      </c>
      <c r="E2651" s="50" t="s">
        <v>1588</v>
      </c>
      <c r="F2651" s="15" t="s">
        <v>44</v>
      </c>
      <c r="G2651" s="15" t="s">
        <v>1500</v>
      </c>
      <c r="H2651" s="15" t="s">
        <v>3552</v>
      </c>
      <c r="I2651" s="15" t="s">
        <v>1424</v>
      </c>
      <c r="J2651" s="15" t="s">
        <v>3553</v>
      </c>
      <c r="K2651" s="15" t="s">
        <v>1501</v>
      </c>
      <c r="L2651" s="15" t="s">
        <v>1981</v>
      </c>
      <c r="M2651" s="15" t="s">
        <v>3554</v>
      </c>
      <c r="N2651" s="15" t="s">
        <v>1965</v>
      </c>
      <c r="O2651" s="50" t="s">
        <v>1588</v>
      </c>
      <c r="P2651" s="15" t="s">
        <v>1503</v>
      </c>
      <c r="Q2651" s="15" t="s">
        <v>6737</v>
      </c>
      <c r="R2651" s="15" t="s">
        <v>1502</v>
      </c>
      <c r="S2651" s="15">
        <v>0</v>
      </c>
      <c r="T2651" s="15" t="s">
        <v>120</v>
      </c>
      <c r="U2651" s="15" t="s">
        <v>3555</v>
      </c>
      <c r="V2651" s="17">
        <v>37970</v>
      </c>
      <c r="W2651" s="18">
        <v>7027</v>
      </c>
      <c r="X2651" s="19">
        <v>0</v>
      </c>
      <c r="Y2651" s="19">
        <v>25893618</v>
      </c>
      <c r="Z2651" s="17">
        <v>44561</v>
      </c>
      <c r="AA2651" s="7" t="s">
        <v>6692</v>
      </c>
      <c r="AB2651" s="7" t="s">
        <v>2168</v>
      </c>
      <c r="AC2651" s="15" t="s">
        <v>2906</v>
      </c>
    </row>
    <row r="2652" spans="2:29" x14ac:dyDescent="0.2">
      <c r="B2652" s="50" t="s">
        <v>2531</v>
      </c>
      <c r="C2652" s="50">
        <v>650364007</v>
      </c>
      <c r="D2652" s="15">
        <v>1040469</v>
      </c>
      <c r="E2652" s="50" t="s">
        <v>1588</v>
      </c>
      <c r="F2652" s="15" t="s">
        <v>44</v>
      </c>
      <c r="G2652" s="15" t="s">
        <v>1500</v>
      </c>
      <c r="H2652" s="15" t="s">
        <v>3552</v>
      </c>
      <c r="I2652" s="15" t="s">
        <v>1424</v>
      </c>
      <c r="J2652" s="15" t="s">
        <v>3553</v>
      </c>
      <c r="K2652" s="15" t="s">
        <v>1501</v>
      </c>
      <c r="L2652" s="15" t="s">
        <v>1981</v>
      </c>
      <c r="M2652" s="15" t="s">
        <v>3554</v>
      </c>
      <c r="N2652" s="15" t="s">
        <v>1965</v>
      </c>
      <c r="O2652" s="50" t="s">
        <v>1588</v>
      </c>
      <c r="P2652" s="15" t="s">
        <v>1503</v>
      </c>
      <c r="Q2652" s="15" t="s">
        <v>6737</v>
      </c>
      <c r="R2652" s="15" t="s">
        <v>1502</v>
      </c>
      <c r="S2652" s="15">
        <v>0</v>
      </c>
      <c r="T2652" s="15" t="s">
        <v>120</v>
      </c>
      <c r="U2652" s="15" t="s">
        <v>3555</v>
      </c>
      <c r="V2652" s="17">
        <v>37970</v>
      </c>
      <c r="W2652" s="18">
        <v>7027</v>
      </c>
      <c r="X2652" s="19">
        <v>0</v>
      </c>
      <c r="Y2652" s="19">
        <v>51787236</v>
      </c>
      <c r="Z2652" s="17">
        <v>44561</v>
      </c>
      <c r="AA2652" s="7" t="s">
        <v>2167</v>
      </c>
      <c r="AB2652" s="7" t="s">
        <v>2168</v>
      </c>
      <c r="AC2652" s="15" t="s">
        <v>2202</v>
      </c>
    </row>
    <row r="2653" spans="2:29" x14ac:dyDescent="0.2">
      <c r="B2653" s="50" t="s">
        <v>2531</v>
      </c>
      <c r="C2653" s="50">
        <v>650364007</v>
      </c>
      <c r="D2653" s="15">
        <v>1040470</v>
      </c>
      <c r="E2653" s="50" t="s">
        <v>1588</v>
      </c>
      <c r="F2653" s="15" t="s">
        <v>44</v>
      </c>
      <c r="G2653" s="15" t="s">
        <v>1500</v>
      </c>
      <c r="H2653" s="15" t="s">
        <v>3552</v>
      </c>
      <c r="I2653" s="15" t="s">
        <v>1424</v>
      </c>
      <c r="J2653" s="15" t="s">
        <v>3553</v>
      </c>
      <c r="K2653" s="15" t="s">
        <v>1501</v>
      </c>
      <c r="L2653" s="15" t="s">
        <v>1981</v>
      </c>
      <c r="M2653" s="15" t="s">
        <v>3554</v>
      </c>
      <c r="N2653" s="15" t="s">
        <v>1965</v>
      </c>
      <c r="O2653" s="50" t="s">
        <v>1588</v>
      </c>
      <c r="P2653" s="15" t="s">
        <v>1503</v>
      </c>
      <c r="Q2653" s="15" t="s">
        <v>6737</v>
      </c>
      <c r="R2653" s="15" t="s">
        <v>1502</v>
      </c>
      <c r="S2653" s="15">
        <v>0</v>
      </c>
      <c r="T2653" s="15" t="s">
        <v>120</v>
      </c>
      <c r="U2653" s="15" t="s">
        <v>3555</v>
      </c>
      <c r="V2653" s="17">
        <v>37970</v>
      </c>
      <c r="W2653" s="18">
        <v>7027</v>
      </c>
      <c r="X2653" s="19">
        <v>0</v>
      </c>
      <c r="Y2653" s="19">
        <v>77680854</v>
      </c>
      <c r="Z2653" s="17">
        <v>44561</v>
      </c>
      <c r="AA2653" s="7" t="s">
        <v>6692</v>
      </c>
      <c r="AB2653" s="7" t="s">
        <v>2168</v>
      </c>
      <c r="AC2653" s="15" t="s">
        <v>2179</v>
      </c>
    </row>
    <row r="2654" spans="2:29" x14ac:dyDescent="0.2">
      <c r="B2654" s="50" t="s">
        <v>2531</v>
      </c>
      <c r="C2654" s="50">
        <v>650364007</v>
      </c>
      <c r="D2654" s="15">
        <v>1050823</v>
      </c>
      <c r="E2654" s="50" t="s">
        <v>168</v>
      </c>
      <c r="F2654" s="15" t="s">
        <v>44</v>
      </c>
      <c r="G2654" s="15" t="s">
        <v>1500</v>
      </c>
      <c r="H2654" s="15" t="s">
        <v>3552</v>
      </c>
      <c r="I2654" s="15" t="s">
        <v>1424</v>
      </c>
      <c r="J2654" s="15" t="s">
        <v>3553</v>
      </c>
      <c r="K2654" s="15" t="s">
        <v>1501</v>
      </c>
      <c r="L2654" s="15" t="s">
        <v>1981</v>
      </c>
      <c r="M2654" s="15" t="s">
        <v>3554</v>
      </c>
      <c r="N2654" s="15" t="s">
        <v>1965</v>
      </c>
      <c r="O2654" s="50" t="s">
        <v>168</v>
      </c>
      <c r="P2654" s="15" t="s">
        <v>1503</v>
      </c>
      <c r="Q2654" s="15" t="s">
        <v>6737</v>
      </c>
      <c r="R2654" s="15" t="s">
        <v>1502</v>
      </c>
      <c r="S2654" s="15">
        <v>0</v>
      </c>
      <c r="T2654" s="15" t="s">
        <v>120</v>
      </c>
      <c r="U2654" s="15" t="s">
        <v>3555</v>
      </c>
      <c r="V2654" s="17">
        <v>37970</v>
      </c>
      <c r="W2654" s="18">
        <v>7027</v>
      </c>
      <c r="X2654" s="19">
        <v>0</v>
      </c>
      <c r="Y2654" s="19">
        <v>92832228</v>
      </c>
      <c r="Z2654" s="17">
        <v>44561</v>
      </c>
      <c r="AA2654" s="7" t="s">
        <v>2167</v>
      </c>
      <c r="AB2654" s="7" t="s">
        <v>2168</v>
      </c>
      <c r="AC2654" s="15" t="s">
        <v>2902</v>
      </c>
    </row>
    <row r="2655" spans="2:29" x14ac:dyDescent="0.2">
      <c r="B2655" s="50" t="s">
        <v>2531</v>
      </c>
      <c r="C2655" s="50">
        <v>650364007</v>
      </c>
      <c r="D2655" s="15">
        <v>1050837</v>
      </c>
      <c r="E2655" s="50" t="s">
        <v>168</v>
      </c>
      <c r="F2655" s="15" t="s">
        <v>44</v>
      </c>
      <c r="G2655" s="15" t="s">
        <v>1500</v>
      </c>
      <c r="H2655" s="15" t="s">
        <v>3552</v>
      </c>
      <c r="I2655" s="15" t="s">
        <v>1424</v>
      </c>
      <c r="J2655" s="15" t="s">
        <v>3553</v>
      </c>
      <c r="K2655" s="15" t="s">
        <v>1501</v>
      </c>
      <c r="L2655" s="15" t="s">
        <v>1981</v>
      </c>
      <c r="M2655" s="15" t="s">
        <v>3554</v>
      </c>
      <c r="N2655" s="15" t="s">
        <v>1965</v>
      </c>
      <c r="O2655" s="50" t="s">
        <v>168</v>
      </c>
      <c r="P2655" s="15" t="s">
        <v>1503</v>
      </c>
      <c r="Q2655" s="15" t="s">
        <v>6737</v>
      </c>
      <c r="R2655" s="15" t="s">
        <v>1502</v>
      </c>
      <c r="S2655" s="15">
        <v>0</v>
      </c>
      <c r="T2655" s="15" t="s">
        <v>120</v>
      </c>
      <c r="U2655" s="15" t="s">
        <v>3555</v>
      </c>
      <c r="V2655" s="17">
        <v>37970</v>
      </c>
      <c r="W2655" s="18">
        <v>7027</v>
      </c>
      <c r="X2655" s="19">
        <v>0</v>
      </c>
      <c r="Y2655" s="19">
        <v>104215800</v>
      </c>
      <c r="Z2655" s="17">
        <v>44561</v>
      </c>
      <c r="AA2655" s="7" t="s">
        <v>6692</v>
      </c>
      <c r="AB2655" s="7" t="s">
        <v>2168</v>
      </c>
      <c r="AC2655" s="15" t="s">
        <v>2189</v>
      </c>
    </row>
    <row r="2656" spans="2:29" x14ac:dyDescent="0.2">
      <c r="B2656" s="50" t="s">
        <v>2531</v>
      </c>
      <c r="C2656" s="50">
        <v>650364007</v>
      </c>
      <c r="D2656" s="15">
        <v>1050903</v>
      </c>
      <c r="E2656" s="50" t="s">
        <v>168</v>
      </c>
      <c r="F2656" s="15" t="s">
        <v>44</v>
      </c>
      <c r="G2656" s="15" t="s">
        <v>1500</v>
      </c>
      <c r="H2656" s="15" t="s">
        <v>3552</v>
      </c>
      <c r="I2656" s="15" t="s">
        <v>1424</v>
      </c>
      <c r="J2656" s="15" t="s">
        <v>3553</v>
      </c>
      <c r="K2656" s="15" t="s">
        <v>1501</v>
      </c>
      <c r="L2656" s="15" t="s">
        <v>1981</v>
      </c>
      <c r="M2656" s="15" t="s">
        <v>3554</v>
      </c>
      <c r="N2656" s="15" t="s">
        <v>1965</v>
      </c>
      <c r="O2656" s="50" t="s">
        <v>168</v>
      </c>
      <c r="P2656" s="15" t="s">
        <v>1503</v>
      </c>
      <c r="Q2656" s="15" t="s">
        <v>6737</v>
      </c>
      <c r="R2656" s="15" t="s">
        <v>1502</v>
      </c>
      <c r="S2656" s="15">
        <v>0</v>
      </c>
      <c r="T2656" s="15" t="s">
        <v>120</v>
      </c>
      <c r="U2656" s="15" t="s">
        <v>3555</v>
      </c>
      <c r="V2656" s="17">
        <v>37970</v>
      </c>
      <c r="W2656" s="18">
        <v>7027</v>
      </c>
      <c r="X2656" s="19">
        <v>0</v>
      </c>
      <c r="Y2656" s="19">
        <v>154901400</v>
      </c>
      <c r="Z2656" s="17">
        <v>44561</v>
      </c>
      <c r="AA2656" s="7" t="s">
        <v>2167</v>
      </c>
      <c r="AB2656" s="7" t="s">
        <v>2168</v>
      </c>
      <c r="AC2656" s="15" t="s">
        <v>2176</v>
      </c>
    </row>
    <row r="2657" spans="2:29" x14ac:dyDescent="0.2">
      <c r="B2657" s="50" t="s">
        <v>2531</v>
      </c>
      <c r="C2657" s="50">
        <v>650364007</v>
      </c>
      <c r="D2657" s="15">
        <v>1051052</v>
      </c>
      <c r="E2657" s="50" t="s">
        <v>168</v>
      </c>
      <c r="F2657" s="15" t="s">
        <v>44</v>
      </c>
      <c r="G2657" s="15" t="s">
        <v>1500</v>
      </c>
      <c r="H2657" s="15" t="s">
        <v>3552</v>
      </c>
      <c r="I2657" s="15" t="s">
        <v>1424</v>
      </c>
      <c r="J2657" s="15" t="s">
        <v>3553</v>
      </c>
      <c r="K2657" s="15" t="s">
        <v>1501</v>
      </c>
      <c r="L2657" s="15" t="s">
        <v>1981</v>
      </c>
      <c r="M2657" s="15" t="s">
        <v>3554</v>
      </c>
      <c r="N2657" s="15" t="s">
        <v>1965</v>
      </c>
      <c r="O2657" s="50" t="s">
        <v>168</v>
      </c>
      <c r="P2657" s="15" t="s">
        <v>1503</v>
      </c>
      <c r="Q2657" s="15" t="s">
        <v>6737</v>
      </c>
      <c r="R2657" s="15" t="s">
        <v>1502</v>
      </c>
      <c r="S2657" s="15">
        <v>0</v>
      </c>
      <c r="T2657" s="15" t="s">
        <v>120</v>
      </c>
      <c r="U2657" s="15" t="s">
        <v>3555</v>
      </c>
      <c r="V2657" s="17">
        <v>37970</v>
      </c>
      <c r="W2657" s="18">
        <v>7027</v>
      </c>
      <c r="X2657" s="19">
        <v>0</v>
      </c>
      <c r="Y2657" s="19">
        <v>233924388</v>
      </c>
      <c r="Z2657" s="17">
        <v>44561</v>
      </c>
      <c r="AA2657" s="7" t="s">
        <v>6692</v>
      </c>
      <c r="AB2657" s="7" t="s">
        <v>2168</v>
      </c>
      <c r="AC2657" s="15" t="s">
        <v>2223</v>
      </c>
    </row>
    <row r="2658" spans="2:29" x14ac:dyDescent="0.2">
      <c r="B2658" s="50" t="s">
        <v>2531</v>
      </c>
      <c r="C2658" s="50">
        <v>650364007</v>
      </c>
      <c r="D2658" s="15">
        <v>1051053</v>
      </c>
      <c r="E2658" s="50" t="s">
        <v>168</v>
      </c>
      <c r="F2658" s="15" t="s">
        <v>44</v>
      </c>
      <c r="G2658" s="15" t="s">
        <v>1500</v>
      </c>
      <c r="H2658" s="15" t="s">
        <v>3552</v>
      </c>
      <c r="I2658" s="15" t="s">
        <v>1424</v>
      </c>
      <c r="J2658" s="15" t="s">
        <v>3553</v>
      </c>
      <c r="K2658" s="15" t="s">
        <v>1501</v>
      </c>
      <c r="L2658" s="15" t="s">
        <v>1981</v>
      </c>
      <c r="M2658" s="15" t="s">
        <v>3554</v>
      </c>
      <c r="N2658" s="15" t="s">
        <v>1965</v>
      </c>
      <c r="O2658" s="50" t="s">
        <v>168</v>
      </c>
      <c r="P2658" s="15" t="s">
        <v>1503</v>
      </c>
      <c r="Q2658" s="15" t="s">
        <v>6737</v>
      </c>
      <c r="R2658" s="15" t="s">
        <v>1502</v>
      </c>
      <c r="S2658" s="15">
        <v>0</v>
      </c>
      <c r="T2658" s="15" t="s">
        <v>120</v>
      </c>
      <c r="U2658" s="15" t="s">
        <v>3555</v>
      </c>
      <c r="V2658" s="17">
        <v>37970</v>
      </c>
      <c r="W2658" s="18">
        <v>7027</v>
      </c>
      <c r="X2658" s="19">
        <v>0</v>
      </c>
      <c r="Y2658" s="19">
        <v>152784793</v>
      </c>
      <c r="Z2658" s="17">
        <v>44561</v>
      </c>
      <c r="AA2658" s="7" t="s">
        <v>2167</v>
      </c>
      <c r="AB2658" s="7" t="s">
        <v>2168</v>
      </c>
      <c r="AC2658" s="15" t="s">
        <v>2173</v>
      </c>
    </row>
    <row r="2659" spans="2:29" x14ac:dyDescent="0.2">
      <c r="B2659" s="50" t="s">
        <v>2531</v>
      </c>
      <c r="C2659" s="50">
        <v>650364007</v>
      </c>
      <c r="D2659" s="15">
        <v>1051054</v>
      </c>
      <c r="E2659" s="50" t="s">
        <v>168</v>
      </c>
      <c r="F2659" s="15" t="s">
        <v>44</v>
      </c>
      <c r="G2659" s="15" t="s">
        <v>1500</v>
      </c>
      <c r="H2659" s="15" t="s">
        <v>3552</v>
      </c>
      <c r="I2659" s="15" t="s">
        <v>1424</v>
      </c>
      <c r="J2659" s="15" t="s">
        <v>3553</v>
      </c>
      <c r="K2659" s="15" t="s">
        <v>1501</v>
      </c>
      <c r="L2659" s="15" t="s">
        <v>1981</v>
      </c>
      <c r="M2659" s="15" t="s">
        <v>3554</v>
      </c>
      <c r="N2659" s="15" t="s">
        <v>1965</v>
      </c>
      <c r="O2659" s="50" t="s">
        <v>168</v>
      </c>
      <c r="P2659" s="15" t="s">
        <v>1503</v>
      </c>
      <c r="Q2659" s="15" t="s">
        <v>6737</v>
      </c>
      <c r="R2659" s="15" t="s">
        <v>1502</v>
      </c>
      <c r="S2659" s="15">
        <v>0</v>
      </c>
      <c r="T2659" s="15" t="s">
        <v>120</v>
      </c>
      <c r="U2659" s="15" t="s">
        <v>3555</v>
      </c>
      <c r="V2659" s="17">
        <v>37970</v>
      </c>
      <c r="W2659" s="18">
        <v>7027</v>
      </c>
      <c r="X2659" s="19">
        <v>0</v>
      </c>
      <c r="Y2659" s="19">
        <v>367160280</v>
      </c>
      <c r="Z2659" s="17">
        <v>44561</v>
      </c>
      <c r="AA2659" s="7" t="s">
        <v>6692</v>
      </c>
      <c r="AB2659" s="7" t="s">
        <v>2168</v>
      </c>
      <c r="AC2659" s="15" t="s">
        <v>2176</v>
      </c>
    </row>
    <row r="2660" spans="2:29" x14ac:dyDescent="0.2">
      <c r="B2660" s="50" t="s">
        <v>2531</v>
      </c>
      <c r="C2660" s="50">
        <v>650364007</v>
      </c>
      <c r="D2660" s="15">
        <v>1051055</v>
      </c>
      <c r="E2660" s="50" t="s">
        <v>168</v>
      </c>
      <c r="F2660" s="15" t="s">
        <v>44</v>
      </c>
      <c r="G2660" s="15" t="s">
        <v>1500</v>
      </c>
      <c r="H2660" s="15" t="s">
        <v>3552</v>
      </c>
      <c r="I2660" s="15" t="s">
        <v>1424</v>
      </c>
      <c r="J2660" s="15" t="s">
        <v>3553</v>
      </c>
      <c r="K2660" s="15" t="s">
        <v>1501</v>
      </c>
      <c r="L2660" s="15" t="s">
        <v>1981</v>
      </c>
      <c r="M2660" s="15" t="s">
        <v>3554</v>
      </c>
      <c r="N2660" s="15" t="s">
        <v>1965</v>
      </c>
      <c r="O2660" s="50" t="s">
        <v>168</v>
      </c>
      <c r="P2660" s="15" t="s">
        <v>1503</v>
      </c>
      <c r="Q2660" s="15" t="s">
        <v>6737</v>
      </c>
      <c r="R2660" s="15" t="s">
        <v>1502</v>
      </c>
      <c r="S2660" s="15">
        <v>0</v>
      </c>
      <c r="T2660" s="15" t="s">
        <v>120</v>
      </c>
      <c r="U2660" s="15" t="s">
        <v>3555</v>
      </c>
      <c r="V2660" s="17">
        <v>37970</v>
      </c>
      <c r="W2660" s="18">
        <v>7027</v>
      </c>
      <c r="X2660" s="19">
        <v>0</v>
      </c>
      <c r="Y2660" s="19">
        <v>176846196</v>
      </c>
      <c r="Z2660" s="17">
        <v>44561</v>
      </c>
      <c r="AA2660" s="7" t="s">
        <v>2167</v>
      </c>
      <c r="AB2660" s="7" t="s">
        <v>2168</v>
      </c>
      <c r="AC2660" s="15" t="s">
        <v>2176</v>
      </c>
    </row>
    <row r="2661" spans="2:29" x14ac:dyDescent="0.2">
      <c r="B2661" s="50" t="s">
        <v>2531</v>
      </c>
      <c r="C2661" s="50">
        <v>650364007</v>
      </c>
      <c r="D2661" s="15">
        <v>1051056</v>
      </c>
      <c r="E2661" s="50" t="s">
        <v>168</v>
      </c>
      <c r="F2661" s="15" t="s">
        <v>44</v>
      </c>
      <c r="G2661" s="15" t="s">
        <v>1500</v>
      </c>
      <c r="H2661" s="15" t="s">
        <v>3552</v>
      </c>
      <c r="I2661" s="15" t="s">
        <v>1424</v>
      </c>
      <c r="J2661" s="15" t="s">
        <v>3553</v>
      </c>
      <c r="K2661" s="15" t="s">
        <v>1501</v>
      </c>
      <c r="L2661" s="15" t="s">
        <v>1981</v>
      </c>
      <c r="M2661" s="15" t="s">
        <v>3554</v>
      </c>
      <c r="N2661" s="15" t="s">
        <v>1965</v>
      </c>
      <c r="O2661" s="50" t="s">
        <v>168</v>
      </c>
      <c r="P2661" s="15" t="s">
        <v>1503</v>
      </c>
      <c r="Q2661" s="15" t="s">
        <v>6737</v>
      </c>
      <c r="R2661" s="15" t="s">
        <v>1502</v>
      </c>
      <c r="S2661" s="15">
        <v>0</v>
      </c>
      <c r="T2661" s="15" t="s">
        <v>120</v>
      </c>
      <c r="U2661" s="15" t="s">
        <v>3555</v>
      </c>
      <c r="V2661" s="17">
        <v>37970</v>
      </c>
      <c r="W2661" s="18">
        <v>7027</v>
      </c>
      <c r="X2661" s="19">
        <v>0</v>
      </c>
      <c r="Y2661" s="19">
        <v>275290044</v>
      </c>
      <c r="Z2661" s="17">
        <v>44561</v>
      </c>
      <c r="AA2661" s="7" t="s">
        <v>6692</v>
      </c>
      <c r="AB2661" s="7" t="s">
        <v>2168</v>
      </c>
      <c r="AC2661" s="15" t="s">
        <v>2176</v>
      </c>
    </row>
    <row r="2662" spans="2:29" x14ac:dyDescent="0.2">
      <c r="B2662" s="50" t="s">
        <v>2531</v>
      </c>
      <c r="C2662" s="50">
        <v>650364007</v>
      </c>
      <c r="D2662" s="15">
        <v>1051057</v>
      </c>
      <c r="E2662" s="50" t="s">
        <v>168</v>
      </c>
      <c r="F2662" s="15" t="s">
        <v>44</v>
      </c>
      <c r="G2662" s="15" t="s">
        <v>1500</v>
      </c>
      <c r="H2662" s="15" t="s">
        <v>3552</v>
      </c>
      <c r="I2662" s="15" t="s">
        <v>1424</v>
      </c>
      <c r="J2662" s="15" t="s">
        <v>3553</v>
      </c>
      <c r="K2662" s="15" t="s">
        <v>1501</v>
      </c>
      <c r="L2662" s="15" t="s">
        <v>1981</v>
      </c>
      <c r="M2662" s="15" t="s">
        <v>3554</v>
      </c>
      <c r="N2662" s="15" t="s">
        <v>1965</v>
      </c>
      <c r="O2662" s="50" t="s">
        <v>168</v>
      </c>
      <c r="P2662" s="15" t="s">
        <v>1503</v>
      </c>
      <c r="Q2662" s="15" t="s">
        <v>6737</v>
      </c>
      <c r="R2662" s="15" t="s">
        <v>1502</v>
      </c>
      <c r="S2662" s="15">
        <v>0</v>
      </c>
      <c r="T2662" s="15" t="s">
        <v>120</v>
      </c>
      <c r="U2662" s="15" t="s">
        <v>3555</v>
      </c>
      <c r="V2662" s="17">
        <v>37970</v>
      </c>
      <c r="W2662" s="18">
        <v>7027</v>
      </c>
      <c r="X2662" s="19">
        <v>0</v>
      </c>
      <c r="Y2662" s="19">
        <v>186496006</v>
      </c>
      <c r="Z2662" s="17">
        <v>44561</v>
      </c>
      <c r="AA2662" s="7" t="s">
        <v>2167</v>
      </c>
      <c r="AB2662" s="7" t="s">
        <v>2168</v>
      </c>
      <c r="AC2662" s="15" t="s">
        <v>2189</v>
      </c>
    </row>
    <row r="2663" spans="2:29" x14ac:dyDescent="0.2">
      <c r="B2663" s="50" t="s">
        <v>2531</v>
      </c>
      <c r="C2663" s="50">
        <v>650364007</v>
      </c>
      <c r="D2663" s="15">
        <v>1051058</v>
      </c>
      <c r="E2663" s="50" t="s">
        <v>168</v>
      </c>
      <c r="F2663" s="15" t="s">
        <v>44</v>
      </c>
      <c r="G2663" s="15" t="s">
        <v>1500</v>
      </c>
      <c r="H2663" s="15" t="s">
        <v>3552</v>
      </c>
      <c r="I2663" s="15" t="s">
        <v>1424</v>
      </c>
      <c r="J2663" s="15" t="s">
        <v>3553</v>
      </c>
      <c r="K2663" s="15" t="s">
        <v>1501</v>
      </c>
      <c r="L2663" s="15" t="s">
        <v>1981</v>
      </c>
      <c r="M2663" s="15" t="s">
        <v>3554</v>
      </c>
      <c r="N2663" s="15" t="s">
        <v>1965</v>
      </c>
      <c r="O2663" s="50" t="s">
        <v>168</v>
      </c>
      <c r="P2663" s="15" t="s">
        <v>1503</v>
      </c>
      <c r="Q2663" s="15" t="s">
        <v>6737</v>
      </c>
      <c r="R2663" s="15" t="s">
        <v>1502</v>
      </c>
      <c r="S2663" s="15">
        <v>0</v>
      </c>
      <c r="T2663" s="15" t="s">
        <v>120</v>
      </c>
      <c r="U2663" s="15" t="s">
        <v>3555</v>
      </c>
      <c r="V2663" s="17">
        <v>37970</v>
      </c>
      <c r="W2663" s="18">
        <v>7027</v>
      </c>
      <c r="X2663" s="19">
        <v>0</v>
      </c>
      <c r="Y2663" s="19">
        <v>215020504</v>
      </c>
      <c r="Z2663" s="17">
        <v>44561</v>
      </c>
      <c r="AA2663" s="7" t="s">
        <v>6692</v>
      </c>
      <c r="AB2663" s="7" t="s">
        <v>2168</v>
      </c>
      <c r="AC2663" s="15" t="s">
        <v>2174</v>
      </c>
    </row>
    <row r="2664" spans="2:29" x14ac:dyDescent="0.2">
      <c r="B2664" s="50" t="s">
        <v>2531</v>
      </c>
      <c r="C2664" s="50">
        <v>650364007</v>
      </c>
      <c r="D2664" s="15">
        <v>1051059</v>
      </c>
      <c r="E2664" s="50" t="s">
        <v>168</v>
      </c>
      <c r="F2664" s="15" t="s">
        <v>44</v>
      </c>
      <c r="G2664" s="15" t="s">
        <v>1500</v>
      </c>
      <c r="H2664" s="15" t="s">
        <v>3552</v>
      </c>
      <c r="I2664" s="15" t="s">
        <v>1424</v>
      </c>
      <c r="J2664" s="15" t="s">
        <v>3553</v>
      </c>
      <c r="K2664" s="15" t="s">
        <v>1501</v>
      </c>
      <c r="L2664" s="15" t="s">
        <v>1981</v>
      </c>
      <c r="M2664" s="15" t="s">
        <v>3554</v>
      </c>
      <c r="N2664" s="15" t="s">
        <v>1965</v>
      </c>
      <c r="O2664" s="50" t="s">
        <v>168</v>
      </c>
      <c r="P2664" s="15" t="s">
        <v>1503</v>
      </c>
      <c r="Q2664" s="15" t="s">
        <v>6737</v>
      </c>
      <c r="R2664" s="15" t="s">
        <v>1502</v>
      </c>
      <c r="S2664" s="15">
        <v>0</v>
      </c>
      <c r="T2664" s="15" t="s">
        <v>120</v>
      </c>
      <c r="U2664" s="15" t="s">
        <v>3555</v>
      </c>
      <c r="V2664" s="17">
        <v>37970</v>
      </c>
      <c r="W2664" s="18">
        <v>7027</v>
      </c>
      <c r="X2664" s="19">
        <v>0</v>
      </c>
      <c r="Y2664" s="19">
        <v>175916065</v>
      </c>
      <c r="Z2664" s="17">
        <v>44561</v>
      </c>
      <c r="AA2664" s="7" t="s">
        <v>2167</v>
      </c>
      <c r="AB2664" s="7" t="s">
        <v>2168</v>
      </c>
      <c r="AC2664" s="15" t="s">
        <v>2284</v>
      </c>
    </row>
    <row r="2665" spans="2:29" x14ac:dyDescent="0.2">
      <c r="B2665" s="50" t="s">
        <v>2531</v>
      </c>
      <c r="C2665" s="50">
        <v>650364007</v>
      </c>
      <c r="D2665" s="15">
        <v>1051060</v>
      </c>
      <c r="E2665" s="50" t="s">
        <v>168</v>
      </c>
      <c r="F2665" s="15" t="s">
        <v>44</v>
      </c>
      <c r="G2665" s="15" t="s">
        <v>1500</v>
      </c>
      <c r="H2665" s="15" t="s">
        <v>3552</v>
      </c>
      <c r="I2665" s="15" t="s">
        <v>1424</v>
      </c>
      <c r="J2665" s="15" t="s">
        <v>3553</v>
      </c>
      <c r="K2665" s="15" t="s">
        <v>1501</v>
      </c>
      <c r="L2665" s="15" t="s">
        <v>1981</v>
      </c>
      <c r="M2665" s="15" t="s">
        <v>3554</v>
      </c>
      <c r="N2665" s="15" t="s">
        <v>1965</v>
      </c>
      <c r="O2665" s="50" t="s">
        <v>168</v>
      </c>
      <c r="P2665" s="15" t="s">
        <v>1503</v>
      </c>
      <c r="Q2665" s="15" t="s">
        <v>6737</v>
      </c>
      <c r="R2665" s="15" t="s">
        <v>1502</v>
      </c>
      <c r="S2665" s="15">
        <v>0</v>
      </c>
      <c r="T2665" s="15" t="s">
        <v>120</v>
      </c>
      <c r="U2665" s="15" t="s">
        <v>3555</v>
      </c>
      <c r="V2665" s="17">
        <v>37970</v>
      </c>
      <c r="W2665" s="18">
        <v>7027</v>
      </c>
      <c r="X2665" s="19">
        <v>0</v>
      </c>
      <c r="Y2665" s="19">
        <v>230990180</v>
      </c>
      <c r="Z2665" s="17">
        <v>44561</v>
      </c>
      <c r="AA2665" s="7" t="s">
        <v>6692</v>
      </c>
      <c r="AB2665" s="7" t="s">
        <v>2168</v>
      </c>
      <c r="AC2665" s="15" t="s">
        <v>2174</v>
      </c>
    </row>
    <row r="2666" spans="2:29" x14ac:dyDescent="0.2">
      <c r="B2666" s="50" t="s">
        <v>2531</v>
      </c>
      <c r="C2666" s="50">
        <v>650364007</v>
      </c>
      <c r="D2666" s="15">
        <v>1051061</v>
      </c>
      <c r="E2666" s="50" t="s">
        <v>168</v>
      </c>
      <c r="F2666" s="15" t="s">
        <v>44</v>
      </c>
      <c r="G2666" s="15" t="s">
        <v>1500</v>
      </c>
      <c r="H2666" s="15" t="s">
        <v>3552</v>
      </c>
      <c r="I2666" s="15" t="s">
        <v>1424</v>
      </c>
      <c r="J2666" s="15" t="s">
        <v>3553</v>
      </c>
      <c r="K2666" s="15" t="s">
        <v>1501</v>
      </c>
      <c r="L2666" s="15" t="s">
        <v>1981</v>
      </c>
      <c r="M2666" s="15" t="s">
        <v>3554</v>
      </c>
      <c r="N2666" s="15" t="s">
        <v>1965</v>
      </c>
      <c r="O2666" s="50" t="s">
        <v>168</v>
      </c>
      <c r="P2666" s="15" t="s">
        <v>1503</v>
      </c>
      <c r="Q2666" s="15" t="s">
        <v>6737</v>
      </c>
      <c r="R2666" s="15" t="s">
        <v>1502</v>
      </c>
      <c r="S2666" s="15">
        <v>0</v>
      </c>
      <c r="T2666" s="15" t="s">
        <v>120</v>
      </c>
      <c r="U2666" s="15" t="s">
        <v>3555</v>
      </c>
      <c r="V2666" s="17">
        <v>37970</v>
      </c>
      <c r="W2666" s="18">
        <v>7027</v>
      </c>
      <c r="X2666" s="19">
        <v>0</v>
      </c>
      <c r="Y2666" s="19">
        <v>201056328</v>
      </c>
      <c r="Z2666" s="17">
        <v>44561</v>
      </c>
      <c r="AA2666" s="7" t="s">
        <v>2167</v>
      </c>
      <c r="AB2666" s="7" t="s">
        <v>2168</v>
      </c>
      <c r="AC2666" s="15" t="s">
        <v>2284</v>
      </c>
    </row>
    <row r="2667" spans="2:29" x14ac:dyDescent="0.2">
      <c r="B2667" s="50" t="s">
        <v>2531</v>
      </c>
      <c r="C2667" s="50">
        <v>650364007</v>
      </c>
      <c r="D2667" s="15">
        <v>1051062</v>
      </c>
      <c r="E2667" s="50" t="s">
        <v>168</v>
      </c>
      <c r="F2667" s="15" t="s">
        <v>44</v>
      </c>
      <c r="G2667" s="15" t="s">
        <v>1500</v>
      </c>
      <c r="H2667" s="15" t="s">
        <v>3552</v>
      </c>
      <c r="I2667" s="15" t="s">
        <v>1424</v>
      </c>
      <c r="J2667" s="15" t="s">
        <v>3553</v>
      </c>
      <c r="K2667" s="15" t="s">
        <v>1501</v>
      </c>
      <c r="L2667" s="15" t="s">
        <v>1981</v>
      </c>
      <c r="M2667" s="15" t="s">
        <v>3554</v>
      </c>
      <c r="N2667" s="15" t="s">
        <v>1965</v>
      </c>
      <c r="O2667" s="50" t="s">
        <v>168</v>
      </c>
      <c r="P2667" s="15" t="s">
        <v>1503</v>
      </c>
      <c r="Q2667" s="15" t="s">
        <v>6737</v>
      </c>
      <c r="R2667" s="15" t="s">
        <v>1502</v>
      </c>
      <c r="S2667" s="15">
        <v>0</v>
      </c>
      <c r="T2667" s="15" t="s">
        <v>120</v>
      </c>
      <c r="U2667" s="15" t="s">
        <v>3555</v>
      </c>
      <c r="V2667" s="17">
        <v>37970</v>
      </c>
      <c r="W2667" s="18">
        <v>7027</v>
      </c>
      <c r="X2667" s="19">
        <v>0</v>
      </c>
      <c r="Y2667" s="19">
        <v>346637784</v>
      </c>
      <c r="Z2667" s="17">
        <v>44561</v>
      </c>
      <c r="AA2667" s="7" t="s">
        <v>6692</v>
      </c>
      <c r="AB2667" s="7" t="s">
        <v>2168</v>
      </c>
      <c r="AC2667" s="15" t="s">
        <v>2902</v>
      </c>
    </row>
    <row r="2668" spans="2:29" x14ac:dyDescent="0.2">
      <c r="B2668" s="50" t="s">
        <v>2531</v>
      </c>
      <c r="C2668" s="50">
        <v>650364007</v>
      </c>
      <c r="D2668" s="15">
        <v>1051063</v>
      </c>
      <c r="E2668" s="50" t="s">
        <v>168</v>
      </c>
      <c r="F2668" s="15" t="s">
        <v>44</v>
      </c>
      <c r="G2668" s="15" t="s">
        <v>1500</v>
      </c>
      <c r="H2668" s="15" t="s">
        <v>3552</v>
      </c>
      <c r="I2668" s="15" t="s">
        <v>1424</v>
      </c>
      <c r="J2668" s="15" t="s">
        <v>3553</v>
      </c>
      <c r="K2668" s="15" t="s">
        <v>1501</v>
      </c>
      <c r="L2668" s="15" t="s">
        <v>1981</v>
      </c>
      <c r="M2668" s="15" t="s">
        <v>3554</v>
      </c>
      <c r="N2668" s="15" t="s">
        <v>1965</v>
      </c>
      <c r="O2668" s="50" t="s">
        <v>168</v>
      </c>
      <c r="P2668" s="15" t="s">
        <v>1503</v>
      </c>
      <c r="Q2668" s="15" t="s">
        <v>6737</v>
      </c>
      <c r="R2668" s="15" t="s">
        <v>1502</v>
      </c>
      <c r="S2668" s="15">
        <v>0</v>
      </c>
      <c r="T2668" s="15" t="s">
        <v>120</v>
      </c>
      <c r="U2668" s="15" t="s">
        <v>3555</v>
      </c>
      <c r="V2668" s="17">
        <v>37970</v>
      </c>
      <c r="W2668" s="18">
        <v>7027</v>
      </c>
      <c r="X2668" s="19">
        <v>0</v>
      </c>
      <c r="Y2668" s="19">
        <v>122974644</v>
      </c>
      <c r="Z2668" s="17">
        <v>44561</v>
      </c>
      <c r="AA2668" s="7" t="s">
        <v>2167</v>
      </c>
      <c r="AB2668" s="7" t="s">
        <v>2168</v>
      </c>
      <c r="AC2668" s="15" t="s">
        <v>2245</v>
      </c>
    </row>
    <row r="2669" spans="2:29" x14ac:dyDescent="0.2">
      <c r="B2669" s="50" t="s">
        <v>2531</v>
      </c>
      <c r="C2669" s="50">
        <v>650364007</v>
      </c>
      <c r="D2669" s="15">
        <v>1051064</v>
      </c>
      <c r="E2669" s="50" t="s">
        <v>168</v>
      </c>
      <c r="F2669" s="15" t="s">
        <v>44</v>
      </c>
      <c r="G2669" s="15" t="s">
        <v>1500</v>
      </c>
      <c r="H2669" s="15" t="s">
        <v>3552</v>
      </c>
      <c r="I2669" s="15" t="s">
        <v>1424</v>
      </c>
      <c r="J2669" s="15" t="s">
        <v>3553</v>
      </c>
      <c r="K2669" s="15" t="s">
        <v>1501</v>
      </c>
      <c r="L2669" s="15" t="s">
        <v>1981</v>
      </c>
      <c r="M2669" s="15" t="s">
        <v>3554</v>
      </c>
      <c r="N2669" s="15" t="s">
        <v>1965</v>
      </c>
      <c r="O2669" s="50" t="s">
        <v>168</v>
      </c>
      <c r="P2669" s="15" t="s">
        <v>1503</v>
      </c>
      <c r="Q2669" s="15" t="s">
        <v>6737</v>
      </c>
      <c r="R2669" s="15" t="s">
        <v>1502</v>
      </c>
      <c r="S2669" s="15">
        <v>0</v>
      </c>
      <c r="T2669" s="15" t="s">
        <v>120</v>
      </c>
      <c r="U2669" s="15" t="s">
        <v>3555</v>
      </c>
      <c r="V2669" s="17">
        <v>37970</v>
      </c>
      <c r="W2669" s="18">
        <v>7027</v>
      </c>
      <c r="X2669" s="19">
        <v>0</v>
      </c>
      <c r="Y2669" s="19">
        <v>177332524</v>
      </c>
      <c r="Z2669" s="17">
        <v>44561</v>
      </c>
      <c r="AA2669" s="7" t="s">
        <v>6692</v>
      </c>
      <c r="AB2669" s="7" t="s">
        <v>2168</v>
      </c>
      <c r="AC2669" s="15" t="s">
        <v>2172</v>
      </c>
    </row>
    <row r="2670" spans="2:29" x14ac:dyDescent="0.2">
      <c r="B2670" s="50" t="s">
        <v>2531</v>
      </c>
      <c r="C2670" s="50">
        <v>650364007</v>
      </c>
      <c r="D2670" s="15">
        <v>1051086</v>
      </c>
      <c r="E2670" s="50" t="s">
        <v>168</v>
      </c>
      <c r="F2670" s="15" t="s">
        <v>44</v>
      </c>
      <c r="G2670" s="15" t="s">
        <v>1500</v>
      </c>
      <c r="H2670" s="15" t="s">
        <v>3552</v>
      </c>
      <c r="I2670" s="15" t="s">
        <v>1424</v>
      </c>
      <c r="J2670" s="15" t="s">
        <v>3553</v>
      </c>
      <c r="K2670" s="15" t="s">
        <v>1501</v>
      </c>
      <c r="L2670" s="15" t="s">
        <v>1981</v>
      </c>
      <c r="M2670" s="15" t="s">
        <v>3554</v>
      </c>
      <c r="N2670" s="15" t="s">
        <v>1965</v>
      </c>
      <c r="O2670" s="50" t="s">
        <v>168</v>
      </c>
      <c r="P2670" s="15" t="s">
        <v>1503</v>
      </c>
      <c r="Q2670" s="15" t="s">
        <v>6737</v>
      </c>
      <c r="R2670" s="15" t="s">
        <v>1502</v>
      </c>
      <c r="S2670" s="15">
        <v>0</v>
      </c>
      <c r="T2670" s="15" t="s">
        <v>120</v>
      </c>
      <c r="U2670" s="15" t="s">
        <v>3555</v>
      </c>
      <c r="V2670" s="17">
        <v>37970</v>
      </c>
      <c r="W2670" s="18">
        <v>7027</v>
      </c>
      <c r="X2670" s="19">
        <v>0</v>
      </c>
      <c r="Y2670" s="19">
        <v>190638219</v>
      </c>
      <c r="Z2670" s="17">
        <v>44561</v>
      </c>
      <c r="AA2670" s="7" t="s">
        <v>2167</v>
      </c>
      <c r="AB2670" s="7" t="s">
        <v>2168</v>
      </c>
      <c r="AC2670" s="15" t="s">
        <v>2217</v>
      </c>
    </row>
    <row r="2671" spans="2:29" x14ac:dyDescent="0.2">
      <c r="B2671" s="50" t="s">
        <v>2531</v>
      </c>
      <c r="C2671" s="50">
        <v>650364007</v>
      </c>
      <c r="D2671" s="15">
        <v>1051243</v>
      </c>
      <c r="E2671" s="50" t="s">
        <v>168</v>
      </c>
      <c r="F2671" s="15" t="s">
        <v>44</v>
      </c>
      <c r="G2671" s="15" t="s">
        <v>1500</v>
      </c>
      <c r="H2671" s="15" t="s">
        <v>3552</v>
      </c>
      <c r="I2671" s="15" t="s">
        <v>1424</v>
      </c>
      <c r="J2671" s="15" t="s">
        <v>3553</v>
      </c>
      <c r="K2671" s="15" t="s">
        <v>1501</v>
      </c>
      <c r="L2671" s="15" t="s">
        <v>1981</v>
      </c>
      <c r="M2671" s="15" t="s">
        <v>3554</v>
      </c>
      <c r="N2671" s="15" t="s">
        <v>1965</v>
      </c>
      <c r="O2671" s="50" t="s">
        <v>168</v>
      </c>
      <c r="P2671" s="15" t="s">
        <v>1503</v>
      </c>
      <c r="Q2671" s="15" t="s">
        <v>6737</v>
      </c>
      <c r="R2671" s="15" t="s">
        <v>1502</v>
      </c>
      <c r="S2671" s="15">
        <v>0</v>
      </c>
      <c r="T2671" s="15" t="s">
        <v>120</v>
      </c>
      <c r="U2671" s="15" t="s">
        <v>3555</v>
      </c>
      <c r="V2671" s="17">
        <v>37970</v>
      </c>
      <c r="W2671" s="18">
        <v>7027</v>
      </c>
      <c r="X2671" s="19">
        <v>0</v>
      </c>
      <c r="Y2671" s="19">
        <v>47450789</v>
      </c>
      <c r="Z2671" s="17">
        <v>44561</v>
      </c>
      <c r="AA2671" s="7" t="s">
        <v>6692</v>
      </c>
      <c r="AB2671" s="7" t="s">
        <v>2168</v>
      </c>
      <c r="AC2671" s="15" t="s">
        <v>2902</v>
      </c>
    </row>
    <row r="2672" spans="2:29" x14ac:dyDescent="0.2">
      <c r="B2672" s="50" t="s">
        <v>2531</v>
      </c>
      <c r="C2672" s="50">
        <v>650364007</v>
      </c>
      <c r="D2672" s="15">
        <v>1051252</v>
      </c>
      <c r="E2672" s="50" t="s">
        <v>168</v>
      </c>
      <c r="F2672" s="15" t="s">
        <v>44</v>
      </c>
      <c r="G2672" s="15" t="s">
        <v>1500</v>
      </c>
      <c r="H2672" s="15" t="s">
        <v>3552</v>
      </c>
      <c r="I2672" s="15" t="s">
        <v>1424</v>
      </c>
      <c r="J2672" s="15" t="s">
        <v>3553</v>
      </c>
      <c r="K2672" s="15" t="s">
        <v>1501</v>
      </c>
      <c r="L2672" s="15" t="s">
        <v>1981</v>
      </c>
      <c r="M2672" s="15" t="s">
        <v>3554</v>
      </c>
      <c r="N2672" s="15" t="s">
        <v>1965</v>
      </c>
      <c r="O2672" s="50" t="s">
        <v>168</v>
      </c>
      <c r="P2672" s="15" t="s">
        <v>1503</v>
      </c>
      <c r="Q2672" s="15" t="s">
        <v>6737</v>
      </c>
      <c r="R2672" s="15" t="s">
        <v>1502</v>
      </c>
      <c r="S2672" s="15">
        <v>0</v>
      </c>
      <c r="T2672" s="15" t="s">
        <v>120</v>
      </c>
      <c r="U2672" s="15" t="s">
        <v>3555</v>
      </c>
      <c r="V2672" s="17">
        <v>37970</v>
      </c>
      <c r="W2672" s="18">
        <v>7027</v>
      </c>
      <c r="X2672" s="19">
        <v>0</v>
      </c>
      <c r="Y2672" s="19">
        <v>72095956</v>
      </c>
      <c r="Z2672" s="17">
        <v>44561</v>
      </c>
      <c r="AA2672" s="7" t="s">
        <v>2167</v>
      </c>
      <c r="AB2672" s="7" t="s">
        <v>2168</v>
      </c>
      <c r="AC2672" s="15" t="s">
        <v>2173</v>
      </c>
    </row>
    <row r="2673" spans="2:29" x14ac:dyDescent="0.2">
      <c r="B2673" s="50" t="s">
        <v>2531</v>
      </c>
      <c r="C2673" s="50">
        <v>650364007</v>
      </c>
      <c r="D2673" s="15">
        <v>1051264</v>
      </c>
      <c r="E2673" s="50" t="s">
        <v>168</v>
      </c>
      <c r="F2673" s="15" t="s">
        <v>44</v>
      </c>
      <c r="G2673" s="15" t="s">
        <v>1500</v>
      </c>
      <c r="H2673" s="15" t="s">
        <v>3552</v>
      </c>
      <c r="I2673" s="15" t="s">
        <v>1424</v>
      </c>
      <c r="J2673" s="15" t="s">
        <v>3553</v>
      </c>
      <c r="K2673" s="15" t="s">
        <v>1501</v>
      </c>
      <c r="L2673" s="15" t="s">
        <v>1981</v>
      </c>
      <c r="M2673" s="15" t="s">
        <v>3554</v>
      </c>
      <c r="N2673" s="15" t="s">
        <v>1965</v>
      </c>
      <c r="O2673" s="50" t="s">
        <v>168</v>
      </c>
      <c r="P2673" s="15" t="s">
        <v>1503</v>
      </c>
      <c r="Q2673" s="15" t="s">
        <v>6737</v>
      </c>
      <c r="R2673" s="15" t="s">
        <v>1502</v>
      </c>
      <c r="S2673" s="15">
        <v>0</v>
      </c>
      <c r="T2673" s="15" t="s">
        <v>120</v>
      </c>
      <c r="U2673" s="15" t="s">
        <v>3555</v>
      </c>
      <c r="V2673" s="17">
        <v>37970</v>
      </c>
      <c r="W2673" s="18">
        <v>7027</v>
      </c>
      <c r="X2673" s="19">
        <v>0</v>
      </c>
      <c r="Y2673" s="19">
        <v>61713405</v>
      </c>
      <c r="Z2673" s="17">
        <v>44561</v>
      </c>
      <c r="AA2673" s="7" t="s">
        <v>6692</v>
      </c>
      <c r="AB2673" s="7" t="s">
        <v>2168</v>
      </c>
      <c r="AC2673" s="15" t="s">
        <v>2902</v>
      </c>
    </row>
    <row r="2674" spans="2:29" x14ac:dyDescent="0.2">
      <c r="B2674" s="50" t="s">
        <v>2531</v>
      </c>
      <c r="C2674" s="50">
        <v>650364007</v>
      </c>
      <c r="D2674" s="15">
        <v>1051304</v>
      </c>
      <c r="E2674" s="50" t="s">
        <v>168</v>
      </c>
      <c r="F2674" s="15" t="s">
        <v>44</v>
      </c>
      <c r="G2674" s="15" t="s">
        <v>1500</v>
      </c>
      <c r="H2674" s="15" t="s">
        <v>3552</v>
      </c>
      <c r="I2674" s="15" t="s">
        <v>1424</v>
      </c>
      <c r="J2674" s="15" t="s">
        <v>3553</v>
      </c>
      <c r="K2674" s="15" t="s">
        <v>1501</v>
      </c>
      <c r="L2674" s="15" t="s">
        <v>1981</v>
      </c>
      <c r="M2674" s="15" t="s">
        <v>3554</v>
      </c>
      <c r="N2674" s="15" t="s">
        <v>1965</v>
      </c>
      <c r="O2674" s="50" t="s">
        <v>168</v>
      </c>
      <c r="P2674" s="15" t="s">
        <v>1503</v>
      </c>
      <c r="Q2674" s="15" t="s">
        <v>6737</v>
      </c>
      <c r="R2674" s="15" t="s">
        <v>1502</v>
      </c>
      <c r="S2674" s="15">
        <v>0</v>
      </c>
      <c r="T2674" s="15" t="s">
        <v>120</v>
      </c>
      <c r="U2674" s="15" t="s">
        <v>3555</v>
      </c>
      <c r="V2674" s="17">
        <v>37970</v>
      </c>
      <c r="W2674" s="18">
        <v>7027</v>
      </c>
      <c r="X2674" s="19">
        <v>0</v>
      </c>
      <c r="Y2674" s="19">
        <v>28974017</v>
      </c>
      <c r="Z2674" s="17">
        <v>44561</v>
      </c>
      <c r="AA2674" s="7" t="s">
        <v>2167</v>
      </c>
      <c r="AB2674" s="7" t="s">
        <v>2168</v>
      </c>
      <c r="AC2674" s="15" t="s">
        <v>2172</v>
      </c>
    </row>
    <row r="2675" spans="2:29" x14ac:dyDescent="0.2">
      <c r="B2675" s="50" t="s">
        <v>2531</v>
      </c>
      <c r="C2675" s="50">
        <v>650364007</v>
      </c>
      <c r="D2675" s="15">
        <v>1051306</v>
      </c>
      <c r="E2675" s="50" t="s">
        <v>168</v>
      </c>
      <c r="F2675" s="15" t="s">
        <v>44</v>
      </c>
      <c r="G2675" s="15" t="s">
        <v>1500</v>
      </c>
      <c r="H2675" s="15" t="s">
        <v>3552</v>
      </c>
      <c r="I2675" s="15" t="s">
        <v>1424</v>
      </c>
      <c r="J2675" s="15" t="s">
        <v>3553</v>
      </c>
      <c r="K2675" s="15" t="s">
        <v>1501</v>
      </c>
      <c r="L2675" s="15" t="s">
        <v>1981</v>
      </c>
      <c r="M2675" s="15" t="s">
        <v>3554</v>
      </c>
      <c r="N2675" s="15" t="s">
        <v>1965</v>
      </c>
      <c r="O2675" s="50" t="s">
        <v>168</v>
      </c>
      <c r="P2675" s="15" t="s">
        <v>1503</v>
      </c>
      <c r="Q2675" s="15" t="s">
        <v>6737</v>
      </c>
      <c r="R2675" s="15" t="s">
        <v>1502</v>
      </c>
      <c r="S2675" s="15">
        <v>0</v>
      </c>
      <c r="T2675" s="15" t="s">
        <v>120</v>
      </c>
      <c r="U2675" s="15" t="s">
        <v>3555</v>
      </c>
      <c r="V2675" s="17">
        <v>37970</v>
      </c>
      <c r="W2675" s="18">
        <v>7027</v>
      </c>
      <c r="X2675" s="19">
        <v>0</v>
      </c>
      <c r="Y2675" s="19">
        <v>28859760</v>
      </c>
      <c r="Z2675" s="17">
        <v>44561</v>
      </c>
      <c r="AA2675" s="7" t="s">
        <v>6692</v>
      </c>
      <c r="AB2675" s="7" t="s">
        <v>2168</v>
      </c>
      <c r="AC2675" s="15" t="s">
        <v>2902</v>
      </c>
    </row>
    <row r="2676" spans="2:29" x14ac:dyDescent="0.2">
      <c r="B2676" s="50" t="s">
        <v>2531</v>
      </c>
      <c r="C2676" s="50">
        <v>650364007</v>
      </c>
      <c r="D2676" s="15">
        <v>1051307</v>
      </c>
      <c r="E2676" s="50" t="s">
        <v>168</v>
      </c>
      <c r="F2676" s="15" t="s">
        <v>44</v>
      </c>
      <c r="G2676" s="15" t="s">
        <v>1500</v>
      </c>
      <c r="H2676" s="15" t="s">
        <v>3552</v>
      </c>
      <c r="I2676" s="15" t="s">
        <v>1424</v>
      </c>
      <c r="J2676" s="15" t="s">
        <v>3553</v>
      </c>
      <c r="K2676" s="15" t="s">
        <v>1501</v>
      </c>
      <c r="L2676" s="15" t="s">
        <v>1981</v>
      </c>
      <c r="M2676" s="15" t="s">
        <v>3554</v>
      </c>
      <c r="N2676" s="15" t="s">
        <v>1965</v>
      </c>
      <c r="O2676" s="50" t="s">
        <v>168</v>
      </c>
      <c r="P2676" s="15" t="s">
        <v>1503</v>
      </c>
      <c r="Q2676" s="15" t="s">
        <v>6737</v>
      </c>
      <c r="R2676" s="15" t="s">
        <v>1502</v>
      </c>
      <c r="S2676" s="15">
        <v>0</v>
      </c>
      <c r="T2676" s="15" t="s">
        <v>120</v>
      </c>
      <c r="U2676" s="15" t="s">
        <v>3555</v>
      </c>
      <c r="V2676" s="17">
        <v>37970</v>
      </c>
      <c r="W2676" s="18">
        <v>7027</v>
      </c>
      <c r="X2676" s="19">
        <v>0</v>
      </c>
      <c r="Y2676" s="19">
        <v>23107754</v>
      </c>
      <c r="Z2676" s="17">
        <v>44561</v>
      </c>
      <c r="AA2676" s="7" t="s">
        <v>2167</v>
      </c>
      <c r="AB2676" s="7" t="s">
        <v>2168</v>
      </c>
      <c r="AC2676" s="15" t="s">
        <v>2174</v>
      </c>
    </row>
    <row r="2677" spans="2:29" x14ac:dyDescent="0.2">
      <c r="B2677" s="50" t="s">
        <v>2531</v>
      </c>
      <c r="C2677" s="50">
        <v>650364007</v>
      </c>
      <c r="D2677" s="15">
        <v>1051308</v>
      </c>
      <c r="E2677" s="50" t="s">
        <v>168</v>
      </c>
      <c r="F2677" s="15" t="s">
        <v>44</v>
      </c>
      <c r="G2677" s="15" t="s">
        <v>1500</v>
      </c>
      <c r="H2677" s="15" t="s">
        <v>3552</v>
      </c>
      <c r="I2677" s="15" t="s">
        <v>1424</v>
      </c>
      <c r="J2677" s="15" t="s">
        <v>3553</v>
      </c>
      <c r="K2677" s="15" t="s">
        <v>1501</v>
      </c>
      <c r="L2677" s="15" t="s">
        <v>1981</v>
      </c>
      <c r="M2677" s="15" t="s">
        <v>3554</v>
      </c>
      <c r="N2677" s="15" t="s">
        <v>1965</v>
      </c>
      <c r="O2677" s="50" t="s">
        <v>168</v>
      </c>
      <c r="P2677" s="15" t="s">
        <v>1503</v>
      </c>
      <c r="Q2677" s="15" t="s">
        <v>6737</v>
      </c>
      <c r="R2677" s="15" t="s">
        <v>1502</v>
      </c>
      <c r="S2677" s="15">
        <v>0</v>
      </c>
      <c r="T2677" s="15" t="s">
        <v>120</v>
      </c>
      <c r="U2677" s="15" t="s">
        <v>3555</v>
      </c>
      <c r="V2677" s="17">
        <v>37970</v>
      </c>
      <c r="W2677" s="18">
        <v>7027</v>
      </c>
      <c r="X2677" s="19">
        <v>0</v>
      </c>
      <c r="Y2677" s="19">
        <v>34768821</v>
      </c>
      <c r="Z2677" s="17">
        <v>44561</v>
      </c>
      <c r="AA2677" s="7" t="s">
        <v>6692</v>
      </c>
      <c r="AB2677" s="7" t="s">
        <v>2168</v>
      </c>
      <c r="AC2677" s="15" t="s">
        <v>2284</v>
      </c>
    </row>
    <row r="2678" spans="2:29" x14ac:dyDescent="0.2">
      <c r="B2678" s="50" t="s">
        <v>2531</v>
      </c>
      <c r="C2678" s="50">
        <v>650364007</v>
      </c>
      <c r="D2678" s="15">
        <v>1051309</v>
      </c>
      <c r="E2678" s="50" t="s">
        <v>168</v>
      </c>
      <c r="F2678" s="15" t="s">
        <v>44</v>
      </c>
      <c r="G2678" s="15" t="s">
        <v>1500</v>
      </c>
      <c r="H2678" s="15" t="s">
        <v>3552</v>
      </c>
      <c r="I2678" s="15" t="s">
        <v>1424</v>
      </c>
      <c r="J2678" s="15" t="s">
        <v>3553</v>
      </c>
      <c r="K2678" s="15" t="s">
        <v>1501</v>
      </c>
      <c r="L2678" s="15" t="s">
        <v>1981</v>
      </c>
      <c r="M2678" s="15" t="s">
        <v>3554</v>
      </c>
      <c r="N2678" s="15" t="s">
        <v>1965</v>
      </c>
      <c r="O2678" s="50" t="s">
        <v>168</v>
      </c>
      <c r="P2678" s="15" t="s">
        <v>1503</v>
      </c>
      <c r="Q2678" s="15" t="s">
        <v>6737</v>
      </c>
      <c r="R2678" s="15" t="s">
        <v>1502</v>
      </c>
      <c r="S2678" s="15">
        <v>0</v>
      </c>
      <c r="T2678" s="15" t="s">
        <v>120</v>
      </c>
      <c r="U2678" s="15" t="s">
        <v>3555</v>
      </c>
      <c r="V2678" s="17">
        <v>37970</v>
      </c>
      <c r="W2678" s="18">
        <v>7027</v>
      </c>
      <c r="X2678" s="19">
        <v>0</v>
      </c>
      <c r="Y2678" s="19">
        <v>48099600</v>
      </c>
      <c r="Z2678" s="17">
        <v>44561</v>
      </c>
      <c r="AA2678" s="7" t="s">
        <v>2167</v>
      </c>
      <c r="AB2678" s="7" t="s">
        <v>2168</v>
      </c>
      <c r="AC2678" s="15" t="s">
        <v>2174</v>
      </c>
    </row>
    <row r="2679" spans="2:29" x14ac:dyDescent="0.2">
      <c r="B2679" s="50" t="s">
        <v>2531</v>
      </c>
      <c r="C2679" s="50">
        <v>650364007</v>
      </c>
      <c r="D2679" s="15">
        <v>1051311</v>
      </c>
      <c r="E2679" s="50" t="s">
        <v>168</v>
      </c>
      <c r="F2679" s="15" t="s">
        <v>44</v>
      </c>
      <c r="G2679" s="15" t="s">
        <v>1500</v>
      </c>
      <c r="H2679" s="15" t="s">
        <v>3552</v>
      </c>
      <c r="I2679" s="15" t="s">
        <v>1424</v>
      </c>
      <c r="J2679" s="15" t="s">
        <v>3553</v>
      </c>
      <c r="K2679" s="15" t="s">
        <v>1501</v>
      </c>
      <c r="L2679" s="15" t="s">
        <v>1981</v>
      </c>
      <c r="M2679" s="15" t="s">
        <v>3554</v>
      </c>
      <c r="N2679" s="15" t="s">
        <v>1965</v>
      </c>
      <c r="O2679" s="50" t="s">
        <v>168</v>
      </c>
      <c r="P2679" s="15" t="s">
        <v>1503</v>
      </c>
      <c r="Q2679" s="15" t="s">
        <v>6737</v>
      </c>
      <c r="R2679" s="15" t="s">
        <v>1502</v>
      </c>
      <c r="S2679" s="15">
        <v>0</v>
      </c>
      <c r="T2679" s="15" t="s">
        <v>120</v>
      </c>
      <c r="U2679" s="15" t="s">
        <v>3555</v>
      </c>
      <c r="V2679" s="17">
        <v>37970</v>
      </c>
      <c r="W2679" s="18">
        <v>7027</v>
      </c>
      <c r="X2679" s="19">
        <v>0</v>
      </c>
      <c r="Y2679" s="19">
        <v>22910552</v>
      </c>
      <c r="Z2679" s="17">
        <v>44561</v>
      </c>
      <c r="AA2679" s="7" t="s">
        <v>6692</v>
      </c>
      <c r="AB2679" s="7" t="s">
        <v>2168</v>
      </c>
      <c r="AC2679" s="15" t="s">
        <v>2176</v>
      </c>
    </row>
    <row r="2680" spans="2:29" x14ac:dyDescent="0.2">
      <c r="B2680" s="50" t="s">
        <v>2531</v>
      </c>
      <c r="C2680" s="50">
        <v>650364007</v>
      </c>
      <c r="D2680" s="15">
        <v>1051312</v>
      </c>
      <c r="E2680" s="50" t="s">
        <v>168</v>
      </c>
      <c r="F2680" s="15" t="s">
        <v>44</v>
      </c>
      <c r="G2680" s="15" t="s">
        <v>1500</v>
      </c>
      <c r="H2680" s="15" t="s">
        <v>3552</v>
      </c>
      <c r="I2680" s="15" t="s">
        <v>1424</v>
      </c>
      <c r="J2680" s="15" t="s">
        <v>3553</v>
      </c>
      <c r="K2680" s="15" t="s">
        <v>1501</v>
      </c>
      <c r="L2680" s="15" t="s">
        <v>1981</v>
      </c>
      <c r="M2680" s="15" t="s">
        <v>3554</v>
      </c>
      <c r="N2680" s="15" t="s">
        <v>1965</v>
      </c>
      <c r="O2680" s="50" t="s">
        <v>168</v>
      </c>
      <c r="P2680" s="15" t="s">
        <v>1503</v>
      </c>
      <c r="Q2680" s="15" t="s">
        <v>6737</v>
      </c>
      <c r="R2680" s="15" t="s">
        <v>1502</v>
      </c>
      <c r="S2680" s="15">
        <v>0</v>
      </c>
      <c r="T2680" s="15" t="s">
        <v>120</v>
      </c>
      <c r="U2680" s="15" t="s">
        <v>3555</v>
      </c>
      <c r="V2680" s="17">
        <v>37970</v>
      </c>
      <c r="W2680" s="18">
        <v>7027</v>
      </c>
      <c r="X2680" s="19">
        <v>0</v>
      </c>
      <c r="Y2680" s="19">
        <v>20041500</v>
      </c>
      <c r="Z2680" s="17">
        <v>44561</v>
      </c>
      <c r="AA2680" s="7" t="s">
        <v>2167</v>
      </c>
      <c r="AB2680" s="7" t="s">
        <v>2168</v>
      </c>
      <c r="AC2680" s="15" t="s">
        <v>2176</v>
      </c>
    </row>
    <row r="2681" spans="2:29" x14ac:dyDescent="0.2">
      <c r="B2681" s="50" t="s">
        <v>2531</v>
      </c>
      <c r="C2681" s="50">
        <v>650364007</v>
      </c>
      <c r="D2681" s="15">
        <v>1051313</v>
      </c>
      <c r="E2681" s="50" t="s">
        <v>168</v>
      </c>
      <c r="F2681" s="15" t="s">
        <v>44</v>
      </c>
      <c r="G2681" s="15" t="s">
        <v>1500</v>
      </c>
      <c r="H2681" s="15" t="s">
        <v>3552</v>
      </c>
      <c r="I2681" s="15" t="s">
        <v>1424</v>
      </c>
      <c r="J2681" s="15" t="s">
        <v>3553</v>
      </c>
      <c r="K2681" s="15" t="s">
        <v>1501</v>
      </c>
      <c r="L2681" s="15" t="s">
        <v>1981</v>
      </c>
      <c r="M2681" s="15" t="s">
        <v>3554</v>
      </c>
      <c r="N2681" s="15" t="s">
        <v>1965</v>
      </c>
      <c r="O2681" s="50" t="s">
        <v>168</v>
      </c>
      <c r="P2681" s="15" t="s">
        <v>1503</v>
      </c>
      <c r="Q2681" s="15" t="s">
        <v>6737</v>
      </c>
      <c r="R2681" s="15" t="s">
        <v>1502</v>
      </c>
      <c r="S2681" s="15">
        <v>0</v>
      </c>
      <c r="T2681" s="15" t="s">
        <v>120</v>
      </c>
      <c r="U2681" s="15" t="s">
        <v>3555</v>
      </c>
      <c r="V2681" s="17">
        <v>37970</v>
      </c>
      <c r="W2681" s="18">
        <v>7027</v>
      </c>
      <c r="X2681" s="19">
        <v>0</v>
      </c>
      <c r="Y2681" s="19">
        <v>28259416</v>
      </c>
      <c r="Z2681" s="17">
        <v>44561</v>
      </c>
      <c r="AA2681" s="7" t="s">
        <v>6692</v>
      </c>
      <c r="AB2681" s="7" t="s">
        <v>2168</v>
      </c>
      <c r="AC2681" s="15" t="s">
        <v>2176</v>
      </c>
    </row>
    <row r="2682" spans="2:29" x14ac:dyDescent="0.2">
      <c r="B2682" s="50" t="s">
        <v>2531</v>
      </c>
      <c r="C2682" s="50">
        <v>650364007</v>
      </c>
      <c r="D2682" s="15">
        <v>1051314</v>
      </c>
      <c r="E2682" s="50" t="s">
        <v>168</v>
      </c>
      <c r="F2682" s="15" t="s">
        <v>44</v>
      </c>
      <c r="G2682" s="15" t="s">
        <v>1500</v>
      </c>
      <c r="H2682" s="15" t="s">
        <v>3552</v>
      </c>
      <c r="I2682" s="15" t="s">
        <v>1424</v>
      </c>
      <c r="J2682" s="15" t="s">
        <v>3553</v>
      </c>
      <c r="K2682" s="15" t="s">
        <v>1501</v>
      </c>
      <c r="L2682" s="15" t="s">
        <v>1981</v>
      </c>
      <c r="M2682" s="15" t="s">
        <v>3554</v>
      </c>
      <c r="N2682" s="15" t="s">
        <v>1965</v>
      </c>
      <c r="O2682" s="50" t="s">
        <v>168</v>
      </c>
      <c r="P2682" s="15" t="s">
        <v>1503</v>
      </c>
      <c r="Q2682" s="15" t="s">
        <v>6737</v>
      </c>
      <c r="R2682" s="15" t="s">
        <v>1502</v>
      </c>
      <c r="S2682" s="15">
        <v>0</v>
      </c>
      <c r="T2682" s="15" t="s">
        <v>120</v>
      </c>
      <c r="U2682" s="15" t="s">
        <v>3555</v>
      </c>
      <c r="V2682" s="17">
        <v>37970</v>
      </c>
      <c r="W2682" s="18">
        <v>7027</v>
      </c>
      <c r="X2682" s="19">
        <v>0</v>
      </c>
      <c r="Y2682" s="19">
        <v>48099600</v>
      </c>
      <c r="Z2682" s="17">
        <v>44561</v>
      </c>
      <c r="AA2682" s="7" t="s">
        <v>2167</v>
      </c>
      <c r="AB2682" s="7" t="s">
        <v>2168</v>
      </c>
      <c r="AC2682" s="15" t="s">
        <v>2176</v>
      </c>
    </row>
    <row r="2683" spans="2:29" x14ac:dyDescent="0.2">
      <c r="B2683" s="50" t="s">
        <v>2531</v>
      </c>
      <c r="C2683" s="50">
        <v>650364007</v>
      </c>
      <c r="D2683" s="15">
        <v>1051331</v>
      </c>
      <c r="E2683" s="50" t="s">
        <v>168</v>
      </c>
      <c r="F2683" s="15" t="s">
        <v>44</v>
      </c>
      <c r="G2683" s="15" t="s">
        <v>1500</v>
      </c>
      <c r="H2683" s="15" t="s">
        <v>3552</v>
      </c>
      <c r="I2683" s="15" t="s">
        <v>1424</v>
      </c>
      <c r="J2683" s="15" t="s">
        <v>3553</v>
      </c>
      <c r="K2683" s="15" t="s">
        <v>1501</v>
      </c>
      <c r="L2683" s="15" t="s">
        <v>1981</v>
      </c>
      <c r="M2683" s="15" t="s">
        <v>3554</v>
      </c>
      <c r="N2683" s="15" t="s">
        <v>1965</v>
      </c>
      <c r="O2683" s="50" t="s">
        <v>168</v>
      </c>
      <c r="P2683" s="15" t="s">
        <v>1503</v>
      </c>
      <c r="Q2683" s="15" t="s">
        <v>6737</v>
      </c>
      <c r="R2683" s="15" t="s">
        <v>1502</v>
      </c>
      <c r="S2683" s="15">
        <v>0</v>
      </c>
      <c r="T2683" s="15" t="s">
        <v>120</v>
      </c>
      <c r="U2683" s="15" t="s">
        <v>3555</v>
      </c>
      <c r="V2683" s="17">
        <v>37970</v>
      </c>
      <c r="W2683" s="18">
        <v>7027</v>
      </c>
      <c r="X2683" s="19">
        <v>0</v>
      </c>
      <c r="Y2683" s="19">
        <v>24049800</v>
      </c>
      <c r="Z2683" s="17">
        <v>44561</v>
      </c>
      <c r="AA2683" s="7" t="s">
        <v>6692</v>
      </c>
      <c r="AB2683" s="7" t="s">
        <v>2168</v>
      </c>
      <c r="AC2683" s="15" t="s">
        <v>2174</v>
      </c>
    </row>
    <row r="2684" spans="2:29" x14ac:dyDescent="0.2">
      <c r="B2684" s="50" t="s">
        <v>2531</v>
      </c>
      <c r="C2684" s="50">
        <v>650364007</v>
      </c>
      <c r="D2684" s="15">
        <v>1051332</v>
      </c>
      <c r="E2684" s="50" t="s">
        <v>168</v>
      </c>
      <c r="F2684" s="15" t="s">
        <v>44</v>
      </c>
      <c r="G2684" s="15" t="s">
        <v>1500</v>
      </c>
      <c r="H2684" s="15" t="s">
        <v>3552</v>
      </c>
      <c r="I2684" s="15" t="s">
        <v>1424</v>
      </c>
      <c r="J2684" s="15" t="s">
        <v>3553</v>
      </c>
      <c r="K2684" s="15" t="s">
        <v>1501</v>
      </c>
      <c r="L2684" s="15" t="s">
        <v>1981</v>
      </c>
      <c r="M2684" s="15" t="s">
        <v>3554</v>
      </c>
      <c r="N2684" s="15" t="s">
        <v>1965</v>
      </c>
      <c r="O2684" s="50" t="s">
        <v>168</v>
      </c>
      <c r="P2684" s="15" t="s">
        <v>1503</v>
      </c>
      <c r="Q2684" s="15" t="s">
        <v>6737</v>
      </c>
      <c r="R2684" s="15" t="s">
        <v>1502</v>
      </c>
      <c r="S2684" s="15">
        <v>0</v>
      </c>
      <c r="T2684" s="15" t="s">
        <v>120</v>
      </c>
      <c r="U2684" s="15" t="s">
        <v>3555</v>
      </c>
      <c r="V2684" s="17">
        <v>37970</v>
      </c>
      <c r="W2684" s="18">
        <v>7027</v>
      </c>
      <c r="X2684" s="19">
        <v>0</v>
      </c>
      <c r="Y2684" s="19">
        <v>34054219</v>
      </c>
      <c r="Z2684" s="17">
        <v>44561</v>
      </c>
      <c r="AA2684" s="7" t="s">
        <v>2167</v>
      </c>
      <c r="AB2684" s="7" t="s">
        <v>2168</v>
      </c>
      <c r="AC2684" s="15" t="s">
        <v>2284</v>
      </c>
    </row>
    <row r="2685" spans="2:29" x14ac:dyDescent="0.2">
      <c r="B2685" s="50" t="s">
        <v>2756</v>
      </c>
      <c r="C2685" s="50">
        <v>651185149</v>
      </c>
      <c r="D2685" s="15">
        <v>1100495</v>
      </c>
      <c r="E2685" s="50" t="s">
        <v>1585</v>
      </c>
      <c r="F2685" s="15" t="s">
        <v>44</v>
      </c>
      <c r="G2685" s="15" t="s">
        <v>1425</v>
      </c>
      <c r="H2685" s="15" t="s">
        <v>3504</v>
      </c>
      <c r="I2685" s="15" t="s">
        <v>1426</v>
      </c>
      <c r="J2685" s="15" t="s">
        <v>1427</v>
      </c>
      <c r="K2685" s="15" t="s">
        <v>1428</v>
      </c>
      <c r="L2685" s="15" t="s">
        <v>1429</v>
      </c>
      <c r="M2685" s="15" t="s">
        <v>1430</v>
      </c>
      <c r="N2685" s="15" t="s">
        <v>3505</v>
      </c>
      <c r="O2685" s="50" t="s">
        <v>1585</v>
      </c>
      <c r="P2685" s="15" t="s">
        <v>439</v>
      </c>
      <c r="Q2685" s="15" t="s">
        <v>1959</v>
      </c>
      <c r="R2685" s="15" t="s">
        <v>3506</v>
      </c>
      <c r="S2685" s="15">
        <v>0</v>
      </c>
      <c r="T2685" s="15" t="s">
        <v>180</v>
      </c>
      <c r="U2685" s="15" t="s">
        <v>2821</v>
      </c>
      <c r="V2685" s="17">
        <v>42599</v>
      </c>
      <c r="W2685" s="18">
        <v>7614</v>
      </c>
      <c r="X2685" s="19">
        <v>0</v>
      </c>
      <c r="Y2685" s="19">
        <v>63596898</v>
      </c>
      <c r="Z2685" s="17">
        <v>44561</v>
      </c>
      <c r="AA2685" s="7" t="s">
        <v>6692</v>
      </c>
      <c r="AB2685" s="7" t="s">
        <v>2168</v>
      </c>
      <c r="AC2685" s="15" t="s">
        <v>2212</v>
      </c>
    </row>
    <row r="2686" spans="2:29" x14ac:dyDescent="0.2">
      <c r="B2686" s="50" t="s">
        <v>2756</v>
      </c>
      <c r="C2686" s="50">
        <v>651185149</v>
      </c>
      <c r="D2686" s="15">
        <v>1100496</v>
      </c>
      <c r="E2686" s="50" t="s">
        <v>1585</v>
      </c>
      <c r="F2686" s="15" t="s">
        <v>44</v>
      </c>
      <c r="G2686" s="15" t="s">
        <v>1425</v>
      </c>
      <c r="H2686" s="15" t="s">
        <v>3504</v>
      </c>
      <c r="I2686" s="15" t="s">
        <v>1426</v>
      </c>
      <c r="J2686" s="15" t="s">
        <v>1427</v>
      </c>
      <c r="K2686" s="15" t="s">
        <v>1428</v>
      </c>
      <c r="L2686" s="15" t="s">
        <v>1429</v>
      </c>
      <c r="M2686" s="15" t="s">
        <v>1430</v>
      </c>
      <c r="N2686" s="15" t="s">
        <v>3505</v>
      </c>
      <c r="O2686" s="50" t="s">
        <v>1585</v>
      </c>
      <c r="P2686" s="15" t="s">
        <v>439</v>
      </c>
      <c r="Q2686" s="15" t="s">
        <v>1959</v>
      </c>
      <c r="R2686" s="15" t="s">
        <v>3506</v>
      </c>
      <c r="S2686" s="15">
        <v>0</v>
      </c>
      <c r="T2686" s="15" t="s">
        <v>180</v>
      </c>
      <c r="U2686" s="15" t="s">
        <v>2821</v>
      </c>
      <c r="V2686" s="17">
        <v>42599</v>
      </c>
      <c r="W2686" s="18">
        <v>7614</v>
      </c>
      <c r="X2686" s="19">
        <v>0</v>
      </c>
      <c r="Y2686" s="19">
        <v>78005124</v>
      </c>
      <c r="Z2686" s="17">
        <v>44561</v>
      </c>
      <c r="AA2686" s="7" t="s">
        <v>2167</v>
      </c>
      <c r="AB2686" s="7" t="s">
        <v>2168</v>
      </c>
      <c r="AC2686" s="15" t="s">
        <v>2212</v>
      </c>
    </row>
    <row r="2687" spans="2:29" x14ac:dyDescent="0.2">
      <c r="B2687" s="50" t="s">
        <v>2756</v>
      </c>
      <c r="C2687" s="50">
        <v>651185149</v>
      </c>
      <c r="D2687" s="15">
        <v>1100497</v>
      </c>
      <c r="E2687" s="50" t="s">
        <v>1585</v>
      </c>
      <c r="F2687" s="15" t="s">
        <v>44</v>
      </c>
      <c r="G2687" s="15" t="s">
        <v>1425</v>
      </c>
      <c r="H2687" s="15" t="s">
        <v>3504</v>
      </c>
      <c r="I2687" s="15" t="s">
        <v>1426</v>
      </c>
      <c r="J2687" s="15" t="s">
        <v>1427</v>
      </c>
      <c r="K2687" s="15" t="s">
        <v>1428</v>
      </c>
      <c r="L2687" s="15" t="s">
        <v>1429</v>
      </c>
      <c r="M2687" s="15" t="s">
        <v>1430</v>
      </c>
      <c r="N2687" s="15" t="s">
        <v>3505</v>
      </c>
      <c r="O2687" s="50" t="s">
        <v>1585</v>
      </c>
      <c r="P2687" s="15" t="s">
        <v>439</v>
      </c>
      <c r="Q2687" s="15" t="s">
        <v>1959</v>
      </c>
      <c r="R2687" s="15" t="s">
        <v>3506</v>
      </c>
      <c r="S2687" s="15">
        <v>0</v>
      </c>
      <c r="T2687" s="15" t="s">
        <v>180</v>
      </c>
      <c r="U2687" s="15" t="s">
        <v>2821</v>
      </c>
      <c r="V2687" s="17">
        <v>42599</v>
      </c>
      <c r="W2687" s="18">
        <v>7614</v>
      </c>
      <c r="X2687" s="19">
        <v>0</v>
      </c>
      <c r="Y2687" s="19">
        <v>86583915</v>
      </c>
      <c r="Z2687" s="17">
        <v>44561</v>
      </c>
      <c r="AA2687" s="7" t="s">
        <v>6692</v>
      </c>
      <c r="AB2687" s="7" t="s">
        <v>2168</v>
      </c>
      <c r="AC2687" s="15" t="s">
        <v>2212</v>
      </c>
    </row>
    <row r="2688" spans="2:29" x14ac:dyDescent="0.2">
      <c r="B2688" s="50" t="s">
        <v>2756</v>
      </c>
      <c r="C2688" s="50">
        <v>651185149</v>
      </c>
      <c r="D2688" s="15">
        <v>1100526</v>
      </c>
      <c r="E2688" s="50" t="s">
        <v>1585</v>
      </c>
      <c r="F2688" s="15" t="s">
        <v>44</v>
      </c>
      <c r="G2688" s="15" t="s">
        <v>1425</v>
      </c>
      <c r="H2688" s="15" t="s">
        <v>3504</v>
      </c>
      <c r="I2688" s="15" t="s">
        <v>1426</v>
      </c>
      <c r="J2688" s="15" t="s">
        <v>1427</v>
      </c>
      <c r="K2688" s="15" t="s">
        <v>1428</v>
      </c>
      <c r="L2688" s="15" t="s">
        <v>1429</v>
      </c>
      <c r="M2688" s="15" t="s">
        <v>1430</v>
      </c>
      <c r="N2688" s="15" t="s">
        <v>3505</v>
      </c>
      <c r="O2688" s="50" t="s">
        <v>1585</v>
      </c>
      <c r="P2688" s="15" t="s">
        <v>439</v>
      </c>
      <c r="Q2688" s="15" t="s">
        <v>1959</v>
      </c>
      <c r="R2688" s="15" t="s">
        <v>3506</v>
      </c>
      <c r="S2688" s="15">
        <v>0</v>
      </c>
      <c r="T2688" s="15" t="s">
        <v>180</v>
      </c>
      <c r="U2688" s="15" t="s">
        <v>2821</v>
      </c>
      <c r="V2688" s="17">
        <v>42599</v>
      </c>
      <c r="W2688" s="18">
        <v>7614</v>
      </c>
      <c r="X2688" s="19">
        <v>0</v>
      </c>
      <c r="Y2688" s="19">
        <v>72745814</v>
      </c>
      <c r="Z2688" s="17">
        <v>44561</v>
      </c>
      <c r="AA2688" s="7" t="s">
        <v>2167</v>
      </c>
      <c r="AB2688" s="7" t="s">
        <v>2168</v>
      </c>
      <c r="AC2688" s="15" t="s">
        <v>2212</v>
      </c>
    </row>
    <row r="2689" spans="2:29" x14ac:dyDescent="0.2">
      <c r="B2689" s="50" t="s">
        <v>2756</v>
      </c>
      <c r="C2689" s="50">
        <v>651185149</v>
      </c>
      <c r="D2689" s="15">
        <v>1100591</v>
      </c>
      <c r="E2689" s="50" t="s">
        <v>1585</v>
      </c>
      <c r="F2689" s="15" t="s">
        <v>44</v>
      </c>
      <c r="G2689" s="15" t="s">
        <v>1425</v>
      </c>
      <c r="H2689" s="15" t="s">
        <v>3504</v>
      </c>
      <c r="I2689" s="15" t="s">
        <v>1426</v>
      </c>
      <c r="J2689" s="15" t="s">
        <v>1427</v>
      </c>
      <c r="K2689" s="15" t="s">
        <v>1428</v>
      </c>
      <c r="L2689" s="15" t="s">
        <v>1429</v>
      </c>
      <c r="M2689" s="15" t="s">
        <v>1430</v>
      </c>
      <c r="N2689" s="15" t="s">
        <v>3505</v>
      </c>
      <c r="O2689" s="50" t="s">
        <v>1585</v>
      </c>
      <c r="P2689" s="15" t="s">
        <v>439</v>
      </c>
      <c r="Q2689" s="15" t="s">
        <v>1959</v>
      </c>
      <c r="R2689" s="15" t="s">
        <v>3506</v>
      </c>
      <c r="S2689" s="15">
        <v>0</v>
      </c>
      <c r="T2689" s="15" t="s">
        <v>180</v>
      </c>
      <c r="U2689" s="15" t="s">
        <v>2821</v>
      </c>
      <c r="V2689" s="17">
        <v>42599</v>
      </c>
      <c r="W2689" s="18">
        <v>7614</v>
      </c>
      <c r="X2689" s="19">
        <v>0</v>
      </c>
      <c r="Y2689" s="19">
        <v>145308878</v>
      </c>
      <c r="Z2689" s="17">
        <v>44561</v>
      </c>
      <c r="AA2689" s="7" t="s">
        <v>6692</v>
      </c>
      <c r="AB2689" s="7" t="s">
        <v>2168</v>
      </c>
      <c r="AC2689" s="15" t="s">
        <v>2212</v>
      </c>
    </row>
    <row r="2690" spans="2:29" x14ac:dyDescent="0.2">
      <c r="B2690" s="50" t="s">
        <v>2756</v>
      </c>
      <c r="C2690" s="50">
        <v>651185149</v>
      </c>
      <c r="D2690" s="15">
        <v>1100592</v>
      </c>
      <c r="E2690" s="50" t="s">
        <v>1585</v>
      </c>
      <c r="F2690" s="15" t="s">
        <v>44</v>
      </c>
      <c r="G2690" s="15" t="s">
        <v>1425</v>
      </c>
      <c r="H2690" s="15" t="s">
        <v>3504</v>
      </c>
      <c r="I2690" s="15" t="s">
        <v>1426</v>
      </c>
      <c r="J2690" s="15" t="s">
        <v>1427</v>
      </c>
      <c r="K2690" s="15" t="s">
        <v>1428</v>
      </c>
      <c r="L2690" s="15" t="s">
        <v>1429</v>
      </c>
      <c r="M2690" s="15" t="s">
        <v>1430</v>
      </c>
      <c r="N2690" s="15" t="s">
        <v>3505</v>
      </c>
      <c r="O2690" s="50" t="s">
        <v>1585</v>
      </c>
      <c r="P2690" s="15" t="s">
        <v>439</v>
      </c>
      <c r="Q2690" s="15" t="s">
        <v>1959</v>
      </c>
      <c r="R2690" s="15" t="s">
        <v>3506</v>
      </c>
      <c r="S2690" s="15">
        <v>0</v>
      </c>
      <c r="T2690" s="15" t="s">
        <v>180</v>
      </c>
      <c r="U2690" s="15" t="s">
        <v>2821</v>
      </c>
      <c r="V2690" s="17">
        <v>42599</v>
      </c>
      <c r="W2690" s="18">
        <v>7614</v>
      </c>
      <c r="X2690" s="19">
        <v>0</v>
      </c>
      <c r="Y2690" s="19">
        <v>107839278</v>
      </c>
      <c r="Z2690" s="17">
        <v>44561</v>
      </c>
      <c r="AA2690" s="7" t="s">
        <v>2167</v>
      </c>
      <c r="AB2690" s="7" t="s">
        <v>2168</v>
      </c>
      <c r="AC2690" s="15" t="s">
        <v>2212</v>
      </c>
    </row>
    <row r="2691" spans="2:29" x14ac:dyDescent="0.2">
      <c r="B2691" s="50" t="s">
        <v>2756</v>
      </c>
      <c r="C2691" s="50">
        <v>651185149</v>
      </c>
      <c r="D2691" s="15">
        <v>1100593</v>
      </c>
      <c r="E2691" s="50" t="s">
        <v>1585</v>
      </c>
      <c r="F2691" s="15" t="s">
        <v>44</v>
      </c>
      <c r="G2691" s="15" t="s">
        <v>1425</v>
      </c>
      <c r="H2691" s="15" t="s">
        <v>3504</v>
      </c>
      <c r="I2691" s="15" t="s">
        <v>1426</v>
      </c>
      <c r="J2691" s="15" t="s">
        <v>1427</v>
      </c>
      <c r="K2691" s="15" t="s">
        <v>1428</v>
      </c>
      <c r="L2691" s="15" t="s">
        <v>1429</v>
      </c>
      <c r="M2691" s="15" t="s">
        <v>1430</v>
      </c>
      <c r="N2691" s="15" t="s">
        <v>3505</v>
      </c>
      <c r="O2691" s="50" t="s">
        <v>1585</v>
      </c>
      <c r="P2691" s="15" t="s">
        <v>439</v>
      </c>
      <c r="Q2691" s="15" t="s">
        <v>1959</v>
      </c>
      <c r="R2691" s="15" t="s">
        <v>3506</v>
      </c>
      <c r="S2691" s="15">
        <v>0</v>
      </c>
      <c r="T2691" s="15" t="s">
        <v>180</v>
      </c>
      <c r="U2691" s="15" t="s">
        <v>2821</v>
      </c>
      <c r="V2691" s="17">
        <v>42599</v>
      </c>
      <c r="W2691" s="18">
        <v>7614</v>
      </c>
      <c r="X2691" s="19">
        <v>0</v>
      </c>
      <c r="Y2691" s="19">
        <v>126559346</v>
      </c>
      <c r="Z2691" s="17">
        <v>44561</v>
      </c>
      <c r="AA2691" s="7" t="s">
        <v>6692</v>
      </c>
      <c r="AB2691" s="7" t="s">
        <v>2168</v>
      </c>
      <c r="AC2691" s="15" t="s">
        <v>2300</v>
      </c>
    </row>
    <row r="2692" spans="2:29" x14ac:dyDescent="0.2">
      <c r="B2692" s="50" t="s">
        <v>2756</v>
      </c>
      <c r="C2692" s="50">
        <v>651185149</v>
      </c>
      <c r="D2692" s="15">
        <v>1100594</v>
      </c>
      <c r="E2692" s="50" t="s">
        <v>1585</v>
      </c>
      <c r="F2692" s="15" t="s">
        <v>44</v>
      </c>
      <c r="G2692" s="15" t="s">
        <v>1425</v>
      </c>
      <c r="H2692" s="15" t="s">
        <v>3504</v>
      </c>
      <c r="I2692" s="15" t="s">
        <v>1426</v>
      </c>
      <c r="J2692" s="15" t="s">
        <v>1427</v>
      </c>
      <c r="K2692" s="15" t="s">
        <v>1428</v>
      </c>
      <c r="L2692" s="15" t="s">
        <v>1429</v>
      </c>
      <c r="M2692" s="15" t="s">
        <v>1430</v>
      </c>
      <c r="N2692" s="15" t="s">
        <v>3505</v>
      </c>
      <c r="O2692" s="50" t="s">
        <v>1585</v>
      </c>
      <c r="P2692" s="15" t="s">
        <v>439</v>
      </c>
      <c r="Q2692" s="15" t="s">
        <v>1959</v>
      </c>
      <c r="R2692" s="15" t="s">
        <v>3506</v>
      </c>
      <c r="S2692" s="15">
        <v>0</v>
      </c>
      <c r="T2692" s="15" t="s">
        <v>180</v>
      </c>
      <c r="U2692" s="15" t="s">
        <v>2821</v>
      </c>
      <c r="V2692" s="17">
        <v>42599</v>
      </c>
      <c r="W2692" s="18">
        <v>7614</v>
      </c>
      <c r="X2692" s="19">
        <v>0</v>
      </c>
      <c r="Y2692" s="19">
        <v>93765339</v>
      </c>
      <c r="Z2692" s="17">
        <v>44561</v>
      </c>
      <c r="AA2692" s="7" t="s">
        <v>2167</v>
      </c>
      <c r="AB2692" s="7" t="s">
        <v>2168</v>
      </c>
      <c r="AC2692" s="15" t="s">
        <v>2300</v>
      </c>
    </row>
    <row r="2693" spans="2:29" x14ac:dyDescent="0.2">
      <c r="B2693" s="50" t="s">
        <v>2756</v>
      </c>
      <c r="C2693" s="50">
        <v>651185149</v>
      </c>
      <c r="D2693" s="15">
        <v>1100595</v>
      </c>
      <c r="E2693" s="50" t="s">
        <v>1585</v>
      </c>
      <c r="F2693" s="15" t="s">
        <v>44</v>
      </c>
      <c r="G2693" s="15" t="s">
        <v>1425</v>
      </c>
      <c r="H2693" s="15" t="s">
        <v>3504</v>
      </c>
      <c r="I2693" s="15" t="s">
        <v>1426</v>
      </c>
      <c r="J2693" s="15" t="s">
        <v>1427</v>
      </c>
      <c r="K2693" s="15" t="s">
        <v>1428</v>
      </c>
      <c r="L2693" s="15" t="s">
        <v>1429</v>
      </c>
      <c r="M2693" s="15" t="s">
        <v>1430</v>
      </c>
      <c r="N2693" s="15" t="s">
        <v>3505</v>
      </c>
      <c r="O2693" s="50" t="s">
        <v>1585</v>
      </c>
      <c r="P2693" s="15" t="s">
        <v>439</v>
      </c>
      <c r="Q2693" s="15" t="s">
        <v>1959</v>
      </c>
      <c r="R2693" s="15" t="s">
        <v>3506</v>
      </c>
      <c r="S2693" s="15">
        <v>0</v>
      </c>
      <c r="T2693" s="15" t="s">
        <v>180</v>
      </c>
      <c r="U2693" s="15" t="s">
        <v>2821</v>
      </c>
      <c r="V2693" s="17">
        <v>42599</v>
      </c>
      <c r="W2693" s="18">
        <v>7614</v>
      </c>
      <c r="X2693" s="19">
        <v>0</v>
      </c>
      <c r="Y2693" s="19">
        <v>128803390</v>
      </c>
      <c r="Z2693" s="17">
        <v>44561</v>
      </c>
      <c r="AA2693" s="7" t="s">
        <v>6692</v>
      </c>
      <c r="AB2693" s="7" t="s">
        <v>2168</v>
      </c>
      <c r="AC2693" s="15" t="s">
        <v>2193</v>
      </c>
    </row>
    <row r="2694" spans="2:29" x14ac:dyDescent="0.2">
      <c r="B2694" s="50" t="s">
        <v>2756</v>
      </c>
      <c r="C2694" s="50">
        <v>651185149</v>
      </c>
      <c r="D2694" s="15">
        <v>1100596</v>
      </c>
      <c r="E2694" s="50" t="s">
        <v>1585</v>
      </c>
      <c r="F2694" s="15" t="s">
        <v>44</v>
      </c>
      <c r="G2694" s="15" t="s">
        <v>1425</v>
      </c>
      <c r="H2694" s="15" t="s">
        <v>3504</v>
      </c>
      <c r="I2694" s="15" t="s">
        <v>1426</v>
      </c>
      <c r="J2694" s="15" t="s">
        <v>1427</v>
      </c>
      <c r="K2694" s="15" t="s">
        <v>1428</v>
      </c>
      <c r="L2694" s="15" t="s">
        <v>1429</v>
      </c>
      <c r="M2694" s="15" t="s">
        <v>1430</v>
      </c>
      <c r="N2694" s="15" t="s">
        <v>3505</v>
      </c>
      <c r="O2694" s="50" t="s">
        <v>1585</v>
      </c>
      <c r="P2694" s="15" t="s">
        <v>439</v>
      </c>
      <c r="Q2694" s="15" t="s">
        <v>1959</v>
      </c>
      <c r="R2694" s="15" t="s">
        <v>3506</v>
      </c>
      <c r="S2694" s="15">
        <v>0</v>
      </c>
      <c r="T2694" s="15" t="s">
        <v>180</v>
      </c>
      <c r="U2694" s="15" t="s">
        <v>2821</v>
      </c>
      <c r="V2694" s="17">
        <v>42599</v>
      </c>
      <c r="W2694" s="18">
        <v>7614</v>
      </c>
      <c r="X2694" s="19">
        <v>0</v>
      </c>
      <c r="Y2694" s="19">
        <v>99534109</v>
      </c>
      <c r="Z2694" s="17">
        <v>44561</v>
      </c>
      <c r="AA2694" s="7" t="s">
        <v>2167</v>
      </c>
      <c r="AB2694" s="7" t="s">
        <v>2168</v>
      </c>
      <c r="AC2694" s="15" t="s">
        <v>2193</v>
      </c>
    </row>
    <row r="2695" spans="2:29" x14ac:dyDescent="0.2">
      <c r="B2695" s="50" t="s">
        <v>2756</v>
      </c>
      <c r="C2695" s="50">
        <v>651185149</v>
      </c>
      <c r="D2695" s="15">
        <v>1100728</v>
      </c>
      <c r="E2695" s="50" t="s">
        <v>1585</v>
      </c>
      <c r="F2695" s="15" t="s">
        <v>44</v>
      </c>
      <c r="G2695" s="15" t="s">
        <v>1425</v>
      </c>
      <c r="H2695" s="15" t="s">
        <v>3504</v>
      </c>
      <c r="I2695" s="15" t="s">
        <v>1426</v>
      </c>
      <c r="J2695" s="15" t="s">
        <v>1427</v>
      </c>
      <c r="K2695" s="15" t="s">
        <v>1428</v>
      </c>
      <c r="L2695" s="15" t="s">
        <v>1429</v>
      </c>
      <c r="M2695" s="15" t="s">
        <v>1430</v>
      </c>
      <c r="N2695" s="15" t="s">
        <v>3505</v>
      </c>
      <c r="O2695" s="50" t="s">
        <v>1585</v>
      </c>
      <c r="P2695" s="15" t="s">
        <v>439</v>
      </c>
      <c r="Q2695" s="15" t="s">
        <v>1959</v>
      </c>
      <c r="R2695" s="15" t="s">
        <v>3506</v>
      </c>
      <c r="S2695" s="15">
        <v>0</v>
      </c>
      <c r="T2695" s="15" t="s">
        <v>180</v>
      </c>
      <c r="U2695" s="15" t="s">
        <v>2821</v>
      </c>
      <c r="V2695" s="17">
        <v>42599</v>
      </c>
      <c r="W2695" s="18">
        <v>7614</v>
      </c>
      <c r="X2695" s="19">
        <v>0</v>
      </c>
      <c r="Y2695" s="19">
        <v>24321330</v>
      </c>
      <c r="Z2695" s="17">
        <v>44561</v>
      </c>
      <c r="AA2695" s="7" t="s">
        <v>6692</v>
      </c>
      <c r="AB2695" s="7" t="s">
        <v>2168</v>
      </c>
      <c r="AC2695" s="15" t="s">
        <v>2212</v>
      </c>
    </row>
    <row r="2696" spans="2:29" x14ac:dyDescent="0.2">
      <c r="B2696" s="50" t="s">
        <v>2756</v>
      </c>
      <c r="C2696" s="50">
        <v>651185149</v>
      </c>
      <c r="D2696" s="15">
        <v>1100729</v>
      </c>
      <c r="E2696" s="50" t="s">
        <v>1585</v>
      </c>
      <c r="F2696" s="15" t="s">
        <v>44</v>
      </c>
      <c r="G2696" s="15" t="s">
        <v>1425</v>
      </c>
      <c r="H2696" s="15" t="s">
        <v>3504</v>
      </c>
      <c r="I2696" s="15" t="s">
        <v>1426</v>
      </c>
      <c r="J2696" s="15" t="s">
        <v>1427</v>
      </c>
      <c r="K2696" s="15" t="s">
        <v>1428</v>
      </c>
      <c r="L2696" s="15" t="s">
        <v>1429</v>
      </c>
      <c r="M2696" s="15" t="s">
        <v>1430</v>
      </c>
      <c r="N2696" s="15" t="s">
        <v>3505</v>
      </c>
      <c r="O2696" s="50" t="s">
        <v>1585</v>
      </c>
      <c r="P2696" s="15" t="s">
        <v>439</v>
      </c>
      <c r="Q2696" s="15" t="s">
        <v>1959</v>
      </c>
      <c r="R2696" s="15" t="s">
        <v>3506</v>
      </c>
      <c r="S2696" s="15">
        <v>0</v>
      </c>
      <c r="T2696" s="15" t="s">
        <v>180</v>
      </c>
      <c r="U2696" s="15" t="s">
        <v>2821</v>
      </c>
      <c r="V2696" s="17">
        <v>42599</v>
      </c>
      <c r="W2696" s="18">
        <v>7614</v>
      </c>
      <c r="X2696" s="19">
        <v>0</v>
      </c>
      <c r="Y2696" s="19">
        <v>45370336</v>
      </c>
      <c r="Z2696" s="17">
        <v>44561</v>
      </c>
      <c r="AA2696" s="7" t="s">
        <v>2167</v>
      </c>
      <c r="AB2696" s="7" t="s">
        <v>2168</v>
      </c>
      <c r="AC2696" s="15" t="s">
        <v>2212</v>
      </c>
    </row>
    <row r="2697" spans="2:29" x14ac:dyDescent="0.2">
      <c r="B2697" s="50" t="s">
        <v>2756</v>
      </c>
      <c r="C2697" s="50">
        <v>651185149</v>
      </c>
      <c r="D2697" s="15">
        <v>1100730</v>
      </c>
      <c r="E2697" s="50" t="s">
        <v>1585</v>
      </c>
      <c r="F2697" s="15" t="s">
        <v>44</v>
      </c>
      <c r="G2697" s="15" t="s">
        <v>1425</v>
      </c>
      <c r="H2697" s="15" t="s">
        <v>3504</v>
      </c>
      <c r="I2697" s="15" t="s">
        <v>1426</v>
      </c>
      <c r="J2697" s="15" t="s">
        <v>1427</v>
      </c>
      <c r="K2697" s="15" t="s">
        <v>1428</v>
      </c>
      <c r="L2697" s="15" t="s">
        <v>1429</v>
      </c>
      <c r="M2697" s="15" t="s">
        <v>1430</v>
      </c>
      <c r="N2697" s="15" t="s">
        <v>3505</v>
      </c>
      <c r="O2697" s="50" t="s">
        <v>1585</v>
      </c>
      <c r="P2697" s="15" t="s">
        <v>439</v>
      </c>
      <c r="Q2697" s="15" t="s">
        <v>1959</v>
      </c>
      <c r="R2697" s="15" t="s">
        <v>3506</v>
      </c>
      <c r="S2697" s="15">
        <v>0</v>
      </c>
      <c r="T2697" s="15" t="s">
        <v>180</v>
      </c>
      <c r="U2697" s="15" t="s">
        <v>2821</v>
      </c>
      <c r="V2697" s="17">
        <v>42599</v>
      </c>
      <c r="W2697" s="18">
        <v>7614</v>
      </c>
      <c r="X2697" s="19">
        <v>0</v>
      </c>
      <c r="Y2697" s="19">
        <v>29244557</v>
      </c>
      <c r="Z2697" s="17">
        <v>44561</v>
      </c>
      <c r="AA2697" s="7" t="s">
        <v>6692</v>
      </c>
      <c r="AB2697" s="7" t="s">
        <v>2168</v>
      </c>
      <c r="AC2697" s="15" t="s">
        <v>2212</v>
      </c>
    </row>
    <row r="2698" spans="2:29" x14ac:dyDescent="0.2">
      <c r="B2698" s="50" t="s">
        <v>2756</v>
      </c>
      <c r="C2698" s="50">
        <v>651185149</v>
      </c>
      <c r="D2698" s="15">
        <v>1100731</v>
      </c>
      <c r="E2698" s="50" t="s">
        <v>1585</v>
      </c>
      <c r="F2698" s="15" t="s">
        <v>44</v>
      </c>
      <c r="G2698" s="15" t="s">
        <v>1425</v>
      </c>
      <c r="H2698" s="15" t="s">
        <v>3504</v>
      </c>
      <c r="I2698" s="15" t="s">
        <v>1426</v>
      </c>
      <c r="J2698" s="15" t="s">
        <v>1427</v>
      </c>
      <c r="K2698" s="15" t="s">
        <v>1428</v>
      </c>
      <c r="L2698" s="15" t="s">
        <v>1429</v>
      </c>
      <c r="M2698" s="15" t="s">
        <v>1430</v>
      </c>
      <c r="N2698" s="15" t="s">
        <v>3505</v>
      </c>
      <c r="O2698" s="50" t="s">
        <v>1585</v>
      </c>
      <c r="P2698" s="15" t="s">
        <v>439</v>
      </c>
      <c r="Q2698" s="15" t="s">
        <v>1959</v>
      </c>
      <c r="R2698" s="15" t="s">
        <v>3506</v>
      </c>
      <c r="S2698" s="15">
        <v>0</v>
      </c>
      <c r="T2698" s="15" t="s">
        <v>180</v>
      </c>
      <c r="U2698" s="15" t="s">
        <v>2821</v>
      </c>
      <c r="V2698" s="17">
        <v>42599</v>
      </c>
      <c r="W2698" s="18">
        <v>7614</v>
      </c>
      <c r="X2698" s="19">
        <v>0</v>
      </c>
      <c r="Y2698" s="19">
        <v>15683573</v>
      </c>
      <c r="Z2698" s="17">
        <v>44561</v>
      </c>
      <c r="AA2698" s="7" t="s">
        <v>2167</v>
      </c>
      <c r="AB2698" s="7" t="s">
        <v>2168</v>
      </c>
      <c r="AC2698" s="15" t="s">
        <v>2341</v>
      </c>
    </row>
    <row r="2699" spans="2:29" x14ac:dyDescent="0.2">
      <c r="B2699" s="50" t="s">
        <v>2756</v>
      </c>
      <c r="C2699" s="50">
        <v>651185149</v>
      </c>
      <c r="D2699" s="15">
        <v>1140131</v>
      </c>
      <c r="E2699" s="50" t="s">
        <v>1591</v>
      </c>
      <c r="F2699" s="15" t="s">
        <v>44</v>
      </c>
      <c r="G2699" s="15" t="s">
        <v>1425</v>
      </c>
      <c r="H2699" s="15" t="s">
        <v>3504</v>
      </c>
      <c r="I2699" s="15" t="s">
        <v>1426</v>
      </c>
      <c r="J2699" s="15" t="s">
        <v>1427</v>
      </c>
      <c r="K2699" s="15" t="s">
        <v>1428</v>
      </c>
      <c r="L2699" s="15" t="s">
        <v>1429</v>
      </c>
      <c r="M2699" s="15" t="s">
        <v>1430</v>
      </c>
      <c r="N2699" s="15" t="s">
        <v>3505</v>
      </c>
      <c r="O2699" s="50" t="s">
        <v>1591</v>
      </c>
      <c r="P2699" s="15" t="s">
        <v>439</v>
      </c>
      <c r="Q2699" s="15" t="s">
        <v>1959</v>
      </c>
      <c r="R2699" s="15" t="s">
        <v>3506</v>
      </c>
      <c r="S2699" s="15">
        <v>0</v>
      </c>
      <c r="T2699" s="15" t="s">
        <v>180</v>
      </c>
      <c r="U2699" s="15" t="s">
        <v>2821</v>
      </c>
      <c r="V2699" s="17">
        <v>42599</v>
      </c>
      <c r="W2699" s="18">
        <v>7614</v>
      </c>
      <c r="X2699" s="19">
        <v>0</v>
      </c>
      <c r="Y2699" s="19">
        <v>131594171</v>
      </c>
      <c r="Z2699" s="17">
        <v>44561</v>
      </c>
      <c r="AA2699" s="7" t="s">
        <v>6692</v>
      </c>
      <c r="AB2699" s="7" t="s">
        <v>2168</v>
      </c>
      <c r="AC2699" s="15" t="s">
        <v>2209</v>
      </c>
    </row>
    <row r="2700" spans="2:29" x14ac:dyDescent="0.2">
      <c r="B2700" s="50" t="s">
        <v>2756</v>
      </c>
      <c r="C2700" s="50">
        <v>651185149</v>
      </c>
      <c r="D2700" s="15">
        <v>1140132</v>
      </c>
      <c r="E2700" s="50" t="s">
        <v>1591</v>
      </c>
      <c r="F2700" s="15" t="s">
        <v>44</v>
      </c>
      <c r="G2700" s="15" t="s">
        <v>1425</v>
      </c>
      <c r="H2700" s="15" t="s">
        <v>3504</v>
      </c>
      <c r="I2700" s="15" t="s">
        <v>1426</v>
      </c>
      <c r="J2700" s="15" t="s">
        <v>1427</v>
      </c>
      <c r="K2700" s="15" t="s">
        <v>1428</v>
      </c>
      <c r="L2700" s="15" t="s">
        <v>1429</v>
      </c>
      <c r="M2700" s="15" t="s">
        <v>1430</v>
      </c>
      <c r="N2700" s="15" t="s">
        <v>3505</v>
      </c>
      <c r="O2700" s="50" t="s">
        <v>1591</v>
      </c>
      <c r="P2700" s="15" t="s">
        <v>439</v>
      </c>
      <c r="Q2700" s="15" t="s">
        <v>1959</v>
      </c>
      <c r="R2700" s="15" t="s">
        <v>3506</v>
      </c>
      <c r="S2700" s="15">
        <v>0</v>
      </c>
      <c r="T2700" s="15" t="s">
        <v>180</v>
      </c>
      <c r="U2700" s="15" t="s">
        <v>2821</v>
      </c>
      <c r="V2700" s="17">
        <v>42599</v>
      </c>
      <c r="W2700" s="18">
        <v>7614</v>
      </c>
      <c r="X2700" s="19">
        <v>0</v>
      </c>
      <c r="Y2700" s="19">
        <v>98517584</v>
      </c>
      <c r="Z2700" s="17">
        <v>44561</v>
      </c>
      <c r="AA2700" s="7" t="s">
        <v>2167</v>
      </c>
      <c r="AB2700" s="7" t="s">
        <v>2168</v>
      </c>
      <c r="AC2700" s="15" t="s">
        <v>2209</v>
      </c>
    </row>
    <row r="2701" spans="2:29" x14ac:dyDescent="0.2">
      <c r="B2701" s="50" t="s">
        <v>2756</v>
      </c>
      <c r="C2701" s="50">
        <v>651185149</v>
      </c>
      <c r="D2701" s="15">
        <v>1140202</v>
      </c>
      <c r="E2701" s="50" t="s">
        <v>1591</v>
      </c>
      <c r="F2701" s="15" t="s">
        <v>44</v>
      </c>
      <c r="G2701" s="15" t="s">
        <v>1425</v>
      </c>
      <c r="H2701" s="15" t="s">
        <v>3504</v>
      </c>
      <c r="I2701" s="15" t="s">
        <v>1426</v>
      </c>
      <c r="J2701" s="15" t="s">
        <v>1427</v>
      </c>
      <c r="K2701" s="15" t="s">
        <v>1428</v>
      </c>
      <c r="L2701" s="15" t="s">
        <v>1429</v>
      </c>
      <c r="M2701" s="15" t="s">
        <v>1430</v>
      </c>
      <c r="N2701" s="15" t="s">
        <v>3505</v>
      </c>
      <c r="O2701" s="50" t="s">
        <v>1591</v>
      </c>
      <c r="P2701" s="15" t="s">
        <v>439</v>
      </c>
      <c r="Q2701" s="15" t="s">
        <v>1959</v>
      </c>
      <c r="R2701" s="15" t="s">
        <v>3506</v>
      </c>
      <c r="S2701" s="15">
        <v>0</v>
      </c>
      <c r="T2701" s="15" t="s">
        <v>180</v>
      </c>
      <c r="U2701" s="15" t="s">
        <v>2821</v>
      </c>
      <c r="V2701" s="17">
        <v>42599</v>
      </c>
      <c r="W2701" s="18">
        <v>7614</v>
      </c>
      <c r="X2701" s="19">
        <v>0</v>
      </c>
      <c r="Y2701" s="19">
        <v>29244558</v>
      </c>
      <c r="Z2701" s="17">
        <v>44561</v>
      </c>
      <c r="AA2701" s="7" t="s">
        <v>6692</v>
      </c>
      <c r="AB2701" s="7" t="s">
        <v>2168</v>
      </c>
      <c r="AC2701" s="15" t="s">
        <v>2200</v>
      </c>
    </row>
    <row r="2702" spans="2:29" x14ac:dyDescent="0.2">
      <c r="B2702" s="50" t="s">
        <v>2914</v>
      </c>
      <c r="C2702" s="50">
        <v>731026009</v>
      </c>
      <c r="D2702" s="15">
        <v>1130534</v>
      </c>
      <c r="E2702" s="50" t="s">
        <v>30</v>
      </c>
      <c r="F2702" s="15" t="s">
        <v>44</v>
      </c>
      <c r="G2702" s="15" t="s">
        <v>1573</v>
      </c>
      <c r="H2702" s="15" t="s">
        <v>3530</v>
      </c>
      <c r="I2702" s="15" t="s">
        <v>1963</v>
      </c>
      <c r="J2702" s="15" t="s">
        <v>1880</v>
      </c>
      <c r="K2702" s="15" t="s">
        <v>62</v>
      </c>
      <c r="L2702" s="15" t="s">
        <v>1881</v>
      </c>
      <c r="M2702" s="15" t="s">
        <v>1882</v>
      </c>
      <c r="N2702" s="15" t="s">
        <v>1574</v>
      </c>
      <c r="O2702" s="50" t="s">
        <v>30</v>
      </c>
      <c r="P2702" s="15" t="s">
        <v>477</v>
      </c>
      <c r="Q2702" s="15" t="s">
        <v>1575</v>
      </c>
      <c r="R2702" s="15" t="s">
        <v>1964</v>
      </c>
      <c r="S2702" s="15">
        <v>0</v>
      </c>
      <c r="T2702" s="15" t="s">
        <v>1576</v>
      </c>
      <c r="U2702" s="15" t="s">
        <v>3531</v>
      </c>
      <c r="V2702" s="17">
        <v>37970</v>
      </c>
      <c r="W2702" s="18">
        <v>7031</v>
      </c>
      <c r="X2702" s="19">
        <v>0</v>
      </c>
      <c r="Y2702" s="19">
        <v>15768144</v>
      </c>
      <c r="Z2702" s="17">
        <v>44561</v>
      </c>
      <c r="AA2702" s="7" t="s">
        <v>2167</v>
      </c>
      <c r="AB2702" s="7" t="s">
        <v>2168</v>
      </c>
      <c r="AC2702" s="15" t="s">
        <v>2907</v>
      </c>
    </row>
    <row r="2703" spans="2:29" x14ac:dyDescent="0.2">
      <c r="B2703" s="50" t="s">
        <v>2914</v>
      </c>
      <c r="C2703" s="50">
        <v>731026009</v>
      </c>
      <c r="D2703" s="15">
        <v>1132339</v>
      </c>
      <c r="E2703" s="50" t="s">
        <v>30</v>
      </c>
      <c r="F2703" s="15" t="s">
        <v>44</v>
      </c>
      <c r="G2703" s="15" t="s">
        <v>1573</v>
      </c>
      <c r="H2703" s="15" t="s">
        <v>3530</v>
      </c>
      <c r="I2703" s="15" t="s">
        <v>1963</v>
      </c>
      <c r="J2703" s="15" t="s">
        <v>1880</v>
      </c>
      <c r="K2703" s="15" t="s">
        <v>62</v>
      </c>
      <c r="L2703" s="15" t="s">
        <v>1881</v>
      </c>
      <c r="M2703" s="15" t="s">
        <v>1882</v>
      </c>
      <c r="N2703" s="15" t="s">
        <v>1574</v>
      </c>
      <c r="O2703" s="50" t="s">
        <v>30</v>
      </c>
      <c r="P2703" s="15" t="s">
        <v>477</v>
      </c>
      <c r="Q2703" s="15" t="s">
        <v>1575</v>
      </c>
      <c r="R2703" s="15" t="s">
        <v>1964</v>
      </c>
      <c r="S2703" s="15">
        <v>0</v>
      </c>
      <c r="T2703" s="15" t="s">
        <v>1576</v>
      </c>
      <c r="U2703" s="15" t="s">
        <v>3531</v>
      </c>
      <c r="V2703" s="17">
        <v>37970</v>
      </c>
      <c r="W2703" s="18">
        <v>7031</v>
      </c>
      <c r="X2703" s="19">
        <v>0</v>
      </c>
      <c r="Y2703" s="19">
        <v>112500559</v>
      </c>
      <c r="Z2703" s="17">
        <v>44561</v>
      </c>
      <c r="AA2703" s="7" t="s">
        <v>6692</v>
      </c>
      <c r="AB2703" s="7" t="s">
        <v>2168</v>
      </c>
      <c r="AC2703" s="15" t="s">
        <v>2907</v>
      </c>
    </row>
    <row r="2704" spans="2:29" x14ac:dyDescent="0.2">
      <c r="B2704" s="50" t="s">
        <v>2914</v>
      </c>
      <c r="C2704" s="50">
        <v>731026009</v>
      </c>
      <c r="D2704" s="15">
        <v>1132340</v>
      </c>
      <c r="E2704" s="50" t="s">
        <v>30</v>
      </c>
      <c r="F2704" s="15" t="s">
        <v>44</v>
      </c>
      <c r="G2704" s="15" t="s">
        <v>1573</v>
      </c>
      <c r="H2704" s="15" t="s">
        <v>3530</v>
      </c>
      <c r="I2704" s="15" t="s">
        <v>1963</v>
      </c>
      <c r="J2704" s="15" t="s">
        <v>1880</v>
      </c>
      <c r="K2704" s="15" t="s">
        <v>62</v>
      </c>
      <c r="L2704" s="15" t="s">
        <v>1881</v>
      </c>
      <c r="M2704" s="15" t="s">
        <v>1882</v>
      </c>
      <c r="N2704" s="15" t="s">
        <v>1574</v>
      </c>
      <c r="O2704" s="50" t="s">
        <v>30</v>
      </c>
      <c r="P2704" s="15" t="s">
        <v>477</v>
      </c>
      <c r="Q2704" s="15" t="s">
        <v>1575</v>
      </c>
      <c r="R2704" s="15" t="s">
        <v>1964</v>
      </c>
      <c r="S2704" s="15">
        <v>0</v>
      </c>
      <c r="T2704" s="15" t="s">
        <v>1576</v>
      </c>
      <c r="U2704" s="15" t="s">
        <v>3531</v>
      </c>
      <c r="V2704" s="17">
        <v>37970</v>
      </c>
      <c r="W2704" s="18">
        <v>7031</v>
      </c>
      <c r="X2704" s="19">
        <v>0</v>
      </c>
      <c r="Y2704" s="19">
        <v>4008300</v>
      </c>
      <c r="Z2704" s="17">
        <v>44561</v>
      </c>
      <c r="AA2704" s="7" t="s">
        <v>2167</v>
      </c>
      <c r="AB2704" s="7" t="s">
        <v>2168</v>
      </c>
      <c r="AC2704" s="15" t="s">
        <v>2907</v>
      </c>
    </row>
    <row r="2705" spans="2:29" x14ac:dyDescent="0.2">
      <c r="B2705" s="50" t="s">
        <v>2547</v>
      </c>
      <c r="C2705" s="50">
        <v>650852001</v>
      </c>
      <c r="D2705" s="15">
        <v>1132116</v>
      </c>
      <c r="E2705" s="50" t="s">
        <v>30</v>
      </c>
      <c r="F2705" s="15" t="s">
        <v>44</v>
      </c>
      <c r="G2705" s="15" t="s">
        <v>1450</v>
      </c>
      <c r="H2705" s="15" t="s">
        <v>2042</v>
      </c>
      <c r="I2705" s="15" t="s">
        <v>1424</v>
      </c>
      <c r="J2705" s="15" t="s">
        <v>2043</v>
      </c>
      <c r="K2705" s="15" t="s">
        <v>194</v>
      </c>
      <c r="L2705" s="15" t="s">
        <v>1451</v>
      </c>
      <c r="M2705" s="15" t="s">
        <v>1452</v>
      </c>
      <c r="N2705" s="15" t="s">
        <v>1811</v>
      </c>
      <c r="O2705" s="50" t="s">
        <v>30</v>
      </c>
      <c r="P2705" s="15" t="s">
        <v>571</v>
      </c>
      <c r="Q2705" s="15">
        <v>981829131</v>
      </c>
      <c r="R2705" s="15" t="s">
        <v>1453</v>
      </c>
      <c r="S2705" s="15">
        <v>0</v>
      </c>
      <c r="T2705" s="15" t="s">
        <v>120</v>
      </c>
      <c r="U2705" s="15" t="s">
        <v>2047</v>
      </c>
      <c r="V2705" s="17">
        <v>37970</v>
      </c>
      <c r="W2705" s="18">
        <v>7076</v>
      </c>
      <c r="X2705" s="19">
        <v>0</v>
      </c>
      <c r="Y2705" s="19">
        <v>132273900</v>
      </c>
      <c r="Z2705" s="17">
        <v>44561</v>
      </c>
      <c r="AA2705" s="7" t="s">
        <v>6692</v>
      </c>
      <c r="AB2705" s="7" t="s">
        <v>2168</v>
      </c>
      <c r="AC2705" s="15" t="s">
        <v>38</v>
      </c>
    </row>
    <row r="2706" spans="2:29" x14ac:dyDescent="0.2">
      <c r="B2706" s="50" t="s">
        <v>2699</v>
      </c>
      <c r="C2706" s="50">
        <v>650789776</v>
      </c>
      <c r="D2706" s="15">
        <v>1050914</v>
      </c>
      <c r="E2706" s="50" t="s">
        <v>168</v>
      </c>
      <c r="F2706" s="15" t="s">
        <v>116</v>
      </c>
      <c r="G2706" s="15" t="s">
        <v>1440</v>
      </c>
      <c r="H2706" s="15" t="s">
        <v>3515</v>
      </c>
      <c r="I2706" s="15" t="s">
        <v>1441</v>
      </c>
      <c r="J2706" s="15" t="s">
        <v>1442</v>
      </c>
      <c r="K2706" s="15" t="s">
        <v>135</v>
      </c>
      <c r="L2706" s="15" t="s">
        <v>3516</v>
      </c>
      <c r="M2706" s="15" t="s">
        <v>1443</v>
      </c>
      <c r="N2706" s="15" t="s">
        <v>1445</v>
      </c>
      <c r="O2706" s="50" t="s">
        <v>168</v>
      </c>
      <c r="P2706" s="15" t="s">
        <v>885</v>
      </c>
      <c r="Q2706" s="15" t="s">
        <v>1446</v>
      </c>
      <c r="R2706" s="15" t="s">
        <v>1444</v>
      </c>
      <c r="S2706" s="15">
        <v>0</v>
      </c>
      <c r="T2706" s="15" t="s">
        <v>120</v>
      </c>
      <c r="U2706" s="15" t="s">
        <v>2032</v>
      </c>
      <c r="V2706" s="17">
        <v>41717</v>
      </c>
      <c r="W2706" s="18">
        <v>7498</v>
      </c>
      <c r="X2706" s="19">
        <v>0</v>
      </c>
      <c r="Y2706" s="19">
        <v>76959360</v>
      </c>
      <c r="Z2706" s="17">
        <v>44561</v>
      </c>
      <c r="AA2706" s="7" t="s">
        <v>2167</v>
      </c>
      <c r="AB2706" s="7" t="s">
        <v>2168</v>
      </c>
      <c r="AC2706" s="15" t="s">
        <v>2245</v>
      </c>
    </row>
    <row r="2707" spans="2:29" x14ac:dyDescent="0.2">
      <c r="B2707" s="50" t="s">
        <v>2517</v>
      </c>
      <c r="C2707" s="50">
        <v>729097004</v>
      </c>
      <c r="D2707" s="15">
        <v>1050807</v>
      </c>
      <c r="E2707" s="50" t="s">
        <v>168</v>
      </c>
      <c r="F2707" s="15" t="s">
        <v>1454</v>
      </c>
      <c r="G2707" s="15" t="s">
        <v>1455</v>
      </c>
      <c r="H2707" s="15" t="s">
        <v>3522</v>
      </c>
      <c r="I2707" s="15" t="s">
        <v>1424</v>
      </c>
      <c r="J2707" s="15" t="s">
        <v>1456</v>
      </c>
      <c r="K2707" s="15" t="s">
        <v>1457</v>
      </c>
      <c r="L2707" s="15" t="s">
        <v>3523</v>
      </c>
      <c r="M2707" s="15" t="s">
        <v>1458</v>
      </c>
      <c r="N2707" s="15" t="s">
        <v>1459</v>
      </c>
      <c r="O2707" s="50" t="s">
        <v>168</v>
      </c>
      <c r="P2707" s="15" t="s">
        <v>1012</v>
      </c>
      <c r="Q2707" s="15" t="s">
        <v>1460</v>
      </c>
      <c r="R2707" s="15" t="s">
        <v>1953</v>
      </c>
      <c r="S2707" s="15">
        <v>0</v>
      </c>
      <c r="T2707" s="15" t="s">
        <v>120</v>
      </c>
      <c r="U2707" s="15" t="s">
        <v>3524</v>
      </c>
      <c r="V2707" s="17">
        <v>37970</v>
      </c>
      <c r="W2707" s="18">
        <v>6975</v>
      </c>
      <c r="X2707" s="19">
        <v>0</v>
      </c>
      <c r="Y2707" s="19">
        <v>91156500</v>
      </c>
      <c r="Z2707" s="17">
        <v>44561</v>
      </c>
      <c r="AA2707" s="7" t="s">
        <v>6692</v>
      </c>
      <c r="AB2707" s="7" t="s">
        <v>2168</v>
      </c>
      <c r="AC2707" s="15" t="s">
        <v>2291</v>
      </c>
    </row>
    <row r="2708" spans="2:29" x14ac:dyDescent="0.2">
      <c r="B2708" s="50" t="s">
        <v>2517</v>
      </c>
      <c r="C2708" s="50">
        <v>729097004</v>
      </c>
      <c r="D2708" s="15">
        <v>1050911</v>
      </c>
      <c r="E2708" s="50" t="s">
        <v>168</v>
      </c>
      <c r="F2708" s="15" t="s">
        <v>1454</v>
      </c>
      <c r="G2708" s="15" t="s">
        <v>1455</v>
      </c>
      <c r="H2708" s="15" t="s">
        <v>3522</v>
      </c>
      <c r="I2708" s="15" t="s">
        <v>1424</v>
      </c>
      <c r="J2708" s="15" t="s">
        <v>1456</v>
      </c>
      <c r="K2708" s="15" t="s">
        <v>1457</v>
      </c>
      <c r="L2708" s="15" t="s">
        <v>3523</v>
      </c>
      <c r="M2708" s="15" t="s">
        <v>1458</v>
      </c>
      <c r="N2708" s="15" t="s">
        <v>1459</v>
      </c>
      <c r="O2708" s="50" t="s">
        <v>168</v>
      </c>
      <c r="P2708" s="15" t="s">
        <v>1012</v>
      </c>
      <c r="Q2708" s="15" t="s">
        <v>1460</v>
      </c>
      <c r="R2708" s="15" t="s">
        <v>1953</v>
      </c>
      <c r="S2708" s="15">
        <v>0</v>
      </c>
      <c r="T2708" s="15" t="s">
        <v>120</v>
      </c>
      <c r="U2708" s="15" t="s">
        <v>3524</v>
      </c>
      <c r="V2708" s="17">
        <v>37970</v>
      </c>
      <c r="W2708" s="18">
        <v>6975</v>
      </c>
      <c r="X2708" s="19">
        <v>0</v>
      </c>
      <c r="Y2708" s="19">
        <v>90303120</v>
      </c>
      <c r="Z2708" s="17">
        <v>44561</v>
      </c>
      <c r="AA2708" s="7" t="s">
        <v>2167</v>
      </c>
      <c r="AB2708" s="7" t="s">
        <v>2168</v>
      </c>
      <c r="AC2708" s="15" t="s">
        <v>2291</v>
      </c>
    </row>
    <row r="2709" spans="2:29" x14ac:dyDescent="0.2">
      <c r="B2709" s="50" t="s">
        <v>2517</v>
      </c>
      <c r="C2709" s="50">
        <v>729097004</v>
      </c>
      <c r="D2709" s="15">
        <v>1050912</v>
      </c>
      <c r="E2709" s="50" t="s">
        <v>168</v>
      </c>
      <c r="F2709" s="15" t="s">
        <v>1454</v>
      </c>
      <c r="G2709" s="15" t="s">
        <v>1455</v>
      </c>
      <c r="H2709" s="15" t="s">
        <v>3522</v>
      </c>
      <c r="I2709" s="15" t="s">
        <v>1424</v>
      </c>
      <c r="J2709" s="15" t="s">
        <v>1456</v>
      </c>
      <c r="K2709" s="15" t="s">
        <v>1457</v>
      </c>
      <c r="L2709" s="15" t="s">
        <v>3523</v>
      </c>
      <c r="M2709" s="15" t="s">
        <v>1458</v>
      </c>
      <c r="N2709" s="15" t="s">
        <v>1459</v>
      </c>
      <c r="O2709" s="50" t="s">
        <v>168</v>
      </c>
      <c r="P2709" s="15" t="s">
        <v>1012</v>
      </c>
      <c r="Q2709" s="15" t="s">
        <v>1460</v>
      </c>
      <c r="R2709" s="15" t="s">
        <v>1953</v>
      </c>
      <c r="S2709" s="15">
        <v>0</v>
      </c>
      <c r="T2709" s="15" t="s">
        <v>120</v>
      </c>
      <c r="U2709" s="15" t="s">
        <v>3524</v>
      </c>
      <c r="V2709" s="17">
        <v>37970</v>
      </c>
      <c r="W2709" s="18">
        <v>6975</v>
      </c>
      <c r="X2709" s="19">
        <v>0</v>
      </c>
      <c r="Y2709" s="19">
        <v>126843300</v>
      </c>
      <c r="Z2709" s="17">
        <v>44561</v>
      </c>
      <c r="AA2709" s="7" t="s">
        <v>6692</v>
      </c>
      <c r="AB2709" s="7" t="s">
        <v>2168</v>
      </c>
      <c r="AC2709" s="15" t="s">
        <v>2175</v>
      </c>
    </row>
    <row r="2710" spans="2:29" x14ac:dyDescent="0.2">
      <c r="B2710" s="50" t="s">
        <v>2517</v>
      </c>
      <c r="C2710" s="50">
        <v>729097004</v>
      </c>
      <c r="D2710" s="15">
        <v>1051329</v>
      </c>
      <c r="E2710" s="50" t="s">
        <v>168</v>
      </c>
      <c r="F2710" s="15" t="s">
        <v>1454</v>
      </c>
      <c r="G2710" s="15" t="s">
        <v>1455</v>
      </c>
      <c r="H2710" s="15" t="s">
        <v>3522</v>
      </c>
      <c r="I2710" s="15" t="s">
        <v>1424</v>
      </c>
      <c r="J2710" s="15" t="s">
        <v>1456</v>
      </c>
      <c r="K2710" s="15" t="s">
        <v>1457</v>
      </c>
      <c r="L2710" s="15" t="s">
        <v>3523</v>
      </c>
      <c r="M2710" s="15" t="s">
        <v>1458</v>
      </c>
      <c r="N2710" s="15" t="s">
        <v>1459</v>
      </c>
      <c r="O2710" s="50" t="s">
        <v>168</v>
      </c>
      <c r="P2710" s="15" t="s">
        <v>1012</v>
      </c>
      <c r="Q2710" s="15" t="s">
        <v>1460</v>
      </c>
      <c r="R2710" s="15" t="s">
        <v>1953</v>
      </c>
      <c r="S2710" s="15">
        <v>0</v>
      </c>
      <c r="T2710" s="15" t="s">
        <v>120</v>
      </c>
      <c r="U2710" s="15" t="s">
        <v>3524</v>
      </c>
      <c r="V2710" s="17">
        <v>37970</v>
      </c>
      <c r="W2710" s="18">
        <v>6975</v>
      </c>
      <c r="X2710" s="19">
        <v>0</v>
      </c>
      <c r="Y2710" s="19">
        <v>15516000</v>
      </c>
      <c r="Z2710" s="17">
        <v>44561</v>
      </c>
      <c r="AA2710" s="7" t="s">
        <v>2167</v>
      </c>
      <c r="AB2710" s="7" t="s">
        <v>2168</v>
      </c>
      <c r="AC2710" s="15" t="s">
        <v>2175</v>
      </c>
    </row>
    <row r="2711" spans="2:29" x14ac:dyDescent="0.2">
      <c r="B2711" s="50" t="s">
        <v>2517</v>
      </c>
      <c r="C2711" s="50">
        <v>729097004</v>
      </c>
      <c r="D2711" s="15">
        <v>1051330</v>
      </c>
      <c r="E2711" s="50" t="s">
        <v>168</v>
      </c>
      <c r="F2711" s="15" t="s">
        <v>1454</v>
      </c>
      <c r="G2711" s="15" t="s">
        <v>1455</v>
      </c>
      <c r="H2711" s="15" t="s">
        <v>3522</v>
      </c>
      <c r="I2711" s="15" t="s">
        <v>1424</v>
      </c>
      <c r="J2711" s="15" t="s">
        <v>1456</v>
      </c>
      <c r="K2711" s="15" t="s">
        <v>1457</v>
      </c>
      <c r="L2711" s="15" t="s">
        <v>3523</v>
      </c>
      <c r="M2711" s="15" t="s">
        <v>1458</v>
      </c>
      <c r="N2711" s="15" t="s">
        <v>1459</v>
      </c>
      <c r="O2711" s="50" t="s">
        <v>168</v>
      </c>
      <c r="P2711" s="15" t="s">
        <v>1012</v>
      </c>
      <c r="Q2711" s="15" t="s">
        <v>1460</v>
      </c>
      <c r="R2711" s="15" t="s">
        <v>1953</v>
      </c>
      <c r="S2711" s="15">
        <v>0</v>
      </c>
      <c r="T2711" s="15" t="s">
        <v>120</v>
      </c>
      <c r="U2711" s="15" t="s">
        <v>3524</v>
      </c>
      <c r="V2711" s="17">
        <v>37970</v>
      </c>
      <c r="W2711" s="18">
        <v>6975</v>
      </c>
      <c r="X2711" s="19">
        <v>0</v>
      </c>
      <c r="Y2711" s="19">
        <v>14895360</v>
      </c>
      <c r="Z2711" s="17">
        <v>44561</v>
      </c>
      <c r="AA2711" s="7" t="s">
        <v>6692</v>
      </c>
      <c r="AB2711" s="7" t="s">
        <v>2168</v>
      </c>
      <c r="AC2711" s="15" t="s">
        <v>2175</v>
      </c>
    </row>
    <row r="2712" spans="2:29" x14ac:dyDescent="0.2">
      <c r="B2712" s="50" t="s">
        <v>2533</v>
      </c>
      <c r="C2712" s="50">
        <v>753474005</v>
      </c>
      <c r="D2712" s="15">
        <v>1131738</v>
      </c>
      <c r="E2712" s="50" t="s">
        <v>30</v>
      </c>
      <c r="F2712" s="15" t="s">
        <v>44</v>
      </c>
      <c r="G2712" s="15" t="s">
        <v>1506</v>
      </c>
      <c r="H2712" s="15" t="s">
        <v>3562</v>
      </c>
      <c r="I2712" s="15" t="s">
        <v>1507</v>
      </c>
      <c r="J2712" s="15" t="s">
        <v>3563</v>
      </c>
      <c r="K2712" s="15" t="s">
        <v>1508</v>
      </c>
      <c r="L2712" s="15" t="s">
        <v>3564</v>
      </c>
      <c r="M2712" s="15" t="s">
        <v>1509</v>
      </c>
      <c r="N2712" s="15" t="s">
        <v>3565</v>
      </c>
      <c r="O2712" s="50" t="s">
        <v>30</v>
      </c>
      <c r="P2712" s="15" t="s">
        <v>199</v>
      </c>
      <c r="Q2712" s="15" t="s">
        <v>3566</v>
      </c>
      <c r="R2712" s="15" t="s">
        <v>3567</v>
      </c>
      <c r="S2712" s="15">
        <v>0</v>
      </c>
      <c r="T2712" s="15" t="s">
        <v>324</v>
      </c>
      <c r="U2712" s="15" t="s">
        <v>3568</v>
      </c>
      <c r="V2712" s="17">
        <v>37970</v>
      </c>
      <c r="W2712" s="18">
        <v>7037</v>
      </c>
      <c r="X2712" s="19">
        <v>0</v>
      </c>
      <c r="Y2712" s="19">
        <v>55221750</v>
      </c>
      <c r="Z2712" s="17">
        <v>44561</v>
      </c>
      <c r="AA2712" s="7" t="s">
        <v>2167</v>
      </c>
      <c r="AB2712" s="7" t="s">
        <v>2168</v>
      </c>
      <c r="AC2712" s="15" t="s">
        <v>2206</v>
      </c>
    </row>
    <row r="2713" spans="2:29" x14ac:dyDescent="0.2">
      <c r="B2713" s="50" t="s">
        <v>2533</v>
      </c>
      <c r="C2713" s="50">
        <v>753474005</v>
      </c>
      <c r="D2713" s="15">
        <v>1131739</v>
      </c>
      <c r="E2713" s="50" t="s">
        <v>30</v>
      </c>
      <c r="F2713" s="15" t="s">
        <v>44</v>
      </c>
      <c r="G2713" s="15" t="s">
        <v>1506</v>
      </c>
      <c r="H2713" s="15" t="s">
        <v>3562</v>
      </c>
      <c r="I2713" s="15" t="s">
        <v>1507</v>
      </c>
      <c r="J2713" s="15" t="s">
        <v>3563</v>
      </c>
      <c r="K2713" s="15" t="s">
        <v>1508</v>
      </c>
      <c r="L2713" s="15" t="s">
        <v>3564</v>
      </c>
      <c r="M2713" s="15" t="s">
        <v>1509</v>
      </c>
      <c r="N2713" s="15" t="s">
        <v>3565</v>
      </c>
      <c r="O2713" s="50" t="s">
        <v>30</v>
      </c>
      <c r="P2713" s="15" t="s">
        <v>199</v>
      </c>
      <c r="Q2713" s="15" t="s">
        <v>3566</v>
      </c>
      <c r="R2713" s="15" t="s">
        <v>3567</v>
      </c>
      <c r="S2713" s="15">
        <v>0</v>
      </c>
      <c r="T2713" s="15" t="s">
        <v>324</v>
      </c>
      <c r="U2713" s="15" t="s">
        <v>3568</v>
      </c>
      <c r="V2713" s="17">
        <v>37970</v>
      </c>
      <c r="W2713" s="18">
        <v>7037</v>
      </c>
      <c r="X2713" s="19">
        <v>0</v>
      </c>
      <c r="Y2713" s="19">
        <v>56478240</v>
      </c>
      <c r="Z2713" s="17">
        <v>44561</v>
      </c>
      <c r="AA2713" s="7" t="s">
        <v>6692</v>
      </c>
      <c r="AB2713" s="7" t="s">
        <v>2168</v>
      </c>
      <c r="AC2713" s="15" t="s">
        <v>2275</v>
      </c>
    </row>
    <row r="2714" spans="2:29" x14ac:dyDescent="0.2">
      <c r="B2714" s="50" t="s">
        <v>2533</v>
      </c>
      <c r="C2714" s="50">
        <v>753474005</v>
      </c>
      <c r="D2714" s="15">
        <v>1131762</v>
      </c>
      <c r="E2714" s="50" t="s">
        <v>30</v>
      </c>
      <c r="F2714" s="15" t="s">
        <v>44</v>
      </c>
      <c r="G2714" s="15" t="s">
        <v>1506</v>
      </c>
      <c r="H2714" s="15" t="s">
        <v>3562</v>
      </c>
      <c r="I2714" s="15" t="s">
        <v>1507</v>
      </c>
      <c r="J2714" s="15" t="s">
        <v>3563</v>
      </c>
      <c r="K2714" s="15" t="s">
        <v>1508</v>
      </c>
      <c r="L2714" s="15" t="s">
        <v>3564</v>
      </c>
      <c r="M2714" s="15" t="s">
        <v>1509</v>
      </c>
      <c r="N2714" s="15" t="s">
        <v>3565</v>
      </c>
      <c r="O2714" s="50" t="s">
        <v>30</v>
      </c>
      <c r="P2714" s="15" t="s">
        <v>199</v>
      </c>
      <c r="Q2714" s="15" t="s">
        <v>3566</v>
      </c>
      <c r="R2714" s="15" t="s">
        <v>3567</v>
      </c>
      <c r="S2714" s="15">
        <v>0</v>
      </c>
      <c r="T2714" s="15" t="s">
        <v>324</v>
      </c>
      <c r="U2714" s="15" t="s">
        <v>3568</v>
      </c>
      <c r="V2714" s="17">
        <v>37970</v>
      </c>
      <c r="W2714" s="18">
        <v>7037</v>
      </c>
      <c r="X2714" s="19">
        <v>0</v>
      </c>
      <c r="Y2714" s="19">
        <v>43522380</v>
      </c>
      <c r="Z2714" s="17">
        <v>44561</v>
      </c>
      <c r="AA2714" s="7" t="s">
        <v>2167</v>
      </c>
      <c r="AB2714" s="7" t="s">
        <v>2168</v>
      </c>
      <c r="AC2714" s="15" t="s">
        <v>2258</v>
      </c>
    </row>
    <row r="2715" spans="2:29" x14ac:dyDescent="0.2">
      <c r="B2715" s="50" t="s">
        <v>2533</v>
      </c>
      <c r="C2715" s="50">
        <v>753474005</v>
      </c>
      <c r="D2715" s="15">
        <v>1131763</v>
      </c>
      <c r="E2715" s="50" t="s">
        <v>30</v>
      </c>
      <c r="F2715" s="15" t="s">
        <v>44</v>
      </c>
      <c r="G2715" s="15" t="s">
        <v>1506</v>
      </c>
      <c r="H2715" s="15" t="s">
        <v>3562</v>
      </c>
      <c r="I2715" s="15" t="s">
        <v>1507</v>
      </c>
      <c r="J2715" s="15" t="s">
        <v>3563</v>
      </c>
      <c r="K2715" s="15" t="s">
        <v>1508</v>
      </c>
      <c r="L2715" s="15" t="s">
        <v>3564</v>
      </c>
      <c r="M2715" s="15" t="s">
        <v>1509</v>
      </c>
      <c r="N2715" s="15" t="s">
        <v>3565</v>
      </c>
      <c r="O2715" s="50" t="s">
        <v>30</v>
      </c>
      <c r="P2715" s="15" t="s">
        <v>199</v>
      </c>
      <c r="Q2715" s="15" t="s">
        <v>3566</v>
      </c>
      <c r="R2715" s="15" t="s">
        <v>3567</v>
      </c>
      <c r="S2715" s="15">
        <v>0</v>
      </c>
      <c r="T2715" s="15" t="s">
        <v>324</v>
      </c>
      <c r="U2715" s="15" t="s">
        <v>3568</v>
      </c>
      <c r="V2715" s="17">
        <v>37970</v>
      </c>
      <c r="W2715" s="18">
        <v>7037</v>
      </c>
      <c r="X2715" s="19">
        <v>0</v>
      </c>
      <c r="Y2715" s="19">
        <v>43910280</v>
      </c>
      <c r="Z2715" s="17">
        <v>44561</v>
      </c>
      <c r="AA2715" s="7" t="s">
        <v>6692</v>
      </c>
      <c r="AB2715" s="7" t="s">
        <v>2168</v>
      </c>
      <c r="AC2715" s="15" t="s">
        <v>2260</v>
      </c>
    </row>
    <row r="2716" spans="2:29" x14ac:dyDescent="0.2">
      <c r="B2716" s="50" t="s">
        <v>2533</v>
      </c>
      <c r="C2716" s="50">
        <v>753474005</v>
      </c>
      <c r="D2716" s="15">
        <v>1131898</v>
      </c>
      <c r="E2716" s="50" t="s">
        <v>30</v>
      </c>
      <c r="F2716" s="15" t="s">
        <v>44</v>
      </c>
      <c r="G2716" s="15" t="s">
        <v>1506</v>
      </c>
      <c r="H2716" s="15" t="s">
        <v>3562</v>
      </c>
      <c r="I2716" s="15" t="s">
        <v>1507</v>
      </c>
      <c r="J2716" s="15" t="s">
        <v>3563</v>
      </c>
      <c r="K2716" s="15" t="s">
        <v>1508</v>
      </c>
      <c r="L2716" s="15" t="s">
        <v>3564</v>
      </c>
      <c r="M2716" s="15" t="s">
        <v>1509</v>
      </c>
      <c r="N2716" s="15" t="s">
        <v>3565</v>
      </c>
      <c r="O2716" s="50" t="s">
        <v>30</v>
      </c>
      <c r="P2716" s="15" t="s">
        <v>199</v>
      </c>
      <c r="Q2716" s="15" t="s">
        <v>3566</v>
      </c>
      <c r="R2716" s="15" t="s">
        <v>3567</v>
      </c>
      <c r="S2716" s="15">
        <v>0</v>
      </c>
      <c r="T2716" s="15" t="s">
        <v>324</v>
      </c>
      <c r="U2716" s="15" t="s">
        <v>3568</v>
      </c>
      <c r="V2716" s="17">
        <v>37970</v>
      </c>
      <c r="W2716" s="18">
        <v>7037</v>
      </c>
      <c r="X2716" s="19">
        <v>0</v>
      </c>
      <c r="Y2716" s="19">
        <v>62064000</v>
      </c>
      <c r="Z2716" s="17">
        <v>44561</v>
      </c>
      <c r="AA2716" s="7" t="s">
        <v>2167</v>
      </c>
      <c r="AB2716" s="7" t="s">
        <v>2168</v>
      </c>
      <c r="AC2716" s="15" t="s">
        <v>2247</v>
      </c>
    </row>
    <row r="2717" spans="2:29" x14ac:dyDescent="0.2">
      <c r="B2717" s="50" t="s">
        <v>2533</v>
      </c>
      <c r="C2717" s="50">
        <v>753474005</v>
      </c>
      <c r="D2717" s="15">
        <v>1132057</v>
      </c>
      <c r="E2717" s="50" t="s">
        <v>30</v>
      </c>
      <c r="F2717" s="15" t="s">
        <v>44</v>
      </c>
      <c r="G2717" s="15" t="s">
        <v>1506</v>
      </c>
      <c r="H2717" s="15" t="s">
        <v>3562</v>
      </c>
      <c r="I2717" s="15" t="s">
        <v>1507</v>
      </c>
      <c r="J2717" s="15" t="s">
        <v>3563</v>
      </c>
      <c r="K2717" s="15" t="s">
        <v>1508</v>
      </c>
      <c r="L2717" s="15" t="s">
        <v>3564</v>
      </c>
      <c r="M2717" s="15" t="s">
        <v>1509</v>
      </c>
      <c r="N2717" s="15" t="s">
        <v>3565</v>
      </c>
      <c r="O2717" s="50" t="s">
        <v>30</v>
      </c>
      <c r="P2717" s="15" t="s">
        <v>199</v>
      </c>
      <c r="Q2717" s="15" t="s">
        <v>3566</v>
      </c>
      <c r="R2717" s="15" t="s">
        <v>3567</v>
      </c>
      <c r="S2717" s="15">
        <v>0</v>
      </c>
      <c r="T2717" s="15" t="s">
        <v>324</v>
      </c>
      <c r="U2717" s="15" t="s">
        <v>3568</v>
      </c>
      <c r="V2717" s="17">
        <v>37970</v>
      </c>
      <c r="W2717" s="18">
        <v>7037</v>
      </c>
      <c r="X2717" s="19">
        <v>0</v>
      </c>
      <c r="Y2717" s="19">
        <v>62219159</v>
      </c>
      <c r="Z2717" s="17">
        <v>44561</v>
      </c>
      <c r="AA2717" s="7" t="s">
        <v>6692</v>
      </c>
      <c r="AB2717" s="7" t="s">
        <v>2168</v>
      </c>
      <c r="AC2717" s="15" t="s">
        <v>2250</v>
      </c>
    </row>
    <row r="2718" spans="2:29" x14ac:dyDescent="0.2">
      <c r="B2718" s="50" t="s">
        <v>2533</v>
      </c>
      <c r="C2718" s="50">
        <v>753474005</v>
      </c>
      <c r="D2718" s="15">
        <v>1132058</v>
      </c>
      <c r="E2718" s="50" t="s">
        <v>30</v>
      </c>
      <c r="F2718" s="15" t="s">
        <v>44</v>
      </c>
      <c r="G2718" s="15" t="s">
        <v>1506</v>
      </c>
      <c r="H2718" s="15" t="s">
        <v>3562</v>
      </c>
      <c r="I2718" s="15" t="s">
        <v>1507</v>
      </c>
      <c r="J2718" s="15" t="s">
        <v>3563</v>
      </c>
      <c r="K2718" s="15" t="s">
        <v>1508</v>
      </c>
      <c r="L2718" s="15" t="s">
        <v>3564</v>
      </c>
      <c r="M2718" s="15" t="s">
        <v>1509</v>
      </c>
      <c r="N2718" s="15" t="s">
        <v>3565</v>
      </c>
      <c r="O2718" s="50" t="s">
        <v>30</v>
      </c>
      <c r="P2718" s="15" t="s">
        <v>199</v>
      </c>
      <c r="Q2718" s="15" t="s">
        <v>3566</v>
      </c>
      <c r="R2718" s="15" t="s">
        <v>3567</v>
      </c>
      <c r="S2718" s="15">
        <v>0</v>
      </c>
      <c r="T2718" s="15" t="s">
        <v>324</v>
      </c>
      <c r="U2718" s="15" t="s">
        <v>3568</v>
      </c>
      <c r="V2718" s="17">
        <v>37970</v>
      </c>
      <c r="W2718" s="18">
        <v>7037</v>
      </c>
      <c r="X2718" s="19">
        <v>0</v>
      </c>
      <c r="Y2718" s="19">
        <v>62529479</v>
      </c>
      <c r="Z2718" s="17">
        <v>44561</v>
      </c>
      <c r="AA2718" s="7" t="s">
        <v>2167</v>
      </c>
      <c r="AB2718" s="7" t="s">
        <v>2168</v>
      </c>
      <c r="AC2718" s="15" t="s">
        <v>2232</v>
      </c>
    </row>
    <row r="2719" spans="2:29" x14ac:dyDescent="0.2">
      <c r="B2719" s="50" t="s">
        <v>2533</v>
      </c>
      <c r="C2719" s="50">
        <v>753474005</v>
      </c>
      <c r="D2719" s="15">
        <v>1132383</v>
      </c>
      <c r="E2719" s="50" t="s">
        <v>30</v>
      </c>
      <c r="F2719" s="15" t="s">
        <v>44</v>
      </c>
      <c r="G2719" s="15" t="s">
        <v>1506</v>
      </c>
      <c r="H2719" s="15" t="s">
        <v>3562</v>
      </c>
      <c r="I2719" s="15" t="s">
        <v>1507</v>
      </c>
      <c r="J2719" s="15" t="s">
        <v>3563</v>
      </c>
      <c r="K2719" s="15" t="s">
        <v>1508</v>
      </c>
      <c r="L2719" s="15" t="s">
        <v>3564</v>
      </c>
      <c r="M2719" s="15" t="s">
        <v>1509</v>
      </c>
      <c r="N2719" s="15" t="s">
        <v>3565</v>
      </c>
      <c r="O2719" s="50" t="s">
        <v>30</v>
      </c>
      <c r="P2719" s="15" t="s">
        <v>199</v>
      </c>
      <c r="Q2719" s="15" t="s">
        <v>3566</v>
      </c>
      <c r="R2719" s="15" t="s">
        <v>3567</v>
      </c>
      <c r="S2719" s="15">
        <v>0</v>
      </c>
      <c r="T2719" s="15" t="s">
        <v>324</v>
      </c>
      <c r="U2719" s="15" t="s">
        <v>3568</v>
      </c>
      <c r="V2719" s="17">
        <v>37970</v>
      </c>
      <c r="W2719" s="18">
        <v>7037</v>
      </c>
      <c r="X2719" s="19">
        <v>0</v>
      </c>
      <c r="Y2719" s="19">
        <v>28446000</v>
      </c>
      <c r="Z2719" s="17">
        <v>44561</v>
      </c>
      <c r="AA2719" s="7" t="s">
        <v>6692</v>
      </c>
      <c r="AB2719" s="7" t="s">
        <v>2168</v>
      </c>
      <c r="AC2719" s="15" t="s">
        <v>2260</v>
      </c>
    </row>
    <row r="2720" spans="2:29" x14ac:dyDescent="0.2">
      <c r="B2720" s="50" t="s">
        <v>2533</v>
      </c>
      <c r="C2720" s="50">
        <v>753474005</v>
      </c>
      <c r="D2720" s="15">
        <v>1132384</v>
      </c>
      <c r="E2720" s="50" t="s">
        <v>30</v>
      </c>
      <c r="F2720" s="15" t="s">
        <v>44</v>
      </c>
      <c r="G2720" s="15" t="s">
        <v>1506</v>
      </c>
      <c r="H2720" s="15" t="s">
        <v>3562</v>
      </c>
      <c r="I2720" s="15" t="s">
        <v>1507</v>
      </c>
      <c r="J2720" s="15" t="s">
        <v>3563</v>
      </c>
      <c r="K2720" s="15" t="s">
        <v>1508</v>
      </c>
      <c r="L2720" s="15" t="s">
        <v>3564</v>
      </c>
      <c r="M2720" s="15" t="s">
        <v>1509</v>
      </c>
      <c r="N2720" s="15" t="s">
        <v>3565</v>
      </c>
      <c r="O2720" s="50" t="s">
        <v>30</v>
      </c>
      <c r="P2720" s="15" t="s">
        <v>199</v>
      </c>
      <c r="Q2720" s="15" t="s">
        <v>3566</v>
      </c>
      <c r="R2720" s="15" t="s">
        <v>3567</v>
      </c>
      <c r="S2720" s="15">
        <v>0</v>
      </c>
      <c r="T2720" s="15" t="s">
        <v>324</v>
      </c>
      <c r="U2720" s="15" t="s">
        <v>3568</v>
      </c>
      <c r="V2720" s="17">
        <v>37970</v>
      </c>
      <c r="W2720" s="18">
        <v>7037</v>
      </c>
      <c r="X2720" s="19">
        <v>0</v>
      </c>
      <c r="Y2720" s="19">
        <v>28523580</v>
      </c>
      <c r="Z2720" s="17">
        <v>44561</v>
      </c>
      <c r="AA2720" s="7" t="s">
        <v>2167</v>
      </c>
      <c r="AB2720" s="7" t="s">
        <v>2168</v>
      </c>
      <c r="AC2720" s="15" t="s">
        <v>2206</v>
      </c>
    </row>
    <row r="2721" spans="2:29" x14ac:dyDescent="0.2">
      <c r="B2721" s="50" t="s">
        <v>2533</v>
      </c>
      <c r="C2721" s="50">
        <v>753474005</v>
      </c>
      <c r="D2721" s="15">
        <v>1132385</v>
      </c>
      <c r="E2721" s="50" t="s">
        <v>30</v>
      </c>
      <c r="F2721" s="15" t="s">
        <v>44</v>
      </c>
      <c r="G2721" s="15" t="s">
        <v>1506</v>
      </c>
      <c r="H2721" s="15" t="s">
        <v>3562</v>
      </c>
      <c r="I2721" s="15" t="s">
        <v>1507</v>
      </c>
      <c r="J2721" s="15" t="s">
        <v>3563</v>
      </c>
      <c r="K2721" s="15" t="s">
        <v>1508</v>
      </c>
      <c r="L2721" s="15" t="s">
        <v>3564</v>
      </c>
      <c r="M2721" s="15" t="s">
        <v>1509</v>
      </c>
      <c r="N2721" s="15" t="s">
        <v>3565</v>
      </c>
      <c r="O2721" s="50" t="s">
        <v>30</v>
      </c>
      <c r="P2721" s="15" t="s">
        <v>199</v>
      </c>
      <c r="Q2721" s="15" t="s">
        <v>3566</v>
      </c>
      <c r="R2721" s="15" t="s">
        <v>3567</v>
      </c>
      <c r="S2721" s="15">
        <v>0</v>
      </c>
      <c r="T2721" s="15" t="s">
        <v>324</v>
      </c>
      <c r="U2721" s="15" t="s">
        <v>3568</v>
      </c>
      <c r="V2721" s="17">
        <v>37970</v>
      </c>
      <c r="W2721" s="18">
        <v>7037</v>
      </c>
      <c r="X2721" s="19">
        <v>0</v>
      </c>
      <c r="Y2721" s="19">
        <v>35557500</v>
      </c>
      <c r="Z2721" s="17">
        <v>44561</v>
      </c>
      <c r="AA2721" s="7" t="s">
        <v>6692</v>
      </c>
      <c r="AB2721" s="7" t="s">
        <v>2168</v>
      </c>
      <c r="AC2721" s="15" t="s">
        <v>2275</v>
      </c>
    </row>
    <row r="2722" spans="2:29" x14ac:dyDescent="0.2">
      <c r="B2722" s="50" t="s">
        <v>2533</v>
      </c>
      <c r="C2722" s="50">
        <v>753474005</v>
      </c>
      <c r="D2722" s="15">
        <v>1132461</v>
      </c>
      <c r="E2722" s="50" t="s">
        <v>30</v>
      </c>
      <c r="F2722" s="15" t="s">
        <v>44</v>
      </c>
      <c r="G2722" s="15" t="s">
        <v>1506</v>
      </c>
      <c r="H2722" s="15" t="s">
        <v>3562</v>
      </c>
      <c r="I2722" s="15" t="s">
        <v>1507</v>
      </c>
      <c r="J2722" s="15" t="s">
        <v>3563</v>
      </c>
      <c r="K2722" s="15" t="s">
        <v>1508</v>
      </c>
      <c r="L2722" s="15" t="s">
        <v>3564</v>
      </c>
      <c r="M2722" s="15" t="s">
        <v>1509</v>
      </c>
      <c r="N2722" s="15" t="s">
        <v>3565</v>
      </c>
      <c r="O2722" s="50" t="s">
        <v>30</v>
      </c>
      <c r="P2722" s="15" t="s">
        <v>199</v>
      </c>
      <c r="Q2722" s="15" t="s">
        <v>3566</v>
      </c>
      <c r="R2722" s="15" t="s">
        <v>3567</v>
      </c>
      <c r="S2722" s="15">
        <v>0</v>
      </c>
      <c r="T2722" s="15" t="s">
        <v>324</v>
      </c>
      <c r="U2722" s="15" t="s">
        <v>3568</v>
      </c>
      <c r="V2722" s="17">
        <v>37970</v>
      </c>
      <c r="W2722" s="18">
        <v>7037</v>
      </c>
      <c r="X2722" s="19">
        <v>0</v>
      </c>
      <c r="Y2722" s="19">
        <v>21981000</v>
      </c>
      <c r="Z2722" s="17">
        <v>44561</v>
      </c>
      <c r="AA2722" s="7" t="s">
        <v>2167</v>
      </c>
      <c r="AB2722" s="7" t="s">
        <v>2168</v>
      </c>
      <c r="AC2722" s="15" t="s">
        <v>2206</v>
      </c>
    </row>
    <row r="2723" spans="2:29" x14ac:dyDescent="0.2">
      <c r="B2723" s="50" t="s">
        <v>2524</v>
      </c>
      <c r="C2723" s="50">
        <v>741504006</v>
      </c>
      <c r="D2723" s="15">
        <v>1070417</v>
      </c>
      <c r="E2723" s="50" t="s">
        <v>1590</v>
      </c>
      <c r="F2723" s="15" t="s">
        <v>44</v>
      </c>
      <c r="G2723" s="15" t="s">
        <v>1478</v>
      </c>
      <c r="H2723" s="15" t="s">
        <v>3535</v>
      </c>
      <c r="I2723" s="15" t="s">
        <v>120</v>
      </c>
      <c r="J2723" s="15" t="s">
        <v>1479</v>
      </c>
      <c r="K2723" s="15" t="s">
        <v>64</v>
      </c>
      <c r="L2723" s="15" t="s">
        <v>1910</v>
      </c>
      <c r="M2723" s="15" t="s">
        <v>1909</v>
      </c>
      <c r="N2723" s="15" t="s">
        <v>1743</v>
      </c>
      <c r="O2723" s="50" t="s">
        <v>1590</v>
      </c>
      <c r="P2723" s="15" t="s">
        <v>1481</v>
      </c>
      <c r="Q2723" s="15">
        <v>0</v>
      </c>
      <c r="R2723" s="15" t="s">
        <v>1480</v>
      </c>
      <c r="S2723" s="15">
        <v>0</v>
      </c>
      <c r="T2723" s="15" t="s">
        <v>120</v>
      </c>
      <c r="U2723" s="15" t="s">
        <v>3536</v>
      </c>
      <c r="V2723" s="17">
        <v>37970</v>
      </c>
      <c r="W2723" s="18">
        <v>6999</v>
      </c>
      <c r="X2723" s="19">
        <v>0</v>
      </c>
      <c r="Y2723" s="19">
        <v>1501445888</v>
      </c>
      <c r="Z2723" s="17">
        <v>44561</v>
      </c>
      <c r="AA2723" s="7" t="s">
        <v>6692</v>
      </c>
      <c r="AB2723" s="7" t="s">
        <v>2168</v>
      </c>
      <c r="AC2723" s="15" t="s">
        <v>2186</v>
      </c>
    </row>
    <row r="2724" spans="2:29" x14ac:dyDescent="0.2">
      <c r="B2724" s="50" t="s">
        <v>2524</v>
      </c>
      <c r="C2724" s="50">
        <v>741504006</v>
      </c>
      <c r="D2724" s="15">
        <v>1100329</v>
      </c>
      <c r="E2724" s="50" t="s">
        <v>1585</v>
      </c>
      <c r="F2724" s="15" t="s">
        <v>44</v>
      </c>
      <c r="G2724" s="15" t="s">
        <v>1478</v>
      </c>
      <c r="H2724" s="15" t="s">
        <v>3535</v>
      </c>
      <c r="I2724" s="15" t="s">
        <v>120</v>
      </c>
      <c r="J2724" s="15" t="s">
        <v>1479</v>
      </c>
      <c r="K2724" s="15" t="s">
        <v>64</v>
      </c>
      <c r="L2724" s="15" t="s">
        <v>1910</v>
      </c>
      <c r="M2724" s="15" t="s">
        <v>1909</v>
      </c>
      <c r="N2724" s="15" t="s">
        <v>1743</v>
      </c>
      <c r="O2724" s="50" t="s">
        <v>1585</v>
      </c>
      <c r="P2724" s="15" t="s">
        <v>1481</v>
      </c>
      <c r="Q2724" s="15">
        <v>0</v>
      </c>
      <c r="R2724" s="15" t="s">
        <v>1480</v>
      </c>
      <c r="S2724" s="15">
        <v>0</v>
      </c>
      <c r="T2724" s="15" t="s">
        <v>120</v>
      </c>
      <c r="U2724" s="15" t="s">
        <v>3536</v>
      </c>
      <c r="V2724" s="17">
        <v>37970</v>
      </c>
      <c r="W2724" s="18">
        <v>6999</v>
      </c>
      <c r="X2724" s="19">
        <v>0</v>
      </c>
      <c r="Y2724" s="19">
        <v>1026263480</v>
      </c>
      <c r="Z2724" s="17">
        <v>44561</v>
      </c>
      <c r="AA2724" s="7" t="s">
        <v>2167</v>
      </c>
      <c r="AB2724" s="7" t="s">
        <v>2168</v>
      </c>
      <c r="AC2724" s="15" t="s">
        <v>2212</v>
      </c>
    </row>
    <row r="2725" spans="2:29" x14ac:dyDescent="0.2">
      <c r="B2725" s="50" t="s">
        <v>2524</v>
      </c>
      <c r="C2725" s="50">
        <v>741504006</v>
      </c>
      <c r="D2725" s="15">
        <v>1100420</v>
      </c>
      <c r="E2725" s="50" t="s">
        <v>1585</v>
      </c>
      <c r="F2725" s="15" t="s">
        <v>44</v>
      </c>
      <c r="G2725" s="15" t="s">
        <v>1478</v>
      </c>
      <c r="H2725" s="15" t="s">
        <v>3535</v>
      </c>
      <c r="I2725" s="15" t="s">
        <v>120</v>
      </c>
      <c r="J2725" s="15" t="s">
        <v>1479</v>
      </c>
      <c r="K2725" s="15" t="s">
        <v>64</v>
      </c>
      <c r="L2725" s="15" t="s">
        <v>1910</v>
      </c>
      <c r="M2725" s="15" t="s">
        <v>1909</v>
      </c>
      <c r="N2725" s="15" t="s">
        <v>1743</v>
      </c>
      <c r="O2725" s="50" t="s">
        <v>1585</v>
      </c>
      <c r="P2725" s="15" t="s">
        <v>1481</v>
      </c>
      <c r="Q2725" s="15">
        <v>0</v>
      </c>
      <c r="R2725" s="15" t="s">
        <v>1480</v>
      </c>
      <c r="S2725" s="15">
        <v>0</v>
      </c>
      <c r="T2725" s="15" t="s">
        <v>120</v>
      </c>
      <c r="U2725" s="15" t="s">
        <v>3536</v>
      </c>
      <c r="V2725" s="17">
        <v>37970</v>
      </c>
      <c r="W2725" s="18">
        <v>6999</v>
      </c>
      <c r="X2725" s="19">
        <v>0</v>
      </c>
      <c r="Y2725" s="19">
        <v>615672</v>
      </c>
      <c r="Z2725" s="17">
        <v>44561</v>
      </c>
      <c r="AA2725" s="7" t="s">
        <v>6692</v>
      </c>
      <c r="AB2725" s="7" t="s">
        <v>2168</v>
      </c>
      <c r="AC2725" s="15" t="s">
        <v>2193</v>
      </c>
    </row>
    <row r="2726" spans="2:29" x14ac:dyDescent="0.2">
      <c r="B2726" s="50" t="s">
        <v>2524</v>
      </c>
      <c r="C2726" s="50">
        <v>741504006</v>
      </c>
      <c r="D2726" s="15">
        <v>1100542</v>
      </c>
      <c r="E2726" s="50" t="s">
        <v>1585</v>
      </c>
      <c r="F2726" s="15" t="s">
        <v>44</v>
      </c>
      <c r="G2726" s="15" t="s">
        <v>1478</v>
      </c>
      <c r="H2726" s="15" t="s">
        <v>3535</v>
      </c>
      <c r="I2726" s="15" t="s">
        <v>120</v>
      </c>
      <c r="J2726" s="15" t="s">
        <v>1479</v>
      </c>
      <c r="K2726" s="15" t="s">
        <v>64</v>
      </c>
      <c r="L2726" s="15" t="s">
        <v>1910</v>
      </c>
      <c r="M2726" s="15" t="s">
        <v>1909</v>
      </c>
      <c r="N2726" s="15" t="s">
        <v>1743</v>
      </c>
      <c r="O2726" s="50" t="s">
        <v>1585</v>
      </c>
      <c r="P2726" s="15" t="s">
        <v>1481</v>
      </c>
      <c r="Q2726" s="15">
        <v>0</v>
      </c>
      <c r="R2726" s="15" t="s">
        <v>1480</v>
      </c>
      <c r="S2726" s="15">
        <v>0</v>
      </c>
      <c r="T2726" s="15" t="s">
        <v>120</v>
      </c>
      <c r="U2726" s="15" t="s">
        <v>3536</v>
      </c>
      <c r="V2726" s="17">
        <v>37970</v>
      </c>
      <c r="W2726" s="18">
        <v>6999</v>
      </c>
      <c r="X2726" s="19">
        <v>3497210</v>
      </c>
      <c r="Y2726" s="19">
        <v>35971309</v>
      </c>
      <c r="Z2726" s="17">
        <v>44561</v>
      </c>
      <c r="AA2726" s="7" t="s">
        <v>2167</v>
      </c>
      <c r="AB2726" s="7" t="s">
        <v>2168</v>
      </c>
      <c r="AC2726" s="15" t="s">
        <v>2193</v>
      </c>
    </row>
    <row r="2727" spans="2:29" x14ac:dyDescent="0.2">
      <c r="B2727" s="50" t="s">
        <v>2524</v>
      </c>
      <c r="C2727" s="50">
        <v>741504006</v>
      </c>
      <c r="D2727" s="15">
        <v>1100548</v>
      </c>
      <c r="E2727" s="50" t="s">
        <v>1585</v>
      </c>
      <c r="F2727" s="15" t="s">
        <v>44</v>
      </c>
      <c r="G2727" s="15" t="s">
        <v>1478</v>
      </c>
      <c r="H2727" s="15" t="s">
        <v>3535</v>
      </c>
      <c r="I2727" s="15" t="s">
        <v>120</v>
      </c>
      <c r="J2727" s="15" t="s">
        <v>1479</v>
      </c>
      <c r="K2727" s="15" t="s">
        <v>64</v>
      </c>
      <c r="L2727" s="15" t="s">
        <v>1910</v>
      </c>
      <c r="M2727" s="15" t="s">
        <v>1909</v>
      </c>
      <c r="N2727" s="15" t="s">
        <v>1743</v>
      </c>
      <c r="O2727" s="50" t="s">
        <v>1585</v>
      </c>
      <c r="P2727" s="15" t="s">
        <v>1481</v>
      </c>
      <c r="Q2727" s="15">
        <v>0</v>
      </c>
      <c r="R2727" s="15" t="s">
        <v>1480</v>
      </c>
      <c r="S2727" s="15">
        <v>0</v>
      </c>
      <c r="T2727" s="15" t="s">
        <v>120</v>
      </c>
      <c r="U2727" s="15" t="s">
        <v>3536</v>
      </c>
      <c r="V2727" s="17">
        <v>37970</v>
      </c>
      <c r="W2727" s="18">
        <v>6999</v>
      </c>
      <c r="X2727" s="19">
        <v>342366</v>
      </c>
      <c r="Y2727" s="19">
        <v>7069550</v>
      </c>
      <c r="Z2727" s="17">
        <v>44561</v>
      </c>
      <c r="AA2727" s="7" t="s">
        <v>6692</v>
      </c>
      <c r="AB2727" s="7" t="s">
        <v>2168</v>
      </c>
      <c r="AC2727" s="15" t="s">
        <v>2193</v>
      </c>
    </row>
    <row r="2728" spans="2:29" x14ac:dyDescent="0.2">
      <c r="B2728" s="50" t="s">
        <v>2524</v>
      </c>
      <c r="C2728" s="50">
        <v>741504006</v>
      </c>
      <c r="D2728" s="15">
        <v>1100549</v>
      </c>
      <c r="E2728" s="50" t="s">
        <v>1585</v>
      </c>
      <c r="F2728" s="15" t="s">
        <v>44</v>
      </c>
      <c r="G2728" s="15" t="s">
        <v>1478</v>
      </c>
      <c r="H2728" s="15" t="s">
        <v>3535</v>
      </c>
      <c r="I2728" s="15" t="s">
        <v>120</v>
      </c>
      <c r="J2728" s="15" t="s">
        <v>1479</v>
      </c>
      <c r="K2728" s="15" t="s">
        <v>64</v>
      </c>
      <c r="L2728" s="15" t="s">
        <v>1910</v>
      </c>
      <c r="M2728" s="15" t="s">
        <v>1909</v>
      </c>
      <c r="N2728" s="15" t="s">
        <v>1743</v>
      </c>
      <c r="O2728" s="50" t="s">
        <v>1585</v>
      </c>
      <c r="P2728" s="15" t="s">
        <v>1481</v>
      </c>
      <c r="Q2728" s="15">
        <v>0</v>
      </c>
      <c r="R2728" s="15" t="s">
        <v>1480</v>
      </c>
      <c r="S2728" s="15">
        <v>0</v>
      </c>
      <c r="T2728" s="15" t="s">
        <v>120</v>
      </c>
      <c r="U2728" s="15" t="s">
        <v>3536</v>
      </c>
      <c r="V2728" s="17">
        <v>37970</v>
      </c>
      <c r="W2728" s="18">
        <v>6999</v>
      </c>
      <c r="X2728" s="19">
        <v>463825</v>
      </c>
      <c r="Y2728" s="19">
        <v>8405804</v>
      </c>
      <c r="Z2728" s="17">
        <v>44561</v>
      </c>
      <c r="AA2728" s="7" t="s">
        <v>2167</v>
      </c>
      <c r="AB2728" s="7" t="s">
        <v>2168</v>
      </c>
      <c r="AC2728" s="15" t="s">
        <v>2193</v>
      </c>
    </row>
    <row r="2729" spans="2:29" x14ac:dyDescent="0.2">
      <c r="B2729" s="50" t="s">
        <v>2524</v>
      </c>
      <c r="C2729" s="50">
        <v>741504006</v>
      </c>
      <c r="D2729" s="15">
        <v>1100607</v>
      </c>
      <c r="E2729" s="50" t="s">
        <v>1585</v>
      </c>
      <c r="F2729" s="15" t="s">
        <v>44</v>
      </c>
      <c r="G2729" s="15" t="s">
        <v>1478</v>
      </c>
      <c r="H2729" s="15" t="s">
        <v>3535</v>
      </c>
      <c r="I2729" s="15" t="s">
        <v>120</v>
      </c>
      <c r="J2729" s="15" t="s">
        <v>1479</v>
      </c>
      <c r="K2729" s="15" t="s">
        <v>64</v>
      </c>
      <c r="L2729" s="15" t="s">
        <v>1910</v>
      </c>
      <c r="M2729" s="15" t="s">
        <v>1909</v>
      </c>
      <c r="N2729" s="15" t="s">
        <v>1743</v>
      </c>
      <c r="O2729" s="50" t="s">
        <v>1585</v>
      </c>
      <c r="P2729" s="15" t="s">
        <v>1481</v>
      </c>
      <c r="Q2729" s="15">
        <v>0</v>
      </c>
      <c r="R2729" s="15" t="s">
        <v>1480</v>
      </c>
      <c r="S2729" s="15">
        <v>0</v>
      </c>
      <c r="T2729" s="15" t="s">
        <v>120</v>
      </c>
      <c r="U2729" s="15" t="s">
        <v>3536</v>
      </c>
      <c r="V2729" s="17">
        <v>37970</v>
      </c>
      <c r="W2729" s="18">
        <v>6999</v>
      </c>
      <c r="X2729" s="19">
        <v>0</v>
      </c>
      <c r="Y2729" s="19">
        <v>474448870</v>
      </c>
      <c r="Z2729" s="17">
        <v>44561</v>
      </c>
      <c r="AA2729" s="7" t="s">
        <v>6692</v>
      </c>
      <c r="AB2729" s="7" t="s">
        <v>2168</v>
      </c>
      <c r="AC2729" s="15" t="s">
        <v>2212</v>
      </c>
    </row>
    <row r="2730" spans="2:29" x14ac:dyDescent="0.2">
      <c r="B2730" s="50" t="s">
        <v>2524</v>
      </c>
      <c r="C2730" s="50">
        <v>741504006</v>
      </c>
      <c r="D2730" s="15">
        <v>1100608</v>
      </c>
      <c r="E2730" s="50" t="s">
        <v>1585</v>
      </c>
      <c r="F2730" s="15" t="s">
        <v>44</v>
      </c>
      <c r="G2730" s="15" t="s">
        <v>1478</v>
      </c>
      <c r="H2730" s="15" t="s">
        <v>3535</v>
      </c>
      <c r="I2730" s="15" t="s">
        <v>120</v>
      </c>
      <c r="J2730" s="15" t="s">
        <v>1479</v>
      </c>
      <c r="K2730" s="15" t="s">
        <v>64</v>
      </c>
      <c r="L2730" s="15" t="s">
        <v>1910</v>
      </c>
      <c r="M2730" s="15" t="s">
        <v>1909</v>
      </c>
      <c r="N2730" s="15" t="s">
        <v>1743</v>
      </c>
      <c r="O2730" s="50" t="s">
        <v>1585</v>
      </c>
      <c r="P2730" s="15" t="s">
        <v>1481</v>
      </c>
      <c r="Q2730" s="15">
        <v>0</v>
      </c>
      <c r="R2730" s="15" t="s">
        <v>1480</v>
      </c>
      <c r="S2730" s="15">
        <v>0</v>
      </c>
      <c r="T2730" s="15" t="s">
        <v>120</v>
      </c>
      <c r="U2730" s="15" t="s">
        <v>3536</v>
      </c>
      <c r="V2730" s="17">
        <v>37970</v>
      </c>
      <c r="W2730" s="18">
        <v>6999</v>
      </c>
      <c r="X2730" s="19">
        <v>0</v>
      </c>
      <c r="Y2730" s="19">
        <v>118070520</v>
      </c>
      <c r="Z2730" s="17">
        <v>44561</v>
      </c>
      <c r="AA2730" s="7" t="s">
        <v>2167</v>
      </c>
      <c r="AB2730" s="7" t="s">
        <v>2168</v>
      </c>
      <c r="AC2730" s="15" t="s">
        <v>2192</v>
      </c>
    </row>
    <row r="2731" spans="2:29" x14ac:dyDescent="0.2">
      <c r="B2731" s="50" t="s">
        <v>2524</v>
      </c>
      <c r="C2731" s="50">
        <v>741504006</v>
      </c>
      <c r="D2731" s="15">
        <v>1140123</v>
      </c>
      <c r="E2731" s="50" t="s">
        <v>1591</v>
      </c>
      <c r="F2731" s="15" t="s">
        <v>44</v>
      </c>
      <c r="G2731" s="15" t="s">
        <v>1478</v>
      </c>
      <c r="H2731" s="15" t="s">
        <v>3535</v>
      </c>
      <c r="I2731" s="15" t="s">
        <v>120</v>
      </c>
      <c r="J2731" s="15" t="s">
        <v>1479</v>
      </c>
      <c r="K2731" s="15" t="s">
        <v>64</v>
      </c>
      <c r="L2731" s="15" t="s">
        <v>1910</v>
      </c>
      <c r="M2731" s="15" t="s">
        <v>1909</v>
      </c>
      <c r="N2731" s="15" t="s">
        <v>1743</v>
      </c>
      <c r="O2731" s="50" t="s">
        <v>1591</v>
      </c>
      <c r="P2731" s="15" t="s">
        <v>1481</v>
      </c>
      <c r="Q2731" s="15">
        <v>0</v>
      </c>
      <c r="R2731" s="15" t="s">
        <v>1480</v>
      </c>
      <c r="S2731" s="15">
        <v>0</v>
      </c>
      <c r="T2731" s="15" t="s">
        <v>120</v>
      </c>
      <c r="U2731" s="15" t="s">
        <v>3536</v>
      </c>
      <c r="V2731" s="17">
        <v>37970</v>
      </c>
      <c r="W2731" s="18">
        <v>6999</v>
      </c>
      <c r="X2731" s="19">
        <v>0</v>
      </c>
      <c r="Y2731" s="19">
        <v>56119860</v>
      </c>
      <c r="Z2731" s="17">
        <v>44561</v>
      </c>
      <c r="AA2731" s="7" t="s">
        <v>6692</v>
      </c>
      <c r="AB2731" s="7" t="s">
        <v>2168</v>
      </c>
      <c r="AC2731" s="15" t="s">
        <v>2208</v>
      </c>
    </row>
    <row r="2732" spans="2:29" x14ac:dyDescent="0.2">
      <c r="B2732" s="50" t="s">
        <v>2524</v>
      </c>
      <c r="C2732" s="50">
        <v>741504006</v>
      </c>
      <c r="D2732" s="15">
        <v>1140148</v>
      </c>
      <c r="E2732" s="50" t="s">
        <v>1591</v>
      </c>
      <c r="F2732" s="15" t="s">
        <v>44</v>
      </c>
      <c r="G2732" s="15" t="s">
        <v>1478</v>
      </c>
      <c r="H2732" s="15" t="s">
        <v>3535</v>
      </c>
      <c r="I2732" s="15" t="s">
        <v>120</v>
      </c>
      <c r="J2732" s="15" t="s">
        <v>1479</v>
      </c>
      <c r="K2732" s="15" t="s">
        <v>64</v>
      </c>
      <c r="L2732" s="15" t="s">
        <v>1910</v>
      </c>
      <c r="M2732" s="15" t="s">
        <v>1909</v>
      </c>
      <c r="N2732" s="15" t="s">
        <v>1743</v>
      </c>
      <c r="O2732" s="50" t="s">
        <v>1591</v>
      </c>
      <c r="P2732" s="15" t="s">
        <v>1481</v>
      </c>
      <c r="Q2732" s="15">
        <v>0</v>
      </c>
      <c r="R2732" s="15" t="s">
        <v>1480</v>
      </c>
      <c r="S2732" s="15">
        <v>0</v>
      </c>
      <c r="T2732" s="15" t="s">
        <v>120</v>
      </c>
      <c r="U2732" s="15" t="s">
        <v>3536</v>
      </c>
      <c r="V2732" s="17">
        <v>37970</v>
      </c>
      <c r="W2732" s="18">
        <v>6999</v>
      </c>
      <c r="X2732" s="19">
        <v>0</v>
      </c>
      <c r="Y2732" s="19">
        <v>91876033</v>
      </c>
      <c r="Z2732" s="17">
        <v>44561</v>
      </c>
      <c r="AA2732" s="7" t="s">
        <v>2167</v>
      </c>
      <c r="AB2732" s="7" t="s">
        <v>2168</v>
      </c>
      <c r="AC2732" s="15" t="s">
        <v>2222</v>
      </c>
    </row>
    <row r="2733" spans="2:29" x14ac:dyDescent="0.2">
      <c r="B2733" s="50" t="s">
        <v>2524</v>
      </c>
      <c r="C2733" s="50">
        <v>741504006</v>
      </c>
      <c r="D2733" s="15">
        <v>1140149</v>
      </c>
      <c r="E2733" s="50" t="s">
        <v>1591</v>
      </c>
      <c r="F2733" s="15" t="s">
        <v>44</v>
      </c>
      <c r="G2733" s="15" t="s">
        <v>1478</v>
      </c>
      <c r="H2733" s="15" t="s">
        <v>3535</v>
      </c>
      <c r="I2733" s="15" t="s">
        <v>120</v>
      </c>
      <c r="J2733" s="15" t="s">
        <v>1479</v>
      </c>
      <c r="K2733" s="15" t="s">
        <v>64</v>
      </c>
      <c r="L2733" s="15" t="s">
        <v>1910</v>
      </c>
      <c r="M2733" s="15" t="s">
        <v>1909</v>
      </c>
      <c r="N2733" s="15" t="s">
        <v>1743</v>
      </c>
      <c r="O2733" s="50" t="s">
        <v>1591</v>
      </c>
      <c r="P2733" s="15" t="s">
        <v>1481</v>
      </c>
      <c r="Q2733" s="15">
        <v>0</v>
      </c>
      <c r="R2733" s="15" t="s">
        <v>1480</v>
      </c>
      <c r="S2733" s="15">
        <v>0</v>
      </c>
      <c r="T2733" s="15" t="s">
        <v>120</v>
      </c>
      <c r="U2733" s="15" t="s">
        <v>3536</v>
      </c>
      <c r="V2733" s="17">
        <v>37970</v>
      </c>
      <c r="W2733" s="18">
        <v>6999</v>
      </c>
      <c r="X2733" s="19">
        <v>0</v>
      </c>
      <c r="Y2733" s="19">
        <v>12611722</v>
      </c>
      <c r="Z2733" s="17">
        <v>44561</v>
      </c>
      <c r="AA2733" s="7" t="s">
        <v>6692</v>
      </c>
      <c r="AB2733" s="7" t="s">
        <v>2168</v>
      </c>
      <c r="AC2733" s="15" t="s">
        <v>2222</v>
      </c>
    </row>
    <row r="2734" spans="2:29" x14ac:dyDescent="0.2">
      <c r="B2734" s="50" t="s">
        <v>2524</v>
      </c>
      <c r="C2734" s="50">
        <v>741504006</v>
      </c>
      <c r="D2734" s="15">
        <v>1140165</v>
      </c>
      <c r="E2734" s="50" t="s">
        <v>1591</v>
      </c>
      <c r="F2734" s="15" t="s">
        <v>44</v>
      </c>
      <c r="G2734" s="15" t="s">
        <v>1478</v>
      </c>
      <c r="H2734" s="15" t="s">
        <v>3535</v>
      </c>
      <c r="I2734" s="15" t="s">
        <v>120</v>
      </c>
      <c r="J2734" s="15" t="s">
        <v>1479</v>
      </c>
      <c r="K2734" s="15" t="s">
        <v>64</v>
      </c>
      <c r="L2734" s="15" t="s">
        <v>1910</v>
      </c>
      <c r="M2734" s="15" t="s">
        <v>1909</v>
      </c>
      <c r="N2734" s="15" t="s">
        <v>1743</v>
      </c>
      <c r="O2734" s="50" t="s">
        <v>1591</v>
      </c>
      <c r="P2734" s="15" t="s">
        <v>1481</v>
      </c>
      <c r="Q2734" s="15">
        <v>0</v>
      </c>
      <c r="R2734" s="15" t="s">
        <v>1480</v>
      </c>
      <c r="S2734" s="15">
        <v>0</v>
      </c>
      <c r="T2734" s="15" t="s">
        <v>120</v>
      </c>
      <c r="U2734" s="15" t="s">
        <v>3536</v>
      </c>
      <c r="V2734" s="17">
        <v>37970</v>
      </c>
      <c r="W2734" s="18">
        <v>6999</v>
      </c>
      <c r="X2734" s="19">
        <v>752559938</v>
      </c>
      <c r="Y2734" s="19">
        <v>993639468</v>
      </c>
      <c r="Z2734" s="17">
        <v>44561</v>
      </c>
      <c r="AA2734" s="7" t="s">
        <v>2167</v>
      </c>
      <c r="AB2734" s="7" t="s">
        <v>2168</v>
      </c>
      <c r="AC2734" s="15" t="s">
        <v>2222</v>
      </c>
    </row>
    <row r="2735" spans="2:29" x14ac:dyDescent="0.2">
      <c r="B2735" s="50" t="s">
        <v>2524</v>
      </c>
      <c r="C2735" s="50">
        <v>741504006</v>
      </c>
      <c r="D2735" s="15">
        <v>1140192</v>
      </c>
      <c r="E2735" s="50" t="s">
        <v>1591</v>
      </c>
      <c r="F2735" s="15" t="s">
        <v>44</v>
      </c>
      <c r="G2735" s="15" t="s">
        <v>1478</v>
      </c>
      <c r="H2735" s="15" t="s">
        <v>3535</v>
      </c>
      <c r="I2735" s="15" t="s">
        <v>120</v>
      </c>
      <c r="J2735" s="15" t="s">
        <v>1479</v>
      </c>
      <c r="K2735" s="15" t="s">
        <v>64</v>
      </c>
      <c r="L2735" s="15" t="s">
        <v>1910</v>
      </c>
      <c r="M2735" s="15" t="s">
        <v>1909</v>
      </c>
      <c r="N2735" s="15" t="s">
        <v>1743</v>
      </c>
      <c r="O2735" s="50" t="s">
        <v>1591</v>
      </c>
      <c r="P2735" s="15" t="s">
        <v>1481</v>
      </c>
      <c r="Q2735" s="15">
        <v>0</v>
      </c>
      <c r="R2735" s="15" t="s">
        <v>1480</v>
      </c>
      <c r="S2735" s="15">
        <v>0</v>
      </c>
      <c r="T2735" s="15" t="s">
        <v>120</v>
      </c>
      <c r="U2735" s="15" t="s">
        <v>3536</v>
      </c>
      <c r="V2735" s="17">
        <v>37970</v>
      </c>
      <c r="W2735" s="18">
        <v>6999</v>
      </c>
      <c r="X2735" s="19">
        <v>0</v>
      </c>
      <c r="Y2735" s="19">
        <v>104773642</v>
      </c>
      <c r="Z2735" s="17">
        <v>44561</v>
      </c>
      <c r="AA2735" s="7" t="s">
        <v>6692</v>
      </c>
      <c r="AB2735" s="7" t="s">
        <v>2168</v>
      </c>
      <c r="AC2735" s="15" t="s">
        <v>2222</v>
      </c>
    </row>
    <row r="2736" spans="2:29" x14ac:dyDescent="0.2">
      <c r="B2736" s="50" t="s">
        <v>2524</v>
      </c>
      <c r="C2736" s="50">
        <v>741504006</v>
      </c>
      <c r="D2736" s="15">
        <v>1140193</v>
      </c>
      <c r="E2736" s="50" t="s">
        <v>1591</v>
      </c>
      <c r="F2736" s="15" t="s">
        <v>44</v>
      </c>
      <c r="G2736" s="15" t="s">
        <v>1478</v>
      </c>
      <c r="H2736" s="15" t="s">
        <v>3535</v>
      </c>
      <c r="I2736" s="15" t="s">
        <v>120</v>
      </c>
      <c r="J2736" s="15" t="s">
        <v>1479</v>
      </c>
      <c r="K2736" s="15" t="s">
        <v>64</v>
      </c>
      <c r="L2736" s="15" t="s">
        <v>1910</v>
      </c>
      <c r="M2736" s="15" t="s">
        <v>1909</v>
      </c>
      <c r="N2736" s="15" t="s">
        <v>1743</v>
      </c>
      <c r="O2736" s="50" t="s">
        <v>1591</v>
      </c>
      <c r="P2736" s="15" t="s">
        <v>1481</v>
      </c>
      <c r="Q2736" s="15">
        <v>0</v>
      </c>
      <c r="R2736" s="15" t="s">
        <v>1480</v>
      </c>
      <c r="S2736" s="15">
        <v>0</v>
      </c>
      <c r="T2736" s="15" t="s">
        <v>120</v>
      </c>
      <c r="U2736" s="15" t="s">
        <v>3536</v>
      </c>
      <c r="V2736" s="17">
        <v>37970</v>
      </c>
      <c r="W2736" s="18">
        <v>6999</v>
      </c>
      <c r="X2736" s="19">
        <v>0</v>
      </c>
      <c r="Y2736" s="19">
        <v>14195805</v>
      </c>
      <c r="Z2736" s="17">
        <v>44561</v>
      </c>
      <c r="AA2736" s="7" t="s">
        <v>2167</v>
      </c>
      <c r="AB2736" s="7" t="s">
        <v>2168</v>
      </c>
      <c r="AC2736" s="15" t="s">
        <v>2222</v>
      </c>
    </row>
    <row r="2737" spans="2:29" x14ac:dyDescent="0.2">
      <c r="B2737" s="50" t="s">
        <v>2509</v>
      </c>
      <c r="C2737" s="50">
        <v>728857005</v>
      </c>
      <c r="D2737" s="15">
        <v>1050763</v>
      </c>
      <c r="E2737" s="50" t="s">
        <v>168</v>
      </c>
      <c r="F2737" s="15" t="s">
        <v>32</v>
      </c>
      <c r="G2737" s="15" t="s">
        <v>1497</v>
      </c>
      <c r="H2737" s="15" t="s">
        <v>3548</v>
      </c>
      <c r="I2737" s="15" t="s">
        <v>1487</v>
      </c>
      <c r="J2737" s="15" t="s">
        <v>3549</v>
      </c>
      <c r="K2737" s="15" t="s">
        <v>1498</v>
      </c>
      <c r="L2737" s="15" t="s">
        <v>3550</v>
      </c>
      <c r="M2737" s="15" t="s">
        <v>1499</v>
      </c>
      <c r="N2737" s="15" t="s">
        <v>2013</v>
      </c>
      <c r="O2737" s="50" t="s">
        <v>168</v>
      </c>
      <c r="P2737" s="15" t="s">
        <v>1151</v>
      </c>
      <c r="Q2737" s="15" t="s">
        <v>2014</v>
      </c>
      <c r="R2737" s="15" t="s">
        <v>1794</v>
      </c>
      <c r="S2737" s="15">
        <v>0</v>
      </c>
      <c r="T2737" s="15" t="s">
        <v>29</v>
      </c>
      <c r="U2737" s="15" t="s">
        <v>3551</v>
      </c>
      <c r="V2737" s="17">
        <v>37970</v>
      </c>
      <c r="W2737" s="18">
        <v>6950</v>
      </c>
      <c r="X2737" s="19">
        <v>0</v>
      </c>
      <c r="Y2737" s="19">
        <v>147151278</v>
      </c>
      <c r="Z2737" s="17">
        <v>44561</v>
      </c>
      <c r="AA2737" s="7" t="s">
        <v>6692</v>
      </c>
      <c r="AB2737" s="7" t="s">
        <v>2168</v>
      </c>
      <c r="AC2737" s="15" t="s">
        <v>2176</v>
      </c>
    </row>
    <row r="2738" spans="2:29" x14ac:dyDescent="0.2">
      <c r="B2738" s="50" t="s">
        <v>2509</v>
      </c>
      <c r="C2738" s="50">
        <v>728857005</v>
      </c>
      <c r="D2738" s="15">
        <v>1050764</v>
      </c>
      <c r="E2738" s="50" t="s">
        <v>168</v>
      </c>
      <c r="F2738" s="15" t="s">
        <v>32</v>
      </c>
      <c r="G2738" s="15" t="s">
        <v>1497</v>
      </c>
      <c r="H2738" s="15" t="s">
        <v>3548</v>
      </c>
      <c r="I2738" s="15" t="s">
        <v>1487</v>
      </c>
      <c r="J2738" s="15" t="s">
        <v>3549</v>
      </c>
      <c r="K2738" s="15" t="s">
        <v>1498</v>
      </c>
      <c r="L2738" s="15" t="s">
        <v>3550</v>
      </c>
      <c r="M2738" s="15" t="s">
        <v>1499</v>
      </c>
      <c r="N2738" s="15" t="s">
        <v>2013</v>
      </c>
      <c r="O2738" s="50" t="s">
        <v>168</v>
      </c>
      <c r="P2738" s="15" t="s">
        <v>1151</v>
      </c>
      <c r="Q2738" s="15" t="s">
        <v>2014</v>
      </c>
      <c r="R2738" s="15" t="s">
        <v>1794</v>
      </c>
      <c r="S2738" s="15">
        <v>0</v>
      </c>
      <c r="T2738" s="15" t="s">
        <v>29</v>
      </c>
      <c r="U2738" s="15" t="s">
        <v>3551</v>
      </c>
      <c r="V2738" s="17">
        <v>37970</v>
      </c>
      <c r="W2738" s="18">
        <v>6950</v>
      </c>
      <c r="X2738" s="19">
        <v>0</v>
      </c>
      <c r="Y2738" s="19">
        <v>75195708</v>
      </c>
      <c r="Z2738" s="17">
        <v>44561</v>
      </c>
      <c r="AA2738" s="7" t="s">
        <v>2167</v>
      </c>
      <c r="AB2738" s="7" t="s">
        <v>2168</v>
      </c>
      <c r="AC2738" s="15" t="s">
        <v>2176</v>
      </c>
    </row>
    <row r="2739" spans="2:29" x14ac:dyDescent="0.2">
      <c r="B2739" s="50" t="s">
        <v>2509</v>
      </c>
      <c r="C2739" s="50">
        <v>728857005</v>
      </c>
      <c r="D2739" s="15">
        <v>1050995</v>
      </c>
      <c r="E2739" s="50" t="s">
        <v>168</v>
      </c>
      <c r="F2739" s="15" t="s">
        <v>32</v>
      </c>
      <c r="G2739" s="15" t="s">
        <v>1497</v>
      </c>
      <c r="H2739" s="15" t="s">
        <v>3548</v>
      </c>
      <c r="I2739" s="15" t="s">
        <v>1487</v>
      </c>
      <c r="J2739" s="15" t="s">
        <v>3549</v>
      </c>
      <c r="K2739" s="15" t="s">
        <v>1498</v>
      </c>
      <c r="L2739" s="15" t="s">
        <v>3550</v>
      </c>
      <c r="M2739" s="15" t="s">
        <v>1499</v>
      </c>
      <c r="N2739" s="15" t="s">
        <v>2013</v>
      </c>
      <c r="O2739" s="50" t="s">
        <v>168</v>
      </c>
      <c r="P2739" s="15" t="s">
        <v>1151</v>
      </c>
      <c r="Q2739" s="15" t="s">
        <v>2014</v>
      </c>
      <c r="R2739" s="15" t="s">
        <v>1794</v>
      </c>
      <c r="S2739" s="15">
        <v>0</v>
      </c>
      <c r="T2739" s="15" t="s">
        <v>29</v>
      </c>
      <c r="U2739" s="15" t="s">
        <v>3551</v>
      </c>
      <c r="V2739" s="17">
        <v>37970</v>
      </c>
      <c r="W2739" s="18">
        <v>6950</v>
      </c>
      <c r="X2739" s="19">
        <v>0</v>
      </c>
      <c r="Y2739" s="19">
        <v>64132800</v>
      </c>
      <c r="Z2739" s="17">
        <v>44561</v>
      </c>
      <c r="AA2739" s="7" t="s">
        <v>6692</v>
      </c>
      <c r="AB2739" s="7" t="s">
        <v>2168</v>
      </c>
      <c r="AC2739" s="15" t="s">
        <v>2902</v>
      </c>
    </row>
    <row r="2740" spans="2:29" x14ac:dyDescent="0.2">
      <c r="B2740" s="50" t="s">
        <v>2509</v>
      </c>
      <c r="C2740" s="50">
        <v>728857005</v>
      </c>
      <c r="D2740" s="15">
        <v>1051032</v>
      </c>
      <c r="E2740" s="50" t="s">
        <v>168</v>
      </c>
      <c r="F2740" s="15" t="s">
        <v>32</v>
      </c>
      <c r="G2740" s="15" t="s">
        <v>1497</v>
      </c>
      <c r="H2740" s="15" t="s">
        <v>3548</v>
      </c>
      <c r="I2740" s="15" t="s">
        <v>1487</v>
      </c>
      <c r="J2740" s="15" t="s">
        <v>3549</v>
      </c>
      <c r="K2740" s="15" t="s">
        <v>1498</v>
      </c>
      <c r="L2740" s="15" t="s">
        <v>3550</v>
      </c>
      <c r="M2740" s="15" t="s">
        <v>1499</v>
      </c>
      <c r="N2740" s="15" t="s">
        <v>2013</v>
      </c>
      <c r="O2740" s="50" t="s">
        <v>168</v>
      </c>
      <c r="P2740" s="15" t="s">
        <v>1151</v>
      </c>
      <c r="Q2740" s="15" t="s">
        <v>2014</v>
      </c>
      <c r="R2740" s="15" t="s">
        <v>1794</v>
      </c>
      <c r="S2740" s="15">
        <v>0</v>
      </c>
      <c r="T2740" s="15" t="s">
        <v>29</v>
      </c>
      <c r="U2740" s="15" t="s">
        <v>3551</v>
      </c>
      <c r="V2740" s="17">
        <v>37970</v>
      </c>
      <c r="W2740" s="18">
        <v>6950</v>
      </c>
      <c r="X2740" s="19">
        <v>0</v>
      </c>
      <c r="Y2740" s="19">
        <v>160412166</v>
      </c>
      <c r="Z2740" s="17">
        <v>44561</v>
      </c>
      <c r="AA2740" s="7" t="s">
        <v>2167</v>
      </c>
      <c r="AB2740" s="7" t="s">
        <v>2168</v>
      </c>
      <c r="AC2740" s="15" t="s">
        <v>2291</v>
      </c>
    </row>
    <row r="2741" spans="2:29" x14ac:dyDescent="0.2">
      <c r="B2741" s="50" t="s">
        <v>2509</v>
      </c>
      <c r="C2741" s="50">
        <v>728857005</v>
      </c>
      <c r="D2741" s="15">
        <v>1051033</v>
      </c>
      <c r="E2741" s="50" t="s">
        <v>168</v>
      </c>
      <c r="F2741" s="15" t="s">
        <v>32</v>
      </c>
      <c r="G2741" s="15" t="s">
        <v>1497</v>
      </c>
      <c r="H2741" s="15" t="s">
        <v>3548</v>
      </c>
      <c r="I2741" s="15" t="s">
        <v>1487</v>
      </c>
      <c r="J2741" s="15" t="s">
        <v>3549</v>
      </c>
      <c r="K2741" s="15" t="s">
        <v>1498</v>
      </c>
      <c r="L2741" s="15" t="s">
        <v>3550</v>
      </c>
      <c r="M2741" s="15" t="s">
        <v>1499</v>
      </c>
      <c r="N2741" s="15" t="s">
        <v>2013</v>
      </c>
      <c r="O2741" s="50" t="s">
        <v>168</v>
      </c>
      <c r="P2741" s="15" t="s">
        <v>1151</v>
      </c>
      <c r="Q2741" s="15" t="s">
        <v>2014</v>
      </c>
      <c r="R2741" s="15" t="s">
        <v>1794</v>
      </c>
      <c r="S2741" s="15">
        <v>0</v>
      </c>
      <c r="T2741" s="15" t="s">
        <v>29</v>
      </c>
      <c r="U2741" s="15" t="s">
        <v>3551</v>
      </c>
      <c r="V2741" s="17">
        <v>37970</v>
      </c>
      <c r="W2741" s="18">
        <v>6950</v>
      </c>
      <c r="X2741" s="19">
        <v>0</v>
      </c>
      <c r="Y2741" s="19">
        <v>109667088</v>
      </c>
      <c r="Z2741" s="17">
        <v>44561</v>
      </c>
      <c r="AA2741" s="7" t="s">
        <v>6692</v>
      </c>
      <c r="AB2741" s="7" t="s">
        <v>2168</v>
      </c>
      <c r="AC2741" s="15" t="s">
        <v>2291</v>
      </c>
    </row>
    <row r="2742" spans="2:29" x14ac:dyDescent="0.2">
      <c r="B2742" s="50" t="s">
        <v>2509</v>
      </c>
      <c r="C2742" s="50">
        <v>728857005</v>
      </c>
      <c r="D2742" s="15">
        <v>1051034</v>
      </c>
      <c r="E2742" s="50" t="s">
        <v>168</v>
      </c>
      <c r="F2742" s="15" t="s">
        <v>32</v>
      </c>
      <c r="G2742" s="15" t="s">
        <v>1497</v>
      </c>
      <c r="H2742" s="15" t="s">
        <v>3548</v>
      </c>
      <c r="I2742" s="15" t="s">
        <v>1487</v>
      </c>
      <c r="J2742" s="15" t="s">
        <v>3549</v>
      </c>
      <c r="K2742" s="15" t="s">
        <v>1498</v>
      </c>
      <c r="L2742" s="15" t="s">
        <v>3550</v>
      </c>
      <c r="M2742" s="15" t="s">
        <v>1499</v>
      </c>
      <c r="N2742" s="15" t="s">
        <v>2013</v>
      </c>
      <c r="O2742" s="50" t="s">
        <v>168</v>
      </c>
      <c r="P2742" s="15" t="s">
        <v>1151</v>
      </c>
      <c r="Q2742" s="15" t="s">
        <v>2014</v>
      </c>
      <c r="R2742" s="15" t="s">
        <v>1794</v>
      </c>
      <c r="S2742" s="15">
        <v>0</v>
      </c>
      <c r="T2742" s="15" t="s">
        <v>29</v>
      </c>
      <c r="U2742" s="15" t="s">
        <v>3551</v>
      </c>
      <c r="V2742" s="17">
        <v>37970</v>
      </c>
      <c r="W2742" s="18">
        <v>6950</v>
      </c>
      <c r="X2742" s="19">
        <v>0</v>
      </c>
      <c r="Y2742" s="19">
        <v>156281974</v>
      </c>
      <c r="Z2742" s="17">
        <v>44561</v>
      </c>
      <c r="AA2742" s="7" t="s">
        <v>2167</v>
      </c>
      <c r="AB2742" s="7" t="s">
        <v>2168</v>
      </c>
      <c r="AC2742" s="15" t="s">
        <v>2176</v>
      </c>
    </row>
    <row r="2743" spans="2:29" x14ac:dyDescent="0.2">
      <c r="B2743" s="50" t="s">
        <v>2509</v>
      </c>
      <c r="C2743" s="50">
        <v>728857005</v>
      </c>
      <c r="D2743" s="15">
        <v>1051035</v>
      </c>
      <c r="E2743" s="50" t="s">
        <v>168</v>
      </c>
      <c r="F2743" s="15" t="s">
        <v>32</v>
      </c>
      <c r="G2743" s="15" t="s">
        <v>1497</v>
      </c>
      <c r="H2743" s="15" t="s">
        <v>3548</v>
      </c>
      <c r="I2743" s="15" t="s">
        <v>1487</v>
      </c>
      <c r="J2743" s="15" t="s">
        <v>3549</v>
      </c>
      <c r="K2743" s="15" t="s">
        <v>1498</v>
      </c>
      <c r="L2743" s="15" t="s">
        <v>3550</v>
      </c>
      <c r="M2743" s="15" t="s">
        <v>1499</v>
      </c>
      <c r="N2743" s="15" t="s">
        <v>2013</v>
      </c>
      <c r="O2743" s="50" t="s">
        <v>168</v>
      </c>
      <c r="P2743" s="15" t="s">
        <v>1151</v>
      </c>
      <c r="Q2743" s="15" t="s">
        <v>2014</v>
      </c>
      <c r="R2743" s="15" t="s">
        <v>1794</v>
      </c>
      <c r="S2743" s="15">
        <v>0</v>
      </c>
      <c r="T2743" s="15" t="s">
        <v>29</v>
      </c>
      <c r="U2743" s="15" t="s">
        <v>3551</v>
      </c>
      <c r="V2743" s="17">
        <v>37970</v>
      </c>
      <c r="W2743" s="18">
        <v>6950</v>
      </c>
      <c r="X2743" s="19">
        <v>0</v>
      </c>
      <c r="Y2743" s="19">
        <v>111430740</v>
      </c>
      <c r="Z2743" s="17">
        <v>44561</v>
      </c>
      <c r="AA2743" s="7" t="s">
        <v>6692</v>
      </c>
      <c r="AB2743" s="7" t="s">
        <v>2168</v>
      </c>
      <c r="AC2743" s="15" t="s">
        <v>2176</v>
      </c>
    </row>
    <row r="2744" spans="2:29" x14ac:dyDescent="0.2">
      <c r="B2744" s="50" t="s">
        <v>2509</v>
      </c>
      <c r="C2744" s="50">
        <v>728857005</v>
      </c>
      <c r="D2744" s="15">
        <v>1051091</v>
      </c>
      <c r="E2744" s="50" t="s">
        <v>168</v>
      </c>
      <c r="F2744" s="15" t="s">
        <v>32</v>
      </c>
      <c r="G2744" s="15" t="s">
        <v>1497</v>
      </c>
      <c r="H2744" s="15" t="s">
        <v>3548</v>
      </c>
      <c r="I2744" s="15" t="s">
        <v>1487</v>
      </c>
      <c r="J2744" s="15" t="s">
        <v>3549</v>
      </c>
      <c r="K2744" s="15" t="s">
        <v>1498</v>
      </c>
      <c r="L2744" s="15" t="s">
        <v>3550</v>
      </c>
      <c r="M2744" s="15" t="s">
        <v>1499</v>
      </c>
      <c r="N2744" s="15" t="s">
        <v>2013</v>
      </c>
      <c r="O2744" s="50" t="s">
        <v>168</v>
      </c>
      <c r="P2744" s="15" t="s">
        <v>1151</v>
      </c>
      <c r="Q2744" s="15" t="s">
        <v>2014</v>
      </c>
      <c r="R2744" s="15" t="s">
        <v>1794</v>
      </c>
      <c r="S2744" s="15">
        <v>0</v>
      </c>
      <c r="T2744" s="15" t="s">
        <v>29</v>
      </c>
      <c r="U2744" s="15" t="s">
        <v>3551</v>
      </c>
      <c r="V2744" s="17">
        <v>37970</v>
      </c>
      <c r="W2744" s="18">
        <v>6950</v>
      </c>
      <c r="X2744" s="19">
        <v>0</v>
      </c>
      <c r="Y2744" s="19">
        <v>215991369</v>
      </c>
      <c r="Z2744" s="17">
        <v>44561</v>
      </c>
      <c r="AA2744" s="7" t="s">
        <v>2167</v>
      </c>
      <c r="AB2744" s="7" t="s">
        <v>2168</v>
      </c>
      <c r="AC2744" s="15" t="s">
        <v>2223</v>
      </c>
    </row>
    <row r="2745" spans="2:29" x14ac:dyDescent="0.2">
      <c r="B2745" s="50" t="s">
        <v>2509</v>
      </c>
      <c r="C2745" s="50">
        <v>728857005</v>
      </c>
      <c r="D2745" s="15">
        <v>1051092</v>
      </c>
      <c r="E2745" s="50" t="s">
        <v>168</v>
      </c>
      <c r="F2745" s="15" t="s">
        <v>32</v>
      </c>
      <c r="G2745" s="15" t="s">
        <v>1497</v>
      </c>
      <c r="H2745" s="15" t="s">
        <v>3548</v>
      </c>
      <c r="I2745" s="15" t="s">
        <v>1487</v>
      </c>
      <c r="J2745" s="15" t="s">
        <v>3549</v>
      </c>
      <c r="K2745" s="15" t="s">
        <v>1498</v>
      </c>
      <c r="L2745" s="15" t="s">
        <v>3550</v>
      </c>
      <c r="M2745" s="15" t="s">
        <v>1499</v>
      </c>
      <c r="N2745" s="15" t="s">
        <v>2013</v>
      </c>
      <c r="O2745" s="50" t="s">
        <v>168</v>
      </c>
      <c r="P2745" s="15" t="s">
        <v>1151</v>
      </c>
      <c r="Q2745" s="15" t="s">
        <v>2014</v>
      </c>
      <c r="R2745" s="15" t="s">
        <v>1794</v>
      </c>
      <c r="S2745" s="15">
        <v>0</v>
      </c>
      <c r="T2745" s="15" t="s">
        <v>29</v>
      </c>
      <c r="U2745" s="15" t="s">
        <v>3551</v>
      </c>
      <c r="V2745" s="17">
        <v>37970</v>
      </c>
      <c r="W2745" s="18">
        <v>6950</v>
      </c>
      <c r="X2745" s="19">
        <v>0</v>
      </c>
      <c r="Y2745" s="19">
        <v>154399716</v>
      </c>
      <c r="Z2745" s="17">
        <v>44561</v>
      </c>
      <c r="AA2745" s="7" t="s">
        <v>6692</v>
      </c>
      <c r="AB2745" s="7" t="s">
        <v>2168</v>
      </c>
      <c r="AC2745" s="15" t="s">
        <v>2223</v>
      </c>
    </row>
    <row r="2746" spans="2:29" x14ac:dyDescent="0.2">
      <c r="B2746" s="50" t="s">
        <v>2509</v>
      </c>
      <c r="C2746" s="50">
        <v>728857005</v>
      </c>
      <c r="D2746" s="15">
        <v>1051253</v>
      </c>
      <c r="E2746" s="50" t="s">
        <v>168</v>
      </c>
      <c r="F2746" s="15" t="s">
        <v>32</v>
      </c>
      <c r="G2746" s="15" t="s">
        <v>1497</v>
      </c>
      <c r="H2746" s="15" t="s">
        <v>3548</v>
      </c>
      <c r="I2746" s="15" t="s">
        <v>1487</v>
      </c>
      <c r="J2746" s="15" t="s">
        <v>3549</v>
      </c>
      <c r="K2746" s="15" t="s">
        <v>1498</v>
      </c>
      <c r="L2746" s="15" t="s">
        <v>3550</v>
      </c>
      <c r="M2746" s="15" t="s">
        <v>1499</v>
      </c>
      <c r="N2746" s="15" t="s">
        <v>2013</v>
      </c>
      <c r="O2746" s="50" t="s">
        <v>168</v>
      </c>
      <c r="P2746" s="15" t="s">
        <v>1151</v>
      </c>
      <c r="Q2746" s="15" t="s">
        <v>2014</v>
      </c>
      <c r="R2746" s="15" t="s">
        <v>1794</v>
      </c>
      <c r="S2746" s="15">
        <v>0</v>
      </c>
      <c r="T2746" s="15" t="s">
        <v>29</v>
      </c>
      <c r="U2746" s="15" t="s">
        <v>3551</v>
      </c>
      <c r="V2746" s="17">
        <v>37970</v>
      </c>
      <c r="W2746" s="18">
        <v>6950</v>
      </c>
      <c r="X2746" s="19">
        <v>0</v>
      </c>
      <c r="Y2746" s="19">
        <v>75143988</v>
      </c>
      <c r="Z2746" s="17">
        <v>44561</v>
      </c>
      <c r="AA2746" s="7" t="s">
        <v>2167</v>
      </c>
      <c r="AB2746" s="7" t="s">
        <v>2168</v>
      </c>
      <c r="AC2746" s="15" t="s">
        <v>2176</v>
      </c>
    </row>
    <row r="2747" spans="2:29" x14ac:dyDescent="0.2">
      <c r="B2747" s="50" t="s">
        <v>2509</v>
      </c>
      <c r="C2747" s="50">
        <v>728857005</v>
      </c>
      <c r="D2747" s="15">
        <v>1051254</v>
      </c>
      <c r="E2747" s="50" t="s">
        <v>168</v>
      </c>
      <c r="F2747" s="15" t="s">
        <v>32</v>
      </c>
      <c r="G2747" s="15" t="s">
        <v>1497</v>
      </c>
      <c r="H2747" s="15" t="s">
        <v>3548</v>
      </c>
      <c r="I2747" s="15" t="s">
        <v>1487</v>
      </c>
      <c r="J2747" s="15" t="s">
        <v>3549</v>
      </c>
      <c r="K2747" s="15" t="s">
        <v>1498</v>
      </c>
      <c r="L2747" s="15" t="s">
        <v>3550</v>
      </c>
      <c r="M2747" s="15" t="s">
        <v>1499</v>
      </c>
      <c r="N2747" s="15" t="s">
        <v>2013</v>
      </c>
      <c r="O2747" s="50" t="s">
        <v>168</v>
      </c>
      <c r="P2747" s="15" t="s">
        <v>1151</v>
      </c>
      <c r="Q2747" s="15" t="s">
        <v>2014</v>
      </c>
      <c r="R2747" s="15" t="s">
        <v>1794</v>
      </c>
      <c r="S2747" s="15">
        <v>0</v>
      </c>
      <c r="T2747" s="15" t="s">
        <v>29</v>
      </c>
      <c r="U2747" s="15" t="s">
        <v>3551</v>
      </c>
      <c r="V2747" s="17">
        <v>37970</v>
      </c>
      <c r="W2747" s="18">
        <v>6950</v>
      </c>
      <c r="X2747" s="19">
        <v>0</v>
      </c>
      <c r="Y2747" s="19">
        <v>53550888</v>
      </c>
      <c r="Z2747" s="17">
        <v>44561</v>
      </c>
      <c r="AA2747" s="7" t="s">
        <v>6692</v>
      </c>
      <c r="AB2747" s="7" t="s">
        <v>2168</v>
      </c>
      <c r="AC2747" s="15" t="s">
        <v>2176</v>
      </c>
    </row>
    <row r="2748" spans="2:29" x14ac:dyDescent="0.2">
      <c r="B2748" s="50" t="s">
        <v>2509</v>
      </c>
      <c r="C2748" s="50">
        <v>728857005</v>
      </c>
      <c r="D2748" s="15">
        <v>1051262</v>
      </c>
      <c r="E2748" s="50" t="s">
        <v>168</v>
      </c>
      <c r="F2748" s="15" t="s">
        <v>32</v>
      </c>
      <c r="G2748" s="15" t="s">
        <v>1497</v>
      </c>
      <c r="H2748" s="15" t="s">
        <v>3548</v>
      </c>
      <c r="I2748" s="15" t="s">
        <v>1487</v>
      </c>
      <c r="J2748" s="15" t="s">
        <v>3549</v>
      </c>
      <c r="K2748" s="15" t="s">
        <v>1498</v>
      </c>
      <c r="L2748" s="15" t="s">
        <v>3550</v>
      </c>
      <c r="M2748" s="15" t="s">
        <v>1499</v>
      </c>
      <c r="N2748" s="15" t="s">
        <v>2013</v>
      </c>
      <c r="O2748" s="50" t="s">
        <v>168</v>
      </c>
      <c r="P2748" s="15" t="s">
        <v>1151</v>
      </c>
      <c r="Q2748" s="15" t="s">
        <v>2014</v>
      </c>
      <c r="R2748" s="15" t="s">
        <v>1794</v>
      </c>
      <c r="S2748" s="15">
        <v>0</v>
      </c>
      <c r="T2748" s="15" t="s">
        <v>29</v>
      </c>
      <c r="U2748" s="15" t="s">
        <v>3551</v>
      </c>
      <c r="V2748" s="17">
        <v>37970</v>
      </c>
      <c r="W2748" s="18">
        <v>6950</v>
      </c>
      <c r="X2748" s="19">
        <v>0</v>
      </c>
      <c r="Y2748" s="19">
        <v>18748500</v>
      </c>
      <c r="Z2748" s="17">
        <v>44561</v>
      </c>
      <c r="AA2748" s="7" t="s">
        <v>2167</v>
      </c>
      <c r="AB2748" s="7" t="s">
        <v>2168</v>
      </c>
      <c r="AC2748" s="15" t="s">
        <v>2184</v>
      </c>
    </row>
    <row r="2749" spans="2:29" x14ac:dyDescent="0.2">
      <c r="B2749" s="50" t="s">
        <v>2509</v>
      </c>
      <c r="C2749" s="50">
        <v>728857005</v>
      </c>
      <c r="D2749" s="15">
        <v>1051263</v>
      </c>
      <c r="E2749" s="50" t="s">
        <v>168</v>
      </c>
      <c r="F2749" s="15" t="s">
        <v>32</v>
      </c>
      <c r="G2749" s="15" t="s">
        <v>1497</v>
      </c>
      <c r="H2749" s="15" t="s">
        <v>3548</v>
      </c>
      <c r="I2749" s="15" t="s">
        <v>1487</v>
      </c>
      <c r="J2749" s="15" t="s">
        <v>3549</v>
      </c>
      <c r="K2749" s="15" t="s">
        <v>1498</v>
      </c>
      <c r="L2749" s="15" t="s">
        <v>3550</v>
      </c>
      <c r="M2749" s="15" t="s">
        <v>1499</v>
      </c>
      <c r="N2749" s="15" t="s">
        <v>2013</v>
      </c>
      <c r="O2749" s="50" t="s">
        <v>168</v>
      </c>
      <c r="P2749" s="15" t="s">
        <v>1151</v>
      </c>
      <c r="Q2749" s="15" t="s">
        <v>2014</v>
      </c>
      <c r="R2749" s="15" t="s">
        <v>1794</v>
      </c>
      <c r="S2749" s="15">
        <v>0</v>
      </c>
      <c r="T2749" s="15" t="s">
        <v>29</v>
      </c>
      <c r="U2749" s="15" t="s">
        <v>3551</v>
      </c>
      <c r="V2749" s="17">
        <v>37970</v>
      </c>
      <c r="W2749" s="18">
        <v>6950</v>
      </c>
      <c r="X2749" s="19">
        <v>0</v>
      </c>
      <c r="Y2749" s="19">
        <v>10207804</v>
      </c>
      <c r="Z2749" s="17">
        <v>44561</v>
      </c>
      <c r="AA2749" s="7" t="s">
        <v>6692</v>
      </c>
      <c r="AB2749" s="7" t="s">
        <v>2168</v>
      </c>
      <c r="AC2749" s="15" t="s">
        <v>2184</v>
      </c>
    </row>
    <row r="2750" spans="2:29" x14ac:dyDescent="0.2">
      <c r="B2750" s="50" t="s">
        <v>2509</v>
      </c>
      <c r="C2750" s="50">
        <v>728857005</v>
      </c>
      <c r="D2750" s="15">
        <v>1051315</v>
      </c>
      <c r="E2750" s="50" t="s">
        <v>168</v>
      </c>
      <c r="F2750" s="15" t="s">
        <v>32</v>
      </c>
      <c r="G2750" s="15" t="s">
        <v>1497</v>
      </c>
      <c r="H2750" s="15" t="s">
        <v>3548</v>
      </c>
      <c r="I2750" s="15" t="s">
        <v>1487</v>
      </c>
      <c r="J2750" s="15" t="s">
        <v>3549</v>
      </c>
      <c r="K2750" s="15" t="s">
        <v>1498</v>
      </c>
      <c r="L2750" s="15" t="s">
        <v>3550</v>
      </c>
      <c r="M2750" s="15" t="s">
        <v>1499</v>
      </c>
      <c r="N2750" s="15" t="s">
        <v>2013</v>
      </c>
      <c r="O2750" s="50" t="s">
        <v>168</v>
      </c>
      <c r="P2750" s="15" t="s">
        <v>1151</v>
      </c>
      <c r="Q2750" s="15" t="s">
        <v>2014</v>
      </c>
      <c r="R2750" s="15" t="s">
        <v>1794</v>
      </c>
      <c r="S2750" s="15">
        <v>0</v>
      </c>
      <c r="T2750" s="15" t="s">
        <v>29</v>
      </c>
      <c r="U2750" s="15" t="s">
        <v>3551</v>
      </c>
      <c r="V2750" s="17">
        <v>37970</v>
      </c>
      <c r="W2750" s="18">
        <v>6950</v>
      </c>
      <c r="X2750" s="19">
        <v>0</v>
      </c>
      <c r="Y2750" s="19">
        <v>58045356</v>
      </c>
      <c r="Z2750" s="17">
        <v>44561</v>
      </c>
      <c r="AA2750" s="7" t="s">
        <v>2167</v>
      </c>
      <c r="AB2750" s="7" t="s">
        <v>2168</v>
      </c>
      <c r="AC2750" s="15" t="s">
        <v>2291</v>
      </c>
    </row>
    <row r="2751" spans="2:29" x14ac:dyDescent="0.2">
      <c r="B2751" s="50" t="s">
        <v>2509</v>
      </c>
      <c r="C2751" s="50">
        <v>728857005</v>
      </c>
      <c r="D2751" s="15">
        <v>1051316</v>
      </c>
      <c r="E2751" s="50" t="s">
        <v>168</v>
      </c>
      <c r="F2751" s="15" t="s">
        <v>32</v>
      </c>
      <c r="G2751" s="15" t="s">
        <v>1497</v>
      </c>
      <c r="H2751" s="15" t="s">
        <v>3548</v>
      </c>
      <c r="I2751" s="15" t="s">
        <v>1487</v>
      </c>
      <c r="J2751" s="15" t="s">
        <v>3549</v>
      </c>
      <c r="K2751" s="15" t="s">
        <v>1498</v>
      </c>
      <c r="L2751" s="15" t="s">
        <v>3550</v>
      </c>
      <c r="M2751" s="15" t="s">
        <v>1499</v>
      </c>
      <c r="N2751" s="15" t="s">
        <v>2013</v>
      </c>
      <c r="O2751" s="50" t="s">
        <v>168</v>
      </c>
      <c r="P2751" s="15" t="s">
        <v>1151</v>
      </c>
      <c r="Q2751" s="15" t="s">
        <v>2014</v>
      </c>
      <c r="R2751" s="15" t="s">
        <v>1794</v>
      </c>
      <c r="S2751" s="15">
        <v>0</v>
      </c>
      <c r="T2751" s="15" t="s">
        <v>29</v>
      </c>
      <c r="U2751" s="15" t="s">
        <v>3551</v>
      </c>
      <c r="V2751" s="17">
        <v>37970</v>
      </c>
      <c r="W2751" s="18">
        <v>6950</v>
      </c>
      <c r="X2751" s="19">
        <v>0</v>
      </c>
      <c r="Y2751" s="19">
        <v>26935776</v>
      </c>
      <c r="Z2751" s="17">
        <v>44561</v>
      </c>
      <c r="AA2751" s="7" t="s">
        <v>6692</v>
      </c>
      <c r="AB2751" s="7" t="s">
        <v>2168</v>
      </c>
      <c r="AC2751" s="15" t="s">
        <v>2291</v>
      </c>
    </row>
    <row r="2752" spans="2:29" x14ac:dyDescent="0.2">
      <c r="B2752" s="50" t="s">
        <v>2534</v>
      </c>
      <c r="C2752" s="50">
        <v>759418204</v>
      </c>
      <c r="D2752" s="15">
        <v>1050971</v>
      </c>
      <c r="E2752" s="50" t="s">
        <v>168</v>
      </c>
      <c r="F2752" s="15" t="s">
        <v>44</v>
      </c>
      <c r="G2752" s="15" t="s">
        <v>1482</v>
      </c>
      <c r="H2752" s="15" t="s">
        <v>3537</v>
      </c>
      <c r="I2752" s="15" t="s">
        <v>1483</v>
      </c>
      <c r="J2752" s="15" t="s">
        <v>3647</v>
      </c>
      <c r="K2752" s="15" t="s">
        <v>1484</v>
      </c>
      <c r="L2752" s="15" t="s">
        <v>3648</v>
      </c>
      <c r="M2752" s="15" t="s">
        <v>1485</v>
      </c>
      <c r="N2752" s="15" t="s">
        <v>1486</v>
      </c>
      <c r="O2752" s="50" t="s">
        <v>168</v>
      </c>
      <c r="P2752" s="15" t="s">
        <v>130</v>
      </c>
      <c r="Q2752" s="15" t="s">
        <v>3538</v>
      </c>
      <c r="R2752" s="15">
        <v>0</v>
      </c>
      <c r="S2752" s="15">
        <v>0</v>
      </c>
      <c r="T2752" s="15" t="s">
        <v>324</v>
      </c>
      <c r="U2752" s="15" t="s">
        <v>3539</v>
      </c>
      <c r="V2752" s="17">
        <v>37970</v>
      </c>
      <c r="W2752" s="18">
        <v>7038</v>
      </c>
      <c r="X2752" s="19">
        <v>0</v>
      </c>
      <c r="Y2752" s="19">
        <v>182424197</v>
      </c>
      <c r="Z2752" s="17">
        <v>44561</v>
      </c>
      <c r="AA2752" s="7" t="s">
        <v>2167</v>
      </c>
      <c r="AB2752" s="7" t="s">
        <v>2168</v>
      </c>
      <c r="AC2752" s="15" t="s">
        <v>2902</v>
      </c>
    </row>
    <row r="2753" spans="2:29" x14ac:dyDescent="0.2">
      <c r="B2753" s="50" t="s">
        <v>2534</v>
      </c>
      <c r="C2753" s="50">
        <v>759418204</v>
      </c>
      <c r="D2753" s="15">
        <v>1050972</v>
      </c>
      <c r="E2753" s="50" t="s">
        <v>168</v>
      </c>
      <c r="F2753" s="15" t="s">
        <v>44</v>
      </c>
      <c r="G2753" s="15" t="s">
        <v>1482</v>
      </c>
      <c r="H2753" s="15" t="s">
        <v>3537</v>
      </c>
      <c r="I2753" s="15" t="s">
        <v>1483</v>
      </c>
      <c r="J2753" s="15" t="s">
        <v>3647</v>
      </c>
      <c r="K2753" s="15" t="s">
        <v>1484</v>
      </c>
      <c r="L2753" s="15" t="s">
        <v>3648</v>
      </c>
      <c r="M2753" s="15" t="s">
        <v>1485</v>
      </c>
      <c r="N2753" s="15" t="s">
        <v>1486</v>
      </c>
      <c r="O2753" s="50" t="s">
        <v>168</v>
      </c>
      <c r="P2753" s="15" t="s">
        <v>130</v>
      </c>
      <c r="Q2753" s="15" t="s">
        <v>3538</v>
      </c>
      <c r="R2753" s="15">
        <v>0</v>
      </c>
      <c r="S2753" s="15">
        <v>0</v>
      </c>
      <c r="T2753" s="15" t="s">
        <v>324</v>
      </c>
      <c r="U2753" s="15" t="s">
        <v>3539</v>
      </c>
      <c r="V2753" s="17">
        <v>37970</v>
      </c>
      <c r="W2753" s="18">
        <v>7038</v>
      </c>
      <c r="X2753" s="19">
        <v>0</v>
      </c>
      <c r="Y2753" s="19">
        <v>25813452</v>
      </c>
      <c r="Z2753" s="17">
        <v>44561</v>
      </c>
      <c r="AA2753" s="7" t="s">
        <v>6692</v>
      </c>
      <c r="AB2753" s="7" t="s">
        <v>2168</v>
      </c>
      <c r="AC2753" s="15" t="s">
        <v>2902</v>
      </c>
    </row>
    <row r="2754" spans="2:29" x14ac:dyDescent="0.2">
      <c r="B2754" s="50" t="s">
        <v>2580</v>
      </c>
      <c r="C2754" s="50">
        <v>744943000</v>
      </c>
      <c r="D2754" s="15">
        <v>1051257</v>
      </c>
      <c r="E2754" s="50" t="s">
        <v>168</v>
      </c>
      <c r="F2754" s="15" t="s">
        <v>44</v>
      </c>
      <c r="G2754" s="15" t="s">
        <v>1510</v>
      </c>
      <c r="H2754" s="15" t="s">
        <v>3569</v>
      </c>
      <c r="I2754" s="15" t="s">
        <v>1424</v>
      </c>
      <c r="J2754" s="15" t="s">
        <v>3570</v>
      </c>
      <c r="K2754" s="15" t="s">
        <v>1720</v>
      </c>
      <c r="L2754" s="15" t="s">
        <v>1719</v>
      </c>
      <c r="M2754" s="15" t="s">
        <v>1511</v>
      </c>
      <c r="N2754" s="15" t="s">
        <v>1863</v>
      </c>
      <c r="O2754" s="50" t="s">
        <v>168</v>
      </c>
      <c r="P2754" s="15" t="s">
        <v>199</v>
      </c>
      <c r="Q2754" s="15">
        <v>0</v>
      </c>
      <c r="R2754" s="15" t="s">
        <v>1512</v>
      </c>
      <c r="S2754" s="15">
        <v>0</v>
      </c>
      <c r="T2754" s="15" t="s">
        <v>120</v>
      </c>
      <c r="U2754" s="15" t="s">
        <v>3571</v>
      </c>
      <c r="V2754" s="17">
        <v>37970</v>
      </c>
      <c r="W2754" s="18">
        <v>7163</v>
      </c>
      <c r="X2754" s="19">
        <v>0</v>
      </c>
      <c r="Y2754" s="19">
        <v>61719200</v>
      </c>
      <c r="Z2754" s="17">
        <v>44561</v>
      </c>
      <c r="AA2754" s="7" t="s">
        <v>2167</v>
      </c>
      <c r="AB2754" s="7" t="s">
        <v>2168</v>
      </c>
      <c r="AC2754" s="15" t="s">
        <v>2176</v>
      </c>
    </row>
    <row r="2755" spans="2:29" x14ac:dyDescent="0.2">
      <c r="B2755" s="50" t="s">
        <v>2580</v>
      </c>
      <c r="C2755" s="50">
        <v>744943000</v>
      </c>
      <c r="D2755" s="15">
        <v>1051258</v>
      </c>
      <c r="E2755" s="50" t="s">
        <v>168</v>
      </c>
      <c r="F2755" s="15" t="s">
        <v>44</v>
      </c>
      <c r="G2755" s="15" t="s">
        <v>1510</v>
      </c>
      <c r="H2755" s="15" t="s">
        <v>3569</v>
      </c>
      <c r="I2755" s="15" t="s">
        <v>1424</v>
      </c>
      <c r="J2755" s="15" t="s">
        <v>3570</v>
      </c>
      <c r="K2755" s="15" t="s">
        <v>1720</v>
      </c>
      <c r="L2755" s="15" t="s">
        <v>1719</v>
      </c>
      <c r="M2755" s="15" t="s">
        <v>1511</v>
      </c>
      <c r="N2755" s="15" t="s">
        <v>1863</v>
      </c>
      <c r="O2755" s="50" t="s">
        <v>168</v>
      </c>
      <c r="P2755" s="15" t="s">
        <v>199</v>
      </c>
      <c r="Q2755" s="15">
        <v>0</v>
      </c>
      <c r="R2755" s="15" t="s">
        <v>1512</v>
      </c>
      <c r="S2755" s="15">
        <v>0</v>
      </c>
      <c r="T2755" s="15" t="s">
        <v>120</v>
      </c>
      <c r="U2755" s="15" t="s">
        <v>3571</v>
      </c>
      <c r="V2755" s="17">
        <v>37970</v>
      </c>
      <c r="W2755" s="18">
        <v>7163</v>
      </c>
      <c r="X2755" s="19">
        <v>0</v>
      </c>
      <c r="Y2755" s="19">
        <v>18705400</v>
      </c>
      <c r="Z2755" s="17">
        <v>44561</v>
      </c>
      <c r="AA2755" s="7" t="s">
        <v>6692</v>
      </c>
      <c r="AB2755" s="7" t="s">
        <v>2168</v>
      </c>
      <c r="AC2755" s="15" t="s">
        <v>2291</v>
      </c>
    </row>
    <row r="2756" spans="2:29" x14ac:dyDescent="0.2">
      <c r="B2756" s="50" t="s">
        <v>2580</v>
      </c>
      <c r="C2756" s="50">
        <v>744943000</v>
      </c>
      <c r="D2756" s="15">
        <v>1051327</v>
      </c>
      <c r="E2756" s="50" t="s">
        <v>168</v>
      </c>
      <c r="F2756" s="15" t="s">
        <v>44</v>
      </c>
      <c r="G2756" s="15" t="s">
        <v>1510</v>
      </c>
      <c r="H2756" s="15" t="s">
        <v>3569</v>
      </c>
      <c r="I2756" s="15" t="s">
        <v>1424</v>
      </c>
      <c r="J2756" s="15" t="s">
        <v>3570</v>
      </c>
      <c r="K2756" s="15" t="s">
        <v>1720</v>
      </c>
      <c r="L2756" s="15" t="s">
        <v>1719</v>
      </c>
      <c r="M2756" s="15" t="s">
        <v>1511</v>
      </c>
      <c r="N2756" s="15" t="s">
        <v>1863</v>
      </c>
      <c r="O2756" s="50" t="s">
        <v>168</v>
      </c>
      <c r="P2756" s="15" t="s">
        <v>199</v>
      </c>
      <c r="Q2756" s="15">
        <v>0</v>
      </c>
      <c r="R2756" s="15" t="s">
        <v>1512</v>
      </c>
      <c r="S2756" s="15">
        <v>0</v>
      </c>
      <c r="T2756" s="15" t="s">
        <v>120</v>
      </c>
      <c r="U2756" s="15" t="s">
        <v>3571</v>
      </c>
      <c r="V2756" s="17">
        <v>37970</v>
      </c>
      <c r="W2756" s="18">
        <v>7163</v>
      </c>
      <c r="X2756" s="19">
        <v>0</v>
      </c>
      <c r="Y2756" s="19">
        <v>21644820</v>
      </c>
      <c r="Z2756" s="17">
        <v>44561</v>
      </c>
      <c r="AA2756" s="7" t="s">
        <v>2167</v>
      </c>
      <c r="AB2756" s="7" t="s">
        <v>2168</v>
      </c>
      <c r="AC2756" s="15" t="s">
        <v>2902</v>
      </c>
    </row>
    <row r="2757" spans="2:29" x14ac:dyDescent="0.2">
      <c r="B2757" s="50" t="s">
        <v>2580</v>
      </c>
      <c r="C2757" s="50">
        <v>744943000</v>
      </c>
      <c r="D2757" s="15">
        <v>1051328</v>
      </c>
      <c r="E2757" s="50" t="s">
        <v>168</v>
      </c>
      <c r="F2757" s="15" t="s">
        <v>44</v>
      </c>
      <c r="G2757" s="15" t="s">
        <v>1510</v>
      </c>
      <c r="H2757" s="15" t="s">
        <v>3569</v>
      </c>
      <c r="I2757" s="15" t="s">
        <v>1424</v>
      </c>
      <c r="J2757" s="15" t="s">
        <v>3570</v>
      </c>
      <c r="K2757" s="15" t="s">
        <v>1720</v>
      </c>
      <c r="L2757" s="15" t="s">
        <v>1719</v>
      </c>
      <c r="M2757" s="15" t="s">
        <v>1511</v>
      </c>
      <c r="N2757" s="15" t="s">
        <v>1863</v>
      </c>
      <c r="O2757" s="50" t="s">
        <v>168</v>
      </c>
      <c r="P2757" s="15" t="s">
        <v>199</v>
      </c>
      <c r="Q2757" s="15">
        <v>0</v>
      </c>
      <c r="R2757" s="15" t="s">
        <v>1512</v>
      </c>
      <c r="S2757" s="15">
        <v>0</v>
      </c>
      <c r="T2757" s="15" t="s">
        <v>120</v>
      </c>
      <c r="U2757" s="15" t="s">
        <v>3571</v>
      </c>
      <c r="V2757" s="17">
        <v>37970</v>
      </c>
      <c r="W2757" s="18">
        <v>7163</v>
      </c>
      <c r="X2757" s="19">
        <v>0</v>
      </c>
      <c r="Y2757" s="19">
        <v>25492788</v>
      </c>
      <c r="Z2757" s="17">
        <v>44561</v>
      </c>
      <c r="AA2757" s="7" t="s">
        <v>6692</v>
      </c>
      <c r="AB2757" s="7" t="s">
        <v>2168</v>
      </c>
      <c r="AC2757" s="15" t="s">
        <v>2902</v>
      </c>
    </row>
    <row r="2758" spans="2:29" x14ac:dyDescent="0.2">
      <c r="B2758" s="50" t="s">
        <v>2580</v>
      </c>
      <c r="C2758" s="50">
        <v>744943000</v>
      </c>
      <c r="D2758" s="15">
        <v>1120153</v>
      </c>
      <c r="E2758" s="50" t="s">
        <v>1605</v>
      </c>
      <c r="F2758" s="15" t="s">
        <v>44</v>
      </c>
      <c r="G2758" s="15" t="s">
        <v>1510</v>
      </c>
      <c r="H2758" s="15" t="s">
        <v>3569</v>
      </c>
      <c r="I2758" s="15" t="s">
        <v>1424</v>
      </c>
      <c r="J2758" s="15" t="s">
        <v>3570</v>
      </c>
      <c r="K2758" s="15" t="s">
        <v>1720</v>
      </c>
      <c r="L2758" s="15" t="s">
        <v>1719</v>
      </c>
      <c r="M2758" s="15" t="s">
        <v>1511</v>
      </c>
      <c r="N2758" s="15" t="s">
        <v>1863</v>
      </c>
      <c r="O2758" s="50" t="s">
        <v>1605</v>
      </c>
      <c r="P2758" s="15" t="s">
        <v>199</v>
      </c>
      <c r="Q2758" s="15">
        <v>0</v>
      </c>
      <c r="R2758" s="15" t="s">
        <v>1512</v>
      </c>
      <c r="S2758" s="15">
        <v>0</v>
      </c>
      <c r="T2758" s="15" t="s">
        <v>120</v>
      </c>
      <c r="U2758" s="15" t="s">
        <v>3571</v>
      </c>
      <c r="V2758" s="17">
        <v>37970</v>
      </c>
      <c r="W2758" s="18">
        <v>7163</v>
      </c>
      <c r="X2758" s="19">
        <v>0</v>
      </c>
      <c r="Y2758" s="19">
        <v>111432099</v>
      </c>
      <c r="Z2758" s="17">
        <v>44561</v>
      </c>
      <c r="AA2758" s="7" t="s">
        <v>2167</v>
      </c>
      <c r="AB2758" s="7" t="s">
        <v>2168</v>
      </c>
      <c r="AC2758" s="15" t="s">
        <v>2240</v>
      </c>
    </row>
    <row r="2759" spans="2:29" x14ac:dyDescent="0.2">
      <c r="B2759" s="50" t="s">
        <v>2580</v>
      </c>
      <c r="C2759" s="50">
        <v>744943000</v>
      </c>
      <c r="D2759" s="15">
        <v>1120171</v>
      </c>
      <c r="E2759" s="50" t="s">
        <v>1605</v>
      </c>
      <c r="F2759" s="15" t="s">
        <v>44</v>
      </c>
      <c r="G2759" s="15" t="s">
        <v>1510</v>
      </c>
      <c r="H2759" s="15" t="s">
        <v>3569</v>
      </c>
      <c r="I2759" s="15" t="s">
        <v>1424</v>
      </c>
      <c r="J2759" s="15" t="s">
        <v>3570</v>
      </c>
      <c r="K2759" s="15" t="s">
        <v>1720</v>
      </c>
      <c r="L2759" s="15" t="s">
        <v>1719</v>
      </c>
      <c r="M2759" s="15" t="s">
        <v>1511</v>
      </c>
      <c r="N2759" s="15" t="s">
        <v>1863</v>
      </c>
      <c r="O2759" s="50" t="s">
        <v>1605</v>
      </c>
      <c r="P2759" s="15" t="s">
        <v>199</v>
      </c>
      <c r="Q2759" s="15">
        <v>0</v>
      </c>
      <c r="R2759" s="15" t="s">
        <v>1512</v>
      </c>
      <c r="S2759" s="15">
        <v>0</v>
      </c>
      <c r="T2759" s="15" t="s">
        <v>120</v>
      </c>
      <c r="U2759" s="15" t="s">
        <v>3571</v>
      </c>
      <c r="V2759" s="17">
        <v>37970</v>
      </c>
      <c r="W2759" s="18">
        <v>7163</v>
      </c>
      <c r="X2759" s="19">
        <v>0</v>
      </c>
      <c r="Y2759" s="19">
        <v>113931569</v>
      </c>
      <c r="Z2759" s="17">
        <v>44561</v>
      </c>
      <c r="AA2759" s="7" t="s">
        <v>6692</v>
      </c>
      <c r="AB2759" s="7" t="s">
        <v>2168</v>
      </c>
      <c r="AC2759" s="15" t="s">
        <v>2240</v>
      </c>
    </row>
    <row r="2760" spans="2:29" x14ac:dyDescent="0.2">
      <c r="B2760" s="50" t="s">
        <v>2580</v>
      </c>
      <c r="C2760" s="50">
        <v>744943000</v>
      </c>
      <c r="D2760" s="15">
        <v>1120197</v>
      </c>
      <c r="E2760" s="50" t="s">
        <v>1605</v>
      </c>
      <c r="F2760" s="15" t="s">
        <v>44</v>
      </c>
      <c r="G2760" s="15" t="s">
        <v>1510</v>
      </c>
      <c r="H2760" s="15" t="s">
        <v>3569</v>
      </c>
      <c r="I2760" s="15" t="s">
        <v>1424</v>
      </c>
      <c r="J2760" s="15" t="s">
        <v>3570</v>
      </c>
      <c r="K2760" s="15" t="s">
        <v>1720</v>
      </c>
      <c r="L2760" s="15" t="s">
        <v>1719</v>
      </c>
      <c r="M2760" s="15" t="s">
        <v>1511</v>
      </c>
      <c r="N2760" s="15" t="s">
        <v>1863</v>
      </c>
      <c r="O2760" s="50" t="s">
        <v>1605</v>
      </c>
      <c r="P2760" s="15" t="s">
        <v>199</v>
      </c>
      <c r="Q2760" s="15">
        <v>0</v>
      </c>
      <c r="R2760" s="15" t="s">
        <v>1512</v>
      </c>
      <c r="S2760" s="15">
        <v>0</v>
      </c>
      <c r="T2760" s="15" t="s">
        <v>120</v>
      </c>
      <c r="U2760" s="15" t="s">
        <v>3571</v>
      </c>
      <c r="V2760" s="17">
        <v>37970</v>
      </c>
      <c r="W2760" s="18">
        <v>7163</v>
      </c>
      <c r="X2760" s="19">
        <v>0</v>
      </c>
      <c r="Y2760" s="19">
        <v>62052276</v>
      </c>
      <c r="Z2760" s="17">
        <v>44561</v>
      </c>
      <c r="AA2760" s="7" t="s">
        <v>2167</v>
      </c>
      <c r="AB2760" s="7" t="s">
        <v>2168</v>
      </c>
      <c r="AC2760" s="15" t="s">
        <v>2240</v>
      </c>
    </row>
    <row r="2761" spans="2:29" x14ac:dyDescent="0.2">
      <c r="B2761" s="50" t="s">
        <v>2580</v>
      </c>
      <c r="C2761" s="50">
        <v>744943000</v>
      </c>
      <c r="D2761" s="15">
        <v>1120201</v>
      </c>
      <c r="E2761" s="50" t="s">
        <v>1605</v>
      </c>
      <c r="F2761" s="15" t="s">
        <v>44</v>
      </c>
      <c r="G2761" s="15" t="s">
        <v>1510</v>
      </c>
      <c r="H2761" s="15" t="s">
        <v>3569</v>
      </c>
      <c r="I2761" s="15" t="s">
        <v>1424</v>
      </c>
      <c r="J2761" s="15" t="s">
        <v>3570</v>
      </c>
      <c r="K2761" s="15" t="s">
        <v>1720</v>
      </c>
      <c r="L2761" s="15" t="s">
        <v>1719</v>
      </c>
      <c r="M2761" s="15" t="s">
        <v>1511</v>
      </c>
      <c r="N2761" s="15" t="s">
        <v>1863</v>
      </c>
      <c r="O2761" s="50" t="s">
        <v>1605</v>
      </c>
      <c r="P2761" s="15" t="s">
        <v>199</v>
      </c>
      <c r="Q2761" s="15">
        <v>0</v>
      </c>
      <c r="R2761" s="15" t="s">
        <v>1512</v>
      </c>
      <c r="S2761" s="15">
        <v>0</v>
      </c>
      <c r="T2761" s="15" t="s">
        <v>120</v>
      </c>
      <c r="U2761" s="15" t="s">
        <v>3571</v>
      </c>
      <c r="V2761" s="17">
        <v>37970</v>
      </c>
      <c r="W2761" s="18">
        <v>7163</v>
      </c>
      <c r="X2761" s="19">
        <v>0</v>
      </c>
      <c r="Y2761" s="19">
        <v>48727878</v>
      </c>
      <c r="Z2761" s="17">
        <v>44561</v>
      </c>
      <c r="AA2761" s="7" t="s">
        <v>6692</v>
      </c>
      <c r="AB2761" s="7" t="s">
        <v>2168</v>
      </c>
      <c r="AC2761" s="15" t="s">
        <v>2240</v>
      </c>
    </row>
    <row r="2762" spans="2:29" x14ac:dyDescent="0.2">
      <c r="B2762" s="50" t="s">
        <v>2580</v>
      </c>
      <c r="C2762" s="50">
        <v>744943000</v>
      </c>
      <c r="D2762" s="15">
        <v>1131670</v>
      </c>
      <c r="E2762" s="50" t="s">
        <v>30</v>
      </c>
      <c r="F2762" s="15" t="s">
        <v>44</v>
      </c>
      <c r="G2762" s="15" t="s">
        <v>1510</v>
      </c>
      <c r="H2762" s="15" t="s">
        <v>3569</v>
      </c>
      <c r="I2762" s="15" t="s">
        <v>1424</v>
      </c>
      <c r="J2762" s="15" t="s">
        <v>3570</v>
      </c>
      <c r="K2762" s="15" t="s">
        <v>1720</v>
      </c>
      <c r="L2762" s="15" t="s">
        <v>1719</v>
      </c>
      <c r="M2762" s="15" t="s">
        <v>1511</v>
      </c>
      <c r="N2762" s="15" t="s">
        <v>1863</v>
      </c>
      <c r="O2762" s="50" t="s">
        <v>30</v>
      </c>
      <c r="P2762" s="15" t="s">
        <v>199</v>
      </c>
      <c r="Q2762" s="15">
        <v>0</v>
      </c>
      <c r="R2762" s="15" t="s">
        <v>1512</v>
      </c>
      <c r="S2762" s="15">
        <v>0</v>
      </c>
      <c r="T2762" s="15" t="s">
        <v>120</v>
      </c>
      <c r="U2762" s="15" t="s">
        <v>3571</v>
      </c>
      <c r="V2762" s="17">
        <v>37970</v>
      </c>
      <c r="W2762" s="18">
        <v>7163</v>
      </c>
      <c r="X2762" s="19">
        <v>0</v>
      </c>
      <c r="Y2762" s="19">
        <v>82234800</v>
      </c>
      <c r="Z2762" s="17">
        <v>44561</v>
      </c>
      <c r="AA2762" s="7" t="s">
        <v>2167</v>
      </c>
      <c r="AB2762" s="7" t="s">
        <v>2168</v>
      </c>
      <c r="AC2762" s="15" t="s">
        <v>2210</v>
      </c>
    </row>
    <row r="2763" spans="2:29" x14ac:dyDescent="0.2">
      <c r="B2763" s="50" t="s">
        <v>2895</v>
      </c>
      <c r="C2763" s="50">
        <v>746157002</v>
      </c>
      <c r="D2763" s="15">
        <v>1131607</v>
      </c>
      <c r="E2763" s="50" t="s">
        <v>30</v>
      </c>
      <c r="F2763" s="15" t="s">
        <v>44</v>
      </c>
      <c r="G2763" s="15" t="s">
        <v>1469</v>
      </c>
      <c r="H2763" s="15" t="s">
        <v>3527</v>
      </c>
      <c r="I2763" s="15" t="s">
        <v>1424</v>
      </c>
      <c r="J2763" s="15" t="s">
        <v>3528</v>
      </c>
      <c r="K2763" s="15" t="s">
        <v>62</v>
      </c>
      <c r="L2763" s="15" t="s">
        <v>2433</v>
      </c>
      <c r="M2763" s="15" t="s">
        <v>3529</v>
      </c>
      <c r="N2763" s="15" t="s">
        <v>2871</v>
      </c>
      <c r="O2763" s="50" t="s">
        <v>30</v>
      </c>
      <c r="P2763" s="15" t="s">
        <v>186</v>
      </c>
      <c r="Q2763" s="15" t="s">
        <v>2872</v>
      </c>
      <c r="R2763" s="15" t="s">
        <v>1470</v>
      </c>
      <c r="S2763" s="15">
        <v>0</v>
      </c>
      <c r="T2763" s="15" t="s">
        <v>120</v>
      </c>
      <c r="U2763" s="15" t="s">
        <v>3020</v>
      </c>
      <c r="V2763" s="17">
        <v>37970</v>
      </c>
      <c r="W2763" s="18">
        <v>7086</v>
      </c>
      <c r="X2763" s="19">
        <v>0</v>
      </c>
      <c r="Y2763" s="19">
        <v>47297940</v>
      </c>
      <c r="Z2763" s="17">
        <v>44561</v>
      </c>
      <c r="AA2763" s="7" t="s">
        <v>6692</v>
      </c>
      <c r="AB2763" s="7" t="s">
        <v>2168</v>
      </c>
      <c r="AC2763" s="15" t="s">
        <v>2232</v>
      </c>
    </row>
    <row r="2764" spans="2:29" x14ac:dyDescent="0.2">
      <c r="B2764" s="50" t="s">
        <v>2895</v>
      </c>
      <c r="C2764" s="50">
        <v>746157002</v>
      </c>
      <c r="D2764" s="15">
        <v>1131608</v>
      </c>
      <c r="E2764" s="50" t="s">
        <v>30</v>
      </c>
      <c r="F2764" s="15" t="s">
        <v>44</v>
      </c>
      <c r="G2764" s="15" t="s">
        <v>1469</v>
      </c>
      <c r="H2764" s="15" t="s">
        <v>3527</v>
      </c>
      <c r="I2764" s="15" t="s">
        <v>1424</v>
      </c>
      <c r="J2764" s="15" t="s">
        <v>3528</v>
      </c>
      <c r="K2764" s="15" t="s">
        <v>62</v>
      </c>
      <c r="L2764" s="15" t="s">
        <v>2433</v>
      </c>
      <c r="M2764" s="15" t="s">
        <v>3529</v>
      </c>
      <c r="N2764" s="15" t="s">
        <v>2871</v>
      </c>
      <c r="O2764" s="50" t="s">
        <v>30</v>
      </c>
      <c r="P2764" s="15" t="s">
        <v>186</v>
      </c>
      <c r="Q2764" s="15" t="s">
        <v>2872</v>
      </c>
      <c r="R2764" s="15" t="s">
        <v>1470</v>
      </c>
      <c r="S2764" s="15">
        <v>0</v>
      </c>
      <c r="T2764" s="15" t="s">
        <v>120</v>
      </c>
      <c r="U2764" s="15" t="s">
        <v>3020</v>
      </c>
      <c r="V2764" s="17">
        <v>37970</v>
      </c>
      <c r="W2764" s="18">
        <v>7086</v>
      </c>
      <c r="X2764" s="19">
        <v>0</v>
      </c>
      <c r="Y2764" s="19">
        <v>56116200</v>
      </c>
      <c r="Z2764" s="17">
        <v>44561</v>
      </c>
      <c r="AA2764" s="7" t="s">
        <v>2167</v>
      </c>
      <c r="AB2764" s="7" t="s">
        <v>2168</v>
      </c>
      <c r="AC2764" s="15" t="s">
        <v>2232</v>
      </c>
    </row>
    <row r="2765" spans="2:29" x14ac:dyDescent="0.2">
      <c r="B2765" s="50" t="s">
        <v>2895</v>
      </c>
      <c r="C2765" s="50">
        <v>746157002</v>
      </c>
      <c r="D2765" s="15">
        <v>1131609</v>
      </c>
      <c r="E2765" s="50" t="s">
        <v>30</v>
      </c>
      <c r="F2765" s="15" t="s">
        <v>44</v>
      </c>
      <c r="G2765" s="15" t="s">
        <v>1469</v>
      </c>
      <c r="H2765" s="15" t="s">
        <v>3527</v>
      </c>
      <c r="I2765" s="15" t="s">
        <v>1424</v>
      </c>
      <c r="J2765" s="15" t="s">
        <v>3528</v>
      </c>
      <c r="K2765" s="15" t="s">
        <v>62</v>
      </c>
      <c r="L2765" s="15" t="s">
        <v>2433</v>
      </c>
      <c r="M2765" s="15" t="s">
        <v>3529</v>
      </c>
      <c r="N2765" s="15" t="s">
        <v>2871</v>
      </c>
      <c r="O2765" s="50" t="s">
        <v>30</v>
      </c>
      <c r="P2765" s="15" t="s">
        <v>186</v>
      </c>
      <c r="Q2765" s="15" t="s">
        <v>2872</v>
      </c>
      <c r="R2765" s="15" t="s">
        <v>1470</v>
      </c>
      <c r="S2765" s="15">
        <v>0</v>
      </c>
      <c r="T2765" s="15" t="s">
        <v>120</v>
      </c>
      <c r="U2765" s="15" t="s">
        <v>3020</v>
      </c>
      <c r="V2765" s="17">
        <v>37970</v>
      </c>
      <c r="W2765" s="18">
        <v>7086</v>
      </c>
      <c r="X2765" s="19">
        <v>0</v>
      </c>
      <c r="Y2765" s="19">
        <v>55635204</v>
      </c>
      <c r="Z2765" s="17">
        <v>44561</v>
      </c>
      <c r="AA2765" s="7" t="s">
        <v>6692</v>
      </c>
      <c r="AB2765" s="7" t="s">
        <v>2168</v>
      </c>
      <c r="AC2765" s="15" t="s">
        <v>2225</v>
      </c>
    </row>
    <row r="2766" spans="2:29" x14ac:dyDescent="0.2">
      <c r="B2766" s="50" t="s">
        <v>2895</v>
      </c>
      <c r="C2766" s="50">
        <v>746157002</v>
      </c>
      <c r="D2766" s="15">
        <v>1131610</v>
      </c>
      <c r="E2766" s="50" t="s">
        <v>30</v>
      </c>
      <c r="F2766" s="15" t="s">
        <v>44</v>
      </c>
      <c r="G2766" s="15" t="s">
        <v>1469</v>
      </c>
      <c r="H2766" s="15" t="s">
        <v>3527</v>
      </c>
      <c r="I2766" s="15" t="s">
        <v>1424</v>
      </c>
      <c r="J2766" s="15" t="s">
        <v>3528</v>
      </c>
      <c r="K2766" s="15" t="s">
        <v>62</v>
      </c>
      <c r="L2766" s="15" t="s">
        <v>2433</v>
      </c>
      <c r="M2766" s="15" t="s">
        <v>3529</v>
      </c>
      <c r="N2766" s="15" t="s">
        <v>2871</v>
      </c>
      <c r="O2766" s="50" t="s">
        <v>30</v>
      </c>
      <c r="P2766" s="15" t="s">
        <v>186</v>
      </c>
      <c r="Q2766" s="15" t="s">
        <v>2872</v>
      </c>
      <c r="R2766" s="15" t="s">
        <v>1470</v>
      </c>
      <c r="S2766" s="15">
        <v>0</v>
      </c>
      <c r="T2766" s="15" t="s">
        <v>120</v>
      </c>
      <c r="U2766" s="15" t="s">
        <v>3020</v>
      </c>
      <c r="V2766" s="17">
        <v>37970</v>
      </c>
      <c r="W2766" s="18">
        <v>7086</v>
      </c>
      <c r="X2766" s="19">
        <v>0</v>
      </c>
      <c r="Y2766" s="19">
        <v>44251632</v>
      </c>
      <c r="Z2766" s="17">
        <v>44561</v>
      </c>
      <c r="AA2766" s="7" t="s">
        <v>2167</v>
      </c>
      <c r="AB2766" s="7" t="s">
        <v>2168</v>
      </c>
      <c r="AC2766" s="15" t="s">
        <v>2242</v>
      </c>
    </row>
    <row r="2767" spans="2:29" x14ac:dyDescent="0.2">
      <c r="B2767" s="50" t="s">
        <v>2895</v>
      </c>
      <c r="C2767" s="50">
        <v>746157002</v>
      </c>
      <c r="D2767" s="15">
        <v>1132078</v>
      </c>
      <c r="E2767" s="50" t="s">
        <v>30</v>
      </c>
      <c r="F2767" s="15" t="s">
        <v>44</v>
      </c>
      <c r="G2767" s="15" t="s">
        <v>1469</v>
      </c>
      <c r="H2767" s="15" t="s">
        <v>3527</v>
      </c>
      <c r="I2767" s="15" t="s">
        <v>1424</v>
      </c>
      <c r="J2767" s="15" t="s">
        <v>3528</v>
      </c>
      <c r="K2767" s="15" t="s">
        <v>62</v>
      </c>
      <c r="L2767" s="15" t="s">
        <v>2433</v>
      </c>
      <c r="M2767" s="15" t="s">
        <v>3529</v>
      </c>
      <c r="N2767" s="15" t="s">
        <v>2871</v>
      </c>
      <c r="O2767" s="50" t="s">
        <v>30</v>
      </c>
      <c r="P2767" s="15" t="s">
        <v>186</v>
      </c>
      <c r="Q2767" s="15" t="s">
        <v>2872</v>
      </c>
      <c r="R2767" s="15" t="s">
        <v>1470</v>
      </c>
      <c r="S2767" s="15">
        <v>0</v>
      </c>
      <c r="T2767" s="15" t="s">
        <v>120</v>
      </c>
      <c r="U2767" s="15" t="s">
        <v>3020</v>
      </c>
      <c r="V2767" s="17">
        <v>37970</v>
      </c>
      <c r="W2767" s="18">
        <v>7086</v>
      </c>
      <c r="X2767" s="19">
        <v>0</v>
      </c>
      <c r="Y2767" s="19">
        <v>79410375</v>
      </c>
      <c r="Z2767" s="17">
        <v>44561</v>
      </c>
      <c r="AA2767" s="7" t="s">
        <v>6692</v>
      </c>
      <c r="AB2767" s="7" t="s">
        <v>2168</v>
      </c>
      <c r="AC2767" s="15" t="s">
        <v>2242</v>
      </c>
    </row>
    <row r="2768" spans="2:29" x14ac:dyDescent="0.2">
      <c r="B2768" s="50" t="s">
        <v>2895</v>
      </c>
      <c r="C2768" s="50">
        <v>746157002</v>
      </c>
      <c r="D2768" s="15">
        <v>1132079</v>
      </c>
      <c r="E2768" s="50" t="s">
        <v>30</v>
      </c>
      <c r="F2768" s="15" t="s">
        <v>44</v>
      </c>
      <c r="G2768" s="15" t="s">
        <v>1469</v>
      </c>
      <c r="H2768" s="15" t="s">
        <v>3527</v>
      </c>
      <c r="I2768" s="15" t="s">
        <v>1424</v>
      </c>
      <c r="J2768" s="15" t="s">
        <v>3528</v>
      </c>
      <c r="K2768" s="15" t="s">
        <v>62</v>
      </c>
      <c r="L2768" s="15" t="s">
        <v>2433</v>
      </c>
      <c r="M2768" s="15" t="s">
        <v>3529</v>
      </c>
      <c r="N2768" s="15" t="s">
        <v>2871</v>
      </c>
      <c r="O2768" s="50" t="s">
        <v>30</v>
      </c>
      <c r="P2768" s="15" t="s">
        <v>186</v>
      </c>
      <c r="Q2768" s="15" t="s">
        <v>2872</v>
      </c>
      <c r="R2768" s="15" t="s">
        <v>1470</v>
      </c>
      <c r="S2768" s="15">
        <v>0</v>
      </c>
      <c r="T2768" s="15" t="s">
        <v>120</v>
      </c>
      <c r="U2768" s="15" t="s">
        <v>3020</v>
      </c>
      <c r="V2768" s="17">
        <v>37970</v>
      </c>
      <c r="W2768" s="18">
        <v>7086</v>
      </c>
      <c r="X2768" s="19">
        <v>0</v>
      </c>
      <c r="Y2768" s="19">
        <v>87060276</v>
      </c>
      <c r="Z2768" s="17">
        <v>44561</v>
      </c>
      <c r="AA2768" s="7" t="s">
        <v>2167</v>
      </c>
      <c r="AB2768" s="7" t="s">
        <v>2168</v>
      </c>
      <c r="AC2768" s="15" t="s">
        <v>2275</v>
      </c>
    </row>
    <row r="2769" spans="2:29" x14ac:dyDescent="0.2">
      <c r="B2769" s="50" t="s">
        <v>2895</v>
      </c>
      <c r="C2769" s="50">
        <v>746157002</v>
      </c>
      <c r="D2769" s="15">
        <v>1132080</v>
      </c>
      <c r="E2769" s="50" t="s">
        <v>30</v>
      </c>
      <c r="F2769" s="15" t="s">
        <v>44</v>
      </c>
      <c r="G2769" s="15" t="s">
        <v>1469</v>
      </c>
      <c r="H2769" s="15" t="s">
        <v>3527</v>
      </c>
      <c r="I2769" s="15" t="s">
        <v>1424</v>
      </c>
      <c r="J2769" s="15" t="s">
        <v>3528</v>
      </c>
      <c r="K2769" s="15" t="s">
        <v>62</v>
      </c>
      <c r="L2769" s="15" t="s">
        <v>2433</v>
      </c>
      <c r="M2769" s="15" t="s">
        <v>3529</v>
      </c>
      <c r="N2769" s="15" t="s">
        <v>2871</v>
      </c>
      <c r="O2769" s="50" t="s">
        <v>30</v>
      </c>
      <c r="P2769" s="15" t="s">
        <v>186</v>
      </c>
      <c r="Q2769" s="15" t="s">
        <v>2872</v>
      </c>
      <c r="R2769" s="15" t="s">
        <v>1470</v>
      </c>
      <c r="S2769" s="15">
        <v>0</v>
      </c>
      <c r="T2769" s="15" t="s">
        <v>120</v>
      </c>
      <c r="U2769" s="15" t="s">
        <v>3020</v>
      </c>
      <c r="V2769" s="17">
        <v>37970</v>
      </c>
      <c r="W2769" s="18">
        <v>7086</v>
      </c>
      <c r="X2769" s="19">
        <v>0</v>
      </c>
      <c r="Y2769" s="19">
        <v>82891644</v>
      </c>
      <c r="Z2769" s="17">
        <v>44561</v>
      </c>
      <c r="AA2769" s="7" t="s">
        <v>6692</v>
      </c>
      <c r="AB2769" s="7" t="s">
        <v>2168</v>
      </c>
      <c r="AC2769" s="15" t="s">
        <v>2211</v>
      </c>
    </row>
    <row r="2770" spans="2:29" x14ac:dyDescent="0.2">
      <c r="B2770" s="50" t="s">
        <v>2895</v>
      </c>
      <c r="C2770" s="50">
        <v>746157002</v>
      </c>
      <c r="D2770" s="15">
        <v>1132081</v>
      </c>
      <c r="E2770" s="50" t="s">
        <v>30</v>
      </c>
      <c r="F2770" s="15" t="s">
        <v>44</v>
      </c>
      <c r="G2770" s="15" t="s">
        <v>1469</v>
      </c>
      <c r="H2770" s="15" t="s">
        <v>3527</v>
      </c>
      <c r="I2770" s="15" t="s">
        <v>1424</v>
      </c>
      <c r="J2770" s="15" t="s">
        <v>3528</v>
      </c>
      <c r="K2770" s="15" t="s">
        <v>62</v>
      </c>
      <c r="L2770" s="15" t="s">
        <v>2433</v>
      </c>
      <c r="M2770" s="15" t="s">
        <v>3529</v>
      </c>
      <c r="N2770" s="15" t="s">
        <v>2871</v>
      </c>
      <c r="O2770" s="50" t="s">
        <v>30</v>
      </c>
      <c r="P2770" s="15" t="s">
        <v>186</v>
      </c>
      <c r="Q2770" s="15" t="s">
        <v>2872</v>
      </c>
      <c r="R2770" s="15" t="s">
        <v>1470</v>
      </c>
      <c r="S2770" s="15">
        <v>0</v>
      </c>
      <c r="T2770" s="15" t="s">
        <v>120</v>
      </c>
      <c r="U2770" s="15" t="s">
        <v>3020</v>
      </c>
      <c r="V2770" s="17">
        <v>37970</v>
      </c>
      <c r="W2770" s="18">
        <v>7086</v>
      </c>
      <c r="X2770" s="19">
        <v>0</v>
      </c>
      <c r="Y2770" s="19">
        <v>87060276</v>
      </c>
      <c r="Z2770" s="17">
        <v>44561</v>
      </c>
      <c r="AA2770" s="7" t="s">
        <v>2167</v>
      </c>
      <c r="AB2770" s="7" t="s">
        <v>2168</v>
      </c>
      <c r="AC2770" s="15" t="s">
        <v>2258</v>
      </c>
    </row>
    <row r="2771" spans="2:29" x14ac:dyDescent="0.2">
      <c r="B2771" s="50" t="s">
        <v>2761</v>
      </c>
      <c r="C2771" s="50">
        <v>651519810</v>
      </c>
      <c r="D2771" s="15">
        <v>1081076</v>
      </c>
      <c r="E2771" s="50" t="s">
        <v>101</v>
      </c>
      <c r="F2771" s="15" t="s">
        <v>116</v>
      </c>
      <c r="G2771" s="15" t="s">
        <v>1492</v>
      </c>
      <c r="H2771" s="15" t="s">
        <v>3544</v>
      </c>
      <c r="I2771" s="15" t="s">
        <v>1580</v>
      </c>
      <c r="J2771" s="15" t="s">
        <v>3545</v>
      </c>
      <c r="K2771" s="15" t="s">
        <v>1493</v>
      </c>
      <c r="L2771" s="15" t="s">
        <v>1494</v>
      </c>
      <c r="M2771" s="15" t="s">
        <v>3546</v>
      </c>
      <c r="N2771" s="15" t="s">
        <v>1495</v>
      </c>
      <c r="O2771" s="50" t="s">
        <v>101</v>
      </c>
      <c r="P2771" s="15" t="s">
        <v>1496</v>
      </c>
      <c r="Q2771" s="15">
        <v>0</v>
      </c>
      <c r="R2771" s="15">
        <v>0</v>
      </c>
      <c r="S2771" s="15">
        <v>0</v>
      </c>
      <c r="T2771" s="15" t="s">
        <v>193</v>
      </c>
      <c r="U2771" s="15" t="s">
        <v>3547</v>
      </c>
      <c r="V2771" s="17">
        <v>43165</v>
      </c>
      <c r="W2771" s="18">
        <v>7644</v>
      </c>
      <c r="X2771" s="19">
        <v>0</v>
      </c>
      <c r="Y2771" s="19">
        <v>110117208</v>
      </c>
      <c r="Z2771" s="17">
        <v>44561</v>
      </c>
      <c r="AA2771" s="7" t="s">
        <v>6692</v>
      </c>
      <c r="AB2771" s="7" t="s">
        <v>2168</v>
      </c>
      <c r="AC2771" s="15" t="s">
        <v>2356</v>
      </c>
    </row>
    <row r="2772" spans="2:29" x14ac:dyDescent="0.2">
      <c r="B2772" s="50" t="s">
        <v>2761</v>
      </c>
      <c r="C2772" s="50">
        <v>651519810</v>
      </c>
      <c r="D2772" s="15">
        <v>1081077</v>
      </c>
      <c r="E2772" s="50" t="s">
        <v>101</v>
      </c>
      <c r="F2772" s="15" t="s">
        <v>116</v>
      </c>
      <c r="G2772" s="15" t="s">
        <v>1492</v>
      </c>
      <c r="H2772" s="15" t="s">
        <v>3544</v>
      </c>
      <c r="I2772" s="15" t="s">
        <v>1580</v>
      </c>
      <c r="J2772" s="15" t="s">
        <v>3545</v>
      </c>
      <c r="K2772" s="15" t="s">
        <v>1493</v>
      </c>
      <c r="L2772" s="15" t="s">
        <v>1494</v>
      </c>
      <c r="M2772" s="15" t="s">
        <v>3546</v>
      </c>
      <c r="N2772" s="15" t="s">
        <v>1495</v>
      </c>
      <c r="O2772" s="50" t="s">
        <v>101</v>
      </c>
      <c r="P2772" s="15" t="s">
        <v>1496</v>
      </c>
      <c r="Q2772" s="15">
        <v>0</v>
      </c>
      <c r="R2772" s="15">
        <v>0</v>
      </c>
      <c r="S2772" s="15">
        <v>0</v>
      </c>
      <c r="T2772" s="15" t="s">
        <v>193</v>
      </c>
      <c r="U2772" s="15" t="s">
        <v>3547</v>
      </c>
      <c r="V2772" s="17">
        <v>43165</v>
      </c>
      <c r="W2772" s="18">
        <v>7644</v>
      </c>
      <c r="X2772" s="19">
        <v>0</v>
      </c>
      <c r="Y2772" s="19">
        <v>24598345</v>
      </c>
      <c r="Z2772" s="17">
        <v>44561</v>
      </c>
      <c r="AA2772" s="7" t="s">
        <v>2167</v>
      </c>
      <c r="AB2772" s="7" t="s">
        <v>2168</v>
      </c>
      <c r="AC2772" s="15" t="s">
        <v>2356</v>
      </c>
    </row>
    <row r="2773" spans="2:29" x14ac:dyDescent="0.2">
      <c r="B2773" s="50" t="s">
        <v>2761</v>
      </c>
      <c r="C2773" s="50">
        <v>651519810</v>
      </c>
      <c r="D2773" s="15">
        <v>1081078</v>
      </c>
      <c r="E2773" s="50" t="s">
        <v>101</v>
      </c>
      <c r="F2773" s="15" t="s">
        <v>116</v>
      </c>
      <c r="G2773" s="15" t="s">
        <v>1492</v>
      </c>
      <c r="H2773" s="15" t="s">
        <v>3544</v>
      </c>
      <c r="I2773" s="15" t="s">
        <v>1580</v>
      </c>
      <c r="J2773" s="15" t="s">
        <v>3545</v>
      </c>
      <c r="K2773" s="15" t="s">
        <v>1493</v>
      </c>
      <c r="L2773" s="15" t="s">
        <v>1494</v>
      </c>
      <c r="M2773" s="15" t="s">
        <v>3546</v>
      </c>
      <c r="N2773" s="15" t="s">
        <v>1495</v>
      </c>
      <c r="O2773" s="50" t="s">
        <v>101</v>
      </c>
      <c r="P2773" s="15" t="s">
        <v>1496</v>
      </c>
      <c r="Q2773" s="15">
        <v>0</v>
      </c>
      <c r="R2773" s="15">
        <v>0</v>
      </c>
      <c r="S2773" s="15">
        <v>0</v>
      </c>
      <c r="T2773" s="15" t="s">
        <v>193</v>
      </c>
      <c r="U2773" s="15" t="s">
        <v>3547</v>
      </c>
      <c r="V2773" s="17">
        <v>43165</v>
      </c>
      <c r="W2773" s="18">
        <v>7644</v>
      </c>
      <c r="X2773" s="19">
        <v>0</v>
      </c>
      <c r="Y2773" s="19">
        <v>145166144</v>
      </c>
      <c r="Z2773" s="17">
        <v>44561</v>
      </c>
      <c r="AA2773" s="7" t="s">
        <v>6692</v>
      </c>
      <c r="AB2773" s="7" t="s">
        <v>2168</v>
      </c>
      <c r="AC2773" s="15" t="s">
        <v>2356</v>
      </c>
    </row>
    <row r="2774" spans="2:29" x14ac:dyDescent="0.2">
      <c r="B2774" s="50" t="s">
        <v>2761</v>
      </c>
      <c r="C2774" s="50">
        <v>651519810</v>
      </c>
      <c r="D2774" s="15">
        <v>1081079</v>
      </c>
      <c r="E2774" s="50" t="s">
        <v>101</v>
      </c>
      <c r="F2774" s="15" t="s">
        <v>116</v>
      </c>
      <c r="G2774" s="15" t="s">
        <v>1492</v>
      </c>
      <c r="H2774" s="15" t="s">
        <v>3544</v>
      </c>
      <c r="I2774" s="15" t="s">
        <v>1580</v>
      </c>
      <c r="J2774" s="15" t="s">
        <v>3545</v>
      </c>
      <c r="K2774" s="15" t="s">
        <v>1493</v>
      </c>
      <c r="L2774" s="15" t="s">
        <v>1494</v>
      </c>
      <c r="M2774" s="15" t="s">
        <v>3546</v>
      </c>
      <c r="N2774" s="15" t="s">
        <v>1495</v>
      </c>
      <c r="O2774" s="50" t="s">
        <v>101</v>
      </c>
      <c r="P2774" s="15" t="s">
        <v>1496</v>
      </c>
      <c r="Q2774" s="15">
        <v>0</v>
      </c>
      <c r="R2774" s="15">
        <v>0</v>
      </c>
      <c r="S2774" s="15">
        <v>0</v>
      </c>
      <c r="T2774" s="15" t="s">
        <v>193</v>
      </c>
      <c r="U2774" s="15" t="s">
        <v>3547</v>
      </c>
      <c r="V2774" s="17">
        <v>43165</v>
      </c>
      <c r="W2774" s="18">
        <v>7644</v>
      </c>
      <c r="X2774" s="19">
        <v>0</v>
      </c>
      <c r="Y2774" s="19">
        <v>28802253</v>
      </c>
      <c r="Z2774" s="17">
        <v>44561</v>
      </c>
      <c r="AA2774" s="7" t="s">
        <v>2167</v>
      </c>
      <c r="AB2774" s="7" t="s">
        <v>2168</v>
      </c>
      <c r="AC2774" s="15" t="s">
        <v>2356</v>
      </c>
    </row>
    <row r="2775" spans="2:29" x14ac:dyDescent="0.2">
      <c r="B2775" s="50" t="s">
        <v>2761</v>
      </c>
      <c r="C2775" s="50">
        <v>651519810</v>
      </c>
      <c r="D2775" s="15">
        <v>1081080</v>
      </c>
      <c r="E2775" s="50" t="s">
        <v>101</v>
      </c>
      <c r="F2775" s="15" t="s">
        <v>116</v>
      </c>
      <c r="G2775" s="15" t="s">
        <v>1492</v>
      </c>
      <c r="H2775" s="15" t="s">
        <v>3544</v>
      </c>
      <c r="I2775" s="15" t="s">
        <v>1580</v>
      </c>
      <c r="J2775" s="15" t="s">
        <v>3545</v>
      </c>
      <c r="K2775" s="15" t="s">
        <v>1493</v>
      </c>
      <c r="L2775" s="15" t="s">
        <v>1494</v>
      </c>
      <c r="M2775" s="15" t="s">
        <v>3546</v>
      </c>
      <c r="N2775" s="15" t="s">
        <v>1495</v>
      </c>
      <c r="O2775" s="50" t="s">
        <v>101</v>
      </c>
      <c r="P2775" s="15" t="s">
        <v>1496</v>
      </c>
      <c r="Q2775" s="15">
        <v>0</v>
      </c>
      <c r="R2775" s="15">
        <v>0</v>
      </c>
      <c r="S2775" s="15">
        <v>0</v>
      </c>
      <c r="T2775" s="15" t="s">
        <v>193</v>
      </c>
      <c r="U2775" s="15" t="s">
        <v>3547</v>
      </c>
      <c r="V2775" s="17">
        <v>43165</v>
      </c>
      <c r="W2775" s="18">
        <v>7644</v>
      </c>
      <c r="X2775" s="19">
        <v>0</v>
      </c>
      <c r="Y2775" s="19">
        <v>162096940</v>
      </c>
      <c r="Z2775" s="17">
        <v>44561</v>
      </c>
      <c r="AA2775" s="7" t="s">
        <v>6692</v>
      </c>
      <c r="AB2775" s="7" t="s">
        <v>2168</v>
      </c>
      <c r="AC2775" s="15" t="s">
        <v>51</v>
      </c>
    </row>
    <row r="2776" spans="2:29" x14ac:dyDescent="0.2">
      <c r="B2776" s="50" t="s">
        <v>2761</v>
      </c>
      <c r="C2776" s="50">
        <v>651519810</v>
      </c>
      <c r="D2776" s="15">
        <v>1081081</v>
      </c>
      <c r="E2776" s="50" t="s">
        <v>101</v>
      </c>
      <c r="F2776" s="15" t="s">
        <v>116</v>
      </c>
      <c r="G2776" s="15" t="s">
        <v>1492</v>
      </c>
      <c r="H2776" s="15" t="s">
        <v>3544</v>
      </c>
      <c r="I2776" s="15" t="s">
        <v>1580</v>
      </c>
      <c r="J2776" s="15" t="s">
        <v>3545</v>
      </c>
      <c r="K2776" s="15" t="s">
        <v>1493</v>
      </c>
      <c r="L2776" s="15" t="s">
        <v>1494</v>
      </c>
      <c r="M2776" s="15" t="s">
        <v>3546</v>
      </c>
      <c r="N2776" s="15" t="s">
        <v>1495</v>
      </c>
      <c r="O2776" s="50" t="s">
        <v>101</v>
      </c>
      <c r="P2776" s="15" t="s">
        <v>1496</v>
      </c>
      <c r="Q2776" s="15">
        <v>0</v>
      </c>
      <c r="R2776" s="15">
        <v>0</v>
      </c>
      <c r="S2776" s="15">
        <v>0</v>
      </c>
      <c r="T2776" s="15" t="s">
        <v>193</v>
      </c>
      <c r="U2776" s="15" t="s">
        <v>3547</v>
      </c>
      <c r="V2776" s="17">
        <v>43165</v>
      </c>
      <c r="W2776" s="18">
        <v>7644</v>
      </c>
      <c r="X2776" s="19">
        <v>0</v>
      </c>
      <c r="Y2776" s="19">
        <v>15600305</v>
      </c>
      <c r="Z2776" s="17">
        <v>44561</v>
      </c>
      <c r="AA2776" s="7" t="s">
        <v>2167</v>
      </c>
      <c r="AB2776" s="7" t="s">
        <v>2168</v>
      </c>
      <c r="AC2776" s="15" t="s">
        <v>51</v>
      </c>
    </row>
    <row r="2777" spans="2:29" x14ac:dyDescent="0.2">
      <c r="B2777" s="50" t="s">
        <v>2761</v>
      </c>
      <c r="C2777" s="50">
        <v>651519810</v>
      </c>
      <c r="D2777" s="15">
        <v>1100672</v>
      </c>
      <c r="E2777" s="50" t="s">
        <v>1585</v>
      </c>
      <c r="F2777" s="15" t="s">
        <v>116</v>
      </c>
      <c r="G2777" s="15" t="s">
        <v>1492</v>
      </c>
      <c r="H2777" s="15" t="s">
        <v>3544</v>
      </c>
      <c r="I2777" s="15" t="s">
        <v>1580</v>
      </c>
      <c r="J2777" s="15" t="s">
        <v>3545</v>
      </c>
      <c r="K2777" s="15" t="s">
        <v>1493</v>
      </c>
      <c r="L2777" s="15" t="s">
        <v>1494</v>
      </c>
      <c r="M2777" s="15" t="s">
        <v>3546</v>
      </c>
      <c r="N2777" s="15" t="s">
        <v>1495</v>
      </c>
      <c r="O2777" s="50" t="s">
        <v>1585</v>
      </c>
      <c r="P2777" s="15" t="s">
        <v>1496</v>
      </c>
      <c r="Q2777" s="15">
        <v>0</v>
      </c>
      <c r="R2777" s="15">
        <v>0</v>
      </c>
      <c r="S2777" s="15">
        <v>0</v>
      </c>
      <c r="T2777" s="15" t="s">
        <v>193</v>
      </c>
      <c r="U2777" s="15" t="s">
        <v>3547</v>
      </c>
      <c r="V2777" s="17">
        <v>43165</v>
      </c>
      <c r="W2777" s="18">
        <v>7644</v>
      </c>
      <c r="X2777" s="19">
        <v>0</v>
      </c>
      <c r="Y2777" s="19">
        <v>82672292</v>
      </c>
      <c r="Z2777" s="17">
        <v>44561</v>
      </c>
      <c r="AA2777" s="7" t="s">
        <v>6692</v>
      </c>
      <c r="AB2777" s="7" t="s">
        <v>2168</v>
      </c>
      <c r="AC2777" s="15" t="s">
        <v>2193</v>
      </c>
    </row>
    <row r="2778" spans="2:29" x14ac:dyDescent="0.2">
      <c r="B2778" s="50" t="s">
        <v>2761</v>
      </c>
      <c r="C2778" s="50">
        <v>651519810</v>
      </c>
      <c r="D2778" s="15">
        <v>1100673</v>
      </c>
      <c r="E2778" s="50" t="s">
        <v>1585</v>
      </c>
      <c r="F2778" s="15" t="s">
        <v>116</v>
      </c>
      <c r="G2778" s="15" t="s">
        <v>1492</v>
      </c>
      <c r="H2778" s="15" t="s">
        <v>3544</v>
      </c>
      <c r="I2778" s="15" t="s">
        <v>1580</v>
      </c>
      <c r="J2778" s="15" t="s">
        <v>3545</v>
      </c>
      <c r="K2778" s="15" t="s">
        <v>1493</v>
      </c>
      <c r="L2778" s="15" t="s">
        <v>1494</v>
      </c>
      <c r="M2778" s="15" t="s">
        <v>3546</v>
      </c>
      <c r="N2778" s="15" t="s">
        <v>1495</v>
      </c>
      <c r="O2778" s="50" t="s">
        <v>1585</v>
      </c>
      <c r="P2778" s="15" t="s">
        <v>1496</v>
      </c>
      <c r="Q2778" s="15">
        <v>0</v>
      </c>
      <c r="R2778" s="15">
        <v>0</v>
      </c>
      <c r="S2778" s="15">
        <v>0</v>
      </c>
      <c r="T2778" s="15" t="s">
        <v>193</v>
      </c>
      <c r="U2778" s="15" t="s">
        <v>3547</v>
      </c>
      <c r="V2778" s="17">
        <v>43165</v>
      </c>
      <c r="W2778" s="18">
        <v>7644</v>
      </c>
      <c r="X2778" s="19">
        <v>0</v>
      </c>
      <c r="Y2778" s="19">
        <v>8961492</v>
      </c>
      <c r="Z2778" s="17">
        <v>44561</v>
      </c>
      <c r="AA2778" s="7" t="s">
        <v>2167</v>
      </c>
      <c r="AB2778" s="7" t="s">
        <v>2168</v>
      </c>
      <c r="AC2778" s="15" t="s">
        <v>2193</v>
      </c>
    </row>
    <row r="2779" spans="2:29" x14ac:dyDescent="0.2">
      <c r="B2779" s="50" t="s">
        <v>2761</v>
      </c>
      <c r="C2779" s="50">
        <v>651519810</v>
      </c>
      <c r="D2779" s="15">
        <v>1140182</v>
      </c>
      <c r="E2779" s="50" t="s">
        <v>1591</v>
      </c>
      <c r="F2779" s="15" t="s">
        <v>116</v>
      </c>
      <c r="G2779" s="15" t="s">
        <v>1492</v>
      </c>
      <c r="H2779" s="15" t="s">
        <v>3544</v>
      </c>
      <c r="I2779" s="15" t="s">
        <v>1580</v>
      </c>
      <c r="J2779" s="15" t="s">
        <v>3545</v>
      </c>
      <c r="K2779" s="15" t="s">
        <v>1493</v>
      </c>
      <c r="L2779" s="15" t="s">
        <v>1494</v>
      </c>
      <c r="M2779" s="15" t="s">
        <v>3546</v>
      </c>
      <c r="N2779" s="15" t="s">
        <v>1495</v>
      </c>
      <c r="O2779" s="50" t="s">
        <v>1591</v>
      </c>
      <c r="P2779" s="15" t="s">
        <v>1496</v>
      </c>
      <c r="Q2779" s="15">
        <v>0</v>
      </c>
      <c r="R2779" s="15">
        <v>0</v>
      </c>
      <c r="S2779" s="15">
        <v>0</v>
      </c>
      <c r="T2779" s="15" t="s">
        <v>193</v>
      </c>
      <c r="U2779" s="15" t="s">
        <v>3547</v>
      </c>
      <c r="V2779" s="17">
        <v>43165</v>
      </c>
      <c r="W2779" s="18">
        <v>7644</v>
      </c>
      <c r="X2779" s="19">
        <v>0</v>
      </c>
      <c r="Y2779" s="19">
        <v>130871178</v>
      </c>
      <c r="Z2779" s="17">
        <v>44561</v>
      </c>
      <c r="AA2779" s="7" t="s">
        <v>6692</v>
      </c>
      <c r="AB2779" s="7" t="s">
        <v>2168</v>
      </c>
      <c r="AC2779" s="15" t="s">
        <v>2222</v>
      </c>
    </row>
    <row r="2780" spans="2:29" x14ac:dyDescent="0.2">
      <c r="B2780" s="50" t="s">
        <v>2761</v>
      </c>
      <c r="C2780" s="50">
        <v>651519810</v>
      </c>
      <c r="D2780" s="15">
        <v>1140183</v>
      </c>
      <c r="E2780" s="50" t="s">
        <v>1591</v>
      </c>
      <c r="F2780" s="15" t="s">
        <v>116</v>
      </c>
      <c r="G2780" s="15" t="s">
        <v>1492</v>
      </c>
      <c r="H2780" s="15" t="s">
        <v>3544</v>
      </c>
      <c r="I2780" s="15" t="s">
        <v>1580</v>
      </c>
      <c r="J2780" s="15" t="s">
        <v>3545</v>
      </c>
      <c r="K2780" s="15" t="s">
        <v>1493</v>
      </c>
      <c r="L2780" s="15" t="s">
        <v>1494</v>
      </c>
      <c r="M2780" s="15" t="s">
        <v>3546</v>
      </c>
      <c r="N2780" s="15" t="s">
        <v>1495</v>
      </c>
      <c r="O2780" s="50" t="s">
        <v>1591</v>
      </c>
      <c r="P2780" s="15" t="s">
        <v>1496</v>
      </c>
      <c r="Q2780" s="15">
        <v>0</v>
      </c>
      <c r="R2780" s="15">
        <v>0</v>
      </c>
      <c r="S2780" s="15">
        <v>0</v>
      </c>
      <c r="T2780" s="15" t="s">
        <v>193</v>
      </c>
      <c r="U2780" s="15" t="s">
        <v>3547</v>
      </c>
      <c r="V2780" s="17">
        <v>43165</v>
      </c>
      <c r="W2780" s="18">
        <v>7644</v>
      </c>
      <c r="X2780" s="19">
        <v>0</v>
      </c>
      <c r="Y2780" s="19">
        <v>23867231</v>
      </c>
      <c r="Z2780" s="17">
        <v>44561</v>
      </c>
      <c r="AA2780" s="7" t="s">
        <v>2167</v>
      </c>
      <c r="AB2780" s="7" t="s">
        <v>2168</v>
      </c>
      <c r="AC2780" s="15" t="s">
        <v>2222</v>
      </c>
    </row>
    <row r="2781" spans="2:29" x14ac:dyDescent="0.2">
      <c r="B2781" s="50" t="s">
        <v>2508</v>
      </c>
      <c r="C2781" s="50">
        <v>653716907</v>
      </c>
      <c r="D2781" s="15">
        <v>1050713</v>
      </c>
      <c r="E2781" s="50" t="s">
        <v>168</v>
      </c>
      <c r="F2781" s="15" t="s">
        <v>1538</v>
      </c>
      <c r="G2781" s="15" t="s">
        <v>50</v>
      </c>
      <c r="H2781" s="15" t="s">
        <v>434</v>
      </c>
      <c r="I2781" s="15" t="s">
        <v>1529</v>
      </c>
      <c r="J2781" s="15" t="s">
        <v>26</v>
      </c>
      <c r="K2781" s="15">
        <v>0</v>
      </c>
      <c r="L2781" s="15">
        <v>0</v>
      </c>
      <c r="M2781" s="15" t="s">
        <v>1539</v>
      </c>
      <c r="N2781" s="15" t="s">
        <v>1540</v>
      </c>
      <c r="O2781" s="50" t="s">
        <v>168</v>
      </c>
      <c r="P2781" s="15" t="s">
        <v>1114</v>
      </c>
      <c r="Q2781" s="15" t="s">
        <v>2071</v>
      </c>
      <c r="R2781" s="15" t="s">
        <v>2072</v>
      </c>
      <c r="S2781" s="15">
        <v>0</v>
      </c>
      <c r="T2781" s="15" t="s">
        <v>80</v>
      </c>
      <c r="U2781" s="15" t="s">
        <v>2096</v>
      </c>
      <c r="V2781" s="17">
        <v>37970</v>
      </c>
      <c r="W2781" s="18">
        <v>6945</v>
      </c>
      <c r="X2781" s="19">
        <v>0</v>
      </c>
      <c r="Y2781" s="19">
        <v>14817780</v>
      </c>
      <c r="Z2781" s="17">
        <v>44561</v>
      </c>
      <c r="AA2781" s="7" t="s">
        <v>6692</v>
      </c>
      <c r="AB2781" s="7" t="s">
        <v>2168</v>
      </c>
      <c r="AC2781" s="15" t="s">
        <v>2325</v>
      </c>
    </row>
    <row r="2782" spans="2:29" x14ac:dyDescent="0.2">
      <c r="B2782" s="50" t="s">
        <v>2457</v>
      </c>
      <c r="C2782" s="50">
        <v>800665612</v>
      </c>
      <c r="D2782" s="15">
        <v>1080621</v>
      </c>
      <c r="E2782" s="50" t="s">
        <v>101</v>
      </c>
      <c r="F2782" s="15" t="s">
        <v>1275</v>
      </c>
      <c r="G2782" s="15" t="s">
        <v>1533</v>
      </c>
      <c r="H2782" s="15" t="s">
        <v>1534</v>
      </c>
      <c r="I2782" s="15" t="s">
        <v>1534</v>
      </c>
      <c r="J2782" s="15" t="s">
        <v>26</v>
      </c>
      <c r="K2782" s="15">
        <v>0</v>
      </c>
      <c r="L2782" s="15">
        <v>0</v>
      </c>
      <c r="M2782" s="15" t="s">
        <v>2086</v>
      </c>
      <c r="N2782" s="15" t="s">
        <v>1535</v>
      </c>
      <c r="O2782" s="50" t="s">
        <v>101</v>
      </c>
      <c r="P2782" s="15" t="s">
        <v>440</v>
      </c>
      <c r="Q2782" s="15" t="s">
        <v>1536</v>
      </c>
      <c r="R2782" s="15">
        <v>0</v>
      </c>
      <c r="S2782" s="15">
        <v>0</v>
      </c>
      <c r="T2782" s="15" t="s">
        <v>80</v>
      </c>
      <c r="U2782" s="15" t="s">
        <v>3579</v>
      </c>
      <c r="V2782" s="17">
        <v>37970</v>
      </c>
      <c r="W2782" s="18">
        <v>3846</v>
      </c>
      <c r="X2782" s="19">
        <v>0</v>
      </c>
      <c r="Y2782" s="19">
        <v>18910697</v>
      </c>
      <c r="Z2782" s="17">
        <v>44561</v>
      </c>
      <c r="AA2782" s="7" t="s">
        <v>2167</v>
      </c>
      <c r="AB2782" s="7" t="s">
        <v>2168</v>
      </c>
      <c r="AC2782" s="15" t="s">
        <v>2198</v>
      </c>
    </row>
    <row r="2783" spans="2:29" x14ac:dyDescent="0.2">
      <c r="B2783" s="50" t="s">
        <v>2457</v>
      </c>
      <c r="C2783" s="50">
        <v>800665612</v>
      </c>
      <c r="D2783" s="15">
        <v>1080708</v>
      </c>
      <c r="E2783" s="50" t="s">
        <v>101</v>
      </c>
      <c r="F2783" s="15" t="s">
        <v>1275</v>
      </c>
      <c r="G2783" s="15" t="s">
        <v>1533</v>
      </c>
      <c r="H2783" s="15" t="s">
        <v>1534</v>
      </c>
      <c r="I2783" s="15" t="s">
        <v>1534</v>
      </c>
      <c r="J2783" s="15" t="s">
        <v>26</v>
      </c>
      <c r="K2783" s="15">
        <v>0</v>
      </c>
      <c r="L2783" s="15">
        <v>0</v>
      </c>
      <c r="M2783" s="15" t="s">
        <v>2086</v>
      </c>
      <c r="N2783" s="15" t="s">
        <v>1535</v>
      </c>
      <c r="O2783" s="50" t="s">
        <v>101</v>
      </c>
      <c r="P2783" s="15" t="s">
        <v>440</v>
      </c>
      <c r="Q2783" s="15" t="s">
        <v>1536</v>
      </c>
      <c r="R2783" s="15">
        <v>0</v>
      </c>
      <c r="S2783" s="15">
        <v>0</v>
      </c>
      <c r="T2783" s="15" t="s">
        <v>80</v>
      </c>
      <c r="U2783" s="15" t="s">
        <v>3579</v>
      </c>
      <c r="V2783" s="17">
        <v>37970</v>
      </c>
      <c r="W2783" s="18">
        <v>3846</v>
      </c>
      <c r="X2783" s="19">
        <v>4227096</v>
      </c>
      <c r="Y2783" s="19">
        <v>54284823</v>
      </c>
      <c r="Z2783" s="17">
        <v>44561</v>
      </c>
      <c r="AA2783" s="7" t="s">
        <v>6692</v>
      </c>
      <c r="AB2783" s="7" t="s">
        <v>2168</v>
      </c>
      <c r="AC2783" s="15" t="s">
        <v>2198</v>
      </c>
    </row>
    <row r="2784" spans="2:29" x14ac:dyDescent="0.2">
      <c r="B2784" s="50" t="s">
        <v>2483</v>
      </c>
      <c r="C2784" s="50" t="s">
        <v>2162</v>
      </c>
      <c r="D2784" s="15">
        <v>1080649</v>
      </c>
      <c r="E2784" s="50" t="s">
        <v>101</v>
      </c>
      <c r="F2784" s="15" t="s">
        <v>49</v>
      </c>
      <c r="G2784" s="15" t="s">
        <v>1541</v>
      </c>
      <c r="H2784" s="15" t="s">
        <v>3580</v>
      </c>
      <c r="I2784" s="15" t="s">
        <v>1537</v>
      </c>
      <c r="J2784" s="15" t="s">
        <v>26</v>
      </c>
      <c r="K2784" s="15">
        <v>0</v>
      </c>
      <c r="L2784" s="15">
        <v>0</v>
      </c>
      <c r="M2784" s="15" t="s">
        <v>1897</v>
      </c>
      <c r="N2784" s="15" t="s">
        <v>3581</v>
      </c>
      <c r="O2784" s="50" t="s">
        <v>101</v>
      </c>
      <c r="P2784" s="15" t="s">
        <v>1542</v>
      </c>
      <c r="Q2784" s="15" t="s">
        <v>6738</v>
      </c>
      <c r="R2784" s="15" t="s">
        <v>6739</v>
      </c>
      <c r="S2784" s="15">
        <v>0</v>
      </c>
      <c r="T2784" s="15" t="s">
        <v>90</v>
      </c>
      <c r="U2784" s="15" t="s">
        <v>3582</v>
      </c>
      <c r="V2784" s="17">
        <v>37970</v>
      </c>
      <c r="W2784" s="18">
        <v>6650</v>
      </c>
      <c r="X2784" s="19">
        <v>0</v>
      </c>
      <c r="Y2784" s="19">
        <v>52799379</v>
      </c>
      <c r="Z2784" s="17">
        <v>44561</v>
      </c>
      <c r="AA2784" s="7" t="s">
        <v>2167</v>
      </c>
      <c r="AB2784" s="7" t="s">
        <v>2168</v>
      </c>
      <c r="AC2784" s="15" t="s">
        <v>2298</v>
      </c>
    </row>
    <row r="2785" spans="2:29" x14ac:dyDescent="0.2">
      <c r="B2785" s="50" t="s">
        <v>2483</v>
      </c>
      <c r="C2785" s="50" t="s">
        <v>2162</v>
      </c>
      <c r="D2785" s="15">
        <v>1081131</v>
      </c>
      <c r="E2785" s="50" t="s">
        <v>101</v>
      </c>
      <c r="F2785" s="15" t="s">
        <v>49</v>
      </c>
      <c r="G2785" s="15" t="s">
        <v>1541</v>
      </c>
      <c r="H2785" s="15" t="s">
        <v>3580</v>
      </c>
      <c r="I2785" s="15" t="s">
        <v>1537</v>
      </c>
      <c r="J2785" s="15" t="s">
        <v>26</v>
      </c>
      <c r="K2785" s="15">
        <v>0</v>
      </c>
      <c r="L2785" s="15">
        <v>0</v>
      </c>
      <c r="M2785" s="15" t="s">
        <v>1897</v>
      </c>
      <c r="N2785" s="15" t="s">
        <v>3581</v>
      </c>
      <c r="O2785" s="50" t="s">
        <v>101</v>
      </c>
      <c r="P2785" s="15" t="s">
        <v>1542</v>
      </c>
      <c r="Q2785" s="15" t="s">
        <v>6738</v>
      </c>
      <c r="R2785" s="15" t="s">
        <v>6739</v>
      </c>
      <c r="S2785" s="15">
        <v>0</v>
      </c>
      <c r="T2785" s="15" t="s">
        <v>90</v>
      </c>
      <c r="U2785" s="15" t="s">
        <v>3582</v>
      </c>
      <c r="V2785" s="17">
        <v>37970</v>
      </c>
      <c r="W2785" s="18">
        <v>6650</v>
      </c>
      <c r="X2785" s="19">
        <v>0</v>
      </c>
      <c r="Y2785" s="19">
        <v>24586654</v>
      </c>
      <c r="Z2785" s="17">
        <v>44561</v>
      </c>
      <c r="AA2785" s="7" t="s">
        <v>6692</v>
      </c>
      <c r="AB2785" s="7" t="s">
        <v>2168</v>
      </c>
      <c r="AC2785" s="15" t="s">
        <v>2298</v>
      </c>
    </row>
    <row r="2786" spans="2:29" x14ac:dyDescent="0.2">
      <c r="B2786" s="50" t="s">
        <v>2458</v>
      </c>
      <c r="C2786" s="50">
        <v>702085047</v>
      </c>
      <c r="D2786" s="15">
        <v>1100418</v>
      </c>
      <c r="E2786" s="50" t="s">
        <v>1585</v>
      </c>
      <c r="F2786" s="15" t="s">
        <v>1275</v>
      </c>
      <c r="G2786" s="15" t="s">
        <v>50</v>
      </c>
      <c r="H2786" s="15" t="s">
        <v>434</v>
      </c>
      <c r="I2786" s="15" t="s">
        <v>1276</v>
      </c>
      <c r="J2786" s="15" t="s">
        <v>26</v>
      </c>
      <c r="K2786" s="15">
        <v>0</v>
      </c>
      <c r="L2786" s="15">
        <v>0</v>
      </c>
      <c r="M2786" s="15" t="s">
        <v>1950</v>
      </c>
      <c r="N2786" s="15" t="s">
        <v>1717</v>
      </c>
      <c r="O2786" s="50" t="s">
        <v>1585</v>
      </c>
      <c r="P2786" s="15" t="s">
        <v>1384</v>
      </c>
      <c r="Q2786" s="15" t="s">
        <v>1716</v>
      </c>
      <c r="R2786" s="15" t="s">
        <v>1718</v>
      </c>
      <c r="S2786" s="15">
        <v>0</v>
      </c>
      <c r="T2786" s="15" t="s">
        <v>80</v>
      </c>
      <c r="U2786" s="15" t="s">
        <v>1970</v>
      </c>
      <c r="V2786" s="17">
        <v>37970</v>
      </c>
      <c r="W2786" s="18">
        <v>3848</v>
      </c>
      <c r="X2786" s="19">
        <v>0</v>
      </c>
      <c r="Y2786" s="19">
        <v>365556</v>
      </c>
      <c r="Z2786" s="17">
        <v>44561</v>
      </c>
      <c r="AA2786" s="7" t="s">
        <v>2167</v>
      </c>
      <c r="AB2786" s="7" t="s">
        <v>2168</v>
      </c>
      <c r="AC2786" s="15" t="s">
        <v>2212</v>
      </c>
    </row>
    <row r="2787" spans="2:29" x14ac:dyDescent="0.2">
      <c r="B2787" s="50" t="s">
        <v>2458</v>
      </c>
      <c r="C2787" s="50">
        <v>702085047</v>
      </c>
      <c r="D2787" s="15">
        <v>1100462</v>
      </c>
      <c r="E2787" s="50" t="s">
        <v>1585</v>
      </c>
      <c r="F2787" s="15" t="s">
        <v>1275</v>
      </c>
      <c r="G2787" s="15" t="s">
        <v>50</v>
      </c>
      <c r="H2787" s="15" t="s">
        <v>434</v>
      </c>
      <c r="I2787" s="15" t="s">
        <v>1276</v>
      </c>
      <c r="J2787" s="15" t="s">
        <v>26</v>
      </c>
      <c r="K2787" s="15">
        <v>0</v>
      </c>
      <c r="L2787" s="15">
        <v>0</v>
      </c>
      <c r="M2787" s="15" t="s">
        <v>1950</v>
      </c>
      <c r="N2787" s="15" t="s">
        <v>1717</v>
      </c>
      <c r="O2787" s="50" t="s">
        <v>1585</v>
      </c>
      <c r="P2787" s="15" t="s">
        <v>1384</v>
      </c>
      <c r="Q2787" s="15" t="s">
        <v>1716</v>
      </c>
      <c r="R2787" s="15" t="s">
        <v>1718</v>
      </c>
      <c r="S2787" s="15">
        <v>0</v>
      </c>
      <c r="T2787" s="15" t="s">
        <v>80</v>
      </c>
      <c r="U2787" s="15" t="s">
        <v>1970</v>
      </c>
      <c r="V2787" s="17">
        <v>37970</v>
      </c>
      <c r="W2787" s="18">
        <v>3848</v>
      </c>
      <c r="X2787" s="19">
        <v>0</v>
      </c>
      <c r="Y2787" s="19">
        <v>50064428</v>
      </c>
      <c r="Z2787" s="17">
        <v>44561</v>
      </c>
      <c r="AA2787" s="7" t="s">
        <v>6692</v>
      </c>
      <c r="AB2787" s="7" t="s">
        <v>2168</v>
      </c>
      <c r="AC2787" s="15" t="s">
        <v>2212</v>
      </c>
    </row>
    <row r="2788" spans="2:29" x14ac:dyDescent="0.2">
      <c r="B2788" s="50" t="s">
        <v>2473</v>
      </c>
      <c r="C2788" s="50">
        <v>708401005</v>
      </c>
      <c r="D2788" s="15">
        <v>1050614</v>
      </c>
      <c r="E2788" s="50" t="s">
        <v>168</v>
      </c>
      <c r="F2788" s="15" t="s">
        <v>416</v>
      </c>
      <c r="G2788" s="15" t="s">
        <v>610</v>
      </c>
      <c r="H2788" s="15" t="s">
        <v>3257</v>
      </c>
      <c r="I2788" s="15" t="s">
        <v>611</v>
      </c>
      <c r="J2788" s="15" t="s">
        <v>3258</v>
      </c>
      <c r="K2788" s="15" t="s">
        <v>2036</v>
      </c>
      <c r="L2788" s="15" t="s">
        <v>3259</v>
      </c>
      <c r="M2788" s="15" t="s">
        <v>3260</v>
      </c>
      <c r="N2788" s="15" t="s">
        <v>612</v>
      </c>
      <c r="O2788" s="50" t="s">
        <v>168</v>
      </c>
      <c r="P2788" s="15" t="s">
        <v>69</v>
      </c>
      <c r="Q2788" s="15" t="s">
        <v>613</v>
      </c>
      <c r="R2788" s="15" t="s">
        <v>3261</v>
      </c>
      <c r="S2788" s="15">
        <v>0</v>
      </c>
      <c r="T2788" s="15" t="s">
        <v>45</v>
      </c>
      <c r="U2788" s="15" t="s">
        <v>3262</v>
      </c>
      <c r="V2788" s="17">
        <v>37970</v>
      </c>
      <c r="W2788" s="18">
        <v>5950</v>
      </c>
      <c r="X2788" s="19">
        <v>0</v>
      </c>
      <c r="Y2788" s="19">
        <v>7214940</v>
      </c>
      <c r="Z2788" s="17">
        <v>44561</v>
      </c>
      <c r="AA2788" s="7" t="s">
        <v>2167</v>
      </c>
      <c r="AB2788" s="7" t="s">
        <v>2168</v>
      </c>
      <c r="AC2788" s="15" t="s">
        <v>2176</v>
      </c>
    </row>
    <row r="2789" spans="2:29" x14ac:dyDescent="0.2">
      <c r="B2789" s="50" t="s">
        <v>2473</v>
      </c>
      <c r="C2789" s="50">
        <v>708401005</v>
      </c>
      <c r="D2789" s="15">
        <v>1050615</v>
      </c>
      <c r="E2789" s="50" t="s">
        <v>168</v>
      </c>
      <c r="F2789" s="15" t="s">
        <v>416</v>
      </c>
      <c r="G2789" s="15" t="s">
        <v>610</v>
      </c>
      <c r="H2789" s="15" t="s">
        <v>3257</v>
      </c>
      <c r="I2789" s="15" t="s">
        <v>611</v>
      </c>
      <c r="J2789" s="15" t="s">
        <v>3258</v>
      </c>
      <c r="K2789" s="15" t="s">
        <v>2036</v>
      </c>
      <c r="L2789" s="15" t="s">
        <v>3259</v>
      </c>
      <c r="M2789" s="15" t="s">
        <v>3260</v>
      </c>
      <c r="N2789" s="15" t="s">
        <v>612</v>
      </c>
      <c r="O2789" s="50" t="s">
        <v>168</v>
      </c>
      <c r="P2789" s="15" t="s">
        <v>69</v>
      </c>
      <c r="Q2789" s="15" t="s">
        <v>613</v>
      </c>
      <c r="R2789" s="15" t="s">
        <v>3261</v>
      </c>
      <c r="S2789" s="15">
        <v>0</v>
      </c>
      <c r="T2789" s="15" t="s">
        <v>45</v>
      </c>
      <c r="U2789" s="15" t="s">
        <v>3262</v>
      </c>
      <c r="V2789" s="17">
        <v>37970</v>
      </c>
      <c r="W2789" s="18">
        <v>5950</v>
      </c>
      <c r="X2789" s="19">
        <v>0</v>
      </c>
      <c r="Y2789" s="19">
        <v>76571006</v>
      </c>
      <c r="Z2789" s="17">
        <v>44561</v>
      </c>
      <c r="AA2789" s="7" t="s">
        <v>6692</v>
      </c>
      <c r="AB2789" s="7" t="s">
        <v>2168</v>
      </c>
      <c r="AC2789" s="15" t="s">
        <v>2176</v>
      </c>
    </row>
    <row r="2790" spans="2:29" x14ac:dyDescent="0.2">
      <c r="B2790" s="50" t="s">
        <v>2473</v>
      </c>
      <c r="C2790" s="50">
        <v>708401005</v>
      </c>
      <c r="D2790" s="15">
        <v>1050616</v>
      </c>
      <c r="E2790" s="50" t="s">
        <v>168</v>
      </c>
      <c r="F2790" s="15" t="s">
        <v>416</v>
      </c>
      <c r="G2790" s="15" t="s">
        <v>610</v>
      </c>
      <c r="H2790" s="15" t="s">
        <v>3257</v>
      </c>
      <c r="I2790" s="15" t="s">
        <v>611</v>
      </c>
      <c r="J2790" s="15" t="s">
        <v>3258</v>
      </c>
      <c r="K2790" s="15" t="s">
        <v>2036</v>
      </c>
      <c r="L2790" s="15" t="s">
        <v>3259</v>
      </c>
      <c r="M2790" s="15" t="s">
        <v>3260</v>
      </c>
      <c r="N2790" s="15" t="s">
        <v>612</v>
      </c>
      <c r="O2790" s="50" t="s">
        <v>168</v>
      </c>
      <c r="P2790" s="15" t="s">
        <v>69</v>
      </c>
      <c r="Q2790" s="15" t="s">
        <v>613</v>
      </c>
      <c r="R2790" s="15" t="s">
        <v>3261</v>
      </c>
      <c r="S2790" s="15">
        <v>0</v>
      </c>
      <c r="T2790" s="15" t="s">
        <v>45</v>
      </c>
      <c r="U2790" s="15" t="s">
        <v>3262</v>
      </c>
      <c r="V2790" s="17">
        <v>37970</v>
      </c>
      <c r="W2790" s="18">
        <v>5950</v>
      </c>
      <c r="X2790" s="19">
        <v>0</v>
      </c>
      <c r="Y2790" s="19">
        <v>12024900</v>
      </c>
      <c r="Z2790" s="17">
        <v>44561</v>
      </c>
      <c r="AA2790" s="7" t="s">
        <v>2167</v>
      </c>
      <c r="AB2790" s="7" t="s">
        <v>2168</v>
      </c>
      <c r="AC2790" s="15" t="s">
        <v>2176</v>
      </c>
    </row>
    <row r="2791" spans="2:29" x14ac:dyDescent="0.2">
      <c r="B2791" s="50" t="s">
        <v>2473</v>
      </c>
      <c r="C2791" s="50">
        <v>708401005</v>
      </c>
      <c r="D2791" s="15">
        <v>1050619</v>
      </c>
      <c r="E2791" s="50" t="s">
        <v>168</v>
      </c>
      <c r="F2791" s="15" t="s">
        <v>416</v>
      </c>
      <c r="G2791" s="15" t="s">
        <v>610</v>
      </c>
      <c r="H2791" s="15" t="s">
        <v>3257</v>
      </c>
      <c r="I2791" s="15" t="s">
        <v>611</v>
      </c>
      <c r="J2791" s="15" t="s">
        <v>3258</v>
      </c>
      <c r="K2791" s="15" t="s">
        <v>2036</v>
      </c>
      <c r="L2791" s="15" t="s">
        <v>3259</v>
      </c>
      <c r="M2791" s="15" t="s">
        <v>3260</v>
      </c>
      <c r="N2791" s="15" t="s">
        <v>612</v>
      </c>
      <c r="O2791" s="50" t="s">
        <v>168</v>
      </c>
      <c r="P2791" s="15" t="s">
        <v>69</v>
      </c>
      <c r="Q2791" s="15" t="s">
        <v>613</v>
      </c>
      <c r="R2791" s="15" t="s">
        <v>3261</v>
      </c>
      <c r="S2791" s="15">
        <v>0</v>
      </c>
      <c r="T2791" s="15" t="s">
        <v>45</v>
      </c>
      <c r="U2791" s="15" t="s">
        <v>3262</v>
      </c>
      <c r="V2791" s="17">
        <v>37970</v>
      </c>
      <c r="W2791" s="18">
        <v>5950</v>
      </c>
      <c r="X2791" s="19">
        <v>0</v>
      </c>
      <c r="Y2791" s="19">
        <v>41523086</v>
      </c>
      <c r="Z2791" s="17">
        <v>44561</v>
      </c>
      <c r="AA2791" s="7" t="s">
        <v>6692</v>
      </c>
      <c r="AB2791" s="7" t="s">
        <v>2168</v>
      </c>
      <c r="AC2791" s="15" t="s">
        <v>2176</v>
      </c>
    </row>
    <row r="2792" spans="2:29" x14ac:dyDescent="0.2">
      <c r="B2792" s="50" t="s">
        <v>2473</v>
      </c>
      <c r="C2792" s="50">
        <v>708401005</v>
      </c>
      <c r="D2792" s="15">
        <v>1050623</v>
      </c>
      <c r="E2792" s="50" t="s">
        <v>168</v>
      </c>
      <c r="F2792" s="15" t="s">
        <v>416</v>
      </c>
      <c r="G2792" s="15" t="s">
        <v>610</v>
      </c>
      <c r="H2792" s="15" t="s">
        <v>3257</v>
      </c>
      <c r="I2792" s="15" t="s">
        <v>611</v>
      </c>
      <c r="J2792" s="15" t="s">
        <v>3258</v>
      </c>
      <c r="K2792" s="15" t="s">
        <v>2036</v>
      </c>
      <c r="L2792" s="15" t="s">
        <v>3259</v>
      </c>
      <c r="M2792" s="15" t="s">
        <v>3260</v>
      </c>
      <c r="N2792" s="15" t="s">
        <v>612</v>
      </c>
      <c r="O2792" s="50" t="s">
        <v>168</v>
      </c>
      <c r="P2792" s="15" t="s">
        <v>69</v>
      </c>
      <c r="Q2792" s="15" t="s">
        <v>613</v>
      </c>
      <c r="R2792" s="15" t="s">
        <v>3261</v>
      </c>
      <c r="S2792" s="15">
        <v>0</v>
      </c>
      <c r="T2792" s="15" t="s">
        <v>45</v>
      </c>
      <c r="U2792" s="15" t="s">
        <v>3262</v>
      </c>
      <c r="V2792" s="17">
        <v>37970</v>
      </c>
      <c r="W2792" s="18">
        <v>5950</v>
      </c>
      <c r="X2792" s="19">
        <v>0</v>
      </c>
      <c r="Y2792" s="19">
        <v>160424585</v>
      </c>
      <c r="Z2792" s="17">
        <v>44561</v>
      </c>
      <c r="AA2792" s="7" t="s">
        <v>2167</v>
      </c>
      <c r="AB2792" s="7" t="s">
        <v>2168</v>
      </c>
      <c r="AC2792" s="15" t="s">
        <v>2176</v>
      </c>
    </row>
    <row r="2793" spans="2:29" x14ac:dyDescent="0.2">
      <c r="B2793" s="50" t="s">
        <v>2473</v>
      </c>
      <c r="C2793" s="50">
        <v>708401005</v>
      </c>
      <c r="D2793" s="15">
        <v>1050663</v>
      </c>
      <c r="E2793" s="50" t="s">
        <v>168</v>
      </c>
      <c r="F2793" s="15" t="s">
        <v>416</v>
      </c>
      <c r="G2793" s="15" t="s">
        <v>610</v>
      </c>
      <c r="H2793" s="15" t="s">
        <v>3257</v>
      </c>
      <c r="I2793" s="15" t="s">
        <v>611</v>
      </c>
      <c r="J2793" s="15" t="s">
        <v>3258</v>
      </c>
      <c r="K2793" s="15" t="s">
        <v>2036</v>
      </c>
      <c r="L2793" s="15" t="s">
        <v>3259</v>
      </c>
      <c r="M2793" s="15" t="s">
        <v>3260</v>
      </c>
      <c r="N2793" s="15" t="s">
        <v>612</v>
      </c>
      <c r="O2793" s="50" t="s">
        <v>168</v>
      </c>
      <c r="P2793" s="15" t="s">
        <v>69</v>
      </c>
      <c r="Q2793" s="15" t="s">
        <v>613</v>
      </c>
      <c r="R2793" s="15" t="s">
        <v>3261</v>
      </c>
      <c r="S2793" s="15">
        <v>0</v>
      </c>
      <c r="T2793" s="15" t="s">
        <v>45</v>
      </c>
      <c r="U2793" s="15" t="s">
        <v>3262</v>
      </c>
      <c r="V2793" s="17">
        <v>37970</v>
      </c>
      <c r="W2793" s="18">
        <v>5950</v>
      </c>
      <c r="X2793" s="19">
        <v>0</v>
      </c>
      <c r="Y2793" s="19">
        <v>26775444</v>
      </c>
      <c r="Z2793" s="17">
        <v>44561</v>
      </c>
      <c r="AA2793" s="7" t="s">
        <v>6692</v>
      </c>
      <c r="AB2793" s="7" t="s">
        <v>2168</v>
      </c>
      <c r="AC2793" s="15" t="s">
        <v>2176</v>
      </c>
    </row>
    <row r="2794" spans="2:29" x14ac:dyDescent="0.2">
      <c r="B2794" s="50" t="s">
        <v>2473</v>
      </c>
      <c r="C2794" s="50">
        <v>708401005</v>
      </c>
      <c r="D2794" s="15">
        <v>1050959</v>
      </c>
      <c r="E2794" s="50" t="s">
        <v>168</v>
      </c>
      <c r="F2794" s="15" t="s">
        <v>416</v>
      </c>
      <c r="G2794" s="15" t="s">
        <v>610</v>
      </c>
      <c r="H2794" s="15" t="s">
        <v>3257</v>
      </c>
      <c r="I2794" s="15" t="s">
        <v>611</v>
      </c>
      <c r="J2794" s="15" t="s">
        <v>3258</v>
      </c>
      <c r="K2794" s="15" t="s">
        <v>2036</v>
      </c>
      <c r="L2794" s="15" t="s">
        <v>3259</v>
      </c>
      <c r="M2794" s="15" t="s">
        <v>3260</v>
      </c>
      <c r="N2794" s="15" t="s">
        <v>612</v>
      </c>
      <c r="O2794" s="50" t="s">
        <v>168</v>
      </c>
      <c r="P2794" s="15" t="s">
        <v>69</v>
      </c>
      <c r="Q2794" s="15" t="s">
        <v>613</v>
      </c>
      <c r="R2794" s="15" t="s">
        <v>3261</v>
      </c>
      <c r="S2794" s="15">
        <v>0</v>
      </c>
      <c r="T2794" s="15" t="s">
        <v>45</v>
      </c>
      <c r="U2794" s="15" t="s">
        <v>3262</v>
      </c>
      <c r="V2794" s="17">
        <v>37970</v>
      </c>
      <c r="W2794" s="18">
        <v>5950</v>
      </c>
      <c r="X2794" s="19">
        <v>0</v>
      </c>
      <c r="Y2794" s="19">
        <v>176110398</v>
      </c>
      <c r="Z2794" s="17">
        <v>44561</v>
      </c>
      <c r="AA2794" s="7" t="s">
        <v>2167</v>
      </c>
      <c r="AB2794" s="7" t="s">
        <v>2168</v>
      </c>
      <c r="AC2794" s="15" t="s">
        <v>2176</v>
      </c>
    </row>
    <row r="2795" spans="2:29" x14ac:dyDescent="0.2">
      <c r="B2795" s="50" t="s">
        <v>2473</v>
      </c>
      <c r="C2795" s="50">
        <v>708401005</v>
      </c>
      <c r="D2795" s="15">
        <v>1050960</v>
      </c>
      <c r="E2795" s="50" t="s">
        <v>168</v>
      </c>
      <c r="F2795" s="15" t="s">
        <v>416</v>
      </c>
      <c r="G2795" s="15" t="s">
        <v>610</v>
      </c>
      <c r="H2795" s="15" t="s">
        <v>3257</v>
      </c>
      <c r="I2795" s="15" t="s">
        <v>611</v>
      </c>
      <c r="J2795" s="15" t="s">
        <v>3258</v>
      </c>
      <c r="K2795" s="15" t="s">
        <v>2036</v>
      </c>
      <c r="L2795" s="15" t="s">
        <v>3259</v>
      </c>
      <c r="M2795" s="15" t="s">
        <v>3260</v>
      </c>
      <c r="N2795" s="15" t="s">
        <v>612</v>
      </c>
      <c r="O2795" s="50" t="s">
        <v>168</v>
      </c>
      <c r="P2795" s="15" t="s">
        <v>69</v>
      </c>
      <c r="Q2795" s="15" t="s">
        <v>613</v>
      </c>
      <c r="R2795" s="15" t="s">
        <v>3261</v>
      </c>
      <c r="S2795" s="15">
        <v>0</v>
      </c>
      <c r="T2795" s="15" t="s">
        <v>45</v>
      </c>
      <c r="U2795" s="15" t="s">
        <v>3262</v>
      </c>
      <c r="V2795" s="17">
        <v>37970</v>
      </c>
      <c r="W2795" s="18">
        <v>5950</v>
      </c>
      <c r="X2795" s="19">
        <v>0</v>
      </c>
      <c r="Y2795" s="19">
        <v>21163824</v>
      </c>
      <c r="Z2795" s="17">
        <v>44561</v>
      </c>
      <c r="AA2795" s="7" t="s">
        <v>6692</v>
      </c>
      <c r="AB2795" s="7" t="s">
        <v>2168</v>
      </c>
      <c r="AC2795" s="15" t="s">
        <v>2176</v>
      </c>
    </row>
    <row r="2796" spans="2:29" x14ac:dyDescent="0.2">
      <c r="B2796" s="50" t="s">
        <v>2473</v>
      </c>
      <c r="C2796" s="50">
        <v>708401005</v>
      </c>
      <c r="D2796" s="15">
        <v>1050973</v>
      </c>
      <c r="E2796" s="50" t="s">
        <v>168</v>
      </c>
      <c r="F2796" s="15" t="s">
        <v>416</v>
      </c>
      <c r="G2796" s="15" t="s">
        <v>610</v>
      </c>
      <c r="H2796" s="15" t="s">
        <v>3257</v>
      </c>
      <c r="I2796" s="15" t="s">
        <v>611</v>
      </c>
      <c r="J2796" s="15" t="s">
        <v>3258</v>
      </c>
      <c r="K2796" s="15" t="s">
        <v>2036</v>
      </c>
      <c r="L2796" s="15" t="s">
        <v>3259</v>
      </c>
      <c r="M2796" s="15" t="s">
        <v>3260</v>
      </c>
      <c r="N2796" s="15" t="s">
        <v>612</v>
      </c>
      <c r="O2796" s="50" t="s">
        <v>168</v>
      </c>
      <c r="P2796" s="15" t="s">
        <v>69</v>
      </c>
      <c r="Q2796" s="15" t="s">
        <v>613</v>
      </c>
      <c r="R2796" s="15" t="s">
        <v>3261</v>
      </c>
      <c r="S2796" s="15">
        <v>0</v>
      </c>
      <c r="T2796" s="15" t="s">
        <v>45</v>
      </c>
      <c r="U2796" s="15" t="s">
        <v>3262</v>
      </c>
      <c r="V2796" s="17">
        <v>37970</v>
      </c>
      <c r="W2796" s="18">
        <v>5950</v>
      </c>
      <c r="X2796" s="19">
        <v>0</v>
      </c>
      <c r="Y2796" s="19">
        <v>173285687</v>
      </c>
      <c r="Z2796" s="17">
        <v>44561</v>
      </c>
      <c r="AA2796" s="7" t="s">
        <v>2167</v>
      </c>
      <c r="AB2796" s="7" t="s">
        <v>2168</v>
      </c>
      <c r="AC2796" s="15" t="s">
        <v>2902</v>
      </c>
    </row>
    <row r="2797" spans="2:29" x14ac:dyDescent="0.2">
      <c r="B2797" s="50" t="s">
        <v>2473</v>
      </c>
      <c r="C2797" s="50">
        <v>708401005</v>
      </c>
      <c r="D2797" s="15">
        <v>1050974</v>
      </c>
      <c r="E2797" s="50" t="s">
        <v>168</v>
      </c>
      <c r="F2797" s="15" t="s">
        <v>416</v>
      </c>
      <c r="G2797" s="15" t="s">
        <v>610</v>
      </c>
      <c r="H2797" s="15" t="s">
        <v>3257</v>
      </c>
      <c r="I2797" s="15" t="s">
        <v>611</v>
      </c>
      <c r="J2797" s="15" t="s">
        <v>3258</v>
      </c>
      <c r="K2797" s="15" t="s">
        <v>2036</v>
      </c>
      <c r="L2797" s="15" t="s">
        <v>3259</v>
      </c>
      <c r="M2797" s="15" t="s">
        <v>3260</v>
      </c>
      <c r="N2797" s="15" t="s">
        <v>612</v>
      </c>
      <c r="O2797" s="50" t="s">
        <v>168</v>
      </c>
      <c r="P2797" s="15" t="s">
        <v>69</v>
      </c>
      <c r="Q2797" s="15" t="s">
        <v>613</v>
      </c>
      <c r="R2797" s="15" t="s">
        <v>3261</v>
      </c>
      <c r="S2797" s="15">
        <v>0</v>
      </c>
      <c r="T2797" s="15" t="s">
        <v>45</v>
      </c>
      <c r="U2797" s="15" t="s">
        <v>3262</v>
      </c>
      <c r="V2797" s="17">
        <v>37970</v>
      </c>
      <c r="W2797" s="18">
        <v>5950</v>
      </c>
      <c r="X2797" s="19">
        <v>0</v>
      </c>
      <c r="Y2797" s="19">
        <v>22286148</v>
      </c>
      <c r="Z2797" s="17">
        <v>44561</v>
      </c>
      <c r="AA2797" s="7" t="s">
        <v>6692</v>
      </c>
      <c r="AB2797" s="7" t="s">
        <v>2168</v>
      </c>
      <c r="AC2797" s="15" t="s">
        <v>2902</v>
      </c>
    </row>
    <row r="2798" spans="2:29" x14ac:dyDescent="0.2">
      <c r="B2798" s="50" t="s">
        <v>2473</v>
      </c>
      <c r="C2798" s="50">
        <v>708401005</v>
      </c>
      <c r="D2798" s="15">
        <v>1051199</v>
      </c>
      <c r="E2798" s="50" t="s">
        <v>168</v>
      </c>
      <c r="F2798" s="15" t="s">
        <v>416</v>
      </c>
      <c r="G2798" s="15" t="s">
        <v>610</v>
      </c>
      <c r="H2798" s="15" t="s">
        <v>3257</v>
      </c>
      <c r="I2798" s="15" t="s">
        <v>611</v>
      </c>
      <c r="J2798" s="15" t="s">
        <v>3258</v>
      </c>
      <c r="K2798" s="15" t="s">
        <v>2036</v>
      </c>
      <c r="L2798" s="15" t="s">
        <v>3259</v>
      </c>
      <c r="M2798" s="15" t="s">
        <v>3260</v>
      </c>
      <c r="N2798" s="15" t="s">
        <v>612</v>
      </c>
      <c r="O2798" s="50" t="s">
        <v>168</v>
      </c>
      <c r="P2798" s="15" t="s">
        <v>69</v>
      </c>
      <c r="Q2798" s="15" t="s">
        <v>613</v>
      </c>
      <c r="R2798" s="15" t="s">
        <v>3261</v>
      </c>
      <c r="S2798" s="15">
        <v>0</v>
      </c>
      <c r="T2798" s="15" t="s">
        <v>45</v>
      </c>
      <c r="U2798" s="15" t="s">
        <v>3262</v>
      </c>
      <c r="V2798" s="17">
        <v>37970</v>
      </c>
      <c r="W2798" s="18">
        <v>5950</v>
      </c>
      <c r="X2798" s="19">
        <v>0</v>
      </c>
      <c r="Y2798" s="19">
        <v>102080487</v>
      </c>
      <c r="Z2798" s="17">
        <v>44561</v>
      </c>
      <c r="AA2798" s="7" t="s">
        <v>2167</v>
      </c>
      <c r="AB2798" s="7" t="s">
        <v>2168</v>
      </c>
      <c r="AC2798" s="15" t="s">
        <v>2176</v>
      </c>
    </row>
    <row r="2799" spans="2:29" x14ac:dyDescent="0.2">
      <c r="B2799" s="50" t="s">
        <v>2473</v>
      </c>
      <c r="C2799" s="50">
        <v>708401005</v>
      </c>
      <c r="D2799" s="15">
        <v>1051200</v>
      </c>
      <c r="E2799" s="50" t="s">
        <v>168</v>
      </c>
      <c r="F2799" s="15" t="s">
        <v>416</v>
      </c>
      <c r="G2799" s="15" t="s">
        <v>610</v>
      </c>
      <c r="H2799" s="15" t="s">
        <v>3257</v>
      </c>
      <c r="I2799" s="15" t="s">
        <v>611</v>
      </c>
      <c r="J2799" s="15" t="s">
        <v>3258</v>
      </c>
      <c r="K2799" s="15" t="s">
        <v>2036</v>
      </c>
      <c r="L2799" s="15" t="s">
        <v>3259</v>
      </c>
      <c r="M2799" s="15" t="s">
        <v>3260</v>
      </c>
      <c r="N2799" s="15" t="s">
        <v>612</v>
      </c>
      <c r="O2799" s="50" t="s">
        <v>168</v>
      </c>
      <c r="P2799" s="15" t="s">
        <v>69</v>
      </c>
      <c r="Q2799" s="15" t="s">
        <v>613</v>
      </c>
      <c r="R2799" s="15" t="s">
        <v>3261</v>
      </c>
      <c r="S2799" s="15">
        <v>0</v>
      </c>
      <c r="T2799" s="15" t="s">
        <v>45</v>
      </c>
      <c r="U2799" s="15" t="s">
        <v>3262</v>
      </c>
      <c r="V2799" s="17">
        <v>37970</v>
      </c>
      <c r="W2799" s="18">
        <v>5950</v>
      </c>
      <c r="X2799" s="19">
        <v>0</v>
      </c>
      <c r="Y2799" s="19">
        <v>17476188</v>
      </c>
      <c r="Z2799" s="17">
        <v>44561</v>
      </c>
      <c r="AA2799" s="7" t="s">
        <v>6692</v>
      </c>
      <c r="AB2799" s="7" t="s">
        <v>2168</v>
      </c>
      <c r="AC2799" s="15" t="s">
        <v>2176</v>
      </c>
    </row>
    <row r="2800" spans="2:29" x14ac:dyDescent="0.2">
      <c r="B2800" s="50" t="s">
        <v>2473</v>
      </c>
      <c r="C2800" s="50">
        <v>708401005</v>
      </c>
      <c r="D2800" s="15">
        <v>1051208</v>
      </c>
      <c r="E2800" s="50" t="s">
        <v>168</v>
      </c>
      <c r="F2800" s="15" t="s">
        <v>416</v>
      </c>
      <c r="G2800" s="15" t="s">
        <v>610</v>
      </c>
      <c r="H2800" s="15" t="s">
        <v>3257</v>
      </c>
      <c r="I2800" s="15" t="s">
        <v>611</v>
      </c>
      <c r="J2800" s="15" t="s">
        <v>3258</v>
      </c>
      <c r="K2800" s="15" t="s">
        <v>2036</v>
      </c>
      <c r="L2800" s="15" t="s">
        <v>3259</v>
      </c>
      <c r="M2800" s="15" t="s">
        <v>3260</v>
      </c>
      <c r="N2800" s="15" t="s">
        <v>612</v>
      </c>
      <c r="O2800" s="50" t="s">
        <v>168</v>
      </c>
      <c r="P2800" s="15" t="s">
        <v>69</v>
      </c>
      <c r="Q2800" s="15" t="s">
        <v>613</v>
      </c>
      <c r="R2800" s="15" t="s">
        <v>3261</v>
      </c>
      <c r="S2800" s="15">
        <v>0</v>
      </c>
      <c r="T2800" s="15" t="s">
        <v>45</v>
      </c>
      <c r="U2800" s="15" t="s">
        <v>3262</v>
      </c>
      <c r="V2800" s="17">
        <v>37970</v>
      </c>
      <c r="W2800" s="18">
        <v>5950</v>
      </c>
      <c r="X2800" s="19">
        <v>0</v>
      </c>
      <c r="Y2800" s="19">
        <v>61448498</v>
      </c>
      <c r="Z2800" s="17">
        <v>44561</v>
      </c>
      <c r="AA2800" s="7" t="s">
        <v>2167</v>
      </c>
      <c r="AB2800" s="7" t="s">
        <v>2168</v>
      </c>
      <c r="AC2800" s="15" t="s">
        <v>2176</v>
      </c>
    </row>
    <row r="2801" spans="2:29" x14ac:dyDescent="0.2">
      <c r="B2801" s="50" t="s">
        <v>2473</v>
      </c>
      <c r="C2801" s="50">
        <v>708401005</v>
      </c>
      <c r="D2801" s="15">
        <v>1051209</v>
      </c>
      <c r="E2801" s="50" t="s">
        <v>168</v>
      </c>
      <c r="F2801" s="15" t="s">
        <v>416</v>
      </c>
      <c r="G2801" s="15" t="s">
        <v>610</v>
      </c>
      <c r="H2801" s="15" t="s">
        <v>3257</v>
      </c>
      <c r="I2801" s="15" t="s">
        <v>611</v>
      </c>
      <c r="J2801" s="15" t="s">
        <v>3258</v>
      </c>
      <c r="K2801" s="15" t="s">
        <v>2036</v>
      </c>
      <c r="L2801" s="15" t="s">
        <v>3259</v>
      </c>
      <c r="M2801" s="15" t="s">
        <v>3260</v>
      </c>
      <c r="N2801" s="15" t="s">
        <v>612</v>
      </c>
      <c r="O2801" s="50" t="s">
        <v>168</v>
      </c>
      <c r="P2801" s="15" t="s">
        <v>69</v>
      </c>
      <c r="Q2801" s="15" t="s">
        <v>613</v>
      </c>
      <c r="R2801" s="15" t="s">
        <v>3261</v>
      </c>
      <c r="S2801" s="15">
        <v>0</v>
      </c>
      <c r="T2801" s="15" t="s">
        <v>45</v>
      </c>
      <c r="U2801" s="15" t="s">
        <v>3262</v>
      </c>
      <c r="V2801" s="17">
        <v>37970</v>
      </c>
      <c r="W2801" s="18">
        <v>5950</v>
      </c>
      <c r="X2801" s="19">
        <v>0</v>
      </c>
      <c r="Y2801" s="19">
        <v>10261248</v>
      </c>
      <c r="Z2801" s="17">
        <v>44561</v>
      </c>
      <c r="AA2801" s="7" t="s">
        <v>6692</v>
      </c>
      <c r="AB2801" s="7" t="s">
        <v>2168</v>
      </c>
      <c r="AC2801" s="15" t="s">
        <v>2176</v>
      </c>
    </row>
    <row r="2802" spans="2:29" x14ac:dyDescent="0.2">
      <c r="B2802" s="50" t="s">
        <v>2473</v>
      </c>
      <c r="C2802" s="50">
        <v>708401005</v>
      </c>
      <c r="D2802" s="15">
        <v>1051210</v>
      </c>
      <c r="E2802" s="50" t="s">
        <v>168</v>
      </c>
      <c r="F2802" s="15" t="s">
        <v>416</v>
      </c>
      <c r="G2802" s="15" t="s">
        <v>610</v>
      </c>
      <c r="H2802" s="15" t="s">
        <v>3257</v>
      </c>
      <c r="I2802" s="15" t="s">
        <v>611</v>
      </c>
      <c r="J2802" s="15" t="s">
        <v>3258</v>
      </c>
      <c r="K2802" s="15" t="s">
        <v>2036</v>
      </c>
      <c r="L2802" s="15" t="s">
        <v>3259</v>
      </c>
      <c r="M2802" s="15" t="s">
        <v>3260</v>
      </c>
      <c r="N2802" s="15" t="s">
        <v>612</v>
      </c>
      <c r="O2802" s="50" t="s">
        <v>168</v>
      </c>
      <c r="P2802" s="15" t="s">
        <v>69</v>
      </c>
      <c r="Q2802" s="15" t="s">
        <v>613</v>
      </c>
      <c r="R2802" s="15" t="s">
        <v>3261</v>
      </c>
      <c r="S2802" s="15">
        <v>0</v>
      </c>
      <c r="T2802" s="15" t="s">
        <v>45</v>
      </c>
      <c r="U2802" s="15" t="s">
        <v>3262</v>
      </c>
      <c r="V2802" s="17">
        <v>37970</v>
      </c>
      <c r="W2802" s="18">
        <v>5950</v>
      </c>
      <c r="X2802" s="19">
        <v>0</v>
      </c>
      <c r="Y2802" s="19">
        <v>131401373</v>
      </c>
      <c r="Z2802" s="17">
        <v>44561</v>
      </c>
      <c r="AA2802" s="7" t="s">
        <v>2167</v>
      </c>
      <c r="AB2802" s="7" t="s">
        <v>2168</v>
      </c>
      <c r="AC2802" s="15" t="s">
        <v>2176</v>
      </c>
    </row>
    <row r="2803" spans="2:29" x14ac:dyDescent="0.2">
      <c r="B2803" s="50" t="s">
        <v>2473</v>
      </c>
      <c r="C2803" s="50">
        <v>708401005</v>
      </c>
      <c r="D2803" s="15">
        <v>1051211</v>
      </c>
      <c r="E2803" s="50" t="s">
        <v>168</v>
      </c>
      <c r="F2803" s="15" t="s">
        <v>416</v>
      </c>
      <c r="G2803" s="15" t="s">
        <v>610</v>
      </c>
      <c r="H2803" s="15" t="s">
        <v>3257</v>
      </c>
      <c r="I2803" s="15" t="s">
        <v>611</v>
      </c>
      <c r="J2803" s="15" t="s">
        <v>3258</v>
      </c>
      <c r="K2803" s="15" t="s">
        <v>2036</v>
      </c>
      <c r="L2803" s="15" t="s">
        <v>3259</v>
      </c>
      <c r="M2803" s="15" t="s">
        <v>3260</v>
      </c>
      <c r="N2803" s="15" t="s">
        <v>612</v>
      </c>
      <c r="O2803" s="50" t="s">
        <v>168</v>
      </c>
      <c r="P2803" s="15" t="s">
        <v>69</v>
      </c>
      <c r="Q2803" s="15" t="s">
        <v>613</v>
      </c>
      <c r="R2803" s="15" t="s">
        <v>3261</v>
      </c>
      <c r="S2803" s="15">
        <v>0</v>
      </c>
      <c r="T2803" s="15" t="s">
        <v>45</v>
      </c>
      <c r="U2803" s="15" t="s">
        <v>3262</v>
      </c>
      <c r="V2803" s="17">
        <v>37970</v>
      </c>
      <c r="W2803" s="18">
        <v>5950</v>
      </c>
      <c r="X2803" s="19">
        <v>0</v>
      </c>
      <c r="Y2803" s="19">
        <v>24210132</v>
      </c>
      <c r="Z2803" s="17">
        <v>44561</v>
      </c>
      <c r="AA2803" s="7" t="s">
        <v>6692</v>
      </c>
      <c r="AB2803" s="7" t="s">
        <v>2168</v>
      </c>
      <c r="AC2803" s="15" t="s">
        <v>2176</v>
      </c>
    </row>
    <row r="2804" spans="2:29" x14ac:dyDescent="0.2">
      <c r="B2804" s="50" t="s">
        <v>2516</v>
      </c>
      <c r="C2804" s="50">
        <v>605060005</v>
      </c>
      <c r="D2804" s="15">
        <v>1051066</v>
      </c>
      <c r="E2804" s="50" t="s">
        <v>168</v>
      </c>
      <c r="F2804" s="15" t="s">
        <v>48</v>
      </c>
      <c r="G2804" s="15" t="s">
        <v>2877</v>
      </c>
      <c r="H2804" s="15" t="s">
        <v>1516</v>
      </c>
      <c r="I2804" s="15" t="s">
        <v>1530</v>
      </c>
      <c r="J2804" s="15" t="s">
        <v>26</v>
      </c>
      <c r="K2804" s="15">
        <v>0</v>
      </c>
      <c r="L2804" s="15">
        <v>0</v>
      </c>
      <c r="M2804" s="15" t="s">
        <v>3578</v>
      </c>
      <c r="N2804" s="15" t="s">
        <v>1531</v>
      </c>
      <c r="O2804" s="50" t="s">
        <v>168</v>
      </c>
      <c r="P2804" s="15" t="s">
        <v>199</v>
      </c>
      <c r="Q2804" s="15" t="s">
        <v>1651</v>
      </c>
      <c r="R2804" s="15" t="s">
        <v>1652</v>
      </c>
      <c r="S2804" s="15">
        <v>0</v>
      </c>
      <c r="T2804" s="15" t="s">
        <v>1532</v>
      </c>
      <c r="U2804" s="15" t="s">
        <v>164</v>
      </c>
      <c r="V2804" s="17">
        <v>37970</v>
      </c>
      <c r="W2804" s="18">
        <v>6974</v>
      </c>
      <c r="X2804" s="19">
        <v>0</v>
      </c>
      <c r="Y2804" s="19">
        <v>115278708</v>
      </c>
      <c r="Z2804" s="17">
        <v>44561</v>
      </c>
      <c r="AA2804" s="7" t="s">
        <v>2167</v>
      </c>
      <c r="AB2804" s="7" t="s">
        <v>2168</v>
      </c>
      <c r="AC2804" s="15" t="s">
        <v>2902</v>
      </c>
    </row>
    <row r="2805" spans="2:29" x14ac:dyDescent="0.2">
      <c r="B2805" s="50" t="s">
        <v>2516</v>
      </c>
      <c r="C2805" s="50">
        <v>605060005</v>
      </c>
      <c r="D2805" s="15">
        <v>1131595</v>
      </c>
      <c r="E2805" s="50" t="s">
        <v>30</v>
      </c>
      <c r="F2805" s="15" t="s">
        <v>48</v>
      </c>
      <c r="G2805" s="15" t="s">
        <v>2877</v>
      </c>
      <c r="H2805" s="15" t="s">
        <v>1516</v>
      </c>
      <c r="I2805" s="15" t="s">
        <v>1530</v>
      </c>
      <c r="J2805" s="15" t="s">
        <v>26</v>
      </c>
      <c r="K2805" s="15">
        <v>0</v>
      </c>
      <c r="L2805" s="15">
        <v>0</v>
      </c>
      <c r="M2805" s="15" t="s">
        <v>3578</v>
      </c>
      <c r="N2805" s="15" t="s">
        <v>1531</v>
      </c>
      <c r="O2805" s="50" t="s">
        <v>30</v>
      </c>
      <c r="P2805" s="15" t="s">
        <v>199</v>
      </c>
      <c r="Q2805" s="15" t="s">
        <v>1651</v>
      </c>
      <c r="R2805" s="15" t="s">
        <v>1652</v>
      </c>
      <c r="S2805" s="15">
        <v>0</v>
      </c>
      <c r="T2805" s="15" t="s">
        <v>1532</v>
      </c>
      <c r="U2805" s="15" t="s">
        <v>164</v>
      </c>
      <c r="V2805" s="17">
        <v>37970</v>
      </c>
      <c r="W2805" s="18">
        <v>6974</v>
      </c>
      <c r="X2805" s="19">
        <v>0</v>
      </c>
      <c r="Y2805" s="19">
        <v>13628220</v>
      </c>
      <c r="Z2805" s="17">
        <v>44561</v>
      </c>
      <c r="AA2805" s="7" t="s">
        <v>6692</v>
      </c>
      <c r="AB2805" s="7" t="s">
        <v>2168</v>
      </c>
      <c r="AC2805" s="15" t="s">
        <v>1731</v>
      </c>
    </row>
    <row r="2806" spans="2:29" x14ac:dyDescent="0.2">
      <c r="B2806" s="50" t="s">
        <v>2472</v>
      </c>
      <c r="C2806" s="50">
        <v>823695004</v>
      </c>
      <c r="D2806" s="15">
        <v>1051081</v>
      </c>
      <c r="E2806" s="50" t="s">
        <v>168</v>
      </c>
      <c r="F2806" s="15" t="s">
        <v>74</v>
      </c>
      <c r="G2806" s="15" t="s">
        <v>1543</v>
      </c>
      <c r="H2806" s="15" t="s">
        <v>1544</v>
      </c>
      <c r="I2806" s="15" t="s">
        <v>76</v>
      </c>
      <c r="J2806" s="15" t="s">
        <v>26</v>
      </c>
      <c r="K2806" s="15">
        <v>0</v>
      </c>
      <c r="L2806" s="15">
        <v>0</v>
      </c>
      <c r="M2806" s="15" t="s">
        <v>1545</v>
      </c>
      <c r="N2806" s="15" t="s">
        <v>1546</v>
      </c>
      <c r="O2806" s="50" t="s">
        <v>168</v>
      </c>
      <c r="P2806" s="15" t="s">
        <v>130</v>
      </c>
      <c r="Q2806" s="15" t="s">
        <v>1547</v>
      </c>
      <c r="R2806" s="15">
        <v>0</v>
      </c>
      <c r="S2806" s="15">
        <v>0</v>
      </c>
      <c r="T2806" s="15">
        <v>93910</v>
      </c>
      <c r="U2806" s="15" t="s">
        <v>3583</v>
      </c>
      <c r="V2806" s="17">
        <v>37970</v>
      </c>
      <c r="W2806" s="18">
        <v>5900</v>
      </c>
      <c r="X2806" s="19">
        <v>0</v>
      </c>
      <c r="Y2806" s="19">
        <v>203311405</v>
      </c>
      <c r="Z2806" s="17">
        <v>44561</v>
      </c>
      <c r="AA2806" s="7" t="s">
        <v>2167</v>
      </c>
      <c r="AB2806" s="7" t="s">
        <v>2168</v>
      </c>
      <c r="AC2806" s="15" t="s">
        <v>2902</v>
      </c>
    </row>
    <row r="2807" spans="2:29" x14ac:dyDescent="0.2">
      <c r="B2807" s="50" t="s">
        <v>2472</v>
      </c>
      <c r="C2807" s="50">
        <v>823695004</v>
      </c>
      <c r="D2807" s="15">
        <v>1051082</v>
      </c>
      <c r="E2807" s="50" t="s">
        <v>168</v>
      </c>
      <c r="F2807" s="15" t="s">
        <v>74</v>
      </c>
      <c r="G2807" s="15" t="s">
        <v>1543</v>
      </c>
      <c r="H2807" s="15" t="s">
        <v>1544</v>
      </c>
      <c r="I2807" s="15" t="s">
        <v>76</v>
      </c>
      <c r="J2807" s="15" t="s">
        <v>26</v>
      </c>
      <c r="K2807" s="15">
        <v>0</v>
      </c>
      <c r="L2807" s="15">
        <v>0</v>
      </c>
      <c r="M2807" s="15" t="s">
        <v>1545</v>
      </c>
      <c r="N2807" s="15" t="s">
        <v>1546</v>
      </c>
      <c r="O2807" s="50" t="s">
        <v>168</v>
      </c>
      <c r="P2807" s="15" t="s">
        <v>130</v>
      </c>
      <c r="Q2807" s="15" t="s">
        <v>1547</v>
      </c>
      <c r="R2807" s="15">
        <v>0</v>
      </c>
      <c r="S2807" s="15">
        <v>0</v>
      </c>
      <c r="T2807" s="15">
        <v>93910</v>
      </c>
      <c r="U2807" s="15" t="s">
        <v>3583</v>
      </c>
      <c r="V2807" s="17">
        <v>37970</v>
      </c>
      <c r="W2807" s="18">
        <v>5900</v>
      </c>
      <c r="X2807" s="19">
        <v>0</v>
      </c>
      <c r="Y2807" s="19">
        <v>36395364</v>
      </c>
      <c r="Z2807" s="17">
        <v>44561</v>
      </c>
      <c r="AA2807" s="7" t="s">
        <v>6692</v>
      </c>
      <c r="AB2807" s="7" t="s">
        <v>2168</v>
      </c>
      <c r="AC2807" s="15" t="s">
        <v>2902</v>
      </c>
    </row>
    <row r="2808" spans="2:29" x14ac:dyDescent="0.2">
      <c r="B2808" s="50" t="s">
        <v>2472</v>
      </c>
      <c r="C2808" s="50">
        <v>823695004</v>
      </c>
      <c r="D2808" s="15">
        <v>1051083</v>
      </c>
      <c r="E2808" s="50" t="s">
        <v>168</v>
      </c>
      <c r="F2808" s="15" t="s">
        <v>74</v>
      </c>
      <c r="G2808" s="15" t="s">
        <v>1543</v>
      </c>
      <c r="H2808" s="15" t="s">
        <v>1544</v>
      </c>
      <c r="I2808" s="15" t="s">
        <v>76</v>
      </c>
      <c r="J2808" s="15" t="s">
        <v>26</v>
      </c>
      <c r="K2808" s="15">
        <v>0</v>
      </c>
      <c r="L2808" s="15">
        <v>0</v>
      </c>
      <c r="M2808" s="15" t="s">
        <v>1545</v>
      </c>
      <c r="N2808" s="15" t="s">
        <v>1546</v>
      </c>
      <c r="O2808" s="50" t="s">
        <v>168</v>
      </c>
      <c r="P2808" s="15" t="s">
        <v>130</v>
      </c>
      <c r="Q2808" s="15" t="s">
        <v>1547</v>
      </c>
      <c r="R2808" s="15">
        <v>0</v>
      </c>
      <c r="S2808" s="15">
        <v>0</v>
      </c>
      <c r="T2808" s="15">
        <v>93910</v>
      </c>
      <c r="U2808" s="15" t="s">
        <v>3583</v>
      </c>
      <c r="V2808" s="17">
        <v>37970</v>
      </c>
      <c r="W2808" s="18">
        <v>5900</v>
      </c>
      <c r="X2808" s="19">
        <v>0</v>
      </c>
      <c r="Y2808" s="19">
        <v>36395364</v>
      </c>
      <c r="Z2808" s="17">
        <v>44561</v>
      </c>
      <c r="AA2808" s="7" t="s">
        <v>2167</v>
      </c>
      <c r="AB2808" s="7" t="s">
        <v>2168</v>
      </c>
      <c r="AC2808" s="15" t="s">
        <v>2902</v>
      </c>
    </row>
    <row r="2809" spans="2:29" x14ac:dyDescent="0.2">
      <c r="B2809" s="50" t="s">
        <v>2573</v>
      </c>
      <c r="C2809" s="50" t="s">
        <v>2163</v>
      </c>
      <c r="D2809" s="15">
        <v>1120176</v>
      </c>
      <c r="E2809" s="50" t="s">
        <v>1605</v>
      </c>
      <c r="F2809" s="15" t="s">
        <v>668</v>
      </c>
      <c r="G2809" s="15" t="s">
        <v>1548</v>
      </c>
      <c r="H2809" s="15" t="s">
        <v>25</v>
      </c>
      <c r="I2809" s="15" t="s">
        <v>1549</v>
      </c>
      <c r="J2809" s="15" t="s">
        <v>26</v>
      </c>
      <c r="K2809" s="15">
        <v>0</v>
      </c>
      <c r="L2809" s="15">
        <v>0</v>
      </c>
      <c r="M2809" s="15" t="s">
        <v>1806</v>
      </c>
      <c r="N2809" s="15" t="s">
        <v>1550</v>
      </c>
      <c r="O2809" s="50" t="s">
        <v>1605</v>
      </c>
      <c r="P2809" s="15" t="s">
        <v>224</v>
      </c>
      <c r="Q2809" s="15" t="s">
        <v>1551</v>
      </c>
      <c r="R2809" s="15">
        <v>0</v>
      </c>
      <c r="S2809" s="15">
        <v>0</v>
      </c>
      <c r="T2809" s="15">
        <v>91001</v>
      </c>
      <c r="U2809" s="15" t="s">
        <v>164</v>
      </c>
      <c r="V2809" s="17">
        <v>38266</v>
      </c>
      <c r="W2809" s="18">
        <v>7145</v>
      </c>
      <c r="X2809" s="19">
        <v>0</v>
      </c>
      <c r="Y2809" s="19">
        <v>115804600</v>
      </c>
      <c r="Z2809" s="17">
        <v>44561</v>
      </c>
      <c r="AA2809" s="7" t="s">
        <v>6692</v>
      </c>
      <c r="AB2809" s="7" t="s">
        <v>2168</v>
      </c>
      <c r="AC2809" s="15" t="s">
        <v>2240</v>
      </c>
    </row>
    <row r="2810" spans="2:29" x14ac:dyDescent="0.2">
      <c r="B2810" s="50" t="s">
        <v>2474</v>
      </c>
      <c r="C2810" s="50">
        <v>700124509</v>
      </c>
      <c r="D2810" s="15">
        <v>1050599</v>
      </c>
      <c r="E2810" s="50" t="s">
        <v>168</v>
      </c>
      <c r="F2810" s="15" t="s">
        <v>44</v>
      </c>
      <c r="G2810" s="15" t="s">
        <v>1552</v>
      </c>
      <c r="H2810" s="15" t="s">
        <v>3584</v>
      </c>
      <c r="I2810" s="15" t="s">
        <v>1553</v>
      </c>
      <c r="J2810" s="15" t="s">
        <v>1966</v>
      </c>
      <c r="K2810" s="15" t="s">
        <v>1554</v>
      </c>
      <c r="L2810" s="15" t="s">
        <v>3585</v>
      </c>
      <c r="M2810" s="15" t="s">
        <v>1555</v>
      </c>
      <c r="N2810" s="15" t="s">
        <v>1556</v>
      </c>
      <c r="O2810" s="50" t="s">
        <v>168</v>
      </c>
      <c r="P2810" s="15" t="s">
        <v>1558</v>
      </c>
      <c r="Q2810" s="15" t="s">
        <v>1557</v>
      </c>
      <c r="R2810" s="15" t="s">
        <v>3586</v>
      </c>
      <c r="S2810" s="15">
        <v>0</v>
      </c>
      <c r="T2810" s="15">
        <v>93401</v>
      </c>
      <c r="U2810" s="15" t="s">
        <v>3587</v>
      </c>
      <c r="V2810" s="17">
        <v>37970</v>
      </c>
      <c r="W2810" s="18">
        <v>6100</v>
      </c>
      <c r="X2810" s="19">
        <v>0</v>
      </c>
      <c r="Y2810" s="19">
        <v>146852439</v>
      </c>
      <c r="Z2810" s="17">
        <v>44561</v>
      </c>
      <c r="AA2810" s="7" t="s">
        <v>2167</v>
      </c>
      <c r="AB2810" s="7" t="s">
        <v>2168</v>
      </c>
      <c r="AC2810" s="15" t="s">
        <v>2217</v>
      </c>
    </row>
    <row r="2811" spans="2:29" x14ac:dyDescent="0.2">
      <c r="B2811" s="50" t="s">
        <v>2474</v>
      </c>
      <c r="C2811" s="50">
        <v>700124509</v>
      </c>
      <c r="D2811" s="15">
        <v>1050600</v>
      </c>
      <c r="E2811" s="50" t="s">
        <v>168</v>
      </c>
      <c r="F2811" s="15" t="s">
        <v>44</v>
      </c>
      <c r="G2811" s="15" t="s">
        <v>1552</v>
      </c>
      <c r="H2811" s="15" t="s">
        <v>3584</v>
      </c>
      <c r="I2811" s="15" t="s">
        <v>1553</v>
      </c>
      <c r="J2811" s="15" t="s">
        <v>1966</v>
      </c>
      <c r="K2811" s="15" t="s">
        <v>1554</v>
      </c>
      <c r="L2811" s="15" t="s">
        <v>3585</v>
      </c>
      <c r="M2811" s="15" t="s">
        <v>1555</v>
      </c>
      <c r="N2811" s="15" t="s">
        <v>1556</v>
      </c>
      <c r="O2811" s="50" t="s">
        <v>168</v>
      </c>
      <c r="P2811" s="15" t="s">
        <v>1558</v>
      </c>
      <c r="Q2811" s="15" t="s">
        <v>1557</v>
      </c>
      <c r="R2811" s="15" t="s">
        <v>3586</v>
      </c>
      <c r="S2811" s="15">
        <v>0</v>
      </c>
      <c r="T2811" s="15">
        <v>93401</v>
      </c>
      <c r="U2811" s="15" t="s">
        <v>3587</v>
      </c>
      <c r="V2811" s="17">
        <v>37970</v>
      </c>
      <c r="W2811" s="18">
        <v>6100</v>
      </c>
      <c r="X2811" s="19">
        <v>0</v>
      </c>
      <c r="Y2811" s="19">
        <v>31425072</v>
      </c>
      <c r="Z2811" s="17">
        <v>44561</v>
      </c>
      <c r="AA2811" s="7" t="s">
        <v>6692</v>
      </c>
      <c r="AB2811" s="7" t="s">
        <v>2168</v>
      </c>
      <c r="AC2811" s="15" t="s">
        <v>2217</v>
      </c>
    </row>
    <row r="2812" spans="2:29" x14ac:dyDescent="0.2">
      <c r="B2812" s="50" t="s">
        <v>2474</v>
      </c>
      <c r="C2812" s="50">
        <v>700124509</v>
      </c>
      <c r="D2812" s="15">
        <v>1080648</v>
      </c>
      <c r="E2812" s="50" t="s">
        <v>101</v>
      </c>
      <c r="F2812" s="15" t="s">
        <v>44</v>
      </c>
      <c r="G2812" s="15" t="s">
        <v>1552</v>
      </c>
      <c r="H2812" s="15" t="s">
        <v>3584</v>
      </c>
      <c r="I2812" s="15" t="s">
        <v>1553</v>
      </c>
      <c r="J2812" s="15" t="s">
        <v>1966</v>
      </c>
      <c r="K2812" s="15" t="s">
        <v>1554</v>
      </c>
      <c r="L2812" s="15" t="s">
        <v>3585</v>
      </c>
      <c r="M2812" s="15" t="s">
        <v>1555</v>
      </c>
      <c r="N2812" s="15" t="s">
        <v>1556</v>
      </c>
      <c r="O2812" s="50" t="s">
        <v>101</v>
      </c>
      <c r="P2812" s="15" t="s">
        <v>1558</v>
      </c>
      <c r="Q2812" s="15" t="s">
        <v>1557</v>
      </c>
      <c r="R2812" s="15" t="s">
        <v>3586</v>
      </c>
      <c r="S2812" s="15">
        <v>0</v>
      </c>
      <c r="T2812" s="15">
        <v>93401</v>
      </c>
      <c r="U2812" s="15" t="s">
        <v>3587</v>
      </c>
      <c r="V2812" s="17">
        <v>37970</v>
      </c>
      <c r="W2812" s="18">
        <v>6100</v>
      </c>
      <c r="X2812" s="19">
        <v>0</v>
      </c>
      <c r="Y2812" s="19">
        <v>62174144</v>
      </c>
      <c r="Z2812" s="17">
        <v>44561</v>
      </c>
      <c r="AA2812" s="7" t="s">
        <v>2167</v>
      </c>
      <c r="AB2812" s="7" t="s">
        <v>2168</v>
      </c>
      <c r="AC2812" s="15" t="s">
        <v>2227</v>
      </c>
    </row>
    <row r="2813" spans="2:29" x14ac:dyDescent="0.2">
      <c r="B2813" s="50" t="s">
        <v>2474</v>
      </c>
      <c r="C2813" s="50">
        <v>700124509</v>
      </c>
      <c r="D2813" s="15">
        <v>1080660</v>
      </c>
      <c r="E2813" s="50" t="s">
        <v>1587</v>
      </c>
      <c r="F2813" s="15" t="s">
        <v>44</v>
      </c>
      <c r="G2813" s="15" t="s">
        <v>1552</v>
      </c>
      <c r="H2813" s="15" t="s">
        <v>3584</v>
      </c>
      <c r="I2813" s="15" t="s">
        <v>1553</v>
      </c>
      <c r="J2813" s="15" t="s">
        <v>1966</v>
      </c>
      <c r="K2813" s="15" t="s">
        <v>1554</v>
      </c>
      <c r="L2813" s="15" t="s">
        <v>3585</v>
      </c>
      <c r="M2813" s="15" t="s">
        <v>1555</v>
      </c>
      <c r="N2813" s="15" t="s">
        <v>1556</v>
      </c>
      <c r="O2813" s="50" t="s">
        <v>1587</v>
      </c>
      <c r="P2813" s="15" t="s">
        <v>1558</v>
      </c>
      <c r="Q2813" s="15" t="s">
        <v>1557</v>
      </c>
      <c r="R2813" s="15" t="s">
        <v>3586</v>
      </c>
      <c r="S2813" s="15">
        <v>0</v>
      </c>
      <c r="T2813" s="15">
        <v>93401</v>
      </c>
      <c r="U2813" s="15" t="s">
        <v>3587</v>
      </c>
      <c r="V2813" s="17">
        <v>37970</v>
      </c>
      <c r="W2813" s="18">
        <v>6100</v>
      </c>
      <c r="X2813" s="19">
        <v>0</v>
      </c>
      <c r="Y2813" s="19">
        <v>109108157</v>
      </c>
      <c r="Z2813" s="17">
        <v>44561</v>
      </c>
      <c r="AA2813" s="7" t="s">
        <v>6692</v>
      </c>
      <c r="AB2813" s="7" t="s">
        <v>2168</v>
      </c>
      <c r="AC2813" s="15" t="s">
        <v>2196</v>
      </c>
    </row>
    <row r="2814" spans="2:29" x14ac:dyDescent="0.2">
      <c r="B2814" s="50" t="s">
        <v>2474</v>
      </c>
      <c r="C2814" s="50">
        <v>700124509</v>
      </c>
      <c r="D2814" s="15">
        <v>1080661</v>
      </c>
      <c r="E2814" s="50" t="s">
        <v>101</v>
      </c>
      <c r="F2814" s="15" t="s">
        <v>44</v>
      </c>
      <c r="G2814" s="15" t="s">
        <v>1552</v>
      </c>
      <c r="H2814" s="15" t="s">
        <v>3584</v>
      </c>
      <c r="I2814" s="15" t="s">
        <v>1553</v>
      </c>
      <c r="J2814" s="15" t="s">
        <v>1966</v>
      </c>
      <c r="K2814" s="15" t="s">
        <v>1554</v>
      </c>
      <c r="L2814" s="15" t="s">
        <v>3585</v>
      </c>
      <c r="M2814" s="15" t="s">
        <v>1555</v>
      </c>
      <c r="N2814" s="15" t="s">
        <v>1556</v>
      </c>
      <c r="O2814" s="50" t="s">
        <v>101</v>
      </c>
      <c r="P2814" s="15" t="s">
        <v>1558</v>
      </c>
      <c r="Q2814" s="15" t="s">
        <v>1557</v>
      </c>
      <c r="R2814" s="15" t="s">
        <v>3586</v>
      </c>
      <c r="S2814" s="15">
        <v>0</v>
      </c>
      <c r="T2814" s="15">
        <v>93401</v>
      </c>
      <c r="U2814" s="15" t="s">
        <v>3587</v>
      </c>
      <c r="V2814" s="17">
        <v>37970</v>
      </c>
      <c r="W2814" s="18">
        <v>6100</v>
      </c>
      <c r="X2814" s="19">
        <v>0</v>
      </c>
      <c r="Y2814" s="19">
        <v>74555912</v>
      </c>
      <c r="Z2814" s="17">
        <v>44561</v>
      </c>
      <c r="AA2814" s="7" t="s">
        <v>2167</v>
      </c>
      <c r="AB2814" s="7" t="s">
        <v>2168</v>
      </c>
      <c r="AC2814" s="15" t="s">
        <v>51</v>
      </c>
    </row>
    <row r="2815" spans="2:29" x14ac:dyDescent="0.2">
      <c r="B2815" s="50" t="s">
        <v>2474</v>
      </c>
      <c r="C2815" s="50">
        <v>700124509</v>
      </c>
      <c r="D2815" s="15">
        <v>1080662</v>
      </c>
      <c r="E2815" s="50" t="s">
        <v>101</v>
      </c>
      <c r="F2815" s="15" t="s">
        <v>44</v>
      </c>
      <c r="G2815" s="15" t="s">
        <v>1552</v>
      </c>
      <c r="H2815" s="15" t="s">
        <v>3584</v>
      </c>
      <c r="I2815" s="15" t="s">
        <v>1553</v>
      </c>
      <c r="J2815" s="15" t="s">
        <v>1966</v>
      </c>
      <c r="K2815" s="15" t="s">
        <v>1554</v>
      </c>
      <c r="L2815" s="15" t="s">
        <v>3585</v>
      </c>
      <c r="M2815" s="15" t="s">
        <v>1555</v>
      </c>
      <c r="N2815" s="15" t="s">
        <v>1556</v>
      </c>
      <c r="O2815" s="50" t="s">
        <v>101</v>
      </c>
      <c r="P2815" s="15" t="s">
        <v>1558</v>
      </c>
      <c r="Q2815" s="15" t="s">
        <v>1557</v>
      </c>
      <c r="R2815" s="15" t="s">
        <v>3586</v>
      </c>
      <c r="S2815" s="15">
        <v>0</v>
      </c>
      <c r="T2815" s="15">
        <v>93401</v>
      </c>
      <c r="U2815" s="15" t="s">
        <v>3587</v>
      </c>
      <c r="V2815" s="17">
        <v>37970</v>
      </c>
      <c r="W2815" s="18">
        <v>6100</v>
      </c>
      <c r="X2815" s="19">
        <v>0</v>
      </c>
      <c r="Y2815" s="19">
        <v>80658372</v>
      </c>
      <c r="Z2815" s="17">
        <v>44561</v>
      </c>
      <c r="AA2815" s="7" t="s">
        <v>6692</v>
      </c>
      <c r="AB2815" s="7" t="s">
        <v>2168</v>
      </c>
      <c r="AC2815" s="15" t="s">
        <v>2246</v>
      </c>
    </row>
    <row r="2816" spans="2:29" x14ac:dyDescent="0.2">
      <c r="B2816" s="50" t="s">
        <v>2474</v>
      </c>
      <c r="C2816" s="50">
        <v>700124509</v>
      </c>
      <c r="D2816" s="15">
        <v>1080663</v>
      </c>
      <c r="E2816" s="50" t="s">
        <v>101</v>
      </c>
      <c r="F2816" s="15" t="s">
        <v>44</v>
      </c>
      <c r="G2816" s="15" t="s">
        <v>1552</v>
      </c>
      <c r="H2816" s="15" t="s">
        <v>3584</v>
      </c>
      <c r="I2816" s="15" t="s">
        <v>1553</v>
      </c>
      <c r="J2816" s="15" t="s">
        <v>1966</v>
      </c>
      <c r="K2816" s="15" t="s">
        <v>1554</v>
      </c>
      <c r="L2816" s="15" t="s">
        <v>3585</v>
      </c>
      <c r="M2816" s="15" t="s">
        <v>1555</v>
      </c>
      <c r="N2816" s="15" t="s">
        <v>1556</v>
      </c>
      <c r="O2816" s="50" t="s">
        <v>101</v>
      </c>
      <c r="P2816" s="15" t="s">
        <v>1558</v>
      </c>
      <c r="Q2816" s="15" t="s">
        <v>1557</v>
      </c>
      <c r="R2816" s="15" t="s">
        <v>3586</v>
      </c>
      <c r="S2816" s="15">
        <v>0</v>
      </c>
      <c r="T2816" s="15">
        <v>93401</v>
      </c>
      <c r="U2816" s="15" t="s">
        <v>3587</v>
      </c>
      <c r="V2816" s="17">
        <v>37970</v>
      </c>
      <c r="W2816" s="18">
        <v>6100</v>
      </c>
      <c r="X2816" s="19">
        <v>0</v>
      </c>
      <c r="Y2816" s="19">
        <v>92155709</v>
      </c>
      <c r="Z2816" s="17">
        <v>44561</v>
      </c>
      <c r="AA2816" s="7" t="s">
        <v>2167</v>
      </c>
      <c r="AB2816" s="7" t="s">
        <v>2168</v>
      </c>
      <c r="AC2816" s="15" t="s">
        <v>2180</v>
      </c>
    </row>
    <row r="2817" spans="2:29" x14ac:dyDescent="0.2">
      <c r="B2817" s="50" t="s">
        <v>2474</v>
      </c>
      <c r="C2817" s="50">
        <v>700124509</v>
      </c>
      <c r="D2817" s="15">
        <v>1080671</v>
      </c>
      <c r="E2817" s="50" t="s">
        <v>1587</v>
      </c>
      <c r="F2817" s="15" t="s">
        <v>44</v>
      </c>
      <c r="G2817" s="15" t="s">
        <v>1552</v>
      </c>
      <c r="H2817" s="15" t="s">
        <v>3584</v>
      </c>
      <c r="I2817" s="15" t="s">
        <v>1553</v>
      </c>
      <c r="J2817" s="15" t="s">
        <v>1966</v>
      </c>
      <c r="K2817" s="15" t="s">
        <v>1554</v>
      </c>
      <c r="L2817" s="15" t="s">
        <v>3585</v>
      </c>
      <c r="M2817" s="15" t="s">
        <v>1555</v>
      </c>
      <c r="N2817" s="15" t="s">
        <v>1556</v>
      </c>
      <c r="O2817" s="50" t="s">
        <v>1587</v>
      </c>
      <c r="P2817" s="15" t="s">
        <v>1558</v>
      </c>
      <c r="Q2817" s="15" t="s">
        <v>1557</v>
      </c>
      <c r="R2817" s="15" t="s">
        <v>3586</v>
      </c>
      <c r="S2817" s="15">
        <v>0</v>
      </c>
      <c r="T2817" s="15">
        <v>93401</v>
      </c>
      <c r="U2817" s="15" t="s">
        <v>3587</v>
      </c>
      <c r="V2817" s="17">
        <v>37970</v>
      </c>
      <c r="W2817" s="18">
        <v>6100</v>
      </c>
      <c r="X2817" s="19">
        <v>0</v>
      </c>
      <c r="Y2817" s="19">
        <v>93082325</v>
      </c>
      <c r="Z2817" s="17">
        <v>44561</v>
      </c>
      <c r="AA2817" s="7" t="s">
        <v>6692</v>
      </c>
      <c r="AB2817" s="7" t="s">
        <v>2168</v>
      </c>
      <c r="AC2817" s="15" t="s">
        <v>2196</v>
      </c>
    </row>
    <row r="2818" spans="2:29" x14ac:dyDescent="0.2">
      <c r="B2818" s="50" t="s">
        <v>2474</v>
      </c>
      <c r="C2818" s="50">
        <v>700124509</v>
      </c>
      <c r="D2818" s="15">
        <v>1080759</v>
      </c>
      <c r="E2818" s="50" t="s">
        <v>101</v>
      </c>
      <c r="F2818" s="15" t="s">
        <v>44</v>
      </c>
      <c r="G2818" s="15" t="s">
        <v>1552</v>
      </c>
      <c r="H2818" s="15" t="s">
        <v>3584</v>
      </c>
      <c r="I2818" s="15" t="s">
        <v>1553</v>
      </c>
      <c r="J2818" s="15" t="s">
        <v>1966</v>
      </c>
      <c r="K2818" s="15" t="s">
        <v>1554</v>
      </c>
      <c r="L2818" s="15" t="s">
        <v>3585</v>
      </c>
      <c r="M2818" s="15" t="s">
        <v>1555</v>
      </c>
      <c r="N2818" s="15" t="s">
        <v>1556</v>
      </c>
      <c r="O2818" s="50" t="s">
        <v>101</v>
      </c>
      <c r="P2818" s="15" t="s">
        <v>1558</v>
      </c>
      <c r="Q2818" s="15" t="s">
        <v>1557</v>
      </c>
      <c r="R2818" s="15" t="s">
        <v>3586</v>
      </c>
      <c r="S2818" s="15">
        <v>0</v>
      </c>
      <c r="T2818" s="15">
        <v>93401</v>
      </c>
      <c r="U2818" s="15" t="s">
        <v>3587</v>
      </c>
      <c r="V2818" s="17">
        <v>37970</v>
      </c>
      <c r="W2818" s="18">
        <v>6100</v>
      </c>
      <c r="X2818" s="19">
        <v>0</v>
      </c>
      <c r="Y2818" s="19">
        <v>114867856</v>
      </c>
      <c r="Z2818" s="17">
        <v>44561</v>
      </c>
      <c r="AA2818" s="7" t="s">
        <v>2167</v>
      </c>
      <c r="AB2818" s="7" t="s">
        <v>2168</v>
      </c>
      <c r="AC2818" s="15" t="s">
        <v>2246</v>
      </c>
    </row>
    <row r="2819" spans="2:29" x14ac:dyDescent="0.2">
      <c r="B2819" s="50" t="s">
        <v>2474</v>
      </c>
      <c r="C2819" s="50">
        <v>700124509</v>
      </c>
      <c r="D2819" s="15">
        <v>1080876</v>
      </c>
      <c r="E2819" s="50" t="s">
        <v>101</v>
      </c>
      <c r="F2819" s="15" t="s">
        <v>44</v>
      </c>
      <c r="G2819" s="15" t="s">
        <v>1552</v>
      </c>
      <c r="H2819" s="15" t="s">
        <v>3584</v>
      </c>
      <c r="I2819" s="15" t="s">
        <v>1553</v>
      </c>
      <c r="J2819" s="15" t="s">
        <v>1966</v>
      </c>
      <c r="K2819" s="15" t="s">
        <v>1554</v>
      </c>
      <c r="L2819" s="15" t="s">
        <v>3585</v>
      </c>
      <c r="M2819" s="15" t="s">
        <v>1555</v>
      </c>
      <c r="N2819" s="15" t="s">
        <v>1556</v>
      </c>
      <c r="O2819" s="50" t="s">
        <v>101</v>
      </c>
      <c r="P2819" s="15" t="s">
        <v>1558</v>
      </c>
      <c r="Q2819" s="15" t="s">
        <v>1557</v>
      </c>
      <c r="R2819" s="15" t="s">
        <v>3586</v>
      </c>
      <c r="S2819" s="15">
        <v>0</v>
      </c>
      <c r="T2819" s="15">
        <v>93401</v>
      </c>
      <c r="U2819" s="15" t="s">
        <v>3587</v>
      </c>
      <c r="V2819" s="17">
        <v>37970</v>
      </c>
      <c r="W2819" s="18">
        <v>6100</v>
      </c>
      <c r="X2819" s="19">
        <v>0</v>
      </c>
      <c r="Y2819" s="19">
        <v>77120726</v>
      </c>
      <c r="Z2819" s="17">
        <v>44561</v>
      </c>
      <c r="AA2819" s="7" t="s">
        <v>6692</v>
      </c>
      <c r="AB2819" s="7" t="s">
        <v>2168</v>
      </c>
      <c r="AC2819" s="15" t="s">
        <v>2246</v>
      </c>
    </row>
    <row r="2820" spans="2:29" x14ac:dyDescent="0.2">
      <c r="B2820" s="50" t="s">
        <v>2474</v>
      </c>
      <c r="C2820" s="50">
        <v>700124509</v>
      </c>
      <c r="D2820" s="15">
        <v>1080947</v>
      </c>
      <c r="E2820" s="50" t="s">
        <v>101</v>
      </c>
      <c r="F2820" s="15" t="s">
        <v>44</v>
      </c>
      <c r="G2820" s="15" t="s">
        <v>1552</v>
      </c>
      <c r="H2820" s="15" t="s">
        <v>3584</v>
      </c>
      <c r="I2820" s="15" t="s">
        <v>1553</v>
      </c>
      <c r="J2820" s="15" t="s">
        <v>1966</v>
      </c>
      <c r="K2820" s="15" t="s">
        <v>1554</v>
      </c>
      <c r="L2820" s="15" t="s">
        <v>3585</v>
      </c>
      <c r="M2820" s="15" t="s">
        <v>1555</v>
      </c>
      <c r="N2820" s="15" t="s">
        <v>1556</v>
      </c>
      <c r="O2820" s="50" t="s">
        <v>101</v>
      </c>
      <c r="P2820" s="15" t="s">
        <v>1558</v>
      </c>
      <c r="Q2820" s="15" t="s">
        <v>1557</v>
      </c>
      <c r="R2820" s="15" t="s">
        <v>3586</v>
      </c>
      <c r="S2820" s="15">
        <v>0</v>
      </c>
      <c r="T2820" s="15">
        <v>93401</v>
      </c>
      <c r="U2820" s="15" t="s">
        <v>3587</v>
      </c>
      <c r="V2820" s="17">
        <v>37970</v>
      </c>
      <c r="W2820" s="18">
        <v>6100</v>
      </c>
      <c r="X2820" s="19">
        <v>0</v>
      </c>
      <c r="Y2820" s="19">
        <v>70917860</v>
      </c>
      <c r="Z2820" s="17">
        <v>44561</v>
      </c>
      <c r="AA2820" s="7" t="s">
        <v>2167</v>
      </c>
      <c r="AB2820" s="7" t="s">
        <v>2168</v>
      </c>
      <c r="AC2820" s="15" t="s">
        <v>51</v>
      </c>
    </row>
    <row r="2821" spans="2:29" x14ac:dyDescent="0.2">
      <c r="B2821" s="50" t="s">
        <v>2474</v>
      </c>
      <c r="C2821" s="50">
        <v>700124509</v>
      </c>
      <c r="D2821" s="15">
        <v>1081085</v>
      </c>
      <c r="E2821" s="50" t="s">
        <v>101</v>
      </c>
      <c r="F2821" s="15" t="s">
        <v>44</v>
      </c>
      <c r="G2821" s="15" t="s">
        <v>1552</v>
      </c>
      <c r="H2821" s="15" t="s">
        <v>3584</v>
      </c>
      <c r="I2821" s="15" t="s">
        <v>1553</v>
      </c>
      <c r="J2821" s="15" t="s">
        <v>1966</v>
      </c>
      <c r="K2821" s="15" t="s">
        <v>1554</v>
      </c>
      <c r="L2821" s="15" t="s">
        <v>3585</v>
      </c>
      <c r="M2821" s="15" t="s">
        <v>1555</v>
      </c>
      <c r="N2821" s="15" t="s">
        <v>1556</v>
      </c>
      <c r="O2821" s="50" t="s">
        <v>101</v>
      </c>
      <c r="P2821" s="15" t="s">
        <v>1558</v>
      </c>
      <c r="Q2821" s="15" t="s">
        <v>1557</v>
      </c>
      <c r="R2821" s="15" t="s">
        <v>3586</v>
      </c>
      <c r="S2821" s="15">
        <v>0</v>
      </c>
      <c r="T2821" s="15">
        <v>93401</v>
      </c>
      <c r="U2821" s="15" t="s">
        <v>3587</v>
      </c>
      <c r="V2821" s="17">
        <v>37970</v>
      </c>
      <c r="W2821" s="18">
        <v>6100</v>
      </c>
      <c r="X2821" s="19">
        <v>0</v>
      </c>
      <c r="Y2821" s="19">
        <v>169654730</v>
      </c>
      <c r="Z2821" s="17">
        <v>44561</v>
      </c>
      <c r="AA2821" s="7" t="s">
        <v>6692</v>
      </c>
      <c r="AB2821" s="7" t="s">
        <v>2168</v>
      </c>
      <c r="AC2821" s="15" t="s">
        <v>2227</v>
      </c>
    </row>
    <row r="2822" spans="2:29" x14ac:dyDescent="0.2">
      <c r="B2822" s="50" t="s">
        <v>2474</v>
      </c>
      <c r="C2822" s="50">
        <v>700124509</v>
      </c>
      <c r="D2822" s="15">
        <v>1081086</v>
      </c>
      <c r="E2822" s="50" t="s">
        <v>101</v>
      </c>
      <c r="F2822" s="15" t="s">
        <v>44</v>
      </c>
      <c r="G2822" s="15" t="s">
        <v>1552</v>
      </c>
      <c r="H2822" s="15" t="s">
        <v>3584</v>
      </c>
      <c r="I2822" s="15" t="s">
        <v>1553</v>
      </c>
      <c r="J2822" s="15" t="s">
        <v>1966</v>
      </c>
      <c r="K2822" s="15" t="s">
        <v>1554</v>
      </c>
      <c r="L2822" s="15" t="s">
        <v>3585</v>
      </c>
      <c r="M2822" s="15" t="s">
        <v>1555</v>
      </c>
      <c r="N2822" s="15" t="s">
        <v>1556</v>
      </c>
      <c r="O2822" s="50" t="s">
        <v>101</v>
      </c>
      <c r="P2822" s="15" t="s">
        <v>1558</v>
      </c>
      <c r="Q2822" s="15" t="s">
        <v>1557</v>
      </c>
      <c r="R2822" s="15" t="s">
        <v>3586</v>
      </c>
      <c r="S2822" s="15">
        <v>0</v>
      </c>
      <c r="T2822" s="15">
        <v>93401</v>
      </c>
      <c r="U2822" s="15" t="s">
        <v>3587</v>
      </c>
      <c r="V2822" s="17">
        <v>37970</v>
      </c>
      <c r="W2822" s="18">
        <v>6100</v>
      </c>
      <c r="X2822" s="19">
        <v>0</v>
      </c>
      <c r="Y2822" s="19">
        <v>22847327</v>
      </c>
      <c r="Z2822" s="17">
        <v>44561</v>
      </c>
      <c r="AA2822" s="7" t="s">
        <v>2167</v>
      </c>
      <c r="AB2822" s="7" t="s">
        <v>2168</v>
      </c>
      <c r="AC2822" s="15" t="s">
        <v>2227</v>
      </c>
    </row>
    <row r="2823" spans="2:29" x14ac:dyDescent="0.2">
      <c r="B2823" s="50" t="s">
        <v>2474</v>
      </c>
      <c r="C2823" s="50">
        <v>700124509</v>
      </c>
      <c r="D2823" s="15">
        <v>1081087</v>
      </c>
      <c r="E2823" s="50" t="s">
        <v>101</v>
      </c>
      <c r="F2823" s="15" t="s">
        <v>44</v>
      </c>
      <c r="G2823" s="15" t="s">
        <v>1552</v>
      </c>
      <c r="H2823" s="15" t="s">
        <v>3584</v>
      </c>
      <c r="I2823" s="15" t="s">
        <v>1553</v>
      </c>
      <c r="J2823" s="15" t="s">
        <v>1966</v>
      </c>
      <c r="K2823" s="15" t="s">
        <v>1554</v>
      </c>
      <c r="L2823" s="15" t="s">
        <v>3585</v>
      </c>
      <c r="M2823" s="15" t="s">
        <v>1555</v>
      </c>
      <c r="N2823" s="15" t="s">
        <v>1556</v>
      </c>
      <c r="O2823" s="50" t="s">
        <v>101</v>
      </c>
      <c r="P2823" s="15" t="s">
        <v>1558</v>
      </c>
      <c r="Q2823" s="15" t="s">
        <v>1557</v>
      </c>
      <c r="R2823" s="15" t="s">
        <v>3586</v>
      </c>
      <c r="S2823" s="15">
        <v>0</v>
      </c>
      <c r="T2823" s="15">
        <v>93401</v>
      </c>
      <c r="U2823" s="15" t="s">
        <v>3587</v>
      </c>
      <c r="V2823" s="17">
        <v>37970</v>
      </c>
      <c r="W2823" s="18">
        <v>6100</v>
      </c>
      <c r="X2823" s="19">
        <v>0</v>
      </c>
      <c r="Y2823" s="19">
        <v>180836903</v>
      </c>
      <c r="Z2823" s="17">
        <v>44561</v>
      </c>
      <c r="AA2823" s="7" t="s">
        <v>6692</v>
      </c>
      <c r="AB2823" s="7" t="s">
        <v>2168</v>
      </c>
      <c r="AC2823" s="15" t="s">
        <v>2227</v>
      </c>
    </row>
    <row r="2824" spans="2:29" x14ac:dyDescent="0.2">
      <c r="B2824" s="50" t="s">
        <v>2474</v>
      </c>
      <c r="C2824" s="50">
        <v>700124509</v>
      </c>
      <c r="D2824" s="15">
        <v>1081088</v>
      </c>
      <c r="E2824" s="50" t="s">
        <v>101</v>
      </c>
      <c r="F2824" s="15" t="s">
        <v>44</v>
      </c>
      <c r="G2824" s="15" t="s">
        <v>1552</v>
      </c>
      <c r="H2824" s="15" t="s">
        <v>3584</v>
      </c>
      <c r="I2824" s="15" t="s">
        <v>1553</v>
      </c>
      <c r="J2824" s="15" t="s">
        <v>1966</v>
      </c>
      <c r="K2824" s="15" t="s">
        <v>1554</v>
      </c>
      <c r="L2824" s="15" t="s">
        <v>3585</v>
      </c>
      <c r="M2824" s="15" t="s">
        <v>1555</v>
      </c>
      <c r="N2824" s="15" t="s">
        <v>1556</v>
      </c>
      <c r="O2824" s="50" t="s">
        <v>101</v>
      </c>
      <c r="P2824" s="15" t="s">
        <v>1558</v>
      </c>
      <c r="Q2824" s="15" t="s">
        <v>1557</v>
      </c>
      <c r="R2824" s="15" t="s">
        <v>3586</v>
      </c>
      <c r="S2824" s="15">
        <v>0</v>
      </c>
      <c r="T2824" s="15">
        <v>93401</v>
      </c>
      <c r="U2824" s="15" t="s">
        <v>3587</v>
      </c>
      <c r="V2824" s="17">
        <v>37970</v>
      </c>
      <c r="W2824" s="18">
        <v>6100</v>
      </c>
      <c r="X2824" s="19">
        <v>0</v>
      </c>
      <c r="Y2824" s="19">
        <v>25223448</v>
      </c>
      <c r="Z2824" s="17">
        <v>44561</v>
      </c>
      <c r="AA2824" s="7" t="s">
        <v>2167</v>
      </c>
      <c r="AB2824" s="7" t="s">
        <v>2168</v>
      </c>
      <c r="AC2824" s="15" t="s">
        <v>2227</v>
      </c>
    </row>
    <row r="2825" spans="2:29" x14ac:dyDescent="0.2">
      <c r="B2825" s="50" t="s">
        <v>2474</v>
      </c>
      <c r="C2825" s="50">
        <v>700124509</v>
      </c>
      <c r="D2825" s="15">
        <v>1081135</v>
      </c>
      <c r="E2825" s="50" t="s">
        <v>101</v>
      </c>
      <c r="F2825" s="15" t="s">
        <v>44</v>
      </c>
      <c r="G2825" s="15" t="s">
        <v>1552</v>
      </c>
      <c r="H2825" s="15" t="s">
        <v>3584</v>
      </c>
      <c r="I2825" s="15" t="s">
        <v>1553</v>
      </c>
      <c r="J2825" s="15" t="s">
        <v>1966</v>
      </c>
      <c r="K2825" s="15" t="s">
        <v>1554</v>
      </c>
      <c r="L2825" s="15" t="s">
        <v>3585</v>
      </c>
      <c r="M2825" s="15" t="s">
        <v>1555</v>
      </c>
      <c r="N2825" s="15" t="s">
        <v>1556</v>
      </c>
      <c r="O2825" s="50" t="s">
        <v>101</v>
      </c>
      <c r="P2825" s="15" t="s">
        <v>1558</v>
      </c>
      <c r="Q2825" s="15" t="s">
        <v>1557</v>
      </c>
      <c r="R2825" s="15" t="s">
        <v>3586</v>
      </c>
      <c r="S2825" s="15">
        <v>0</v>
      </c>
      <c r="T2825" s="15">
        <v>93401</v>
      </c>
      <c r="U2825" s="15" t="s">
        <v>3587</v>
      </c>
      <c r="V2825" s="17">
        <v>37970</v>
      </c>
      <c r="W2825" s="18">
        <v>6100</v>
      </c>
      <c r="X2825" s="19">
        <v>0</v>
      </c>
      <c r="Y2825" s="19">
        <v>28301184</v>
      </c>
      <c r="Z2825" s="17">
        <v>44561</v>
      </c>
      <c r="AA2825" s="7" t="s">
        <v>6692</v>
      </c>
      <c r="AB2825" s="7" t="s">
        <v>2168</v>
      </c>
      <c r="AC2825" s="15" t="s">
        <v>2227</v>
      </c>
    </row>
    <row r="2826" spans="2:29" x14ac:dyDescent="0.2">
      <c r="B2826" s="50" t="s">
        <v>2474</v>
      </c>
      <c r="C2826" s="50">
        <v>700124509</v>
      </c>
      <c r="D2826" s="15">
        <v>1081138</v>
      </c>
      <c r="E2826" s="50" t="s">
        <v>101</v>
      </c>
      <c r="F2826" s="15" t="s">
        <v>44</v>
      </c>
      <c r="G2826" s="15" t="s">
        <v>1552</v>
      </c>
      <c r="H2826" s="15" t="s">
        <v>3584</v>
      </c>
      <c r="I2826" s="15" t="s">
        <v>1553</v>
      </c>
      <c r="J2826" s="15" t="s">
        <v>1966</v>
      </c>
      <c r="K2826" s="15" t="s">
        <v>1554</v>
      </c>
      <c r="L2826" s="15" t="s">
        <v>3585</v>
      </c>
      <c r="M2826" s="15" t="s">
        <v>1555</v>
      </c>
      <c r="N2826" s="15" t="s">
        <v>1556</v>
      </c>
      <c r="O2826" s="50" t="s">
        <v>101</v>
      </c>
      <c r="P2826" s="15" t="s">
        <v>1558</v>
      </c>
      <c r="Q2826" s="15" t="s">
        <v>1557</v>
      </c>
      <c r="R2826" s="15" t="s">
        <v>3586</v>
      </c>
      <c r="S2826" s="15">
        <v>0</v>
      </c>
      <c r="T2826" s="15">
        <v>93401</v>
      </c>
      <c r="U2826" s="15" t="s">
        <v>3587</v>
      </c>
      <c r="V2826" s="17">
        <v>37970</v>
      </c>
      <c r="W2826" s="18">
        <v>6100</v>
      </c>
      <c r="X2826" s="19">
        <v>0</v>
      </c>
      <c r="Y2826" s="19">
        <v>33165450</v>
      </c>
      <c r="Z2826" s="17">
        <v>44561</v>
      </c>
      <c r="AA2826" s="7" t="s">
        <v>2167</v>
      </c>
      <c r="AB2826" s="7" t="s">
        <v>2168</v>
      </c>
      <c r="AC2826" s="15" t="s">
        <v>51</v>
      </c>
    </row>
    <row r="2827" spans="2:29" x14ac:dyDescent="0.2">
      <c r="B2827" s="50" t="s">
        <v>2474</v>
      </c>
      <c r="C2827" s="50">
        <v>700124509</v>
      </c>
      <c r="D2827" s="15">
        <v>1081139</v>
      </c>
      <c r="E2827" s="50" t="s">
        <v>101</v>
      </c>
      <c r="F2827" s="15" t="s">
        <v>44</v>
      </c>
      <c r="G2827" s="15" t="s">
        <v>1552</v>
      </c>
      <c r="H2827" s="15" t="s">
        <v>3584</v>
      </c>
      <c r="I2827" s="15" t="s">
        <v>1553</v>
      </c>
      <c r="J2827" s="15" t="s">
        <v>1966</v>
      </c>
      <c r="K2827" s="15" t="s">
        <v>1554</v>
      </c>
      <c r="L2827" s="15" t="s">
        <v>3585</v>
      </c>
      <c r="M2827" s="15" t="s">
        <v>1555</v>
      </c>
      <c r="N2827" s="15" t="s">
        <v>1556</v>
      </c>
      <c r="O2827" s="50" t="s">
        <v>101</v>
      </c>
      <c r="P2827" s="15" t="s">
        <v>1558</v>
      </c>
      <c r="Q2827" s="15" t="s">
        <v>1557</v>
      </c>
      <c r="R2827" s="15" t="s">
        <v>3586</v>
      </c>
      <c r="S2827" s="15">
        <v>0</v>
      </c>
      <c r="T2827" s="15">
        <v>93401</v>
      </c>
      <c r="U2827" s="15" t="s">
        <v>3587</v>
      </c>
      <c r="V2827" s="17">
        <v>37970</v>
      </c>
      <c r="W2827" s="18">
        <v>6100</v>
      </c>
      <c r="X2827" s="19">
        <v>0</v>
      </c>
      <c r="Y2827" s="19">
        <v>28831831</v>
      </c>
      <c r="Z2827" s="17">
        <v>44561</v>
      </c>
      <c r="AA2827" s="7" t="s">
        <v>6692</v>
      </c>
      <c r="AB2827" s="7" t="s">
        <v>2168</v>
      </c>
      <c r="AC2827" s="15" t="s">
        <v>2246</v>
      </c>
    </row>
    <row r="2828" spans="2:29" x14ac:dyDescent="0.2">
      <c r="B2828" s="50" t="s">
        <v>2474</v>
      </c>
      <c r="C2828" s="50">
        <v>700124509</v>
      </c>
      <c r="D2828" s="15">
        <v>1081150</v>
      </c>
      <c r="E2828" s="50" t="s">
        <v>101</v>
      </c>
      <c r="F2828" s="15" t="s">
        <v>44</v>
      </c>
      <c r="G2828" s="15" t="s">
        <v>1552</v>
      </c>
      <c r="H2828" s="15" t="s">
        <v>3584</v>
      </c>
      <c r="I2828" s="15" t="s">
        <v>1553</v>
      </c>
      <c r="J2828" s="15" t="s">
        <v>1966</v>
      </c>
      <c r="K2828" s="15" t="s">
        <v>1554</v>
      </c>
      <c r="L2828" s="15" t="s">
        <v>3585</v>
      </c>
      <c r="M2828" s="15" t="s">
        <v>1555</v>
      </c>
      <c r="N2828" s="15" t="s">
        <v>1556</v>
      </c>
      <c r="O2828" s="50" t="s">
        <v>101</v>
      </c>
      <c r="P2828" s="15" t="s">
        <v>1558</v>
      </c>
      <c r="Q2828" s="15" t="s">
        <v>1557</v>
      </c>
      <c r="R2828" s="15" t="s">
        <v>3586</v>
      </c>
      <c r="S2828" s="15">
        <v>0</v>
      </c>
      <c r="T2828" s="15">
        <v>93401</v>
      </c>
      <c r="U2828" s="15" t="s">
        <v>3587</v>
      </c>
      <c r="V2828" s="17">
        <v>37970</v>
      </c>
      <c r="W2828" s="18">
        <v>6100</v>
      </c>
      <c r="X2828" s="19">
        <v>0</v>
      </c>
      <c r="Y2828" s="19">
        <v>30423773</v>
      </c>
      <c r="Z2828" s="17">
        <v>44561</v>
      </c>
      <c r="AA2828" s="7" t="s">
        <v>2167</v>
      </c>
      <c r="AB2828" s="7" t="s">
        <v>2168</v>
      </c>
      <c r="AC2828" s="15" t="s">
        <v>2180</v>
      </c>
    </row>
    <row r="2829" spans="2:29" x14ac:dyDescent="0.2">
      <c r="B2829" s="50" t="s">
        <v>2474</v>
      </c>
      <c r="C2829" s="50">
        <v>700124509</v>
      </c>
      <c r="D2829" s="15">
        <v>1081177</v>
      </c>
      <c r="E2829" s="50" t="s">
        <v>101</v>
      </c>
      <c r="F2829" s="15" t="s">
        <v>44</v>
      </c>
      <c r="G2829" s="15" t="s">
        <v>1552</v>
      </c>
      <c r="H2829" s="15" t="s">
        <v>3584</v>
      </c>
      <c r="I2829" s="15" t="s">
        <v>1553</v>
      </c>
      <c r="J2829" s="15" t="s">
        <v>1966</v>
      </c>
      <c r="K2829" s="15" t="s">
        <v>1554</v>
      </c>
      <c r="L2829" s="15" t="s">
        <v>3585</v>
      </c>
      <c r="M2829" s="15" t="s">
        <v>1555</v>
      </c>
      <c r="N2829" s="15" t="s">
        <v>1556</v>
      </c>
      <c r="O2829" s="50" t="s">
        <v>101</v>
      </c>
      <c r="P2829" s="15" t="s">
        <v>1558</v>
      </c>
      <c r="Q2829" s="15" t="s">
        <v>1557</v>
      </c>
      <c r="R2829" s="15" t="s">
        <v>3586</v>
      </c>
      <c r="S2829" s="15">
        <v>0</v>
      </c>
      <c r="T2829" s="15">
        <v>93401</v>
      </c>
      <c r="U2829" s="15" t="s">
        <v>3587</v>
      </c>
      <c r="V2829" s="17">
        <v>37970</v>
      </c>
      <c r="W2829" s="18">
        <v>6100</v>
      </c>
      <c r="X2829" s="19">
        <v>0</v>
      </c>
      <c r="Y2829" s="19">
        <v>10347621</v>
      </c>
      <c r="Z2829" s="17">
        <v>44561</v>
      </c>
      <c r="AA2829" s="7" t="s">
        <v>6692</v>
      </c>
      <c r="AB2829" s="7" t="s">
        <v>2168</v>
      </c>
      <c r="AC2829" s="15" t="s">
        <v>2246</v>
      </c>
    </row>
    <row r="2830" spans="2:29" x14ac:dyDescent="0.2">
      <c r="B2830" s="50" t="s">
        <v>2474</v>
      </c>
      <c r="C2830" s="50">
        <v>700124509</v>
      </c>
      <c r="D2830" s="15">
        <v>1081178</v>
      </c>
      <c r="E2830" s="50" t="s">
        <v>101</v>
      </c>
      <c r="F2830" s="15" t="s">
        <v>44</v>
      </c>
      <c r="G2830" s="15" t="s">
        <v>1552</v>
      </c>
      <c r="H2830" s="15" t="s">
        <v>3584</v>
      </c>
      <c r="I2830" s="15" t="s">
        <v>1553</v>
      </c>
      <c r="J2830" s="15" t="s">
        <v>1966</v>
      </c>
      <c r="K2830" s="15" t="s">
        <v>1554</v>
      </c>
      <c r="L2830" s="15" t="s">
        <v>3585</v>
      </c>
      <c r="M2830" s="15" t="s">
        <v>1555</v>
      </c>
      <c r="N2830" s="15" t="s">
        <v>1556</v>
      </c>
      <c r="O2830" s="50" t="s">
        <v>101</v>
      </c>
      <c r="P2830" s="15" t="s">
        <v>1558</v>
      </c>
      <c r="Q2830" s="15" t="s">
        <v>1557</v>
      </c>
      <c r="R2830" s="15" t="s">
        <v>3586</v>
      </c>
      <c r="S2830" s="15">
        <v>0</v>
      </c>
      <c r="T2830" s="15">
        <v>93401</v>
      </c>
      <c r="U2830" s="15" t="s">
        <v>3587</v>
      </c>
      <c r="V2830" s="17">
        <v>37970</v>
      </c>
      <c r="W2830" s="18">
        <v>6100</v>
      </c>
      <c r="X2830" s="19">
        <v>0</v>
      </c>
      <c r="Y2830" s="19">
        <v>28478066</v>
      </c>
      <c r="Z2830" s="17">
        <v>44561</v>
      </c>
      <c r="AA2830" s="7" t="s">
        <v>2167</v>
      </c>
      <c r="AB2830" s="7" t="s">
        <v>2168</v>
      </c>
      <c r="AC2830" s="15" t="s">
        <v>2246</v>
      </c>
    </row>
    <row r="2831" spans="2:29" x14ac:dyDescent="0.2">
      <c r="B2831" s="50" t="s">
        <v>2474</v>
      </c>
      <c r="C2831" s="50">
        <v>700124509</v>
      </c>
      <c r="D2831" s="15">
        <v>1090404</v>
      </c>
      <c r="E2831" s="50" t="s">
        <v>31</v>
      </c>
      <c r="F2831" s="15" t="s">
        <v>44</v>
      </c>
      <c r="G2831" s="15" t="s">
        <v>1552</v>
      </c>
      <c r="H2831" s="15" t="s">
        <v>3584</v>
      </c>
      <c r="I2831" s="15" t="s">
        <v>1553</v>
      </c>
      <c r="J2831" s="15" t="s">
        <v>1966</v>
      </c>
      <c r="K2831" s="15" t="s">
        <v>1554</v>
      </c>
      <c r="L2831" s="15" t="s">
        <v>3585</v>
      </c>
      <c r="M2831" s="15" t="s">
        <v>1555</v>
      </c>
      <c r="N2831" s="15" t="s">
        <v>1556</v>
      </c>
      <c r="O2831" s="50" t="s">
        <v>31</v>
      </c>
      <c r="P2831" s="15" t="s">
        <v>1558</v>
      </c>
      <c r="Q2831" s="15" t="s">
        <v>1557</v>
      </c>
      <c r="R2831" s="15" t="s">
        <v>3586</v>
      </c>
      <c r="S2831" s="15">
        <v>0</v>
      </c>
      <c r="T2831" s="15">
        <v>93401</v>
      </c>
      <c r="U2831" s="15" t="s">
        <v>3587</v>
      </c>
      <c r="V2831" s="17">
        <v>37970</v>
      </c>
      <c r="W2831" s="18">
        <v>6100</v>
      </c>
      <c r="X2831" s="19">
        <v>0</v>
      </c>
      <c r="Y2831" s="19">
        <v>10076626</v>
      </c>
      <c r="Z2831" s="17">
        <v>44561</v>
      </c>
      <c r="AA2831" s="7" t="s">
        <v>6692</v>
      </c>
      <c r="AB2831" s="7" t="s">
        <v>2168</v>
      </c>
      <c r="AC2831" s="15" t="s">
        <v>73</v>
      </c>
    </row>
    <row r="2832" spans="2:29" x14ac:dyDescent="0.2">
      <c r="B2832" s="50" t="s">
        <v>2474</v>
      </c>
      <c r="C2832" s="50">
        <v>700124509</v>
      </c>
      <c r="D2832" s="15">
        <v>1090405</v>
      </c>
      <c r="E2832" s="50" t="s">
        <v>31</v>
      </c>
      <c r="F2832" s="15" t="s">
        <v>44</v>
      </c>
      <c r="G2832" s="15" t="s">
        <v>1552</v>
      </c>
      <c r="H2832" s="15" t="s">
        <v>3584</v>
      </c>
      <c r="I2832" s="15" t="s">
        <v>1553</v>
      </c>
      <c r="J2832" s="15" t="s">
        <v>1966</v>
      </c>
      <c r="K2832" s="15" t="s">
        <v>1554</v>
      </c>
      <c r="L2832" s="15" t="s">
        <v>3585</v>
      </c>
      <c r="M2832" s="15" t="s">
        <v>1555</v>
      </c>
      <c r="N2832" s="15" t="s">
        <v>1556</v>
      </c>
      <c r="O2832" s="50" t="s">
        <v>31</v>
      </c>
      <c r="P2832" s="15" t="s">
        <v>1558</v>
      </c>
      <c r="Q2832" s="15" t="s">
        <v>1557</v>
      </c>
      <c r="R2832" s="15" t="s">
        <v>3586</v>
      </c>
      <c r="S2832" s="15">
        <v>0</v>
      </c>
      <c r="T2832" s="15">
        <v>93401</v>
      </c>
      <c r="U2832" s="15" t="s">
        <v>3587</v>
      </c>
      <c r="V2832" s="17">
        <v>37970</v>
      </c>
      <c r="W2832" s="18">
        <v>6100</v>
      </c>
      <c r="X2832" s="19">
        <v>0</v>
      </c>
      <c r="Y2832" s="19">
        <v>3732788</v>
      </c>
      <c r="Z2832" s="17">
        <v>44561</v>
      </c>
      <c r="AA2832" s="7" t="s">
        <v>2167</v>
      </c>
      <c r="AB2832" s="7" t="s">
        <v>2168</v>
      </c>
      <c r="AC2832" s="15" t="s">
        <v>73</v>
      </c>
    </row>
    <row r="2833" spans="2:29" x14ac:dyDescent="0.2">
      <c r="B2833" s="50" t="s">
        <v>2474</v>
      </c>
      <c r="C2833" s="50">
        <v>700124509</v>
      </c>
      <c r="D2833" s="15">
        <v>1090514</v>
      </c>
      <c r="E2833" s="50" t="s">
        <v>31</v>
      </c>
      <c r="F2833" s="15" t="s">
        <v>44</v>
      </c>
      <c r="G2833" s="15" t="s">
        <v>1552</v>
      </c>
      <c r="H2833" s="15" t="s">
        <v>3584</v>
      </c>
      <c r="I2833" s="15" t="s">
        <v>1553</v>
      </c>
      <c r="J2833" s="15" t="s">
        <v>1966</v>
      </c>
      <c r="K2833" s="15" t="s">
        <v>1554</v>
      </c>
      <c r="L2833" s="15" t="s">
        <v>3585</v>
      </c>
      <c r="M2833" s="15" t="s">
        <v>1555</v>
      </c>
      <c r="N2833" s="15" t="s">
        <v>1556</v>
      </c>
      <c r="O2833" s="50" t="s">
        <v>31</v>
      </c>
      <c r="P2833" s="15" t="s">
        <v>1558</v>
      </c>
      <c r="Q2833" s="15" t="s">
        <v>1557</v>
      </c>
      <c r="R2833" s="15" t="s">
        <v>3586</v>
      </c>
      <c r="S2833" s="15">
        <v>0</v>
      </c>
      <c r="T2833" s="15">
        <v>93401</v>
      </c>
      <c r="U2833" s="15" t="s">
        <v>3587</v>
      </c>
      <c r="V2833" s="17">
        <v>37970</v>
      </c>
      <c r="W2833" s="18">
        <v>6100</v>
      </c>
      <c r="X2833" s="19">
        <v>0</v>
      </c>
      <c r="Y2833" s="19">
        <v>40759604</v>
      </c>
      <c r="Z2833" s="17">
        <v>44561</v>
      </c>
      <c r="AA2833" s="7" t="s">
        <v>6692</v>
      </c>
      <c r="AB2833" s="7" t="s">
        <v>2168</v>
      </c>
      <c r="AC2833" s="15" t="s">
        <v>65</v>
      </c>
    </row>
    <row r="2834" spans="2:29" x14ac:dyDescent="0.2">
      <c r="B2834" s="50" t="s">
        <v>2474</v>
      </c>
      <c r="C2834" s="50">
        <v>700124509</v>
      </c>
      <c r="D2834" s="15">
        <v>1100491</v>
      </c>
      <c r="E2834" s="50" t="s">
        <v>1585</v>
      </c>
      <c r="F2834" s="15" t="s">
        <v>44</v>
      </c>
      <c r="G2834" s="15" t="s">
        <v>1552</v>
      </c>
      <c r="H2834" s="15" t="s">
        <v>3584</v>
      </c>
      <c r="I2834" s="15" t="s">
        <v>1553</v>
      </c>
      <c r="J2834" s="15" t="s">
        <v>1966</v>
      </c>
      <c r="K2834" s="15" t="s">
        <v>1554</v>
      </c>
      <c r="L2834" s="15" t="s">
        <v>3585</v>
      </c>
      <c r="M2834" s="15" t="s">
        <v>1555</v>
      </c>
      <c r="N2834" s="15" t="s">
        <v>1556</v>
      </c>
      <c r="O2834" s="50" t="s">
        <v>1585</v>
      </c>
      <c r="P2834" s="15" t="s">
        <v>1558</v>
      </c>
      <c r="Q2834" s="15" t="s">
        <v>1557</v>
      </c>
      <c r="R2834" s="15" t="s">
        <v>3586</v>
      </c>
      <c r="S2834" s="15">
        <v>0</v>
      </c>
      <c r="T2834" s="15">
        <v>93401</v>
      </c>
      <c r="U2834" s="15" t="s">
        <v>3587</v>
      </c>
      <c r="V2834" s="17">
        <v>37970</v>
      </c>
      <c r="W2834" s="18">
        <v>6100</v>
      </c>
      <c r="X2834" s="19">
        <v>0</v>
      </c>
      <c r="Y2834" s="19">
        <v>9029898</v>
      </c>
      <c r="Z2834" s="17">
        <v>44561</v>
      </c>
      <c r="AA2834" s="7" t="s">
        <v>2167</v>
      </c>
      <c r="AB2834" s="7" t="s">
        <v>2168</v>
      </c>
      <c r="AC2834" s="15" t="s">
        <v>2192</v>
      </c>
    </row>
    <row r="2835" spans="2:29" x14ac:dyDescent="0.2">
      <c r="B2835" s="50" t="s">
        <v>2474</v>
      </c>
      <c r="C2835" s="50">
        <v>700124509</v>
      </c>
      <c r="D2835" s="15">
        <v>1100492</v>
      </c>
      <c r="E2835" s="50" t="s">
        <v>1585</v>
      </c>
      <c r="F2835" s="15" t="s">
        <v>44</v>
      </c>
      <c r="G2835" s="15" t="s">
        <v>1552</v>
      </c>
      <c r="H2835" s="15" t="s">
        <v>3584</v>
      </c>
      <c r="I2835" s="15" t="s">
        <v>1553</v>
      </c>
      <c r="J2835" s="15" t="s">
        <v>1966</v>
      </c>
      <c r="K2835" s="15" t="s">
        <v>1554</v>
      </c>
      <c r="L2835" s="15" t="s">
        <v>3585</v>
      </c>
      <c r="M2835" s="15" t="s">
        <v>1555</v>
      </c>
      <c r="N2835" s="15" t="s">
        <v>1556</v>
      </c>
      <c r="O2835" s="50" t="s">
        <v>1585</v>
      </c>
      <c r="P2835" s="15" t="s">
        <v>1558</v>
      </c>
      <c r="Q2835" s="15" t="s">
        <v>1557</v>
      </c>
      <c r="R2835" s="15" t="s">
        <v>3586</v>
      </c>
      <c r="S2835" s="15">
        <v>0</v>
      </c>
      <c r="T2835" s="15">
        <v>93401</v>
      </c>
      <c r="U2835" s="15" t="s">
        <v>3587</v>
      </c>
      <c r="V2835" s="17">
        <v>37970</v>
      </c>
      <c r="W2835" s="18">
        <v>6100</v>
      </c>
      <c r="X2835" s="19">
        <v>0</v>
      </c>
      <c r="Y2835" s="19">
        <v>41308052</v>
      </c>
      <c r="Z2835" s="17">
        <v>44561</v>
      </c>
      <c r="AA2835" s="7" t="s">
        <v>6692</v>
      </c>
      <c r="AB2835" s="7" t="s">
        <v>2168</v>
      </c>
      <c r="AC2835" s="15" t="s">
        <v>2192</v>
      </c>
    </row>
    <row r="2836" spans="2:29" x14ac:dyDescent="0.2">
      <c r="B2836" s="50" t="s">
        <v>2474</v>
      </c>
      <c r="C2836" s="50">
        <v>700124509</v>
      </c>
      <c r="D2836" s="15">
        <v>1131408</v>
      </c>
      <c r="E2836" s="50" t="s">
        <v>30</v>
      </c>
      <c r="F2836" s="15" t="s">
        <v>44</v>
      </c>
      <c r="G2836" s="15" t="s">
        <v>1552</v>
      </c>
      <c r="H2836" s="15" t="s">
        <v>3584</v>
      </c>
      <c r="I2836" s="15" t="s">
        <v>1553</v>
      </c>
      <c r="J2836" s="15" t="s">
        <v>1966</v>
      </c>
      <c r="K2836" s="15" t="s">
        <v>1554</v>
      </c>
      <c r="L2836" s="15" t="s">
        <v>3585</v>
      </c>
      <c r="M2836" s="15" t="s">
        <v>1555</v>
      </c>
      <c r="N2836" s="15" t="s">
        <v>1556</v>
      </c>
      <c r="O2836" s="50" t="s">
        <v>30</v>
      </c>
      <c r="P2836" s="15" t="s">
        <v>1558</v>
      </c>
      <c r="Q2836" s="15" t="s">
        <v>1557</v>
      </c>
      <c r="R2836" s="15" t="s">
        <v>3586</v>
      </c>
      <c r="S2836" s="15">
        <v>0</v>
      </c>
      <c r="T2836" s="15">
        <v>93401</v>
      </c>
      <c r="U2836" s="15" t="s">
        <v>3587</v>
      </c>
      <c r="V2836" s="17">
        <v>37970</v>
      </c>
      <c r="W2836" s="18">
        <v>6100</v>
      </c>
      <c r="X2836" s="19">
        <v>0</v>
      </c>
      <c r="Y2836" s="19">
        <v>78821280</v>
      </c>
      <c r="Z2836" s="17">
        <v>44561</v>
      </c>
      <c r="AA2836" s="7" t="s">
        <v>2167</v>
      </c>
      <c r="AB2836" s="7" t="s">
        <v>2168</v>
      </c>
      <c r="AC2836" s="15" t="s">
        <v>2287</v>
      </c>
    </row>
    <row r="2837" spans="2:29" x14ac:dyDescent="0.2">
      <c r="B2837" s="50" t="s">
        <v>2474</v>
      </c>
      <c r="C2837" s="50">
        <v>700124509</v>
      </c>
      <c r="D2837" s="15">
        <v>1131810</v>
      </c>
      <c r="E2837" s="50" t="s">
        <v>30</v>
      </c>
      <c r="F2837" s="15" t="s">
        <v>44</v>
      </c>
      <c r="G2837" s="15" t="s">
        <v>1552</v>
      </c>
      <c r="H2837" s="15" t="s">
        <v>3584</v>
      </c>
      <c r="I2837" s="15" t="s">
        <v>1553</v>
      </c>
      <c r="J2837" s="15" t="s">
        <v>1966</v>
      </c>
      <c r="K2837" s="15" t="s">
        <v>1554</v>
      </c>
      <c r="L2837" s="15" t="s">
        <v>3585</v>
      </c>
      <c r="M2837" s="15" t="s">
        <v>1555</v>
      </c>
      <c r="N2837" s="15" t="s">
        <v>1556</v>
      </c>
      <c r="O2837" s="50" t="s">
        <v>30</v>
      </c>
      <c r="P2837" s="15" t="s">
        <v>1558</v>
      </c>
      <c r="Q2837" s="15" t="s">
        <v>1557</v>
      </c>
      <c r="R2837" s="15" t="s">
        <v>3586</v>
      </c>
      <c r="S2837" s="15">
        <v>0</v>
      </c>
      <c r="T2837" s="15">
        <v>93401</v>
      </c>
      <c r="U2837" s="15" t="s">
        <v>3587</v>
      </c>
      <c r="V2837" s="17">
        <v>37970</v>
      </c>
      <c r="W2837" s="18">
        <v>6100</v>
      </c>
      <c r="X2837" s="19">
        <v>0</v>
      </c>
      <c r="Y2837" s="19">
        <v>106750080</v>
      </c>
      <c r="Z2837" s="17">
        <v>44561</v>
      </c>
      <c r="AA2837" s="7" t="s">
        <v>6692</v>
      </c>
      <c r="AB2837" s="7" t="s">
        <v>2168</v>
      </c>
      <c r="AC2837" s="15" t="s">
        <v>2210</v>
      </c>
    </row>
    <row r="2838" spans="2:29" x14ac:dyDescent="0.2">
      <c r="B2838" s="50" t="s">
        <v>2474</v>
      </c>
      <c r="C2838" s="50">
        <v>700124509</v>
      </c>
      <c r="D2838" s="15">
        <v>1131811</v>
      </c>
      <c r="E2838" s="50" t="s">
        <v>30</v>
      </c>
      <c r="F2838" s="15" t="s">
        <v>44</v>
      </c>
      <c r="G2838" s="15" t="s">
        <v>1552</v>
      </c>
      <c r="H2838" s="15" t="s">
        <v>3584</v>
      </c>
      <c r="I2838" s="15" t="s">
        <v>1553</v>
      </c>
      <c r="J2838" s="15" t="s">
        <v>1966</v>
      </c>
      <c r="K2838" s="15" t="s">
        <v>1554</v>
      </c>
      <c r="L2838" s="15" t="s">
        <v>3585</v>
      </c>
      <c r="M2838" s="15" t="s">
        <v>1555</v>
      </c>
      <c r="N2838" s="15" t="s">
        <v>1556</v>
      </c>
      <c r="O2838" s="50" t="s">
        <v>30</v>
      </c>
      <c r="P2838" s="15" t="s">
        <v>1558</v>
      </c>
      <c r="Q2838" s="15" t="s">
        <v>1557</v>
      </c>
      <c r="R2838" s="15" t="s">
        <v>3586</v>
      </c>
      <c r="S2838" s="15">
        <v>0</v>
      </c>
      <c r="T2838" s="15">
        <v>93401</v>
      </c>
      <c r="U2838" s="15" t="s">
        <v>3587</v>
      </c>
      <c r="V2838" s="17">
        <v>37970</v>
      </c>
      <c r="W2838" s="18">
        <v>6100</v>
      </c>
      <c r="X2838" s="19">
        <v>0</v>
      </c>
      <c r="Y2838" s="19">
        <v>85570740</v>
      </c>
      <c r="Z2838" s="17">
        <v>44561</v>
      </c>
      <c r="AA2838" s="7" t="s">
        <v>2167</v>
      </c>
      <c r="AB2838" s="7" t="s">
        <v>2168</v>
      </c>
      <c r="AC2838" s="15" t="s">
        <v>2211</v>
      </c>
    </row>
    <row r="2839" spans="2:29" x14ac:dyDescent="0.2">
      <c r="B2839" s="50" t="s">
        <v>2474</v>
      </c>
      <c r="C2839" s="50">
        <v>700124509</v>
      </c>
      <c r="D2839" s="15">
        <v>1131812</v>
      </c>
      <c r="E2839" s="50" t="s">
        <v>30</v>
      </c>
      <c r="F2839" s="15" t="s">
        <v>44</v>
      </c>
      <c r="G2839" s="15" t="s">
        <v>1552</v>
      </c>
      <c r="H2839" s="15" t="s">
        <v>3584</v>
      </c>
      <c r="I2839" s="15" t="s">
        <v>1553</v>
      </c>
      <c r="J2839" s="15" t="s">
        <v>1966</v>
      </c>
      <c r="K2839" s="15" t="s">
        <v>1554</v>
      </c>
      <c r="L2839" s="15" t="s">
        <v>3585</v>
      </c>
      <c r="M2839" s="15" t="s">
        <v>1555</v>
      </c>
      <c r="N2839" s="15" t="s">
        <v>1556</v>
      </c>
      <c r="O2839" s="50" t="s">
        <v>30</v>
      </c>
      <c r="P2839" s="15" t="s">
        <v>1558</v>
      </c>
      <c r="Q2839" s="15" t="s">
        <v>1557</v>
      </c>
      <c r="R2839" s="15" t="s">
        <v>3586</v>
      </c>
      <c r="S2839" s="15">
        <v>0</v>
      </c>
      <c r="T2839" s="15">
        <v>93401</v>
      </c>
      <c r="U2839" s="15" t="s">
        <v>3587</v>
      </c>
      <c r="V2839" s="17">
        <v>37970</v>
      </c>
      <c r="W2839" s="18">
        <v>6100</v>
      </c>
      <c r="X2839" s="19">
        <v>0</v>
      </c>
      <c r="Y2839" s="19">
        <v>102638340</v>
      </c>
      <c r="Z2839" s="17">
        <v>44561</v>
      </c>
      <c r="AA2839" s="7" t="s">
        <v>6692</v>
      </c>
      <c r="AB2839" s="7" t="s">
        <v>2168</v>
      </c>
      <c r="AC2839" s="15" t="s">
        <v>2242</v>
      </c>
    </row>
    <row r="2840" spans="2:29" x14ac:dyDescent="0.2">
      <c r="B2840" s="50" t="s">
        <v>2474</v>
      </c>
      <c r="C2840" s="50">
        <v>700124509</v>
      </c>
      <c r="D2840" s="15">
        <v>1131813</v>
      </c>
      <c r="E2840" s="50" t="s">
        <v>30</v>
      </c>
      <c r="F2840" s="15" t="s">
        <v>44</v>
      </c>
      <c r="G2840" s="15" t="s">
        <v>1552</v>
      </c>
      <c r="H2840" s="15" t="s">
        <v>3584</v>
      </c>
      <c r="I2840" s="15" t="s">
        <v>1553</v>
      </c>
      <c r="J2840" s="15" t="s">
        <v>1966</v>
      </c>
      <c r="K2840" s="15" t="s">
        <v>1554</v>
      </c>
      <c r="L2840" s="15" t="s">
        <v>3585</v>
      </c>
      <c r="M2840" s="15" t="s">
        <v>1555</v>
      </c>
      <c r="N2840" s="15" t="s">
        <v>1556</v>
      </c>
      <c r="O2840" s="50" t="s">
        <v>30</v>
      </c>
      <c r="P2840" s="15" t="s">
        <v>1558</v>
      </c>
      <c r="Q2840" s="15" t="s">
        <v>1557</v>
      </c>
      <c r="R2840" s="15" t="s">
        <v>3586</v>
      </c>
      <c r="S2840" s="15">
        <v>0</v>
      </c>
      <c r="T2840" s="15">
        <v>93401</v>
      </c>
      <c r="U2840" s="15" t="s">
        <v>3587</v>
      </c>
      <c r="V2840" s="17">
        <v>37970</v>
      </c>
      <c r="W2840" s="18">
        <v>6100</v>
      </c>
      <c r="X2840" s="19">
        <v>0</v>
      </c>
      <c r="Y2840" s="19">
        <v>103336560</v>
      </c>
      <c r="Z2840" s="17">
        <v>44561</v>
      </c>
      <c r="AA2840" s="7" t="s">
        <v>2167</v>
      </c>
      <c r="AB2840" s="7" t="s">
        <v>2168</v>
      </c>
      <c r="AC2840" s="15" t="s">
        <v>2211</v>
      </c>
    </row>
    <row r="2841" spans="2:29" x14ac:dyDescent="0.2">
      <c r="B2841" s="50" t="s">
        <v>2474</v>
      </c>
      <c r="C2841" s="50">
        <v>700124509</v>
      </c>
      <c r="D2841" s="15">
        <v>1131861</v>
      </c>
      <c r="E2841" s="50" t="s">
        <v>30</v>
      </c>
      <c r="F2841" s="15" t="s">
        <v>44</v>
      </c>
      <c r="G2841" s="15" t="s">
        <v>1552</v>
      </c>
      <c r="H2841" s="15" t="s">
        <v>3584</v>
      </c>
      <c r="I2841" s="15" t="s">
        <v>1553</v>
      </c>
      <c r="J2841" s="15" t="s">
        <v>1966</v>
      </c>
      <c r="K2841" s="15" t="s">
        <v>1554</v>
      </c>
      <c r="L2841" s="15" t="s">
        <v>3585</v>
      </c>
      <c r="M2841" s="15" t="s">
        <v>1555</v>
      </c>
      <c r="N2841" s="15" t="s">
        <v>1556</v>
      </c>
      <c r="O2841" s="50" t="s">
        <v>30</v>
      </c>
      <c r="P2841" s="15" t="s">
        <v>1558</v>
      </c>
      <c r="Q2841" s="15" t="s">
        <v>1557</v>
      </c>
      <c r="R2841" s="15" t="s">
        <v>3586</v>
      </c>
      <c r="S2841" s="15">
        <v>0</v>
      </c>
      <c r="T2841" s="15">
        <v>93401</v>
      </c>
      <c r="U2841" s="15" t="s">
        <v>3587</v>
      </c>
      <c r="V2841" s="17">
        <v>37970</v>
      </c>
      <c r="W2841" s="18">
        <v>6100</v>
      </c>
      <c r="X2841" s="19">
        <v>0</v>
      </c>
      <c r="Y2841" s="19">
        <v>80763030</v>
      </c>
      <c r="Z2841" s="17">
        <v>44561</v>
      </c>
      <c r="AA2841" s="7" t="s">
        <v>6692</v>
      </c>
      <c r="AB2841" s="7" t="s">
        <v>2168</v>
      </c>
      <c r="AC2841" s="15" t="s">
        <v>2241</v>
      </c>
    </row>
    <row r="2842" spans="2:29" x14ac:dyDescent="0.2">
      <c r="B2842" s="50" t="s">
        <v>2474</v>
      </c>
      <c r="C2842" s="50">
        <v>700124509</v>
      </c>
      <c r="D2842" s="15">
        <v>1131862</v>
      </c>
      <c r="E2842" s="50" t="s">
        <v>30</v>
      </c>
      <c r="F2842" s="15" t="s">
        <v>44</v>
      </c>
      <c r="G2842" s="15" t="s">
        <v>1552</v>
      </c>
      <c r="H2842" s="15" t="s">
        <v>3584</v>
      </c>
      <c r="I2842" s="15" t="s">
        <v>1553</v>
      </c>
      <c r="J2842" s="15" t="s">
        <v>1966</v>
      </c>
      <c r="K2842" s="15" t="s">
        <v>1554</v>
      </c>
      <c r="L2842" s="15" t="s">
        <v>3585</v>
      </c>
      <c r="M2842" s="15" t="s">
        <v>1555</v>
      </c>
      <c r="N2842" s="15" t="s">
        <v>1556</v>
      </c>
      <c r="O2842" s="50" t="s">
        <v>30</v>
      </c>
      <c r="P2842" s="15" t="s">
        <v>1558</v>
      </c>
      <c r="Q2842" s="15" t="s">
        <v>1557</v>
      </c>
      <c r="R2842" s="15" t="s">
        <v>3586</v>
      </c>
      <c r="S2842" s="15">
        <v>0</v>
      </c>
      <c r="T2842" s="15">
        <v>93401</v>
      </c>
      <c r="U2842" s="15" t="s">
        <v>3587</v>
      </c>
      <c r="V2842" s="17">
        <v>37970</v>
      </c>
      <c r="W2842" s="18">
        <v>6100</v>
      </c>
      <c r="X2842" s="19">
        <v>0</v>
      </c>
      <c r="Y2842" s="19">
        <v>123507360</v>
      </c>
      <c r="Z2842" s="17">
        <v>44561</v>
      </c>
      <c r="AA2842" s="7" t="s">
        <v>2167</v>
      </c>
      <c r="AB2842" s="7" t="s">
        <v>2168</v>
      </c>
      <c r="AC2842" s="15" t="s">
        <v>1731</v>
      </c>
    </row>
    <row r="2843" spans="2:29" x14ac:dyDescent="0.2">
      <c r="B2843" s="50" t="s">
        <v>2474</v>
      </c>
      <c r="C2843" s="50">
        <v>700124509</v>
      </c>
      <c r="D2843" s="15">
        <v>1131863</v>
      </c>
      <c r="E2843" s="50" t="s">
        <v>30</v>
      </c>
      <c r="F2843" s="15" t="s">
        <v>44</v>
      </c>
      <c r="G2843" s="15" t="s">
        <v>1552</v>
      </c>
      <c r="H2843" s="15" t="s">
        <v>3584</v>
      </c>
      <c r="I2843" s="15" t="s">
        <v>1553</v>
      </c>
      <c r="J2843" s="15" t="s">
        <v>1966</v>
      </c>
      <c r="K2843" s="15" t="s">
        <v>1554</v>
      </c>
      <c r="L2843" s="15" t="s">
        <v>3585</v>
      </c>
      <c r="M2843" s="15" t="s">
        <v>1555</v>
      </c>
      <c r="N2843" s="15" t="s">
        <v>1556</v>
      </c>
      <c r="O2843" s="50" t="s">
        <v>30</v>
      </c>
      <c r="P2843" s="15" t="s">
        <v>1558</v>
      </c>
      <c r="Q2843" s="15" t="s">
        <v>1557</v>
      </c>
      <c r="R2843" s="15" t="s">
        <v>3586</v>
      </c>
      <c r="S2843" s="15">
        <v>0</v>
      </c>
      <c r="T2843" s="15">
        <v>93401</v>
      </c>
      <c r="U2843" s="15" t="s">
        <v>3587</v>
      </c>
      <c r="V2843" s="17">
        <v>37970</v>
      </c>
      <c r="W2843" s="18">
        <v>6100</v>
      </c>
      <c r="X2843" s="19">
        <v>0</v>
      </c>
      <c r="Y2843" s="19">
        <v>113577120</v>
      </c>
      <c r="Z2843" s="17">
        <v>44561</v>
      </c>
      <c r="AA2843" s="7" t="s">
        <v>6692</v>
      </c>
      <c r="AB2843" s="7" t="s">
        <v>2168</v>
      </c>
      <c r="AC2843" s="15" t="s">
        <v>2250</v>
      </c>
    </row>
    <row r="2844" spans="2:29" x14ac:dyDescent="0.2">
      <c r="B2844" s="50" t="s">
        <v>2474</v>
      </c>
      <c r="C2844" s="50">
        <v>700124509</v>
      </c>
      <c r="D2844" s="15">
        <v>1131864</v>
      </c>
      <c r="E2844" s="50" t="s">
        <v>30</v>
      </c>
      <c r="F2844" s="15" t="s">
        <v>44</v>
      </c>
      <c r="G2844" s="15" t="s">
        <v>1552</v>
      </c>
      <c r="H2844" s="15" t="s">
        <v>3584</v>
      </c>
      <c r="I2844" s="15" t="s">
        <v>1553</v>
      </c>
      <c r="J2844" s="15" t="s">
        <v>1966</v>
      </c>
      <c r="K2844" s="15" t="s">
        <v>1554</v>
      </c>
      <c r="L2844" s="15" t="s">
        <v>3585</v>
      </c>
      <c r="M2844" s="15" t="s">
        <v>1555</v>
      </c>
      <c r="N2844" s="15" t="s">
        <v>1556</v>
      </c>
      <c r="O2844" s="50" t="s">
        <v>30</v>
      </c>
      <c r="P2844" s="15" t="s">
        <v>1558</v>
      </c>
      <c r="Q2844" s="15" t="s">
        <v>1557</v>
      </c>
      <c r="R2844" s="15" t="s">
        <v>3586</v>
      </c>
      <c r="S2844" s="15">
        <v>0</v>
      </c>
      <c r="T2844" s="15">
        <v>93401</v>
      </c>
      <c r="U2844" s="15" t="s">
        <v>3587</v>
      </c>
      <c r="V2844" s="17">
        <v>37970</v>
      </c>
      <c r="W2844" s="18">
        <v>6100</v>
      </c>
      <c r="X2844" s="19">
        <v>0</v>
      </c>
      <c r="Y2844" s="19">
        <v>83708820</v>
      </c>
      <c r="Z2844" s="17">
        <v>44561</v>
      </c>
      <c r="AA2844" s="7" t="s">
        <v>2167</v>
      </c>
      <c r="AB2844" s="7" t="s">
        <v>2168</v>
      </c>
      <c r="AC2844" s="15" t="s">
        <v>2183</v>
      </c>
    </row>
    <row r="2845" spans="2:29" x14ac:dyDescent="0.2">
      <c r="B2845" s="50" t="s">
        <v>2474</v>
      </c>
      <c r="C2845" s="50">
        <v>700124509</v>
      </c>
      <c r="D2845" s="15">
        <v>1131865</v>
      </c>
      <c r="E2845" s="50" t="s">
        <v>30</v>
      </c>
      <c r="F2845" s="15" t="s">
        <v>44</v>
      </c>
      <c r="G2845" s="15" t="s">
        <v>1552</v>
      </c>
      <c r="H2845" s="15" t="s">
        <v>3584</v>
      </c>
      <c r="I2845" s="15" t="s">
        <v>1553</v>
      </c>
      <c r="J2845" s="15" t="s">
        <v>1966</v>
      </c>
      <c r="K2845" s="15" t="s">
        <v>1554</v>
      </c>
      <c r="L2845" s="15" t="s">
        <v>3585</v>
      </c>
      <c r="M2845" s="15" t="s">
        <v>1555</v>
      </c>
      <c r="N2845" s="15" t="s">
        <v>1556</v>
      </c>
      <c r="O2845" s="50" t="s">
        <v>30</v>
      </c>
      <c r="P2845" s="15" t="s">
        <v>1558</v>
      </c>
      <c r="Q2845" s="15" t="s">
        <v>1557</v>
      </c>
      <c r="R2845" s="15" t="s">
        <v>3586</v>
      </c>
      <c r="S2845" s="15">
        <v>0</v>
      </c>
      <c r="T2845" s="15">
        <v>93401</v>
      </c>
      <c r="U2845" s="15" t="s">
        <v>3587</v>
      </c>
      <c r="V2845" s="17">
        <v>37970</v>
      </c>
      <c r="W2845" s="18">
        <v>6100</v>
      </c>
      <c r="X2845" s="19">
        <v>0</v>
      </c>
      <c r="Y2845" s="19">
        <v>62917380</v>
      </c>
      <c r="Z2845" s="17">
        <v>44561</v>
      </c>
      <c r="AA2845" s="7" t="s">
        <v>6692</v>
      </c>
      <c r="AB2845" s="7" t="s">
        <v>2168</v>
      </c>
      <c r="AC2845" s="15" t="s">
        <v>2288</v>
      </c>
    </row>
    <row r="2846" spans="2:29" x14ac:dyDescent="0.2">
      <c r="B2846" s="50" t="s">
        <v>2474</v>
      </c>
      <c r="C2846" s="50">
        <v>700124509</v>
      </c>
      <c r="D2846" s="15">
        <v>1131866</v>
      </c>
      <c r="E2846" s="50" t="s">
        <v>30</v>
      </c>
      <c r="F2846" s="15" t="s">
        <v>44</v>
      </c>
      <c r="G2846" s="15" t="s">
        <v>1552</v>
      </c>
      <c r="H2846" s="15" t="s">
        <v>3584</v>
      </c>
      <c r="I2846" s="15" t="s">
        <v>1553</v>
      </c>
      <c r="J2846" s="15" t="s">
        <v>1966</v>
      </c>
      <c r="K2846" s="15" t="s">
        <v>1554</v>
      </c>
      <c r="L2846" s="15" t="s">
        <v>3585</v>
      </c>
      <c r="M2846" s="15" t="s">
        <v>1555</v>
      </c>
      <c r="N2846" s="15" t="s">
        <v>1556</v>
      </c>
      <c r="O2846" s="50" t="s">
        <v>30</v>
      </c>
      <c r="P2846" s="15" t="s">
        <v>1558</v>
      </c>
      <c r="Q2846" s="15" t="s">
        <v>1557</v>
      </c>
      <c r="R2846" s="15" t="s">
        <v>3586</v>
      </c>
      <c r="S2846" s="15">
        <v>0</v>
      </c>
      <c r="T2846" s="15">
        <v>93401</v>
      </c>
      <c r="U2846" s="15" t="s">
        <v>3587</v>
      </c>
      <c r="V2846" s="17">
        <v>37970</v>
      </c>
      <c r="W2846" s="18">
        <v>6100</v>
      </c>
      <c r="X2846" s="19">
        <v>0</v>
      </c>
      <c r="Y2846" s="19">
        <v>100078200</v>
      </c>
      <c r="Z2846" s="17">
        <v>44561</v>
      </c>
      <c r="AA2846" s="7" t="s">
        <v>2167</v>
      </c>
      <c r="AB2846" s="7" t="s">
        <v>2168</v>
      </c>
      <c r="AC2846" s="15" t="s">
        <v>2248</v>
      </c>
    </row>
    <row r="2847" spans="2:29" x14ac:dyDescent="0.2">
      <c r="B2847" s="50" t="s">
        <v>2474</v>
      </c>
      <c r="C2847" s="50">
        <v>700124509</v>
      </c>
      <c r="D2847" s="15">
        <v>1131902</v>
      </c>
      <c r="E2847" s="50" t="s">
        <v>30</v>
      </c>
      <c r="F2847" s="15" t="s">
        <v>44</v>
      </c>
      <c r="G2847" s="15" t="s">
        <v>1552</v>
      </c>
      <c r="H2847" s="15" t="s">
        <v>3584</v>
      </c>
      <c r="I2847" s="15" t="s">
        <v>1553</v>
      </c>
      <c r="J2847" s="15" t="s">
        <v>1966</v>
      </c>
      <c r="K2847" s="15" t="s">
        <v>1554</v>
      </c>
      <c r="L2847" s="15" t="s">
        <v>3585</v>
      </c>
      <c r="M2847" s="15" t="s">
        <v>1555</v>
      </c>
      <c r="N2847" s="15" t="s">
        <v>1556</v>
      </c>
      <c r="O2847" s="50" t="s">
        <v>30</v>
      </c>
      <c r="P2847" s="15" t="s">
        <v>1558</v>
      </c>
      <c r="Q2847" s="15" t="s">
        <v>1557</v>
      </c>
      <c r="R2847" s="15" t="s">
        <v>3586</v>
      </c>
      <c r="S2847" s="15">
        <v>0</v>
      </c>
      <c r="T2847" s="15">
        <v>93401</v>
      </c>
      <c r="U2847" s="15" t="s">
        <v>3587</v>
      </c>
      <c r="V2847" s="17">
        <v>37970</v>
      </c>
      <c r="W2847" s="18">
        <v>6100</v>
      </c>
      <c r="X2847" s="19">
        <v>0</v>
      </c>
      <c r="Y2847" s="19">
        <v>72382140</v>
      </c>
      <c r="Z2847" s="17">
        <v>44561</v>
      </c>
      <c r="AA2847" s="7" t="s">
        <v>6692</v>
      </c>
      <c r="AB2847" s="7" t="s">
        <v>2168</v>
      </c>
      <c r="AC2847" s="15" t="s">
        <v>2211</v>
      </c>
    </row>
    <row r="2848" spans="2:29" x14ac:dyDescent="0.2">
      <c r="B2848" s="50" t="s">
        <v>2474</v>
      </c>
      <c r="C2848" s="50">
        <v>700124509</v>
      </c>
      <c r="D2848" s="15">
        <v>1131903</v>
      </c>
      <c r="E2848" s="50" t="s">
        <v>30</v>
      </c>
      <c r="F2848" s="15" t="s">
        <v>44</v>
      </c>
      <c r="G2848" s="15" t="s">
        <v>1552</v>
      </c>
      <c r="H2848" s="15" t="s">
        <v>3584</v>
      </c>
      <c r="I2848" s="15" t="s">
        <v>1553</v>
      </c>
      <c r="J2848" s="15" t="s">
        <v>1966</v>
      </c>
      <c r="K2848" s="15" t="s">
        <v>1554</v>
      </c>
      <c r="L2848" s="15" t="s">
        <v>3585</v>
      </c>
      <c r="M2848" s="15" t="s">
        <v>1555</v>
      </c>
      <c r="N2848" s="15" t="s">
        <v>1556</v>
      </c>
      <c r="O2848" s="50" t="s">
        <v>30</v>
      </c>
      <c r="P2848" s="15" t="s">
        <v>1558</v>
      </c>
      <c r="Q2848" s="15" t="s">
        <v>1557</v>
      </c>
      <c r="R2848" s="15" t="s">
        <v>3586</v>
      </c>
      <c r="S2848" s="15">
        <v>0</v>
      </c>
      <c r="T2848" s="15">
        <v>93401</v>
      </c>
      <c r="U2848" s="15" t="s">
        <v>3587</v>
      </c>
      <c r="V2848" s="17">
        <v>37970</v>
      </c>
      <c r="W2848" s="18">
        <v>6100</v>
      </c>
      <c r="X2848" s="19">
        <v>0</v>
      </c>
      <c r="Y2848" s="19">
        <v>75640500</v>
      </c>
      <c r="Z2848" s="17">
        <v>44561</v>
      </c>
      <c r="AA2848" s="7" t="s">
        <v>2167</v>
      </c>
      <c r="AB2848" s="7" t="s">
        <v>2168</v>
      </c>
      <c r="AC2848" s="15" t="s">
        <v>2211</v>
      </c>
    </row>
    <row r="2849" spans="2:29" x14ac:dyDescent="0.2">
      <c r="B2849" s="50" t="s">
        <v>2474</v>
      </c>
      <c r="C2849" s="50">
        <v>700124509</v>
      </c>
      <c r="D2849" s="15">
        <v>1132010</v>
      </c>
      <c r="E2849" s="50" t="s">
        <v>30</v>
      </c>
      <c r="F2849" s="15" t="s">
        <v>44</v>
      </c>
      <c r="G2849" s="15" t="s">
        <v>1552</v>
      </c>
      <c r="H2849" s="15" t="s">
        <v>3584</v>
      </c>
      <c r="I2849" s="15" t="s">
        <v>1553</v>
      </c>
      <c r="J2849" s="15" t="s">
        <v>1966</v>
      </c>
      <c r="K2849" s="15" t="s">
        <v>1554</v>
      </c>
      <c r="L2849" s="15" t="s">
        <v>3585</v>
      </c>
      <c r="M2849" s="15" t="s">
        <v>1555</v>
      </c>
      <c r="N2849" s="15" t="s">
        <v>1556</v>
      </c>
      <c r="O2849" s="50" t="s">
        <v>30</v>
      </c>
      <c r="P2849" s="15" t="s">
        <v>1558</v>
      </c>
      <c r="Q2849" s="15" t="s">
        <v>1557</v>
      </c>
      <c r="R2849" s="15" t="s">
        <v>3586</v>
      </c>
      <c r="S2849" s="15">
        <v>0</v>
      </c>
      <c r="T2849" s="15">
        <v>93401</v>
      </c>
      <c r="U2849" s="15" t="s">
        <v>3587</v>
      </c>
      <c r="V2849" s="17">
        <v>37970</v>
      </c>
      <c r="W2849" s="18">
        <v>6100</v>
      </c>
      <c r="X2849" s="19">
        <v>0</v>
      </c>
      <c r="Y2849" s="19">
        <v>176251501</v>
      </c>
      <c r="Z2849" s="17">
        <v>44561</v>
      </c>
      <c r="AA2849" s="7" t="s">
        <v>6692</v>
      </c>
      <c r="AB2849" s="7" t="s">
        <v>2168</v>
      </c>
      <c r="AC2849" s="15" t="s">
        <v>2211</v>
      </c>
    </row>
    <row r="2850" spans="2:29" x14ac:dyDescent="0.2">
      <c r="B2850" s="50" t="s">
        <v>2474</v>
      </c>
      <c r="C2850" s="50">
        <v>700124509</v>
      </c>
      <c r="D2850" s="15">
        <v>1132011</v>
      </c>
      <c r="E2850" s="50" t="s">
        <v>30</v>
      </c>
      <c r="F2850" s="15" t="s">
        <v>44</v>
      </c>
      <c r="G2850" s="15" t="s">
        <v>1552</v>
      </c>
      <c r="H2850" s="15" t="s">
        <v>3584</v>
      </c>
      <c r="I2850" s="15" t="s">
        <v>1553</v>
      </c>
      <c r="J2850" s="15" t="s">
        <v>1966</v>
      </c>
      <c r="K2850" s="15" t="s">
        <v>1554</v>
      </c>
      <c r="L2850" s="15" t="s">
        <v>3585</v>
      </c>
      <c r="M2850" s="15" t="s">
        <v>1555</v>
      </c>
      <c r="N2850" s="15" t="s">
        <v>1556</v>
      </c>
      <c r="O2850" s="50" t="s">
        <v>30</v>
      </c>
      <c r="P2850" s="15" t="s">
        <v>1558</v>
      </c>
      <c r="Q2850" s="15" t="s">
        <v>1557</v>
      </c>
      <c r="R2850" s="15" t="s">
        <v>3586</v>
      </c>
      <c r="S2850" s="15">
        <v>0</v>
      </c>
      <c r="T2850" s="15">
        <v>93401</v>
      </c>
      <c r="U2850" s="15" t="s">
        <v>3587</v>
      </c>
      <c r="V2850" s="17">
        <v>37970</v>
      </c>
      <c r="W2850" s="18">
        <v>6100</v>
      </c>
      <c r="X2850" s="19">
        <v>0</v>
      </c>
      <c r="Y2850" s="19">
        <v>37220274</v>
      </c>
      <c r="Z2850" s="17">
        <v>44561</v>
      </c>
      <c r="AA2850" s="7" t="s">
        <v>2167</v>
      </c>
      <c r="AB2850" s="7" t="s">
        <v>2168</v>
      </c>
      <c r="AC2850" s="15" t="s">
        <v>2211</v>
      </c>
    </row>
    <row r="2851" spans="2:29" x14ac:dyDescent="0.2">
      <c r="B2851" s="50" t="s">
        <v>2474</v>
      </c>
      <c r="C2851" s="50">
        <v>700124509</v>
      </c>
      <c r="D2851" s="15">
        <v>1132088</v>
      </c>
      <c r="E2851" s="50" t="s">
        <v>30</v>
      </c>
      <c r="F2851" s="15" t="s">
        <v>44</v>
      </c>
      <c r="G2851" s="15" t="s">
        <v>1552</v>
      </c>
      <c r="H2851" s="15" t="s">
        <v>3584</v>
      </c>
      <c r="I2851" s="15" t="s">
        <v>1553</v>
      </c>
      <c r="J2851" s="15" t="s">
        <v>1966</v>
      </c>
      <c r="K2851" s="15" t="s">
        <v>1554</v>
      </c>
      <c r="L2851" s="15" t="s">
        <v>3585</v>
      </c>
      <c r="M2851" s="15" t="s">
        <v>1555</v>
      </c>
      <c r="N2851" s="15" t="s">
        <v>1556</v>
      </c>
      <c r="O2851" s="50" t="s">
        <v>30</v>
      </c>
      <c r="P2851" s="15" t="s">
        <v>1558</v>
      </c>
      <c r="Q2851" s="15" t="s">
        <v>1557</v>
      </c>
      <c r="R2851" s="15" t="s">
        <v>3586</v>
      </c>
      <c r="S2851" s="15">
        <v>0</v>
      </c>
      <c r="T2851" s="15">
        <v>93401</v>
      </c>
      <c r="U2851" s="15" t="s">
        <v>3587</v>
      </c>
      <c r="V2851" s="17">
        <v>37970</v>
      </c>
      <c r="W2851" s="18">
        <v>6100</v>
      </c>
      <c r="X2851" s="19">
        <v>0</v>
      </c>
      <c r="Y2851" s="19">
        <v>94647599</v>
      </c>
      <c r="Z2851" s="17">
        <v>44561</v>
      </c>
      <c r="AA2851" s="7" t="s">
        <v>6692</v>
      </c>
      <c r="AB2851" s="7" t="s">
        <v>2168</v>
      </c>
      <c r="AC2851" s="15" t="s">
        <v>2248</v>
      </c>
    </row>
    <row r="2852" spans="2:29" x14ac:dyDescent="0.2">
      <c r="B2852" s="50" t="s">
        <v>2474</v>
      </c>
      <c r="C2852" s="50">
        <v>700124509</v>
      </c>
      <c r="D2852" s="15">
        <v>1132151</v>
      </c>
      <c r="E2852" s="50" t="s">
        <v>30</v>
      </c>
      <c r="F2852" s="15" t="s">
        <v>44</v>
      </c>
      <c r="G2852" s="15" t="s">
        <v>1552</v>
      </c>
      <c r="H2852" s="15" t="s">
        <v>3584</v>
      </c>
      <c r="I2852" s="15" t="s">
        <v>1553</v>
      </c>
      <c r="J2852" s="15" t="s">
        <v>1966</v>
      </c>
      <c r="K2852" s="15" t="s">
        <v>1554</v>
      </c>
      <c r="L2852" s="15" t="s">
        <v>3585</v>
      </c>
      <c r="M2852" s="15" t="s">
        <v>1555</v>
      </c>
      <c r="N2852" s="15" t="s">
        <v>1556</v>
      </c>
      <c r="O2852" s="50" t="s">
        <v>30</v>
      </c>
      <c r="P2852" s="15" t="s">
        <v>1558</v>
      </c>
      <c r="Q2852" s="15" t="s">
        <v>1557</v>
      </c>
      <c r="R2852" s="15" t="s">
        <v>3586</v>
      </c>
      <c r="S2852" s="15">
        <v>0</v>
      </c>
      <c r="T2852" s="15">
        <v>93401</v>
      </c>
      <c r="U2852" s="15" t="s">
        <v>3587</v>
      </c>
      <c r="V2852" s="17">
        <v>37970</v>
      </c>
      <c r="W2852" s="18">
        <v>6100</v>
      </c>
      <c r="X2852" s="19">
        <v>0</v>
      </c>
      <c r="Y2852" s="19">
        <v>143016144</v>
      </c>
      <c r="Z2852" s="17">
        <v>44561</v>
      </c>
      <c r="AA2852" s="7" t="s">
        <v>2167</v>
      </c>
      <c r="AB2852" s="7" t="s">
        <v>2168</v>
      </c>
      <c r="AC2852" s="15" t="s">
        <v>2211</v>
      </c>
    </row>
    <row r="2853" spans="2:29" x14ac:dyDescent="0.2">
      <c r="B2853" s="50" t="s">
        <v>2474</v>
      </c>
      <c r="C2853" s="50">
        <v>700124509</v>
      </c>
      <c r="D2853" s="15">
        <v>1132192</v>
      </c>
      <c r="E2853" s="50" t="s">
        <v>30</v>
      </c>
      <c r="F2853" s="15" t="s">
        <v>44</v>
      </c>
      <c r="G2853" s="15" t="s">
        <v>1552</v>
      </c>
      <c r="H2853" s="15" t="s">
        <v>3584</v>
      </c>
      <c r="I2853" s="15" t="s">
        <v>1553</v>
      </c>
      <c r="J2853" s="15" t="s">
        <v>1966</v>
      </c>
      <c r="K2853" s="15" t="s">
        <v>1554</v>
      </c>
      <c r="L2853" s="15" t="s">
        <v>3585</v>
      </c>
      <c r="M2853" s="15" t="s">
        <v>1555</v>
      </c>
      <c r="N2853" s="15" t="s">
        <v>1556</v>
      </c>
      <c r="O2853" s="50" t="s">
        <v>30</v>
      </c>
      <c r="P2853" s="15" t="s">
        <v>1558</v>
      </c>
      <c r="Q2853" s="15" t="s">
        <v>1557</v>
      </c>
      <c r="R2853" s="15" t="s">
        <v>3586</v>
      </c>
      <c r="S2853" s="15">
        <v>0</v>
      </c>
      <c r="T2853" s="15">
        <v>93401</v>
      </c>
      <c r="U2853" s="15" t="s">
        <v>3587</v>
      </c>
      <c r="V2853" s="17">
        <v>37970</v>
      </c>
      <c r="W2853" s="18">
        <v>6100</v>
      </c>
      <c r="X2853" s="19">
        <v>0</v>
      </c>
      <c r="Y2853" s="19">
        <v>94259700</v>
      </c>
      <c r="Z2853" s="17">
        <v>44561</v>
      </c>
      <c r="AA2853" s="7" t="s">
        <v>6692</v>
      </c>
      <c r="AB2853" s="7" t="s">
        <v>2168</v>
      </c>
      <c r="AC2853" s="15" t="s">
        <v>2206</v>
      </c>
    </row>
    <row r="2854" spans="2:29" x14ac:dyDescent="0.2">
      <c r="B2854" s="50" t="s">
        <v>2474</v>
      </c>
      <c r="C2854" s="50">
        <v>700124509</v>
      </c>
      <c r="D2854" s="15">
        <v>1132295</v>
      </c>
      <c r="E2854" s="50" t="s">
        <v>30</v>
      </c>
      <c r="F2854" s="15" t="s">
        <v>44</v>
      </c>
      <c r="G2854" s="15" t="s">
        <v>1552</v>
      </c>
      <c r="H2854" s="15" t="s">
        <v>3584</v>
      </c>
      <c r="I2854" s="15" t="s">
        <v>1553</v>
      </c>
      <c r="J2854" s="15" t="s">
        <v>1966</v>
      </c>
      <c r="K2854" s="15" t="s">
        <v>1554</v>
      </c>
      <c r="L2854" s="15" t="s">
        <v>3585</v>
      </c>
      <c r="M2854" s="15" t="s">
        <v>1555</v>
      </c>
      <c r="N2854" s="15" t="s">
        <v>1556</v>
      </c>
      <c r="O2854" s="50" t="s">
        <v>30</v>
      </c>
      <c r="P2854" s="15" t="s">
        <v>1558</v>
      </c>
      <c r="Q2854" s="15" t="s">
        <v>1557</v>
      </c>
      <c r="R2854" s="15" t="s">
        <v>3586</v>
      </c>
      <c r="S2854" s="15">
        <v>0</v>
      </c>
      <c r="T2854" s="15">
        <v>93401</v>
      </c>
      <c r="U2854" s="15" t="s">
        <v>3587</v>
      </c>
      <c r="V2854" s="17">
        <v>37970</v>
      </c>
      <c r="W2854" s="18">
        <v>6100</v>
      </c>
      <c r="X2854" s="19">
        <v>0</v>
      </c>
      <c r="Y2854" s="19">
        <v>307933600</v>
      </c>
      <c r="Z2854" s="17">
        <v>44561</v>
      </c>
      <c r="AA2854" s="7" t="s">
        <v>2167</v>
      </c>
      <c r="AB2854" s="7" t="s">
        <v>2168</v>
      </c>
      <c r="AC2854" s="15" t="s">
        <v>2211</v>
      </c>
    </row>
    <row r="2855" spans="2:29" x14ac:dyDescent="0.2">
      <c r="B2855" s="50" t="s">
        <v>2474</v>
      </c>
      <c r="C2855" s="50">
        <v>700124509</v>
      </c>
      <c r="D2855" s="15">
        <v>1132296</v>
      </c>
      <c r="E2855" s="50" t="s">
        <v>30</v>
      </c>
      <c r="F2855" s="15" t="s">
        <v>44</v>
      </c>
      <c r="G2855" s="15" t="s">
        <v>1552</v>
      </c>
      <c r="H2855" s="15" t="s">
        <v>3584</v>
      </c>
      <c r="I2855" s="15" t="s">
        <v>1553</v>
      </c>
      <c r="J2855" s="15" t="s">
        <v>1966</v>
      </c>
      <c r="K2855" s="15" t="s">
        <v>1554</v>
      </c>
      <c r="L2855" s="15" t="s">
        <v>3585</v>
      </c>
      <c r="M2855" s="15" t="s">
        <v>1555</v>
      </c>
      <c r="N2855" s="15" t="s">
        <v>1556</v>
      </c>
      <c r="O2855" s="50" t="s">
        <v>30</v>
      </c>
      <c r="P2855" s="15" t="s">
        <v>1558</v>
      </c>
      <c r="Q2855" s="15" t="s">
        <v>1557</v>
      </c>
      <c r="R2855" s="15" t="s">
        <v>3586</v>
      </c>
      <c r="S2855" s="15">
        <v>0</v>
      </c>
      <c r="T2855" s="15">
        <v>93401</v>
      </c>
      <c r="U2855" s="15" t="s">
        <v>3587</v>
      </c>
      <c r="V2855" s="17">
        <v>37970</v>
      </c>
      <c r="W2855" s="18">
        <v>6100</v>
      </c>
      <c r="X2855" s="19">
        <v>0</v>
      </c>
      <c r="Y2855" s="19">
        <v>42006984</v>
      </c>
      <c r="Z2855" s="17">
        <v>44561</v>
      </c>
      <c r="AA2855" s="7" t="s">
        <v>6692</v>
      </c>
      <c r="AB2855" s="7" t="s">
        <v>2168</v>
      </c>
      <c r="AC2855" s="15" t="s">
        <v>2211</v>
      </c>
    </row>
    <row r="2856" spans="2:29" x14ac:dyDescent="0.2">
      <c r="B2856" s="50" t="s">
        <v>2474</v>
      </c>
      <c r="C2856" s="50">
        <v>700124509</v>
      </c>
      <c r="D2856" s="15">
        <v>1132343</v>
      </c>
      <c r="E2856" s="50" t="s">
        <v>30</v>
      </c>
      <c r="F2856" s="15" t="s">
        <v>44</v>
      </c>
      <c r="G2856" s="15" t="s">
        <v>1552</v>
      </c>
      <c r="H2856" s="15" t="s">
        <v>3584</v>
      </c>
      <c r="I2856" s="15" t="s">
        <v>1553</v>
      </c>
      <c r="J2856" s="15" t="s">
        <v>1966</v>
      </c>
      <c r="K2856" s="15" t="s">
        <v>1554</v>
      </c>
      <c r="L2856" s="15" t="s">
        <v>3585</v>
      </c>
      <c r="M2856" s="15" t="s">
        <v>1555</v>
      </c>
      <c r="N2856" s="15" t="s">
        <v>1556</v>
      </c>
      <c r="O2856" s="50" t="s">
        <v>30</v>
      </c>
      <c r="P2856" s="15" t="s">
        <v>1558</v>
      </c>
      <c r="Q2856" s="15" t="s">
        <v>1557</v>
      </c>
      <c r="R2856" s="15" t="s">
        <v>3586</v>
      </c>
      <c r="S2856" s="15">
        <v>0</v>
      </c>
      <c r="T2856" s="15">
        <v>93401</v>
      </c>
      <c r="U2856" s="15" t="s">
        <v>3587</v>
      </c>
      <c r="V2856" s="17">
        <v>37970</v>
      </c>
      <c r="W2856" s="18">
        <v>6100</v>
      </c>
      <c r="X2856" s="19">
        <v>0</v>
      </c>
      <c r="Y2856" s="19">
        <v>43436608</v>
      </c>
      <c r="Z2856" s="17">
        <v>44561</v>
      </c>
      <c r="AA2856" s="7" t="s">
        <v>2167</v>
      </c>
      <c r="AB2856" s="7" t="s">
        <v>2168</v>
      </c>
      <c r="AC2856" s="15" t="s">
        <v>2211</v>
      </c>
    </row>
    <row r="2857" spans="2:29" x14ac:dyDescent="0.2">
      <c r="B2857" s="50" t="s">
        <v>2474</v>
      </c>
      <c r="C2857" s="50">
        <v>700124509</v>
      </c>
      <c r="D2857" s="15">
        <v>1132344</v>
      </c>
      <c r="E2857" s="50" t="s">
        <v>30</v>
      </c>
      <c r="F2857" s="15" t="s">
        <v>44</v>
      </c>
      <c r="G2857" s="15" t="s">
        <v>1552</v>
      </c>
      <c r="H2857" s="15" t="s">
        <v>3584</v>
      </c>
      <c r="I2857" s="15" t="s">
        <v>1553</v>
      </c>
      <c r="J2857" s="15" t="s">
        <v>1966</v>
      </c>
      <c r="K2857" s="15" t="s">
        <v>1554</v>
      </c>
      <c r="L2857" s="15" t="s">
        <v>3585</v>
      </c>
      <c r="M2857" s="15" t="s">
        <v>1555</v>
      </c>
      <c r="N2857" s="15" t="s">
        <v>1556</v>
      </c>
      <c r="O2857" s="50" t="s">
        <v>30</v>
      </c>
      <c r="P2857" s="15" t="s">
        <v>1558</v>
      </c>
      <c r="Q2857" s="15" t="s">
        <v>1557</v>
      </c>
      <c r="R2857" s="15" t="s">
        <v>3586</v>
      </c>
      <c r="S2857" s="15">
        <v>0</v>
      </c>
      <c r="T2857" s="15">
        <v>93401</v>
      </c>
      <c r="U2857" s="15" t="s">
        <v>3587</v>
      </c>
      <c r="V2857" s="17">
        <v>37970</v>
      </c>
      <c r="W2857" s="18">
        <v>6100</v>
      </c>
      <c r="X2857" s="19">
        <v>0</v>
      </c>
      <c r="Y2857" s="19">
        <v>11062908</v>
      </c>
      <c r="Z2857" s="17">
        <v>44561</v>
      </c>
      <c r="AA2857" s="7" t="s">
        <v>6692</v>
      </c>
      <c r="AB2857" s="7" t="s">
        <v>2168</v>
      </c>
      <c r="AC2857" s="15" t="s">
        <v>2211</v>
      </c>
    </row>
    <row r="2858" spans="2:29" x14ac:dyDescent="0.2">
      <c r="B2858" s="50" t="s">
        <v>2474</v>
      </c>
      <c r="C2858" s="50">
        <v>700124509</v>
      </c>
      <c r="D2858" s="15">
        <v>1132345</v>
      </c>
      <c r="E2858" s="50" t="s">
        <v>30</v>
      </c>
      <c r="F2858" s="15" t="s">
        <v>44</v>
      </c>
      <c r="G2858" s="15" t="s">
        <v>1552</v>
      </c>
      <c r="H2858" s="15" t="s">
        <v>3584</v>
      </c>
      <c r="I2858" s="15" t="s">
        <v>1553</v>
      </c>
      <c r="J2858" s="15" t="s">
        <v>1966</v>
      </c>
      <c r="K2858" s="15" t="s">
        <v>1554</v>
      </c>
      <c r="L2858" s="15" t="s">
        <v>3585</v>
      </c>
      <c r="M2858" s="15" t="s">
        <v>1555</v>
      </c>
      <c r="N2858" s="15" t="s">
        <v>1556</v>
      </c>
      <c r="O2858" s="50" t="s">
        <v>30</v>
      </c>
      <c r="P2858" s="15" t="s">
        <v>1558</v>
      </c>
      <c r="Q2858" s="15" t="s">
        <v>1557</v>
      </c>
      <c r="R2858" s="15" t="s">
        <v>3586</v>
      </c>
      <c r="S2858" s="15">
        <v>0</v>
      </c>
      <c r="T2858" s="15">
        <v>93401</v>
      </c>
      <c r="U2858" s="15" t="s">
        <v>3587</v>
      </c>
      <c r="V2858" s="17">
        <v>37970</v>
      </c>
      <c r="W2858" s="18">
        <v>6100</v>
      </c>
      <c r="X2858" s="19">
        <v>0</v>
      </c>
      <c r="Y2858" s="19">
        <v>11062908</v>
      </c>
      <c r="Z2858" s="17">
        <v>44561</v>
      </c>
      <c r="AA2858" s="7" t="s">
        <v>2167</v>
      </c>
      <c r="AB2858" s="7" t="s">
        <v>2168</v>
      </c>
      <c r="AC2858" s="15" t="s">
        <v>2211</v>
      </c>
    </row>
    <row r="2859" spans="2:29" x14ac:dyDescent="0.2">
      <c r="B2859" s="50" t="s">
        <v>2474</v>
      </c>
      <c r="C2859" s="50">
        <v>700124509</v>
      </c>
      <c r="D2859" s="15">
        <v>1132369</v>
      </c>
      <c r="E2859" s="50" t="s">
        <v>30</v>
      </c>
      <c r="F2859" s="15" t="s">
        <v>44</v>
      </c>
      <c r="G2859" s="15" t="s">
        <v>1552</v>
      </c>
      <c r="H2859" s="15" t="s">
        <v>3584</v>
      </c>
      <c r="I2859" s="15" t="s">
        <v>1553</v>
      </c>
      <c r="J2859" s="15" t="s">
        <v>1966</v>
      </c>
      <c r="K2859" s="15" t="s">
        <v>1554</v>
      </c>
      <c r="L2859" s="15" t="s">
        <v>3585</v>
      </c>
      <c r="M2859" s="15" t="s">
        <v>1555</v>
      </c>
      <c r="N2859" s="15" t="s">
        <v>1556</v>
      </c>
      <c r="O2859" s="50" t="s">
        <v>30</v>
      </c>
      <c r="P2859" s="15" t="s">
        <v>1558</v>
      </c>
      <c r="Q2859" s="15" t="s">
        <v>1557</v>
      </c>
      <c r="R2859" s="15" t="s">
        <v>3586</v>
      </c>
      <c r="S2859" s="15">
        <v>0</v>
      </c>
      <c r="T2859" s="15">
        <v>93401</v>
      </c>
      <c r="U2859" s="15" t="s">
        <v>3587</v>
      </c>
      <c r="V2859" s="17">
        <v>37970</v>
      </c>
      <c r="W2859" s="18">
        <v>6100</v>
      </c>
      <c r="X2859" s="19">
        <v>0</v>
      </c>
      <c r="Y2859" s="19">
        <v>66838790</v>
      </c>
      <c r="Z2859" s="17">
        <v>44561</v>
      </c>
      <c r="AA2859" s="7" t="s">
        <v>6692</v>
      </c>
      <c r="AB2859" s="7" t="s">
        <v>2168</v>
      </c>
      <c r="AC2859" s="15" t="s">
        <v>2211</v>
      </c>
    </row>
    <row r="2860" spans="2:29" x14ac:dyDescent="0.2">
      <c r="B2860" s="50" t="s">
        <v>2474</v>
      </c>
      <c r="C2860" s="50">
        <v>700124509</v>
      </c>
      <c r="D2860" s="15">
        <v>1132370</v>
      </c>
      <c r="E2860" s="50" t="s">
        <v>30</v>
      </c>
      <c r="F2860" s="15" t="s">
        <v>44</v>
      </c>
      <c r="G2860" s="15" t="s">
        <v>1552</v>
      </c>
      <c r="H2860" s="15" t="s">
        <v>3584</v>
      </c>
      <c r="I2860" s="15" t="s">
        <v>1553</v>
      </c>
      <c r="J2860" s="15" t="s">
        <v>1966</v>
      </c>
      <c r="K2860" s="15" t="s">
        <v>1554</v>
      </c>
      <c r="L2860" s="15" t="s">
        <v>3585</v>
      </c>
      <c r="M2860" s="15" t="s">
        <v>1555</v>
      </c>
      <c r="N2860" s="15" t="s">
        <v>1556</v>
      </c>
      <c r="O2860" s="50" t="s">
        <v>30</v>
      </c>
      <c r="P2860" s="15" t="s">
        <v>1558</v>
      </c>
      <c r="Q2860" s="15" t="s">
        <v>1557</v>
      </c>
      <c r="R2860" s="15" t="s">
        <v>3586</v>
      </c>
      <c r="S2860" s="15">
        <v>0</v>
      </c>
      <c r="T2860" s="15">
        <v>93401</v>
      </c>
      <c r="U2860" s="15" t="s">
        <v>3587</v>
      </c>
      <c r="V2860" s="17">
        <v>37970</v>
      </c>
      <c r="W2860" s="18">
        <v>6100</v>
      </c>
      <c r="X2860" s="19">
        <v>0</v>
      </c>
      <c r="Y2860" s="19">
        <v>10100916</v>
      </c>
      <c r="Z2860" s="17">
        <v>44561</v>
      </c>
      <c r="AA2860" s="7" t="s">
        <v>2167</v>
      </c>
      <c r="AB2860" s="7" t="s">
        <v>2168</v>
      </c>
      <c r="AC2860" s="15" t="s">
        <v>2211</v>
      </c>
    </row>
    <row r="2861" spans="2:29" x14ac:dyDescent="0.2">
      <c r="B2861" s="50" t="s">
        <v>2474</v>
      </c>
      <c r="C2861" s="50">
        <v>700124509</v>
      </c>
      <c r="D2861" s="15">
        <v>1132418</v>
      </c>
      <c r="E2861" s="50" t="s">
        <v>30</v>
      </c>
      <c r="F2861" s="15" t="s">
        <v>44</v>
      </c>
      <c r="G2861" s="15" t="s">
        <v>1552</v>
      </c>
      <c r="H2861" s="15" t="s">
        <v>3584</v>
      </c>
      <c r="I2861" s="15" t="s">
        <v>1553</v>
      </c>
      <c r="J2861" s="15" t="s">
        <v>1966</v>
      </c>
      <c r="K2861" s="15" t="s">
        <v>1554</v>
      </c>
      <c r="L2861" s="15" t="s">
        <v>3585</v>
      </c>
      <c r="M2861" s="15" t="s">
        <v>1555</v>
      </c>
      <c r="N2861" s="15" t="s">
        <v>1556</v>
      </c>
      <c r="O2861" s="50" t="s">
        <v>30</v>
      </c>
      <c r="P2861" s="15" t="s">
        <v>1558</v>
      </c>
      <c r="Q2861" s="15" t="s">
        <v>1557</v>
      </c>
      <c r="R2861" s="15" t="s">
        <v>3586</v>
      </c>
      <c r="S2861" s="15">
        <v>0</v>
      </c>
      <c r="T2861" s="15">
        <v>93401</v>
      </c>
      <c r="U2861" s="15" t="s">
        <v>3587</v>
      </c>
      <c r="V2861" s="17">
        <v>37970</v>
      </c>
      <c r="W2861" s="18">
        <v>6100</v>
      </c>
      <c r="X2861" s="19">
        <v>0</v>
      </c>
      <c r="Y2861" s="19">
        <v>19394999</v>
      </c>
      <c r="Z2861" s="17">
        <v>44561</v>
      </c>
      <c r="AA2861" s="7" t="s">
        <v>6692</v>
      </c>
      <c r="AB2861" s="7" t="s">
        <v>2168</v>
      </c>
      <c r="AC2861" s="15" t="s">
        <v>2287</v>
      </c>
    </row>
    <row r="2862" spans="2:29" x14ac:dyDescent="0.2">
      <c r="B2862" s="50" t="s">
        <v>2474</v>
      </c>
      <c r="C2862" s="50">
        <v>700124509</v>
      </c>
      <c r="D2862" s="15">
        <v>1132419</v>
      </c>
      <c r="E2862" s="50" t="s">
        <v>30</v>
      </c>
      <c r="F2862" s="15" t="s">
        <v>44</v>
      </c>
      <c r="G2862" s="15" t="s">
        <v>1552</v>
      </c>
      <c r="H2862" s="15" t="s">
        <v>3584</v>
      </c>
      <c r="I2862" s="15" t="s">
        <v>1553</v>
      </c>
      <c r="J2862" s="15" t="s">
        <v>1966</v>
      </c>
      <c r="K2862" s="15" t="s">
        <v>1554</v>
      </c>
      <c r="L2862" s="15" t="s">
        <v>3585</v>
      </c>
      <c r="M2862" s="15" t="s">
        <v>1555</v>
      </c>
      <c r="N2862" s="15" t="s">
        <v>1556</v>
      </c>
      <c r="O2862" s="50" t="s">
        <v>30</v>
      </c>
      <c r="P2862" s="15" t="s">
        <v>1558</v>
      </c>
      <c r="Q2862" s="15" t="s">
        <v>1557</v>
      </c>
      <c r="R2862" s="15" t="s">
        <v>3586</v>
      </c>
      <c r="S2862" s="15">
        <v>0</v>
      </c>
      <c r="T2862" s="15">
        <v>93401</v>
      </c>
      <c r="U2862" s="15" t="s">
        <v>3587</v>
      </c>
      <c r="V2862" s="17">
        <v>37970</v>
      </c>
      <c r="W2862" s="18">
        <v>6100</v>
      </c>
      <c r="X2862" s="19">
        <v>0</v>
      </c>
      <c r="Y2862" s="19">
        <v>19395000</v>
      </c>
      <c r="Z2862" s="17">
        <v>44561</v>
      </c>
      <c r="AA2862" s="7" t="s">
        <v>2167</v>
      </c>
      <c r="AB2862" s="7" t="s">
        <v>2168</v>
      </c>
      <c r="AC2862" s="15" t="s">
        <v>2211</v>
      </c>
    </row>
    <row r="2863" spans="2:29" x14ac:dyDescent="0.2">
      <c r="B2863" s="50" t="s">
        <v>2474</v>
      </c>
      <c r="C2863" s="50">
        <v>700124509</v>
      </c>
      <c r="D2863" s="15">
        <v>1160038</v>
      </c>
      <c r="E2863" s="50" t="s">
        <v>1587</v>
      </c>
      <c r="F2863" s="15" t="s">
        <v>44</v>
      </c>
      <c r="G2863" s="15" t="s">
        <v>1552</v>
      </c>
      <c r="H2863" s="15" t="s">
        <v>3584</v>
      </c>
      <c r="I2863" s="15" t="s">
        <v>1553</v>
      </c>
      <c r="J2863" s="15" t="s">
        <v>1966</v>
      </c>
      <c r="K2863" s="15" t="s">
        <v>1554</v>
      </c>
      <c r="L2863" s="15" t="s">
        <v>3585</v>
      </c>
      <c r="M2863" s="15" t="s">
        <v>1555</v>
      </c>
      <c r="N2863" s="15" t="s">
        <v>1556</v>
      </c>
      <c r="O2863" s="50" t="s">
        <v>1587</v>
      </c>
      <c r="P2863" s="15" t="s">
        <v>1558</v>
      </c>
      <c r="Q2863" s="15" t="s">
        <v>1557</v>
      </c>
      <c r="R2863" s="15" t="s">
        <v>3586</v>
      </c>
      <c r="S2863" s="15">
        <v>0</v>
      </c>
      <c r="T2863" s="15">
        <v>93401</v>
      </c>
      <c r="U2863" s="15" t="s">
        <v>3587</v>
      </c>
      <c r="V2863" s="17">
        <v>37970</v>
      </c>
      <c r="W2863" s="18">
        <v>6100</v>
      </c>
      <c r="X2863" s="19">
        <v>0</v>
      </c>
      <c r="Y2863" s="19">
        <v>163623180</v>
      </c>
      <c r="Z2863" s="17">
        <v>44561</v>
      </c>
      <c r="AA2863" s="7" t="s">
        <v>6692</v>
      </c>
      <c r="AB2863" s="7" t="s">
        <v>2168</v>
      </c>
      <c r="AC2863" s="15" t="s">
        <v>2196</v>
      </c>
    </row>
    <row r="2864" spans="2:29" x14ac:dyDescent="0.2">
      <c r="B2864" s="50" t="s">
        <v>2474</v>
      </c>
      <c r="C2864" s="50">
        <v>700124509</v>
      </c>
      <c r="D2864" s="15">
        <v>1160039</v>
      </c>
      <c r="E2864" s="50" t="s">
        <v>1587</v>
      </c>
      <c r="F2864" s="15" t="s">
        <v>44</v>
      </c>
      <c r="G2864" s="15" t="s">
        <v>1552</v>
      </c>
      <c r="H2864" s="15" t="s">
        <v>3584</v>
      </c>
      <c r="I2864" s="15" t="s">
        <v>1553</v>
      </c>
      <c r="J2864" s="15" t="s">
        <v>1966</v>
      </c>
      <c r="K2864" s="15" t="s">
        <v>1554</v>
      </c>
      <c r="L2864" s="15" t="s">
        <v>3585</v>
      </c>
      <c r="M2864" s="15" t="s">
        <v>1555</v>
      </c>
      <c r="N2864" s="15" t="s">
        <v>1556</v>
      </c>
      <c r="O2864" s="50" t="s">
        <v>1587</v>
      </c>
      <c r="P2864" s="15" t="s">
        <v>1558</v>
      </c>
      <c r="Q2864" s="15" t="s">
        <v>1557</v>
      </c>
      <c r="R2864" s="15" t="s">
        <v>3586</v>
      </c>
      <c r="S2864" s="15">
        <v>0</v>
      </c>
      <c r="T2864" s="15">
        <v>93401</v>
      </c>
      <c r="U2864" s="15" t="s">
        <v>3587</v>
      </c>
      <c r="V2864" s="17">
        <v>37970</v>
      </c>
      <c r="W2864" s="18">
        <v>6100</v>
      </c>
      <c r="X2864" s="19">
        <v>0</v>
      </c>
      <c r="Y2864" s="19">
        <v>34102839</v>
      </c>
      <c r="Z2864" s="17">
        <v>44561</v>
      </c>
      <c r="AA2864" s="7" t="s">
        <v>2167</v>
      </c>
      <c r="AB2864" s="7" t="s">
        <v>2168</v>
      </c>
      <c r="AC2864" s="15" t="s">
        <v>2196</v>
      </c>
    </row>
    <row r="2865" spans="2:29" x14ac:dyDescent="0.2">
      <c r="B2865" s="50" t="s">
        <v>2474</v>
      </c>
      <c r="C2865" s="50">
        <v>700124509</v>
      </c>
      <c r="D2865" s="15">
        <v>1160065</v>
      </c>
      <c r="E2865" s="50" t="s">
        <v>1587</v>
      </c>
      <c r="F2865" s="15" t="s">
        <v>44</v>
      </c>
      <c r="G2865" s="15" t="s">
        <v>1552</v>
      </c>
      <c r="H2865" s="15" t="s">
        <v>3584</v>
      </c>
      <c r="I2865" s="15" t="s">
        <v>1553</v>
      </c>
      <c r="J2865" s="15" t="s">
        <v>1966</v>
      </c>
      <c r="K2865" s="15" t="s">
        <v>1554</v>
      </c>
      <c r="L2865" s="15" t="s">
        <v>3585</v>
      </c>
      <c r="M2865" s="15" t="s">
        <v>1555</v>
      </c>
      <c r="N2865" s="15" t="s">
        <v>1556</v>
      </c>
      <c r="O2865" s="50" t="s">
        <v>1587</v>
      </c>
      <c r="P2865" s="15" t="s">
        <v>1558</v>
      </c>
      <c r="Q2865" s="15" t="s">
        <v>1557</v>
      </c>
      <c r="R2865" s="15" t="s">
        <v>3586</v>
      </c>
      <c r="S2865" s="15">
        <v>0</v>
      </c>
      <c r="T2865" s="15">
        <v>93401</v>
      </c>
      <c r="U2865" s="15" t="s">
        <v>3587</v>
      </c>
      <c r="V2865" s="17">
        <v>37970</v>
      </c>
      <c r="W2865" s="18">
        <v>6100</v>
      </c>
      <c r="X2865" s="19">
        <v>0</v>
      </c>
      <c r="Y2865" s="19">
        <v>37587510</v>
      </c>
      <c r="Z2865" s="17">
        <v>44561</v>
      </c>
      <c r="AA2865" s="7" t="s">
        <v>6692</v>
      </c>
      <c r="AB2865" s="7" t="s">
        <v>2168</v>
      </c>
      <c r="AC2865" s="15" t="s">
        <v>2196</v>
      </c>
    </row>
    <row r="2866" spans="2:29" x14ac:dyDescent="0.2">
      <c r="B2866" s="50" t="s">
        <v>2474</v>
      </c>
      <c r="C2866" s="50">
        <v>700124509</v>
      </c>
      <c r="D2866" s="15">
        <v>1160066</v>
      </c>
      <c r="E2866" s="50" t="s">
        <v>1587</v>
      </c>
      <c r="F2866" s="15" t="s">
        <v>44</v>
      </c>
      <c r="G2866" s="15" t="s">
        <v>1552</v>
      </c>
      <c r="H2866" s="15" t="s">
        <v>3584</v>
      </c>
      <c r="I2866" s="15" t="s">
        <v>1553</v>
      </c>
      <c r="J2866" s="15" t="s">
        <v>1966</v>
      </c>
      <c r="K2866" s="15" t="s">
        <v>1554</v>
      </c>
      <c r="L2866" s="15" t="s">
        <v>3585</v>
      </c>
      <c r="M2866" s="15" t="s">
        <v>1555</v>
      </c>
      <c r="N2866" s="15" t="s">
        <v>1556</v>
      </c>
      <c r="O2866" s="50" t="s">
        <v>1587</v>
      </c>
      <c r="P2866" s="15" t="s">
        <v>1558</v>
      </c>
      <c r="Q2866" s="15" t="s">
        <v>1557</v>
      </c>
      <c r="R2866" s="15" t="s">
        <v>3586</v>
      </c>
      <c r="S2866" s="15">
        <v>0</v>
      </c>
      <c r="T2866" s="15">
        <v>93401</v>
      </c>
      <c r="U2866" s="15" t="s">
        <v>3587</v>
      </c>
      <c r="V2866" s="17">
        <v>37970</v>
      </c>
      <c r="W2866" s="18">
        <v>6100</v>
      </c>
      <c r="X2866" s="19">
        <v>0</v>
      </c>
      <c r="Y2866" s="19">
        <v>19377917</v>
      </c>
      <c r="Z2866" s="17">
        <v>44561</v>
      </c>
      <c r="AA2866" s="7" t="s">
        <v>2167</v>
      </c>
      <c r="AB2866" s="7" t="s">
        <v>2168</v>
      </c>
      <c r="AC2866" s="15" t="s">
        <v>2196</v>
      </c>
    </row>
    <row r="2867" spans="2:29" x14ac:dyDescent="0.2">
      <c r="B2867" s="50" t="s">
        <v>2474</v>
      </c>
      <c r="C2867" s="50">
        <v>700124509</v>
      </c>
      <c r="D2867" s="15">
        <v>1160067</v>
      </c>
      <c r="E2867" s="50" t="s">
        <v>1587</v>
      </c>
      <c r="F2867" s="15" t="s">
        <v>44</v>
      </c>
      <c r="G2867" s="15" t="s">
        <v>1552</v>
      </c>
      <c r="H2867" s="15" t="s">
        <v>3584</v>
      </c>
      <c r="I2867" s="15" t="s">
        <v>1553</v>
      </c>
      <c r="J2867" s="15" t="s">
        <v>1966</v>
      </c>
      <c r="K2867" s="15" t="s">
        <v>1554</v>
      </c>
      <c r="L2867" s="15" t="s">
        <v>3585</v>
      </c>
      <c r="M2867" s="15" t="s">
        <v>1555</v>
      </c>
      <c r="N2867" s="15" t="s">
        <v>1556</v>
      </c>
      <c r="O2867" s="50" t="s">
        <v>1587</v>
      </c>
      <c r="P2867" s="15" t="s">
        <v>1558</v>
      </c>
      <c r="Q2867" s="15" t="s">
        <v>1557</v>
      </c>
      <c r="R2867" s="15" t="s">
        <v>3586</v>
      </c>
      <c r="S2867" s="15">
        <v>0</v>
      </c>
      <c r="T2867" s="15">
        <v>93401</v>
      </c>
      <c r="U2867" s="15" t="s">
        <v>3587</v>
      </c>
      <c r="V2867" s="17">
        <v>37970</v>
      </c>
      <c r="W2867" s="18">
        <v>6100</v>
      </c>
      <c r="X2867" s="19">
        <v>0</v>
      </c>
      <c r="Y2867" s="19">
        <v>9286326</v>
      </c>
      <c r="Z2867" s="17">
        <v>44561</v>
      </c>
      <c r="AA2867" s="7" t="s">
        <v>6692</v>
      </c>
      <c r="AB2867" s="7" t="s">
        <v>2168</v>
      </c>
      <c r="AC2867" s="15" t="s">
        <v>2196</v>
      </c>
    </row>
    <row r="2868" spans="2:29" x14ac:dyDescent="0.2">
      <c r="B2868" s="50" t="s">
        <v>2475</v>
      </c>
      <c r="C2868" s="50">
        <v>702758009</v>
      </c>
      <c r="D2868" s="15">
        <v>1140163</v>
      </c>
      <c r="E2868" s="50" t="s">
        <v>1591</v>
      </c>
      <c r="F2868" s="15" t="s">
        <v>44</v>
      </c>
      <c r="G2868" s="15" t="s">
        <v>1559</v>
      </c>
      <c r="H2868" s="15" t="s">
        <v>6703</v>
      </c>
      <c r="I2868" s="15" t="s">
        <v>1560</v>
      </c>
      <c r="J2868" s="15" t="s">
        <v>6704</v>
      </c>
      <c r="K2868" s="15" t="s">
        <v>6705</v>
      </c>
      <c r="L2868" s="15" t="s">
        <v>2116</v>
      </c>
      <c r="M2868" s="15" t="s">
        <v>2117</v>
      </c>
      <c r="N2868" s="15" t="s">
        <v>1561</v>
      </c>
      <c r="O2868" s="50" t="s">
        <v>1591</v>
      </c>
      <c r="P2868" s="15" t="s">
        <v>1563</v>
      </c>
      <c r="Q2868" s="15" t="s">
        <v>1562</v>
      </c>
      <c r="R2868" s="15" t="s">
        <v>2122</v>
      </c>
      <c r="S2868" s="15">
        <v>0</v>
      </c>
      <c r="T2868" s="15">
        <v>93401</v>
      </c>
      <c r="U2868" s="15" t="s">
        <v>6706</v>
      </c>
      <c r="V2868" s="17">
        <v>37970</v>
      </c>
      <c r="W2868" s="18">
        <v>6150</v>
      </c>
      <c r="X2868" s="19">
        <v>0</v>
      </c>
      <c r="Y2868" s="19">
        <v>82399229</v>
      </c>
      <c r="Z2868" s="17">
        <v>44561</v>
      </c>
      <c r="AA2868" s="7" t="s">
        <v>2167</v>
      </c>
      <c r="AB2868" s="7" t="s">
        <v>2168</v>
      </c>
      <c r="AC2868" s="15" t="s">
        <v>2222</v>
      </c>
    </row>
    <row r="2869" spans="2:29" x14ac:dyDescent="0.2">
      <c r="B2869" s="50" t="s">
        <v>2475</v>
      </c>
      <c r="C2869" s="50">
        <v>702758009</v>
      </c>
      <c r="D2869" s="15">
        <v>1140164</v>
      </c>
      <c r="E2869" s="50" t="s">
        <v>1591</v>
      </c>
      <c r="F2869" s="15" t="s">
        <v>44</v>
      </c>
      <c r="G2869" s="15" t="s">
        <v>1559</v>
      </c>
      <c r="H2869" s="15" t="s">
        <v>6703</v>
      </c>
      <c r="I2869" s="15" t="s">
        <v>1560</v>
      </c>
      <c r="J2869" s="15" t="s">
        <v>6704</v>
      </c>
      <c r="K2869" s="15" t="s">
        <v>6705</v>
      </c>
      <c r="L2869" s="15" t="s">
        <v>2116</v>
      </c>
      <c r="M2869" s="15" t="s">
        <v>2117</v>
      </c>
      <c r="N2869" s="15" t="s">
        <v>1561</v>
      </c>
      <c r="O2869" s="50" t="s">
        <v>1591</v>
      </c>
      <c r="P2869" s="15" t="s">
        <v>1563</v>
      </c>
      <c r="Q2869" s="15" t="s">
        <v>1562</v>
      </c>
      <c r="R2869" s="15" t="s">
        <v>2122</v>
      </c>
      <c r="S2869" s="15">
        <v>0</v>
      </c>
      <c r="T2869" s="15">
        <v>93401</v>
      </c>
      <c r="U2869" s="15" t="s">
        <v>6706</v>
      </c>
      <c r="V2869" s="17">
        <v>37970</v>
      </c>
      <c r="W2869" s="18">
        <v>6150</v>
      </c>
      <c r="X2869" s="19">
        <v>0</v>
      </c>
      <c r="Y2869" s="19">
        <v>61047987</v>
      </c>
      <c r="Z2869" s="17">
        <v>44561</v>
      </c>
      <c r="AA2869" s="7" t="s">
        <v>6692</v>
      </c>
      <c r="AB2869" s="7" t="s">
        <v>2168</v>
      </c>
      <c r="AC2869" s="15" t="s">
        <v>2222</v>
      </c>
    </row>
    <row r="2870" spans="2:29" x14ac:dyDescent="0.2">
      <c r="B2870" s="50" t="s">
        <v>2475</v>
      </c>
      <c r="C2870" s="50">
        <v>702758009</v>
      </c>
      <c r="D2870" s="15">
        <v>1140184</v>
      </c>
      <c r="E2870" s="50" t="s">
        <v>1591</v>
      </c>
      <c r="F2870" s="15" t="s">
        <v>44</v>
      </c>
      <c r="G2870" s="15" t="s">
        <v>1559</v>
      </c>
      <c r="H2870" s="15" t="s">
        <v>6703</v>
      </c>
      <c r="I2870" s="15" t="s">
        <v>1560</v>
      </c>
      <c r="J2870" s="15" t="s">
        <v>6704</v>
      </c>
      <c r="K2870" s="15" t="s">
        <v>6705</v>
      </c>
      <c r="L2870" s="15" t="s">
        <v>2116</v>
      </c>
      <c r="M2870" s="15" t="s">
        <v>2117</v>
      </c>
      <c r="N2870" s="15" t="s">
        <v>1561</v>
      </c>
      <c r="O2870" s="50" t="s">
        <v>1591</v>
      </c>
      <c r="P2870" s="15" t="s">
        <v>1563</v>
      </c>
      <c r="Q2870" s="15" t="s">
        <v>1562</v>
      </c>
      <c r="R2870" s="15" t="s">
        <v>2122</v>
      </c>
      <c r="S2870" s="15">
        <v>0</v>
      </c>
      <c r="T2870" s="15">
        <v>93401</v>
      </c>
      <c r="U2870" s="15" t="s">
        <v>6706</v>
      </c>
      <c r="V2870" s="17">
        <v>37970</v>
      </c>
      <c r="W2870" s="18">
        <v>6150</v>
      </c>
      <c r="X2870" s="19">
        <v>0</v>
      </c>
      <c r="Y2870" s="19">
        <v>130668910</v>
      </c>
      <c r="Z2870" s="17">
        <v>44561</v>
      </c>
      <c r="AA2870" s="7" t="s">
        <v>6711</v>
      </c>
      <c r="AB2870" s="7" t="s">
        <v>2168</v>
      </c>
      <c r="AC2870" s="15" t="s">
        <v>2222</v>
      </c>
    </row>
    <row r="2871" spans="2:29" x14ac:dyDescent="0.2">
      <c r="B2871" s="50" t="s">
        <v>2475</v>
      </c>
      <c r="C2871" s="50">
        <v>702758009</v>
      </c>
      <c r="D2871" s="15">
        <v>1140185</v>
      </c>
      <c r="E2871" s="50" t="s">
        <v>1591</v>
      </c>
      <c r="F2871" s="15" t="s">
        <v>44</v>
      </c>
      <c r="G2871" s="15" t="s">
        <v>1559</v>
      </c>
      <c r="H2871" s="15" t="s">
        <v>6703</v>
      </c>
      <c r="I2871" s="15" t="s">
        <v>1560</v>
      </c>
      <c r="J2871" s="15" t="s">
        <v>6704</v>
      </c>
      <c r="K2871" s="15" t="s">
        <v>6705</v>
      </c>
      <c r="L2871" s="15" t="s">
        <v>2116</v>
      </c>
      <c r="M2871" s="15" t="s">
        <v>2117</v>
      </c>
      <c r="N2871" s="15" t="s">
        <v>1561</v>
      </c>
      <c r="O2871" s="50" t="s">
        <v>1591</v>
      </c>
      <c r="P2871" s="15" t="s">
        <v>1563</v>
      </c>
      <c r="Q2871" s="15" t="s">
        <v>1562</v>
      </c>
      <c r="R2871" s="15" t="s">
        <v>2122</v>
      </c>
      <c r="S2871" s="15">
        <v>0</v>
      </c>
      <c r="T2871" s="15">
        <v>93401</v>
      </c>
      <c r="U2871" s="15" t="s">
        <v>6706</v>
      </c>
      <c r="V2871" s="17">
        <v>37970</v>
      </c>
      <c r="W2871" s="18">
        <v>6150</v>
      </c>
      <c r="X2871" s="19">
        <v>0</v>
      </c>
      <c r="Y2871" s="19">
        <v>24598347</v>
      </c>
      <c r="Z2871" s="17">
        <v>44561</v>
      </c>
      <c r="AA2871" s="7" t="s">
        <v>6712</v>
      </c>
      <c r="AB2871" s="7" t="s">
        <v>2168</v>
      </c>
      <c r="AC2871" s="15" t="s">
        <v>2222</v>
      </c>
    </row>
    <row r="2872" spans="2:29" x14ac:dyDescent="0.2">
      <c r="B2872" s="50" t="s">
        <v>2512</v>
      </c>
      <c r="C2872" s="50">
        <v>722703006</v>
      </c>
      <c r="D2872" s="15">
        <v>1050594</v>
      </c>
      <c r="E2872" s="50" t="s">
        <v>168</v>
      </c>
      <c r="F2872" s="15" t="s">
        <v>44</v>
      </c>
      <c r="G2872" s="15" t="s">
        <v>1564</v>
      </c>
      <c r="H2872" s="15" t="s">
        <v>3588</v>
      </c>
      <c r="I2872" s="15" t="s">
        <v>1565</v>
      </c>
      <c r="J2872" s="15" t="s">
        <v>1777</v>
      </c>
      <c r="K2872" s="15" t="s">
        <v>1488</v>
      </c>
      <c r="L2872" s="15" t="s">
        <v>1778</v>
      </c>
      <c r="M2872" s="15" t="s">
        <v>1566</v>
      </c>
      <c r="N2872" s="15" t="s">
        <v>1567</v>
      </c>
      <c r="O2872" s="50" t="s">
        <v>168</v>
      </c>
      <c r="P2872" s="15" t="s">
        <v>360</v>
      </c>
      <c r="Q2872" s="15" t="s">
        <v>3589</v>
      </c>
      <c r="R2872" s="15" t="s">
        <v>1568</v>
      </c>
      <c r="S2872" s="15">
        <v>0</v>
      </c>
      <c r="T2872" s="15" t="s">
        <v>1569</v>
      </c>
      <c r="U2872" s="15" t="s">
        <v>3590</v>
      </c>
      <c r="V2872" s="17">
        <v>37970</v>
      </c>
      <c r="W2872" s="18">
        <v>6969</v>
      </c>
      <c r="X2872" s="19">
        <v>0</v>
      </c>
      <c r="Y2872" s="19">
        <v>151129091</v>
      </c>
      <c r="Z2872" s="17">
        <v>44561</v>
      </c>
      <c r="AA2872" s="7" t="s">
        <v>6713</v>
      </c>
      <c r="AB2872" s="7" t="s">
        <v>2168</v>
      </c>
      <c r="AC2872" s="15" t="s">
        <v>2173</v>
      </c>
    </row>
    <row r="2873" spans="2:29" x14ac:dyDescent="0.2">
      <c r="B2873" s="50" t="s">
        <v>2512</v>
      </c>
      <c r="C2873" s="50">
        <v>722703006</v>
      </c>
      <c r="D2873" s="15">
        <v>1050792</v>
      </c>
      <c r="E2873" s="50" t="s">
        <v>168</v>
      </c>
      <c r="F2873" s="15" t="s">
        <v>44</v>
      </c>
      <c r="G2873" s="15" t="s">
        <v>1564</v>
      </c>
      <c r="H2873" s="15" t="s">
        <v>3588</v>
      </c>
      <c r="I2873" s="15" t="s">
        <v>1565</v>
      </c>
      <c r="J2873" s="15" t="s">
        <v>1777</v>
      </c>
      <c r="K2873" s="15" t="s">
        <v>1488</v>
      </c>
      <c r="L2873" s="15" t="s">
        <v>1778</v>
      </c>
      <c r="M2873" s="15" t="s">
        <v>1566</v>
      </c>
      <c r="N2873" s="15" t="s">
        <v>1567</v>
      </c>
      <c r="O2873" s="50" t="s">
        <v>168</v>
      </c>
      <c r="P2873" s="15" t="s">
        <v>360</v>
      </c>
      <c r="Q2873" s="15" t="s">
        <v>3589</v>
      </c>
      <c r="R2873" s="15" t="s">
        <v>1568</v>
      </c>
      <c r="S2873" s="15">
        <v>0</v>
      </c>
      <c r="T2873" s="15" t="s">
        <v>1569</v>
      </c>
      <c r="U2873" s="15" t="s">
        <v>3590</v>
      </c>
      <c r="V2873" s="17">
        <v>37970</v>
      </c>
      <c r="W2873" s="18">
        <v>6969</v>
      </c>
      <c r="X2873" s="19">
        <v>0</v>
      </c>
      <c r="Y2873" s="19">
        <v>29175802</v>
      </c>
      <c r="Z2873" s="17">
        <v>44561</v>
      </c>
      <c r="AA2873" s="7" t="s">
        <v>6714</v>
      </c>
      <c r="AB2873" s="7" t="s">
        <v>2168</v>
      </c>
      <c r="AC2873" s="15" t="s">
        <v>2173</v>
      </c>
    </row>
    <row r="2874" spans="2:29" x14ac:dyDescent="0.2">
      <c r="X2874" s="11">
        <v>2037914483</v>
      </c>
      <c r="Y2874" s="11">
        <v>205191094748.23508</v>
      </c>
    </row>
  </sheetData>
  <autoFilter ref="B7:AC2873"/>
  <mergeCells count="4">
    <mergeCell ref="B1:O1"/>
    <mergeCell ref="B2:O2"/>
    <mergeCell ref="B3:O3"/>
    <mergeCell ref="B4:O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871"/>
  <sheetViews>
    <sheetView workbookViewId="0">
      <selection activeCell="C224" sqref="C224"/>
    </sheetView>
  </sheetViews>
  <sheetFormatPr baseColWidth="10" defaultRowHeight="11.25" x14ac:dyDescent="0.2"/>
  <cols>
    <col min="1" max="1" width="85.140625" style="8" bestFit="1" customWidth="1"/>
    <col min="2" max="2" width="10.5703125" style="8" bestFit="1" customWidth="1"/>
    <col min="3" max="3" width="8.85546875" style="8" bestFit="1" customWidth="1"/>
    <col min="4" max="4" width="5.85546875" style="8" bestFit="1" customWidth="1"/>
    <col min="5" max="5" width="17" style="8" bestFit="1" customWidth="1"/>
    <col min="6" max="6" width="16.42578125" style="11" bestFit="1" customWidth="1"/>
    <col min="7" max="7" width="17.85546875" style="11" bestFit="1" customWidth="1"/>
    <col min="8" max="8" width="11.42578125" style="11"/>
    <col min="9" max="16384" width="11.42578125" style="8"/>
  </cols>
  <sheetData>
    <row r="3" spans="1:7" x14ac:dyDescent="0.2">
      <c r="F3" s="9" t="s">
        <v>6690</v>
      </c>
      <c r="G3" s="8"/>
    </row>
    <row r="4" spans="1:7" x14ac:dyDescent="0.2">
      <c r="A4" s="9" t="s">
        <v>2799</v>
      </c>
      <c r="B4" s="9" t="s">
        <v>2800</v>
      </c>
      <c r="C4" s="9" t="s">
        <v>3657</v>
      </c>
      <c r="D4" s="9" t="s">
        <v>3649</v>
      </c>
      <c r="E4" s="9" t="s">
        <v>13</v>
      </c>
      <c r="F4" s="8" t="s">
        <v>6710</v>
      </c>
      <c r="G4" s="8" t="s">
        <v>6707</v>
      </c>
    </row>
    <row r="5" spans="1:7" x14ac:dyDescent="0.2">
      <c r="A5" s="8" t="s">
        <v>2497</v>
      </c>
      <c r="B5" s="8">
        <v>700516008</v>
      </c>
      <c r="C5" s="8">
        <v>1040298</v>
      </c>
      <c r="D5" s="8" t="s">
        <v>1588</v>
      </c>
      <c r="E5" s="8" t="s">
        <v>2202</v>
      </c>
      <c r="F5" s="23">
        <v>0</v>
      </c>
      <c r="G5" s="23">
        <v>263973680</v>
      </c>
    </row>
    <row r="6" spans="1:7" x14ac:dyDescent="0.2">
      <c r="A6" s="8" t="s">
        <v>2497</v>
      </c>
      <c r="B6" s="8">
        <v>700516008</v>
      </c>
      <c r="C6" s="8">
        <v>1040299</v>
      </c>
      <c r="D6" s="8" t="s">
        <v>1588</v>
      </c>
      <c r="E6" s="8" t="s">
        <v>2202</v>
      </c>
      <c r="F6" s="23">
        <v>0</v>
      </c>
      <c r="G6" s="23">
        <v>195572947</v>
      </c>
    </row>
    <row r="7" spans="1:7" x14ac:dyDescent="0.2">
      <c r="A7" s="8" t="s">
        <v>2497</v>
      </c>
      <c r="B7" s="8">
        <v>700516008</v>
      </c>
      <c r="C7" s="8">
        <v>1040300</v>
      </c>
      <c r="D7" s="8" t="s">
        <v>1588</v>
      </c>
      <c r="E7" s="8" t="s">
        <v>2179</v>
      </c>
      <c r="F7" s="23">
        <v>0</v>
      </c>
      <c r="G7" s="23">
        <v>228201547</v>
      </c>
    </row>
    <row r="8" spans="1:7" x14ac:dyDescent="0.2">
      <c r="A8" s="8" t="s">
        <v>2497</v>
      </c>
      <c r="B8" s="8">
        <v>700516008</v>
      </c>
      <c r="C8" s="8">
        <v>1040301</v>
      </c>
      <c r="D8" s="8" t="s">
        <v>1588</v>
      </c>
      <c r="E8" s="8" t="s">
        <v>2179</v>
      </c>
      <c r="F8" s="23">
        <v>0</v>
      </c>
      <c r="G8" s="23">
        <v>169070070</v>
      </c>
    </row>
    <row r="9" spans="1:7" x14ac:dyDescent="0.2">
      <c r="A9" s="8" t="s">
        <v>2497</v>
      </c>
      <c r="B9" s="8">
        <v>700516008</v>
      </c>
      <c r="C9" s="8">
        <v>1040302</v>
      </c>
      <c r="D9" s="8" t="s">
        <v>1588</v>
      </c>
      <c r="E9" s="8" t="s">
        <v>2239</v>
      </c>
      <c r="F9" s="23">
        <v>0</v>
      </c>
      <c r="G9" s="23">
        <v>198843723</v>
      </c>
    </row>
    <row r="10" spans="1:7" x14ac:dyDescent="0.2">
      <c r="A10" s="8" t="s">
        <v>2497</v>
      </c>
      <c r="B10" s="8">
        <v>700516008</v>
      </c>
      <c r="C10" s="8">
        <v>1040303</v>
      </c>
      <c r="D10" s="8" t="s">
        <v>1588</v>
      </c>
      <c r="E10" s="8" t="s">
        <v>2239</v>
      </c>
      <c r="F10" s="23">
        <v>0</v>
      </c>
      <c r="G10" s="23">
        <v>147319429</v>
      </c>
    </row>
    <row r="11" spans="1:7" x14ac:dyDescent="0.2">
      <c r="A11" s="8" t="s">
        <v>2497</v>
      </c>
      <c r="B11" s="8">
        <v>700516008</v>
      </c>
      <c r="C11" s="8">
        <v>1040359</v>
      </c>
      <c r="D11" s="8" t="s">
        <v>1588</v>
      </c>
      <c r="E11" s="8" t="s">
        <v>2179</v>
      </c>
      <c r="F11" s="23">
        <v>0</v>
      </c>
      <c r="G11" s="23">
        <v>104252611</v>
      </c>
    </row>
    <row r="12" spans="1:7" x14ac:dyDescent="0.2">
      <c r="A12" s="8" t="s">
        <v>2497</v>
      </c>
      <c r="B12" s="8">
        <v>700516008</v>
      </c>
      <c r="C12" s="8">
        <v>1040489</v>
      </c>
      <c r="D12" s="8" t="s">
        <v>1588</v>
      </c>
      <c r="E12" s="8" t="s">
        <v>2239</v>
      </c>
      <c r="F12" s="23">
        <v>0</v>
      </c>
      <c r="G12" s="23">
        <v>26644076</v>
      </c>
    </row>
    <row r="13" spans="1:7" x14ac:dyDescent="0.2">
      <c r="A13" s="8" t="s">
        <v>2497</v>
      </c>
      <c r="B13" s="8">
        <v>700516008</v>
      </c>
      <c r="C13" s="8">
        <v>1040490</v>
      </c>
      <c r="D13" s="8" t="s">
        <v>1588</v>
      </c>
      <c r="E13" s="8" t="s">
        <v>2239</v>
      </c>
      <c r="F13" s="23">
        <v>0</v>
      </c>
      <c r="G13" s="23">
        <v>9870038</v>
      </c>
    </row>
    <row r="14" spans="1:7" x14ac:dyDescent="0.2">
      <c r="A14" s="8" t="s">
        <v>2497</v>
      </c>
      <c r="B14" s="8">
        <v>700516008</v>
      </c>
      <c r="C14" s="8">
        <v>1040491</v>
      </c>
      <c r="D14" s="8" t="s">
        <v>1588</v>
      </c>
      <c r="E14" s="8" t="s">
        <v>2179</v>
      </c>
      <c r="F14" s="23">
        <v>0</v>
      </c>
      <c r="G14" s="23">
        <v>53288151</v>
      </c>
    </row>
    <row r="15" spans="1:7" x14ac:dyDescent="0.2">
      <c r="A15" s="8" t="s">
        <v>2497</v>
      </c>
      <c r="B15" s="8">
        <v>700516008</v>
      </c>
      <c r="C15" s="8">
        <v>1040492</v>
      </c>
      <c r="D15" s="8" t="s">
        <v>1588</v>
      </c>
      <c r="E15" s="8" t="s">
        <v>2179</v>
      </c>
      <c r="F15" s="23">
        <v>0</v>
      </c>
      <c r="G15" s="23">
        <v>39480152</v>
      </c>
    </row>
    <row r="16" spans="1:7" x14ac:dyDescent="0.2">
      <c r="A16" s="8" t="s">
        <v>2497</v>
      </c>
      <c r="B16" s="8">
        <v>700516008</v>
      </c>
      <c r="C16" s="8">
        <v>1040493</v>
      </c>
      <c r="D16" s="8" t="s">
        <v>1588</v>
      </c>
      <c r="E16" s="8" t="s">
        <v>2202</v>
      </c>
      <c r="F16" s="23">
        <v>0</v>
      </c>
      <c r="G16" s="23">
        <v>62169508</v>
      </c>
    </row>
    <row r="17" spans="1:7" x14ac:dyDescent="0.2">
      <c r="A17" s="8" t="s">
        <v>2497</v>
      </c>
      <c r="B17" s="8">
        <v>700516008</v>
      </c>
      <c r="C17" s="8">
        <v>1040494</v>
      </c>
      <c r="D17" s="8" t="s">
        <v>1588</v>
      </c>
      <c r="E17" s="8" t="s">
        <v>2202</v>
      </c>
      <c r="F17" s="23">
        <v>0</v>
      </c>
      <c r="G17" s="23">
        <v>23030088</v>
      </c>
    </row>
    <row r="18" spans="1:7" x14ac:dyDescent="0.2">
      <c r="A18" s="8" t="s">
        <v>2497</v>
      </c>
      <c r="B18" s="8">
        <v>700516008</v>
      </c>
      <c r="C18" s="8">
        <v>1051024</v>
      </c>
      <c r="D18" s="8" t="s">
        <v>168</v>
      </c>
      <c r="E18" s="8" t="s">
        <v>2175</v>
      </c>
      <c r="F18" s="23">
        <v>0</v>
      </c>
      <c r="G18" s="23">
        <v>161762058</v>
      </c>
    </row>
    <row r="19" spans="1:7" x14ac:dyDescent="0.2">
      <c r="A19" s="8" t="s">
        <v>2497</v>
      </c>
      <c r="B19" s="8">
        <v>700516008</v>
      </c>
      <c r="C19" s="8">
        <v>1051025</v>
      </c>
      <c r="D19" s="8" t="s">
        <v>168</v>
      </c>
      <c r="E19" s="8" t="s">
        <v>2175</v>
      </c>
      <c r="F19" s="23">
        <v>0</v>
      </c>
      <c r="G19" s="23">
        <v>64132800</v>
      </c>
    </row>
    <row r="20" spans="1:7" x14ac:dyDescent="0.2">
      <c r="A20" s="8" t="s">
        <v>2497</v>
      </c>
      <c r="B20" s="8">
        <v>700516008</v>
      </c>
      <c r="C20" s="8">
        <v>1051026</v>
      </c>
      <c r="D20" s="8" t="s">
        <v>168</v>
      </c>
      <c r="E20" s="8" t="s">
        <v>2902</v>
      </c>
      <c r="F20" s="23">
        <v>0</v>
      </c>
      <c r="G20" s="23">
        <v>261570354</v>
      </c>
    </row>
    <row r="21" spans="1:7" x14ac:dyDescent="0.2">
      <c r="A21" s="8" t="s">
        <v>2497</v>
      </c>
      <c r="B21" s="8">
        <v>700516008</v>
      </c>
      <c r="C21" s="8">
        <v>1051027</v>
      </c>
      <c r="D21" s="8" t="s">
        <v>168</v>
      </c>
      <c r="E21" s="8" t="s">
        <v>2902</v>
      </c>
      <c r="F21" s="23">
        <v>0</v>
      </c>
      <c r="G21" s="23">
        <v>185747996</v>
      </c>
    </row>
    <row r="22" spans="1:7" x14ac:dyDescent="0.2">
      <c r="A22" s="8" t="s">
        <v>2497</v>
      </c>
      <c r="B22" s="8">
        <v>700516008</v>
      </c>
      <c r="C22" s="8">
        <v>1051269</v>
      </c>
      <c r="D22" s="8" t="s">
        <v>168</v>
      </c>
      <c r="E22" s="8" t="s">
        <v>2175</v>
      </c>
      <c r="F22" s="23">
        <v>0</v>
      </c>
      <c r="G22" s="23">
        <v>57370410</v>
      </c>
    </row>
    <row r="23" spans="1:7" x14ac:dyDescent="0.2">
      <c r="A23" s="8" t="s">
        <v>2497</v>
      </c>
      <c r="B23" s="8">
        <v>700516008</v>
      </c>
      <c r="C23" s="8">
        <v>1051270</v>
      </c>
      <c r="D23" s="8" t="s">
        <v>168</v>
      </c>
      <c r="E23" s="8" t="s">
        <v>2175</v>
      </c>
      <c r="F23" s="23">
        <v>0</v>
      </c>
      <c r="G23" s="23">
        <v>40884660</v>
      </c>
    </row>
    <row r="24" spans="1:7" x14ac:dyDescent="0.2">
      <c r="A24" s="8" t="s">
        <v>2497</v>
      </c>
      <c r="B24" s="8">
        <v>700516008</v>
      </c>
      <c r="C24" s="8">
        <v>1051278</v>
      </c>
      <c r="D24" s="8" t="s">
        <v>168</v>
      </c>
      <c r="E24" s="8" t="s">
        <v>2902</v>
      </c>
      <c r="F24" s="23">
        <v>0</v>
      </c>
      <c r="G24" s="23">
        <v>69451030</v>
      </c>
    </row>
    <row r="25" spans="1:7" x14ac:dyDescent="0.2">
      <c r="A25" s="8" t="s">
        <v>2497</v>
      </c>
      <c r="B25" s="8">
        <v>700516008</v>
      </c>
      <c r="C25" s="8">
        <v>1051279</v>
      </c>
      <c r="D25" s="8" t="s">
        <v>168</v>
      </c>
      <c r="E25" s="8" t="s">
        <v>2902</v>
      </c>
      <c r="F25" s="23">
        <v>0</v>
      </c>
      <c r="G25" s="23">
        <v>49970140</v>
      </c>
    </row>
    <row r="26" spans="1:7" x14ac:dyDescent="0.2">
      <c r="A26" s="8" t="s">
        <v>2497</v>
      </c>
      <c r="B26" s="8">
        <v>700516008</v>
      </c>
      <c r="C26" s="8">
        <v>1070525</v>
      </c>
      <c r="D26" s="8" t="s">
        <v>1590</v>
      </c>
      <c r="E26" s="8" t="s">
        <v>2186</v>
      </c>
      <c r="F26" s="23">
        <v>0</v>
      </c>
      <c r="G26" s="23">
        <v>36876359</v>
      </c>
    </row>
    <row r="27" spans="1:7" x14ac:dyDescent="0.2">
      <c r="A27" s="8" t="s">
        <v>2497</v>
      </c>
      <c r="B27" s="8">
        <v>700516008</v>
      </c>
      <c r="C27" s="8">
        <v>1070543</v>
      </c>
      <c r="D27" s="8" t="s">
        <v>1590</v>
      </c>
      <c r="E27" s="8" t="s">
        <v>2199</v>
      </c>
      <c r="F27" s="23">
        <v>0</v>
      </c>
      <c r="G27" s="23">
        <v>148811904</v>
      </c>
    </row>
    <row r="28" spans="1:7" x14ac:dyDescent="0.2">
      <c r="A28" s="8" t="s">
        <v>2497</v>
      </c>
      <c r="B28" s="8">
        <v>700516008</v>
      </c>
      <c r="C28" s="8">
        <v>1070544</v>
      </c>
      <c r="D28" s="8" t="s">
        <v>1590</v>
      </c>
      <c r="E28" s="8" t="s">
        <v>2186</v>
      </c>
      <c r="F28" s="23">
        <v>0</v>
      </c>
      <c r="G28" s="23">
        <v>202033837</v>
      </c>
    </row>
    <row r="29" spans="1:7" x14ac:dyDescent="0.2">
      <c r="A29" s="8" t="s">
        <v>2497</v>
      </c>
      <c r="B29" s="8">
        <v>700516008</v>
      </c>
      <c r="C29" s="8">
        <v>1070545</v>
      </c>
      <c r="D29" s="8" t="s">
        <v>1590</v>
      </c>
      <c r="E29" s="8" t="s">
        <v>2186</v>
      </c>
      <c r="F29" s="23">
        <v>0</v>
      </c>
      <c r="G29" s="23">
        <v>113354724</v>
      </c>
    </row>
    <row r="30" spans="1:7" x14ac:dyDescent="0.2">
      <c r="A30" s="8" t="s">
        <v>2497</v>
      </c>
      <c r="B30" s="8">
        <v>700516008</v>
      </c>
      <c r="C30" s="8">
        <v>1070546</v>
      </c>
      <c r="D30" s="8" t="s">
        <v>1590</v>
      </c>
      <c r="E30" s="8" t="s">
        <v>2274</v>
      </c>
      <c r="F30" s="23">
        <v>0</v>
      </c>
      <c r="G30" s="23">
        <v>130489560</v>
      </c>
    </row>
    <row r="31" spans="1:7" x14ac:dyDescent="0.2">
      <c r="A31" s="8" t="s">
        <v>2497</v>
      </c>
      <c r="B31" s="8">
        <v>700516008</v>
      </c>
      <c r="C31" s="8">
        <v>1070547</v>
      </c>
      <c r="D31" s="8" t="s">
        <v>1590</v>
      </c>
      <c r="E31" s="8" t="s">
        <v>2274</v>
      </c>
      <c r="F31" s="23">
        <v>0</v>
      </c>
      <c r="G31" s="23">
        <v>80326332</v>
      </c>
    </row>
    <row r="32" spans="1:7" x14ac:dyDescent="0.2">
      <c r="A32" s="8" t="s">
        <v>2497</v>
      </c>
      <c r="B32" s="8">
        <v>700516008</v>
      </c>
      <c r="C32" s="8">
        <v>1070549</v>
      </c>
      <c r="D32" s="8" t="s">
        <v>1590</v>
      </c>
      <c r="E32" s="8" t="s">
        <v>2279</v>
      </c>
      <c r="F32" s="23">
        <v>0</v>
      </c>
      <c r="G32" s="23">
        <v>171715572</v>
      </c>
    </row>
    <row r="33" spans="1:7" x14ac:dyDescent="0.2">
      <c r="A33" s="8" t="s">
        <v>2497</v>
      </c>
      <c r="B33" s="8">
        <v>700516008</v>
      </c>
      <c r="C33" s="8">
        <v>1070579</v>
      </c>
      <c r="D33" s="8" t="s">
        <v>1590</v>
      </c>
      <c r="E33" s="8" t="s">
        <v>2199</v>
      </c>
      <c r="F33" s="23">
        <v>0</v>
      </c>
      <c r="G33" s="23">
        <v>191909646</v>
      </c>
    </row>
    <row r="34" spans="1:7" x14ac:dyDescent="0.2">
      <c r="A34" s="8" t="s">
        <v>2497</v>
      </c>
      <c r="B34" s="8">
        <v>700516008</v>
      </c>
      <c r="C34" s="8">
        <v>1070580</v>
      </c>
      <c r="D34" s="8" t="s">
        <v>1590</v>
      </c>
      <c r="E34" s="8" t="s">
        <v>2199</v>
      </c>
      <c r="F34" s="23">
        <v>0</v>
      </c>
      <c r="G34" s="23">
        <v>136923527</v>
      </c>
    </row>
    <row r="35" spans="1:7" x14ac:dyDescent="0.2">
      <c r="A35" s="8" t="s">
        <v>2497</v>
      </c>
      <c r="B35" s="8">
        <v>700516008</v>
      </c>
      <c r="C35" s="8">
        <v>1070696</v>
      </c>
      <c r="D35" s="8" t="s">
        <v>1590</v>
      </c>
      <c r="E35" s="8" t="s">
        <v>2186</v>
      </c>
      <c r="F35" s="23">
        <v>0</v>
      </c>
      <c r="G35" s="23">
        <v>41434185</v>
      </c>
    </row>
    <row r="36" spans="1:7" x14ac:dyDescent="0.2">
      <c r="A36" s="8" t="s">
        <v>2497</v>
      </c>
      <c r="B36" s="8">
        <v>700516008</v>
      </c>
      <c r="C36" s="8">
        <v>1070697</v>
      </c>
      <c r="D36" s="8" t="s">
        <v>1590</v>
      </c>
      <c r="E36" s="8" t="s">
        <v>2186</v>
      </c>
      <c r="F36" s="23">
        <v>0</v>
      </c>
      <c r="G36" s="23">
        <v>29527810</v>
      </c>
    </row>
    <row r="37" spans="1:7" x14ac:dyDescent="0.2">
      <c r="A37" s="8" t="s">
        <v>2497</v>
      </c>
      <c r="B37" s="8">
        <v>700516008</v>
      </c>
      <c r="C37" s="8">
        <v>1070698</v>
      </c>
      <c r="D37" s="8" t="s">
        <v>1590</v>
      </c>
      <c r="E37" s="8" t="s">
        <v>2186</v>
      </c>
      <c r="F37" s="23">
        <v>0</v>
      </c>
      <c r="G37" s="23">
        <v>28347732</v>
      </c>
    </row>
    <row r="38" spans="1:7" x14ac:dyDescent="0.2">
      <c r="A38" s="8" t="s">
        <v>2497</v>
      </c>
      <c r="B38" s="8">
        <v>700516008</v>
      </c>
      <c r="C38" s="8">
        <v>1070699</v>
      </c>
      <c r="D38" s="8" t="s">
        <v>1590</v>
      </c>
      <c r="E38" s="8" t="s">
        <v>2186</v>
      </c>
      <c r="F38" s="23">
        <v>0</v>
      </c>
      <c r="G38" s="23">
        <v>14750544</v>
      </c>
    </row>
    <row r="39" spans="1:7" x14ac:dyDescent="0.2">
      <c r="A39" s="8" t="s">
        <v>2497</v>
      </c>
      <c r="B39" s="8">
        <v>700516008</v>
      </c>
      <c r="C39" s="8">
        <v>1070700</v>
      </c>
      <c r="D39" s="8" t="s">
        <v>1590</v>
      </c>
      <c r="E39" s="8" t="s">
        <v>2274</v>
      </c>
      <c r="F39" s="23">
        <v>0</v>
      </c>
      <c r="G39" s="23">
        <v>31422486</v>
      </c>
    </row>
    <row r="40" spans="1:7" x14ac:dyDescent="0.2">
      <c r="A40" s="8" t="s">
        <v>2497</v>
      </c>
      <c r="B40" s="8">
        <v>700516008</v>
      </c>
      <c r="C40" s="8">
        <v>1070701</v>
      </c>
      <c r="D40" s="8" t="s">
        <v>1590</v>
      </c>
      <c r="E40" s="8" t="s">
        <v>2274</v>
      </c>
      <c r="F40" s="23">
        <v>0</v>
      </c>
      <c r="G40" s="23">
        <v>22553368</v>
      </c>
    </row>
    <row r="41" spans="1:7" x14ac:dyDescent="0.2">
      <c r="A41" s="8" t="s">
        <v>2497</v>
      </c>
      <c r="B41" s="8">
        <v>700516008</v>
      </c>
      <c r="C41" s="8">
        <v>1070702</v>
      </c>
      <c r="D41" s="8" t="s">
        <v>1590</v>
      </c>
      <c r="E41" s="8" t="s">
        <v>2274</v>
      </c>
      <c r="F41" s="23">
        <v>0</v>
      </c>
      <c r="G41" s="23">
        <v>24898008</v>
      </c>
    </row>
    <row r="42" spans="1:7" x14ac:dyDescent="0.2">
      <c r="A42" s="8" t="s">
        <v>2497</v>
      </c>
      <c r="B42" s="8">
        <v>700516008</v>
      </c>
      <c r="C42" s="8">
        <v>1070703</v>
      </c>
      <c r="D42" s="8" t="s">
        <v>1590</v>
      </c>
      <c r="E42" s="8" t="s">
        <v>2274</v>
      </c>
      <c r="F42" s="23">
        <v>0</v>
      </c>
      <c r="G42" s="23">
        <v>17743408</v>
      </c>
    </row>
    <row r="43" spans="1:7" x14ac:dyDescent="0.2">
      <c r="A43" s="8" t="s">
        <v>2497</v>
      </c>
      <c r="B43" s="8">
        <v>700516008</v>
      </c>
      <c r="C43" s="8">
        <v>1070704</v>
      </c>
      <c r="D43" s="8" t="s">
        <v>1590</v>
      </c>
      <c r="E43" s="8" t="s">
        <v>2199</v>
      </c>
      <c r="F43" s="23">
        <v>0</v>
      </c>
      <c r="G43" s="23">
        <v>15223782</v>
      </c>
    </row>
    <row r="44" spans="1:7" x14ac:dyDescent="0.2">
      <c r="A44" s="8" t="s">
        <v>2497</v>
      </c>
      <c r="B44" s="8">
        <v>700516008</v>
      </c>
      <c r="C44" s="8">
        <v>1070705</v>
      </c>
      <c r="D44" s="8" t="s">
        <v>1590</v>
      </c>
      <c r="E44" s="8" t="s">
        <v>2199</v>
      </c>
      <c r="F44" s="23">
        <v>0</v>
      </c>
      <c r="G44" s="23">
        <v>8016600</v>
      </c>
    </row>
    <row r="45" spans="1:7" x14ac:dyDescent="0.2">
      <c r="A45" s="8" t="s">
        <v>2497</v>
      </c>
      <c r="B45" s="8">
        <v>700516008</v>
      </c>
      <c r="C45" s="8">
        <v>1080837</v>
      </c>
      <c r="D45" s="8" t="s">
        <v>101</v>
      </c>
      <c r="E45" s="8" t="s">
        <v>51</v>
      </c>
      <c r="F45" s="23">
        <v>0</v>
      </c>
      <c r="G45" s="23">
        <v>148884821</v>
      </c>
    </row>
    <row r="46" spans="1:7" x14ac:dyDescent="0.2">
      <c r="A46" s="8" t="s">
        <v>2497</v>
      </c>
      <c r="B46" s="8">
        <v>700516008</v>
      </c>
      <c r="C46" s="8">
        <v>1080838</v>
      </c>
      <c r="D46" s="8" t="s">
        <v>101</v>
      </c>
      <c r="E46" s="8" t="s">
        <v>51</v>
      </c>
      <c r="F46" s="23">
        <v>0</v>
      </c>
      <c r="G46" s="23">
        <v>110305852</v>
      </c>
    </row>
    <row r="47" spans="1:7" x14ac:dyDescent="0.2">
      <c r="A47" s="8" t="s">
        <v>2497</v>
      </c>
      <c r="B47" s="8">
        <v>700516008</v>
      </c>
      <c r="C47" s="8">
        <v>1080839</v>
      </c>
      <c r="D47" s="8" t="s">
        <v>101</v>
      </c>
      <c r="E47" s="8" t="s">
        <v>51</v>
      </c>
      <c r="F47" s="23">
        <v>0</v>
      </c>
      <c r="G47" s="23">
        <v>109919516</v>
      </c>
    </row>
    <row r="48" spans="1:7" x14ac:dyDescent="0.2">
      <c r="A48" s="8" t="s">
        <v>2497</v>
      </c>
      <c r="B48" s="8">
        <v>700516008</v>
      </c>
      <c r="C48" s="8">
        <v>1080840</v>
      </c>
      <c r="D48" s="8" t="s">
        <v>101</v>
      </c>
      <c r="E48" s="8" t="s">
        <v>51</v>
      </c>
      <c r="F48" s="23">
        <v>0</v>
      </c>
      <c r="G48" s="23">
        <v>78551890</v>
      </c>
    </row>
    <row r="49" spans="1:7" x14ac:dyDescent="0.2">
      <c r="A49" s="8" t="s">
        <v>2497</v>
      </c>
      <c r="B49" s="8">
        <v>700516008</v>
      </c>
      <c r="C49" s="8">
        <v>1081011</v>
      </c>
      <c r="D49" s="8" t="s">
        <v>101</v>
      </c>
      <c r="E49" s="8" t="s">
        <v>2180</v>
      </c>
      <c r="F49" s="23">
        <v>0</v>
      </c>
      <c r="G49" s="23">
        <v>241276901</v>
      </c>
    </row>
    <row r="50" spans="1:7" x14ac:dyDescent="0.2">
      <c r="A50" s="8" t="s">
        <v>2497</v>
      </c>
      <c r="B50" s="8">
        <v>700516008</v>
      </c>
      <c r="C50" s="8">
        <v>1081026</v>
      </c>
      <c r="D50" s="8" t="s">
        <v>101</v>
      </c>
      <c r="E50" s="8" t="s">
        <v>51</v>
      </c>
      <c r="F50" s="23">
        <v>0</v>
      </c>
      <c r="G50" s="23">
        <v>184806045</v>
      </c>
    </row>
    <row r="51" spans="1:7" x14ac:dyDescent="0.2">
      <c r="A51" s="8" t="s">
        <v>2497</v>
      </c>
      <c r="B51" s="8">
        <v>700516008</v>
      </c>
      <c r="C51" s="8">
        <v>1081027</v>
      </c>
      <c r="D51" s="8" t="s">
        <v>101</v>
      </c>
      <c r="E51" s="8" t="s">
        <v>51</v>
      </c>
      <c r="F51" s="23">
        <v>0</v>
      </c>
      <c r="G51" s="23">
        <v>132272539</v>
      </c>
    </row>
    <row r="52" spans="1:7" x14ac:dyDescent="0.2">
      <c r="A52" s="8" t="s">
        <v>2497</v>
      </c>
      <c r="B52" s="8">
        <v>700516008</v>
      </c>
      <c r="C52" s="8">
        <v>1081028</v>
      </c>
      <c r="D52" s="8" t="s">
        <v>101</v>
      </c>
      <c r="E52" s="8" t="s">
        <v>51</v>
      </c>
      <c r="F52" s="23">
        <v>0</v>
      </c>
      <c r="G52" s="23">
        <v>170226013</v>
      </c>
    </row>
    <row r="53" spans="1:7" x14ac:dyDescent="0.2">
      <c r="A53" s="8" t="s">
        <v>2497</v>
      </c>
      <c r="B53" s="8">
        <v>700516008</v>
      </c>
      <c r="C53" s="8">
        <v>1081029</v>
      </c>
      <c r="D53" s="8" t="s">
        <v>101</v>
      </c>
      <c r="E53" s="8" t="s">
        <v>51</v>
      </c>
      <c r="F53" s="23">
        <v>0</v>
      </c>
      <c r="G53" s="23">
        <v>124289338</v>
      </c>
    </row>
    <row r="54" spans="1:7" x14ac:dyDescent="0.2">
      <c r="A54" s="8" t="s">
        <v>2497</v>
      </c>
      <c r="B54" s="8">
        <v>700516008</v>
      </c>
      <c r="C54" s="8">
        <v>1081033</v>
      </c>
      <c r="D54" s="8" t="s">
        <v>101</v>
      </c>
      <c r="E54" s="8" t="s">
        <v>2180</v>
      </c>
      <c r="F54" s="23">
        <v>0</v>
      </c>
      <c r="G54" s="23">
        <v>176381230</v>
      </c>
    </row>
    <row r="55" spans="1:7" x14ac:dyDescent="0.2">
      <c r="A55" s="8" t="s">
        <v>2497</v>
      </c>
      <c r="B55" s="8">
        <v>700516008</v>
      </c>
      <c r="C55" s="8">
        <v>1081110</v>
      </c>
      <c r="D55" s="8" t="s">
        <v>101</v>
      </c>
      <c r="E55" s="8" t="s">
        <v>2246</v>
      </c>
      <c r="F55" s="23">
        <v>0</v>
      </c>
      <c r="G55" s="23">
        <v>22203397</v>
      </c>
    </row>
    <row r="56" spans="1:7" x14ac:dyDescent="0.2">
      <c r="A56" s="8" t="s">
        <v>2497</v>
      </c>
      <c r="B56" s="8">
        <v>700516008</v>
      </c>
      <c r="C56" s="8">
        <v>1081111</v>
      </c>
      <c r="D56" s="8" t="s">
        <v>101</v>
      </c>
      <c r="E56" s="8" t="s">
        <v>2246</v>
      </c>
      <c r="F56" s="23">
        <v>0</v>
      </c>
      <c r="G56" s="23">
        <v>16450061</v>
      </c>
    </row>
    <row r="57" spans="1:7" x14ac:dyDescent="0.2">
      <c r="A57" s="8" t="s">
        <v>2497</v>
      </c>
      <c r="B57" s="8">
        <v>700516008</v>
      </c>
      <c r="C57" s="8">
        <v>1081112</v>
      </c>
      <c r="D57" s="8" t="s">
        <v>101</v>
      </c>
      <c r="E57" s="8" t="s">
        <v>2219</v>
      </c>
      <c r="F57" s="23">
        <v>0</v>
      </c>
      <c r="G57" s="23">
        <v>31824866</v>
      </c>
    </row>
    <row r="58" spans="1:7" x14ac:dyDescent="0.2">
      <c r="A58" s="8" t="s">
        <v>2497</v>
      </c>
      <c r="B58" s="8">
        <v>700516008</v>
      </c>
      <c r="C58" s="8">
        <v>1081113</v>
      </c>
      <c r="D58" s="8" t="s">
        <v>101</v>
      </c>
      <c r="E58" s="8" t="s">
        <v>2219</v>
      </c>
      <c r="F58" s="23">
        <v>0</v>
      </c>
      <c r="G58" s="23">
        <v>23578425</v>
      </c>
    </row>
    <row r="59" spans="1:7" x14ac:dyDescent="0.2">
      <c r="A59" s="8" t="s">
        <v>2497</v>
      </c>
      <c r="B59" s="8">
        <v>700516008</v>
      </c>
      <c r="C59" s="8">
        <v>1081157</v>
      </c>
      <c r="D59" s="8" t="s">
        <v>101</v>
      </c>
      <c r="E59" s="8" t="s">
        <v>51</v>
      </c>
      <c r="F59" s="23">
        <v>0</v>
      </c>
      <c r="G59" s="23">
        <v>75984956</v>
      </c>
    </row>
    <row r="60" spans="1:7" x14ac:dyDescent="0.2">
      <c r="A60" s="8" t="s">
        <v>2497</v>
      </c>
      <c r="B60" s="8">
        <v>700516008</v>
      </c>
      <c r="C60" s="8">
        <v>1081158</v>
      </c>
      <c r="D60" s="8" t="s">
        <v>101</v>
      </c>
      <c r="E60" s="8" t="s">
        <v>51</v>
      </c>
      <c r="F60" s="23">
        <v>0</v>
      </c>
      <c r="G60" s="23">
        <v>56295771</v>
      </c>
    </row>
    <row r="61" spans="1:7" x14ac:dyDescent="0.2">
      <c r="A61" s="8" t="s">
        <v>2497</v>
      </c>
      <c r="B61" s="8">
        <v>700516008</v>
      </c>
      <c r="C61" s="8">
        <v>1081159</v>
      </c>
      <c r="D61" s="8" t="s">
        <v>101</v>
      </c>
      <c r="E61" s="8" t="s">
        <v>51</v>
      </c>
      <c r="F61" s="23">
        <v>0</v>
      </c>
      <c r="G61" s="23">
        <v>46873836</v>
      </c>
    </row>
    <row r="62" spans="1:7" x14ac:dyDescent="0.2">
      <c r="A62" s="8" t="s">
        <v>2497</v>
      </c>
      <c r="B62" s="8">
        <v>700516008</v>
      </c>
      <c r="C62" s="8">
        <v>1081160</v>
      </c>
      <c r="D62" s="8" t="s">
        <v>101</v>
      </c>
      <c r="E62" s="8" t="s">
        <v>51</v>
      </c>
      <c r="F62" s="23">
        <v>0</v>
      </c>
      <c r="G62" s="23">
        <v>34727912</v>
      </c>
    </row>
    <row r="63" spans="1:7" x14ac:dyDescent="0.2">
      <c r="A63" s="8" t="s">
        <v>2497</v>
      </c>
      <c r="B63" s="8">
        <v>700516008</v>
      </c>
      <c r="C63" s="8">
        <v>1090525</v>
      </c>
      <c r="D63" s="8" t="s">
        <v>31</v>
      </c>
      <c r="E63" s="8" t="s">
        <v>65</v>
      </c>
      <c r="F63" s="23">
        <v>0</v>
      </c>
      <c r="G63" s="23">
        <v>199318658</v>
      </c>
    </row>
    <row r="64" spans="1:7" x14ac:dyDescent="0.2">
      <c r="A64" s="8" t="s">
        <v>2497</v>
      </c>
      <c r="B64" s="8">
        <v>700516008</v>
      </c>
      <c r="C64" s="8">
        <v>1090653</v>
      </c>
      <c r="D64" s="8" t="s">
        <v>31</v>
      </c>
      <c r="E64" s="8" t="s">
        <v>65</v>
      </c>
      <c r="F64" s="23">
        <v>0</v>
      </c>
      <c r="G64" s="23">
        <v>18277848</v>
      </c>
    </row>
    <row r="65" spans="1:7" x14ac:dyDescent="0.2">
      <c r="A65" s="8" t="s">
        <v>2497</v>
      </c>
      <c r="B65" s="8">
        <v>700516008</v>
      </c>
      <c r="C65" s="8">
        <v>1110116</v>
      </c>
      <c r="D65" s="8" t="s">
        <v>225</v>
      </c>
      <c r="E65" s="8" t="s">
        <v>2802</v>
      </c>
      <c r="F65" s="23">
        <v>0</v>
      </c>
      <c r="G65" s="23">
        <v>6000000</v>
      </c>
    </row>
    <row r="66" spans="1:7" x14ac:dyDescent="0.2">
      <c r="A66" s="8" t="s">
        <v>2497</v>
      </c>
      <c r="B66" s="8">
        <v>700516008</v>
      </c>
      <c r="C66" s="8">
        <v>1132026</v>
      </c>
      <c r="D66" s="8" t="s">
        <v>30</v>
      </c>
      <c r="E66" s="8" t="s">
        <v>2263</v>
      </c>
      <c r="F66" s="23">
        <v>0</v>
      </c>
      <c r="G66" s="23">
        <v>118115550</v>
      </c>
    </row>
    <row r="67" spans="1:7" x14ac:dyDescent="0.2">
      <c r="A67" s="8" t="s">
        <v>2497</v>
      </c>
      <c r="B67" s="8">
        <v>700516008</v>
      </c>
      <c r="C67" s="8">
        <v>1132027</v>
      </c>
      <c r="D67" s="8" t="s">
        <v>30</v>
      </c>
      <c r="E67" s="8" t="s">
        <v>2263</v>
      </c>
      <c r="F67" s="23">
        <v>0</v>
      </c>
      <c r="G67" s="23">
        <v>84174300</v>
      </c>
    </row>
    <row r="68" spans="1:7" x14ac:dyDescent="0.2">
      <c r="A68" s="8" t="s">
        <v>2497</v>
      </c>
      <c r="B68" s="8">
        <v>700516008</v>
      </c>
      <c r="C68" s="8">
        <v>1132028</v>
      </c>
      <c r="D68" s="8" t="s">
        <v>30</v>
      </c>
      <c r="E68" s="8" t="s">
        <v>2242</v>
      </c>
      <c r="F68" s="23">
        <v>0</v>
      </c>
      <c r="G68" s="23">
        <v>197084233</v>
      </c>
    </row>
    <row r="69" spans="1:7" x14ac:dyDescent="0.2">
      <c r="A69" s="8" t="s">
        <v>2497</v>
      </c>
      <c r="B69" s="8">
        <v>700516008</v>
      </c>
      <c r="C69" s="8">
        <v>1132029</v>
      </c>
      <c r="D69" s="8" t="s">
        <v>30</v>
      </c>
      <c r="E69" s="8" t="s">
        <v>2242</v>
      </c>
      <c r="F69" s="23">
        <v>0</v>
      </c>
      <c r="G69" s="23">
        <v>146543448</v>
      </c>
    </row>
    <row r="70" spans="1:7" x14ac:dyDescent="0.2">
      <c r="A70" s="8" t="s">
        <v>2497</v>
      </c>
      <c r="B70" s="8">
        <v>700516008</v>
      </c>
      <c r="C70" s="8">
        <v>1132030</v>
      </c>
      <c r="D70" s="8" t="s">
        <v>30</v>
      </c>
      <c r="E70" s="8" t="s">
        <v>2228</v>
      </c>
      <c r="F70" s="23">
        <v>0</v>
      </c>
      <c r="G70" s="23">
        <v>118115550</v>
      </c>
    </row>
    <row r="71" spans="1:7" x14ac:dyDescent="0.2">
      <c r="A71" s="8" t="s">
        <v>2497</v>
      </c>
      <c r="B71" s="8">
        <v>700516008</v>
      </c>
      <c r="C71" s="8">
        <v>1132031</v>
      </c>
      <c r="D71" s="8" t="s">
        <v>30</v>
      </c>
      <c r="E71" s="8" t="s">
        <v>2228</v>
      </c>
      <c r="F71" s="23">
        <v>0</v>
      </c>
      <c r="G71" s="23">
        <v>84174300</v>
      </c>
    </row>
    <row r="72" spans="1:7" x14ac:dyDescent="0.2">
      <c r="A72" s="8" t="s">
        <v>2497</v>
      </c>
      <c r="B72" s="8">
        <v>700516008</v>
      </c>
      <c r="C72" s="8">
        <v>1132032</v>
      </c>
      <c r="D72" s="8" t="s">
        <v>30</v>
      </c>
      <c r="E72" s="8" t="s">
        <v>1731</v>
      </c>
      <c r="F72" s="23">
        <v>0</v>
      </c>
      <c r="G72" s="23">
        <v>157487400</v>
      </c>
    </row>
    <row r="73" spans="1:7" x14ac:dyDescent="0.2">
      <c r="A73" s="8" t="s">
        <v>2497</v>
      </c>
      <c r="B73" s="8">
        <v>700516008</v>
      </c>
      <c r="C73" s="8">
        <v>1132033</v>
      </c>
      <c r="D73" s="8" t="s">
        <v>30</v>
      </c>
      <c r="E73" s="8" t="s">
        <v>1731</v>
      </c>
      <c r="F73" s="23">
        <v>0</v>
      </c>
      <c r="G73" s="23">
        <v>112232400</v>
      </c>
    </row>
    <row r="74" spans="1:7" x14ac:dyDescent="0.2">
      <c r="A74" s="8" t="s">
        <v>2497</v>
      </c>
      <c r="B74" s="8">
        <v>700516008</v>
      </c>
      <c r="C74" s="8">
        <v>1132034</v>
      </c>
      <c r="D74" s="8" t="s">
        <v>30</v>
      </c>
      <c r="E74" s="8" t="s">
        <v>2215</v>
      </c>
      <c r="F74" s="23">
        <v>0</v>
      </c>
      <c r="G74" s="23">
        <v>219863005</v>
      </c>
    </row>
    <row r="75" spans="1:7" x14ac:dyDescent="0.2">
      <c r="A75" s="8" t="s">
        <v>2497</v>
      </c>
      <c r="B75" s="8">
        <v>700516008</v>
      </c>
      <c r="C75" s="8">
        <v>1132035</v>
      </c>
      <c r="D75" s="8" t="s">
        <v>30</v>
      </c>
      <c r="E75" s="8" t="s">
        <v>2215</v>
      </c>
      <c r="F75" s="23">
        <v>0</v>
      </c>
      <c r="G75" s="23">
        <v>163378308</v>
      </c>
    </row>
    <row r="76" spans="1:7" x14ac:dyDescent="0.2">
      <c r="A76" s="8" t="s">
        <v>2497</v>
      </c>
      <c r="B76" s="8">
        <v>700516008</v>
      </c>
      <c r="C76" s="8">
        <v>1132036</v>
      </c>
      <c r="D76" s="8" t="s">
        <v>30</v>
      </c>
      <c r="E76" s="8" t="s">
        <v>2207</v>
      </c>
      <c r="F76" s="23">
        <v>0</v>
      </c>
      <c r="G76" s="23">
        <v>157487400</v>
      </c>
    </row>
    <row r="77" spans="1:7" x14ac:dyDescent="0.2">
      <c r="A77" s="8" t="s">
        <v>2497</v>
      </c>
      <c r="B77" s="8">
        <v>700516008</v>
      </c>
      <c r="C77" s="8">
        <v>1132037</v>
      </c>
      <c r="D77" s="8" t="s">
        <v>30</v>
      </c>
      <c r="E77" s="8" t="s">
        <v>2207</v>
      </c>
      <c r="F77" s="23">
        <v>0</v>
      </c>
      <c r="G77" s="23">
        <v>112232400</v>
      </c>
    </row>
    <row r="78" spans="1:7" x14ac:dyDescent="0.2">
      <c r="A78" s="8" t="s">
        <v>2497</v>
      </c>
      <c r="B78" s="8">
        <v>700516008</v>
      </c>
      <c r="C78" s="8">
        <v>1132038</v>
      </c>
      <c r="D78" s="8" t="s">
        <v>30</v>
      </c>
      <c r="E78" s="8" t="s">
        <v>2908</v>
      </c>
      <c r="F78" s="23">
        <v>0</v>
      </c>
      <c r="G78" s="23">
        <v>188759898</v>
      </c>
    </row>
    <row r="79" spans="1:7" x14ac:dyDescent="0.2">
      <c r="A79" s="8" t="s">
        <v>2497</v>
      </c>
      <c r="B79" s="8">
        <v>700516008</v>
      </c>
      <c r="C79" s="8">
        <v>1132039</v>
      </c>
      <c r="D79" s="8" t="s">
        <v>30</v>
      </c>
      <c r="E79" s="8" t="s">
        <v>2908</v>
      </c>
      <c r="F79" s="23">
        <v>0</v>
      </c>
      <c r="G79" s="23">
        <v>154438962</v>
      </c>
    </row>
    <row r="80" spans="1:7" x14ac:dyDescent="0.2">
      <c r="A80" s="8" t="s">
        <v>2497</v>
      </c>
      <c r="B80" s="8">
        <v>700516008</v>
      </c>
      <c r="C80" s="8">
        <v>1132040</v>
      </c>
      <c r="D80" s="8" t="s">
        <v>30</v>
      </c>
      <c r="E80" s="8" t="s">
        <v>2247</v>
      </c>
      <c r="F80" s="23">
        <v>0</v>
      </c>
      <c r="G80" s="23">
        <v>157487400</v>
      </c>
    </row>
    <row r="81" spans="1:7" x14ac:dyDescent="0.2">
      <c r="A81" s="8" t="s">
        <v>2497</v>
      </c>
      <c r="B81" s="8">
        <v>700516008</v>
      </c>
      <c r="C81" s="8">
        <v>1132041</v>
      </c>
      <c r="D81" s="8" t="s">
        <v>30</v>
      </c>
      <c r="E81" s="8" t="s">
        <v>2247</v>
      </c>
      <c r="F81" s="23">
        <v>0</v>
      </c>
      <c r="G81" s="23">
        <v>112232400</v>
      </c>
    </row>
    <row r="82" spans="1:7" x14ac:dyDescent="0.2">
      <c r="A82" s="8" t="s">
        <v>2497</v>
      </c>
      <c r="B82" s="8">
        <v>700516008</v>
      </c>
      <c r="C82" s="8">
        <v>1132119</v>
      </c>
      <c r="D82" s="8" t="s">
        <v>30</v>
      </c>
      <c r="E82" s="8" t="s">
        <v>2311</v>
      </c>
      <c r="F82" s="23">
        <v>0</v>
      </c>
      <c r="G82" s="23">
        <v>144298800</v>
      </c>
    </row>
    <row r="83" spans="1:7" x14ac:dyDescent="0.2">
      <c r="A83" s="8" t="s">
        <v>2497</v>
      </c>
      <c r="B83" s="8">
        <v>700516008</v>
      </c>
      <c r="C83" s="8">
        <v>1132120</v>
      </c>
      <c r="D83" s="8" t="s">
        <v>30</v>
      </c>
      <c r="E83" s="8" t="s">
        <v>2207</v>
      </c>
      <c r="F83" s="23">
        <v>0</v>
      </c>
      <c r="G83" s="23">
        <v>144298800</v>
      </c>
    </row>
    <row r="84" spans="1:7" x14ac:dyDescent="0.2">
      <c r="A84" s="8" t="s">
        <v>2497</v>
      </c>
      <c r="B84" s="8">
        <v>700516008</v>
      </c>
      <c r="C84" s="8">
        <v>1132173</v>
      </c>
      <c r="D84" s="8" t="s">
        <v>30</v>
      </c>
      <c r="E84" s="8" t="s">
        <v>2281</v>
      </c>
      <c r="F84" s="23">
        <v>0</v>
      </c>
      <c r="G84" s="23">
        <v>201133908</v>
      </c>
    </row>
    <row r="85" spans="1:7" x14ac:dyDescent="0.2">
      <c r="A85" s="8" t="s">
        <v>2497</v>
      </c>
      <c r="B85" s="8">
        <v>700516008</v>
      </c>
      <c r="C85" s="8">
        <v>1132174</v>
      </c>
      <c r="D85" s="8" t="s">
        <v>30</v>
      </c>
      <c r="E85" s="8" t="s">
        <v>2281</v>
      </c>
      <c r="F85" s="23">
        <v>0</v>
      </c>
      <c r="G85" s="23">
        <v>143336808</v>
      </c>
    </row>
    <row r="86" spans="1:7" x14ac:dyDescent="0.2">
      <c r="A86" s="8" t="s">
        <v>2497</v>
      </c>
      <c r="B86" s="8">
        <v>700516008</v>
      </c>
      <c r="C86" s="8">
        <v>1132191</v>
      </c>
      <c r="D86" s="8" t="s">
        <v>30</v>
      </c>
      <c r="E86" s="8" t="s">
        <v>2253</v>
      </c>
      <c r="F86" s="23">
        <v>0</v>
      </c>
      <c r="G86" s="23">
        <v>120249000</v>
      </c>
    </row>
    <row r="87" spans="1:7" x14ac:dyDescent="0.2">
      <c r="A87" s="8" t="s">
        <v>2497</v>
      </c>
      <c r="B87" s="8">
        <v>700516008</v>
      </c>
      <c r="C87" s="8">
        <v>1132353</v>
      </c>
      <c r="D87" s="8" t="s">
        <v>30</v>
      </c>
      <c r="E87" s="8" t="s">
        <v>1731</v>
      </c>
      <c r="F87" s="23">
        <v>0</v>
      </c>
      <c r="G87" s="23">
        <v>43871490</v>
      </c>
    </row>
    <row r="88" spans="1:7" x14ac:dyDescent="0.2">
      <c r="A88" s="8" t="s">
        <v>2497</v>
      </c>
      <c r="B88" s="8">
        <v>700516008</v>
      </c>
      <c r="C88" s="8">
        <v>1132354</v>
      </c>
      <c r="D88" s="8" t="s">
        <v>30</v>
      </c>
      <c r="E88" s="8" t="s">
        <v>1731</v>
      </c>
      <c r="F88" s="23">
        <v>0</v>
      </c>
      <c r="G88" s="23">
        <v>31264739</v>
      </c>
    </row>
    <row r="89" spans="1:7" x14ac:dyDescent="0.2">
      <c r="A89" s="8" t="s">
        <v>2497</v>
      </c>
      <c r="B89" s="8">
        <v>700516008</v>
      </c>
      <c r="C89" s="8">
        <v>1132355</v>
      </c>
      <c r="D89" s="8" t="s">
        <v>30</v>
      </c>
      <c r="E89" s="8" t="s">
        <v>2908</v>
      </c>
      <c r="F89" s="23">
        <v>0</v>
      </c>
      <c r="G89" s="23">
        <v>40721742</v>
      </c>
    </row>
    <row r="90" spans="1:7" x14ac:dyDescent="0.2">
      <c r="A90" s="8" t="s">
        <v>2497</v>
      </c>
      <c r="B90" s="8">
        <v>700516008</v>
      </c>
      <c r="C90" s="8">
        <v>1132356</v>
      </c>
      <c r="D90" s="8" t="s">
        <v>30</v>
      </c>
      <c r="E90" s="8" t="s">
        <v>2908</v>
      </c>
      <c r="F90" s="23">
        <v>0</v>
      </c>
      <c r="G90" s="23">
        <v>14429880</v>
      </c>
    </row>
    <row r="91" spans="1:7" x14ac:dyDescent="0.2">
      <c r="A91" s="8" t="s">
        <v>2497</v>
      </c>
      <c r="B91" s="8">
        <v>700516008</v>
      </c>
      <c r="C91" s="8">
        <v>1132427</v>
      </c>
      <c r="D91" s="8" t="s">
        <v>30</v>
      </c>
      <c r="E91" s="8" t="s">
        <v>2207</v>
      </c>
      <c r="F91" s="23">
        <v>0</v>
      </c>
      <c r="G91" s="23">
        <v>82493400</v>
      </c>
    </row>
    <row r="92" spans="1:7" x14ac:dyDescent="0.2">
      <c r="A92" s="8" t="s">
        <v>2497</v>
      </c>
      <c r="B92" s="8">
        <v>700516008</v>
      </c>
      <c r="C92" s="8">
        <v>1132428</v>
      </c>
      <c r="D92" s="8" t="s">
        <v>30</v>
      </c>
      <c r="E92" s="8" t="s">
        <v>2207</v>
      </c>
      <c r="F92" s="23">
        <v>0</v>
      </c>
      <c r="G92" s="23">
        <v>58788400</v>
      </c>
    </row>
    <row r="93" spans="1:7" x14ac:dyDescent="0.2">
      <c r="A93" s="8" t="s">
        <v>2497</v>
      </c>
      <c r="B93" s="8">
        <v>700516008</v>
      </c>
      <c r="C93" s="8">
        <v>1132429</v>
      </c>
      <c r="D93" s="8" t="s">
        <v>30</v>
      </c>
      <c r="E93" s="8" t="s">
        <v>2908</v>
      </c>
      <c r="F93" s="23">
        <v>0</v>
      </c>
      <c r="G93" s="23">
        <v>95692344</v>
      </c>
    </row>
    <row r="94" spans="1:7" x14ac:dyDescent="0.2">
      <c r="A94" s="8" t="s">
        <v>2497</v>
      </c>
      <c r="B94" s="8">
        <v>700516008</v>
      </c>
      <c r="C94" s="8">
        <v>1132430</v>
      </c>
      <c r="D94" s="8" t="s">
        <v>30</v>
      </c>
      <c r="E94" s="8" t="s">
        <v>2908</v>
      </c>
      <c r="F94" s="23">
        <v>0</v>
      </c>
      <c r="G94" s="23">
        <v>68194544</v>
      </c>
    </row>
    <row r="95" spans="1:7" x14ac:dyDescent="0.2">
      <c r="A95" s="8" t="s">
        <v>2497</v>
      </c>
      <c r="B95" s="8">
        <v>700516008</v>
      </c>
      <c r="C95" s="8">
        <v>1132431</v>
      </c>
      <c r="D95" s="8" t="s">
        <v>30</v>
      </c>
      <c r="E95" s="8" t="s">
        <v>2234</v>
      </c>
      <c r="F95" s="23">
        <v>0</v>
      </c>
      <c r="G95" s="23">
        <v>101766858</v>
      </c>
    </row>
    <row r="96" spans="1:7" x14ac:dyDescent="0.2">
      <c r="A96" s="8" t="s">
        <v>2497</v>
      </c>
      <c r="B96" s="8">
        <v>700516008</v>
      </c>
      <c r="C96" s="8">
        <v>1132432</v>
      </c>
      <c r="D96" s="8" t="s">
        <v>30</v>
      </c>
      <c r="E96" s="8" t="s">
        <v>2234</v>
      </c>
      <c r="F96" s="23">
        <v>0</v>
      </c>
      <c r="G96" s="23">
        <v>72523508</v>
      </c>
    </row>
    <row r="97" spans="1:7" x14ac:dyDescent="0.2">
      <c r="A97" s="8" t="s">
        <v>2497</v>
      </c>
      <c r="B97" s="8">
        <v>700516008</v>
      </c>
      <c r="C97" s="8">
        <v>1132433</v>
      </c>
      <c r="D97" s="8" t="s">
        <v>30</v>
      </c>
      <c r="E97" s="8" t="s">
        <v>2215</v>
      </c>
      <c r="F97" s="23">
        <v>0</v>
      </c>
      <c r="G97" s="23">
        <v>122165226</v>
      </c>
    </row>
    <row r="98" spans="1:7" x14ac:dyDescent="0.2">
      <c r="A98" s="8" t="s">
        <v>2497</v>
      </c>
      <c r="B98" s="8">
        <v>700516008</v>
      </c>
      <c r="C98" s="8">
        <v>1132434</v>
      </c>
      <c r="D98" s="8" t="s">
        <v>30</v>
      </c>
      <c r="E98" s="8" t="s">
        <v>2215</v>
      </c>
      <c r="F98" s="23">
        <v>0</v>
      </c>
      <c r="G98" s="23">
        <v>87060276</v>
      </c>
    </row>
    <row r="99" spans="1:7" x14ac:dyDescent="0.2">
      <c r="A99" s="8" t="s">
        <v>2497</v>
      </c>
      <c r="B99" s="8">
        <v>700516008</v>
      </c>
      <c r="C99" s="8">
        <v>1132435</v>
      </c>
      <c r="D99" s="8" t="s">
        <v>30</v>
      </c>
      <c r="E99" s="8" t="s">
        <v>2263</v>
      </c>
      <c r="F99" s="23">
        <v>0</v>
      </c>
      <c r="G99" s="23">
        <v>61870050</v>
      </c>
    </row>
    <row r="100" spans="1:7" x14ac:dyDescent="0.2">
      <c r="A100" s="8" t="s">
        <v>2497</v>
      </c>
      <c r="B100" s="8">
        <v>700516008</v>
      </c>
      <c r="C100" s="8">
        <v>1132436</v>
      </c>
      <c r="D100" s="8" t="s">
        <v>30</v>
      </c>
      <c r="E100" s="8" t="s">
        <v>2263</v>
      </c>
      <c r="F100" s="23">
        <v>0</v>
      </c>
      <c r="G100" s="23">
        <v>44091300</v>
      </c>
    </row>
    <row r="101" spans="1:7" x14ac:dyDescent="0.2">
      <c r="A101" s="8" t="s">
        <v>2497</v>
      </c>
      <c r="B101" s="8">
        <v>700516008</v>
      </c>
      <c r="C101" s="8">
        <v>1132437</v>
      </c>
      <c r="D101" s="8" t="s">
        <v>30</v>
      </c>
      <c r="E101" s="8" t="s">
        <v>2281</v>
      </c>
      <c r="F101" s="23">
        <v>0</v>
      </c>
      <c r="G101" s="23">
        <v>61870050</v>
      </c>
    </row>
    <row r="102" spans="1:7" x14ac:dyDescent="0.2">
      <c r="A102" s="8" t="s">
        <v>2497</v>
      </c>
      <c r="B102" s="8">
        <v>700516008</v>
      </c>
      <c r="C102" s="8">
        <v>1132438</v>
      </c>
      <c r="D102" s="8" t="s">
        <v>30</v>
      </c>
      <c r="E102" s="8" t="s">
        <v>2281</v>
      </c>
      <c r="F102" s="23">
        <v>0</v>
      </c>
      <c r="G102" s="23">
        <v>12024900</v>
      </c>
    </row>
    <row r="103" spans="1:7" x14ac:dyDescent="0.2">
      <c r="A103" s="8" t="s">
        <v>2497</v>
      </c>
      <c r="B103" s="8">
        <v>700516008</v>
      </c>
      <c r="C103" s="8">
        <v>1132439</v>
      </c>
      <c r="D103" s="8" t="s">
        <v>30</v>
      </c>
      <c r="E103" s="8" t="s">
        <v>2247</v>
      </c>
      <c r="F103" s="23">
        <v>0</v>
      </c>
      <c r="G103" s="23">
        <v>82043436</v>
      </c>
    </row>
    <row r="104" spans="1:7" x14ac:dyDescent="0.2">
      <c r="A104" s="8" t="s">
        <v>2497</v>
      </c>
      <c r="B104" s="8">
        <v>700516008</v>
      </c>
      <c r="C104" s="8">
        <v>1132440</v>
      </c>
      <c r="D104" s="8" t="s">
        <v>30</v>
      </c>
      <c r="E104" s="8" t="s">
        <v>2247</v>
      </c>
      <c r="F104" s="23">
        <v>0</v>
      </c>
      <c r="G104" s="23">
        <v>58467736</v>
      </c>
    </row>
    <row r="105" spans="1:7" x14ac:dyDescent="0.2">
      <c r="A105" s="8" t="s">
        <v>2497</v>
      </c>
      <c r="B105" s="8">
        <v>700516008</v>
      </c>
      <c r="C105" s="8">
        <v>1132441</v>
      </c>
      <c r="D105" s="8" t="s">
        <v>30</v>
      </c>
      <c r="E105" s="8" t="s">
        <v>1731</v>
      </c>
      <c r="F105" s="23">
        <v>0</v>
      </c>
      <c r="G105" s="23">
        <v>82718382</v>
      </c>
    </row>
    <row r="106" spans="1:7" x14ac:dyDescent="0.2">
      <c r="A106" s="8" t="s">
        <v>2497</v>
      </c>
      <c r="B106" s="8">
        <v>700516008</v>
      </c>
      <c r="C106" s="8">
        <v>1132442</v>
      </c>
      <c r="D106" s="8" t="s">
        <v>30</v>
      </c>
      <c r="E106" s="8" t="s">
        <v>1731</v>
      </c>
      <c r="F106" s="23">
        <v>0</v>
      </c>
      <c r="G106" s="23">
        <v>58948732</v>
      </c>
    </row>
    <row r="107" spans="1:7" x14ac:dyDescent="0.2">
      <c r="A107" s="8" t="s">
        <v>2497</v>
      </c>
      <c r="B107" s="8">
        <v>700516008</v>
      </c>
      <c r="C107" s="8">
        <v>1132443</v>
      </c>
      <c r="D107" s="8" t="s">
        <v>30</v>
      </c>
      <c r="E107" s="8" t="s">
        <v>2242</v>
      </c>
      <c r="F107" s="23">
        <v>0</v>
      </c>
      <c r="G107" s="23">
        <v>103116750</v>
      </c>
    </row>
    <row r="108" spans="1:7" x14ac:dyDescent="0.2">
      <c r="A108" s="8" t="s">
        <v>2497</v>
      </c>
      <c r="B108" s="8">
        <v>700516008</v>
      </c>
      <c r="C108" s="8">
        <v>1132444</v>
      </c>
      <c r="D108" s="8" t="s">
        <v>30</v>
      </c>
      <c r="E108" s="8" t="s">
        <v>2242</v>
      </c>
      <c r="F108" s="23">
        <v>0</v>
      </c>
      <c r="G108" s="23">
        <v>73485500</v>
      </c>
    </row>
    <row r="109" spans="1:7" x14ac:dyDescent="0.2">
      <c r="A109" s="8" t="s">
        <v>2497</v>
      </c>
      <c r="B109" s="8">
        <v>700516008</v>
      </c>
      <c r="C109" s="8">
        <v>1132548</v>
      </c>
      <c r="D109" s="8" t="s">
        <v>30</v>
      </c>
      <c r="E109" s="8" t="s">
        <v>2207</v>
      </c>
      <c r="F109" s="23">
        <v>0</v>
      </c>
      <c r="G109" s="23">
        <v>32066400</v>
      </c>
    </row>
    <row r="110" spans="1:7" x14ac:dyDescent="0.2">
      <c r="A110" s="8" t="s">
        <v>2497</v>
      </c>
      <c r="B110" s="8">
        <v>700516008</v>
      </c>
      <c r="C110" s="8">
        <v>1132549</v>
      </c>
      <c r="D110" s="8" t="s">
        <v>30</v>
      </c>
      <c r="E110" s="8" t="s">
        <v>2311</v>
      </c>
      <c r="F110" s="23">
        <v>0</v>
      </c>
      <c r="G110" s="23">
        <v>32066400</v>
      </c>
    </row>
    <row r="111" spans="1:7" x14ac:dyDescent="0.2">
      <c r="A111" s="8" t="s">
        <v>2497</v>
      </c>
      <c r="B111" s="8">
        <v>700516008</v>
      </c>
      <c r="C111" s="8">
        <v>1160013</v>
      </c>
      <c r="D111" s="8" t="s">
        <v>1587</v>
      </c>
      <c r="E111" s="8" t="s">
        <v>2313</v>
      </c>
      <c r="F111" s="23">
        <v>0</v>
      </c>
      <c r="G111" s="23">
        <v>181627408</v>
      </c>
    </row>
    <row r="112" spans="1:7" x14ac:dyDescent="0.2">
      <c r="A112" s="8" t="s">
        <v>2669</v>
      </c>
      <c r="B112" s="8">
        <v>735972006</v>
      </c>
      <c r="C112" s="8">
        <v>1020258</v>
      </c>
      <c r="D112" s="8" t="s">
        <v>231</v>
      </c>
      <c r="E112" s="8" t="s">
        <v>2170</v>
      </c>
      <c r="F112" s="23">
        <v>0</v>
      </c>
      <c r="G112" s="23">
        <v>168123344</v>
      </c>
    </row>
    <row r="113" spans="1:7" x14ac:dyDescent="0.2">
      <c r="A113" s="8" t="s">
        <v>2669</v>
      </c>
      <c r="B113" s="8">
        <v>735972006</v>
      </c>
      <c r="C113" s="8">
        <v>1020307</v>
      </c>
      <c r="D113" s="8" t="s">
        <v>231</v>
      </c>
      <c r="E113" s="8" t="s">
        <v>2170</v>
      </c>
      <c r="F113" s="23">
        <v>0</v>
      </c>
      <c r="G113" s="23">
        <v>96448551</v>
      </c>
    </row>
    <row r="114" spans="1:7" x14ac:dyDescent="0.2">
      <c r="A114" s="8" t="s">
        <v>2669</v>
      </c>
      <c r="B114" s="8">
        <v>735972006</v>
      </c>
      <c r="C114" s="8">
        <v>1020364</v>
      </c>
      <c r="D114" s="8" t="s">
        <v>231</v>
      </c>
      <c r="E114" s="8" t="s">
        <v>2170</v>
      </c>
      <c r="F114" s="23">
        <v>0</v>
      </c>
      <c r="G114" s="23">
        <v>102210170</v>
      </c>
    </row>
    <row r="115" spans="1:7" x14ac:dyDescent="0.2">
      <c r="A115" s="8" t="s">
        <v>2669</v>
      </c>
      <c r="B115" s="8">
        <v>735972006</v>
      </c>
      <c r="C115" s="8">
        <v>1020365</v>
      </c>
      <c r="D115" s="8" t="s">
        <v>231</v>
      </c>
      <c r="E115" s="8" t="s">
        <v>2170</v>
      </c>
      <c r="F115" s="23">
        <v>0</v>
      </c>
      <c r="G115" s="23">
        <v>22301113</v>
      </c>
    </row>
    <row r="116" spans="1:7" x14ac:dyDescent="0.2">
      <c r="A116" s="8" t="s">
        <v>2669</v>
      </c>
      <c r="B116" s="8">
        <v>735972006</v>
      </c>
      <c r="C116" s="8">
        <v>1051022</v>
      </c>
      <c r="D116" s="8" t="s">
        <v>168</v>
      </c>
      <c r="E116" s="8" t="s">
        <v>2174</v>
      </c>
      <c r="F116" s="23">
        <v>0</v>
      </c>
      <c r="G116" s="23">
        <v>183827401</v>
      </c>
    </row>
    <row r="117" spans="1:7" x14ac:dyDescent="0.2">
      <c r="A117" s="8" t="s">
        <v>2669</v>
      </c>
      <c r="B117" s="8">
        <v>735972006</v>
      </c>
      <c r="C117" s="8">
        <v>1051023</v>
      </c>
      <c r="D117" s="8" t="s">
        <v>168</v>
      </c>
      <c r="E117" s="8" t="s">
        <v>2174</v>
      </c>
      <c r="F117" s="23">
        <v>0</v>
      </c>
      <c r="G117" s="23">
        <v>37517688</v>
      </c>
    </row>
    <row r="118" spans="1:7" x14ac:dyDescent="0.2">
      <c r="A118" s="8" t="s">
        <v>2669</v>
      </c>
      <c r="B118" s="8">
        <v>735972006</v>
      </c>
      <c r="C118" s="8">
        <v>1051220</v>
      </c>
      <c r="D118" s="8" t="s">
        <v>168</v>
      </c>
      <c r="E118" s="8" t="s">
        <v>2174</v>
      </c>
      <c r="F118" s="23">
        <v>0</v>
      </c>
      <c r="G118" s="23">
        <v>72527345</v>
      </c>
    </row>
    <row r="119" spans="1:7" x14ac:dyDescent="0.2">
      <c r="A119" s="8" t="s">
        <v>2669</v>
      </c>
      <c r="B119" s="8">
        <v>735972006</v>
      </c>
      <c r="C119" s="8">
        <v>1051221</v>
      </c>
      <c r="D119" s="8" t="s">
        <v>168</v>
      </c>
      <c r="E119" s="8" t="s">
        <v>2174</v>
      </c>
      <c r="F119" s="23">
        <v>0</v>
      </c>
      <c r="G119" s="23">
        <v>13467888</v>
      </c>
    </row>
    <row r="120" spans="1:7" x14ac:dyDescent="0.2">
      <c r="A120" s="8" t="s">
        <v>2669</v>
      </c>
      <c r="B120" s="8">
        <v>735972006</v>
      </c>
      <c r="C120" s="8">
        <v>1051222</v>
      </c>
      <c r="D120" s="8" t="s">
        <v>168</v>
      </c>
      <c r="E120" s="8" t="s">
        <v>2174</v>
      </c>
      <c r="F120" s="23">
        <v>0</v>
      </c>
      <c r="G120" s="23">
        <v>70969113</v>
      </c>
    </row>
    <row r="121" spans="1:7" x14ac:dyDescent="0.2">
      <c r="A121" s="8" t="s">
        <v>2669</v>
      </c>
      <c r="B121" s="8">
        <v>735972006</v>
      </c>
      <c r="C121" s="8">
        <v>1051223</v>
      </c>
      <c r="D121" s="8" t="s">
        <v>168</v>
      </c>
      <c r="E121" s="8" t="s">
        <v>2174</v>
      </c>
      <c r="F121" s="23">
        <v>0</v>
      </c>
      <c r="G121" s="23">
        <v>13788552</v>
      </c>
    </row>
    <row r="122" spans="1:7" x14ac:dyDescent="0.2">
      <c r="A122" s="8" t="s">
        <v>2669</v>
      </c>
      <c r="B122" s="8">
        <v>735972006</v>
      </c>
      <c r="C122" s="8">
        <v>1070567</v>
      </c>
      <c r="D122" s="8" t="s">
        <v>1590</v>
      </c>
      <c r="E122" s="8" t="s">
        <v>2199</v>
      </c>
      <c r="F122" s="23">
        <v>0</v>
      </c>
      <c r="G122" s="23">
        <v>142705544</v>
      </c>
    </row>
    <row r="123" spans="1:7" x14ac:dyDescent="0.2">
      <c r="A123" s="8" t="s">
        <v>2669</v>
      </c>
      <c r="B123" s="8">
        <v>735972006</v>
      </c>
      <c r="C123" s="8">
        <v>1070568</v>
      </c>
      <c r="D123" s="8" t="s">
        <v>1590</v>
      </c>
      <c r="E123" s="8" t="s">
        <v>2199</v>
      </c>
      <c r="F123" s="23">
        <v>0</v>
      </c>
      <c r="G123" s="23">
        <v>28859760</v>
      </c>
    </row>
    <row r="124" spans="1:7" x14ac:dyDescent="0.2">
      <c r="A124" s="8" t="s">
        <v>2669</v>
      </c>
      <c r="B124" s="8">
        <v>735972006</v>
      </c>
      <c r="C124" s="8">
        <v>1070571</v>
      </c>
      <c r="D124" s="8" t="s">
        <v>1590</v>
      </c>
      <c r="E124" s="8" t="s">
        <v>2199</v>
      </c>
      <c r="F124" s="23">
        <v>0</v>
      </c>
      <c r="G124" s="23">
        <v>161922627</v>
      </c>
    </row>
    <row r="125" spans="1:7" x14ac:dyDescent="0.2">
      <c r="A125" s="8" t="s">
        <v>2669</v>
      </c>
      <c r="B125" s="8">
        <v>735972006</v>
      </c>
      <c r="C125" s="8">
        <v>1070572</v>
      </c>
      <c r="D125" s="8" t="s">
        <v>1590</v>
      </c>
      <c r="E125" s="8" t="s">
        <v>2199</v>
      </c>
      <c r="F125" s="23">
        <v>0</v>
      </c>
      <c r="G125" s="23">
        <v>34311048</v>
      </c>
    </row>
    <row r="126" spans="1:7" x14ac:dyDescent="0.2">
      <c r="A126" s="8" t="s">
        <v>2669</v>
      </c>
      <c r="B126" s="8">
        <v>735972006</v>
      </c>
      <c r="C126" s="8">
        <v>1070731</v>
      </c>
      <c r="D126" s="8" t="s">
        <v>1590</v>
      </c>
      <c r="E126" s="8" t="s">
        <v>2199</v>
      </c>
      <c r="F126" s="23">
        <v>0</v>
      </c>
      <c r="G126" s="23">
        <v>16302144</v>
      </c>
    </row>
    <row r="127" spans="1:7" x14ac:dyDescent="0.2">
      <c r="A127" s="8" t="s">
        <v>2669</v>
      </c>
      <c r="B127" s="8">
        <v>735972006</v>
      </c>
      <c r="C127" s="8">
        <v>1070732</v>
      </c>
      <c r="D127" s="8" t="s">
        <v>1590</v>
      </c>
      <c r="E127" s="8" t="s">
        <v>2199</v>
      </c>
      <c r="F127" s="23">
        <v>0</v>
      </c>
      <c r="G127" s="23">
        <v>3206640</v>
      </c>
    </row>
    <row r="128" spans="1:7" x14ac:dyDescent="0.2">
      <c r="A128" s="8" t="s">
        <v>2669</v>
      </c>
      <c r="B128" s="8">
        <v>735972006</v>
      </c>
      <c r="C128" s="8">
        <v>1070737</v>
      </c>
      <c r="D128" s="8" t="s">
        <v>1590</v>
      </c>
      <c r="E128" s="8" t="s">
        <v>2199</v>
      </c>
      <c r="F128" s="23">
        <v>0</v>
      </c>
      <c r="G128" s="23">
        <v>16302144</v>
      </c>
    </row>
    <row r="129" spans="1:7" x14ac:dyDescent="0.2">
      <c r="A129" s="8" t="s">
        <v>2669</v>
      </c>
      <c r="B129" s="8">
        <v>735972006</v>
      </c>
      <c r="C129" s="8">
        <v>1070738</v>
      </c>
      <c r="D129" s="8" t="s">
        <v>1590</v>
      </c>
      <c r="E129" s="8" t="s">
        <v>2199</v>
      </c>
      <c r="F129" s="23">
        <v>0</v>
      </c>
      <c r="G129" s="23">
        <v>3206640</v>
      </c>
    </row>
    <row r="130" spans="1:7" x14ac:dyDescent="0.2">
      <c r="A130" s="8" t="s">
        <v>2669</v>
      </c>
      <c r="B130" s="8">
        <v>735972006</v>
      </c>
      <c r="C130" s="8">
        <v>1080969</v>
      </c>
      <c r="D130" s="8" t="s">
        <v>101</v>
      </c>
      <c r="E130" s="8" t="s">
        <v>51</v>
      </c>
      <c r="F130" s="23">
        <v>0</v>
      </c>
      <c r="G130" s="23">
        <v>267493026.2350769</v>
      </c>
    </row>
    <row r="131" spans="1:7" x14ac:dyDescent="0.2">
      <c r="A131" s="8" t="s">
        <v>2669</v>
      </c>
      <c r="B131" s="8">
        <v>735972006</v>
      </c>
      <c r="C131" s="8">
        <v>1080970</v>
      </c>
      <c r="D131" s="8" t="s">
        <v>101</v>
      </c>
      <c r="E131" s="8" t="s">
        <v>51</v>
      </c>
      <c r="F131" s="23">
        <v>0</v>
      </c>
      <c r="G131" s="23">
        <v>53919632</v>
      </c>
    </row>
    <row r="132" spans="1:7" x14ac:dyDescent="0.2">
      <c r="A132" s="8" t="s">
        <v>2669</v>
      </c>
      <c r="B132" s="8">
        <v>735972006</v>
      </c>
      <c r="C132" s="8">
        <v>1090314</v>
      </c>
      <c r="D132" s="8" t="s">
        <v>31</v>
      </c>
      <c r="E132" s="8" t="s">
        <v>73</v>
      </c>
      <c r="F132" s="23">
        <v>0</v>
      </c>
      <c r="G132" s="23">
        <v>9792085</v>
      </c>
    </row>
    <row r="133" spans="1:7" x14ac:dyDescent="0.2">
      <c r="A133" s="8" t="s">
        <v>2669</v>
      </c>
      <c r="B133" s="8">
        <v>735972006</v>
      </c>
      <c r="C133" s="8">
        <v>1090369</v>
      </c>
      <c r="D133" s="8" t="s">
        <v>31</v>
      </c>
      <c r="E133" s="8" t="s">
        <v>2330</v>
      </c>
      <c r="F133" s="23">
        <v>0</v>
      </c>
      <c r="G133" s="23">
        <v>86343437</v>
      </c>
    </row>
    <row r="134" spans="1:7" x14ac:dyDescent="0.2">
      <c r="A134" s="8" t="s">
        <v>2669</v>
      </c>
      <c r="B134" s="8">
        <v>735972006</v>
      </c>
      <c r="C134" s="8">
        <v>1090370</v>
      </c>
      <c r="D134" s="8" t="s">
        <v>31</v>
      </c>
      <c r="E134" s="8" t="s">
        <v>2330</v>
      </c>
      <c r="F134" s="23">
        <v>0</v>
      </c>
      <c r="G134" s="23">
        <v>18277850</v>
      </c>
    </row>
    <row r="135" spans="1:7" x14ac:dyDescent="0.2">
      <c r="A135" s="8" t="s">
        <v>2669</v>
      </c>
      <c r="B135" s="8">
        <v>735972006</v>
      </c>
      <c r="C135" s="8">
        <v>1090407</v>
      </c>
      <c r="D135" s="8" t="s">
        <v>31</v>
      </c>
      <c r="E135" s="8" t="s">
        <v>73</v>
      </c>
      <c r="F135" s="23">
        <v>0</v>
      </c>
      <c r="G135" s="23">
        <v>4386684</v>
      </c>
    </row>
    <row r="136" spans="1:7" x14ac:dyDescent="0.2">
      <c r="A136" s="8" t="s">
        <v>2669</v>
      </c>
      <c r="B136" s="8">
        <v>735972006</v>
      </c>
      <c r="C136" s="8">
        <v>1090570</v>
      </c>
      <c r="D136" s="8" t="s">
        <v>31</v>
      </c>
      <c r="E136" s="8" t="s">
        <v>73</v>
      </c>
      <c r="F136" s="23">
        <v>0</v>
      </c>
      <c r="G136" s="23">
        <v>183715644</v>
      </c>
    </row>
    <row r="137" spans="1:7" x14ac:dyDescent="0.2">
      <c r="A137" s="8" t="s">
        <v>2669</v>
      </c>
      <c r="B137" s="8">
        <v>735972006</v>
      </c>
      <c r="C137" s="8">
        <v>1090571</v>
      </c>
      <c r="D137" s="8" t="s">
        <v>31</v>
      </c>
      <c r="E137" s="8" t="s">
        <v>73</v>
      </c>
      <c r="F137" s="23">
        <v>0</v>
      </c>
      <c r="G137" s="23">
        <v>38200710</v>
      </c>
    </row>
    <row r="138" spans="1:7" x14ac:dyDescent="0.2">
      <c r="A138" s="8" t="s">
        <v>2669</v>
      </c>
      <c r="B138" s="8">
        <v>735972006</v>
      </c>
      <c r="C138" s="8">
        <v>1090586</v>
      </c>
      <c r="D138" s="8" t="s">
        <v>31</v>
      </c>
      <c r="E138" s="8" t="s">
        <v>2330</v>
      </c>
      <c r="F138" s="23">
        <v>0</v>
      </c>
      <c r="G138" s="23">
        <v>112516250</v>
      </c>
    </row>
    <row r="139" spans="1:7" x14ac:dyDescent="0.2">
      <c r="A139" s="8" t="s">
        <v>2669</v>
      </c>
      <c r="B139" s="8">
        <v>735972006</v>
      </c>
      <c r="C139" s="8">
        <v>1090587</v>
      </c>
      <c r="D139" s="8" t="s">
        <v>31</v>
      </c>
      <c r="E139" s="8" t="s">
        <v>2330</v>
      </c>
      <c r="F139" s="23">
        <v>0</v>
      </c>
      <c r="G139" s="23">
        <v>20471179</v>
      </c>
    </row>
    <row r="140" spans="1:7" x14ac:dyDescent="0.2">
      <c r="A140" s="8" t="s">
        <v>2669</v>
      </c>
      <c r="B140" s="8">
        <v>735972006</v>
      </c>
      <c r="C140" s="8">
        <v>1100434</v>
      </c>
      <c r="D140" s="8" t="s">
        <v>1585</v>
      </c>
      <c r="E140" s="8" t="s">
        <v>2300</v>
      </c>
      <c r="F140" s="23">
        <v>0</v>
      </c>
      <c r="G140" s="23">
        <v>27643753</v>
      </c>
    </row>
    <row r="141" spans="1:7" x14ac:dyDescent="0.2">
      <c r="A141" s="8" t="s">
        <v>2669</v>
      </c>
      <c r="B141" s="8">
        <v>735972006</v>
      </c>
      <c r="C141" s="8">
        <v>1100435</v>
      </c>
      <c r="D141" s="8" t="s">
        <v>1585</v>
      </c>
      <c r="E141" s="8" t="s">
        <v>2300</v>
      </c>
      <c r="F141" s="23">
        <v>0</v>
      </c>
      <c r="G141" s="23">
        <v>10601151</v>
      </c>
    </row>
    <row r="142" spans="1:7" x14ac:dyDescent="0.2">
      <c r="A142" s="8" t="s">
        <v>2669</v>
      </c>
      <c r="B142" s="8">
        <v>735972006</v>
      </c>
      <c r="C142" s="8">
        <v>1100529</v>
      </c>
      <c r="D142" s="8" t="s">
        <v>1585</v>
      </c>
      <c r="E142" s="8" t="s">
        <v>2192</v>
      </c>
      <c r="F142" s="23">
        <v>0</v>
      </c>
      <c r="G142" s="23">
        <v>146716214</v>
      </c>
    </row>
    <row r="143" spans="1:7" x14ac:dyDescent="0.2">
      <c r="A143" s="8" t="s">
        <v>2669</v>
      </c>
      <c r="B143" s="8">
        <v>735972006</v>
      </c>
      <c r="C143" s="8">
        <v>1100530</v>
      </c>
      <c r="D143" s="8" t="s">
        <v>1585</v>
      </c>
      <c r="E143" s="8" t="s">
        <v>2192</v>
      </c>
      <c r="F143" s="23">
        <v>0</v>
      </c>
      <c r="G143" s="23">
        <v>36940490</v>
      </c>
    </row>
    <row r="144" spans="1:7" x14ac:dyDescent="0.2">
      <c r="A144" s="8" t="s">
        <v>2669</v>
      </c>
      <c r="B144" s="8">
        <v>735972006</v>
      </c>
      <c r="C144" s="8">
        <v>1100668</v>
      </c>
      <c r="D144" s="8" t="s">
        <v>1585</v>
      </c>
      <c r="E144" s="8" t="s">
        <v>2300</v>
      </c>
      <c r="F144" s="23">
        <v>0</v>
      </c>
      <c r="G144" s="23">
        <v>221965623</v>
      </c>
    </row>
    <row r="145" spans="1:7" x14ac:dyDescent="0.2">
      <c r="A145" s="8" t="s">
        <v>2669</v>
      </c>
      <c r="B145" s="8">
        <v>735972006</v>
      </c>
      <c r="C145" s="8">
        <v>1100669</v>
      </c>
      <c r="D145" s="8" t="s">
        <v>1585</v>
      </c>
      <c r="E145" s="8" t="s">
        <v>2300</v>
      </c>
      <c r="F145" s="23">
        <v>0</v>
      </c>
      <c r="G145" s="23">
        <v>46608500</v>
      </c>
    </row>
    <row r="146" spans="1:7" x14ac:dyDescent="0.2">
      <c r="A146" s="8" t="s">
        <v>2669</v>
      </c>
      <c r="B146" s="8">
        <v>735972006</v>
      </c>
      <c r="C146" s="8">
        <v>1100670</v>
      </c>
      <c r="D146" s="8" t="s">
        <v>1585</v>
      </c>
      <c r="E146" s="8" t="s">
        <v>2300</v>
      </c>
      <c r="F146" s="23">
        <v>0</v>
      </c>
      <c r="G146" s="23">
        <v>179445608</v>
      </c>
    </row>
    <row r="147" spans="1:7" x14ac:dyDescent="0.2">
      <c r="A147" s="8" t="s">
        <v>2669</v>
      </c>
      <c r="B147" s="8">
        <v>735972006</v>
      </c>
      <c r="C147" s="8">
        <v>1100671</v>
      </c>
      <c r="D147" s="8" t="s">
        <v>1585</v>
      </c>
      <c r="E147" s="8" t="s">
        <v>2300</v>
      </c>
      <c r="F147" s="23">
        <v>0</v>
      </c>
      <c r="G147" s="23">
        <v>33813998</v>
      </c>
    </row>
    <row r="148" spans="1:7" x14ac:dyDescent="0.2">
      <c r="A148" s="8" t="s">
        <v>2669</v>
      </c>
      <c r="B148" s="8">
        <v>735972006</v>
      </c>
      <c r="C148" s="8">
        <v>1100692</v>
      </c>
      <c r="D148" s="8" t="s">
        <v>1585</v>
      </c>
      <c r="E148" s="8" t="s">
        <v>2192</v>
      </c>
      <c r="F148" s="23">
        <v>0</v>
      </c>
      <c r="G148" s="23">
        <v>140617928</v>
      </c>
    </row>
    <row r="149" spans="1:7" x14ac:dyDescent="0.2">
      <c r="A149" s="8" t="s">
        <v>2669</v>
      </c>
      <c r="B149" s="8">
        <v>735972006</v>
      </c>
      <c r="C149" s="8">
        <v>1100693</v>
      </c>
      <c r="D149" s="8" t="s">
        <v>1585</v>
      </c>
      <c r="E149" s="8" t="s">
        <v>2192</v>
      </c>
      <c r="F149" s="23">
        <v>0</v>
      </c>
      <c r="G149" s="23">
        <v>30373297</v>
      </c>
    </row>
    <row r="150" spans="1:7" x14ac:dyDescent="0.2">
      <c r="A150" s="8" t="s">
        <v>2669</v>
      </c>
      <c r="B150" s="8">
        <v>735972006</v>
      </c>
      <c r="C150" s="8">
        <v>1131212</v>
      </c>
      <c r="D150" s="8" t="s">
        <v>30</v>
      </c>
      <c r="E150" s="8" t="s">
        <v>2907</v>
      </c>
      <c r="F150" s="23">
        <v>0</v>
      </c>
      <c r="G150" s="23">
        <v>1114907</v>
      </c>
    </row>
    <row r="151" spans="1:7" x14ac:dyDescent="0.2">
      <c r="A151" s="8" t="s">
        <v>2669</v>
      </c>
      <c r="B151" s="8">
        <v>735972006</v>
      </c>
      <c r="C151" s="8">
        <v>1131468</v>
      </c>
      <c r="D151" s="8" t="s">
        <v>30</v>
      </c>
      <c r="E151" s="8" t="s">
        <v>2233</v>
      </c>
      <c r="F151" s="23">
        <v>0</v>
      </c>
      <c r="G151" s="23">
        <v>70797646</v>
      </c>
    </row>
    <row r="152" spans="1:7" x14ac:dyDescent="0.2">
      <c r="A152" s="8" t="s">
        <v>2669</v>
      </c>
      <c r="B152" s="8">
        <v>735972006</v>
      </c>
      <c r="C152" s="8">
        <v>1131469</v>
      </c>
      <c r="D152" s="8" t="s">
        <v>30</v>
      </c>
      <c r="E152" s="8" t="s">
        <v>2233</v>
      </c>
      <c r="F152" s="23">
        <v>0</v>
      </c>
      <c r="G152" s="23">
        <v>6573612</v>
      </c>
    </row>
    <row r="153" spans="1:7" x14ac:dyDescent="0.2">
      <c r="A153" s="8" t="s">
        <v>2669</v>
      </c>
      <c r="B153" s="8">
        <v>735972006</v>
      </c>
      <c r="C153" s="8">
        <v>1132312</v>
      </c>
      <c r="D153" s="8" t="s">
        <v>30</v>
      </c>
      <c r="E153" s="8" t="s">
        <v>2907</v>
      </c>
      <c r="F153" s="23">
        <v>0</v>
      </c>
      <c r="G153" s="23">
        <v>124062876</v>
      </c>
    </row>
    <row r="154" spans="1:7" x14ac:dyDescent="0.2">
      <c r="A154" s="8" t="s">
        <v>2669</v>
      </c>
      <c r="B154" s="8">
        <v>735972006</v>
      </c>
      <c r="C154" s="8">
        <v>1132313</v>
      </c>
      <c r="D154" s="8" t="s">
        <v>30</v>
      </c>
      <c r="E154" s="8" t="s">
        <v>2907</v>
      </c>
      <c r="F154" s="23">
        <v>0</v>
      </c>
      <c r="G154" s="23">
        <v>24210132</v>
      </c>
    </row>
    <row r="155" spans="1:7" x14ac:dyDescent="0.2">
      <c r="A155" s="8" t="s">
        <v>2669</v>
      </c>
      <c r="B155" s="8">
        <v>735972006</v>
      </c>
      <c r="C155" s="8">
        <v>1132314</v>
      </c>
      <c r="D155" s="8" t="s">
        <v>30</v>
      </c>
      <c r="E155" s="8" t="s">
        <v>2233</v>
      </c>
      <c r="F155" s="23">
        <v>0</v>
      </c>
      <c r="G155" s="23">
        <v>250302063</v>
      </c>
    </row>
    <row r="156" spans="1:7" x14ac:dyDescent="0.2">
      <c r="A156" s="8" t="s">
        <v>2669</v>
      </c>
      <c r="B156" s="8">
        <v>735972006</v>
      </c>
      <c r="C156" s="8">
        <v>1132315</v>
      </c>
      <c r="D156" s="8" t="s">
        <v>30</v>
      </c>
      <c r="E156" s="8" t="s">
        <v>2233</v>
      </c>
      <c r="F156" s="23">
        <v>0</v>
      </c>
      <c r="G156" s="23">
        <v>51306238</v>
      </c>
    </row>
    <row r="157" spans="1:7" x14ac:dyDescent="0.2">
      <c r="A157" s="8" t="s">
        <v>2669</v>
      </c>
      <c r="B157" s="8">
        <v>735972006</v>
      </c>
      <c r="C157" s="8">
        <v>1150115</v>
      </c>
      <c r="D157" s="8" t="s">
        <v>72</v>
      </c>
      <c r="E157" s="8" t="s">
        <v>2187</v>
      </c>
      <c r="F157" s="23">
        <v>0</v>
      </c>
      <c r="G157" s="23">
        <v>159066147</v>
      </c>
    </row>
    <row r="158" spans="1:7" x14ac:dyDescent="0.2">
      <c r="A158" s="8" t="s">
        <v>2669</v>
      </c>
      <c r="B158" s="8">
        <v>735972006</v>
      </c>
      <c r="C158" s="8">
        <v>1150116</v>
      </c>
      <c r="D158" s="8" t="s">
        <v>72</v>
      </c>
      <c r="E158" s="8" t="s">
        <v>2187</v>
      </c>
      <c r="F158" s="23">
        <v>0</v>
      </c>
      <c r="G158" s="23">
        <v>25858347</v>
      </c>
    </row>
    <row r="159" spans="1:7" x14ac:dyDescent="0.2">
      <c r="A159" s="8" t="s">
        <v>2437</v>
      </c>
      <c r="B159" s="8">
        <v>704164009</v>
      </c>
      <c r="C159" s="8">
        <v>1020287</v>
      </c>
      <c r="D159" s="8" t="s">
        <v>231</v>
      </c>
      <c r="E159" s="8" t="s">
        <v>2171</v>
      </c>
      <c r="F159" s="23">
        <v>0</v>
      </c>
      <c r="G159" s="23">
        <v>17985652</v>
      </c>
    </row>
    <row r="160" spans="1:7" x14ac:dyDescent="0.2">
      <c r="A160" s="8" t="s">
        <v>2437</v>
      </c>
      <c r="B160" s="8">
        <v>704164009</v>
      </c>
      <c r="C160" s="8">
        <v>1020309</v>
      </c>
      <c r="D160" s="8" t="s">
        <v>231</v>
      </c>
      <c r="E160" s="8" t="s">
        <v>2171</v>
      </c>
      <c r="F160" s="23">
        <v>0</v>
      </c>
      <c r="G160" s="23">
        <v>4997337</v>
      </c>
    </row>
    <row r="161" spans="1:7" x14ac:dyDescent="0.2">
      <c r="A161" s="8" t="s">
        <v>2437</v>
      </c>
      <c r="B161" s="8">
        <v>704164009</v>
      </c>
      <c r="C161" s="8">
        <v>1020313</v>
      </c>
      <c r="D161" s="8" t="s">
        <v>231</v>
      </c>
      <c r="E161" s="8" t="s">
        <v>2170</v>
      </c>
      <c r="F161" s="23">
        <v>5728645</v>
      </c>
      <c r="G161" s="23">
        <v>81502973</v>
      </c>
    </row>
    <row r="162" spans="1:7" x14ac:dyDescent="0.2">
      <c r="A162" s="8" t="s">
        <v>2437</v>
      </c>
      <c r="B162" s="8">
        <v>704164009</v>
      </c>
      <c r="C162" s="8">
        <v>1020367</v>
      </c>
      <c r="D162" s="8" t="s">
        <v>231</v>
      </c>
      <c r="E162" s="8" t="s">
        <v>2171</v>
      </c>
      <c r="F162" s="23">
        <v>6019932</v>
      </c>
      <c r="G162" s="23">
        <v>43887237</v>
      </c>
    </row>
    <row r="163" spans="1:7" x14ac:dyDescent="0.2">
      <c r="A163" s="8" t="s">
        <v>2438</v>
      </c>
      <c r="B163" s="8">
        <v>818329008</v>
      </c>
      <c r="C163" s="8">
        <v>1050722</v>
      </c>
      <c r="D163" s="8" t="s">
        <v>168</v>
      </c>
      <c r="E163" s="8" t="s">
        <v>2902</v>
      </c>
      <c r="F163" s="23">
        <v>0</v>
      </c>
      <c r="G163" s="23">
        <v>45861855</v>
      </c>
    </row>
    <row r="164" spans="1:7" x14ac:dyDescent="0.2">
      <c r="A164" s="8" t="s">
        <v>2438</v>
      </c>
      <c r="B164" s="8">
        <v>818329008</v>
      </c>
      <c r="C164" s="8">
        <v>1050723</v>
      </c>
      <c r="D164" s="8" t="s">
        <v>168</v>
      </c>
      <c r="E164" s="8" t="s">
        <v>2176</v>
      </c>
      <c r="F164" s="23">
        <v>10343310</v>
      </c>
      <c r="G164" s="23">
        <v>129539269</v>
      </c>
    </row>
    <row r="165" spans="1:7" x14ac:dyDescent="0.2">
      <c r="A165" s="8" t="s">
        <v>2438</v>
      </c>
      <c r="B165" s="8">
        <v>818329008</v>
      </c>
      <c r="C165" s="8">
        <v>1050738</v>
      </c>
      <c r="D165" s="8" t="s">
        <v>168</v>
      </c>
      <c r="E165" s="8" t="s">
        <v>2175</v>
      </c>
      <c r="F165" s="23">
        <v>2146725</v>
      </c>
      <c r="G165" s="23">
        <v>29468682</v>
      </c>
    </row>
    <row r="166" spans="1:7" x14ac:dyDescent="0.2">
      <c r="A166" s="8" t="s">
        <v>2438</v>
      </c>
      <c r="B166" s="8">
        <v>818329008</v>
      </c>
      <c r="C166" s="8">
        <v>1050739</v>
      </c>
      <c r="D166" s="8" t="s">
        <v>168</v>
      </c>
      <c r="E166" s="8" t="s">
        <v>2173</v>
      </c>
      <c r="F166" s="23">
        <v>5854704</v>
      </c>
      <c r="G166" s="23">
        <v>72208028</v>
      </c>
    </row>
    <row r="167" spans="1:7" x14ac:dyDescent="0.2">
      <c r="A167" s="8" t="s">
        <v>2438</v>
      </c>
      <c r="B167" s="8">
        <v>818329008</v>
      </c>
      <c r="C167" s="8">
        <v>1050787</v>
      </c>
      <c r="D167" s="8" t="s">
        <v>168</v>
      </c>
      <c r="E167" s="8" t="s">
        <v>2173</v>
      </c>
      <c r="F167" s="23">
        <v>1991220</v>
      </c>
      <c r="G167" s="23">
        <v>20044758</v>
      </c>
    </row>
    <row r="168" spans="1:7" x14ac:dyDescent="0.2">
      <c r="A168" s="8" t="s">
        <v>2438</v>
      </c>
      <c r="B168" s="8">
        <v>818329008</v>
      </c>
      <c r="C168" s="8">
        <v>1050788</v>
      </c>
      <c r="D168" s="8" t="s">
        <v>168</v>
      </c>
      <c r="E168" s="8" t="s">
        <v>2175</v>
      </c>
      <c r="F168" s="23">
        <v>1194732</v>
      </c>
      <c r="G168" s="23">
        <v>18186476</v>
      </c>
    </row>
    <row r="169" spans="1:7" x14ac:dyDescent="0.2">
      <c r="A169" s="8" t="s">
        <v>2438</v>
      </c>
      <c r="B169" s="8">
        <v>818329008</v>
      </c>
      <c r="C169" s="8">
        <v>1050789</v>
      </c>
      <c r="D169" s="8" t="s">
        <v>168</v>
      </c>
      <c r="E169" s="8" t="s">
        <v>2176</v>
      </c>
      <c r="F169" s="23">
        <v>0</v>
      </c>
      <c r="G169" s="23">
        <v>72745904</v>
      </c>
    </row>
    <row r="170" spans="1:7" x14ac:dyDescent="0.2">
      <c r="A170" s="8" t="s">
        <v>2438</v>
      </c>
      <c r="B170" s="8">
        <v>818329008</v>
      </c>
      <c r="C170" s="8">
        <v>1050869</v>
      </c>
      <c r="D170" s="8" t="s">
        <v>168</v>
      </c>
      <c r="E170" s="8" t="s">
        <v>2902</v>
      </c>
      <c r="F170" s="23">
        <v>0</v>
      </c>
      <c r="G170" s="23">
        <v>28394280</v>
      </c>
    </row>
    <row r="171" spans="1:7" x14ac:dyDescent="0.2">
      <c r="A171" s="8" t="s">
        <v>2438</v>
      </c>
      <c r="B171" s="8">
        <v>818329008</v>
      </c>
      <c r="C171" s="8">
        <v>1050877</v>
      </c>
      <c r="D171" s="8" t="s">
        <v>168</v>
      </c>
      <c r="E171" s="8" t="s">
        <v>2176</v>
      </c>
      <c r="F171" s="23">
        <v>0</v>
      </c>
      <c r="G171" s="23">
        <v>39410640</v>
      </c>
    </row>
    <row r="172" spans="1:7" x14ac:dyDescent="0.2">
      <c r="A172" s="8" t="s">
        <v>2438</v>
      </c>
      <c r="B172" s="8">
        <v>818329008</v>
      </c>
      <c r="C172" s="8">
        <v>1050894</v>
      </c>
      <c r="D172" s="8" t="s">
        <v>168</v>
      </c>
      <c r="E172" s="8" t="s">
        <v>2172</v>
      </c>
      <c r="F172" s="23">
        <v>4878920</v>
      </c>
      <c r="G172" s="23">
        <v>61084090</v>
      </c>
    </row>
    <row r="173" spans="1:7" x14ac:dyDescent="0.2">
      <c r="A173" s="8" t="s">
        <v>2438</v>
      </c>
      <c r="B173" s="8">
        <v>818329008</v>
      </c>
      <c r="C173" s="8">
        <v>1050906</v>
      </c>
      <c r="D173" s="8" t="s">
        <v>168</v>
      </c>
      <c r="E173" s="8" t="s">
        <v>2902</v>
      </c>
      <c r="F173" s="23">
        <v>0</v>
      </c>
      <c r="G173" s="23">
        <v>184885208</v>
      </c>
    </row>
    <row r="174" spans="1:7" x14ac:dyDescent="0.2">
      <c r="A174" s="8" t="s">
        <v>2438</v>
      </c>
      <c r="B174" s="8">
        <v>818329008</v>
      </c>
      <c r="C174" s="8">
        <v>1050907</v>
      </c>
      <c r="D174" s="8" t="s">
        <v>168</v>
      </c>
      <c r="E174" s="8" t="s">
        <v>2176</v>
      </c>
      <c r="F174" s="23">
        <v>0</v>
      </c>
      <c r="G174" s="23">
        <v>90613440</v>
      </c>
    </row>
    <row r="175" spans="1:7" x14ac:dyDescent="0.2">
      <c r="A175" s="8" t="s">
        <v>2438</v>
      </c>
      <c r="B175" s="8">
        <v>818329008</v>
      </c>
      <c r="C175" s="8">
        <v>1050908</v>
      </c>
      <c r="D175" s="8" t="s">
        <v>168</v>
      </c>
      <c r="E175" s="8" t="s">
        <v>2176</v>
      </c>
      <c r="F175" s="23">
        <v>0</v>
      </c>
      <c r="G175" s="23">
        <v>68735880</v>
      </c>
    </row>
    <row r="176" spans="1:7" x14ac:dyDescent="0.2">
      <c r="A176" s="8" t="s">
        <v>2438</v>
      </c>
      <c r="B176" s="8">
        <v>818329008</v>
      </c>
      <c r="C176" s="8">
        <v>1050909</v>
      </c>
      <c r="D176" s="8" t="s">
        <v>168</v>
      </c>
      <c r="E176" s="8" t="s">
        <v>2176</v>
      </c>
      <c r="F176" s="23">
        <v>0</v>
      </c>
      <c r="G176" s="23">
        <v>77890320</v>
      </c>
    </row>
    <row r="177" spans="1:7" x14ac:dyDescent="0.2">
      <c r="A177" s="8" t="s">
        <v>2438</v>
      </c>
      <c r="B177" s="8">
        <v>818329008</v>
      </c>
      <c r="C177" s="8">
        <v>1050981</v>
      </c>
      <c r="D177" s="8" t="s">
        <v>168</v>
      </c>
      <c r="E177" s="8" t="s">
        <v>2175</v>
      </c>
      <c r="F177" s="23">
        <v>1651764</v>
      </c>
      <c r="G177" s="23">
        <v>11262024</v>
      </c>
    </row>
    <row r="178" spans="1:7" x14ac:dyDescent="0.2">
      <c r="A178" s="8" t="s">
        <v>2438</v>
      </c>
      <c r="B178" s="8">
        <v>818329008</v>
      </c>
      <c r="C178" s="8">
        <v>1050982</v>
      </c>
      <c r="D178" s="8" t="s">
        <v>168</v>
      </c>
      <c r="E178" s="8" t="s">
        <v>2173</v>
      </c>
      <c r="F178" s="23">
        <v>6156576</v>
      </c>
      <c r="G178" s="23">
        <v>74629703</v>
      </c>
    </row>
    <row r="179" spans="1:7" x14ac:dyDescent="0.2">
      <c r="A179" s="8" t="s">
        <v>2438</v>
      </c>
      <c r="B179" s="8">
        <v>818329008</v>
      </c>
      <c r="C179" s="8">
        <v>1050983</v>
      </c>
      <c r="D179" s="8" t="s">
        <v>168</v>
      </c>
      <c r="E179" s="8" t="s">
        <v>2176</v>
      </c>
      <c r="F179" s="23">
        <v>0</v>
      </c>
      <c r="G179" s="23">
        <v>35738157</v>
      </c>
    </row>
    <row r="180" spans="1:7" x14ac:dyDescent="0.2">
      <c r="A180" s="8" t="s">
        <v>2438</v>
      </c>
      <c r="B180" s="8">
        <v>818329008</v>
      </c>
      <c r="C180" s="8">
        <v>1050985</v>
      </c>
      <c r="D180" s="8" t="s">
        <v>168</v>
      </c>
      <c r="E180" s="8" t="s">
        <v>2176</v>
      </c>
      <c r="F180" s="23">
        <v>4475504</v>
      </c>
      <c r="G180" s="23">
        <v>63979364</v>
      </c>
    </row>
    <row r="181" spans="1:7" x14ac:dyDescent="0.2">
      <c r="A181" s="8" t="s">
        <v>2438</v>
      </c>
      <c r="B181" s="8">
        <v>818329008</v>
      </c>
      <c r="C181" s="8">
        <v>1050986</v>
      </c>
      <c r="D181" s="8" t="s">
        <v>168</v>
      </c>
      <c r="E181" s="8" t="s">
        <v>2173</v>
      </c>
      <c r="F181" s="23">
        <v>2542900</v>
      </c>
      <c r="G181" s="23">
        <v>33464564</v>
      </c>
    </row>
    <row r="182" spans="1:7" x14ac:dyDescent="0.2">
      <c r="A182" s="8" t="s">
        <v>2438</v>
      </c>
      <c r="B182" s="8">
        <v>818329008</v>
      </c>
      <c r="C182" s="8">
        <v>1050987</v>
      </c>
      <c r="D182" s="8" t="s">
        <v>168</v>
      </c>
      <c r="E182" s="8" t="s">
        <v>2175</v>
      </c>
      <c r="F182" s="23">
        <v>305148</v>
      </c>
      <c r="G182" s="23">
        <v>6713256</v>
      </c>
    </row>
    <row r="183" spans="1:7" x14ac:dyDescent="0.2">
      <c r="A183" s="8" t="s">
        <v>2438</v>
      </c>
      <c r="B183" s="8">
        <v>818329008</v>
      </c>
      <c r="C183" s="8">
        <v>1050994</v>
      </c>
      <c r="D183" s="8" t="s">
        <v>168</v>
      </c>
      <c r="E183" s="8" t="s">
        <v>2175</v>
      </c>
      <c r="F183" s="23">
        <v>4115188</v>
      </c>
      <c r="G183" s="23">
        <v>39824400</v>
      </c>
    </row>
    <row r="184" spans="1:7" x14ac:dyDescent="0.2">
      <c r="A184" s="8" t="s">
        <v>2438</v>
      </c>
      <c r="B184" s="8">
        <v>818329008</v>
      </c>
      <c r="C184" s="8">
        <v>1051018</v>
      </c>
      <c r="D184" s="8" t="s">
        <v>168</v>
      </c>
      <c r="E184" s="8" t="s">
        <v>2176</v>
      </c>
      <c r="F184" s="23">
        <v>4115188</v>
      </c>
      <c r="G184" s="23">
        <v>49945588</v>
      </c>
    </row>
    <row r="185" spans="1:7" x14ac:dyDescent="0.2">
      <c r="A185" s="8" t="s">
        <v>2438</v>
      </c>
      <c r="B185" s="8">
        <v>818329008</v>
      </c>
      <c r="C185" s="8">
        <v>1051019</v>
      </c>
      <c r="D185" s="8" t="s">
        <v>168</v>
      </c>
      <c r="E185" s="8" t="s">
        <v>2902</v>
      </c>
      <c r="F185" s="23">
        <v>3318700</v>
      </c>
      <c r="G185" s="23">
        <v>44736076</v>
      </c>
    </row>
    <row r="186" spans="1:7" x14ac:dyDescent="0.2">
      <c r="A186" s="8" t="s">
        <v>2438</v>
      </c>
      <c r="B186" s="8">
        <v>818329008</v>
      </c>
      <c r="C186" s="8">
        <v>1051020</v>
      </c>
      <c r="D186" s="8" t="s">
        <v>168</v>
      </c>
      <c r="E186" s="8" t="s">
        <v>2174</v>
      </c>
      <c r="F186" s="23">
        <v>1858472</v>
      </c>
      <c r="G186" s="23">
        <v>15398768</v>
      </c>
    </row>
    <row r="187" spans="1:7" x14ac:dyDescent="0.2">
      <c r="A187" s="8" t="s">
        <v>2438</v>
      </c>
      <c r="B187" s="8">
        <v>818329008</v>
      </c>
      <c r="C187" s="8">
        <v>1051038</v>
      </c>
      <c r="D187" s="8" t="s">
        <v>168</v>
      </c>
      <c r="E187" s="8" t="s">
        <v>2176</v>
      </c>
      <c r="F187" s="23">
        <v>0</v>
      </c>
      <c r="G187" s="23">
        <v>69046200</v>
      </c>
    </row>
    <row r="188" spans="1:7" x14ac:dyDescent="0.2">
      <c r="A188" s="8" t="s">
        <v>2438</v>
      </c>
      <c r="B188" s="8">
        <v>818329008</v>
      </c>
      <c r="C188" s="8">
        <v>1051045</v>
      </c>
      <c r="D188" s="8" t="s">
        <v>168</v>
      </c>
      <c r="E188" s="8" t="s">
        <v>2902</v>
      </c>
      <c r="F188" s="23">
        <v>0</v>
      </c>
      <c r="G188" s="23">
        <v>88042442</v>
      </c>
    </row>
    <row r="189" spans="1:7" x14ac:dyDescent="0.2">
      <c r="A189" s="8" t="s">
        <v>2438</v>
      </c>
      <c r="B189" s="8">
        <v>818329008</v>
      </c>
      <c r="C189" s="8">
        <v>1051297</v>
      </c>
      <c r="D189" s="8" t="s">
        <v>168</v>
      </c>
      <c r="E189" s="8" t="s">
        <v>2176</v>
      </c>
      <c r="F189" s="23">
        <v>6792273</v>
      </c>
      <c r="G189" s="23">
        <v>32965754</v>
      </c>
    </row>
    <row r="190" spans="1:7" x14ac:dyDescent="0.2">
      <c r="A190" s="8" t="s">
        <v>2438</v>
      </c>
      <c r="B190" s="8">
        <v>818329008</v>
      </c>
      <c r="C190" s="8">
        <v>1051298</v>
      </c>
      <c r="D190" s="8" t="s">
        <v>168</v>
      </c>
      <c r="E190" s="8" t="s">
        <v>2176</v>
      </c>
      <c r="F190" s="23">
        <v>3053262</v>
      </c>
      <c r="G190" s="23">
        <v>16918073</v>
      </c>
    </row>
    <row r="191" spans="1:7" x14ac:dyDescent="0.2">
      <c r="A191" s="8" t="s">
        <v>2491</v>
      </c>
      <c r="B191" s="8">
        <v>715787008</v>
      </c>
      <c r="C191" s="8">
        <v>1051085</v>
      </c>
      <c r="D191" s="8" t="s">
        <v>168</v>
      </c>
      <c r="E191" s="8" t="s">
        <v>2902</v>
      </c>
      <c r="F191" s="23">
        <v>0</v>
      </c>
      <c r="G191" s="23">
        <v>39691028</v>
      </c>
    </row>
    <row r="192" spans="1:7" x14ac:dyDescent="0.2">
      <c r="A192" s="8" t="s">
        <v>2439</v>
      </c>
      <c r="B192" s="8">
        <v>700134407</v>
      </c>
      <c r="C192" s="8">
        <v>1051075</v>
      </c>
      <c r="D192" s="8" t="s">
        <v>168</v>
      </c>
      <c r="E192" s="8" t="s">
        <v>2176</v>
      </c>
      <c r="F192" s="23">
        <v>0</v>
      </c>
      <c r="G192" s="23">
        <v>222141653</v>
      </c>
    </row>
    <row r="193" spans="1:7" x14ac:dyDescent="0.2">
      <c r="A193" s="8" t="s">
        <v>2439</v>
      </c>
      <c r="B193" s="8">
        <v>700134407</v>
      </c>
      <c r="C193" s="8">
        <v>1051076</v>
      </c>
      <c r="D193" s="8" t="s">
        <v>168</v>
      </c>
      <c r="E193" s="8" t="s">
        <v>2176</v>
      </c>
      <c r="F193" s="23">
        <v>0</v>
      </c>
      <c r="G193" s="23">
        <v>47458272</v>
      </c>
    </row>
    <row r="194" spans="1:7" x14ac:dyDescent="0.2">
      <c r="A194" s="8" t="s">
        <v>2513</v>
      </c>
      <c r="B194" s="8">
        <v>735534009</v>
      </c>
      <c r="C194" s="8">
        <v>1090345</v>
      </c>
      <c r="D194" s="8" t="s">
        <v>31</v>
      </c>
      <c r="E194" s="8" t="s">
        <v>2269</v>
      </c>
      <c r="F194" s="23">
        <v>0</v>
      </c>
      <c r="G194" s="23">
        <v>13468613</v>
      </c>
    </row>
    <row r="195" spans="1:7" x14ac:dyDescent="0.2">
      <c r="A195" s="8" t="s">
        <v>2513</v>
      </c>
      <c r="B195" s="8">
        <v>735534009</v>
      </c>
      <c r="C195" s="8">
        <v>1090351</v>
      </c>
      <c r="D195" s="8" t="s">
        <v>31</v>
      </c>
      <c r="E195" s="8" t="s">
        <v>2269</v>
      </c>
      <c r="F195" s="23">
        <v>0</v>
      </c>
      <c r="G195" s="23">
        <v>33149340</v>
      </c>
    </row>
    <row r="196" spans="1:7" x14ac:dyDescent="0.2">
      <c r="A196" s="8" t="s">
        <v>2513</v>
      </c>
      <c r="B196" s="8">
        <v>735534009</v>
      </c>
      <c r="C196" s="8">
        <v>1090426</v>
      </c>
      <c r="D196" s="8" t="s">
        <v>31</v>
      </c>
      <c r="E196" s="8" t="s">
        <v>2289</v>
      </c>
      <c r="F196" s="23">
        <v>0</v>
      </c>
      <c r="G196" s="23">
        <v>54568205</v>
      </c>
    </row>
    <row r="197" spans="1:7" x14ac:dyDescent="0.2">
      <c r="A197" s="8" t="s">
        <v>2513</v>
      </c>
      <c r="B197" s="8">
        <v>735534009</v>
      </c>
      <c r="C197" s="8">
        <v>1090434</v>
      </c>
      <c r="D197" s="8" t="s">
        <v>31</v>
      </c>
      <c r="E197" s="8" t="s">
        <v>2327</v>
      </c>
      <c r="F197" s="23">
        <v>0</v>
      </c>
      <c r="G197" s="23">
        <v>65617444</v>
      </c>
    </row>
    <row r="198" spans="1:7" x14ac:dyDescent="0.2">
      <c r="A198" s="8" t="s">
        <v>2513</v>
      </c>
      <c r="B198" s="8">
        <v>735534009</v>
      </c>
      <c r="C198" s="8">
        <v>1090469</v>
      </c>
      <c r="D198" s="8" t="s">
        <v>31</v>
      </c>
      <c r="E198" s="8" t="s">
        <v>2328</v>
      </c>
      <c r="F198" s="23">
        <v>0</v>
      </c>
      <c r="G198" s="23">
        <v>97550619</v>
      </c>
    </row>
    <row r="199" spans="1:7" x14ac:dyDescent="0.2">
      <c r="A199" s="8" t="s">
        <v>2513</v>
      </c>
      <c r="B199" s="8">
        <v>735534009</v>
      </c>
      <c r="C199" s="8">
        <v>1090473</v>
      </c>
      <c r="D199" s="8" t="s">
        <v>31</v>
      </c>
      <c r="E199" s="8" t="s">
        <v>2269</v>
      </c>
      <c r="F199" s="23">
        <v>0</v>
      </c>
      <c r="G199" s="23">
        <v>92668658</v>
      </c>
    </row>
    <row r="200" spans="1:7" x14ac:dyDescent="0.2">
      <c r="A200" s="8" t="s">
        <v>2513</v>
      </c>
      <c r="B200" s="8">
        <v>735534009</v>
      </c>
      <c r="C200" s="8">
        <v>1090483</v>
      </c>
      <c r="D200" s="8" t="s">
        <v>31</v>
      </c>
      <c r="E200" s="8" t="s">
        <v>65</v>
      </c>
      <c r="F200" s="23">
        <v>1760963</v>
      </c>
      <c r="G200" s="23">
        <v>26524493</v>
      </c>
    </row>
    <row r="201" spans="1:7" x14ac:dyDescent="0.2">
      <c r="A201" s="8" t="s">
        <v>2513</v>
      </c>
      <c r="B201" s="8">
        <v>735534009</v>
      </c>
      <c r="C201" s="8">
        <v>1090484</v>
      </c>
      <c r="D201" s="8" t="s">
        <v>31</v>
      </c>
      <c r="E201" s="8" t="s">
        <v>65</v>
      </c>
      <c r="F201" s="23">
        <v>1676845</v>
      </c>
      <c r="G201" s="23">
        <v>28506363</v>
      </c>
    </row>
    <row r="202" spans="1:7" x14ac:dyDescent="0.2">
      <c r="A202" s="8" t="s">
        <v>2513</v>
      </c>
      <c r="B202" s="8">
        <v>735534009</v>
      </c>
      <c r="C202" s="8">
        <v>1090494</v>
      </c>
      <c r="D202" s="8" t="s">
        <v>31</v>
      </c>
      <c r="E202" s="8" t="s">
        <v>65</v>
      </c>
      <c r="F202" s="23">
        <v>0</v>
      </c>
      <c r="G202" s="23">
        <v>101855590</v>
      </c>
    </row>
    <row r="203" spans="1:7" x14ac:dyDescent="0.2">
      <c r="A203" s="8" t="s">
        <v>2513</v>
      </c>
      <c r="B203" s="8">
        <v>735534009</v>
      </c>
      <c r="C203" s="8">
        <v>1090503</v>
      </c>
      <c r="D203" s="8" t="s">
        <v>31</v>
      </c>
      <c r="E203" s="8" t="s">
        <v>2269</v>
      </c>
      <c r="F203" s="23">
        <v>1855300</v>
      </c>
      <c r="G203" s="23">
        <v>17277474</v>
      </c>
    </row>
    <row r="204" spans="1:7" x14ac:dyDescent="0.2">
      <c r="A204" s="8" t="s">
        <v>2513</v>
      </c>
      <c r="B204" s="8">
        <v>735534009</v>
      </c>
      <c r="C204" s="8">
        <v>1090505</v>
      </c>
      <c r="D204" s="8" t="s">
        <v>31</v>
      </c>
      <c r="E204" s="8" t="s">
        <v>2269</v>
      </c>
      <c r="F204" s="23">
        <v>513549</v>
      </c>
      <c r="G204" s="23">
        <v>5820220</v>
      </c>
    </row>
    <row r="205" spans="1:7" x14ac:dyDescent="0.2">
      <c r="A205" s="8" t="s">
        <v>2513</v>
      </c>
      <c r="B205" s="8">
        <v>735534009</v>
      </c>
      <c r="C205" s="8">
        <v>1090528</v>
      </c>
      <c r="D205" s="8" t="s">
        <v>31</v>
      </c>
      <c r="E205" s="8" t="s">
        <v>2329</v>
      </c>
      <c r="F205" s="23">
        <v>0</v>
      </c>
      <c r="G205" s="23">
        <v>229885671</v>
      </c>
    </row>
    <row r="206" spans="1:7" x14ac:dyDescent="0.2">
      <c r="A206" s="8" t="s">
        <v>2513</v>
      </c>
      <c r="B206" s="8">
        <v>735534009</v>
      </c>
      <c r="C206" s="8">
        <v>1090537</v>
      </c>
      <c r="D206" s="8" t="s">
        <v>31</v>
      </c>
      <c r="E206" s="8" t="s">
        <v>2269</v>
      </c>
      <c r="F206" s="23">
        <v>0</v>
      </c>
      <c r="G206" s="23">
        <v>195493654</v>
      </c>
    </row>
    <row r="207" spans="1:7" x14ac:dyDescent="0.2">
      <c r="A207" s="8" t="s">
        <v>2513</v>
      </c>
      <c r="B207" s="8">
        <v>735534009</v>
      </c>
      <c r="C207" s="8">
        <v>1090538</v>
      </c>
      <c r="D207" s="8" t="s">
        <v>31</v>
      </c>
      <c r="E207" s="8" t="s">
        <v>2269</v>
      </c>
      <c r="F207" s="23">
        <v>0</v>
      </c>
      <c r="G207" s="23">
        <v>141543624</v>
      </c>
    </row>
    <row r="208" spans="1:7" x14ac:dyDescent="0.2">
      <c r="A208" s="8" t="s">
        <v>2513</v>
      </c>
      <c r="B208" s="8">
        <v>735534009</v>
      </c>
      <c r="C208" s="8">
        <v>1090614</v>
      </c>
      <c r="D208" s="8" t="s">
        <v>31</v>
      </c>
      <c r="E208" s="8" t="s">
        <v>2289</v>
      </c>
      <c r="F208" s="23">
        <v>0</v>
      </c>
      <c r="G208" s="23">
        <v>31367146</v>
      </c>
    </row>
    <row r="209" spans="1:7" x14ac:dyDescent="0.2">
      <c r="A209" s="8" t="s">
        <v>2513</v>
      </c>
      <c r="B209" s="8">
        <v>735534009</v>
      </c>
      <c r="C209" s="8">
        <v>1090615</v>
      </c>
      <c r="D209" s="8" t="s">
        <v>31</v>
      </c>
      <c r="E209" s="8" t="s">
        <v>2329</v>
      </c>
      <c r="F209" s="23">
        <v>0</v>
      </c>
      <c r="G209" s="23">
        <v>33509388</v>
      </c>
    </row>
    <row r="210" spans="1:7" x14ac:dyDescent="0.2">
      <c r="A210" s="8" t="s">
        <v>2513</v>
      </c>
      <c r="B210" s="8">
        <v>735534009</v>
      </c>
      <c r="C210" s="8">
        <v>1090616</v>
      </c>
      <c r="D210" s="8" t="s">
        <v>31</v>
      </c>
      <c r="E210" s="8" t="s">
        <v>2269</v>
      </c>
      <c r="F210" s="23">
        <v>0</v>
      </c>
      <c r="G210" s="23">
        <v>45877399</v>
      </c>
    </row>
    <row r="211" spans="1:7" x14ac:dyDescent="0.2">
      <c r="A211" s="8" t="s">
        <v>2513</v>
      </c>
      <c r="B211" s="8">
        <v>735534009</v>
      </c>
      <c r="C211" s="8">
        <v>1090646</v>
      </c>
      <c r="D211" s="8" t="s">
        <v>31</v>
      </c>
      <c r="E211" s="8" t="s">
        <v>2269</v>
      </c>
      <c r="F211" s="23">
        <v>2150628</v>
      </c>
      <c r="G211" s="23">
        <v>13645364</v>
      </c>
    </row>
    <row r="212" spans="1:7" x14ac:dyDescent="0.2">
      <c r="A212" s="8" t="s">
        <v>2513</v>
      </c>
      <c r="B212" s="8">
        <v>735534009</v>
      </c>
      <c r="C212" s="8">
        <v>1090647</v>
      </c>
      <c r="D212" s="8" t="s">
        <v>31</v>
      </c>
      <c r="E212" s="8" t="s">
        <v>65</v>
      </c>
      <c r="F212" s="23">
        <v>9458295</v>
      </c>
      <c r="G212" s="23">
        <v>41162500</v>
      </c>
    </row>
    <row r="213" spans="1:7" x14ac:dyDescent="0.2">
      <c r="A213" s="8" t="s">
        <v>2903</v>
      </c>
      <c r="B213" s="8">
        <v>702002001</v>
      </c>
      <c r="C213" s="8">
        <v>1080968</v>
      </c>
      <c r="D213" s="8" t="s">
        <v>101</v>
      </c>
      <c r="E213" s="8" t="s">
        <v>2180</v>
      </c>
      <c r="F213" s="23">
        <v>0</v>
      </c>
      <c r="G213" s="23">
        <v>251790752</v>
      </c>
    </row>
    <row r="214" spans="1:7" x14ac:dyDescent="0.2">
      <c r="A214" s="8" t="s">
        <v>2528</v>
      </c>
      <c r="B214" s="8">
        <v>745046002</v>
      </c>
      <c r="C214" s="8">
        <v>1131422</v>
      </c>
      <c r="D214" s="8" t="s">
        <v>30</v>
      </c>
      <c r="E214" s="8" t="s">
        <v>2225</v>
      </c>
      <c r="F214" s="23">
        <v>0</v>
      </c>
      <c r="G214" s="23">
        <v>58107420</v>
      </c>
    </row>
    <row r="215" spans="1:7" x14ac:dyDescent="0.2">
      <c r="A215" s="8" t="s">
        <v>2440</v>
      </c>
      <c r="B215" s="8">
        <v>700006700</v>
      </c>
      <c r="C215" s="8">
        <v>1070422</v>
      </c>
      <c r="D215" s="8" t="s">
        <v>1590</v>
      </c>
      <c r="E215" s="8" t="s">
        <v>2178</v>
      </c>
      <c r="F215" s="23">
        <v>0</v>
      </c>
      <c r="G215" s="23">
        <v>0</v>
      </c>
    </row>
    <row r="216" spans="1:7" x14ac:dyDescent="0.2">
      <c r="A216" s="8" t="s">
        <v>2440</v>
      </c>
      <c r="B216" s="8">
        <v>700006700</v>
      </c>
      <c r="C216" s="8">
        <v>1070583</v>
      </c>
      <c r="D216" s="8" t="s">
        <v>1590</v>
      </c>
      <c r="E216" s="8" t="s">
        <v>2178</v>
      </c>
      <c r="F216" s="23">
        <v>0</v>
      </c>
      <c r="G216" s="23">
        <v>225426792</v>
      </c>
    </row>
    <row r="217" spans="1:7" x14ac:dyDescent="0.2">
      <c r="A217" s="8" t="s">
        <v>2440</v>
      </c>
      <c r="B217" s="8">
        <v>700006700</v>
      </c>
      <c r="C217" s="8">
        <v>1080919</v>
      </c>
      <c r="D217" s="8" t="s">
        <v>101</v>
      </c>
      <c r="E217" s="8" t="s">
        <v>51</v>
      </c>
      <c r="F217" s="23">
        <v>0</v>
      </c>
      <c r="G217" s="23">
        <v>188814162</v>
      </c>
    </row>
    <row r="218" spans="1:7" x14ac:dyDescent="0.2">
      <c r="A218" s="8" t="s">
        <v>2440</v>
      </c>
      <c r="B218" s="8">
        <v>700006700</v>
      </c>
      <c r="C218" s="8">
        <v>1080920</v>
      </c>
      <c r="D218" s="8" t="s">
        <v>101</v>
      </c>
      <c r="E218" s="8" t="s">
        <v>51</v>
      </c>
      <c r="F218" s="23">
        <v>0</v>
      </c>
      <c r="G218" s="23">
        <v>40576814</v>
      </c>
    </row>
    <row r="219" spans="1:7" x14ac:dyDescent="0.2">
      <c r="A219" s="8" t="s">
        <v>2440</v>
      </c>
      <c r="B219" s="8">
        <v>700006700</v>
      </c>
      <c r="C219" s="8">
        <v>1080971</v>
      </c>
      <c r="D219" s="8" t="s">
        <v>101</v>
      </c>
      <c r="E219" s="8" t="s">
        <v>51</v>
      </c>
      <c r="F219" s="23">
        <v>0</v>
      </c>
      <c r="G219" s="23">
        <v>173107944</v>
      </c>
    </row>
    <row r="220" spans="1:7" x14ac:dyDescent="0.2">
      <c r="A220" s="8" t="s">
        <v>2440</v>
      </c>
      <c r="B220" s="8">
        <v>700006700</v>
      </c>
      <c r="C220" s="8">
        <v>1080972</v>
      </c>
      <c r="D220" s="8" t="s">
        <v>101</v>
      </c>
      <c r="E220" s="8" t="s">
        <v>51</v>
      </c>
      <c r="F220" s="23">
        <v>0</v>
      </c>
      <c r="G220" s="23">
        <v>34727895</v>
      </c>
    </row>
    <row r="221" spans="1:7" x14ac:dyDescent="0.2">
      <c r="A221" s="8" t="s">
        <v>2441</v>
      </c>
      <c r="B221" s="8">
        <v>706724001</v>
      </c>
      <c r="C221" s="8">
        <v>1040069</v>
      </c>
      <c r="D221" s="8" t="s">
        <v>1588</v>
      </c>
      <c r="E221" s="8" t="s">
        <v>2179</v>
      </c>
      <c r="F221" s="23">
        <v>0</v>
      </c>
      <c r="G221" s="23">
        <v>345963</v>
      </c>
    </row>
    <row r="222" spans="1:7" x14ac:dyDescent="0.2">
      <c r="A222" s="8" t="s">
        <v>2441</v>
      </c>
      <c r="B222" s="8">
        <v>706724001</v>
      </c>
      <c r="C222" s="8">
        <v>1040410</v>
      </c>
      <c r="D222" s="8" t="s">
        <v>1588</v>
      </c>
      <c r="E222" s="8" t="s">
        <v>2179</v>
      </c>
      <c r="F222" s="23">
        <v>0</v>
      </c>
      <c r="G222" s="23">
        <v>241990983</v>
      </c>
    </row>
    <row r="223" spans="1:7" x14ac:dyDescent="0.2">
      <c r="A223" s="8" t="s">
        <v>2441</v>
      </c>
      <c r="B223" s="8">
        <v>706724001</v>
      </c>
      <c r="C223" s="8">
        <v>1040411</v>
      </c>
      <c r="D223" s="8" t="s">
        <v>1588</v>
      </c>
      <c r="E223" s="8" t="s">
        <v>2179</v>
      </c>
      <c r="F223" s="23">
        <v>0</v>
      </c>
      <c r="G223" s="23">
        <v>42544136</v>
      </c>
    </row>
    <row r="224" spans="1:7" x14ac:dyDescent="0.2">
      <c r="A224" s="8" t="s">
        <v>2442</v>
      </c>
      <c r="B224" s="8">
        <v>826902000</v>
      </c>
      <c r="C224" s="8">
        <v>1070563</v>
      </c>
      <c r="D224" s="8" t="s">
        <v>1590</v>
      </c>
      <c r="E224" s="8" t="s">
        <v>2181</v>
      </c>
      <c r="F224" s="23">
        <v>0</v>
      </c>
      <c r="G224" s="23">
        <v>165910959</v>
      </c>
    </row>
    <row r="225" spans="1:7" x14ac:dyDescent="0.2">
      <c r="A225" s="8" t="s">
        <v>2442</v>
      </c>
      <c r="B225" s="8">
        <v>826902000</v>
      </c>
      <c r="C225" s="8">
        <v>1070564</v>
      </c>
      <c r="D225" s="8" t="s">
        <v>1590</v>
      </c>
      <c r="E225" s="8" t="s">
        <v>2181</v>
      </c>
      <c r="F225" s="23">
        <v>0</v>
      </c>
      <c r="G225" s="23">
        <v>20362164</v>
      </c>
    </row>
    <row r="226" spans="1:7" x14ac:dyDescent="0.2">
      <c r="A226" s="8" t="s">
        <v>2442</v>
      </c>
      <c r="B226" s="8">
        <v>826902000</v>
      </c>
      <c r="C226" s="8">
        <v>1070577</v>
      </c>
      <c r="D226" s="8" t="s">
        <v>1590</v>
      </c>
      <c r="E226" s="8" t="s">
        <v>2181</v>
      </c>
      <c r="F226" s="23">
        <v>0</v>
      </c>
      <c r="G226" s="23">
        <v>166433249</v>
      </c>
    </row>
    <row r="227" spans="1:7" x14ac:dyDescent="0.2">
      <c r="A227" s="8" t="s">
        <v>2442</v>
      </c>
      <c r="B227" s="8">
        <v>826902000</v>
      </c>
      <c r="C227" s="8">
        <v>1070578</v>
      </c>
      <c r="D227" s="8" t="s">
        <v>1590</v>
      </c>
      <c r="E227" s="8" t="s">
        <v>2181</v>
      </c>
      <c r="F227" s="23">
        <v>0</v>
      </c>
      <c r="G227" s="23">
        <v>20522496</v>
      </c>
    </row>
    <row r="228" spans="1:7" x14ac:dyDescent="0.2">
      <c r="A228" s="8" t="s">
        <v>4962</v>
      </c>
      <c r="B228" s="8">
        <v>826902000</v>
      </c>
      <c r="C228" s="8">
        <v>1070733</v>
      </c>
      <c r="D228" s="8" t="s">
        <v>1590</v>
      </c>
      <c r="E228" s="8" t="s">
        <v>2181</v>
      </c>
      <c r="F228" s="23">
        <v>0</v>
      </c>
      <c r="G228" s="23">
        <v>0</v>
      </c>
    </row>
    <row r="229" spans="1:7" x14ac:dyDescent="0.2">
      <c r="A229" s="8" t="s">
        <v>4962</v>
      </c>
      <c r="B229" s="8">
        <v>826902000</v>
      </c>
      <c r="C229" s="8">
        <v>1070734</v>
      </c>
      <c r="D229" s="8" t="s">
        <v>1590</v>
      </c>
      <c r="E229" s="8" t="s">
        <v>2181</v>
      </c>
      <c r="F229" s="23">
        <v>0</v>
      </c>
      <c r="G229" s="23">
        <v>0</v>
      </c>
    </row>
    <row r="230" spans="1:7" x14ac:dyDescent="0.2">
      <c r="A230" s="8" t="s">
        <v>4962</v>
      </c>
      <c r="B230" s="8">
        <v>826902000</v>
      </c>
      <c r="C230" s="8">
        <v>1070735</v>
      </c>
      <c r="D230" s="8" t="s">
        <v>1590</v>
      </c>
      <c r="E230" s="8" t="s">
        <v>2181</v>
      </c>
      <c r="F230" s="23">
        <v>0</v>
      </c>
      <c r="G230" s="23">
        <v>22818864</v>
      </c>
    </row>
    <row r="231" spans="1:7" x14ac:dyDescent="0.2">
      <c r="A231" s="8" t="s">
        <v>4962</v>
      </c>
      <c r="B231" s="8">
        <v>826902000</v>
      </c>
      <c r="C231" s="8">
        <v>1070736</v>
      </c>
      <c r="D231" s="8" t="s">
        <v>1590</v>
      </c>
      <c r="E231" s="8" t="s">
        <v>2181</v>
      </c>
      <c r="F231" s="23">
        <v>0</v>
      </c>
      <c r="G231" s="23">
        <v>3206640</v>
      </c>
    </row>
    <row r="232" spans="1:7" x14ac:dyDescent="0.2">
      <c r="A232" s="8" t="s">
        <v>2444</v>
      </c>
      <c r="B232" s="8">
        <v>821567009</v>
      </c>
      <c r="C232" s="8">
        <v>1060354</v>
      </c>
      <c r="D232" s="8" t="s">
        <v>1589</v>
      </c>
      <c r="E232" s="8" t="s">
        <v>2185</v>
      </c>
      <c r="F232" s="23">
        <v>0</v>
      </c>
      <c r="G232" s="23">
        <v>237104557</v>
      </c>
    </row>
    <row r="233" spans="1:7" x14ac:dyDescent="0.2">
      <c r="A233" s="8" t="s">
        <v>2444</v>
      </c>
      <c r="B233" s="8">
        <v>821567009</v>
      </c>
      <c r="C233" s="8">
        <v>1060355</v>
      </c>
      <c r="D233" s="8" t="s">
        <v>1589</v>
      </c>
      <c r="E233" s="8" t="s">
        <v>2185</v>
      </c>
      <c r="F233" s="23">
        <v>0</v>
      </c>
      <c r="G233" s="23">
        <v>37517688</v>
      </c>
    </row>
    <row r="234" spans="1:7" x14ac:dyDescent="0.2">
      <c r="A234" s="8" t="s">
        <v>2444</v>
      </c>
      <c r="B234" s="8">
        <v>821567009</v>
      </c>
      <c r="C234" s="8">
        <v>1060356</v>
      </c>
      <c r="D234" s="8" t="s">
        <v>1589</v>
      </c>
      <c r="E234" s="8" t="s">
        <v>2185</v>
      </c>
      <c r="F234" s="23">
        <v>0</v>
      </c>
      <c r="G234" s="23">
        <v>37517688</v>
      </c>
    </row>
    <row r="235" spans="1:7" x14ac:dyDescent="0.2">
      <c r="A235" s="8" t="s">
        <v>2444</v>
      </c>
      <c r="B235" s="8">
        <v>821567009</v>
      </c>
      <c r="C235" s="8">
        <v>1130520</v>
      </c>
      <c r="D235" s="8" t="s">
        <v>30</v>
      </c>
      <c r="E235" s="8" t="s">
        <v>2183</v>
      </c>
      <c r="F235" s="23">
        <v>0</v>
      </c>
      <c r="G235" s="23">
        <v>179774071</v>
      </c>
    </row>
    <row r="236" spans="1:7" x14ac:dyDescent="0.2">
      <c r="A236" s="8" t="s">
        <v>2444</v>
      </c>
      <c r="B236" s="8">
        <v>821567009</v>
      </c>
      <c r="C236" s="8">
        <v>1132366</v>
      </c>
      <c r="D236" s="8" t="s">
        <v>30</v>
      </c>
      <c r="E236" s="8" t="s">
        <v>2183</v>
      </c>
      <c r="F236" s="23">
        <v>0</v>
      </c>
      <c r="G236" s="23">
        <v>135961147</v>
      </c>
    </row>
    <row r="237" spans="1:7" x14ac:dyDescent="0.2">
      <c r="A237" s="8" t="s">
        <v>2444</v>
      </c>
      <c r="B237" s="8">
        <v>821567009</v>
      </c>
      <c r="C237" s="8">
        <v>1132367</v>
      </c>
      <c r="D237" s="8" t="s">
        <v>30</v>
      </c>
      <c r="E237" s="8" t="s">
        <v>2183</v>
      </c>
      <c r="F237" s="23">
        <v>0</v>
      </c>
      <c r="G237" s="23">
        <v>11223239</v>
      </c>
    </row>
    <row r="238" spans="1:7" x14ac:dyDescent="0.2">
      <c r="A238" s="8" t="s">
        <v>2444</v>
      </c>
      <c r="B238" s="8">
        <v>821567009</v>
      </c>
      <c r="C238" s="8">
        <v>1132368</v>
      </c>
      <c r="D238" s="8" t="s">
        <v>30</v>
      </c>
      <c r="E238" s="8" t="s">
        <v>2183</v>
      </c>
      <c r="F238" s="23">
        <v>0</v>
      </c>
      <c r="G238" s="23">
        <v>11223239</v>
      </c>
    </row>
    <row r="239" spans="1:7" x14ac:dyDescent="0.2">
      <c r="A239" s="8" t="s">
        <v>2443</v>
      </c>
      <c r="B239" s="8">
        <v>700813002</v>
      </c>
      <c r="C239" s="8">
        <v>1130518</v>
      </c>
      <c r="D239" s="8" t="s">
        <v>30</v>
      </c>
      <c r="E239" s="8" t="s">
        <v>2182</v>
      </c>
      <c r="F239" s="23">
        <v>0</v>
      </c>
      <c r="G239" s="23">
        <v>171448299</v>
      </c>
    </row>
    <row r="240" spans="1:7" x14ac:dyDescent="0.2">
      <c r="A240" s="8" t="s">
        <v>2445</v>
      </c>
      <c r="B240" s="8">
        <v>700230201</v>
      </c>
      <c r="C240" s="8">
        <v>1070539</v>
      </c>
      <c r="D240" s="8" t="s">
        <v>1590</v>
      </c>
      <c r="E240" s="8" t="s">
        <v>2186</v>
      </c>
      <c r="F240" s="23">
        <v>0</v>
      </c>
      <c r="G240" s="23">
        <v>116644500</v>
      </c>
    </row>
    <row r="241" spans="1:7" x14ac:dyDescent="0.2">
      <c r="A241" s="8" t="s">
        <v>2446</v>
      </c>
      <c r="B241" s="8">
        <v>817951724</v>
      </c>
      <c r="C241" s="8">
        <v>1010191</v>
      </c>
      <c r="D241" s="8" t="s">
        <v>166</v>
      </c>
      <c r="E241" s="8" t="s">
        <v>2190</v>
      </c>
      <c r="F241" s="23">
        <v>0</v>
      </c>
      <c r="G241" s="23">
        <v>79143984</v>
      </c>
    </row>
    <row r="242" spans="1:7" x14ac:dyDescent="0.2">
      <c r="A242" s="8" t="s">
        <v>2446</v>
      </c>
      <c r="B242" s="8">
        <v>817951724</v>
      </c>
      <c r="C242" s="8">
        <v>1010210</v>
      </c>
      <c r="D242" s="8" t="s">
        <v>166</v>
      </c>
      <c r="E242" s="8" t="s">
        <v>63</v>
      </c>
      <c r="F242" s="23">
        <v>0</v>
      </c>
      <c r="G242" s="23">
        <v>27910591</v>
      </c>
    </row>
    <row r="243" spans="1:7" x14ac:dyDescent="0.2">
      <c r="A243" s="8" t="s">
        <v>2446</v>
      </c>
      <c r="B243" s="8">
        <v>817951724</v>
      </c>
      <c r="C243" s="8">
        <v>1010280</v>
      </c>
      <c r="D243" s="8" t="s">
        <v>166</v>
      </c>
      <c r="E243" s="8" t="s">
        <v>63</v>
      </c>
      <c r="F243" s="23">
        <v>0</v>
      </c>
      <c r="G243" s="23">
        <v>38499796</v>
      </c>
    </row>
    <row r="244" spans="1:7" x14ac:dyDescent="0.2">
      <c r="A244" s="8" t="s">
        <v>2446</v>
      </c>
      <c r="B244" s="8">
        <v>817951724</v>
      </c>
      <c r="C244" s="8">
        <v>1010281</v>
      </c>
      <c r="D244" s="8" t="s">
        <v>166</v>
      </c>
      <c r="E244" s="8" t="s">
        <v>63</v>
      </c>
      <c r="F244" s="23">
        <v>0</v>
      </c>
      <c r="G244" s="23">
        <v>5130624</v>
      </c>
    </row>
    <row r="245" spans="1:7" x14ac:dyDescent="0.2">
      <c r="A245" s="8" t="s">
        <v>2446</v>
      </c>
      <c r="B245" s="8">
        <v>817951724</v>
      </c>
      <c r="C245" s="8">
        <v>1030263</v>
      </c>
      <c r="D245" s="8" t="s">
        <v>1586</v>
      </c>
      <c r="E245" s="8" t="s">
        <v>2191</v>
      </c>
      <c r="F245" s="23">
        <v>0</v>
      </c>
      <c r="G245" s="23">
        <v>28564543</v>
      </c>
    </row>
    <row r="246" spans="1:7" x14ac:dyDescent="0.2">
      <c r="A246" s="8" t="s">
        <v>2446</v>
      </c>
      <c r="B246" s="8">
        <v>817951724</v>
      </c>
      <c r="C246" s="8">
        <v>1030264</v>
      </c>
      <c r="D246" s="8" t="s">
        <v>1586</v>
      </c>
      <c r="E246" s="8" t="s">
        <v>2191</v>
      </c>
      <c r="F246" s="23">
        <v>0</v>
      </c>
      <c r="G246" s="23">
        <v>136154331</v>
      </c>
    </row>
    <row r="247" spans="1:7" x14ac:dyDescent="0.2">
      <c r="A247" s="8" t="s">
        <v>2446</v>
      </c>
      <c r="B247" s="8">
        <v>817951724</v>
      </c>
      <c r="C247" s="8">
        <v>1030265</v>
      </c>
      <c r="D247" s="8" t="s">
        <v>1586</v>
      </c>
      <c r="E247" s="8" t="s">
        <v>2191</v>
      </c>
      <c r="F247" s="23">
        <v>0</v>
      </c>
      <c r="G247" s="23">
        <v>102355936</v>
      </c>
    </row>
    <row r="248" spans="1:7" x14ac:dyDescent="0.2">
      <c r="A248" s="8" t="s">
        <v>2446</v>
      </c>
      <c r="B248" s="8">
        <v>817951724</v>
      </c>
      <c r="C248" s="8">
        <v>1050899</v>
      </c>
      <c r="D248" s="8" t="s">
        <v>168</v>
      </c>
      <c r="E248" s="8" t="s">
        <v>2189</v>
      </c>
      <c r="F248" s="23">
        <v>0</v>
      </c>
      <c r="G248" s="23">
        <v>119240460</v>
      </c>
    </row>
    <row r="249" spans="1:7" x14ac:dyDescent="0.2">
      <c r="A249" s="8" t="s">
        <v>2446</v>
      </c>
      <c r="B249" s="8">
        <v>817951724</v>
      </c>
      <c r="C249" s="8">
        <v>1050900</v>
      </c>
      <c r="D249" s="8" t="s">
        <v>168</v>
      </c>
      <c r="E249" s="8" t="s">
        <v>2189</v>
      </c>
      <c r="F249" s="23">
        <v>0</v>
      </c>
      <c r="G249" s="23">
        <v>84975960</v>
      </c>
    </row>
    <row r="250" spans="1:7" x14ac:dyDescent="0.2">
      <c r="A250" s="8" t="s">
        <v>2446</v>
      </c>
      <c r="B250" s="8">
        <v>817951724</v>
      </c>
      <c r="C250" s="8">
        <v>1050901</v>
      </c>
      <c r="D250" s="8" t="s">
        <v>168</v>
      </c>
      <c r="E250" s="8" t="s">
        <v>2173</v>
      </c>
      <c r="F250" s="23">
        <v>0</v>
      </c>
      <c r="G250" s="23">
        <v>108040316</v>
      </c>
    </row>
    <row r="251" spans="1:7" x14ac:dyDescent="0.2">
      <c r="A251" s="8" t="s">
        <v>2446</v>
      </c>
      <c r="B251" s="8">
        <v>817951724</v>
      </c>
      <c r="C251" s="8">
        <v>1050902</v>
      </c>
      <c r="D251" s="8" t="s">
        <v>168</v>
      </c>
      <c r="E251" s="8" t="s">
        <v>2173</v>
      </c>
      <c r="F251" s="23">
        <v>0</v>
      </c>
      <c r="G251" s="23">
        <v>86258616</v>
      </c>
    </row>
    <row r="252" spans="1:7" x14ac:dyDescent="0.2">
      <c r="A252" s="8" t="s">
        <v>2446</v>
      </c>
      <c r="B252" s="8">
        <v>817951724</v>
      </c>
      <c r="C252" s="8">
        <v>1051265</v>
      </c>
      <c r="D252" s="8" t="s">
        <v>168</v>
      </c>
      <c r="E252" s="8" t="s">
        <v>2189</v>
      </c>
      <c r="F252" s="23">
        <v>0</v>
      </c>
      <c r="G252" s="23">
        <v>37796976</v>
      </c>
    </row>
    <row r="253" spans="1:7" x14ac:dyDescent="0.2">
      <c r="A253" s="8" t="s">
        <v>2446</v>
      </c>
      <c r="B253" s="8">
        <v>817951724</v>
      </c>
      <c r="C253" s="8">
        <v>1051266</v>
      </c>
      <c r="D253" s="8" t="s">
        <v>168</v>
      </c>
      <c r="E253" s="8" t="s">
        <v>2189</v>
      </c>
      <c r="F253" s="23">
        <v>0</v>
      </c>
      <c r="G253" s="23">
        <v>26935776</v>
      </c>
    </row>
    <row r="254" spans="1:7" x14ac:dyDescent="0.2">
      <c r="A254" s="8" t="s">
        <v>2446</v>
      </c>
      <c r="B254" s="8">
        <v>817951724</v>
      </c>
      <c r="C254" s="8">
        <v>1051267</v>
      </c>
      <c r="D254" s="8" t="s">
        <v>168</v>
      </c>
      <c r="E254" s="8" t="s">
        <v>2173</v>
      </c>
      <c r="F254" s="23">
        <v>0</v>
      </c>
      <c r="G254" s="23">
        <v>45671346</v>
      </c>
    </row>
    <row r="255" spans="1:7" x14ac:dyDescent="0.2">
      <c r="A255" s="8" t="s">
        <v>2446</v>
      </c>
      <c r="B255" s="8">
        <v>817951724</v>
      </c>
      <c r="C255" s="8">
        <v>1051268</v>
      </c>
      <c r="D255" s="8" t="s">
        <v>168</v>
      </c>
      <c r="E255" s="8" t="s">
        <v>2173</v>
      </c>
      <c r="F255" s="23">
        <v>0</v>
      </c>
      <c r="G255" s="23">
        <v>32547396</v>
      </c>
    </row>
    <row r="256" spans="1:7" x14ac:dyDescent="0.2">
      <c r="A256" s="8" t="s">
        <v>2446</v>
      </c>
      <c r="B256" s="8">
        <v>817951724</v>
      </c>
      <c r="C256" s="8">
        <v>1080706</v>
      </c>
      <c r="D256" s="8" t="s">
        <v>101</v>
      </c>
      <c r="E256" s="8" t="s">
        <v>51</v>
      </c>
      <c r="F256" s="23">
        <v>2447266</v>
      </c>
      <c r="G256" s="23">
        <v>28922243</v>
      </c>
    </row>
    <row r="257" spans="1:7" x14ac:dyDescent="0.2">
      <c r="A257" s="8" t="s">
        <v>2446</v>
      </c>
      <c r="B257" s="8">
        <v>817951724</v>
      </c>
      <c r="C257" s="8">
        <v>1080864</v>
      </c>
      <c r="D257" s="8" t="s">
        <v>101</v>
      </c>
      <c r="E257" s="8" t="s">
        <v>2904</v>
      </c>
      <c r="F257" s="23">
        <v>0</v>
      </c>
      <c r="G257" s="23">
        <v>173803964</v>
      </c>
    </row>
    <row r="258" spans="1:7" x14ac:dyDescent="0.2">
      <c r="A258" s="8" t="s">
        <v>2446</v>
      </c>
      <c r="B258" s="8">
        <v>817951724</v>
      </c>
      <c r="C258" s="8">
        <v>1080865</v>
      </c>
      <c r="D258" s="8" t="s">
        <v>101</v>
      </c>
      <c r="E258" s="8" t="s">
        <v>2904</v>
      </c>
      <c r="F258" s="23">
        <v>0</v>
      </c>
      <c r="G258" s="23">
        <v>35641792</v>
      </c>
    </row>
    <row r="259" spans="1:7" x14ac:dyDescent="0.2">
      <c r="A259" s="8" t="s">
        <v>2446</v>
      </c>
      <c r="B259" s="8">
        <v>817951724</v>
      </c>
      <c r="C259" s="8">
        <v>1080881</v>
      </c>
      <c r="D259" s="8" t="s">
        <v>101</v>
      </c>
      <c r="E259" s="8" t="s">
        <v>2188</v>
      </c>
      <c r="F259" s="23">
        <v>0</v>
      </c>
      <c r="G259" s="23">
        <v>85611084</v>
      </c>
    </row>
    <row r="260" spans="1:7" x14ac:dyDescent="0.2">
      <c r="A260" s="8" t="s">
        <v>2446</v>
      </c>
      <c r="B260" s="8">
        <v>817951724</v>
      </c>
      <c r="C260" s="8">
        <v>1080894</v>
      </c>
      <c r="D260" s="8" t="s">
        <v>101</v>
      </c>
      <c r="E260" s="8" t="s">
        <v>2188</v>
      </c>
      <c r="F260" s="23">
        <v>0</v>
      </c>
      <c r="G260" s="23">
        <v>87995043</v>
      </c>
    </row>
    <row r="261" spans="1:7" x14ac:dyDescent="0.2">
      <c r="A261" s="8" t="s">
        <v>2446</v>
      </c>
      <c r="B261" s="8">
        <v>817951724</v>
      </c>
      <c r="C261" s="8">
        <v>1080940</v>
      </c>
      <c r="D261" s="8" t="s">
        <v>101</v>
      </c>
      <c r="E261" s="8" t="s">
        <v>51</v>
      </c>
      <c r="F261" s="23">
        <v>1198280</v>
      </c>
      <c r="G261" s="23">
        <v>15577642</v>
      </c>
    </row>
    <row r="262" spans="1:7" x14ac:dyDescent="0.2">
      <c r="A262" s="8" t="s">
        <v>2446</v>
      </c>
      <c r="B262" s="8">
        <v>817951724</v>
      </c>
      <c r="C262" s="8">
        <v>1081181</v>
      </c>
      <c r="D262" s="8" t="s">
        <v>101</v>
      </c>
      <c r="E262" s="8" t="s">
        <v>2188</v>
      </c>
      <c r="F262" s="23">
        <v>0</v>
      </c>
      <c r="G262" s="23">
        <v>42039051</v>
      </c>
    </row>
    <row r="263" spans="1:7" x14ac:dyDescent="0.2">
      <c r="A263" s="8" t="s">
        <v>2446</v>
      </c>
      <c r="B263" s="8">
        <v>817951724</v>
      </c>
      <c r="C263" s="8">
        <v>1110164</v>
      </c>
      <c r="D263" s="8" t="s">
        <v>225</v>
      </c>
      <c r="E263" s="8" t="s">
        <v>2802</v>
      </c>
      <c r="F263" s="23">
        <v>0</v>
      </c>
      <c r="G263" s="23">
        <v>83976807</v>
      </c>
    </row>
    <row r="264" spans="1:7" x14ac:dyDescent="0.2">
      <c r="A264" s="8" t="s">
        <v>2446</v>
      </c>
      <c r="B264" s="8">
        <v>817951724</v>
      </c>
      <c r="C264" s="8">
        <v>1110165</v>
      </c>
      <c r="D264" s="8" t="s">
        <v>225</v>
      </c>
      <c r="E264" s="8" t="s">
        <v>2802</v>
      </c>
      <c r="F264" s="23">
        <v>0</v>
      </c>
      <c r="G264" s="23">
        <v>70802614</v>
      </c>
    </row>
    <row r="265" spans="1:7" x14ac:dyDescent="0.2">
      <c r="A265" s="8" t="s">
        <v>2446</v>
      </c>
      <c r="B265" s="8">
        <v>817951724</v>
      </c>
      <c r="C265" s="8">
        <v>1150076</v>
      </c>
      <c r="D265" s="8" t="s">
        <v>72</v>
      </c>
      <c r="E265" s="8" t="s">
        <v>2187</v>
      </c>
      <c r="F265" s="23">
        <v>0</v>
      </c>
      <c r="G265" s="23">
        <v>56661420</v>
      </c>
    </row>
    <row r="266" spans="1:7" x14ac:dyDescent="0.2">
      <c r="A266" s="8" t="s">
        <v>2446</v>
      </c>
      <c r="B266" s="8">
        <v>817951724</v>
      </c>
      <c r="C266" s="8">
        <v>1150077</v>
      </c>
      <c r="D266" s="8" t="s">
        <v>72</v>
      </c>
      <c r="E266" s="8" t="s">
        <v>2187</v>
      </c>
      <c r="F266" s="23">
        <v>0</v>
      </c>
      <c r="G266" s="23">
        <v>43918141</v>
      </c>
    </row>
    <row r="267" spans="1:7" x14ac:dyDescent="0.2">
      <c r="A267" s="8" t="s">
        <v>2446</v>
      </c>
      <c r="B267" s="8">
        <v>817951724</v>
      </c>
      <c r="C267" s="8">
        <v>1150139</v>
      </c>
      <c r="D267" s="8" t="s">
        <v>72</v>
      </c>
      <c r="E267" s="8" t="s">
        <v>2187</v>
      </c>
      <c r="F267" s="23">
        <v>0</v>
      </c>
      <c r="G267" s="23">
        <v>40800874</v>
      </c>
    </row>
    <row r="268" spans="1:7" x14ac:dyDescent="0.2">
      <c r="A268" s="8" t="s">
        <v>2446</v>
      </c>
      <c r="B268" s="8">
        <v>817951724</v>
      </c>
      <c r="C268" s="8">
        <v>1150140</v>
      </c>
      <c r="D268" s="8" t="s">
        <v>72</v>
      </c>
      <c r="E268" s="8" t="s">
        <v>2187</v>
      </c>
      <c r="F268" s="23">
        <v>0</v>
      </c>
      <c r="G268" s="23">
        <v>31194194</v>
      </c>
    </row>
    <row r="269" spans="1:7" x14ac:dyDescent="0.2">
      <c r="A269" s="8" t="s">
        <v>4566</v>
      </c>
      <c r="B269" s="8">
        <v>817951724</v>
      </c>
      <c r="C269" s="8">
        <v>1051358</v>
      </c>
      <c r="D269" s="8" t="s">
        <v>168</v>
      </c>
      <c r="E269" s="8" t="s">
        <v>2176</v>
      </c>
      <c r="F269" s="23">
        <v>0</v>
      </c>
      <c r="G269" s="23">
        <v>13273938</v>
      </c>
    </row>
    <row r="270" spans="1:7" x14ac:dyDescent="0.2">
      <c r="A270" s="8" t="s">
        <v>4566</v>
      </c>
      <c r="B270" s="8">
        <v>817951724</v>
      </c>
      <c r="C270" s="8">
        <v>1051359</v>
      </c>
      <c r="D270" s="8" t="s">
        <v>168</v>
      </c>
      <c r="E270" s="8" t="s">
        <v>2176</v>
      </c>
      <c r="F270" s="23"/>
      <c r="G270" s="23">
        <v>9459588</v>
      </c>
    </row>
    <row r="271" spans="1:7" x14ac:dyDescent="0.2">
      <c r="A271" s="8" t="s">
        <v>2456</v>
      </c>
      <c r="B271" s="8">
        <v>719400000</v>
      </c>
      <c r="C271" s="8">
        <v>1060176</v>
      </c>
      <c r="D271" s="8" t="s">
        <v>1589</v>
      </c>
      <c r="E271" s="8" t="s">
        <v>2185</v>
      </c>
      <c r="F271" s="23">
        <v>0</v>
      </c>
      <c r="G271" s="23">
        <v>23248140</v>
      </c>
    </row>
    <row r="272" spans="1:7" x14ac:dyDescent="0.2">
      <c r="A272" s="8" t="s">
        <v>2456</v>
      </c>
      <c r="B272" s="8">
        <v>719400000</v>
      </c>
      <c r="C272" s="8">
        <v>1060177</v>
      </c>
      <c r="D272" s="8" t="s">
        <v>1589</v>
      </c>
      <c r="E272" s="8" t="s">
        <v>2185</v>
      </c>
      <c r="F272" s="23">
        <v>0</v>
      </c>
      <c r="G272" s="23">
        <v>138508225</v>
      </c>
    </row>
    <row r="273" spans="1:7" x14ac:dyDescent="0.2">
      <c r="A273" s="8" t="s">
        <v>2456</v>
      </c>
      <c r="B273" s="8">
        <v>719400000</v>
      </c>
      <c r="C273" s="8">
        <v>1060223</v>
      </c>
      <c r="D273" s="8" t="s">
        <v>1589</v>
      </c>
      <c r="E273" s="8" t="s">
        <v>2218</v>
      </c>
      <c r="F273" s="23">
        <v>0</v>
      </c>
      <c r="G273" s="23">
        <v>37470107</v>
      </c>
    </row>
    <row r="274" spans="1:7" x14ac:dyDescent="0.2">
      <c r="A274" s="8" t="s">
        <v>2456</v>
      </c>
      <c r="B274" s="8">
        <v>719400000</v>
      </c>
      <c r="C274" s="8">
        <v>1060257</v>
      </c>
      <c r="D274" s="8" t="s">
        <v>1589</v>
      </c>
      <c r="E274" s="8" t="s">
        <v>2249</v>
      </c>
      <c r="F274" s="23">
        <v>0</v>
      </c>
      <c r="G274" s="23">
        <v>111270408</v>
      </c>
    </row>
    <row r="275" spans="1:7" x14ac:dyDescent="0.2">
      <c r="A275" s="8" t="s">
        <v>2456</v>
      </c>
      <c r="B275" s="8">
        <v>719400000</v>
      </c>
      <c r="C275" s="8">
        <v>1060273</v>
      </c>
      <c r="D275" s="8" t="s">
        <v>1589</v>
      </c>
      <c r="E275" s="8" t="s">
        <v>2249</v>
      </c>
      <c r="F275" s="23">
        <v>0</v>
      </c>
      <c r="G275" s="23">
        <v>143520114</v>
      </c>
    </row>
    <row r="276" spans="1:7" x14ac:dyDescent="0.2">
      <c r="A276" s="8" t="s">
        <v>2456</v>
      </c>
      <c r="B276" s="8">
        <v>719400000</v>
      </c>
      <c r="C276" s="8">
        <v>1060274</v>
      </c>
      <c r="D276" s="8" t="s">
        <v>1589</v>
      </c>
      <c r="E276" s="8" t="s">
        <v>2249</v>
      </c>
      <c r="F276" s="23">
        <v>0</v>
      </c>
      <c r="G276" s="23">
        <v>18117516</v>
      </c>
    </row>
    <row r="277" spans="1:7" x14ac:dyDescent="0.2">
      <c r="A277" s="8" t="s">
        <v>2456</v>
      </c>
      <c r="B277" s="8">
        <v>719400000</v>
      </c>
      <c r="C277" s="8">
        <v>1060306</v>
      </c>
      <c r="D277" s="8" t="s">
        <v>1589</v>
      </c>
      <c r="E277" s="8" t="s">
        <v>2218</v>
      </c>
      <c r="F277" s="23">
        <v>0</v>
      </c>
      <c r="G277" s="23">
        <v>9357872</v>
      </c>
    </row>
    <row r="278" spans="1:7" x14ac:dyDescent="0.2">
      <c r="A278" s="8" t="s">
        <v>2456</v>
      </c>
      <c r="B278" s="8">
        <v>719400000</v>
      </c>
      <c r="C278" s="8">
        <v>1060308</v>
      </c>
      <c r="D278" s="8" t="s">
        <v>1589</v>
      </c>
      <c r="E278" s="8" t="s">
        <v>2218</v>
      </c>
      <c r="F278" s="23">
        <v>1749665</v>
      </c>
      <c r="G278" s="23">
        <v>11059606</v>
      </c>
    </row>
    <row r="279" spans="1:7" x14ac:dyDescent="0.2">
      <c r="A279" s="8" t="s">
        <v>2456</v>
      </c>
      <c r="B279" s="8">
        <v>719400000</v>
      </c>
      <c r="C279" s="8">
        <v>1060311</v>
      </c>
      <c r="D279" s="8" t="s">
        <v>1589</v>
      </c>
      <c r="E279" s="8" t="s">
        <v>2218</v>
      </c>
      <c r="F279" s="23">
        <v>2754952</v>
      </c>
      <c r="G279" s="23">
        <v>32921684</v>
      </c>
    </row>
    <row r="280" spans="1:7" x14ac:dyDescent="0.2">
      <c r="A280" s="8" t="s">
        <v>2456</v>
      </c>
      <c r="B280" s="8">
        <v>719400000</v>
      </c>
      <c r="C280" s="8">
        <v>1060317</v>
      </c>
      <c r="D280" s="8" t="s">
        <v>1589</v>
      </c>
      <c r="E280" s="8" t="s">
        <v>2218</v>
      </c>
      <c r="F280" s="23">
        <v>0</v>
      </c>
      <c r="G280" s="23">
        <v>98443848</v>
      </c>
    </row>
    <row r="281" spans="1:7" x14ac:dyDescent="0.2">
      <c r="A281" s="8" t="s">
        <v>2456</v>
      </c>
      <c r="B281" s="8">
        <v>719400000</v>
      </c>
      <c r="C281" s="8">
        <v>1060328</v>
      </c>
      <c r="D281" s="8" t="s">
        <v>1589</v>
      </c>
      <c r="E281" s="8" t="s">
        <v>2185</v>
      </c>
      <c r="F281" s="23">
        <v>0</v>
      </c>
      <c r="G281" s="23">
        <v>250278252</v>
      </c>
    </row>
    <row r="282" spans="1:7" x14ac:dyDescent="0.2">
      <c r="A282" s="8" t="s">
        <v>2456</v>
      </c>
      <c r="B282" s="8">
        <v>719400000</v>
      </c>
      <c r="C282" s="8">
        <v>1060351</v>
      </c>
      <c r="D282" s="8" t="s">
        <v>1589</v>
      </c>
      <c r="E282" s="8" t="s">
        <v>2185</v>
      </c>
      <c r="F282" s="23">
        <v>0</v>
      </c>
      <c r="G282" s="23">
        <v>200575332</v>
      </c>
    </row>
    <row r="283" spans="1:7" x14ac:dyDescent="0.2">
      <c r="A283" s="8" t="s">
        <v>2456</v>
      </c>
      <c r="B283" s="8">
        <v>719400000</v>
      </c>
      <c r="C283" s="8">
        <v>1060377</v>
      </c>
      <c r="D283" s="8" t="s">
        <v>1589</v>
      </c>
      <c r="E283" s="8" t="s">
        <v>2218</v>
      </c>
      <c r="F283" s="23">
        <v>7130464</v>
      </c>
      <c r="G283" s="23">
        <v>56892000</v>
      </c>
    </row>
    <row r="284" spans="1:7" x14ac:dyDescent="0.2">
      <c r="A284" s="8" t="s">
        <v>2456</v>
      </c>
      <c r="B284" s="8">
        <v>719400000</v>
      </c>
      <c r="C284" s="8">
        <v>1060391</v>
      </c>
      <c r="D284" s="8" t="s">
        <v>1589</v>
      </c>
      <c r="E284" s="8" t="s">
        <v>2185</v>
      </c>
      <c r="F284" s="23">
        <v>0</v>
      </c>
      <c r="G284" s="23">
        <v>27951212</v>
      </c>
    </row>
    <row r="285" spans="1:7" x14ac:dyDescent="0.2">
      <c r="A285" s="8" t="s">
        <v>2456</v>
      </c>
      <c r="B285" s="8">
        <v>719400000</v>
      </c>
      <c r="C285" s="8">
        <v>1060392</v>
      </c>
      <c r="D285" s="8" t="s">
        <v>1589</v>
      </c>
      <c r="E285" s="8" t="s">
        <v>2218</v>
      </c>
      <c r="F285" s="23">
        <v>0</v>
      </c>
      <c r="G285" s="23">
        <v>37624576</v>
      </c>
    </row>
    <row r="286" spans="1:7" x14ac:dyDescent="0.2">
      <c r="A286" s="8" t="s">
        <v>2456</v>
      </c>
      <c r="B286" s="8">
        <v>719400000</v>
      </c>
      <c r="C286" s="8">
        <v>1060393</v>
      </c>
      <c r="D286" s="8" t="s">
        <v>1589</v>
      </c>
      <c r="E286" s="8" t="s">
        <v>2185</v>
      </c>
      <c r="F286" s="23">
        <v>0</v>
      </c>
      <c r="G286" s="23">
        <v>27630548</v>
      </c>
    </row>
    <row r="287" spans="1:7" x14ac:dyDescent="0.2">
      <c r="A287" s="8" t="s">
        <v>2456</v>
      </c>
      <c r="B287" s="8">
        <v>719400000</v>
      </c>
      <c r="C287" s="8">
        <v>1060394</v>
      </c>
      <c r="D287" s="8" t="s">
        <v>1589</v>
      </c>
      <c r="E287" s="8" t="s">
        <v>2185</v>
      </c>
      <c r="F287" s="23">
        <v>0</v>
      </c>
      <c r="G287" s="23">
        <v>56784250</v>
      </c>
    </row>
    <row r="288" spans="1:7" x14ac:dyDescent="0.2">
      <c r="A288" s="8" t="s">
        <v>2456</v>
      </c>
      <c r="B288" s="8">
        <v>719400000</v>
      </c>
      <c r="C288" s="8">
        <v>1060404</v>
      </c>
      <c r="D288" s="8" t="s">
        <v>1589</v>
      </c>
      <c r="E288" s="8" t="s">
        <v>2249</v>
      </c>
      <c r="F288" s="23">
        <v>0</v>
      </c>
      <c r="G288" s="23">
        <v>57505744</v>
      </c>
    </row>
    <row r="289" spans="1:7" x14ac:dyDescent="0.2">
      <c r="A289" s="8" t="s">
        <v>2456</v>
      </c>
      <c r="B289" s="8">
        <v>719400000</v>
      </c>
      <c r="C289" s="8">
        <v>1060405</v>
      </c>
      <c r="D289" s="8" t="s">
        <v>1589</v>
      </c>
      <c r="E289" s="8" t="s">
        <v>2185</v>
      </c>
      <c r="F289" s="23">
        <v>0</v>
      </c>
      <c r="G289" s="23">
        <v>53444000</v>
      </c>
    </row>
    <row r="290" spans="1:7" x14ac:dyDescent="0.2">
      <c r="A290" s="8" t="s">
        <v>2456</v>
      </c>
      <c r="B290" s="8">
        <v>719400000</v>
      </c>
      <c r="C290" s="8">
        <v>1060406</v>
      </c>
      <c r="D290" s="8" t="s">
        <v>1589</v>
      </c>
      <c r="E290" s="8" t="s">
        <v>2185</v>
      </c>
      <c r="F290" s="23">
        <v>0</v>
      </c>
      <c r="G290" s="23">
        <v>29661420</v>
      </c>
    </row>
    <row r="291" spans="1:7" x14ac:dyDescent="0.2">
      <c r="A291" s="8" t="s">
        <v>2456</v>
      </c>
      <c r="B291" s="8">
        <v>719400000</v>
      </c>
      <c r="C291" s="8">
        <v>1070369</v>
      </c>
      <c r="D291" s="8" t="s">
        <v>1590</v>
      </c>
      <c r="E291" s="8" t="s">
        <v>2199</v>
      </c>
      <c r="F291" s="23">
        <v>0</v>
      </c>
      <c r="G291" s="23">
        <v>27126798</v>
      </c>
    </row>
    <row r="292" spans="1:7" x14ac:dyDescent="0.2">
      <c r="A292" s="8" t="s">
        <v>2456</v>
      </c>
      <c r="B292" s="8">
        <v>719400000</v>
      </c>
      <c r="C292" s="8">
        <v>1131366</v>
      </c>
      <c r="D292" s="8" t="s">
        <v>30</v>
      </c>
      <c r="E292" s="8" t="s">
        <v>2247</v>
      </c>
      <c r="F292" s="23">
        <v>0</v>
      </c>
      <c r="G292" s="23">
        <v>47964850</v>
      </c>
    </row>
    <row r="293" spans="1:7" x14ac:dyDescent="0.2">
      <c r="A293" s="8" t="s">
        <v>2456</v>
      </c>
      <c r="B293" s="8">
        <v>719400000</v>
      </c>
      <c r="C293" s="8">
        <v>1131385</v>
      </c>
      <c r="D293" s="8" t="s">
        <v>30</v>
      </c>
      <c r="E293" s="8" t="s">
        <v>2250</v>
      </c>
      <c r="F293" s="23">
        <v>18930210</v>
      </c>
      <c r="G293" s="23">
        <v>212135463</v>
      </c>
    </row>
    <row r="294" spans="1:7" x14ac:dyDescent="0.2">
      <c r="A294" s="8" t="s">
        <v>2456</v>
      </c>
      <c r="B294" s="8">
        <v>719400000</v>
      </c>
      <c r="C294" s="8">
        <v>1131386</v>
      </c>
      <c r="D294" s="8" t="s">
        <v>30</v>
      </c>
      <c r="E294" s="8" t="s">
        <v>2231</v>
      </c>
      <c r="F294" s="23">
        <v>12490035</v>
      </c>
      <c r="G294" s="23">
        <v>147343397</v>
      </c>
    </row>
    <row r="295" spans="1:7" x14ac:dyDescent="0.2">
      <c r="A295" s="8" t="s">
        <v>2456</v>
      </c>
      <c r="B295" s="8">
        <v>719400000</v>
      </c>
      <c r="C295" s="8">
        <v>1131387</v>
      </c>
      <c r="D295" s="8" t="s">
        <v>30</v>
      </c>
      <c r="E295" s="8" t="s">
        <v>2221</v>
      </c>
      <c r="F295" s="23">
        <v>0</v>
      </c>
      <c r="G295" s="23">
        <v>45666696</v>
      </c>
    </row>
    <row r="296" spans="1:7" x14ac:dyDescent="0.2">
      <c r="A296" s="8" t="s">
        <v>2456</v>
      </c>
      <c r="B296" s="8">
        <v>719400000</v>
      </c>
      <c r="C296" s="8">
        <v>1131388</v>
      </c>
      <c r="D296" s="8" t="s">
        <v>30</v>
      </c>
      <c r="E296" s="8" t="s">
        <v>1731</v>
      </c>
      <c r="F296" s="23">
        <v>0</v>
      </c>
      <c r="G296" s="23">
        <v>84307738</v>
      </c>
    </row>
    <row r="297" spans="1:7" x14ac:dyDescent="0.2">
      <c r="A297" s="8" t="s">
        <v>2456</v>
      </c>
      <c r="B297" s="8">
        <v>719400000</v>
      </c>
      <c r="C297" s="8">
        <v>1131909</v>
      </c>
      <c r="D297" s="8" t="s">
        <v>30</v>
      </c>
      <c r="E297" s="8" t="s">
        <v>1731</v>
      </c>
      <c r="F297" s="23">
        <v>0</v>
      </c>
      <c r="G297" s="23">
        <v>28142576</v>
      </c>
    </row>
    <row r="298" spans="1:7" x14ac:dyDescent="0.2">
      <c r="A298" s="8" t="s">
        <v>2456</v>
      </c>
      <c r="B298" s="8">
        <v>719400000</v>
      </c>
      <c r="C298" s="8">
        <v>1131910</v>
      </c>
      <c r="D298" s="8" t="s">
        <v>30</v>
      </c>
      <c r="E298" s="8" t="s">
        <v>2248</v>
      </c>
      <c r="F298" s="23">
        <v>0</v>
      </c>
      <c r="G298" s="23">
        <v>81374524</v>
      </c>
    </row>
    <row r="299" spans="1:7" x14ac:dyDescent="0.2">
      <c r="A299" s="8" t="s">
        <v>2456</v>
      </c>
      <c r="B299" s="8">
        <v>719400000</v>
      </c>
      <c r="C299" s="8">
        <v>1131911</v>
      </c>
      <c r="D299" s="8" t="s">
        <v>30</v>
      </c>
      <c r="E299" s="8" t="s">
        <v>2250</v>
      </c>
      <c r="F299" s="23">
        <v>0</v>
      </c>
      <c r="G299" s="23">
        <v>15929760</v>
      </c>
    </row>
    <row r="300" spans="1:7" x14ac:dyDescent="0.2">
      <c r="A300" s="8" t="s">
        <v>2456</v>
      </c>
      <c r="B300" s="8">
        <v>719400000</v>
      </c>
      <c r="C300" s="8">
        <v>1131939</v>
      </c>
      <c r="D300" s="8" t="s">
        <v>30</v>
      </c>
      <c r="E300" s="8" t="s">
        <v>1731</v>
      </c>
      <c r="F300" s="23">
        <v>2237752</v>
      </c>
      <c r="G300" s="23">
        <v>28582196</v>
      </c>
    </row>
    <row r="301" spans="1:7" x14ac:dyDescent="0.2">
      <c r="A301" s="8" t="s">
        <v>2456</v>
      </c>
      <c r="B301" s="8">
        <v>719400000</v>
      </c>
      <c r="C301" s="8">
        <v>1131940</v>
      </c>
      <c r="D301" s="8" t="s">
        <v>30</v>
      </c>
      <c r="E301" s="8" t="s">
        <v>2221</v>
      </c>
      <c r="F301" s="23">
        <v>3051480</v>
      </c>
      <c r="G301" s="23">
        <v>39160660</v>
      </c>
    </row>
    <row r="302" spans="1:7" x14ac:dyDescent="0.2">
      <c r="A302" s="8" t="s">
        <v>2456</v>
      </c>
      <c r="B302" s="8">
        <v>719400000</v>
      </c>
      <c r="C302" s="8">
        <v>1131941</v>
      </c>
      <c r="D302" s="8" t="s">
        <v>30</v>
      </c>
      <c r="E302" s="8" t="s">
        <v>2250</v>
      </c>
      <c r="F302" s="23">
        <v>3763492</v>
      </c>
      <c r="G302" s="23">
        <v>72014928</v>
      </c>
    </row>
    <row r="303" spans="1:7" x14ac:dyDescent="0.2">
      <c r="A303" s="8" t="s">
        <v>2456</v>
      </c>
      <c r="B303" s="8">
        <v>719400000</v>
      </c>
      <c r="C303" s="8">
        <v>1131942</v>
      </c>
      <c r="D303" s="8" t="s">
        <v>30</v>
      </c>
      <c r="E303" s="8" t="s">
        <v>2231</v>
      </c>
      <c r="F303" s="23">
        <v>2136036</v>
      </c>
      <c r="G303" s="23">
        <v>44144744</v>
      </c>
    </row>
    <row r="304" spans="1:7" x14ac:dyDescent="0.2">
      <c r="A304" s="8" t="s">
        <v>2456</v>
      </c>
      <c r="B304" s="8">
        <v>719400000</v>
      </c>
      <c r="C304" s="8">
        <v>1131958</v>
      </c>
      <c r="D304" s="8" t="s">
        <v>30</v>
      </c>
      <c r="E304" s="8" t="s">
        <v>2250</v>
      </c>
      <c r="F304" s="23">
        <v>17869087</v>
      </c>
      <c r="G304" s="23">
        <v>84390123</v>
      </c>
    </row>
    <row r="305" spans="1:7" x14ac:dyDescent="0.2">
      <c r="A305" s="8" t="s">
        <v>2456</v>
      </c>
      <c r="B305" s="8">
        <v>719400000</v>
      </c>
      <c r="C305" s="8">
        <v>1131959</v>
      </c>
      <c r="D305" s="8" t="s">
        <v>30</v>
      </c>
      <c r="E305" s="8" t="s">
        <v>1731</v>
      </c>
      <c r="F305" s="23">
        <v>0</v>
      </c>
      <c r="G305" s="23">
        <v>35437843</v>
      </c>
    </row>
    <row r="306" spans="1:7" x14ac:dyDescent="0.2">
      <c r="A306" s="8" t="s">
        <v>2456</v>
      </c>
      <c r="B306" s="8">
        <v>719400000</v>
      </c>
      <c r="C306" s="8">
        <v>1131960</v>
      </c>
      <c r="D306" s="8" t="s">
        <v>30</v>
      </c>
      <c r="E306" s="8" t="s">
        <v>2231</v>
      </c>
      <c r="F306" s="23">
        <v>0</v>
      </c>
      <c r="G306" s="23">
        <v>28530466</v>
      </c>
    </row>
    <row r="307" spans="1:7" x14ac:dyDescent="0.2">
      <c r="A307" s="8" t="s">
        <v>2456</v>
      </c>
      <c r="B307" s="8">
        <v>719400000</v>
      </c>
      <c r="C307" s="8">
        <v>1131961</v>
      </c>
      <c r="D307" s="8" t="s">
        <v>30</v>
      </c>
      <c r="E307" s="8" t="s">
        <v>2221</v>
      </c>
      <c r="F307" s="23">
        <v>0</v>
      </c>
      <c r="G307" s="23">
        <v>17869082</v>
      </c>
    </row>
    <row r="308" spans="1:7" x14ac:dyDescent="0.2">
      <c r="A308" s="8" t="s">
        <v>2456</v>
      </c>
      <c r="B308" s="8">
        <v>719400000</v>
      </c>
      <c r="C308" s="8">
        <v>1131998</v>
      </c>
      <c r="D308" s="8" t="s">
        <v>30</v>
      </c>
      <c r="E308" s="8" t="s">
        <v>2248</v>
      </c>
      <c r="F308" s="23">
        <v>0</v>
      </c>
      <c r="G308" s="23">
        <v>7168392</v>
      </c>
    </row>
    <row r="309" spans="1:7" x14ac:dyDescent="0.2">
      <c r="A309" s="8" t="s">
        <v>2456</v>
      </c>
      <c r="B309" s="8">
        <v>719400000</v>
      </c>
      <c r="C309" s="8">
        <v>1131999</v>
      </c>
      <c r="D309" s="8" t="s">
        <v>30</v>
      </c>
      <c r="E309" s="8" t="s">
        <v>2221</v>
      </c>
      <c r="F309" s="23">
        <v>0</v>
      </c>
      <c r="G309" s="23">
        <v>10088848</v>
      </c>
    </row>
    <row r="310" spans="1:7" x14ac:dyDescent="0.2">
      <c r="A310" s="8" t="s">
        <v>2456</v>
      </c>
      <c r="B310" s="8">
        <v>719400000</v>
      </c>
      <c r="C310" s="8">
        <v>1132000</v>
      </c>
      <c r="D310" s="8" t="s">
        <v>30</v>
      </c>
      <c r="E310" s="8" t="s">
        <v>2247</v>
      </c>
      <c r="F310" s="23">
        <v>0</v>
      </c>
      <c r="G310" s="23">
        <v>54957672</v>
      </c>
    </row>
    <row r="311" spans="1:7" x14ac:dyDescent="0.2">
      <c r="A311" s="8" t="s">
        <v>2456</v>
      </c>
      <c r="B311" s="8">
        <v>719400000</v>
      </c>
      <c r="C311" s="8">
        <v>1132529</v>
      </c>
      <c r="D311" s="8" t="s">
        <v>30</v>
      </c>
      <c r="E311" s="8" t="s">
        <v>2247</v>
      </c>
      <c r="F311" s="23">
        <v>4601931</v>
      </c>
      <c r="G311" s="23">
        <v>26062858</v>
      </c>
    </row>
    <row r="312" spans="1:7" x14ac:dyDescent="0.2">
      <c r="A312" s="8" t="s">
        <v>2456</v>
      </c>
      <c r="B312" s="8">
        <v>719400000</v>
      </c>
      <c r="C312" s="8">
        <v>1132581</v>
      </c>
      <c r="D312" s="8" t="s">
        <v>30</v>
      </c>
      <c r="E312" s="8" t="s">
        <v>1731</v>
      </c>
      <c r="F312" s="23">
        <v>7157645</v>
      </c>
      <c r="G312" s="23">
        <v>29982025</v>
      </c>
    </row>
    <row r="313" spans="1:7" x14ac:dyDescent="0.2">
      <c r="A313" s="8" t="s">
        <v>2456</v>
      </c>
      <c r="B313" s="8">
        <v>719400000</v>
      </c>
      <c r="C313" s="8">
        <v>1132582</v>
      </c>
      <c r="D313" s="8" t="s">
        <v>30</v>
      </c>
      <c r="E313" s="8" t="s">
        <v>2231</v>
      </c>
      <c r="F313" s="23">
        <v>13053553</v>
      </c>
      <c r="G313" s="23">
        <v>20173673</v>
      </c>
    </row>
    <row r="314" spans="1:7" x14ac:dyDescent="0.2">
      <c r="A314" s="8" t="s">
        <v>2456</v>
      </c>
      <c r="B314" s="8">
        <v>719400000</v>
      </c>
      <c r="C314" s="8">
        <v>1132583</v>
      </c>
      <c r="D314" s="8" t="s">
        <v>30</v>
      </c>
      <c r="E314" s="8" t="s">
        <v>2250</v>
      </c>
      <c r="F314" s="23">
        <v>19125366</v>
      </c>
      <c r="G314" s="23">
        <v>38250732</v>
      </c>
    </row>
    <row r="315" spans="1:7" x14ac:dyDescent="0.2">
      <c r="A315" s="8" t="s">
        <v>2456</v>
      </c>
      <c r="B315" s="8">
        <v>719400000</v>
      </c>
      <c r="C315" s="8">
        <v>1132584</v>
      </c>
      <c r="D315" s="8" t="s">
        <v>30</v>
      </c>
      <c r="E315" s="8" t="s">
        <v>2231</v>
      </c>
      <c r="F315" s="23">
        <v>7964880</v>
      </c>
      <c r="G315" s="23">
        <v>15929760</v>
      </c>
    </row>
    <row r="316" spans="1:7" x14ac:dyDescent="0.2">
      <c r="A316" s="8" t="s">
        <v>2456</v>
      </c>
      <c r="B316" s="8">
        <v>719400000</v>
      </c>
      <c r="C316" s="8">
        <v>1132585</v>
      </c>
      <c r="D316" s="8" t="s">
        <v>30</v>
      </c>
      <c r="E316" s="8" t="s">
        <v>2231</v>
      </c>
      <c r="F316" s="23">
        <v>12294878</v>
      </c>
      <c r="G316" s="23">
        <v>28492892</v>
      </c>
    </row>
    <row r="317" spans="1:7" x14ac:dyDescent="0.2">
      <c r="A317" s="8" t="s">
        <v>2765</v>
      </c>
      <c r="B317" s="8">
        <v>651354765</v>
      </c>
      <c r="C317" s="8">
        <v>1051202</v>
      </c>
      <c r="D317" s="8" t="s">
        <v>168</v>
      </c>
      <c r="E317" s="8" t="s">
        <v>2902</v>
      </c>
      <c r="F317" s="23">
        <v>0</v>
      </c>
      <c r="G317" s="23">
        <v>41945892</v>
      </c>
    </row>
    <row r="318" spans="1:7" x14ac:dyDescent="0.2">
      <c r="A318" s="8" t="s">
        <v>2765</v>
      </c>
      <c r="B318" s="8">
        <v>651354765</v>
      </c>
      <c r="C318" s="8">
        <v>1132019</v>
      </c>
      <c r="D318" s="8" t="s">
        <v>30</v>
      </c>
      <c r="E318" s="8" t="s">
        <v>2234</v>
      </c>
      <c r="F318" s="23">
        <v>0</v>
      </c>
      <c r="G318" s="23">
        <v>193585446</v>
      </c>
    </row>
    <row r="319" spans="1:7" x14ac:dyDescent="0.2">
      <c r="A319" s="8" t="s">
        <v>2765</v>
      </c>
      <c r="B319" s="8">
        <v>651354765</v>
      </c>
      <c r="C319" s="8">
        <v>1132020</v>
      </c>
      <c r="D319" s="8" t="s">
        <v>30</v>
      </c>
      <c r="E319" s="8" t="s">
        <v>2234</v>
      </c>
      <c r="F319" s="23">
        <v>0</v>
      </c>
      <c r="G319" s="23">
        <v>140771496</v>
      </c>
    </row>
    <row r="320" spans="1:7" x14ac:dyDescent="0.2">
      <c r="A320" s="8" t="s">
        <v>2765</v>
      </c>
      <c r="B320" s="8">
        <v>651354765</v>
      </c>
      <c r="C320" s="8">
        <v>1132104</v>
      </c>
      <c r="D320" s="8" t="s">
        <v>30</v>
      </c>
      <c r="E320" s="8" t="s">
        <v>2226</v>
      </c>
      <c r="F320" s="23">
        <v>0</v>
      </c>
      <c r="G320" s="23">
        <v>258455185</v>
      </c>
    </row>
    <row r="321" spans="1:7" x14ac:dyDescent="0.2">
      <c r="A321" s="8" t="s">
        <v>2765</v>
      </c>
      <c r="B321" s="8">
        <v>651354765</v>
      </c>
      <c r="C321" s="8">
        <v>1132105</v>
      </c>
      <c r="D321" s="8" t="s">
        <v>30</v>
      </c>
      <c r="E321" s="8" t="s">
        <v>2232</v>
      </c>
      <c r="F321" s="23">
        <v>0</v>
      </c>
      <c r="G321" s="23">
        <v>267914772</v>
      </c>
    </row>
    <row r="322" spans="1:7" x14ac:dyDescent="0.2">
      <c r="A322" s="8" t="s">
        <v>2765</v>
      </c>
      <c r="B322" s="8">
        <v>651354765</v>
      </c>
      <c r="C322" s="8">
        <v>1132265</v>
      </c>
      <c r="D322" s="8" t="s">
        <v>30</v>
      </c>
      <c r="E322" s="8" t="s">
        <v>42</v>
      </c>
      <c r="F322" s="23">
        <v>0</v>
      </c>
      <c r="G322" s="23">
        <v>222390816</v>
      </c>
    </row>
    <row r="323" spans="1:7" x14ac:dyDescent="0.2">
      <c r="A323" s="8" t="s">
        <v>2765</v>
      </c>
      <c r="B323" s="8">
        <v>651354765</v>
      </c>
      <c r="C323" s="8">
        <v>1132266</v>
      </c>
      <c r="D323" s="8" t="s">
        <v>30</v>
      </c>
      <c r="E323" s="8" t="s">
        <v>42</v>
      </c>
      <c r="F323" s="23">
        <v>0</v>
      </c>
      <c r="G323" s="23">
        <v>36009501</v>
      </c>
    </row>
    <row r="324" spans="1:7" x14ac:dyDescent="0.2">
      <c r="A324" s="8" t="s">
        <v>2765</v>
      </c>
      <c r="B324" s="8">
        <v>651354765</v>
      </c>
      <c r="C324" s="8">
        <v>1132267</v>
      </c>
      <c r="D324" s="8" t="s">
        <v>30</v>
      </c>
      <c r="E324" s="8" t="s">
        <v>2907</v>
      </c>
      <c r="F324" s="23">
        <v>0</v>
      </c>
      <c r="G324" s="23">
        <v>158432082</v>
      </c>
    </row>
    <row r="325" spans="1:7" x14ac:dyDescent="0.2">
      <c r="A325" s="8" t="s">
        <v>2765</v>
      </c>
      <c r="B325" s="8">
        <v>651354765</v>
      </c>
      <c r="C325" s="8">
        <v>1132268</v>
      </c>
      <c r="D325" s="8" t="s">
        <v>30</v>
      </c>
      <c r="E325" s="8" t="s">
        <v>2907</v>
      </c>
      <c r="F325" s="23">
        <v>0</v>
      </c>
      <c r="G325" s="23">
        <v>18881232</v>
      </c>
    </row>
    <row r="326" spans="1:7" x14ac:dyDescent="0.2">
      <c r="A326" s="8" t="s">
        <v>2765</v>
      </c>
      <c r="B326" s="8">
        <v>651354765</v>
      </c>
      <c r="C326" s="8">
        <v>1132301</v>
      </c>
      <c r="D326" s="8" t="s">
        <v>30</v>
      </c>
      <c r="E326" s="8" t="s">
        <v>2281</v>
      </c>
      <c r="F326" s="23">
        <v>0</v>
      </c>
      <c r="G326" s="23">
        <v>90355950</v>
      </c>
    </row>
    <row r="327" spans="1:7" x14ac:dyDescent="0.2">
      <c r="A327" s="8" t="s">
        <v>2924</v>
      </c>
      <c r="B327" s="8">
        <v>650797612</v>
      </c>
      <c r="C327" s="8">
        <v>1040474</v>
      </c>
      <c r="D327" s="8" t="s">
        <v>1588</v>
      </c>
      <c r="E327" s="8" t="s">
        <v>2179</v>
      </c>
      <c r="F327" s="23">
        <v>0</v>
      </c>
      <c r="G327" s="23">
        <v>15475245</v>
      </c>
    </row>
    <row r="328" spans="1:7" x14ac:dyDescent="0.2">
      <c r="A328" s="8" t="s">
        <v>2924</v>
      </c>
      <c r="B328" s="8">
        <v>650797612</v>
      </c>
      <c r="C328" s="8">
        <v>1040481</v>
      </c>
      <c r="D328" s="8" t="s">
        <v>1588</v>
      </c>
      <c r="E328" s="8" t="s">
        <v>2179</v>
      </c>
      <c r="F328" s="23">
        <v>0</v>
      </c>
      <c r="G328" s="23">
        <v>21636544</v>
      </c>
    </row>
    <row r="329" spans="1:7" x14ac:dyDescent="0.2">
      <c r="A329" s="8" t="s">
        <v>2924</v>
      </c>
      <c r="B329" s="8">
        <v>650797612</v>
      </c>
      <c r="C329" s="8">
        <v>1040482</v>
      </c>
      <c r="D329" s="8" t="s">
        <v>1588</v>
      </c>
      <c r="E329" s="8" t="s">
        <v>2179</v>
      </c>
      <c r="F329" s="23">
        <v>0</v>
      </c>
      <c r="G329" s="23">
        <v>2193342</v>
      </c>
    </row>
    <row r="330" spans="1:7" x14ac:dyDescent="0.2">
      <c r="A330" s="8" t="s">
        <v>2924</v>
      </c>
      <c r="B330" s="8">
        <v>650797612</v>
      </c>
      <c r="C330" s="8">
        <v>1040483</v>
      </c>
      <c r="D330" s="8" t="s">
        <v>1588</v>
      </c>
      <c r="E330" s="8" t="s">
        <v>2179</v>
      </c>
      <c r="F330" s="23">
        <v>0</v>
      </c>
      <c r="G330" s="23">
        <v>2193342</v>
      </c>
    </row>
    <row r="331" spans="1:7" x14ac:dyDescent="0.2">
      <c r="A331" s="8" t="s">
        <v>2525</v>
      </c>
      <c r="B331" s="8">
        <v>731013004</v>
      </c>
      <c r="C331" s="8">
        <v>1080826</v>
      </c>
      <c r="D331" s="8" t="s">
        <v>101</v>
      </c>
      <c r="E331" s="8" t="s">
        <v>51</v>
      </c>
      <c r="F331" s="23">
        <v>0</v>
      </c>
      <c r="G331" s="23">
        <v>8867695</v>
      </c>
    </row>
    <row r="332" spans="1:7" x14ac:dyDescent="0.2">
      <c r="A332" s="8" t="s">
        <v>2525</v>
      </c>
      <c r="B332" s="8">
        <v>731013004</v>
      </c>
      <c r="C332" s="8">
        <v>1081016</v>
      </c>
      <c r="D332" s="8" t="s">
        <v>101</v>
      </c>
      <c r="E332" s="8" t="s">
        <v>51</v>
      </c>
      <c r="F332" s="23">
        <v>5534454</v>
      </c>
      <c r="G332" s="23">
        <v>171193306</v>
      </c>
    </row>
    <row r="333" spans="1:7" x14ac:dyDescent="0.2">
      <c r="A333" s="8" t="s">
        <v>2525</v>
      </c>
      <c r="B333" s="8">
        <v>731013004</v>
      </c>
      <c r="C333" s="8">
        <v>1130964</v>
      </c>
      <c r="D333" s="8" t="s">
        <v>30</v>
      </c>
      <c r="E333" s="8" t="s">
        <v>2248</v>
      </c>
      <c r="F333" s="23">
        <v>0</v>
      </c>
      <c r="G333" s="23">
        <v>36472944</v>
      </c>
    </row>
    <row r="334" spans="1:7" x14ac:dyDescent="0.2">
      <c r="A334" s="8" t="s">
        <v>2525</v>
      </c>
      <c r="B334" s="8">
        <v>731013004</v>
      </c>
      <c r="C334" s="8">
        <v>1131638</v>
      </c>
      <c r="D334" s="8" t="s">
        <v>30</v>
      </c>
      <c r="E334" s="8" t="s">
        <v>2232</v>
      </c>
      <c r="F334" s="23">
        <v>0</v>
      </c>
      <c r="G334" s="23">
        <v>50113232</v>
      </c>
    </row>
    <row r="335" spans="1:7" x14ac:dyDescent="0.2">
      <c r="A335" s="8" t="s">
        <v>2525</v>
      </c>
      <c r="B335" s="8">
        <v>731013004</v>
      </c>
      <c r="C335" s="8">
        <v>1131661</v>
      </c>
      <c r="D335" s="8" t="s">
        <v>30</v>
      </c>
      <c r="E335" s="8" t="s">
        <v>2242</v>
      </c>
      <c r="F335" s="23">
        <v>0</v>
      </c>
      <c r="G335" s="23">
        <v>62529480</v>
      </c>
    </row>
    <row r="336" spans="1:7" x14ac:dyDescent="0.2">
      <c r="A336" s="8" t="s">
        <v>2525</v>
      </c>
      <c r="B336" s="8">
        <v>731013004</v>
      </c>
      <c r="C336" s="8">
        <v>1131964</v>
      </c>
      <c r="D336" s="8" t="s">
        <v>30</v>
      </c>
      <c r="E336" s="8" t="s">
        <v>2250</v>
      </c>
      <c r="F336" s="23">
        <v>23417092</v>
      </c>
      <c r="G336" s="23">
        <v>126039085</v>
      </c>
    </row>
    <row r="337" spans="1:7" x14ac:dyDescent="0.2">
      <c r="A337" s="8" t="s">
        <v>2929</v>
      </c>
      <c r="B337" s="8">
        <v>651927862</v>
      </c>
      <c r="C337" s="8">
        <v>1081116</v>
      </c>
      <c r="D337" s="8" t="s">
        <v>101</v>
      </c>
      <c r="E337" s="8" t="s">
        <v>2219</v>
      </c>
      <c r="F337" s="23">
        <v>0</v>
      </c>
      <c r="G337" s="23">
        <v>106441622</v>
      </c>
    </row>
    <row r="338" spans="1:7" x14ac:dyDescent="0.2">
      <c r="A338" s="8" t="s">
        <v>2929</v>
      </c>
      <c r="B338" s="8">
        <v>651927862</v>
      </c>
      <c r="C338" s="8">
        <v>1081117</v>
      </c>
      <c r="D338" s="8" t="s">
        <v>101</v>
      </c>
      <c r="E338" s="8" t="s">
        <v>2219</v>
      </c>
      <c r="F338" s="23">
        <v>0</v>
      </c>
      <c r="G338" s="23">
        <v>18003673</v>
      </c>
    </row>
    <row r="339" spans="1:7" x14ac:dyDescent="0.2">
      <c r="A339" s="8" t="s">
        <v>2558</v>
      </c>
      <c r="B339" s="8">
        <v>651853702</v>
      </c>
      <c r="C339" s="8">
        <v>1131895</v>
      </c>
      <c r="D339" s="8" t="s">
        <v>30</v>
      </c>
      <c r="E339" s="8" t="s">
        <v>2250</v>
      </c>
      <c r="F339" s="23">
        <v>0</v>
      </c>
      <c r="G339" s="23">
        <v>80166000</v>
      </c>
    </row>
    <row r="340" spans="1:7" x14ac:dyDescent="0.2">
      <c r="A340" s="8" t="s">
        <v>2558</v>
      </c>
      <c r="B340" s="8">
        <v>651853702</v>
      </c>
      <c r="C340" s="8">
        <v>1131899</v>
      </c>
      <c r="D340" s="8" t="s">
        <v>30</v>
      </c>
      <c r="E340" s="8" t="s">
        <v>2295</v>
      </c>
      <c r="F340" s="23">
        <v>0</v>
      </c>
      <c r="G340" s="23">
        <v>64132800</v>
      </c>
    </row>
    <row r="341" spans="1:7" x14ac:dyDescent="0.2">
      <c r="A341" s="8" t="s">
        <v>2558</v>
      </c>
      <c r="B341" s="8">
        <v>651853702</v>
      </c>
      <c r="C341" s="8">
        <v>1131900</v>
      </c>
      <c r="D341" s="8" t="s">
        <v>30</v>
      </c>
      <c r="E341" s="8" t="s">
        <v>2247</v>
      </c>
      <c r="F341" s="23">
        <v>0</v>
      </c>
      <c r="G341" s="23">
        <v>64618446</v>
      </c>
    </row>
    <row r="342" spans="1:7" x14ac:dyDescent="0.2">
      <c r="A342" s="8" t="s">
        <v>2558</v>
      </c>
      <c r="B342" s="8">
        <v>651853702</v>
      </c>
      <c r="C342" s="8">
        <v>1132182</v>
      </c>
      <c r="D342" s="8" t="s">
        <v>30</v>
      </c>
      <c r="E342" s="8" t="s">
        <v>2263</v>
      </c>
      <c r="F342" s="23">
        <v>0</v>
      </c>
      <c r="G342" s="23">
        <v>64132800</v>
      </c>
    </row>
    <row r="343" spans="1:7" x14ac:dyDescent="0.2">
      <c r="A343" s="8" t="s">
        <v>2558</v>
      </c>
      <c r="B343" s="8">
        <v>651853702</v>
      </c>
      <c r="C343" s="8">
        <v>1132183</v>
      </c>
      <c r="D343" s="8" t="s">
        <v>30</v>
      </c>
      <c r="E343" s="8" t="s">
        <v>2233</v>
      </c>
      <c r="F343" s="23">
        <v>0</v>
      </c>
      <c r="G343" s="23">
        <v>64453464</v>
      </c>
    </row>
    <row r="344" spans="1:7" x14ac:dyDescent="0.2">
      <c r="A344" s="8" t="s">
        <v>2558</v>
      </c>
      <c r="B344" s="8">
        <v>651853702</v>
      </c>
      <c r="C344" s="8">
        <v>1132184</v>
      </c>
      <c r="D344" s="8" t="s">
        <v>30</v>
      </c>
      <c r="E344" s="8" t="s">
        <v>2263</v>
      </c>
      <c r="F344" s="23">
        <v>0</v>
      </c>
      <c r="G344" s="23">
        <v>64132800</v>
      </c>
    </row>
    <row r="345" spans="1:7" x14ac:dyDescent="0.2">
      <c r="A345" s="8" t="s">
        <v>2558</v>
      </c>
      <c r="B345" s="8">
        <v>651853702</v>
      </c>
      <c r="C345" s="8">
        <v>1132223</v>
      </c>
      <c r="D345" s="8" t="s">
        <v>30</v>
      </c>
      <c r="E345" s="8" t="s">
        <v>2248</v>
      </c>
      <c r="F345" s="23">
        <v>0</v>
      </c>
      <c r="G345" s="23">
        <v>80166000</v>
      </c>
    </row>
    <row r="346" spans="1:7" x14ac:dyDescent="0.2">
      <c r="A346" s="8" t="s">
        <v>2558</v>
      </c>
      <c r="B346" s="8">
        <v>651853702</v>
      </c>
      <c r="C346" s="8">
        <v>1132224</v>
      </c>
      <c r="D346" s="8" t="s">
        <v>30</v>
      </c>
      <c r="E346" s="8" t="s">
        <v>2228</v>
      </c>
      <c r="F346" s="23">
        <v>0</v>
      </c>
      <c r="G346" s="23">
        <v>112232400</v>
      </c>
    </row>
    <row r="347" spans="1:7" x14ac:dyDescent="0.2">
      <c r="A347" s="8" t="s">
        <v>2558</v>
      </c>
      <c r="B347" s="8">
        <v>651853702</v>
      </c>
      <c r="C347" s="8">
        <v>1132400</v>
      </c>
      <c r="D347" s="8" t="s">
        <v>30</v>
      </c>
      <c r="E347" s="8" t="s">
        <v>2225</v>
      </c>
      <c r="F347" s="23">
        <v>0</v>
      </c>
      <c r="G347" s="23">
        <v>25866896</v>
      </c>
    </row>
    <row r="348" spans="1:7" x14ac:dyDescent="0.2">
      <c r="A348" s="8" t="s">
        <v>2558</v>
      </c>
      <c r="B348" s="8">
        <v>651853702</v>
      </c>
      <c r="C348" s="8">
        <v>1132485</v>
      </c>
      <c r="D348" s="8" t="s">
        <v>30</v>
      </c>
      <c r="E348" s="8" t="s">
        <v>2242</v>
      </c>
      <c r="F348" s="23">
        <v>0</v>
      </c>
      <c r="G348" s="23">
        <v>19400172</v>
      </c>
    </row>
    <row r="349" spans="1:7" x14ac:dyDescent="0.2">
      <c r="A349" s="8" t="s">
        <v>2504</v>
      </c>
      <c r="B349" s="8">
        <v>712782005</v>
      </c>
      <c r="C349" s="8">
        <v>1080923</v>
      </c>
      <c r="D349" s="8" t="s">
        <v>1587</v>
      </c>
      <c r="E349" s="8" t="s">
        <v>2196</v>
      </c>
      <c r="F349" s="23">
        <v>0</v>
      </c>
      <c r="G349" s="23">
        <v>237305533</v>
      </c>
    </row>
    <row r="350" spans="1:7" x14ac:dyDescent="0.2">
      <c r="A350" s="8" t="s">
        <v>2504</v>
      </c>
      <c r="B350" s="8">
        <v>712782005</v>
      </c>
      <c r="C350" s="8">
        <v>1080924</v>
      </c>
      <c r="D350" s="8" t="s">
        <v>1587</v>
      </c>
      <c r="E350" s="8" t="s">
        <v>2196</v>
      </c>
      <c r="F350" s="23">
        <v>0</v>
      </c>
      <c r="G350" s="23">
        <v>40394034</v>
      </c>
    </row>
    <row r="351" spans="1:7" x14ac:dyDescent="0.2">
      <c r="A351" s="8" t="s">
        <v>2487</v>
      </c>
      <c r="B351" s="8">
        <v>718362008</v>
      </c>
      <c r="C351" s="8">
        <v>1050917</v>
      </c>
      <c r="D351" s="8" t="s">
        <v>168</v>
      </c>
      <c r="E351" s="8" t="s">
        <v>2902</v>
      </c>
      <c r="F351" s="23">
        <v>0</v>
      </c>
      <c r="G351" s="23">
        <v>100388520</v>
      </c>
    </row>
    <row r="352" spans="1:7" x14ac:dyDescent="0.2">
      <c r="A352" s="8" t="s">
        <v>2684</v>
      </c>
      <c r="B352" s="8">
        <v>650447174</v>
      </c>
      <c r="C352" s="8">
        <v>1030253</v>
      </c>
      <c r="D352" s="8" t="s">
        <v>1586</v>
      </c>
      <c r="E352" s="8" t="s">
        <v>2191</v>
      </c>
      <c r="F352" s="23">
        <v>0</v>
      </c>
      <c r="G352" s="23">
        <v>77863635</v>
      </c>
    </row>
    <row r="353" spans="1:7" x14ac:dyDescent="0.2">
      <c r="A353" s="8" t="s">
        <v>2684</v>
      </c>
      <c r="B353" s="8">
        <v>650447174</v>
      </c>
      <c r="C353" s="8">
        <v>1030335</v>
      </c>
      <c r="D353" s="8" t="s">
        <v>1586</v>
      </c>
      <c r="E353" s="8" t="s">
        <v>2237</v>
      </c>
      <c r="F353" s="23">
        <v>0</v>
      </c>
      <c r="G353" s="23">
        <v>35734557</v>
      </c>
    </row>
    <row r="354" spans="1:7" x14ac:dyDescent="0.2">
      <c r="A354" s="8" t="s">
        <v>2684</v>
      </c>
      <c r="B354" s="8">
        <v>650447174</v>
      </c>
      <c r="C354" s="8">
        <v>1030336</v>
      </c>
      <c r="D354" s="8" t="s">
        <v>1586</v>
      </c>
      <c r="E354" s="8" t="s">
        <v>2237</v>
      </c>
      <c r="F354" s="23">
        <v>0</v>
      </c>
      <c r="G354" s="23">
        <v>5117799</v>
      </c>
    </row>
    <row r="355" spans="1:7" x14ac:dyDescent="0.2">
      <c r="A355" s="8" t="s">
        <v>2684</v>
      </c>
      <c r="B355" s="8">
        <v>650447174</v>
      </c>
      <c r="C355" s="8">
        <v>1030337</v>
      </c>
      <c r="D355" s="8" t="s">
        <v>1586</v>
      </c>
      <c r="E355" s="8" t="s">
        <v>2237</v>
      </c>
      <c r="F355" s="23">
        <v>0</v>
      </c>
      <c r="G355" s="23">
        <v>5117799</v>
      </c>
    </row>
    <row r="356" spans="1:7" x14ac:dyDescent="0.2">
      <c r="A356" s="8" t="s">
        <v>2684</v>
      </c>
      <c r="B356" s="8">
        <v>650447174</v>
      </c>
      <c r="C356" s="8">
        <v>1030339</v>
      </c>
      <c r="D356" s="8" t="s">
        <v>1586</v>
      </c>
      <c r="E356" s="8" t="s">
        <v>2191</v>
      </c>
      <c r="F356" s="23">
        <v>0</v>
      </c>
      <c r="G356" s="23">
        <v>46060177</v>
      </c>
    </row>
    <row r="357" spans="1:7" x14ac:dyDescent="0.2">
      <c r="A357" s="8" t="s">
        <v>2684</v>
      </c>
      <c r="B357" s="8">
        <v>650447174</v>
      </c>
      <c r="C357" s="8">
        <v>1030340</v>
      </c>
      <c r="D357" s="8" t="s">
        <v>1586</v>
      </c>
      <c r="E357" s="8" t="s">
        <v>2237</v>
      </c>
      <c r="F357" s="23">
        <v>0</v>
      </c>
      <c r="G357" s="23">
        <v>23334719</v>
      </c>
    </row>
    <row r="358" spans="1:7" x14ac:dyDescent="0.2">
      <c r="A358" s="8" t="s">
        <v>2684</v>
      </c>
      <c r="B358" s="8">
        <v>650447174</v>
      </c>
      <c r="C358" s="8">
        <v>1030341</v>
      </c>
      <c r="D358" s="8" t="s">
        <v>1586</v>
      </c>
      <c r="E358" s="8" t="s">
        <v>2237</v>
      </c>
      <c r="F358" s="23">
        <v>0</v>
      </c>
      <c r="G358" s="23">
        <v>16754694</v>
      </c>
    </row>
    <row r="359" spans="1:7" x14ac:dyDescent="0.2">
      <c r="A359" s="8" t="s">
        <v>2754</v>
      </c>
      <c r="B359" s="8">
        <v>651131154</v>
      </c>
      <c r="C359" s="8">
        <v>1070461</v>
      </c>
      <c r="D359" s="8" t="s">
        <v>1590</v>
      </c>
      <c r="E359" s="8" t="s">
        <v>2186</v>
      </c>
      <c r="F359" s="23">
        <v>0</v>
      </c>
      <c r="G359" s="23">
        <v>132170190</v>
      </c>
    </row>
    <row r="360" spans="1:7" x14ac:dyDescent="0.2">
      <c r="A360" s="8" t="s">
        <v>2754</v>
      </c>
      <c r="B360" s="8">
        <v>651131154</v>
      </c>
      <c r="C360" s="8">
        <v>1070462</v>
      </c>
      <c r="D360" s="8" t="s">
        <v>1590</v>
      </c>
      <c r="E360" s="8" t="s">
        <v>2186</v>
      </c>
      <c r="F360" s="23">
        <v>0</v>
      </c>
      <c r="G360" s="23">
        <v>21484488</v>
      </c>
    </row>
    <row r="361" spans="1:7" x14ac:dyDescent="0.2">
      <c r="A361" s="8" t="s">
        <v>2754</v>
      </c>
      <c r="B361" s="8">
        <v>651131154</v>
      </c>
      <c r="C361" s="8">
        <v>1070587</v>
      </c>
      <c r="D361" s="8" t="s">
        <v>1590</v>
      </c>
      <c r="E361" s="8" t="s">
        <v>2186</v>
      </c>
      <c r="F361" s="23">
        <v>0</v>
      </c>
      <c r="G361" s="23">
        <v>101069547</v>
      </c>
    </row>
    <row r="362" spans="1:7" x14ac:dyDescent="0.2">
      <c r="A362" s="8" t="s">
        <v>2754</v>
      </c>
      <c r="B362" s="8">
        <v>651131154</v>
      </c>
      <c r="C362" s="8">
        <v>1070588</v>
      </c>
      <c r="D362" s="8" t="s">
        <v>1590</v>
      </c>
      <c r="E362" s="8" t="s">
        <v>2186</v>
      </c>
      <c r="F362" s="23">
        <v>0</v>
      </c>
      <c r="G362" s="23">
        <v>13028268</v>
      </c>
    </row>
    <row r="363" spans="1:7" x14ac:dyDescent="0.2">
      <c r="A363" s="8" t="s">
        <v>2754</v>
      </c>
      <c r="B363" s="8">
        <v>651131154</v>
      </c>
      <c r="C363" s="8">
        <v>1070725</v>
      </c>
      <c r="D363" s="8" t="s">
        <v>1590</v>
      </c>
      <c r="E363" s="8" t="s">
        <v>2186</v>
      </c>
      <c r="F363" s="23">
        <v>0</v>
      </c>
      <c r="G363" s="23">
        <v>16302144</v>
      </c>
    </row>
    <row r="364" spans="1:7" x14ac:dyDescent="0.2">
      <c r="A364" s="8" t="s">
        <v>2754</v>
      </c>
      <c r="B364" s="8">
        <v>651131154</v>
      </c>
      <c r="C364" s="8">
        <v>1070726</v>
      </c>
      <c r="D364" s="8" t="s">
        <v>1590</v>
      </c>
      <c r="E364" s="8" t="s">
        <v>2186</v>
      </c>
      <c r="F364" s="23">
        <v>0</v>
      </c>
      <c r="G364" s="23">
        <v>3206640</v>
      </c>
    </row>
    <row r="365" spans="1:7" x14ac:dyDescent="0.2">
      <c r="A365" s="8" t="s">
        <v>2490</v>
      </c>
      <c r="B365" s="8">
        <v>719926002</v>
      </c>
      <c r="C365" s="8">
        <v>1050951</v>
      </c>
      <c r="D365" s="8" t="s">
        <v>168</v>
      </c>
      <c r="E365" s="8" t="s">
        <v>2176</v>
      </c>
      <c r="F365" s="23">
        <v>0</v>
      </c>
      <c r="G365" s="23">
        <v>81929652</v>
      </c>
    </row>
    <row r="366" spans="1:7" x14ac:dyDescent="0.2">
      <c r="A366" s="8" t="s">
        <v>2490</v>
      </c>
      <c r="B366" s="8">
        <v>719926002</v>
      </c>
      <c r="C366" s="8">
        <v>1050952</v>
      </c>
      <c r="D366" s="8" t="s">
        <v>168</v>
      </c>
      <c r="E366" s="8" t="s">
        <v>2176</v>
      </c>
      <c r="F366" s="23">
        <v>0</v>
      </c>
      <c r="G366" s="23">
        <v>77761020</v>
      </c>
    </row>
    <row r="367" spans="1:7" x14ac:dyDescent="0.2">
      <c r="A367" s="8" t="s">
        <v>2490</v>
      </c>
      <c r="B367" s="8">
        <v>719926002</v>
      </c>
      <c r="C367" s="8">
        <v>1051031</v>
      </c>
      <c r="D367" s="8" t="s">
        <v>168</v>
      </c>
      <c r="E367" s="8" t="s">
        <v>2176</v>
      </c>
      <c r="F367" s="23">
        <v>0</v>
      </c>
      <c r="G367" s="23">
        <v>55599000</v>
      </c>
    </row>
    <row r="368" spans="1:7" x14ac:dyDescent="0.2">
      <c r="A368" s="8" t="s">
        <v>2490</v>
      </c>
      <c r="B368" s="8">
        <v>719926002</v>
      </c>
      <c r="C368" s="8">
        <v>1051300</v>
      </c>
      <c r="D368" s="8" t="s">
        <v>168</v>
      </c>
      <c r="E368" s="8" t="s">
        <v>2176</v>
      </c>
      <c r="F368" s="23">
        <v>0</v>
      </c>
      <c r="G368" s="23">
        <v>12345564</v>
      </c>
    </row>
    <row r="369" spans="1:7" x14ac:dyDescent="0.2">
      <c r="A369" s="8" t="s">
        <v>2490</v>
      </c>
      <c r="B369" s="8">
        <v>719926002</v>
      </c>
      <c r="C369" s="8">
        <v>1060253</v>
      </c>
      <c r="D369" s="8" t="s">
        <v>1589</v>
      </c>
      <c r="E369" s="8" t="s">
        <v>2251</v>
      </c>
      <c r="F369" s="23">
        <v>0</v>
      </c>
      <c r="G369" s="23">
        <v>35879888</v>
      </c>
    </row>
    <row r="370" spans="1:7" x14ac:dyDescent="0.2">
      <c r="A370" s="8" t="s">
        <v>2490</v>
      </c>
      <c r="B370" s="8">
        <v>719926002</v>
      </c>
      <c r="C370" s="8">
        <v>1060267</v>
      </c>
      <c r="D370" s="8" t="s">
        <v>1589</v>
      </c>
      <c r="E370" s="8" t="s">
        <v>2185</v>
      </c>
      <c r="F370" s="23">
        <v>0</v>
      </c>
      <c r="G370" s="23">
        <v>41810448</v>
      </c>
    </row>
    <row r="371" spans="1:7" x14ac:dyDescent="0.2">
      <c r="A371" s="8" t="s">
        <v>2490</v>
      </c>
      <c r="B371" s="8">
        <v>719926002</v>
      </c>
      <c r="C371" s="8">
        <v>1060304</v>
      </c>
      <c r="D371" s="8" t="s">
        <v>1589</v>
      </c>
      <c r="E371" s="8" t="s">
        <v>2185</v>
      </c>
      <c r="F371" s="23">
        <v>0</v>
      </c>
      <c r="G371" s="23">
        <v>33997266</v>
      </c>
    </row>
    <row r="372" spans="1:7" x14ac:dyDescent="0.2">
      <c r="A372" s="8" t="s">
        <v>2490</v>
      </c>
      <c r="B372" s="8">
        <v>719926002</v>
      </c>
      <c r="C372" s="8">
        <v>1060322</v>
      </c>
      <c r="D372" s="8" t="s">
        <v>1589</v>
      </c>
      <c r="E372" s="8" t="s">
        <v>2251</v>
      </c>
      <c r="F372" s="23">
        <v>0</v>
      </c>
      <c r="G372" s="23">
        <v>209377410</v>
      </c>
    </row>
    <row r="373" spans="1:7" x14ac:dyDescent="0.2">
      <c r="A373" s="8" t="s">
        <v>2490</v>
      </c>
      <c r="B373" s="8">
        <v>719926002</v>
      </c>
      <c r="C373" s="8">
        <v>1060324</v>
      </c>
      <c r="D373" s="8" t="s">
        <v>1589</v>
      </c>
      <c r="E373" s="8" t="s">
        <v>2185</v>
      </c>
      <c r="F373" s="23">
        <v>0</v>
      </c>
      <c r="G373" s="23">
        <v>259060335</v>
      </c>
    </row>
    <row r="374" spans="1:7" x14ac:dyDescent="0.2">
      <c r="A374" s="8" t="s">
        <v>2490</v>
      </c>
      <c r="B374" s="8">
        <v>719926002</v>
      </c>
      <c r="C374" s="8">
        <v>1060335</v>
      </c>
      <c r="D374" s="8" t="s">
        <v>1589</v>
      </c>
      <c r="E374" s="8" t="s">
        <v>2185</v>
      </c>
      <c r="F374" s="23">
        <v>0</v>
      </c>
      <c r="G374" s="23">
        <v>265443190</v>
      </c>
    </row>
    <row r="375" spans="1:7" x14ac:dyDescent="0.2">
      <c r="A375" s="8" t="s">
        <v>2490</v>
      </c>
      <c r="B375" s="8">
        <v>719926002</v>
      </c>
      <c r="C375" s="8">
        <v>1060336</v>
      </c>
      <c r="D375" s="8" t="s">
        <v>1589</v>
      </c>
      <c r="E375" s="8" t="s">
        <v>2185</v>
      </c>
      <c r="F375" s="23">
        <v>0</v>
      </c>
      <c r="G375" s="23">
        <v>197863824</v>
      </c>
    </row>
    <row r="376" spans="1:7" x14ac:dyDescent="0.2">
      <c r="A376" s="8" t="s">
        <v>2490</v>
      </c>
      <c r="B376" s="8">
        <v>719926002</v>
      </c>
      <c r="C376" s="8">
        <v>1070463</v>
      </c>
      <c r="D376" s="8" t="s">
        <v>1590</v>
      </c>
      <c r="E376" s="8" t="s">
        <v>2186</v>
      </c>
      <c r="F376" s="23">
        <v>0</v>
      </c>
      <c r="G376" s="23">
        <v>133235892</v>
      </c>
    </row>
    <row r="377" spans="1:7" x14ac:dyDescent="0.2">
      <c r="A377" s="8" t="s">
        <v>2490</v>
      </c>
      <c r="B377" s="8">
        <v>719926002</v>
      </c>
      <c r="C377" s="8">
        <v>1070490</v>
      </c>
      <c r="D377" s="8" t="s">
        <v>1590</v>
      </c>
      <c r="E377" s="8" t="s">
        <v>2186</v>
      </c>
      <c r="F377" s="23">
        <v>0</v>
      </c>
      <c r="G377" s="23">
        <v>53871552</v>
      </c>
    </row>
    <row r="378" spans="1:7" x14ac:dyDescent="0.2">
      <c r="A378" s="8" t="s">
        <v>2490</v>
      </c>
      <c r="B378" s="8">
        <v>719926002</v>
      </c>
      <c r="C378" s="8">
        <v>1070550</v>
      </c>
      <c r="D378" s="8" t="s">
        <v>1590</v>
      </c>
      <c r="E378" s="8" t="s">
        <v>2278</v>
      </c>
      <c r="F378" s="23">
        <v>0</v>
      </c>
      <c r="G378" s="23">
        <v>121309260</v>
      </c>
    </row>
    <row r="379" spans="1:7" x14ac:dyDescent="0.2">
      <c r="A379" s="8" t="s">
        <v>2490</v>
      </c>
      <c r="B379" s="8">
        <v>719926002</v>
      </c>
      <c r="C379" s="8">
        <v>1070636</v>
      </c>
      <c r="D379" s="8" t="s">
        <v>1590</v>
      </c>
      <c r="E379" s="8" t="s">
        <v>2186</v>
      </c>
      <c r="F379" s="23">
        <v>5057067</v>
      </c>
      <c r="G379" s="23">
        <v>50469527</v>
      </c>
    </row>
    <row r="380" spans="1:7" x14ac:dyDescent="0.2">
      <c r="A380" s="8" t="s">
        <v>2490</v>
      </c>
      <c r="B380" s="8">
        <v>719926002</v>
      </c>
      <c r="C380" s="8">
        <v>1070660</v>
      </c>
      <c r="D380" s="8" t="s">
        <v>1590</v>
      </c>
      <c r="E380" s="8" t="s">
        <v>2186</v>
      </c>
      <c r="F380" s="23">
        <v>0</v>
      </c>
      <c r="G380" s="23">
        <v>25385900</v>
      </c>
    </row>
    <row r="381" spans="1:7" x14ac:dyDescent="0.2">
      <c r="A381" s="8" t="s">
        <v>2490</v>
      </c>
      <c r="B381" s="8">
        <v>719926002</v>
      </c>
      <c r="C381" s="8">
        <v>1070661</v>
      </c>
      <c r="D381" s="8" t="s">
        <v>1590</v>
      </c>
      <c r="E381" s="8" t="s">
        <v>2186</v>
      </c>
      <c r="F381" s="23">
        <v>0</v>
      </c>
      <c r="G381" s="23">
        <v>62636368</v>
      </c>
    </row>
    <row r="382" spans="1:7" x14ac:dyDescent="0.2">
      <c r="A382" s="8" t="s">
        <v>2490</v>
      </c>
      <c r="B382" s="8">
        <v>719926002</v>
      </c>
      <c r="C382" s="8">
        <v>1070662</v>
      </c>
      <c r="D382" s="8" t="s">
        <v>1590</v>
      </c>
      <c r="E382" s="8" t="s">
        <v>2278</v>
      </c>
      <c r="F382" s="23">
        <v>0</v>
      </c>
      <c r="G382" s="23">
        <v>46710056</v>
      </c>
    </row>
    <row r="383" spans="1:7" x14ac:dyDescent="0.2">
      <c r="A383" s="8" t="s">
        <v>2490</v>
      </c>
      <c r="B383" s="8">
        <v>719926002</v>
      </c>
      <c r="C383" s="8">
        <v>1070663</v>
      </c>
      <c r="D383" s="8" t="s">
        <v>1590</v>
      </c>
      <c r="E383" s="8" t="s">
        <v>2278</v>
      </c>
      <c r="F383" s="23">
        <v>0</v>
      </c>
      <c r="G383" s="23">
        <v>38265904</v>
      </c>
    </row>
    <row r="384" spans="1:7" x14ac:dyDescent="0.2">
      <c r="A384" s="8" t="s">
        <v>2490</v>
      </c>
      <c r="B384" s="8">
        <v>719926002</v>
      </c>
      <c r="C384" s="8">
        <v>1070664</v>
      </c>
      <c r="D384" s="8" t="s">
        <v>1590</v>
      </c>
      <c r="E384" s="8" t="s">
        <v>2186</v>
      </c>
      <c r="F384" s="23">
        <v>0</v>
      </c>
      <c r="G384" s="23">
        <v>54138772</v>
      </c>
    </row>
    <row r="385" spans="1:7" x14ac:dyDescent="0.2">
      <c r="A385" s="8" t="s">
        <v>2490</v>
      </c>
      <c r="B385" s="8">
        <v>719926002</v>
      </c>
      <c r="C385" s="8">
        <v>1080622</v>
      </c>
      <c r="D385" s="8" t="s">
        <v>1587</v>
      </c>
      <c r="E385" s="8" t="s">
        <v>2196</v>
      </c>
      <c r="F385" s="23">
        <v>0</v>
      </c>
      <c r="G385" s="23">
        <v>51170121</v>
      </c>
    </row>
    <row r="386" spans="1:7" x14ac:dyDescent="0.2">
      <c r="A386" s="8" t="s">
        <v>2490</v>
      </c>
      <c r="B386" s="8">
        <v>719926002</v>
      </c>
      <c r="C386" s="8">
        <v>1080630</v>
      </c>
      <c r="D386" s="8" t="s">
        <v>1587</v>
      </c>
      <c r="E386" s="8" t="s">
        <v>2196</v>
      </c>
      <c r="F386" s="23">
        <v>0</v>
      </c>
      <c r="G386" s="23">
        <v>62875792</v>
      </c>
    </row>
    <row r="387" spans="1:7" x14ac:dyDescent="0.2">
      <c r="A387" s="8" t="s">
        <v>2490</v>
      </c>
      <c r="B387" s="8">
        <v>719926002</v>
      </c>
      <c r="C387" s="8">
        <v>1080650</v>
      </c>
      <c r="D387" s="8" t="s">
        <v>101</v>
      </c>
      <c r="E387" s="8" t="s">
        <v>2303</v>
      </c>
      <c r="F387" s="23">
        <v>0</v>
      </c>
      <c r="G387" s="23">
        <v>16450065</v>
      </c>
    </row>
    <row r="388" spans="1:7" x14ac:dyDescent="0.2">
      <c r="A388" s="8" t="s">
        <v>2490</v>
      </c>
      <c r="B388" s="8">
        <v>719926002</v>
      </c>
      <c r="C388" s="8">
        <v>1080652</v>
      </c>
      <c r="D388" s="8" t="s">
        <v>101</v>
      </c>
      <c r="E388" s="8" t="s">
        <v>2302</v>
      </c>
      <c r="F388" s="23">
        <v>0</v>
      </c>
      <c r="G388" s="23">
        <v>73317740</v>
      </c>
    </row>
    <row r="389" spans="1:7" x14ac:dyDescent="0.2">
      <c r="A389" s="8" t="s">
        <v>2490</v>
      </c>
      <c r="B389" s="8">
        <v>719926002</v>
      </c>
      <c r="C389" s="8">
        <v>1080680</v>
      </c>
      <c r="D389" s="8" t="s">
        <v>1587</v>
      </c>
      <c r="E389" s="8" t="s">
        <v>2196</v>
      </c>
      <c r="F389" s="23">
        <v>0</v>
      </c>
      <c r="G389" s="23">
        <v>46610476</v>
      </c>
    </row>
    <row r="390" spans="1:7" x14ac:dyDescent="0.2">
      <c r="A390" s="8" t="s">
        <v>2490</v>
      </c>
      <c r="B390" s="8">
        <v>719926002</v>
      </c>
      <c r="C390" s="8">
        <v>1080793</v>
      </c>
      <c r="D390" s="8" t="s">
        <v>101</v>
      </c>
      <c r="E390" s="8" t="s">
        <v>2904</v>
      </c>
      <c r="F390" s="23">
        <v>0</v>
      </c>
      <c r="G390" s="23">
        <v>64227967</v>
      </c>
    </row>
    <row r="391" spans="1:7" x14ac:dyDescent="0.2">
      <c r="A391" s="8" t="s">
        <v>2490</v>
      </c>
      <c r="B391" s="8">
        <v>719926002</v>
      </c>
      <c r="C391" s="8">
        <v>1080794</v>
      </c>
      <c r="D391" s="8" t="s">
        <v>1587</v>
      </c>
      <c r="E391" s="8" t="s">
        <v>2196</v>
      </c>
      <c r="F391" s="23">
        <v>0</v>
      </c>
      <c r="G391" s="23">
        <v>80792018</v>
      </c>
    </row>
    <row r="392" spans="1:7" x14ac:dyDescent="0.2">
      <c r="A392" s="8" t="s">
        <v>2490</v>
      </c>
      <c r="B392" s="8">
        <v>719926002</v>
      </c>
      <c r="C392" s="8">
        <v>1080795</v>
      </c>
      <c r="D392" s="8" t="s">
        <v>101</v>
      </c>
      <c r="E392" s="8" t="s">
        <v>51</v>
      </c>
      <c r="F392" s="23">
        <v>0</v>
      </c>
      <c r="G392" s="23">
        <v>32452024</v>
      </c>
    </row>
    <row r="393" spans="1:7" x14ac:dyDescent="0.2">
      <c r="A393" s="8" t="s">
        <v>2490</v>
      </c>
      <c r="B393" s="8">
        <v>719926002</v>
      </c>
      <c r="C393" s="8">
        <v>1080799</v>
      </c>
      <c r="D393" s="8" t="s">
        <v>1587</v>
      </c>
      <c r="E393" s="8" t="s">
        <v>2196</v>
      </c>
      <c r="F393" s="23">
        <v>0</v>
      </c>
      <c r="G393" s="23">
        <v>59833420</v>
      </c>
    </row>
    <row r="394" spans="1:7" x14ac:dyDescent="0.2">
      <c r="A394" s="8" t="s">
        <v>2490</v>
      </c>
      <c r="B394" s="8">
        <v>719926002</v>
      </c>
      <c r="C394" s="8">
        <v>1080875</v>
      </c>
      <c r="D394" s="8" t="s">
        <v>1587</v>
      </c>
      <c r="E394" s="8" t="s">
        <v>2196</v>
      </c>
      <c r="F394" s="23">
        <v>0</v>
      </c>
      <c r="G394" s="23">
        <v>230949819</v>
      </c>
    </row>
    <row r="395" spans="1:7" x14ac:dyDescent="0.2">
      <c r="A395" s="8" t="s">
        <v>2490</v>
      </c>
      <c r="B395" s="8">
        <v>719926002</v>
      </c>
      <c r="C395" s="8">
        <v>1080892</v>
      </c>
      <c r="D395" s="8" t="s">
        <v>1587</v>
      </c>
      <c r="E395" s="8" t="s">
        <v>2196</v>
      </c>
      <c r="F395" s="23">
        <v>0</v>
      </c>
      <c r="G395" s="23">
        <v>1650902</v>
      </c>
    </row>
    <row r="396" spans="1:7" x14ac:dyDescent="0.2">
      <c r="A396" s="8" t="s">
        <v>2490</v>
      </c>
      <c r="B396" s="8">
        <v>719926002</v>
      </c>
      <c r="C396" s="8">
        <v>1080893</v>
      </c>
      <c r="D396" s="8" t="s">
        <v>1587</v>
      </c>
      <c r="E396" s="8" t="s">
        <v>2196</v>
      </c>
      <c r="F396" s="23">
        <v>0</v>
      </c>
      <c r="G396" s="23">
        <v>1816582</v>
      </c>
    </row>
    <row r="397" spans="1:7" x14ac:dyDescent="0.2">
      <c r="A397" s="8" t="s">
        <v>2490</v>
      </c>
      <c r="B397" s="8">
        <v>719926002</v>
      </c>
      <c r="C397" s="8">
        <v>1080898</v>
      </c>
      <c r="D397" s="8" t="s">
        <v>101</v>
      </c>
      <c r="E397" s="8" t="s">
        <v>2180</v>
      </c>
      <c r="F397" s="23">
        <v>0</v>
      </c>
      <c r="G397" s="23">
        <v>72014701</v>
      </c>
    </row>
    <row r="398" spans="1:7" x14ac:dyDescent="0.2">
      <c r="A398" s="8" t="s">
        <v>2490</v>
      </c>
      <c r="B398" s="8">
        <v>719926002</v>
      </c>
      <c r="C398" s="8">
        <v>1080899</v>
      </c>
      <c r="D398" s="8" t="s">
        <v>101</v>
      </c>
      <c r="E398" s="8" t="s">
        <v>2180</v>
      </c>
      <c r="F398" s="23">
        <v>0</v>
      </c>
      <c r="G398" s="23">
        <v>56219101</v>
      </c>
    </row>
    <row r="399" spans="1:7" x14ac:dyDescent="0.2">
      <c r="A399" s="8" t="s">
        <v>2490</v>
      </c>
      <c r="B399" s="8">
        <v>719926002</v>
      </c>
      <c r="C399" s="8">
        <v>1080902</v>
      </c>
      <c r="D399" s="8" t="s">
        <v>101</v>
      </c>
      <c r="E399" s="8" t="s">
        <v>2180</v>
      </c>
      <c r="F399" s="23">
        <v>0</v>
      </c>
      <c r="G399" s="23">
        <v>139188757</v>
      </c>
    </row>
    <row r="400" spans="1:7" x14ac:dyDescent="0.2">
      <c r="A400" s="8" t="s">
        <v>2490</v>
      </c>
      <c r="B400" s="8">
        <v>719926002</v>
      </c>
      <c r="C400" s="8">
        <v>1080903</v>
      </c>
      <c r="D400" s="8" t="s">
        <v>101</v>
      </c>
      <c r="E400" s="8" t="s">
        <v>2180</v>
      </c>
      <c r="F400" s="23">
        <v>0</v>
      </c>
      <c r="G400" s="23">
        <v>20653958</v>
      </c>
    </row>
    <row r="401" spans="1:7" x14ac:dyDescent="0.2">
      <c r="A401" s="8" t="s">
        <v>2490</v>
      </c>
      <c r="B401" s="8">
        <v>719926002</v>
      </c>
      <c r="C401" s="8">
        <v>1080904</v>
      </c>
      <c r="D401" s="8" t="s">
        <v>101</v>
      </c>
      <c r="E401" s="8" t="s">
        <v>2180</v>
      </c>
      <c r="F401" s="23">
        <v>0</v>
      </c>
      <c r="G401" s="23">
        <v>149006222</v>
      </c>
    </row>
    <row r="402" spans="1:7" x14ac:dyDescent="0.2">
      <c r="A402" s="8" t="s">
        <v>2490</v>
      </c>
      <c r="B402" s="8">
        <v>719926002</v>
      </c>
      <c r="C402" s="8">
        <v>1080905</v>
      </c>
      <c r="D402" s="8" t="s">
        <v>101</v>
      </c>
      <c r="E402" s="8" t="s">
        <v>2180</v>
      </c>
      <c r="F402" s="23">
        <v>0</v>
      </c>
      <c r="G402" s="23">
        <v>25223419</v>
      </c>
    </row>
    <row r="403" spans="1:7" x14ac:dyDescent="0.2">
      <c r="A403" s="8" t="s">
        <v>2490</v>
      </c>
      <c r="B403" s="8">
        <v>719926002</v>
      </c>
      <c r="C403" s="8">
        <v>1080933</v>
      </c>
      <c r="D403" s="8" t="s">
        <v>1587</v>
      </c>
      <c r="E403" s="8" t="s">
        <v>2196</v>
      </c>
      <c r="F403" s="23">
        <v>0</v>
      </c>
      <c r="G403" s="23">
        <v>16929604</v>
      </c>
    </row>
    <row r="404" spans="1:7" x14ac:dyDescent="0.2">
      <c r="A404" s="8" t="s">
        <v>2490</v>
      </c>
      <c r="B404" s="8">
        <v>719926002</v>
      </c>
      <c r="C404" s="8">
        <v>1080941</v>
      </c>
      <c r="D404" s="8" t="s">
        <v>1587</v>
      </c>
      <c r="E404" s="8" t="s">
        <v>2196</v>
      </c>
      <c r="F404" s="23">
        <v>0</v>
      </c>
      <c r="G404" s="23">
        <v>23965604</v>
      </c>
    </row>
    <row r="405" spans="1:7" x14ac:dyDescent="0.2">
      <c r="A405" s="8" t="s">
        <v>2490</v>
      </c>
      <c r="B405" s="8">
        <v>719926002</v>
      </c>
      <c r="C405" s="8">
        <v>1080982</v>
      </c>
      <c r="D405" s="8" t="s">
        <v>101</v>
      </c>
      <c r="E405" s="8" t="s">
        <v>2180</v>
      </c>
      <c r="F405" s="23">
        <v>0</v>
      </c>
      <c r="G405" s="23">
        <v>293227451</v>
      </c>
    </row>
    <row r="406" spans="1:7" x14ac:dyDescent="0.2">
      <c r="A406" s="8" t="s">
        <v>2490</v>
      </c>
      <c r="B406" s="8">
        <v>719926002</v>
      </c>
      <c r="C406" s="8">
        <v>1080985</v>
      </c>
      <c r="D406" s="8" t="s">
        <v>101</v>
      </c>
      <c r="E406" s="8" t="s">
        <v>2246</v>
      </c>
      <c r="F406" s="23">
        <v>0</v>
      </c>
      <c r="G406" s="23">
        <v>48678035</v>
      </c>
    </row>
    <row r="407" spans="1:7" x14ac:dyDescent="0.2">
      <c r="A407" s="8" t="s">
        <v>2490</v>
      </c>
      <c r="B407" s="8">
        <v>719926002</v>
      </c>
      <c r="C407" s="8">
        <v>1080997</v>
      </c>
      <c r="D407" s="8" t="s">
        <v>101</v>
      </c>
      <c r="E407" s="8" t="s">
        <v>2180</v>
      </c>
      <c r="F407" s="23">
        <v>0</v>
      </c>
      <c r="G407" s="23">
        <v>225824287</v>
      </c>
    </row>
    <row r="408" spans="1:7" x14ac:dyDescent="0.2">
      <c r="A408" s="8" t="s">
        <v>2490</v>
      </c>
      <c r="B408" s="8">
        <v>719926002</v>
      </c>
      <c r="C408" s="8">
        <v>1080998</v>
      </c>
      <c r="D408" s="8" t="s">
        <v>101</v>
      </c>
      <c r="E408" s="8" t="s">
        <v>2180</v>
      </c>
      <c r="F408" s="23">
        <v>0</v>
      </c>
      <c r="G408" s="23">
        <v>188992926</v>
      </c>
    </row>
    <row r="409" spans="1:7" x14ac:dyDescent="0.2">
      <c r="A409" s="8" t="s">
        <v>2490</v>
      </c>
      <c r="B409" s="8">
        <v>719926002</v>
      </c>
      <c r="C409" s="8">
        <v>1081022</v>
      </c>
      <c r="D409" s="8" t="s">
        <v>101</v>
      </c>
      <c r="E409" s="8" t="s">
        <v>2303</v>
      </c>
      <c r="F409" s="23">
        <v>0</v>
      </c>
      <c r="G409" s="23">
        <v>116919247</v>
      </c>
    </row>
    <row r="410" spans="1:7" x14ac:dyDescent="0.2">
      <c r="A410" s="8" t="s">
        <v>2490</v>
      </c>
      <c r="B410" s="8">
        <v>719926002</v>
      </c>
      <c r="C410" s="8">
        <v>1081073</v>
      </c>
      <c r="D410" s="8" t="s">
        <v>101</v>
      </c>
      <c r="E410" s="8" t="s">
        <v>2904</v>
      </c>
      <c r="F410" s="23">
        <v>0</v>
      </c>
      <c r="G410" s="23">
        <v>183013140</v>
      </c>
    </row>
    <row r="411" spans="1:7" x14ac:dyDescent="0.2">
      <c r="A411" s="8" t="s">
        <v>2490</v>
      </c>
      <c r="B411" s="8">
        <v>719926002</v>
      </c>
      <c r="C411" s="8">
        <v>1081074</v>
      </c>
      <c r="D411" s="8" t="s">
        <v>101</v>
      </c>
      <c r="E411" s="8" t="s">
        <v>2904</v>
      </c>
      <c r="F411" s="23">
        <v>0</v>
      </c>
      <c r="G411" s="23">
        <v>137053088</v>
      </c>
    </row>
    <row r="412" spans="1:7" x14ac:dyDescent="0.2">
      <c r="A412" s="8" t="s">
        <v>2490</v>
      </c>
      <c r="B412" s="8">
        <v>719926002</v>
      </c>
      <c r="C412" s="8">
        <v>1081162</v>
      </c>
      <c r="D412" s="8" t="s">
        <v>101</v>
      </c>
      <c r="E412" s="8" t="s">
        <v>2180</v>
      </c>
      <c r="F412" s="23">
        <v>0</v>
      </c>
      <c r="G412" s="23">
        <v>28839693</v>
      </c>
    </row>
    <row r="413" spans="1:7" x14ac:dyDescent="0.2">
      <c r="A413" s="8" t="s">
        <v>2490</v>
      </c>
      <c r="B413" s="8">
        <v>719926002</v>
      </c>
      <c r="C413" s="8">
        <v>1090479</v>
      </c>
      <c r="D413" s="8" t="s">
        <v>31</v>
      </c>
      <c r="E413" s="8" t="s">
        <v>65</v>
      </c>
      <c r="F413" s="23">
        <v>0</v>
      </c>
      <c r="G413" s="23">
        <v>189610199</v>
      </c>
    </row>
    <row r="414" spans="1:7" x14ac:dyDescent="0.2">
      <c r="A414" s="8" t="s">
        <v>2490</v>
      </c>
      <c r="B414" s="8">
        <v>719926002</v>
      </c>
      <c r="C414" s="8">
        <v>1090480</v>
      </c>
      <c r="D414" s="8" t="s">
        <v>31</v>
      </c>
      <c r="E414" s="8" t="s">
        <v>65</v>
      </c>
      <c r="F414" s="23">
        <v>0</v>
      </c>
      <c r="G414" s="23">
        <v>141405538</v>
      </c>
    </row>
    <row r="415" spans="1:7" x14ac:dyDescent="0.2">
      <c r="A415" s="8" t="s">
        <v>2490</v>
      </c>
      <c r="B415" s="8">
        <v>719926002</v>
      </c>
      <c r="C415" s="8">
        <v>1090623</v>
      </c>
      <c r="D415" s="8" t="s">
        <v>31</v>
      </c>
      <c r="E415" s="8" t="s">
        <v>65</v>
      </c>
      <c r="F415" s="23">
        <v>0</v>
      </c>
      <c r="G415" s="23">
        <v>37380217</v>
      </c>
    </row>
    <row r="416" spans="1:7" x14ac:dyDescent="0.2">
      <c r="A416" s="8" t="s">
        <v>2490</v>
      </c>
      <c r="B416" s="8">
        <v>719926002</v>
      </c>
      <c r="C416" s="8">
        <v>1090624</v>
      </c>
      <c r="D416" s="8" t="s">
        <v>31</v>
      </c>
      <c r="E416" s="8" t="s">
        <v>65</v>
      </c>
      <c r="F416" s="23">
        <v>0</v>
      </c>
      <c r="G416" s="23">
        <v>27782330</v>
      </c>
    </row>
    <row r="417" spans="1:7" x14ac:dyDescent="0.2">
      <c r="A417" s="8" t="s">
        <v>2490</v>
      </c>
      <c r="B417" s="8">
        <v>719926002</v>
      </c>
      <c r="C417" s="8">
        <v>1160008</v>
      </c>
      <c r="D417" s="8" t="s">
        <v>1587</v>
      </c>
      <c r="E417" s="8" t="s">
        <v>2196</v>
      </c>
      <c r="F417" s="23">
        <v>0</v>
      </c>
      <c r="G417" s="23">
        <v>279639808</v>
      </c>
    </row>
    <row r="418" spans="1:7" x14ac:dyDescent="0.2">
      <c r="A418" s="8" t="s">
        <v>2490</v>
      </c>
      <c r="B418" s="8">
        <v>719926002</v>
      </c>
      <c r="C418" s="8">
        <v>1160009</v>
      </c>
      <c r="D418" s="8" t="s">
        <v>1587</v>
      </c>
      <c r="E418" s="8" t="s">
        <v>2196</v>
      </c>
      <c r="F418" s="23">
        <v>0</v>
      </c>
      <c r="G418" s="23">
        <v>293496933</v>
      </c>
    </row>
    <row r="419" spans="1:7" x14ac:dyDescent="0.2">
      <c r="A419" s="8" t="s">
        <v>2490</v>
      </c>
      <c r="B419" s="8">
        <v>719926002</v>
      </c>
      <c r="C419" s="8">
        <v>1160012</v>
      </c>
      <c r="D419" s="8" t="s">
        <v>1587</v>
      </c>
      <c r="E419" s="8" t="s">
        <v>2196</v>
      </c>
      <c r="F419" s="23">
        <v>0</v>
      </c>
      <c r="G419" s="23">
        <v>239147189</v>
      </c>
    </row>
    <row r="420" spans="1:7" x14ac:dyDescent="0.2">
      <c r="A420" s="8" t="s">
        <v>2490</v>
      </c>
      <c r="B420" s="8">
        <v>719926002</v>
      </c>
      <c r="C420" s="8">
        <v>1160042</v>
      </c>
      <c r="D420" s="8" t="s">
        <v>1587</v>
      </c>
      <c r="E420" s="8" t="s">
        <v>2196</v>
      </c>
      <c r="F420" s="23">
        <v>990541</v>
      </c>
      <c r="G420" s="23">
        <v>11556314</v>
      </c>
    </row>
    <row r="421" spans="1:7" x14ac:dyDescent="0.2">
      <c r="A421" s="8" t="s">
        <v>2490</v>
      </c>
      <c r="B421" s="8">
        <v>719926002</v>
      </c>
      <c r="C421" s="8">
        <v>1160043</v>
      </c>
      <c r="D421" s="8" t="s">
        <v>1587</v>
      </c>
      <c r="E421" s="8" t="s">
        <v>2196</v>
      </c>
      <c r="F421" s="23">
        <v>1257634</v>
      </c>
      <c r="G421" s="23">
        <v>13135285</v>
      </c>
    </row>
    <row r="422" spans="1:7" x14ac:dyDescent="0.2">
      <c r="A422" s="8" t="s">
        <v>2490</v>
      </c>
      <c r="B422" s="8">
        <v>719926002</v>
      </c>
      <c r="C422" s="8">
        <v>1160048</v>
      </c>
      <c r="D422" s="8" t="s">
        <v>1587</v>
      </c>
      <c r="E422" s="8" t="s">
        <v>2196</v>
      </c>
      <c r="F422" s="23">
        <v>20408298</v>
      </c>
      <c r="G422" s="23">
        <v>133922286</v>
      </c>
    </row>
    <row r="423" spans="1:7" x14ac:dyDescent="0.2">
      <c r="A423" s="8" t="s">
        <v>2490</v>
      </c>
      <c r="B423" s="8">
        <v>719926002</v>
      </c>
      <c r="C423" s="8">
        <v>1160063</v>
      </c>
      <c r="D423" s="8" t="s">
        <v>1587</v>
      </c>
      <c r="E423" s="8" t="s">
        <v>2196</v>
      </c>
      <c r="F423" s="23">
        <v>0</v>
      </c>
      <c r="G423" s="23">
        <v>64734045</v>
      </c>
    </row>
    <row r="424" spans="1:7" x14ac:dyDescent="0.2">
      <c r="A424" s="8" t="s">
        <v>2490</v>
      </c>
      <c r="B424" s="8">
        <v>719926002</v>
      </c>
      <c r="C424" s="8">
        <v>1160064</v>
      </c>
      <c r="D424" s="8" t="s">
        <v>1587</v>
      </c>
      <c r="E424" s="8" t="s">
        <v>2196</v>
      </c>
      <c r="F424" s="23">
        <v>0</v>
      </c>
      <c r="G424" s="23">
        <v>18277848</v>
      </c>
    </row>
    <row r="425" spans="1:7" x14ac:dyDescent="0.2">
      <c r="A425" s="8" t="s">
        <v>2490</v>
      </c>
      <c r="B425" s="8">
        <v>719926002</v>
      </c>
      <c r="C425" s="8">
        <v>1160069</v>
      </c>
      <c r="D425" s="8" t="s">
        <v>1587</v>
      </c>
      <c r="E425" s="8" t="s">
        <v>2196</v>
      </c>
      <c r="F425" s="23">
        <v>0</v>
      </c>
      <c r="G425" s="23">
        <v>34374146</v>
      </c>
    </row>
    <row r="426" spans="1:7" x14ac:dyDescent="0.2">
      <c r="A426" s="8" t="s">
        <v>2490</v>
      </c>
      <c r="B426" s="8">
        <v>719926002</v>
      </c>
      <c r="C426" s="8">
        <v>1160070</v>
      </c>
      <c r="D426" s="8" t="s">
        <v>1587</v>
      </c>
      <c r="E426" s="8" t="s">
        <v>2196</v>
      </c>
      <c r="F426" s="23">
        <v>0</v>
      </c>
      <c r="G426" s="23">
        <v>24736023</v>
      </c>
    </row>
    <row r="427" spans="1:7" x14ac:dyDescent="0.2">
      <c r="A427" s="8" t="s">
        <v>2490</v>
      </c>
      <c r="B427" s="8">
        <v>719926002</v>
      </c>
      <c r="C427" s="8">
        <v>1160071</v>
      </c>
      <c r="D427" s="8" t="s">
        <v>1587</v>
      </c>
      <c r="E427" s="8" t="s">
        <v>2196</v>
      </c>
      <c r="F427" s="23">
        <v>0</v>
      </c>
      <c r="G427" s="23">
        <v>37005660</v>
      </c>
    </row>
    <row r="428" spans="1:7" x14ac:dyDescent="0.2">
      <c r="A428" s="8" t="s">
        <v>2490</v>
      </c>
      <c r="B428" s="8">
        <v>719926002</v>
      </c>
      <c r="C428" s="8">
        <v>1160072</v>
      </c>
      <c r="D428" s="8" t="s">
        <v>1587</v>
      </c>
      <c r="E428" s="8" t="s">
        <v>2196</v>
      </c>
      <c r="F428" s="23">
        <v>0</v>
      </c>
      <c r="G428" s="23">
        <v>27416772</v>
      </c>
    </row>
    <row r="429" spans="1:7" x14ac:dyDescent="0.2">
      <c r="A429" s="8" t="s">
        <v>2577</v>
      </c>
      <c r="B429" s="8">
        <v>653932502</v>
      </c>
      <c r="C429" s="8">
        <v>1020250</v>
      </c>
      <c r="D429" s="8" t="s">
        <v>231</v>
      </c>
      <c r="E429" s="8" t="s">
        <v>2170</v>
      </c>
      <c r="F429" s="23">
        <v>0</v>
      </c>
      <c r="G429" s="23">
        <v>245828033</v>
      </c>
    </row>
    <row r="430" spans="1:7" x14ac:dyDescent="0.2">
      <c r="A430" s="8" t="s">
        <v>2577</v>
      </c>
      <c r="B430" s="8">
        <v>653932502</v>
      </c>
      <c r="C430" s="8">
        <v>1020251</v>
      </c>
      <c r="D430" s="8" t="s">
        <v>231</v>
      </c>
      <c r="E430" s="8" t="s">
        <v>2170</v>
      </c>
      <c r="F430" s="23">
        <v>0</v>
      </c>
      <c r="G430" s="23">
        <v>36530045</v>
      </c>
    </row>
    <row r="431" spans="1:7" x14ac:dyDescent="0.2">
      <c r="A431" s="8" t="s">
        <v>2686</v>
      </c>
      <c r="B431" s="8">
        <v>650213203</v>
      </c>
      <c r="C431" s="8">
        <v>1070324</v>
      </c>
      <c r="D431" s="8" t="s">
        <v>1590</v>
      </c>
      <c r="E431" s="8" t="s">
        <v>2274</v>
      </c>
      <c r="F431" s="23">
        <v>0</v>
      </c>
      <c r="G431" s="23">
        <v>117770505</v>
      </c>
    </row>
    <row r="432" spans="1:7" x14ac:dyDescent="0.2">
      <c r="A432" s="8" t="s">
        <v>2686</v>
      </c>
      <c r="B432" s="8">
        <v>650213203</v>
      </c>
      <c r="C432" s="8">
        <v>1070458</v>
      </c>
      <c r="D432" s="8" t="s">
        <v>1590</v>
      </c>
      <c r="E432" s="8" t="s">
        <v>2186</v>
      </c>
      <c r="F432" s="23">
        <v>0</v>
      </c>
      <c r="G432" s="23">
        <v>56173570</v>
      </c>
    </row>
    <row r="433" spans="1:7" x14ac:dyDescent="0.2">
      <c r="A433" s="8" t="s">
        <v>2686</v>
      </c>
      <c r="B433" s="8">
        <v>650213203</v>
      </c>
      <c r="C433" s="8">
        <v>1070459</v>
      </c>
      <c r="D433" s="8" t="s">
        <v>1590</v>
      </c>
      <c r="E433" s="8" t="s">
        <v>2199</v>
      </c>
      <c r="F433" s="23">
        <v>0</v>
      </c>
      <c r="G433" s="23">
        <v>182526695</v>
      </c>
    </row>
    <row r="434" spans="1:7" x14ac:dyDescent="0.2">
      <c r="A434" s="8" t="s">
        <v>2686</v>
      </c>
      <c r="B434" s="8">
        <v>650213203</v>
      </c>
      <c r="C434" s="8">
        <v>1070460</v>
      </c>
      <c r="D434" s="8" t="s">
        <v>1590</v>
      </c>
      <c r="E434" s="8" t="s">
        <v>2199</v>
      </c>
      <c r="F434" s="23">
        <v>0</v>
      </c>
      <c r="G434" s="23">
        <v>23568804</v>
      </c>
    </row>
    <row r="435" spans="1:7" x14ac:dyDescent="0.2">
      <c r="A435" s="8" t="s">
        <v>2686</v>
      </c>
      <c r="B435" s="8">
        <v>650213203</v>
      </c>
      <c r="C435" s="8">
        <v>1070504</v>
      </c>
      <c r="D435" s="8" t="s">
        <v>1590</v>
      </c>
      <c r="E435" s="8" t="s">
        <v>2186</v>
      </c>
      <c r="F435" s="23">
        <v>0</v>
      </c>
      <c r="G435" s="23">
        <v>203753584</v>
      </c>
    </row>
    <row r="436" spans="1:7" x14ac:dyDescent="0.2">
      <c r="A436" s="8" t="s">
        <v>2686</v>
      </c>
      <c r="B436" s="8">
        <v>650213203</v>
      </c>
      <c r="C436" s="8">
        <v>1070505</v>
      </c>
      <c r="D436" s="8" t="s">
        <v>1590</v>
      </c>
      <c r="E436" s="8" t="s">
        <v>2186</v>
      </c>
      <c r="F436" s="23">
        <v>0</v>
      </c>
      <c r="G436" s="23">
        <v>30463080</v>
      </c>
    </row>
    <row r="437" spans="1:7" x14ac:dyDescent="0.2">
      <c r="A437" s="8" t="s">
        <v>2686</v>
      </c>
      <c r="B437" s="8">
        <v>650213203</v>
      </c>
      <c r="C437" s="8">
        <v>1070506</v>
      </c>
      <c r="D437" s="8" t="s">
        <v>1590</v>
      </c>
      <c r="E437" s="8" t="s">
        <v>2186</v>
      </c>
      <c r="F437" s="23">
        <v>0</v>
      </c>
      <c r="G437" s="23">
        <v>129052068</v>
      </c>
    </row>
    <row r="438" spans="1:7" x14ac:dyDescent="0.2">
      <c r="A438" s="8" t="s">
        <v>2686</v>
      </c>
      <c r="B438" s="8">
        <v>650213203</v>
      </c>
      <c r="C438" s="8">
        <v>1070507</v>
      </c>
      <c r="D438" s="8" t="s">
        <v>1590</v>
      </c>
      <c r="E438" s="8" t="s">
        <v>2186</v>
      </c>
      <c r="F438" s="23">
        <v>0</v>
      </c>
      <c r="G438" s="23">
        <v>20843160</v>
      </c>
    </row>
    <row r="439" spans="1:7" x14ac:dyDescent="0.2">
      <c r="A439" s="8" t="s">
        <v>2686</v>
      </c>
      <c r="B439" s="8">
        <v>650213203</v>
      </c>
      <c r="C439" s="8">
        <v>1070512</v>
      </c>
      <c r="D439" s="8" t="s">
        <v>1590</v>
      </c>
      <c r="E439" s="8" t="s">
        <v>2199</v>
      </c>
      <c r="F439" s="23">
        <v>0</v>
      </c>
      <c r="G439" s="23">
        <v>151843114</v>
      </c>
    </row>
    <row r="440" spans="1:7" x14ac:dyDescent="0.2">
      <c r="A440" s="8" t="s">
        <v>2686</v>
      </c>
      <c r="B440" s="8">
        <v>650213203</v>
      </c>
      <c r="C440" s="8">
        <v>1070513</v>
      </c>
      <c r="D440" s="8" t="s">
        <v>1590</v>
      </c>
      <c r="E440" s="8" t="s">
        <v>2199</v>
      </c>
      <c r="F440" s="23">
        <v>0</v>
      </c>
      <c r="G440" s="23">
        <v>26134116</v>
      </c>
    </row>
    <row r="441" spans="1:7" x14ac:dyDescent="0.2">
      <c r="A441" s="8" t="s">
        <v>2686</v>
      </c>
      <c r="B441" s="8">
        <v>650213203</v>
      </c>
      <c r="C441" s="8">
        <v>1070633</v>
      </c>
      <c r="D441" s="8" t="s">
        <v>1590</v>
      </c>
      <c r="E441" s="8" t="s">
        <v>2186</v>
      </c>
      <c r="F441" s="23">
        <v>0</v>
      </c>
      <c r="G441" s="23">
        <v>68852111</v>
      </c>
    </row>
    <row r="442" spans="1:7" x14ac:dyDescent="0.2">
      <c r="A442" s="8" t="s">
        <v>2686</v>
      </c>
      <c r="B442" s="8">
        <v>650213203</v>
      </c>
      <c r="C442" s="8">
        <v>1070634</v>
      </c>
      <c r="D442" s="8" t="s">
        <v>1590</v>
      </c>
      <c r="E442" s="8" t="s">
        <v>2186</v>
      </c>
      <c r="F442" s="23">
        <v>0</v>
      </c>
      <c r="G442" s="23">
        <v>9245812</v>
      </c>
    </row>
    <row r="443" spans="1:7" x14ac:dyDescent="0.2">
      <c r="A443" s="8" t="s">
        <v>2686</v>
      </c>
      <c r="B443" s="8">
        <v>650213203</v>
      </c>
      <c r="C443" s="8">
        <v>1070721</v>
      </c>
      <c r="D443" s="8" t="s">
        <v>1590</v>
      </c>
      <c r="E443" s="8" t="s">
        <v>2274</v>
      </c>
      <c r="F443" s="23">
        <v>0</v>
      </c>
      <c r="G443" s="23">
        <v>16302144</v>
      </c>
    </row>
    <row r="444" spans="1:7" x14ac:dyDescent="0.2">
      <c r="A444" s="8" t="s">
        <v>2686</v>
      </c>
      <c r="B444" s="8">
        <v>650213203</v>
      </c>
      <c r="C444" s="8">
        <v>1070722</v>
      </c>
      <c r="D444" s="8" t="s">
        <v>1590</v>
      </c>
      <c r="E444" s="8" t="s">
        <v>2274</v>
      </c>
      <c r="F444" s="23">
        <v>0</v>
      </c>
      <c r="G444" s="23">
        <v>3206640</v>
      </c>
    </row>
    <row r="445" spans="1:7" x14ac:dyDescent="0.2">
      <c r="A445" s="8" t="s">
        <v>2686</v>
      </c>
      <c r="B445" s="8">
        <v>650213203</v>
      </c>
      <c r="C445" s="8">
        <v>1070727</v>
      </c>
      <c r="D445" s="8" t="s">
        <v>1590</v>
      </c>
      <c r="E445" s="8" t="s">
        <v>2199</v>
      </c>
      <c r="F445" s="23">
        <v>0</v>
      </c>
      <c r="G445" s="23">
        <v>22818864</v>
      </c>
    </row>
    <row r="446" spans="1:7" x14ac:dyDescent="0.2">
      <c r="A446" s="8" t="s">
        <v>2686</v>
      </c>
      <c r="B446" s="8">
        <v>650213203</v>
      </c>
      <c r="C446" s="8">
        <v>1070728</v>
      </c>
      <c r="D446" s="8" t="s">
        <v>1590</v>
      </c>
      <c r="E446" s="8" t="s">
        <v>2199</v>
      </c>
      <c r="F446" s="23">
        <v>0</v>
      </c>
      <c r="G446" s="23">
        <v>3206640</v>
      </c>
    </row>
    <row r="447" spans="1:7" x14ac:dyDescent="0.2">
      <c r="A447" s="8" t="s">
        <v>2764</v>
      </c>
      <c r="B447" s="8">
        <v>659070006</v>
      </c>
      <c r="C447" s="8">
        <v>1040356</v>
      </c>
      <c r="D447" s="8" t="s">
        <v>1588</v>
      </c>
      <c r="E447" s="8" t="s">
        <v>2202</v>
      </c>
      <c r="F447" s="23">
        <v>0</v>
      </c>
      <c r="G447" s="23">
        <v>217453230</v>
      </c>
    </row>
    <row r="448" spans="1:7" x14ac:dyDescent="0.2">
      <c r="A448" s="8" t="s">
        <v>2764</v>
      </c>
      <c r="B448" s="8">
        <v>659070006</v>
      </c>
      <c r="C448" s="8">
        <v>1040357</v>
      </c>
      <c r="D448" s="8" t="s">
        <v>1588</v>
      </c>
      <c r="E448" s="8" t="s">
        <v>2202</v>
      </c>
      <c r="F448" s="23">
        <v>0</v>
      </c>
      <c r="G448" s="23">
        <v>33996819</v>
      </c>
    </row>
    <row r="449" spans="1:7" x14ac:dyDescent="0.2">
      <c r="A449" s="8" t="s">
        <v>2764</v>
      </c>
      <c r="B449" s="8">
        <v>659070006</v>
      </c>
      <c r="C449" s="8">
        <v>1040420</v>
      </c>
      <c r="D449" s="8" t="s">
        <v>1588</v>
      </c>
      <c r="E449" s="8" t="s">
        <v>2179</v>
      </c>
      <c r="F449" s="23">
        <v>0</v>
      </c>
      <c r="G449" s="23">
        <v>94618612</v>
      </c>
    </row>
    <row r="450" spans="1:7" x14ac:dyDescent="0.2">
      <c r="A450" s="8" t="s">
        <v>2764</v>
      </c>
      <c r="B450" s="8">
        <v>659070006</v>
      </c>
      <c r="C450" s="8">
        <v>1040421</v>
      </c>
      <c r="D450" s="8" t="s">
        <v>1588</v>
      </c>
      <c r="E450" s="8" t="s">
        <v>2179</v>
      </c>
      <c r="F450" s="23">
        <v>0</v>
      </c>
      <c r="G450" s="23">
        <v>22728155</v>
      </c>
    </row>
    <row r="451" spans="1:7" x14ac:dyDescent="0.2">
      <c r="A451" s="8" t="s">
        <v>2536</v>
      </c>
      <c r="B451" s="8">
        <v>725712006</v>
      </c>
      <c r="C451" s="8">
        <v>1090437</v>
      </c>
      <c r="D451" s="8" t="s">
        <v>31</v>
      </c>
      <c r="E451" s="8" t="s">
        <v>2334</v>
      </c>
      <c r="F451" s="23">
        <v>0</v>
      </c>
      <c r="G451" s="23">
        <v>77386034</v>
      </c>
    </row>
    <row r="452" spans="1:7" x14ac:dyDescent="0.2">
      <c r="A452" s="8" t="s">
        <v>2536</v>
      </c>
      <c r="B452" s="8">
        <v>725712006</v>
      </c>
      <c r="C452" s="8">
        <v>1131423</v>
      </c>
      <c r="D452" s="8" t="s">
        <v>30</v>
      </c>
      <c r="E452" s="8" t="s">
        <v>2206</v>
      </c>
      <c r="F452" s="23">
        <v>0</v>
      </c>
      <c r="G452" s="23">
        <v>61831260</v>
      </c>
    </row>
    <row r="453" spans="1:7" x14ac:dyDescent="0.2">
      <c r="A453" s="8" t="s">
        <v>2496</v>
      </c>
      <c r="B453" s="8" t="s">
        <v>2130</v>
      </c>
      <c r="C453" s="8">
        <v>1050826</v>
      </c>
      <c r="D453" s="8" t="s">
        <v>168</v>
      </c>
      <c r="E453" s="8" t="s">
        <v>2173</v>
      </c>
      <c r="F453" s="23">
        <v>0</v>
      </c>
      <c r="G453" s="23">
        <v>114459808</v>
      </c>
    </row>
    <row r="454" spans="1:7" x14ac:dyDescent="0.2">
      <c r="A454" s="8" t="s">
        <v>2496</v>
      </c>
      <c r="B454" s="8" t="s">
        <v>2130</v>
      </c>
      <c r="C454" s="8">
        <v>1050845</v>
      </c>
      <c r="D454" s="8" t="s">
        <v>168</v>
      </c>
      <c r="E454" s="8" t="s">
        <v>2305</v>
      </c>
      <c r="F454" s="23">
        <v>0</v>
      </c>
      <c r="G454" s="23">
        <v>35686800</v>
      </c>
    </row>
    <row r="455" spans="1:7" x14ac:dyDescent="0.2">
      <c r="A455" s="8" t="s">
        <v>2496</v>
      </c>
      <c r="B455" s="8" t="s">
        <v>2130</v>
      </c>
      <c r="C455" s="8">
        <v>1050846</v>
      </c>
      <c r="D455" s="8" t="s">
        <v>168</v>
      </c>
      <c r="E455" s="8" t="s">
        <v>2174</v>
      </c>
      <c r="F455" s="23">
        <v>0</v>
      </c>
      <c r="G455" s="23">
        <v>112938828</v>
      </c>
    </row>
    <row r="456" spans="1:7" x14ac:dyDescent="0.2">
      <c r="A456" s="8" t="s">
        <v>2496</v>
      </c>
      <c r="B456" s="8" t="s">
        <v>2130</v>
      </c>
      <c r="C456" s="8">
        <v>1050897</v>
      </c>
      <c r="D456" s="8" t="s">
        <v>168</v>
      </c>
      <c r="E456" s="8" t="s">
        <v>2223</v>
      </c>
      <c r="F456" s="23">
        <v>0</v>
      </c>
      <c r="G456" s="23">
        <v>170507900</v>
      </c>
    </row>
    <row r="457" spans="1:7" x14ac:dyDescent="0.2">
      <c r="A457" s="8" t="s">
        <v>2496</v>
      </c>
      <c r="B457" s="8" t="s">
        <v>2130</v>
      </c>
      <c r="C457" s="8">
        <v>1050920</v>
      </c>
      <c r="D457" s="8" t="s">
        <v>168</v>
      </c>
      <c r="E457" s="8" t="s">
        <v>2309</v>
      </c>
      <c r="F457" s="23">
        <v>0</v>
      </c>
      <c r="G457" s="23">
        <v>128321820</v>
      </c>
    </row>
    <row r="458" spans="1:7" x14ac:dyDescent="0.2">
      <c r="A458" s="8" t="s">
        <v>2496</v>
      </c>
      <c r="B458" s="8" t="s">
        <v>2130</v>
      </c>
      <c r="C458" s="8">
        <v>1050921</v>
      </c>
      <c r="D458" s="8" t="s">
        <v>168</v>
      </c>
      <c r="E458" s="8" t="s">
        <v>2173</v>
      </c>
      <c r="F458" s="23">
        <v>0</v>
      </c>
      <c r="G458" s="23">
        <v>87432660</v>
      </c>
    </row>
    <row r="459" spans="1:7" x14ac:dyDescent="0.2">
      <c r="A459" s="8" t="s">
        <v>2496</v>
      </c>
      <c r="B459" s="8" t="s">
        <v>2130</v>
      </c>
      <c r="C459" s="8">
        <v>1050922</v>
      </c>
      <c r="D459" s="8" t="s">
        <v>168</v>
      </c>
      <c r="E459" s="8" t="s">
        <v>2307</v>
      </c>
      <c r="F459" s="23">
        <v>0</v>
      </c>
      <c r="G459" s="23">
        <v>68453474</v>
      </c>
    </row>
    <row r="460" spans="1:7" x14ac:dyDescent="0.2">
      <c r="A460" s="8" t="s">
        <v>2496</v>
      </c>
      <c r="B460" s="8" t="s">
        <v>2130</v>
      </c>
      <c r="C460" s="8">
        <v>1050923</v>
      </c>
      <c r="D460" s="8" t="s">
        <v>168</v>
      </c>
      <c r="E460" s="8" t="s">
        <v>2894</v>
      </c>
      <c r="F460" s="23">
        <v>0</v>
      </c>
      <c r="G460" s="23">
        <v>71991120</v>
      </c>
    </row>
    <row r="461" spans="1:7" x14ac:dyDescent="0.2">
      <c r="A461" s="8" t="s">
        <v>2496</v>
      </c>
      <c r="B461" s="8" t="s">
        <v>2130</v>
      </c>
      <c r="C461" s="8">
        <v>1050924</v>
      </c>
      <c r="D461" s="8" t="s">
        <v>168</v>
      </c>
      <c r="E461" s="8" t="s">
        <v>2189</v>
      </c>
      <c r="F461" s="23">
        <v>0</v>
      </c>
      <c r="G461" s="23">
        <v>108790066</v>
      </c>
    </row>
    <row r="462" spans="1:7" x14ac:dyDescent="0.2">
      <c r="A462" s="8" t="s">
        <v>2496</v>
      </c>
      <c r="B462" s="8" t="s">
        <v>2130</v>
      </c>
      <c r="C462" s="8">
        <v>1050925</v>
      </c>
      <c r="D462" s="8" t="s">
        <v>168</v>
      </c>
      <c r="E462" s="8" t="s">
        <v>2284</v>
      </c>
      <c r="F462" s="23">
        <v>0</v>
      </c>
      <c r="G462" s="23">
        <v>68813460</v>
      </c>
    </row>
    <row r="463" spans="1:7" x14ac:dyDescent="0.2">
      <c r="A463" s="8" t="s">
        <v>2496</v>
      </c>
      <c r="B463" s="8" t="s">
        <v>2130</v>
      </c>
      <c r="C463" s="8">
        <v>1050926</v>
      </c>
      <c r="D463" s="8" t="s">
        <v>168</v>
      </c>
      <c r="E463" s="8" t="s">
        <v>2223</v>
      </c>
      <c r="F463" s="23">
        <v>0</v>
      </c>
      <c r="G463" s="23">
        <v>125136540</v>
      </c>
    </row>
    <row r="464" spans="1:7" x14ac:dyDescent="0.2">
      <c r="A464" s="8" t="s">
        <v>2496</v>
      </c>
      <c r="B464" s="8" t="s">
        <v>2130</v>
      </c>
      <c r="C464" s="8">
        <v>1050927</v>
      </c>
      <c r="D464" s="8" t="s">
        <v>168</v>
      </c>
      <c r="E464" s="8" t="s">
        <v>2173</v>
      </c>
      <c r="F464" s="23">
        <v>0</v>
      </c>
      <c r="G464" s="23">
        <v>64703970</v>
      </c>
    </row>
    <row r="465" spans="1:7" x14ac:dyDescent="0.2">
      <c r="A465" s="8" t="s">
        <v>2496</v>
      </c>
      <c r="B465" s="8" t="s">
        <v>2130</v>
      </c>
      <c r="C465" s="8">
        <v>1050928</v>
      </c>
      <c r="D465" s="8" t="s">
        <v>168</v>
      </c>
      <c r="E465" s="8" t="s">
        <v>2223</v>
      </c>
      <c r="F465" s="23">
        <v>0</v>
      </c>
      <c r="G465" s="23">
        <v>94026960</v>
      </c>
    </row>
    <row r="466" spans="1:7" x14ac:dyDescent="0.2">
      <c r="A466" s="8" t="s">
        <v>2496</v>
      </c>
      <c r="B466" s="8" t="s">
        <v>2130</v>
      </c>
      <c r="C466" s="8">
        <v>1050929</v>
      </c>
      <c r="D466" s="8" t="s">
        <v>168</v>
      </c>
      <c r="E466" s="8" t="s">
        <v>2174</v>
      </c>
      <c r="F466" s="23">
        <v>0</v>
      </c>
      <c r="G466" s="23">
        <v>92333700</v>
      </c>
    </row>
    <row r="467" spans="1:7" x14ac:dyDescent="0.2">
      <c r="A467" s="8" t="s">
        <v>2496</v>
      </c>
      <c r="B467" s="8" t="s">
        <v>2130</v>
      </c>
      <c r="C467" s="8">
        <v>1050930</v>
      </c>
      <c r="D467" s="8" t="s">
        <v>168</v>
      </c>
      <c r="E467" s="8" t="s">
        <v>2173</v>
      </c>
      <c r="F467" s="23">
        <v>0</v>
      </c>
      <c r="G467" s="23">
        <v>97983540</v>
      </c>
    </row>
    <row r="468" spans="1:7" x14ac:dyDescent="0.2">
      <c r="A468" s="8" t="s">
        <v>2496</v>
      </c>
      <c r="B468" s="8" t="s">
        <v>2130</v>
      </c>
      <c r="C468" s="8">
        <v>1050931</v>
      </c>
      <c r="D468" s="8" t="s">
        <v>168</v>
      </c>
      <c r="E468" s="8" t="s">
        <v>2308</v>
      </c>
      <c r="F468" s="23">
        <v>0</v>
      </c>
      <c r="G468" s="23">
        <v>67804920</v>
      </c>
    </row>
    <row r="469" spans="1:7" x14ac:dyDescent="0.2">
      <c r="A469" s="8" t="s">
        <v>2496</v>
      </c>
      <c r="B469" s="8" t="s">
        <v>2130</v>
      </c>
      <c r="C469" s="8">
        <v>1050932</v>
      </c>
      <c r="D469" s="8" t="s">
        <v>168</v>
      </c>
      <c r="E469" s="8" t="s">
        <v>2284</v>
      </c>
      <c r="F469" s="23">
        <v>0</v>
      </c>
      <c r="G469" s="23">
        <v>50659740</v>
      </c>
    </row>
    <row r="470" spans="1:7" x14ac:dyDescent="0.2">
      <c r="A470" s="8" t="s">
        <v>2496</v>
      </c>
      <c r="B470" s="8" t="s">
        <v>2130</v>
      </c>
      <c r="C470" s="8">
        <v>1050933</v>
      </c>
      <c r="D470" s="8" t="s">
        <v>168</v>
      </c>
      <c r="E470" s="8" t="s">
        <v>2306</v>
      </c>
      <c r="F470" s="23">
        <v>0</v>
      </c>
      <c r="G470" s="23">
        <v>63460440</v>
      </c>
    </row>
    <row r="471" spans="1:7" x14ac:dyDescent="0.2">
      <c r="A471" s="8" t="s">
        <v>2496</v>
      </c>
      <c r="B471" s="8" t="s">
        <v>2130</v>
      </c>
      <c r="C471" s="8">
        <v>1050934</v>
      </c>
      <c r="D471" s="8" t="s">
        <v>168</v>
      </c>
      <c r="E471" s="8" t="s">
        <v>2174</v>
      </c>
      <c r="F471" s="23">
        <v>0</v>
      </c>
      <c r="G471" s="23">
        <v>106750080</v>
      </c>
    </row>
    <row r="472" spans="1:7" x14ac:dyDescent="0.2">
      <c r="A472" s="8" t="s">
        <v>2496</v>
      </c>
      <c r="B472" s="8" t="s">
        <v>2130</v>
      </c>
      <c r="C472" s="8">
        <v>1050965</v>
      </c>
      <c r="D472" s="8" t="s">
        <v>168</v>
      </c>
      <c r="E472" s="8" t="s">
        <v>2310</v>
      </c>
      <c r="F472" s="23">
        <v>0</v>
      </c>
      <c r="G472" s="23">
        <v>54849060</v>
      </c>
    </row>
    <row r="473" spans="1:7" x14ac:dyDescent="0.2">
      <c r="A473" s="8" t="s">
        <v>2496</v>
      </c>
      <c r="B473" s="8" t="s">
        <v>2130</v>
      </c>
      <c r="C473" s="8">
        <v>1050966</v>
      </c>
      <c r="D473" s="8" t="s">
        <v>168</v>
      </c>
      <c r="E473" s="8" t="s">
        <v>2184</v>
      </c>
      <c r="F473" s="23">
        <v>0</v>
      </c>
      <c r="G473" s="23">
        <v>132584220</v>
      </c>
    </row>
    <row r="474" spans="1:7" x14ac:dyDescent="0.2">
      <c r="A474" s="8" t="s">
        <v>2496</v>
      </c>
      <c r="B474" s="8" t="s">
        <v>2130</v>
      </c>
      <c r="C474" s="8">
        <v>1051246</v>
      </c>
      <c r="D474" s="8" t="s">
        <v>168</v>
      </c>
      <c r="E474" s="8" t="s">
        <v>2305</v>
      </c>
      <c r="F474" s="23">
        <v>0</v>
      </c>
      <c r="G474" s="23">
        <v>20869020</v>
      </c>
    </row>
    <row r="475" spans="1:7" x14ac:dyDescent="0.2">
      <c r="A475" s="8" t="s">
        <v>2496</v>
      </c>
      <c r="B475" s="8" t="s">
        <v>2130</v>
      </c>
      <c r="C475" s="8">
        <v>1051247</v>
      </c>
      <c r="D475" s="8" t="s">
        <v>168</v>
      </c>
      <c r="E475" s="8" t="s">
        <v>2174</v>
      </c>
      <c r="F475" s="23">
        <v>0</v>
      </c>
      <c r="G475" s="23">
        <v>64132800</v>
      </c>
    </row>
    <row r="476" spans="1:7" x14ac:dyDescent="0.2">
      <c r="A476" s="8" t="s">
        <v>2496</v>
      </c>
      <c r="B476" s="8" t="s">
        <v>2130</v>
      </c>
      <c r="C476" s="8">
        <v>1051249</v>
      </c>
      <c r="D476" s="8" t="s">
        <v>168</v>
      </c>
      <c r="E476" s="8" t="s">
        <v>2174</v>
      </c>
      <c r="F476" s="23">
        <v>0</v>
      </c>
      <c r="G476" s="23">
        <v>30954420</v>
      </c>
    </row>
    <row r="477" spans="1:7" x14ac:dyDescent="0.2">
      <c r="A477" s="8" t="s">
        <v>2496</v>
      </c>
      <c r="B477" s="8" t="s">
        <v>2130</v>
      </c>
      <c r="C477" s="8">
        <v>1051250</v>
      </c>
      <c r="D477" s="8" t="s">
        <v>168</v>
      </c>
      <c r="E477" s="8" t="s">
        <v>2284</v>
      </c>
      <c r="F477" s="23">
        <v>0</v>
      </c>
      <c r="G477" s="23">
        <v>33824880</v>
      </c>
    </row>
    <row r="478" spans="1:7" x14ac:dyDescent="0.2">
      <c r="A478" s="8" t="s">
        <v>2496</v>
      </c>
      <c r="B478" s="8" t="s">
        <v>2130</v>
      </c>
      <c r="C478" s="8">
        <v>1051251</v>
      </c>
      <c r="D478" s="8" t="s">
        <v>168</v>
      </c>
      <c r="E478" s="8" t="s">
        <v>2174</v>
      </c>
      <c r="F478" s="23">
        <v>0</v>
      </c>
      <c r="G478" s="23">
        <v>30954420</v>
      </c>
    </row>
    <row r="479" spans="1:7" x14ac:dyDescent="0.2">
      <c r="A479" s="8" t="s">
        <v>2496</v>
      </c>
      <c r="B479" s="8" t="s">
        <v>2130</v>
      </c>
      <c r="C479" s="8">
        <v>1051256</v>
      </c>
      <c r="D479" s="8" t="s">
        <v>168</v>
      </c>
      <c r="E479" s="8" t="s">
        <v>2284</v>
      </c>
      <c r="F479" s="23">
        <v>0</v>
      </c>
      <c r="G479" s="23">
        <v>29821752</v>
      </c>
    </row>
    <row r="480" spans="1:7" x14ac:dyDescent="0.2">
      <c r="A480" s="8" t="s">
        <v>2496</v>
      </c>
      <c r="B480" s="8" t="s">
        <v>2130</v>
      </c>
      <c r="C480" s="8">
        <v>1051259</v>
      </c>
      <c r="D480" s="8" t="s">
        <v>168</v>
      </c>
      <c r="E480" s="8" t="s">
        <v>2174</v>
      </c>
      <c r="F480" s="23">
        <v>0</v>
      </c>
      <c r="G480" s="23">
        <v>29325240</v>
      </c>
    </row>
    <row r="481" spans="1:7" x14ac:dyDescent="0.2">
      <c r="A481" s="8" t="s">
        <v>2496</v>
      </c>
      <c r="B481" s="8" t="s">
        <v>2130</v>
      </c>
      <c r="C481" s="8">
        <v>1051260</v>
      </c>
      <c r="D481" s="8" t="s">
        <v>168</v>
      </c>
      <c r="E481" s="8" t="s">
        <v>2174</v>
      </c>
      <c r="F481" s="23">
        <v>0</v>
      </c>
      <c r="G481" s="23">
        <v>31032000</v>
      </c>
    </row>
    <row r="482" spans="1:7" x14ac:dyDescent="0.2">
      <c r="A482" s="8" t="s">
        <v>2488</v>
      </c>
      <c r="B482" s="8">
        <v>717449002</v>
      </c>
      <c r="C482" s="8">
        <v>1150064</v>
      </c>
      <c r="D482" s="8" t="s">
        <v>72</v>
      </c>
      <c r="E482" s="8" t="s">
        <v>2187</v>
      </c>
      <c r="F482" s="23">
        <v>0</v>
      </c>
      <c r="G482" s="23">
        <v>65671990</v>
      </c>
    </row>
    <row r="483" spans="1:7" x14ac:dyDescent="0.2">
      <c r="A483" s="8" t="s">
        <v>2488</v>
      </c>
      <c r="B483" s="8">
        <v>717449002</v>
      </c>
      <c r="C483" s="8">
        <v>1150070</v>
      </c>
      <c r="D483" s="8" t="s">
        <v>72</v>
      </c>
      <c r="E483" s="8" t="s">
        <v>2187</v>
      </c>
      <c r="F483" s="23">
        <v>6245018</v>
      </c>
      <c r="G483" s="23">
        <v>100419884</v>
      </c>
    </row>
    <row r="484" spans="1:7" x14ac:dyDescent="0.2">
      <c r="A484" s="8" t="s">
        <v>2488</v>
      </c>
      <c r="B484" s="8">
        <v>717449002</v>
      </c>
      <c r="C484" s="8">
        <v>1150078</v>
      </c>
      <c r="D484" s="8" t="s">
        <v>72</v>
      </c>
      <c r="E484" s="8" t="s">
        <v>2187</v>
      </c>
      <c r="F484" s="23">
        <v>988610</v>
      </c>
      <c r="G484" s="23">
        <v>11492592</v>
      </c>
    </row>
    <row r="485" spans="1:7" x14ac:dyDescent="0.2">
      <c r="A485" s="8" t="s">
        <v>2488</v>
      </c>
      <c r="B485" s="8">
        <v>717449002</v>
      </c>
      <c r="C485" s="8">
        <v>1150079</v>
      </c>
      <c r="D485" s="8" t="s">
        <v>72</v>
      </c>
      <c r="E485" s="8" t="s">
        <v>2187</v>
      </c>
      <c r="F485" s="23">
        <v>1098285</v>
      </c>
      <c r="G485" s="23">
        <v>9727666</v>
      </c>
    </row>
    <row r="486" spans="1:7" x14ac:dyDescent="0.2">
      <c r="A486" s="8" t="s">
        <v>2488</v>
      </c>
      <c r="B486" s="8">
        <v>717449002</v>
      </c>
      <c r="C486" s="8">
        <v>1150084</v>
      </c>
      <c r="D486" s="8" t="s">
        <v>72</v>
      </c>
      <c r="E486" s="8" t="s">
        <v>2187</v>
      </c>
      <c r="F486" s="23">
        <v>0</v>
      </c>
      <c r="G486" s="23">
        <v>169917</v>
      </c>
    </row>
    <row r="487" spans="1:7" x14ac:dyDescent="0.2">
      <c r="A487" s="8" t="s">
        <v>2488</v>
      </c>
      <c r="B487" s="8">
        <v>717449002</v>
      </c>
      <c r="C487" s="8">
        <v>1150085</v>
      </c>
      <c r="D487" s="8" t="s">
        <v>72</v>
      </c>
      <c r="E487" s="8" t="s">
        <v>2187</v>
      </c>
      <c r="F487" s="23">
        <v>0</v>
      </c>
      <c r="G487" s="23">
        <v>25388303</v>
      </c>
    </row>
    <row r="488" spans="1:7" x14ac:dyDescent="0.2">
      <c r="A488" s="8" t="s">
        <v>2488</v>
      </c>
      <c r="B488" s="8">
        <v>717449002</v>
      </c>
      <c r="C488" s="8">
        <v>1150086</v>
      </c>
      <c r="D488" s="8" t="s">
        <v>72</v>
      </c>
      <c r="E488" s="8" t="s">
        <v>2187</v>
      </c>
      <c r="F488" s="23">
        <v>4228517</v>
      </c>
      <c r="G488" s="23">
        <v>55355118</v>
      </c>
    </row>
    <row r="489" spans="1:7" x14ac:dyDescent="0.2">
      <c r="A489" s="8" t="s">
        <v>2488</v>
      </c>
      <c r="B489" s="8">
        <v>717449002</v>
      </c>
      <c r="C489" s="8">
        <v>1150087</v>
      </c>
      <c r="D489" s="8" t="s">
        <v>72</v>
      </c>
      <c r="E489" s="8" t="s">
        <v>2187</v>
      </c>
      <c r="F489" s="23">
        <v>5289508</v>
      </c>
      <c r="G489" s="23">
        <v>63474100</v>
      </c>
    </row>
    <row r="490" spans="1:7" x14ac:dyDescent="0.2">
      <c r="A490" s="8" t="s">
        <v>2488</v>
      </c>
      <c r="B490" s="8">
        <v>717449002</v>
      </c>
      <c r="C490" s="8">
        <v>1150089</v>
      </c>
      <c r="D490" s="8" t="s">
        <v>72</v>
      </c>
      <c r="E490" s="8" t="s">
        <v>2187</v>
      </c>
      <c r="F490" s="23">
        <v>0</v>
      </c>
      <c r="G490" s="23">
        <v>13083635</v>
      </c>
    </row>
    <row r="491" spans="1:7" x14ac:dyDescent="0.2">
      <c r="A491" s="8" t="s">
        <v>2488</v>
      </c>
      <c r="B491" s="8">
        <v>717449002</v>
      </c>
      <c r="C491" s="8">
        <v>1150093</v>
      </c>
      <c r="D491" s="8" t="s">
        <v>72</v>
      </c>
      <c r="E491" s="8" t="s">
        <v>2187</v>
      </c>
      <c r="F491" s="23">
        <v>0</v>
      </c>
      <c r="G491" s="23">
        <v>69079165</v>
      </c>
    </row>
    <row r="492" spans="1:7" x14ac:dyDescent="0.2">
      <c r="A492" s="8" t="s">
        <v>2488</v>
      </c>
      <c r="B492" s="8">
        <v>717449002</v>
      </c>
      <c r="C492" s="8">
        <v>1150094</v>
      </c>
      <c r="D492" s="8" t="s">
        <v>72</v>
      </c>
      <c r="E492" s="8" t="s">
        <v>2187</v>
      </c>
      <c r="F492" s="23">
        <v>0</v>
      </c>
      <c r="G492" s="23">
        <v>158638897</v>
      </c>
    </row>
    <row r="493" spans="1:7" x14ac:dyDescent="0.2">
      <c r="A493" s="8" t="s">
        <v>2488</v>
      </c>
      <c r="B493" s="8">
        <v>717449002</v>
      </c>
      <c r="C493" s="8">
        <v>1150118</v>
      </c>
      <c r="D493" s="8" t="s">
        <v>72</v>
      </c>
      <c r="E493" s="8" t="s">
        <v>2187</v>
      </c>
      <c r="F493" s="23">
        <v>9321185</v>
      </c>
      <c r="G493" s="23">
        <v>55927097</v>
      </c>
    </row>
    <row r="494" spans="1:7" x14ac:dyDescent="0.2">
      <c r="A494" s="8" t="s">
        <v>2488</v>
      </c>
      <c r="B494" s="8">
        <v>717449002</v>
      </c>
      <c r="C494" s="8">
        <v>1150125</v>
      </c>
      <c r="D494" s="8" t="s">
        <v>72</v>
      </c>
      <c r="E494" s="8" t="s">
        <v>2187</v>
      </c>
      <c r="F494" s="23">
        <v>0</v>
      </c>
      <c r="G494" s="23">
        <v>34340976</v>
      </c>
    </row>
    <row r="495" spans="1:7" x14ac:dyDescent="0.2">
      <c r="A495" s="8" t="s">
        <v>2481</v>
      </c>
      <c r="B495" s="8">
        <v>717150007</v>
      </c>
      <c r="C495" s="8">
        <v>1010143</v>
      </c>
      <c r="D495" s="8" t="s">
        <v>166</v>
      </c>
      <c r="E495" s="8" t="s">
        <v>63</v>
      </c>
      <c r="F495" s="23">
        <v>0</v>
      </c>
      <c r="G495" s="23">
        <v>201089596</v>
      </c>
    </row>
    <row r="496" spans="1:7" x14ac:dyDescent="0.2">
      <c r="A496" s="8" t="s">
        <v>2481</v>
      </c>
      <c r="B496" s="8">
        <v>717150007</v>
      </c>
      <c r="C496" s="8">
        <v>1010168</v>
      </c>
      <c r="D496" s="8" t="s">
        <v>166</v>
      </c>
      <c r="E496" s="8" t="s">
        <v>63</v>
      </c>
      <c r="F496" s="23">
        <v>9321185</v>
      </c>
      <c r="G496" s="23">
        <v>192002286</v>
      </c>
    </row>
    <row r="497" spans="1:7" x14ac:dyDescent="0.2">
      <c r="A497" s="8" t="s">
        <v>2481</v>
      </c>
      <c r="B497" s="8">
        <v>717150007</v>
      </c>
      <c r="C497" s="8">
        <v>1010181</v>
      </c>
      <c r="D497" s="8" t="s">
        <v>166</v>
      </c>
      <c r="E497" s="8" t="s">
        <v>2293</v>
      </c>
      <c r="F497" s="23">
        <v>0</v>
      </c>
      <c r="G497" s="23">
        <v>108530516</v>
      </c>
    </row>
    <row r="498" spans="1:7" x14ac:dyDescent="0.2">
      <c r="A498" s="8" t="s">
        <v>2481</v>
      </c>
      <c r="B498" s="8">
        <v>717150007</v>
      </c>
      <c r="C498" s="8">
        <v>1010192</v>
      </c>
      <c r="D498" s="8" t="s">
        <v>166</v>
      </c>
      <c r="E498" s="8" t="s">
        <v>63</v>
      </c>
      <c r="F498" s="23">
        <v>0</v>
      </c>
      <c r="G498" s="23">
        <v>87836285</v>
      </c>
    </row>
    <row r="499" spans="1:7" x14ac:dyDescent="0.2">
      <c r="A499" s="8" t="s">
        <v>2481</v>
      </c>
      <c r="B499" s="8">
        <v>717150007</v>
      </c>
      <c r="C499" s="8">
        <v>1010194</v>
      </c>
      <c r="D499" s="8" t="s">
        <v>166</v>
      </c>
      <c r="E499" s="8" t="s">
        <v>63</v>
      </c>
      <c r="F499" s="23">
        <v>1112187</v>
      </c>
      <c r="G499" s="23">
        <v>15447034</v>
      </c>
    </row>
    <row r="500" spans="1:7" x14ac:dyDescent="0.2">
      <c r="A500" s="8" t="s">
        <v>2481</v>
      </c>
      <c r="B500" s="8">
        <v>717150007</v>
      </c>
      <c r="C500" s="8">
        <v>1010195</v>
      </c>
      <c r="D500" s="8" t="s">
        <v>166</v>
      </c>
      <c r="E500" s="8" t="s">
        <v>63</v>
      </c>
      <c r="F500" s="23">
        <v>1412080</v>
      </c>
      <c r="G500" s="23">
        <v>18200148</v>
      </c>
    </row>
    <row r="501" spans="1:7" x14ac:dyDescent="0.2">
      <c r="A501" s="8" t="s">
        <v>2481</v>
      </c>
      <c r="B501" s="8">
        <v>717150007</v>
      </c>
      <c r="C501" s="8">
        <v>1010205</v>
      </c>
      <c r="D501" s="8" t="s">
        <v>166</v>
      </c>
      <c r="E501" s="8" t="s">
        <v>63</v>
      </c>
      <c r="F501" s="23">
        <v>0</v>
      </c>
      <c r="G501" s="23">
        <v>31137256</v>
      </c>
    </row>
    <row r="502" spans="1:7" x14ac:dyDescent="0.2">
      <c r="A502" s="8" t="s">
        <v>2481</v>
      </c>
      <c r="B502" s="8">
        <v>717150007</v>
      </c>
      <c r="C502" s="8">
        <v>1010206</v>
      </c>
      <c r="D502" s="8" t="s">
        <v>166</v>
      </c>
      <c r="E502" s="8" t="s">
        <v>63</v>
      </c>
      <c r="F502" s="23">
        <v>4947466</v>
      </c>
      <c r="G502" s="23">
        <v>70258107</v>
      </c>
    </row>
    <row r="503" spans="1:7" x14ac:dyDescent="0.2">
      <c r="A503" s="8" t="s">
        <v>2481</v>
      </c>
      <c r="B503" s="8">
        <v>717150007</v>
      </c>
      <c r="C503" s="8">
        <v>1010218</v>
      </c>
      <c r="D503" s="8" t="s">
        <v>166</v>
      </c>
      <c r="E503" s="8" t="s">
        <v>63</v>
      </c>
      <c r="F503" s="23">
        <v>0</v>
      </c>
      <c r="G503" s="23">
        <v>49721816</v>
      </c>
    </row>
    <row r="504" spans="1:7" x14ac:dyDescent="0.2">
      <c r="A504" s="8" t="s">
        <v>2481</v>
      </c>
      <c r="B504" s="8">
        <v>717150007</v>
      </c>
      <c r="C504" s="8">
        <v>1010219</v>
      </c>
      <c r="D504" s="8" t="s">
        <v>166</v>
      </c>
      <c r="E504" s="8" t="s">
        <v>2293</v>
      </c>
      <c r="F504" s="23">
        <v>0</v>
      </c>
      <c r="G504" s="23">
        <v>41382594</v>
      </c>
    </row>
    <row r="505" spans="1:7" x14ac:dyDescent="0.2">
      <c r="A505" s="8" t="s">
        <v>2481</v>
      </c>
      <c r="B505" s="8">
        <v>717150007</v>
      </c>
      <c r="C505" s="8">
        <v>1010227</v>
      </c>
      <c r="D505" s="8" t="s">
        <v>166</v>
      </c>
      <c r="E505" s="8" t="s">
        <v>63</v>
      </c>
      <c r="F505" s="23">
        <v>0</v>
      </c>
      <c r="G505" s="23">
        <v>231698977</v>
      </c>
    </row>
    <row r="506" spans="1:7" x14ac:dyDescent="0.2">
      <c r="A506" s="8" t="s">
        <v>2481</v>
      </c>
      <c r="B506" s="8">
        <v>717150007</v>
      </c>
      <c r="C506" s="8">
        <v>1010228</v>
      </c>
      <c r="D506" s="8" t="s">
        <v>166</v>
      </c>
      <c r="E506" s="8" t="s">
        <v>2293</v>
      </c>
      <c r="F506" s="23">
        <v>0</v>
      </c>
      <c r="G506" s="23">
        <v>294914877</v>
      </c>
    </row>
    <row r="507" spans="1:7" x14ac:dyDescent="0.2">
      <c r="A507" s="8" t="s">
        <v>2481</v>
      </c>
      <c r="B507" s="8">
        <v>717150007</v>
      </c>
      <c r="C507" s="8">
        <v>1010232</v>
      </c>
      <c r="D507" s="8" t="s">
        <v>166</v>
      </c>
      <c r="E507" s="8" t="s">
        <v>2293</v>
      </c>
      <c r="F507" s="23">
        <v>0</v>
      </c>
      <c r="G507" s="23">
        <v>177949862</v>
      </c>
    </row>
    <row r="508" spans="1:7" x14ac:dyDescent="0.2">
      <c r="A508" s="8" t="s">
        <v>2481</v>
      </c>
      <c r="B508" s="8">
        <v>717150007</v>
      </c>
      <c r="C508" s="8">
        <v>1010259</v>
      </c>
      <c r="D508" s="8" t="s">
        <v>166</v>
      </c>
      <c r="E508" s="8" t="s">
        <v>2293</v>
      </c>
      <c r="F508" s="23">
        <v>0</v>
      </c>
      <c r="G508" s="23">
        <v>56642089</v>
      </c>
    </row>
    <row r="509" spans="1:7" x14ac:dyDescent="0.2">
      <c r="A509" s="8" t="s">
        <v>2481</v>
      </c>
      <c r="B509" s="8">
        <v>717150007</v>
      </c>
      <c r="C509" s="8">
        <v>1010262</v>
      </c>
      <c r="D509" s="8" t="s">
        <v>166</v>
      </c>
      <c r="E509" s="8" t="s">
        <v>63</v>
      </c>
      <c r="F509" s="23">
        <v>0</v>
      </c>
      <c r="G509" s="23">
        <v>45765167</v>
      </c>
    </row>
    <row r="510" spans="1:7" x14ac:dyDescent="0.2">
      <c r="A510" s="8" t="s">
        <v>2481</v>
      </c>
      <c r="B510" s="8">
        <v>717150007</v>
      </c>
      <c r="C510" s="8">
        <v>1010267</v>
      </c>
      <c r="D510" s="8" t="s">
        <v>166</v>
      </c>
      <c r="E510" s="8" t="s">
        <v>63</v>
      </c>
      <c r="F510" s="23">
        <v>0</v>
      </c>
      <c r="G510" s="23">
        <v>90230574</v>
      </c>
    </row>
    <row r="511" spans="1:7" x14ac:dyDescent="0.2">
      <c r="A511" s="8" t="s">
        <v>2481</v>
      </c>
      <c r="B511" s="8">
        <v>717150007</v>
      </c>
      <c r="C511" s="8">
        <v>1010268</v>
      </c>
      <c r="D511" s="8" t="s">
        <v>166</v>
      </c>
      <c r="E511" s="8" t="s">
        <v>2293</v>
      </c>
      <c r="F511" s="23">
        <v>0</v>
      </c>
      <c r="G511" s="23">
        <v>95361198</v>
      </c>
    </row>
    <row r="512" spans="1:7" x14ac:dyDescent="0.2">
      <c r="A512" s="8" t="s">
        <v>2481</v>
      </c>
      <c r="B512" s="8">
        <v>717150007</v>
      </c>
      <c r="C512" s="8">
        <v>1010276</v>
      </c>
      <c r="D512" s="8" t="s">
        <v>166</v>
      </c>
      <c r="E512" s="8" t="s">
        <v>63</v>
      </c>
      <c r="F512" s="23">
        <v>17069715</v>
      </c>
      <c r="G512" s="23">
        <v>82600768</v>
      </c>
    </row>
    <row r="513" spans="1:7" x14ac:dyDescent="0.2">
      <c r="A513" s="8" t="s">
        <v>2481</v>
      </c>
      <c r="B513" s="8">
        <v>717150007</v>
      </c>
      <c r="C513" s="8">
        <v>1030261</v>
      </c>
      <c r="D513" s="8" t="s">
        <v>1586</v>
      </c>
      <c r="E513" s="8" t="s">
        <v>2237</v>
      </c>
      <c r="F513" s="23">
        <v>0</v>
      </c>
      <c r="G513" s="23">
        <v>31606921</v>
      </c>
    </row>
    <row r="514" spans="1:7" x14ac:dyDescent="0.2">
      <c r="A514" s="8" t="s">
        <v>2481</v>
      </c>
      <c r="B514" s="8">
        <v>717150007</v>
      </c>
      <c r="C514" s="8">
        <v>1030304</v>
      </c>
      <c r="D514" s="8" t="s">
        <v>1586</v>
      </c>
      <c r="E514" s="8" t="s">
        <v>2237</v>
      </c>
      <c r="F514" s="23">
        <v>0</v>
      </c>
      <c r="G514" s="23">
        <v>213302486</v>
      </c>
    </row>
    <row r="515" spans="1:7" x14ac:dyDescent="0.2">
      <c r="A515" s="8" t="s">
        <v>2481</v>
      </c>
      <c r="B515" s="8">
        <v>717150007</v>
      </c>
      <c r="C515" s="8">
        <v>1030305</v>
      </c>
      <c r="D515" s="8" t="s">
        <v>1586</v>
      </c>
      <c r="E515" s="8" t="s">
        <v>2237</v>
      </c>
      <c r="F515" s="23">
        <v>0</v>
      </c>
      <c r="G515" s="23">
        <v>244374826</v>
      </c>
    </row>
    <row r="516" spans="1:7" x14ac:dyDescent="0.2">
      <c r="A516" s="8" t="s">
        <v>2481</v>
      </c>
      <c r="B516" s="8">
        <v>717150007</v>
      </c>
      <c r="C516" s="8">
        <v>1030352</v>
      </c>
      <c r="D516" s="8" t="s">
        <v>1586</v>
      </c>
      <c r="E516" s="8" t="s">
        <v>2237</v>
      </c>
      <c r="F516" s="23">
        <v>0</v>
      </c>
      <c r="G516" s="23">
        <v>77802706</v>
      </c>
    </row>
    <row r="517" spans="1:7" x14ac:dyDescent="0.2">
      <c r="A517" s="8" t="s">
        <v>2481</v>
      </c>
      <c r="B517" s="8">
        <v>717150007</v>
      </c>
      <c r="C517" s="8">
        <v>1030362</v>
      </c>
      <c r="D517" s="8" t="s">
        <v>1586</v>
      </c>
      <c r="E517" s="8" t="s">
        <v>2237</v>
      </c>
      <c r="F517" s="23">
        <v>0</v>
      </c>
      <c r="G517" s="23">
        <v>75974922</v>
      </c>
    </row>
    <row r="518" spans="1:7" x14ac:dyDescent="0.2">
      <c r="A518" s="8" t="s">
        <v>2481</v>
      </c>
      <c r="B518" s="8">
        <v>717150007</v>
      </c>
      <c r="C518" s="8">
        <v>1030363</v>
      </c>
      <c r="D518" s="8" t="s">
        <v>1586</v>
      </c>
      <c r="E518" s="8" t="s">
        <v>2236</v>
      </c>
      <c r="F518" s="23">
        <v>0</v>
      </c>
      <c r="G518" s="23">
        <v>40881454</v>
      </c>
    </row>
    <row r="519" spans="1:7" x14ac:dyDescent="0.2">
      <c r="A519" s="8" t="s">
        <v>2481</v>
      </c>
      <c r="B519" s="8">
        <v>717150007</v>
      </c>
      <c r="C519" s="8">
        <v>1040258</v>
      </c>
      <c r="D519" s="8" t="s">
        <v>1588</v>
      </c>
      <c r="E519" s="8" t="s">
        <v>2239</v>
      </c>
      <c r="F519" s="23">
        <v>0</v>
      </c>
      <c r="G519" s="23">
        <v>87556768</v>
      </c>
    </row>
    <row r="520" spans="1:7" x14ac:dyDescent="0.2">
      <c r="A520" s="8" t="s">
        <v>2481</v>
      </c>
      <c r="B520" s="8">
        <v>717150007</v>
      </c>
      <c r="C520" s="8">
        <v>1040324</v>
      </c>
      <c r="D520" s="8" t="s">
        <v>1588</v>
      </c>
      <c r="E520" s="8" t="s">
        <v>2179</v>
      </c>
      <c r="F520" s="23">
        <v>2641444</v>
      </c>
      <c r="G520" s="23">
        <v>27184854</v>
      </c>
    </row>
    <row r="521" spans="1:7" x14ac:dyDescent="0.2">
      <c r="A521" s="8" t="s">
        <v>2481</v>
      </c>
      <c r="B521" s="8">
        <v>717150007</v>
      </c>
      <c r="C521" s="8">
        <v>1040325</v>
      </c>
      <c r="D521" s="8" t="s">
        <v>1588</v>
      </c>
      <c r="E521" s="8" t="s">
        <v>2179</v>
      </c>
      <c r="F521" s="23">
        <v>5868958</v>
      </c>
      <c r="G521" s="23">
        <v>30043471</v>
      </c>
    </row>
    <row r="522" spans="1:7" x14ac:dyDescent="0.2">
      <c r="A522" s="8" t="s">
        <v>2481</v>
      </c>
      <c r="B522" s="8">
        <v>717150007</v>
      </c>
      <c r="C522" s="8">
        <v>1040358</v>
      </c>
      <c r="D522" s="8" t="s">
        <v>1588</v>
      </c>
      <c r="E522" s="8" t="s">
        <v>2179</v>
      </c>
      <c r="F522" s="23">
        <v>0</v>
      </c>
      <c r="G522" s="23">
        <v>47914116</v>
      </c>
    </row>
    <row r="523" spans="1:7" x14ac:dyDescent="0.2">
      <c r="A523" s="8" t="s">
        <v>2481</v>
      </c>
      <c r="B523" s="8">
        <v>717150007</v>
      </c>
      <c r="C523" s="8">
        <v>1040369</v>
      </c>
      <c r="D523" s="8" t="s">
        <v>1588</v>
      </c>
      <c r="E523" s="8" t="s">
        <v>2296</v>
      </c>
      <c r="F523" s="23">
        <v>0</v>
      </c>
      <c r="G523" s="23">
        <v>184789042</v>
      </c>
    </row>
    <row r="524" spans="1:7" x14ac:dyDescent="0.2">
      <c r="A524" s="8" t="s">
        <v>2481</v>
      </c>
      <c r="B524" s="8">
        <v>717150007</v>
      </c>
      <c r="C524" s="8">
        <v>1040457</v>
      </c>
      <c r="D524" s="8" t="s">
        <v>1588</v>
      </c>
      <c r="E524" s="8" t="s">
        <v>2239</v>
      </c>
      <c r="F524" s="23">
        <v>0</v>
      </c>
      <c r="G524" s="23">
        <v>48200454</v>
      </c>
    </row>
    <row r="525" spans="1:7" x14ac:dyDescent="0.2">
      <c r="A525" s="8" t="s">
        <v>2481</v>
      </c>
      <c r="B525" s="8">
        <v>717150007</v>
      </c>
      <c r="C525" s="8">
        <v>1040484</v>
      </c>
      <c r="D525" s="8" t="s">
        <v>1588</v>
      </c>
      <c r="E525" s="8" t="s">
        <v>2343</v>
      </c>
      <c r="F525" s="23">
        <v>0</v>
      </c>
      <c r="G525" s="23">
        <v>26137323</v>
      </c>
    </row>
    <row r="526" spans="1:7" x14ac:dyDescent="0.2">
      <c r="A526" s="8" t="s">
        <v>2481</v>
      </c>
      <c r="B526" s="8">
        <v>717150007</v>
      </c>
      <c r="C526" s="8">
        <v>1060148</v>
      </c>
      <c r="D526" s="8" t="s">
        <v>1589</v>
      </c>
      <c r="E526" s="8" t="s">
        <v>2893</v>
      </c>
      <c r="F526" s="23">
        <v>0</v>
      </c>
      <c r="G526" s="23">
        <v>3053204</v>
      </c>
    </row>
    <row r="527" spans="1:7" x14ac:dyDescent="0.2">
      <c r="A527" s="8" t="s">
        <v>2481</v>
      </c>
      <c r="B527" s="8">
        <v>717150007</v>
      </c>
      <c r="C527" s="8">
        <v>1060219</v>
      </c>
      <c r="D527" s="8" t="s">
        <v>1589</v>
      </c>
      <c r="E527" s="8" t="s">
        <v>2185</v>
      </c>
      <c r="F527" s="23">
        <v>0</v>
      </c>
      <c r="G527" s="23">
        <v>2787708</v>
      </c>
    </row>
    <row r="528" spans="1:7" x14ac:dyDescent="0.2">
      <c r="A528" s="8" t="s">
        <v>2481</v>
      </c>
      <c r="B528" s="8">
        <v>717150007</v>
      </c>
      <c r="C528" s="8">
        <v>1060222</v>
      </c>
      <c r="D528" s="8" t="s">
        <v>1589</v>
      </c>
      <c r="E528" s="8" t="s">
        <v>2185</v>
      </c>
      <c r="F528" s="23">
        <v>0</v>
      </c>
      <c r="G528" s="23">
        <v>2920456</v>
      </c>
    </row>
    <row r="529" spans="1:7" x14ac:dyDescent="0.2">
      <c r="A529" s="8" t="s">
        <v>2481</v>
      </c>
      <c r="B529" s="8">
        <v>717150007</v>
      </c>
      <c r="C529" s="8">
        <v>1060224</v>
      </c>
      <c r="D529" s="8" t="s">
        <v>1589</v>
      </c>
      <c r="E529" s="8" t="s">
        <v>2185</v>
      </c>
      <c r="F529" s="23">
        <v>0</v>
      </c>
      <c r="G529" s="23">
        <v>57376106</v>
      </c>
    </row>
    <row r="530" spans="1:7" x14ac:dyDescent="0.2">
      <c r="A530" s="8" t="s">
        <v>2481</v>
      </c>
      <c r="B530" s="8">
        <v>717150007</v>
      </c>
      <c r="C530" s="8">
        <v>1060225</v>
      </c>
      <c r="D530" s="8" t="s">
        <v>1589</v>
      </c>
      <c r="E530" s="8" t="s">
        <v>2185</v>
      </c>
      <c r="F530" s="23">
        <v>0</v>
      </c>
      <c r="G530" s="23">
        <v>71817709</v>
      </c>
    </row>
    <row r="531" spans="1:7" x14ac:dyDescent="0.2">
      <c r="A531" s="8" t="s">
        <v>2481</v>
      </c>
      <c r="B531" s="8">
        <v>717150007</v>
      </c>
      <c r="C531" s="8">
        <v>1060268</v>
      </c>
      <c r="D531" s="8" t="s">
        <v>1589</v>
      </c>
      <c r="E531" s="8" t="s">
        <v>2185</v>
      </c>
      <c r="F531" s="23">
        <v>0</v>
      </c>
      <c r="G531" s="23">
        <v>32173288</v>
      </c>
    </row>
    <row r="532" spans="1:7" x14ac:dyDescent="0.2">
      <c r="A532" s="8" t="s">
        <v>2481</v>
      </c>
      <c r="B532" s="8">
        <v>717150007</v>
      </c>
      <c r="C532" s="8">
        <v>1060269</v>
      </c>
      <c r="D532" s="8" t="s">
        <v>1589</v>
      </c>
      <c r="E532" s="8" t="s">
        <v>2185</v>
      </c>
      <c r="F532" s="23">
        <v>0</v>
      </c>
      <c r="G532" s="23">
        <v>13938540</v>
      </c>
    </row>
    <row r="533" spans="1:7" x14ac:dyDescent="0.2">
      <c r="A533" s="8" t="s">
        <v>2481</v>
      </c>
      <c r="B533" s="8">
        <v>717150007</v>
      </c>
      <c r="C533" s="8">
        <v>1060275</v>
      </c>
      <c r="D533" s="8" t="s">
        <v>1589</v>
      </c>
      <c r="E533" s="8" t="s">
        <v>2249</v>
      </c>
      <c r="F533" s="23">
        <v>0</v>
      </c>
      <c r="G533" s="23">
        <v>25501408</v>
      </c>
    </row>
    <row r="534" spans="1:7" x14ac:dyDescent="0.2">
      <c r="A534" s="8" t="s">
        <v>2481</v>
      </c>
      <c r="B534" s="8">
        <v>717150007</v>
      </c>
      <c r="C534" s="8">
        <v>1060276</v>
      </c>
      <c r="D534" s="8" t="s">
        <v>1589</v>
      </c>
      <c r="E534" s="8" t="s">
        <v>2220</v>
      </c>
      <c r="F534" s="23">
        <v>0</v>
      </c>
      <c r="G534" s="23">
        <v>41365656</v>
      </c>
    </row>
    <row r="535" spans="1:7" x14ac:dyDescent="0.2">
      <c r="A535" s="8" t="s">
        <v>2481</v>
      </c>
      <c r="B535" s="8">
        <v>717150007</v>
      </c>
      <c r="C535" s="8">
        <v>1060295</v>
      </c>
      <c r="D535" s="8" t="s">
        <v>1589</v>
      </c>
      <c r="E535" s="8" t="s">
        <v>2185</v>
      </c>
      <c r="F535" s="23">
        <v>1544704</v>
      </c>
      <c r="G535" s="23">
        <v>21722400</v>
      </c>
    </row>
    <row r="536" spans="1:7" x14ac:dyDescent="0.2">
      <c r="A536" s="8" t="s">
        <v>2481</v>
      </c>
      <c r="B536" s="8">
        <v>717150007</v>
      </c>
      <c r="C536" s="8">
        <v>1060296</v>
      </c>
      <c r="D536" s="8" t="s">
        <v>1589</v>
      </c>
      <c r="E536" s="8" t="s">
        <v>2185</v>
      </c>
      <c r="F536" s="23">
        <v>1716070</v>
      </c>
      <c r="G536" s="23">
        <v>26966795</v>
      </c>
    </row>
    <row r="537" spans="1:7" x14ac:dyDescent="0.2">
      <c r="A537" s="8" t="s">
        <v>2481</v>
      </c>
      <c r="B537" s="8">
        <v>717150007</v>
      </c>
      <c r="C537" s="8">
        <v>1060305</v>
      </c>
      <c r="D537" s="8" t="s">
        <v>1589</v>
      </c>
      <c r="E537" s="8" t="s">
        <v>2185</v>
      </c>
      <c r="F537" s="23">
        <v>0</v>
      </c>
      <c r="G537" s="23">
        <v>23894640</v>
      </c>
    </row>
    <row r="538" spans="1:7" x14ac:dyDescent="0.2">
      <c r="A538" s="8" t="s">
        <v>2481</v>
      </c>
      <c r="B538" s="8">
        <v>717150007</v>
      </c>
      <c r="C538" s="8">
        <v>1060307</v>
      </c>
      <c r="D538" s="8" t="s">
        <v>1589</v>
      </c>
      <c r="E538" s="8" t="s">
        <v>2185</v>
      </c>
      <c r="F538" s="23">
        <v>4577220</v>
      </c>
      <c r="G538" s="23">
        <v>56452380</v>
      </c>
    </row>
    <row r="539" spans="1:7" x14ac:dyDescent="0.2">
      <c r="A539" s="8" t="s">
        <v>2481</v>
      </c>
      <c r="B539" s="8">
        <v>717150007</v>
      </c>
      <c r="C539" s="8">
        <v>1060309</v>
      </c>
      <c r="D539" s="8" t="s">
        <v>1589</v>
      </c>
      <c r="E539" s="8" t="s">
        <v>2185</v>
      </c>
      <c r="F539" s="23">
        <v>3904170</v>
      </c>
      <c r="G539" s="23">
        <v>39642335</v>
      </c>
    </row>
    <row r="540" spans="1:7" x14ac:dyDescent="0.2">
      <c r="A540" s="8" t="s">
        <v>2481</v>
      </c>
      <c r="B540" s="8">
        <v>717150007</v>
      </c>
      <c r="C540" s="8">
        <v>1060310</v>
      </c>
      <c r="D540" s="8" t="s">
        <v>1589</v>
      </c>
      <c r="E540" s="8" t="s">
        <v>2185</v>
      </c>
      <c r="F540" s="23">
        <v>4545671</v>
      </c>
      <c r="G540" s="23">
        <v>59644727</v>
      </c>
    </row>
    <row r="541" spans="1:7" x14ac:dyDescent="0.2">
      <c r="A541" s="8" t="s">
        <v>2481</v>
      </c>
      <c r="B541" s="8">
        <v>717150007</v>
      </c>
      <c r="C541" s="8">
        <v>1060314</v>
      </c>
      <c r="D541" s="8" t="s">
        <v>1589</v>
      </c>
      <c r="E541" s="8" t="s">
        <v>2220</v>
      </c>
      <c r="F541" s="23">
        <v>0</v>
      </c>
      <c r="G541" s="23">
        <v>99379980</v>
      </c>
    </row>
    <row r="542" spans="1:7" x14ac:dyDescent="0.2">
      <c r="A542" s="8" t="s">
        <v>2481</v>
      </c>
      <c r="B542" s="8">
        <v>717150007</v>
      </c>
      <c r="C542" s="8">
        <v>1060316</v>
      </c>
      <c r="D542" s="8" t="s">
        <v>1589</v>
      </c>
      <c r="E542" s="8" t="s">
        <v>2218</v>
      </c>
      <c r="F542" s="23">
        <v>0</v>
      </c>
      <c r="G542" s="23">
        <v>76207695</v>
      </c>
    </row>
    <row r="543" spans="1:7" x14ac:dyDescent="0.2">
      <c r="A543" s="8" t="s">
        <v>2481</v>
      </c>
      <c r="B543" s="8">
        <v>717150007</v>
      </c>
      <c r="C543" s="8">
        <v>1060323</v>
      </c>
      <c r="D543" s="8" t="s">
        <v>1589</v>
      </c>
      <c r="E543" s="8" t="s">
        <v>2218</v>
      </c>
      <c r="F543" s="23">
        <v>0</v>
      </c>
      <c r="G543" s="23">
        <v>272484234</v>
      </c>
    </row>
    <row r="544" spans="1:7" x14ac:dyDescent="0.2">
      <c r="A544" s="8" t="s">
        <v>2481</v>
      </c>
      <c r="B544" s="8">
        <v>717150007</v>
      </c>
      <c r="C544" s="8">
        <v>1060326</v>
      </c>
      <c r="D544" s="8" t="s">
        <v>1589</v>
      </c>
      <c r="E544" s="8" t="s">
        <v>2218</v>
      </c>
      <c r="F544" s="23">
        <v>0</v>
      </c>
      <c r="G544" s="23">
        <v>195124044</v>
      </c>
    </row>
    <row r="545" spans="1:7" x14ac:dyDescent="0.2">
      <c r="A545" s="8" t="s">
        <v>2481</v>
      </c>
      <c r="B545" s="8">
        <v>717150007</v>
      </c>
      <c r="C545" s="8">
        <v>1060331</v>
      </c>
      <c r="D545" s="8" t="s">
        <v>1589</v>
      </c>
      <c r="E545" s="8" t="s">
        <v>2249</v>
      </c>
      <c r="F545" s="23">
        <v>0</v>
      </c>
      <c r="G545" s="23">
        <v>196567032</v>
      </c>
    </row>
    <row r="546" spans="1:7" x14ac:dyDescent="0.2">
      <c r="A546" s="8" t="s">
        <v>2481</v>
      </c>
      <c r="B546" s="8">
        <v>717150007</v>
      </c>
      <c r="C546" s="8">
        <v>1060349</v>
      </c>
      <c r="D546" s="8" t="s">
        <v>1589</v>
      </c>
      <c r="E546" s="8" t="s">
        <v>2185</v>
      </c>
      <c r="F546" s="23">
        <v>0</v>
      </c>
      <c r="G546" s="23">
        <v>86098284</v>
      </c>
    </row>
    <row r="547" spans="1:7" x14ac:dyDescent="0.2">
      <c r="A547" s="8" t="s">
        <v>2481</v>
      </c>
      <c r="B547" s="8">
        <v>717150007</v>
      </c>
      <c r="C547" s="8">
        <v>1060409</v>
      </c>
      <c r="D547" s="8" t="s">
        <v>1589</v>
      </c>
      <c r="E547" s="8" t="s">
        <v>2220</v>
      </c>
      <c r="F547" s="23">
        <v>0</v>
      </c>
      <c r="G547" s="23">
        <v>29739000</v>
      </c>
    </row>
    <row r="548" spans="1:7" x14ac:dyDescent="0.2">
      <c r="A548" s="8" t="s">
        <v>2481</v>
      </c>
      <c r="B548" s="8">
        <v>717150007</v>
      </c>
      <c r="C548" s="8">
        <v>1060410</v>
      </c>
      <c r="D548" s="8" t="s">
        <v>1589</v>
      </c>
      <c r="E548" s="8" t="s">
        <v>2218</v>
      </c>
      <c r="F548" s="23">
        <v>0</v>
      </c>
      <c r="G548" s="23">
        <v>58788400</v>
      </c>
    </row>
    <row r="549" spans="1:7" x14ac:dyDescent="0.2">
      <c r="A549" s="8" t="s">
        <v>2481</v>
      </c>
      <c r="B549" s="8">
        <v>717150007</v>
      </c>
      <c r="C549" s="8">
        <v>1060411</v>
      </c>
      <c r="D549" s="8" t="s">
        <v>1589</v>
      </c>
      <c r="E549" s="8" t="s">
        <v>2249</v>
      </c>
      <c r="F549" s="23">
        <v>0</v>
      </c>
      <c r="G549" s="23">
        <v>49809808</v>
      </c>
    </row>
    <row r="550" spans="1:7" x14ac:dyDescent="0.2">
      <c r="A550" s="8" t="s">
        <v>2481</v>
      </c>
      <c r="B550" s="8">
        <v>717150007</v>
      </c>
      <c r="C550" s="8">
        <v>1060412</v>
      </c>
      <c r="D550" s="8" t="s">
        <v>1589</v>
      </c>
      <c r="E550" s="8" t="s">
        <v>2218</v>
      </c>
      <c r="F550" s="23">
        <v>0</v>
      </c>
      <c r="G550" s="23">
        <v>44091300</v>
      </c>
    </row>
    <row r="551" spans="1:7" x14ac:dyDescent="0.2">
      <c r="A551" s="8" t="s">
        <v>2481</v>
      </c>
      <c r="B551" s="8">
        <v>717150007</v>
      </c>
      <c r="C551" s="8">
        <v>1060413</v>
      </c>
      <c r="D551" s="8" t="s">
        <v>1589</v>
      </c>
      <c r="E551" s="8" t="s">
        <v>2249</v>
      </c>
      <c r="F551" s="23">
        <v>0</v>
      </c>
      <c r="G551" s="23">
        <v>51092464</v>
      </c>
    </row>
    <row r="552" spans="1:7" x14ac:dyDescent="0.2">
      <c r="A552" s="8" t="s">
        <v>2481</v>
      </c>
      <c r="B552" s="8">
        <v>717150007</v>
      </c>
      <c r="C552" s="8">
        <v>1070437</v>
      </c>
      <c r="D552" s="8" t="s">
        <v>1590</v>
      </c>
      <c r="E552" s="8" t="s">
        <v>2186</v>
      </c>
      <c r="F552" s="23">
        <v>0</v>
      </c>
      <c r="G552" s="23">
        <v>144459132</v>
      </c>
    </row>
    <row r="553" spans="1:7" x14ac:dyDescent="0.2">
      <c r="A553" s="8" t="s">
        <v>2481</v>
      </c>
      <c r="B553" s="8">
        <v>717150007</v>
      </c>
      <c r="C553" s="8">
        <v>1070438</v>
      </c>
      <c r="D553" s="8" t="s">
        <v>1590</v>
      </c>
      <c r="E553" s="8" t="s">
        <v>2186</v>
      </c>
      <c r="F553" s="23">
        <v>0</v>
      </c>
      <c r="G553" s="23">
        <v>104536464</v>
      </c>
    </row>
    <row r="554" spans="1:7" x14ac:dyDescent="0.2">
      <c r="A554" s="8" t="s">
        <v>2481</v>
      </c>
      <c r="B554" s="8">
        <v>717150007</v>
      </c>
      <c r="C554" s="8">
        <v>1070491</v>
      </c>
      <c r="D554" s="8" t="s">
        <v>1590</v>
      </c>
      <c r="E554" s="8" t="s">
        <v>2274</v>
      </c>
      <c r="F554" s="23">
        <v>0</v>
      </c>
      <c r="G554" s="23">
        <v>12743808</v>
      </c>
    </row>
    <row r="555" spans="1:7" x14ac:dyDescent="0.2">
      <c r="A555" s="8" t="s">
        <v>2481</v>
      </c>
      <c r="B555" s="8">
        <v>717150007</v>
      </c>
      <c r="C555" s="8">
        <v>1070492</v>
      </c>
      <c r="D555" s="8" t="s">
        <v>1590</v>
      </c>
      <c r="E555" s="8" t="s">
        <v>2194</v>
      </c>
      <c r="F555" s="23">
        <v>0</v>
      </c>
      <c r="G555" s="23">
        <v>8246069</v>
      </c>
    </row>
    <row r="556" spans="1:7" x14ac:dyDescent="0.2">
      <c r="A556" s="8" t="s">
        <v>2481</v>
      </c>
      <c r="B556" s="8">
        <v>717150007</v>
      </c>
      <c r="C556" s="8">
        <v>1070493</v>
      </c>
      <c r="D556" s="8" t="s">
        <v>1590</v>
      </c>
      <c r="E556" s="8" t="s">
        <v>2274</v>
      </c>
      <c r="F556" s="23">
        <v>0</v>
      </c>
      <c r="G556" s="23">
        <v>60290860</v>
      </c>
    </row>
    <row r="557" spans="1:7" x14ac:dyDescent="0.2">
      <c r="A557" s="8" t="s">
        <v>2481</v>
      </c>
      <c r="B557" s="8">
        <v>717150007</v>
      </c>
      <c r="C557" s="8">
        <v>1070518</v>
      </c>
      <c r="D557" s="8" t="s">
        <v>1590</v>
      </c>
      <c r="E557" s="8" t="s">
        <v>2194</v>
      </c>
      <c r="F557" s="23">
        <v>0</v>
      </c>
      <c r="G557" s="23">
        <v>8045596</v>
      </c>
    </row>
    <row r="558" spans="1:7" x14ac:dyDescent="0.2">
      <c r="A558" s="8" t="s">
        <v>2481</v>
      </c>
      <c r="B558" s="8">
        <v>717150007</v>
      </c>
      <c r="C558" s="8">
        <v>1070519</v>
      </c>
      <c r="D558" s="8" t="s">
        <v>1590</v>
      </c>
      <c r="E558" s="8" t="s">
        <v>2274</v>
      </c>
      <c r="F558" s="23">
        <v>0</v>
      </c>
      <c r="G558" s="23">
        <v>6306734</v>
      </c>
    </row>
    <row r="559" spans="1:7" x14ac:dyDescent="0.2">
      <c r="A559" s="8" t="s">
        <v>2481</v>
      </c>
      <c r="B559" s="8">
        <v>717150007</v>
      </c>
      <c r="C559" s="8">
        <v>1070520</v>
      </c>
      <c r="D559" s="8" t="s">
        <v>1590</v>
      </c>
      <c r="E559" s="8" t="s">
        <v>2274</v>
      </c>
      <c r="F559" s="23">
        <v>2617204</v>
      </c>
      <c r="G559" s="23">
        <v>31681946</v>
      </c>
    </row>
    <row r="560" spans="1:7" x14ac:dyDescent="0.2">
      <c r="A560" s="8" t="s">
        <v>2481</v>
      </c>
      <c r="B560" s="8">
        <v>717150007</v>
      </c>
      <c r="C560" s="8">
        <v>1070558</v>
      </c>
      <c r="D560" s="8" t="s">
        <v>1590</v>
      </c>
      <c r="E560" s="8" t="s">
        <v>2178</v>
      </c>
      <c r="F560" s="23">
        <v>0</v>
      </c>
      <c r="G560" s="23">
        <v>97962852</v>
      </c>
    </row>
    <row r="561" spans="1:7" x14ac:dyDescent="0.2">
      <c r="A561" s="8" t="s">
        <v>2481</v>
      </c>
      <c r="B561" s="8">
        <v>717150007</v>
      </c>
      <c r="C561" s="8">
        <v>1070638</v>
      </c>
      <c r="D561" s="8" t="s">
        <v>1590</v>
      </c>
      <c r="E561" s="8" t="s">
        <v>2194</v>
      </c>
      <c r="F561" s="23">
        <v>4064365</v>
      </c>
      <c r="G561" s="23">
        <v>29661224</v>
      </c>
    </row>
    <row r="562" spans="1:7" x14ac:dyDescent="0.2">
      <c r="A562" s="8" t="s">
        <v>2481</v>
      </c>
      <c r="B562" s="8">
        <v>717150007</v>
      </c>
      <c r="C562" s="8">
        <v>1070639</v>
      </c>
      <c r="D562" s="8" t="s">
        <v>1590</v>
      </c>
      <c r="E562" s="8" t="s">
        <v>2274</v>
      </c>
      <c r="F562" s="23">
        <v>9709568</v>
      </c>
      <c r="G562" s="23">
        <v>86020704</v>
      </c>
    </row>
    <row r="563" spans="1:7" x14ac:dyDescent="0.2">
      <c r="A563" s="8" t="s">
        <v>2481</v>
      </c>
      <c r="B563" s="8">
        <v>717150007</v>
      </c>
      <c r="C563" s="8">
        <v>1070713</v>
      </c>
      <c r="D563" s="8" t="s">
        <v>1590</v>
      </c>
      <c r="E563" s="8" t="s">
        <v>2186</v>
      </c>
      <c r="F563" s="23">
        <v>0</v>
      </c>
      <c r="G563" s="23">
        <v>16033200</v>
      </c>
    </row>
    <row r="564" spans="1:7" x14ac:dyDescent="0.2">
      <c r="A564" s="8" t="s">
        <v>2481</v>
      </c>
      <c r="B564" s="8">
        <v>717150007</v>
      </c>
      <c r="C564" s="8">
        <v>1070714</v>
      </c>
      <c r="D564" s="8" t="s">
        <v>1590</v>
      </c>
      <c r="E564" s="8" t="s">
        <v>2186</v>
      </c>
      <c r="F564" s="23">
        <v>0</v>
      </c>
      <c r="G564" s="23">
        <v>23729136</v>
      </c>
    </row>
    <row r="565" spans="1:7" x14ac:dyDescent="0.2">
      <c r="A565" s="8" t="s">
        <v>2481</v>
      </c>
      <c r="B565" s="8">
        <v>717150007</v>
      </c>
      <c r="C565" s="8">
        <v>1080603</v>
      </c>
      <c r="D565" s="8" t="s">
        <v>101</v>
      </c>
      <c r="E565" s="8" t="s">
        <v>51</v>
      </c>
      <c r="F565" s="23">
        <v>0</v>
      </c>
      <c r="G565" s="23">
        <v>89868062</v>
      </c>
    </row>
    <row r="566" spans="1:7" x14ac:dyDescent="0.2">
      <c r="A566" s="8" t="s">
        <v>2481</v>
      </c>
      <c r="B566" s="8">
        <v>717150007</v>
      </c>
      <c r="C566" s="8">
        <v>1080659</v>
      </c>
      <c r="D566" s="8" t="s">
        <v>101</v>
      </c>
      <c r="E566" s="8" t="s">
        <v>51</v>
      </c>
      <c r="F566" s="23">
        <v>0</v>
      </c>
      <c r="G566" s="23">
        <v>65004264</v>
      </c>
    </row>
    <row r="567" spans="1:7" x14ac:dyDescent="0.2">
      <c r="A567" s="8" t="s">
        <v>2481</v>
      </c>
      <c r="B567" s="8">
        <v>717150007</v>
      </c>
      <c r="C567" s="8">
        <v>1080873</v>
      </c>
      <c r="D567" s="8" t="s">
        <v>1587</v>
      </c>
      <c r="E567" s="8" t="s">
        <v>2262</v>
      </c>
      <c r="F567" s="23">
        <v>0</v>
      </c>
      <c r="G567" s="23">
        <v>98883142</v>
      </c>
    </row>
    <row r="568" spans="1:7" x14ac:dyDescent="0.2">
      <c r="A568" s="8" t="s">
        <v>2481</v>
      </c>
      <c r="B568" s="8">
        <v>717150007</v>
      </c>
      <c r="C568" s="8">
        <v>1080981</v>
      </c>
      <c r="D568" s="8" t="s">
        <v>101</v>
      </c>
      <c r="E568" s="8" t="s">
        <v>51</v>
      </c>
      <c r="F568" s="23">
        <v>0</v>
      </c>
      <c r="G568" s="23">
        <v>157737803</v>
      </c>
    </row>
    <row r="569" spans="1:7" x14ac:dyDescent="0.2">
      <c r="A569" s="8" t="s">
        <v>2481</v>
      </c>
      <c r="B569" s="8">
        <v>717150007</v>
      </c>
      <c r="C569" s="8">
        <v>1081001</v>
      </c>
      <c r="D569" s="8" t="s">
        <v>101</v>
      </c>
      <c r="E569" s="8" t="s">
        <v>2198</v>
      </c>
      <c r="F569" s="23">
        <v>0</v>
      </c>
      <c r="G569" s="23">
        <v>267770462</v>
      </c>
    </row>
    <row r="570" spans="1:7" x14ac:dyDescent="0.2">
      <c r="A570" s="8" t="s">
        <v>2481</v>
      </c>
      <c r="B570" s="8">
        <v>717150007</v>
      </c>
      <c r="C570" s="8">
        <v>1081137</v>
      </c>
      <c r="D570" s="8" t="s">
        <v>101</v>
      </c>
      <c r="E570" s="8" t="s">
        <v>51</v>
      </c>
      <c r="F570" s="23">
        <v>0</v>
      </c>
      <c r="G570" s="23">
        <v>34256230</v>
      </c>
    </row>
    <row r="571" spans="1:7" x14ac:dyDescent="0.2">
      <c r="A571" s="8" t="s">
        <v>2481</v>
      </c>
      <c r="B571" s="8">
        <v>717150007</v>
      </c>
      <c r="C571" s="8">
        <v>1081170</v>
      </c>
      <c r="D571" s="8" t="s">
        <v>101</v>
      </c>
      <c r="E571" s="8" t="s">
        <v>51</v>
      </c>
      <c r="F571" s="23">
        <v>0</v>
      </c>
      <c r="G571" s="23">
        <v>48070741</v>
      </c>
    </row>
    <row r="572" spans="1:7" x14ac:dyDescent="0.2">
      <c r="A572" s="8" t="s">
        <v>2481</v>
      </c>
      <c r="B572" s="8">
        <v>717150007</v>
      </c>
      <c r="C572" s="8">
        <v>1110118</v>
      </c>
      <c r="D572" s="8" t="s">
        <v>225</v>
      </c>
      <c r="E572" s="8" t="s">
        <v>2802</v>
      </c>
      <c r="F572" s="23">
        <v>719843</v>
      </c>
      <c r="G572" s="23">
        <v>42228318</v>
      </c>
    </row>
    <row r="573" spans="1:7" x14ac:dyDescent="0.2">
      <c r="A573" s="8" t="s">
        <v>2481</v>
      </c>
      <c r="B573" s="8">
        <v>717150007</v>
      </c>
      <c r="C573" s="8">
        <v>1110135</v>
      </c>
      <c r="D573" s="8" t="s">
        <v>225</v>
      </c>
      <c r="E573" s="8" t="s">
        <v>2294</v>
      </c>
      <c r="F573" s="23">
        <v>0</v>
      </c>
      <c r="G573" s="23">
        <v>295011</v>
      </c>
    </row>
    <row r="574" spans="1:7" x14ac:dyDescent="0.2">
      <c r="A574" s="8" t="s">
        <v>2481</v>
      </c>
      <c r="B574" s="8">
        <v>717150007</v>
      </c>
      <c r="C574" s="8">
        <v>1110144</v>
      </c>
      <c r="D574" s="8" t="s">
        <v>225</v>
      </c>
      <c r="E574" s="8" t="s">
        <v>2294</v>
      </c>
      <c r="F574" s="23">
        <v>0</v>
      </c>
      <c r="G574" s="23">
        <v>28098993</v>
      </c>
    </row>
    <row r="575" spans="1:7" x14ac:dyDescent="0.2">
      <c r="A575" s="8" t="s">
        <v>2481</v>
      </c>
      <c r="B575" s="8">
        <v>717150007</v>
      </c>
      <c r="C575" s="8">
        <v>1110145</v>
      </c>
      <c r="D575" s="8" t="s">
        <v>225</v>
      </c>
      <c r="E575" s="8" t="s">
        <v>2802</v>
      </c>
      <c r="F575" s="23">
        <v>0</v>
      </c>
      <c r="G575" s="23">
        <v>43648921</v>
      </c>
    </row>
    <row r="576" spans="1:7" x14ac:dyDescent="0.2">
      <c r="A576" s="8" t="s">
        <v>2481</v>
      </c>
      <c r="B576" s="8">
        <v>717150007</v>
      </c>
      <c r="C576" s="8">
        <v>1110148</v>
      </c>
      <c r="D576" s="8" t="s">
        <v>225</v>
      </c>
      <c r="E576" s="8" t="s">
        <v>2802</v>
      </c>
      <c r="F576" s="23">
        <v>1598769</v>
      </c>
      <c r="G576" s="23">
        <v>17408818</v>
      </c>
    </row>
    <row r="577" spans="1:7" x14ac:dyDescent="0.2">
      <c r="A577" s="8" t="s">
        <v>2481</v>
      </c>
      <c r="B577" s="8">
        <v>717150007</v>
      </c>
      <c r="C577" s="8">
        <v>1110149</v>
      </c>
      <c r="D577" s="8" t="s">
        <v>225</v>
      </c>
      <c r="E577" s="8" t="s">
        <v>2802</v>
      </c>
      <c r="F577" s="23">
        <v>1804325</v>
      </c>
      <c r="G577" s="23">
        <v>17187382</v>
      </c>
    </row>
    <row r="578" spans="1:7" x14ac:dyDescent="0.2">
      <c r="A578" s="8" t="s">
        <v>2481</v>
      </c>
      <c r="B578" s="8">
        <v>717150007</v>
      </c>
      <c r="C578" s="8">
        <v>1110150</v>
      </c>
      <c r="D578" s="8" t="s">
        <v>225</v>
      </c>
      <c r="E578" s="8" t="s">
        <v>2802</v>
      </c>
      <c r="F578" s="23">
        <v>0</v>
      </c>
      <c r="G578" s="23">
        <v>8304714</v>
      </c>
    </row>
    <row r="579" spans="1:7" x14ac:dyDescent="0.2">
      <c r="A579" s="8" t="s">
        <v>2481</v>
      </c>
      <c r="B579" s="8">
        <v>717150007</v>
      </c>
      <c r="C579" s="8">
        <v>1110152</v>
      </c>
      <c r="D579" s="8" t="s">
        <v>225</v>
      </c>
      <c r="E579" s="8" t="s">
        <v>2802</v>
      </c>
      <c r="F579" s="23">
        <v>0</v>
      </c>
      <c r="G579" s="23">
        <v>19426554</v>
      </c>
    </row>
    <row r="580" spans="1:7" x14ac:dyDescent="0.2">
      <c r="A580" s="8" t="s">
        <v>2481</v>
      </c>
      <c r="B580" s="8">
        <v>717150007</v>
      </c>
      <c r="C580" s="8">
        <v>1110153</v>
      </c>
      <c r="D580" s="8" t="s">
        <v>225</v>
      </c>
      <c r="E580" s="8" t="s">
        <v>2802</v>
      </c>
      <c r="F580" s="23">
        <v>0</v>
      </c>
      <c r="G580" s="23">
        <v>4491781</v>
      </c>
    </row>
    <row r="581" spans="1:7" x14ac:dyDescent="0.2">
      <c r="A581" s="8" t="s">
        <v>2481</v>
      </c>
      <c r="B581" s="8">
        <v>717150007</v>
      </c>
      <c r="C581" s="8">
        <v>1110155</v>
      </c>
      <c r="D581" s="8" t="s">
        <v>225</v>
      </c>
      <c r="E581" s="8" t="s">
        <v>2802</v>
      </c>
      <c r="F581" s="23">
        <v>0</v>
      </c>
      <c r="G581" s="23">
        <v>31509058</v>
      </c>
    </row>
    <row r="582" spans="1:7" x14ac:dyDescent="0.2">
      <c r="A582" s="8" t="s">
        <v>2481</v>
      </c>
      <c r="B582" s="8">
        <v>717150007</v>
      </c>
      <c r="C582" s="8">
        <v>1110157</v>
      </c>
      <c r="D582" s="8" t="s">
        <v>225</v>
      </c>
      <c r="E582" s="8" t="s">
        <v>2802</v>
      </c>
      <c r="F582" s="23">
        <v>0</v>
      </c>
      <c r="G582" s="23">
        <v>81127996</v>
      </c>
    </row>
    <row r="583" spans="1:7" x14ac:dyDescent="0.2">
      <c r="A583" s="8" t="s">
        <v>2481</v>
      </c>
      <c r="B583" s="8">
        <v>717150007</v>
      </c>
      <c r="C583" s="8">
        <v>1110158</v>
      </c>
      <c r="D583" s="8" t="s">
        <v>225</v>
      </c>
      <c r="E583" s="8" t="s">
        <v>2802</v>
      </c>
      <c r="F583" s="23">
        <v>0</v>
      </c>
      <c r="G583" s="23">
        <v>99209293</v>
      </c>
    </row>
    <row r="584" spans="1:7" x14ac:dyDescent="0.2">
      <c r="A584" s="8" t="s">
        <v>2481</v>
      </c>
      <c r="B584" s="8">
        <v>717150007</v>
      </c>
      <c r="C584" s="8">
        <v>1110159</v>
      </c>
      <c r="D584" s="8" t="s">
        <v>225</v>
      </c>
      <c r="E584" s="8" t="s">
        <v>2802</v>
      </c>
      <c r="F584" s="23">
        <v>0</v>
      </c>
      <c r="G584" s="23">
        <v>102777968</v>
      </c>
    </row>
    <row r="585" spans="1:7" x14ac:dyDescent="0.2">
      <c r="A585" s="8" t="s">
        <v>2481</v>
      </c>
      <c r="B585" s="8">
        <v>717150007</v>
      </c>
      <c r="C585" s="8">
        <v>1110161</v>
      </c>
      <c r="D585" s="8" t="s">
        <v>225</v>
      </c>
      <c r="E585" s="8" t="s">
        <v>2294</v>
      </c>
      <c r="F585" s="23">
        <v>0</v>
      </c>
      <c r="G585" s="23">
        <v>87361269</v>
      </c>
    </row>
    <row r="586" spans="1:7" x14ac:dyDescent="0.2">
      <c r="A586" s="8" t="s">
        <v>2481</v>
      </c>
      <c r="B586" s="8">
        <v>717150007</v>
      </c>
      <c r="C586" s="8">
        <v>1110167</v>
      </c>
      <c r="D586" s="8" t="s">
        <v>225</v>
      </c>
      <c r="E586" s="8" t="s">
        <v>2294</v>
      </c>
      <c r="F586" s="23">
        <v>0</v>
      </c>
      <c r="G586" s="23">
        <v>322963006</v>
      </c>
    </row>
    <row r="587" spans="1:7" x14ac:dyDescent="0.2">
      <c r="A587" s="8" t="s">
        <v>2481</v>
      </c>
      <c r="B587" s="8">
        <v>717150007</v>
      </c>
      <c r="C587" s="8">
        <v>1110168</v>
      </c>
      <c r="D587" s="8" t="s">
        <v>225</v>
      </c>
      <c r="E587" s="8" t="s">
        <v>2294</v>
      </c>
      <c r="F587" s="23">
        <v>0</v>
      </c>
      <c r="G587" s="23">
        <v>155651518</v>
      </c>
    </row>
    <row r="588" spans="1:7" x14ac:dyDescent="0.2">
      <c r="A588" s="8" t="s">
        <v>2481</v>
      </c>
      <c r="B588" s="8">
        <v>717150007</v>
      </c>
      <c r="C588" s="8">
        <v>1110177</v>
      </c>
      <c r="D588" s="8" t="s">
        <v>225</v>
      </c>
      <c r="E588" s="8" t="s">
        <v>2802</v>
      </c>
      <c r="F588" s="23">
        <v>11724303</v>
      </c>
      <c r="G588" s="23">
        <v>91308123</v>
      </c>
    </row>
    <row r="589" spans="1:7" x14ac:dyDescent="0.2">
      <c r="A589" s="8" t="s">
        <v>2481</v>
      </c>
      <c r="B589" s="8">
        <v>717150007</v>
      </c>
      <c r="C589" s="8">
        <v>1110185</v>
      </c>
      <c r="D589" s="8" t="s">
        <v>225</v>
      </c>
      <c r="E589" s="8" t="s">
        <v>2294</v>
      </c>
      <c r="F589" s="23">
        <v>0</v>
      </c>
      <c r="G589" s="23">
        <v>52340640</v>
      </c>
    </row>
    <row r="590" spans="1:7" x14ac:dyDescent="0.2">
      <c r="A590" s="8" t="s">
        <v>2481</v>
      </c>
      <c r="B590" s="8">
        <v>717150007</v>
      </c>
      <c r="C590" s="8">
        <v>1110186</v>
      </c>
      <c r="D590" s="8" t="s">
        <v>225</v>
      </c>
      <c r="E590" s="8" t="s">
        <v>2802</v>
      </c>
      <c r="F590" s="23">
        <v>0</v>
      </c>
      <c r="G590" s="23">
        <v>38449751</v>
      </c>
    </row>
    <row r="591" spans="1:7" x14ac:dyDescent="0.2">
      <c r="A591" s="8" t="s">
        <v>2481</v>
      </c>
      <c r="B591" s="8">
        <v>717150007</v>
      </c>
      <c r="C591" s="8">
        <v>1120119</v>
      </c>
      <c r="D591" s="8" t="s">
        <v>1605</v>
      </c>
      <c r="E591" s="8" t="s">
        <v>2240</v>
      </c>
      <c r="F591" s="23">
        <v>0</v>
      </c>
      <c r="G591" s="23">
        <v>25877797</v>
      </c>
    </row>
    <row r="592" spans="1:7" x14ac:dyDescent="0.2">
      <c r="A592" s="8" t="s">
        <v>2481</v>
      </c>
      <c r="B592" s="8">
        <v>717150007</v>
      </c>
      <c r="C592" s="8">
        <v>1120155</v>
      </c>
      <c r="D592" s="8" t="s">
        <v>1605</v>
      </c>
      <c r="E592" s="8" t="s">
        <v>2277</v>
      </c>
      <c r="F592" s="23">
        <v>0</v>
      </c>
      <c r="G592" s="23">
        <v>76407814</v>
      </c>
    </row>
    <row r="593" spans="1:7" x14ac:dyDescent="0.2">
      <c r="A593" s="8" t="s">
        <v>2481</v>
      </c>
      <c r="B593" s="8">
        <v>717150007</v>
      </c>
      <c r="C593" s="8">
        <v>1120157</v>
      </c>
      <c r="D593" s="8" t="s">
        <v>1605</v>
      </c>
      <c r="E593" s="8" t="s">
        <v>2240</v>
      </c>
      <c r="F593" s="23">
        <v>1204869</v>
      </c>
      <c r="G593" s="23">
        <v>13705389</v>
      </c>
    </row>
    <row r="594" spans="1:7" x14ac:dyDescent="0.2">
      <c r="A594" s="8" t="s">
        <v>2481</v>
      </c>
      <c r="B594" s="8">
        <v>717150007</v>
      </c>
      <c r="C594" s="8">
        <v>1120158</v>
      </c>
      <c r="D594" s="8" t="s">
        <v>1605</v>
      </c>
      <c r="E594" s="8" t="s">
        <v>2240</v>
      </c>
      <c r="F594" s="23">
        <v>1529753</v>
      </c>
      <c r="G594" s="23">
        <v>14341435</v>
      </c>
    </row>
    <row r="595" spans="1:7" x14ac:dyDescent="0.2">
      <c r="A595" s="8" t="s">
        <v>2481</v>
      </c>
      <c r="B595" s="8">
        <v>717150007</v>
      </c>
      <c r="C595" s="8">
        <v>1120159</v>
      </c>
      <c r="D595" s="8" t="s">
        <v>1605</v>
      </c>
      <c r="E595" s="8" t="s">
        <v>2240</v>
      </c>
      <c r="F595" s="23">
        <v>0</v>
      </c>
      <c r="G595" s="23">
        <v>19051994</v>
      </c>
    </row>
    <row r="596" spans="1:7" x14ac:dyDescent="0.2">
      <c r="A596" s="8" t="s">
        <v>2481</v>
      </c>
      <c r="B596" s="8">
        <v>717150007</v>
      </c>
      <c r="C596" s="8">
        <v>1120161</v>
      </c>
      <c r="D596" s="8" t="s">
        <v>1605</v>
      </c>
      <c r="E596" s="8" t="s">
        <v>2240</v>
      </c>
      <c r="F596" s="23">
        <v>0</v>
      </c>
      <c r="G596" s="23">
        <v>36767336</v>
      </c>
    </row>
    <row r="597" spans="1:7" x14ac:dyDescent="0.2">
      <c r="A597" s="8" t="s">
        <v>2481</v>
      </c>
      <c r="B597" s="8">
        <v>717150007</v>
      </c>
      <c r="C597" s="8">
        <v>1120162</v>
      </c>
      <c r="D597" s="8" t="s">
        <v>1605</v>
      </c>
      <c r="E597" s="8" t="s">
        <v>2240</v>
      </c>
      <c r="F597" s="23">
        <v>0</v>
      </c>
      <c r="G597" s="23">
        <v>3279501</v>
      </c>
    </row>
    <row r="598" spans="1:7" x14ac:dyDescent="0.2">
      <c r="A598" s="8" t="s">
        <v>2481</v>
      </c>
      <c r="B598" s="8">
        <v>717150007</v>
      </c>
      <c r="C598" s="8">
        <v>1120164</v>
      </c>
      <c r="D598" s="8" t="s">
        <v>1605</v>
      </c>
      <c r="E598" s="8" t="s">
        <v>2240</v>
      </c>
      <c r="F598" s="23">
        <v>0</v>
      </c>
      <c r="G598" s="23">
        <v>28163817</v>
      </c>
    </row>
    <row r="599" spans="1:7" x14ac:dyDescent="0.2">
      <c r="A599" s="8" t="s">
        <v>2481</v>
      </c>
      <c r="B599" s="8">
        <v>717150007</v>
      </c>
      <c r="C599" s="8">
        <v>1120173</v>
      </c>
      <c r="D599" s="8" t="s">
        <v>1605</v>
      </c>
      <c r="E599" s="8" t="s">
        <v>2240</v>
      </c>
      <c r="F599" s="23">
        <v>0</v>
      </c>
      <c r="G599" s="23">
        <v>162326525</v>
      </c>
    </row>
    <row r="600" spans="1:7" x14ac:dyDescent="0.2">
      <c r="A600" s="8" t="s">
        <v>2481</v>
      </c>
      <c r="B600" s="8">
        <v>717150007</v>
      </c>
      <c r="C600" s="8">
        <v>1120174</v>
      </c>
      <c r="D600" s="8" t="s">
        <v>1605</v>
      </c>
      <c r="E600" s="8" t="s">
        <v>2277</v>
      </c>
      <c r="F600" s="23">
        <v>0</v>
      </c>
      <c r="G600" s="23">
        <v>110941208</v>
      </c>
    </row>
    <row r="601" spans="1:7" x14ac:dyDescent="0.2">
      <c r="A601" s="8" t="s">
        <v>2481</v>
      </c>
      <c r="B601" s="8">
        <v>717150007</v>
      </c>
      <c r="C601" s="8">
        <v>1120175</v>
      </c>
      <c r="D601" s="8" t="s">
        <v>1605</v>
      </c>
      <c r="E601" s="8" t="s">
        <v>2240</v>
      </c>
      <c r="F601" s="23">
        <v>0</v>
      </c>
      <c r="G601" s="23">
        <v>5236341</v>
      </c>
    </row>
    <row r="602" spans="1:7" x14ac:dyDescent="0.2">
      <c r="A602" s="8" t="s">
        <v>2481</v>
      </c>
      <c r="B602" s="8">
        <v>717150007</v>
      </c>
      <c r="C602" s="8">
        <v>1120183</v>
      </c>
      <c r="D602" s="8" t="s">
        <v>1605</v>
      </c>
      <c r="E602" s="8" t="s">
        <v>2240</v>
      </c>
      <c r="F602" s="23">
        <v>9072378</v>
      </c>
      <c r="G602" s="23">
        <v>82755879</v>
      </c>
    </row>
    <row r="603" spans="1:7" x14ac:dyDescent="0.2">
      <c r="A603" s="8" t="s">
        <v>2481</v>
      </c>
      <c r="B603" s="8">
        <v>717150007</v>
      </c>
      <c r="C603" s="8">
        <v>1120202</v>
      </c>
      <c r="D603" s="8" t="s">
        <v>1605</v>
      </c>
      <c r="E603" s="8" t="s">
        <v>2277</v>
      </c>
      <c r="F603" s="23">
        <v>0</v>
      </c>
      <c r="G603" s="23">
        <v>35696316</v>
      </c>
    </row>
    <row r="604" spans="1:7" x14ac:dyDescent="0.2">
      <c r="A604" s="8" t="s">
        <v>2481</v>
      </c>
      <c r="B604" s="8">
        <v>717150007</v>
      </c>
      <c r="C604" s="8">
        <v>1120203</v>
      </c>
      <c r="D604" s="8" t="s">
        <v>1605</v>
      </c>
      <c r="E604" s="8" t="s">
        <v>2240</v>
      </c>
      <c r="F604" s="23">
        <v>0</v>
      </c>
      <c r="G604" s="23">
        <v>89458843</v>
      </c>
    </row>
    <row r="605" spans="1:7" x14ac:dyDescent="0.2">
      <c r="A605" s="8" t="s">
        <v>2481</v>
      </c>
      <c r="B605" s="8">
        <v>717150007</v>
      </c>
      <c r="C605" s="8">
        <v>1131389</v>
      </c>
      <c r="D605" s="8" t="s">
        <v>30</v>
      </c>
      <c r="E605" s="8" t="s">
        <v>2225</v>
      </c>
      <c r="F605" s="23">
        <v>0</v>
      </c>
      <c r="G605" s="23">
        <v>75330533</v>
      </c>
    </row>
    <row r="606" spans="1:7" x14ac:dyDescent="0.2">
      <c r="A606" s="8" t="s">
        <v>2481</v>
      </c>
      <c r="B606" s="8">
        <v>717150007</v>
      </c>
      <c r="C606" s="8">
        <v>1131390</v>
      </c>
      <c r="D606" s="8" t="s">
        <v>30</v>
      </c>
      <c r="E606" s="8" t="s">
        <v>2206</v>
      </c>
      <c r="F606" s="23">
        <v>0</v>
      </c>
      <c r="G606" s="23">
        <v>89772137</v>
      </c>
    </row>
    <row r="607" spans="1:7" x14ac:dyDescent="0.2">
      <c r="A607" s="8" t="s">
        <v>2481</v>
      </c>
      <c r="B607" s="8">
        <v>717150007</v>
      </c>
      <c r="C607" s="8">
        <v>1131391</v>
      </c>
      <c r="D607" s="8" t="s">
        <v>30</v>
      </c>
      <c r="E607" s="8" t="s">
        <v>2228</v>
      </c>
      <c r="F607" s="23">
        <v>0</v>
      </c>
      <c r="G607" s="23">
        <v>88015727</v>
      </c>
    </row>
    <row r="608" spans="1:7" x14ac:dyDescent="0.2">
      <c r="A608" s="8" t="s">
        <v>2481</v>
      </c>
      <c r="B608" s="8">
        <v>717150007</v>
      </c>
      <c r="C608" s="8">
        <v>1131392</v>
      </c>
      <c r="D608" s="8" t="s">
        <v>30</v>
      </c>
      <c r="E608" s="8" t="s">
        <v>2295</v>
      </c>
      <c r="F608" s="23">
        <v>0</v>
      </c>
      <c r="G608" s="23">
        <v>120997228</v>
      </c>
    </row>
    <row r="609" spans="1:7" x14ac:dyDescent="0.2">
      <c r="A609" s="8" t="s">
        <v>2481</v>
      </c>
      <c r="B609" s="8">
        <v>717150007</v>
      </c>
      <c r="C609" s="8">
        <v>1131393</v>
      </c>
      <c r="D609" s="8" t="s">
        <v>30</v>
      </c>
      <c r="E609" s="8" t="s">
        <v>2281</v>
      </c>
      <c r="F609" s="23">
        <v>0</v>
      </c>
      <c r="G609" s="23">
        <v>90162452</v>
      </c>
    </row>
    <row r="610" spans="1:7" x14ac:dyDescent="0.2">
      <c r="A610" s="8" t="s">
        <v>2481</v>
      </c>
      <c r="B610" s="8">
        <v>717150007</v>
      </c>
      <c r="C610" s="8">
        <v>1131394</v>
      </c>
      <c r="D610" s="8" t="s">
        <v>30</v>
      </c>
      <c r="E610" s="8" t="s">
        <v>2228</v>
      </c>
      <c r="F610" s="23">
        <v>0</v>
      </c>
      <c r="G610" s="23">
        <v>0</v>
      </c>
    </row>
    <row r="611" spans="1:7" x14ac:dyDescent="0.2">
      <c r="A611" s="8" t="s">
        <v>2481</v>
      </c>
      <c r="B611" s="8">
        <v>717150007</v>
      </c>
      <c r="C611" s="8">
        <v>1131576</v>
      </c>
      <c r="D611" s="8" t="s">
        <v>30</v>
      </c>
      <c r="E611" s="8" t="s">
        <v>2281</v>
      </c>
      <c r="F611" s="23">
        <v>0</v>
      </c>
      <c r="G611" s="23">
        <v>128753664</v>
      </c>
    </row>
    <row r="612" spans="1:7" x14ac:dyDescent="0.2">
      <c r="A612" s="8" t="s">
        <v>2481</v>
      </c>
      <c r="B612" s="8">
        <v>717150007</v>
      </c>
      <c r="C612" s="8">
        <v>1131631</v>
      </c>
      <c r="D612" s="8" t="s">
        <v>30</v>
      </c>
      <c r="E612" s="8" t="s">
        <v>79</v>
      </c>
      <c r="F612" s="23">
        <v>0</v>
      </c>
      <c r="G612" s="23">
        <v>20312168</v>
      </c>
    </row>
    <row r="613" spans="1:7" x14ac:dyDescent="0.2">
      <c r="A613" s="8" t="s">
        <v>2481</v>
      </c>
      <c r="B613" s="8">
        <v>717150007</v>
      </c>
      <c r="C613" s="8">
        <v>1131634</v>
      </c>
      <c r="D613" s="8" t="s">
        <v>30</v>
      </c>
      <c r="E613" s="8" t="s">
        <v>2207</v>
      </c>
      <c r="F613" s="23">
        <v>0</v>
      </c>
      <c r="G613" s="23">
        <v>1779168</v>
      </c>
    </row>
    <row r="614" spans="1:7" x14ac:dyDescent="0.2">
      <c r="A614" s="8" t="s">
        <v>2481</v>
      </c>
      <c r="B614" s="8">
        <v>717150007</v>
      </c>
      <c r="C614" s="8">
        <v>1131639</v>
      </c>
      <c r="D614" s="8" t="s">
        <v>30</v>
      </c>
      <c r="E614" s="8" t="s">
        <v>2241</v>
      </c>
      <c r="F614" s="23">
        <v>0</v>
      </c>
      <c r="G614" s="23">
        <v>31331004</v>
      </c>
    </row>
    <row r="615" spans="1:7" x14ac:dyDescent="0.2">
      <c r="A615" s="8" t="s">
        <v>2481</v>
      </c>
      <c r="B615" s="8">
        <v>717150007</v>
      </c>
      <c r="C615" s="8">
        <v>1131642</v>
      </c>
      <c r="D615" s="8" t="s">
        <v>30</v>
      </c>
      <c r="E615" s="8" t="s">
        <v>2232</v>
      </c>
      <c r="F615" s="23">
        <v>0</v>
      </c>
      <c r="G615" s="23">
        <v>14390208</v>
      </c>
    </row>
    <row r="616" spans="1:7" x14ac:dyDescent="0.2">
      <c r="A616" s="8" t="s">
        <v>2481</v>
      </c>
      <c r="B616" s="8">
        <v>717150007</v>
      </c>
      <c r="C616" s="8">
        <v>1131678</v>
      </c>
      <c r="D616" s="8" t="s">
        <v>30</v>
      </c>
      <c r="E616" s="8" t="s">
        <v>2228</v>
      </c>
      <c r="F616" s="23">
        <v>0</v>
      </c>
      <c r="G616" s="23">
        <v>80486664</v>
      </c>
    </row>
    <row r="617" spans="1:7" x14ac:dyDescent="0.2">
      <c r="A617" s="8" t="s">
        <v>2481</v>
      </c>
      <c r="B617" s="8">
        <v>717150007</v>
      </c>
      <c r="C617" s="8">
        <v>1131679</v>
      </c>
      <c r="D617" s="8" t="s">
        <v>30</v>
      </c>
      <c r="E617" s="8" t="s">
        <v>2297</v>
      </c>
      <c r="F617" s="23">
        <v>0</v>
      </c>
      <c r="G617" s="23">
        <v>63812136</v>
      </c>
    </row>
    <row r="618" spans="1:7" x14ac:dyDescent="0.2">
      <c r="A618" s="8" t="s">
        <v>2481</v>
      </c>
      <c r="B618" s="8">
        <v>717150007</v>
      </c>
      <c r="C618" s="8">
        <v>1131680</v>
      </c>
      <c r="D618" s="8" t="s">
        <v>30</v>
      </c>
      <c r="E618" s="8" t="s">
        <v>2907</v>
      </c>
      <c r="F618" s="23">
        <v>0</v>
      </c>
      <c r="G618" s="23">
        <v>84815628</v>
      </c>
    </row>
    <row r="619" spans="1:7" x14ac:dyDescent="0.2">
      <c r="A619" s="8" t="s">
        <v>2481</v>
      </c>
      <c r="B619" s="8">
        <v>717150007</v>
      </c>
      <c r="C619" s="8">
        <v>1131843</v>
      </c>
      <c r="D619" s="8" t="s">
        <v>30</v>
      </c>
      <c r="E619" s="8" t="s">
        <v>2250</v>
      </c>
      <c r="F619" s="23">
        <v>0</v>
      </c>
      <c r="G619" s="23">
        <v>12750704</v>
      </c>
    </row>
    <row r="620" spans="1:7" x14ac:dyDescent="0.2">
      <c r="A620" s="8" t="s">
        <v>2481</v>
      </c>
      <c r="B620" s="8">
        <v>717150007</v>
      </c>
      <c r="C620" s="8">
        <v>1131914</v>
      </c>
      <c r="D620" s="8" t="s">
        <v>30</v>
      </c>
      <c r="E620" s="8" t="s">
        <v>2228</v>
      </c>
      <c r="F620" s="23">
        <v>0</v>
      </c>
      <c r="G620" s="23">
        <v>63453544</v>
      </c>
    </row>
    <row r="621" spans="1:7" x14ac:dyDescent="0.2">
      <c r="A621" s="8" t="s">
        <v>2481</v>
      </c>
      <c r="B621" s="8">
        <v>717150007</v>
      </c>
      <c r="C621" s="8">
        <v>1131915</v>
      </c>
      <c r="D621" s="8" t="s">
        <v>30</v>
      </c>
      <c r="E621" s="8" t="s">
        <v>2242</v>
      </c>
      <c r="F621" s="23">
        <v>0</v>
      </c>
      <c r="G621" s="23">
        <v>36903944</v>
      </c>
    </row>
    <row r="622" spans="1:7" x14ac:dyDescent="0.2">
      <c r="A622" s="8" t="s">
        <v>2481</v>
      </c>
      <c r="B622" s="8">
        <v>717150007</v>
      </c>
      <c r="C622" s="8">
        <v>1131916</v>
      </c>
      <c r="D622" s="8" t="s">
        <v>30</v>
      </c>
      <c r="E622" s="8" t="s">
        <v>2211</v>
      </c>
      <c r="F622" s="23">
        <v>0</v>
      </c>
      <c r="G622" s="23">
        <v>59471104</v>
      </c>
    </row>
    <row r="623" spans="1:7" x14ac:dyDescent="0.2">
      <c r="A623" s="8" t="s">
        <v>2481</v>
      </c>
      <c r="B623" s="8">
        <v>717150007</v>
      </c>
      <c r="C623" s="8">
        <v>1131944</v>
      </c>
      <c r="D623" s="8" t="s">
        <v>30</v>
      </c>
      <c r="E623" s="8" t="s">
        <v>2228</v>
      </c>
      <c r="F623" s="23">
        <v>3254912</v>
      </c>
      <c r="G623" s="23">
        <v>46789360</v>
      </c>
    </row>
    <row r="624" spans="1:7" x14ac:dyDescent="0.2">
      <c r="A624" s="8" t="s">
        <v>2481</v>
      </c>
      <c r="B624" s="8">
        <v>717150007</v>
      </c>
      <c r="C624" s="8">
        <v>1131945</v>
      </c>
      <c r="D624" s="8" t="s">
        <v>30</v>
      </c>
      <c r="E624" s="8" t="s">
        <v>2228</v>
      </c>
      <c r="F624" s="23">
        <v>1729172</v>
      </c>
      <c r="G624" s="23">
        <v>33464564</v>
      </c>
    </row>
    <row r="625" spans="1:7" x14ac:dyDescent="0.2">
      <c r="A625" s="8" t="s">
        <v>2481</v>
      </c>
      <c r="B625" s="8">
        <v>717150007</v>
      </c>
      <c r="C625" s="8">
        <v>1131946</v>
      </c>
      <c r="D625" s="8" t="s">
        <v>30</v>
      </c>
      <c r="E625" s="8" t="s">
        <v>2210</v>
      </c>
      <c r="F625" s="23">
        <v>5085800</v>
      </c>
      <c r="G625" s="23">
        <v>69573744</v>
      </c>
    </row>
    <row r="626" spans="1:7" x14ac:dyDescent="0.2">
      <c r="A626" s="8" t="s">
        <v>2481</v>
      </c>
      <c r="B626" s="8">
        <v>717150007</v>
      </c>
      <c r="C626" s="8">
        <v>1131947</v>
      </c>
      <c r="D626" s="8" t="s">
        <v>30</v>
      </c>
      <c r="E626" s="8" t="s">
        <v>2206</v>
      </c>
      <c r="F626" s="23">
        <v>2237752</v>
      </c>
      <c r="G626" s="23">
        <v>27158172</v>
      </c>
    </row>
    <row r="627" spans="1:7" x14ac:dyDescent="0.2">
      <c r="A627" s="8" t="s">
        <v>2481</v>
      </c>
      <c r="B627" s="8">
        <v>717150007</v>
      </c>
      <c r="C627" s="8">
        <v>1131948</v>
      </c>
      <c r="D627" s="8" t="s">
        <v>30</v>
      </c>
      <c r="E627" s="8" t="s">
        <v>2260</v>
      </c>
      <c r="F627" s="23">
        <v>0</v>
      </c>
      <c r="G627" s="23">
        <v>49102437</v>
      </c>
    </row>
    <row r="628" spans="1:7" x14ac:dyDescent="0.2">
      <c r="A628" s="8" t="s">
        <v>2481</v>
      </c>
      <c r="B628" s="8">
        <v>717150007</v>
      </c>
      <c r="C628" s="8">
        <v>1131949</v>
      </c>
      <c r="D628" s="8" t="s">
        <v>30</v>
      </c>
      <c r="E628" s="8" t="s">
        <v>2225</v>
      </c>
      <c r="F628" s="23">
        <v>0</v>
      </c>
      <c r="G628" s="23">
        <v>16517639</v>
      </c>
    </row>
    <row r="629" spans="1:7" x14ac:dyDescent="0.2">
      <c r="A629" s="8" t="s">
        <v>2481</v>
      </c>
      <c r="B629" s="8">
        <v>717150007</v>
      </c>
      <c r="C629" s="8">
        <v>1131950</v>
      </c>
      <c r="D629" s="8" t="s">
        <v>30</v>
      </c>
      <c r="E629" s="8" t="s">
        <v>2281</v>
      </c>
      <c r="F629" s="23">
        <v>0</v>
      </c>
      <c r="G629" s="23">
        <v>51204683</v>
      </c>
    </row>
    <row r="630" spans="1:7" x14ac:dyDescent="0.2">
      <c r="A630" s="8" t="s">
        <v>2481</v>
      </c>
      <c r="B630" s="8">
        <v>717150007</v>
      </c>
      <c r="C630" s="8">
        <v>1131951</v>
      </c>
      <c r="D630" s="8" t="s">
        <v>30</v>
      </c>
      <c r="E630" s="8" t="s">
        <v>2206</v>
      </c>
      <c r="F630" s="23">
        <v>0</v>
      </c>
      <c r="G630" s="23">
        <v>42795703</v>
      </c>
    </row>
    <row r="631" spans="1:7" x14ac:dyDescent="0.2">
      <c r="A631" s="8" t="s">
        <v>2481</v>
      </c>
      <c r="B631" s="8">
        <v>717150007</v>
      </c>
      <c r="C631" s="8">
        <v>1131965</v>
      </c>
      <c r="D631" s="8" t="s">
        <v>30</v>
      </c>
      <c r="E631" s="8" t="s">
        <v>1731</v>
      </c>
      <c r="F631" s="23">
        <v>3994680</v>
      </c>
      <c r="G631" s="23">
        <v>67220845</v>
      </c>
    </row>
    <row r="632" spans="1:7" x14ac:dyDescent="0.2">
      <c r="A632" s="8" t="s">
        <v>2481</v>
      </c>
      <c r="B632" s="8">
        <v>717150007</v>
      </c>
      <c r="C632" s="8">
        <v>1131973</v>
      </c>
      <c r="D632" s="8" t="s">
        <v>30</v>
      </c>
      <c r="E632" s="8" t="s">
        <v>2228</v>
      </c>
      <c r="F632" s="23">
        <v>0</v>
      </c>
      <c r="G632" s="23">
        <v>27877080</v>
      </c>
    </row>
    <row r="633" spans="1:7" x14ac:dyDescent="0.2">
      <c r="A633" s="8" t="s">
        <v>2481</v>
      </c>
      <c r="B633" s="8">
        <v>717150007</v>
      </c>
      <c r="C633" s="8">
        <v>1131974</v>
      </c>
      <c r="D633" s="8" t="s">
        <v>30</v>
      </c>
      <c r="E633" s="8" t="s">
        <v>42</v>
      </c>
      <c r="F633" s="23">
        <v>0</v>
      </c>
      <c r="G633" s="23">
        <v>94595880</v>
      </c>
    </row>
    <row r="634" spans="1:7" x14ac:dyDescent="0.2">
      <c r="A634" s="8" t="s">
        <v>2481</v>
      </c>
      <c r="B634" s="8">
        <v>717150007</v>
      </c>
      <c r="C634" s="8">
        <v>1131978</v>
      </c>
      <c r="D634" s="8" t="s">
        <v>30</v>
      </c>
      <c r="E634" s="8" t="s">
        <v>2211</v>
      </c>
      <c r="F634" s="23">
        <v>12535032</v>
      </c>
      <c r="G634" s="23">
        <v>92979654</v>
      </c>
    </row>
    <row r="635" spans="1:7" x14ac:dyDescent="0.2">
      <c r="A635" s="8" t="s">
        <v>2481</v>
      </c>
      <c r="B635" s="8">
        <v>717150007</v>
      </c>
      <c r="C635" s="8">
        <v>1131997</v>
      </c>
      <c r="D635" s="8" t="s">
        <v>30</v>
      </c>
      <c r="E635" s="8" t="s">
        <v>2242</v>
      </c>
      <c r="F635" s="23">
        <v>0</v>
      </c>
      <c r="G635" s="23">
        <v>31594024</v>
      </c>
    </row>
    <row r="636" spans="1:7" x14ac:dyDescent="0.2">
      <c r="A636" s="8" t="s">
        <v>2481</v>
      </c>
      <c r="B636" s="8">
        <v>717150007</v>
      </c>
      <c r="C636" s="8">
        <v>1132013</v>
      </c>
      <c r="D636" s="8" t="s">
        <v>30</v>
      </c>
      <c r="E636" s="8" t="s">
        <v>2907</v>
      </c>
      <c r="F636" s="23">
        <v>0</v>
      </c>
      <c r="G636" s="23">
        <v>30690648</v>
      </c>
    </row>
    <row r="637" spans="1:7" x14ac:dyDescent="0.2">
      <c r="A637" s="8" t="s">
        <v>2481</v>
      </c>
      <c r="B637" s="8">
        <v>717150007</v>
      </c>
      <c r="C637" s="8">
        <v>1132017</v>
      </c>
      <c r="D637" s="8" t="s">
        <v>30</v>
      </c>
      <c r="E637" s="8" t="s">
        <v>2297</v>
      </c>
      <c r="F637" s="23">
        <v>0</v>
      </c>
      <c r="G637" s="23">
        <v>76571460</v>
      </c>
    </row>
    <row r="638" spans="1:7" x14ac:dyDescent="0.2">
      <c r="A638" s="8" t="s">
        <v>2481</v>
      </c>
      <c r="B638" s="8">
        <v>717150007</v>
      </c>
      <c r="C638" s="8">
        <v>1132082</v>
      </c>
      <c r="D638" s="8" t="s">
        <v>30</v>
      </c>
      <c r="E638" s="8" t="s">
        <v>2275</v>
      </c>
      <c r="F638" s="23">
        <v>0</v>
      </c>
      <c r="G638" s="23">
        <v>86831682</v>
      </c>
    </row>
    <row r="639" spans="1:7" x14ac:dyDescent="0.2">
      <c r="A639" s="8" t="s">
        <v>2481</v>
      </c>
      <c r="B639" s="8">
        <v>717150007</v>
      </c>
      <c r="C639" s="8">
        <v>1132083</v>
      </c>
      <c r="D639" s="8" t="s">
        <v>30</v>
      </c>
      <c r="E639" s="8" t="s">
        <v>2248</v>
      </c>
      <c r="F639" s="23">
        <v>0</v>
      </c>
      <c r="G639" s="23">
        <v>98037600</v>
      </c>
    </row>
    <row r="640" spans="1:7" x14ac:dyDescent="0.2">
      <c r="A640" s="8" t="s">
        <v>2481</v>
      </c>
      <c r="B640" s="8">
        <v>717150007</v>
      </c>
      <c r="C640" s="8">
        <v>1132084</v>
      </c>
      <c r="D640" s="8" t="s">
        <v>30</v>
      </c>
      <c r="E640" s="8" t="s">
        <v>2908</v>
      </c>
      <c r="F640" s="23">
        <v>0</v>
      </c>
      <c r="G640" s="23">
        <v>80646996</v>
      </c>
    </row>
    <row r="641" spans="1:7" x14ac:dyDescent="0.2">
      <c r="A641" s="8" t="s">
        <v>2481</v>
      </c>
      <c r="B641" s="8">
        <v>717150007</v>
      </c>
      <c r="C641" s="8">
        <v>1132087</v>
      </c>
      <c r="D641" s="8" t="s">
        <v>30</v>
      </c>
      <c r="E641" s="8" t="s">
        <v>2210</v>
      </c>
      <c r="F641" s="23">
        <v>0</v>
      </c>
      <c r="G641" s="23">
        <v>70706412</v>
      </c>
    </row>
    <row r="642" spans="1:7" x14ac:dyDescent="0.2">
      <c r="A642" s="8" t="s">
        <v>2481</v>
      </c>
      <c r="B642" s="8">
        <v>717150007</v>
      </c>
      <c r="C642" s="8">
        <v>1132124</v>
      </c>
      <c r="D642" s="8" t="s">
        <v>30</v>
      </c>
      <c r="E642" s="8" t="s">
        <v>2234</v>
      </c>
      <c r="F642" s="23">
        <v>0</v>
      </c>
      <c r="G642" s="23">
        <v>192640944</v>
      </c>
    </row>
    <row r="643" spans="1:7" x14ac:dyDescent="0.2">
      <c r="A643" s="8" t="s">
        <v>2481</v>
      </c>
      <c r="B643" s="8">
        <v>717150007</v>
      </c>
      <c r="C643" s="8">
        <v>1132125</v>
      </c>
      <c r="D643" s="8" t="s">
        <v>30</v>
      </c>
      <c r="E643" s="8" t="s">
        <v>2281</v>
      </c>
      <c r="F643" s="23">
        <v>0</v>
      </c>
      <c r="G643" s="23">
        <v>184973280</v>
      </c>
    </row>
    <row r="644" spans="1:7" x14ac:dyDescent="0.2">
      <c r="A644" s="8" t="s">
        <v>2481</v>
      </c>
      <c r="B644" s="8">
        <v>717150007</v>
      </c>
      <c r="C644" s="8">
        <v>1132126</v>
      </c>
      <c r="D644" s="8" t="s">
        <v>30</v>
      </c>
      <c r="E644" s="8" t="s">
        <v>1731</v>
      </c>
      <c r="F644" s="23">
        <v>0</v>
      </c>
      <c r="G644" s="23">
        <v>239055012</v>
      </c>
    </row>
    <row r="645" spans="1:7" x14ac:dyDescent="0.2">
      <c r="A645" s="8" t="s">
        <v>2481</v>
      </c>
      <c r="B645" s="8">
        <v>717150007</v>
      </c>
      <c r="C645" s="8">
        <v>1132127</v>
      </c>
      <c r="D645" s="8" t="s">
        <v>30</v>
      </c>
      <c r="E645" s="8" t="s">
        <v>2211</v>
      </c>
      <c r="F645" s="23">
        <v>0</v>
      </c>
      <c r="G645" s="23">
        <v>182024125</v>
      </c>
    </row>
    <row r="646" spans="1:7" x14ac:dyDescent="0.2">
      <c r="A646" s="8" t="s">
        <v>2481</v>
      </c>
      <c r="B646" s="8">
        <v>717150007</v>
      </c>
      <c r="C646" s="8">
        <v>1132128</v>
      </c>
      <c r="D646" s="8" t="s">
        <v>30</v>
      </c>
      <c r="E646" s="8" t="s">
        <v>2260</v>
      </c>
      <c r="F646" s="23">
        <v>0</v>
      </c>
      <c r="G646" s="23">
        <v>189833088</v>
      </c>
    </row>
    <row r="647" spans="1:7" x14ac:dyDescent="0.2">
      <c r="A647" s="8" t="s">
        <v>2481</v>
      </c>
      <c r="B647" s="8">
        <v>717150007</v>
      </c>
      <c r="C647" s="8">
        <v>1132129</v>
      </c>
      <c r="D647" s="8" t="s">
        <v>30</v>
      </c>
      <c r="E647" s="8" t="s">
        <v>2258</v>
      </c>
      <c r="F647" s="23">
        <v>0</v>
      </c>
      <c r="G647" s="23">
        <v>242742648</v>
      </c>
    </row>
    <row r="648" spans="1:7" x14ac:dyDescent="0.2">
      <c r="A648" s="8" t="s">
        <v>2481</v>
      </c>
      <c r="B648" s="8">
        <v>717150007</v>
      </c>
      <c r="C648" s="8">
        <v>1132130</v>
      </c>
      <c r="D648" s="8" t="s">
        <v>30</v>
      </c>
      <c r="E648" s="8" t="s">
        <v>2907</v>
      </c>
      <c r="F648" s="23">
        <v>0</v>
      </c>
      <c r="G648" s="23">
        <v>176525532</v>
      </c>
    </row>
    <row r="649" spans="1:7" x14ac:dyDescent="0.2">
      <c r="A649" s="8" t="s">
        <v>2481</v>
      </c>
      <c r="B649" s="8">
        <v>717150007</v>
      </c>
      <c r="C649" s="8">
        <v>1132131</v>
      </c>
      <c r="D649" s="8" t="s">
        <v>30</v>
      </c>
      <c r="E649" s="8" t="s">
        <v>2907</v>
      </c>
      <c r="F649" s="23">
        <v>0</v>
      </c>
      <c r="G649" s="23">
        <v>163698972</v>
      </c>
    </row>
    <row r="650" spans="1:7" x14ac:dyDescent="0.2">
      <c r="A650" s="8" t="s">
        <v>2481</v>
      </c>
      <c r="B650" s="8">
        <v>717150007</v>
      </c>
      <c r="C650" s="8">
        <v>1132132</v>
      </c>
      <c r="D650" s="8" t="s">
        <v>30</v>
      </c>
      <c r="E650" s="8" t="s">
        <v>2242</v>
      </c>
      <c r="F650" s="23">
        <v>0</v>
      </c>
      <c r="G650" s="23">
        <v>242261652</v>
      </c>
    </row>
    <row r="651" spans="1:7" x14ac:dyDescent="0.2">
      <c r="A651" s="8" t="s">
        <v>2481</v>
      </c>
      <c r="B651" s="8">
        <v>717150007</v>
      </c>
      <c r="C651" s="8">
        <v>1132133</v>
      </c>
      <c r="D651" s="8" t="s">
        <v>30</v>
      </c>
      <c r="E651" s="8" t="s">
        <v>2242</v>
      </c>
      <c r="F651" s="23">
        <v>0</v>
      </c>
      <c r="G651" s="23">
        <v>227425176</v>
      </c>
    </row>
    <row r="652" spans="1:7" x14ac:dyDescent="0.2">
      <c r="A652" s="8" t="s">
        <v>2481</v>
      </c>
      <c r="B652" s="8">
        <v>717150007</v>
      </c>
      <c r="C652" s="8">
        <v>1132134</v>
      </c>
      <c r="D652" s="8" t="s">
        <v>30</v>
      </c>
      <c r="E652" s="8" t="s">
        <v>1731</v>
      </c>
      <c r="F652" s="23">
        <v>0</v>
      </c>
      <c r="G652" s="23">
        <v>236294586</v>
      </c>
    </row>
    <row r="653" spans="1:7" x14ac:dyDescent="0.2">
      <c r="A653" s="8" t="s">
        <v>2481</v>
      </c>
      <c r="B653" s="8">
        <v>717150007</v>
      </c>
      <c r="C653" s="8">
        <v>1132167</v>
      </c>
      <c r="D653" s="8" t="s">
        <v>30</v>
      </c>
      <c r="E653" s="8" t="s">
        <v>2248</v>
      </c>
      <c r="F653" s="23">
        <v>0</v>
      </c>
      <c r="G653" s="23">
        <v>240704528</v>
      </c>
    </row>
    <row r="654" spans="1:7" x14ac:dyDescent="0.2">
      <c r="A654" s="8" t="s">
        <v>2481</v>
      </c>
      <c r="B654" s="8">
        <v>717150007</v>
      </c>
      <c r="C654" s="8">
        <v>1132168</v>
      </c>
      <c r="D654" s="8" t="s">
        <v>30</v>
      </c>
      <c r="E654" s="8" t="s">
        <v>2248</v>
      </c>
      <c r="F654" s="23">
        <v>0</v>
      </c>
      <c r="G654" s="23">
        <v>177327189</v>
      </c>
    </row>
    <row r="655" spans="1:7" x14ac:dyDescent="0.2">
      <c r="A655" s="8" t="s">
        <v>2481</v>
      </c>
      <c r="B655" s="8">
        <v>717150007</v>
      </c>
      <c r="C655" s="8">
        <v>1132180</v>
      </c>
      <c r="D655" s="8" t="s">
        <v>30</v>
      </c>
      <c r="E655" s="8" t="s">
        <v>2908</v>
      </c>
      <c r="F655" s="23">
        <v>0</v>
      </c>
      <c r="G655" s="23">
        <v>80166000</v>
      </c>
    </row>
    <row r="656" spans="1:7" x14ac:dyDescent="0.2">
      <c r="A656" s="8" t="s">
        <v>2481</v>
      </c>
      <c r="B656" s="8">
        <v>717150007</v>
      </c>
      <c r="C656" s="8">
        <v>1132181</v>
      </c>
      <c r="D656" s="8" t="s">
        <v>30</v>
      </c>
      <c r="E656" s="8" t="s">
        <v>1731</v>
      </c>
      <c r="F656" s="23">
        <v>0</v>
      </c>
      <c r="G656" s="23">
        <v>194208600</v>
      </c>
    </row>
    <row r="657" spans="1:7" x14ac:dyDescent="0.2">
      <c r="A657" s="8" t="s">
        <v>2481</v>
      </c>
      <c r="B657" s="8">
        <v>717150007</v>
      </c>
      <c r="C657" s="8">
        <v>1132405</v>
      </c>
      <c r="D657" s="8" t="s">
        <v>30</v>
      </c>
      <c r="E657" s="8" t="s">
        <v>2281</v>
      </c>
      <c r="F657" s="23">
        <v>0</v>
      </c>
      <c r="G657" s="23">
        <v>77814464</v>
      </c>
    </row>
    <row r="658" spans="1:7" x14ac:dyDescent="0.2">
      <c r="A658" s="8" t="s">
        <v>2481</v>
      </c>
      <c r="B658" s="8">
        <v>717150007</v>
      </c>
      <c r="C658" s="8">
        <v>1132473</v>
      </c>
      <c r="D658" s="8" t="s">
        <v>30</v>
      </c>
      <c r="E658" s="8" t="s">
        <v>1731</v>
      </c>
      <c r="F658" s="23">
        <v>0</v>
      </c>
      <c r="G658" s="23">
        <v>14055771</v>
      </c>
    </row>
    <row r="659" spans="1:7" x14ac:dyDescent="0.2">
      <c r="A659" s="8" t="s">
        <v>2481</v>
      </c>
      <c r="B659" s="8">
        <v>717150007</v>
      </c>
      <c r="C659" s="8">
        <v>1132508</v>
      </c>
      <c r="D659" s="8" t="s">
        <v>30</v>
      </c>
      <c r="E659" s="8" t="s">
        <v>2234</v>
      </c>
      <c r="F659" s="23">
        <v>0</v>
      </c>
      <c r="G659" s="23">
        <v>48099600</v>
      </c>
    </row>
    <row r="660" spans="1:7" x14ac:dyDescent="0.2">
      <c r="A660" s="8" t="s">
        <v>2481</v>
      </c>
      <c r="B660" s="8">
        <v>717150007</v>
      </c>
      <c r="C660" s="8">
        <v>1132509</v>
      </c>
      <c r="D660" s="8" t="s">
        <v>30</v>
      </c>
      <c r="E660" s="8" t="s">
        <v>2281</v>
      </c>
      <c r="F660" s="23">
        <v>0</v>
      </c>
      <c r="G660" s="23">
        <v>40083000</v>
      </c>
    </row>
    <row r="661" spans="1:7" x14ac:dyDescent="0.2">
      <c r="A661" s="8" t="s">
        <v>2481</v>
      </c>
      <c r="B661" s="8">
        <v>717150007</v>
      </c>
      <c r="C661" s="8">
        <v>1132510</v>
      </c>
      <c r="D661" s="8" t="s">
        <v>30</v>
      </c>
      <c r="E661" s="8" t="s">
        <v>1731</v>
      </c>
      <c r="F661" s="23">
        <v>0</v>
      </c>
      <c r="G661" s="23">
        <v>32066400</v>
      </c>
    </row>
    <row r="662" spans="1:7" x14ac:dyDescent="0.2">
      <c r="A662" s="8" t="s">
        <v>2481</v>
      </c>
      <c r="B662" s="8">
        <v>717150007</v>
      </c>
      <c r="C662" s="8">
        <v>1132511</v>
      </c>
      <c r="D662" s="8" t="s">
        <v>30</v>
      </c>
      <c r="E662" s="8" t="s">
        <v>2907</v>
      </c>
      <c r="F662" s="23">
        <v>0</v>
      </c>
      <c r="G662" s="23">
        <v>40083000</v>
      </c>
    </row>
    <row r="663" spans="1:7" x14ac:dyDescent="0.2">
      <c r="A663" s="8" t="s">
        <v>2481</v>
      </c>
      <c r="B663" s="8">
        <v>717150007</v>
      </c>
      <c r="C663" s="8">
        <v>1132512</v>
      </c>
      <c r="D663" s="8" t="s">
        <v>30</v>
      </c>
      <c r="E663" s="8" t="s">
        <v>2907</v>
      </c>
      <c r="F663" s="23">
        <v>0</v>
      </c>
      <c r="G663" s="23">
        <v>40083000</v>
      </c>
    </row>
    <row r="664" spans="1:7" x14ac:dyDescent="0.2">
      <c r="A664" s="8" t="s">
        <v>2481</v>
      </c>
      <c r="B664" s="8">
        <v>717150007</v>
      </c>
      <c r="C664" s="8">
        <v>1132513</v>
      </c>
      <c r="D664" s="8" t="s">
        <v>30</v>
      </c>
      <c r="E664" s="8" t="s">
        <v>2242</v>
      </c>
      <c r="F664" s="23">
        <v>0</v>
      </c>
      <c r="G664" s="23">
        <v>48099600</v>
      </c>
    </row>
    <row r="665" spans="1:7" x14ac:dyDescent="0.2">
      <c r="A665" s="8" t="s">
        <v>2481</v>
      </c>
      <c r="B665" s="8">
        <v>717150007</v>
      </c>
      <c r="C665" s="8">
        <v>1132514</v>
      </c>
      <c r="D665" s="8" t="s">
        <v>30</v>
      </c>
      <c r="E665" s="8" t="s">
        <v>2242</v>
      </c>
      <c r="F665" s="23">
        <v>0</v>
      </c>
      <c r="G665" s="23">
        <v>32066400</v>
      </c>
    </row>
    <row r="666" spans="1:7" x14ac:dyDescent="0.2">
      <c r="A666" s="8" t="s">
        <v>2481</v>
      </c>
      <c r="B666" s="8">
        <v>717150007</v>
      </c>
      <c r="C666" s="8">
        <v>1132515</v>
      </c>
      <c r="D666" s="8" t="s">
        <v>30</v>
      </c>
      <c r="E666" s="8" t="s">
        <v>1731</v>
      </c>
      <c r="F666" s="23">
        <v>0</v>
      </c>
      <c r="G666" s="23">
        <v>48099600</v>
      </c>
    </row>
    <row r="667" spans="1:7" x14ac:dyDescent="0.2">
      <c r="A667" s="8" t="s">
        <v>2481</v>
      </c>
      <c r="B667" s="8">
        <v>717150007</v>
      </c>
      <c r="C667" s="8">
        <v>1132516</v>
      </c>
      <c r="D667" s="8" t="s">
        <v>30</v>
      </c>
      <c r="E667" s="8" t="s">
        <v>2242</v>
      </c>
      <c r="F667" s="23">
        <v>0</v>
      </c>
      <c r="G667" s="23">
        <v>30944076</v>
      </c>
    </row>
    <row r="668" spans="1:7" x14ac:dyDescent="0.2">
      <c r="A668" s="8" t="s">
        <v>2481</v>
      </c>
      <c r="B668" s="8">
        <v>717150007</v>
      </c>
      <c r="C668" s="8">
        <v>1132517</v>
      </c>
      <c r="D668" s="8" t="s">
        <v>30</v>
      </c>
      <c r="E668" s="8" t="s">
        <v>1731</v>
      </c>
      <c r="F668" s="23">
        <v>0</v>
      </c>
      <c r="G668" s="23">
        <v>32066400</v>
      </c>
    </row>
    <row r="669" spans="1:7" x14ac:dyDescent="0.2">
      <c r="A669" s="8" t="s">
        <v>2481</v>
      </c>
      <c r="B669" s="8">
        <v>717150007</v>
      </c>
      <c r="C669" s="8">
        <v>1132518</v>
      </c>
      <c r="D669" s="8" t="s">
        <v>30</v>
      </c>
      <c r="E669" s="8" t="s">
        <v>2228</v>
      </c>
      <c r="F669" s="23">
        <v>0</v>
      </c>
      <c r="G669" s="23">
        <v>16033200</v>
      </c>
    </row>
    <row r="670" spans="1:7" x14ac:dyDescent="0.2">
      <c r="A670" s="8" t="s">
        <v>2481</v>
      </c>
      <c r="B670" s="8">
        <v>717150007</v>
      </c>
      <c r="C670" s="8">
        <v>1132519</v>
      </c>
      <c r="D670" s="8" t="s">
        <v>30</v>
      </c>
      <c r="E670" s="8" t="s">
        <v>2297</v>
      </c>
      <c r="F670" s="23">
        <v>0</v>
      </c>
      <c r="G670" s="23">
        <v>15712536</v>
      </c>
    </row>
    <row r="671" spans="1:7" x14ac:dyDescent="0.2">
      <c r="A671" s="8" t="s">
        <v>2481</v>
      </c>
      <c r="B671" s="8">
        <v>717150007</v>
      </c>
      <c r="C671" s="8">
        <v>1132520</v>
      </c>
      <c r="D671" s="8" t="s">
        <v>30</v>
      </c>
      <c r="E671" s="8" t="s">
        <v>2907</v>
      </c>
      <c r="F671" s="23">
        <v>0</v>
      </c>
      <c r="G671" s="23">
        <v>16033200</v>
      </c>
    </row>
    <row r="672" spans="1:7" x14ac:dyDescent="0.2">
      <c r="A672" s="8" t="s">
        <v>2481</v>
      </c>
      <c r="B672" s="8">
        <v>717150007</v>
      </c>
      <c r="C672" s="8">
        <v>1132521</v>
      </c>
      <c r="D672" s="8" t="s">
        <v>30</v>
      </c>
      <c r="E672" s="8" t="s">
        <v>2260</v>
      </c>
      <c r="F672" s="23">
        <v>0</v>
      </c>
      <c r="G672" s="23">
        <v>48099600</v>
      </c>
    </row>
    <row r="673" spans="1:8" x14ac:dyDescent="0.2">
      <c r="A673" s="8" t="s">
        <v>2481</v>
      </c>
      <c r="B673" s="8">
        <v>717150007</v>
      </c>
      <c r="C673" s="8">
        <v>1132522</v>
      </c>
      <c r="D673" s="8" t="s">
        <v>30</v>
      </c>
      <c r="E673" s="8" t="s">
        <v>2258</v>
      </c>
      <c r="F673" s="23">
        <v>0</v>
      </c>
      <c r="G673" s="23">
        <v>32066400</v>
      </c>
    </row>
    <row r="674" spans="1:8" x14ac:dyDescent="0.2">
      <c r="A674" s="8" t="s">
        <v>2481</v>
      </c>
      <c r="B674" s="8">
        <v>717150007</v>
      </c>
      <c r="C674" s="8">
        <v>1132540</v>
      </c>
      <c r="D674" s="8" t="s">
        <v>30</v>
      </c>
      <c r="E674" s="8" t="s">
        <v>2242</v>
      </c>
      <c r="F674" s="23">
        <v>3495697</v>
      </c>
      <c r="G674" s="23">
        <v>22124666</v>
      </c>
    </row>
    <row r="675" spans="1:8" x14ac:dyDescent="0.2">
      <c r="A675" s="8" t="s">
        <v>2481</v>
      </c>
      <c r="B675" s="8">
        <v>717150007</v>
      </c>
      <c r="C675" s="8">
        <v>1132541</v>
      </c>
      <c r="D675" s="8" t="s">
        <v>30</v>
      </c>
      <c r="E675" s="8" t="s">
        <v>2210</v>
      </c>
      <c r="F675" s="23">
        <v>4379678</v>
      </c>
      <c r="G675" s="23">
        <v>22574113</v>
      </c>
    </row>
    <row r="676" spans="1:8" x14ac:dyDescent="0.2">
      <c r="A676" s="8" t="s">
        <v>2481</v>
      </c>
      <c r="B676" s="8">
        <v>717150007</v>
      </c>
      <c r="C676" s="8">
        <v>1132542</v>
      </c>
      <c r="D676" s="8" t="s">
        <v>30</v>
      </c>
      <c r="E676" s="8" t="s">
        <v>2225</v>
      </c>
      <c r="F676" s="23">
        <v>6757218</v>
      </c>
      <c r="G676" s="23">
        <v>38891544</v>
      </c>
    </row>
    <row r="677" spans="1:8" x14ac:dyDescent="0.2">
      <c r="A677" s="8" t="s">
        <v>2481</v>
      </c>
      <c r="B677" s="8">
        <v>717150007</v>
      </c>
      <c r="C677" s="8">
        <v>1132543</v>
      </c>
      <c r="D677" s="8" t="s">
        <v>30</v>
      </c>
      <c r="E677" s="8" t="s">
        <v>2211</v>
      </c>
      <c r="F677" s="23">
        <v>14636760</v>
      </c>
      <c r="G677" s="23">
        <v>59913137</v>
      </c>
    </row>
    <row r="678" spans="1:8" x14ac:dyDescent="0.2">
      <c r="A678" s="8" t="s">
        <v>2481</v>
      </c>
      <c r="B678" s="8">
        <v>717150007</v>
      </c>
      <c r="C678" s="8">
        <v>1132556</v>
      </c>
      <c r="D678" s="8" t="s">
        <v>30</v>
      </c>
      <c r="E678" s="8" t="s">
        <v>2228</v>
      </c>
      <c r="F678" s="23">
        <v>16062508</v>
      </c>
      <c r="G678" s="23">
        <v>35310968</v>
      </c>
    </row>
    <row r="679" spans="1:8" x14ac:dyDescent="0.2">
      <c r="A679" s="8" t="s">
        <v>2481</v>
      </c>
      <c r="B679" s="8">
        <v>717150007</v>
      </c>
      <c r="C679" s="8">
        <v>1132557</v>
      </c>
      <c r="D679" s="8" t="s">
        <v>30</v>
      </c>
      <c r="E679" s="8" t="s">
        <v>2242</v>
      </c>
      <c r="F679" s="23">
        <v>7456013</v>
      </c>
      <c r="G679" s="23">
        <v>34425982</v>
      </c>
    </row>
    <row r="680" spans="1:8" x14ac:dyDescent="0.2">
      <c r="A680" s="8" t="s">
        <v>2481</v>
      </c>
      <c r="B680" s="8">
        <v>717150007</v>
      </c>
      <c r="C680" s="8">
        <v>1132558</v>
      </c>
      <c r="D680" s="8" t="s">
        <v>30</v>
      </c>
      <c r="E680" s="8" t="s">
        <v>2247</v>
      </c>
      <c r="F680" s="23">
        <v>17303904</v>
      </c>
      <c r="G680" s="23">
        <v>84177634</v>
      </c>
    </row>
    <row r="681" spans="1:8" x14ac:dyDescent="0.2">
      <c r="A681" s="8" t="s">
        <v>2481</v>
      </c>
      <c r="B681" s="8">
        <v>717150007</v>
      </c>
      <c r="C681" s="8">
        <v>1132561</v>
      </c>
      <c r="D681" s="8" t="s">
        <v>30</v>
      </c>
      <c r="E681" s="8" t="s">
        <v>2225</v>
      </c>
      <c r="F681" s="23">
        <v>20621568</v>
      </c>
      <c r="G681" s="23">
        <v>95691884</v>
      </c>
    </row>
    <row r="682" spans="1:8" x14ac:dyDescent="0.2">
      <c r="A682" s="8" t="s">
        <v>2481</v>
      </c>
      <c r="B682" s="8">
        <v>717150007</v>
      </c>
      <c r="C682" s="8">
        <v>1132562</v>
      </c>
      <c r="D682" s="8" t="s">
        <v>30</v>
      </c>
      <c r="E682" s="8" t="s">
        <v>2210</v>
      </c>
      <c r="F682" s="23">
        <v>12522562</v>
      </c>
      <c r="G682" s="23">
        <v>55099272</v>
      </c>
    </row>
    <row r="683" spans="1:8" s="34" customFormat="1" x14ac:dyDescent="0.2">
      <c r="A683" s="34" t="s">
        <v>4728</v>
      </c>
      <c r="B683" s="8">
        <v>717150007</v>
      </c>
      <c r="C683" s="34">
        <v>1060424</v>
      </c>
      <c r="D683" s="34" t="s">
        <v>1589</v>
      </c>
      <c r="E683" s="34" t="s">
        <v>2185</v>
      </c>
      <c r="F683" s="36">
        <v>10928781</v>
      </c>
      <c r="G683" s="36">
        <v>53472963</v>
      </c>
      <c r="H683" s="35"/>
    </row>
    <row r="684" spans="1:8" s="34" customFormat="1" x14ac:dyDescent="0.2">
      <c r="A684" s="34" t="s">
        <v>4728</v>
      </c>
      <c r="B684" s="8">
        <v>717150007</v>
      </c>
      <c r="C684" s="34">
        <v>1060425</v>
      </c>
      <c r="D684" s="8" t="s">
        <v>1589</v>
      </c>
      <c r="E684" s="34" t="s">
        <v>2185</v>
      </c>
      <c r="F684" s="36">
        <v>1283231</v>
      </c>
      <c r="G684" s="36">
        <v>9602106</v>
      </c>
      <c r="H684" s="35"/>
    </row>
    <row r="685" spans="1:8" s="34" customFormat="1" x14ac:dyDescent="0.2">
      <c r="A685" s="34" t="s">
        <v>4728</v>
      </c>
      <c r="B685" s="8">
        <v>717150007</v>
      </c>
      <c r="C685" s="34">
        <v>1060426</v>
      </c>
      <c r="D685" s="8" t="s">
        <v>1589</v>
      </c>
      <c r="E685" s="34" t="s">
        <v>2185</v>
      </c>
      <c r="F685" s="36">
        <v>530992</v>
      </c>
      <c r="G685" s="36">
        <v>6371904</v>
      </c>
      <c r="H685" s="35"/>
    </row>
    <row r="686" spans="1:8" x14ac:dyDescent="0.2">
      <c r="A686" s="8" t="s">
        <v>2498</v>
      </c>
      <c r="B686" s="8">
        <v>725997000</v>
      </c>
      <c r="C686" s="8">
        <v>1020176</v>
      </c>
      <c r="D686" s="8" t="s">
        <v>231</v>
      </c>
      <c r="E686" s="8" t="s">
        <v>2171</v>
      </c>
      <c r="F686" s="23">
        <v>0</v>
      </c>
      <c r="G686" s="23">
        <v>7551400</v>
      </c>
    </row>
    <row r="687" spans="1:8" x14ac:dyDescent="0.2">
      <c r="A687" s="8" t="s">
        <v>2912</v>
      </c>
      <c r="B687" s="8">
        <v>719365000</v>
      </c>
      <c r="C687" s="8">
        <v>1132002</v>
      </c>
      <c r="D687" s="8" t="s">
        <v>30</v>
      </c>
      <c r="E687" s="8" t="s">
        <v>2225</v>
      </c>
      <c r="F687" s="23">
        <v>0</v>
      </c>
      <c r="G687" s="23">
        <v>172586101</v>
      </c>
    </row>
    <row r="688" spans="1:8" x14ac:dyDescent="0.2">
      <c r="A688" s="8" t="s">
        <v>2912</v>
      </c>
      <c r="B688" s="8">
        <v>719365000</v>
      </c>
      <c r="C688" s="8">
        <v>1132003</v>
      </c>
      <c r="D688" s="8" t="s">
        <v>30</v>
      </c>
      <c r="E688" s="8" t="s">
        <v>2225</v>
      </c>
      <c r="F688" s="23">
        <v>0</v>
      </c>
      <c r="G688" s="23">
        <v>43289640</v>
      </c>
    </row>
    <row r="689" spans="1:7" x14ac:dyDescent="0.2">
      <c r="A689" s="8" t="s">
        <v>2912</v>
      </c>
      <c r="B689" s="8">
        <v>719365000</v>
      </c>
      <c r="C689" s="8">
        <v>1132357</v>
      </c>
      <c r="D689" s="8" t="s">
        <v>30</v>
      </c>
      <c r="E689" s="8" t="s">
        <v>2225</v>
      </c>
      <c r="F689" s="23">
        <v>0</v>
      </c>
      <c r="G689" s="23">
        <v>118245990</v>
      </c>
    </row>
    <row r="690" spans="1:7" x14ac:dyDescent="0.2">
      <c r="A690" s="8" t="s">
        <v>2912</v>
      </c>
      <c r="B690" s="8">
        <v>719365000</v>
      </c>
      <c r="C690" s="8">
        <v>1132358</v>
      </c>
      <c r="D690" s="8" t="s">
        <v>30</v>
      </c>
      <c r="E690" s="8" t="s">
        <v>2225</v>
      </c>
      <c r="F690" s="23">
        <v>0</v>
      </c>
      <c r="G690" s="23">
        <v>35273040</v>
      </c>
    </row>
    <row r="691" spans="1:7" x14ac:dyDescent="0.2">
      <c r="A691" s="8" t="s">
        <v>2502</v>
      </c>
      <c r="B691" s="8">
        <v>725129009</v>
      </c>
      <c r="C691" s="8">
        <v>1070332</v>
      </c>
      <c r="D691" s="8" t="s">
        <v>1590</v>
      </c>
      <c r="E691" s="8" t="s">
        <v>2186</v>
      </c>
      <c r="F691" s="23">
        <v>24784913</v>
      </c>
      <c r="G691" s="23">
        <v>110653905</v>
      </c>
    </row>
    <row r="692" spans="1:7" x14ac:dyDescent="0.2">
      <c r="A692" s="8" t="s">
        <v>2502</v>
      </c>
      <c r="B692" s="8">
        <v>725129009</v>
      </c>
      <c r="C692" s="8">
        <v>1070480</v>
      </c>
      <c r="D692" s="8" t="s">
        <v>1590</v>
      </c>
      <c r="E692" s="8" t="s">
        <v>2186</v>
      </c>
      <c r="F692" s="23">
        <v>1158528</v>
      </c>
      <c r="G692" s="23">
        <v>16991744</v>
      </c>
    </row>
    <row r="693" spans="1:7" x14ac:dyDescent="0.2">
      <c r="A693" s="8" t="s">
        <v>2502</v>
      </c>
      <c r="B693" s="8">
        <v>725129009</v>
      </c>
      <c r="C693" s="8">
        <v>1070481</v>
      </c>
      <c r="D693" s="8" t="s">
        <v>1590</v>
      </c>
      <c r="E693" s="8" t="s">
        <v>2186</v>
      </c>
      <c r="F693" s="23">
        <v>1103188</v>
      </c>
      <c r="G693" s="23">
        <v>18876756</v>
      </c>
    </row>
    <row r="694" spans="1:7" x14ac:dyDescent="0.2">
      <c r="A694" s="8" t="s">
        <v>2502</v>
      </c>
      <c r="B694" s="8">
        <v>725129009</v>
      </c>
      <c r="C694" s="8">
        <v>1070489</v>
      </c>
      <c r="D694" s="8" t="s">
        <v>1590</v>
      </c>
      <c r="E694" s="8" t="s">
        <v>2186</v>
      </c>
      <c r="F694" s="23">
        <v>0</v>
      </c>
      <c r="G694" s="23">
        <v>80166000</v>
      </c>
    </row>
    <row r="695" spans="1:7" x14ac:dyDescent="0.2">
      <c r="A695" s="8" t="s">
        <v>2502</v>
      </c>
      <c r="B695" s="8">
        <v>725129009</v>
      </c>
      <c r="C695" s="8">
        <v>1070515</v>
      </c>
      <c r="D695" s="8" t="s">
        <v>1590</v>
      </c>
      <c r="E695" s="8" t="s">
        <v>2186</v>
      </c>
      <c r="F695" s="23">
        <v>0</v>
      </c>
      <c r="G695" s="23">
        <v>19427756</v>
      </c>
    </row>
    <row r="696" spans="1:7" x14ac:dyDescent="0.2">
      <c r="A696" s="8" t="s">
        <v>2502</v>
      </c>
      <c r="B696" s="8">
        <v>725129009</v>
      </c>
      <c r="C696" s="8">
        <v>1070516</v>
      </c>
      <c r="D696" s="8" t="s">
        <v>1590</v>
      </c>
      <c r="E696" s="8" t="s">
        <v>2274</v>
      </c>
      <c r="F696" s="23">
        <v>0</v>
      </c>
      <c r="G696" s="23">
        <v>9764736</v>
      </c>
    </row>
    <row r="697" spans="1:7" x14ac:dyDescent="0.2">
      <c r="A697" s="8" t="s">
        <v>2502</v>
      </c>
      <c r="B697" s="8">
        <v>725129009</v>
      </c>
      <c r="C697" s="8">
        <v>1070524</v>
      </c>
      <c r="D697" s="8" t="s">
        <v>1590</v>
      </c>
      <c r="E697" s="8" t="s">
        <v>2186</v>
      </c>
      <c r="F697" s="23">
        <v>0</v>
      </c>
      <c r="G697" s="23">
        <v>19671012</v>
      </c>
    </row>
    <row r="698" spans="1:7" x14ac:dyDescent="0.2">
      <c r="A698" s="8" t="s">
        <v>2502</v>
      </c>
      <c r="B698" s="8">
        <v>725129009</v>
      </c>
      <c r="C698" s="8">
        <v>1070533</v>
      </c>
      <c r="D698" s="8" t="s">
        <v>1590</v>
      </c>
      <c r="E698" s="8" t="s">
        <v>2186</v>
      </c>
      <c r="F698" s="23">
        <v>0</v>
      </c>
      <c r="G698" s="23">
        <v>10885336</v>
      </c>
    </row>
    <row r="699" spans="1:7" x14ac:dyDescent="0.2">
      <c r="A699" s="8" t="s">
        <v>2502</v>
      </c>
      <c r="B699" s="8">
        <v>725129009</v>
      </c>
      <c r="C699" s="8">
        <v>1070534</v>
      </c>
      <c r="D699" s="8" t="s">
        <v>1590</v>
      </c>
      <c r="E699" s="8" t="s">
        <v>2274</v>
      </c>
      <c r="F699" s="23">
        <v>0</v>
      </c>
      <c r="G699" s="23">
        <v>20575940</v>
      </c>
    </row>
    <row r="700" spans="1:7" x14ac:dyDescent="0.2">
      <c r="A700" s="8" t="s">
        <v>2502</v>
      </c>
      <c r="B700" s="8">
        <v>725129009</v>
      </c>
      <c r="C700" s="8">
        <v>1070536</v>
      </c>
      <c r="D700" s="8" t="s">
        <v>1590</v>
      </c>
      <c r="E700" s="8" t="s">
        <v>2186</v>
      </c>
      <c r="F700" s="23">
        <v>0</v>
      </c>
      <c r="G700" s="23">
        <v>84484620</v>
      </c>
    </row>
    <row r="701" spans="1:7" x14ac:dyDescent="0.2">
      <c r="A701" s="8" t="s">
        <v>4951</v>
      </c>
      <c r="B701" s="8">
        <v>725129009</v>
      </c>
      <c r="C701" s="8">
        <v>1070718</v>
      </c>
      <c r="D701" s="8" t="s">
        <v>1590</v>
      </c>
      <c r="E701" s="8" t="s">
        <v>2186</v>
      </c>
      <c r="F701" s="23">
        <v>10733624</v>
      </c>
      <c r="G701" s="23">
        <v>32591186</v>
      </c>
    </row>
    <row r="702" spans="1:7" x14ac:dyDescent="0.2">
      <c r="A702" s="8" t="s">
        <v>2449</v>
      </c>
      <c r="B702" s="8">
        <v>711620001</v>
      </c>
      <c r="C702" s="8">
        <v>1131844</v>
      </c>
      <c r="D702" s="8" t="s">
        <v>30</v>
      </c>
      <c r="E702" s="8" t="s">
        <v>2221</v>
      </c>
      <c r="F702" s="23">
        <v>0</v>
      </c>
      <c r="G702" s="23">
        <v>51892400</v>
      </c>
    </row>
    <row r="703" spans="1:7" x14ac:dyDescent="0.2">
      <c r="A703" s="8" t="s">
        <v>2449</v>
      </c>
      <c r="B703" s="8">
        <v>711620001</v>
      </c>
      <c r="C703" s="8">
        <v>1131886</v>
      </c>
      <c r="D703" s="8" t="s">
        <v>30</v>
      </c>
      <c r="E703" s="8" t="s">
        <v>2234</v>
      </c>
      <c r="F703" s="23">
        <v>0</v>
      </c>
      <c r="G703" s="23">
        <v>76478364</v>
      </c>
    </row>
    <row r="704" spans="1:7" x14ac:dyDescent="0.2">
      <c r="A704" s="8" t="s">
        <v>2449</v>
      </c>
      <c r="B704" s="8">
        <v>711620001</v>
      </c>
      <c r="C704" s="8">
        <v>1131987</v>
      </c>
      <c r="D704" s="8" t="s">
        <v>30</v>
      </c>
      <c r="E704" s="8" t="s">
        <v>2226</v>
      </c>
      <c r="F704" s="23">
        <v>0</v>
      </c>
      <c r="G704" s="23">
        <v>29652800</v>
      </c>
    </row>
    <row r="705" spans="1:7" x14ac:dyDescent="0.2">
      <c r="A705" s="8" t="s">
        <v>2449</v>
      </c>
      <c r="B705" s="8">
        <v>711620001</v>
      </c>
      <c r="C705" s="8">
        <v>1132021</v>
      </c>
      <c r="D705" s="8" t="s">
        <v>30</v>
      </c>
      <c r="E705" s="8" t="s">
        <v>2232</v>
      </c>
      <c r="F705" s="23">
        <v>0</v>
      </c>
      <c r="G705" s="23">
        <v>118340532</v>
      </c>
    </row>
    <row r="706" spans="1:7" x14ac:dyDescent="0.2">
      <c r="A706" s="8" t="s">
        <v>2449</v>
      </c>
      <c r="B706" s="8">
        <v>711620001</v>
      </c>
      <c r="C706" s="8">
        <v>1132022</v>
      </c>
      <c r="D706" s="8" t="s">
        <v>30</v>
      </c>
      <c r="E706" s="8" t="s">
        <v>2232</v>
      </c>
      <c r="F706" s="23">
        <v>0</v>
      </c>
      <c r="G706" s="23">
        <v>84334632</v>
      </c>
    </row>
    <row r="707" spans="1:7" x14ac:dyDescent="0.2">
      <c r="A707" s="8" t="s">
        <v>2449</v>
      </c>
      <c r="B707" s="8">
        <v>711620001</v>
      </c>
      <c r="C707" s="8">
        <v>1132023</v>
      </c>
      <c r="D707" s="8" t="s">
        <v>30</v>
      </c>
      <c r="E707" s="8" t="s">
        <v>2232</v>
      </c>
      <c r="F707" s="23">
        <v>0</v>
      </c>
      <c r="G707" s="23">
        <v>118115550</v>
      </c>
    </row>
    <row r="708" spans="1:7" x14ac:dyDescent="0.2">
      <c r="A708" s="8" t="s">
        <v>2449</v>
      </c>
      <c r="B708" s="8">
        <v>711620001</v>
      </c>
      <c r="C708" s="8">
        <v>1132024</v>
      </c>
      <c r="D708" s="8" t="s">
        <v>30</v>
      </c>
      <c r="E708" s="8" t="s">
        <v>2232</v>
      </c>
      <c r="F708" s="23">
        <v>0</v>
      </c>
      <c r="G708" s="23">
        <v>84174300</v>
      </c>
    </row>
    <row r="709" spans="1:7" x14ac:dyDescent="0.2">
      <c r="A709" s="8" t="s">
        <v>2449</v>
      </c>
      <c r="B709" s="8">
        <v>711620001</v>
      </c>
      <c r="C709" s="8">
        <v>1132025</v>
      </c>
      <c r="D709" s="8" t="s">
        <v>30</v>
      </c>
      <c r="E709" s="8" t="s">
        <v>2221</v>
      </c>
      <c r="F709" s="23">
        <v>0</v>
      </c>
      <c r="G709" s="23">
        <v>64494840</v>
      </c>
    </row>
    <row r="710" spans="1:7" x14ac:dyDescent="0.2">
      <c r="A710" s="8" t="s">
        <v>2449</v>
      </c>
      <c r="B710" s="8">
        <v>711620001</v>
      </c>
      <c r="C710" s="8">
        <v>1132076</v>
      </c>
      <c r="D710" s="8" t="s">
        <v>30</v>
      </c>
      <c r="E710" s="8" t="s">
        <v>2233</v>
      </c>
      <c r="F710" s="23">
        <v>0</v>
      </c>
      <c r="G710" s="23">
        <v>88182600</v>
      </c>
    </row>
    <row r="711" spans="1:7" x14ac:dyDescent="0.2">
      <c r="A711" s="8" t="s">
        <v>2449</v>
      </c>
      <c r="B711" s="8">
        <v>711620001</v>
      </c>
      <c r="C711" s="8">
        <v>1132401</v>
      </c>
      <c r="D711" s="8" t="s">
        <v>30</v>
      </c>
      <c r="E711" s="8" t="s">
        <v>2232</v>
      </c>
      <c r="F711" s="23">
        <v>0</v>
      </c>
      <c r="G711" s="23">
        <v>50620950</v>
      </c>
    </row>
    <row r="712" spans="1:7" x14ac:dyDescent="0.2">
      <c r="A712" s="8" t="s">
        <v>2449</v>
      </c>
      <c r="B712" s="8">
        <v>711620001</v>
      </c>
      <c r="C712" s="8">
        <v>1132402</v>
      </c>
      <c r="D712" s="8" t="s">
        <v>30</v>
      </c>
      <c r="E712" s="8" t="s">
        <v>2232</v>
      </c>
      <c r="F712" s="23">
        <v>0</v>
      </c>
      <c r="G712" s="23">
        <v>24049800</v>
      </c>
    </row>
    <row r="713" spans="1:7" x14ac:dyDescent="0.2">
      <c r="A713" s="8" t="s">
        <v>2449</v>
      </c>
      <c r="B713" s="8">
        <v>711620001</v>
      </c>
      <c r="C713" s="8">
        <v>1132403</v>
      </c>
      <c r="D713" s="8" t="s">
        <v>30</v>
      </c>
      <c r="E713" s="8" t="s">
        <v>2232</v>
      </c>
      <c r="F713" s="23">
        <v>0</v>
      </c>
      <c r="G713" s="23">
        <v>50620950</v>
      </c>
    </row>
    <row r="714" spans="1:7" x14ac:dyDescent="0.2">
      <c r="A714" s="8" t="s">
        <v>2449</v>
      </c>
      <c r="B714" s="8">
        <v>711620001</v>
      </c>
      <c r="C714" s="8">
        <v>1132404</v>
      </c>
      <c r="D714" s="8" t="s">
        <v>30</v>
      </c>
      <c r="E714" s="8" t="s">
        <v>2232</v>
      </c>
      <c r="F714" s="23">
        <v>0</v>
      </c>
      <c r="G714" s="23">
        <v>24049800</v>
      </c>
    </row>
    <row r="715" spans="1:7" x14ac:dyDescent="0.2">
      <c r="A715" s="8" t="s">
        <v>2552</v>
      </c>
      <c r="B715" s="8">
        <v>730998007</v>
      </c>
      <c r="C715" s="8">
        <v>1131592</v>
      </c>
      <c r="D715" s="8" t="s">
        <v>30</v>
      </c>
      <c r="E715" s="8" t="s">
        <v>2908</v>
      </c>
      <c r="F715" s="23">
        <v>0</v>
      </c>
      <c r="G715" s="23">
        <v>63538020</v>
      </c>
    </row>
    <row r="716" spans="1:7" x14ac:dyDescent="0.2">
      <c r="A716" s="8" t="s">
        <v>2760</v>
      </c>
      <c r="B716" s="8" t="s">
        <v>2131</v>
      </c>
      <c r="C716" s="8">
        <v>1070565</v>
      </c>
      <c r="D716" s="8" t="s">
        <v>1590</v>
      </c>
      <c r="E716" s="8" t="s">
        <v>2274</v>
      </c>
      <c r="F716" s="23">
        <v>0</v>
      </c>
      <c r="G716" s="23">
        <v>138007633</v>
      </c>
    </row>
    <row r="717" spans="1:7" x14ac:dyDescent="0.2">
      <c r="A717" s="8" t="s">
        <v>2760</v>
      </c>
      <c r="B717" s="8" t="s">
        <v>2131</v>
      </c>
      <c r="C717" s="8">
        <v>1070566</v>
      </c>
      <c r="D717" s="8" t="s">
        <v>1590</v>
      </c>
      <c r="E717" s="8" t="s">
        <v>2274</v>
      </c>
      <c r="F717" s="23">
        <v>0</v>
      </c>
      <c r="G717" s="23">
        <v>26134116</v>
      </c>
    </row>
    <row r="718" spans="1:7" x14ac:dyDescent="0.2">
      <c r="A718" s="8" t="s">
        <v>2697</v>
      </c>
      <c r="B718" s="8">
        <v>650744136</v>
      </c>
      <c r="C718" s="8">
        <v>1070335</v>
      </c>
      <c r="D718" s="8" t="s">
        <v>1590</v>
      </c>
      <c r="E718" s="8" t="s">
        <v>2274</v>
      </c>
      <c r="F718" s="23">
        <v>0</v>
      </c>
      <c r="G718" s="23">
        <v>29995776</v>
      </c>
    </row>
    <row r="719" spans="1:7" x14ac:dyDescent="0.2">
      <c r="A719" s="8" t="s">
        <v>2697</v>
      </c>
      <c r="B719" s="8">
        <v>650744136</v>
      </c>
      <c r="C719" s="8">
        <v>1070336</v>
      </c>
      <c r="D719" s="8" t="s">
        <v>1590</v>
      </c>
      <c r="E719" s="8" t="s">
        <v>2274</v>
      </c>
      <c r="F719" s="23">
        <v>0</v>
      </c>
      <c r="G719" s="23">
        <v>5130624</v>
      </c>
    </row>
    <row r="720" spans="1:7" x14ac:dyDescent="0.2">
      <c r="A720" s="8" t="s">
        <v>2450</v>
      </c>
      <c r="B720" s="8">
        <v>713523003</v>
      </c>
      <c r="C720" s="8">
        <v>1030245</v>
      </c>
      <c r="D720" s="8" t="s">
        <v>1586</v>
      </c>
      <c r="E720" s="8" t="s">
        <v>2191</v>
      </c>
      <c r="F720" s="23">
        <v>0</v>
      </c>
      <c r="G720" s="23">
        <v>50942130</v>
      </c>
    </row>
    <row r="721" spans="1:7" x14ac:dyDescent="0.2">
      <c r="A721" s="8" t="s">
        <v>2450</v>
      </c>
      <c r="B721" s="8">
        <v>713523003</v>
      </c>
      <c r="C721" s="8">
        <v>1030246</v>
      </c>
      <c r="D721" s="8" t="s">
        <v>1586</v>
      </c>
      <c r="E721" s="8" t="s">
        <v>2191</v>
      </c>
      <c r="F721" s="23">
        <v>0</v>
      </c>
      <c r="G721" s="23">
        <v>54479777</v>
      </c>
    </row>
    <row r="722" spans="1:7" x14ac:dyDescent="0.2">
      <c r="A722" s="8" t="s">
        <v>2450</v>
      </c>
      <c r="B722" s="8">
        <v>713523003</v>
      </c>
      <c r="C722" s="8">
        <v>1030266</v>
      </c>
      <c r="D722" s="8" t="s">
        <v>1586</v>
      </c>
      <c r="E722" s="8" t="s">
        <v>2236</v>
      </c>
      <c r="F722" s="23">
        <v>0</v>
      </c>
      <c r="G722" s="23">
        <v>90740651</v>
      </c>
    </row>
    <row r="723" spans="1:7" x14ac:dyDescent="0.2">
      <c r="A723" s="8" t="s">
        <v>2450</v>
      </c>
      <c r="B723" s="8">
        <v>713523003</v>
      </c>
      <c r="C723" s="8">
        <v>1030267</v>
      </c>
      <c r="D723" s="8" t="s">
        <v>1586</v>
      </c>
      <c r="E723" s="8" t="s">
        <v>2237</v>
      </c>
      <c r="F723" s="23">
        <v>0</v>
      </c>
      <c r="G723" s="23">
        <v>66242456</v>
      </c>
    </row>
    <row r="724" spans="1:7" x14ac:dyDescent="0.2">
      <c r="A724" s="8" t="s">
        <v>2450</v>
      </c>
      <c r="B724" s="8">
        <v>713523003</v>
      </c>
      <c r="C724" s="8">
        <v>1030268</v>
      </c>
      <c r="D724" s="8" t="s">
        <v>1586</v>
      </c>
      <c r="E724" s="8" t="s">
        <v>2238</v>
      </c>
      <c r="F724" s="23">
        <v>0</v>
      </c>
      <c r="G724" s="23">
        <v>87291444</v>
      </c>
    </row>
    <row r="725" spans="1:7" x14ac:dyDescent="0.2">
      <c r="A725" s="8" t="s">
        <v>2450</v>
      </c>
      <c r="B725" s="8">
        <v>713523003</v>
      </c>
      <c r="C725" s="8">
        <v>1030275</v>
      </c>
      <c r="D725" s="8" t="s">
        <v>1586</v>
      </c>
      <c r="E725" s="8" t="s">
        <v>2191</v>
      </c>
      <c r="F725" s="23">
        <v>0</v>
      </c>
      <c r="G725" s="23">
        <v>14381838</v>
      </c>
    </row>
    <row r="726" spans="1:7" x14ac:dyDescent="0.2">
      <c r="A726" s="8" t="s">
        <v>2450</v>
      </c>
      <c r="B726" s="8">
        <v>713523003</v>
      </c>
      <c r="C726" s="8">
        <v>1030276</v>
      </c>
      <c r="D726" s="8" t="s">
        <v>1586</v>
      </c>
      <c r="E726" s="8" t="s">
        <v>2191</v>
      </c>
      <c r="F726" s="23">
        <v>0</v>
      </c>
      <c r="G726" s="23">
        <v>3472791</v>
      </c>
    </row>
    <row r="727" spans="1:7" x14ac:dyDescent="0.2">
      <c r="A727" s="8" t="s">
        <v>2450</v>
      </c>
      <c r="B727" s="8">
        <v>713523003</v>
      </c>
      <c r="C727" s="8">
        <v>1030293</v>
      </c>
      <c r="D727" s="8" t="s">
        <v>1586</v>
      </c>
      <c r="E727" s="8" t="s">
        <v>2237</v>
      </c>
      <c r="F727" s="23">
        <v>2551037</v>
      </c>
      <c r="G727" s="23">
        <v>41396363</v>
      </c>
    </row>
    <row r="728" spans="1:7" x14ac:dyDescent="0.2">
      <c r="A728" s="8" t="s">
        <v>2450</v>
      </c>
      <c r="B728" s="8">
        <v>713523003</v>
      </c>
      <c r="C728" s="8">
        <v>1030294</v>
      </c>
      <c r="D728" s="8" t="s">
        <v>1586</v>
      </c>
      <c r="E728" s="8" t="s">
        <v>2237</v>
      </c>
      <c r="F728" s="23">
        <v>3081292</v>
      </c>
      <c r="G728" s="23">
        <v>38002600</v>
      </c>
    </row>
    <row r="729" spans="1:7" x14ac:dyDescent="0.2">
      <c r="A729" s="8" t="s">
        <v>2450</v>
      </c>
      <c r="B729" s="8">
        <v>713523003</v>
      </c>
      <c r="C729" s="8">
        <v>1030299</v>
      </c>
      <c r="D729" s="8" t="s">
        <v>1586</v>
      </c>
      <c r="E729" s="8" t="s">
        <v>2237</v>
      </c>
      <c r="F729" s="23">
        <v>1513327</v>
      </c>
      <c r="G729" s="23">
        <v>21489253</v>
      </c>
    </row>
    <row r="730" spans="1:7" x14ac:dyDescent="0.2">
      <c r="A730" s="8" t="s">
        <v>2450</v>
      </c>
      <c r="B730" s="8">
        <v>713523003</v>
      </c>
      <c r="C730" s="8">
        <v>1030342</v>
      </c>
      <c r="D730" s="8" t="s">
        <v>1586</v>
      </c>
      <c r="E730" s="8" t="s">
        <v>2191</v>
      </c>
      <c r="F730" s="23">
        <v>0</v>
      </c>
      <c r="G730" s="23">
        <v>33578176</v>
      </c>
    </row>
    <row r="731" spans="1:7" x14ac:dyDescent="0.2">
      <c r="A731" s="8" t="s">
        <v>2450</v>
      </c>
      <c r="B731" s="8">
        <v>713523003</v>
      </c>
      <c r="C731" s="8">
        <v>1030343</v>
      </c>
      <c r="D731" s="8" t="s">
        <v>1586</v>
      </c>
      <c r="E731" s="8" t="s">
        <v>2237</v>
      </c>
      <c r="F731" s="23">
        <v>0</v>
      </c>
      <c r="G731" s="23">
        <v>32339999</v>
      </c>
    </row>
    <row r="732" spans="1:7" x14ac:dyDescent="0.2">
      <c r="A732" s="8" t="s">
        <v>2450</v>
      </c>
      <c r="B732" s="8">
        <v>713523003</v>
      </c>
      <c r="C732" s="8">
        <v>1030344</v>
      </c>
      <c r="D732" s="8" t="s">
        <v>1586</v>
      </c>
      <c r="E732" s="8" t="s">
        <v>2191</v>
      </c>
      <c r="F732" s="23">
        <v>0</v>
      </c>
      <c r="G732" s="23">
        <v>34462588</v>
      </c>
    </row>
    <row r="733" spans="1:7" x14ac:dyDescent="0.2">
      <c r="A733" s="8" t="s">
        <v>2450</v>
      </c>
      <c r="B733" s="8">
        <v>713523003</v>
      </c>
      <c r="C733" s="8">
        <v>1030345</v>
      </c>
      <c r="D733" s="8" t="s">
        <v>1586</v>
      </c>
      <c r="E733" s="8" t="s">
        <v>2237</v>
      </c>
      <c r="F733" s="23">
        <v>0</v>
      </c>
      <c r="G733" s="23">
        <v>32428440</v>
      </c>
    </row>
    <row r="734" spans="1:7" x14ac:dyDescent="0.2">
      <c r="A734" s="8" t="s">
        <v>2450</v>
      </c>
      <c r="B734" s="8">
        <v>713523003</v>
      </c>
      <c r="C734" s="8">
        <v>1030351</v>
      </c>
      <c r="D734" s="8" t="s">
        <v>1586</v>
      </c>
      <c r="E734" s="8" t="s">
        <v>2237</v>
      </c>
      <c r="F734" s="23">
        <v>0</v>
      </c>
      <c r="G734" s="23">
        <v>34285705</v>
      </c>
    </row>
    <row r="735" spans="1:7" x14ac:dyDescent="0.2">
      <c r="A735" s="8" t="s">
        <v>2450</v>
      </c>
      <c r="B735" s="8">
        <v>713523003</v>
      </c>
      <c r="C735" s="8">
        <v>1030366</v>
      </c>
      <c r="D735" s="8" t="s">
        <v>1586</v>
      </c>
      <c r="E735" s="8" t="s">
        <v>2237</v>
      </c>
      <c r="F735" s="23">
        <v>10716059</v>
      </c>
      <c r="G735" s="23">
        <v>44792387</v>
      </c>
    </row>
    <row r="736" spans="1:7" x14ac:dyDescent="0.2">
      <c r="A736" s="8" t="s">
        <v>2450</v>
      </c>
      <c r="B736" s="8">
        <v>713523003</v>
      </c>
      <c r="C736" s="8">
        <v>1030367</v>
      </c>
      <c r="D736" s="8" t="s">
        <v>1586</v>
      </c>
      <c r="E736" s="8" t="s">
        <v>2237</v>
      </c>
      <c r="F736" s="23">
        <v>807108</v>
      </c>
      <c r="G736" s="23">
        <v>9483517</v>
      </c>
    </row>
    <row r="737" spans="1:7" x14ac:dyDescent="0.2">
      <c r="A737" s="8" t="s">
        <v>2450</v>
      </c>
      <c r="B737" s="8">
        <v>713523003</v>
      </c>
      <c r="C737" s="8">
        <v>1040212</v>
      </c>
      <c r="D737" s="8" t="s">
        <v>1588</v>
      </c>
      <c r="E737" s="8" t="s">
        <v>2201</v>
      </c>
      <c r="F737" s="23">
        <v>0</v>
      </c>
      <c r="G737" s="23">
        <v>1529256</v>
      </c>
    </row>
    <row r="738" spans="1:7" x14ac:dyDescent="0.2">
      <c r="A738" s="8" t="s">
        <v>2450</v>
      </c>
      <c r="B738" s="8">
        <v>713523003</v>
      </c>
      <c r="C738" s="8">
        <v>1040214</v>
      </c>
      <c r="D738" s="8" t="s">
        <v>1588</v>
      </c>
      <c r="E738" s="8" t="s">
        <v>2239</v>
      </c>
      <c r="F738" s="23">
        <v>0</v>
      </c>
      <c r="G738" s="23">
        <v>8777300</v>
      </c>
    </row>
    <row r="739" spans="1:7" x14ac:dyDescent="0.2">
      <c r="A739" s="8" t="s">
        <v>2450</v>
      </c>
      <c r="B739" s="8">
        <v>713523003</v>
      </c>
      <c r="C739" s="8">
        <v>1040215</v>
      </c>
      <c r="D739" s="8" t="s">
        <v>1588</v>
      </c>
      <c r="E739" s="8" t="s">
        <v>2202</v>
      </c>
      <c r="F739" s="23">
        <v>0</v>
      </c>
      <c r="G739" s="23">
        <v>8928633</v>
      </c>
    </row>
    <row r="740" spans="1:7" x14ac:dyDescent="0.2">
      <c r="A740" s="8" t="s">
        <v>2450</v>
      </c>
      <c r="B740" s="8">
        <v>713523003</v>
      </c>
      <c r="C740" s="8">
        <v>1040292</v>
      </c>
      <c r="D740" s="8" t="s">
        <v>1588</v>
      </c>
      <c r="E740" s="8" t="s">
        <v>2239</v>
      </c>
      <c r="F740" s="23">
        <v>0</v>
      </c>
      <c r="G740" s="23">
        <v>25362584</v>
      </c>
    </row>
    <row r="741" spans="1:7" x14ac:dyDescent="0.2">
      <c r="A741" s="8" t="s">
        <v>2450</v>
      </c>
      <c r="B741" s="8">
        <v>713523003</v>
      </c>
      <c r="C741" s="8">
        <v>1040295</v>
      </c>
      <c r="D741" s="8" t="s">
        <v>1588</v>
      </c>
      <c r="E741" s="8" t="s">
        <v>2906</v>
      </c>
      <c r="F741" s="23">
        <v>0</v>
      </c>
      <c r="G741" s="23">
        <v>45635656</v>
      </c>
    </row>
    <row r="742" spans="1:7" x14ac:dyDescent="0.2">
      <c r="A742" s="8" t="s">
        <v>2450</v>
      </c>
      <c r="B742" s="8">
        <v>713523003</v>
      </c>
      <c r="C742" s="8">
        <v>1040296</v>
      </c>
      <c r="D742" s="8" t="s">
        <v>1588</v>
      </c>
      <c r="E742" s="8" t="s">
        <v>2239</v>
      </c>
      <c r="F742" s="23">
        <v>0</v>
      </c>
      <c r="G742" s="23">
        <v>69129573</v>
      </c>
    </row>
    <row r="743" spans="1:7" x14ac:dyDescent="0.2">
      <c r="A743" s="8" t="s">
        <v>2450</v>
      </c>
      <c r="B743" s="8">
        <v>713523003</v>
      </c>
      <c r="C743" s="8">
        <v>1040297</v>
      </c>
      <c r="D743" s="8" t="s">
        <v>1588</v>
      </c>
      <c r="E743" s="8" t="s">
        <v>2202</v>
      </c>
      <c r="F743" s="23">
        <v>0</v>
      </c>
      <c r="G743" s="23">
        <v>79270832</v>
      </c>
    </row>
    <row r="744" spans="1:7" x14ac:dyDescent="0.2">
      <c r="A744" s="8" t="s">
        <v>2450</v>
      </c>
      <c r="B744" s="8">
        <v>713523003</v>
      </c>
      <c r="C744" s="8">
        <v>1040304</v>
      </c>
      <c r="D744" s="8" t="s">
        <v>1588</v>
      </c>
      <c r="E744" s="8" t="s">
        <v>2906</v>
      </c>
      <c r="F744" s="23">
        <v>0</v>
      </c>
      <c r="G744" s="23">
        <v>92067307</v>
      </c>
    </row>
    <row r="745" spans="1:7" x14ac:dyDescent="0.2">
      <c r="A745" s="8" t="s">
        <v>2450</v>
      </c>
      <c r="B745" s="8">
        <v>713523003</v>
      </c>
      <c r="C745" s="8">
        <v>1040310</v>
      </c>
      <c r="D745" s="8" t="s">
        <v>1588</v>
      </c>
      <c r="E745" s="8" t="s">
        <v>2235</v>
      </c>
      <c r="F745" s="23">
        <v>0</v>
      </c>
      <c r="G745" s="23">
        <v>48135098</v>
      </c>
    </row>
    <row r="746" spans="1:7" x14ac:dyDescent="0.2">
      <c r="A746" s="8" t="s">
        <v>2450</v>
      </c>
      <c r="B746" s="8">
        <v>713523003</v>
      </c>
      <c r="C746" s="8">
        <v>1040311</v>
      </c>
      <c r="D746" s="8" t="s">
        <v>1588</v>
      </c>
      <c r="E746" s="8" t="s">
        <v>2179</v>
      </c>
      <c r="F746" s="23">
        <v>0</v>
      </c>
      <c r="G746" s="23">
        <v>73111368</v>
      </c>
    </row>
    <row r="747" spans="1:7" x14ac:dyDescent="0.2">
      <c r="A747" s="8" t="s">
        <v>2450</v>
      </c>
      <c r="B747" s="8">
        <v>713523003</v>
      </c>
      <c r="C747" s="8">
        <v>1040336</v>
      </c>
      <c r="D747" s="8" t="s">
        <v>1588</v>
      </c>
      <c r="E747" s="8" t="s">
        <v>2202</v>
      </c>
      <c r="F747" s="23">
        <v>0</v>
      </c>
      <c r="G747" s="23">
        <v>24582716</v>
      </c>
    </row>
    <row r="748" spans="1:7" x14ac:dyDescent="0.2">
      <c r="A748" s="8" t="s">
        <v>2450</v>
      </c>
      <c r="B748" s="8">
        <v>713523003</v>
      </c>
      <c r="C748" s="8">
        <v>1040337</v>
      </c>
      <c r="D748" s="8" t="s">
        <v>1588</v>
      </c>
      <c r="E748" s="8" t="s">
        <v>2239</v>
      </c>
      <c r="F748" s="23">
        <v>0</v>
      </c>
      <c r="G748" s="23">
        <v>9856277</v>
      </c>
    </row>
    <row r="749" spans="1:7" x14ac:dyDescent="0.2">
      <c r="A749" s="8" t="s">
        <v>2450</v>
      </c>
      <c r="B749" s="8">
        <v>713523003</v>
      </c>
      <c r="C749" s="8">
        <v>1040338</v>
      </c>
      <c r="D749" s="8" t="s">
        <v>1588</v>
      </c>
      <c r="E749" s="8" t="s">
        <v>2202</v>
      </c>
      <c r="F749" s="23">
        <v>0</v>
      </c>
      <c r="G749" s="23">
        <v>53237876</v>
      </c>
    </row>
    <row r="750" spans="1:7" x14ac:dyDescent="0.2">
      <c r="A750" s="8" t="s">
        <v>2450</v>
      </c>
      <c r="B750" s="8">
        <v>713523003</v>
      </c>
      <c r="C750" s="8">
        <v>1040339</v>
      </c>
      <c r="D750" s="8" t="s">
        <v>1588</v>
      </c>
      <c r="E750" s="8" t="s">
        <v>2239</v>
      </c>
      <c r="F750" s="23">
        <v>0</v>
      </c>
      <c r="G750" s="23">
        <v>7532047</v>
      </c>
    </row>
    <row r="751" spans="1:7" x14ac:dyDescent="0.2">
      <c r="A751" s="8" t="s">
        <v>2450</v>
      </c>
      <c r="B751" s="8">
        <v>713523003</v>
      </c>
      <c r="C751" s="8">
        <v>1040341</v>
      </c>
      <c r="D751" s="8" t="s">
        <v>1588</v>
      </c>
      <c r="E751" s="8" t="s">
        <v>2239</v>
      </c>
      <c r="F751" s="23">
        <v>1099226</v>
      </c>
      <c r="G751" s="23">
        <v>21827481</v>
      </c>
    </row>
    <row r="752" spans="1:7" x14ac:dyDescent="0.2">
      <c r="A752" s="8" t="s">
        <v>2450</v>
      </c>
      <c r="B752" s="8">
        <v>713523003</v>
      </c>
      <c r="C752" s="8">
        <v>1040345</v>
      </c>
      <c r="D752" s="8" t="s">
        <v>1588</v>
      </c>
      <c r="E752" s="8" t="s">
        <v>2202</v>
      </c>
      <c r="F752" s="23">
        <v>0</v>
      </c>
      <c r="G752" s="23">
        <v>20429923</v>
      </c>
    </row>
    <row r="753" spans="1:7" x14ac:dyDescent="0.2">
      <c r="A753" s="8" t="s">
        <v>2450</v>
      </c>
      <c r="B753" s="8">
        <v>713523003</v>
      </c>
      <c r="C753" s="8">
        <v>1040355</v>
      </c>
      <c r="D753" s="8" t="s">
        <v>1588</v>
      </c>
      <c r="E753" s="8" t="s">
        <v>2201</v>
      </c>
      <c r="F753" s="23">
        <v>0</v>
      </c>
      <c r="G753" s="23">
        <v>37386250</v>
      </c>
    </row>
    <row r="754" spans="1:7" x14ac:dyDescent="0.2">
      <c r="A754" s="8" t="s">
        <v>2450</v>
      </c>
      <c r="B754" s="8">
        <v>713523003</v>
      </c>
      <c r="C754" s="8">
        <v>1040393</v>
      </c>
      <c r="D754" s="8" t="s">
        <v>1588</v>
      </c>
      <c r="E754" s="8" t="s">
        <v>2202</v>
      </c>
      <c r="F754" s="23">
        <v>0</v>
      </c>
      <c r="G754" s="23">
        <v>144866670</v>
      </c>
    </row>
    <row r="755" spans="1:7" x14ac:dyDescent="0.2">
      <c r="A755" s="8" t="s">
        <v>2450</v>
      </c>
      <c r="B755" s="8">
        <v>713523003</v>
      </c>
      <c r="C755" s="8">
        <v>1040394</v>
      </c>
      <c r="D755" s="8" t="s">
        <v>1588</v>
      </c>
      <c r="E755" s="8" t="s">
        <v>2202</v>
      </c>
      <c r="F755" s="23">
        <v>0</v>
      </c>
      <c r="G755" s="23">
        <v>164645447</v>
      </c>
    </row>
    <row r="756" spans="1:7" x14ac:dyDescent="0.2">
      <c r="A756" s="8" t="s">
        <v>2450</v>
      </c>
      <c r="B756" s="8">
        <v>713523003</v>
      </c>
      <c r="C756" s="8">
        <v>1040445</v>
      </c>
      <c r="D756" s="8" t="s">
        <v>1588</v>
      </c>
      <c r="E756" s="8" t="s">
        <v>2239</v>
      </c>
      <c r="F756" s="23">
        <v>7782826</v>
      </c>
      <c r="G756" s="23">
        <v>60861708</v>
      </c>
    </row>
    <row r="757" spans="1:7" x14ac:dyDescent="0.2">
      <c r="A757" s="8" t="s">
        <v>2450</v>
      </c>
      <c r="B757" s="8">
        <v>713523003</v>
      </c>
      <c r="C757" s="8">
        <v>1040464</v>
      </c>
      <c r="D757" s="8" t="s">
        <v>1588</v>
      </c>
      <c r="E757" s="8" t="s">
        <v>2235</v>
      </c>
      <c r="F757" s="23">
        <v>0</v>
      </c>
      <c r="G757" s="23">
        <v>18793755</v>
      </c>
    </row>
    <row r="758" spans="1:7" x14ac:dyDescent="0.2">
      <c r="A758" s="8" t="s">
        <v>2450</v>
      </c>
      <c r="B758" s="8">
        <v>713523003</v>
      </c>
      <c r="C758" s="8">
        <v>1040471</v>
      </c>
      <c r="D758" s="8" t="s">
        <v>1588</v>
      </c>
      <c r="E758" s="8" t="s">
        <v>2179</v>
      </c>
      <c r="F758" s="23">
        <v>0</v>
      </c>
      <c r="G758" s="23">
        <v>25893618</v>
      </c>
    </row>
    <row r="759" spans="1:7" x14ac:dyDescent="0.2">
      <c r="A759" s="8" t="s">
        <v>2450</v>
      </c>
      <c r="B759" s="8">
        <v>713523003</v>
      </c>
      <c r="C759" s="8">
        <v>1070712</v>
      </c>
      <c r="D759" s="8" t="s">
        <v>1590</v>
      </c>
      <c r="E759" s="8" t="s">
        <v>2279</v>
      </c>
      <c r="F759" s="23">
        <v>0</v>
      </c>
      <c r="G759" s="23">
        <v>9138924</v>
      </c>
    </row>
    <row r="760" spans="1:7" x14ac:dyDescent="0.2">
      <c r="A760" s="8" t="s">
        <v>2515</v>
      </c>
      <c r="B760" s="8">
        <v>727581006</v>
      </c>
      <c r="C760" s="8">
        <v>1070584</v>
      </c>
      <c r="D760" s="8" t="s">
        <v>1590</v>
      </c>
      <c r="E760" s="8" t="s">
        <v>2186</v>
      </c>
      <c r="F760" s="23">
        <v>0</v>
      </c>
      <c r="G760" s="23">
        <v>111668507</v>
      </c>
    </row>
    <row r="761" spans="1:7" x14ac:dyDescent="0.2">
      <c r="A761" s="8" t="s">
        <v>2515</v>
      </c>
      <c r="B761" s="8">
        <v>727581006</v>
      </c>
      <c r="C761" s="8">
        <v>1070585</v>
      </c>
      <c r="D761" s="8" t="s">
        <v>1590</v>
      </c>
      <c r="E761" s="8" t="s">
        <v>2186</v>
      </c>
      <c r="F761" s="23">
        <v>0</v>
      </c>
      <c r="G761" s="23">
        <v>15391872</v>
      </c>
    </row>
    <row r="762" spans="1:7" x14ac:dyDescent="0.2">
      <c r="A762" s="8" t="s">
        <v>2515</v>
      </c>
      <c r="B762" s="8">
        <v>727581006</v>
      </c>
      <c r="C762" s="8">
        <v>1070586</v>
      </c>
      <c r="D762" s="8" t="s">
        <v>1590</v>
      </c>
      <c r="E762" s="8" t="s">
        <v>2186</v>
      </c>
      <c r="F762" s="23">
        <v>0</v>
      </c>
      <c r="G762" s="23">
        <v>15391872</v>
      </c>
    </row>
    <row r="763" spans="1:7" x14ac:dyDescent="0.2">
      <c r="A763" s="8" t="s">
        <v>2482</v>
      </c>
      <c r="B763" s="8">
        <v>714523007</v>
      </c>
      <c r="C763" s="8">
        <v>1131451</v>
      </c>
      <c r="D763" s="8" t="s">
        <v>30</v>
      </c>
      <c r="E763" s="8" t="s">
        <v>2225</v>
      </c>
      <c r="F763" s="23">
        <v>0</v>
      </c>
      <c r="G763" s="23">
        <v>309879261</v>
      </c>
    </row>
    <row r="764" spans="1:7" x14ac:dyDescent="0.2">
      <c r="A764" s="8" t="s">
        <v>2482</v>
      </c>
      <c r="B764" s="8">
        <v>714523007</v>
      </c>
      <c r="C764" s="8">
        <v>1131452</v>
      </c>
      <c r="D764" s="8" t="s">
        <v>30</v>
      </c>
      <c r="E764" s="8" t="s">
        <v>2225</v>
      </c>
      <c r="F764" s="23">
        <v>0</v>
      </c>
      <c r="G764" s="23">
        <v>35209822</v>
      </c>
    </row>
    <row r="765" spans="1:7" x14ac:dyDescent="0.2">
      <c r="A765" s="8" t="s">
        <v>2447</v>
      </c>
      <c r="B765" s="8">
        <v>700175006</v>
      </c>
      <c r="C765" s="8">
        <v>1131312</v>
      </c>
      <c r="D765" s="8" t="s">
        <v>30</v>
      </c>
      <c r="E765" s="8" t="s">
        <v>2225</v>
      </c>
      <c r="F765" s="23">
        <v>0</v>
      </c>
      <c r="G765" s="23">
        <v>174397792</v>
      </c>
    </row>
    <row r="766" spans="1:7" x14ac:dyDescent="0.2">
      <c r="A766" s="8" t="s">
        <v>2447</v>
      </c>
      <c r="B766" s="8">
        <v>700175006</v>
      </c>
      <c r="C766" s="8">
        <v>1131313</v>
      </c>
      <c r="D766" s="8" t="s">
        <v>30</v>
      </c>
      <c r="E766" s="8" t="s">
        <v>2225</v>
      </c>
      <c r="F766" s="23">
        <v>0</v>
      </c>
      <c r="G766" s="23">
        <v>36395364</v>
      </c>
    </row>
    <row r="767" spans="1:7" x14ac:dyDescent="0.2">
      <c r="A767" s="8" t="s">
        <v>2447</v>
      </c>
      <c r="B767" s="8">
        <v>700175006</v>
      </c>
      <c r="C767" s="8">
        <v>1132359</v>
      </c>
      <c r="D767" s="8" t="s">
        <v>30</v>
      </c>
      <c r="E767" s="8" t="s">
        <v>2225</v>
      </c>
      <c r="F767" s="23">
        <v>0</v>
      </c>
      <c r="G767" s="23">
        <v>110450563</v>
      </c>
    </row>
    <row r="768" spans="1:7" x14ac:dyDescent="0.2">
      <c r="A768" s="8" t="s">
        <v>2447</v>
      </c>
      <c r="B768" s="8">
        <v>700175006</v>
      </c>
      <c r="C768" s="8">
        <v>1132360</v>
      </c>
      <c r="D768" s="8" t="s">
        <v>30</v>
      </c>
      <c r="E768" s="8" t="s">
        <v>2225</v>
      </c>
      <c r="F768" s="23">
        <v>0</v>
      </c>
      <c r="G768" s="23">
        <v>22874032</v>
      </c>
    </row>
    <row r="769" spans="1:7" x14ac:dyDescent="0.2">
      <c r="A769" s="8" t="s">
        <v>2763</v>
      </c>
      <c r="B769" s="8">
        <v>651589657</v>
      </c>
      <c r="C769" s="8">
        <v>1132059</v>
      </c>
      <c r="D769" s="8" t="s">
        <v>30</v>
      </c>
      <c r="E769" s="8" t="s">
        <v>2233</v>
      </c>
      <c r="F769" s="23">
        <v>0</v>
      </c>
      <c r="G769" s="23">
        <v>64934460</v>
      </c>
    </row>
    <row r="770" spans="1:7" x14ac:dyDescent="0.2">
      <c r="A770" s="8" t="s">
        <v>2763</v>
      </c>
      <c r="B770" s="8">
        <v>651589657</v>
      </c>
      <c r="C770" s="8">
        <v>1132060</v>
      </c>
      <c r="D770" s="8" t="s">
        <v>30</v>
      </c>
      <c r="E770" s="8" t="s">
        <v>2231</v>
      </c>
      <c r="F770" s="23">
        <v>0</v>
      </c>
      <c r="G770" s="23">
        <v>63652800</v>
      </c>
    </row>
    <row r="771" spans="1:7" x14ac:dyDescent="0.2">
      <c r="A771" s="8" t="s">
        <v>2763</v>
      </c>
      <c r="B771" s="8">
        <v>651589657</v>
      </c>
      <c r="C771" s="8">
        <v>1132283</v>
      </c>
      <c r="D771" s="8" t="s">
        <v>30</v>
      </c>
      <c r="E771" s="8" t="s">
        <v>2798</v>
      </c>
      <c r="F771" s="23">
        <v>0</v>
      </c>
      <c r="G771" s="23">
        <v>157681195</v>
      </c>
    </row>
    <row r="772" spans="1:7" x14ac:dyDescent="0.2">
      <c r="A772" s="8" t="s">
        <v>2763</v>
      </c>
      <c r="B772" s="8">
        <v>651589657</v>
      </c>
      <c r="C772" s="8">
        <v>1132284</v>
      </c>
      <c r="D772" s="8" t="s">
        <v>30</v>
      </c>
      <c r="E772" s="8" t="s">
        <v>2798</v>
      </c>
      <c r="F772" s="23">
        <v>0</v>
      </c>
      <c r="G772" s="23">
        <v>23064390</v>
      </c>
    </row>
    <row r="773" spans="1:7" x14ac:dyDescent="0.2">
      <c r="A773" s="8" t="s">
        <v>2763</v>
      </c>
      <c r="B773" s="8">
        <v>651589657</v>
      </c>
      <c r="C773" s="8">
        <v>1132379</v>
      </c>
      <c r="D773" s="8" t="s">
        <v>30</v>
      </c>
      <c r="E773" s="8" t="s">
        <v>2232</v>
      </c>
      <c r="F773" s="23">
        <v>0</v>
      </c>
      <c r="G773" s="23">
        <v>14162660</v>
      </c>
    </row>
    <row r="774" spans="1:7" x14ac:dyDescent="0.2">
      <c r="A774" s="8" t="s">
        <v>2763</v>
      </c>
      <c r="B774" s="8">
        <v>651589657</v>
      </c>
      <c r="C774" s="8">
        <v>1132490</v>
      </c>
      <c r="D774" s="8" t="s">
        <v>30</v>
      </c>
      <c r="E774" s="8" t="s">
        <v>2215</v>
      </c>
      <c r="F774" s="23">
        <v>0</v>
      </c>
      <c r="G774" s="23">
        <v>14162660</v>
      </c>
    </row>
    <row r="775" spans="1:7" x14ac:dyDescent="0.2">
      <c r="A775" s="8" t="s">
        <v>2511</v>
      </c>
      <c r="B775" s="8">
        <v>720434008</v>
      </c>
      <c r="C775" s="8">
        <v>1140161</v>
      </c>
      <c r="D775" s="8" t="s">
        <v>1591</v>
      </c>
      <c r="E775" s="8" t="s">
        <v>2326</v>
      </c>
      <c r="F775" s="23">
        <v>0</v>
      </c>
      <c r="G775" s="23">
        <v>165663682</v>
      </c>
    </row>
    <row r="776" spans="1:7" x14ac:dyDescent="0.2">
      <c r="A776" s="8" t="s">
        <v>2511</v>
      </c>
      <c r="B776" s="8">
        <v>720434008</v>
      </c>
      <c r="C776" s="8">
        <v>1140162</v>
      </c>
      <c r="D776" s="8" t="s">
        <v>1591</v>
      </c>
      <c r="E776" s="8" t="s">
        <v>2326</v>
      </c>
      <c r="F776" s="23">
        <v>0</v>
      </c>
      <c r="G776" s="23">
        <v>35824585</v>
      </c>
    </row>
    <row r="777" spans="1:7" x14ac:dyDescent="0.2">
      <c r="A777" s="8" t="s">
        <v>2451</v>
      </c>
      <c r="B777" s="8">
        <v>700028100</v>
      </c>
      <c r="C777" s="8">
        <v>1080606</v>
      </c>
      <c r="D777" s="8" t="s">
        <v>101</v>
      </c>
      <c r="E777" s="8" t="s">
        <v>2198</v>
      </c>
      <c r="F777" s="23">
        <v>0</v>
      </c>
      <c r="G777" s="23">
        <v>76928897</v>
      </c>
    </row>
    <row r="778" spans="1:7" x14ac:dyDescent="0.2">
      <c r="A778" s="8" t="s">
        <v>2451</v>
      </c>
      <c r="B778" s="8">
        <v>700028100</v>
      </c>
      <c r="C778" s="8">
        <v>1081114</v>
      </c>
      <c r="D778" s="8" t="s">
        <v>101</v>
      </c>
      <c r="E778" s="8" t="s">
        <v>2198</v>
      </c>
      <c r="F778" s="23">
        <v>0</v>
      </c>
      <c r="G778" s="23">
        <v>80213573</v>
      </c>
    </row>
    <row r="779" spans="1:7" x14ac:dyDescent="0.2">
      <c r="A779" s="8" t="s">
        <v>2451</v>
      </c>
      <c r="B779" s="8">
        <v>700028100</v>
      </c>
      <c r="C779" s="8">
        <v>1081115</v>
      </c>
      <c r="D779" s="8" t="s">
        <v>101</v>
      </c>
      <c r="E779" s="8" t="s">
        <v>2198</v>
      </c>
      <c r="F779" s="23">
        <v>0</v>
      </c>
      <c r="G779" s="23">
        <v>3655570</v>
      </c>
    </row>
    <row r="780" spans="1:7" x14ac:dyDescent="0.2">
      <c r="A780" s="8" t="s">
        <v>2451</v>
      </c>
      <c r="B780" s="8">
        <v>700028100</v>
      </c>
      <c r="C780" s="8">
        <v>1120109</v>
      </c>
      <c r="D780" s="8" t="s">
        <v>1605</v>
      </c>
      <c r="E780" s="8" t="s">
        <v>2240</v>
      </c>
      <c r="F780" s="23">
        <v>0</v>
      </c>
      <c r="G780" s="23">
        <v>62563730</v>
      </c>
    </row>
    <row r="781" spans="1:7" x14ac:dyDescent="0.2">
      <c r="A781" s="8" t="s">
        <v>2451</v>
      </c>
      <c r="B781" s="8">
        <v>700028100</v>
      </c>
      <c r="C781" s="8">
        <v>1120156</v>
      </c>
      <c r="D781" s="8" t="s">
        <v>1605</v>
      </c>
      <c r="E781" s="8" t="s">
        <v>2240</v>
      </c>
      <c r="F781" s="23">
        <v>0</v>
      </c>
      <c r="G781" s="23">
        <v>62509371</v>
      </c>
    </row>
    <row r="782" spans="1:7" x14ac:dyDescent="0.2">
      <c r="A782" s="8" t="s">
        <v>2451</v>
      </c>
      <c r="B782" s="8">
        <v>700028100</v>
      </c>
      <c r="C782" s="8">
        <v>1120170</v>
      </c>
      <c r="D782" s="8" t="s">
        <v>1605</v>
      </c>
      <c r="E782" s="8" t="s">
        <v>2240</v>
      </c>
      <c r="F782" s="23">
        <v>0</v>
      </c>
      <c r="G782" s="23">
        <v>84465465</v>
      </c>
    </row>
    <row r="783" spans="1:7" x14ac:dyDescent="0.2">
      <c r="A783" s="8" t="s">
        <v>2505</v>
      </c>
      <c r="B783" s="8">
        <v>725984006</v>
      </c>
      <c r="C783" s="8">
        <v>1132161</v>
      </c>
      <c r="D783" s="8" t="s">
        <v>30</v>
      </c>
      <c r="E783" s="8" t="s">
        <v>2907</v>
      </c>
      <c r="F783" s="23">
        <v>0</v>
      </c>
      <c r="G783" s="23">
        <v>315502905</v>
      </c>
    </row>
    <row r="784" spans="1:7" x14ac:dyDescent="0.2">
      <c r="A784" s="8" t="s">
        <v>2505</v>
      </c>
      <c r="B784" s="8">
        <v>725984006</v>
      </c>
      <c r="C784" s="8">
        <v>1132162</v>
      </c>
      <c r="D784" s="8" t="s">
        <v>30</v>
      </c>
      <c r="E784" s="8" t="s">
        <v>2907</v>
      </c>
      <c r="F784" s="23">
        <v>0</v>
      </c>
      <c r="G784" s="23">
        <v>46816944</v>
      </c>
    </row>
    <row r="785" spans="1:7" x14ac:dyDescent="0.2">
      <c r="A785" s="8" t="s">
        <v>2548</v>
      </c>
      <c r="B785" s="8">
        <v>711497005</v>
      </c>
      <c r="C785" s="8">
        <v>1100560</v>
      </c>
      <c r="D785" s="8" t="s">
        <v>1585</v>
      </c>
      <c r="E785" s="8" t="s">
        <v>2193</v>
      </c>
      <c r="F785" s="23">
        <v>0</v>
      </c>
      <c r="G785" s="23">
        <v>51470095</v>
      </c>
    </row>
    <row r="786" spans="1:7" x14ac:dyDescent="0.2">
      <c r="A786" s="8" t="s">
        <v>5673</v>
      </c>
      <c r="B786" s="8">
        <v>711497005</v>
      </c>
      <c r="C786" s="8">
        <v>1100746</v>
      </c>
      <c r="D786" s="8" t="s">
        <v>1585</v>
      </c>
      <c r="E786" s="8" t="s">
        <v>2193</v>
      </c>
      <c r="F786" s="23">
        <v>0</v>
      </c>
      <c r="G786" s="23">
        <v>6410522</v>
      </c>
    </row>
    <row r="787" spans="1:7" x14ac:dyDescent="0.2">
      <c r="A787" s="8" t="s">
        <v>2452</v>
      </c>
      <c r="B787" s="8">
        <v>708781002</v>
      </c>
      <c r="C787" s="8">
        <v>1131598</v>
      </c>
      <c r="D787" s="8" t="s">
        <v>30</v>
      </c>
      <c r="E787" s="8" t="s">
        <v>2241</v>
      </c>
      <c r="F787" s="23">
        <v>0</v>
      </c>
      <c r="G787" s="23">
        <v>36583803</v>
      </c>
    </row>
    <row r="788" spans="1:7" x14ac:dyDescent="0.2">
      <c r="A788" s="8" t="s">
        <v>2452</v>
      </c>
      <c r="B788" s="8">
        <v>708781002</v>
      </c>
      <c r="C788" s="8">
        <v>1132107</v>
      </c>
      <c r="D788" s="8" t="s">
        <v>30</v>
      </c>
      <c r="E788" s="8" t="s">
        <v>2241</v>
      </c>
      <c r="F788" s="23">
        <v>0</v>
      </c>
      <c r="G788" s="23">
        <v>35213223</v>
      </c>
    </row>
    <row r="789" spans="1:7" x14ac:dyDescent="0.2">
      <c r="A789" s="8" t="s">
        <v>2452</v>
      </c>
      <c r="B789" s="8">
        <v>708781002</v>
      </c>
      <c r="C789" s="8">
        <v>1132108</v>
      </c>
      <c r="D789" s="8" t="s">
        <v>30</v>
      </c>
      <c r="E789" s="8" t="s">
        <v>2241</v>
      </c>
      <c r="F789" s="23">
        <v>0</v>
      </c>
      <c r="G789" s="23">
        <v>35052891</v>
      </c>
    </row>
    <row r="790" spans="1:7" x14ac:dyDescent="0.2">
      <c r="A790" s="8" t="s">
        <v>2452</v>
      </c>
      <c r="B790" s="8">
        <v>708781002</v>
      </c>
      <c r="C790" s="8">
        <v>1132185</v>
      </c>
      <c r="D790" s="8" t="s">
        <v>30</v>
      </c>
      <c r="E790" s="8" t="s">
        <v>2241</v>
      </c>
      <c r="F790" s="23">
        <v>0</v>
      </c>
      <c r="G790" s="23">
        <v>55698178</v>
      </c>
    </row>
    <row r="791" spans="1:7" x14ac:dyDescent="0.2">
      <c r="A791" s="8" t="s">
        <v>2452</v>
      </c>
      <c r="B791" s="8">
        <v>708781002</v>
      </c>
      <c r="C791" s="8">
        <v>1132186</v>
      </c>
      <c r="D791" s="8" t="s">
        <v>30</v>
      </c>
      <c r="E791" s="8" t="s">
        <v>79</v>
      </c>
      <c r="F791" s="23">
        <v>0</v>
      </c>
      <c r="G791" s="23">
        <v>69203607</v>
      </c>
    </row>
    <row r="792" spans="1:7" x14ac:dyDescent="0.2">
      <c r="A792" s="8" t="s">
        <v>2476</v>
      </c>
      <c r="B792" s="8">
        <v>714506005</v>
      </c>
      <c r="C792" s="8">
        <v>1100355</v>
      </c>
      <c r="D792" s="8" t="s">
        <v>1585</v>
      </c>
      <c r="E792" s="8" t="s">
        <v>2290</v>
      </c>
      <c r="F792" s="23">
        <v>0</v>
      </c>
      <c r="G792" s="23">
        <v>59907448</v>
      </c>
    </row>
    <row r="793" spans="1:7" x14ac:dyDescent="0.2">
      <c r="A793" s="8" t="s">
        <v>2476</v>
      </c>
      <c r="B793" s="8">
        <v>714506005</v>
      </c>
      <c r="C793" s="8">
        <v>1100415</v>
      </c>
      <c r="D793" s="8" t="s">
        <v>1585</v>
      </c>
      <c r="E793" s="8" t="s">
        <v>2290</v>
      </c>
      <c r="F793" s="23">
        <v>0</v>
      </c>
      <c r="G793" s="23">
        <v>28665127</v>
      </c>
    </row>
    <row r="794" spans="1:7" x14ac:dyDescent="0.2">
      <c r="A794" s="8" t="s">
        <v>2476</v>
      </c>
      <c r="B794" s="8">
        <v>714506005</v>
      </c>
      <c r="C794" s="8">
        <v>1100490</v>
      </c>
      <c r="D794" s="8" t="s">
        <v>1585</v>
      </c>
      <c r="E794" s="8" t="s">
        <v>2290</v>
      </c>
      <c r="F794" s="23">
        <v>0</v>
      </c>
      <c r="G794" s="23">
        <v>10601152</v>
      </c>
    </row>
    <row r="795" spans="1:7" x14ac:dyDescent="0.2">
      <c r="A795" s="8" t="s">
        <v>2476</v>
      </c>
      <c r="B795" s="8">
        <v>714506005</v>
      </c>
      <c r="C795" s="8">
        <v>1100688</v>
      </c>
      <c r="D795" s="8" t="s">
        <v>1585</v>
      </c>
      <c r="E795" s="8" t="s">
        <v>2290</v>
      </c>
      <c r="F795" s="23">
        <v>0</v>
      </c>
      <c r="G795" s="23">
        <v>68553705</v>
      </c>
    </row>
    <row r="796" spans="1:7" x14ac:dyDescent="0.2">
      <c r="A796" s="8" t="s">
        <v>2476</v>
      </c>
      <c r="B796" s="8">
        <v>714506005</v>
      </c>
      <c r="C796" s="8">
        <v>1100689</v>
      </c>
      <c r="D796" s="8" t="s">
        <v>1585</v>
      </c>
      <c r="E796" s="8" t="s">
        <v>2192</v>
      </c>
      <c r="F796" s="23">
        <v>0</v>
      </c>
      <c r="G796" s="23">
        <v>11082148</v>
      </c>
    </row>
    <row r="797" spans="1:7" x14ac:dyDescent="0.2">
      <c r="A797" s="8" t="s">
        <v>2476</v>
      </c>
      <c r="B797" s="8">
        <v>714506005</v>
      </c>
      <c r="C797" s="8">
        <v>1100739</v>
      </c>
      <c r="D797" s="8" t="s">
        <v>1585</v>
      </c>
      <c r="E797" s="8" t="s">
        <v>2290</v>
      </c>
      <c r="F797" s="23">
        <v>0</v>
      </c>
      <c r="G797" s="23">
        <v>11554679</v>
      </c>
    </row>
    <row r="798" spans="1:7" x14ac:dyDescent="0.2">
      <c r="A798" s="8" t="s">
        <v>2687</v>
      </c>
      <c r="B798" s="8">
        <v>714555006</v>
      </c>
      <c r="C798" s="8">
        <v>1131684</v>
      </c>
      <c r="D798" s="8" t="s">
        <v>30</v>
      </c>
      <c r="E798" s="8" t="s">
        <v>2231</v>
      </c>
      <c r="F798" s="23">
        <v>0</v>
      </c>
      <c r="G798" s="23">
        <v>42658127</v>
      </c>
    </row>
    <row r="799" spans="1:7" x14ac:dyDescent="0.2">
      <c r="A799" s="8" t="s">
        <v>2687</v>
      </c>
      <c r="B799" s="8">
        <v>714555006</v>
      </c>
      <c r="C799" s="8">
        <v>1132109</v>
      </c>
      <c r="D799" s="8" t="s">
        <v>30</v>
      </c>
      <c r="E799" s="8" t="s">
        <v>2231</v>
      </c>
      <c r="F799" s="23">
        <v>0</v>
      </c>
      <c r="G799" s="23">
        <v>40403664</v>
      </c>
    </row>
    <row r="800" spans="1:7" x14ac:dyDescent="0.2">
      <c r="A800" s="8" t="s">
        <v>2495</v>
      </c>
      <c r="B800" s="8">
        <v>712939001</v>
      </c>
      <c r="C800" s="8">
        <v>1131986</v>
      </c>
      <c r="D800" s="8" t="s">
        <v>30</v>
      </c>
      <c r="E800" s="8" t="s">
        <v>2207</v>
      </c>
      <c r="F800" s="23">
        <v>0</v>
      </c>
      <c r="G800" s="23">
        <v>55777992</v>
      </c>
    </row>
    <row r="801" spans="1:7" x14ac:dyDescent="0.2">
      <c r="A801" s="8" t="s">
        <v>2680</v>
      </c>
      <c r="B801" s="8">
        <v>712341009</v>
      </c>
      <c r="C801" s="8">
        <v>1132103</v>
      </c>
      <c r="D801" s="8" t="s">
        <v>30</v>
      </c>
      <c r="E801" s="8" t="s">
        <v>2908</v>
      </c>
      <c r="F801" s="23">
        <v>0</v>
      </c>
      <c r="G801" s="23">
        <v>72951060</v>
      </c>
    </row>
    <row r="802" spans="1:7" x14ac:dyDescent="0.2">
      <c r="A802" s="8" t="s">
        <v>2680</v>
      </c>
      <c r="B802" s="8">
        <v>712341009</v>
      </c>
      <c r="C802" s="8">
        <v>1132197</v>
      </c>
      <c r="D802" s="8" t="s">
        <v>30</v>
      </c>
      <c r="E802" s="8" t="s">
        <v>2908</v>
      </c>
      <c r="F802" s="23">
        <v>0</v>
      </c>
      <c r="G802" s="23">
        <v>61086492</v>
      </c>
    </row>
    <row r="803" spans="1:7" x14ac:dyDescent="0.2">
      <c r="A803" s="8" t="s">
        <v>2477</v>
      </c>
      <c r="B803" s="8">
        <v>709836005</v>
      </c>
      <c r="C803" s="8">
        <v>1050956</v>
      </c>
      <c r="D803" s="8" t="s">
        <v>168</v>
      </c>
      <c r="E803" s="8" t="s">
        <v>2223</v>
      </c>
      <c r="F803" s="23">
        <v>0</v>
      </c>
      <c r="G803" s="23">
        <v>177888192</v>
      </c>
    </row>
    <row r="804" spans="1:7" x14ac:dyDescent="0.2">
      <c r="A804" s="8" t="s">
        <v>2477</v>
      </c>
      <c r="B804" s="8">
        <v>709836005</v>
      </c>
      <c r="C804" s="8">
        <v>1050957</v>
      </c>
      <c r="D804" s="8" t="s">
        <v>168</v>
      </c>
      <c r="E804" s="8" t="s">
        <v>2223</v>
      </c>
      <c r="F804" s="23">
        <v>0</v>
      </c>
      <c r="G804" s="23">
        <v>28058100</v>
      </c>
    </row>
    <row r="805" spans="1:7" x14ac:dyDescent="0.2">
      <c r="A805" s="8" t="s">
        <v>2477</v>
      </c>
      <c r="B805" s="8">
        <v>709836005</v>
      </c>
      <c r="C805" s="8">
        <v>1051002</v>
      </c>
      <c r="D805" s="8" t="s">
        <v>168</v>
      </c>
      <c r="E805" s="8" t="s">
        <v>2223</v>
      </c>
      <c r="F805" s="23">
        <v>0</v>
      </c>
      <c r="G805" s="23">
        <v>58139010</v>
      </c>
    </row>
    <row r="806" spans="1:7" x14ac:dyDescent="0.2">
      <c r="A806" s="8" t="s">
        <v>2916</v>
      </c>
      <c r="B806" s="8">
        <v>653686706</v>
      </c>
      <c r="C806" s="8">
        <v>1070581</v>
      </c>
      <c r="D806" s="8" t="s">
        <v>1590</v>
      </c>
      <c r="E806" s="8" t="s">
        <v>2199</v>
      </c>
      <c r="F806" s="23">
        <v>0</v>
      </c>
      <c r="G806" s="23">
        <v>88633898</v>
      </c>
    </row>
    <row r="807" spans="1:7" x14ac:dyDescent="0.2">
      <c r="A807" s="8" t="s">
        <v>2471</v>
      </c>
      <c r="B807" s="8">
        <v>700159108</v>
      </c>
      <c r="C807" s="8">
        <v>1130517</v>
      </c>
      <c r="D807" s="8" t="s">
        <v>30</v>
      </c>
      <c r="E807" s="8" t="s">
        <v>2259</v>
      </c>
      <c r="F807" s="23">
        <v>0</v>
      </c>
      <c r="G807" s="23">
        <v>178894999</v>
      </c>
    </row>
    <row r="808" spans="1:7" x14ac:dyDescent="0.2">
      <c r="A808" s="8" t="s">
        <v>2471</v>
      </c>
      <c r="B808" s="8">
        <v>700159108</v>
      </c>
      <c r="C808" s="8">
        <v>1132376</v>
      </c>
      <c r="D808" s="8" t="s">
        <v>30</v>
      </c>
      <c r="E808" s="8" t="s">
        <v>2259</v>
      </c>
      <c r="F808" s="23">
        <v>0</v>
      </c>
      <c r="G808" s="23">
        <v>71136981</v>
      </c>
    </row>
    <row r="809" spans="1:7" x14ac:dyDescent="0.2">
      <c r="A809" s="8" t="s">
        <v>2471</v>
      </c>
      <c r="B809" s="8">
        <v>700159108</v>
      </c>
      <c r="C809" s="8">
        <v>1132377</v>
      </c>
      <c r="D809" s="8" t="s">
        <v>30</v>
      </c>
      <c r="E809" s="8" t="s">
        <v>2259</v>
      </c>
      <c r="F809" s="23">
        <v>0</v>
      </c>
      <c r="G809" s="23">
        <v>9619920</v>
      </c>
    </row>
    <row r="810" spans="1:7" x14ac:dyDescent="0.2">
      <c r="A810" s="8" t="s">
        <v>2471</v>
      </c>
      <c r="B810" s="8">
        <v>700159108</v>
      </c>
      <c r="C810" s="8">
        <v>1132378</v>
      </c>
      <c r="D810" s="8" t="s">
        <v>30</v>
      </c>
      <c r="E810" s="8" t="s">
        <v>2259</v>
      </c>
      <c r="F810" s="23">
        <v>0</v>
      </c>
      <c r="G810" s="23">
        <v>9619920</v>
      </c>
    </row>
    <row r="811" spans="1:7" x14ac:dyDescent="0.2">
      <c r="A811" s="8" t="s">
        <v>2755</v>
      </c>
      <c r="B811" s="8" t="s">
        <v>2132</v>
      </c>
      <c r="C811" s="8">
        <v>1040317</v>
      </c>
      <c r="D811" s="8" t="s">
        <v>1588</v>
      </c>
      <c r="E811" s="8" t="s">
        <v>2201</v>
      </c>
      <c r="F811" s="23">
        <v>0</v>
      </c>
      <c r="G811" s="23">
        <v>244923649</v>
      </c>
    </row>
    <row r="812" spans="1:7" x14ac:dyDescent="0.2">
      <c r="A812" s="8" t="s">
        <v>2755</v>
      </c>
      <c r="B812" s="8" t="s">
        <v>2132</v>
      </c>
      <c r="C812" s="8">
        <v>1040318</v>
      </c>
      <c r="D812" s="8" t="s">
        <v>1588</v>
      </c>
      <c r="E812" s="8" t="s">
        <v>2201</v>
      </c>
      <c r="F812" s="23">
        <v>0</v>
      </c>
      <c r="G812" s="23">
        <v>46380842</v>
      </c>
    </row>
    <row r="813" spans="1:7" x14ac:dyDescent="0.2">
      <c r="A813" s="8" t="s">
        <v>2507</v>
      </c>
      <c r="B813" s="8">
        <v>726079005</v>
      </c>
      <c r="C813" s="8">
        <v>1080669</v>
      </c>
      <c r="D813" s="8" t="s">
        <v>101</v>
      </c>
      <c r="E813" s="8" t="s">
        <v>2219</v>
      </c>
      <c r="F813" s="23">
        <v>0</v>
      </c>
      <c r="G813" s="23">
        <v>67569060</v>
      </c>
    </row>
    <row r="814" spans="1:7" x14ac:dyDescent="0.2">
      <c r="A814" s="8" t="s">
        <v>2507</v>
      </c>
      <c r="B814" s="8">
        <v>726079005</v>
      </c>
      <c r="C814" s="8">
        <v>1080670</v>
      </c>
      <c r="D814" s="8" t="s">
        <v>101</v>
      </c>
      <c r="E814" s="8" t="s">
        <v>51</v>
      </c>
      <c r="F814" s="23">
        <v>0</v>
      </c>
      <c r="G814" s="23">
        <v>55717940</v>
      </c>
    </row>
    <row r="815" spans="1:7" x14ac:dyDescent="0.2">
      <c r="A815" s="8" t="s">
        <v>2507</v>
      </c>
      <c r="B815" s="8">
        <v>726079005</v>
      </c>
      <c r="C815" s="8">
        <v>1080807</v>
      </c>
      <c r="D815" s="8" t="s">
        <v>101</v>
      </c>
      <c r="E815" s="8" t="s">
        <v>2312</v>
      </c>
      <c r="F815" s="23">
        <v>0</v>
      </c>
      <c r="G815" s="23">
        <v>84019124</v>
      </c>
    </row>
    <row r="816" spans="1:7" x14ac:dyDescent="0.2">
      <c r="A816" s="8" t="s">
        <v>2507</v>
      </c>
      <c r="B816" s="8">
        <v>726079005</v>
      </c>
      <c r="C816" s="8">
        <v>1080808</v>
      </c>
      <c r="D816" s="8" t="s">
        <v>101</v>
      </c>
      <c r="E816" s="8" t="s">
        <v>2312</v>
      </c>
      <c r="F816" s="23">
        <v>0</v>
      </c>
      <c r="G816" s="23">
        <v>77209152</v>
      </c>
    </row>
    <row r="817" spans="1:7" x14ac:dyDescent="0.2">
      <c r="A817" s="8" t="s">
        <v>2507</v>
      </c>
      <c r="B817" s="8">
        <v>726079005</v>
      </c>
      <c r="C817" s="8">
        <v>1080824</v>
      </c>
      <c r="D817" s="8" t="s">
        <v>101</v>
      </c>
      <c r="E817" s="8" t="s">
        <v>2180</v>
      </c>
      <c r="F817" s="23">
        <v>0</v>
      </c>
      <c r="G817" s="23">
        <v>97108419</v>
      </c>
    </row>
    <row r="818" spans="1:7" x14ac:dyDescent="0.2">
      <c r="A818" s="8" t="s">
        <v>2507</v>
      </c>
      <c r="B818" s="8">
        <v>726079005</v>
      </c>
      <c r="C818" s="8">
        <v>1080871</v>
      </c>
      <c r="D818" s="8" t="s">
        <v>101</v>
      </c>
      <c r="E818" s="8" t="s">
        <v>51</v>
      </c>
      <c r="F818" s="23">
        <v>0</v>
      </c>
      <c r="G818" s="23">
        <v>157248435</v>
      </c>
    </row>
    <row r="819" spans="1:7" x14ac:dyDescent="0.2">
      <c r="A819" s="8" t="s">
        <v>2507</v>
      </c>
      <c r="B819" s="8">
        <v>726079005</v>
      </c>
      <c r="C819" s="8">
        <v>1080872</v>
      </c>
      <c r="D819" s="8" t="s">
        <v>101</v>
      </c>
      <c r="E819" s="8" t="s">
        <v>2180</v>
      </c>
      <c r="F819" s="23">
        <v>0</v>
      </c>
      <c r="G819" s="23">
        <v>127903030</v>
      </c>
    </row>
    <row r="820" spans="1:7" x14ac:dyDescent="0.2">
      <c r="A820" s="8" t="s">
        <v>2507</v>
      </c>
      <c r="B820" s="8">
        <v>726079005</v>
      </c>
      <c r="C820" s="8">
        <v>1080921</v>
      </c>
      <c r="D820" s="8" t="s">
        <v>101</v>
      </c>
      <c r="E820" s="8" t="s">
        <v>2219</v>
      </c>
      <c r="F820" s="23">
        <v>0</v>
      </c>
      <c r="G820" s="23">
        <v>131458727</v>
      </c>
    </row>
    <row r="821" spans="1:7" x14ac:dyDescent="0.2">
      <c r="A821" s="8" t="s">
        <v>2507</v>
      </c>
      <c r="B821" s="8">
        <v>726079005</v>
      </c>
      <c r="C821" s="8">
        <v>1080922</v>
      </c>
      <c r="D821" s="8" t="s">
        <v>101</v>
      </c>
      <c r="E821" s="8" t="s">
        <v>2219</v>
      </c>
      <c r="F821" s="23">
        <v>0</v>
      </c>
      <c r="G821" s="23">
        <v>27416756</v>
      </c>
    </row>
    <row r="822" spans="1:7" x14ac:dyDescent="0.2">
      <c r="A822" s="8" t="s">
        <v>2507</v>
      </c>
      <c r="B822" s="8">
        <v>726079005</v>
      </c>
      <c r="C822" s="8">
        <v>1080931</v>
      </c>
      <c r="D822" s="8" t="s">
        <v>101</v>
      </c>
      <c r="E822" s="8" t="s">
        <v>51</v>
      </c>
      <c r="F822" s="23">
        <v>0</v>
      </c>
      <c r="G822" s="23">
        <v>7296476</v>
      </c>
    </row>
    <row r="823" spans="1:7" x14ac:dyDescent="0.2">
      <c r="A823" s="8" t="s">
        <v>2507</v>
      </c>
      <c r="B823" s="8">
        <v>726079005</v>
      </c>
      <c r="C823" s="8">
        <v>1080932</v>
      </c>
      <c r="D823" s="8" t="s">
        <v>101</v>
      </c>
      <c r="E823" s="8" t="s">
        <v>51</v>
      </c>
      <c r="F823" s="23">
        <v>0</v>
      </c>
      <c r="G823" s="23">
        <v>799508</v>
      </c>
    </row>
    <row r="824" spans="1:7" x14ac:dyDescent="0.2">
      <c r="A824" s="8" t="s">
        <v>2507</v>
      </c>
      <c r="B824" s="8">
        <v>726079005</v>
      </c>
      <c r="C824" s="8">
        <v>1080987</v>
      </c>
      <c r="D824" s="8" t="s">
        <v>101</v>
      </c>
      <c r="E824" s="8" t="s">
        <v>2312</v>
      </c>
      <c r="F824" s="23">
        <v>0</v>
      </c>
      <c r="G824" s="23">
        <v>271511239</v>
      </c>
    </row>
    <row r="825" spans="1:7" x14ac:dyDescent="0.2">
      <c r="A825" s="8" t="s">
        <v>2507</v>
      </c>
      <c r="B825" s="8">
        <v>726079005</v>
      </c>
      <c r="C825" s="8">
        <v>1080995</v>
      </c>
      <c r="D825" s="8" t="s">
        <v>101</v>
      </c>
      <c r="E825" s="8" t="s">
        <v>2904</v>
      </c>
      <c r="F825" s="23">
        <v>0</v>
      </c>
      <c r="G825" s="23">
        <v>311774975</v>
      </c>
    </row>
    <row r="826" spans="1:7" x14ac:dyDescent="0.2">
      <c r="A826" s="8" t="s">
        <v>2507</v>
      </c>
      <c r="B826" s="8">
        <v>726079005</v>
      </c>
      <c r="C826" s="8">
        <v>1080996</v>
      </c>
      <c r="D826" s="8" t="s">
        <v>101</v>
      </c>
      <c r="E826" s="8" t="s">
        <v>2188</v>
      </c>
      <c r="F826" s="23">
        <v>0</v>
      </c>
      <c r="G826" s="23">
        <v>277401980</v>
      </c>
    </row>
    <row r="827" spans="1:7" x14ac:dyDescent="0.2">
      <c r="A827" s="8" t="s">
        <v>2507</v>
      </c>
      <c r="B827" s="8">
        <v>726079005</v>
      </c>
      <c r="C827" s="8">
        <v>1081140</v>
      </c>
      <c r="D827" s="8" t="s">
        <v>101</v>
      </c>
      <c r="E827" s="8" t="s">
        <v>2180</v>
      </c>
      <c r="F827" s="23">
        <v>0</v>
      </c>
      <c r="G827" s="23">
        <v>36408294</v>
      </c>
    </row>
    <row r="828" spans="1:7" x14ac:dyDescent="0.2">
      <c r="A828" s="8" t="s">
        <v>2507</v>
      </c>
      <c r="B828" s="8">
        <v>726079005</v>
      </c>
      <c r="C828" s="8">
        <v>1081141</v>
      </c>
      <c r="D828" s="8" t="s">
        <v>101</v>
      </c>
      <c r="E828" s="8" t="s">
        <v>2219</v>
      </c>
      <c r="F828" s="23">
        <v>0</v>
      </c>
      <c r="G828" s="23">
        <v>31632470</v>
      </c>
    </row>
    <row r="829" spans="1:7" x14ac:dyDescent="0.2">
      <c r="A829" s="8" t="s">
        <v>2507</v>
      </c>
      <c r="B829" s="8">
        <v>726079005</v>
      </c>
      <c r="C829" s="8">
        <v>1081142</v>
      </c>
      <c r="D829" s="8" t="s">
        <v>101</v>
      </c>
      <c r="E829" s="8" t="s">
        <v>51</v>
      </c>
      <c r="F829" s="23">
        <v>0</v>
      </c>
      <c r="G829" s="23">
        <v>25146781</v>
      </c>
    </row>
    <row r="830" spans="1:7" x14ac:dyDescent="0.2">
      <c r="A830" s="8" t="s">
        <v>2507</v>
      </c>
      <c r="B830" s="8">
        <v>726079005</v>
      </c>
      <c r="C830" s="8">
        <v>1081144</v>
      </c>
      <c r="D830" s="8" t="s">
        <v>101</v>
      </c>
      <c r="E830" s="8" t="s">
        <v>2219</v>
      </c>
      <c r="F830" s="23">
        <v>0</v>
      </c>
      <c r="G830" s="23">
        <v>20311995</v>
      </c>
    </row>
    <row r="831" spans="1:7" x14ac:dyDescent="0.2">
      <c r="A831" s="8" t="s">
        <v>2507</v>
      </c>
      <c r="B831" s="8">
        <v>726079005</v>
      </c>
      <c r="C831" s="8">
        <v>1081153</v>
      </c>
      <c r="D831" s="8" t="s">
        <v>101</v>
      </c>
      <c r="E831" s="8" t="s">
        <v>2195</v>
      </c>
      <c r="F831" s="23">
        <v>0</v>
      </c>
      <c r="G831" s="23">
        <v>17953564</v>
      </c>
    </row>
    <row r="832" spans="1:7" x14ac:dyDescent="0.2">
      <c r="A832" s="8" t="s">
        <v>2507</v>
      </c>
      <c r="B832" s="8">
        <v>726079005</v>
      </c>
      <c r="C832" s="8">
        <v>1081155</v>
      </c>
      <c r="D832" s="8" t="s">
        <v>101</v>
      </c>
      <c r="E832" s="8" t="s">
        <v>2180</v>
      </c>
      <c r="F832" s="23">
        <v>0</v>
      </c>
      <c r="G832" s="23">
        <v>19014858</v>
      </c>
    </row>
    <row r="833" spans="1:7" x14ac:dyDescent="0.2">
      <c r="A833" s="8" t="s">
        <v>2507</v>
      </c>
      <c r="B833" s="8">
        <v>726079005</v>
      </c>
      <c r="C833" s="8">
        <v>1081156</v>
      </c>
      <c r="D833" s="8" t="s">
        <v>101</v>
      </c>
      <c r="E833" s="8" t="s">
        <v>2180</v>
      </c>
      <c r="F833" s="23">
        <v>0</v>
      </c>
      <c r="G833" s="23">
        <v>24056006</v>
      </c>
    </row>
    <row r="834" spans="1:7" x14ac:dyDescent="0.2">
      <c r="A834" s="8" t="s">
        <v>2507</v>
      </c>
      <c r="B834" s="8">
        <v>726079005</v>
      </c>
      <c r="C834" s="8">
        <v>1081164</v>
      </c>
      <c r="D834" s="8" t="s">
        <v>101</v>
      </c>
      <c r="E834" s="8" t="s">
        <v>2312</v>
      </c>
      <c r="F834" s="23">
        <v>0</v>
      </c>
      <c r="G834" s="23">
        <v>40270226</v>
      </c>
    </row>
    <row r="835" spans="1:7" x14ac:dyDescent="0.2">
      <c r="A835" s="8" t="s">
        <v>2507</v>
      </c>
      <c r="B835" s="8">
        <v>726079005</v>
      </c>
      <c r="C835" s="8">
        <v>1081165</v>
      </c>
      <c r="D835" s="8" t="s">
        <v>101</v>
      </c>
      <c r="E835" s="8" t="s">
        <v>2312</v>
      </c>
      <c r="F835" s="23">
        <v>0</v>
      </c>
      <c r="G835" s="23">
        <v>48377336</v>
      </c>
    </row>
    <row r="836" spans="1:7" x14ac:dyDescent="0.2">
      <c r="A836" s="8" t="s">
        <v>2453</v>
      </c>
      <c r="B836" s="8">
        <v>709963007</v>
      </c>
      <c r="C836" s="8">
        <v>1131380</v>
      </c>
      <c r="D836" s="8" t="s">
        <v>30</v>
      </c>
      <c r="E836" s="8" t="s">
        <v>2907</v>
      </c>
      <c r="F836" s="23">
        <v>0</v>
      </c>
      <c r="G836" s="23">
        <v>95236529</v>
      </c>
    </row>
    <row r="837" spans="1:7" x14ac:dyDescent="0.2">
      <c r="A837" s="8" t="s">
        <v>2453</v>
      </c>
      <c r="B837" s="8">
        <v>709963007</v>
      </c>
      <c r="C837" s="8">
        <v>1131381</v>
      </c>
      <c r="D837" s="8" t="s">
        <v>30</v>
      </c>
      <c r="E837" s="8" t="s">
        <v>2211</v>
      </c>
      <c r="F837" s="23">
        <v>0</v>
      </c>
      <c r="G837" s="23">
        <v>73574124</v>
      </c>
    </row>
    <row r="838" spans="1:7" x14ac:dyDescent="0.2">
      <c r="A838" s="8" t="s">
        <v>2453</v>
      </c>
      <c r="B838" s="8">
        <v>709963007</v>
      </c>
      <c r="C838" s="8">
        <v>1131382</v>
      </c>
      <c r="D838" s="8" t="s">
        <v>30</v>
      </c>
      <c r="E838" s="8" t="s">
        <v>2211</v>
      </c>
      <c r="F838" s="23">
        <v>0</v>
      </c>
      <c r="G838" s="23">
        <v>79038513</v>
      </c>
    </row>
    <row r="839" spans="1:7" x14ac:dyDescent="0.2">
      <c r="A839" s="8" t="s">
        <v>2453</v>
      </c>
      <c r="B839" s="8">
        <v>709963007</v>
      </c>
      <c r="C839" s="8">
        <v>1131384</v>
      </c>
      <c r="D839" s="8" t="s">
        <v>30</v>
      </c>
      <c r="E839" s="8" t="s">
        <v>2242</v>
      </c>
      <c r="F839" s="23">
        <v>0</v>
      </c>
      <c r="G839" s="23">
        <v>64596907</v>
      </c>
    </row>
    <row r="840" spans="1:7" x14ac:dyDescent="0.2">
      <c r="A840" s="8" t="s">
        <v>2453</v>
      </c>
      <c r="B840" s="8">
        <v>709963007</v>
      </c>
      <c r="C840" s="8">
        <v>1131935</v>
      </c>
      <c r="D840" s="8" t="s">
        <v>30</v>
      </c>
      <c r="E840" s="8" t="s">
        <v>2211</v>
      </c>
      <c r="F840" s="23">
        <v>0</v>
      </c>
      <c r="G840" s="23">
        <v>31226812</v>
      </c>
    </row>
    <row r="841" spans="1:7" x14ac:dyDescent="0.2">
      <c r="A841" s="8" t="s">
        <v>2453</v>
      </c>
      <c r="B841" s="8">
        <v>709963007</v>
      </c>
      <c r="C841" s="8">
        <v>1131936</v>
      </c>
      <c r="D841" s="8" t="s">
        <v>30</v>
      </c>
      <c r="E841" s="8" t="s">
        <v>2242</v>
      </c>
      <c r="F841" s="23">
        <v>0</v>
      </c>
      <c r="G841" s="23">
        <v>18998778</v>
      </c>
    </row>
    <row r="842" spans="1:7" x14ac:dyDescent="0.2">
      <c r="A842" s="8" t="s">
        <v>2453</v>
      </c>
      <c r="B842" s="8">
        <v>709963007</v>
      </c>
      <c r="C842" s="8">
        <v>1131937</v>
      </c>
      <c r="D842" s="8" t="s">
        <v>30</v>
      </c>
      <c r="E842" s="8" t="s">
        <v>2908</v>
      </c>
      <c r="F842" s="23">
        <v>0</v>
      </c>
      <c r="G842" s="23">
        <v>39770955</v>
      </c>
    </row>
    <row r="843" spans="1:7" x14ac:dyDescent="0.2">
      <c r="A843" s="8" t="s">
        <v>2453</v>
      </c>
      <c r="B843" s="8">
        <v>709963007</v>
      </c>
      <c r="C843" s="8">
        <v>1131952</v>
      </c>
      <c r="D843" s="8" t="s">
        <v>30</v>
      </c>
      <c r="E843" s="8" t="s">
        <v>2211</v>
      </c>
      <c r="F843" s="23">
        <v>0</v>
      </c>
      <c r="G843" s="23">
        <v>44147145</v>
      </c>
    </row>
    <row r="844" spans="1:7" x14ac:dyDescent="0.2">
      <c r="A844" s="8" t="s">
        <v>2453</v>
      </c>
      <c r="B844" s="8">
        <v>709963007</v>
      </c>
      <c r="C844" s="8">
        <v>1131953</v>
      </c>
      <c r="D844" s="8" t="s">
        <v>30</v>
      </c>
      <c r="E844" s="8" t="s">
        <v>2908</v>
      </c>
      <c r="F844" s="23">
        <v>0</v>
      </c>
      <c r="G844" s="23">
        <v>36939450</v>
      </c>
    </row>
    <row r="845" spans="1:7" x14ac:dyDescent="0.2">
      <c r="A845" s="8" t="s">
        <v>2453</v>
      </c>
      <c r="B845" s="8">
        <v>709963007</v>
      </c>
      <c r="C845" s="8">
        <v>1131955</v>
      </c>
      <c r="D845" s="8" t="s">
        <v>30</v>
      </c>
      <c r="E845" s="8" t="s">
        <v>2242</v>
      </c>
      <c r="F845" s="23">
        <v>0</v>
      </c>
      <c r="G845" s="23">
        <v>15766836</v>
      </c>
    </row>
    <row r="846" spans="1:7" x14ac:dyDescent="0.2">
      <c r="A846" s="8" t="s">
        <v>2672</v>
      </c>
      <c r="B846" s="8">
        <v>713394009</v>
      </c>
      <c r="C846" s="8">
        <v>1090398</v>
      </c>
      <c r="D846" s="8" t="s">
        <v>31</v>
      </c>
      <c r="E846" s="8" t="s">
        <v>65</v>
      </c>
      <c r="F846" s="23">
        <v>0</v>
      </c>
      <c r="G846" s="23">
        <v>81989289</v>
      </c>
    </row>
    <row r="847" spans="1:7" x14ac:dyDescent="0.2">
      <c r="A847" s="8" t="s">
        <v>2672</v>
      </c>
      <c r="B847" s="8">
        <v>713394009</v>
      </c>
      <c r="C847" s="8">
        <v>1090399</v>
      </c>
      <c r="D847" s="8" t="s">
        <v>31</v>
      </c>
      <c r="E847" s="8" t="s">
        <v>65</v>
      </c>
      <c r="F847" s="23">
        <v>0</v>
      </c>
      <c r="G847" s="23">
        <v>16998409</v>
      </c>
    </row>
    <row r="848" spans="1:7" x14ac:dyDescent="0.2">
      <c r="A848" s="8" t="s">
        <v>2672</v>
      </c>
      <c r="B848" s="8">
        <v>713394009</v>
      </c>
      <c r="C848" s="8">
        <v>1090457</v>
      </c>
      <c r="D848" s="8" t="s">
        <v>31</v>
      </c>
      <c r="E848" s="8" t="s">
        <v>73</v>
      </c>
      <c r="F848" s="23">
        <v>0</v>
      </c>
      <c r="G848" s="23">
        <v>140650635</v>
      </c>
    </row>
    <row r="849" spans="1:7" x14ac:dyDescent="0.2">
      <c r="A849" s="8" t="s">
        <v>2672</v>
      </c>
      <c r="B849" s="8">
        <v>713394009</v>
      </c>
      <c r="C849" s="8">
        <v>1090458</v>
      </c>
      <c r="D849" s="8" t="s">
        <v>31</v>
      </c>
      <c r="E849" s="8" t="s">
        <v>73</v>
      </c>
      <c r="F849" s="23">
        <v>0</v>
      </c>
      <c r="G849" s="23">
        <v>25406223</v>
      </c>
    </row>
    <row r="850" spans="1:7" x14ac:dyDescent="0.2">
      <c r="A850" s="8" t="s">
        <v>2672</v>
      </c>
      <c r="B850" s="8">
        <v>713394009</v>
      </c>
      <c r="C850" s="8">
        <v>1090459</v>
      </c>
      <c r="D850" s="8" t="s">
        <v>31</v>
      </c>
      <c r="E850" s="8" t="s">
        <v>2347</v>
      </c>
      <c r="F850" s="23">
        <v>0</v>
      </c>
      <c r="G850" s="23">
        <v>106363981</v>
      </c>
    </row>
    <row r="851" spans="1:7" x14ac:dyDescent="0.2">
      <c r="A851" s="8" t="s">
        <v>2672</v>
      </c>
      <c r="B851" s="8">
        <v>713394009</v>
      </c>
      <c r="C851" s="8">
        <v>1090460</v>
      </c>
      <c r="D851" s="8" t="s">
        <v>31</v>
      </c>
      <c r="E851" s="8" t="s">
        <v>2347</v>
      </c>
      <c r="F851" s="23">
        <v>0</v>
      </c>
      <c r="G851" s="23">
        <v>19374519</v>
      </c>
    </row>
    <row r="852" spans="1:7" x14ac:dyDescent="0.2">
      <c r="A852" s="8" t="s">
        <v>2672</v>
      </c>
      <c r="B852" s="8">
        <v>713394009</v>
      </c>
      <c r="C852" s="8">
        <v>1090531</v>
      </c>
      <c r="D852" s="8" t="s">
        <v>31</v>
      </c>
      <c r="E852" s="8" t="s">
        <v>2177</v>
      </c>
      <c r="F852" s="23">
        <v>0</v>
      </c>
      <c r="G852" s="23">
        <v>114784568</v>
      </c>
    </row>
    <row r="853" spans="1:7" x14ac:dyDescent="0.2">
      <c r="A853" s="8" t="s">
        <v>2672</v>
      </c>
      <c r="B853" s="8">
        <v>713394009</v>
      </c>
      <c r="C853" s="8">
        <v>1090532</v>
      </c>
      <c r="D853" s="8" t="s">
        <v>31</v>
      </c>
      <c r="E853" s="8" t="s">
        <v>2177</v>
      </c>
      <c r="F853" s="23">
        <v>0</v>
      </c>
      <c r="G853" s="23">
        <v>17363957</v>
      </c>
    </row>
    <row r="854" spans="1:7" x14ac:dyDescent="0.2">
      <c r="A854" s="8" t="s">
        <v>2672</v>
      </c>
      <c r="B854" s="8">
        <v>713394009</v>
      </c>
      <c r="C854" s="8">
        <v>1090561</v>
      </c>
      <c r="D854" s="8" t="s">
        <v>31</v>
      </c>
      <c r="E854" s="8" t="s">
        <v>2177</v>
      </c>
      <c r="F854" s="23">
        <v>0</v>
      </c>
      <c r="G854" s="23">
        <v>170369171</v>
      </c>
    </row>
    <row r="855" spans="1:7" x14ac:dyDescent="0.2">
      <c r="A855" s="8" t="s">
        <v>2672</v>
      </c>
      <c r="B855" s="8">
        <v>713394009</v>
      </c>
      <c r="C855" s="8">
        <v>1090562</v>
      </c>
      <c r="D855" s="8" t="s">
        <v>31</v>
      </c>
      <c r="E855" s="8" t="s">
        <v>2177</v>
      </c>
      <c r="F855" s="23">
        <v>0</v>
      </c>
      <c r="G855" s="23">
        <v>32222042</v>
      </c>
    </row>
    <row r="856" spans="1:7" x14ac:dyDescent="0.2">
      <c r="A856" s="8" t="s">
        <v>2672</v>
      </c>
      <c r="B856" s="8">
        <v>713394009</v>
      </c>
      <c r="C856" s="8">
        <v>1090580</v>
      </c>
      <c r="D856" s="8" t="s">
        <v>31</v>
      </c>
      <c r="E856" s="8" t="s">
        <v>65</v>
      </c>
      <c r="F856" s="23">
        <v>0</v>
      </c>
      <c r="G856" s="23">
        <v>86490404</v>
      </c>
    </row>
    <row r="857" spans="1:7" x14ac:dyDescent="0.2">
      <c r="A857" s="8" t="s">
        <v>2672</v>
      </c>
      <c r="B857" s="8">
        <v>713394009</v>
      </c>
      <c r="C857" s="8">
        <v>1090581</v>
      </c>
      <c r="D857" s="8" t="s">
        <v>31</v>
      </c>
      <c r="E857" s="8" t="s">
        <v>65</v>
      </c>
      <c r="F857" s="23">
        <v>0</v>
      </c>
      <c r="G857" s="23">
        <v>17912312</v>
      </c>
    </row>
    <row r="858" spans="1:7" x14ac:dyDescent="0.2">
      <c r="A858" s="8" t="s">
        <v>2672</v>
      </c>
      <c r="B858" s="8">
        <v>713394009</v>
      </c>
      <c r="C858" s="8">
        <v>1090582</v>
      </c>
      <c r="D858" s="8" t="s">
        <v>31</v>
      </c>
      <c r="E858" s="8" t="s">
        <v>2347</v>
      </c>
      <c r="F858" s="23">
        <v>0</v>
      </c>
      <c r="G858" s="23">
        <v>119890374</v>
      </c>
    </row>
    <row r="859" spans="1:7" x14ac:dyDescent="0.2">
      <c r="A859" s="8" t="s">
        <v>2672</v>
      </c>
      <c r="B859" s="8">
        <v>713394009</v>
      </c>
      <c r="C859" s="8">
        <v>1090583</v>
      </c>
      <c r="D859" s="8" t="s">
        <v>31</v>
      </c>
      <c r="E859" s="8" t="s">
        <v>2347</v>
      </c>
      <c r="F859" s="23">
        <v>0</v>
      </c>
      <c r="G859" s="23">
        <v>19922845</v>
      </c>
    </row>
    <row r="860" spans="1:7" x14ac:dyDescent="0.2">
      <c r="A860" s="8" t="s">
        <v>2672</v>
      </c>
      <c r="B860" s="8">
        <v>713394009</v>
      </c>
      <c r="C860" s="8">
        <v>1090584</v>
      </c>
      <c r="D860" s="8" t="s">
        <v>31</v>
      </c>
      <c r="E860" s="8" t="s">
        <v>2177</v>
      </c>
      <c r="F860" s="23">
        <v>0</v>
      </c>
      <c r="G860" s="23">
        <v>89659877</v>
      </c>
    </row>
    <row r="861" spans="1:7" x14ac:dyDescent="0.2">
      <c r="A861" s="8" t="s">
        <v>2672</v>
      </c>
      <c r="B861" s="8">
        <v>713394009</v>
      </c>
      <c r="C861" s="8">
        <v>1090585</v>
      </c>
      <c r="D861" s="8" t="s">
        <v>31</v>
      </c>
      <c r="E861" s="8" t="s">
        <v>2177</v>
      </c>
      <c r="F861" s="23">
        <v>0</v>
      </c>
      <c r="G861" s="23">
        <v>17485818</v>
      </c>
    </row>
    <row r="862" spans="1:7" x14ac:dyDescent="0.2">
      <c r="A862" s="8" t="s">
        <v>2672</v>
      </c>
      <c r="B862" s="8">
        <v>713394009</v>
      </c>
      <c r="C862" s="8">
        <v>1090590</v>
      </c>
      <c r="D862" s="8" t="s">
        <v>31</v>
      </c>
      <c r="E862" s="8" t="s">
        <v>2266</v>
      </c>
      <c r="F862" s="23">
        <v>0</v>
      </c>
      <c r="G862" s="23">
        <v>36512251</v>
      </c>
    </row>
    <row r="863" spans="1:7" x14ac:dyDescent="0.2">
      <c r="A863" s="8" t="s">
        <v>2672</v>
      </c>
      <c r="B863" s="8">
        <v>713394009</v>
      </c>
      <c r="C863" s="8">
        <v>1090591</v>
      </c>
      <c r="D863" s="8" t="s">
        <v>31</v>
      </c>
      <c r="E863" s="8" t="s">
        <v>2266</v>
      </c>
      <c r="F863" s="23">
        <v>0</v>
      </c>
      <c r="G863" s="23">
        <v>27051216</v>
      </c>
    </row>
    <row r="864" spans="1:7" x14ac:dyDescent="0.2">
      <c r="A864" s="8" t="s">
        <v>2672</v>
      </c>
      <c r="B864" s="8">
        <v>713394009</v>
      </c>
      <c r="C864" s="8">
        <v>1090592</v>
      </c>
      <c r="D864" s="8" t="s">
        <v>31</v>
      </c>
      <c r="E864" s="8" t="s">
        <v>65</v>
      </c>
      <c r="F864" s="23">
        <v>0</v>
      </c>
      <c r="G864" s="23">
        <v>61166060</v>
      </c>
    </row>
    <row r="865" spans="1:7" x14ac:dyDescent="0.2">
      <c r="A865" s="8" t="s">
        <v>2672</v>
      </c>
      <c r="B865" s="8">
        <v>713394009</v>
      </c>
      <c r="C865" s="8">
        <v>1090593</v>
      </c>
      <c r="D865" s="8" t="s">
        <v>31</v>
      </c>
      <c r="E865" s="8" t="s">
        <v>65</v>
      </c>
      <c r="F865" s="23">
        <v>0</v>
      </c>
      <c r="G865" s="23">
        <v>7036972</v>
      </c>
    </row>
    <row r="866" spans="1:7" x14ac:dyDescent="0.2">
      <c r="A866" s="8" t="s">
        <v>2660</v>
      </c>
      <c r="B866" s="8">
        <v>656288108</v>
      </c>
      <c r="C866" s="8">
        <v>1010180</v>
      </c>
      <c r="D866" s="8" t="s">
        <v>166</v>
      </c>
      <c r="E866" s="8" t="s">
        <v>63</v>
      </c>
      <c r="F866" s="23">
        <v>0</v>
      </c>
      <c r="G866" s="23">
        <v>55829703</v>
      </c>
    </row>
    <row r="867" spans="1:7" x14ac:dyDescent="0.2">
      <c r="A867" s="8" t="s">
        <v>2660</v>
      </c>
      <c r="B867" s="8">
        <v>656288108</v>
      </c>
      <c r="C867" s="8">
        <v>1010235</v>
      </c>
      <c r="D867" s="8" t="s">
        <v>166</v>
      </c>
      <c r="E867" s="8" t="s">
        <v>63</v>
      </c>
      <c r="F867" s="23">
        <v>0</v>
      </c>
      <c r="G867" s="23">
        <v>20522495</v>
      </c>
    </row>
    <row r="868" spans="1:7" x14ac:dyDescent="0.2">
      <c r="A868" s="8" t="s">
        <v>2660</v>
      </c>
      <c r="B868" s="8">
        <v>656288108</v>
      </c>
      <c r="C868" s="8">
        <v>1010236</v>
      </c>
      <c r="D868" s="8" t="s">
        <v>166</v>
      </c>
      <c r="E868" s="8" t="s">
        <v>63</v>
      </c>
      <c r="F868" s="23">
        <v>0</v>
      </c>
      <c r="G868" s="23">
        <v>79382439</v>
      </c>
    </row>
    <row r="869" spans="1:7" x14ac:dyDescent="0.2">
      <c r="A869" s="8" t="s">
        <v>2660</v>
      </c>
      <c r="B869" s="8">
        <v>656288108</v>
      </c>
      <c r="C869" s="8">
        <v>1010237</v>
      </c>
      <c r="D869" s="8" t="s">
        <v>166</v>
      </c>
      <c r="E869" s="8" t="s">
        <v>63</v>
      </c>
      <c r="F869" s="23">
        <v>0</v>
      </c>
      <c r="G869" s="23">
        <v>20522495</v>
      </c>
    </row>
    <row r="870" spans="1:7" x14ac:dyDescent="0.2">
      <c r="A870" s="8" t="s">
        <v>2660</v>
      </c>
      <c r="B870" s="8">
        <v>656288108</v>
      </c>
      <c r="C870" s="8">
        <v>1010256</v>
      </c>
      <c r="D870" s="8" t="s">
        <v>166</v>
      </c>
      <c r="E870" s="8" t="s">
        <v>63</v>
      </c>
      <c r="F870" s="23">
        <v>0</v>
      </c>
      <c r="G870" s="23">
        <v>125093440</v>
      </c>
    </row>
    <row r="871" spans="1:7" x14ac:dyDescent="0.2">
      <c r="A871" s="8" t="s">
        <v>2660</v>
      </c>
      <c r="B871" s="8">
        <v>656288108</v>
      </c>
      <c r="C871" s="8">
        <v>1010257</v>
      </c>
      <c r="D871" s="8" t="s">
        <v>166</v>
      </c>
      <c r="E871" s="8" t="s">
        <v>63</v>
      </c>
      <c r="F871" s="23">
        <v>0</v>
      </c>
      <c r="G871" s="23">
        <v>27363329</v>
      </c>
    </row>
    <row r="872" spans="1:7" x14ac:dyDescent="0.2">
      <c r="A872" s="8" t="s">
        <v>2660</v>
      </c>
      <c r="B872" s="8">
        <v>656288108</v>
      </c>
      <c r="C872" s="8">
        <v>1010260</v>
      </c>
      <c r="D872" s="8" t="s">
        <v>166</v>
      </c>
      <c r="E872" s="8" t="s">
        <v>63</v>
      </c>
      <c r="F872" s="23">
        <v>0</v>
      </c>
      <c r="G872" s="23">
        <v>33829017</v>
      </c>
    </row>
    <row r="873" spans="1:7" x14ac:dyDescent="0.2">
      <c r="A873" s="8" t="s">
        <v>2660</v>
      </c>
      <c r="B873" s="8">
        <v>656288108</v>
      </c>
      <c r="C873" s="8">
        <v>1020264</v>
      </c>
      <c r="D873" s="8" t="s">
        <v>231</v>
      </c>
      <c r="E873" s="8" t="s">
        <v>2170</v>
      </c>
      <c r="F873" s="23">
        <v>0</v>
      </c>
      <c r="G873" s="23">
        <v>75569128</v>
      </c>
    </row>
    <row r="874" spans="1:7" x14ac:dyDescent="0.2">
      <c r="A874" s="8" t="s">
        <v>2660</v>
      </c>
      <c r="B874" s="8">
        <v>656288108</v>
      </c>
      <c r="C874" s="8">
        <v>1020396</v>
      </c>
      <c r="D874" s="8" t="s">
        <v>231</v>
      </c>
      <c r="E874" s="8" t="s">
        <v>2170</v>
      </c>
      <c r="F874" s="23">
        <v>0</v>
      </c>
      <c r="G874" s="23">
        <v>39669656</v>
      </c>
    </row>
    <row r="875" spans="1:7" x14ac:dyDescent="0.2">
      <c r="A875" s="8" t="s">
        <v>2660</v>
      </c>
      <c r="B875" s="8">
        <v>656288108</v>
      </c>
      <c r="C875" s="8">
        <v>1020397</v>
      </c>
      <c r="D875" s="8" t="s">
        <v>231</v>
      </c>
      <c r="E875" s="8" t="s">
        <v>2170</v>
      </c>
      <c r="F875" s="23">
        <v>0</v>
      </c>
      <c r="G875" s="23">
        <v>65808804</v>
      </c>
    </row>
    <row r="876" spans="1:7" x14ac:dyDescent="0.2">
      <c r="A876" s="8" t="s">
        <v>2660</v>
      </c>
      <c r="B876" s="8">
        <v>656288108</v>
      </c>
      <c r="C876" s="8">
        <v>1020406</v>
      </c>
      <c r="D876" s="8" t="s">
        <v>231</v>
      </c>
      <c r="E876" s="8" t="s">
        <v>2170</v>
      </c>
      <c r="F876" s="23">
        <v>0</v>
      </c>
      <c r="G876" s="23">
        <v>38562440</v>
      </c>
    </row>
    <row r="877" spans="1:7" x14ac:dyDescent="0.2">
      <c r="A877" s="8" t="s">
        <v>2660</v>
      </c>
      <c r="B877" s="8">
        <v>656288108</v>
      </c>
      <c r="C877" s="8">
        <v>1020407</v>
      </c>
      <c r="D877" s="8" t="s">
        <v>231</v>
      </c>
      <c r="E877" s="8" t="s">
        <v>2264</v>
      </c>
      <c r="F877" s="23">
        <v>0</v>
      </c>
      <c r="G877" s="23">
        <v>21945830</v>
      </c>
    </row>
    <row r="878" spans="1:7" x14ac:dyDescent="0.2">
      <c r="A878" s="8" t="s">
        <v>2660</v>
      </c>
      <c r="B878" s="8">
        <v>656288108</v>
      </c>
      <c r="C878" s="8">
        <v>1020408</v>
      </c>
      <c r="D878" s="8" t="s">
        <v>231</v>
      </c>
      <c r="E878" s="8" t="s">
        <v>2170</v>
      </c>
      <c r="F878" s="23">
        <v>0</v>
      </c>
      <c r="G878" s="23">
        <v>40011464</v>
      </c>
    </row>
    <row r="879" spans="1:7" x14ac:dyDescent="0.2">
      <c r="A879" s="8" t="s">
        <v>2660</v>
      </c>
      <c r="B879" s="8">
        <v>656288108</v>
      </c>
      <c r="C879" s="8">
        <v>1020409</v>
      </c>
      <c r="D879" s="8" t="s">
        <v>231</v>
      </c>
      <c r="E879" s="8" t="s">
        <v>2170</v>
      </c>
      <c r="F879" s="23">
        <v>0</v>
      </c>
      <c r="G879" s="23">
        <v>6498791</v>
      </c>
    </row>
    <row r="880" spans="1:7" x14ac:dyDescent="0.2">
      <c r="A880" s="8" t="s">
        <v>2660</v>
      </c>
      <c r="B880" s="8">
        <v>656288108</v>
      </c>
      <c r="C880" s="8">
        <v>1030242</v>
      </c>
      <c r="D880" s="8" t="s">
        <v>1586</v>
      </c>
      <c r="E880" s="8" t="s">
        <v>2191</v>
      </c>
      <c r="F880" s="23">
        <v>0</v>
      </c>
      <c r="G880" s="23">
        <v>54126014</v>
      </c>
    </row>
    <row r="881" spans="1:7" x14ac:dyDescent="0.2">
      <c r="A881" s="8" t="s">
        <v>2660</v>
      </c>
      <c r="B881" s="8">
        <v>656288108</v>
      </c>
      <c r="C881" s="8">
        <v>1030262</v>
      </c>
      <c r="D881" s="8" t="s">
        <v>1586</v>
      </c>
      <c r="E881" s="8" t="s">
        <v>2913</v>
      </c>
      <c r="F881" s="23">
        <v>0</v>
      </c>
      <c r="G881" s="23">
        <v>4901608</v>
      </c>
    </row>
    <row r="882" spans="1:7" x14ac:dyDescent="0.2">
      <c r="A882" s="8" t="s">
        <v>2660</v>
      </c>
      <c r="B882" s="8">
        <v>656288108</v>
      </c>
      <c r="C882" s="8">
        <v>1030313</v>
      </c>
      <c r="D882" s="8" t="s">
        <v>1586</v>
      </c>
      <c r="E882" s="8" t="s">
        <v>2237</v>
      </c>
      <c r="F882" s="23">
        <v>8427463</v>
      </c>
      <c r="G882" s="23">
        <v>171956607</v>
      </c>
    </row>
    <row r="883" spans="1:7" x14ac:dyDescent="0.2">
      <c r="A883" s="8" t="s">
        <v>2660</v>
      </c>
      <c r="B883" s="8">
        <v>656288108</v>
      </c>
      <c r="C883" s="8">
        <v>1040384</v>
      </c>
      <c r="D883" s="8" t="s">
        <v>1588</v>
      </c>
      <c r="E883" s="8" t="s">
        <v>2202</v>
      </c>
      <c r="F883" s="23">
        <v>16980711</v>
      </c>
      <c r="G883" s="23">
        <v>196598886</v>
      </c>
    </row>
    <row r="884" spans="1:7" x14ac:dyDescent="0.2">
      <c r="A884" s="8" t="s">
        <v>2660</v>
      </c>
      <c r="B884" s="8">
        <v>656288108</v>
      </c>
      <c r="C884" s="8">
        <v>1040413</v>
      </c>
      <c r="D884" s="8" t="s">
        <v>1588</v>
      </c>
      <c r="E884" s="8" t="s">
        <v>2202</v>
      </c>
      <c r="F884" s="23">
        <v>0</v>
      </c>
      <c r="G884" s="23">
        <v>94819495</v>
      </c>
    </row>
    <row r="885" spans="1:7" x14ac:dyDescent="0.2">
      <c r="A885" s="8" t="s">
        <v>2660</v>
      </c>
      <c r="B885" s="8">
        <v>656288108</v>
      </c>
      <c r="C885" s="8">
        <v>1040414</v>
      </c>
      <c r="D885" s="8" t="s">
        <v>1588</v>
      </c>
      <c r="E885" s="8" t="s">
        <v>2202</v>
      </c>
      <c r="F885" s="23">
        <v>0</v>
      </c>
      <c r="G885" s="23">
        <v>24048613</v>
      </c>
    </row>
    <row r="886" spans="1:7" x14ac:dyDescent="0.2">
      <c r="A886" s="8" t="s">
        <v>2660</v>
      </c>
      <c r="B886" s="8">
        <v>656288108</v>
      </c>
      <c r="C886" s="8">
        <v>1050711</v>
      </c>
      <c r="D886" s="8" t="s">
        <v>168</v>
      </c>
      <c r="E886" s="8" t="s">
        <v>2902</v>
      </c>
      <c r="F886" s="23">
        <v>0</v>
      </c>
      <c r="G886" s="23">
        <v>24072300</v>
      </c>
    </row>
    <row r="887" spans="1:7" x14ac:dyDescent="0.2">
      <c r="A887" s="8" t="s">
        <v>2660</v>
      </c>
      <c r="B887" s="8">
        <v>656288108</v>
      </c>
      <c r="C887" s="8">
        <v>1060281</v>
      </c>
      <c r="D887" s="8" t="s">
        <v>1589</v>
      </c>
      <c r="E887" s="8" t="s">
        <v>2249</v>
      </c>
      <c r="F887" s="23">
        <v>0</v>
      </c>
      <c r="G887" s="23">
        <v>100809160</v>
      </c>
    </row>
    <row r="888" spans="1:7" x14ac:dyDescent="0.2">
      <c r="A888" s="8" t="s">
        <v>2660</v>
      </c>
      <c r="B888" s="8">
        <v>656288108</v>
      </c>
      <c r="C888" s="8">
        <v>1060282</v>
      </c>
      <c r="D888" s="8" t="s">
        <v>1589</v>
      </c>
      <c r="E888" s="8" t="s">
        <v>2249</v>
      </c>
      <c r="F888" s="23">
        <v>0</v>
      </c>
      <c r="G888" s="23">
        <v>80620150</v>
      </c>
    </row>
    <row r="889" spans="1:7" x14ac:dyDescent="0.2">
      <c r="A889" s="8" t="s">
        <v>2660</v>
      </c>
      <c r="B889" s="8">
        <v>656288108</v>
      </c>
      <c r="C889" s="8">
        <v>1060283</v>
      </c>
      <c r="D889" s="8" t="s">
        <v>1589</v>
      </c>
      <c r="E889" s="8" t="s">
        <v>2364</v>
      </c>
      <c r="F889" s="23">
        <v>0</v>
      </c>
      <c r="G889" s="23">
        <v>100854000</v>
      </c>
    </row>
    <row r="890" spans="1:7" x14ac:dyDescent="0.2">
      <c r="A890" s="8" t="s">
        <v>2660</v>
      </c>
      <c r="B890" s="8">
        <v>656288108</v>
      </c>
      <c r="C890" s="8">
        <v>1060387</v>
      </c>
      <c r="D890" s="8" t="s">
        <v>1589</v>
      </c>
      <c r="E890" s="8" t="s">
        <v>2249</v>
      </c>
      <c r="F890" s="23">
        <v>0</v>
      </c>
      <c r="G890" s="23">
        <v>32014680</v>
      </c>
    </row>
    <row r="891" spans="1:7" x14ac:dyDescent="0.2">
      <c r="A891" s="8" t="s">
        <v>2660</v>
      </c>
      <c r="B891" s="8">
        <v>656288108</v>
      </c>
      <c r="C891" s="8">
        <v>1060388</v>
      </c>
      <c r="D891" s="8" t="s">
        <v>1589</v>
      </c>
      <c r="E891" s="8" t="s">
        <v>2249</v>
      </c>
      <c r="F891" s="23">
        <v>0</v>
      </c>
      <c r="G891" s="23">
        <v>30152760</v>
      </c>
    </row>
    <row r="892" spans="1:7" x14ac:dyDescent="0.2">
      <c r="A892" s="8" t="s">
        <v>2660</v>
      </c>
      <c r="B892" s="8">
        <v>656288108</v>
      </c>
      <c r="C892" s="8">
        <v>1060398</v>
      </c>
      <c r="D892" s="8" t="s">
        <v>1589</v>
      </c>
      <c r="E892" s="8" t="s">
        <v>2249</v>
      </c>
      <c r="F892" s="23">
        <v>0</v>
      </c>
      <c r="G892" s="23">
        <v>20325960</v>
      </c>
    </row>
    <row r="893" spans="1:7" x14ac:dyDescent="0.2">
      <c r="A893" s="8" t="s">
        <v>2660</v>
      </c>
      <c r="B893" s="8">
        <v>656288108</v>
      </c>
      <c r="C893" s="8">
        <v>1060407</v>
      </c>
      <c r="D893" s="8" t="s">
        <v>1589</v>
      </c>
      <c r="E893" s="8" t="s">
        <v>2220</v>
      </c>
      <c r="F893" s="23">
        <v>0</v>
      </c>
      <c r="G893" s="23">
        <v>23325720</v>
      </c>
    </row>
    <row r="894" spans="1:7" x14ac:dyDescent="0.2">
      <c r="A894" s="8" t="s">
        <v>2660</v>
      </c>
      <c r="B894" s="8">
        <v>656288108</v>
      </c>
      <c r="C894" s="8">
        <v>1060408</v>
      </c>
      <c r="D894" s="8" t="s">
        <v>1589</v>
      </c>
      <c r="E894" s="8" t="s">
        <v>2934</v>
      </c>
      <c r="F894" s="23">
        <v>0</v>
      </c>
      <c r="G894" s="23">
        <v>10861200</v>
      </c>
    </row>
    <row r="895" spans="1:7" x14ac:dyDescent="0.2">
      <c r="A895" s="8" t="s">
        <v>2660</v>
      </c>
      <c r="B895" s="8">
        <v>656288108</v>
      </c>
      <c r="C895" s="8">
        <v>1070471</v>
      </c>
      <c r="D895" s="8" t="s">
        <v>1590</v>
      </c>
      <c r="E895" s="8" t="s">
        <v>2194</v>
      </c>
      <c r="F895" s="23">
        <v>0</v>
      </c>
      <c r="G895" s="23">
        <v>117411130</v>
      </c>
    </row>
    <row r="896" spans="1:7" x14ac:dyDescent="0.2">
      <c r="A896" s="8" t="s">
        <v>2660</v>
      </c>
      <c r="B896" s="8">
        <v>656288108</v>
      </c>
      <c r="C896" s="8">
        <v>1070472</v>
      </c>
      <c r="D896" s="8" t="s">
        <v>1590</v>
      </c>
      <c r="E896" s="8" t="s">
        <v>2194</v>
      </c>
      <c r="F896" s="23">
        <v>0</v>
      </c>
      <c r="G896" s="23">
        <v>97211856</v>
      </c>
    </row>
    <row r="897" spans="1:7" x14ac:dyDescent="0.2">
      <c r="A897" s="8" t="s">
        <v>2660</v>
      </c>
      <c r="B897" s="8">
        <v>656288108</v>
      </c>
      <c r="C897" s="8">
        <v>1070672</v>
      </c>
      <c r="D897" s="8" t="s">
        <v>1590</v>
      </c>
      <c r="E897" s="8" t="s">
        <v>2181</v>
      </c>
      <c r="F897" s="23">
        <v>0</v>
      </c>
      <c r="G897" s="23">
        <v>16291800</v>
      </c>
    </row>
    <row r="898" spans="1:7" x14ac:dyDescent="0.2">
      <c r="A898" s="8" t="s">
        <v>2660</v>
      </c>
      <c r="B898" s="8">
        <v>656288108</v>
      </c>
      <c r="C898" s="8">
        <v>1070673</v>
      </c>
      <c r="D898" s="8" t="s">
        <v>1590</v>
      </c>
      <c r="E898" s="8" t="s">
        <v>2279</v>
      </c>
      <c r="F898" s="23">
        <v>0</v>
      </c>
      <c r="G898" s="23">
        <v>50932132</v>
      </c>
    </row>
    <row r="899" spans="1:7" x14ac:dyDescent="0.2">
      <c r="A899" s="8" t="s">
        <v>2660</v>
      </c>
      <c r="B899" s="8">
        <v>656288108</v>
      </c>
      <c r="C899" s="8">
        <v>1070674</v>
      </c>
      <c r="D899" s="8" t="s">
        <v>1590</v>
      </c>
      <c r="E899" s="8" t="s">
        <v>2271</v>
      </c>
      <c r="F899" s="23">
        <v>0</v>
      </c>
      <c r="G899" s="23">
        <v>21994344</v>
      </c>
    </row>
    <row r="900" spans="1:7" x14ac:dyDescent="0.2">
      <c r="A900" s="8" t="s">
        <v>2660</v>
      </c>
      <c r="B900" s="8">
        <v>656288108</v>
      </c>
      <c r="C900" s="8">
        <v>1070675</v>
      </c>
      <c r="D900" s="8" t="s">
        <v>1590</v>
      </c>
      <c r="E900" s="8" t="s">
        <v>2194</v>
      </c>
      <c r="F900" s="23">
        <v>0</v>
      </c>
      <c r="G900" s="23">
        <v>56988717</v>
      </c>
    </row>
    <row r="901" spans="1:7" x14ac:dyDescent="0.2">
      <c r="A901" s="8" t="s">
        <v>2660</v>
      </c>
      <c r="B901" s="8">
        <v>656288108</v>
      </c>
      <c r="C901" s="8">
        <v>1070676</v>
      </c>
      <c r="D901" s="8" t="s">
        <v>1590</v>
      </c>
      <c r="E901" s="8" t="s">
        <v>2194</v>
      </c>
      <c r="F901" s="23">
        <v>0</v>
      </c>
      <c r="G901" s="23">
        <v>42221829</v>
      </c>
    </row>
    <row r="902" spans="1:7" x14ac:dyDescent="0.2">
      <c r="A902" s="8" t="s">
        <v>2660</v>
      </c>
      <c r="B902" s="8">
        <v>656288108</v>
      </c>
      <c r="C902" s="8">
        <v>1132217</v>
      </c>
      <c r="D902" s="8" t="s">
        <v>30</v>
      </c>
      <c r="E902" s="8" t="s">
        <v>2907</v>
      </c>
      <c r="F902" s="23">
        <v>3751424</v>
      </c>
      <c r="G902" s="23">
        <v>185033472</v>
      </c>
    </row>
    <row r="903" spans="1:7" x14ac:dyDescent="0.2">
      <c r="A903" s="8" t="s">
        <v>2660</v>
      </c>
      <c r="B903" s="8">
        <v>656288108</v>
      </c>
      <c r="C903" s="8">
        <v>1132221</v>
      </c>
      <c r="D903" s="8" t="s">
        <v>30</v>
      </c>
      <c r="E903" s="8" t="s">
        <v>42</v>
      </c>
      <c r="F903" s="23">
        <v>0</v>
      </c>
      <c r="G903" s="23">
        <v>179251176</v>
      </c>
    </row>
    <row r="904" spans="1:7" x14ac:dyDescent="0.2">
      <c r="A904" s="8" t="s">
        <v>2660</v>
      </c>
      <c r="B904" s="8">
        <v>656288108</v>
      </c>
      <c r="C904" s="8">
        <v>1150062</v>
      </c>
      <c r="D904" s="8" t="s">
        <v>72</v>
      </c>
      <c r="E904" s="8" t="s">
        <v>2187</v>
      </c>
      <c r="F904" s="23">
        <v>0</v>
      </c>
      <c r="G904" s="23">
        <v>65650984</v>
      </c>
    </row>
    <row r="905" spans="1:7" x14ac:dyDescent="0.2">
      <c r="A905" s="8" t="s">
        <v>2660</v>
      </c>
      <c r="B905" s="8">
        <v>656288108</v>
      </c>
      <c r="C905" s="8">
        <v>1150110</v>
      </c>
      <c r="D905" s="8" t="s">
        <v>72</v>
      </c>
      <c r="E905" s="8" t="s">
        <v>2187</v>
      </c>
      <c r="F905" s="23">
        <v>0</v>
      </c>
      <c r="G905" s="23">
        <v>146314936</v>
      </c>
    </row>
    <row r="906" spans="1:7" x14ac:dyDescent="0.2">
      <c r="A906" s="8" t="s">
        <v>2660</v>
      </c>
      <c r="B906" s="8">
        <v>656288108</v>
      </c>
      <c r="C906" s="8">
        <v>1150111</v>
      </c>
      <c r="D906" s="8" t="s">
        <v>72</v>
      </c>
      <c r="E906" s="8" t="s">
        <v>2187</v>
      </c>
      <c r="F906" s="23">
        <v>0</v>
      </c>
      <c r="G906" s="23">
        <v>34430773</v>
      </c>
    </row>
    <row r="907" spans="1:7" x14ac:dyDescent="0.2">
      <c r="A907" s="8" t="s">
        <v>2660</v>
      </c>
      <c r="B907" s="8">
        <v>656288108</v>
      </c>
      <c r="C907" s="8">
        <v>1150112</v>
      </c>
      <c r="D907" s="8" t="s">
        <v>72</v>
      </c>
      <c r="E907" s="8" t="s">
        <v>2187</v>
      </c>
      <c r="F907" s="23">
        <v>0</v>
      </c>
      <c r="G907" s="23">
        <v>83122242</v>
      </c>
    </row>
    <row r="908" spans="1:7" x14ac:dyDescent="0.2">
      <c r="A908" s="8" t="s">
        <v>2660</v>
      </c>
      <c r="B908" s="8">
        <v>656288108</v>
      </c>
      <c r="C908" s="8">
        <v>1150113</v>
      </c>
      <c r="D908" s="8" t="s">
        <v>72</v>
      </c>
      <c r="E908" s="8" t="s">
        <v>2187</v>
      </c>
      <c r="F908" s="23">
        <v>0</v>
      </c>
      <c r="G908" s="23">
        <v>15861845</v>
      </c>
    </row>
    <row r="909" spans="1:7" x14ac:dyDescent="0.2">
      <c r="A909" s="8" t="s">
        <v>2660</v>
      </c>
      <c r="B909" s="8">
        <v>656288108</v>
      </c>
      <c r="C909" s="8">
        <v>1150114</v>
      </c>
      <c r="D909" s="8" t="s">
        <v>72</v>
      </c>
      <c r="E909" s="8" t="s">
        <v>2187</v>
      </c>
      <c r="F909" s="23">
        <v>0</v>
      </c>
      <c r="G909" s="23">
        <v>15861845</v>
      </c>
    </row>
    <row r="910" spans="1:7" x14ac:dyDescent="0.2">
      <c r="A910" s="8" t="s">
        <v>4726</v>
      </c>
      <c r="B910" s="8">
        <v>656288108</v>
      </c>
      <c r="C910" s="8">
        <v>1060424</v>
      </c>
      <c r="D910" s="8" t="s">
        <v>1589</v>
      </c>
      <c r="E910" s="8" t="s">
        <v>2249</v>
      </c>
      <c r="F910" s="23"/>
      <c r="G910" s="23">
        <v>5818500</v>
      </c>
    </row>
    <row r="911" spans="1:7" x14ac:dyDescent="0.2">
      <c r="A911" s="8" t="s">
        <v>2514</v>
      </c>
      <c r="B911" s="8">
        <v>732420002</v>
      </c>
      <c r="C911" s="8">
        <v>1090485</v>
      </c>
      <c r="D911" s="8" t="s">
        <v>31</v>
      </c>
      <c r="E911" s="8" t="s">
        <v>65</v>
      </c>
      <c r="F911" s="23">
        <v>0</v>
      </c>
      <c r="G911" s="23">
        <v>58940574</v>
      </c>
    </row>
    <row r="912" spans="1:7" x14ac:dyDescent="0.2">
      <c r="A912" s="8" t="s">
        <v>2514</v>
      </c>
      <c r="B912" s="8">
        <v>732420002</v>
      </c>
      <c r="C912" s="8">
        <v>1131424</v>
      </c>
      <c r="D912" s="8" t="s">
        <v>30</v>
      </c>
      <c r="E912" s="8" t="s">
        <v>2250</v>
      </c>
      <c r="F912" s="23">
        <v>0</v>
      </c>
      <c r="G912" s="23">
        <v>49108140</v>
      </c>
    </row>
    <row r="913" spans="1:7" x14ac:dyDescent="0.2">
      <c r="A913" s="8" t="s">
        <v>2514</v>
      </c>
      <c r="B913" s="8">
        <v>732420002</v>
      </c>
      <c r="C913" s="8">
        <v>1131426</v>
      </c>
      <c r="D913" s="8" t="s">
        <v>30</v>
      </c>
      <c r="E913" s="8" t="s">
        <v>2905</v>
      </c>
      <c r="F913" s="23">
        <v>0</v>
      </c>
      <c r="G913" s="23">
        <v>310320</v>
      </c>
    </row>
    <row r="914" spans="1:7" x14ac:dyDescent="0.2">
      <c r="A914" s="8" t="s">
        <v>2501</v>
      </c>
      <c r="B914" s="8">
        <v>721694003</v>
      </c>
      <c r="C914" s="8">
        <v>1010167</v>
      </c>
      <c r="D914" s="8" t="s">
        <v>166</v>
      </c>
      <c r="E914" s="8" t="s">
        <v>2293</v>
      </c>
      <c r="F914" s="23">
        <v>0</v>
      </c>
      <c r="G914" s="23">
        <v>103770967</v>
      </c>
    </row>
    <row r="915" spans="1:7" x14ac:dyDescent="0.2">
      <c r="A915" s="8" t="s">
        <v>2501</v>
      </c>
      <c r="B915" s="8">
        <v>721694003</v>
      </c>
      <c r="C915" s="8">
        <v>1010201</v>
      </c>
      <c r="D915" s="8" t="s">
        <v>166</v>
      </c>
      <c r="E915" s="8" t="s">
        <v>63</v>
      </c>
      <c r="F915" s="23">
        <v>0</v>
      </c>
      <c r="G915" s="23">
        <v>107387822</v>
      </c>
    </row>
    <row r="916" spans="1:7" x14ac:dyDescent="0.2">
      <c r="A916" s="8" t="s">
        <v>2501</v>
      </c>
      <c r="B916" s="8">
        <v>721694003</v>
      </c>
      <c r="C916" s="8">
        <v>1010207</v>
      </c>
      <c r="D916" s="8" t="s">
        <v>166</v>
      </c>
      <c r="E916" s="8" t="s">
        <v>63</v>
      </c>
      <c r="F916" s="23">
        <v>0</v>
      </c>
      <c r="G916" s="23">
        <v>24684370</v>
      </c>
    </row>
    <row r="917" spans="1:7" x14ac:dyDescent="0.2">
      <c r="A917" s="8" t="s">
        <v>2501</v>
      </c>
      <c r="B917" s="8">
        <v>721694003</v>
      </c>
      <c r="C917" s="8">
        <v>1010225</v>
      </c>
      <c r="D917" s="8" t="s">
        <v>166</v>
      </c>
      <c r="E917" s="8" t="s">
        <v>2190</v>
      </c>
      <c r="F917" s="23">
        <v>0</v>
      </c>
      <c r="G917" s="23">
        <v>185112907</v>
      </c>
    </row>
    <row r="918" spans="1:7" x14ac:dyDescent="0.2">
      <c r="A918" s="8" t="s">
        <v>2501</v>
      </c>
      <c r="B918" s="8">
        <v>721694003</v>
      </c>
      <c r="C918" s="8">
        <v>1010241</v>
      </c>
      <c r="D918" s="8" t="s">
        <v>166</v>
      </c>
      <c r="E918" s="8" t="s">
        <v>63</v>
      </c>
      <c r="F918" s="23">
        <v>0</v>
      </c>
      <c r="G918" s="23">
        <v>61887244</v>
      </c>
    </row>
    <row r="919" spans="1:7" x14ac:dyDescent="0.2">
      <c r="A919" s="8" t="s">
        <v>2501</v>
      </c>
      <c r="B919" s="8">
        <v>721694003</v>
      </c>
      <c r="C919" s="8">
        <v>1010247</v>
      </c>
      <c r="D919" s="8" t="s">
        <v>166</v>
      </c>
      <c r="E919" s="8" t="s">
        <v>63</v>
      </c>
      <c r="F919" s="23">
        <v>0</v>
      </c>
      <c r="G919" s="23">
        <v>15122649</v>
      </c>
    </row>
    <row r="920" spans="1:7" x14ac:dyDescent="0.2">
      <c r="A920" s="8" t="s">
        <v>2501</v>
      </c>
      <c r="B920" s="8">
        <v>721694003</v>
      </c>
      <c r="C920" s="8">
        <v>1010258</v>
      </c>
      <c r="D920" s="8" t="s">
        <v>166</v>
      </c>
      <c r="E920" s="8" t="s">
        <v>2293</v>
      </c>
      <c r="F920" s="23">
        <v>0</v>
      </c>
      <c r="G920" s="23">
        <v>54708608</v>
      </c>
    </row>
    <row r="921" spans="1:7" x14ac:dyDescent="0.2">
      <c r="A921" s="8" t="s">
        <v>2501</v>
      </c>
      <c r="B921" s="8">
        <v>721694003</v>
      </c>
      <c r="C921" s="8">
        <v>1010265</v>
      </c>
      <c r="D921" s="8" t="s">
        <v>166</v>
      </c>
      <c r="E921" s="8" t="s">
        <v>2190</v>
      </c>
      <c r="F921" s="23">
        <v>0</v>
      </c>
      <c r="G921" s="23">
        <v>59746523</v>
      </c>
    </row>
    <row r="922" spans="1:7" x14ac:dyDescent="0.2">
      <c r="A922" s="8" t="s">
        <v>2501</v>
      </c>
      <c r="B922" s="8">
        <v>721694003</v>
      </c>
      <c r="C922" s="8">
        <v>1020255</v>
      </c>
      <c r="D922" s="8" t="s">
        <v>231</v>
      </c>
      <c r="E922" s="8" t="s">
        <v>2170</v>
      </c>
      <c r="F922" s="23">
        <v>0</v>
      </c>
      <c r="G922" s="23">
        <v>77157966</v>
      </c>
    </row>
    <row r="923" spans="1:7" x14ac:dyDescent="0.2">
      <c r="A923" s="8" t="s">
        <v>2501</v>
      </c>
      <c r="B923" s="8">
        <v>721694003</v>
      </c>
      <c r="C923" s="8">
        <v>1020256</v>
      </c>
      <c r="D923" s="8" t="s">
        <v>231</v>
      </c>
      <c r="E923" s="8" t="s">
        <v>2170</v>
      </c>
      <c r="F923" s="23">
        <v>0</v>
      </c>
      <c r="G923" s="23">
        <v>4071398</v>
      </c>
    </row>
    <row r="924" spans="1:7" x14ac:dyDescent="0.2">
      <c r="A924" s="8" t="s">
        <v>2501</v>
      </c>
      <c r="B924" s="8">
        <v>721694003</v>
      </c>
      <c r="C924" s="8">
        <v>1020304</v>
      </c>
      <c r="D924" s="8" t="s">
        <v>231</v>
      </c>
      <c r="E924" s="8" t="s">
        <v>2324</v>
      </c>
      <c r="F924" s="23">
        <v>0</v>
      </c>
      <c r="G924" s="23">
        <v>5958363</v>
      </c>
    </row>
    <row r="925" spans="1:7" x14ac:dyDescent="0.2">
      <c r="A925" s="8" t="s">
        <v>2501</v>
      </c>
      <c r="B925" s="8">
        <v>721694003</v>
      </c>
      <c r="C925" s="8">
        <v>1020305</v>
      </c>
      <c r="D925" s="8" t="s">
        <v>231</v>
      </c>
      <c r="E925" s="8" t="s">
        <v>2324</v>
      </c>
      <c r="F925" s="23">
        <v>0</v>
      </c>
      <c r="G925" s="23">
        <v>15237845</v>
      </c>
    </row>
    <row r="926" spans="1:7" x14ac:dyDescent="0.2">
      <c r="A926" s="8" t="s">
        <v>2501</v>
      </c>
      <c r="B926" s="8">
        <v>721694003</v>
      </c>
      <c r="C926" s="8">
        <v>1020311</v>
      </c>
      <c r="D926" s="8" t="s">
        <v>231</v>
      </c>
      <c r="E926" s="8" t="s">
        <v>2170</v>
      </c>
      <c r="F926" s="23">
        <v>5189543</v>
      </c>
      <c r="G926" s="23">
        <v>46321472</v>
      </c>
    </row>
    <row r="927" spans="1:7" x14ac:dyDescent="0.2">
      <c r="A927" s="8" t="s">
        <v>2501</v>
      </c>
      <c r="B927" s="8">
        <v>721694003</v>
      </c>
      <c r="C927" s="8">
        <v>1020314</v>
      </c>
      <c r="D927" s="8" t="s">
        <v>231</v>
      </c>
      <c r="E927" s="8" t="s">
        <v>2324</v>
      </c>
      <c r="F927" s="23">
        <v>0</v>
      </c>
      <c r="G927" s="23">
        <v>260392</v>
      </c>
    </row>
    <row r="928" spans="1:7" x14ac:dyDescent="0.2">
      <c r="A928" s="8" t="s">
        <v>2501</v>
      </c>
      <c r="B928" s="8">
        <v>721694003</v>
      </c>
      <c r="C928" s="8">
        <v>1020315</v>
      </c>
      <c r="D928" s="8" t="s">
        <v>231</v>
      </c>
      <c r="E928" s="8" t="s">
        <v>2170</v>
      </c>
      <c r="F928" s="23">
        <v>0</v>
      </c>
      <c r="G928" s="23">
        <v>61170259</v>
      </c>
    </row>
    <row r="929" spans="1:7" x14ac:dyDescent="0.2">
      <c r="A929" s="8" t="s">
        <v>2501</v>
      </c>
      <c r="B929" s="8">
        <v>721694003</v>
      </c>
      <c r="C929" s="8">
        <v>1020316</v>
      </c>
      <c r="D929" s="8" t="s">
        <v>231</v>
      </c>
      <c r="E929" s="8" t="s">
        <v>2170</v>
      </c>
      <c r="F929" s="23">
        <v>0</v>
      </c>
      <c r="G929" s="23">
        <v>94732351</v>
      </c>
    </row>
    <row r="930" spans="1:7" x14ac:dyDescent="0.2">
      <c r="A930" s="8" t="s">
        <v>2501</v>
      </c>
      <c r="B930" s="8">
        <v>721694003</v>
      </c>
      <c r="C930" s="8">
        <v>1020317</v>
      </c>
      <c r="D930" s="8" t="s">
        <v>231</v>
      </c>
      <c r="E930" s="8" t="s">
        <v>2321</v>
      </c>
      <c r="F930" s="23">
        <v>0</v>
      </c>
      <c r="G930" s="23">
        <v>36568893</v>
      </c>
    </row>
    <row r="931" spans="1:7" x14ac:dyDescent="0.2">
      <c r="A931" s="8" t="s">
        <v>2501</v>
      </c>
      <c r="B931" s="8">
        <v>721694003</v>
      </c>
      <c r="C931" s="8">
        <v>1020318</v>
      </c>
      <c r="D931" s="8" t="s">
        <v>231</v>
      </c>
      <c r="E931" s="8" t="s">
        <v>2324</v>
      </c>
      <c r="F931" s="23">
        <v>0</v>
      </c>
      <c r="G931" s="23">
        <v>94015371</v>
      </c>
    </row>
    <row r="932" spans="1:7" x14ac:dyDescent="0.2">
      <c r="A932" s="8" t="s">
        <v>2501</v>
      </c>
      <c r="B932" s="8">
        <v>721694003</v>
      </c>
      <c r="C932" s="8">
        <v>1020321</v>
      </c>
      <c r="D932" s="8" t="s">
        <v>231</v>
      </c>
      <c r="E932" s="8" t="s">
        <v>2170</v>
      </c>
      <c r="F932" s="23">
        <v>0</v>
      </c>
      <c r="G932" s="23">
        <v>62394417</v>
      </c>
    </row>
    <row r="933" spans="1:7" x14ac:dyDescent="0.2">
      <c r="A933" s="8" t="s">
        <v>2501</v>
      </c>
      <c r="B933" s="8">
        <v>721694003</v>
      </c>
      <c r="C933" s="8">
        <v>1020322</v>
      </c>
      <c r="D933" s="8" t="s">
        <v>231</v>
      </c>
      <c r="E933" s="8" t="s">
        <v>2170</v>
      </c>
      <c r="F933" s="23">
        <v>0</v>
      </c>
      <c r="G933" s="23">
        <v>79080018</v>
      </c>
    </row>
    <row r="934" spans="1:7" x14ac:dyDescent="0.2">
      <c r="A934" s="8" t="s">
        <v>2501</v>
      </c>
      <c r="B934" s="8">
        <v>721694003</v>
      </c>
      <c r="C934" s="8">
        <v>1020326</v>
      </c>
      <c r="D934" s="8" t="s">
        <v>231</v>
      </c>
      <c r="E934" s="8" t="s">
        <v>2170</v>
      </c>
      <c r="F934" s="23">
        <v>0</v>
      </c>
      <c r="G934" s="23">
        <v>118661684</v>
      </c>
    </row>
    <row r="935" spans="1:7" x14ac:dyDescent="0.2">
      <c r="A935" s="8" t="s">
        <v>2501</v>
      </c>
      <c r="B935" s="8">
        <v>721694003</v>
      </c>
      <c r="C935" s="8">
        <v>1020327</v>
      </c>
      <c r="D935" s="8" t="s">
        <v>231</v>
      </c>
      <c r="E935" s="8" t="s">
        <v>2170</v>
      </c>
      <c r="F935" s="23">
        <v>0</v>
      </c>
      <c r="G935" s="23">
        <v>188640548</v>
      </c>
    </row>
    <row r="936" spans="1:7" x14ac:dyDescent="0.2">
      <c r="A936" s="8" t="s">
        <v>2501</v>
      </c>
      <c r="B936" s="8">
        <v>721694003</v>
      </c>
      <c r="C936" s="8">
        <v>1020334</v>
      </c>
      <c r="D936" s="8" t="s">
        <v>231</v>
      </c>
      <c r="E936" s="8" t="s">
        <v>2170</v>
      </c>
      <c r="F936" s="23">
        <v>0</v>
      </c>
      <c r="G936" s="23">
        <v>90116731</v>
      </c>
    </row>
    <row r="937" spans="1:7" x14ac:dyDescent="0.2">
      <c r="A937" s="8" t="s">
        <v>2501</v>
      </c>
      <c r="B937" s="8">
        <v>721694003</v>
      </c>
      <c r="C937" s="8">
        <v>1020352</v>
      </c>
      <c r="D937" s="8" t="s">
        <v>231</v>
      </c>
      <c r="E937" s="8" t="s">
        <v>2324</v>
      </c>
      <c r="F937" s="23">
        <v>0</v>
      </c>
      <c r="G937" s="23">
        <v>129360142</v>
      </c>
    </row>
    <row r="938" spans="1:7" x14ac:dyDescent="0.2">
      <c r="A938" s="8" t="s">
        <v>2501</v>
      </c>
      <c r="B938" s="8">
        <v>721694003</v>
      </c>
      <c r="C938" s="8">
        <v>1020366</v>
      </c>
      <c r="D938" s="8" t="s">
        <v>231</v>
      </c>
      <c r="E938" s="8" t="s">
        <v>2324</v>
      </c>
      <c r="F938" s="23">
        <v>3980923</v>
      </c>
      <c r="G938" s="23">
        <v>28643226</v>
      </c>
    </row>
    <row r="939" spans="1:7" x14ac:dyDescent="0.2">
      <c r="A939" s="8" t="s">
        <v>2501</v>
      </c>
      <c r="B939" s="8">
        <v>721694003</v>
      </c>
      <c r="C939" s="8">
        <v>1020383</v>
      </c>
      <c r="D939" s="8" t="s">
        <v>231</v>
      </c>
      <c r="E939" s="8" t="s">
        <v>2170</v>
      </c>
      <c r="F939" s="23">
        <v>0</v>
      </c>
      <c r="G939" s="23">
        <v>28217013</v>
      </c>
    </row>
    <row r="940" spans="1:7" x14ac:dyDescent="0.2">
      <c r="A940" s="8" t="s">
        <v>2501</v>
      </c>
      <c r="B940" s="8">
        <v>721694003</v>
      </c>
      <c r="C940" s="8">
        <v>1020411</v>
      </c>
      <c r="D940" s="8" t="s">
        <v>231</v>
      </c>
      <c r="E940" s="8" t="s">
        <v>2170</v>
      </c>
      <c r="F940" s="23">
        <v>0</v>
      </c>
      <c r="G940" s="23">
        <v>20727721</v>
      </c>
    </row>
    <row r="941" spans="1:7" x14ac:dyDescent="0.2">
      <c r="A941" s="8" t="s">
        <v>2501</v>
      </c>
      <c r="B941" s="8">
        <v>721694003</v>
      </c>
      <c r="C941" s="8">
        <v>1020412</v>
      </c>
      <c r="D941" s="8" t="s">
        <v>231</v>
      </c>
      <c r="E941" s="8" t="s">
        <v>2170</v>
      </c>
      <c r="F941" s="23">
        <v>0</v>
      </c>
      <c r="G941" s="23">
        <v>820900</v>
      </c>
    </row>
    <row r="942" spans="1:7" x14ac:dyDescent="0.2">
      <c r="A942" s="8" t="s">
        <v>2501</v>
      </c>
      <c r="B942" s="8">
        <v>721694003</v>
      </c>
      <c r="C942" s="8">
        <v>1020418</v>
      </c>
      <c r="D942" s="8" t="s">
        <v>231</v>
      </c>
      <c r="E942" s="8" t="s">
        <v>2170</v>
      </c>
      <c r="F942" s="23">
        <v>0</v>
      </c>
      <c r="G942" s="23">
        <v>49253991</v>
      </c>
    </row>
    <row r="943" spans="1:7" x14ac:dyDescent="0.2">
      <c r="A943" s="8" t="s">
        <v>2501</v>
      </c>
      <c r="B943" s="8">
        <v>721694003</v>
      </c>
      <c r="C943" s="8">
        <v>1030316</v>
      </c>
      <c r="D943" s="8" t="s">
        <v>1586</v>
      </c>
      <c r="E943" s="8" t="s">
        <v>2913</v>
      </c>
      <c r="F943" s="23">
        <v>0</v>
      </c>
      <c r="G943" s="23">
        <v>66531347</v>
      </c>
    </row>
    <row r="944" spans="1:7" x14ac:dyDescent="0.2">
      <c r="A944" s="8" t="s">
        <v>2501</v>
      </c>
      <c r="B944" s="8">
        <v>721694003</v>
      </c>
      <c r="C944" s="8">
        <v>1040220</v>
      </c>
      <c r="D944" s="8" t="s">
        <v>1588</v>
      </c>
      <c r="E944" s="8" t="s">
        <v>2202</v>
      </c>
      <c r="F944" s="23">
        <v>0</v>
      </c>
      <c r="G944" s="23">
        <v>99116531</v>
      </c>
    </row>
    <row r="945" spans="1:7" x14ac:dyDescent="0.2">
      <c r="A945" s="8" t="s">
        <v>2501</v>
      </c>
      <c r="B945" s="8">
        <v>721694003</v>
      </c>
      <c r="C945" s="8">
        <v>1040276</v>
      </c>
      <c r="D945" s="8" t="s">
        <v>1588</v>
      </c>
      <c r="E945" s="8" t="s">
        <v>2202</v>
      </c>
      <c r="F945" s="23">
        <v>0</v>
      </c>
      <c r="G945" s="23">
        <v>220613589</v>
      </c>
    </row>
    <row r="946" spans="1:7" x14ac:dyDescent="0.2">
      <c r="A946" s="8" t="s">
        <v>2501</v>
      </c>
      <c r="B946" s="8">
        <v>721694003</v>
      </c>
      <c r="C946" s="8">
        <v>1040342</v>
      </c>
      <c r="D946" s="8" t="s">
        <v>1588</v>
      </c>
      <c r="E946" s="8" t="s">
        <v>2202</v>
      </c>
      <c r="F946" s="23">
        <v>2669548</v>
      </c>
      <c r="G946" s="23">
        <v>41456511</v>
      </c>
    </row>
    <row r="947" spans="1:7" x14ac:dyDescent="0.2">
      <c r="A947" s="8" t="s">
        <v>2501</v>
      </c>
      <c r="B947" s="8">
        <v>721694003</v>
      </c>
      <c r="C947" s="8">
        <v>1040343</v>
      </c>
      <c r="D947" s="8" t="s">
        <v>1588</v>
      </c>
      <c r="E947" s="8" t="s">
        <v>2202</v>
      </c>
      <c r="F947" s="23">
        <v>2041419</v>
      </c>
      <c r="G947" s="23">
        <v>25910317</v>
      </c>
    </row>
    <row r="948" spans="1:7" x14ac:dyDescent="0.2">
      <c r="A948" s="8" t="s">
        <v>2501</v>
      </c>
      <c r="B948" s="8">
        <v>721694003</v>
      </c>
      <c r="C948" s="8">
        <v>1040386</v>
      </c>
      <c r="D948" s="8" t="s">
        <v>1588</v>
      </c>
      <c r="E948" s="8" t="s">
        <v>2320</v>
      </c>
      <c r="F948" s="23">
        <v>0</v>
      </c>
      <c r="G948" s="23">
        <v>97786461</v>
      </c>
    </row>
    <row r="949" spans="1:7" x14ac:dyDescent="0.2">
      <c r="A949" s="8" t="s">
        <v>2501</v>
      </c>
      <c r="B949" s="8">
        <v>721694003</v>
      </c>
      <c r="C949" s="8">
        <v>1040387</v>
      </c>
      <c r="D949" s="8" t="s">
        <v>1588</v>
      </c>
      <c r="E949" s="8" t="s">
        <v>2179</v>
      </c>
      <c r="F949" s="23">
        <v>0</v>
      </c>
      <c r="G949" s="23">
        <v>91389216</v>
      </c>
    </row>
    <row r="950" spans="1:7" x14ac:dyDescent="0.2">
      <c r="A950" s="8" t="s">
        <v>2501</v>
      </c>
      <c r="B950" s="8">
        <v>721694003</v>
      </c>
      <c r="C950" s="8">
        <v>1040462</v>
      </c>
      <c r="D950" s="8" t="s">
        <v>1588</v>
      </c>
      <c r="E950" s="8" t="s">
        <v>2179</v>
      </c>
      <c r="F950" s="23">
        <v>0</v>
      </c>
      <c r="G950" s="23">
        <v>60073194</v>
      </c>
    </row>
    <row r="951" spans="1:7" x14ac:dyDescent="0.2">
      <c r="A951" s="8" t="s">
        <v>2501</v>
      </c>
      <c r="B951" s="8">
        <v>721694003</v>
      </c>
      <c r="C951" s="8">
        <v>1040485</v>
      </c>
      <c r="D951" s="8" t="s">
        <v>1588</v>
      </c>
      <c r="E951" s="8" t="s">
        <v>2239</v>
      </c>
      <c r="F951" s="23">
        <v>0</v>
      </c>
      <c r="G951" s="23">
        <v>27416772</v>
      </c>
    </row>
    <row r="952" spans="1:7" x14ac:dyDescent="0.2">
      <c r="A952" s="8" t="s">
        <v>2501</v>
      </c>
      <c r="B952" s="8">
        <v>721694003</v>
      </c>
      <c r="C952" s="8">
        <v>1050667</v>
      </c>
      <c r="D952" s="8" t="s">
        <v>168</v>
      </c>
      <c r="E952" s="8" t="s">
        <v>2176</v>
      </c>
      <c r="F952" s="23">
        <v>0</v>
      </c>
      <c r="G952" s="23">
        <v>66098160</v>
      </c>
    </row>
    <row r="953" spans="1:7" x14ac:dyDescent="0.2">
      <c r="A953" s="8" t="s">
        <v>2501</v>
      </c>
      <c r="B953" s="8">
        <v>721694003</v>
      </c>
      <c r="C953" s="8">
        <v>1050668</v>
      </c>
      <c r="D953" s="8" t="s">
        <v>168</v>
      </c>
      <c r="E953" s="8" t="s">
        <v>2217</v>
      </c>
      <c r="F953" s="23">
        <v>0</v>
      </c>
      <c r="G953" s="23">
        <v>55314540</v>
      </c>
    </row>
    <row r="954" spans="1:7" x14ac:dyDescent="0.2">
      <c r="A954" s="8" t="s">
        <v>2501</v>
      </c>
      <c r="B954" s="8">
        <v>721694003</v>
      </c>
      <c r="C954" s="8">
        <v>1050669</v>
      </c>
      <c r="D954" s="8" t="s">
        <v>168</v>
      </c>
      <c r="E954" s="8" t="s">
        <v>2175</v>
      </c>
      <c r="F954" s="23">
        <v>0</v>
      </c>
      <c r="G954" s="23">
        <v>48099600</v>
      </c>
    </row>
    <row r="955" spans="1:7" x14ac:dyDescent="0.2">
      <c r="A955" s="8" t="s">
        <v>2501</v>
      </c>
      <c r="B955" s="8">
        <v>721694003</v>
      </c>
      <c r="C955" s="8">
        <v>1050670</v>
      </c>
      <c r="D955" s="8" t="s">
        <v>168</v>
      </c>
      <c r="E955" s="8" t="s">
        <v>2176</v>
      </c>
      <c r="F955" s="23">
        <v>0</v>
      </c>
      <c r="G955" s="23">
        <v>52444080</v>
      </c>
    </row>
    <row r="956" spans="1:7" x14ac:dyDescent="0.2">
      <c r="A956" s="8" t="s">
        <v>2501</v>
      </c>
      <c r="B956" s="8">
        <v>721694003</v>
      </c>
      <c r="C956" s="8">
        <v>1050808</v>
      </c>
      <c r="D956" s="8" t="s">
        <v>168</v>
      </c>
      <c r="E956" s="8" t="s">
        <v>2317</v>
      </c>
      <c r="F956" s="23">
        <v>0</v>
      </c>
      <c r="G956" s="23">
        <v>71126703</v>
      </c>
    </row>
    <row r="957" spans="1:7" x14ac:dyDescent="0.2">
      <c r="A957" s="8" t="s">
        <v>2501</v>
      </c>
      <c r="B957" s="8">
        <v>721694003</v>
      </c>
      <c r="C957" s="8">
        <v>1050809</v>
      </c>
      <c r="D957" s="8" t="s">
        <v>168</v>
      </c>
      <c r="E957" s="8" t="s">
        <v>2318</v>
      </c>
      <c r="F957" s="23">
        <v>0</v>
      </c>
      <c r="G957" s="23">
        <v>68566563</v>
      </c>
    </row>
    <row r="958" spans="1:7" x14ac:dyDescent="0.2">
      <c r="A958" s="8" t="s">
        <v>2501</v>
      </c>
      <c r="B958" s="8">
        <v>721694003</v>
      </c>
      <c r="C958" s="8">
        <v>1050849</v>
      </c>
      <c r="D958" s="8" t="s">
        <v>168</v>
      </c>
      <c r="E958" s="8" t="s">
        <v>2172</v>
      </c>
      <c r="F958" s="23">
        <v>0</v>
      </c>
      <c r="G958" s="23">
        <v>199453008</v>
      </c>
    </row>
    <row r="959" spans="1:7" x14ac:dyDescent="0.2">
      <c r="A959" s="8" t="s">
        <v>2501</v>
      </c>
      <c r="B959" s="8">
        <v>721694003</v>
      </c>
      <c r="C959" s="8">
        <v>1050858</v>
      </c>
      <c r="D959" s="8" t="s">
        <v>168</v>
      </c>
      <c r="E959" s="8" t="s">
        <v>2902</v>
      </c>
      <c r="F959" s="23">
        <v>0</v>
      </c>
      <c r="G959" s="23">
        <v>162897312</v>
      </c>
    </row>
    <row r="960" spans="1:7" x14ac:dyDescent="0.2">
      <c r="A960" s="8" t="s">
        <v>2501</v>
      </c>
      <c r="B960" s="8">
        <v>721694003</v>
      </c>
      <c r="C960" s="8">
        <v>1050859</v>
      </c>
      <c r="D960" s="8" t="s">
        <v>168</v>
      </c>
      <c r="E960" s="8" t="s">
        <v>2176</v>
      </c>
      <c r="F960" s="23">
        <v>0</v>
      </c>
      <c r="G960" s="23">
        <v>132434232</v>
      </c>
    </row>
    <row r="961" spans="1:7" x14ac:dyDescent="0.2">
      <c r="A961" s="8" t="s">
        <v>2501</v>
      </c>
      <c r="B961" s="8">
        <v>721694003</v>
      </c>
      <c r="C961" s="8">
        <v>1050860</v>
      </c>
      <c r="D961" s="8" t="s">
        <v>168</v>
      </c>
      <c r="E961" s="8" t="s">
        <v>2902</v>
      </c>
      <c r="F961" s="23">
        <v>0</v>
      </c>
      <c r="G961" s="23">
        <v>215165544</v>
      </c>
    </row>
    <row r="962" spans="1:7" x14ac:dyDescent="0.2">
      <c r="A962" s="8" t="s">
        <v>2501</v>
      </c>
      <c r="B962" s="8">
        <v>721694003</v>
      </c>
      <c r="C962" s="8">
        <v>1050876</v>
      </c>
      <c r="D962" s="8" t="s">
        <v>168</v>
      </c>
      <c r="E962" s="8" t="s">
        <v>2176</v>
      </c>
      <c r="F962" s="23">
        <v>0</v>
      </c>
      <c r="G962" s="23">
        <v>70054740</v>
      </c>
    </row>
    <row r="963" spans="1:7" x14ac:dyDescent="0.2">
      <c r="A963" s="8" t="s">
        <v>2501</v>
      </c>
      <c r="B963" s="8">
        <v>721694003</v>
      </c>
      <c r="C963" s="8">
        <v>1050888</v>
      </c>
      <c r="D963" s="8" t="s">
        <v>168</v>
      </c>
      <c r="E963" s="8" t="s">
        <v>2223</v>
      </c>
      <c r="F963" s="23">
        <v>0</v>
      </c>
      <c r="G963" s="23">
        <v>129708588</v>
      </c>
    </row>
    <row r="964" spans="1:7" x14ac:dyDescent="0.2">
      <c r="A964" s="8" t="s">
        <v>2501</v>
      </c>
      <c r="B964" s="8">
        <v>721694003</v>
      </c>
      <c r="C964" s="8">
        <v>1051224</v>
      </c>
      <c r="D964" s="8" t="s">
        <v>168</v>
      </c>
      <c r="E964" s="8" t="s">
        <v>2175</v>
      </c>
      <c r="F964" s="23">
        <v>0</v>
      </c>
      <c r="G964" s="23">
        <v>18504529</v>
      </c>
    </row>
    <row r="965" spans="1:7" x14ac:dyDescent="0.2">
      <c r="A965" s="8" t="s">
        <v>2501</v>
      </c>
      <c r="B965" s="8">
        <v>721694003</v>
      </c>
      <c r="C965" s="8">
        <v>1051225</v>
      </c>
      <c r="D965" s="8" t="s">
        <v>168</v>
      </c>
      <c r="E965" s="8" t="s">
        <v>2176</v>
      </c>
      <c r="F965" s="23">
        <v>0</v>
      </c>
      <c r="G965" s="23">
        <v>17137366</v>
      </c>
    </row>
    <row r="966" spans="1:7" x14ac:dyDescent="0.2">
      <c r="A966" s="8" t="s">
        <v>2501</v>
      </c>
      <c r="B966" s="8">
        <v>721694003</v>
      </c>
      <c r="C966" s="8">
        <v>1051226</v>
      </c>
      <c r="D966" s="8" t="s">
        <v>168</v>
      </c>
      <c r="E966" s="8" t="s">
        <v>2175</v>
      </c>
      <c r="F966" s="23">
        <v>0</v>
      </c>
      <c r="G966" s="23">
        <v>53657776</v>
      </c>
    </row>
    <row r="967" spans="1:7" x14ac:dyDescent="0.2">
      <c r="A967" s="8" t="s">
        <v>2501</v>
      </c>
      <c r="B967" s="8">
        <v>721694003</v>
      </c>
      <c r="C967" s="8">
        <v>1051227</v>
      </c>
      <c r="D967" s="8" t="s">
        <v>168</v>
      </c>
      <c r="E967" s="8" t="s">
        <v>2175</v>
      </c>
      <c r="F967" s="23">
        <v>0</v>
      </c>
      <c r="G967" s="23">
        <v>42327648</v>
      </c>
    </row>
    <row r="968" spans="1:7" x14ac:dyDescent="0.2">
      <c r="A968" s="8" t="s">
        <v>2501</v>
      </c>
      <c r="B968" s="8">
        <v>721694003</v>
      </c>
      <c r="C968" s="8">
        <v>1051228</v>
      </c>
      <c r="D968" s="8" t="s">
        <v>168</v>
      </c>
      <c r="E968" s="8" t="s">
        <v>2172</v>
      </c>
      <c r="F968" s="23">
        <v>0</v>
      </c>
      <c r="G968" s="23">
        <v>48099600</v>
      </c>
    </row>
    <row r="969" spans="1:7" x14ac:dyDescent="0.2">
      <c r="A969" s="8" t="s">
        <v>2501</v>
      </c>
      <c r="B969" s="8">
        <v>721694003</v>
      </c>
      <c r="C969" s="8">
        <v>1051229</v>
      </c>
      <c r="D969" s="8" t="s">
        <v>168</v>
      </c>
      <c r="E969" s="8" t="s">
        <v>2173</v>
      </c>
      <c r="F969" s="23">
        <v>0</v>
      </c>
      <c r="G969" s="23">
        <v>44091300</v>
      </c>
    </row>
    <row r="970" spans="1:7" x14ac:dyDescent="0.2">
      <c r="A970" s="8" t="s">
        <v>2501</v>
      </c>
      <c r="B970" s="8">
        <v>721694003</v>
      </c>
      <c r="C970" s="8">
        <v>1051230</v>
      </c>
      <c r="D970" s="8" t="s">
        <v>168</v>
      </c>
      <c r="E970" s="8" t="s">
        <v>2184</v>
      </c>
      <c r="F970" s="23">
        <v>0</v>
      </c>
      <c r="G970" s="23">
        <v>44572296</v>
      </c>
    </row>
    <row r="971" spans="1:7" x14ac:dyDescent="0.2">
      <c r="A971" s="8" t="s">
        <v>2501</v>
      </c>
      <c r="B971" s="8">
        <v>721694003</v>
      </c>
      <c r="C971" s="8">
        <v>1051231</v>
      </c>
      <c r="D971" s="8" t="s">
        <v>168</v>
      </c>
      <c r="E971" s="8" t="s">
        <v>2176</v>
      </c>
      <c r="F971" s="23">
        <v>0</v>
      </c>
      <c r="G971" s="23">
        <v>35112708</v>
      </c>
    </row>
    <row r="972" spans="1:7" x14ac:dyDescent="0.2">
      <c r="A972" s="8" t="s">
        <v>2501</v>
      </c>
      <c r="B972" s="8">
        <v>721694003</v>
      </c>
      <c r="C972" s="8">
        <v>1051232</v>
      </c>
      <c r="D972" s="8" t="s">
        <v>168</v>
      </c>
      <c r="E972" s="8" t="s">
        <v>2176</v>
      </c>
      <c r="F972" s="23">
        <v>0</v>
      </c>
      <c r="G972" s="23">
        <v>35754036</v>
      </c>
    </row>
    <row r="973" spans="1:7" x14ac:dyDescent="0.2">
      <c r="A973" s="8" t="s">
        <v>2501</v>
      </c>
      <c r="B973" s="8">
        <v>721694003</v>
      </c>
      <c r="C973" s="8">
        <v>1051233</v>
      </c>
      <c r="D973" s="8" t="s">
        <v>168</v>
      </c>
      <c r="E973" s="8" t="s">
        <v>2902</v>
      </c>
      <c r="F973" s="23">
        <v>0</v>
      </c>
      <c r="G973" s="23">
        <v>47386204</v>
      </c>
    </row>
    <row r="974" spans="1:7" x14ac:dyDescent="0.2">
      <c r="A974" s="8" t="s">
        <v>2501</v>
      </c>
      <c r="B974" s="8">
        <v>721694003</v>
      </c>
      <c r="C974" s="8">
        <v>1051234</v>
      </c>
      <c r="D974" s="8" t="s">
        <v>168</v>
      </c>
      <c r="E974" s="8" t="s">
        <v>2176</v>
      </c>
      <c r="F974" s="23">
        <v>0</v>
      </c>
      <c r="G974" s="23">
        <v>25195436</v>
      </c>
    </row>
    <row r="975" spans="1:7" x14ac:dyDescent="0.2">
      <c r="A975" s="8" t="s">
        <v>2501</v>
      </c>
      <c r="B975" s="8">
        <v>721694003</v>
      </c>
      <c r="C975" s="8">
        <v>1051248</v>
      </c>
      <c r="D975" s="8" t="s">
        <v>168</v>
      </c>
      <c r="E975" s="8" t="s">
        <v>2902</v>
      </c>
      <c r="F975" s="23">
        <v>0</v>
      </c>
      <c r="G975" s="23">
        <v>35999700</v>
      </c>
    </row>
    <row r="976" spans="1:7" x14ac:dyDescent="0.2">
      <c r="A976" s="8" t="s">
        <v>2501</v>
      </c>
      <c r="B976" s="8">
        <v>721694003</v>
      </c>
      <c r="C976" s="8">
        <v>1051255</v>
      </c>
      <c r="D976" s="8" t="s">
        <v>168</v>
      </c>
      <c r="E976" s="8" t="s">
        <v>2223</v>
      </c>
      <c r="F976" s="23">
        <v>0</v>
      </c>
      <c r="G976" s="23">
        <v>47778936</v>
      </c>
    </row>
    <row r="977" spans="1:7" x14ac:dyDescent="0.2">
      <c r="A977" s="8" t="s">
        <v>2501</v>
      </c>
      <c r="B977" s="8">
        <v>721694003</v>
      </c>
      <c r="C977" s="8">
        <v>1051276</v>
      </c>
      <c r="D977" s="8" t="s">
        <v>168</v>
      </c>
      <c r="E977" s="8" t="s">
        <v>2902</v>
      </c>
      <c r="F977" s="23">
        <v>0</v>
      </c>
      <c r="G977" s="23">
        <v>44091300</v>
      </c>
    </row>
    <row r="978" spans="1:7" x14ac:dyDescent="0.2">
      <c r="A978" s="8" t="s">
        <v>2501</v>
      </c>
      <c r="B978" s="8">
        <v>721694003</v>
      </c>
      <c r="C978" s="8">
        <v>1051305</v>
      </c>
      <c r="D978" s="8" t="s">
        <v>168</v>
      </c>
      <c r="E978" s="8" t="s">
        <v>2902</v>
      </c>
      <c r="F978" s="23">
        <v>0</v>
      </c>
      <c r="G978" s="23">
        <v>18438180</v>
      </c>
    </row>
    <row r="979" spans="1:7" x14ac:dyDescent="0.2">
      <c r="A979" s="8" t="s">
        <v>2501</v>
      </c>
      <c r="B979" s="8">
        <v>721694003</v>
      </c>
      <c r="C979" s="8">
        <v>1070409</v>
      </c>
      <c r="D979" s="8" t="s">
        <v>1590</v>
      </c>
      <c r="E979" s="8" t="s">
        <v>2323</v>
      </c>
      <c r="F979" s="23">
        <v>0</v>
      </c>
      <c r="G979" s="23">
        <v>58713903</v>
      </c>
    </row>
    <row r="980" spans="1:7" x14ac:dyDescent="0.2">
      <c r="A980" s="8" t="s">
        <v>2501</v>
      </c>
      <c r="B980" s="8">
        <v>721694003</v>
      </c>
      <c r="C980" s="8">
        <v>1070418</v>
      </c>
      <c r="D980" s="8" t="s">
        <v>1590</v>
      </c>
      <c r="E980" s="8" t="s">
        <v>2199</v>
      </c>
      <c r="F980" s="23">
        <v>0</v>
      </c>
      <c r="G980" s="23">
        <v>42255240</v>
      </c>
    </row>
    <row r="981" spans="1:7" x14ac:dyDescent="0.2">
      <c r="A981" s="8" t="s">
        <v>2501</v>
      </c>
      <c r="B981" s="8">
        <v>721694003</v>
      </c>
      <c r="C981" s="8">
        <v>1070429</v>
      </c>
      <c r="D981" s="8" t="s">
        <v>1590</v>
      </c>
      <c r="E981" s="8" t="s">
        <v>2186</v>
      </c>
      <c r="F981" s="23">
        <v>0</v>
      </c>
      <c r="G981" s="23">
        <v>38319348</v>
      </c>
    </row>
    <row r="982" spans="1:7" x14ac:dyDescent="0.2">
      <c r="A982" s="8" t="s">
        <v>2501</v>
      </c>
      <c r="B982" s="8">
        <v>721694003</v>
      </c>
      <c r="C982" s="8">
        <v>1070486</v>
      </c>
      <c r="D982" s="8" t="s">
        <v>1590</v>
      </c>
      <c r="E982" s="8" t="s">
        <v>2186</v>
      </c>
      <c r="F982" s="23">
        <v>0</v>
      </c>
      <c r="G982" s="23">
        <v>17920980</v>
      </c>
    </row>
    <row r="983" spans="1:7" x14ac:dyDescent="0.2">
      <c r="A983" s="8" t="s">
        <v>2501</v>
      </c>
      <c r="B983" s="8">
        <v>721694003</v>
      </c>
      <c r="C983" s="8">
        <v>1070514</v>
      </c>
      <c r="D983" s="8" t="s">
        <v>1590</v>
      </c>
      <c r="E983" s="8" t="s">
        <v>2199</v>
      </c>
      <c r="F983" s="23">
        <v>0</v>
      </c>
      <c r="G983" s="23">
        <v>4911676</v>
      </c>
    </row>
    <row r="984" spans="1:7" x14ac:dyDescent="0.2">
      <c r="A984" s="8" t="s">
        <v>2501</v>
      </c>
      <c r="B984" s="8">
        <v>721694003</v>
      </c>
      <c r="C984" s="8">
        <v>1070517</v>
      </c>
      <c r="D984" s="8" t="s">
        <v>1590</v>
      </c>
      <c r="E984" s="8" t="s">
        <v>2199</v>
      </c>
      <c r="F984" s="23">
        <v>0</v>
      </c>
      <c r="G984" s="23">
        <v>15316354</v>
      </c>
    </row>
    <row r="985" spans="1:7" x14ac:dyDescent="0.2">
      <c r="A985" s="8" t="s">
        <v>2501</v>
      </c>
      <c r="B985" s="8">
        <v>721694003</v>
      </c>
      <c r="C985" s="8">
        <v>1070521</v>
      </c>
      <c r="D985" s="8" t="s">
        <v>1590</v>
      </c>
      <c r="E985" s="8" t="s">
        <v>2186</v>
      </c>
      <c r="F985" s="23">
        <v>4545671</v>
      </c>
      <c r="G985" s="23">
        <v>54410304</v>
      </c>
    </row>
    <row r="986" spans="1:7" x14ac:dyDescent="0.2">
      <c r="A986" s="8" t="s">
        <v>2501</v>
      </c>
      <c r="B986" s="8">
        <v>721694003</v>
      </c>
      <c r="C986" s="8">
        <v>1070522</v>
      </c>
      <c r="D986" s="8" t="s">
        <v>1590</v>
      </c>
      <c r="E986" s="8" t="s">
        <v>2199</v>
      </c>
      <c r="F986" s="23">
        <v>1101981</v>
      </c>
      <c r="G986" s="23">
        <v>16391964</v>
      </c>
    </row>
    <row r="987" spans="1:7" x14ac:dyDescent="0.2">
      <c r="A987" s="8" t="s">
        <v>2501</v>
      </c>
      <c r="B987" s="8">
        <v>721694003</v>
      </c>
      <c r="C987" s="8">
        <v>1070523</v>
      </c>
      <c r="D987" s="8" t="s">
        <v>1590</v>
      </c>
      <c r="E987" s="8" t="s">
        <v>2186</v>
      </c>
      <c r="F987" s="23">
        <v>3443690</v>
      </c>
      <c r="G987" s="23">
        <v>38431581</v>
      </c>
    </row>
    <row r="988" spans="1:7" x14ac:dyDescent="0.2">
      <c r="A988" s="8" t="s">
        <v>2501</v>
      </c>
      <c r="B988" s="8">
        <v>721694003</v>
      </c>
      <c r="C988" s="8">
        <v>1070637</v>
      </c>
      <c r="D988" s="8" t="s">
        <v>1590</v>
      </c>
      <c r="E988" s="8" t="s">
        <v>2199</v>
      </c>
      <c r="F988" s="23">
        <v>7004037</v>
      </c>
      <c r="G988" s="23">
        <v>56259865</v>
      </c>
    </row>
    <row r="989" spans="1:7" x14ac:dyDescent="0.2">
      <c r="A989" s="8" t="s">
        <v>2501</v>
      </c>
      <c r="B989" s="8">
        <v>721694003</v>
      </c>
      <c r="C989" s="8">
        <v>1070677</v>
      </c>
      <c r="D989" s="8" t="s">
        <v>1590</v>
      </c>
      <c r="E989" s="8" t="s">
        <v>2323</v>
      </c>
      <c r="F989" s="23">
        <v>0</v>
      </c>
      <c r="G989" s="23">
        <v>22474792</v>
      </c>
    </row>
    <row r="990" spans="1:7" x14ac:dyDescent="0.2">
      <c r="A990" s="8" t="s">
        <v>2501</v>
      </c>
      <c r="B990" s="8">
        <v>721694003</v>
      </c>
      <c r="C990" s="8">
        <v>1070693</v>
      </c>
      <c r="D990" s="8" t="s">
        <v>1590</v>
      </c>
      <c r="E990" s="8" t="s">
        <v>2186</v>
      </c>
      <c r="F990" s="23">
        <v>0</v>
      </c>
      <c r="G990" s="23">
        <v>14857432</v>
      </c>
    </row>
    <row r="991" spans="1:7" x14ac:dyDescent="0.2">
      <c r="A991" s="8" t="s">
        <v>2501</v>
      </c>
      <c r="B991" s="8">
        <v>721694003</v>
      </c>
      <c r="C991" s="8">
        <v>1100437</v>
      </c>
      <c r="D991" s="8" t="s">
        <v>1585</v>
      </c>
      <c r="E991" s="8" t="s">
        <v>2212</v>
      </c>
      <c r="F991" s="23">
        <v>0</v>
      </c>
      <c r="G991" s="23">
        <v>2741677</v>
      </c>
    </row>
    <row r="992" spans="1:7" x14ac:dyDescent="0.2">
      <c r="A992" s="8" t="s">
        <v>2501</v>
      </c>
      <c r="B992" s="8">
        <v>721694003</v>
      </c>
      <c r="C992" s="8">
        <v>1100440</v>
      </c>
      <c r="D992" s="8" t="s">
        <v>1585</v>
      </c>
      <c r="E992" s="8" t="s">
        <v>2322</v>
      </c>
      <c r="F992" s="23">
        <v>0</v>
      </c>
      <c r="G992" s="23">
        <v>71468166</v>
      </c>
    </row>
    <row r="993" spans="1:7" x14ac:dyDescent="0.2">
      <c r="A993" s="8" t="s">
        <v>2501</v>
      </c>
      <c r="B993" s="8">
        <v>721694003</v>
      </c>
      <c r="C993" s="8">
        <v>1100466</v>
      </c>
      <c r="D993" s="8" t="s">
        <v>1585</v>
      </c>
      <c r="E993" s="8" t="s">
        <v>2169</v>
      </c>
      <c r="F993" s="23">
        <v>0</v>
      </c>
      <c r="G993" s="23">
        <v>141470508</v>
      </c>
    </row>
    <row r="994" spans="1:7" x14ac:dyDescent="0.2">
      <c r="A994" s="8" t="s">
        <v>2501</v>
      </c>
      <c r="B994" s="8">
        <v>721694003</v>
      </c>
      <c r="C994" s="8">
        <v>1100467</v>
      </c>
      <c r="D994" s="8" t="s">
        <v>1585</v>
      </c>
      <c r="E994" s="8" t="s">
        <v>2212</v>
      </c>
      <c r="F994" s="23">
        <v>0</v>
      </c>
      <c r="G994" s="23">
        <v>8549316</v>
      </c>
    </row>
    <row r="995" spans="1:7" x14ac:dyDescent="0.2">
      <c r="A995" s="8" t="s">
        <v>2501</v>
      </c>
      <c r="B995" s="8">
        <v>721694003</v>
      </c>
      <c r="C995" s="8">
        <v>1100468</v>
      </c>
      <c r="D995" s="8" t="s">
        <v>1585</v>
      </c>
      <c r="E995" s="8" t="s">
        <v>2212</v>
      </c>
      <c r="F995" s="23">
        <v>0</v>
      </c>
      <c r="G995" s="23">
        <v>116612647</v>
      </c>
    </row>
    <row r="996" spans="1:7" x14ac:dyDescent="0.2">
      <c r="A996" s="8" t="s">
        <v>2501</v>
      </c>
      <c r="B996" s="8">
        <v>721694003</v>
      </c>
      <c r="C996" s="8">
        <v>1100601</v>
      </c>
      <c r="D996" s="8" t="s">
        <v>1585</v>
      </c>
      <c r="E996" s="8" t="s">
        <v>2193</v>
      </c>
      <c r="F996" s="23">
        <v>0</v>
      </c>
      <c r="G996" s="23">
        <v>98073888</v>
      </c>
    </row>
    <row r="997" spans="1:7" x14ac:dyDescent="0.2">
      <c r="A997" s="8" t="s">
        <v>2501</v>
      </c>
      <c r="B997" s="8">
        <v>721694003</v>
      </c>
      <c r="C997" s="8">
        <v>1100602</v>
      </c>
      <c r="D997" s="8" t="s">
        <v>1585</v>
      </c>
      <c r="E997" s="8" t="s">
        <v>2212</v>
      </c>
      <c r="F997" s="23">
        <v>0</v>
      </c>
      <c r="G997" s="23">
        <v>125005494</v>
      </c>
    </row>
    <row r="998" spans="1:7" x14ac:dyDescent="0.2">
      <c r="A998" s="8" t="s">
        <v>2501</v>
      </c>
      <c r="B998" s="8">
        <v>721694003</v>
      </c>
      <c r="C998" s="8">
        <v>1100603</v>
      </c>
      <c r="D998" s="8" t="s">
        <v>1585</v>
      </c>
      <c r="E998" s="8" t="s">
        <v>2212</v>
      </c>
      <c r="F998" s="23">
        <v>0</v>
      </c>
      <c r="G998" s="23">
        <v>180868554</v>
      </c>
    </row>
    <row r="999" spans="1:7" x14ac:dyDescent="0.2">
      <c r="A999" s="8" t="s">
        <v>2501</v>
      </c>
      <c r="B999" s="8">
        <v>721694003</v>
      </c>
      <c r="C999" s="8">
        <v>1100604</v>
      </c>
      <c r="D999" s="8" t="s">
        <v>1585</v>
      </c>
      <c r="E999" s="8" t="s">
        <v>2319</v>
      </c>
      <c r="F999" s="23">
        <v>0</v>
      </c>
      <c r="G999" s="23">
        <v>85085184</v>
      </c>
    </row>
    <row r="1000" spans="1:7" x14ac:dyDescent="0.2">
      <c r="A1000" s="8" t="s">
        <v>2501</v>
      </c>
      <c r="B1000" s="8">
        <v>721694003</v>
      </c>
      <c r="C1000" s="8">
        <v>1100605</v>
      </c>
      <c r="D1000" s="8" t="s">
        <v>1585</v>
      </c>
      <c r="E1000" s="8" t="s">
        <v>2212</v>
      </c>
      <c r="F1000" s="23">
        <v>0</v>
      </c>
      <c r="G1000" s="23">
        <v>76341211</v>
      </c>
    </row>
    <row r="1001" spans="1:7" x14ac:dyDescent="0.2">
      <c r="A1001" s="8" t="s">
        <v>2501</v>
      </c>
      <c r="B1001" s="8">
        <v>721694003</v>
      </c>
      <c r="C1001" s="8">
        <v>1100606</v>
      </c>
      <c r="D1001" s="8" t="s">
        <v>1585</v>
      </c>
      <c r="E1001" s="8" t="s">
        <v>2212</v>
      </c>
      <c r="F1001" s="23">
        <v>0</v>
      </c>
      <c r="G1001" s="23">
        <v>77047285</v>
      </c>
    </row>
    <row r="1002" spans="1:7" x14ac:dyDescent="0.2">
      <c r="A1002" s="8" t="s">
        <v>2501</v>
      </c>
      <c r="B1002" s="8">
        <v>721694003</v>
      </c>
      <c r="C1002" s="8">
        <v>1100706</v>
      </c>
      <c r="D1002" s="8" t="s">
        <v>1585</v>
      </c>
      <c r="E1002" s="8" t="s">
        <v>2212</v>
      </c>
      <c r="F1002" s="23">
        <v>0</v>
      </c>
      <c r="G1002" s="23">
        <v>21149687</v>
      </c>
    </row>
    <row r="1003" spans="1:7" x14ac:dyDescent="0.2">
      <c r="A1003" s="8" t="s">
        <v>2501</v>
      </c>
      <c r="B1003" s="8">
        <v>721694003</v>
      </c>
      <c r="C1003" s="8">
        <v>1100720</v>
      </c>
      <c r="D1003" s="8" t="s">
        <v>1585</v>
      </c>
      <c r="E1003" s="8" t="s">
        <v>2322</v>
      </c>
      <c r="F1003" s="23">
        <v>0</v>
      </c>
      <c r="G1003" s="23">
        <v>26099092</v>
      </c>
    </row>
    <row r="1004" spans="1:7" x14ac:dyDescent="0.2">
      <c r="A1004" s="8" t="s">
        <v>2501</v>
      </c>
      <c r="B1004" s="8">
        <v>721694003</v>
      </c>
      <c r="C1004" s="8">
        <v>1100725</v>
      </c>
      <c r="D1004" s="8" t="s">
        <v>1585</v>
      </c>
      <c r="E1004" s="8" t="s">
        <v>2169</v>
      </c>
      <c r="F1004" s="23">
        <v>0</v>
      </c>
      <c r="G1004" s="23">
        <v>44190274</v>
      </c>
    </row>
    <row r="1005" spans="1:7" x14ac:dyDescent="0.2">
      <c r="A1005" s="8" t="s">
        <v>2501</v>
      </c>
      <c r="B1005" s="8">
        <v>721694003</v>
      </c>
      <c r="C1005" s="8">
        <v>1110154</v>
      </c>
      <c r="D1005" s="8" t="s">
        <v>225</v>
      </c>
      <c r="E1005" s="8" t="s">
        <v>2802</v>
      </c>
      <c r="F1005" s="23">
        <v>6082934</v>
      </c>
      <c r="G1005" s="23">
        <v>67419199</v>
      </c>
    </row>
    <row r="1006" spans="1:7" x14ac:dyDescent="0.2">
      <c r="A1006" s="8" t="s">
        <v>2501</v>
      </c>
      <c r="B1006" s="8">
        <v>721694003</v>
      </c>
      <c r="C1006" s="8">
        <v>1110162</v>
      </c>
      <c r="D1006" s="8" t="s">
        <v>225</v>
      </c>
      <c r="E1006" s="8" t="s">
        <v>2802</v>
      </c>
      <c r="F1006" s="23">
        <v>0</v>
      </c>
      <c r="G1006" s="23">
        <v>152563401</v>
      </c>
    </row>
    <row r="1007" spans="1:7" x14ac:dyDescent="0.2">
      <c r="A1007" s="8" t="s">
        <v>2501</v>
      </c>
      <c r="B1007" s="8">
        <v>721694003</v>
      </c>
      <c r="C1007" s="8">
        <v>1110166</v>
      </c>
      <c r="D1007" s="8" t="s">
        <v>225</v>
      </c>
      <c r="E1007" s="8" t="s">
        <v>2802</v>
      </c>
      <c r="F1007" s="23">
        <v>0</v>
      </c>
      <c r="G1007" s="23">
        <v>87026391</v>
      </c>
    </row>
    <row r="1008" spans="1:7" x14ac:dyDescent="0.2">
      <c r="A1008" s="8" t="s">
        <v>2501</v>
      </c>
      <c r="B1008" s="8">
        <v>721694003</v>
      </c>
      <c r="C1008" s="8">
        <v>1110183</v>
      </c>
      <c r="D1008" s="8" t="s">
        <v>225</v>
      </c>
      <c r="E1008" s="8" t="s">
        <v>2932</v>
      </c>
      <c r="F1008" s="23">
        <v>0</v>
      </c>
      <c r="G1008" s="23">
        <v>53069928</v>
      </c>
    </row>
    <row r="1009" spans="1:7" x14ac:dyDescent="0.2">
      <c r="A1009" s="8" t="s">
        <v>2501</v>
      </c>
      <c r="B1009" s="8">
        <v>721694003</v>
      </c>
      <c r="C1009" s="8">
        <v>1131421</v>
      </c>
      <c r="D1009" s="8" t="s">
        <v>30</v>
      </c>
      <c r="E1009" s="8" t="s">
        <v>2241</v>
      </c>
      <c r="F1009" s="23">
        <v>0</v>
      </c>
      <c r="G1009" s="23">
        <v>60822720</v>
      </c>
    </row>
    <row r="1010" spans="1:7" x14ac:dyDescent="0.2">
      <c r="A1010" s="8" t="s">
        <v>2501</v>
      </c>
      <c r="B1010" s="8">
        <v>721694003</v>
      </c>
      <c r="C1010" s="8">
        <v>1131668</v>
      </c>
      <c r="D1010" s="8" t="s">
        <v>30</v>
      </c>
      <c r="E1010" s="8" t="s">
        <v>2215</v>
      </c>
      <c r="F1010" s="23">
        <v>0</v>
      </c>
      <c r="G1010" s="23">
        <v>58841844</v>
      </c>
    </row>
    <row r="1011" spans="1:7" x14ac:dyDescent="0.2">
      <c r="A1011" s="8" t="s">
        <v>2501</v>
      </c>
      <c r="B1011" s="8">
        <v>721694003</v>
      </c>
      <c r="C1011" s="8">
        <v>1132106</v>
      </c>
      <c r="D1011" s="8" t="s">
        <v>30</v>
      </c>
      <c r="E1011" s="8" t="s">
        <v>2275</v>
      </c>
      <c r="F1011" s="23">
        <v>0</v>
      </c>
      <c r="G1011" s="23">
        <v>78883344</v>
      </c>
    </row>
    <row r="1012" spans="1:7" x14ac:dyDescent="0.2">
      <c r="A1012" s="8" t="s">
        <v>2501</v>
      </c>
      <c r="B1012" s="8">
        <v>721694003</v>
      </c>
      <c r="C1012" s="8">
        <v>1132420</v>
      </c>
      <c r="D1012" s="8" t="s">
        <v>30</v>
      </c>
      <c r="E1012" s="8" t="s">
        <v>2241</v>
      </c>
      <c r="F1012" s="23">
        <v>0</v>
      </c>
      <c r="G1012" s="23">
        <v>10746529</v>
      </c>
    </row>
    <row r="1013" spans="1:7" x14ac:dyDescent="0.2">
      <c r="A1013" s="8" t="s">
        <v>2501</v>
      </c>
      <c r="B1013" s="8">
        <v>721694003</v>
      </c>
      <c r="C1013" s="8">
        <v>1140151</v>
      </c>
      <c r="D1013" s="8" t="s">
        <v>1591</v>
      </c>
      <c r="E1013" s="8" t="s">
        <v>2222</v>
      </c>
      <c r="F1013" s="23">
        <v>0</v>
      </c>
      <c r="G1013" s="23">
        <v>18901137</v>
      </c>
    </row>
    <row r="1014" spans="1:7" x14ac:dyDescent="0.2">
      <c r="A1014" s="8" t="s">
        <v>2501</v>
      </c>
      <c r="B1014" s="8">
        <v>721694003</v>
      </c>
      <c r="C1014" s="8">
        <v>1150091</v>
      </c>
      <c r="D1014" s="8" t="s">
        <v>72</v>
      </c>
      <c r="E1014" s="8" t="s">
        <v>2187</v>
      </c>
      <c r="F1014" s="23">
        <v>0</v>
      </c>
      <c r="G1014" s="23">
        <v>127649927</v>
      </c>
    </row>
    <row r="1015" spans="1:7" x14ac:dyDescent="0.2">
      <c r="A1015" s="8" t="s">
        <v>2501</v>
      </c>
      <c r="B1015" s="8">
        <v>721694003</v>
      </c>
      <c r="C1015" s="8">
        <v>1150092</v>
      </c>
      <c r="D1015" s="8" t="s">
        <v>72</v>
      </c>
      <c r="E1015" s="8" t="s">
        <v>2187</v>
      </c>
      <c r="F1015" s="23">
        <v>0</v>
      </c>
      <c r="G1015" s="23">
        <v>89372160</v>
      </c>
    </row>
    <row r="1016" spans="1:7" x14ac:dyDescent="0.2">
      <c r="A1016" s="8" t="s">
        <v>2501</v>
      </c>
      <c r="B1016" s="8">
        <v>721694003</v>
      </c>
      <c r="C1016" s="8">
        <v>1150097</v>
      </c>
      <c r="D1016" s="8" t="s">
        <v>72</v>
      </c>
      <c r="E1016" s="8" t="s">
        <v>2187</v>
      </c>
      <c r="F1016" s="23">
        <v>0</v>
      </c>
      <c r="G1016" s="23">
        <v>217611279</v>
      </c>
    </row>
    <row r="1017" spans="1:7" x14ac:dyDescent="0.2">
      <c r="A1017" s="8" t="s">
        <v>2501</v>
      </c>
      <c r="B1017" s="8">
        <v>721694003</v>
      </c>
      <c r="C1017" s="8">
        <v>1150098</v>
      </c>
      <c r="D1017" s="8" t="s">
        <v>72</v>
      </c>
      <c r="E1017" s="8" t="s">
        <v>2187</v>
      </c>
      <c r="F1017" s="23">
        <v>0</v>
      </c>
      <c r="G1017" s="23">
        <v>263548558</v>
      </c>
    </row>
    <row r="1018" spans="1:7" x14ac:dyDescent="0.2">
      <c r="A1018" s="8" t="s">
        <v>2501</v>
      </c>
      <c r="B1018" s="8">
        <v>721694003</v>
      </c>
      <c r="C1018" s="8">
        <v>1150103</v>
      </c>
      <c r="D1018" s="8" t="s">
        <v>72</v>
      </c>
      <c r="E1018" s="8" t="s">
        <v>2187</v>
      </c>
      <c r="F1018" s="23">
        <v>0</v>
      </c>
      <c r="G1018" s="23">
        <v>294908266</v>
      </c>
    </row>
    <row r="1019" spans="1:7" x14ac:dyDescent="0.2">
      <c r="A1019" s="8" t="s">
        <v>2501</v>
      </c>
      <c r="B1019" s="8">
        <v>721694003</v>
      </c>
      <c r="C1019" s="8">
        <v>1150106</v>
      </c>
      <c r="D1019" s="8" t="s">
        <v>72</v>
      </c>
      <c r="E1019" s="8" t="s">
        <v>2187</v>
      </c>
      <c r="F1019" s="23">
        <v>0</v>
      </c>
      <c r="G1019" s="23">
        <v>118467762</v>
      </c>
    </row>
    <row r="1020" spans="1:7" x14ac:dyDescent="0.2">
      <c r="A1020" s="8" t="s">
        <v>2501</v>
      </c>
      <c r="B1020" s="8">
        <v>721694003</v>
      </c>
      <c r="C1020" s="8">
        <v>1150126</v>
      </c>
      <c r="D1020" s="8" t="s">
        <v>72</v>
      </c>
      <c r="E1020" s="8" t="s">
        <v>2187</v>
      </c>
      <c r="F1020" s="23">
        <v>0</v>
      </c>
      <c r="G1020" s="23">
        <v>46341120</v>
      </c>
    </row>
    <row r="1021" spans="1:7" x14ac:dyDescent="0.2">
      <c r="A1021" s="8" t="s">
        <v>2501</v>
      </c>
      <c r="B1021" s="8">
        <v>721694003</v>
      </c>
      <c r="C1021" s="8">
        <v>1150127</v>
      </c>
      <c r="D1021" s="8" t="s">
        <v>72</v>
      </c>
      <c r="E1021" s="8" t="s">
        <v>2187</v>
      </c>
      <c r="F1021" s="23">
        <v>0</v>
      </c>
      <c r="G1021" s="23">
        <v>68271503</v>
      </c>
    </row>
    <row r="1022" spans="1:7" x14ac:dyDescent="0.2">
      <c r="A1022" s="8" t="s">
        <v>2501</v>
      </c>
      <c r="B1022" s="8">
        <v>721694003</v>
      </c>
      <c r="C1022" s="8">
        <v>1150130</v>
      </c>
      <c r="D1022" s="8" t="s">
        <v>72</v>
      </c>
      <c r="E1022" s="8" t="s">
        <v>2187</v>
      </c>
      <c r="F1022" s="23">
        <v>0</v>
      </c>
      <c r="G1022" s="23">
        <v>75726942</v>
      </c>
    </row>
    <row r="1023" spans="1:7" x14ac:dyDescent="0.2">
      <c r="A1023" s="8" t="s">
        <v>2501</v>
      </c>
      <c r="B1023" s="8">
        <v>721694003</v>
      </c>
      <c r="C1023" s="8">
        <v>1150131</v>
      </c>
      <c r="D1023" s="8" t="s">
        <v>72</v>
      </c>
      <c r="E1023" s="8" t="s">
        <v>2187</v>
      </c>
      <c r="F1023" s="23">
        <v>0</v>
      </c>
      <c r="G1023" s="23">
        <v>82021576</v>
      </c>
    </row>
    <row r="1024" spans="1:7" x14ac:dyDescent="0.2">
      <c r="A1024" s="8" t="s">
        <v>3785</v>
      </c>
      <c r="B1024" s="8">
        <v>721694003</v>
      </c>
      <c r="C1024" s="8">
        <v>1010275</v>
      </c>
      <c r="D1024" s="8" t="s">
        <v>166</v>
      </c>
      <c r="E1024" s="8" t="s">
        <v>63</v>
      </c>
      <c r="F1024" s="23">
        <v>11384468</v>
      </c>
      <c r="G1024" s="23">
        <v>34323322</v>
      </c>
    </row>
    <row r="1025" spans="1:7" x14ac:dyDescent="0.2">
      <c r="A1025" s="8" t="s">
        <v>3785</v>
      </c>
      <c r="B1025" s="8">
        <v>721694003</v>
      </c>
      <c r="C1025" s="8">
        <v>1010277</v>
      </c>
      <c r="D1025" s="8" t="s">
        <v>166</v>
      </c>
      <c r="E1025" s="8" t="s">
        <v>63</v>
      </c>
      <c r="F1025" s="23">
        <v>2754943</v>
      </c>
      <c r="G1025" s="23">
        <v>12429277</v>
      </c>
    </row>
    <row r="1026" spans="1:7" x14ac:dyDescent="0.2">
      <c r="A1026" s="8" t="s">
        <v>3785</v>
      </c>
      <c r="B1026" s="8">
        <v>721694003</v>
      </c>
      <c r="C1026" s="8">
        <v>1020414</v>
      </c>
      <c r="D1026" s="8" t="s">
        <v>231</v>
      </c>
      <c r="E1026" s="8" t="s">
        <v>2170</v>
      </c>
      <c r="F1026" s="23">
        <v>3651901</v>
      </c>
      <c r="G1026" s="23">
        <v>12493346</v>
      </c>
    </row>
    <row r="1027" spans="1:7" x14ac:dyDescent="0.2">
      <c r="A1027" s="8" t="s">
        <v>3785</v>
      </c>
      <c r="B1027" s="8">
        <v>721694003</v>
      </c>
      <c r="C1027" s="8">
        <v>1020415</v>
      </c>
      <c r="D1027" s="8" t="s">
        <v>231</v>
      </c>
      <c r="E1027" s="8" t="s">
        <v>3927</v>
      </c>
      <c r="F1027" s="23">
        <v>7646285</v>
      </c>
      <c r="G1027" s="23">
        <v>21919350</v>
      </c>
    </row>
    <row r="1028" spans="1:7" x14ac:dyDescent="0.2">
      <c r="A1028" s="8" t="s">
        <v>3785</v>
      </c>
      <c r="B1028" s="8">
        <v>721694003</v>
      </c>
      <c r="C1028" s="8">
        <v>1040472</v>
      </c>
      <c r="D1028" s="8" t="s">
        <v>1588</v>
      </c>
      <c r="E1028" s="8" t="s">
        <v>2202</v>
      </c>
      <c r="F1028" s="23">
        <v>0</v>
      </c>
      <c r="G1028" s="23">
        <v>25790494</v>
      </c>
    </row>
    <row r="1029" spans="1:7" x14ac:dyDescent="0.2">
      <c r="A1029" s="8" t="s">
        <v>3785</v>
      </c>
      <c r="B1029" s="8">
        <v>721694003</v>
      </c>
      <c r="C1029" s="8">
        <v>1040479</v>
      </c>
      <c r="D1029" s="8" t="s">
        <v>1588</v>
      </c>
      <c r="E1029" s="8" t="s">
        <v>2202</v>
      </c>
      <c r="F1029" s="23">
        <v>10678980</v>
      </c>
      <c r="G1029" s="23">
        <v>32036940</v>
      </c>
    </row>
    <row r="1030" spans="1:7" x14ac:dyDescent="0.2">
      <c r="A1030" s="8" t="s">
        <v>3785</v>
      </c>
      <c r="B1030" s="8">
        <v>721694003</v>
      </c>
      <c r="C1030" s="8">
        <v>1051301</v>
      </c>
      <c r="D1030" s="8" t="s">
        <v>168</v>
      </c>
      <c r="E1030" s="8" t="s">
        <v>2176</v>
      </c>
      <c r="F1030" s="23">
        <v>0</v>
      </c>
      <c r="G1030" s="23">
        <v>0</v>
      </c>
    </row>
    <row r="1031" spans="1:7" x14ac:dyDescent="0.2">
      <c r="A1031" s="8" t="s">
        <v>3785</v>
      </c>
      <c r="B1031" s="8">
        <v>721694003</v>
      </c>
      <c r="C1031" s="8">
        <v>1100747</v>
      </c>
      <c r="D1031" s="8" t="s">
        <v>1585</v>
      </c>
      <c r="E1031" s="8" t="s">
        <v>2212</v>
      </c>
      <c r="F1031" s="23">
        <v>0</v>
      </c>
      <c r="G1031" s="23">
        <v>2176495</v>
      </c>
    </row>
    <row r="1032" spans="1:7" x14ac:dyDescent="0.2">
      <c r="A1032" s="8" t="s">
        <v>2897</v>
      </c>
      <c r="B1032" s="8">
        <v>650794826</v>
      </c>
      <c r="C1032" s="8">
        <v>1030202</v>
      </c>
      <c r="D1032" s="8" t="s">
        <v>1586</v>
      </c>
      <c r="E1032" s="8" t="s">
        <v>2237</v>
      </c>
      <c r="F1032" s="23">
        <v>0</v>
      </c>
      <c r="G1032" s="23">
        <v>22699914</v>
      </c>
    </row>
    <row r="1033" spans="1:7" x14ac:dyDescent="0.2">
      <c r="A1033" s="8" t="s">
        <v>2897</v>
      </c>
      <c r="B1033" s="8">
        <v>650794826</v>
      </c>
      <c r="C1033" s="8">
        <v>1030207</v>
      </c>
      <c r="D1033" s="8" t="s">
        <v>1586</v>
      </c>
      <c r="E1033" s="8" t="s">
        <v>2237</v>
      </c>
      <c r="F1033" s="23">
        <v>0</v>
      </c>
      <c r="G1033" s="23">
        <v>109237080</v>
      </c>
    </row>
    <row r="1034" spans="1:7" x14ac:dyDescent="0.2">
      <c r="A1034" s="8" t="s">
        <v>2897</v>
      </c>
      <c r="B1034" s="8">
        <v>650794826</v>
      </c>
      <c r="C1034" s="8">
        <v>1030223</v>
      </c>
      <c r="D1034" s="8" t="s">
        <v>1586</v>
      </c>
      <c r="E1034" s="8" t="s">
        <v>2237</v>
      </c>
      <c r="F1034" s="23">
        <v>0</v>
      </c>
      <c r="G1034" s="23">
        <v>86346525</v>
      </c>
    </row>
    <row r="1035" spans="1:7" x14ac:dyDescent="0.2">
      <c r="A1035" s="8" t="s">
        <v>2897</v>
      </c>
      <c r="B1035" s="8">
        <v>650794826</v>
      </c>
      <c r="C1035" s="8">
        <v>1030224</v>
      </c>
      <c r="D1035" s="8" t="s">
        <v>1586</v>
      </c>
      <c r="E1035" s="8" t="s">
        <v>2237</v>
      </c>
      <c r="F1035" s="23">
        <v>0</v>
      </c>
      <c r="G1035" s="23">
        <v>63972469</v>
      </c>
    </row>
    <row r="1036" spans="1:7" x14ac:dyDescent="0.2">
      <c r="A1036" s="8" t="s">
        <v>2897</v>
      </c>
      <c r="B1036" s="8">
        <v>650794826</v>
      </c>
      <c r="C1036" s="8">
        <v>1030295</v>
      </c>
      <c r="D1036" s="8" t="s">
        <v>1586</v>
      </c>
      <c r="E1036" s="8" t="s">
        <v>2237</v>
      </c>
      <c r="F1036" s="23">
        <v>550301</v>
      </c>
      <c r="G1036" s="23">
        <v>7814270</v>
      </c>
    </row>
    <row r="1037" spans="1:7" x14ac:dyDescent="0.2">
      <c r="A1037" s="8" t="s">
        <v>2897</v>
      </c>
      <c r="B1037" s="8">
        <v>650794826</v>
      </c>
      <c r="C1037" s="8">
        <v>1030296</v>
      </c>
      <c r="D1037" s="8" t="s">
        <v>1586</v>
      </c>
      <c r="E1037" s="8" t="s">
        <v>2237</v>
      </c>
      <c r="F1037" s="23">
        <v>558948</v>
      </c>
      <c r="G1037" s="23">
        <v>7126588</v>
      </c>
    </row>
    <row r="1038" spans="1:7" x14ac:dyDescent="0.2">
      <c r="A1038" s="8" t="s">
        <v>2897</v>
      </c>
      <c r="B1038" s="8">
        <v>650794826</v>
      </c>
      <c r="C1038" s="8">
        <v>1030301</v>
      </c>
      <c r="D1038" s="8" t="s">
        <v>1586</v>
      </c>
      <c r="E1038" s="8" t="s">
        <v>2237</v>
      </c>
      <c r="F1038" s="23">
        <v>5339097</v>
      </c>
      <c r="G1038" s="23">
        <v>78620819</v>
      </c>
    </row>
    <row r="1039" spans="1:7" x14ac:dyDescent="0.2">
      <c r="A1039" s="8" t="s">
        <v>2897</v>
      </c>
      <c r="B1039" s="8">
        <v>650794826</v>
      </c>
      <c r="C1039" s="8">
        <v>1030311</v>
      </c>
      <c r="D1039" s="8" t="s">
        <v>1586</v>
      </c>
      <c r="E1039" s="8" t="s">
        <v>2237</v>
      </c>
      <c r="F1039" s="23">
        <v>0</v>
      </c>
      <c r="G1039" s="23">
        <v>164305105</v>
      </c>
    </row>
    <row r="1040" spans="1:7" x14ac:dyDescent="0.2">
      <c r="A1040" s="8" t="s">
        <v>2897</v>
      </c>
      <c r="B1040" s="8">
        <v>650794826</v>
      </c>
      <c r="C1040" s="8">
        <v>1030312</v>
      </c>
      <c r="D1040" s="8" t="s">
        <v>1586</v>
      </c>
      <c r="E1040" s="8" t="s">
        <v>2237</v>
      </c>
      <c r="F1040" s="23">
        <v>0</v>
      </c>
      <c r="G1040" s="23">
        <v>121730434</v>
      </c>
    </row>
    <row r="1041" spans="1:7" x14ac:dyDescent="0.2">
      <c r="A1041" s="8" t="s">
        <v>2897</v>
      </c>
      <c r="B1041" s="8">
        <v>650794826</v>
      </c>
      <c r="C1041" s="8">
        <v>1030372</v>
      </c>
      <c r="D1041" s="8" t="s">
        <v>1586</v>
      </c>
      <c r="E1041" s="8" t="s">
        <v>2237</v>
      </c>
      <c r="F1041" s="23">
        <v>0</v>
      </c>
      <c r="G1041" s="23">
        <v>26150667</v>
      </c>
    </row>
    <row r="1042" spans="1:7" x14ac:dyDescent="0.2">
      <c r="A1042" s="8" t="s">
        <v>2897</v>
      </c>
      <c r="B1042" s="8">
        <v>650794826</v>
      </c>
      <c r="C1042" s="8">
        <v>1030373</v>
      </c>
      <c r="D1042" s="8" t="s">
        <v>1586</v>
      </c>
      <c r="E1042" s="8" t="s">
        <v>2237</v>
      </c>
      <c r="F1042" s="23">
        <v>0</v>
      </c>
      <c r="G1042" s="23">
        <v>19374519</v>
      </c>
    </row>
    <row r="1043" spans="1:7" x14ac:dyDescent="0.2">
      <c r="A1043" s="8" t="s">
        <v>2901</v>
      </c>
      <c r="B1043" s="8">
        <v>533344577</v>
      </c>
      <c r="C1043" s="8">
        <v>1051204</v>
      </c>
      <c r="D1043" s="8" t="s">
        <v>168</v>
      </c>
      <c r="E1043" s="8" t="s">
        <v>2284</v>
      </c>
      <c r="F1043" s="23">
        <v>0</v>
      </c>
      <c r="G1043" s="23">
        <v>52036566</v>
      </c>
    </row>
    <row r="1044" spans="1:7" x14ac:dyDescent="0.2">
      <c r="A1044" s="8" t="s">
        <v>2901</v>
      </c>
      <c r="B1044" s="8">
        <v>533344577</v>
      </c>
      <c r="C1044" s="8">
        <v>1051205</v>
      </c>
      <c r="D1044" s="8" t="s">
        <v>168</v>
      </c>
      <c r="E1044" s="8" t="s">
        <v>2284</v>
      </c>
      <c r="F1044" s="23">
        <v>0</v>
      </c>
      <c r="G1044" s="23">
        <v>5050458</v>
      </c>
    </row>
    <row r="1045" spans="1:7" x14ac:dyDescent="0.2">
      <c r="A1045" s="8" t="s">
        <v>2901</v>
      </c>
      <c r="B1045" s="8">
        <v>533344577</v>
      </c>
      <c r="C1045" s="8">
        <v>1051206</v>
      </c>
      <c r="D1045" s="8" t="s">
        <v>168</v>
      </c>
      <c r="E1045" s="8" t="s">
        <v>2284</v>
      </c>
      <c r="F1045" s="23">
        <v>0</v>
      </c>
      <c r="G1045" s="23">
        <v>5050458</v>
      </c>
    </row>
    <row r="1046" spans="1:7" x14ac:dyDescent="0.2">
      <c r="A1046" s="8" t="s">
        <v>2454</v>
      </c>
      <c r="B1046" s="8">
        <v>705121001</v>
      </c>
      <c r="C1046" s="8">
        <v>1080798</v>
      </c>
      <c r="D1046" s="8" t="s">
        <v>1587</v>
      </c>
      <c r="E1046" s="8" t="s">
        <v>2243</v>
      </c>
      <c r="F1046" s="23">
        <v>0</v>
      </c>
      <c r="G1046" s="23">
        <v>251504818</v>
      </c>
    </row>
    <row r="1047" spans="1:7" x14ac:dyDescent="0.2">
      <c r="A1047" s="8" t="s">
        <v>2454</v>
      </c>
      <c r="B1047" s="8">
        <v>705121001</v>
      </c>
      <c r="C1047" s="8">
        <v>1080927</v>
      </c>
      <c r="D1047" s="8" t="s">
        <v>1587</v>
      </c>
      <c r="E1047" s="8" t="s">
        <v>2243</v>
      </c>
      <c r="F1047" s="23">
        <v>0</v>
      </c>
      <c r="G1047" s="23">
        <v>42221835</v>
      </c>
    </row>
    <row r="1048" spans="1:7" x14ac:dyDescent="0.2">
      <c r="A1048" s="8" t="s">
        <v>2454</v>
      </c>
      <c r="B1048" s="8">
        <v>705121001</v>
      </c>
      <c r="C1048" s="8">
        <v>1090366</v>
      </c>
      <c r="D1048" s="8" t="s">
        <v>31</v>
      </c>
      <c r="E1048" s="8" t="s">
        <v>2244</v>
      </c>
      <c r="F1048" s="23">
        <v>0</v>
      </c>
      <c r="G1048" s="23">
        <v>12</v>
      </c>
    </row>
    <row r="1049" spans="1:7" x14ac:dyDescent="0.2">
      <c r="A1049" s="8" t="s">
        <v>2454</v>
      </c>
      <c r="B1049" s="8">
        <v>705121001</v>
      </c>
      <c r="C1049" s="8">
        <v>1090542</v>
      </c>
      <c r="D1049" s="8" t="s">
        <v>31</v>
      </c>
      <c r="E1049" s="8" t="s">
        <v>2244</v>
      </c>
      <c r="F1049" s="23">
        <v>0</v>
      </c>
      <c r="G1049" s="23">
        <v>83311608</v>
      </c>
    </row>
    <row r="1050" spans="1:7" x14ac:dyDescent="0.2">
      <c r="A1050" s="8" t="s">
        <v>2668</v>
      </c>
      <c r="B1050" s="8">
        <v>719991009</v>
      </c>
      <c r="C1050" s="8">
        <v>1131082</v>
      </c>
      <c r="D1050" s="8" t="s">
        <v>30</v>
      </c>
      <c r="E1050" s="8" t="s">
        <v>2215</v>
      </c>
      <c r="F1050" s="23">
        <v>0</v>
      </c>
      <c r="G1050" s="23">
        <v>21376894</v>
      </c>
    </row>
    <row r="1051" spans="1:7" x14ac:dyDescent="0.2">
      <c r="A1051" s="8" t="s">
        <v>2668</v>
      </c>
      <c r="B1051" s="8">
        <v>719991009</v>
      </c>
      <c r="C1051" s="8">
        <v>1131083</v>
      </c>
      <c r="D1051" s="8" t="s">
        <v>30</v>
      </c>
      <c r="E1051" s="8" t="s">
        <v>2215</v>
      </c>
      <c r="F1051" s="23">
        <v>0</v>
      </c>
      <c r="G1051" s="23">
        <v>2565312</v>
      </c>
    </row>
    <row r="1052" spans="1:7" x14ac:dyDescent="0.2">
      <c r="A1052" s="8" t="s">
        <v>2668</v>
      </c>
      <c r="B1052" s="8">
        <v>719991009</v>
      </c>
      <c r="C1052" s="8">
        <v>1131901</v>
      </c>
      <c r="D1052" s="8" t="s">
        <v>30</v>
      </c>
      <c r="E1052" s="8" t="s">
        <v>2215</v>
      </c>
      <c r="F1052" s="23">
        <v>0</v>
      </c>
      <c r="G1052" s="23">
        <v>78278220</v>
      </c>
    </row>
    <row r="1053" spans="1:7" x14ac:dyDescent="0.2">
      <c r="A1053" s="8" t="s">
        <v>2668</v>
      </c>
      <c r="B1053" s="8">
        <v>719991009</v>
      </c>
      <c r="C1053" s="8">
        <v>1132310</v>
      </c>
      <c r="D1053" s="8" t="s">
        <v>30</v>
      </c>
      <c r="E1053" s="8" t="s">
        <v>2215</v>
      </c>
      <c r="F1053" s="23">
        <v>0</v>
      </c>
      <c r="G1053" s="23">
        <v>93505339</v>
      </c>
    </row>
    <row r="1054" spans="1:7" x14ac:dyDescent="0.2">
      <c r="A1054" s="8" t="s">
        <v>2668</v>
      </c>
      <c r="B1054" s="8">
        <v>719991009</v>
      </c>
      <c r="C1054" s="8">
        <v>1132311</v>
      </c>
      <c r="D1054" s="8" t="s">
        <v>30</v>
      </c>
      <c r="E1054" s="8" t="s">
        <v>2215</v>
      </c>
      <c r="F1054" s="23">
        <v>0</v>
      </c>
      <c r="G1054" s="23">
        <v>9994028</v>
      </c>
    </row>
    <row r="1055" spans="1:7" x14ac:dyDescent="0.2">
      <c r="A1055" s="8" t="s">
        <v>2586</v>
      </c>
      <c r="B1055" s="8">
        <v>754634006</v>
      </c>
      <c r="C1055" s="8">
        <v>1070502</v>
      </c>
      <c r="D1055" s="8" t="s">
        <v>1590</v>
      </c>
      <c r="E1055" s="8" t="s">
        <v>2274</v>
      </c>
      <c r="F1055" s="23">
        <v>0</v>
      </c>
      <c r="G1055" s="23">
        <v>205356251</v>
      </c>
    </row>
    <row r="1056" spans="1:7" x14ac:dyDescent="0.2">
      <c r="A1056" s="8" t="s">
        <v>2586</v>
      </c>
      <c r="B1056" s="8">
        <v>754634006</v>
      </c>
      <c r="C1056" s="8">
        <v>1070503</v>
      </c>
      <c r="D1056" s="8" t="s">
        <v>1590</v>
      </c>
      <c r="E1056" s="8" t="s">
        <v>2274</v>
      </c>
      <c r="F1056" s="23">
        <v>0</v>
      </c>
      <c r="G1056" s="23">
        <v>29501088</v>
      </c>
    </row>
    <row r="1057" spans="1:7" x14ac:dyDescent="0.2">
      <c r="A1057" s="8" t="s">
        <v>2586</v>
      </c>
      <c r="B1057" s="8">
        <v>754634006</v>
      </c>
      <c r="C1057" s="8">
        <v>1070569</v>
      </c>
      <c r="D1057" s="8" t="s">
        <v>1590</v>
      </c>
      <c r="E1057" s="8" t="s">
        <v>2278</v>
      </c>
      <c r="F1057" s="23">
        <v>0</v>
      </c>
      <c r="G1057" s="23">
        <v>151138476</v>
      </c>
    </row>
    <row r="1058" spans="1:7" x14ac:dyDescent="0.2">
      <c r="A1058" s="8" t="s">
        <v>2586</v>
      </c>
      <c r="B1058" s="8">
        <v>754634006</v>
      </c>
      <c r="C1058" s="8">
        <v>1070570</v>
      </c>
      <c r="D1058" s="8" t="s">
        <v>1590</v>
      </c>
      <c r="E1058" s="8" t="s">
        <v>2278</v>
      </c>
      <c r="F1058" s="23">
        <v>0</v>
      </c>
      <c r="G1058" s="23">
        <v>32707728</v>
      </c>
    </row>
    <row r="1059" spans="1:7" x14ac:dyDescent="0.2">
      <c r="A1059" s="8" t="s">
        <v>2586</v>
      </c>
      <c r="B1059" s="8">
        <v>754634006</v>
      </c>
      <c r="C1059" s="8">
        <v>1070573</v>
      </c>
      <c r="D1059" s="8" t="s">
        <v>1590</v>
      </c>
      <c r="E1059" s="8" t="s">
        <v>2280</v>
      </c>
      <c r="F1059" s="23">
        <v>0</v>
      </c>
      <c r="G1059" s="23">
        <v>144926472</v>
      </c>
    </row>
    <row r="1060" spans="1:7" x14ac:dyDescent="0.2">
      <c r="A1060" s="8" t="s">
        <v>2586</v>
      </c>
      <c r="B1060" s="8">
        <v>754634006</v>
      </c>
      <c r="C1060" s="8">
        <v>1070574</v>
      </c>
      <c r="D1060" s="8" t="s">
        <v>1590</v>
      </c>
      <c r="E1060" s="8" t="s">
        <v>2280</v>
      </c>
      <c r="F1060" s="23">
        <v>0</v>
      </c>
      <c r="G1060" s="23">
        <v>28058100</v>
      </c>
    </row>
    <row r="1061" spans="1:7" x14ac:dyDescent="0.2">
      <c r="A1061" s="8" t="s">
        <v>2586</v>
      </c>
      <c r="B1061" s="8">
        <v>754634006</v>
      </c>
      <c r="C1061" s="8">
        <v>1070575</v>
      </c>
      <c r="D1061" s="8" t="s">
        <v>1590</v>
      </c>
      <c r="E1061" s="8" t="s">
        <v>2274</v>
      </c>
      <c r="F1061" s="23">
        <v>0</v>
      </c>
      <c r="G1061" s="23">
        <v>146628797</v>
      </c>
    </row>
    <row r="1062" spans="1:7" x14ac:dyDescent="0.2">
      <c r="A1062" s="8" t="s">
        <v>2586</v>
      </c>
      <c r="B1062" s="8">
        <v>754634006</v>
      </c>
      <c r="C1062" s="8">
        <v>1070576</v>
      </c>
      <c r="D1062" s="8" t="s">
        <v>1590</v>
      </c>
      <c r="E1062" s="8" t="s">
        <v>2274</v>
      </c>
      <c r="F1062" s="23">
        <v>0</v>
      </c>
      <c r="G1062" s="23">
        <v>30783744</v>
      </c>
    </row>
    <row r="1063" spans="1:7" x14ac:dyDescent="0.2">
      <c r="A1063" s="8" t="s">
        <v>4959</v>
      </c>
      <c r="B1063" s="8">
        <v>754634006</v>
      </c>
      <c r="C1063" s="8">
        <v>1070729</v>
      </c>
      <c r="D1063" s="8" t="s">
        <v>1590</v>
      </c>
      <c r="E1063" s="8" t="s">
        <v>2274</v>
      </c>
      <c r="F1063" s="23">
        <v>0</v>
      </c>
      <c r="G1063" s="23">
        <v>16302144</v>
      </c>
    </row>
    <row r="1064" spans="1:7" x14ac:dyDescent="0.2">
      <c r="A1064" s="8" t="s">
        <v>4959</v>
      </c>
      <c r="B1064" s="8">
        <v>754634006</v>
      </c>
      <c r="C1064" s="8">
        <v>1070730</v>
      </c>
      <c r="D1064" s="8" t="s">
        <v>1590</v>
      </c>
      <c r="E1064" s="8" t="s">
        <v>2274</v>
      </c>
      <c r="F1064" s="23">
        <v>0</v>
      </c>
      <c r="G1064" s="23">
        <v>3206640</v>
      </c>
    </row>
    <row r="1065" spans="1:7" x14ac:dyDescent="0.2">
      <c r="A1065" s="8" t="s">
        <v>4959</v>
      </c>
      <c r="B1065" s="8">
        <v>754634006</v>
      </c>
      <c r="C1065" s="8">
        <v>1070739</v>
      </c>
      <c r="D1065" s="8" t="s">
        <v>1590</v>
      </c>
      <c r="E1065" s="8" t="s">
        <v>2280</v>
      </c>
      <c r="F1065" s="23">
        <v>0</v>
      </c>
      <c r="G1065" s="23">
        <v>16302144</v>
      </c>
    </row>
    <row r="1066" spans="1:7" x14ac:dyDescent="0.2">
      <c r="A1066" s="8" t="s">
        <v>4959</v>
      </c>
      <c r="B1066" s="8">
        <v>754634006</v>
      </c>
      <c r="C1066" s="8">
        <v>1070740</v>
      </c>
      <c r="D1066" s="8" t="s">
        <v>1590</v>
      </c>
      <c r="E1066" s="8" t="s">
        <v>2280</v>
      </c>
      <c r="F1066" s="23">
        <v>0</v>
      </c>
      <c r="G1066" s="23">
        <v>3206640</v>
      </c>
    </row>
    <row r="1067" spans="1:7" x14ac:dyDescent="0.2">
      <c r="A1067" s="8" t="s">
        <v>4959</v>
      </c>
      <c r="B1067" s="8">
        <v>754634006</v>
      </c>
      <c r="C1067" s="8">
        <v>1070741</v>
      </c>
      <c r="D1067" s="8" t="s">
        <v>1590</v>
      </c>
      <c r="E1067" s="8" t="s">
        <v>2278</v>
      </c>
      <c r="F1067" s="23">
        <v>0</v>
      </c>
      <c r="G1067" s="23">
        <v>0</v>
      </c>
    </row>
    <row r="1068" spans="1:7" x14ac:dyDescent="0.2">
      <c r="A1068" s="8" t="s">
        <v>4959</v>
      </c>
      <c r="B1068" s="8">
        <v>754634006</v>
      </c>
      <c r="C1068" s="8">
        <v>1070742</v>
      </c>
      <c r="D1068" s="8" t="s">
        <v>1590</v>
      </c>
      <c r="E1068" s="8" t="s">
        <v>2278</v>
      </c>
      <c r="F1068" s="23">
        <v>0</v>
      </c>
      <c r="G1068" s="23">
        <v>3206640</v>
      </c>
    </row>
    <row r="1069" spans="1:7" x14ac:dyDescent="0.2">
      <c r="A1069" s="8" t="s">
        <v>2576</v>
      </c>
      <c r="B1069" s="8">
        <v>652041302</v>
      </c>
      <c r="C1069" s="8">
        <v>1140113</v>
      </c>
      <c r="D1069" s="8" t="s">
        <v>1591</v>
      </c>
      <c r="E1069" s="8" t="s">
        <v>2209</v>
      </c>
      <c r="F1069" s="23">
        <v>0</v>
      </c>
      <c r="G1069" s="23">
        <v>155128346</v>
      </c>
    </row>
    <row r="1070" spans="1:7" x14ac:dyDescent="0.2">
      <c r="A1070" s="8" t="s">
        <v>2576</v>
      </c>
      <c r="B1070" s="8">
        <v>652041302</v>
      </c>
      <c r="C1070" s="8">
        <v>1140114</v>
      </c>
      <c r="D1070" s="8" t="s">
        <v>1591</v>
      </c>
      <c r="E1070" s="8" t="s">
        <v>2209</v>
      </c>
      <c r="F1070" s="23">
        <v>0</v>
      </c>
      <c r="G1070" s="23">
        <v>24492300</v>
      </c>
    </row>
    <row r="1071" spans="1:7" x14ac:dyDescent="0.2">
      <c r="A1071" s="8" t="s">
        <v>2576</v>
      </c>
      <c r="B1071" s="8">
        <v>652041302</v>
      </c>
      <c r="C1071" s="8">
        <v>1140141</v>
      </c>
      <c r="D1071" s="8" t="s">
        <v>1591</v>
      </c>
      <c r="E1071" s="8" t="s">
        <v>2222</v>
      </c>
      <c r="F1071" s="23">
        <v>0</v>
      </c>
      <c r="G1071" s="23">
        <v>114794435</v>
      </c>
    </row>
    <row r="1072" spans="1:7" x14ac:dyDescent="0.2">
      <c r="A1072" s="8" t="s">
        <v>2576</v>
      </c>
      <c r="B1072" s="8">
        <v>652041302</v>
      </c>
      <c r="C1072" s="8">
        <v>1140142</v>
      </c>
      <c r="D1072" s="8" t="s">
        <v>1591</v>
      </c>
      <c r="E1072" s="8" t="s">
        <v>2222</v>
      </c>
      <c r="F1072" s="23">
        <v>0</v>
      </c>
      <c r="G1072" s="23">
        <v>26417602</v>
      </c>
    </row>
    <row r="1073" spans="1:7" x14ac:dyDescent="0.2">
      <c r="A1073" s="8" t="s">
        <v>2910</v>
      </c>
      <c r="B1073" s="8">
        <v>705528004</v>
      </c>
      <c r="C1073" s="8">
        <v>1070364</v>
      </c>
      <c r="D1073" s="8" t="s">
        <v>1590</v>
      </c>
      <c r="E1073" s="8" t="s">
        <v>2280</v>
      </c>
      <c r="F1073" s="23">
        <v>0</v>
      </c>
      <c r="G1073" s="23">
        <v>0</v>
      </c>
    </row>
    <row r="1074" spans="1:7" x14ac:dyDescent="0.2">
      <c r="A1074" s="8" t="s">
        <v>2910</v>
      </c>
      <c r="B1074" s="8">
        <v>705528004</v>
      </c>
      <c r="C1074" s="8">
        <v>1070419</v>
      </c>
      <c r="D1074" s="8" t="s">
        <v>1590</v>
      </c>
      <c r="E1074" s="8" t="s">
        <v>2186</v>
      </c>
      <c r="F1074" s="23">
        <v>0</v>
      </c>
      <c r="G1074" s="23">
        <v>61974352</v>
      </c>
    </row>
    <row r="1075" spans="1:7" x14ac:dyDescent="0.2">
      <c r="A1075" s="8" t="s">
        <v>2910</v>
      </c>
      <c r="B1075" s="8">
        <v>705528004</v>
      </c>
      <c r="C1075" s="8">
        <v>1070420</v>
      </c>
      <c r="D1075" s="8" t="s">
        <v>1590</v>
      </c>
      <c r="E1075" s="8" t="s">
        <v>2199</v>
      </c>
      <c r="F1075" s="23">
        <v>0</v>
      </c>
      <c r="G1075" s="23">
        <v>33911692</v>
      </c>
    </row>
    <row r="1076" spans="1:7" x14ac:dyDescent="0.2">
      <c r="A1076" s="8" t="s">
        <v>2910</v>
      </c>
      <c r="B1076" s="8">
        <v>705528004</v>
      </c>
      <c r="C1076" s="8">
        <v>1070421</v>
      </c>
      <c r="D1076" s="8" t="s">
        <v>1590</v>
      </c>
      <c r="E1076" s="8" t="s">
        <v>2274</v>
      </c>
      <c r="F1076" s="23">
        <v>0</v>
      </c>
      <c r="G1076" s="23">
        <v>43737880</v>
      </c>
    </row>
    <row r="1077" spans="1:7" x14ac:dyDescent="0.2">
      <c r="A1077" s="8" t="s">
        <v>2910</v>
      </c>
      <c r="B1077" s="8">
        <v>705528004</v>
      </c>
      <c r="C1077" s="8">
        <v>1070449</v>
      </c>
      <c r="D1077" s="8" t="s">
        <v>1590</v>
      </c>
      <c r="E1077" s="8" t="s">
        <v>2304</v>
      </c>
      <c r="F1077" s="23">
        <v>0</v>
      </c>
      <c r="G1077" s="23">
        <v>102843499</v>
      </c>
    </row>
    <row r="1078" spans="1:7" x14ac:dyDescent="0.2">
      <c r="A1078" s="8" t="s">
        <v>2910</v>
      </c>
      <c r="B1078" s="8">
        <v>705528004</v>
      </c>
      <c r="C1078" s="8">
        <v>1070450</v>
      </c>
      <c r="D1078" s="8" t="s">
        <v>1590</v>
      </c>
      <c r="E1078" s="8" t="s">
        <v>2304</v>
      </c>
      <c r="F1078" s="23">
        <v>0</v>
      </c>
      <c r="G1078" s="23">
        <v>12747260</v>
      </c>
    </row>
    <row r="1079" spans="1:7" x14ac:dyDescent="0.2">
      <c r="A1079" s="8" t="s">
        <v>2910</v>
      </c>
      <c r="B1079" s="8">
        <v>705528004</v>
      </c>
      <c r="C1079" s="8">
        <v>1070476</v>
      </c>
      <c r="D1079" s="8" t="s">
        <v>1590</v>
      </c>
      <c r="E1079" s="8" t="s">
        <v>2304</v>
      </c>
      <c r="F1079" s="23">
        <v>0</v>
      </c>
      <c r="G1079" s="23">
        <v>120166740</v>
      </c>
    </row>
    <row r="1080" spans="1:7" x14ac:dyDescent="0.2">
      <c r="A1080" s="8" t="s">
        <v>2910</v>
      </c>
      <c r="B1080" s="8">
        <v>705528004</v>
      </c>
      <c r="C1080" s="8">
        <v>1070542</v>
      </c>
      <c r="D1080" s="8" t="s">
        <v>1590</v>
      </c>
      <c r="E1080" s="8" t="s">
        <v>2274</v>
      </c>
      <c r="F1080" s="23">
        <v>0</v>
      </c>
      <c r="G1080" s="23">
        <v>204423300</v>
      </c>
    </row>
    <row r="1081" spans="1:7" x14ac:dyDescent="0.2">
      <c r="A1081" s="8" t="s">
        <v>2910</v>
      </c>
      <c r="B1081" s="8">
        <v>705528004</v>
      </c>
      <c r="C1081" s="8">
        <v>1070551</v>
      </c>
      <c r="D1081" s="8" t="s">
        <v>1590</v>
      </c>
      <c r="E1081" s="8" t="s">
        <v>2274</v>
      </c>
      <c r="F1081" s="23">
        <v>0</v>
      </c>
      <c r="G1081" s="23">
        <v>201697656</v>
      </c>
    </row>
    <row r="1082" spans="1:7" x14ac:dyDescent="0.2">
      <c r="A1082" s="8" t="s">
        <v>2910</v>
      </c>
      <c r="B1082" s="8">
        <v>705528004</v>
      </c>
      <c r="C1082" s="8">
        <v>1070552</v>
      </c>
      <c r="D1082" s="8" t="s">
        <v>1590</v>
      </c>
      <c r="E1082" s="8" t="s">
        <v>2274</v>
      </c>
      <c r="F1082" s="23">
        <v>0</v>
      </c>
      <c r="G1082" s="23">
        <v>224945796</v>
      </c>
    </row>
    <row r="1083" spans="1:7" x14ac:dyDescent="0.2">
      <c r="A1083" s="8" t="s">
        <v>2910</v>
      </c>
      <c r="B1083" s="8">
        <v>705528004</v>
      </c>
      <c r="C1083" s="8">
        <v>1070553</v>
      </c>
      <c r="D1083" s="8" t="s">
        <v>1590</v>
      </c>
      <c r="E1083" s="8" t="s">
        <v>2186</v>
      </c>
      <c r="F1083" s="23">
        <v>0</v>
      </c>
      <c r="G1083" s="23">
        <v>292926564</v>
      </c>
    </row>
    <row r="1084" spans="1:7" x14ac:dyDescent="0.2">
      <c r="A1084" s="8" t="s">
        <v>2910</v>
      </c>
      <c r="B1084" s="8">
        <v>705528004</v>
      </c>
      <c r="C1084" s="8">
        <v>1070554</v>
      </c>
      <c r="D1084" s="8" t="s">
        <v>1590</v>
      </c>
      <c r="E1084" s="8" t="s">
        <v>2199</v>
      </c>
      <c r="F1084" s="23">
        <v>0</v>
      </c>
      <c r="G1084" s="23">
        <v>223502808</v>
      </c>
    </row>
    <row r="1085" spans="1:7" x14ac:dyDescent="0.2">
      <c r="A1085" s="8" t="s">
        <v>2910</v>
      </c>
      <c r="B1085" s="8">
        <v>705528004</v>
      </c>
      <c r="C1085" s="8">
        <v>1070555</v>
      </c>
      <c r="D1085" s="8" t="s">
        <v>1590</v>
      </c>
      <c r="E1085" s="8" t="s">
        <v>2199</v>
      </c>
      <c r="F1085" s="23">
        <v>0</v>
      </c>
      <c r="G1085" s="23">
        <v>168570996</v>
      </c>
    </row>
    <row r="1086" spans="1:7" x14ac:dyDescent="0.2">
      <c r="A1086" s="8" t="s">
        <v>2910</v>
      </c>
      <c r="B1086" s="8">
        <v>705528004</v>
      </c>
      <c r="C1086" s="8">
        <v>1070561</v>
      </c>
      <c r="D1086" s="8" t="s">
        <v>1590</v>
      </c>
      <c r="E1086" s="8" t="s">
        <v>2304</v>
      </c>
      <c r="F1086" s="23">
        <v>0</v>
      </c>
      <c r="G1086" s="23">
        <v>220616831</v>
      </c>
    </row>
    <row r="1087" spans="1:7" x14ac:dyDescent="0.2">
      <c r="A1087" s="8" t="s">
        <v>2910</v>
      </c>
      <c r="B1087" s="8">
        <v>705528004</v>
      </c>
      <c r="C1087" s="8">
        <v>1070582</v>
      </c>
      <c r="D1087" s="8" t="s">
        <v>1590</v>
      </c>
      <c r="E1087" s="8" t="s">
        <v>2280</v>
      </c>
      <c r="F1087" s="23">
        <v>0</v>
      </c>
      <c r="G1087" s="23">
        <v>257493192</v>
      </c>
    </row>
    <row r="1088" spans="1:7" x14ac:dyDescent="0.2">
      <c r="A1088" s="8" t="s">
        <v>2910</v>
      </c>
      <c r="B1088" s="8">
        <v>705528004</v>
      </c>
      <c r="C1088" s="8">
        <v>1070631</v>
      </c>
      <c r="D1088" s="8" t="s">
        <v>1590</v>
      </c>
      <c r="E1088" s="8" t="s">
        <v>2304</v>
      </c>
      <c r="F1088" s="23">
        <v>0</v>
      </c>
      <c r="G1088" s="23">
        <v>117437594</v>
      </c>
    </row>
    <row r="1089" spans="1:7" x14ac:dyDescent="0.2">
      <c r="A1089" s="8" t="s">
        <v>2910</v>
      </c>
      <c r="B1089" s="8">
        <v>705528004</v>
      </c>
      <c r="C1089" s="8">
        <v>1070632</v>
      </c>
      <c r="D1089" s="8" t="s">
        <v>1590</v>
      </c>
      <c r="E1089" s="8" t="s">
        <v>2304</v>
      </c>
      <c r="F1089" s="23">
        <v>0</v>
      </c>
      <c r="G1089" s="23">
        <v>24370464</v>
      </c>
    </row>
    <row r="1090" spans="1:7" x14ac:dyDescent="0.2">
      <c r="A1090" s="8" t="s">
        <v>2910</v>
      </c>
      <c r="B1090" s="8">
        <v>705528004</v>
      </c>
      <c r="C1090" s="8">
        <v>1070665</v>
      </c>
      <c r="D1090" s="8" t="s">
        <v>1590</v>
      </c>
      <c r="E1090" s="8" t="s">
        <v>2186</v>
      </c>
      <c r="F1090" s="23">
        <v>0</v>
      </c>
      <c r="G1090" s="23">
        <v>44091300</v>
      </c>
    </row>
    <row r="1091" spans="1:7" x14ac:dyDescent="0.2">
      <c r="A1091" s="8" t="s">
        <v>2910</v>
      </c>
      <c r="B1091" s="8">
        <v>705528004</v>
      </c>
      <c r="C1091" s="8">
        <v>1070666</v>
      </c>
      <c r="D1091" s="8" t="s">
        <v>1590</v>
      </c>
      <c r="E1091" s="8" t="s">
        <v>2274</v>
      </c>
      <c r="F1091" s="23">
        <v>0</v>
      </c>
      <c r="G1091" s="23">
        <v>58788400</v>
      </c>
    </row>
    <row r="1092" spans="1:7" x14ac:dyDescent="0.2">
      <c r="A1092" s="8" t="s">
        <v>2910</v>
      </c>
      <c r="B1092" s="8">
        <v>705528004</v>
      </c>
      <c r="C1092" s="8">
        <v>1070667</v>
      </c>
      <c r="D1092" s="8" t="s">
        <v>1590</v>
      </c>
      <c r="E1092" s="8" t="s">
        <v>2274</v>
      </c>
      <c r="F1092" s="23">
        <v>0</v>
      </c>
      <c r="G1092" s="23">
        <v>58788400</v>
      </c>
    </row>
    <row r="1093" spans="1:7" x14ac:dyDescent="0.2">
      <c r="A1093" s="8" t="s">
        <v>2910</v>
      </c>
      <c r="B1093" s="8">
        <v>705528004</v>
      </c>
      <c r="C1093" s="8">
        <v>1070668</v>
      </c>
      <c r="D1093" s="8" t="s">
        <v>1590</v>
      </c>
      <c r="E1093" s="8" t="s">
        <v>2911</v>
      </c>
      <c r="F1093" s="23">
        <v>0</v>
      </c>
      <c r="G1093" s="23">
        <v>38105572</v>
      </c>
    </row>
    <row r="1094" spans="1:7" x14ac:dyDescent="0.2">
      <c r="A1094" s="8" t="s">
        <v>2910</v>
      </c>
      <c r="B1094" s="8">
        <v>705528004</v>
      </c>
      <c r="C1094" s="8">
        <v>1070669</v>
      </c>
      <c r="D1094" s="8" t="s">
        <v>1590</v>
      </c>
      <c r="E1094" s="8" t="s">
        <v>2274</v>
      </c>
      <c r="F1094" s="23">
        <v>0</v>
      </c>
      <c r="G1094" s="23">
        <v>36341920</v>
      </c>
    </row>
    <row r="1095" spans="1:7" x14ac:dyDescent="0.2">
      <c r="A1095" s="8" t="s">
        <v>2910</v>
      </c>
      <c r="B1095" s="8">
        <v>705528004</v>
      </c>
      <c r="C1095" s="8">
        <v>1070670</v>
      </c>
      <c r="D1095" s="8" t="s">
        <v>1590</v>
      </c>
      <c r="E1095" s="8" t="s">
        <v>2199</v>
      </c>
      <c r="F1095" s="23">
        <v>0</v>
      </c>
      <c r="G1095" s="23">
        <v>58788400</v>
      </c>
    </row>
    <row r="1096" spans="1:7" x14ac:dyDescent="0.2">
      <c r="A1096" s="8" t="s">
        <v>2910</v>
      </c>
      <c r="B1096" s="8">
        <v>705528004</v>
      </c>
      <c r="C1096" s="8">
        <v>1070671</v>
      </c>
      <c r="D1096" s="8" t="s">
        <v>1590</v>
      </c>
      <c r="E1096" s="8" t="s">
        <v>2199</v>
      </c>
      <c r="F1096" s="23">
        <v>0</v>
      </c>
      <c r="G1096" s="23">
        <v>56704084</v>
      </c>
    </row>
    <row r="1097" spans="1:7" x14ac:dyDescent="0.2">
      <c r="A1097" s="8" t="s">
        <v>2910</v>
      </c>
      <c r="B1097" s="8">
        <v>705528004</v>
      </c>
      <c r="C1097" s="8">
        <v>1070678</v>
      </c>
      <c r="D1097" s="8" t="s">
        <v>1590</v>
      </c>
      <c r="E1097" s="8" t="s">
        <v>2199</v>
      </c>
      <c r="F1097" s="23">
        <v>0</v>
      </c>
      <c r="G1097" s="23">
        <v>25760008</v>
      </c>
    </row>
    <row r="1098" spans="1:7" x14ac:dyDescent="0.2">
      <c r="A1098" s="8" t="s">
        <v>2910</v>
      </c>
      <c r="B1098" s="8">
        <v>705528004</v>
      </c>
      <c r="C1098" s="8">
        <v>1070679</v>
      </c>
      <c r="D1098" s="8" t="s">
        <v>1590</v>
      </c>
      <c r="E1098" s="8" t="s">
        <v>2199</v>
      </c>
      <c r="F1098" s="23">
        <v>0</v>
      </c>
      <c r="G1098" s="23">
        <v>45801508</v>
      </c>
    </row>
    <row r="1099" spans="1:7" x14ac:dyDescent="0.2">
      <c r="A1099" s="8" t="s">
        <v>2506</v>
      </c>
      <c r="B1099" s="8">
        <v>712800003</v>
      </c>
      <c r="C1099" s="8">
        <v>1131803</v>
      </c>
      <c r="D1099" s="8" t="s">
        <v>30</v>
      </c>
      <c r="E1099" s="8" t="s">
        <v>42</v>
      </c>
      <c r="F1099" s="23">
        <v>0</v>
      </c>
      <c r="G1099" s="23">
        <v>46891232</v>
      </c>
    </row>
    <row r="1100" spans="1:7" x14ac:dyDescent="0.2">
      <c r="A1100" s="8" t="s">
        <v>2890</v>
      </c>
      <c r="B1100" s="8">
        <v>700376001</v>
      </c>
      <c r="C1100" s="8">
        <v>1020328</v>
      </c>
      <c r="D1100" s="8" t="s">
        <v>231</v>
      </c>
      <c r="E1100" s="8" t="s">
        <v>2171</v>
      </c>
      <c r="F1100" s="23">
        <v>0</v>
      </c>
      <c r="G1100" s="23">
        <v>296329115</v>
      </c>
    </row>
    <row r="1101" spans="1:7" x14ac:dyDescent="0.2">
      <c r="A1101" s="8" t="s">
        <v>2890</v>
      </c>
      <c r="B1101" s="8">
        <v>700376001</v>
      </c>
      <c r="C1101" s="8">
        <v>1040371</v>
      </c>
      <c r="D1101" s="8" t="s">
        <v>1588</v>
      </c>
      <c r="E1101" s="8" t="s">
        <v>2201</v>
      </c>
      <c r="F1101" s="23">
        <v>0</v>
      </c>
      <c r="G1101" s="23">
        <v>163549608</v>
      </c>
    </row>
    <row r="1102" spans="1:7" x14ac:dyDescent="0.2">
      <c r="A1102" s="8" t="s">
        <v>2890</v>
      </c>
      <c r="B1102" s="8">
        <v>700376001</v>
      </c>
      <c r="C1102" s="8">
        <v>1040391</v>
      </c>
      <c r="D1102" s="8" t="s">
        <v>1588</v>
      </c>
      <c r="E1102" s="8" t="s">
        <v>2201</v>
      </c>
      <c r="F1102" s="23">
        <v>0</v>
      </c>
      <c r="G1102" s="23">
        <v>97340623</v>
      </c>
    </row>
    <row r="1103" spans="1:7" x14ac:dyDescent="0.2">
      <c r="A1103" s="8" t="s">
        <v>2890</v>
      </c>
      <c r="B1103" s="8">
        <v>700376001</v>
      </c>
      <c r="C1103" s="8">
        <v>1040392</v>
      </c>
      <c r="D1103" s="8" t="s">
        <v>1588</v>
      </c>
      <c r="E1103" s="8" t="s">
        <v>2202</v>
      </c>
      <c r="F1103" s="23">
        <v>0</v>
      </c>
      <c r="G1103" s="23">
        <v>223166629</v>
      </c>
    </row>
    <row r="1104" spans="1:7" x14ac:dyDescent="0.2">
      <c r="A1104" s="8" t="s">
        <v>2890</v>
      </c>
      <c r="B1104" s="8">
        <v>700376001</v>
      </c>
      <c r="C1104" s="8">
        <v>1040446</v>
      </c>
      <c r="D1104" s="8" t="s">
        <v>1588</v>
      </c>
      <c r="E1104" s="8" t="s">
        <v>2202</v>
      </c>
      <c r="F1104" s="23">
        <v>16084506</v>
      </c>
      <c r="G1104" s="23">
        <v>107230071</v>
      </c>
    </row>
    <row r="1105" spans="1:7" x14ac:dyDescent="0.2">
      <c r="A1105" s="8" t="s">
        <v>2890</v>
      </c>
      <c r="B1105" s="8">
        <v>700376001</v>
      </c>
      <c r="C1105" s="8">
        <v>1040475</v>
      </c>
      <c r="D1105" s="8" t="s">
        <v>1588</v>
      </c>
      <c r="E1105" s="8" t="s">
        <v>2201</v>
      </c>
      <c r="F1105" s="23">
        <v>0</v>
      </c>
      <c r="G1105" s="23">
        <v>58147072</v>
      </c>
    </row>
    <row r="1106" spans="1:7" x14ac:dyDescent="0.2">
      <c r="A1106" s="8" t="s">
        <v>2890</v>
      </c>
      <c r="B1106" s="8">
        <v>700376001</v>
      </c>
      <c r="C1106" s="8">
        <v>1050898</v>
      </c>
      <c r="D1106" s="8" t="s">
        <v>168</v>
      </c>
      <c r="E1106" s="8" t="s">
        <v>2176</v>
      </c>
      <c r="F1106" s="23">
        <v>0</v>
      </c>
      <c r="G1106" s="23">
        <v>192238068</v>
      </c>
    </row>
    <row r="1107" spans="1:7" x14ac:dyDescent="0.2">
      <c r="A1107" s="8" t="s">
        <v>2890</v>
      </c>
      <c r="B1107" s="8">
        <v>700376001</v>
      </c>
      <c r="C1107" s="8">
        <v>1050936</v>
      </c>
      <c r="D1107" s="8" t="s">
        <v>168</v>
      </c>
      <c r="E1107" s="8" t="s">
        <v>2217</v>
      </c>
      <c r="F1107" s="23">
        <v>0</v>
      </c>
      <c r="G1107" s="23">
        <v>100310939</v>
      </c>
    </row>
    <row r="1108" spans="1:7" x14ac:dyDescent="0.2">
      <c r="A1108" s="8" t="s">
        <v>2890</v>
      </c>
      <c r="B1108" s="8">
        <v>700376001</v>
      </c>
      <c r="C1108" s="8">
        <v>1050964</v>
      </c>
      <c r="D1108" s="8" t="s">
        <v>168</v>
      </c>
      <c r="E1108" s="8" t="s">
        <v>2223</v>
      </c>
      <c r="F1108" s="23">
        <v>0</v>
      </c>
      <c r="G1108" s="23">
        <v>161774988</v>
      </c>
    </row>
    <row r="1109" spans="1:7" x14ac:dyDescent="0.2">
      <c r="A1109" s="8" t="s">
        <v>2890</v>
      </c>
      <c r="B1109" s="8">
        <v>700376001</v>
      </c>
      <c r="C1109" s="8">
        <v>1050977</v>
      </c>
      <c r="D1109" s="8" t="s">
        <v>168</v>
      </c>
      <c r="E1109" s="8" t="s">
        <v>2223</v>
      </c>
      <c r="F1109" s="23">
        <v>0</v>
      </c>
      <c r="G1109" s="23">
        <v>160666613</v>
      </c>
    </row>
    <row r="1110" spans="1:7" x14ac:dyDescent="0.2">
      <c r="A1110" s="8" t="s">
        <v>2890</v>
      </c>
      <c r="B1110" s="8">
        <v>700376001</v>
      </c>
      <c r="C1110" s="8">
        <v>1050978</v>
      </c>
      <c r="D1110" s="8" t="s">
        <v>168</v>
      </c>
      <c r="E1110" s="8" t="s">
        <v>2217</v>
      </c>
      <c r="F1110" s="23">
        <v>0</v>
      </c>
      <c r="G1110" s="23">
        <v>174897892</v>
      </c>
    </row>
    <row r="1111" spans="1:7" x14ac:dyDescent="0.2">
      <c r="A1111" s="8" t="s">
        <v>2890</v>
      </c>
      <c r="B1111" s="8">
        <v>700376001</v>
      </c>
      <c r="C1111" s="8">
        <v>1051271</v>
      </c>
      <c r="D1111" s="8" t="s">
        <v>168</v>
      </c>
      <c r="E1111" s="8" t="s">
        <v>2176</v>
      </c>
      <c r="F1111" s="23">
        <v>0</v>
      </c>
      <c r="G1111" s="23">
        <v>45137410</v>
      </c>
    </row>
    <row r="1112" spans="1:7" x14ac:dyDescent="0.2">
      <c r="A1112" s="8" t="s">
        <v>2890</v>
      </c>
      <c r="B1112" s="8">
        <v>700376001</v>
      </c>
      <c r="C1112" s="8">
        <v>1051272</v>
      </c>
      <c r="D1112" s="8" t="s">
        <v>168</v>
      </c>
      <c r="E1112" s="8" t="s">
        <v>2223</v>
      </c>
      <c r="F1112" s="23">
        <v>0</v>
      </c>
      <c r="G1112" s="23">
        <v>56784250</v>
      </c>
    </row>
    <row r="1113" spans="1:7" x14ac:dyDescent="0.2">
      <c r="A1113" s="8" t="s">
        <v>2890</v>
      </c>
      <c r="B1113" s="8">
        <v>700376001</v>
      </c>
      <c r="C1113" s="8">
        <v>1051273</v>
      </c>
      <c r="D1113" s="8" t="s">
        <v>168</v>
      </c>
      <c r="E1113" s="8" t="s">
        <v>2223</v>
      </c>
      <c r="F1113" s="23">
        <v>0</v>
      </c>
      <c r="G1113" s="23">
        <v>56784250</v>
      </c>
    </row>
    <row r="1114" spans="1:7" x14ac:dyDescent="0.2">
      <c r="A1114" s="8" t="s">
        <v>2890</v>
      </c>
      <c r="B1114" s="8">
        <v>700376001</v>
      </c>
      <c r="C1114" s="8">
        <v>1051277</v>
      </c>
      <c r="D1114" s="8" t="s">
        <v>168</v>
      </c>
      <c r="E1114" s="8" t="s">
        <v>2217</v>
      </c>
      <c r="F1114" s="23">
        <v>0</v>
      </c>
      <c r="G1114" s="23">
        <v>27592620</v>
      </c>
    </row>
    <row r="1115" spans="1:7" x14ac:dyDescent="0.2">
      <c r="A1115" s="8" t="s">
        <v>2890</v>
      </c>
      <c r="B1115" s="8">
        <v>700376001</v>
      </c>
      <c r="C1115" s="8">
        <v>1051323</v>
      </c>
      <c r="D1115" s="8" t="s">
        <v>168</v>
      </c>
      <c r="E1115" s="8" t="s">
        <v>2217</v>
      </c>
      <c r="F1115" s="23">
        <v>0</v>
      </c>
      <c r="G1115" s="23">
        <v>32066400</v>
      </c>
    </row>
    <row r="1116" spans="1:7" x14ac:dyDescent="0.2">
      <c r="A1116" s="8" t="s">
        <v>2890</v>
      </c>
      <c r="B1116" s="8">
        <v>700376001</v>
      </c>
      <c r="C1116" s="8">
        <v>1060325</v>
      </c>
      <c r="D1116" s="8" t="s">
        <v>1589</v>
      </c>
      <c r="E1116" s="8" t="s">
        <v>2220</v>
      </c>
      <c r="F1116" s="23">
        <v>0</v>
      </c>
      <c r="G1116" s="23">
        <v>166223457</v>
      </c>
    </row>
    <row r="1117" spans="1:7" x14ac:dyDescent="0.2">
      <c r="A1117" s="8" t="s">
        <v>2890</v>
      </c>
      <c r="B1117" s="8">
        <v>700376001</v>
      </c>
      <c r="C1117" s="8">
        <v>1060327</v>
      </c>
      <c r="D1117" s="8" t="s">
        <v>1589</v>
      </c>
      <c r="E1117" s="8" t="s">
        <v>2220</v>
      </c>
      <c r="F1117" s="23">
        <v>0</v>
      </c>
      <c r="G1117" s="23">
        <v>161276415</v>
      </c>
    </row>
    <row r="1118" spans="1:7" x14ac:dyDescent="0.2">
      <c r="A1118" s="8" t="s">
        <v>2890</v>
      </c>
      <c r="B1118" s="8">
        <v>700376001</v>
      </c>
      <c r="C1118" s="8">
        <v>1060346</v>
      </c>
      <c r="D1118" s="8" t="s">
        <v>1589</v>
      </c>
      <c r="E1118" s="8" t="s">
        <v>2197</v>
      </c>
      <c r="F1118" s="23">
        <v>0</v>
      </c>
      <c r="G1118" s="23">
        <v>82389960</v>
      </c>
    </row>
    <row r="1119" spans="1:7" x14ac:dyDescent="0.2">
      <c r="A1119" s="8" t="s">
        <v>2890</v>
      </c>
      <c r="B1119" s="8">
        <v>700376001</v>
      </c>
      <c r="C1119" s="8">
        <v>1060347</v>
      </c>
      <c r="D1119" s="8" t="s">
        <v>1589</v>
      </c>
      <c r="E1119" s="8" t="s">
        <v>2218</v>
      </c>
      <c r="F1119" s="23">
        <v>0</v>
      </c>
      <c r="G1119" s="23">
        <v>91100538</v>
      </c>
    </row>
    <row r="1120" spans="1:7" x14ac:dyDescent="0.2">
      <c r="A1120" s="8" t="s">
        <v>2890</v>
      </c>
      <c r="B1120" s="8">
        <v>700376001</v>
      </c>
      <c r="C1120" s="8">
        <v>1070416</v>
      </c>
      <c r="D1120" s="8" t="s">
        <v>1590</v>
      </c>
      <c r="E1120" s="8" t="s">
        <v>2194</v>
      </c>
      <c r="F1120" s="23">
        <v>0</v>
      </c>
      <c r="G1120" s="23">
        <v>845100</v>
      </c>
    </row>
    <row r="1121" spans="1:7" x14ac:dyDescent="0.2">
      <c r="A1121" s="8" t="s">
        <v>2890</v>
      </c>
      <c r="B1121" s="8">
        <v>700376001</v>
      </c>
      <c r="C1121" s="8">
        <v>1070473</v>
      </c>
      <c r="D1121" s="8" t="s">
        <v>1590</v>
      </c>
      <c r="E1121" s="8" t="s">
        <v>2199</v>
      </c>
      <c r="F1121" s="23">
        <v>0</v>
      </c>
      <c r="G1121" s="23">
        <v>92887266</v>
      </c>
    </row>
    <row r="1122" spans="1:7" x14ac:dyDescent="0.2">
      <c r="A1122" s="8" t="s">
        <v>2890</v>
      </c>
      <c r="B1122" s="8">
        <v>700376001</v>
      </c>
      <c r="C1122" s="8">
        <v>1070474</v>
      </c>
      <c r="D1122" s="8" t="s">
        <v>1590</v>
      </c>
      <c r="E1122" s="8" t="s">
        <v>2194</v>
      </c>
      <c r="F1122" s="23">
        <v>0</v>
      </c>
      <c r="G1122" s="23">
        <v>71995341</v>
      </c>
    </row>
    <row r="1123" spans="1:7" x14ac:dyDescent="0.2">
      <c r="A1123" s="8" t="s">
        <v>2890</v>
      </c>
      <c r="B1123" s="8">
        <v>700376001</v>
      </c>
      <c r="C1123" s="8">
        <v>1070500</v>
      </c>
      <c r="D1123" s="8" t="s">
        <v>1590</v>
      </c>
      <c r="E1123" s="8" t="s">
        <v>2194</v>
      </c>
      <c r="F1123" s="23">
        <v>0</v>
      </c>
      <c r="G1123" s="23">
        <v>263279024</v>
      </c>
    </row>
    <row r="1124" spans="1:7" x14ac:dyDescent="0.2">
      <c r="A1124" s="8" t="s">
        <v>2890</v>
      </c>
      <c r="B1124" s="8">
        <v>700376001</v>
      </c>
      <c r="C1124" s="8">
        <v>1070501</v>
      </c>
      <c r="D1124" s="8" t="s">
        <v>1590</v>
      </c>
      <c r="E1124" s="8" t="s">
        <v>2194</v>
      </c>
      <c r="F1124" s="23">
        <v>0</v>
      </c>
      <c r="G1124" s="23">
        <v>52822965</v>
      </c>
    </row>
    <row r="1125" spans="1:7" x14ac:dyDescent="0.2">
      <c r="A1125" s="8" t="s">
        <v>2890</v>
      </c>
      <c r="B1125" s="8">
        <v>700376001</v>
      </c>
      <c r="C1125" s="8">
        <v>1070556</v>
      </c>
      <c r="D1125" s="8" t="s">
        <v>1590</v>
      </c>
      <c r="E1125" s="8" t="s">
        <v>2194</v>
      </c>
      <c r="F1125" s="23">
        <v>0</v>
      </c>
      <c r="G1125" s="23">
        <v>127031040</v>
      </c>
    </row>
    <row r="1126" spans="1:7" x14ac:dyDescent="0.2">
      <c r="A1126" s="8" t="s">
        <v>2890</v>
      </c>
      <c r="B1126" s="8">
        <v>700376001</v>
      </c>
      <c r="C1126" s="8">
        <v>1070694</v>
      </c>
      <c r="D1126" s="8" t="s">
        <v>1590</v>
      </c>
      <c r="E1126" s="8" t="s">
        <v>2194</v>
      </c>
      <c r="F1126" s="23">
        <v>0</v>
      </c>
      <c r="G1126" s="23">
        <v>49593894</v>
      </c>
    </row>
    <row r="1127" spans="1:7" x14ac:dyDescent="0.2">
      <c r="A1127" s="8" t="s">
        <v>2890</v>
      </c>
      <c r="B1127" s="8">
        <v>700376001</v>
      </c>
      <c r="C1127" s="8">
        <v>1070695</v>
      </c>
      <c r="D1127" s="8" t="s">
        <v>1590</v>
      </c>
      <c r="E1127" s="8" t="s">
        <v>2194</v>
      </c>
      <c r="F1127" s="23">
        <v>0</v>
      </c>
      <c r="G1127" s="23">
        <v>37743757</v>
      </c>
    </row>
    <row r="1128" spans="1:7" x14ac:dyDescent="0.2">
      <c r="A1128" s="8" t="s">
        <v>2890</v>
      </c>
      <c r="B1128" s="8">
        <v>700376001</v>
      </c>
      <c r="C1128" s="8">
        <v>1080782</v>
      </c>
      <c r="D1128" s="8" t="s">
        <v>101</v>
      </c>
      <c r="E1128" s="8" t="s">
        <v>2205</v>
      </c>
      <c r="F1128" s="23">
        <v>0</v>
      </c>
      <c r="G1128" s="23">
        <v>69313038</v>
      </c>
    </row>
    <row r="1129" spans="1:7" x14ac:dyDescent="0.2">
      <c r="A1129" s="8" t="s">
        <v>2890</v>
      </c>
      <c r="B1129" s="8">
        <v>700376001</v>
      </c>
      <c r="C1129" s="8">
        <v>1080783</v>
      </c>
      <c r="D1129" s="8" t="s">
        <v>101</v>
      </c>
      <c r="E1129" s="8" t="s">
        <v>2198</v>
      </c>
      <c r="F1129" s="23">
        <v>0</v>
      </c>
      <c r="G1129" s="23">
        <v>79685501</v>
      </c>
    </row>
    <row r="1130" spans="1:7" x14ac:dyDescent="0.2">
      <c r="A1130" s="8" t="s">
        <v>2890</v>
      </c>
      <c r="B1130" s="8">
        <v>700376001</v>
      </c>
      <c r="C1130" s="8">
        <v>1080786</v>
      </c>
      <c r="D1130" s="8" t="s">
        <v>101</v>
      </c>
      <c r="E1130" s="8" t="s">
        <v>2198</v>
      </c>
      <c r="F1130" s="23">
        <v>0</v>
      </c>
      <c r="G1130" s="23">
        <v>78535763</v>
      </c>
    </row>
    <row r="1131" spans="1:7" x14ac:dyDescent="0.2">
      <c r="A1131" s="8" t="s">
        <v>2890</v>
      </c>
      <c r="B1131" s="8">
        <v>700376001</v>
      </c>
      <c r="C1131" s="8">
        <v>1080787</v>
      </c>
      <c r="D1131" s="8" t="s">
        <v>101</v>
      </c>
      <c r="E1131" s="8" t="s">
        <v>2205</v>
      </c>
      <c r="F1131" s="23">
        <v>0</v>
      </c>
      <c r="G1131" s="23">
        <v>81825141</v>
      </c>
    </row>
    <row r="1132" spans="1:7" x14ac:dyDescent="0.2">
      <c r="A1132" s="8" t="s">
        <v>2890</v>
      </c>
      <c r="B1132" s="8">
        <v>700376001</v>
      </c>
      <c r="C1132" s="8">
        <v>1080792</v>
      </c>
      <c r="D1132" s="8" t="s">
        <v>101</v>
      </c>
      <c r="E1132" s="8" t="s">
        <v>2180</v>
      </c>
      <c r="F1132" s="23">
        <v>0</v>
      </c>
      <c r="G1132" s="23">
        <v>58143209</v>
      </c>
    </row>
    <row r="1133" spans="1:7" x14ac:dyDescent="0.2">
      <c r="A1133" s="8" t="s">
        <v>2890</v>
      </c>
      <c r="B1133" s="8">
        <v>700376001</v>
      </c>
      <c r="C1133" s="8">
        <v>1080811</v>
      </c>
      <c r="D1133" s="8" t="s">
        <v>101</v>
      </c>
      <c r="E1133" s="8" t="s">
        <v>2219</v>
      </c>
      <c r="F1133" s="23">
        <v>0</v>
      </c>
      <c r="G1133" s="23">
        <v>122096003</v>
      </c>
    </row>
    <row r="1134" spans="1:7" x14ac:dyDescent="0.2">
      <c r="A1134" s="8" t="s">
        <v>2890</v>
      </c>
      <c r="B1134" s="8">
        <v>700376001</v>
      </c>
      <c r="C1134" s="8">
        <v>1080812</v>
      </c>
      <c r="D1134" s="8" t="s">
        <v>1587</v>
      </c>
      <c r="E1134" s="8" t="s">
        <v>2196</v>
      </c>
      <c r="F1134" s="23">
        <v>0</v>
      </c>
      <c r="G1134" s="23">
        <v>146588362</v>
      </c>
    </row>
    <row r="1135" spans="1:7" x14ac:dyDescent="0.2">
      <c r="A1135" s="8" t="s">
        <v>2890</v>
      </c>
      <c r="B1135" s="8">
        <v>700376001</v>
      </c>
      <c r="C1135" s="8">
        <v>1080813</v>
      </c>
      <c r="D1135" s="8" t="s">
        <v>101</v>
      </c>
      <c r="E1135" s="8" t="s">
        <v>51</v>
      </c>
      <c r="F1135" s="23">
        <v>0</v>
      </c>
      <c r="G1135" s="23">
        <v>111494851</v>
      </c>
    </row>
    <row r="1136" spans="1:7" x14ac:dyDescent="0.2">
      <c r="A1136" s="8" t="s">
        <v>2890</v>
      </c>
      <c r="B1136" s="8">
        <v>700376001</v>
      </c>
      <c r="C1136" s="8">
        <v>1080974</v>
      </c>
      <c r="D1136" s="8" t="s">
        <v>101</v>
      </c>
      <c r="E1136" s="8" t="s">
        <v>2180</v>
      </c>
      <c r="F1136" s="23">
        <v>0</v>
      </c>
      <c r="G1136" s="23">
        <v>105090975</v>
      </c>
    </row>
    <row r="1137" spans="1:7" x14ac:dyDescent="0.2">
      <c r="A1137" s="8" t="s">
        <v>2890</v>
      </c>
      <c r="B1137" s="8">
        <v>700376001</v>
      </c>
      <c r="C1137" s="8">
        <v>1080975</v>
      </c>
      <c r="D1137" s="8" t="s">
        <v>101</v>
      </c>
      <c r="E1137" s="8" t="s">
        <v>2180</v>
      </c>
      <c r="F1137" s="23">
        <v>0</v>
      </c>
      <c r="G1137" s="23">
        <v>19374520</v>
      </c>
    </row>
    <row r="1138" spans="1:7" x14ac:dyDescent="0.2">
      <c r="A1138" s="8" t="s">
        <v>2890</v>
      </c>
      <c r="B1138" s="8">
        <v>700376001</v>
      </c>
      <c r="C1138" s="8">
        <v>1080999</v>
      </c>
      <c r="D1138" s="8" t="s">
        <v>101</v>
      </c>
      <c r="E1138" s="8" t="s">
        <v>2180</v>
      </c>
      <c r="F1138" s="23">
        <v>0</v>
      </c>
      <c r="G1138" s="23">
        <v>213164845</v>
      </c>
    </row>
    <row r="1139" spans="1:7" x14ac:dyDescent="0.2">
      <c r="A1139" s="8" t="s">
        <v>2890</v>
      </c>
      <c r="B1139" s="8">
        <v>700376001</v>
      </c>
      <c r="C1139" s="8">
        <v>1081000</v>
      </c>
      <c r="D1139" s="8" t="s">
        <v>101</v>
      </c>
      <c r="E1139" s="8" t="s">
        <v>2224</v>
      </c>
      <c r="F1139" s="23">
        <v>0</v>
      </c>
      <c r="G1139" s="23">
        <v>160904710</v>
      </c>
    </row>
    <row r="1140" spans="1:7" x14ac:dyDescent="0.2">
      <c r="A1140" s="8" t="s">
        <v>2890</v>
      </c>
      <c r="B1140" s="8">
        <v>700376001</v>
      </c>
      <c r="C1140" s="8">
        <v>1081024</v>
      </c>
      <c r="D1140" s="8" t="s">
        <v>101</v>
      </c>
      <c r="E1140" s="8" t="s">
        <v>2195</v>
      </c>
      <c r="F1140" s="23">
        <v>0</v>
      </c>
      <c r="G1140" s="23">
        <v>218754092</v>
      </c>
    </row>
    <row r="1141" spans="1:7" x14ac:dyDescent="0.2">
      <c r="A1141" s="8" t="s">
        <v>2890</v>
      </c>
      <c r="B1141" s="8">
        <v>700376001</v>
      </c>
      <c r="C1141" s="8">
        <v>1081108</v>
      </c>
      <c r="D1141" s="8" t="s">
        <v>101</v>
      </c>
      <c r="E1141" s="8" t="s">
        <v>2180</v>
      </c>
      <c r="F1141" s="23">
        <v>0</v>
      </c>
      <c r="G1141" s="23">
        <v>142677652</v>
      </c>
    </row>
    <row r="1142" spans="1:7" x14ac:dyDescent="0.2">
      <c r="A1142" s="8" t="s">
        <v>2890</v>
      </c>
      <c r="B1142" s="8">
        <v>700376001</v>
      </c>
      <c r="C1142" s="8">
        <v>1081109</v>
      </c>
      <c r="D1142" s="8" t="s">
        <v>101</v>
      </c>
      <c r="E1142" s="8" t="s">
        <v>2180</v>
      </c>
      <c r="F1142" s="23">
        <v>0</v>
      </c>
      <c r="G1142" s="23">
        <v>28086974</v>
      </c>
    </row>
    <row r="1143" spans="1:7" x14ac:dyDescent="0.2">
      <c r="A1143" s="8" t="s">
        <v>2890</v>
      </c>
      <c r="B1143" s="8">
        <v>700376001</v>
      </c>
      <c r="C1143" s="8">
        <v>1081145</v>
      </c>
      <c r="D1143" s="8" t="s">
        <v>101</v>
      </c>
      <c r="E1143" s="8" t="s">
        <v>2205</v>
      </c>
      <c r="F1143" s="23">
        <v>0</v>
      </c>
      <c r="G1143" s="23">
        <v>33266304</v>
      </c>
    </row>
    <row r="1144" spans="1:7" x14ac:dyDescent="0.2">
      <c r="A1144" s="8" t="s">
        <v>2890</v>
      </c>
      <c r="B1144" s="8">
        <v>700376001</v>
      </c>
      <c r="C1144" s="8">
        <v>1081146</v>
      </c>
      <c r="D1144" s="8" t="s">
        <v>101</v>
      </c>
      <c r="E1144" s="8" t="s">
        <v>2198</v>
      </c>
      <c r="F1144" s="23">
        <v>0</v>
      </c>
      <c r="G1144" s="23">
        <v>35170117</v>
      </c>
    </row>
    <row r="1145" spans="1:7" x14ac:dyDescent="0.2">
      <c r="A1145" s="8" t="s">
        <v>2890</v>
      </c>
      <c r="B1145" s="8">
        <v>700376001</v>
      </c>
      <c r="C1145" s="8">
        <v>1081147</v>
      </c>
      <c r="D1145" s="8" t="s">
        <v>101</v>
      </c>
      <c r="E1145" s="8" t="s">
        <v>2198</v>
      </c>
      <c r="F1145" s="23">
        <v>0</v>
      </c>
      <c r="G1145" s="23">
        <v>34904794</v>
      </c>
    </row>
    <row r="1146" spans="1:7" x14ac:dyDescent="0.2">
      <c r="A1146" s="8" t="s">
        <v>2890</v>
      </c>
      <c r="B1146" s="8">
        <v>700376001</v>
      </c>
      <c r="C1146" s="8">
        <v>1081148</v>
      </c>
      <c r="D1146" s="8" t="s">
        <v>101</v>
      </c>
      <c r="E1146" s="8" t="s">
        <v>2205</v>
      </c>
      <c r="F1146" s="23">
        <v>0</v>
      </c>
      <c r="G1146" s="23">
        <v>34259328</v>
      </c>
    </row>
    <row r="1147" spans="1:7" x14ac:dyDescent="0.2">
      <c r="A1147" s="8" t="s">
        <v>2890</v>
      </c>
      <c r="B1147" s="8">
        <v>700376001</v>
      </c>
      <c r="C1147" s="8">
        <v>1081183</v>
      </c>
      <c r="D1147" s="8" t="s">
        <v>101</v>
      </c>
      <c r="E1147" s="8" t="s">
        <v>2219</v>
      </c>
      <c r="F1147" s="23">
        <v>0</v>
      </c>
      <c r="G1147" s="23">
        <v>60102418</v>
      </c>
    </row>
    <row r="1148" spans="1:7" x14ac:dyDescent="0.2">
      <c r="A1148" s="8" t="s">
        <v>2890</v>
      </c>
      <c r="B1148" s="8">
        <v>700376001</v>
      </c>
      <c r="C1148" s="8">
        <v>1081184</v>
      </c>
      <c r="D1148" s="8" t="s">
        <v>101</v>
      </c>
      <c r="E1148" s="8" t="s">
        <v>51</v>
      </c>
      <c r="F1148" s="23">
        <v>0</v>
      </c>
      <c r="G1148" s="23">
        <v>59951341</v>
      </c>
    </row>
    <row r="1149" spans="1:7" x14ac:dyDescent="0.2">
      <c r="A1149" s="8" t="s">
        <v>2890</v>
      </c>
      <c r="B1149" s="8">
        <v>700376001</v>
      </c>
      <c r="C1149" s="8">
        <v>1090352</v>
      </c>
      <c r="D1149" s="8" t="s">
        <v>31</v>
      </c>
      <c r="E1149" s="8" t="s">
        <v>73</v>
      </c>
      <c r="F1149" s="23">
        <v>0</v>
      </c>
      <c r="G1149" s="23">
        <v>36264043</v>
      </c>
    </row>
    <row r="1150" spans="1:7" x14ac:dyDescent="0.2">
      <c r="A1150" s="8" t="s">
        <v>2890</v>
      </c>
      <c r="B1150" s="8">
        <v>700376001</v>
      </c>
      <c r="C1150" s="8">
        <v>1090386</v>
      </c>
      <c r="D1150" s="8" t="s">
        <v>31</v>
      </c>
      <c r="E1150" s="8" t="s">
        <v>65</v>
      </c>
      <c r="F1150" s="23">
        <v>0</v>
      </c>
      <c r="G1150" s="23">
        <v>24969904</v>
      </c>
    </row>
    <row r="1151" spans="1:7" x14ac:dyDescent="0.2">
      <c r="A1151" s="8" t="s">
        <v>2890</v>
      </c>
      <c r="B1151" s="8">
        <v>700376001</v>
      </c>
      <c r="C1151" s="8">
        <v>1090493</v>
      </c>
      <c r="D1151" s="8" t="s">
        <v>31</v>
      </c>
      <c r="E1151" s="8" t="s">
        <v>73</v>
      </c>
      <c r="F1151" s="23">
        <v>0</v>
      </c>
      <c r="G1151" s="23">
        <v>90497018</v>
      </c>
    </row>
    <row r="1152" spans="1:7" x14ac:dyDescent="0.2">
      <c r="A1152" s="8" t="s">
        <v>2890</v>
      </c>
      <c r="B1152" s="8">
        <v>700376001</v>
      </c>
      <c r="C1152" s="8">
        <v>1090506</v>
      </c>
      <c r="D1152" s="8" t="s">
        <v>31</v>
      </c>
      <c r="E1152" s="8" t="s">
        <v>73</v>
      </c>
      <c r="F1152" s="23">
        <v>0</v>
      </c>
      <c r="G1152" s="23">
        <v>10270973</v>
      </c>
    </row>
    <row r="1153" spans="1:7" x14ac:dyDescent="0.2">
      <c r="A1153" s="8" t="s">
        <v>2890</v>
      </c>
      <c r="B1153" s="8">
        <v>700376001</v>
      </c>
      <c r="C1153" s="8">
        <v>1090507</v>
      </c>
      <c r="D1153" s="8" t="s">
        <v>31</v>
      </c>
      <c r="E1153" s="8" t="s">
        <v>73</v>
      </c>
      <c r="F1153" s="23">
        <v>0</v>
      </c>
      <c r="G1153" s="23">
        <v>6145678</v>
      </c>
    </row>
    <row r="1154" spans="1:7" x14ac:dyDescent="0.2">
      <c r="A1154" s="8" t="s">
        <v>2890</v>
      </c>
      <c r="B1154" s="8">
        <v>700376001</v>
      </c>
      <c r="C1154" s="8">
        <v>1090511</v>
      </c>
      <c r="D1154" s="8" t="s">
        <v>31</v>
      </c>
      <c r="E1154" s="8" t="s">
        <v>65</v>
      </c>
      <c r="F1154" s="23">
        <v>0</v>
      </c>
      <c r="G1154" s="23">
        <v>44165181</v>
      </c>
    </row>
    <row r="1155" spans="1:7" x14ac:dyDescent="0.2">
      <c r="A1155" s="8" t="s">
        <v>2890</v>
      </c>
      <c r="B1155" s="8">
        <v>700376001</v>
      </c>
      <c r="C1155" s="8">
        <v>1090517</v>
      </c>
      <c r="D1155" s="8" t="s">
        <v>31</v>
      </c>
      <c r="E1155" s="8" t="s">
        <v>73</v>
      </c>
      <c r="F1155" s="23">
        <v>0</v>
      </c>
      <c r="G1155" s="23">
        <v>20852213</v>
      </c>
    </row>
    <row r="1156" spans="1:7" x14ac:dyDescent="0.2">
      <c r="A1156" s="8" t="s">
        <v>2890</v>
      </c>
      <c r="B1156" s="8">
        <v>700376001</v>
      </c>
      <c r="C1156" s="8">
        <v>1090526</v>
      </c>
      <c r="D1156" s="8" t="s">
        <v>31</v>
      </c>
      <c r="E1156" s="8" t="s">
        <v>65</v>
      </c>
      <c r="F1156" s="23">
        <v>0</v>
      </c>
      <c r="G1156" s="23">
        <v>224685295</v>
      </c>
    </row>
    <row r="1157" spans="1:7" x14ac:dyDescent="0.2">
      <c r="A1157" s="8" t="s">
        <v>2890</v>
      </c>
      <c r="B1157" s="8">
        <v>700376001</v>
      </c>
      <c r="C1157" s="8">
        <v>1090527</v>
      </c>
      <c r="D1157" s="8" t="s">
        <v>31</v>
      </c>
      <c r="E1157" s="8" t="s">
        <v>73</v>
      </c>
      <c r="F1157" s="23">
        <v>0</v>
      </c>
      <c r="G1157" s="23">
        <v>183964661</v>
      </c>
    </row>
    <row r="1158" spans="1:7" x14ac:dyDescent="0.2">
      <c r="A1158" s="8" t="s">
        <v>2890</v>
      </c>
      <c r="B1158" s="8">
        <v>700376001</v>
      </c>
      <c r="C1158" s="8">
        <v>1090530</v>
      </c>
      <c r="D1158" s="8" t="s">
        <v>31</v>
      </c>
      <c r="E1158" s="8" t="s">
        <v>73</v>
      </c>
      <c r="F1158" s="23">
        <v>0</v>
      </c>
      <c r="G1158" s="23">
        <v>179822323</v>
      </c>
    </row>
    <row r="1159" spans="1:7" x14ac:dyDescent="0.2">
      <c r="A1159" s="8" t="s">
        <v>2890</v>
      </c>
      <c r="B1159" s="8">
        <v>700376001</v>
      </c>
      <c r="C1159" s="8">
        <v>1090560</v>
      </c>
      <c r="D1159" s="8" t="s">
        <v>31</v>
      </c>
      <c r="E1159" s="8" t="s">
        <v>73</v>
      </c>
      <c r="F1159" s="23">
        <v>0</v>
      </c>
      <c r="G1159" s="23">
        <v>1664660</v>
      </c>
    </row>
    <row r="1160" spans="1:7" x14ac:dyDescent="0.2">
      <c r="A1160" s="8" t="s">
        <v>2890</v>
      </c>
      <c r="B1160" s="8">
        <v>700376001</v>
      </c>
      <c r="C1160" s="8">
        <v>1090594</v>
      </c>
      <c r="D1160" s="8" t="s">
        <v>31</v>
      </c>
      <c r="E1160" s="8" t="s">
        <v>73</v>
      </c>
      <c r="F1160" s="23">
        <v>7898127</v>
      </c>
      <c r="G1160" s="23">
        <v>67650077</v>
      </c>
    </row>
    <row r="1161" spans="1:7" x14ac:dyDescent="0.2">
      <c r="A1161" s="8" t="s">
        <v>2890</v>
      </c>
      <c r="B1161" s="8">
        <v>700376001</v>
      </c>
      <c r="C1161" s="8">
        <v>1090617</v>
      </c>
      <c r="D1161" s="8" t="s">
        <v>31</v>
      </c>
      <c r="E1161" s="8" t="s">
        <v>73</v>
      </c>
      <c r="F1161" s="23">
        <v>0</v>
      </c>
      <c r="G1161" s="23">
        <v>50812417</v>
      </c>
    </row>
    <row r="1162" spans="1:7" x14ac:dyDescent="0.2">
      <c r="A1162" s="8" t="s">
        <v>2890</v>
      </c>
      <c r="B1162" s="8">
        <v>700376001</v>
      </c>
      <c r="C1162" s="8">
        <v>1090638</v>
      </c>
      <c r="D1162" s="8" t="s">
        <v>31</v>
      </c>
      <c r="E1162" s="8" t="s">
        <v>73</v>
      </c>
      <c r="F1162" s="23">
        <v>0</v>
      </c>
      <c r="G1162" s="23">
        <v>37469588</v>
      </c>
    </row>
    <row r="1163" spans="1:7" x14ac:dyDescent="0.2">
      <c r="A1163" s="8" t="s">
        <v>2890</v>
      </c>
      <c r="B1163" s="8">
        <v>700376001</v>
      </c>
      <c r="C1163" s="8">
        <v>1090648</v>
      </c>
      <c r="D1163" s="8" t="s">
        <v>31</v>
      </c>
      <c r="E1163" s="8" t="s">
        <v>65</v>
      </c>
      <c r="F1163" s="23">
        <v>2496990</v>
      </c>
      <c r="G1163" s="23">
        <v>17176263</v>
      </c>
    </row>
    <row r="1164" spans="1:7" x14ac:dyDescent="0.2">
      <c r="A1164" s="8" t="s">
        <v>2890</v>
      </c>
      <c r="B1164" s="8">
        <v>700376001</v>
      </c>
      <c r="C1164" s="8">
        <v>1090649</v>
      </c>
      <c r="D1164" s="8" t="s">
        <v>31</v>
      </c>
      <c r="E1164" s="8" t="s">
        <v>65</v>
      </c>
      <c r="F1164" s="23">
        <v>3166883</v>
      </c>
      <c r="G1164" s="23">
        <v>17989136</v>
      </c>
    </row>
    <row r="1165" spans="1:7" x14ac:dyDescent="0.2">
      <c r="A1165" s="8" t="s">
        <v>2890</v>
      </c>
      <c r="B1165" s="8">
        <v>700376001</v>
      </c>
      <c r="C1165" s="8">
        <v>1100350</v>
      </c>
      <c r="D1165" s="8" t="s">
        <v>1585</v>
      </c>
      <c r="E1165" s="8" t="s">
        <v>2212</v>
      </c>
      <c r="F1165" s="23">
        <v>0</v>
      </c>
      <c r="G1165" s="23">
        <v>129077957</v>
      </c>
    </row>
    <row r="1166" spans="1:7" x14ac:dyDescent="0.2">
      <c r="A1166" s="8" t="s">
        <v>2890</v>
      </c>
      <c r="B1166" s="8">
        <v>700376001</v>
      </c>
      <c r="C1166" s="8">
        <v>1100403</v>
      </c>
      <c r="D1166" s="8" t="s">
        <v>1585</v>
      </c>
      <c r="E1166" s="8" t="s">
        <v>2169</v>
      </c>
      <c r="F1166" s="23">
        <v>0</v>
      </c>
      <c r="G1166" s="23">
        <v>46498068</v>
      </c>
    </row>
    <row r="1167" spans="1:7" x14ac:dyDescent="0.2">
      <c r="A1167" s="8" t="s">
        <v>2890</v>
      </c>
      <c r="B1167" s="8">
        <v>700376001</v>
      </c>
      <c r="C1167" s="8">
        <v>1100404</v>
      </c>
      <c r="D1167" s="8" t="s">
        <v>1585</v>
      </c>
      <c r="E1167" s="8" t="s">
        <v>2212</v>
      </c>
      <c r="F1167" s="23">
        <v>0</v>
      </c>
      <c r="G1167" s="23">
        <v>50057729</v>
      </c>
    </row>
    <row r="1168" spans="1:7" x14ac:dyDescent="0.2">
      <c r="A1168" s="8" t="s">
        <v>2890</v>
      </c>
      <c r="B1168" s="8">
        <v>700376001</v>
      </c>
      <c r="C1168" s="8">
        <v>1100444</v>
      </c>
      <c r="D1168" s="8" t="s">
        <v>1585</v>
      </c>
      <c r="E1168" s="8" t="s">
        <v>2213</v>
      </c>
      <c r="F1168" s="23">
        <v>0</v>
      </c>
      <c r="G1168" s="23">
        <v>72887926</v>
      </c>
    </row>
    <row r="1169" spans="1:7" x14ac:dyDescent="0.2">
      <c r="A1169" s="8" t="s">
        <v>2890</v>
      </c>
      <c r="B1169" s="8">
        <v>700376001</v>
      </c>
      <c r="C1169" s="8">
        <v>1100449</v>
      </c>
      <c r="D1169" s="8" t="s">
        <v>1585</v>
      </c>
      <c r="E1169" s="8" t="s">
        <v>2169</v>
      </c>
      <c r="F1169" s="23">
        <v>0</v>
      </c>
      <c r="G1169" s="23">
        <v>3887481</v>
      </c>
    </row>
    <row r="1170" spans="1:7" x14ac:dyDescent="0.2">
      <c r="A1170" s="8" t="s">
        <v>2890</v>
      </c>
      <c r="B1170" s="8">
        <v>700376001</v>
      </c>
      <c r="C1170" s="8">
        <v>1100450</v>
      </c>
      <c r="D1170" s="8" t="s">
        <v>1585</v>
      </c>
      <c r="E1170" s="8" t="s">
        <v>2212</v>
      </c>
      <c r="F1170" s="23">
        <v>0</v>
      </c>
      <c r="G1170" s="23">
        <v>38213443</v>
      </c>
    </row>
    <row r="1171" spans="1:7" x14ac:dyDescent="0.2">
      <c r="A1171" s="8" t="s">
        <v>2890</v>
      </c>
      <c r="B1171" s="8">
        <v>700376001</v>
      </c>
      <c r="C1171" s="8">
        <v>1100465</v>
      </c>
      <c r="D1171" s="8" t="s">
        <v>1585</v>
      </c>
      <c r="E1171" s="8" t="s">
        <v>2212</v>
      </c>
      <c r="F1171" s="23">
        <v>0</v>
      </c>
      <c r="G1171" s="23">
        <v>95775892</v>
      </c>
    </row>
    <row r="1172" spans="1:7" x14ac:dyDescent="0.2">
      <c r="A1172" s="8" t="s">
        <v>2890</v>
      </c>
      <c r="B1172" s="8">
        <v>700376001</v>
      </c>
      <c r="C1172" s="8">
        <v>1100503</v>
      </c>
      <c r="D1172" s="8" t="s">
        <v>1585</v>
      </c>
      <c r="E1172" s="8" t="s">
        <v>2169</v>
      </c>
      <c r="F1172" s="23">
        <v>0</v>
      </c>
      <c r="G1172" s="23">
        <v>53072581</v>
      </c>
    </row>
    <row r="1173" spans="1:7" x14ac:dyDescent="0.2">
      <c r="A1173" s="8" t="s">
        <v>2890</v>
      </c>
      <c r="B1173" s="8">
        <v>700376001</v>
      </c>
      <c r="C1173" s="8">
        <v>1100504</v>
      </c>
      <c r="D1173" s="8" t="s">
        <v>1585</v>
      </c>
      <c r="E1173" s="8" t="s">
        <v>2193</v>
      </c>
      <c r="F1173" s="23">
        <v>0</v>
      </c>
      <c r="G1173" s="23">
        <v>55035598</v>
      </c>
    </row>
    <row r="1174" spans="1:7" x14ac:dyDescent="0.2">
      <c r="A1174" s="8" t="s">
        <v>2890</v>
      </c>
      <c r="B1174" s="8">
        <v>700376001</v>
      </c>
      <c r="C1174" s="8">
        <v>1100510</v>
      </c>
      <c r="D1174" s="8" t="s">
        <v>1585</v>
      </c>
      <c r="E1174" s="8" t="s">
        <v>2212</v>
      </c>
      <c r="F1174" s="23">
        <v>1981083</v>
      </c>
      <c r="G1174" s="23">
        <v>27625094</v>
      </c>
    </row>
    <row r="1175" spans="1:7" x14ac:dyDescent="0.2">
      <c r="A1175" s="8" t="s">
        <v>2890</v>
      </c>
      <c r="B1175" s="8">
        <v>700376001</v>
      </c>
      <c r="C1175" s="8">
        <v>1100511</v>
      </c>
      <c r="D1175" s="8" t="s">
        <v>1585</v>
      </c>
      <c r="E1175" s="8" t="s">
        <v>2212</v>
      </c>
      <c r="F1175" s="23">
        <v>2235794</v>
      </c>
      <c r="G1175" s="23">
        <v>28646102</v>
      </c>
    </row>
    <row r="1176" spans="1:7" x14ac:dyDescent="0.2">
      <c r="A1176" s="8" t="s">
        <v>2890</v>
      </c>
      <c r="B1176" s="8">
        <v>700376001</v>
      </c>
      <c r="C1176" s="8">
        <v>1100525</v>
      </c>
      <c r="D1176" s="8" t="s">
        <v>1585</v>
      </c>
      <c r="E1176" s="8" t="s">
        <v>2212</v>
      </c>
      <c r="F1176" s="23">
        <v>0</v>
      </c>
      <c r="G1176" s="23">
        <v>45356086</v>
      </c>
    </row>
    <row r="1177" spans="1:7" x14ac:dyDescent="0.2">
      <c r="A1177" s="8" t="s">
        <v>2890</v>
      </c>
      <c r="B1177" s="8">
        <v>700376001</v>
      </c>
      <c r="C1177" s="8">
        <v>1100546</v>
      </c>
      <c r="D1177" s="8" t="s">
        <v>1585</v>
      </c>
      <c r="E1177" s="8" t="s">
        <v>2212</v>
      </c>
      <c r="F1177" s="23">
        <v>1369463</v>
      </c>
      <c r="G1177" s="23">
        <v>15406460</v>
      </c>
    </row>
    <row r="1178" spans="1:7" x14ac:dyDescent="0.2">
      <c r="A1178" s="8" t="s">
        <v>2890</v>
      </c>
      <c r="B1178" s="8">
        <v>700376001</v>
      </c>
      <c r="C1178" s="8">
        <v>1100547</v>
      </c>
      <c r="D1178" s="8" t="s">
        <v>1585</v>
      </c>
      <c r="E1178" s="8" t="s">
        <v>2169</v>
      </c>
      <c r="F1178" s="23">
        <v>0</v>
      </c>
      <c r="G1178" s="23">
        <v>5306668</v>
      </c>
    </row>
    <row r="1179" spans="1:7" x14ac:dyDescent="0.2">
      <c r="A1179" s="8" t="s">
        <v>2890</v>
      </c>
      <c r="B1179" s="8">
        <v>700376001</v>
      </c>
      <c r="C1179" s="8">
        <v>1100551</v>
      </c>
      <c r="D1179" s="8" t="s">
        <v>1585</v>
      </c>
      <c r="E1179" s="8" t="s">
        <v>2212</v>
      </c>
      <c r="F1179" s="23">
        <v>1043606</v>
      </c>
      <c r="G1179" s="23">
        <v>18321078</v>
      </c>
    </row>
    <row r="1180" spans="1:7" x14ac:dyDescent="0.2">
      <c r="A1180" s="8" t="s">
        <v>2890</v>
      </c>
      <c r="B1180" s="8">
        <v>700376001</v>
      </c>
      <c r="C1180" s="8">
        <v>1100554</v>
      </c>
      <c r="D1180" s="8" t="s">
        <v>1585</v>
      </c>
      <c r="E1180" s="8" t="s">
        <v>2169</v>
      </c>
      <c r="F1180" s="23">
        <v>0</v>
      </c>
      <c r="G1180" s="23">
        <v>13914745</v>
      </c>
    </row>
    <row r="1181" spans="1:7" x14ac:dyDescent="0.2">
      <c r="A1181" s="8" t="s">
        <v>2890</v>
      </c>
      <c r="B1181" s="8">
        <v>700376001</v>
      </c>
      <c r="C1181" s="8">
        <v>1100558</v>
      </c>
      <c r="D1181" s="8" t="s">
        <v>1585</v>
      </c>
      <c r="E1181" s="8" t="s">
        <v>2212</v>
      </c>
      <c r="F1181" s="23">
        <v>0</v>
      </c>
      <c r="G1181" s="23">
        <v>42070508</v>
      </c>
    </row>
    <row r="1182" spans="1:7" x14ac:dyDescent="0.2">
      <c r="A1182" s="8" t="s">
        <v>2890</v>
      </c>
      <c r="B1182" s="8">
        <v>700376001</v>
      </c>
      <c r="C1182" s="8">
        <v>1100571</v>
      </c>
      <c r="D1182" s="8" t="s">
        <v>1585</v>
      </c>
      <c r="E1182" s="8" t="s">
        <v>2169</v>
      </c>
      <c r="F1182" s="23">
        <v>0</v>
      </c>
      <c r="G1182" s="23">
        <v>16041275</v>
      </c>
    </row>
    <row r="1183" spans="1:7" x14ac:dyDescent="0.2">
      <c r="A1183" s="8" t="s">
        <v>2890</v>
      </c>
      <c r="B1183" s="8">
        <v>700376001</v>
      </c>
      <c r="C1183" s="8">
        <v>1100575</v>
      </c>
      <c r="D1183" s="8" t="s">
        <v>1585</v>
      </c>
      <c r="E1183" s="8" t="s">
        <v>2193</v>
      </c>
      <c r="F1183" s="23">
        <v>3738184</v>
      </c>
      <c r="G1183" s="23">
        <v>40100502</v>
      </c>
    </row>
    <row r="1184" spans="1:7" x14ac:dyDescent="0.2">
      <c r="A1184" s="8" t="s">
        <v>2890</v>
      </c>
      <c r="B1184" s="8">
        <v>700376001</v>
      </c>
      <c r="C1184" s="8">
        <v>1100577</v>
      </c>
      <c r="D1184" s="8" t="s">
        <v>1585</v>
      </c>
      <c r="E1184" s="8" t="s">
        <v>2212</v>
      </c>
      <c r="F1184" s="23">
        <v>0</v>
      </c>
      <c r="G1184" s="23">
        <v>208207258</v>
      </c>
    </row>
    <row r="1185" spans="1:7" x14ac:dyDescent="0.2">
      <c r="A1185" s="8" t="s">
        <v>2890</v>
      </c>
      <c r="B1185" s="8">
        <v>700376001</v>
      </c>
      <c r="C1185" s="8">
        <v>1100578</v>
      </c>
      <c r="D1185" s="8" t="s">
        <v>1585</v>
      </c>
      <c r="E1185" s="8" t="s">
        <v>2212</v>
      </c>
      <c r="F1185" s="23">
        <v>0</v>
      </c>
      <c r="G1185" s="23">
        <v>193529358</v>
      </c>
    </row>
    <row r="1186" spans="1:7" x14ac:dyDescent="0.2">
      <c r="A1186" s="8" t="s">
        <v>2890</v>
      </c>
      <c r="B1186" s="8">
        <v>700376001</v>
      </c>
      <c r="C1186" s="8">
        <v>1100579</v>
      </c>
      <c r="D1186" s="8" t="s">
        <v>1585</v>
      </c>
      <c r="E1186" s="8" t="s">
        <v>2193</v>
      </c>
      <c r="F1186" s="23">
        <v>0</v>
      </c>
      <c r="G1186" s="23">
        <v>82190825</v>
      </c>
    </row>
    <row r="1187" spans="1:7" x14ac:dyDescent="0.2">
      <c r="A1187" s="8" t="s">
        <v>2890</v>
      </c>
      <c r="B1187" s="8">
        <v>700376001</v>
      </c>
      <c r="C1187" s="8">
        <v>1100580</v>
      </c>
      <c r="D1187" s="8" t="s">
        <v>1585</v>
      </c>
      <c r="E1187" s="8" t="s">
        <v>2213</v>
      </c>
      <c r="F1187" s="23">
        <v>0</v>
      </c>
      <c r="G1187" s="23">
        <v>103746076</v>
      </c>
    </row>
    <row r="1188" spans="1:7" x14ac:dyDescent="0.2">
      <c r="A1188" s="8" t="s">
        <v>2890</v>
      </c>
      <c r="B1188" s="8">
        <v>700376001</v>
      </c>
      <c r="C1188" s="8">
        <v>1100581</v>
      </c>
      <c r="D1188" s="8" t="s">
        <v>1585</v>
      </c>
      <c r="E1188" s="8" t="s">
        <v>2192</v>
      </c>
      <c r="F1188" s="23">
        <v>0</v>
      </c>
      <c r="G1188" s="23">
        <v>115238674</v>
      </c>
    </row>
    <row r="1189" spans="1:7" x14ac:dyDescent="0.2">
      <c r="A1189" s="8" t="s">
        <v>2890</v>
      </c>
      <c r="B1189" s="8">
        <v>700376001</v>
      </c>
      <c r="C1189" s="8">
        <v>1100582</v>
      </c>
      <c r="D1189" s="8" t="s">
        <v>1585</v>
      </c>
      <c r="E1189" s="8" t="s">
        <v>2212</v>
      </c>
      <c r="F1189" s="23">
        <v>0</v>
      </c>
      <c r="G1189" s="23">
        <v>176614475</v>
      </c>
    </row>
    <row r="1190" spans="1:7" x14ac:dyDescent="0.2">
      <c r="A1190" s="8" t="s">
        <v>2890</v>
      </c>
      <c r="B1190" s="8">
        <v>700376001</v>
      </c>
      <c r="C1190" s="8">
        <v>1100583</v>
      </c>
      <c r="D1190" s="8" t="s">
        <v>1585</v>
      </c>
      <c r="E1190" s="8" t="s">
        <v>2193</v>
      </c>
      <c r="F1190" s="23">
        <v>0</v>
      </c>
      <c r="G1190" s="23">
        <v>99153547</v>
      </c>
    </row>
    <row r="1191" spans="1:7" x14ac:dyDescent="0.2">
      <c r="A1191" s="8" t="s">
        <v>2890</v>
      </c>
      <c r="B1191" s="8">
        <v>700376001</v>
      </c>
      <c r="C1191" s="8">
        <v>1100609</v>
      </c>
      <c r="D1191" s="8" t="s">
        <v>1585</v>
      </c>
      <c r="E1191" s="8" t="s">
        <v>2193</v>
      </c>
      <c r="F1191" s="23">
        <v>0</v>
      </c>
      <c r="G1191" s="23">
        <v>192221441</v>
      </c>
    </row>
    <row r="1192" spans="1:7" x14ac:dyDescent="0.2">
      <c r="A1192" s="8" t="s">
        <v>2890</v>
      </c>
      <c r="B1192" s="8">
        <v>700376001</v>
      </c>
      <c r="C1192" s="8">
        <v>1100700</v>
      </c>
      <c r="D1192" s="8" t="s">
        <v>1585</v>
      </c>
      <c r="E1192" s="8" t="s">
        <v>2169</v>
      </c>
      <c r="F1192" s="23">
        <v>13144328</v>
      </c>
      <c r="G1192" s="23">
        <v>87571228</v>
      </c>
    </row>
    <row r="1193" spans="1:7" x14ac:dyDescent="0.2">
      <c r="A1193" s="8" t="s">
        <v>2890</v>
      </c>
      <c r="B1193" s="8">
        <v>700376001</v>
      </c>
      <c r="C1193" s="8">
        <v>1100713</v>
      </c>
      <c r="D1193" s="8" t="s">
        <v>1585</v>
      </c>
      <c r="E1193" s="8" t="s">
        <v>2192</v>
      </c>
      <c r="F1193" s="23">
        <v>0</v>
      </c>
      <c r="G1193" s="23">
        <v>65398354</v>
      </c>
    </row>
    <row r="1194" spans="1:7" x14ac:dyDescent="0.2">
      <c r="A1194" s="8" t="s">
        <v>2890</v>
      </c>
      <c r="B1194" s="8">
        <v>700376001</v>
      </c>
      <c r="C1194" s="8">
        <v>1100714</v>
      </c>
      <c r="D1194" s="8" t="s">
        <v>1585</v>
      </c>
      <c r="E1194" s="8" t="s">
        <v>2193</v>
      </c>
      <c r="F1194" s="23">
        <v>0</v>
      </c>
      <c r="G1194" s="23">
        <v>47143778</v>
      </c>
    </row>
    <row r="1195" spans="1:7" x14ac:dyDescent="0.2">
      <c r="A1195" s="8" t="s">
        <v>2890</v>
      </c>
      <c r="B1195" s="8">
        <v>700376001</v>
      </c>
      <c r="C1195" s="8">
        <v>1100715</v>
      </c>
      <c r="D1195" s="8" t="s">
        <v>1585</v>
      </c>
      <c r="E1195" s="8" t="s">
        <v>2193</v>
      </c>
      <c r="F1195" s="23">
        <v>0</v>
      </c>
      <c r="G1195" s="23">
        <v>57052539</v>
      </c>
    </row>
    <row r="1196" spans="1:7" x14ac:dyDescent="0.2">
      <c r="A1196" s="8" t="s">
        <v>2890</v>
      </c>
      <c r="B1196" s="8">
        <v>700376001</v>
      </c>
      <c r="C1196" s="8">
        <v>1100716</v>
      </c>
      <c r="D1196" s="8" t="s">
        <v>1585</v>
      </c>
      <c r="E1196" s="8" t="s">
        <v>2212</v>
      </c>
      <c r="F1196" s="23">
        <v>0</v>
      </c>
      <c r="G1196" s="23">
        <v>51796768</v>
      </c>
    </row>
    <row r="1197" spans="1:7" x14ac:dyDescent="0.2">
      <c r="A1197" s="8" t="s">
        <v>2890</v>
      </c>
      <c r="B1197" s="8">
        <v>700376001</v>
      </c>
      <c r="C1197" s="8">
        <v>1100717</v>
      </c>
      <c r="D1197" s="8" t="s">
        <v>1585</v>
      </c>
      <c r="E1197" s="8" t="s">
        <v>2212</v>
      </c>
      <c r="F1197" s="23">
        <v>0</v>
      </c>
      <c r="G1197" s="23">
        <v>62829196</v>
      </c>
    </row>
    <row r="1198" spans="1:7" x14ac:dyDescent="0.2">
      <c r="A1198" s="8" t="s">
        <v>2890</v>
      </c>
      <c r="B1198" s="8">
        <v>700376001</v>
      </c>
      <c r="C1198" s="8">
        <v>1100718</v>
      </c>
      <c r="D1198" s="8" t="s">
        <v>1585</v>
      </c>
      <c r="E1198" s="8" t="s">
        <v>2212</v>
      </c>
      <c r="F1198" s="23">
        <v>0</v>
      </c>
      <c r="G1198" s="23">
        <v>53022324</v>
      </c>
    </row>
    <row r="1199" spans="1:7" x14ac:dyDescent="0.2">
      <c r="A1199" s="8" t="s">
        <v>2890</v>
      </c>
      <c r="B1199" s="8">
        <v>700376001</v>
      </c>
      <c r="C1199" s="8">
        <v>1100719</v>
      </c>
      <c r="D1199" s="8" t="s">
        <v>1585</v>
      </c>
      <c r="E1199" s="8" t="s">
        <v>2213</v>
      </c>
      <c r="F1199" s="23">
        <v>0</v>
      </c>
      <c r="G1199" s="23">
        <v>56436864</v>
      </c>
    </row>
    <row r="1200" spans="1:7" x14ac:dyDescent="0.2">
      <c r="A1200" s="8" t="s">
        <v>2890</v>
      </c>
      <c r="B1200" s="8">
        <v>700376001</v>
      </c>
      <c r="C1200" s="8">
        <v>1100723</v>
      </c>
      <c r="D1200" s="8" t="s">
        <v>1585</v>
      </c>
      <c r="E1200" s="8" t="s">
        <v>2213</v>
      </c>
      <c r="F1200" s="23">
        <v>0</v>
      </c>
      <c r="G1200" s="23">
        <v>29360478</v>
      </c>
    </row>
    <row r="1201" spans="1:7" x14ac:dyDescent="0.2">
      <c r="A1201" s="8" t="s">
        <v>2890</v>
      </c>
      <c r="B1201" s="8">
        <v>700376001</v>
      </c>
      <c r="C1201" s="8">
        <v>1100727</v>
      </c>
      <c r="D1201" s="8" t="s">
        <v>1585</v>
      </c>
      <c r="E1201" s="8" t="s">
        <v>2212</v>
      </c>
      <c r="F1201" s="23">
        <v>0</v>
      </c>
      <c r="G1201" s="23">
        <v>50264082</v>
      </c>
    </row>
    <row r="1202" spans="1:7" x14ac:dyDescent="0.2">
      <c r="A1202" s="8" t="s">
        <v>2890</v>
      </c>
      <c r="B1202" s="8">
        <v>700376001</v>
      </c>
      <c r="C1202" s="8">
        <v>1100744</v>
      </c>
      <c r="D1202" s="8" t="s">
        <v>1585</v>
      </c>
      <c r="E1202" s="8" t="s">
        <v>2300</v>
      </c>
      <c r="F1202" s="23">
        <v>0</v>
      </c>
      <c r="G1202" s="23">
        <v>22847310</v>
      </c>
    </row>
    <row r="1203" spans="1:7" x14ac:dyDescent="0.2">
      <c r="A1203" s="8" t="s">
        <v>2890</v>
      </c>
      <c r="B1203" s="8">
        <v>700376001</v>
      </c>
      <c r="C1203" s="8">
        <v>1131629</v>
      </c>
      <c r="D1203" s="8" t="s">
        <v>30</v>
      </c>
      <c r="E1203" s="8" t="s">
        <v>2211</v>
      </c>
      <c r="F1203" s="23">
        <v>0</v>
      </c>
      <c r="G1203" s="23">
        <v>43144824</v>
      </c>
    </row>
    <row r="1204" spans="1:7" x14ac:dyDescent="0.2">
      <c r="A1204" s="8" t="s">
        <v>2890</v>
      </c>
      <c r="B1204" s="8">
        <v>700376001</v>
      </c>
      <c r="C1204" s="8">
        <v>1131630</v>
      </c>
      <c r="D1204" s="8" t="s">
        <v>30</v>
      </c>
      <c r="E1204" s="8" t="s">
        <v>2206</v>
      </c>
      <c r="F1204" s="23">
        <v>0</v>
      </c>
      <c r="G1204" s="23">
        <v>21646544</v>
      </c>
    </row>
    <row r="1205" spans="1:7" x14ac:dyDescent="0.2">
      <c r="A1205" s="8" t="s">
        <v>2890</v>
      </c>
      <c r="B1205" s="8">
        <v>700376001</v>
      </c>
      <c r="C1205" s="8">
        <v>1131857</v>
      </c>
      <c r="D1205" s="8" t="s">
        <v>30</v>
      </c>
      <c r="E1205" s="8" t="s">
        <v>2206</v>
      </c>
      <c r="F1205" s="23">
        <v>0</v>
      </c>
      <c r="G1205" s="23">
        <v>6968408</v>
      </c>
    </row>
    <row r="1206" spans="1:7" x14ac:dyDescent="0.2">
      <c r="A1206" s="8" t="s">
        <v>2890</v>
      </c>
      <c r="B1206" s="8">
        <v>700376001</v>
      </c>
      <c r="C1206" s="8">
        <v>1131858</v>
      </c>
      <c r="D1206" s="8" t="s">
        <v>30</v>
      </c>
      <c r="E1206" s="8" t="s">
        <v>2214</v>
      </c>
      <c r="F1206" s="23">
        <v>0</v>
      </c>
      <c r="G1206" s="23">
        <v>109930860</v>
      </c>
    </row>
    <row r="1207" spans="1:7" x14ac:dyDescent="0.2">
      <c r="A1207" s="8" t="s">
        <v>2890</v>
      </c>
      <c r="B1207" s="8">
        <v>700376001</v>
      </c>
      <c r="C1207" s="8">
        <v>1131859</v>
      </c>
      <c r="D1207" s="8" t="s">
        <v>30</v>
      </c>
      <c r="E1207" s="8" t="s">
        <v>2221</v>
      </c>
      <c r="F1207" s="23">
        <v>0</v>
      </c>
      <c r="G1207" s="23">
        <v>134358216</v>
      </c>
    </row>
    <row r="1208" spans="1:7" x14ac:dyDescent="0.2">
      <c r="A1208" s="8" t="s">
        <v>2890</v>
      </c>
      <c r="B1208" s="8">
        <v>700376001</v>
      </c>
      <c r="C1208" s="8">
        <v>1132137</v>
      </c>
      <c r="D1208" s="8" t="s">
        <v>30</v>
      </c>
      <c r="E1208" s="8" t="s">
        <v>2211</v>
      </c>
      <c r="F1208" s="23">
        <v>0</v>
      </c>
      <c r="G1208" s="23">
        <v>133396224</v>
      </c>
    </row>
    <row r="1209" spans="1:7" x14ac:dyDescent="0.2">
      <c r="A1209" s="8" t="s">
        <v>2890</v>
      </c>
      <c r="B1209" s="8">
        <v>700376001</v>
      </c>
      <c r="C1209" s="8">
        <v>1132138</v>
      </c>
      <c r="D1209" s="8" t="s">
        <v>30</v>
      </c>
      <c r="E1209" s="8" t="s">
        <v>2221</v>
      </c>
      <c r="F1209" s="23">
        <v>0</v>
      </c>
      <c r="G1209" s="23">
        <v>169150260</v>
      </c>
    </row>
    <row r="1210" spans="1:7" x14ac:dyDescent="0.2">
      <c r="A1210" s="8" t="s">
        <v>2890</v>
      </c>
      <c r="B1210" s="8">
        <v>700376001</v>
      </c>
      <c r="C1210" s="8">
        <v>1132139</v>
      </c>
      <c r="D1210" s="8" t="s">
        <v>30</v>
      </c>
      <c r="E1210" s="8" t="s">
        <v>2905</v>
      </c>
      <c r="F1210" s="23">
        <v>0</v>
      </c>
      <c r="G1210" s="23">
        <v>192719064</v>
      </c>
    </row>
    <row r="1211" spans="1:7" x14ac:dyDescent="0.2">
      <c r="A1211" s="8" t="s">
        <v>2890</v>
      </c>
      <c r="B1211" s="8">
        <v>700376001</v>
      </c>
      <c r="C1211" s="8">
        <v>1132140</v>
      </c>
      <c r="D1211" s="8" t="s">
        <v>30</v>
      </c>
      <c r="E1211" s="8" t="s">
        <v>79</v>
      </c>
      <c r="F1211" s="23">
        <v>0</v>
      </c>
      <c r="G1211" s="23">
        <v>220751304</v>
      </c>
    </row>
    <row r="1212" spans="1:7" x14ac:dyDescent="0.2">
      <c r="A1212" s="8" t="s">
        <v>2890</v>
      </c>
      <c r="B1212" s="8">
        <v>700376001</v>
      </c>
      <c r="C1212" s="8">
        <v>1132141</v>
      </c>
      <c r="D1212" s="8" t="s">
        <v>30</v>
      </c>
      <c r="E1212" s="8" t="s">
        <v>2221</v>
      </c>
      <c r="F1212" s="23">
        <v>0</v>
      </c>
      <c r="G1212" s="23">
        <v>128265600</v>
      </c>
    </row>
    <row r="1213" spans="1:7" x14ac:dyDescent="0.2">
      <c r="A1213" s="8" t="s">
        <v>2890</v>
      </c>
      <c r="B1213" s="8">
        <v>700376001</v>
      </c>
      <c r="C1213" s="8">
        <v>1132142</v>
      </c>
      <c r="D1213" s="8" t="s">
        <v>30</v>
      </c>
      <c r="E1213" s="8" t="s">
        <v>2214</v>
      </c>
      <c r="F1213" s="23">
        <v>0</v>
      </c>
      <c r="G1213" s="23">
        <v>144138468</v>
      </c>
    </row>
    <row r="1214" spans="1:7" x14ac:dyDescent="0.2">
      <c r="A1214" s="8" t="s">
        <v>2890</v>
      </c>
      <c r="B1214" s="8">
        <v>700376001</v>
      </c>
      <c r="C1214" s="8">
        <v>1132143</v>
      </c>
      <c r="D1214" s="8" t="s">
        <v>30</v>
      </c>
      <c r="E1214" s="8" t="s">
        <v>2206</v>
      </c>
      <c r="F1214" s="23">
        <v>0</v>
      </c>
      <c r="G1214" s="23">
        <v>176403818</v>
      </c>
    </row>
    <row r="1215" spans="1:7" x14ac:dyDescent="0.2">
      <c r="A1215" s="8" t="s">
        <v>2890</v>
      </c>
      <c r="B1215" s="8">
        <v>700376001</v>
      </c>
      <c r="C1215" s="8">
        <v>1132144</v>
      </c>
      <c r="D1215" s="8" t="s">
        <v>30</v>
      </c>
      <c r="E1215" s="8" t="s">
        <v>2210</v>
      </c>
      <c r="F1215" s="23">
        <v>0</v>
      </c>
      <c r="G1215" s="23">
        <v>214720752</v>
      </c>
    </row>
    <row r="1216" spans="1:7" x14ac:dyDescent="0.2">
      <c r="A1216" s="8" t="s">
        <v>2890</v>
      </c>
      <c r="B1216" s="8">
        <v>700376001</v>
      </c>
      <c r="C1216" s="8">
        <v>1132145</v>
      </c>
      <c r="D1216" s="8" t="s">
        <v>30</v>
      </c>
      <c r="E1216" s="8" t="s">
        <v>2211</v>
      </c>
      <c r="F1216" s="23">
        <v>0</v>
      </c>
      <c r="G1216" s="23">
        <v>133716888</v>
      </c>
    </row>
    <row r="1217" spans="1:7" x14ac:dyDescent="0.2">
      <c r="A1217" s="8" t="s">
        <v>2890</v>
      </c>
      <c r="B1217" s="8">
        <v>700376001</v>
      </c>
      <c r="C1217" s="8">
        <v>1132146</v>
      </c>
      <c r="D1217" s="8" t="s">
        <v>30</v>
      </c>
      <c r="E1217" s="8" t="s">
        <v>2207</v>
      </c>
      <c r="F1217" s="23">
        <v>0</v>
      </c>
      <c r="G1217" s="23">
        <v>153954924</v>
      </c>
    </row>
    <row r="1218" spans="1:7" x14ac:dyDescent="0.2">
      <c r="A1218" s="8" t="s">
        <v>2890</v>
      </c>
      <c r="B1218" s="8">
        <v>700376001</v>
      </c>
      <c r="C1218" s="8">
        <v>1132147</v>
      </c>
      <c r="D1218" s="8" t="s">
        <v>30</v>
      </c>
      <c r="E1218" s="8" t="s">
        <v>2905</v>
      </c>
      <c r="F1218" s="23">
        <v>0</v>
      </c>
      <c r="G1218" s="23">
        <v>156965028</v>
      </c>
    </row>
    <row r="1219" spans="1:7" x14ac:dyDescent="0.2">
      <c r="A1219" s="8" t="s">
        <v>2890</v>
      </c>
      <c r="B1219" s="8">
        <v>700376001</v>
      </c>
      <c r="C1219" s="8">
        <v>1132148</v>
      </c>
      <c r="D1219" s="8" t="s">
        <v>30</v>
      </c>
      <c r="E1219" s="8" t="s">
        <v>2206</v>
      </c>
      <c r="F1219" s="23">
        <v>0</v>
      </c>
      <c r="G1219" s="23">
        <v>188406977</v>
      </c>
    </row>
    <row r="1220" spans="1:7" x14ac:dyDescent="0.2">
      <c r="A1220" s="8" t="s">
        <v>2890</v>
      </c>
      <c r="B1220" s="8">
        <v>700376001</v>
      </c>
      <c r="C1220" s="8">
        <v>1132149</v>
      </c>
      <c r="D1220" s="8" t="s">
        <v>30</v>
      </c>
      <c r="E1220" s="8" t="s">
        <v>2215</v>
      </c>
      <c r="F1220" s="23">
        <v>0</v>
      </c>
      <c r="G1220" s="23">
        <v>198651348</v>
      </c>
    </row>
    <row r="1221" spans="1:7" x14ac:dyDescent="0.2">
      <c r="A1221" s="8" t="s">
        <v>2890</v>
      </c>
      <c r="B1221" s="8">
        <v>700376001</v>
      </c>
      <c r="C1221" s="8">
        <v>1132150</v>
      </c>
      <c r="D1221" s="8" t="s">
        <v>30</v>
      </c>
      <c r="E1221" s="8" t="s">
        <v>2206</v>
      </c>
      <c r="F1221" s="23">
        <v>0</v>
      </c>
      <c r="G1221" s="23">
        <v>167386608</v>
      </c>
    </row>
    <row r="1222" spans="1:7" x14ac:dyDescent="0.2">
      <c r="A1222" s="8" t="s">
        <v>2890</v>
      </c>
      <c r="B1222" s="8">
        <v>700376001</v>
      </c>
      <c r="C1222" s="8">
        <v>1132371</v>
      </c>
      <c r="D1222" s="8" t="s">
        <v>30</v>
      </c>
      <c r="E1222" s="8" t="s">
        <v>2210</v>
      </c>
      <c r="F1222" s="23">
        <v>0</v>
      </c>
      <c r="G1222" s="23">
        <v>49263300</v>
      </c>
    </row>
    <row r="1223" spans="1:7" x14ac:dyDescent="0.2">
      <c r="A1223" s="8" t="s">
        <v>2890</v>
      </c>
      <c r="B1223" s="8">
        <v>700376001</v>
      </c>
      <c r="C1223" s="8">
        <v>1132472</v>
      </c>
      <c r="D1223" s="8" t="s">
        <v>30</v>
      </c>
      <c r="E1223" s="8" t="s">
        <v>38</v>
      </c>
      <c r="F1223" s="23">
        <v>0</v>
      </c>
      <c r="G1223" s="23">
        <v>54058606</v>
      </c>
    </row>
    <row r="1224" spans="1:7" x14ac:dyDescent="0.2">
      <c r="A1224" s="8" t="s">
        <v>2890</v>
      </c>
      <c r="B1224" s="8">
        <v>700376001</v>
      </c>
      <c r="C1224" s="8">
        <v>1132479</v>
      </c>
      <c r="D1224" s="8" t="s">
        <v>30</v>
      </c>
      <c r="E1224" s="8" t="s">
        <v>2215</v>
      </c>
      <c r="F1224" s="23">
        <v>0</v>
      </c>
      <c r="G1224" s="23">
        <v>68141100</v>
      </c>
    </row>
    <row r="1225" spans="1:7" x14ac:dyDescent="0.2">
      <c r="A1225" s="8" t="s">
        <v>2890</v>
      </c>
      <c r="B1225" s="8">
        <v>700376001</v>
      </c>
      <c r="C1225" s="8">
        <v>1132480</v>
      </c>
      <c r="D1225" s="8" t="s">
        <v>30</v>
      </c>
      <c r="E1225" s="8" t="s">
        <v>2211</v>
      </c>
      <c r="F1225" s="23">
        <v>0</v>
      </c>
      <c r="G1225" s="23">
        <v>29394200</v>
      </c>
    </row>
    <row r="1226" spans="1:7" x14ac:dyDescent="0.2">
      <c r="A1226" s="8" t="s">
        <v>2890</v>
      </c>
      <c r="B1226" s="8">
        <v>700376001</v>
      </c>
      <c r="C1226" s="8">
        <v>1132481</v>
      </c>
      <c r="D1226" s="8" t="s">
        <v>30</v>
      </c>
      <c r="E1226" s="8" t="s">
        <v>2221</v>
      </c>
      <c r="F1226" s="23">
        <v>0</v>
      </c>
      <c r="G1226" s="23">
        <v>51332962</v>
      </c>
    </row>
    <row r="1227" spans="1:7" x14ac:dyDescent="0.2">
      <c r="A1227" s="8" t="s">
        <v>2890</v>
      </c>
      <c r="B1227" s="8">
        <v>700376001</v>
      </c>
      <c r="C1227" s="8">
        <v>1132483</v>
      </c>
      <c r="D1227" s="8" t="s">
        <v>30</v>
      </c>
      <c r="E1227" s="8" t="s">
        <v>2221</v>
      </c>
      <c r="F1227" s="23">
        <v>0</v>
      </c>
      <c r="G1227" s="23">
        <v>56784250</v>
      </c>
    </row>
    <row r="1228" spans="1:7" x14ac:dyDescent="0.2">
      <c r="A1228" s="8" t="s">
        <v>2890</v>
      </c>
      <c r="B1228" s="8">
        <v>700376001</v>
      </c>
      <c r="C1228" s="8">
        <v>1132486</v>
      </c>
      <c r="D1228" s="8" t="s">
        <v>30</v>
      </c>
      <c r="E1228" s="8" t="s">
        <v>2221</v>
      </c>
      <c r="F1228" s="23">
        <v>0</v>
      </c>
      <c r="G1228" s="23">
        <v>45427400</v>
      </c>
    </row>
    <row r="1229" spans="1:7" x14ac:dyDescent="0.2">
      <c r="A1229" s="8" t="s">
        <v>2890</v>
      </c>
      <c r="B1229" s="8">
        <v>700376001</v>
      </c>
      <c r="C1229" s="8">
        <v>1132487</v>
      </c>
      <c r="D1229" s="8" t="s">
        <v>30</v>
      </c>
      <c r="E1229" s="8" t="s">
        <v>2206</v>
      </c>
      <c r="F1229" s="23">
        <v>0</v>
      </c>
      <c r="G1229" s="23">
        <v>40884660</v>
      </c>
    </row>
    <row r="1230" spans="1:7" x14ac:dyDescent="0.2">
      <c r="A1230" s="8" t="s">
        <v>2890</v>
      </c>
      <c r="B1230" s="8">
        <v>700376001</v>
      </c>
      <c r="C1230" s="8">
        <v>1132488</v>
      </c>
      <c r="D1230" s="8" t="s">
        <v>30</v>
      </c>
      <c r="E1230" s="8" t="s">
        <v>2214</v>
      </c>
      <c r="F1230" s="23">
        <v>0</v>
      </c>
      <c r="G1230" s="23">
        <v>56784250</v>
      </c>
    </row>
    <row r="1231" spans="1:7" x14ac:dyDescent="0.2">
      <c r="A1231" s="8" t="s">
        <v>2890</v>
      </c>
      <c r="B1231" s="8">
        <v>700376001</v>
      </c>
      <c r="C1231" s="8">
        <v>1132489</v>
      </c>
      <c r="D1231" s="8" t="s">
        <v>30</v>
      </c>
      <c r="E1231" s="8" t="s">
        <v>2206</v>
      </c>
      <c r="F1231" s="23">
        <v>0</v>
      </c>
      <c r="G1231" s="23">
        <v>56784250</v>
      </c>
    </row>
    <row r="1232" spans="1:7" x14ac:dyDescent="0.2">
      <c r="A1232" s="8" t="s">
        <v>2890</v>
      </c>
      <c r="B1232" s="8">
        <v>700376001</v>
      </c>
      <c r="C1232" s="8">
        <v>1132491</v>
      </c>
      <c r="D1232" s="8" t="s">
        <v>30</v>
      </c>
      <c r="E1232" s="8" t="s">
        <v>2905</v>
      </c>
      <c r="F1232" s="23">
        <v>0</v>
      </c>
      <c r="G1232" s="23">
        <v>68141100</v>
      </c>
    </row>
    <row r="1233" spans="1:7" x14ac:dyDescent="0.2">
      <c r="A1233" s="8" t="s">
        <v>2890</v>
      </c>
      <c r="B1233" s="8">
        <v>700376001</v>
      </c>
      <c r="C1233" s="8">
        <v>1132492</v>
      </c>
      <c r="D1233" s="8" t="s">
        <v>30</v>
      </c>
      <c r="E1233" s="8" t="s">
        <v>2206</v>
      </c>
      <c r="F1233" s="23">
        <v>0</v>
      </c>
      <c r="G1233" s="23">
        <v>35754036</v>
      </c>
    </row>
    <row r="1234" spans="1:7" x14ac:dyDescent="0.2">
      <c r="A1234" s="8" t="s">
        <v>2890</v>
      </c>
      <c r="B1234" s="8">
        <v>700376001</v>
      </c>
      <c r="C1234" s="8">
        <v>1132493</v>
      </c>
      <c r="D1234" s="8" t="s">
        <v>30</v>
      </c>
      <c r="E1234" s="8" t="s">
        <v>2211</v>
      </c>
      <c r="F1234" s="23">
        <v>0</v>
      </c>
      <c r="G1234" s="23">
        <v>45427400</v>
      </c>
    </row>
    <row r="1235" spans="1:7" x14ac:dyDescent="0.2">
      <c r="A1235" s="8" t="s">
        <v>2890</v>
      </c>
      <c r="B1235" s="8">
        <v>700376001</v>
      </c>
      <c r="C1235" s="8">
        <v>1132565</v>
      </c>
      <c r="D1235" s="8" t="s">
        <v>30</v>
      </c>
      <c r="E1235" s="8" t="s">
        <v>1731</v>
      </c>
      <c r="F1235" s="23">
        <v>6017909</v>
      </c>
      <c r="G1235" s="23">
        <v>24646878</v>
      </c>
    </row>
    <row r="1236" spans="1:7" x14ac:dyDescent="0.2">
      <c r="A1236" s="8" t="s">
        <v>2890</v>
      </c>
      <c r="B1236" s="8">
        <v>700376001</v>
      </c>
      <c r="C1236" s="8">
        <v>1132566</v>
      </c>
      <c r="D1236" s="8" t="s">
        <v>30</v>
      </c>
      <c r="E1236" s="8" t="s">
        <v>1731</v>
      </c>
      <c r="F1236" s="23">
        <v>6607058</v>
      </c>
      <c r="G1236" s="23">
        <v>32885129</v>
      </c>
    </row>
    <row r="1237" spans="1:7" x14ac:dyDescent="0.2">
      <c r="A1237" s="8" t="s">
        <v>2890</v>
      </c>
      <c r="B1237" s="8">
        <v>700376001</v>
      </c>
      <c r="C1237" s="8">
        <v>1140073</v>
      </c>
      <c r="D1237" s="8" t="s">
        <v>1591</v>
      </c>
      <c r="E1237" s="8" t="s">
        <v>2222</v>
      </c>
      <c r="F1237" s="23">
        <v>0</v>
      </c>
      <c r="G1237" s="23">
        <v>20468049</v>
      </c>
    </row>
    <row r="1238" spans="1:7" x14ac:dyDescent="0.2">
      <c r="A1238" s="8" t="s">
        <v>2890</v>
      </c>
      <c r="B1238" s="8">
        <v>700376001</v>
      </c>
      <c r="C1238" s="8">
        <v>1140074</v>
      </c>
      <c r="D1238" s="8" t="s">
        <v>1591</v>
      </c>
      <c r="E1238" s="8" t="s">
        <v>2222</v>
      </c>
      <c r="F1238" s="23">
        <v>0</v>
      </c>
      <c r="G1238" s="23">
        <v>35810086</v>
      </c>
    </row>
    <row r="1239" spans="1:7" x14ac:dyDescent="0.2">
      <c r="A1239" s="8" t="s">
        <v>2890</v>
      </c>
      <c r="B1239" s="8">
        <v>700376001</v>
      </c>
      <c r="C1239" s="8">
        <v>1140108</v>
      </c>
      <c r="D1239" s="8" t="s">
        <v>1591</v>
      </c>
      <c r="E1239" s="8" t="s">
        <v>2208</v>
      </c>
      <c r="F1239" s="23">
        <v>0</v>
      </c>
      <c r="G1239" s="23">
        <v>117343754</v>
      </c>
    </row>
    <row r="1240" spans="1:7" x14ac:dyDescent="0.2">
      <c r="A1240" s="8" t="s">
        <v>2890</v>
      </c>
      <c r="B1240" s="8">
        <v>700376001</v>
      </c>
      <c r="C1240" s="8">
        <v>1140128</v>
      </c>
      <c r="D1240" s="8" t="s">
        <v>1591</v>
      </c>
      <c r="E1240" s="8" t="s">
        <v>2209</v>
      </c>
      <c r="F1240" s="23">
        <v>0</v>
      </c>
      <c r="G1240" s="23">
        <v>95958666</v>
      </c>
    </row>
    <row r="1241" spans="1:7" x14ac:dyDescent="0.2">
      <c r="A1241" s="8" t="s">
        <v>2890</v>
      </c>
      <c r="B1241" s="8">
        <v>700376001</v>
      </c>
      <c r="C1241" s="8">
        <v>1140129</v>
      </c>
      <c r="D1241" s="8" t="s">
        <v>1591</v>
      </c>
      <c r="E1241" s="8" t="s">
        <v>2200</v>
      </c>
      <c r="F1241" s="23">
        <v>0</v>
      </c>
      <c r="G1241" s="23">
        <v>56277027</v>
      </c>
    </row>
    <row r="1242" spans="1:7" x14ac:dyDescent="0.2">
      <c r="A1242" s="8" t="s">
        <v>2890</v>
      </c>
      <c r="B1242" s="8">
        <v>700376001</v>
      </c>
      <c r="C1242" s="8">
        <v>1140130</v>
      </c>
      <c r="D1242" s="8" t="s">
        <v>1591</v>
      </c>
      <c r="E1242" s="8" t="s">
        <v>2222</v>
      </c>
      <c r="F1242" s="23">
        <v>0</v>
      </c>
      <c r="G1242" s="23">
        <v>8451048</v>
      </c>
    </row>
    <row r="1243" spans="1:7" x14ac:dyDescent="0.2">
      <c r="A1243" s="8" t="s">
        <v>2890</v>
      </c>
      <c r="B1243" s="8">
        <v>700376001</v>
      </c>
      <c r="C1243" s="8">
        <v>1140139</v>
      </c>
      <c r="D1243" s="8" t="s">
        <v>1591</v>
      </c>
      <c r="E1243" s="8" t="s">
        <v>2222</v>
      </c>
      <c r="F1243" s="23">
        <v>1320722</v>
      </c>
      <c r="G1243" s="23">
        <v>13647456</v>
      </c>
    </row>
    <row r="1244" spans="1:7" x14ac:dyDescent="0.2">
      <c r="A1244" s="8" t="s">
        <v>2890</v>
      </c>
      <c r="B1244" s="8">
        <v>700376001</v>
      </c>
      <c r="C1244" s="8">
        <v>1140140</v>
      </c>
      <c r="D1244" s="8" t="s">
        <v>1591</v>
      </c>
      <c r="E1244" s="8" t="s">
        <v>2222</v>
      </c>
      <c r="F1244" s="23">
        <v>1257634</v>
      </c>
      <c r="G1244" s="23">
        <v>15790289</v>
      </c>
    </row>
    <row r="1245" spans="1:7" x14ac:dyDescent="0.2">
      <c r="A1245" s="8" t="s">
        <v>2890</v>
      </c>
      <c r="B1245" s="8">
        <v>700376001</v>
      </c>
      <c r="C1245" s="8">
        <v>1140143</v>
      </c>
      <c r="D1245" s="8" t="s">
        <v>1591</v>
      </c>
      <c r="E1245" s="8" t="s">
        <v>2222</v>
      </c>
      <c r="F1245" s="23">
        <v>0</v>
      </c>
      <c r="G1245" s="23">
        <v>13598310</v>
      </c>
    </row>
    <row r="1246" spans="1:7" x14ac:dyDescent="0.2">
      <c r="A1246" s="8" t="s">
        <v>2890</v>
      </c>
      <c r="B1246" s="8">
        <v>700376001</v>
      </c>
      <c r="C1246" s="8">
        <v>1140146</v>
      </c>
      <c r="D1246" s="8" t="s">
        <v>1591</v>
      </c>
      <c r="E1246" s="8" t="s">
        <v>2222</v>
      </c>
      <c r="F1246" s="23">
        <v>0</v>
      </c>
      <c r="G1246" s="23">
        <v>5135485</v>
      </c>
    </row>
    <row r="1247" spans="1:7" x14ac:dyDescent="0.2">
      <c r="A1247" s="8" t="s">
        <v>2890</v>
      </c>
      <c r="B1247" s="8">
        <v>700376001</v>
      </c>
      <c r="C1247" s="8">
        <v>1140147</v>
      </c>
      <c r="D1247" s="8" t="s">
        <v>1591</v>
      </c>
      <c r="E1247" s="8" t="s">
        <v>2222</v>
      </c>
      <c r="F1247" s="23">
        <v>0</v>
      </c>
      <c r="G1247" s="23">
        <v>6377591</v>
      </c>
    </row>
    <row r="1248" spans="1:7" x14ac:dyDescent="0.2">
      <c r="A1248" s="8" t="s">
        <v>2890</v>
      </c>
      <c r="B1248" s="8">
        <v>700376001</v>
      </c>
      <c r="C1248" s="8">
        <v>1140157</v>
      </c>
      <c r="D1248" s="8" t="s">
        <v>1591</v>
      </c>
      <c r="E1248" s="8" t="s">
        <v>2203</v>
      </c>
      <c r="F1248" s="23">
        <v>0</v>
      </c>
      <c r="G1248" s="23">
        <v>128493225</v>
      </c>
    </row>
    <row r="1249" spans="1:7" x14ac:dyDescent="0.2">
      <c r="A1249" s="8" t="s">
        <v>2890</v>
      </c>
      <c r="B1249" s="8">
        <v>700376001</v>
      </c>
      <c r="C1249" s="8">
        <v>1140166</v>
      </c>
      <c r="D1249" s="8" t="s">
        <v>1591</v>
      </c>
      <c r="E1249" s="8" t="s">
        <v>2222</v>
      </c>
      <c r="F1249" s="23">
        <v>0</v>
      </c>
      <c r="G1249" s="23">
        <v>183095914</v>
      </c>
    </row>
    <row r="1250" spans="1:7" x14ac:dyDescent="0.2">
      <c r="A1250" s="8" t="s">
        <v>2890</v>
      </c>
      <c r="B1250" s="8">
        <v>700376001</v>
      </c>
      <c r="C1250" s="8">
        <v>1140167</v>
      </c>
      <c r="D1250" s="8" t="s">
        <v>1591</v>
      </c>
      <c r="E1250" s="8" t="s">
        <v>2204</v>
      </c>
      <c r="F1250" s="23">
        <v>0</v>
      </c>
      <c r="G1250" s="23">
        <v>142920967</v>
      </c>
    </row>
    <row r="1251" spans="1:7" x14ac:dyDescent="0.2">
      <c r="A1251" s="8" t="s">
        <v>2890</v>
      </c>
      <c r="B1251" s="8">
        <v>700376001</v>
      </c>
      <c r="C1251" s="8">
        <v>1140168</v>
      </c>
      <c r="D1251" s="8" t="s">
        <v>1591</v>
      </c>
      <c r="E1251" s="8" t="s">
        <v>2216</v>
      </c>
      <c r="F1251" s="23">
        <v>0</v>
      </c>
      <c r="G1251" s="23">
        <v>143698196</v>
      </c>
    </row>
    <row r="1252" spans="1:7" x14ac:dyDescent="0.2">
      <c r="A1252" s="8" t="s">
        <v>2890</v>
      </c>
      <c r="B1252" s="8">
        <v>700376001</v>
      </c>
      <c r="C1252" s="8">
        <v>1140194</v>
      </c>
      <c r="D1252" s="8" t="s">
        <v>1591</v>
      </c>
      <c r="E1252" s="8" t="s">
        <v>2222</v>
      </c>
      <c r="F1252" s="23">
        <v>7379272</v>
      </c>
      <c r="G1252" s="23">
        <v>74881223</v>
      </c>
    </row>
    <row r="1253" spans="1:7" x14ac:dyDescent="0.2">
      <c r="A1253" s="8" t="s">
        <v>2890</v>
      </c>
      <c r="B1253" s="8">
        <v>700376001</v>
      </c>
      <c r="C1253" s="8">
        <v>1140211</v>
      </c>
      <c r="D1253" s="8" t="s">
        <v>1591</v>
      </c>
      <c r="E1253" s="8" t="s">
        <v>2208</v>
      </c>
      <c r="F1253" s="23">
        <v>0</v>
      </c>
      <c r="G1253" s="23">
        <v>51909088</v>
      </c>
    </row>
    <row r="1254" spans="1:7" x14ac:dyDescent="0.2">
      <c r="A1254" s="8" t="s">
        <v>2890</v>
      </c>
      <c r="B1254" s="8">
        <v>700376001</v>
      </c>
      <c r="C1254" s="8">
        <v>1140212</v>
      </c>
      <c r="D1254" s="8" t="s">
        <v>1591</v>
      </c>
      <c r="E1254" s="8" t="s">
        <v>2209</v>
      </c>
      <c r="F1254" s="23">
        <v>0</v>
      </c>
      <c r="G1254" s="23">
        <v>50264082</v>
      </c>
    </row>
    <row r="1255" spans="1:7" x14ac:dyDescent="0.2">
      <c r="A1255" s="8" t="s">
        <v>2890</v>
      </c>
      <c r="B1255" s="8">
        <v>700376001</v>
      </c>
      <c r="C1255" s="8">
        <v>1140216</v>
      </c>
      <c r="D1255" s="8" t="s">
        <v>1591</v>
      </c>
      <c r="E1255" s="8" t="s">
        <v>2203</v>
      </c>
      <c r="F1255" s="23">
        <v>0</v>
      </c>
      <c r="G1255" s="23">
        <v>66104884</v>
      </c>
    </row>
    <row r="1256" spans="1:7" x14ac:dyDescent="0.2">
      <c r="A1256" s="8" t="s">
        <v>2890</v>
      </c>
      <c r="B1256" s="8">
        <v>700376001</v>
      </c>
      <c r="C1256" s="8">
        <v>1160011</v>
      </c>
      <c r="D1256" s="8" t="s">
        <v>1587</v>
      </c>
      <c r="E1256" s="8" t="s">
        <v>2196</v>
      </c>
      <c r="F1256" s="23">
        <v>0</v>
      </c>
      <c r="G1256" s="23">
        <v>235822722</v>
      </c>
    </row>
    <row r="1257" spans="1:7" x14ac:dyDescent="0.2">
      <c r="A1257" s="8" t="s">
        <v>2890</v>
      </c>
      <c r="B1257" s="8">
        <v>700376001</v>
      </c>
      <c r="C1257" s="8">
        <v>1160019</v>
      </c>
      <c r="D1257" s="8" t="s">
        <v>1587</v>
      </c>
      <c r="E1257" s="8" t="s">
        <v>2196</v>
      </c>
      <c r="F1257" s="23">
        <v>0</v>
      </c>
      <c r="G1257" s="23">
        <v>138073831</v>
      </c>
    </row>
    <row r="1258" spans="1:7" x14ac:dyDescent="0.2">
      <c r="A1258" s="8" t="s">
        <v>2890</v>
      </c>
      <c r="B1258" s="8">
        <v>700376001</v>
      </c>
      <c r="C1258" s="8">
        <v>1160061</v>
      </c>
      <c r="D1258" s="8" t="s">
        <v>1587</v>
      </c>
      <c r="E1258" s="8" t="s">
        <v>2196</v>
      </c>
      <c r="F1258" s="23">
        <v>0</v>
      </c>
      <c r="G1258" s="23">
        <v>51787236</v>
      </c>
    </row>
    <row r="1259" spans="1:7" x14ac:dyDescent="0.2">
      <c r="A1259" s="8" t="s">
        <v>2891</v>
      </c>
      <c r="B1259" s="8">
        <v>700177300</v>
      </c>
      <c r="C1259" s="8">
        <v>1080560</v>
      </c>
      <c r="D1259" s="8" t="s">
        <v>101</v>
      </c>
      <c r="E1259" s="8" t="s">
        <v>2246</v>
      </c>
      <c r="F1259" s="23">
        <v>0</v>
      </c>
      <c r="G1259" s="23">
        <v>201293087</v>
      </c>
    </row>
    <row r="1260" spans="1:7" x14ac:dyDescent="0.2">
      <c r="A1260" s="8" t="s">
        <v>2891</v>
      </c>
      <c r="B1260" s="8">
        <v>700177300</v>
      </c>
      <c r="C1260" s="8">
        <v>1080655</v>
      </c>
      <c r="D1260" s="8" t="s">
        <v>101</v>
      </c>
      <c r="E1260" s="8" t="s">
        <v>2195</v>
      </c>
      <c r="F1260" s="23">
        <v>0</v>
      </c>
      <c r="G1260" s="23">
        <v>867313</v>
      </c>
    </row>
    <row r="1261" spans="1:7" x14ac:dyDescent="0.2">
      <c r="A1261" s="8" t="s">
        <v>2891</v>
      </c>
      <c r="B1261" s="8">
        <v>700177300</v>
      </c>
      <c r="C1261" s="8">
        <v>1080656</v>
      </c>
      <c r="D1261" s="8" t="s">
        <v>101</v>
      </c>
      <c r="E1261" s="8" t="s">
        <v>2227</v>
      </c>
      <c r="F1261" s="23">
        <v>0</v>
      </c>
      <c r="G1261" s="23">
        <v>66861532</v>
      </c>
    </row>
    <row r="1262" spans="1:7" x14ac:dyDescent="0.2">
      <c r="A1262" s="8" t="s">
        <v>2891</v>
      </c>
      <c r="B1262" s="8">
        <v>700177300</v>
      </c>
      <c r="C1262" s="8">
        <v>1080683</v>
      </c>
      <c r="D1262" s="8" t="s">
        <v>101</v>
      </c>
      <c r="E1262" s="8" t="s">
        <v>2246</v>
      </c>
      <c r="F1262" s="23">
        <v>0</v>
      </c>
      <c r="G1262" s="23">
        <v>32814822</v>
      </c>
    </row>
    <row r="1263" spans="1:7" x14ac:dyDescent="0.2">
      <c r="A1263" s="8" t="s">
        <v>2891</v>
      </c>
      <c r="B1263" s="8">
        <v>700177300</v>
      </c>
      <c r="C1263" s="8">
        <v>1080829</v>
      </c>
      <c r="D1263" s="8" t="s">
        <v>101</v>
      </c>
      <c r="E1263" s="8" t="s">
        <v>51</v>
      </c>
      <c r="F1263" s="23">
        <v>0</v>
      </c>
      <c r="G1263" s="23">
        <v>12063380</v>
      </c>
    </row>
    <row r="1264" spans="1:7" x14ac:dyDescent="0.2">
      <c r="A1264" s="8" t="s">
        <v>2891</v>
      </c>
      <c r="B1264" s="8">
        <v>700177300</v>
      </c>
      <c r="C1264" s="8">
        <v>1080849</v>
      </c>
      <c r="D1264" s="8" t="s">
        <v>101</v>
      </c>
      <c r="E1264" s="8" t="s">
        <v>2227</v>
      </c>
      <c r="F1264" s="23">
        <v>0</v>
      </c>
      <c r="G1264" s="23">
        <v>20326647</v>
      </c>
    </row>
    <row r="1265" spans="1:7" x14ac:dyDescent="0.2">
      <c r="A1265" s="8" t="s">
        <v>2891</v>
      </c>
      <c r="B1265" s="8">
        <v>700177300</v>
      </c>
      <c r="C1265" s="8">
        <v>1080850</v>
      </c>
      <c r="D1265" s="8" t="s">
        <v>101</v>
      </c>
      <c r="E1265" s="8" t="s">
        <v>2227</v>
      </c>
      <c r="F1265" s="23">
        <v>0</v>
      </c>
      <c r="G1265" s="23">
        <v>4203905</v>
      </c>
    </row>
    <row r="1266" spans="1:7" x14ac:dyDescent="0.2">
      <c r="A1266" s="8" t="s">
        <v>2891</v>
      </c>
      <c r="B1266" s="8">
        <v>700177300</v>
      </c>
      <c r="C1266" s="8">
        <v>1080851</v>
      </c>
      <c r="D1266" s="8" t="s">
        <v>101</v>
      </c>
      <c r="E1266" s="8" t="s">
        <v>2227</v>
      </c>
      <c r="F1266" s="23">
        <v>0</v>
      </c>
      <c r="G1266" s="23">
        <v>21502927</v>
      </c>
    </row>
    <row r="1267" spans="1:7" x14ac:dyDescent="0.2">
      <c r="A1267" s="8" t="s">
        <v>2891</v>
      </c>
      <c r="B1267" s="8">
        <v>700177300</v>
      </c>
      <c r="C1267" s="8">
        <v>1080852</v>
      </c>
      <c r="D1267" s="8" t="s">
        <v>101</v>
      </c>
      <c r="E1267" s="8" t="s">
        <v>2227</v>
      </c>
      <c r="F1267" s="23">
        <v>0</v>
      </c>
      <c r="G1267" s="23">
        <v>4935019</v>
      </c>
    </row>
    <row r="1268" spans="1:7" x14ac:dyDescent="0.2">
      <c r="A1268" s="8" t="s">
        <v>2891</v>
      </c>
      <c r="B1268" s="8">
        <v>700177300</v>
      </c>
      <c r="C1268" s="8">
        <v>1080960</v>
      </c>
      <c r="D1268" s="8" t="s">
        <v>101</v>
      </c>
      <c r="E1268" s="8" t="s">
        <v>51</v>
      </c>
      <c r="F1268" s="23">
        <v>0</v>
      </c>
      <c r="G1268" s="23">
        <v>123111194</v>
      </c>
    </row>
    <row r="1269" spans="1:7" x14ac:dyDescent="0.2">
      <c r="A1269" s="8" t="s">
        <v>2891</v>
      </c>
      <c r="B1269" s="8">
        <v>700177300</v>
      </c>
      <c r="C1269" s="8">
        <v>1080961</v>
      </c>
      <c r="D1269" s="8" t="s">
        <v>101</v>
      </c>
      <c r="E1269" s="8" t="s">
        <v>51</v>
      </c>
      <c r="F1269" s="23">
        <v>0</v>
      </c>
      <c r="G1269" s="23">
        <v>18277860</v>
      </c>
    </row>
    <row r="1270" spans="1:7" x14ac:dyDescent="0.2">
      <c r="A1270" s="8" t="s">
        <v>2891</v>
      </c>
      <c r="B1270" s="8">
        <v>700177300</v>
      </c>
      <c r="C1270" s="8">
        <v>1080988</v>
      </c>
      <c r="D1270" s="8" t="s">
        <v>101</v>
      </c>
      <c r="E1270" s="8" t="s">
        <v>2227</v>
      </c>
      <c r="F1270" s="23">
        <v>0</v>
      </c>
      <c r="G1270" s="23">
        <v>266484637</v>
      </c>
    </row>
    <row r="1271" spans="1:7" x14ac:dyDescent="0.2">
      <c r="A1271" s="8" t="s">
        <v>2891</v>
      </c>
      <c r="B1271" s="8">
        <v>700177300</v>
      </c>
      <c r="C1271" s="8">
        <v>1080990</v>
      </c>
      <c r="D1271" s="8" t="s">
        <v>101</v>
      </c>
      <c r="E1271" s="8" t="s">
        <v>51</v>
      </c>
      <c r="F1271" s="23">
        <v>0</v>
      </c>
      <c r="G1271" s="23">
        <v>232802947</v>
      </c>
    </row>
    <row r="1272" spans="1:7" x14ac:dyDescent="0.2">
      <c r="A1272" s="8" t="s">
        <v>2891</v>
      </c>
      <c r="B1272" s="8">
        <v>700177300</v>
      </c>
      <c r="C1272" s="8">
        <v>1080991</v>
      </c>
      <c r="D1272" s="8" t="s">
        <v>101</v>
      </c>
      <c r="E1272" s="8" t="s">
        <v>51</v>
      </c>
      <c r="F1272" s="23">
        <v>0</v>
      </c>
      <c r="G1272" s="23">
        <v>209676576</v>
      </c>
    </row>
    <row r="1273" spans="1:7" x14ac:dyDescent="0.2">
      <c r="A1273" s="8" t="s">
        <v>2891</v>
      </c>
      <c r="B1273" s="8">
        <v>700177300</v>
      </c>
      <c r="C1273" s="8">
        <v>1080992</v>
      </c>
      <c r="D1273" s="8" t="s">
        <v>101</v>
      </c>
      <c r="E1273" s="8" t="s">
        <v>2246</v>
      </c>
      <c r="F1273" s="23">
        <v>0</v>
      </c>
      <c r="G1273" s="23">
        <v>218879267</v>
      </c>
    </row>
    <row r="1274" spans="1:7" x14ac:dyDescent="0.2">
      <c r="A1274" s="8" t="s">
        <v>2891</v>
      </c>
      <c r="B1274" s="8">
        <v>700177300</v>
      </c>
      <c r="C1274" s="8">
        <v>1080993</v>
      </c>
      <c r="D1274" s="8" t="s">
        <v>101</v>
      </c>
      <c r="E1274" s="8" t="s">
        <v>2219</v>
      </c>
      <c r="F1274" s="23">
        <v>0</v>
      </c>
      <c r="G1274" s="23">
        <v>226566568</v>
      </c>
    </row>
    <row r="1275" spans="1:7" x14ac:dyDescent="0.2">
      <c r="A1275" s="8" t="s">
        <v>2891</v>
      </c>
      <c r="B1275" s="8">
        <v>700177300</v>
      </c>
      <c r="C1275" s="8">
        <v>1080994</v>
      </c>
      <c r="D1275" s="8" t="s">
        <v>101</v>
      </c>
      <c r="E1275" s="8" t="s">
        <v>51</v>
      </c>
      <c r="F1275" s="23">
        <v>0</v>
      </c>
      <c r="G1275" s="23">
        <v>244577520</v>
      </c>
    </row>
    <row r="1276" spans="1:7" x14ac:dyDescent="0.2">
      <c r="A1276" s="8" t="s">
        <v>2891</v>
      </c>
      <c r="B1276" s="8">
        <v>700177300</v>
      </c>
      <c r="C1276" s="8">
        <v>1081019</v>
      </c>
      <c r="D1276" s="8" t="s">
        <v>101</v>
      </c>
      <c r="E1276" s="8" t="s">
        <v>2195</v>
      </c>
      <c r="F1276" s="23">
        <v>0</v>
      </c>
      <c r="G1276" s="23">
        <v>95604944</v>
      </c>
    </row>
    <row r="1277" spans="1:7" x14ac:dyDescent="0.2">
      <c r="A1277" s="8" t="s">
        <v>2891</v>
      </c>
      <c r="B1277" s="8">
        <v>700177300</v>
      </c>
      <c r="C1277" s="8">
        <v>1081070</v>
      </c>
      <c r="D1277" s="8" t="s">
        <v>101</v>
      </c>
      <c r="E1277" s="8" t="s">
        <v>2195</v>
      </c>
      <c r="F1277" s="23">
        <v>0</v>
      </c>
      <c r="G1277" s="23">
        <v>114760761</v>
      </c>
    </row>
    <row r="1278" spans="1:7" x14ac:dyDescent="0.2">
      <c r="A1278" s="8" t="s">
        <v>2891</v>
      </c>
      <c r="B1278" s="8">
        <v>700177300</v>
      </c>
      <c r="C1278" s="8">
        <v>1081071</v>
      </c>
      <c r="D1278" s="8" t="s">
        <v>101</v>
      </c>
      <c r="E1278" s="8" t="s">
        <v>2195</v>
      </c>
      <c r="F1278" s="23">
        <v>0</v>
      </c>
      <c r="G1278" s="23">
        <v>24857857</v>
      </c>
    </row>
    <row r="1279" spans="1:7" x14ac:dyDescent="0.2">
      <c r="A1279" s="8" t="s">
        <v>2891</v>
      </c>
      <c r="B1279" s="8">
        <v>700177300</v>
      </c>
      <c r="C1279" s="8">
        <v>1081093</v>
      </c>
      <c r="D1279" s="8" t="s">
        <v>101</v>
      </c>
      <c r="E1279" s="8" t="s">
        <v>2227</v>
      </c>
      <c r="F1279" s="23">
        <v>0</v>
      </c>
      <c r="G1279" s="23">
        <v>200086821</v>
      </c>
    </row>
    <row r="1280" spans="1:7" x14ac:dyDescent="0.2">
      <c r="A1280" s="8" t="s">
        <v>2891</v>
      </c>
      <c r="B1280" s="8">
        <v>700177300</v>
      </c>
      <c r="C1280" s="8">
        <v>1081094</v>
      </c>
      <c r="D1280" s="8" t="s">
        <v>101</v>
      </c>
      <c r="E1280" s="8" t="s">
        <v>2227</v>
      </c>
      <c r="F1280" s="23">
        <v>0</v>
      </c>
      <c r="G1280" s="23">
        <v>35276238</v>
      </c>
    </row>
    <row r="1281" spans="1:7" x14ac:dyDescent="0.2">
      <c r="A1281" s="8" t="s">
        <v>2891</v>
      </c>
      <c r="B1281" s="8">
        <v>700177300</v>
      </c>
      <c r="C1281" s="8">
        <v>1081095</v>
      </c>
      <c r="D1281" s="8" t="s">
        <v>101</v>
      </c>
      <c r="E1281" s="8" t="s">
        <v>2227</v>
      </c>
      <c r="F1281" s="23">
        <v>0</v>
      </c>
      <c r="G1281" s="23">
        <v>208601216</v>
      </c>
    </row>
    <row r="1282" spans="1:7" x14ac:dyDescent="0.2">
      <c r="A1282" s="8" t="s">
        <v>2891</v>
      </c>
      <c r="B1282" s="8">
        <v>700177300</v>
      </c>
      <c r="C1282" s="8">
        <v>1081096</v>
      </c>
      <c r="D1282" s="8" t="s">
        <v>101</v>
      </c>
      <c r="E1282" s="8" t="s">
        <v>2227</v>
      </c>
      <c r="F1282" s="23">
        <v>0</v>
      </c>
      <c r="G1282" s="23">
        <v>42221817</v>
      </c>
    </row>
    <row r="1283" spans="1:7" x14ac:dyDescent="0.2">
      <c r="A1283" s="8" t="s">
        <v>2891</v>
      </c>
      <c r="B1283" s="8">
        <v>700177300</v>
      </c>
      <c r="C1283" s="8">
        <v>1081132</v>
      </c>
      <c r="D1283" s="8" t="s">
        <v>101</v>
      </c>
      <c r="E1283" s="8" t="s">
        <v>2227</v>
      </c>
      <c r="F1283" s="23">
        <v>0</v>
      </c>
      <c r="G1283" s="23">
        <v>40181785</v>
      </c>
    </row>
    <row r="1284" spans="1:7" x14ac:dyDescent="0.2">
      <c r="A1284" s="8" t="s">
        <v>5462</v>
      </c>
      <c r="B1284" s="8">
        <v>700376001</v>
      </c>
      <c r="C1284" s="8">
        <v>1090656</v>
      </c>
      <c r="D1284" s="8" t="s">
        <v>31</v>
      </c>
      <c r="E1284" s="8" t="s">
        <v>65</v>
      </c>
      <c r="F1284" s="23">
        <v>0</v>
      </c>
      <c r="G1284" s="23">
        <v>18277848</v>
      </c>
    </row>
    <row r="1285" spans="1:7" x14ac:dyDescent="0.2">
      <c r="A1285" s="8" t="s">
        <v>2702</v>
      </c>
      <c r="B1285" s="8" t="s">
        <v>2133</v>
      </c>
      <c r="C1285" s="8">
        <v>1040495</v>
      </c>
      <c r="D1285" s="8" t="s">
        <v>1588</v>
      </c>
      <c r="E1285" s="8" t="s">
        <v>2239</v>
      </c>
      <c r="F1285" s="23">
        <v>0</v>
      </c>
      <c r="G1285" s="23">
        <v>27233994</v>
      </c>
    </row>
    <row r="1286" spans="1:7" x14ac:dyDescent="0.2">
      <c r="A1286" s="8" t="s">
        <v>2702</v>
      </c>
      <c r="B1286" s="8" t="s">
        <v>2133</v>
      </c>
      <c r="C1286" s="8">
        <v>1120137</v>
      </c>
      <c r="D1286" s="8" t="s">
        <v>1605</v>
      </c>
      <c r="E1286" s="8" t="s">
        <v>2240</v>
      </c>
      <c r="F1286" s="23">
        <v>0</v>
      </c>
      <c r="G1286" s="23">
        <v>142176620</v>
      </c>
    </row>
    <row r="1287" spans="1:7" x14ac:dyDescent="0.2">
      <c r="A1287" s="8" t="s">
        <v>2702</v>
      </c>
      <c r="B1287" s="8" t="s">
        <v>2133</v>
      </c>
      <c r="C1287" s="8">
        <v>1120165</v>
      </c>
      <c r="D1287" s="8" t="s">
        <v>1605</v>
      </c>
      <c r="E1287" s="8" t="s">
        <v>2301</v>
      </c>
      <c r="F1287" s="23">
        <v>0</v>
      </c>
      <c r="G1287" s="23">
        <v>64902397</v>
      </c>
    </row>
    <row r="1288" spans="1:7" x14ac:dyDescent="0.2">
      <c r="A1288" s="8" t="s">
        <v>2702</v>
      </c>
      <c r="B1288" s="8" t="s">
        <v>2133</v>
      </c>
      <c r="C1288" s="8">
        <v>1120177</v>
      </c>
      <c r="D1288" s="8" t="s">
        <v>1605</v>
      </c>
      <c r="E1288" s="8" t="s">
        <v>2240</v>
      </c>
      <c r="F1288" s="23">
        <v>0</v>
      </c>
      <c r="G1288" s="23">
        <v>57344162</v>
      </c>
    </row>
    <row r="1289" spans="1:7" x14ac:dyDescent="0.2">
      <c r="A1289" s="8" t="s">
        <v>2702</v>
      </c>
      <c r="B1289" s="8" t="s">
        <v>2133</v>
      </c>
      <c r="C1289" s="8">
        <v>1120204</v>
      </c>
      <c r="D1289" s="8" t="s">
        <v>1605</v>
      </c>
      <c r="E1289" s="8" t="s">
        <v>2240</v>
      </c>
      <c r="F1289" s="23">
        <v>0</v>
      </c>
      <c r="G1289" s="23">
        <v>25939649</v>
      </c>
    </row>
    <row r="1290" spans="1:7" x14ac:dyDescent="0.2">
      <c r="A1290" s="8" t="s">
        <v>2702</v>
      </c>
      <c r="B1290" s="8" t="s">
        <v>2133</v>
      </c>
      <c r="C1290" s="8">
        <v>1131556</v>
      </c>
      <c r="D1290" s="8" t="s">
        <v>30</v>
      </c>
      <c r="E1290" s="8" t="s">
        <v>2215</v>
      </c>
      <c r="F1290" s="23">
        <v>0</v>
      </c>
      <c r="G1290" s="23">
        <v>71063280</v>
      </c>
    </row>
    <row r="1291" spans="1:7" x14ac:dyDescent="0.2">
      <c r="A1291" s="8" t="s">
        <v>2702</v>
      </c>
      <c r="B1291" s="8" t="s">
        <v>2133</v>
      </c>
      <c r="C1291" s="8">
        <v>1131849</v>
      </c>
      <c r="D1291" s="8" t="s">
        <v>30</v>
      </c>
      <c r="E1291" s="8" t="s">
        <v>2182</v>
      </c>
      <c r="F1291" s="23">
        <v>0</v>
      </c>
      <c r="G1291" s="23">
        <v>115439040</v>
      </c>
    </row>
    <row r="1292" spans="1:7" x14ac:dyDescent="0.2">
      <c r="A1292" s="8" t="s">
        <v>2702</v>
      </c>
      <c r="B1292" s="8" t="s">
        <v>2133</v>
      </c>
      <c r="C1292" s="8">
        <v>1131881</v>
      </c>
      <c r="D1292" s="8" t="s">
        <v>30</v>
      </c>
      <c r="E1292" s="8" t="s">
        <v>2247</v>
      </c>
      <c r="F1292" s="23">
        <v>0</v>
      </c>
      <c r="G1292" s="23">
        <v>81959640</v>
      </c>
    </row>
    <row r="1293" spans="1:7" x14ac:dyDescent="0.2">
      <c r="A1293" s="8" t="s">
        <v>2702</v>
      </c>
      <c r="B1293" s="8" t="s">
        <v>2133</v>
      </c>
      <c r="C1293" s="8">
        <v>1131882</v>
      </c>
      <c r="D1293" s="8" t="s">
        <v>30</v>
      </c>
      <c r="E1293" s="8" t="s">
        <v>2234</v>
      </c>
      <c r="F1293" s="23">
        <v>0</v>
      </c>
      <c r="G1293" s="23">
        <v>81634326</v>
      </c>
    </row>
    <row r="1294" spans="1:7" x14ac:dyDescent="0.2">
      <c r="A1294" s="8" t="s">
        <v>2702</v>
      </c>
      <c r="B1294" s="8" t="s">
        <v>2133</v>
      </c>
      <c r="C1294" s="8">
        <v>1131883</v>
      </c>
      <c r="D1294" s="8" t="s">
        <v>30</v>
      </c>
      <c r="E1294" s="8" t="s">
        <v>2215</v>
      </c>
      <c r="F1294" s="23">
        <v>0</v>
      </c>
      <c r="G1294" s="23">
        <v>104411292</v>
      </c>
    </row>
    <row r="1295" spans="1:7" x14ac:dyDescent="0.2">
      <c r="A1295" s="8" t="s">
        <v>2702</v>
      </c>
      <c r="B1295" s="8" t="s">
        <v>2133</v>
      </c>
      <c r="C1295" s="8">
        <v>1131884</v>
      </c>
      <c r="D1295" s="8" t="s">
        <v>30</v>
      </c>
      <c r="E1295" s="8" t="s">
        <v>2215</v>
      </c>
      <c r="F1295" s="23">
        <v>0</v>
      </c>
      <c r="G1295" s="23">
        <v>64453464</v>
      </c>
    </row>
    <row r="1296" spans="1:7" x14ac:dyDescent="0.2">
      <c r="A1296" s="8" t="s">
        <v>2702</v>
      </c>
      <c r="B1296" s="8" t="s">
        <v>2133</v>
      </c>
      <c r="C1296" s="8">
        <v>1131885</v>
      </c>
      <c r="D1296" s="8" t="s">
        <v>30</v>
      </c>
      <c r="E1296" s="8" t="s">
        <v>2295</v>
      </c>
      <c r="F1296" s="23">
        <v>0</v>
      </c>
      <c r="G1296" s="23">
        <v>87380940</v>
      </c>
    </row>
    <row r="1297" spans="1:7" x14ac:dyDescent="0.2">
      <c r="A1297" s="8" t="s">
        <v>2702</v>
      </c>
      <c r="B1297" s="8" t="s">
        <v>2133</v>
      </c>
      <c r="C1297" s="8">
        <v>1131896</v>
      </c>
      <c r="D1297" s="8" t="s">
        <v>30</v>
      </c>
      <c r="E1297" s="8" t="s">
        <v>2247</v>
      </c>
      <c r="F1297" s="23">
        <v>0</v>
      </c>
      <c r="G1297" s="23">
        <v>68942760</v>
      </c>
    </row>
    <row r="1298" spans="1:7" x14ac:dyDescent="0.2">
      <c r="A1298" s="8" t="s">
        <v>2702</v>
      </c>
      <c r="B1298" s="8" t="s">
        <v>2133</v>
      </c>
      <c r="C1298" s="8">
        <v>1131897</v>
      </c>
      <c r="D1298" s="8" t="s">
        <v>30</v>
      </c>
      <c r="E1298" s="8" t="s">
        <v>2295</v>
      </c>
      <c r="F1298" s="23">
        <v>0</v>
      </c>
      <c r="G1298" s="23">
        <v>63812136</v>
      </c>
    </row>
    <row r="1299" spans="1:7" x14ac:dyDescent="0.2">
      <c r="A1299" s="8" t="s">
        <v>2702</v>
      </c>
      <c r="B1299" s="8" t="s">
        <v>2133</v>
      </c>
      <c r="C1299" s="8">
        <v>1131963</v>
      </c>
      <c r="D1299" s="8" t="s">
        <v>30</v>
      </c>
      <c r="E1299" s="8" t="s">
        <v>2908</v>
      </c>
      <c r="F1299" s="23">
        <v>7438370</v>
      </c>
      <c r="G1299" s="23">
        <v>44354739</v>
      </c>
    </row>
    <row r="1300" spans="1:7" x14ac:dyDescent="0.2">
      <c r="A1300" s="8" t="s">
        <v>2702</v>
      </c>
      <c r="B1300" s="8" t="s">
        <v>2133</v>
      </c>
      <c r="C1300" s="8">
        <v>1131982</v>
      </c>
      <c r="D1300" s="8" t="s">
        <v>30</v>
      </c>
      <c r="E1300" s="8" t="s">
        <v>2231</v>
      </c>
      <c r="F1300" s="23">
        <v>0</v>
      </c>
      <c r="G1300" s="23">
        <v>62503620</v>
      </c>
    </row>
    <row r="1301" spans="1:7" x14ac:dyDescent="0.2">
      <c r="A1301" s="8" t="s">
        <v>2702</v>
      </c>
      <c r="B1301" s="8" t="s">
        <v>2133</v>
      </c>
      <c r="C1301" s="8">
        <v>1131983</v>
      </c>
      <c r="D1301" s="8" t="s">
        <v>30</v>
      </c>
      <c r="E1301" s="8" t="s">
        <v>2359</v>
      </c>
      <c r="F1301" s="23">
        <v>0</v>
      </c>
      <c r="G1301" s="23">
        <v>48513420</v>
      </c>
    </row>
    <row r="1302" spans="1:7" x14ac:dyDescent="0.2">
      <c r="A1302" s="8" t="s">
        <v>2702</v>
      </c>
      <c r="B1302" s="8" t="s">
        <v>2133</v>
      </c>
      <c r="C1302" s="8">
        <v>1132075</v>
      </c>
      <c r="D1302" s="8" t="s">
        <v>30</v>
      </c>
      <c r="E1302" s="8" t="s">
        <v>2260</v>
      </c>
      <c r="F1302" s="23">
        <v>0</v>
      </c>
      <c r="G1302" s="23">
        <v>109827420</v>
      </c>
    </row>
    <row r="1303" spans="1:7" x14ac:dyDescent="0.2">
      <c r="A1303" s="8" t="s">
        <v>2702</v>
      </c>
      <c r="B1303" s="8" t="s">
        <v>2133</v>
      </c>
      <c r="C1303" s="8">
        <v>1132077</v>
      </c>
      <c r="D1303" s="8" t="s">
        <v>30</v>
      </c>
      <c r="E1303" s="8" t="s">
        <v>2241</v>
      </c>
      <c r="F1303" s="23">
        <v>0</v>
      </c>
      <c r="G1303" s="23">
        <v>97321524</v>
      </c>
    </row>
    <row r="1304" spans="1:7" x14ac:dyDescent="0.2">
      <c r="A1304" s="8" t="s">
        <v>2702</v>
      </c>
      <c r="B1304" s="8" t="s">
        <v>2133</v>
      </c>
      <c r="C1304" s="8">
        <v>1132110</v>
      </c>
      <c r="D1304" s="8" t="s">
        <v>30</v>
      </c>
      <c r="E1304" s="8" t="s">
        <v>2297</v>
      </c>
      <c r="F1304" s="23">
        <v>0</v>
      </c>
      <c r="G1304" s="23">
        <v>161614656</v>
      </c>
    </row>
    <row r="1305" spans="1:7" x14ac:dyDescent="0.2">
      <c r="A1305" s="8" t="s">
        <v>2702</v>
      </c>
      <c r="B1305" s="8" t="s">
        <v>2133</v>
      </c>
      <c r="C1305" s="8">
        <v>1132114</v>
      </c>
      <c r="D1305" s="8" t="s">
        <v>30</v>
      </c>
      <c r="E1305" s="8" t="s">
        <v>2908</v>
      </c>
      <c r="F1305" s="23">
        <v>0</v>
      </c>
      <c r="G1305" s="23">
        <v>194482716</v>
      </c>
    </row>
    <row r="1306" spans="1:7" x14ac:dyDescent="0.2">
      <c r="A1306" s="8" t="s">
        <v>2702</v>
      </c>
      <c r="B1306" s="8" t="s">
        <v>2133</v>
      </c>
      <c r="C1306" s="8">
        <v>1132115</v>
      </c>
      <c r="D1306" s="8" t="s">
        <v>30</v>
      </c>
      <c r="E1306" s="8" t="s">
        <v>2182</v>
      </c>
      <c r="F1306" s="23">
        <v>0</v>
      </c>
      <c r="G1306" s="23">
        <v>208110936</v>
      </c>
    </row>
    <row r="1307" spans="1:7" x14ac:dyDescent="0.2">
      <c r="A1307" s="8" t="s">
        <v>2702</v>
      </c>
      <c r="B1307" s="8" t="s">
        <v>2133</v>
      </c>
      <c r="C1307" s="8">
        <v>1132175</v>
      </c>
      <c r="D1307" s="8" t="s">
        <v>30</v>
      </c>
      <c r="E1307" s="8" t="s">
        <v>2207</v>
      </c>
      <c r="F1307" s="23">
        <v>0</v>
      </c>
      <c r="G1307" s="23">
        <v>88663596</v>
      </c>
    </row>
    <row r="1308" spans="1:7" x14ac:dyDescent="0.2">
      <c r="A1308" s="8" t="s">
        <v>2702</v>
      </c>
      <c r="B1308" s="8" t="s">
        <v>2133</v>
      </c>
      <c r="C1308" s="8">
        <v>1132176</v>
      </c>
      <c r="D1308" s="8" t="s">
        <v>30</v>
      </c>
      <c r="E1308" s="8" t="s">
        <v>2232</v>
      </c>
      <c r="F1308" s="23">
        <v>0</v>
      </c>
      <c r="G1308" s="23">
        <v>121645440</v>
      </c>
    </row>
    <row r="1309" spans="1:7" x14ac:dyDescent="0.2">
      <c r="A1309" s="8" t="s">
        <v>2702</v>
      </c>
      <c r="B1309" s="8" t="s">
        <v>2133</v>
      </c>
      <c r="C1309" s="8">
        <v>1132177</v>
      </c>
      <c r="D1309" s="8" t="s">
        <v>30</v>
      </c>
      <c r="E1309" s="8" t="s">
        <v>2295</v>
      </c>
      <c r="F1309" s="23">
        <v>0</v>
      </c>
      <c r="G1309" s="23">
        <v>81448656</v>
      </c>
    </row>
    <row r="1310" spans="1:7" x14ac:dyDescent="0.2">
      <c r="A1310" s="8" t="s">
        <v>2702</v>
      </c>
      <c r="B1310" s="8" t="s">
        <v>2133</v>
      </c>
      <c r="C1310" s="8">
        <v>1132178</v>
      </c>
      <c r="D1310" s="8" t="s">
        <v>30</v>
      </c>
      <c r="E1310" s="8" t="s">
        <v>2250</v>
      </c>
      <c r="F1310" s="23">
        <v>0</v>
      </c>
      <c r="G1310" s="23">
        <v>83051976</v>
      </c>
    </row>
    <row r="1311" spans="1:7" x14ac:dyDescent="0.2">
      <c r="A1311" s="8" t="s">
        <v>2702</v>
      </c>
      <c r="B1311" s="8" t="s">
        <v>2133</v>
      </c>
      <c r="C1311" s="8">
        <v>1132277</v>
      </c>
      <c r="D1311" s="8" t="s">
        <v>30</v>
      </c>
      <c r="E1311" s="8" t="s">
        <v>2295</v>
      </c>
      <c r="F1311" s="23">
        <v>0</v>
      </c>
      <c r="G1311" s="23">
        <v>93003405</v>
      </c>
    </row>
    <row r="1312" spans="1:7" x14ac:dyDescent="0.2">
      <c r="A1312" s="8" t="s">
        <v>2702</v>
      </c>
      <c r="B1312" s="8" t="s">
        <v>2133</v>
      </c>
      <c r="C1312" s="8">
        <v>1132278</v>
      </c>
      <c r="D1312" s="8" t="s">
        <v>30</v>
      </c>
      <c r="E1312" s="8" t="s">
        <v>2215</v>
      </c>
      <c r="F1312" s="23">
        <v>0</v>
      </c>
      <c r="G1312" s="23">
        <v>84267360</v>
      </c>
    </row>
    <row r="1313" spans="1:7" x14ac:dyDescent="0.2">
      <c r="A1313" s="8" t="s">
        <v>2702</v>
      </c>
      <c r="B1313" s="8" t="s">
        <v>2133</v>
      </c>
      <c r="C1313" s="8">
        <v>1132381</v>
      </c>
      <c r="D1313" s="8" t="s">
        <v>30</v>
      </c>
      <c r="E1313" s="8" t="s">
        <v>2359</v>
      </c>
      <c r="F1313" s="23">
        <v>0</v>
      </c>
      <c r="G1313" s="23">
        <v>38040060</v>
      </c>
    </row>
    <row r="1314" spans="1:7" x14ac:dyDescent="0.2">
      <c r="A1314" s="8" t="s">
        <v>2702</v>
      </c>
      <c r="B1314" s="8" t="s">
        <v>2133</v>
      </c>
      <c r="C1314" s="8">
        <v>1132382</v>
      </c>
      <c r="D1314" s="8" t="s">
        <v>30</v>
      </c>
      <c r="E1314" s="8" t="s">
        <v>2182</v>
      </c>
      <c r="F1314" s="23">
        <v>0</v>
      </c>
      <c r="G1314" s="23">
        <v>59429728</v>
      </c>
    </row>
    <row r="1315" spans="1:7" x14ac:dyDescent="0.2">
      <c r="A1315" s="8" t="s">
        <v>2702</v>
      </c>
      <c r="B1315" s="8" t="s">
        <v>2133</v>
      </c>
      <c r="C1315" s="8">
        <v>1132462</v>
      </c>
      <c r="D1315" s="8" t="s">
        <v>30</v>
      </c>
      <c r="E1315" s="8" t="s">
        <v>2297</v>
      </c>
      <c r="F1315" s="23">
        <v>0</v>
      </c>
      <c r="G1315" s="23">
        <v>56784250</v>
      </c>
    </row>
    <row r="1316" spans="1:7" x14ac:dyDescent="0.2">
      <c r="A1316" s="8" t="s">
        <v>2702</v>
      </c>
      <c r="B1316" s="8" t="s">
        <v>2133</v>
      </c>
      <c r="C1316" s="8">
        <v>1132463</v>
      </c>
      <c r="D1316" s="8" t="s">
        <v>30</v>
      </c>
      <c r="E1316" s="8" t="s">
        <v>2908</v>
      </c>
      <c r="F1316" s="23">
        <v>0</v>
      </c>
      <c r="G1316" s="23">
        <v>68141100</v>
      </c>
    </row>
    <row r="1317" spans="1:7" x14ac:dyDescent="0.2">
      <c r="A1317" s="8" t="s">
        <v>2927</v>
      </c>
      <c r="B1317" s="8">
        <v>651868661</v>
      </c>
      <c r="C1317" s="8">
        <v>1060401</v>
      </c>
      <c r="D1317" s="8" t="s">
        <v>1589</v>
      </c>
      <c r="E1317" s="8" t="s">
        <v>2249</v>
      </c>
      <c r="F1317" s="23">
        <v>0</v>
      </c>
      <c r="G1317" s="23">
        <v>13093780</v>
      </c>
    </row>
    <row r="1318" spans="1:7" x14ac:dyDescent="0.2">
      <c r="A1318" s="8" t="s">
        <v>2927</v>
      </c>
      <c r="B1318" s="8">
        <v>651868661</v>
      </c>
      <c r="C1318" s="8">
        <v>1140190</v>
      </c>
      <c r="D1318" s="8" t="s">
        <v>1591</v>
      </c>
      <c r="E1318" s="8" t="s">
        <v>2203</v>
      </c>
      <c r="F1318" s="23">
        <v>0</v>
      </c>
      <c r="G1318" s="23">
        <v>56914850</v>
      </c>
    </row>
    <row r="1319" spans="1:7" x14ac:dyDescent="0.2">
      <c r="A1319" s="8" t="s">
        <v>2927</v>
      </c>
      <c r="B1319" s="8">
        <v>651868661</v>
      </c>
      <c r="C1319" s="8">
        <v>1140191</v>
      </c>
      <c r="D1319" s="8" t="s">
        <v>1591</v>
      </c>
      <c r="E1319" s="8" t="s">
        <v>2203</v>
      </c>
      <c r="F1319" s="23">
        <v>0</v>
      </c>
      <c r="G1319" s="23">
        <v>3655570</v>
      </c>
    </row>
    <row r="1320" spans="1:7" x14ac:dyDescent="0.2">
      <c r="A1320" s="8" t="s">
        <v>2688</v>
      </c>
      <c r="B1320" s="8">
        <v>650587340</v>
      </c>
      <c r="C1320" s="8">
        <v>1010197</v>
      </c>
      <c r="D1320" s="8" t="s">
        <v>166</v>
      </c>
      <c r="E1320" s="8" t="s">
        <v>2293</v>
      </c>
      <c r="F1320" s="23">
        <v>0</v>
      </c>
      <c r="G1320" s="23">
        <v>58283890</v>
      </c>
    </row>
    <row r="1321" spans="1:7" x14ac:dyDescent="0.2">
      <c r="A1321" s="8" t="s">
        <v>2688</v>
      </c>
      <c r="B1321" s="8">
        <v>650587340</v>
      </c>
      <c r="C1321" s="8">
        <v>1010222</v>
      </c>
      <c r="D1321" s="8" t="s">
        <v>166</v>
      </c>
      <c r="E1321" s="8" t="s">
        <v>63</v>
      </c>
      <c r="F1321" s="23">
        <v>0</v>
      </c>
      <c r="G1321" s="23">
        <v>128899135</v>
      </c>
    </row>
    <row r="1322" spans="1:7" x14ac:dyDescent="0.2">
      <c r="A1322" s="8" t="s">
        <v>2688</v>
      </c>
      <c r="B1322" s="8">
        <v>650587340</v>
      </c>
      <c r="C1322" s="8">
        <v>1010223</v>
      </c>
      <c r="D1322" s="8" t="s">
        <v>166</v>
      </c>
      <c r="E1322" s="8" t="s">
        <v>63</v>
      </c>
      <c r="F1322" s="23">
        <v>0</v>
      </c>
      <c r="G1322" s="23">
        <v>105600538</v>
      </c>
    </row>
    <row r="1323" spans="1:7" x14ac:dyDescent="0.2">
      <c r="A1323" s="8" t="s">
        <v>2688</v>
      </c>
      <c r="B1323" s="8">
        <v>650587340</v>
      </c>
      <c r="C1323" s="8">
        <v>1010270</v>
      </c>
      <c r="D1323" s="8" t="s">
        <v>166</v>
      </c>
      <c r="E1323" s="8" t="s">
        <v>2293</v>
      </c>
      <c r="F1323" s="23">
        <v>0</v>
      </c>
      <c r="G1323" s="23">
        <v>27319192</v>
      </c>
    </row>
    <row r="1324" spans="1:7" x14ac:dyDescent="0.2">
      <c r="A1324" s="8" t="s">
        <v>2688</v>
      </c>
      <c r="B1324" s="8">
        <v>650587340</v>
      </c>
      <c r="C1324" s="8">
        <v>1020426</v>
      </c>
      <c r="D1324" s="8" t="s">
        <v>231</v>
      </c>
      <c r="E1324" s="8" t="s">
        <v>2170</v>
      </c>
      <c r="F1324" s="23">
        <v>12342185</v>
      </c>
      <c r="G1324" s="23">
        <v>12342185</v>
      </c>
    </row>
    <row r="1325" spans="1:7" x14ac:dyDescent="0.2">
      <c r="A1325" s="8" t="s">
        <v>2688</v>
      </c>
      <c r="B1325" s="8">
        <v>650587340</v>
      </c>
      <c r="C1325" s="8">
        <v>1040312</v>
      </c>
      <c r="D1325" s="8" t="s">
        <v>1588</v>
      </c>
      <c r="E1325" s="8" t="s">
        <v>2179</v>
      </c>
      <c r="F1325" s="23">
        <v>0</v>
      </c>
      <c r="G1325" s="23">
        <v>77863608</v>
      </c>
    </row>
    <row r="1326" spans="1:7" x14ac:dyDescent="0.2">
      <c r="A1326" s="8" t="s">
        <v>2688</v>
      </c>
      <c r="B1326" s="8">
        <v>650587340</v>
      </c>
      <c r="C1326" s="8">
        <v>1040364</v>
      </c>
      <c r="D1326" s="8" t="s">
        <v>1588</v>
      </c>
      <c r="E1326" s="8" t="s">
        <v>2179</v>
      </c>
      <c r="F1326" s="23">
        <v>0</v>
      </c>
      <c r="G1326" s="23">
        <v>91389216</v>
      </c>
    </row>
    <row r="1327" spans="1:7" x14ac:dyDescent="0.2">
      <c r="A1327" s="8" t="s">
        <v>2688</v>
      </c>
      <c r="B1327" s="8">
        <v>650587340</v>
      </c>
      <c r="C1327" s="8">
        <v>1070484</v>
      </c>
      <c r="D1327" s="8" t="s">
        <v>1590</v>
      </c>
      <c r="E1327" s="8" t="s">
        <v>2186</v>
      </c>
      <c r="F1327" s="23">
        <v>0</v>
      </c>
      <c r="G1327" s="23">
        <v>64132800</v>
      </c>
    </row>
    <row r="1328" spans="1:7" x14ac:dyDescent="0.2">
      <c r="A1328" s="8" t="s">
        <v>2688</v>
      </c>
      <c r="B1328" s="8">
        <v>650587340</v>
      </c>
      <c r="C1328" s="8">
        <v>1090487</v>
      </c>
      <c r="D1328" s="8" t="s">
        <v>31</v>
      </c>
      <c r="E1328" s="8" t="s">
        <v>65</v>
      </c>
      <c r="F1328" s="23">
        <v>0</v>
      </c>
      <c r="G1328" s="23">
        <v>73111368</v>
      </c>
    </row>
    <row r="1329" spans="1:7" x14ac:dyDescent="0.2">
      <c r="A1329" s="8" t="s">
        <v>2688</v>
      </c>
      <c r="B1329" s="8">
        <v>650587340</v>
      </c>
      <c r="C1329" s="8">
        <v>1090488</v>
      </c>
      <c r="D1329" s="8" t="s">
        <v>31</v>
      </c>
      <c r="E1329" s="8" t="s">
        <v>65</v>
      </c>
      <c r="F1329" s="23">
        <v>0</v>
      </c>
      <c r="G1329" s="23">
        <v>74390814</v>
      </c>
    </row>
    <row r="1330" spans="1:7" x14ac:dyDescent="0.2">
      <c r="A1330" s="8" t="s">
        <v>2688</v>
      </c>
      <c r="B1330" s="8">
        <v>650587340</v>
      </c>
      <c r="C1330" s="8">
        <v>1090515</v>
      </c>
      <c r="D1330" s="8" t="s">
        <v>31</v>
      </c>
      <c r="E1330" s="8" t="s">
        <v>2372</v>
      </c>
      <c r="F1330" s="23">
        <v>2355484</v>
      </c>
      <c r="G1330" s="23">
        <v>29993158</v>
      </c>
    </row>
    <row r="1331" spans="1:7" x14ac:dyDescent="0.2">
      <c r="A1331" s="8" t="s">
        <v>2688</v>
      </c>
      <c r="B1331" s="8">
        <v>650587340</v>
      </c>
      <c r="C1331" s="8">
        <v>1090516</v>
      </c>
      <c r="D1331" s="8" t="s">
        <v>31</v>
      </c>
      <c r="E1331" s="8" t="s">
        <v>73</v>
      </c>
      <c r="F1331" s="23">
        <v>2355484</v>
      </c>
      <c r="G1331" s="23">
        <v>32976771</v>
      </c>
    </row>
    <row r="1332" spans="1:7" x14ac:dyDescent="0.2">
      <c r="A1332" s="8" t="s">
        <v>2688</v>
      </c>
      <c r="B1332" s="8">
        <v>650587340</v>
      </c>
      <c r="C1332" s="8">
        <v>1090601</v>
      </c>
      <c r="D1332" s="8" t="s">
        <v>31</v>
      </c>
      <c r="E1332" s="8" t="s">
        <v>2330</v>
      </c>
      <c r="F1332" s="23">
        <v>0</v>
      </c>
      <c r="G1332" s="23">
        <v>25441586</v>
      </c>
    </row>
    <row r="1333" spans="1:7" x14ac:dyDescent="0.2">
      <c r="A1333" s="8" t="s">
        <v>2688</v>
      </c>
      <c r="B1333" s="8">
        <v>650587340</v>
      </c>
      <c r="C1333" s="8">
        <v>1090618</v>
      </c>
      <c r="D1333" s="8" t="s">
        <v>31</v>
      </c>
      <c r="E1333" s="8" t="s">
        <v>65</v>
      </c>
      <c r="F1333" s="23">
        <v>0</v>
      </c>
      <c r="G1333" s="23">
        <v>27877598</v>
      </c>
    </row>
    <row r="1334" spans="1:7" x14ac:dyDescent="0.2">
      <c r="A1334" s="8" t="s">
        <v>2688</v>
      </c>
      <c r="B1334" s="8">
        <v>650587340</v>
      </c>
      <c r="C1334" s="8">
        <v>1090619</v>
      </c>
      <c r="D1334" s="8" t="s">
        <v>31</v>
      </c>
      <c r="E1334" s="8" t="s">
        <v>65</v>
      </c>
      <c r="F1334" s="23">
        <v>0</v>
      </c>
      <c r="G1334" s="23">
        <v>20653968</v>
      </c>
    </row>
    <row r="1335" spans="1:7" x14ac:dyDescent="0.2">
      <c r="A1335" s="8" t="s">
        <v>2688</v>
      </c>
      <c r="B1335" s="8">
        <v>650587340</v>
      </c>
      <c r="C1335" s="8">
        <v>1090622</v>
      </c>
      <c r="D1335" s="8" t="s">
        <v>31</v>
      </c>
      <c r="E1335" s="8" t="s">
        <v>65</v>
      </c>
      <c r="F1335" s="23">
        <v>0</v>
      </c>
      <c r="G1335" s="23">
        <v>25710840</v>
      </c>
    </row>
    <row r="1336" spans="1:7" x14ac:dyDescent="0.2">
      <c r="A1336" s="8" t="s">
        <v>2688</v>
      </c>
      <c r="B1336" s="8">
        <v>650587340</v>
      </c>
      <c r="C1336" s="8">
        <v>1090627</v>
      </c>
      <c r="D1336" s="8" t="s">
        <v>31</v>
      </c>
      <c r="E1336" s="8" t="s">
        <v>73</v>
      </c>
      <c r="F1336" s="23">
        <v>0</v>
      </c>
      <c r="G1336" s="23">
        <v>25893618</v>
      </c>
    </row>
    <row r="1337" spans="1:7" x14ac:dyDescent="0.2">
      <c r="A1337" s="8" t="s">
        <v>2688</v>
      </c>
      <c r="B1337" s="8">
        <v>650587340</v>
      </c>
      <c r="C1337" s="8">
        <v>1090652</v>
      </c>
      <c r="D1337" s="8" t="s">
        <v>31</v>
      </c>
      <c r="E1337" s="8" t="s">
        <v>2329</v>
      </c>
      <c r="F1337" s="23">
        <v>0</v>
      </c>
      <c r="G1337" s="23">
        <v>13885268</v>
      </c>
    </row>
    <row r="1338" spans="1:7" x14ac:dyDescent="0.2">
      <c r="A1338" s="8" t="s">
        <v>2688</v>
      </c>
      <c r="B1338" s="8">
        <v>650587340</v>
      </c>
      <c r="C1338" s="8">
        <v>1100513</v>
      </c>
      <c r="D1338" s="8" t="s">
        <v>1585</v>
      </c>
      <c r="E1338" s="8" t="s">
        <v>2212</v>
      </c>
      <c r="F1338" s="23">
        <v>0</v>
      </c>
      <c r="G1338" s="23">
        <v>63424110</v>
      </c>
    </row>
    <row r="1339" spans="1:7" x14ac:dyDescent="0.2">
      <c r="A1339" s="8" t="s">
        <v>2688</v>
      </c>
      <c r="B1339" s="8">
        <v>650587340</v>
      </c>
      <c r="C1339" s="8">
        <v>1100514</v>
      </c>
      <c r="D1339" s="8" t="s">
        <v>1585</v>
      </c>
      <c r="E1339" s="8" t="s">
        <v>2212</v>
      </c>
      <c r="F1339" s="23">
        <v>0</v>
      </c>
      <c r="G1339" s="23">
        <v>69426324</v>
      </c>
    </row>
    <row r="1340" spans="1:7" x14ac:dyDescent="0.2">
      <c r="A1340" s="8" t="s">
        <v>2688</v>
      </c>
      <c r="B1340" s="8">
        <v>650587340</v>
      </c>
      <c r="C1340" s="8">
        <v>1100517</v>
      </c>
      <c r="D1340" s="8" t="s">
        <v>1585</v>
      </c>
      <c r="E1340" s="8" t="s">
        <v>2212</v>
      </c>
      <c r="F1340" s="23">
        <v>0</v>
      </c>
      <c r="G1340" s="23">
        <v>71831902</v>
      </c>
    </row>
    <row r="1341" spans="1:7" x14ac:dyDescent="0.2">
      <c r="A1341" s="8" t="s">
        <v>2688</v>
      </c>
      <c r="B1341" s="8">
        <v>650587340</v>
      </c>
      <c r="C1341" s="8">
        <v>1100674</v>
      </c>
      <c r="D1341" s="8" t="s">
        <v>1585</v>
      </c>
      <c r="E1341" s="8" t="s">
        <v>2192</v>
      </c>
      <c r="F1341" s="23">
        <v>0</v>
      </c>
      <c r="G1341" s="23">
        <v>115488476</v>
      </c>
    </row>
    <row r="1342" spans="1:7" x14ac:dyDescent="0.2">
      <c r="A1342" s="8" t="s">
        <v>2688</v>
      </c>
      <c r="B1342" s="8">
        <v>650587340</v>
      </c>
      <c r="C1342" s="8">
        <v>1100675</v>
      </c>
      <c r="D1342" s="8" t="s">
        <v>1585</v>
      </c>
      <c r="E1342" s="8" t="s">
        <v>2192</v>
      </c>
      <c r="F1342" s="23">
        <v>0</v>
      </c>
      <c r="G1342" s="23">
        <v>14023709</v>
      </c>
    </row>
    <row r="1343" spans="1:7" x14ac:dyDescent="0.2">
      <c r="A1343" s="8" t="s">
        <v>2688</v>
      </c>
      <c r="B1343" s="8">
        <v>650587340</v>
      </c>
      <c r="C1343" s="8">
        <v>1100754</v>
      </c>
      <c r="D1343" s="8" t="s">
        <v>1585</v>
      </c>
      <c r="E1343" s="8" t="s">
        <v>2212</v>
      </c>
      <c r="F1343" s="23">
        <v>3140645</v>
      </c>
      <c r="G1343" s="23">
        <v>3140645</v>
      </c>
    </row>
    <row r="1344" spans="1:7" x14ac:dyDescent="0.2">
      <c r="A1344" s="8" t="s">
        <v>2688</v>
      </c>
      <c r="B1344" s="8">
        <v>650587340</v>
      </c>
      <c r="C1344" s="8">
        <v>1131887</v>
      </c>
      <c r="D1344" s="8" t="s">
        <v>30</v>
      </c>
      <c r="E1344" s="8" t="s">
        <v>2215</v>
      </c>
      <c r="F1344" s="23">
        <v>0</v>
      </c>
      <c r="G1344" s="23">
        <v>101117250</v>
      </c>
    </row>
    <row r="1345" spans="1:7" x14ac:dyDescent="0.2">
      <c r="A1345" s="8" t="s">
        <v>2688</v>
      </c>
      <c r="B1345" s="8">
        <v>650587340</v>
      </c>
      <c r="C1345" s="8">
        <v>1131893</v>
      </c>
      <c r="D1345" s="8" t="s">
        <v>30</v>
      </c>
      <c r="E1345" s="8" t="s">
        <v>2225</v>
      </c>
      <c r="F1345" s="23">
        <v>0</v>
      </c>
      <c r="G1345" s="23">
        <v>79395372</v>
      </c>
    </row>
    <row r="1346" spans="1:7" x14ac:dyDescent="0.2">
      <c r="A1346" s="8" t="s">
        <v>2688</v>
      </c>
      <c r="B1346" s="8">
        <v>650587340</v>
      </c>
      <c r="C1346" s="8">
        <v>1150080</v>
      </c>
      <c r="D1346" s="8" t="s">
        <v>72</v>
      </c>
      <c r="E1346" s="8" t="s">
        <v>2187</v>
      </c>
      <c r="F1346" s="23">
        <v>0</v>
      </c>
      <c r="G1346" s="23">
        <v>76138459</v>
      </c>
    </row>
    <row r="1347" spans="1:7" x14ac:dyDescent="0.2">
      <c r="A1347" s="8" t="s">
        <v>2688</v>
      </c>
      <c r="B1347" s="8">
        <v>650587340</v>
      </c>
      <c r="C1347" s="8">
        <v>1150081</v>
      </c>
      <c r="D1347" s="8" t="s">
        <v>72</v>
      </c>
      <c r="E1347" s="8" t="s">
        <v>2187</v>
      </c>
      <c r="F1347" s="23">
        <v>0</v>
      </c>
      <c r="G1347" s="23">
        <v>59515239</v>
      </c>
    </row>
    <row r="1348" spans="1:7" x14ac:dyDescent="0.2">
      <c r="A1348" s="8" t="s">
        <v>2688</v>
      </c>
      <c r="B1348" s="8">
        <v>650587340</v>
      </c>
      <c r="C1348" s="8">
        <v>1150129</v>
      </c>
      <c r="D1348" s="8" t="s">
        <v>72</v>
      </c>
      <c r="E1348" s="8" t="s">
        <v>2187</v>
      </c>
      <c r="F1348" s="23">
        <v>0</v>
      </c>
      <c r="G1348" s="23">
        <v>28868310</v>
      </c>
    </row>
    <row r="1349" spans="1:7" x14ac:dyDescent="0.2">
      <c r="A1349" s="8" t="s">
        <v>2688</v>
      </c>
      <c r="B1349" s="8">
        <v>650587340</v>
      </c>
      <c r="C1349" s="8">
        <v>1150132</v>
      </c>
      <c r="D1349" s="8" t="s">
        <v>72</v>
      </c>
      <c r="E1349" s="8" t="s">
        <v>2187</v>
      </c>
      <c r="F1349" s="23">
        <v>0</v>
      </c>
      <c r="G1349" s="23">
        <v>49459215</v>
      </c>
    </row>
    <row r="1350" spans="1:7" x14ac:dyDescent="0.2">
      <c r="A1350" s="8" t="s">
        <v>2448</v>
      </c>
      <c r="B1350" s="8">
        <v>702670004</v>
      </c>
      <c r="C1350" s="8">
        <v>1020301</v>
      </c>
      <c r="D1350" s="8" t="s">
        <v>231</v>
      </c>
      <c r="E1350" s="8" t="s">
        <v>2170</v>
      </c>
      <c r="F1350" s="23">
        <v>0</v>
      </c>
      <c r="G1350" s="23">
        <v>59302743</v>
      </c>
    </row>
    <row r="1351" spans="1:7" x14ac:dyDescent="0.2">
      <c r="A1351" s="8" t="s">
        <v>2448</v>
      </c>
      <c r="B1351" s="8">
        <v>702670004</v>
      </c>
      <c r="C1351" s="8">
        <v>1020403</v>
      </c>
      <c r="D1351" s="8" t="s">
        <v>231</v>
      </c>
      <c r="E1351" s="8" t="s">
        <v>2170</v>
      </c>
      <c r="F1351" s="23">
        <v>0</v>
      </c>
      <c r="G1351" s="23">
        <v>22747904</v>
      </c>
    </row>
    <row r="1352" spans="1:7" x14ac:dyDescent="0.2">
      <c r="A1352" s="8" t="s">
        <v>2448</v>
      </c>
      <c r="B1352" s="8">
        <v>702670004</v>
      </c>
      <c r="C1352" s="8">
        <v>1040309</v>
      </c>
      <c r="D1352" s="8" t="s">
        <v>1588</v>
      </c>
      <c r="E1352" s="8" t="s">
        <v>2202</v>
      </c>
      <c r="F1352" s="23">
        <v>0</v>
      </c>
      <c r="G1352" s="23">
        <v>59807582</v>
      </c>
    </row>
    <row r="1353" spans="1:7" x14ac:dyDescent="0.2">
      <c r="A1353" s="8" t="s">
        <v>2448</v>
      </c>
      <c r="B1353" s="8">
        <v>702670004</v>
      </c>
      <c r="C1353" s="8">
        <v>1050945</v>
      </c>
      <c r="D1353" s="8" t="s">
        <v>168</v>
      </c>
      <c r="E1353" s="8" t="s">
        <v>2902</v>
      </c>
      <c r="F1353" s="23">
        <v>0</v>
      </c>
      <c r="G1353" s="23">
        <v>45184082</v>
      </c>
    </row>
    <row r="1354" spans="1:7" x14ac:dyDescent="0.2">
      <c r="A1354" s="8" t="s">
        <v>2448</v>
      </c>
      <c r="B1354" s="8">
        <v>702670004</v>
      </c>
      <c r="C1354" s="8">
        <v>1051261</v>
      </c>
      <c r="D1354" s="8" t="s">
        <v>168</v>
      </c>
      <c r="E1354" s="8" t="s">
        <v>2902</v>
      </c>
      <c r="F1354" s="23">
        <v>0</v>
      </c>
      <c r="G1354" s="23">
        <v>25941717</v>
      </c>
    </row>
    <row r="1355" spans="1:7" x14ac:dyDescent="0.2">
      <c r="A1355" s="8" t="s">
        <v>2448</v>
      </c>
      <c r="B1355" s="8">
        <v>702670004</v>
      </c>
      <c r="C1355" s="8">
        <v>1070363</v>
      </c>
      <c r="D1355" s="8" t="s">
        <v>1590</v>
      </c>
      <c r="E1355" s="8" t="s">
        <v>2186</v>
      </c>
      <c r="F1355" s="23">
        <v>0</v>
      </c>
      <c r="G1355" s="23">
        <v>59573475</v>
      </c>
    </row>
    <row r="1356" spans="1:7" x14ac:dyDescent="0.2">
      <c r="A1356" s="8" t="s">
        <v>2448</v>
      </c>
      <c r="B1356" s="8">
        <v>702670004</v>
      </c>
      <c r="C1356" s="8">
        <v>1070710</v>
      </c>
      <c r="D1356" s="8" t="s">
        <v>1590</v>
      </c>
      <c r="E1356" s="8" t="s">
        <v>2186</v>
      </c>
      <c r="F1356" s="23">
        <v>0</v>
      </c>
      <c r="G1356" s="23">
        <v>12155838</v>
      </c>
    </row>
    <row r="1357" spans="1:7" x14ac:dyDescent="0.2">
      <c r="A1357" s="8" t="s">
        <v>2448</v>
      </c>
      <c r="B1357" s="8">
        <v>702670004</v>
      </c>
      <c r="C1357" s="8">
        <v>1080709</v>
      </c>
      <c r="D1357" s="8" t="s">
        <v>101</v>
      </c>
      <c r="E1357" s="8" t="s">
        <v>2227</v>
      </c>
      <c r="F1357" s="23">
        <v>0</v>
      </c>
      <c r="G1357" s="23">
        <v>132654978</v>
      </c>
    </row>
    <row r="1358" spans="1:7" x14ac:dyDescent="0.2">
      <c r="A1358" s="8" t="s">
        <v>2448</v>
      </c>
      <c r="B1358" s="8">
        <v>702670004</v>
      </c>
      <c r="C1358" s="8">
        <v>1080710</v>
      </c>
      <c r="D1358" s="8" t="s">
        <v>101</v>
      </c>
      <c r="E1358" s="8" t="s">
        <v>2227</v>
      </c>
      <c r="F1358" s="23">
        <v>0</v>
      </c>
      <c r="G1358" s="23">
        <v>22664539</v>
      </c>
    </row>
    <row r="1359" spans="1:7" x14ac:dyDescent="0.2">
      <c r="A1359" s="8" t="s">
        <v>2448</v>
      </c>
      <c r="B1359" s="8">
        <v>702670004</v>
      </c>
      <c r="C1359" s="8">
        <v>1080827</v>
      </c>
      <c r="D1359" s="8" t="s">
        <v>1587</v>
      </c>
      <c r="E1359" s="8" t="s">
        <v>2196</v>
      </c>
      <c r="F1359" s="23">
        <v>0</v>
      </c>
      <c r="G1359" s="23">
        <v>60195875</v>
      </c>
    </row>
    <row r="1360" spans="1:7" x14ac:dyDescent="0.2">
      <c r="A1360" s="8" t="s">
        <v>2448</v>
      </c>
      <c r="B1360" s="8">
        <v>702670004</v>
      </c>
      <c r="C1360" s="8">
        <v>1080828</v>
      </c>
      <c r="D1360" s="8" t="s">
        <v>1587</v>
      </c>
      <c r="E1360" s="8" t="s">
        <v>2196</v>
      </c>
      <c r="F1360" s="23">
        <v>0</v>
      </c>
      <c r="G1360" s="23">
        <v>24675094</v>
      </c>
    </row>
    <row r="1361" spans="1:7" x14ac:dyDescent="0.2">
      <c r="A1361" s="8" t="s">
        <v>2448</v>
      </c>
      <c r="B1361" s="8">
        <v>702670004</v>
      </c>
      <c r="C1361" s="8">
        <v>1090367</v>
      </c>
      <c r="D1361" s="8" t="s">
        <v>31</v>
      </c>
      <c r="E1361" s="8" t="s">
        <v>65</v>
      </c>
      <c r="F1361" s="23">
        <v>0</v>
      </c>
      <c r="G1361" s="23">
        <v>33872889</v>
      </c>
    </row>
    <row r="1362" spans="1:7" x14ac:dyDescent="0.2">
      <c r="A1362" s="8" t="s">
        <v>2448</v>
      </c>
      <c r="B1362" s="8">
        <v>702670004</v>
      </c>
      <c r="C1362" s="8">
        <v>1090535</v>
      </c>
      <c r="D1362" s="8" t="s">
        <v>31</v>
      </c>
      <c r="E1362" s="8" t="s">
        <v>73</v>
      </c>
      <c r="F1362" s="23">
        <v>0</v>
      </c>
      <c r="G1362" s="23">
        <v>194979806</v>
      </c>
    </row>
    <row r="1363" spans="1:7" x14ac:dyDescent="0.2">
      <c r="A1363" s="8" t="s">
        <v>2448</v>
      </c>
      <c r="B1363" s="8">
        <v>702670004</v>
      </c>
      <c r="C1363" s="8">
        <v>1090536</v>
      </c>
      <c r="D1363" s="8" t="s">
        <v>31</v>
      </c>
      <c r="E1363" s="8" t="s">
        <v>73</v>
      </c>
      <c r="F1363" s="23">
        <v>0</v>
      </c>
      <c r="G1363" s="23">
        <v>150619702</v>
      </c>
    </row>
    <row r="1364" spans="1:7" x14ac:dyDescent="0.2">
      <c r="A1364" s="8" t="s">
        <v>2448</v>
      </c>
      <c r="B1364" s="8">
        <v>702670004</v>
      </c>
      <c r="C1364" s="8">
        <v>1090607</v>
      </c>
      <c r="D1364" s="8" t="s">
        <v>31</v>
      </c>
      <c r="E1364" s="8" t="s">
        <v>65</v>
      </c>
      <c r="F1364" s="23">
        <v>0</v>
      </c>
      <c r="G1364" s="23">
        <v>23562391</v>
      </c>
    </row>
    <row r="1365" spans="1:7" x14ac:dyDescent="0.2">
      <c r="A1365" s="8" t="s">
        <v>2448</v>
      </c>
      <c r="B1365" s="8">
        <v>702670004</v>
      </c>
      <c r="C1365" s="8">
        <v>1100459</v>
      </c>
      <c r="D1365" s="8" t="s">
        <v>1585</v>
      </c>
      <c r="E1365" s="8" t="s">
        <v>2169</v>
      </c>
      <c r="F1365" s="23">
        <v>0</v>
      </c>
      <c r="G1365" s="23">
        <v>182778</v>
      </c>
    </row>
    <row r="1366" spans="1:7" x14ac:dyDescent="0.2">
      <c r="A1366" s="8" t="s">
        <v>2448</v>
      </c>
      <c r="B1366" s="8">
        <v>702670004</v>
      </c>
      <c r="C1366" s="8">
        <v>1100599</v>
      </c>
      <c r="D1366" s="8" t="s">
        <v>1585</v>
      </c>
      <c r="E1366" s="8" t="s">
        <v>2169</v>
      </c>
      <c r="F1366" s="23">
        <v>0</v>
      </c>
      <c r="G1366" s="23">
        <v>165842436</v>
      </c>
    </row>
    <row r="1367" spans="1:7" x14ac:dyDescent="0.2">
      <c r="A1367" s="8" t="s">
        <v>2448</v>
      </c>
      <c r="B1367" s="8">
        <v>702670004</v>
      </c>
      <c r="C1367" s="8">
        <v>1100600</v>
      </c>
      <c r="D1367" s="8" t="s">
        <v>1585</v>
      </c>
      <c r="E1367" s="8" t="s">
        <v>2169</v>
      </c>
      <c r="F1367" s="23">
        <v>0</v>
      </c>
      <c r="G1367" s="23">
        <v>128310458</v>
      </c>
    </row>
    <row r="1368" spans="1:7" x14ac:dyDescent="0.2">
      <c r="A1368" s="8" t="s">
        <v>2448</v>
      </c>
      <c r="B1368" s="8">
        <v>702670004</v>
      </c>
      <c r="C1368" s="8">
        <v>1100614</v>
      </c>
      <c r="D1368" s="8" t="s">
        <v>1585</v>
      </c>
      <c r="E1368" s="8" t="s">
        <v>2212</v>
      </c>
      <c r="F1368" s="23">
        <v>0</v>
      </c>
      <c r="G1368" s="23">
        <v>116376298</v>
      </c>
    </row>
    <row r="1369" spans="1:7" x14ac:dyDescent="0.2">
      <c r="A1369" s="8" t="s">
        <v>2448</v>
      </c>
      <c r="B1369" s="8">
        <v>702670004</v>
      </c>
      <c r="C1369" s="8">
        <v>1100615</v>
      </c>
      <c r="D1369" s="8" t="s">
        <v>1585</v>
      </c>
      <c r="E1369" s="8" t="s">
        <v>2212</v>
      </c>
      <c r="F1369" s="23">
        <v>0</v>
      </c>
      <c r="G1369" s="23">
        <v>21933408</v>
      </c>
    </row>
    <row r="1370" spans="1:7" x14ac:dyDescent="0.2">
      <c r="A1370" s="8" t="s">
        <v>2448</v>
      </c>
      <c r="B1370" s="8">
        <v>702670004</v>
      </c>
      <c r="C1370" s="8">
        <v>1100616</v>
      </c>
      <c r="D1370" s="8" t="s">
        <v>1585</v>
      </c>
      <c r="E1370" s="8" t="s">
        <v>2212</v>
      </c>
      <c r="F1370" s="23">
        <v>0</v>
      </c>
      <c r="G1370" s="23">
        <v>21933408</v>
      </c>
    </row>
    <row r="1371" spans="1:7" x14ac:dyDescent="0.2">
      <c r="A1371" s="8" t="s">
        <v>2448</v>
      </c>
      <c r="B1371" s="8">
        <v>702670004</v>
      </c>
      <c r="C1371" s="8">
        <v>1131286</v>
      </c>
      <c r="D1371" s="8" t="s">
        <v>30</v>
      </c>
      <c r="E1371" s="8" t="s">
        <v>2231</v>
      </c>
      <c r="F1371" s="23">
        <v>0</v>
      </c>
      <c r="G1371" s="23">
        <v>45844248</v>
      </c>
    </row>
    <row r="1372" spans="1:7" x14ac:dyDescent="0.2">
      <c r="A1372" s="8" t="s">
        <v>2448</v>
      </c>
      <c r="B1372" s="8">
        <v>702670004</v>
      </c>
      <c r="C1372" s="8">
        <v>1131287</v>
      </c>
      <c r="D1372" s="8" t="s">
        <v>30</v>
      </c>
      <c r="E1372" s="8" t="s">
        <v>2231</v>
      </c>
      <c r="F1372" s="23">
        <v>0</v>
      </c>
      <c r="G1372" s="23">
        <v>7695936</v>
      </c>
    </row>
    <row r="1373" spans="1:7" x14ac:dyDescent="0.2">
      <c r="A1373" s="8" t="s">
        <v>2448</v>
      </c>
      <c r="B1373" s="8">
        <v>702670004</v>
      </c>
      <c r="C1373" s="8">
        <v>1131624</v>
      </c>
      <c r="D1373" s="8" t="s">
        <v>30</v>
      </c>
      <c r="E1373" s="8" t="s">
        <v>2228</v>
      </c>
      <c r="F1373" s="23">
        <v>0</v>
      </c>
      <c r="G1373" s="23">
        <v>39589487</v>
      </c>
    </row>
    <row r="1374" spans="1:7" x14ac:dyDescent="0.2">
      <c r="A1374" s="8" t="s">
        <v>2448</v>
      </c>
      <c r="B1374" s="8">
        <v>702670004</v>
      </c>
      <c r="C1374" s="8">
        <v>1131653</v>
      </c>
      <c r="D1374" s="8" t="s">
        <v>30</v>
      </c>
      <c r="E1374" s="8" t="s">
        <v>2229</v>
      </c>
      <c r="F1374" s="23">
        <v>0</v>
      </c>
      <c r="G1374" s="23">
        <v>25162961</v>
      </c>
    </row>
    <row r="1375" spans="1:7" x14ac:dyDescent="0.2">
      <c r="A1375" s="8" t="s">
        <v>2448</v>
      </c>
      <c r="B1375" s="8">
        <v>702670004</v>
      </c>
      <c r="C1375" s="8">
        <v>1131654</v>
      </c>
      <c r="D1375" s="8" t="s">
        <v>30</v>
      </c>
      <c r="E1375" s="8" t="s">
        <v>2229</v>
      </c>
      <c r="F1375" s="23">
        <v>0</v>
      </c>
      <c r="G1375" s="23">
        <v>2885976</v>
      </c>
    </row>
    <row r="1376" spans="1:7" x14ac:dyDescent="0.2">
      <c r="A1376" s="8" t="s">
        <v>2448</v>
      </c>
      <c r="B1376" s="8">
        <v>702670004</v>
      </c>
      <c r="C1376" s="8">
        <v>1131766</v>
      </c>
      <c r="D1376" s="8" t="s">
        <v>30</v>
      </c>
      <c r="E1376" s="8" t="s">
        <v>2230</v>
      </c>
      <c r="F1376" s="23">
        <v>0</v>
      </c>
      <c r="G1376" s="23">
        <v>9447755</v>
      </c>
    </row>
    <row r="1377" spans="1:7" x14ac:dyDescent="0.2">
      <c r="A1377" s="8" t="s">
        <v>2448</v>
      </c>
      <c r="B1377" s="8">
        <v>702670004</v>
      </c>
      <c r="C1377" s="8">
        <v>1131767</v>
      </c>
      <c r="D1377" s="8" t="s">
        <v>30</v>
      </c>
      <c r="E1377" s="8" t="s">
        <v>2230</v>
      </c>
      <c r="F1377" s="23">
        <v>0</v>
      </c>
      <c r="G1377" s="23">
        <v>1603320</v>
      </c>
    </row>
    <row r="1378" spans="1:7" x14ac:dyDescent="0.2">
      <c r="A1378" s="8" t="s">
        <v>2448</v>
      </c>
      <c r="B1378" s="8">
        <v>702670004</v>
      </c>
      <c r="C1378" s="8">
        <v>1132156</v>
      </c>
      <c r="D1378" s="8" t="s">
        <v>30</v>
      </c>
      <c r="E1378" s="8" t="s">
        <v>42</v>
      </c>
      <c r="F1378" s="23">
        <v>0</v>
      </c>
      <c r="G1378" s="23">
        <v>110468748</v>
      </c>
    </row>
    <row r="1379" spans="1:7" x14ac:dyDescent="0.2">
      <c r="A1379" s="8" t="s">
        <v>2448</v>
      </c>
      <c r="B1379" s="8">
        <v>702670004</v>
      </c>
      <c r="C1379" s="8">
        <v>1132211</v>
      </c>
      <c r="D1379" s="8" t="s">
        <v>30</v>
      </c>
      <c r="E1379" s="8" t="s">
        <v>2226</v>
      </c>
      <c r="F1379" s="23">
        <v>0</v>
      </c>
      <c r="G1379" s="23">
        <v>114296891</v>
      </c>
    </row>
    <row r="1380" spans="1:7" x14ac:dyDescent="0.2">
      <c r="A1380" s="8" t="s">
        <v>2448</v>
      </c>
      <c r="B1380" s="8">
        <v>702670004</v>
      </c>
      <c r="C1380" s="8">
        <v>1132212</v>
      </c>
      <c r="D1380" s="8" t="s">
        <v>30</v>
      </c>
      <c r="E1380" s="8" t="s">
        <v>2226</v>
      </c>
      <c r="F1380" s="23">
        <v>0</v>
      </c>
      <c r="G1380" s="23">
        <v>14910876</v>
      </c>
    </row>
    <row r="1381" spans="1:7" x14ac:dyDescent="0.2">
      <c r="A1381" s="8" t="s">
        <v>2448</v>
      </c>
      <c r="B1381" s="8">
        <v>702670004</v>
      </c>
      <c r="C1381" s="8">
        <v>1132213</v>
      </c>
      <c r="D1381" s="8" t="s">
        <v>30</v>
      </c>
      <c r="E1381" s="8" t="s">
        <v>2226</v>
      </c>
      <c r="F1381" s="23">
        <v>0</v>
      </c>
      <c r="G1381" s="23">
        <v>14910876</v>
      </c>
    </row>
    <row r="1382" spans="1:7" x14ac:dyDescent="0.2">
      <c r="A1382" s="8" t="s">
        <v>2448</v>
      </c>
      <c r="B1382" s="8">
        <v>702670004</v>
      </c>
      <c r="C1382" s="8">
        <v>1132319</v>
      </c>
      <c r="D1382" s="8" t="s">
        <v>30</v>
      </c>
      <c r="E1382" s="8" t="s">
        <v>2231</v>
      </c>
      <c r="F1382" s="23">
        <v>0</v>
      </c>
      <c r="G1382" s="23">
        <v>101742291</v>
      </c>
    </row>
    <row r="1383" spans="1:7" x14ac:dyDescent="0.2">
      <c r="A1383" s="8" t="s">
        <v>2448</v>
      </c>
      <c r="B1383" s="8">
        <v>702670004</v>
      </c>
      <c r="C1383" s="8">
        <v>1132320</v>
      </c>
      <c r="D1383" s="8" t="s">
        <v>30</v>
      </c>
      <c r="E1383" s="8" t="s">
        <v>2231</v>
      </c>
      <c r="F1383" s="23">
        <v>0</v>
      </c>
      <c r="G1383" s="23">
        <v>16915026</v>
      </c>
    </row>
    <row r="1384" spans="1:7" x14ac:dyDescent="0.2">
      <c r="A1384" s="8" t="s">
        <v>2448</v>
      </c>
      <c r="B1384" s="8">
        <v>702670004</v>
      </c>
      <c r="C1384" s="8">
        <v>1132321</v>
      </c>
      <c r="D1384" s="8" t="s">
        <v>30</v>
      </c>
      <c r="E1384" s="8" t="s">
        <v>2231</v>
      </c>
      <c r="F1384" s="23">
        <v>0</v>
      </c>
      <c r="G1384" s="23">
        <v>16915026</v>
      </c>
    </row>
    <row r="1385" spans="1:7" x14ac:dyDescent="0.2">
      <c r="A1385" s="8" t="s">
        <v>2448</v>
      </c>
      <c r="B1385" s="8">
        <v>702670004</v>
      </c>
      <c r="C1385" s="8">
        <v>1132459</v>
      </c>
      <c r="D1385" s="8" t="s">
        <v>30</v>
      </c>
      <c r="E1385" s="8" t="s">
        <v>2228</v>
      </c>
      <c r="F1385" s="23">
        <v>0</v>
      </c>
      <c r="G1385" s="23">
        <v>21078313</v>
      </c>
    </row>
    <row r="1386" spans="1:7" x14ac:dyDescent="0.2">
      <c r="A1386" s="8" t="s">
        <v>2448</v>
      </c>
      <c r="B1386" s="8">
        <v>702670004</v>
      </c>
      <c r="C1386" s="8">
        <v>1160044</v>
      </c>
      <c r="D1386" s="8" t="s">
        <v>1587</v>
      </c>
      <c r="E1386" s="8" t="s">
        <v>2196</v>
      </c>
      <c r="F1386" s="23">
        <v>0</v>
      </c>
      <c r="G1386" s="23">
        <v>143828630</v>
      </c>
    </row>
    <row r="1387" spans="1:7" x14ac:dyDescent="0.2">
      <c r="A1387" s="8" t="s">
        <v>2448</v>
      </c>
      <c r="B1387" s="8">
        <v>702670004</v>
      </c>
      <c r="C1387" s="8">
        <v>1160045</v>
      </c>
      <c r="D1387" s="8" t="s">
        <v>1587</v>
      </c>
      <c r="E1387" s="8" t="s">
        <v>2196</v>
      </c>
      <c r="F1387" s="23">
        <v>0</v>
      </c>
      <c r="G1387" s="23">
        <v>106559814</v>
      </c>
    </row>
    <row r="1388" spans="1:7" x14ac:dyDescent="0.2">
      <c r="A1388" s="8" t="s">
        <v>2455</v>
      </c>
      <c r="B1388" s="8">
        <v>714041002</v>
      </c>
      <c r="C1388" s="8">
        <v>1050635</v>
      </c>
      <c r="D1388" s="8" t="s">
        <v>168</v>
      </c>
      <c r="E1388" s="8" t="s">
        <v>2245</v>
      </c>
      <c r="F1388" s="23">
        <v>0</v>
      </c>
      <c r="G1388" s="23">
        <v>136876153</v>
      </c>
    </row>
    <row r="1389" spans="1:7" x14ac:dyDescent="0.2">
      <c r="A1389" s="8" t="s">
        <v>2455</v>
      </c>
      <c r="B1389" s="8">
        <v>714041002</v>
      </c>
      <c r="C1389" s="8">
        <v>1050735</v>
      </c>
      <c r="D1389" s="8" t="s">
        <v>168</v>
      </c>
      <c r="E1389" s="8" t="s">
        <v>2245</v>
      </c>
      <c r="F1389" s="23">
        <v>0</v>
      </c>
      <c r="G1389" s="23">
        <v>15391872</v>
      </c>
    </row>
    <row r="1390" spans="1:7" x14ac:dyDescent="0.2">
      <c r="A1390" s="8" t="s">
        <v>2455</v>
      </c>
      <c r="B1390" s="8">
        <v>714041002</v>
      </c>
      <c r="C1390" s="8">
        <v>1050975</v>
      </c>
      <c r="D1390" s="8" t="s">
        <v>168</v>
      </c>
      <c r="E1390" s="8" t="s">
        <v>2245</v>
      </c>
      <c r="F1390" s="23">
        <v>0</v>
      </c>
      <c r="G1390" s="23">
        <v>173264115</v>
      </c>
    </row>
    <row r="1391" spans="1:7" x14ac:dyDescent="0.2">
      <c r="A1391" s="8" t="s">
        <v>2455</v>
      </c>
      <c r="B1391" s="8">
        <v>714041002</v>
      </c>
      <c r="C1391" s="8">
        <v>1050976</v>
      </c>
      <c r="D1391" s="8" t="s">
        <v>168</v>
      </c>
      <c r="E1391" s="8" t="s">
        <v>2245</v>
      </c>
      <c r="F1391" s="23">
        <v>0</v>
      </c>
      <c r="G1391" s="23">
        <v>30302748</v>
      </c>
    </row>
    <row r="1392" spans="1:7" x14ac:dyDescent="0.2">
      <c r="A1392" s="8" t="s">
        <v>2455</v>
      </c>
      <c r="B1392" s="8">
        <v>714041002</v>
      </c>
      <c r="C1392" s="8">
        <v>1051212</v>
      </c>
      <c r="D1392" s="8" t="s">
        <v>168</v>
      </c>
      <c r="E1392" s="8" t="s">
        <v>2245</v>
      </c>
      <c r="F1392" s="23">
        <v>0</v>
      </c>
      <c r="G1392" s="23">
        <v>79338480</v>
      </c>
    </row>
    <row r="1393" spans="1:7" x14ac:dyDescent="0.2">
      <c r="A1393" s="8" t="s">
        <v>2455</v>
      </c>
      <c r="B1393" s="8">
        <v>714041002</v>
      </c>
      <c r="C1393" s="8">
        <v>1051213</v>
      </c>
      <c r="D1393" s="8" t="s">
        <v>168</v>
      </c>
      <c r="E1393" s="8" t="s">
        <v>2245</v>
      </c>
      <c r="F1393" s="23">
        <v>0</v>
      </c>
      <c r="G1393" s="23">
        <v>15872868</v>
      </c>
    </row>
    <row r="1394" spans="1:7" x14ac:dyDescent="0.2">
      <c r="A1394" s="8" t="s">
        <v>2459</v>
      </c>
      <c r="B1394" s="8">
        <v>711524002</v>
      </c>
      <c r="C1394" s="8">
        <v>1131059</v>
      </c>
      <c r="D1394" s="8" t="s">
        <v>30</v>
      </c>
      <c r="E1394" s="8" t="s">
        <v>2211</v>
      </c>
      <c r="F1394" s="23">
        <v>0</v>
      </c>
      <c r="G1394" s="23">
        <v>164093276</v>
      </c>
    </row>
    <row r="1395" spans="1:7" x14ac:dyDescent="0.2">
      <c r="A1395" s="8" t="s">
        <v>2460</v>
      </c>
      <c r="B1395" s="8">
        <v>814968006</v>
      </c>
      <c r="C1395" s="8">
        <v>1040379</v>
      </c>
      <c r="D1395" s="8" t="s">
        <v>1588</v>
      </c>
      <c r="E1395" s="8" t="s">
        <v>2202</v>
      </c>
      <c r="F1395" s="23">
        <v>0</v>
      </c>
      <c r="G1395" s="23">
        <v>118683000</v>
      </c>
    </row>
    <row r="1396" spans="1:7" x14ac:dyDescent="0.2">
      <c r="A1396" s="8" t="s">
        <v>2460</v>
      </c>
      <c r="B1396" s="8">
        <v>814968006</v>
      </c>
      <c r="C1396" s="8">
        <v>1040380</v>
      </c>
      <c r="D1396" s="8" t="s">
        <v>1588</v>
      </c>
      <c r="E1396" s="8" t="s">
        <v>2202</v>
      </c>
      <c r="F1396" s="23">
        <v>0</v>
      </c>
      <c r="G1396" s="23">
        <v>23943997</v>
      </c>
    </row>
    <row r="1397" spans="1:7" x14ac:dyDescent="0.2">
      <c r="A1397" s="8" t="s">
        <v>2460</v>
      </c>
      <c r="B1397" s="8">
        <v>814968006</v>
      </c>
      <c r="C1397" s="8">
        <v>1040381</v>
      </c>
      <c r="D1397" s="8" t="s">
        <v>1588</v>
      </c>
      <c r="E1397" s="8" t="s">
        <v>2202</v>
      </c>
      <c r="F1397" s="23">
        <v>0</v>
      </c>
      <c r="G1397" s="23">
        <v>118365774</v>
      </c>
    </row>
    <row r="1398" spans="1:7" x14ac:dyDescent="0.2">
      <c r="A1398" s="8" t="s">
        <v>2460</v>
      </c>
      <c r="B1398" s="8">
        <v>814968006</v>
      </c>
      <c r="C1398" s="8">
        <v>1040382</v>
      </c>
      <c r="D1398" s="8" t="s">
        <v>1588</v>
      </c>
      <c r="E1398" s="8" t="s">
        <v>2202</v>
      </c>
      <c r="F1398" s="23">
        <v>0</v>
      </c>
      <c r="G1398" s="23">
        <v>23030103</v>
      </c>
    </row>
    <row r="1399" spans="1:7" x14ac:dyDescent="0.2">
      <c r="A1399" s="8" t="s">
        <v>2460</v>
      </c>
      <c r="B1399" s="8">
        <v>814968006</v>
      </c>
      <c r="C1399" s="8">
        <v>1131113</v>
      </c>
      <c r="D1399" s="8" t="s">
        <v>30</v>
      </c>
      <c r="E1399" s="8" t="s">
        <v>2247</v>
      </c>
      <c r="F1399" s="23">
        <v>0</v>
      </c>
      <c r="G1399" s="23">
        <v>68166070</v>
      </c>
    </row>
    <row r="1400" spans="1:7" x14ac:dyDescent="0.2">
      <c r="A1400" s="8" t="s">
        <v>2460</v>
      </c>
      <c r="B1400" s="8">
        <v>814968006</v>
      </c>
      <c r="C1400" s="8">
        <v>1131114</v>
      </c>
      <c r="D1400" s="8" t="s">
        <v>30</v>
      </c>
      <c r="E1400" s="8" t="s">
        <v>2247</v>
      </c>
      <c r="F1400" s="23">
        <v>0</v>
      </c>
      <c r="G1400" s="23">
        <v>7695936</v>
      </c>
    </row>
    <row r="1401" spans="1:7" x14ac:dyDescent="0.2">
      <c r="A1401" s="8" t="s">
        <v>2460</v>
      </c>
      <c r="B1401" s="8">
        <v>814968006</v>
      </c>
      <c r="C1401" s="8">
        <v>1132363</v>
      </c>
      <c r="D1401" s="8" t="s">
        <v>30</v>
      </c>
      <c r="E1401" s="8" t="s">
        <v>2247</v>
      </c>
      <c r="F1401" s="23">
        <v>0</v>
      </c>
      <c r="G1401" s="23">
        <v>35284072</v>
      </c>
    </row>
    <row r="1402" spans="1:7" x14ac:dyDescent="0.2">
      <c r="A1402" s="8" t="s">
        <v>2460</v>
      </c>
      <c r="B1402" s="8">
        <v>814968006</v>
      </c>
      <c r="C1402" s="8">
        <v>1132364</v>
      </c>
      <c r="D1402" s="8" t="s">
        <v>30</v>
      </c>
      <c r="E1402" s="8" t="s">
        <v>2247</v>
      </c>
      <c r="F1402" s="23">
        <v>0</v>
      </c>
      <c r="G1402" s="23">
        <v>7375272</v>
      </c>
    </row>
    <row r="1403" spans="1:7" x14ac:dyDescent="0.2">
      <c r="A1403" s="8" t="s">
        <v>2460</v>
      </c>
      <c r="B1403" s="8">
        <v>814968006</v>
      </c>
      <c r="C1403" s="8">
        <v>1132365</v>
      </c>
      <c r="D1403" s="8" t="s">
        <v>30</v>
      </c>
      <c r="E1403" s="8" t="s">
        <v>2247</v>
      </c>
      <c r="F1403" s="23">
        <v>0</v>
      </c>
      <c r="G1403" s="23">
        <v>7375272</v>
      </c>
    </row>
    <row r="1404" spans="1:7" x14ac:dyDescent="0.2">
      <c r="A1404" s="8" t="s">
        <v>2460</v>
      </c>
      <c r="B1404" s="8">
        <v>814968006</v>
      </c>
      <c r="C1404" s="8">
        <v>1132372</v>
      </c>
      <c r="D1404" s="8" t="s">
        <v>30</v>
      </c>
      <c r="E1404" s="8" t="s">
        <v>42</v>
      </c>
      <c r="F1404" s="23">
        <v>0</v>
      </c>
      <c r="G1404" s="23">
        <v>33028524</v>
      </c>
    </row>
    <row r="1405" spans="1:7" x14ac:dyDescent="0.2">
      <c r="A1405" s="8" t="s">
        <v>2460</v>
      </c>
      <c r="B1405" s="8">
        <v>814968006</v>
      </c>
      <c r="C1405" s="8">
        <v>1132373</v>
      </c>
      <c r="D1405" s="8" t="s">
        <v>30</v>
      </c>
      <c r="E1405" s="8" t="s">
        <v>42</v>
      </c>
      <c r="F1405" s="23">
        <v>0</v>
      </c>
      <c r="G1405" s="23">
        <v>6092616</v>
      </c>
    </row>
    <row r="1406" spans="1:7" x14ac:dyDescent="0.2">
      <c r="A1406" s="8" t="s">
        <v>2460</v>
      </c>
      <c r="B1406" s="8">
        <v>814968006</v>
      </c>
      <c r="C1406" s="8">
        <v>1132374</v>
      </c>
      <c r="D1406" s="8" t="s">
        <v>30</v>
      </c>
      <c r="E1406" s="8" t="s">
        <v>42</v>
      </c>
      <c r="F1406" s="23">
        <v>0</v>
      </c>
      <c r="G1406" s="23">
        <v>6092616</v>
      </c>
    </row>
    <row r="1407" spans="1:7" x14ac:dyDescent="0.2">
      <c r="A1407" s="8" t="s">
        <v>2535</v>
      </c>
      <c r="B1407" s="8">
        <v>700249204</v>
      </c>
      <c r="C1407" s="8">
        <v>1132005</v>
      </c>
      <c r="D1407" s="8" t="s">
        <v>30</v>
      </c>
      <c r="E1407" s="8" t="s">
        <v>2908</v>
      </c>
      <c r="F1407" s="23">
        <v>0</v>
      </c>
      <c r="G1407" s="23">
        <v>139163569</v>
      </c>
    </row>
    <row r="1408" spans="1:7" x14ac:dyDescent="0.2">
      <c r="A1408" s="8" t="s">
        <v>2535</v>
      </c>
      <c r="B1408" s="8">
        <v>700249204</v>
      </c>
      <c r="C1408" s="8">
        <v>1132006</v>
      </c>
      <c r="D1408" s="8" t="s">
        <v>30</v>
      </c>
      <c r="E1408" s="8" t="s">
        <v>2908</v>
      </c>
      <c r="F1408" s="23">
        <v>0</v>
      </c>
      <c r="G1408" s="23">
        <v>32547396</v>
      </c>
    </row>
    <row r="1409" spans="1:7" x14ac:dyDescent="0.2">
      <c r="A1409" s="8" t="s">
        <v>2535</v>
      </c>
      <c r="B1409" s="8">
        <v>700249204</v>
      </c>
      <c r="C1409" s="8">
        <v>1132279</v>
      </c>
      <c r="D1409" s="8" t="s">
        <v>30</v>
      </c>
      <c r="E1409" s="8" t="s">
        <v>2908</v>
      </c>
      <c r="F1409" s="23">
        <v>0</v>
      </c>
      <c r="G1409" s="23">
        <v>60994440</v>
      </c>
    </row>
    <row r="1410" spans="1:7" x14ac:dyDescent="0.2">
      <c r="A1410" s="8" t="s">
        <v>2535</v>
      </c>
      <c r="B1410" s="8">
        <v>700249204</v>
      </c>
      <c r="C1410" s="8">
        <v>1132348</v>
      </c>
      <c r="D1410" s="8" t="s">
        <v>30</v>
      </c>
      <c r="E1410" s="8" t="s">
        <v>2908</v>
      </c>
      <c r="F1410" s="23">
        <v>0</v>
      </c>
      <c r="G1410" s="23">
        <v>168319570</v>
      </c>
    </row>
    <row r="1411" spans="1:7" x14ac:dyDescent="0.2">
      <c r="A1411" s="8" t="s">
        <v>2535</v>
      </c>
      <c r="B1411" s="8">
        <v>700249204</v>
      </c>
      <c r="C1411" s="8">
        <v>1132349</v>
      </c>
      <c r="D1411" s="8" t="s">
        <v>30</v>
      </c>
      <c r="E1411" s="8" t="s">
        <v>2908</v>
      </c>
      <c r="F1411" s="23">
        <v>0</v>
      </c>
      <c r="G1411" s="23">
        <v>34204160</v>
      </c>
    </row>
    <row r="1412" spans="1:7" x14ac:dyDescent="0.2">
      <c r="A1412" s="8" t="s">
        <v>2706</v>
      </c>
      <c r="B1412" s="8">
        <v>650846699</v>
      </c>
      <c r="C1412" s="8">
        <v>1131575</v>
      </c>
      <c r="D1412" s="8" t="s">
        <v>30</v>
      </c>
      <c r="E1412" s="8" t="s">
        <v>2247</v>
      </c>
      <c r="F1412" s="23">
        <v>0</v>
      </c>
      <c r="G1412" s="23">
        <v>90380700</v>
      </c>
    </row>
    <row r="1413" spans="1:7" x14ac:dyDescent="0.2">
      <c r="A1413" s="8" t="s">
        <v>2928</v>
      </c>
      <c r="B1413" s="8">
        <v>651935253</v>
      </c>
      <c r="C1413" s="8">
        <v>1110175</v>
      </c>
      <c r="D1413" s="8" t="s">
        <v>225</v>
      </c>
      <c r="E1413" s="8" t="s">
        <v>2802</v>
      </c>
      <c r="F1413" s="23">
        <v>0</v>
      </c>
      <c r="G1413" s="23">
        <v>91389942</v>
      </c>
    </row>
    <row r="1414" spans="1:7" x14ac:dyDescent="0.2">
      <c r="A1414" s="8" t="s">
        <v>2928</v>
      </c>
      <c r="B1414" s="8">
        <v>651935253</v>
      </c>
      <c r="C1414" s="8">
        <v>1110176</v>
      </c>
      <c r="D1414" s="8" t="s">
        <v>225</v>
      </c>
      <c r="E1414" s="8" t="s">
        <v>2294</v>
      </c>
      <c r="F1414" s="23">
        <v>0</v>
      </c>
      <c r="G1414" s="23">
        <v>102029364</v>
      </c>
    </row>
    <row r="1415" spans="1:7" x14ac:dyDescent="0.2">
      <c r="A1415" s="8" t="s">
        <v>2015</v>
      </c>
      <c r="B1415" s="8">
        <v>651935253</v>
      </c>
      <c r="C1415" s="8">
        <v>1140221</v>
      </c>
      <c r="D1415" s="8" t="s">
        <v>1591</v>
      </c>
      <c r="E1415" s="8" t="s">
        <v>2222</v>
      </c>
      <c r="F1415" s="23">
        <v>0</v>
      </c>
      <c r="G1415" s="23">
        <v>24677060</v>
      </c>
    </row>
    <row r="1416" spans="1:7" x14ac:dyDescent="0.2">
      <c r="A1416" s="8" t="s">
        <v>2489</v>
      </c>
      <c r="B1416" s="8">
        <v>721476006</v>
      </c>
      <c r="C1416" s="8">
        <v>1120125</v>
      </c>
      <c r="D1416" s="8" t="s">
        <v>1605</v>
      </c>
      <c r="E1416" s="8" t="s">
        <v>2277</v>
      </c>
      <c r="F1416" s="23">
        <v>0</v>
      </c>
      <c r="G1416" s="23">
        <v>35824173</v>
      </c>
    </row>
    <row r="1417" spans="1:7" x14ac:dyDescent="0.2">
      <c r="A1417" s="8" t="s">
        <v>2489</v>
      </c>
      <c r="B1417" s="8">
        <v>721476006</v>
      </c>
      <c r="C1417" s="8">
        <v>1120138</v>
      </c>
      <c r="D1417" s="8" t="s">
        <v>1605</v>
      </c>
      <c r="E1417" s="8" t="s">
        <v>2277</v>
      </c>
      <c r="F1417" s="23">
        <v>0</v>
      </c>
      <c r="G1417" s="23">
        <v>19175708</v>
      </c>
    </row>
    <row r="1418" spans="1:7" x14ac:dyDescent="0.2">
      <c r="A1418" s="8" t="s">
        <v>2489</v>
      </c>
      <c r="B1418" s="8">
        <v>721476006</v>
      </c>
      <c r="C1418" s="8">
        <v>1120139</v>
      </c>
      <c r="D1418" s="8" t="s">
        <v>1605</v>
      </c>
      <c r="E1418" s="8" t="s">
        <v>2277</v>
      </c>
      <c r="F1418" s="23">
        <v>0</v>
      </c>
      <c r="G1418" s="23">
        <v>95485423</v>
      </c>
    </row>
    <row r="1419" spans="1:7" x14ac:dyDescent="0.2">
      <c r="A1419" s="8" t="s">
        <v>2489</v>
      </c>
      <c r="B1419" s="8">
        <v>721476006</v>
      </c>
      <c r="C1419" s="8">
        <v>1120142</v>
      </c>
      <c r="D1419" s="8" t="s">
        <v>1605</v>
      </c>
      <c r="E1419" s="8" t="s">
        <v>2240</v>
      </c>
      <c r="F1419" s="23">
        <v>0</v>
      </c>
      <c r="G1419" s="23">
        <v>83789504</v>
      </c>
    </row>
    <row r="1420" spans="1:7" x14ac:dyDescent="0.2">
      <c r="A1420" s="8" t="s">
        <v>2489</v>
      </c>
      <c r="B1420" s="8">
        <v>721476006</v>
      </c>
      <c r="C1420" s="8">
        <v>1120143</v>
      </c>
      <c r="D1420" s="8" t="s">
        <v>1605</v>
      </c>
      <c r="E1420" s="8" t="s">
        <v>2240</v>
      </c>
      <c r="F1420" s="23">
        <v>0</v>
      </c>
      <c r="G1420" s="23">
        <v>104477006</v>
      </c>
    </row>
    <row r="1421" spans="1:7" x14ac:dyDescent="0.2">
      <c r="A1421" s="8" t="s">
        <v>2489</v>
      </c>
      <c r="B1421" s="8">
        <v>721476006</v>
      </c>
      <c r="C1421" s="8">
        <v>1120146</v>
      </c>
      <c r="D1421" s="8" t="s">
        <v>1605</v>
      </c>
      <c r="E1421" s="8" t="s">
        <v>2301</v>
      </c>
      <c r="F1421" s="23">
        <v>0</v>
      </c>
      <c r="G1421" s="23">
        <v>81365903</v>
      </c>
    </row>
    <row r="1422" spans="1:7" x14ac:dyDescent="0.2">
      <c r="A1422" s="8" t="s">
        <v>2489</v>
      </c>
      <c r="B1422" s="8">
        <v>721476006</v>
      </c>
      <c r="C1422" s="8">
        <v>1120147</v>
      </c>
      <c r="D1422" s="8" t="s">
        <v>1605</v>
      </c>
      <c r="E1422" s="8" t="s">
        <v>2240</v>
      </c>
      <c r="F1422" s="23">
        <v>0</v>
      </c>
      <c r="G1422" s="23">
        <v>79271241</v>
      </c>
    </row>
    <row r="1423" spans="1:7" x14ac:dyDescent="0.2">
      <c r="A1423" s="8" t="s">
        <v>2489</v>
      </c>
      <c r="B1423" s="8">
        <v>721476006</v>
      </c>
      <c r="C1423" s="8">
        <v>1120169</v>
      </c>
      <c r="D1423" s="8" t="s">
        <v>1605</v>
      </c>
      <c r="E1423" s="8" t="s">
        <v>2240</v>
      </c>
      <c r="F1423" s="23">
        <v>0</v>
      </c>
      <c r="G1423" s="23">
        <v>95730616</v>
      </c>
    </row>
    <row r="1424" spans="1:7" x14ac:dyDescent="0.2">
      <c r="A1424" s="8" t="s">
        <v>2489</v>
      </c>
      <c r="B1424" s="8">
        <v>721476006</v>
      </c>
      <c r="C1424" s="8">
        <v>1120172</v>
      </c>
      <c r="D1424" s="8" t="s">
        <v>1605</v>
      </c>
      <c r="E1424" s="8" t="s">
        <v>2240</v>
      </c>
      <c r="F1424" s="23">
        <v>0</v>
      </c>
      <c r="G1424" s="23">
        <v>153572397</v>
      </c>
    </row>
    <row r="1425" spans="1:7" x14ac:dyDescent="0.2">
      <c r="A1425" s="8" t="s">
        <v>2489</v>
      </c>
      <c r="B1425" s="8">
        <v>721476006</v>
      </c>
      <c r="C1425" s="8">
        <v>1120192</v>
      </c>
      <c r="D1425" s="8" t="s">
        <v>1605</v>
      </c>
      <c r="E1425" s="8" t="s">
        <v>2240</v>
      </c>
      <c r="F1425" s="23">
        <v>0</v>
      </c>
      <c r="G1425" s="23">
        <v>57488332</v>
      </c>
    </row>
    <row r="1426" spans="1:7" x14ac:dyDescent="0.2">
      <c r="A1426" s="8" t="s">
        <v>2489</v>
      </c>
      <c r="B1426" s="8">
        <v>721476006</v>
      </c>
      <c r="C1426" s="8">
        <v>1120193</v>
      </c>
      <c r="D1426" s="8" t="s">
        <v>1605</v>
      </c>
      <c r="E1426" s="8" t="s">
        <v>2240</v>
      </c>
      <c r="F1426" s="23">
        <v>0</v>
      </c>
      <c r="G1426" s="23">
        <v>46105070</v>
      </c>
    </row>
    <row r="1427" spans="1:7" x14ac:dyDescent="0.2">
      <c r="A1427" s="8" t="s">
        <v>2489</v>
      </c>
      <c r="B1427" s="8">
        <v>721476006</v>
      </c>
      <c r="C1427" s="8">
        <v>1120194</v>
      </c>
      <c r="D1427" s="8" t="s">
        <v>1605</v>
      </c>
      <c r="E1427" s="8" t="s">
        <v>2240</v>
      </c>
      <c r="F1427" s="23">
        <v>0</v>
      </c>
      <c r="G1427" s="23">
        <v>36105732</v>
      </c>
    </row>
    <row r="1428" spans="1:7" x14ac:dyDescent="0.2">
      <c r="A1428" s="8" t="s">
        <v>2489</v>
      </c>
      <c r="B1428" s="8">
        <v>721476006</v>
      </c>
      <c r="C1428" s="8">
        <v>1120198</v>
      </c>
      <c r="D1428" s="8" t="s">
        <v>1605</v>
      </c>
      <c r="E1428" s="8" t="s">
        <v>2240</v>
      </c>
      <c r="F1428" s="23">
        <v>0</v>
      </c>
      <c r="G1428" s="23">
        <v>84706602</v>
      </c>
    </row>
    <row r="1429" spans="1:7" x14ac:dyDescent="0.2">
      <c r="A1429" s="8" t="s">
        <v>2489</v>
      </c>
      <c r="B1429" s="8">
        <v>721476006</v>
      </c>
      <c r="C1429" s="8">
        <v>1120199</v>
      </c>
      <c r="D1429" s="8" t="s">
        <v>1605</v>
      </c>
      <c r="E1429" s="8" t="s">
        <v>2277</v>
      </c>
      <c r="F1429" s="23">
        <v>0</v>
      </c>
      <c r="G1429" s="23">
        <v>14042096</v>
      </c>
    </row>
    <row r="1430" spans="1:7" x14ac:dyDescent="0.2">
      <c r="A1430" s="8" t="s">
        <v>2888</v>
      </c>
      <c r="B1430" s="8">
        <v>722884000</v>
      </c>
      <c r="C1430" s="8">
        <v>1070320</v>
      </c>
      <c r="D1430" s="8" t="s">
        <v>1590</v>
      </c>
      <c r="E1430" s="8" t="s">
        <v>2199</v>
      </c>
      <c r="F1430" s="23">
        <v>0</v>
      </c>
      <c r="G1430" s="23">
        <v>0</v>
      </c>
    </row>
    <row r="1431" spans="1:7" x14ac:dyDescent="0.2">
      <c r="A1431" s="8" t="s">
        <v>2925</v>
      </c>
      <c r="B1431" s="8">
        <v>651747023</v>
      </c>
      <c r="C1431" s="8">
        <v>1132208</v>
      </c>
      <c r="D1431" s="8" t="s">
        <v>30</v>
      </c>
      <c r="E1431" s="8" t="s">
        <v>1731</v>
      </c>
      <c r="F1431" s="23">
        <v>0</v>
      </c>
      <c r="G1431" s="23">
        <v>248205016</v>
      </c>
    </row>
    <row r="1432" spans="1:7" x14ac:dyDescent="0.2">
      <c r="A1432" s="8" t="s">
        <v>2925</v>
      </c>
      <c r="B1432" s="8">
        <v>651747023</v>
      </c>
      <c r="C1432" s="8">
        <v>1132209</v>
      </c>
      <c r="D1432" s="8" t="s">
        <v>30</v>
      </c>
      <c r="E1432" s="8" t="s">
        <v>1731</v>
      </c>
      <c r="F1432" s="23">
        <v>0</v>
      </c>
      <c r="G1432" s="23">
        <v>35914368</v>
      </c>
    </row>
    <row r="1433" spans="1:7" x14ac:dyDescent="0.2">
      <c r="A1433" s="8" t="s">
        <v>2461</v>
      </c>
      <c r="B1433" s="8">
        <v>707182008</v>
      </c>
      <c r="C1433" s="8">
        <v>1070508</v>
      </c>
      <c r="D1433" s="8" t="s">
        <v>1590</v>
      </c>
      <c r="E1433" s="8" t="s">
        <v>2186</v>
      </c>
      <c r="F1433" s="23">
        <v>0</v>
      </c>
      <c r="G1433" s="23">
        <v>43667952</v>
      </c>
    </row>
    <row r="1434" spans="1:7" x14ac:dyDescent="0.2">
      <c r="A1434" s="8" t="s">
        <v>2461</v>
      </c>
      <c r="B1434" s="8">
        <v>707182008</v>
      </c>
      <c r="C1434" s="8">
        <v>1070509</v>
      </c>
      <c r="D1434" s="8" t="s">
        <v>1590</v>
      </c>
      <c r="E1434" s="8" t="s">
        <v>2186</v>
      </c>
      <c r="F1434" s="23">
        <v>0</v>
      </c>
      <c r="G1434" s="23">
        <v>7323552</v>
      </c>
    </row>
    <row r="1435" spans="1:7" x14ac:dyDescent="0.2">
      <c r="A1435" s="8" t="s">
        <v>2486</v>
      </c>
      <c r="B1435" s="8">
        <v>714792008</v>
      </c>
      <c r="C1435" s="8">
        <v>1080928</v>
      </c>
      <c r="D1435" s="8" t="s">
        <v>101</v>
      </c>
      <c r="E1435" s="8" t="s">
        <v>2198</v>
      </c>
      <c r="F1435" s="23">
        <v>0</v>
      </c>
      <c r="G1435" s="23">
        <v>184699703</v>
      </c>
    </row>
    <row r="1436" spans="1:7" x14ac:dyDescent="0.2">
      <c r="A1436" s="8" t="s">
        <v>2486</v>
      </c>
      <c r="B1436" s="8">
        <v>714792008</v>
      </c>
      <c r="C1436" s="8">
        <v>1080929</v>
      </c>
      <c r="D1436" s="8" t="s">
        <v>101</v>
      </c>
      <c r="E1436" s="8" t="s">
        <v>2198</v>
      </c>
      <c r="F1436" s="23">
        <v>0</v>
      </c>
      <c r="G1436" s="23">
        <v>40942372</v>
      </c>
    </row>
    <row r="1437" spans="1:7" x14ac:dyDescent="0.2">
      <c r="A1437" s="8" t="s">
        <v>2486</v>
      </c>
      <c r="B1437" s="8">
        <v>714792008</v>
      </c>
      <c r="C1437" s="8">
        <v>1100352</v>
      </c>
      <c r="D1437" s="8" t="s">
        <v>1585</v>
      </c>
      <c r="E1437" s="8" t="s">
        <v>2169</v>
      </c>
      <c r="F1437" s="23">
        <v>0</v>
      </c>
      <c r="G1437" s="23">
        <v>91338543</v>
      </c>
    </row>
    <row r="1438" spans="1:7" x14ac:dyDescent="0.2">
      <c r="A1438" s="8" t="s">
        <v>2486</v>
      </c>
      <c r="B1438" s="8">
        <v>714792008</v>
      </c>
      <c r="C1438" s="8">
        <v>1100362</v>
      </c>
      <c r="D1438" s="8" t="s">
        <v>1585</v>
      </c>
      <c r="E1438" s="8" t="s">
        <v>2212</v>
      </c>
      <c r="F1438" s="23">
        <v>0</v>
      </c>
      <c r="G1438" s="23">
        <v>206170628</v>
      </c>
    </row>
    <row r="1439" spans="1:7" x14ac:dyDescent="0.2">
      <c r="A1439" s="8" t="s">
        <v>2486</v>
      </c>
      <c r="B1439" s="8">
        <v>714792008</v>
      </c>
      <c r="C1439" s="8">
        <v>1100363</v>
      </c>
      <c r="D1439" s="8" t="s">
        <v>1585</v>
      </c>
      <c r="E1439" s="8" t="s">
        <v>2212</v>
      </c>
      <c r="F1439" s="23">
        <v>0</v>
      </c>
      <c r="G1439" s="23">
        <v>46791277</v>
      </c>
    </row>
    <row r="1440" spans="1:7" x14ac:dyDescent="0.2">
      <c r="A1440" s="8" t="s">
        <v>2486</v>
      </c>
      <c r="B1440" s="8">
        <v>714792008</v>
      </c>
      <c r="C1440" s="8">
        <v>1100456</v>
      </c>
      <c r="D1440" s="8" t="s">
        <v>1585</v>
      </c>
      <c r="E1440" s="8" t="s">
        <v>2300</v>
      </c>
      <c r="F1440" s="23">
        <v>0</v>
      </c>
      <c r="G1440" s="23">
        <v>15542377</v>
      </c>
    </row>
    <row r="1441" spans="1:7" x14ac:dyDescent="0.2">
      <c r="A1441" s="8" t="s">
        <v>2486</v>
      </c>
      <c r="B1441" s="8">
        <v>714792008</v>
      </c>
      <c r="C1441" s="8">
        <v>1100457</v>
      </c>
      <c r="D1441" s="8" t="s">
        <v>1585</v>
      </c>
      <c r="E1441" s="8" t="s">
        <v>2300</v>
      </c>
      <c r="F1441" s="23">
        <v>0</v>
      </c>
      <c r="G1441" s="23">
        <v>16267287</v>
      </c>
    </row>
    <row r="1442" spans="1:7" x14ac:dyDescent="0.2">
      <c r="A1442" s="8" t="s">
        <v>2486</v>
      </c>
      <c r="B1442" s="8">
        <v>714792008</v>
      </c>
      <c r="C1442" s="8">
        <v>1100508</v>
      </c>
      <c r="D1442" s="8" t="s">
        <v>1585</v>
      </c>
      <c r="E1442" s="8" t="s">
        <v>2300</v>
      </c>
      <c r="F1442" s="23">
        <v>0</v>
      </c>
      <c r="G1442" s="23">
        <v>71834752</v>
      </c>
    </row>
    <row r="1443" spans="1:7" x14ac:dyDescent="0.2">
      <c r="A1443" s="8" t="s">
        <v>2486</v>
      </c>
      <c r="B1443" s="8">
        <v>714792008</v>
      </c>
      <c r="C1443" s="8">
        <v>1100533</v>
      </c>
      <c r="D1443" s="8" t="s">
        <v>1585</v>
      </c>
      <c r="E1443" s="8" t="s">
        <v>2300</v>
      </c>
      <c r="F1443" s="23">
        <v>0</v>
      </c>
      <c r="G1443" s="23">
        <v>314696972</v>
      </c>
    </row>
    <row r="1444" spans="1:7" x14ac:dyDescent="0.2">
      <c r="A1444" s="8" t="s">
        <v>2486</v>
      </c>
      <c r="B1444" s="8">
        <v>714792008</v>
      </c>
      <c r="C1444" s="8">
        <v>1100534</v>
      </c>
      <c r="D1444" s="8" t="s">
        <v>1585</v>
      </c>
      <c r="E1444" s="8" t="s">
        <v>2300</v>
      </c>
      <c r="F1444" s="23">
        <v>0</v>
      </c>
      <c r="G1444" s="23">
        <v>47639653</v>
      </c>
    </row>
    <row r="1445" spans="1:7" x14ac:dyDescent="0.2">
      <c r="A1445" s="8" t="s">
        <v>2486</v>
      </c>
      <c r="B1445" s="8">
        <v>714792008</v>
      </c>
      <c r="C1445" s="8">
        <v>1100572</v>
      </c>
      <c r="D1445" s="8" t="s">
        <v>1585</v>
      </c>
      <c r="E1445" s="8" t="s">
        <v>2300</v>
      </c>
      <c r="F1445" s="23">
        <v>0</v>
      </c>
      <c r="G1445" s="23">
        <v>136235822</v>
      </c>
    </row>
    <row r="1446" spans="1:7" x14ac:dyDescent="0.2">
      <c r="A1446" s="8" t="s">
        <v>2486</v>
      </c>
      <c r="B1446" s="8">
        <v>714792008</v>
      </c>
      <c r="C1446" s="8">
        <v>1100573</v>
      </c>
      <c r="D1446" s="8" t="s">
        <v>1585</v>
      </c>
      <c r="E1446" s="8" t="s">
        <v>2300</v>
      </c>
      <c r="F1446" s="23">
        <v>0</v>
      </c>
      <c r="G1446" s="23">
        <v>27965126</v>
      </c>
    </row>
    <row r="1447" spans="1:7" x14ac:dyDescent="0.2">
      <c r="A1447" s="8" t="s">
        <v>2486</v>
      </c>
      <c r="B1447" s="8">
        <v>714792008</v>
      </c>
      <c r="C1447" s="8">
        <v>1100661</v>
      </c>
      <c r="D1447" s="8" t="s">
        <v>1585</v>
      </c>
      <c r="E1447" s="8" t="s">
        <v>2300</v>
      </c>
      <c r="F1447" s="23">
        <v>0</v>
      </c>
      <c r="G1447" s="23">
        <v>103167196</v>
      </c>
    </row>
    <row r="1448" spans="1:7" x14ac:dyDescent="0.2">
      <c r="A1448" s="8" t="s">
        <v>2486</v>
      </c>
      <c r="B1448" s="8">
        <v>714792008</v>
      </c>
      <c r="C1448" s="8">
        <v>1100662</v>
      </c>
      <c r="D1448" s="8" t="s">
        <v>1585</v>
      </c>
      <c r="E1448" s="8" t="s">
        <v>2300</v>
      </c>
      <c r="F1448" s="23">
        <v>0</v>
      </c>
      <c r="G1448" s="23">
        <v>22481744</v>
      </c>
    </row>
    <row r="1449" spans="1:7" x14ac:dyDescent="0.2">
      <c r="A1449" s="8" t="s">
        <v>2486</v>
      </c>
      <c r="B1449" s="8">
        <v>714792008</v>
      </c>
      <c r="C1449" s="8">
        <v>1100690</v>
      </c>
      <c r="D1449" s="8" t="s">
        <v>1585</v>
      </c>
      <c r="E1449" s="8" t="s">
        <v>2169</v>
      </c>
      <c r="F1449" s="23">
        <v>0</v>
      </c>
      <c r="G1449" s="23">
        <v>80314800</v>
      </c>
    </row>
    <row r="1450" spans="1:7" x14ac:dyDescent="0.2">
      <c r="A1450" s="8" t="s">
        <v>2486</v>
      </c>
      <c r="B1450" s="8">
        <v>714792008</v>
      </c>
      <c r="C1450" s="8">
        <v>1100691</v>
      </c>
      <c r="D1450" s="8" t="s">
        <v>1585</v>
      </c>
      <c r="E1450" s="8" t="s">
        <v>2169</v>
      </c>
      <c r="F1450" s="23">
        <v>0</v>
      </c>
      <c r="G1450" s="23">
        <v>18826206</v>
      </c>
    </row>
    <row r="1451" spans="1:7" x14ac:dyDescent="0.2">
      <c r="A1451" s="8" t="s">
        <v>2486</v>
      </c>
      <c r="B1451" s="8">
        <v>714792008</v>
      </c>
      <c r="C1451" s="8">
        <v>1100710</v>
      </c>
      <c r="D1451" s="8" t="s">
        <v>1585</v>
      </c>
      <c r="E1451" s="8" t="s">
        <v>2300</v>
      </c>
      <c r="F1451" s="23">
        <v>0</v>
      </c>
      <c r="G1451" s="23">
        <v>37956792</v>
      </c>
    </row>
    <row r="1452" spans="1:7" x14ac:dyDescent="0.2">
      <c r="A1452" s="8" t="s">
        <v>2486</v>
      </c>
      <c r="B1452" s="8">
        <v>714792008</v>
      </c>
      <c r="C1452" s="8">
        <v>1100751</v>
      </c>
      <c r="D1452" s="8" t="s">
        <v>1585</v>
      </c>
      <c r="E1452" s="8" t="s">
        <v>2300</v>
      </c>
      <c r="F1452" s="23">
        <v>0</v>
      </c>
      <c r="G1452" s="23">
        <v>35748864</v>
      </c>
    </row>
    <row r="1453" spans="1:7" x14ac:dyDescent="0.2">
      <c r="A1453" s="8" t="s">
        <v>2486</v>
      </c>
      <c r="B1453" s="8">
        <v>714792008</v>
      </c>
      <c r="C1453" s="8">
        <v>1100752</v>
      </c>
      <c r="D1453" s="8" t="s">
        <v>1585</v>
      </c>
      <c r="E1453" s="8" t="s">
        <v>2300</v>
      </c>
      <c r="F1453" s="23">
        <v>0</v>
      </c>
      <c r="G1453" s="23">
        <v>5483354</v>
      </c>
    </row>
    <row r="1454" spans="1:7" x14ac:dyDescent="0.2">
      <c r="A1454" s="8" t="s">
        <v>4211</v>
      </c>
      <c r="B1454" s="8">
        <v>651619912</v>
      </c>
      <c r="C1454" s="8">
        <v>1040499</v>
      </c>
      <c r="D1454" s="8" t="s">
        <v>1588</v>
      </c>
      <c r="E1454" s="8" t="s">
        <v>2201</v>
      </c>
      <c r="F1454" s="23">
        <v>0</v>
      </c>
      <c r="G1454" s="23">
        <v>12320738</v>
      </c>
    </row>
    <row r="1455" spans="1:7" x14ac:dyDescent="0.2">
      <c r="A1455" s="8" t="s">
        <v>4211</v>
      </c>
      <c r="B1455" s="8">
        <v>651619912</v>
      </c>
      <c r="C1455" s="8">
        <v>1040500</v>
      </c>
      <c r="D1455" s="8" t="s">
        <v>1588</v>
      </c>
      <c r="E1455" s="8" t="s">
        <v>2201</v>
      </c>
      <c r="F1455" s="23">
        <v>0</v>
      </c>
      <c r="G1455" s="23">
        <v>2462700</v>
      </c>
    </row>
    <row r="1456" spans="1:7" x14ac:dyDescent="0.2">
      <c r="A1456" s="8" t="s">
        <v>4211</v>
      </c>
      <c r="B1456" s="8">
        <v>651619912</v>
      </c>
      <c r="C1456" s="8">
        <v>1040501</v>
      </c>
      <c r="D1456" s="8" t="s">
        <v>1588</v>
      </c>
      <c r="E1456" s="8" t="s">
        <v>2201</v>
      </c>
      <c r="F1456" s="23">
        <v>0</v>
      </c>
      <c r="G1456" s="23">
        <v>2462700</v>
      </c>
    </row>
    <row r="1457" spans="1:7" x14ac:dyDescent="0.2">
      <c r="A1457" s="8" t="s">
        <v>2520</v>
      </c>
      <c r="B1457" s="8">
        <v>759917405</v>
      </c>
      <c r="C1457" s="8">
        <v>1030187</v>
      </c>
      <c r="D1457" s="8" t="s">
        <v>1586</v>
      </c>
      <c r="E1457" s="8" t="s">
        <v>2331</v>
      </c>
      <c r="F1457" s="23">
        <v>0</v>
      </c>
      <c r="G1457" s="23">
        <v>50676808</v>
      </c>
    </row>
    <row r="1458" spans="1:7" x14ac:dyDescent="0.2">
      <c r="A1458" s="8" t="s">
        <v>2520</v>
      </c>
      <c r="B1458" s="8">
        <v>759917405</v>
      </c>
      <c r="C1458" s="8">
        <v>1030231</v>
      </c>
      <c r="D1458" s="8" t="s">
        <v>1586</v>
      </c>
      <c r="E1458" s="8" t="s">
        <v>2237</v>
      </c>
      <c r="F1458" s="23">
        <v>0</v>
      </c>
      <c r="G1458" s="23">
        <v>77651373</v>
      </c>
    </row>
    <row r="1459" spans="1:7" x14ac:dyDescent="0.2">
      <c r="A1459" s="8" t="s">
        <v>2520</v>
      </c>
      <c r="B1459" s="8">
        <v>759917405</v>
      </c>
      <c r="C1459" s="8">
        <v>1030233</v>
      </c>
      <c r="D1459" s="8" t="s">
        <v>1586</v>
      </c>
      <c r="E1459" s="8" t="s">
        <v>2237</v>
      </c>
      <c r="F1459" s="23">
        <v>0</v>
      </c>
      <c r="G1459" s="23">
        <v>61112869</v>
      </c>
    </row>
    <row r="1460" spans="1:7" x14ac:dyDescent="0.2">
      <c r="A1460" s="8" t="s">
        <v>2520</v>
      </c>
      <c r="B1460" s="8">
        <v>759917405</v>
      </c>
      <c r="C1460" s="8">
        <v>1030254</v>
      </c>
      <c r="D1460" s="8" t="s">
        <v>1586</v>
      </c>
      <c r="E1460" s="8" t="s">
        <v>2237</v>
      </c>
      <c r="F1460" s="23">
        <v>0</v>
      </c>
      <c r="G1460" s="23">
        <v>5301</v>
      </c>
    </row>
    <row r="1461" spans="1:7" x14ac:dyDescent="0.2">
      <c r="A1461" s="8" t="s">
        <v>2520</v>
      </c>
      <c r="B1461" s="8">
        <v>759917405</v>
      </c>
      <c r="C1461" s="8">
        <v>1030269</v>
      </c>
      <c r="D1461" s="8" t="s">
        <v>1586</v>
      </c>
      <c r="E1461" s="8" t="s">
        <v>2913</v>
      </c>
      <c r="F1461" s="23">
        <v>0</v>
      </c>
      <c r="G1461" s="23">
        <v>63677649</v>
      </c>
    </row>
    <row r="1462" spans="1:7" x14ac:dyDescent="0.2">
      <c r="A1462" s="8" t="s">
        <v>2520</v>
      </c>
      <c r="B1462" s="8">
        <v>759917405</v>
      </c>
      <c r="C1462" s="8">
        <v>1030273</v>
      </c>
      <c r="D1462" s="8" t="s">
        <v>1586</v>
      </c>
      <c r="E1462" s="8" t="s">
        <v>2237</v>
      </c>
      <c r="F1462" s="23">
        <v>0</v>
      </c>
      <c r="G1462" s="23">
        <v>59220227</v>
      </c>
    </row>
    <row r="1463" spans="1:7" x14ac:dyDescent="0.2">
      <c r="A1463" s="8" t="s">
        <v>2520</v>
      </c>
      <c r="B1463" s="8">
        <v>759917405</v>
      </c>
      <c r="C1463" s="8">
        <v>1030274</v>
      </c>
      <c r="D1463" s="8" t="s">
        <v>1586</v>
      </c>
      <c r="E1463" s="8" t="s">
        <v>2237</v>
      </c>
      <c r="F1463" s="23">
        <v>0</v>
      </c>
      <c r="G1463" s="23">
        <v>55747415</v>
      </c>
    </row>
    <row r="1464" spans="1:7" x14ac:dyDescent="0.2">
      <c r="A1464" s="8" t="s">
        <v>2520</v>
      </c>
      <c r="B1464" s="8">
        <v>759917405</v>
      </c>
      <c r="C1464" s="8">
        <v>1030277</v>
      </c>
      <c r="D1464" s="8" t="s">
        <v>1586</v>
      </c>
      <c r="E1464" s="8" t="s">
        <v>2237</v>
      </c>
      <c r="F1464" s="23">
        <v>0</v>
      </c>
      <c r="G1464" s="23">
        <v>310113410</v>
      </c>
    </row>
    <row r="1465" spans="1:7" x14ac:dyDescent="0.2">
      <c r="A1465" s="8" t="s">
        <v>2520</v>
      </c>
      <c r="B1465" s="8">
        <v>759917405</v>
      </c>
      <c r="C1465" s="8">
        <v>1030278</v>
      </c>
      <c r="D1465" s="8" t="s">
        <v>1586</v>
      </c>
      <c r="E1465" s="8" t="s">
        <v>2237</v>
      </c>
      <c r="F1465" s="23">
        <v>0</v>
      </c>
      <c r="G1465" s="23">
        <v>51177969</v>
      </c>
    </row>
    <row r="1466" spans="1:7" x14ac:dyDescent="0.2">
      <c r="A1466" s="8" t="s">
        <v>2520</v>
      </c>
      <c r="B1466" s="8">
        <v>759917405</v>
      </c>
      <c r="C1466" s="8">
        <v>1030287</v>
      </c>
      <c r="D1466" s="8" t="s">
        <v>1586</v>
      </c>
      <c r="E1466" s="8" t="s">
        <v>2237</v>
      </c>
      <c r="F1466" s="23">
        <v>0</v>
      </c>
      <c r="G1466" s="23">
        <v>26137312</v>
      </c>
    </row>
    <row r="1467" spans="1:7" x14ac:dyDescent="0.2">
      <c r="A1467" s="8" t="s">
        <v>2520</v>
      </c>
      <c r="B1467" s="8">
        <v>759917405</v>
      </c>
      <c r="C1467" s="8">
        <v>1030307</v>
      </c>
      <c r="D1467" s="8" t="s">
        <v>1586</v>
      </c>
      <c r="E1467" s="8" t="s">
        <v>2913</v>
      </c>
      <c r="F1467" s="23">
        <v>0</v>
      </c>
      <c r="G1467" s="23">
        <v>139459977</v>
      </c>
    </row>
    <row r="1468" spans="1:7" x14ac:dyDescent="0.2">
      <c r="A1468" s="8" t="s">
        <v>2520</v>
      </c>
      <c r="B1468" s="8">
        <v>759917405</v>
      </c>
      <c r="C1468" s="8">
        <v>1030314</v>
      </c>
      <c r="D1468" s="8" t="s">
        <v>1586</v>
      </c>
      <c r="E1468" s="8" t="s">
        <v>2237</v>
      </c>
      <c r="F1468" s="23">
        <v>0</v>
      </c>
      <c r="G1468" s="23">
        <v>207270801</v>
      </c>
    </row>
    <row r="1469" spans="1:7" x14ac:dyDescent="0.2">
      <c r="A1469" s="8" t="s">
        <v>2520</v>
      </c>
      <c r="B1469" s="8">
        <v>759917405</v>
      </c>
      <c r="C1469" s="8">
        <v>1030315</v>
      </c>
      <c r="D1469" s="8" t="s">
        <v>1586</v>
      </c>
      <c r="E1469" s="8" t="s">
        <v>2237</v>
      </c>
      <c r="F1469" s="23">
        <v>0</v>
      </c>
      <c r="G1469" s="23">
        <v>268318813</v>
      </c>
    </row>
    <row r="1470" spans="1:7" x14ac:dyDescent="0.2">
      <c r="A1470" s="8" t="s">
        <v>2520</v>
      </c>
      <c r="B1470" s="8">
        <v>759917405</v>
      </c>
      <c r="C1470" s="8">
        <v>1030338</v>
      </c>
      <c r="D1470" s="8" t="s">
        <v>1586</v>
      </c>
      <c r="E1470" s="8" t="s">
        <v>2913</v>
      </c>
      <c r="F1470" s="23">
        <v>0</v>
      </c>
      <c r="G1470" s="23">
        <v>67018776</v>
      </c>
    </row>
    <row r="1471" spans="1:7" x14ac:dyDescent="0.2">
      <c r="A1471" s="8" t="s">
        <v>2520</v>
      </c>
      <c r="B1471" s="8">
        <v>759917405</v>
      </c>
      <c r="C1471" s="8">
        <v>1030350</v>
      </c>
      <c r="D1471" s="8" t="s">
        <v>1586</v>
      </c>
      <c r="E1471" s="8" t="s">
        <v>2237</v>
      </c>
      <c r="F1471" s="23">
        <v>0</v>
      </c>
      <c r="G1471" s="23">
        <v>36632345</v>
      </c>
    </row>
    <row r="1472" spans="1:7" x14ac:dyDescent="0.2">
      <c r="A1472" s="8" t="s">
        <v>2520</v>
      </c>
      <c r="B1472" s="8">
        <v>759917405</v>
      </c>
      <c r="C1472" s="8">
        <v>1030360</v>
      </c>
      <c r="D1472" s="8" t="s">
        <v>1586</v>
      </c>
      <c r="E1472" s="8" t="s">
        <v>2331</v>
      </c>
      <c r="F1472" s="23">
        <v>0</v>
      </c>
      <c r="G1472" s="23">
        <v>33509388</v>
      </c>
    </row>
    <row r="1473" spans="1:7" x14ac:dyDescent="0.2">
      <c r="A1473" s="8" t="s">
        <v>2520</v>
      </c>
      <c r="B1473" s="8">
        <v>759917405</v>
      </c>
      <c r="C1473" s="8">
        <v>1030361</v>
      </c>
      <c r="D1473" s="8" t="s">
        <v>1586</v>
      </c>
      <c r="E1473" s="8" t="s">
        <v>2237</v>
      </c>
      <c r="F1473" s="23">
        <v>0</v>
      </c>
      <c r="G1473" s="23">
        <v>35895335</v>
      </c>
    </row>
    <row r="1474" spans="1:7" x14ac:dyDescent="0.2">
      <c r="A1474" s="8" t="s">
        <v>2520</v>
      </c>
      <c r="B1474" s="8">
        <v>759917405</v>
      </c>
      <c r="C1474" s="8">
        <v>1030375</v>
      </c>
      <c r="D1474" s="8" t="s">
        <v>1586</v>
      </c>
      <c r="E1474" s="8" t="s">
        <v>2237</v>
      </c>
      <c r="F1474" s="23">
        <v>0</v>
      </c>
      <c r="G1474" s="23">
        <v>35748864</v>
      </c>
    </row>
    <row r="1475" spans="1:7" x14ac:dyDescent="0.2">
      <c r="A1475" s="8" t="s">
        <v>2520</v>
      </c>
      <c r="B1475" s="8">
        <v>759917405</v>
      </c>
      <c r="C1475" s="8">
        <v>1030376</v>
      </c>
      <c r="D1475" s="8" t="s">
        <v>1586</v>
      </c>
      <c r="E1475" s="8" t="s">
        <v>2237</v>
      </c>
      <c r="F1475" s="23">
        <v>0</v>
      </c>
      <c r="G1475" s="23">
        <v>5483354</v>
      </c>
    </row>
    <row r="1476" spans="1:7" x14ac:dyDescent="0.2">
      <c r="A1476" s="8" t="s">
        <v>3596</v>
      </c>
      <c r="B1476" s="8">
        <v>651811481</v>
      </c>
      <c r="C1476" s="8">
        <v>1060419</v>
      </c>
      <c r="D1476" s="8" t="s">
        <v>1589</v>
      </c>
      <c r="E1476" s="8" t="s">
        <v>2348</v>
      </c>
      <c r="F1476" s="23">
        <v>0</v>
      </c>
      <c r="G1476" s="23">
        <v>38670579</v>
      </c>
    </row>
    <row r="1477" spans="1:7" x14ac:dyDescent="0.2">
      <c r="A1477" s="8" t="s">
        <v>3596</v>
      </c>
      <c r="B1477" s="8">
        <v>651811481</v>
      </c>
      <c r="C1477" s="8">
        <v>1060420</v>
      </c>
      <c r="D1477" s="8" t="s">
        <v>1589</v>
      </c>
      <c r="E1477" s="8" t="s">
        <v>2348</v>
      </c>
      <c r="F1477" s="23">
        <v>0</v>
      </c>
      <c r="G1477" s="23">
        <v>3775559</v>
      </c>
    </row>
    <row r="1478" spans="1:7" x14ac:dyDescent="0.2">
      <c r="A1478" s="8" t="s">
        <v>2758</v>
      </c>
      <c r="B1478" s="8">
        <v>732384006</v>
      </c>
      <c r="C1478" s="8">
        <v>1131928</v>
      </c>
      <c r="D1478" s="8" t="s">
        <v>30</v>
      </c>
      <c r="E1478" s="8" t="s">
        <v>2905</v>
      </c>
      <c r="F1478" s="23">
        <v>0</v>
      </c>
      <c r="G1478" s="23">
        <v>208746609</v>
      </c>
    </row>
    <row r="1479" spans="1:7" x14ac:dyDescent="0.2">
      <c r="A1479" s="8" t="s">
        <v>2758</v>
      </c>
      <c r="B1479" s="8">
        <v>732384006</v>
      </c>
      <c r="C1479" s="8">
        <v>1131929</v>
      </c>
      <c r="D1479" s="8" t="s">
        <v>30</v>
      </c>
      <c r="E1479" s="8" t="s">
        <v>2905</v>
      </c>
      <c r="F1479" s="23">
        <v>0</v>
      </c>
      <c r="G1479" s="23">
        <v>31425072</v>
      </c>
    </row>
    <row r="1480" spans="1:7" x14ac:dyDescent="0.2">
      <c r="A1480" s="8" t="s">
        <v>2758</v>
      </c>
      <c r="B1480" s="8">
        <v>732384006</v>
      </c>
      <c r="C1480" s="8">
        <v>1132007</v>
      </c>
      <c r="D1480" s="8" t="s">
        <v>30</v>
      </c>
      <c r="E1480" s="8" t="s">
        <v>2905</v>
      </c>
      <c r="F1480" s="23">
        <v>0</v>
      </c>
      <c r="G1480" s="23">
        <v>143304593</v>
      </c>
    </row>
    <row r="1481" spans="1:7" x14ac:dyDescent="0.2">
      <c r="A1481" s="8" t="s">
        <v>2758</v>
      </c>
      <c r="B1481" s="8">
        <v>732384006</v>
      </c>
      <c r="C1481" s="8">
        <v>1132008</v>
      </c>
      <c r="D1481" s="8" t="s">
        <v>30</v>
      </c>
      <c r="E1481" s="8" t="s">
        <v>2905</v>
      </c>
      <c r="F1481" s="23">
        <v>0</v>
      </c>
      <c r="G1481" s="23">
        <v>19239839</v>
      </c>
    </row>
    <row r="1482" spans="1:7" x14ac:dyDescent="0.2">
      <c r="A1482" s="8" t="s">
        <v>2758</v>
      </c>
      <c r="B1482" s="8">
        <v>732384006</v>
      </c>
      <c r="C1482" s="8">
        <v>1132341</v>
      </c>
      <c r="D1482" s="8" t="s">
        <v>30</v>
      </c>
      <c r="E1482" s="8" t="s">
        <v>2905</v>
      </c>
      <c r="F1482" s="23">
        <v>0</v>
      </c>
      <c r="G1482" s="23">
        <v>169255432</v>
      </c>
    </row>
    <row r="1483" spans="1:7" x14ac:dyDescent="0.2">
      <c r="A1483" s="8" t="s">
        <v>2758</v>
      </c>
      <c r="B1483" s="8">
        <v>732384006</v>
      </c>
      <c r="C1483" s="8">
        <v>1132342</v>
      </c>
      <c r="D1483" s="8" t="s">
        <v>30</v>
      </c>
      <c r="E1483" s="8" t="s">
        <v>2905</v>
      </c>
      <c r="F1483" s="23">
        <v>0</v>
      </c>
      <c r="G1483" s="23">
        <v>34524824</v>
      </c>
    </row>
    <row r="1484" spans="1:7" x14ac:dyDescent="0.2">
      <c r="A1484" s="8" t="s">
        <v>2499</v>
      </c>
      <c r="B1484" s="8">
        <v>702081009</v>
      </c>
      <c r="C1484" s="8">
        <v>1090315</v>
      </c>
      <c r="D1484" s="8" t="s">
        <v>31</v>
      </c>
      <c r="E1484" s="8" t="s">
        <v>2315</v>
      </c>
      <c r="F1484" s="23">
        <v>0</v>
      </c>
      <c r="G1484" s="23">
        <v>164074028</v>
      </c>
    </row>
    <row r="1485" spans="1:7" x14ac:dyDescent="0.2">
      <c r="A1485" s="8" t="s">
        <v>2499</v>
      </c>
      <c r="B1485" s="8">
        <v>702081009</v>
      </c>
      <c r="C1485" s="8">
        <v>1090316</v>
      </c>
      <c r="D1485" s="8" t="s">
        <v>31</v>
      </c>
      <c r="E1485" s="8" t="s">
        <v>2315</v>
      </c>
      <c r="F1485" s="23">
        <v>0</v>
      </c>
      <c r="G1485" s="23">
        <v>37835137</v>
      </c>
    </row>
    <row r="1486" spans="1:7" x14ac:dyDescent="0.2">
      <c r="A1486" s="8" t="s">
        <v>2499</v>
      </c>
      <c r="B1486" s="8">
        <v>702081009</v>
      </c>
      <c r="C1486" s="8">
        <v>1090346</v>
      </c>
      <c r="D1486" s="8" t="s">
        <v>31</v>
      </c>
      <c r="E1486" s="8" t="s">
        <v>73</v>
      </c>
      <c r="F1486" s="23">
        <v>0</v>
      </c>
      <c r="G1486" s="23">
        <v>18960</v>
      </c>
    </row>
    <row r="1487" spans="1:7" x14ac:dyDescent="0.2">
      <c r="A1487" s="8" t="s">
        <v>2499</v>
      </c>
      <c r="B1487" s="8">
        <v>702081009</v>
      </c>
      <c r="C1487" s="8">
        <v>1090358</v>
      </c>
      <c r="D1487" s="8" t="s">
        <v>31</v>
      </c>
      <c r="E1487" s="8" t="s">
        <v>2269</v>
      </c>
      <c r="F1487" s="23">
        <v>0</v>
      </c>
      <c r="G1487" s="23">
        <v>53683788</v>
      </c>
    </row>
    <row r="1488" spans="1:7" x14ac:dyDescent="0.2">
      <c r="A1488" s="8" t="s">
        <v>2499</v>
      </c>
      <c r="B1488" s="8">
        <v>702081009</v>
      </c>
      <c r="C1488" s="8">
        <v>1090424</v>
      </c>
      <c r="D1488" s="8" t="s">
        <v>31</v>
      </c>
      <c r="E1488" s="8" t="s">
        <v>65</v>
      </c>
      <c r="F1488" s="23">
        <v>0</v>
      </c>
      <c r="G1488" s="23">
        <v>77863606</v>
      </c>
    </row>
    <row r="1489" spans="1:7" x14ac:dyDescent="0.2">
      <c r="A1489" s="8" t="s">
        <v>2499</v>
      </c>
      <c r="B1489" s="8">
        <v>702081009</v>
      </c>
      <c r="C1489" s="8">
        <v>1090435</v>
      </c>
      <c r="D1489" s="8" t="s">
        <v>31</v>
      </c>
      <c r="E1489" s="8" t="s">
        <v>2315</v>
      </c>
      <c r="F1489" s="23">
        <v>0</v>
      </c>
      <c r="G1489" s="23">
        <v>63972443</v>
      </c>
    </row>
    <row r="1490" spans="1:7" x14ac:dyDescent="0.2">
      <c r="A1490" s="8" t="s">
        <v>2499</v>
      </c>
      <c r="B1490" s="8">
        <v>702081009</v>
      </c>
      <c r="C1490" s="8">
        <v>1090438</v>
      </c>
      <c r="D1490" s="8" t="s">
        <v>31</v>
      </c>
      <c r="E1490" s="8" t="s">
        <v>2266</v>
      </c>
      <c r="F1490" s="23">
        <v>0</v>
      </c>
      <c r="G1490" s="23">
        <v>66531340</v>
      </c>
    </row>
    <row r="1491" spans="1:7" x14ac:dyDescent="0.2">
      <c r="A1491" s="8" t="s">
        <v>2499</v>
      </c>
      <c r="B1491" s="8">
        <v>702081009</v>
      </c>
      <c r="C1491" s="8">
        <v>1090439</v>
      </c>
      <c r="D1491" s="8" t="s">
        <v>31</v>
      </c>
      <c r="E1491" s="8" t="s">
        <v>2314</v>
      </c>
      <c r="F1491" s="23">
        <v>0</v>
      </c>
      <c r="G1491" s="23">
        <v>63424109</v>
      </c>
    </row>
    <row r="1492" spans="1:7" x14ac:dyDescent="0.2">
      <c r="A1492" s="8" t="s">
        <v>2499</v>
      </c>
      <c r="B1492" s="8">
        <v>702081009</v>
      </c>
      <c r="C1492" s="8">
        <v>1090440</v>
      </c>
      <c r="D1492" s="8" t="s">
        <v>31</v>
      </c>
      <c r="E1492" s="8" t="s">
        <v>2177</v>
      </c>
      <c r="F1492" s="23">
        <v>0</v>
      </c>
      <c r="G1492" s="23">
        <v>59951320</v>
      </c>
    </row>
    <row r="1493" spans="1:7" x14ac:dyDescent="0.2">
      <c r="A1493" s="8" t="s">
        <v>2499</v>
      </c>
      <c r="B1493" s="8">
        <v>702081009</v>
      </c>
      <c r="C1493" s="8">
        <v>1090467</v>
      </c>
      <c r="D1493" s="8" t="s">
        <v>31</v>
      </c>
      <c r="E1493" s="8" t="s">
        <v>2177</v>
      </c>
      <c r="F1493" s="23">
        <v>0</v>
      </c>
      <c r="G1493" s="23">
        <v>79597062</v>
      </c>
    </row>
    <row r="1494" spans="1:7" x14ac:dyDescent="0.2">
      <c r="A1494" s="8" t="s">
        <v>2499</v>
      </c>
      <c r="B1494" s="8">
        <v>702081009</v>
      </c>
      <c r="C1494" s="8">
        <v>1090470</v>
      </c>
      <c r="D1494" s="8" t="s">
        <v>31</v>
      </c>
      <c r="E1494" s="8" t="s">
        <v>73</v>
      </c>
      <c r="F1494" s="23">
        <v>0</v>
      </c>
      <c r="G1494" s="23">
        <v>74909655</v>
      </c>
    </row>
    <row r="1495" spans="1:7" x14ac:dyDescent="0.2">
      <c r="A1495" s="8" t="s">
        <v>2499</v>
      </c>
      <c r="B1495" s="8">
        <v>702081009</v>
      </c>
      <c r="C1495" s="8">
        <v>1090474</v>
      </c>
      <c r="D1495" s="8" t="s">
        <v>31</v>
      </c>
      <c r="E1495" s="8" t="s">
        <v>2315</v>
      </c>
      <c r="F1495" s="23">
        <v>0</v>
      </c>
      <c r="G1495" s="23">
        <v>70692944</v>
      </c>
    </row>
    <row r="1496" spans="1:7" x14ac:dyDescent="0.2">
      <c r="A1496" s="8" t="s">
        <v>2499</v>
      </c>
      <c r="B1496" s="8">
        <v>702081009</v>
      </c>
      <c r="C1496" s="8">
        <v>1090524</v>
      </c>
      <c r="D1496" s="8" t="s">
        <v>31</v>
      </c>
      <c r="E1496" s="8" t="s">
        <v>2316</v>
      </c>
      <c r="F1496" s="23">
        <v>0</v>
      </c>
      <c r="G1496" s="23">
        <v>189724062</v>
      </c>
    </row>
    <row r="1497" spans="1:7" x14ac:dyDescent="0.2">
      <c r="A1497" s="8" t="s">
        <v>2499</v>
      </c>
      <c r="B1497" s="8">
        <v>702081009</v>
      </c>
      <c r="C1497" s="8">
        <v>1090529</v>
      </c>
      <c r="D1497" s="8" t="s">
        <v>31</v>
      </c>
      <c r="E1497" s="8" t="s">
        <v>2266</v>
      </c>
      <c r="F1497" s="23">
        <v>0</v>
      </c>
      <c r="G1497" s="23">
        <v>151340580</v>
      </c>
    </row>
    <row r="1498" spans="1:7" x14ac:dyDescent="0.2">
      <c r="A1498" s="8" t="s">
        <v>2499</v>
      </c>
      <c r="B1498" s="8">
        <v>702081009</v>
      </c>
      <c r="C1498" s="8">
        <v>1090539</v>
      </c>
      <c r="D1498" s="8" t="s">
        <v>31</v>
      </c>
      <c r="E1498" s="8" t="s">
        <v>65</v>
      </c>
      <c r="F1498" s="23">
        <v>5031322</v>
      </c>
      <c r="G1498" s="23">
        <v>137417968</v>
      </c>
    </row>
    <row r="1499" spans="1:7" x14ac:dyDescent="0.2">
      <c r="A1499" s="8" t="s">
        <v>2499</v>
      </c>
      <c r="B1499" s="8">
        <v>702081009</v>
      </c>
      <c r="C1499" s="8">
        <v>1090608</v>
      </c>
      <c r="D1499" s="8" t="s">
        <v>31</v>
      </c>
      <c r="E1499" s="8" t="s">
        <v>2269</v>
      </c>
      <c r="F1499" s="23">
        <v>0</v>
      </c>
      <c r="G1499" s="23">
        <v>31697326</v>
      </c>
    </row>
    <row r="1500" spans="1:7" x14ac:dyDescent="0.2">
      <c r="A1500" s="8" t="s">
        <v>2499</v>
      </c>
      <c r="B1500" s="8">
        <v>702081009</v>
      </c>
      <c r="C1500" s="8">
        <v>1090609</v>
      </c>
      <c r="D1500" s="8" t="s">
        <v>31</v>
      </c>
      <c r="E1500" s="8" t="s">
        <v>65</v>
      </c>
      <c r="F1500" s="23">
        <v>0</v>
      </c>
      <c r="G1500" s="23">
        <v>44969401</v>
      </c>
    </row>
    <row r="1501" spans="1:7" x14ac:dyDescent="0.2">
      <c r="A1501" s="8" t="s">
        <v>2499</v>
      </c>
      <c r="B1501" s="8">
        <v>702081009</v>
      </c>
      <c r="C1501" s="8">
        <v>1090610</v>
      </c>
      <c r="D1501" s="8" t="s">
        <v>31</v>
      </c>
      <c r="E1501" s="8" t="s">
        <v>2315</v>
      </c>
      <c r="F1501" s="23">
        <v>0</v>
      </c>
      <c r="G1501" s="23">
        <v>33614816</v>
      </c>
    </row>
    <row r="1502" spans="1:7" x14ac:dyDescent="0.2">
      <c r="A1502" s="8" t="s">
        <v>2499</v>
      </c>
      <c r="B1502" s="8">
        <v>702081009</v>
      </c>
      <c r="C1502" s="8">
        <v>1090611</v>
      </c>
      <c r="D1502" s="8" t="s">
        <v>31</v>
      </c>
      <c r="E1502" s="8" t="s">
        <v>2266</v>
      </c>
      <c r="F1502" s="23">
        <v>0</v>
      </c>
      <c r="G1502" s="23">
        <v>35032542</v>
      </c>
    </row>
    <row r="1503" spans="1:7" x14ac:dyDescent="0.2">
      <c r="A1503" s="8" t="s">
        <v>2499</v>
      </c>
      <c r="B1503" s="8">
        <v>702081009</v>
      </c>
      <c r="C1503" s="8">
        <v>1090612</v>
      </c>
      <c r="D1503" s="8" t="s">
        <v>31</v>
      </c>
      <c r="E1503" s="8" t="s">
        <v>2177</v>
      </c>
      <c r="F1503" s="23">
        <v>0</v>
      </c>
      <c r="G1503" s="23">
        <v>32961053</v>
      </c>
    </row>
    <row r="1504" spans="1:7" x14ac:dyDescent="0.2">
      <c r="A1504" s="8" t="s">
        <v>2499</v>
      </c>
      <c r="B1504" s="8">
        <v>702081009</v>
      </c>
      <c r="C1504" s="8">
        <v>1090613</v>
      </c>
      <c r="D1504" s="8" t="s">
        <v>31</v>
      </c>
      <c r="E1504" s="8" t="s">
        <v>2314</v>
      </c>
      <c r="F1504" s="23">
        <v>0</v>
      </c>
      <c r="G1504" s="23">
        <v>33509388</v>
      </c>
    </row>
    <row r="1505" spans="1:7" x14ac:dyDescent="0.2">
      <c r="A1505" s="8" t="s">
        <v>2499</v>
      </c>
      <c r="B1505" s="8">
        <v>702081009</v>
      </c>
      <c r="C1505" s="8">
        <v>1090629</v>
      </c>
      <c r="D1505" s="8" t="s">
        <v>31</v>
      </c>
      <c r="E1505" s="8" t="s">
        <v>73</v>
      </c>
      <c r="F1505" s="23">
        <v>0</v>
      </c>
      <c r="G1505" s="23">
        <v>31146043</v>
      </c>
    </row>
    <row r="1506" spans="1:7" x14ac:dyDescent="0.2">
      <c r="A1506" s="8" t="s">
        <v>2499</v>
      </c>
      <c r="B1506" s="8">
        <v>702081009</v>
      </c>
      <c r="C1506" s="8">
        <v>1090637</v>
      </c>
      <c r="D1506" s="8" t="s">
        <v>31</v>
      </c>
      <c r="E1506" s="8" t="s">
        <v>2266</v>
      </c>
      <c r="F1506" s="23">
        <v>0</v>
      </c>
      <c r="G1506" s="23">
        <v>34949202</v>
      </c>
    </row>
    <row r="1507" spans="1:7" x14ac:dyDescent="0.2">
      <c r="A1507" s="8" t="s">
        <v>2499</v>
      </c>
      <c r="B1507" s="8">
        <v>702081009</v>
      </c>
      <c r="C1507" s="8">
        <v>1090654</v>
      </c>
      <c r="D1507" s="8" t="s">
        <v>31</v>
      </c>
      <c r="E1507" s="8" t="s">
        <v>65</v>
      </c>
      <c r="F1507" s="23">
        <v>0</v>
      </c>
      <c r="G1507" s="23">
        <v>21567860</v>
      </c>
    </row>
    <row r="1508" spans="1:7" x14ac:dyDescent="0.2">
      <c r="A1508" s="8" t="s">
        <v>2499</v>
      </c>
      <c r="B1508" s="8">
        <v>702081009</v>
      </c>
      <c r="C1508" s="8">
        <v>1090655</v>
      </c>
      <c r="D1508" s="8" t="s">
        <v>31</v>
      </c>
      <c r="E1508" s="8" t="s">
        <v>2316</v>
      </c>
      <c r="F1508" s="23">
        <v>0</v>
      </c>
      <c r="G1508" s="23">
        <v>18277848</v>
      </c>
    </row>
    <row r="1509" spans="1:7" x14ac:dyDescent="0.2">
      <c r="A1509" s="8" t="s">
        <v>2661</v>
      </c>
      <c r="B1509" s="8">
        <v>653176902</v>
      </c>
      <c r="C1509" s="8">
        <v>1060252</v>
      </c>
      <c r="D1509" s="8" t="s">
        <v>1589</v>
      </c>
      <c r="E1509" s="8" t="s">
        <v>6691</v>
      </c>
      <c r="F1509" s="23">
        <v>4316000</v>
      </c>
      <c r="G1509" s="23">
        <v>4316000</v>
      </c>
    </row>
    <row r="1510" spans="1:7" x14ac:dyDescent="0.2">
      <c r="A1510" s="8" t="s">
        <v>2661</v>
      </c>
      <c r="B1510" s="8">
        <v>653176902</v>
      </c>
      <c r="C1510" s="8">
        <v>1060279</v>
      </c>
      <c r="D1510" s="8" t="s">
        <v>1589</v>
      </c>
      <c r="E1510" s="8" t="s">
        <v>2270</v>
      </c>
      <c r="F1510" s="23">
        <v>0</v>
      </c>
      <c r="G1510" s="23">
        <v>42848296</v>
      </c>
    </row>
    <row r="1511" spans="1:7" x14ac:dyDescent="0.2">
      <c r="A1511" s="8" t="s">
        <v>2661</v>
      </c>
      <c r="B1511" s="8">
        <v>653176902</v>
      </c>
      <c r="C1511" s="8">
        <v>1060280</v>
      </c>
      <c r="D1511" s="8" t="s">
        <v>1589</v>
      </c>
      <c r="E1511" s="8" t="s">
        <v>2299</v>
      </c>
      <c r="F1511" s="23">
        <v>0</v>
      </c>
      <c r="G1511" s="23">
        <v>93949380</v>
      </c>
    </row>
    <row r="1512" spans="1:7" x14ac:dyDescent="0.2">
      <c r="A1512" s="8" t="s">
        <v>2661</v>
      </c>
      <c r="B1512" s="8">
        <v>653176902</v>
      </c>
      <c r="C1512" s="8">
        <v>1060291</v>
      </c>
      <c r="D1512" s="8" t="s">
        <v>1589</v>
      </c>
      <c r="E1512" s="8" t="s">
        <v>2365</v>
      </c>
      <c r="F1512" s="23">
        <v>0</v>
      </c>
      <c r="G1512" s="23">
        <v>77580</v>
      </c>
    </row>
    <row r="1513" spans="1:7" x14ac:dyDescent="0.2">
      <c r="A1513" s="8" t="s">
        <v>2661</v>
      </c>
      <c r="B1513" s="8">
        <v>653176902</v>
      </c>
      <c r="C1513" s="8">
        <v>1060292</v>
      </c>
      <c r="D1513" s="8" t="s">
        <v>1589</v>
      </c>
      <c r="E1513" s="8" t="s">
        <v>2270</v>
      </c>
      <c r="F1513" s="23">
        <v>0</v>
      </c>
      <c r="G1513" s="23">
        <v>98449020</v>
      </c>
    </row>
    <row r="1514" spans="1:7" x14ac:dyDescent="0.2">
      <c r="A1514" s="8" t="s">
        <v>2661</v>
      </c>
      <c r="B1514" s="8">
        <v>653176902</v>
      </c>
      <c r="C1514" s="8">
        <v>1060297</v>
      </c>
      <c r="D1514" s="8" t="s">
        <v>1589</v>
      </c>
      <c r="E1514" s="8" t="s">
        <v>2185</v>
      </c>
      <c r="F1514" s="23">
        <v>0</v>
      </c>
      <c r="G1514" s="23">
        <v>72174696</v>
      </c>
    </row>
    <row r="1515" spans="1:7" x14ac:dyDescent="0.2">
      <c r="A1515" s="8" t="s">
        <v>2661</v>
      </c>
      <c r="B1515" s="8">
        <v>653176902</v>
      </c>
      <c r="C1515" s="8">
        <v>1060298</v>
      </c>
      <c r="D1515" s="8" t="s">
        <v>1589</v>
      </c>
      <c r="E1515" s="8" t="s">
        <v>2185</v>
      </c>
      <c r="F1515" s="23">
        <v>0</v>
      </c>
      <c r="G1515" s="23">
        <v>47939268</v>
      </c>
    </row>
    <row r="1516" spans="1:7" x14ac:dyDescent="0.2">
      <c r="A1516" s="8" t="s">
        <v>2661</v>
      </c>
      <c r="B1516" s="8">
        <v>653176902</v>
      </c>
      <c r="C1516" s="8">
        <v>1060303</v>
      </c>
      <c r="D1516" s="8" t="s">
        <v>1589</v>
      </c>
      <c r="E1516" s="8" t="s">
        <v>2363</v>
      </c>
      <c r="F1516" s="23">
        <v>0</v>
      </c>
      <c r="G1516" s="23">
        <v>28763216</v>
      </c>
    </row>
    <row r="1517" spans="1:7" x14ac:dyDescent="0.2">
      <c r="A1517" s="8" t="s">
        <v>2661</v>
      </c>
      <c r="B1517" s="8">
        <v>653176902</v>
      </c>
      <c r="C1517" s="8">
        <v>1060319</v>
      </c>
      <c r="D1517" s="8" t="s">
        <v>1589</v>
      </c>
      <c r="E1517" s="8" t="s">
        <v>2366</v>
      </c>
      <c r="F1517" s="23">
        <v>0</v>
      </c>
      <c r="G1517" s="23">
        <v>137725188</v>
      </c>
    </row>
    <row r="1518" spans="1:7" x14ac:dyDescent="0.2">
      <c r="A1518" s="8" t="s">
        <v>2661</v>
      </c>
      <c r="B1518" s="8">
        <v>653176902</v>
      </c>
      <c r="C1518" s="8">
        <v>1060320</v>
      </c>
      <c r="D1518" s="8" t="s">
        <v>1589</v>
      </c>
      <c r="E1518" s="8" t="s">
        <v>2363</v>
      </c>
      <c r="F1518" s="23">
        <v>0</v>
      </c>
      <c r="G1518" s="23">
        <v>218049083</v>
      </c>
    </row>
    <row r="1519" spans="1:7" x14ac:dyDescent="0.2">
      <c r="A1519" s="8" t="s">
        <v>2661</v>
      </c>
      <c r="B1519" s="8">
        <v>653176902</v>
      </c>
      <c r="C1519" s="8">
        <v>1060344</v>
      </c>
      <c r="D1519" s="8" t="s">
        <v>1589</v>
      </c>
      <c r="E1519" s="8" t="s">
        <v>2185</v>
      </c>
      <c r="F1519" s="23">
        <v>2096384</v>
      </c>
      <c r="G1519" s="23">
        <v>68463488</v>
      </c>
    </row>
    <row r="1520" spans="1:7" x14ac:dyDescent="0.2">
      <c r="A1520" s="8" t="s">
        <v>2661</v>
      </c>
      <c r="B1520" s="8">
        <v>653176902</v>
      </c>
      <c r="C1520" s="8">
        <v>1060348</v>
      </c>
      <c r="D1520" s="8" t="s">
        <v>1589</v>
      </c>
      <c r="E1520" s="8" t="s">
        <v>2365</v>
      </c>
      <c r="F1520" s="23">
        <v>0</v>
      </c>
      <c r="G1520" s="23">
        <v>101940120</v>
      </c>
    </row>
    <row r="1521" spans="1:7" x14ac:dyDescent="0.2">
      <c r="A1521" s="8" t="s">
        <v>2661</v>
      </c>
      <c r="B1521" s="8">
        <v>653176902</v>
      </c>
      <c r="C1521" s="8">
        <v>1060396</v>
      </c>
      <c r="D1521" s="8" t="s">
        <v>1589</v>
      </c>
      <c r="E1521" s="8" t="s">
        <v>2366</v>
      </c>
      <c r="F1521" s="23">
        <v>0</v>
      </c>
      <c r="G1521" s="23">
        <v>53444000</v>
      </c>
    </row>
    <row r="1522" spans="1:7" x14ac:dyDescent="0.2">
      <c r="A1522" s="8" t="s">
        <v>2661</v>
      </c>
      <c r="B1522" s="8">
        <v>653176902</v>
      </c>
      <c r="C1522" s="8">
        <v>1131635</v>
      </c>
      <c r="D1522" s="8" t="s">
        <v>30</v>
      </c>
      <c r="E1522" s="8" t="s">
        <v>1731</v>
      </c>
      <c r="F1522" s="23">
        <v>0</v>
      </c>
      <c r="G1522" s="23">
        <v>66867064</v>
      </c>
    </row>
    <row r="1523" spans="1:7" x14ac:dyDescent="0.2">
      <c r="A1523" s="8" t="s">
        <v>2661</v>
      </c>
      <c r="B1523" s="8">
        <v>653176902</v>
      </c>
      <c r="C1523" s="8">
        <v>1131636</v>
      </c>
      <c r="D1523" s="8" t="s">
        <v>30</v>
      </c>
      <c r="E1523" s="8" t="s">
        <v>2242</v>
      </c>
      <c r="F1523" s="23">
        <v>0</v>
      </c>
      <c r="G1523" s="23">
        <v>46851424</v>
      </c>
    </row>
    <row r="1524" spans="1:7" x14ac:dyDescent="0.2">
      <c r="A1524" s="8" t="s">
        <v>2661</v>
      </c>
      <c r="B1524" s="8">
        <v>653176902</v>
      </c>
      <c r="C1524" s="8">
        <v>1131637</v>
      </c>
      <c r="D1524" s="8" t="s">
        <v>30</v>
      </c>
      <c r="E1524" s="8" t="s">
        <v>2258</v>
      </c>
      <c r="F1524" s="23">
        <v>0</v>
      </c>
      <c r="G1524" s="23">
        <v>45517048</v>
      </c>
    </row>
    <row r="1525" spans="1:7" x14ac:dyDescent="0.2">
      <c r="A1525" s="8" t="s">
        <v>2661</v>
      </c>
      <c r="B1525" s="8">
        <v>653176902</v>
      </c>
      <c r="C1525" s="8">
        <v>1131673</v>
      </c>
      <c r="D1525" s="8" t="s">
        <v>30</v>
      </c>
      <c r="E1525" s="8" t="s">
        <v>2281</v>
      </c>
      <c r="F1525" s="23">
        <v>0</v>
      </c>
      <c r="G1525" s="23">
        <v>72149400</v>
      </c>
    </row>
    <row r="1526" spans="1:7" x14ac:dyDescent="0.2">
      <c r="A1526" s="8" t="s">
        <v>2661</v>
      </c>
      <c r="B1526" s="8">
        <v>653176902</v>
      </c>
      <c r="C1526" s="8">
        <v>1131681</v>
      </c>
      <c r="D1526" s="8" t="s">
        <v>30</v>
      </c>
      <c r="E1526" s="8" t="s">
        <v>1731</v>
      </c>
      <c r="F1526" s="23">
        <v>0</v>
      </c>
      <c r="G1526" s="23">
        <v>85937952</v>
      </c>
    </row>
    <row r="1527" spans="1:7" x14ac:dyDescent="0.2">
      <c r="A1527" s="8" t="s">
        <v>2661</v>
      </c>
      <c r="B1527" s="8">
        <v>653176902</v>
      </c>
      <c r="C1527" s="8">
        <v>1131876</v>
      </c>
      <c r="D1527" s="8" t="s">
        <v>30</v>
      </c>
      <c r="E1527" s="8" t="s">
        <v>2211</v>
      </c>
      <c r="F1527" s="23">
        <v>0</v>
      </c>
      <c r="G1527" s="23">
        <v>64132800</v>
      </c>
    </row>
    <row r="1528" spans="1:7" x14ac:dyDescent="0.2">
      <c r="A1528" s="8" t="s">
        <v>2661</v>
      </c>
      <c r="B1528" s="8">
        <v>653176902</v>
      </c>
      <c r="C1528" s="8">
        <v>1131894</v>
      </c>
      <c r="D1528" s="8" t="s">
        <v>30</v>
      </c>
      <c r="E1528" s="8" t="s">
        <v>2247</v>
      </c>
      <c r="F1528" s="23">
        <v>0</v>
      </c>
      <c r="G1528" s="23">
        <v>76959360</v>
      </c>
    </row>
    <row r="1529" spans="1:7" x14ac:dyDescent="0.2">
      <c r="A1529" s="8" t="s">
        <v>2661</v>
      </c>
      <c r="B1529" s="8">
        <v>653176902</v>
      </c>
      <c r="C1529" s="8">
        <v>1132098</v>
      </c>
      <c r="D1529" s="8" t="s">
        <v>30</v>
      </c>
      <c r="E1529" s="8" t="s">
        <v>2211</v>
      </c>
      <c r="F1529" s="23">
        <v>0</v>
      </c>
      <c r="G1529" s="23">
        <v>98123184</v>
      </c>
    </row>
    <row r="1530" spans="1:7" x14ac:dyDescent="0.2">
      <c r="A1530" s="8" t="s">
        <v>2661</v>
      </c>
      <c r="B1530" s="8">
        <v>653176902</v>
      </c>
      <c r="C1530" s="8">
        <v>1132099</v>
      </c>
      <c r="D1530" s="8" t="s">
        <v>30</v>
      </c>
      <c r="E1530" s="8" t="s">
        <v>2211</v>
      </c>
      <c r="F1530" s="23">
        <v>0</v>
      </c>
      <c r="G1530" s="23">
        <v>78933984</v>
      </c>
    </row>
    <row r="1531" spans="1:7" x14ac:dyDescent="0.2">
      <c r="A1531" s="8" t="s">
        <v>2661</v>
      </c>
      <c r="B1531" s="8">
        <v>653176902</v>
      </c>
      <c r="C1531" s="8">
        <v>1132100</v>
      </c>
      <c r="D1531" s="8" t="s">
        <v>30</v>
      </c>
      <c r="E1531" s="8" t="s">
        <v>2248</v>
      </c>
      <c r="F1531" s="23">
        <v>0</v>
      </c>
      <c r="G1531" s="23">
        <v>111110076</v>
      </c>
    </row>
    <row r="1532" spans="1:7" x14ac:dyDescent="0.2">
      <c r="A1532" s="8" t="s">
        <v>2661</v>
      </c>
      <c r="B1532" s="8">
        <v>653176902</v>
      </c>
      <c r="C1532" s="8">
        <v>1132101</v>
      </c>
      <c r="D1532" s="8" t="s">
        <v>30</v>
      </c>
      <c r="E1532" s="8" t="s">
        <v>2210</v>
      </c>
      <c r="F1532" s="23">
        <v>0</v>
      </c>
      <c r="G1532" s="23">
        <v>83853636</v>
      </c>
    </row>
    <row r="1533" spans="1:7" x14ac:dyDescent="0.2">
      <c r="A1533" s="8" t="s">
        <v>2661</v>
      </c>
      <c r="B1533" s="8">
        <v>653176902</v>
      </c>
      <c r="C1533" s="8">
        <v>1132102</v>
      </c>
      <c r="D1533" s="8" t="s">
        <v>30</v>
      </c>
      <c r="E1533" s="8" t="s">
        <v>2211</v>
      </c>
      <c r="F1533" s="23">
        <v>0</v>
      </c>
      <c r="G1533" s="23">
        <v>87380940</v>
      </c>
    </row>
    <row r="1534" spans="1:7" x14ac:dyDescent="0.2">
      <c r="A1534" s="8" t="s">
        <v>2661</v>
      </c>
      <c r="B1534" s="8">
        <v>653176902</v>
      </c>
      <c r="C1534" s="8">
        <v>1132201</v>
      </c>
      <c r="D1534" s="8" t="s">
        <v>30</v>
      </c>
      <c r="E1534" s="8" t="s">
        <v>1731</v>
      </c>
      <c r="F1534" s="23">
        <v>0</v>
      </c>
      <c r="G1534" s="23">
        <v>141081420</v>
      </c>
    </row>
    <row r="1535" spans="1:7" x14ac:dyDescent="0.2">
      <c r="A1535" s="8" t="s">
        <v>2661</v>
      </c>
      <c r="B1535" s="8">
        <v>653176902</v>
      </c>
      <c r="C1535" s="8">
        <v>1132202</v>
      </c>
      <c r="D1535" s="8" t="s">
        <v>30</v>
      </c>
      <c r="E1535" s="8" t="s">
        <v>2281</v>
      </c>
      <c r="F1535" s="23">
        <v>0</v>
      </c>
      <c r="G1535" s="23">
        <v>82752000</v>
      </c>
    </row>
    <row r="1536" spans="1:7" x14ac:dyDescent="0.2">
      <c r="A1536" s="8" t="s">
        <v>2661</v>
      </c>
      <c r="B1536" s="8">
        <v>653176902</v>
      </c>
      <c r="C1536" s="8">
        <v>1132450</v>
      </c>
      <c r="D1536" s="8" t="s">
        <v>30</v>
      </c>
      <c r="E1536" s="8" t="s">
        <v>2211</v>
      </c>
      <c r="F1536" s="23">
        <v>0</v>
      </c>
      <c r="G1536" s="23">
        <v>8016600</v>
      </c>
    </row>
    <row r="1537" spans="1:7" x14ac:dyDescent="0.2">
      <c r="A1537" s="8" t="s">
        <v>2661</v>
      </c>
      <c r="B1537" s="8">
        <v>653176902</v>
      </c>
      <c r="C1537" s="8">
        <v>1132534</v>
      </c>
      <c r="D1537" s="8" t="s">
        <v>30</v>
      </c>
      <c r="E1537" s="8" t="s">
        <v>2281</v>
      </c>
      <c r="F1537" s="23">
        <v>0</v>
      </c>
      <c r="G1537" s="23">
        <v>8016600</v>
      </c>
    </row>
    <row r="1538" spans="1:7" x14ac:dyDescent="0.2">
      <c r="A1538" s="8" t="s">
        <v>2661</v>
      </c>
      <c r="B1538" s="8">
        <v>653176902</v>
      </c>
      <c r="C1538" s="8">
        <v>1132535</v>
      </c>
      <c r="D1538" s="8" t="s">
        <v>30</v>
      </c>
      <c r="E1538" s="8" t="s">
        <v>1731</v>
      </c>
      <c r="F1538" s="23">
        <v>0</v>
      </c>
      <c r="G1538" s="23">
        <v>8016600</v>
      </c>
    </row>
    <row r="1539" spans="1:7" x14ac:dyDescent="0.2">
      <c r="A1539" s="8" t="s">
        <v>2766</v>
      </c>
      <c r="B1539" s="8">
        <v>650964950</v>
      </c>
      <c r="C1539" s="8">
        <v>1160003</v>
      </c>
      <c r="D1539" s="8" t="s">
        <v>1587</v>
      </c>
      <c r="E1539" s="8" t="s">
        <v>2400</v>
      </c>
      <c r="F1539" s="23">
        <v>0</v>
      </c>
      <c r="G1539" s="23">
        <v>10602</v>
      </c>
    </row>
    <row r="1540" spans="1:7" x14ac:dyDescent="0.2">
      <c r="A1540" s="8" t="s">
        <v>2766</v>
      </c>
      <c r="B1540" s="8">
        <v>650964950</v>
      </c>
      <c r="C1540" s="8">
        <v>1160032</v>
      </c>
      <c r="D1540" s="8" t="s">
        <v>1587</v>
      </c>
      <c r="E1540" s="8" t="s">
        <v>2400</v>
      </c>
      <c r="F1540" s="23">
        <v>0</v>
      </c>
      <c r="G1540" s="23">
        <v>112301486</v>
      </c>
    </row>
    <row r="1541" spans="1:7" x14ac:dyDescent="0.2">
      <c r="A1541" s="8" t="s">
        <v>2766</v>
      </c>
      <c r="B1541" s="8">
        <v>650964950</v>
      </c>
      <c r="C1541" s="8">
        <v>1160033</v>
      </c>
      <c r="D1541" s="8" t="s">
        <v>1587</v>
      </c>
      <c r="E1541" s="8" t="s">
        <v>2400</v>
      </c>
      <c r="F1541" s="23">
        <v>0</v>
      </c>
      <c r="G1541" s="23">
        <v>23736065</v>
      </c>
    </row>
    <row r="1542" spans="1:7" x14ac:dyDescent="0.2">
      <c r="A1542" s="8" t="s">
        <v>2766</v>
      </c>
      <c r="B1542" s="8">
        <v>650964950</v>
      </c>
      <c r="C1542" s="8">
        <v>1160034</v>
      </c>
      <c r="D1542" s="8" t="s">
        <v>1587</v>
      </c>
      <c r="E1542" s="8" t="s">
        <v>2400</v>
      </c>
      <c r="F1542" s="23">
        <v>0</v>
      </c>
      <c r="G1542" s="23">
        <v>115237311</v>
      </c>
    </row>
    <row r="1543" spans="1:7" x14ac:dyDescent="0.2">
      <c r="A1543" s="8" t="s">
        <v>2766</v>
      </c>
      <c r="B1543" s="8">
        <v>650964950</v>
      </c>
      <c r="C1543" s="8">
        <v>1160035</v>
      </c>
      <c r="D1543" s="8" t="s">
        <v>1587</v>
      </c>
      <c r="E1543" s="8" t="s">
        <v>2400</v>
      </c>
      <c r="F1543" s="23">
        <v>0</v>
      </c>
      <c r="G1543" s="23">
        <v>25381071</v>
      </c>
    </row>
    <row r="1544" spans="1:7" x14ac:dyDescent="0.2">
      <c r="A1544" s="8" t="s">
        <v>2532</v>
      </c>
      <c r="B1544" s="8" t="s">
        <v>2134</v>
      </c>
      <c r="C1544" s="8">
        <v>1050657</v>
      </c>
      <c r="D1544" s="8" t="s">
        <v>168</v>
      </c>
      <c r="E1544" s="8" t="s">
        <v>2175</v>
      </c>
      <c r="F1544" s="23">
        <v>0</v>
      </c>
      <c r="G1544" s="23">
        <v>124289016</v>
      </c>
    </row>
    <row r="1545" spans="1:7" x14ac:dyDescent="0.2">
      <c r="A1545" s="8" t="s">
        <v>2532</v>
      </c>
      <c r="B1545" s="8" t="s">
        <v>2134</v>
      </c>
      <c r="C1545" s="8">
        <v>1050658</v>
      </c>
      <c r="D1545" s="8" t="s">
        <v>168</v>
      </c>
      <c r="E1545" s="8" t="s">
        <v>2175</v>
      </c>
      <c r="F1545" s="23">
        <v>0</v>
      </c>
      <c r="G1545" s="23">
        <v>8657928</v>
      </c>
    </row>
    <row r="1546" spans="1:7" x14ac:dyDescent="0.2">
      <c r="A1546" s="8" t="s">
        <v>2532</v>
      </c>
      <c r="B1546" s="8" t="s">
        <v>2134</v>
      </c>
      <c r="C1546" s="8">
        <v>1051036</v>
      </c>
      <c r="D1546" s="8" t="s">
        <v>168</v>
      </c>
      <c r="E1546" s="8" t="s">
        <v>2175</v>
      </c>
      <c r="F1546" s="23">
        <v>0</v>
      </c>
      <c r="G1546" s="23">
        <v>82267403</v>
      </c>
    </row>
    <row r="1547" spans="1:7" x14ac:dyDescent="0.2">
      <c r="A1547" s="8" t="s">
        <v>2532</v>
      </c>
      <c r="B1547" s="8" t="s">
        <v>2134</v>
      </c>
      <c r="C1547" s="8">
        <v>1051037</v>
      </c>
      <c r="D1547" s="8" t="s">
        <v>168</v>
      </c>
      <c r="E1547" s="8" t="s">
        <v>2175</v>
      </c>
      <c r="F1547" s="23">
        <v>0</v>
      </c>
      <c r="G1547" s="23">
        <v>17155524</v>
      </c>
    </row>
    <row r="1548" spans="1:7" x14ac:dyDescent="0.2">
      <c r="A1548" s="8" t="s">
        <v>2532</v>
      </c>
      <c r="B1548" s="8" t="s">
        <v>2134</v>
      </c>
      <c r="C1548" s="8">
        <v>1051216</v>
      </c>
      <c r="D1548" s="8" t="s">
        <v>168</v>
      </c>
      <c r="E1548" s="8" t="s">
        <v>2175</v>
      </c>
      <c r="F1548" s="23">
        <v>0</v>
      </c>
      <c r="G1548" s="23">
        <v>99687519</v>
      </c>
    </row>
    <row r="1549" spans="1:7" x14ac:dyDescent="0.2">
      <c r="A1549" s="8" t="s">
        <v>2532</v>
      </c>
      <c r="B1549" s="8" t="s">
        <v>2134</v>
      </c>
      <c r="C1549" s="8">
        <v>1051217</v>
      </c>
      <c r="D1549" s="8" t="s">
        <v>168</v>
      </c>
      <c r="E1549" s="8" t="s">
        <v>2175</v>
      </c>
      <c r="F1549" s="23">
        <v>0</v>
      </c>
      <c r="G1549" s="23">
        <v>17796852</v>
      </c>
    </row>
    <row r="1550" spans="1:7" x14ac:dyDescent="0.2">
      <c r="A1550" s="8" t="s">
        <v>2532</v>
      </c>
      <c r="B1550" s="8" t="s">
        <v>2134</v>
      </c>
      <c r="C1550" s="8">
        <v>1090518</v>
      </c>
      <c r="D1550" s="8" t="s">
        <v>31</v>
      </c>
      <c r="E1550" s="8" t="s">
        <v>2333</v>
      </c>
      <c r="F1550" s="23">
        <v>0</v>
      </c>
      <c r="G1550" s="23">
        <v>189725108</v>
      </c>
    </row>
    <row r="1551" spans="1:7" x14ac:dyDescent="0.2">
      <c r="A1551" s="8" t="s">
        <v>2532</v>
      </c>
      <c r="B1551" s="8" t="s">
        <v>2134</v>
      </c>
      <c r="C1551" s="8">
        <v>1090519</v>
      </c>
      <c r="D1551" s="8" t="s">
        <v>31</v>
      </c>
      <c r="E1551" s="8" t="s">
        <v>2333</v>
      </c>
      <c r="F1551" s="23">
        <v>0</v>
      </c>
      <c r="G1551" s="23">
        <v>30889548</v>
      </c>
    </row>
    <row r="1552" spans="1:7" x14ac:dyDescent="0.2">
      <c r="A1552" s="8" t="s">
        <v>2462</v>
      </c>
      <c r="B1552" s="8" t="s">
        <v>2135</v>
      </c>
      <c r="C1552" s="8">
        <v>1020279</v>
      </c>
      <c r="D1552" s="8" t="s">
        <v>231</v>
      </c>
      <c r="E1552" s="8" t="s">
        <v>2171</v>
      </c>
      <c r="F1552" s="23">
        <v>0</v>
      </c>
      <c r="G1552" s="23">
        <v>5952</v>
      </c>
    </row>
    <row r="1553" spans="1:7" x14ac:dyDescent="0.2">
      <c r="A1553" s="8" t="s">
        <v>2462</v>
      </c>
      <c r="B1553" s="8" t="s">
        <v>2135</v>
      </c>
      <c r="C1553" s="8">
        <v>1020299</v>
      </c>
      <c r="D1553" s="8" t="s">
        <v>231</v>
      </c>
      <c r="E1553" s="8" t="s">
        <v>2170</v>
      </c>
      <c r="F1553" s="23">
        <v>0</v>
      </c>
      <c r="G1553" s="23">
        <v>159841390</v>
      </c>
    </row>
    <row r="1554" spans="1:7" x14ac:dyDescent="0.2">
      <c r="A1554" s="8" t="s">
        <v>2462</v>
      </c>
      <c r="B1554" s="8" t="s">
        <v>2135</v>
      </c>
      <c r="C1554" s="8">
        <v>1020300</v>
      </c>
      <c r="D1554" s="8" t="s">
        <v>231</v>
      </c>
      <c r="E1554" s="8" t="s">
        <v>2170</v>
      </c>
      <c r="F1554" s="23">
        <v>0</v>
      </c>
      <c r="G1554" s="23">
        <v>121785775</v>
      </c>
    </row>
    <row r="1555" spans="1:7" x14ac:dyDescent="0.2">
      <c r="A1555" s="8" t="s">
        <v>2462</v>
      </c>
      <c r="B1555" s="8" t="s">
        <v>2135</v>
      </c>
      <c r="C1555" s="8">
        <v>1020312</v>
      </c>
      <c r="D1555" s="8" t="s">
        <v>231</v>
      </c>
      <c r="E1555" s="8" t="s">
        <v>2170</v>
      </c>
      <c r="F1555" s="23">
        <v>0</v>
      </c>
      <c r="G1555" s="23">
        <v>46498061</v>
      </c>
    </row>
    <row r="1556" spans="1:7" x14ac:dyDescent="0.2">
      <c r="A1556" s="8" t="s">
        <v>2462</v>
      </c>
      <c r="B1556" s="8" t="s">
        <v>2135</v>
      </c>
      <c r="C1556" s="8">
        <v>1020323</v>
      </c>
      <c r="D1556" s="8" t="s">
        <v>231</v>
      </c>
      <c r="E1556" s="8" t="s">
        <v>2171</v>
      </c>
      <c r="F1556" s="23">
        <v>0</v>
      </c>
      <c r="G1556" s="23">
        <v>77457253</v>
      </c>
    </row>
    <row r="1557" spans="1:7" x14ac:dyDescent="0.2">
      <c r="A1557" s="8" t="s">
        <v>2462</v>
      </c>
      <c r="B1557" s="8" t="s">
        <v>2135</v>
      </c>
      <c r="C1557" s="8">
        <v>1020330</v>
      </c>
      <c r="D1557" s="8" t="s">
        <v>231</v>
      </c>
      <c r="E1557" s="8" t="s">
        <v>2171</v>
      </c>
      <c r="F1557" s="23">
        <v>0</v>
      </c>
      <c r="G1557" s="23">
        <v>25653119</v>
      </c>
    </row>
    <row r="1558" spans="1:7" x14ac:dyDescent="0.2">
      <c r="A1558" s="8" t="s">
        <v>2462</v>
      </c>
      <c r="B1558" s="8" t="s">
        <v>2135</v>
      </c>
      <c r="C1558" s="8">
        <v>1020331</v>
      </c>
      <c r="D1558" s="8" t="s">
        <v>231</v>
      </c>
      <c r="E1558" s="8" t="s">
        <v>2171</v>
      </c>
      <c r="F1558" s="23">
        <v>0</v>
      </c>
      <c r="G1558" s="23">
        <v>200351384</v>
      </c>
    </row>
    <row r="1559" spans="1:7" x14ac:dyDescent="0.2">
      <c r="A1559" s="8" t="s">
        <v>2462</v>
      </c>
      <c r="B1559" s="8" t="s">
        <v>2135</v>
      </c>
      <c r="C1559" s="8">
        <v>1020335</v>
      </c>
      <c r="D1559" s="8" t="s">
        <v>231</v>
      </c>
      <c r="E1559" s="8" t="s">
        <v>2170</v>
      </c>
      <c r="F1559" s="23">
        <v>0</v>
      </c>
      <c r="G1559" s="23">
        <v>50895792</v>
      </c>
    </row>
    <row r="1560" spans="1:7" x14ac:dyDescent="0.2">
      <c r="A1560" s="8" t="s">
        <v>2462</v>
      </c>
      <c r="B1560" s="8" t="s">
        <v>2135</v>
      </c>
      <c r="C1560" s="8">
        <v>1020343</v>
      </c>
      <c r="D1560" s="8" t="s">
        <v>231</v>
      </c>
      <c r="E1560" s="8" t="s">
        <v>2171</v>
      </c>
      <c r="F1560" s="23">
        <v>0</v>
      </c>
      <c r="G1560" s="23">
        <v>80237783</v>
      </c>
    </row>
    <row r="1561" spans="1:7" x14ac:dyDescent="0.2">
      <c r="A1561" s="8" t="s">
        <v>2462</v>
      </c>
      <c r="B1561" s="8" t="s">
        <v>2135</v>
      </c>
      <c r="C1561" s="8">
        <v>1020344</v>
      </c>
      <c r="D1561" s="8" t="s">
        <v>231</v>
      </c>
      <c r="E1561" s="8" t="s">
        <v>2171</v>
      </c>
      <c r="F1561" s="23">
        <v>0</v>
      </c>
      <c r="G1561" s="23">
        <v>89128690</v>
      </c>
    </row>
    <row r="1562" spans="1:7" x14ac:dyDescent="0.2">
      <c r="A1562" s="8" t="s">
        <v>2462</v>
      </c>
      <c r="B1562" s="8" t="s">
        <v>2135</v>
      </c>
      <c r="C1562" s="8">
        <v>1020351</v>
      </c>
      <c r="D1562" s="8" t="s">
        <v>231</v>
      </c>
      <c r="E1562" s="8" t="s">
        <v>2171</v>
      </c>
      <c r="F1562" s="23">
        <v>0</v>
      </c>
      <c r="G1562" s="23">
        <v>109778902</v>
      </c>
    </row>
    <row r="1563" spans="1:7" x14ac:dyDescent="0.2">
      <c r="A1563" s="8" t="s">
        <v>2462</v>
      </c>
      <c r="B1563" s="8" t="s">
        <v>2135</v>
      </c>
      <c r="C1563" s="8">
        <v>1020388</v>
      </c>
      <c r="D1563" s="8" t="s">
        <v>231</v>
      </c>
      <c r="E1563" s="8" t="s">
        <v>2170</v>
      </c>
      <c r="F1563" s="23">
        <v>0</v>
      </c>
      <c r="G1563" s="23">
        <v>92956411</v>
      </c>
    </row>
    <row r="1564" spans="1:7" x14ac:dyDescent="0.2">
      <c r="A1564" s="8" t="s">
        <v>2462</v>
      </c>
      <c r="B1564" s="8" t="s">
        <v>2135</v>
      </c>
      <c r="C1564" s="8">
        <v>1020389</v>
      </c>
      <c r="D1564" s="8" t="s">
        <v>231</v>
      </c>
      <c r="E1564" s="8" t="s">
        <v>2170</v>
      </c>
      <c r="F1564" s="23">
        <v>0</v>
      </c>
      <c r="G1564" s="23">
        <v>10192838</v>
      </c>
    </row>
    <row r="1565" spans="1:7" x14ac:dyDescent="0.2">
      <c r="A1565" s="8" t="s">
        <v>2462</v>
      </c>
      <c r="B1565" s="8" t="s">
        <v>2135</v>
      </c>
      <c r="C1565" s="8">
        <v>1020390</v>
      </c>
      <c r="D1565" s="8" t="s">
        <v>231</v>
      </c>
      <c r="E1565" s="8" t="s">
        <v>2170</v>
      </c>
      <c r="F1565" s="23">
        <v>0</v>
      </c>
      <c r="G1565" s="23">
        <v>87149234</v>
      </c>
    </row>
    <row r="1566" spans="1:7" x14ac:dyDescent="0.2">
      <c r="A1566" s="8" t="s">
        <v>2462</v>
      </c>
      <c r="B1566" s="8" t="s">
        <v>2135</v>
      </c>
      <c r="C1566" s="8">
        <v>1020391</v>
      </c>
      <c r="D1566" s="8" t="s">
        <v>231</v>
      </c>
      <c r="E1566" s="8" t="s">
        <v>2170</v>
      </c>
      <c r="F1566" s="23">
        <v>0</v>
      </c>
      <c r="G1566" s="23">
        <v>66629704</v>
      </c>
    </row>
    <row r="1567" spans="1:7" x14ac:dyDescent="0.2">
      <c r="A1567" s="8" t="s">
        <v>2462</v>
      </c>
      <c r="B1567" s="8" t="s">
        <v>2135</v>
      </c>
      <c r="C1567" s="8">
        <v>1020392</v>
      </c>
      <c r="D1567" s="8" t="s">
        <v>231</v>
      </c>
      <c r="E1567" s="8" t="s">
        <v>2171</v>
      </c>
      <c r="F1567" s="23">
        <v>0</v>
      </c>
      <c r="G1567" s="23">
        <v>86071291</v>
      </c>
    </row>
    <row r="1568" spans="1:7" x14ac:dyDescent="0.2">
      <c r="A1568" s="8" t="s">
        <v>2462</v>
      </c>
      <c r="B1568" s="8" t="s">
        <v>2135</v>
      </c>
      <c r="C1568" s="8">
        <v>1020393</v>
      </c>
      <c r="D1568" s="8" t="s">
        <v>231</v>
      </c>
      <c r="E1568" s="8" t="s">
        <v>2171</v>
      </c>
      <c r="F1568" s="23">
        <v>0</v>
      </c>
      <c r="G1568" s="23">
        <v>12039864</v>
      </c>
    </row>
    <row r="1569" spans="1:7" x14ac:dyDescent="0.2">
      <c r="A1569" s="8" t="s">
        <v>2462</v>
      </c>
      <c r="B1569" s="8" t="s">
        <v>2135</v>
      </c>
      <c r="C1569" s="8">
        <v>1020394</v>
      </c>
      <c r="D1569" s="8" t="s">
        <v>231</v>
      </c>
      <c r="E1569" s="8" t="s">
        <v>2170</v>
      </c>
      <c r="F1569" s="23">
        <v>0</v>
      </c>
      <c r="G1569" s="23">
        <v>71324460</v>
      </c>
    </row>
    <row r="1570" spans="1:7" x14ac:dyDescent="0.2">
      <c r="A1570" s="8" t="s">
        <v>2462</v>
      </c>
      <c r="B1570" s="8" t="s">
        <v>2135</v>
      </c>
      <c r="C1570" s="8">
        <v>1020395</v>
      </c>
      <c r="D1570" s="8" t="s">
        <v>231</v>
      </c>
      <c r="E1570" s="8" t="s">
        <v>2170</v>
      </c>
      <c r="F1570" s="23">
        <v>0</v>
      </c>
      <c r="G1570" s="23">
        <v>9303531</v>
      </c>
    </row>
    <row r="1571" spans="1:7" x14ac:dyDescent="0.2">
      <c r="A1571" s="8" t="s">
        <v>2462</v>
      </c>
      <c r="B1571" s="8" t="s">
        <v>2135</v>
      </c>
      <c r="C1571" s="8">
        <v>1020410</v>
      </c>
      <c r="D1571" s="8" t="s">
        <v>231</v>
      </c>
      <c r="E1571" s="8" t="s">
        <v>2171</v>
      </c>
      <c r="F1571" s="23">
        <v>0</v>
      </c>
      <c r="G1571" s="23">
        <v>17033673</v>
      </c>
    </row>
    <row r="1572" spans="1:7" x14ac:dyDescent="0.2">
      <c r="A1572" s="8" t="s">
        <v>2462</v>
      </c>
      <c r="B1572" s="8" t="s">
        <v>2135</v>
      </c>
      <c r="C1572" s="8">
        <v>1020417</v>
      </c>
      <c r="D1572" s="8" t="s">
        <v>231</v>
      </c>
      <c r="E1572" s="8" t="s">
        <v>2171</v>
      </c>
      <c r="F1572" s="23">
        <v>0</v>
      </c>
      <c r="G1572" s="23">
        <v>23806096</v>
      </c>
    </row>
    <row r="1573" spans="1:7" x14ac:dyDescent="0.2">
      <c r="A1573" s="8" t="s">
        <v>2462</v>
      </c>
      <c r="B1573" s="8" t="s">
        <v>2135</v>
      </c>
      <c r="C1573" s="8">
        <v>1030300</v>
      </c>
      <c r="D1573" s="8" t="s">
        <v>1586</v>
      </c>
      <c r="E1573" s="8" t="s">
        <v>2237</v>
      </c>
      <c r="F1573" s="23">
        <v>0</v>
      </c>
      <c r="G1573" s="23">
        <v>24492307</v>
      </c>
    </row>
    <row r="1574" spans="1:7" x14ac:dyDescent="0.2">
      <c r="A1574" s="8" t="s">
        <v>2462</v>
      </c>
      <c r="B1574" s="8" t="s">
        <v>2135</v>
      </c>
      <c r="C1574" s="8">
        <v>1030324</v>
      </c>
      <c r="D1574" s="8" t="s">
        <v>1586</v>
      </c>
      <c r="E1574" s="8" t="s">
        <v>2257</v>
      </c>
      <c r="F1574" s="23">
        <v>0</v>
      </c>
      <c r="G1574" s="23">
        <v>68556073</v>
      </c>
    </row>
    <row r="1575" spans="1:7" x14ac:dyDescent="0.2">
      <c r="A1575" s="8" t="s">
        <v>2462</v>
      </c>
      <c r="B1575" s="8" t="s">
        <v>2135</v>
      </c>
      <c r="C1575" s="8">
        <v>1040346</v>
      </c>
      <c r="D1575" s="8" t="s">
        <v>1588</v>
      </c>
      <c r="E1575" s="8" t="s">
        <v>2179</v>
      </c>
      <c r="F1575" s="23">
        <v>0</v>
      </c>
      <c r="G1575" s="23">
        <v>32534581</v>
      </c>
    </row>
    <row r="1576" spans="1:7" x14ac:dyDescent="0.2">
      <c r="A1576" s="8" t="s">
        <v>2462</v>
      </c>
      <c r="B1576" s="8" t="s">
        <v>2135</v>
      </c>
      <c r="C1576" s="8">
        <v>1040360</v>
      </c>
      <c r="D1576" s="8" t="s">
        <v>1588</v>
      </c>
      <c r="E1576" s="8" t="s">
        <v>2239</v>
      </c>
      <c r="F1576" s="23">
        <v>0</v>
      </c>
      <c r="G1576" s="23">
        <v>75708499</v>
      </c>
    </row>
    <row r="1577" spans="1:7" x14ac:dyDescent="0.2">
      <c r="A1577" s="8" t="s">
        <v>2462</v>
      </c>
      <c r="B1577" s="8" t="s">
        <v>2135</v>
      </c>
      <c r="C1577" s="8">
        <v>1040370</v>
      </c>
      <c r="D1577" s="8" t="s">
        <v>1588</v>
      </c>
      <c r="E1577" s="8" t="s">
        <v>2239</v>
      </c>
      <c r="F1577" s="23">
        <v>0</v>
      </c>
      <c r="G1577" s="23">
        <v>239440163</v>
      </c>
    </row>
    <row r="1578" spans="1:7" x14ac:dyDescent="0.2">
      <c r="A1578" s="8" t="s">
        <v>2462</v>
      </c>
      <c r="B1578" s="8" t="s">
        <v>2135</v>
      </c>
      <c r="C1578" s="8">
        <v>1040487</v>
      </c>
      <c r="D1578" s="8" t="s">
        <v>1588</v>
      </c>
      <c r="E1578" s="8" t="s">
        <v>2201</v>
      </c>
      <c r="F1578" s="23">
        <v>0</v>
      </c>
      <c r="G1578" s="23">
        <v>14495047</v>
      </c>
    </row>
    <row r="1579" spans="1:7" x14ac:dyDescent="0.2">
      <c r="A1579" s="8" t="s">
        <v>2462</v>
      </c>
      <c r="B1579" s="8" t="s">
        <v>2135</v>
      </c>
      <c r="C1579" s="8">
        <v>1040488</v>
      </c>
      <c r="D1579" s="8" t="s">
        <v>1588</v>
      </c>
      <c r="E1579" s="8" t="s">
        <v>2201</v>
      </c>
      <c r="F1579" s="23">
        <v>0</v>
      </c>
      <c r="G1579" s="23">
        <v>11082148</v>
      </c>
    </row>
    <row r="1580" spans="1:7" x14ac:dyDescent="0.2">
      <c r="A1580" s="8" t="s">
        <v>2462</v>
      </c>
      <c r="B1580" s="8" t="s">
        <v>2135</v>
      </c>
      <c r="C1580" s="8">
        <v>1050832</v>
      </c>
      <c r="D1580" s="8" t="s">
        <v>168</v>
      </c>
      <c r="E1580" s="8" t="s">
        <v>2176</v>
      </c>
      <c r="F1580" s="23">
        <v>7889024</v>
      </c>
      <c r="G1580" s="23">
        <v>161366400</v>
      </c>
    </row>
    <row r="1581" spans="1:7" x14ac:dyDescent="0.2">
      <c r="A1581" s="8" t="s">
        <v>2462</v>
      </c>
      <c r="B1581" s="8" t="s">
        <v>2135</v>
      </c>
      <c r="C1581" s="8">
        <v>1050935</v>
      </c>
      <c r="D1581" s="8" t="s">
        <v>168</v>
      </c>
      <c r="E1581" s="8" t="s">
        <v>2902</v>
      </c>
      <c r="F1581" s="23">
        <v>0</v>
      </c>
      <c r="G1581" s="23">
        <v>105508800</v>
      </c>
    </row>
    <row r="1582" spans="1:7" x14ac:dyDescent="0.2">
      <c r="A1582" s="8" t="s">
        <v>2462</v>
      </c>
      <c r="B1582" s="8" t="s">
        <v>2135</v>
      </c>
      <c r="C1582" s="8">
        <v>1051065</v>
      </c>
      <c r="D1582" s="8" t="s">
        <v>168</v>
      </c>
      <c r="E1582" s="8" t="s">
        <v>2217</v>
      </c>
      <c r="F1582" s="23">
        <v>0</v>
      </c>
      <c r="G1582" s="23">
        <v>226709448</v>
      </c>
    </row>
    <row r="1583" spans="1:7" x14ac:dyDescent="0.2">
      <c r="A1583" s="8" t="s">
        <v>2462</v>
      </c>
      <c r="B1583" s="8" t="s">
        <v>2135</v>
      </c>
      <c r="C1583" s="8">
        <v>1051179</v>
      </c>
      <c r="D1583" s="8" t="s">
        <v>168</v>
      </c>
      <c r="E1583" s="8" t="s">
        <v>2217</v>
      </c>
      <c r="F1583" s="23">
        <v>0</v>
      </c>
      <c r="G1583" s="23">
        <v>185213672</v>
      </c>
    </row>
    <row r="1584" spans="1:7" x14ac:dyDescent="0.2">
      <c r="A1584" s="8" t="s">
        <v>2462</v>
      </c>
      <c r="B1584" s="8" t="s">
        <v>2135</v>
      </c>
      <c r="C1584" s="8">
        <v>1051180</v>
      </c>
      <c r="D1584" s="8" t="s">
        <v>168</v>
      </c>
      <c r="E1584" s="8" t="s">
        <v>2217</v>
      </c>
      <c r="F1584" s="23">
        <v>0</v>
      </c>
      <c r="G1584" s="23">
        <v>25653120</v>
      </c>
    </row>
    <row r="1585" spans="1:7" x14ac:dyDescent="0.2">
      <c r="A1585" s="8" t="s">
        <v>2462</v>
      </c>
      <c r="B1585" s="8" t="s">
        <v>2135</v>
      </c>
      <c r="C1585" s="8">
        <v>1051195</v>
      </c>
      <c r="D1585" s="8" t="s">
        <v>168</v>
      </c>
      <c r="E1585" s="8" t="s">
        <v>2325</v>
      </c>
      <c r="F1585" s="23">
        <v>0</v>
      </c>
      <c r="G1585" s="23">
        <v>46444560</v>
      </c>
    </row>
    <row r="1586" spans="1:7" x14ac:dyDescent="0.2">
      <c r="A1586" s="8" t="s">
        <v>2462</v>
      </c>
      <c r="B1586" s="8" t="s">
        <v>2135</v>
      </c>
      <c r="C1586" s="8">
        <v>1051214</v>
      </c>
      <c r="D1586" s="8" t="s">
        <v>168</v>
      </c>
      <c r="E1586" s="8" t="s">
        <v>2902</v>
      </c>
      <c r="F1586" s="23">
        <v>0</v>
      </c>
      <c r="G1586" s="23">
        <v>36694384</v>
      </c>
    </row>
    <row r="1587" spans="1:7" x14ac:dyDescent="0.2">
      <c r="A1587" s="8" t="s">
        <v>2462</v>
      </c>
      <c r="B1587" s="8" t="s">
        <v>2135</v>
      </c>
      <c r="C1587" s="8">
        <v>1051215</v>
      </c>
      <c r="D1587" s="8" t="s">
        <v>168</v>
      </c>
      <c r="E1587" s="8" t="s">
        <v>2902</v>
      </c>
      <c r="F1587" s="23">
        <v>0</v>
      </c>
      <c r="G1587" s="23">
        <v>3473860</v>
      </c>
    </row>
    <row r="1588" spans="1:7" x14ac:dyDescent="0.2">
      <c r="A1588" s="8" t="s">
        <v>2462</v>
      </c>
      <c r="B1588" s="8" t="s">
        <v>2135</v>
      </c>
      <c r="C1588" s="8">
        <v>1051302</v>
      </c>
      <c r="D1588" s="8" t="s">
        <v>168</v>
      </c>
      <c r="E1588" s="8" t="s">
        <v>2217</v>
      </c>
      <c r="F1588" s="23">
        <v>0</v>
      </c>
      <c r="G1588" s="23">
        <v>19881168</v>
      </c>
    </row>
    <row r="1589" spans="1:7" x14ac:dyDescent="0.2">
      <c r="A1589" s="8" t="s">
        <v>2462</v>
      </c>
      <c r="B1589" s="8" t="s">
        <v>2135</v>
      </c>
      <c r="C1589" s="8">
        <v>1051303</v>
      </c>
      <c r="D1589" s="8" t="s">
        <v>168</v>
      </c>
      <c r="E1589" s="8" t="s">
        <v>2217</v>
      </c>
      <c r="F1589" s="23">
        <v>0</v>
      </c>
      <c r="G1589" s="23">
        <v>32066400</v>
      </c>
    </row>
    <row r="1590" spans="1:7" x14ac:dyDescent="0.2">
      <c r="A1590" s="8" t="s">
        <v>2462</v>
      </c>
      <c r="B1590" s="8" t="s">
        <v>2135</v>
      </c>
      <c r="C1590" s="8">
        <v>1060286</v>
      </c>
      <c r="D1590" s="8" t="s">
        <v>1589</v>
      </c>
      <c r="E1590" s="8" t="s">
        <v>2185</v>
      </c>
      <c r="F1590" s="23">
        <v>0</v>
      </c>
      <c r="G1590" s="23">
        <v>134058240</v>
      </c>
    </row>
    <row r="1591" spans="1:7" x14ac:dyDescent="0.2">
      <c r="A1591" s="8" t="s">
        <v>2462</v>
      </c>
      <c r="B1591" s="8" t="s">
        <v>2135</v>
      </c>
      <c r="C1591" s="8">
        <v>1060287</v>
      </c>
      <c r="D1591" s="8" t="s">
        <v>1589</v>
      </c>
      <c r="E1591" s="8" t="s">
        <v>2185</v>
      </c>
      <c r="F1591" s="23">
        <v>0</v>
      </c>
      <c r="G1591" s="23">
        <v>140652540</v>
      </c>
    </row>
    <row r="1592" spans="1:7" x14ac:dyDescent="0.2">
      <c r="A1592" s="8" t="s">
        <v>2462</v>
      </c>
      <c r="B1592" s="8" t="s">
        <v>2135</v>
      </c>
      <c r="C1592" s="8">
        <v>1060288</v>
      </c>
      <c r="D1592" s="8" t="s">
        <v>1589</v>
      </c>
      <c r="E1592" s="8" t="s">
        <v>2185</v>
      </c>
      <c r="F1592" s="23">
        <v>0</v>
      </c>
      <c r="G1592" s="23">
        <v>110008440</v>
      </c>
    </row>
    <row r="1593" spans="1:7" x14ac:dyDescent="0.2">
      <c r="A1593" s="8" t="s">
        <v>2462</v>
      </c>
      <c r="B1593" s="8" t="s">
        <v>2135</v>
      </c>
      <c r="C1593" s="8">
        <v>1060312</v>
      </c>
      <c r="D1593" s="8" t="s">
        <v>1589</v>
      </c>
      <c r="E1593" s="8" t="s">
        <v>2185</v>
      </c>
      <c r="F1593" s="23">
        <v>0</v>
      </c>
      <c r="G1593" s="23">
        <v>27096108</v>
      </c>
    </row>
    <row r="1594" spans="1:7" x14ac:dyDescent="0.2">
      <c r="A1594" s="8" t="s">
        <v>2462</v>
      </c>
      <c r="B1594" s="8" t="s">
        <v>2135</v>
      </c>
      <c r="C1594" s="8">
        <v>1060350</v>
      </c>
      <c r="D1594" s="8" t="s">
        <v>1589</v>
      </c>
      <c r="E1594" s="8" t="s">
        <v>2251</v>
      </c>
      <c r="F1594" s="23">
        <v>0</v>
      </c>
      <c r="G1594" s="23">
        <v>89992800</v>
      </c>
    </row>
    <row r="1595" spans="1:7" x14ac:dyDescent="0.2">
      <c r="A1595" s="8" t="s">
        <v>2462</v>
      </c>
      <c r="B1595" s="8" t="s">
        <v>2135</v>
      </c>
      <c r="C1595" s="8">
        <v>1060353</v>
      </c>
      <c r="D1595" s="8" t="s">
        <v>1589</v>
      </c>
      <c r="E1595" s="8" t="s">
        <v>2220</v>
      </c>
      <c r="F1595" s="23">
        <v>0</v>
      </c>
      <c r="G1595" s="23">
        <v>86579280</v>
      </c>
    </row>
    <row r="1596" spans="1:7" x14ac:dyDescent="0.2">
      <c r="A1596" s="8" t="s">
        <v>2462</v>
      </c>
      <c r="B1596" s="8" t="s">
        <v>2135</v>
      </c>
      <c r="C1596" s="8">
        <v>1060374</v>
      </c>
      <c r="D1596" s="8" t="s">
        <v>1589</v>
      </c>
      <c r="E1596" s="8" t="s">
        <v>2249</v>
      </c>
      <c r="F1596" s="23">
        <v>0</v>
      </c>
      <c r="G1596" s="23">
        <v>141235285</v>
      </c>
    </row>
    <row r="1597" spans="1:7" x14ac:dyDescent="0.2">
      <c r="A1597" s="8" t="s">
        <v>2462</v>
      </c>
      <c r="B1597" s="8" t="s">
        <v>2135</v>
      </c>
      <c r="C1597" s="8">
        <v>1060375</v>
      </c>
      <c r="D1597" s="8" t="s">
        <v>1589</v>
      </c>
      <c r="E1597" s="8" t="s">
        <v>2249</v>
      </c>
      <c r="F1597" s="23">
        <v>0</v>
      </c>
      <c r="G1597" s="23">
        <v>19262252</v>
      </c>
    </row>
    <row r="1598" spans="1:7" x14ac:dyDescent="0.2">
      <c r="A1598" s="8" t="s">
        <v>2462</v>
      </c>
      <c r="B1598" s="8" t="s">
        <v>2135</v>
      </c>
      <c r="C1598" s="8">
        <v>1060389</v>
      </c>
      <c r="D1598" s="8" t="s">
        <v>1589</v>
      </c>
      <c r="E1598" s="8" t="s">
        <v>2249</v>
      </c>
      <c r="F1598" s="23">
        <v>0</v>
      </c>
      <c r="G1598" s="23">
        <v>52001012</v>
      </c>
    </row>
    <row r="1599" spans="1:7" x14ac:dyDescent="0.2">
      <c r="A1599" s="8" t="s">
        <v>2462</v>
      </c>
      <c r="B1599" s="8" t="s">
        <v>2135</v>
      </c>
      <c r="C1599" s="8">
        <v>1060390</v>
      </c>
      <c r="D1599" s="8" t="s">
        <v>1589</v>
      </c>
      <c r="E1599" s="8" t="s">
        <v>2249</v>
      </c>
      <c r="F1599" s="23">
        <v>0</v>
      </c>
      <c r="G1599" s="23">
        <v>72969162</v>
      </c>
    </row>
    <row r="1600" spans="1:7" x14ac:dyDescent="0.2">
      <c r="A1600" s="8" t="s">
        <v>2462</v>
      </c>
      <c r="B1600" s="8" t="s">
        <v>2135</v>
      </c>
      <c r="C1600" s="8">
        <v>1060395</v>
      </c>
      <c r="D1600" s="8" t="s">
        <v>1589</v>
      </c>
      <c r="E1600" s="8" t="s">
        <v>2270</v>
      </c>
      <c r="F1600" s="23">
        <v>0</v>
      </c>
      <c r="G1600" s="23">
        <v>42434536</v>
      </c>
    </row>
    <row r="1601" spans="1:7" x14ac:dyDescent="0.2">
      <c r="A1601" s="8" t="s">
        <v>2462</v>
      </c>
      <c r="B1601" s="8" t="s">
        <v>2135</v>
      </c>
      <c r="C1601" s="8">
        <v>1060397</v>
      </c>
      <c r="D1601" s="8" t="s">
        <v>1589</v>
      </c>
      <c r="E1601" s="8" t="s">
        <v>2292</v>
      </c>
      <c r="F1601" s="23">
        <v>0</v>
      </c>
      <c r="G1601" s="23">
        <v>34792044</v>
      </c>
    </row>
    <row r="1602" spans="1:7" x14ac:dyDescent="0.2">
      <c r="A1602" s="8" t="s">
        <v>2462</v>
      </c>
      <c r="B1602" s="8" t="s">
        <v>2135</v>
      </c>
      <c r="C1602" s="8">
        <v>1060402</v>
      </c>
      <c r="D1602" s="8" t="s">
        <v>1589</v>
      </c>
      <c r="E1602" s="8" t="s">
        <v>2292</v>
      </c>
      <c r="F1602" s="23">
        <v>0</v>
      </c>
      <c r="G1602" s="23">
        <v>26134116</v>
      </c>
    </row>
    <row r="1603" spans="1:7" x14ac:dyDescent="0.2">
      <c r="A1603" s="8" t="s">
        <v>2462</v>
      </c>
      <c r="B1603" s="8" t="s">
        <v>2135</v>
      </c>
      <c r="C1603" s="8">
        <v>1070477</v>
      </c>
      <c r="D1603" s="8" t="s">
        <v>1590</v>
      </c>
      <c r="E1603" s="8" t="s">
        <v>2178</v>
      </c>
      <c r="F1603" s="23">
        <v>0</v>
      </c>
      <c r="G1603" s="23">
        <v>116835480</v>
      </c>
    </row>
    <row r="1604" spans="1:7" x14ac:dyDescent="0.2">
      <c r="A1604" s="8" t="s">
        <v>2462</v>
      </c>
      <c r="B1604" s="8" t="s">
        <v>2135</v>
      </c>
      <c r="C1604" s="8">
        <v>1080640</v>
      </c>
      <c r="D1604" s="8" t="s">
        <v>1587</v>
      </c>
      <c r="E1604" s="8" t="s">
        <v>2262</v>
      </c>
      <c r="F1604" s="23">
        <v>0</v>
      </c>
      <c r="G1604" s="23">
        <v>128328194</v>
      </c>
    </row>
    <row r="1605" spans="1:7" x14ac:dyDescent="0.2">
      <c r="A1605" s="8" t="s">
        <v>2462</v>
      </c>
      <c r="B1605" s="8" t="s">
        <v>2135</v>
      </c>
      <c r="C1605" s="8">
        <v>1080641</v>
      </c>
      <c r="D1605" s="8" t="s">
        <v>101</v>
      </c>
      <c r="E1605" s="8" t="s">
        <v>2265</v>
      </c>
      <c r="F1605" s="23">
        <v>0</v>
      </c>
      <c r="G1605" s="23">
        <v>49527056</v>
      </c>
    </row>
    <row r="1606" spans="1:7" x14ac:dyDescent="0.2">
      <c r="A1606" s="8" t="s">
        <v>2462</v>
      </c>
      <c r="B1606" s="8" t="s">
        <v>2135</v>
      </c>
      <c r="C1606" s="8">
        <v>1081130</v>
      </c>
      <c r="D1606" s="8" t="s">
        <v>101</v>
      </c>
      <c r="E1606" s="8" t="s">
        <v>2265</v>
      </c>
      <c r="F1606" s="23">
        <v>0</v>
      </c>
      <c r="G1606" s="23">
        <v>24321330</v>
      </c>
    </row>
    <row r="1607" spans="1:7" x14ac:dyDescent="0.2">
      <c r="A1607" s="8" t="s">
        <v>2462</v>
      </c>
      <c r="B1607" s="8" t="s">
        <v>2135</v>
      </c>
      <c r="C1607" s="8">
        <v>1090362</v>
      </c>
      <c r="D1607" s="8" t="s">
        <v>31</v>
      </c>
      <c r="E1607" s="8" t="s">
        <v>2266</v>
      </c>
      <c r="F1607" s="23">
        <v>0</v>
      </c>
      <c r="G1607" s="23">
        <v>50588350</v>
      </c>
    </row>
    <row r="1608" spans="1:7" x14ac:dyDescent="0.2">
      <c r="A1608" s="8" t="s">
        <v>2462</v>
      </c>
      <c r="B1608" s="8" t="s">
        <v>2135</v>
      </c>
      <c r="C1608" s="8">
        <v>1090421</v>
      </c>
      <c r="D1608" s="8" t="s">
        <v>31</v>
      </c>
      <c r="E1608" s="8" t="s">
        <v>2255</v>
      </c>
      <c r="F1608" s="23">
        <v>0</v>
      </c>
      <c r="G1608" s="23">
        <v>54214442</v>
      </c>
    </row>
    <row r="1609" spans="1:7" x14ac:dyDescent="0.2">
      <c r="A1609" s="8" t="s">
        <v>2462</v>
      </c>
      <c r="B1609" s="8" t="s">
        <v>2135</v>
      </c>
      <c r="C1609" s="8">
        <v>1090463</v>
      </c>
      <c r="D1609" s="8" t="s">
        <v>31</v>
      </c>
      <c r="E1609" s="8" t="s">
        <v>65</v>
      </c>
      <c r="F1609" s="23">
        <v>0</v>
      </c>
      <c r="G1609" s="23">
        <v>1308093</v>
      </c>
    </row>
    <row r="1610" spans="1:7" x14ac:dyDescent="0.2">
      <c r="A1610" s="8" t="s">
        <v>2462</v>
      </c>
      <c r="B1610" s="8" t="s">
        <v>2135</v>
      </c>
      <c r="C1610" s="8">
        <v>1090476</v>
      </c>
      <c r="D1610" s="8" t="s">
        <v>31</v>
      </c>
      <c r="E1610" s="8" t="s">
        <v>2266</v>
      </c>
      <c r="F1610" s="23">
        <v>0</v>
      </c>
      <c r="G1610" s="23">
        <v>24738707</v>
      </c>
    </row>
    <row r="1611" spans="1:7" x14ac:dyDescent="0.2">
      <c r="A1611" s="8" t="s">
        <v>2462</v>
      </c>
      <c r="B1611" s="8" t="s">
        <v>2135</v>
      </c>
      <c r="C1611" s="8">
        <v>1090522</v>
      </c>
      <c r="D1611" s="8" t="s">
        <v>31</v>
      </c>
      <c r="E1611" s="8" t="s">
        <v>65</v>
      </c>
      <c r="F1611" s="23">
        <v>0</v>
      </c>
      <c r="G1611" s="23">
        <v>140944927</v>
      </c>
    </row>
    <row r="1612" spans="1:7" x14ac:dyDescent="0.2">
      <c r="A1612" s="8" t="s">
        <v>2462</v>
      </c>
      <c r="B1612" s="8" t="s">
        <v>2135</v>
      </c>
      <c r="C1612" s="8">
        <v>1090523</v>
      </c>
      <c r="D1612" s="8" t="s">
        <v>31</v>
      </c>
      <c r="E1612" s="8" t="s">
        <v>65</v>
      </c>
      <c r="F1612" s="23">
        <v>0</v>
      </c>
      <c r="G1612" s="23">
        <v>59450696</v>
      </c>
    </row>
    <row r="1613" spans="1:7" x14ac:dyDescent="0.2">
      <c r="A1613" s="8" t="s">
        <v>2462</v>
      </c>
      <c r="B1613" s="8" t="s">
        <v>2135</v>
      </c>
      <c r="C1613" s="8">
        <v>1090540</v>
      </c>
      <c r="D1613" s="8" t="s">
        <v>31</v>
      </c>
      <c r="E1613" s="8" t="s">
        <v>65</v>
      </c>
      <c r="F1613" s="23">
        <v>0</v>
      </c>
      <c r="G1613" s="23">
        <v>155361669</v>
      </c>
    </row>
    <row r="1614" spans="1:7" x14ac:dyDescent="0.2">
      <c r="A1614" s="8" t="s">
        <v>2462</v>
      </c>
      <c r="B1614" s="8" t="s">
        <v>2135</v>
      </c>
      <c r="C1614" s="8">
        <v>1090564</v>
      </c>
      <c r="D1614" s="8" t="s">
        <v>31</v>
      </c>
      <c r="E1614" s="8" t="s">
        <v>65</v>
      </c>
      <c r="F1614" s="23">
        <v>0</v>
      </c>
      <c r="G1614" s="23">
        <v>153542271</v>
      </c>
    </row>
    <row r="1615" spans="1:7" x14ac:dyDescent="0.2">
      <c r="A1615" s="8" t="s">
        <v>2462</v>
      </c>
      <c r="B1615" s="8" t="s">
        <v>2135</v>
      </c>
      <c r="C1615" s="8">
        <v>1090565</v>
      </c>
      <c r="D1615" s="8" t="s">
        <v>31</v>
      </c>
      <c r="E1615" s="8" t="s">
        <v>65</v>
      </c>
      <c r="F1615" s="23">
        <v>0</v>
      </c>
      <c r="G1615" s="23">
        <v>32169013</v>
      </c>
    </row>
    <row r="1616" spans="1:7" x14ac:dyDescent="0.2">
      <c r="A1616" s="8" t="s">
        <v>2462</v>
      </c>
      <c r="B1616" s="8" t="s">
        <v>2135</v>
      </c>
      <c r="C1616" s="8">
        <v>1090602</v>
      </c>
      <c r="D1616" s="8" t="s">
        <v>31</v>
      </c>
      <c r="E1616" s="8" t="s">
        <v>65</v>
      </c>
      <c r="F1616" s="23">
        <v>0</v>
      </c>
      <c r="G1616" s="23">
        <v>55389638</v>
      </c>
    </row>
    <row r="1617" spans="1:7" x14ac:dyDescent="0.2">
      <c r="A1617" s="8" t="s">
        <v>2462</v>
      </c>
      <c r="B1617" s="8" t="s">
        <v>2135</v>
      </c>
      <c r="C1617" s="8">
        <v>1090603</v>
      </c>
      <c r="D1617" s="8" t="s">
        <v>31</v>
      </c>
      <c r="E1617" s="8" t="s">
        <v>65</v>
      </c>
      <c r="F1617" s="23">
        <v>0</v>
      </c>
      <c r="G1617" s="23">
        <v>41490715</v>
      </c>
    </row>
    <row r="1618" spans="1:7" x14ac:dyDescent="0.2">
      <c r="A1618" s="8" t="s">
        <v>2462</v>
      </c>
      <c r="B1618" s="8" t="s">
        <v>2135</v>
      </c>
      <c r="C1618" s="8">
        <v>1090604</v>
      </c>
      <c r="D1618" s="8" t="s">
        <v>31</v>
      </c>
      <c r="E1618" s="8" t="s">
        <v>2255</v>
      </c>
      <c r="F1618" s="23">
        <v>0</v>
      </c>
      <c r="G1618" s="23">
        <v>28183262</v>
      </c>
    </row>
    <row r="1619" spans="1:7" x14ac:dyDescent="0.2">
      <c r="A1619" s="8" t="s">
        <v>2462</v>
      </c>
      <c r="B1619" s="8" t="s">
        <v>2135</v>
      </c>
      <c r="C1619" s="8">
        <v>1090605</v>
      </c>
      <c r="D1619" s="8" t="s">
        <v>31</v>
      </c>
      <c r="E1619" s="8" t="s">
        <v>2266</v>
      </c>
      <c r="F1619" s="23">
        <v>0</v>
      </c>
      <c r="G1619" s="23">
        <v>28094821</v>
      </c>
    </row>
    <row r="1620" spans="1:7" x14ac:dyDescent="0.2">
      <c r="A1620" s="8" t="s">
        <v>2462</v>
      </c>
      <c r="B1620" s="8" t="s">
        <v>2135</v>
      </c>
      <c r="C1620" s="8">
        <v>1100451</v>
      </c>
      <c r="D1620" s="8" t="s">
        <v>1585</v>
      </c>
      <c r="E1620" s="8" t="s">
        <v>2212</v>
      </c>
      <c r="F1620" s="23">
        <v>0</v>
      </c>
      <c r="G1620" s="23">
        <v>43945448</v>
      </c>
    </row>
    <row r="1621" spans="1:7" x14ac:dyDescent="0.2">
      <c r="A1621" s="8" t="s">
        <v>2462</v>
      </c>
      <c r="B1621" s="8" t="s">
        <v>2135</v>
      </c>
      <c r="C1621" s="8">
        <v>1100452</v>
      </c>
      <c r="D1621" s="8" t="s">
        <v>1585</v>
      </c>
      <c r="E1621" s="8" t="s">
        <v>2252</v>
      </c>
      <c r="F1621" s="23">
        <v>0</v>
      </c>
      <c r="G1621" s="23">
        <v>86593230</v>
      </c>
    </row>
    <row r="1622" spans="1:7" x14ac:dyDescent="0.2">
      <c r="A1622" s="8" t="s">
        <v>2462</v>
      </c>
      <c r="B1622" s="8" t="s">
        <v>2135</v>
      </c>
      <c r="C1622" s="8">
        <v>1100453</v>
      </c>
      <c r="D1622" s="8" t="s">
        <v>1585</v>
      </c>
      <c r="E1622" s="8" t="s">
        <v>2252</v>
      </c>
      <c r="F1622" s="23">
        <v>0</v>
      </c>
      <c r="G1622" s="23">
        <v>66348563</v>
      </c>
    </row>
    <row r="1623" spans="1:7" x14ac:dyDescent="0.2">
      <c r="A1623" s="8" t="s">
        <v>2462</v>
      </c>
      <c r="B1623" s="8" t="s">
        <v>2135</v>
      </c>
      <c r="C1623" s="8">
        <v>1100460</v>
      </c>
      <c r="D1623" s="8" t="s">
        <v>1585</v>
      </c>
      <c r="E1623" s="8" t="s">
        <v>2192</v>
      </c>
      <c r="F1623" s="23">
        <v>0</v>
      </c>
      <c r="G1623" s="23">
        <v>59590762</v>
      </c>
    </row>
    <row r="1624" spans="1:7" x14ac:dyDescent="0.2">
      <c r="A1624" s="8" t="s">
        <v>2462</v>
      </c>
      <c r="B1624" s="8" t="s">
        <v>2135</v>
      </c>
      <c r="C1624" s="8">
        <v>1100461</v>
      </c>
      <c r="D1624" s="8" t="s">
        <v>1585</v>
      </c>
      <c r="E1624" s="8" t="s">
        <v>2192</v>
      </c>
      <c r="F1624" s="23">
        <v>0</v>
      </c>
      <c r="G1624" s="23">
        <v>46996514</v>
      </c>
    </row>
    <row r="1625" spans="1:7" x14ac:dyDescent="0.2">
      <c r="A1625" s="8" t="s">
        <v>2462</v>
      </c>
      <c r="B1625" s="8" t="s">
        <v>2135</v>
      </c>
      <c r="C1625" s="8">
        <v>1100506</v>
      </c>
      <c r="D1625" s="8" t="s">
        <v>1585</v>
      </c>
      <c r="E1625" s="8" t="s">
        <v>2256</v>
      </c>
      <c r="F1625" s="23">
        <v>0</v>
      </c>
      <c r="G1625" s="23">
        <v>36428475</v>
      </c>
    </row>
    <row r="1626" spans="1:7" x14ac:dyDescent="0.2">
      <c r="A1626" s="8" t="s">
        <v>2462</v>
      </c>
      <c r="B1626" s="8" t="s">
        <v>2135</v>
      </c>
      <c r="C1626" s="8">
        <v>1100507</v>
      </c>
      <c r="D1626" s="8" t="s">
        <v>1585</v>
      </c>
      <c r="E1626" s="8" t="s">
        <v>2193</v>
      </c>
      <c r="F1626" s="23">
        <v>0</v>
      </c>
      <c r="G1626" s="23">
        <v>79441888</v>
      </c>
    </row>
    <row r="1627" spans="1:7" x14ac:dyDescent="0.2">
      <c r="A1627" s="8" t="s">
        <v>2462</v>
      </c>
      <c r="B1627" s="8" t="s">
        <v>2135</v>
      </c>
      <c r="C1627" s="8">
        <v>1100545</v>
      </c>
      <c r="D1627" s="8" t="s">
        <v>1585</v>
      </c>
      <c r="E1627" s="8" t="s">
        <v>2169</v>
      </c>
      <c r="F1627" s="23">
        <v>0</v>
      </c>
      <c r="G1627" s="23">
        <v>1096668</v>
      </c>
    </row>
    <row r="1628" spans="1:7" x14ac:dyDescent="0.2">
      <c r="A1628" s="8" t="s">
        <v>2462</v>
      </c>
      <c r="B1628" s="8" t="s">
        <v>2135</v>
      </c>
      <c r="C1628" s="8">
        <v>1100556</v>
      </c>
      <c r="D1628" s="8" t="s">
        <v>1585</v>
      </c>
      <c r="E1628" s="8" t="s">
        <v>2212</v>
      </c>
      <c r="F1628" s="23">
        <v>0</v>
      </c>
      <c r="G1628" s="23">
        <v>43866828</v>
      </c>
    </row>
    <row r="1629" spans="1:7" x14ac:dyDescent="0.2">
      <c r="A1629" s="8" t="s">
        <v>2462</v>
      </c>
      <c r="B1629" s="8" t="s">
        <v>2135</v>
      </c>
      <c r="C1629" s="8">
        <v>1100584</v>
      </c>
      <c r="D1629" s="8" t="s">
        <v>1585</v>
      </c>
      <c r="E1629" s="8" t="s">
        <v>2169</v>
      </c>
      <c r="F1629" s="23">
        <v>0</v>
      </c>
      <c r="G1629" s="23">
        <v>203432398</v>
      </c>
    </row>
    <row r="1630" spans="1:7" x14ac:dyDescent="0.2">
      <c r="A1630" s="8" t="s">
        <v>2462</v>
      </c>
      <c r="B1630" s="8" t="s">
        <v>2135</v>
      </c>
      <c r="C1630" s="8">
        <v>1100585</v>
      </c>
      <c r="D1630" s="8" t="s">
        <v>1585</v>
      </c>
      <c r="E1630" s="8" t="s">
        <v>2169</v>
      </c>
      <c r="F1630" s="23">
        <v>0</v>
      </c>
      <c r="G1630" s="23">
        <v>191564584</v>
      </c>
    </row>
    <row r="1631" spans="1:7" x14ac:dyDescent="0.2">
      <c r="A1631" s="8" t="s">
        <v>2462</v>
      </c>
      <c r="B1631" s="8" t="s">
        <v>2135</v>
      </c>
      <c r="C1631" s="8">
        <v>1100617</v>
      </c>
      <c r="D1631" s="8" t="s">
        <v>1585</v>
      </c>
      <c r="E1631" s="8" t="s">
        <v>2169</v>
      </c>
      <c r="F1631" s="23">
        <v>0</v>
      </c>
      <c r="G1631" s="23">
        <v>13891165</v>
      </c>
    </row>
    <row r="1632" spans="1:7" x14ac:dyDescent="0.2">
      <c r="A1632" s="8" t="s">
        <v>2462</v>
      </c>
      <c r="B1632" s="8" t="s">
        <v>2135</v>
      </c>
      <c r="C1632" s="8">
        <v>1100618</v>
      </c>
      <c r="D1632" s="8" t="s">
        <v>1585</v>
      </c>
      <c r="E1632" s="8" t="s">
        <v>2169</v>
      </c>
      <c r="F1632" s="23">
        <v>0</v>
      </c>
      <c r="G1632" s="23">
        <v>104237699</v>
      </c>
    </row>
    <row r="1633" spans="1:7" x14ac:dyDescent="0.2">
      <c r="A1633" s="8" t="s">
        <v>2462</v>
      </c>
      <c r="B1633" s="8" t="s">
        <v>2135</v>
      </c>
      <c r="C1633" s="8">
        <v>1100696</v>
      </c>
      <c r="D1633" s="8" t="s">
        <v>1585</v>
      </c>
      <c r="E1633" s="8" t="s">
        <v>2169</v>
      </c>
      <c r="F1633" s="23">
        <v>0</v>
      </c>
      <c r="G1633" s="23">
        <v>82042055</v>
      </c>
    </row>
    <row r="1634" spans="1:7" x14ac:dyDescent="0.2">
      <c r="A1634" s="8" t="s">
        <v>2462</v>
      </c>
      <c r="B1634" s="8" t="s">
        <v>2135</v>
      </c>
      <c r="C1634" s="8">
        <v>1100697</v>
      </c>
      <c r="D1634" s="8" t="s">
        <v>1585</v>
      </c>
      <c r="E1634" s="8" t="s">
        <v>2169</v>
      </c>
      <c r="F1634" s="23">
        <v>0</v>
      </c>
      <c r="G1634" s="23">
        <v>9138937</v>
      </c>
    </row>
    <row r="1635" spans="1:7" x14ac:dyDescent="0.2">
      <c r="A1635" s="8" t="s">
        <v>2462</v>
      </c>
      <c r="B1635" s="8" t="s">
        <v>2135</v>
      </c>
      <c r="C1635" s="8">
        <v>1100711</v>
      </c>
      <c r="D1635" s="8" t="s">
        <v>1585</v>
      </c>
      <c r="E1635" s="8" t="s">
        <v>2169</v>
      </c>
      <c r="F1635" s="23">
        <v>0</v>
      </c>
      <c r="G1635" s="23">
        <v>76706035</v>
      </c>
    </row>
    <row r="1636" spans="1:7" x14ac:dyDescent="0.2">
      <c r="A1636" s="8" t="s">
        <v>2462</v>
      </c>
      <c r="B1636" s="8" t="s">
        <v>2135</v>
      </c>
      <c r="C1636" s="8">
        <v>1100712</v>
      </c>
      <c r="D1636" s="8" t="s">
        <v>1585</v>
      </c>
      <c r="E1636" s="8" t="s">
        <v>2169</v>
      </c>
      <c r="F1636" s="23">
        <v>0</v>
      </c>
      <c r="G1636" s="23">
        <v>76340478</v>
      </c>
    </row>
    <row r="1637" spans="1:7" x14ac:dyDescent="0.2">
      <c r="A1637" s="8" t="s">
        <v>2462</v>
      </c>
      <c r="B1637" s="8" t="s">
        <v>2135</v>
      </c>
      <c r="C1637" s="8">
        <v>1100721</v>
      </c>
      <c r="D1637" s="8" t="s">
        <v>1585</v>
      </c>
      <c r="E1637" s="8" t="s">
        <v>2252</v>
      </c>
      <c r="F1637" s="23">
        <v>0</v>
      </c>
      <c r="G1637" s="23">
        <v>42515387</v>
      </c>
    </row>
    <row r="1638" spans="1:7" x14ac:dyDescent="0.2">
      <c r="A1638" s="8" t="s">
        <v>2462</v>
      </c>
      <c r="B1638" s="8" t="s">
        <v>2135</v>
      </c>
      <c r="C1638" s="8">
        <v>1100722</v>
      </c>
      <c r="D1638" s="8" t="s">
        <v>1585</v>
      </c>
      <c r="E1638" s="8" t="s">
        <v>2252</v>
      </c>
      <c r="F1638" s="23">
        <v>0</v>
      </c>
      <c r="G1638" s="23">
        <v>31498824</v>
      </c>
    </row>
    <row r="1639" spans="1:7" x14ac:dyDescent="0.2">
      <c r="A1639" s="8" t="s">
        <v>2462</v>
      </c>
      <c r="B1639" s="8" t="s">
        <v>2135</v>
      </c>
      <c r="C1639" s="8">
        <v>1100732</v>
      </c>
      <c r="D1639" s="8" t="s">
        <v>1585</v>
      </c>
      <c r="E1639" s="8" t="s">
        <v>2169</v>
      </c>
      <c r="F1639" s="23">
        <v>0</v>
      </c>
      <c r="G1639" s="23">
        <v>30341228</v>
      </c>
    </row>
    <row r="1640" spans="1:7" x14ac:dyDescent="0.2">
      <c r="A1640" s="8" t="s">
        <v>2462</v>
      </c>
      <c r="B1640" s="8" t="s">
        <v>2135</v>
      </c>
      <c r="C1640" s="8">
        <v>1100733</v>
      </c>
      <c r="D1640" s="8" t="s">
        <v>1585</v>
      </c>
      <c r="E1640" s="8" t="s">
        <v>2169</v>
      </c>
      <c r="F1640" s="23">
        <v>0</v>
      </c>
      <c r="G1640" s="23">
        <v>29792893</v>
      </c>
    </row>
    <row r="1641" spans="1:7" x14ac:dyDescent="0.2">
      <c r="A1641" s="8" t="s">
        <v>2462</v>
      </c>
      <c r="B1641" s="8" t="s">
        <v>2135</v>
      </c>
      <c r="C1641" s="8">
        <v>1110156</v>
      </c>
      <c r="D1641" s="8" t="s">
        <v>225</v>
      </c>
      <c r="E1641" s="8" t="s">
        <v>2254</v>
      </c>
      <c r="F1641" s="23">
        <v>0</v>
      </c>
      <c r="G1641" s="23">
        <v>108487857</v>
      </c>
    </row>
    <row r="1642" spans="1:7" x14ac:dyDescent="0.2">
      <c r="A1642" s="8" t="s">
        <v>2462</v>
      </c>
      <c r="B1642" s="8" t="s">
        <v>2135</v>
      </c>
      <c r="C1642" s="8">
        <v>1110160</v>
      </c>
      <c r="D1642" s="8" t="s">
        <v>225</v>
      </c>
      <c r="E1642" s="8" t="s">
        <v>2254</v>
      </c>
      <c r="F1642" s="23">
        <v>0</v>
      </c>
      <c r="G1642" s="23">
        <v>95878543</v>
      </c>
    </row>
    <row r="1643" spans="1:7" x14ac:dyDescent="0.2">
      <c r="A1643" s="8" t="s">
        <v>2462</v>
      </c>
      <c r="B1643" s="8" t="s">
        <v>2135</v>
      </c>
      <c r="C1643" s="8">
        <v>1110163</v>
      </c>
      <c r="D1643" s="8" t="s">
        <v>225</v>
      </c>
      <c r="E1643" s="8" t="s">
        <v>2254</v>
      </c>
      <c r="F1643" s="23">
        <v>0</v>
      </c>
      <c r="G1643" s="23">
        <v>83193073</v>
      </c>
    </row>
    <row r="1644" spans="1:7" x14ac:dyDescent="0.2">
      <c r="A1644" s="8" t="s">
        <v>2462</v>
      </c>
      <c r="B1644" s="8" t="s">
        <v>2135</v>
      </c>
      <c r="C1644" s="8">
        <v>1110184</v>
      </c>
      <c r="D1644" s="8" t="s">
        <v>225</v>
      </c>
      <c r="E1644" s="8" t="s">
        <v>2254</v>
      </c>
      <c r="F1644" s="23">
        <v>0</v>
      </c>
      <c r="G1644" s="23">
        <v>44939991</v>
      </c>
    </row>
    <row r="1645" spans="1:7" x14ac:dyDescent="0.2">
      <c r="A1645" s="8" t="s">
        <v>2462</v>
      </c>
      <c r="B1645" s="8" t="s">
        <v>2135</v>
      </c>
      <c r="C1645" s="8">
        <v>1120195</v>
      </c>
      <c r="D1645" s="8" t="s">
        <v>1605</v>
      </c>
      <c r="E1645" s="8" t="s">
        <v>2240</v>
      </c>
      <c r="F1645" s="23">
        <v>0</v>
      </c>
      <c r="G1645" s="23">
        <v>45929325</v>
      </c>
    </row>
    <row r="1646" spans="1:7" x14ac:dyDescent="0.2">
      <c r="A1646" s="8" t="s">
        <v>2462</v>
      </c>
      <c r="B1646" s="8" t="s">
        <v>2135</v>
      </c>
      <c r="C1646" s="8">
        <v>1120196</v>
      </c>
      <c r="D1646" s="8" t="s">
        <v>1605</v>
      </c>
      <c r="E1646" s="8" t="s">
        <v>2240</v>
      </c>
      <c r="F1646" s="23">
        <v>0</v>
      </c>
      <c r="G1646" s="23">
        <v>5752714</v>
      </c>
    </row>
    <row r="1647" spans="1:7" x14ac:dyDescent="0.2">
      <c r="A1647" s="8" t="s">
        <v>2462</v>
      </c>
      <c r="B1647" s="8" t="s">
        <v>2135</v>
      </c>
      <c r="C1647" s="8">
        <v>1131677</v>
      </c>
      <c r="D1647" s="8" t="s">
        <v>30</v>
      </c>
      <c r="E1647" s="8" t="s">
        <v>2263</v>
      </c>
      <c r="F1647" s="23">
        <v>0</v>
      </c>
      <c r="G1647" s="23">
        <v>72149400</v>
      </c>
    </row>
    <row r="1648" spans="1:7" x14ac:dyDescent="0.2">
      <c r="A1648" s="8" t="s">
        <v>2462</v>
      </c>
      <c r="B1648" s="8" t="s">
        <v>2135</v>
      </c>
      <c r="C1648" s="8">
        <v>1131695</v>
      </c>
      <c r="D1648" s="8" t="s">
        <v>30</v>
      </c>
      <c r="E1648" s="8" t="s">
        <v>2231</v>
      </c>
      <c r="F1648" s="23">
        <v>0</v>
      </c>
      <c r="G1648" s="23">
        <v>52427289</v>
      </c>
    </row>
    <row r="1649" spans="1:7" x14ac:dyDescent="0.2">
      <c r="A1649" s="8" t="s">
        <v>2462</v>
      </c>
      <c r="B1649" s="8" t="s">
        <v>2135</v>
      </c>
      <c r="C1649" s="8">
        <v>1131850</v>
      </c>
      <c r="D1649" s="8" t="s">
        <v>30</v>
      </c>
      <c r="E1649" s="8" t="s">
        <v>2250</v>
      </c>
      <c r="F1649" s="23">
        <v>0</v>
      </c>
      <c r="G1649" s="23">
        <v>237560346</v>
      </c>
    </row>
    <row r="1650" spans="1:7" x14ac:dyDescent="0.2">
      <c r="A1650" s="8" t="s">
        <v>2462</v>
      </c>
      <c r="B1650" s="8" t="s">
        <v>2135</v>
      </c>
      <c r="C1650" s="8">
        <v>1131851</v>
      </c>
      <c r="D1650" s="8" t="s">
        <v>30</v>
      </c>
      <c r="E1650" s="8" t="s">
        <v>2250</v>
      </c>
      <c r="F1650" s="23">
        <v>0</v>
      </c>
      <c r="G1650" s="23">
        <v>168946551</v>
      </c>
    </row>
    <row r="1651" spans="1:7" x14ac:dyDescent="0.2">
      <c r="A1651" s="8" t="s">
        <v>2462</v>
      </c>
      <c r="B1651" s="8" t="s">
        <v>2135</v>
      </c>
      <c r="C1651" s="8">
        <v>1131852</v>
      </c>
      <c r="D1651" s="8" t="s">
        <v>30</v>
      </c>
      <c r="E1651" s="8" t="s">
        <v>2260</v>
      </c>
      <c r="F1651" s="23">
        <v>0</v>
      </c>
      <c r="G1651" s="23">
        <v>30213683</v>
      </c>
    </row>
    <row r="1652" spans="1:7" x14ac:dyDescent="0.2">
      <c r="A1652" s="8" t="s">
        <v>2462</v>
      </c>
      <c r="B1652" s="8" t="s">
        <v>2135</v>
      </c>
      <c r="C1652" s="8">
        <v>1132091</v>
      </c>
      <c r="D1652" s="8" t="s">
        <v>30</v>
      </c>
      <c r="E1652" s="8" t="s">
        <v>2258</v>
      </c>
      <c r="F1652" s="23">
        <v>0</v>
      </c>
      <c r="G1652" s="23">
        <v>80166000</v>
      </c>
    </row>
    <row r="1653" spans="1:7" x14ac:dyDescent="0.2">
      <c r="A1653" s="8" t="s">
        <v>2462</v>
      </c>
      <c r="B1653" s="8" t="s">
        <v>2135</v>
      </c>
      <c r="C1653" s="8">
        <v>1132092</v>
      </c>
      <c r="D1653" s="8" t="s">
        <v>30</v>
      </c>
      <c r="E1653" s="8" t="s">
        <v>2250</v>
      </c>
      <c r="F1653" s="23">
        <v>0</v>
      </c>
      <c r="G1653" s="23">
        <v>80166000</v>
      </c>
    </row>
    <row r="1654" spans="1:7" x14ac:dyDescent="0.2">
      <c r="A1654" s="8" t="s">
        <v>2462</v>
      </c>
      <c r="B1654" s="8" t="s">
        <v>2135</v>
      </c>
      <c r="C1654" s="8">
        <v>1132093</v>
      </c>
      <c r="D1654" s="8" t="s">
        <v>30</v>
      </c>
      <c r="E1654" s="8" t="s">
        <v>2232</v>
      </c>
      <c r="F1654" s="23">
        <v>0</v>
      </c>
      <c r="G1654" s="23">
        <v>79845336</v>
      </c>
    </row>
    <row r="1655" spans="1:7" x14ac:dyDescent="0.2">
      <c r="A1655" s="8" t="s">
        <v>2462</v>
      </c>
      <c r="B1655" s="8" t="s">
        <v>2135</v>
      </c>
      <c r="C1655" s="8">
        <v>1132094</v>
      </c>
      <c r="D1655" s="8" t="s">
        <v>30</v>
      </c>
      <c r="E1655" s="8" t="s">
        <v>2231</v>
      </c>
      <c r="F1655" s="23">
        <v>0</v>
      </c>
      <c r="G1655" s="23">
        <v>80166000</v>
      </c>
    </row>
    <row r="1656" spans="1:7" x14ac:dyDescent="0.2">
      <c r="A1656" s="8" t="s">
        <v>2462</v>
      </c>
      <c r="B1656" s="8" t="s">
        <v>2135</v>
      </c>
      <c r="C1656" s="8">
        <v>1132095</v>
      </c>
      <c r="D1656" s="8" t="s">
        <v>30</v>
      </c>
      <c r="E1656" s="8" t="s">
        <v>2250</v>
      </c>
      <c r="F1656" s="23">
        <v>0</v>
      </c>
      <c r="G1656" s="23">
        <v>80166000</v>
      </c>
    </row>
    <row r="1657" spans="1:7" x14ac:dyDescent="0.2">
      <c r="A1657" s="8" t="s">
        <v>2462</v>
      </c>
      <c r="B1657" s="8" t="s">
        <v>2135</v>
      </c>
      <c r="C1657" s="8">
        <v>1132096</v>
      </c>
      <c r="D1657" s="8" t="s">
        <v>30</v>
      </c>
      <c r="E1657" s="8" t="s">
        <v>2231</v>
      </c>
      <c r="F1657" s="23">
        <v>0</v>
      </c>
      <c r="G1657" s="23">
        <v>80166000</v>
      </c>
    </row>
    <row r="1658" spans="1:7" x14ac:dyDescent="0.2">
      <c r="A1658" s="8" t="s">
        <v>2462</v>
      </c>
      <c r="B1658" s="8" t="s">
        <v>2135</v>
      </c>
      <c r="C1658" s="8">
        <v>1132097</v>
      </c>
      <c r="D1658" s="8" t="s">
        <v>30</v>
      </c>
      <c r="E1658" s="8" t="s">
        <v>2259</v>
      </c>
      <c r="F1658" s="23">
        <v>0</v>
      </c>
      <c r="G1658" s="23">
        <v>73778579</v>
      </c>
    </row>
    <row r="1659" spans="1:7" x14ac:dyDescent="0.2">
      <c r="A1659" s="8" t="s">
        <v>2462</v>
      </c>
      <c r="B1659" s="8" t="s">
        <v>2135</v>
      </c>
      <c r="C1659" s="8">
        <v>1132121</v>
      </c>
      <c r="D1659" s="8" t="s">
        <v>30</v>
      </c>
      <c r="E1659" s="8" t="s">
        <v>2182</v>
      </c>
      <c r="F1659" s="23">
        <v>0</v>
      </c>
      <c r="G1659" s="23">
        <v>141733488</v>
      </c>
    </row>
    <row r="1660" spans="1:7" x14ac:dyDescent="0.2">
      <c r="A1660" s="8" t="s">
        <v>2462</v>
      </c>
      <c r="B1660" s="8" t="s">
        <v>2135</v>
      </c>
      <c r="C1660" s="8">
        <v>1132122</v>
      </c>
      <c r="D1660" s="8" t="s">
        <v>30</v>
      </c>
      <c r="E1660" s="8" t="s">
        <v>2228</v>
      </c>
      <c r="F1660" s="23">
        <v>0</v>
      </c>
      <c r="G1660" s="23">
        <v>161133660</v>
      </c>
    </row>
    <row r="1661" spans="1:7" x14ac:dyDescent="0.2">
      <c r="A1661" s="8" t="s">
        <v>2462</v>
      </c>
      <c r="B1661" s="8" t="s">
        <v>2135</v>
      </c>
      <c r="C1661" s="8">
        <v>1132123</v>
      </c>
      <c r="D1661" s="8" t="s">
        <v>30</v>
      </c>
      <c r="E1661" s="8" t="s">
        <v>2233</v>
      </c>
      <c r="F1661" s="23">
        <v>0</v>
      </c>
      <c r="G1661" s="23">
        <v>224945796</v>
      </c>
    </row>
    <row r="1662" spans="1:7" x14ac:dyDescent="0.2">
      <c r="A1662" s="8" t="s">
        <v>2462</v>
      </c>
      <c r="B1662" s="8" t="s">
        <v>2135</v>
      </c>
      <c r="C1662" s="8">
        <v>1132199</v>
      </c>
      <c r="D1662" s="8" t="s">
        <v>30</v>
      </c>
      <c r="E1662" s="8" t="s">
        <v>2259</v>
      </c>
      <c r="F1662" s="23">
        <v>0</v>
      </c>
      <c r="G1662" s="23">
        <v>96199200</v>
      </c>
    </row>
    <row r="1663" spans="1:7" x14ac:dyDescent="0.2">
      <c r="A1663" s="8" t="s">
        <v>2462</v>
      </c>
      <c r="B1663" s="8" t="s">
        <v>2135</v>
      </c>
      <c r="C1663" s="8">
        <v>1132210</v>
      </c>
      <c r="D1663" s="8" t="s">
        <v>30</v>
      </c>
      <c r="E1663" s="8" t="s">
        <v>2225</v>
      </c>
      <c r="F1663" s="23">
        <v>0</v>
      </c>
      <c r="G1663" s="23">
        <v>223502808</v>
      </c>
    </row>
    <row r="1664" spans="1:7" x14ac:dyDescent="0.2">
      <c r="A1664" s="8" t="s">
        <v>2462</v>
      </c>
      <c r="B1664" s="8" t="s">
        <v>2135</v>
      </c>
      <c r="C1664" s="8">
        <v>1132218</v>
      </c>
      <c r="D1664" s="8" t="s">
        <v>30</v>
      </c>
      <c r="E1664" s="8" t="s">
        <v>2905</v>
      </c>
      <c r="F1664" s="23">
        <v>0</v>
      </c>
      <c r="G1664" s="23">
        <v>68727211</v>
      </c>
    </row>
    <row r="1665" spans="1:7" x14ac:dyDescent="0.2">
      <c r="A1665" s="8" t="s">
        <v>2462</v>
      </c>
      <c r="B1665" s="8" t="s">
        <v>2135</v>
      </c>
      <c r="C1665" s="8">
        <v>1132219</v>
      </c>
      <c r="D1665" s="8" t="s">
        <v>30</v>
      </c>
      <c r="E1665" s="8" t="s">
        <v>2253</v>
      </c>
      <c r="F1665" s="23">
        <v>0</v>
      </c>
      <c r="G1665" s="23">
        <v>55004220</v>
      </c>
    </row>
    <row r="1666" spans="1:7" x14ac:dyDescent="0.2">
      <c r="A1666" s="8" t="s">
        <v>2462</v>
      </c>
      <c r="B1666" s="8" t="s">
        <v>2135</v>
      </c>
      <c r="C1666" s="8">
        <v>1132409</v>
      </c>
      <c r="D1666" s="8" t="s">
        <v>30</v>
      </c>
      <c r="E1666" s="8" t="s">
        <v>2250</v>
      </c>
      <c r="F1666" s="23">
        <v>0</v>
      </c>
      <c r="G1666" s="23">
        <v>45427400</v>
      </c>
    </row>
    <row r="1667" spans="1:7" x14ac:dyDescent="0.2">
      <c r="A1667" s="8" t="s">
        <v>2462</v>
      </c>
      <c r="B1667" s="8" t="s">
        <v>2135</v>
      </c>
      <c r="C1667" s="8">
        <v>1132410</v>
      </c>
      <c r="D1667" s="8" t="s">
        <v>30</v>
      </c>
      <c r="E1667" s="8" t="s">
        <v>2231</v>
      </c>
      <c r="F1667" s="23">
        <v>0</v>
      </c>
      <c r="G1667" s="23">
        <v>21981000</v>
      </c>
    </row>
    <row r="1668" spans="1:7" x14ac:dyDescent="0.2">
      <c r="A1668" s="8" t="s">
        <v>2462</v>
      </c>
      <c r="B1668" s="8" t="s">
        <v>2135</v>
      </c>
      <c r="C1668" s="8">
        <v>1132415</v>
      </c>
      <c r="D1668" s="8" t="s">
        <v>30</v>
      </c>
      <c r="E1668" s="8" t="s">
        <v>2250</v>
      </c>
      <c r="F1668" s="23">
        <v>0</v>
      </c>
      <c r="G1668" s="23">
        <v>45427400</v>
      </c>
    </row>
    <row r="1669" spans="1:7" x14ac:dyDescent="0.2">
      <c r="A1669" s="8" t="s">
        <v>2462</v>
      </c>
      <c r="B1669" s="8" t="s">
        <v>2135</v>
      </c>
      <c r="C1669" s="8">
        <v>1132416</v>
      </c>
      <c r="D1669" s="8" t="s">
        <v>30</v>
      </c>
      <c r="E1669" s="8" t="s">
        <v>2250</v>
      </c>
      <c r="F1669" s="23">
        <v>0</v>
      </c>
      <c r="G1669" s="23">
        <v>45427400</v>
      </c>
    </row>
    <row r="1670" spans="1:7" x14ac:dyDescent="0.2">
      <c r="A1670" s="8" t="s">
        <v>2462</v>
      </c>
      <c r="B1670" s="8" t="s">
        <v>2135</v>
      </c>
      <c r="C1670" s="8">
        <v>1132453</v>
      </c>
      <c r="D1670" s="8" t="s">
        <v>30</v>
      </c>
      <c r="E1670" s="8" t="s">
        <v>2228</v>
      </c>
      <c r="F1670" s="23">
        <v>0</v>
      </c>
      <c r="G1670" s="23">
        <v>45427400</v>
      </c>
    </row>
    <row r="1671" spans="1:7" x14ac:dyDescent="0.2">
      <c r="A1671" s="8" t="s">
        <v>2462</v>
      </c>
      <c r="B1671" s="8" t="s">
        <v>2135</v>
      </c>
      <c r="C1671" s="8">
        <v>1132454</v>
      </c>
      <c r="D1671" s="8" t="s">
        <v>30</v>
      </c>
      <c r="E1671" s="8" t="s">
        <v>2182</v>
      </c>
      <c r="F1671" s="23">
        <v>0</v>
      </c>
      <c r="G1671" s="23">
        <v>45427400</v>
      </c>
    </row>
    <row r="1672" spans="1:7" x14ac:dyDescent="0.2">
      <c r="A1672" s="8" t="s">
        <v>2462</v>
      </c>
      <c r="B1672" s="8" t="s">
        <v>2135</v>
      </c>
      <c r="C1672" s="8">
        <v>1132455</v>
      </c>
      <c r="D1672" s="8" t="s">
        <v>30</v>
      </c>
      <c r="E1672" s="8" t="s">
        <v>2228</v>
      </c>
      <c r="F1672" s="23">
        <v>0</v>
      </c>
      <c r="G1672" s="23">
        <v>68141100</v>
      </c>
    </row>
    <row r="1673" spans="1:7" x14ac:dyDescent="0.2">
      <c r="A1673" s="8" t="s">
        <v>2462</v>
      </c>
      <c r="B1673" s="8" t="s">
        <v>2135</v>
      </c>
      <c r="C1673" s="8">
        <v>1132456</v>
      </c>
      <c r="D1673" s="8" t="s">
        <v>30</v>
      </c>
      <c r="E1673" s="8" t="s">
        <v>2233</v>
      </c>
      <c r="F1673" s="23">
        <v>0</v>
      </c>
      <c r="G1673" s="23">
        <v>73675206</v>
      </c>
    </row>
    <row r="1674" spans="1:7" x14ac:dyDescent="0.2">
      <c r="A1674" s="8" t="s">
        <v>2462</v>
      </c>
      <c r="B1674" s="8" t="s">
        <v>2135</v>
      </c>
      <c r="C1674" s="8">
        <v>1132457</v>
      </c>
      <c r="D1674" s="8" t="s">
        <v>30</v>
      </c>
      <c r="E1674" s="8" t="s">
        <v>2232</v>
      </c>
      <c r="F1674" s="23">
        <v>0</v>
      </c>
      <c r="G1674" s="23">
        <v>28111544</v>
      </c>
    </row>
    <row r="1675" spans="1:7" x14ac:dyDescent="0.2">
      <c r="A1675" s="8" t="s">
        <v>2462</v>
      </c>
      <c r="B1675" s="8" t="s">
        <v>2135</v>
      </c>
      <c r="C1675" s="8">
        <v>1132553</v>
      </c>
      <c r="D1675" s="8" t="s">
        <v>30</v>
      </c>
      <c r="E1675" s="8" t="s">
        <v>2263</v>
      </c>
      <c r="F1675" s="23">
        <v>0</v>
      </c>
      <c r="G1675" s="23">
        <v>16033200</v>
      </c>
    </row>
    <row r="1676" spans="1:7" x14ac:dyDescent="0.2">
      <c r="A1676" s="8" t="s">
        <v>2462</v>
      </c>
      <c r="B1676" s="8" t="s">
        <v>2135</v>
      </c>
      <c r="C1676" s="8">
        <v>1140124</v>
      </c>
      <c r="D1676" s="8" t="s">
        <v>1591</v>
      </c>
      <c r="E1676" s="8" t="s">
        <v>2222</v>
      </c>
      <c r="F1676" s="23">
        <v>0</v>
      </c>
      <c r="G1676" s="23">
        <v>159371024</v>
      </c>
    </row>
    <row r="1677" spans="1:7" x14ac:dyDescent="0.2">
      <c r="A1677" s="8" t="s">
        <v>2462</v>
      </c>
      <c r="B1677" s="8" t="s">
        <v>2135</v>
      </c>
      <c r="C1677" s="8">
        <v>1140125</v>
      </c>
      <c r="D1677" s="8" t="s">
        <v>1591</v>
      </c>
      <c r="E1677" s="8" t="s">
        <v>2208</v>
      </c>
      <c r="F1677" s="23">
        <v>0</v>
      </c>
      <c r="G1677" s="23">
        <v>69806410</v>
      </c>
    </row>
    <row r="1678" spans="1:7" x14ac:dyDescent="0.2">
      <c r="A1678" s="8" t="s">
        <v>2462</v>
      </c>
      <c r="B1678" s="8" t="s">
        <v>2135</v>
      </c>
      <c r="C1678" s="8">
        <v>1140126</v>
      </c>
      <c r="D1678" s="8" t="s">
        <v>1591</v>
      </c>
      <c r="E1678" s="8" t="s">
        <v>2222</v>
      </c>
      <c r="F1678" s="23">
        <v>0</v>
      </c>
      <c r="G1678" s="23">
        <v>81475839</v>
      </c>
    </row>
    <row r="1679" spans="1:7" x14ac:dyDescent="0.2">
      <c r="A1679" s="8" t="s">
        <v>2462</v>
      </c>
      <c r="B1679" s="8" t="s">
        <v>2135</v>
      </c>
      <c r="C1679" s="8">
        <v>1140127</v>
      </c>
      <c r="D1679" s="8" t="s">
        <v>1591</v>
      </c>
      <c r="E1679" s="8" t="s">
        <v>2222</v>
      </c>
      <c r="F1679" s="23">
        <v>0</v>
      </c>
      <c r="G1679" s="23">
        <v>62190792</v>
      </c>
    </row>
    <row r="1680" spans="1:7" x14ac:dyDescent="0.2">
      <c r="A1680" s="8" t="s">
        <v>2462</v>
      </c>
      <c r="B1680" s="8" t="s">
        <v>2135</v>
      </c>
      <c r="C1680" s="8">
        <v>1140135</v>
      </c>
      <c r="D1680" s="8" t="s">
        <v>1591</v>
      </c>
      <c r="E1680" s="8" t="s">
        <v>2261</v>
      </c>
      <c r="F1680" s="23">
        <v>0</v>
      </c>
      <c r="G1680" s="23">
        <v>119092143</v>
      </c>
    </row>
    <row r="1681" spans="1:7" x14ac:dyDescent="0.2">
      <c r="A1681" s="8" t="s">
        <v>2462</v>
      </c>
      <c r="B1681" s="8" t="s">
        <v>2135</v>
      </c>
      <c r="C1681" s="8">
        <v>1140152</v>
      </c>
      <c r="D1681" s="8" t="s">
        <v>1591</v>
      </c>
      <c r="E1681" s="8" t="s">
        <v>2222</v>
      </c>
      <c r="F1681" s="23">
        <v>0</v>
      </c>
      <c r="G1681" s="23">
        <v>27416762</v>
      </c>
    </row>
    <row r="1682" spans="1:7" x14ac:dyDescent="0.2">
      <c r="A1682" s="8" t="s">
        <v>2462</v>
      </c>
      <c r="B1682" s="8" t="s">
        <v>2135</v>
      </c>
      <c r="C1682" s="8">
        <v>1140180</v>
      </c>
      <c r="D1682" s="8" t="s">
        <v>1591</v>
      </c>
      <c r="E1682" s="8" t="s">
        <v>2222</v>
      </c>
      <c r="F1682" s="23">
        <v>0</v>
      </c>
      <c r="G1682" s="23">
        <v>144844235</v>
      </c>
    </row>
    <row r="1683" spans="1:7" x14ac:dyDescent="0.2">
      <c r="A1683" s="8" t="s">
        <v>2462</v>
      </c>
      <c r="B1683" s="8" t="s">
        <v>2135</v>
      </c>
      <c r="C1683" s="8">
        <v>1140181</v>
      </c>
      <c r="D1683" s="8" t="s">
        <v>1591</v>
      </c>
      <c r="E1683" s="8" t="s">
        <v>2222</v>
      </c>
      <c r="F1683" s="23">
        <v>0</v>
      </c>
      <c r="G1683" s="23">
        <v>33371716</v>
      </c>
    </row>
    <row r="1684" spans="1:7" x14ac:dyDescent="0.2">
      <c r="A1684" s="8" t="s">
        <v>2462</v>
      </c>
      <c r="B1684" s="8" t="s">
        <v>2135</v>
      </c>
      <c r="C1684" s="8">
        <v>1140207</v>
      </c>
      <c r="D1684" s="8" t="s">
        <v>1591</v>
      </c>
      <c r="E1684" s="8" t="s">
        <v>2222</v>
      </c>
      <c r="F1684" s="23">
        <v>0</v>
      </c>
      <c r="G1684" s="23">
        <v>40295052</v>
      </c>
    </row>
    <row r="1685" spans="1:7" x14ac:dyDescent="0.2">
      <c r="A1685" s="8" t="s">
        <v>2462</v>
      </c>
      <c r="B1685" s="8" t="s">
        <v>2135</v>
      </c>
      <c r="C1685" s="8">
        <v>1140208</v>
      </c>
      <c r="D1685" s="8" t="s">
        <v>1591</v>
      </c>
      <c r="E1685" s="8" t="s">
        <v>2222</v>
      </c>
      <c r="F1685" s="23">
        <v>0</v>
      </c>
      <c r="G1685" s="23">
        <v>23334720</v>
      </c>
    </row>
    <row r="1686" spans="1:7" x14ac:dyDescent="0.2">
      <c r="A1686" s="8" t="s">
        <v>2462</v>
      </c>
      <c r="B1686" s="8" t="s">
        <v>2135</v>
      </c>
      <c r="C1686" s="8">
        <v>1140209</v>
      </c>
      <c r="D1686" s="8" t="s">
        <v>1591</v>
      </c>
      <c r="E1686" s="8" t="s">
        <v>2222</v>
      </c>
      <c r="F1686" s="23">
        <v>0</v>
      </c>
      <c r="G1686" s="23">
        <v>45804784</v>
      </c>
    </row>
    <row r="1687" spans="1:7" x14ac:dyDescent="0.2">
      <c r="A1687" s="8" t="s">
        <v>2462</v>
      </c>
      <c r="B1687" s="8" t="s">
        <v>2135</v>
      </c>
      <c r="C1687" s="8">
        <v>1140210</v>
      </c>
      <c r="D1687" s="8" t="s">
        <v>1591</v>
      </c>
      <c r="E1687" s="8" t="s">
        <v>2222</v>
      </c>
      <c r="F1687" s="23">
        <v>0</v>
      </c>
      <c r="G1687" s="23">
        <v>33935872</v>
      </c>
    </row>
    <row r="1688" spans="1:7" x14ac:dyDescent="0.2">
      <c r="A1688" s="8" t="s">
        <v>2462</v>
      </c>
      <c r="B1688" s="8" t="s">
        <v>2135</v>
      </c>
      <c r="C1688" s="8">
        <v>1140213</v>
      </c>
      <c r="D1688" s="8" t="s">
        <v>1591</v>
      </c>
      <c r="E1688" s="8" t="s">
        <v>2208</v>
      </c>
      <c r="F1688" s="23">
        <v>0</v>
      </c>
      <c r="G1688" s="23">
        <v>32516881</v>
      </c>
    </row>
    <row r="1689" spans="1:7" x14ac:dyDescent="0.2">
      <c r="A1689" s="8" t="s">
        <v>2462</v>
      </c>
      <c r="B1689" s="8" t="s">
        <v>2135</v>
      </c>
      <c r="C1689" s="8">
        <v>1150065</v>
      </c>
      <c r="D1689" s="8" t="s">
        <v>72</v>
      </c>
      <c r="E1689" s="8" t="s">
        <v>2187</v>
      </c>
      <c r="F1689" s="23">
        <v>37355356</v>
      </c>
      <c r="G1689" s="23">
        <v>227027340</v>
      </c>
    </row>
    <row r="1690" spans="1:7" x14ac:dyDescent="0.2">
      <c r="A1690" s="8" t="s">
        <v>2462</v>
      </c>
      <c r="B1690" s="8" t="s">
        <v>2135</v>
      </c>
      <c r="C1690" s="8">
        <v>1150088</v>
      </c>
      <c r="D1690" s="8" t="s">
        <v>72</v>
      </c>
      <c r="E1690" s="8" t="s">
        <v>2187</v>
      </c>
      <c r="F1690" s="23">
        <v>0</v>
      </c>
      <c r="G1690" s="23">
        <v>32425540</v>
      </c>
    </row>
    <row r="1691" spans="1:7" x14ac:dyDescent="0.2">
      <c r="A1691" s="8" t="s">
        <v>2462</v>
      </c>
      <c r="B1691" s="8" t="s">
        <v>2135</v>
      </c>
      <c r="C1691" s="8">
        <v>1160010</v>
      </c>
      <c r="D1691" s="8" t="s">
        <v>1587</v>
      </c>
      <c r="E1691" s="8" t="s">
        <v>2262</v>
      </c>
      <c r="F1691" s="23">
        <v>0</v>
      </c>
      <c r="G1691" s="23">
        <v>291514618</v>
      </c>
    </row>
    <row r="1692" spans="1:7" x14ac:dyDescent="0.2">
      <c r="A1692" s="8" t="s">
        <v>2462</v>
      </c>
      <c r="B1692" s="8" t="s">
        <v>2135</v>
      </c>
      <c r="C1692" s="8">
        <v>1160062</v>
      </c>
      <c r="D1692" s="8" t="s">
        <v>1587</v>
      </c>
      <c r="E1692" s="8" t="s">
        <v>2262</v>
      </c>
      <c r="F1692" s="23">
        <v>0</v>
      </c>
      <c r="G1692" s="23">
        <v>25058340</v>
      </c>
    </row>
    <row r="1693" spans="1:7" x14ac:dyDescent="0.2">
      <c r="A1693" s="8" t="s">
        <v>4208</v>
      </c>
      <c r="B1693" s="8" t="s">
        <v>2135</v>
      </c>
      <c r="C1693" s="8">
        <v>1040497</v>
      </c>
      <c r="D1693" s="8" t="s">
        <v>1588</v>
      </c>
      <c r="E1693" s="8" t="s">
        <v>2201</v>
      </c>
      <c r="F1693" s="23">
        <v>0</v>
      </c>
      <c r="G1693" s="23">
        <v>15429110</v>
      </c>
    </row>
    <row r="1694" spans="1:7" x14ac:dyDescent="0.2">
      <c r="A1694" s="8" t="s">
        <v>4208</v>
      </c>
      <c r="B1694" s="8" t="s">
        <v>2135</v>
      </c>
      <c r="C1694" s="8">
        <v>1040498</v>
      </c>
      <c r="D1694" s="8" t="s">
        <v>1588</v>
      </c>
      <c r="E1694" s="8" t="s">
        <v>2201</v>
      </c>
      <c r="F1694" s="23">
        <v>0</v>
      </c>
      <c r="G1694" s="23">
        <v>2462700</v>
      </c>
    </row>
    <row r="1695" spans="1:7" x14ac:dyDescent="0.2">
      <c r="A1695" s="8" t="s">
        <v>4208</v>
      </c>
      <c r="B1695" s="8" t="s">
        <v>2135</v>
      </c>
      <c r="C1695" s="8">
        <v>1110188</v>
      </c>
      <c r="D1695" s="8" t="s">
        <v>225</v>
      </c>
      <c r="E1695" s="8" t="s">
        <v>2802</v>
      </c>
      <c r="F1695" s="23">
        <v>0</v>
      </c>
      <c r="G1695" s="23">
        <v>6918033</v>
      </c>
    </row>
    <row r="1696" spans="1:7" x14ac:dyDescent="0.2">
      <c r="A1696" s="8" t="s">
        <v>4208</v>
      </c>
      <c r="B1696" s="8" t="s">
        <v>2135</v>
      </c>
      <c r="C1696" s="8">
        <v>1110189</v>
      </c>
      <c r="D1696" s="8" t="s">
        <v>225</v>
      </c>
      <c r="E1696" s="8" t="s">
        <v>2802</v>
      </c>
      <c r="F1696" s="23">
        <v>0</v>
      </c>
      <c r="G1696" s="23">
        <v>983370</v>
      </c>
    </row>
    <row r="1697" spans="1:7" x14ac:dyDescent="0.2">
      <c r="A1697" s="8" t="s">
        <v>2463</v>
      </c>
      <c r="B1697" s="8" t="s">
        <v>2136</v>
      </c>
      <c r="C1697" s="8">
        <v>1070294</v>
      </c>
      <c r="D1697" s="8" t="s">
        <v>1590</v>
      </c>
      <c r="E1697" s="8" t="s">
        <v>2194</v>
      </c>
      <c r="F1697" s="23">
        <v>0</v>
      </c>
      <c r="G1697" s="23">
        <v>155149972</v>
      </c>
    </row>
    <row r="1698" spans="1:7" x14ac:dyDescent="0.2">
      <c r="A1698" s="8" t="s">
        <v>2463</v>
      </c>
      <c r="B1698" s="8" t="s">
        <v>2136</v>
      </c>
      <c r="C1698" s="8">
        <v>1070295</v>
      </c>
      <c r="D1698" s="8" t="s">
        <v>1590</v>
      </c>
      <c r="E1698" s="8" t="s">
        <v>2267</v>
      </c>
      <c r="F1698" s="23">
        <v>0</v>
      </c>
      <c r="G1698" s="23">
        <v>145288842</v>
      </c>
    </row>
    <row r="1699" spans="1:7" x14ac:dyDescent="0.2">
      <c r="A1699" s="8" t="s">
        <v>4563</v>
      </c>
      <c r="B1699" s="8">
        <v>651907179</v>
      </c>
      <c r="C1699" s="8">
        <v>1051354</v>
      </c>
      <c r="D1699" s="8" t="s">
        <v>168</v>
      </c>
      <c r="E1699" s="8" t="s">
        <v>2902</v>
      </c>
      <c r="F1699" s="23">
        <v>0</v>
      </c>
      <c r="G1699" s="23">
        <v>11409432</v>
      </c>
    </row>
    <row r="1700" spans="1:7" x14ac:dyDescent="0.2">
      <c r="A1700" s="8" t="s">
        <v>4563</v>
      </c>
      <c r="B1700" s="8">
        <v>651907179</v>
      </c>
      <c r="C1700" s="8">
        <v>1051355</v>
      </c>
      <c r="D1700" s="8" t="s">
        <v>168</v>
      </c>
      <c r="E1700" s="8" t="s">
        <v>2902</v>
      </c>
      <c r="F1700" s="23">
        <v>0</v>
      </c>
      <c r="G1700" s="23">
        <v>1603320</v>
      </c>
    </row>
    <row r="1701" spans="1:7" x14ac:dyDescent="0.2">
      <c r="A1701" s="8" t="s">
        <v>2480</v>
      </c>
      <c r="B1701" s="8">
        <v>716569004</v>
      </c>
      <c r="C1701" s="8">
        <v>1131057</v>
      </c>
      <c r="D1701" s="8" t="s">
        <v>30</v>
      </c>
      <c r="E1701" s="8" t="s">
        <v>2905</v>
      </c>
      <c r="F1701" s="23">
        <v>0</v>
      </c>
      <c r="G1701" s="23">
        <v>282163337</v>
      </c>
    </row>
    <row r="1702" spans="1:7" x14ac:dyDescent="0.2">
      <c r="A1702" s="8" t="s">
        <v>2479</v>
      </c>
      <c r="B1702" s="8">
        <v>716316009</v>
      </c>
      <c r="C1702" s="8">
        <v>1030306</v>
      </c>
      <c r="D1702" s="8" t="s">
        <v>1586</v>
      </c>
      <c r="E1702" s="8" t="s">
        <v>2191</v>
      </c>
      <c r="F1702" s="23">
        <v>0</v>
      </c>
      <c r="G1702" s="23">
        <v>279847437</v>
      </c>
    </row>
    <row r="1703" spans="1:7" x14ac:dyDescent="0.2">
      <c r="A1703" s="8" t="s">
        <v>2479</v>
      </c>
      <c r="B1703" s="8">
        <v>716316009</v>
      </c>
      <c r="C1703" s="8">
        <v>1030310</v>
      </c>
      <c r="D1703" s="8" t="s">
        <v>1586</v>
      </c>
      <c r="E1703" s="8" t="s">
        <v>2191</v>
      </c>
      <c r="F1703" s="23">
        <v>0</v>
      </c>
      <c r="G1703" s="23">
        <v>165780093</v>
      </c>
    </row>
    <row r="1704" spans="1:7" x14ac:dyDescent="0.2">
      <c r="A1704" s="8" t="s">
        <v>2479</v>
      </c>
      <c r="B1704" s="8">
        <v>716316009</v>
      </c>
      <c r="C1704" s="8">
        <v>1030353</v>
      </c>
      <c r="D1704" s="8" t="s">
        <v>1586</v>
      </c>
      <c r="E1704" s="8" t="s">
        <v>2191</v>
      </c>
      <c r="F1704" s="23">
        <v>0</v>
      </c>
      <c r="G1704" s="23">
        <v>66104884</v>
      </c>
    </row>
    <row r="1705" spans="1:7" x14ac:dyDescent="0.2">
      <c r="A1705" s="8" t="s">
        <v>2479</v>
      </c>
      <c r="B1705" s="8">
        <v>716316009</v>
      </c>
      <c r="C1705" s="8">
        <v>1030354</v>
      </c>
      <c r="D1705" s="8" t="s">
        <v>1586</v>
      </c>
      <c r="E1705" s="8" t="s">
        <v>2191</v>
      </c>
      <c r="F1705" s="23">
        <v>0</v>
      </c>
      <c r="G1705" s="23">
        <v>57514299</v>
      </c>
    </row>
    <row r="1706" spans="1:7" x14ac:dyDescent="0.2">
      <c r="A1706" s="8" t="s">
        <v>2479</v>
      </c>
      <c r="B1706" s="8">
        <v>716316009</v>
      </c>
      <c r="C1706" s="8">
        <v>1050953</v>
      </c>
      <c r="D1706" s="8" t="s">
        <v>168</v>
      </c>
      <c r="E1706" s="8" t="s">
        <v>2176</v>
      </c>
      <c r="F1706" s="23">
        <v>0</v>
      </c>
      <c r="G1706" s="23">
        <v>77119692</v>
      </c>
    </row>
    <row r="1707" spans="1:7" x14ac:dyDescent="0.2">
      <c r="A1707" s="8" t="s">
        <v>2479</v>
      </c>
      <c r="B1707" s="8">
        <v>716316009</v>
      </c>
      <c r="C1707" s="8">
        <v>1060277</v>
      </c>
      <c r="D1707" s="8" t="s">
        <v>1589</v>
      </c>
      <c r="E1707" s="8" t="s">
        <v>2270</v>
      </c>
      <c r="F1707" s="23">
        <v>0</v>
      </c>
      <c r="G1707" s="23">
        <v>103093476</v>
      </c>
    </row>
    <row r="1708" spans="1:7" x14ac:dyDescent="0.2">
      <c r="A1708" s="8" t="s">
        <v>2479</v>
      </c>
      <c r="B1708" s="8">
        <v>716316009</v>
      </c>
      <c r="C1708" s="8">
        <v>1060301</v>
      </c>
      <c r="D1708" s="8" t="s">
        <v>1589</v>
      </c>
      <c r="E1708" s="8" t="s">
        <v>2220</v>
      </c>
      <c r="F1708" s="23">
        <v>0</v>
      </c>
      <c r="G1708" s="23">
        <v>115732098</v>
      </c>
    </row>
    <row r="1709" spans="1:7" x14ac:dyDescent="0.2">
      <c r="A1709" s="8" t="s">
        <v>2479</v>
      </c>
      <c r="B1709" s="8">
        <v>716316009</v>
      </c>
      <c r="C1709" s="8">
        <v>1060302</v>
      </c>
      <c r="D1709" s="8" t="s">
        <v>1589</v>
      </c>
      <c r="E1709" s="8" t="s">
        <v>2220</v>
      </c>
      <c r="F1709" s="23">
        <v>0</v>
      </c>
      <c r="G1709" s="23">
        <v>82475748</v>
      </c>
    </row>
    <row r="1710" spans="1:7" x14ac:dyDescent="0.2">
      <c r="A1710" s="8" t="s">
        <v>2479</v>
      </c>
      <c r="B1710" s="8">
        <v>716316009</v>
      </c>
      <c r="C1710" s="8">
        <v>1060329</v>
      </c>
      <c r="D1710" s="8" t="s">
        <v>1589</v>
      </c>
      <c r="E1710" s="8" t="s">
        <v>2292</v>
      </c>
      <c r="F1710" s="23">
        <v>0</v>
      </c>
      <c r="G1710" s="23">
        <v>119166387</v>
      </c>
    </row>
    <row r="1711" spans="1:7" x14ac:dyDescent="0.2">
      <c r="A1711" s="8" t="s">
        <v>2479</v>
      </c>
      <c r="B1711" s="8">
        <v>716316009</v>
      </c>
      <c r="C1711" s="8">
        <v>1060334</v>
      </c>
      <c r="D1711" s="8" t="s">
        <v>1589</v>
      </c>
      <c r="E1711" s="8" t="s">
        <v>2218</v>
      </c>
      <c r="F1711" s="23">
        <v>0</v>
      </c>
      <c r="G1711" s="23">
        <v>158961267</v>
      </c>
    </row>
    <row r="1712" spans="1:7" x14ac:dyDescent="0.2">
      <c r="A1712" s="8" t="s">
        <v>2479</v>
      </c>
      <c r="B1712" s="8">
        <v>716316009</v>
      </c>
      <c r="C1712" s="8">
        <v>1060337</v>
      </c>
      <c r="D1712" s="8" t="s">
        <v>1589</v>
      </c>
      <c r="E1712" s="8" t="s">
        <v>2249</v>
      </c>
      <c r="F1712" s="23">
        <v>0</v>
      </c>
      <c r="G1712" s="23">
        <v>151187904</v>
      </c>
    </row>
    <row r="1713" spans="1:7" x14ac:dyDescent="0.2">
      <c r="A1713" s="8" t="s">
        <v>2479</v>
      </c>
      <c r="B1713" s="8">
        <v>716316009</v>
      </c>
      <c r="C1713" s="8">
        <v>1060338</v>
      </c>
      <c r="D1713" s="8" t="s">
        <v>1589</v>
      </c>
      <c r="E1713" s="8" t="s">
        <v>2249</v>
      </c>
      <c r="F1713" s="23">
        <v>0</v>
      </c>
      <c r="G1713" s="23">
        <v>107743104</v>
      </c>
    </row>
    <row r="1714" spans="1:7" x14ac:dyDescent="0.2">
      <c r="A1714" s="8" t="s">
        <v>2479</v>
      </c>
      <c r="B1714" s="8">
        <v>716316009</v>
      </c>
      <c r="C1714" s="8">
        <v>1060345</v>
      </c>
      <c r="D1714" s="8" t="s">
        <v>1589</v>
      </c>
      <c r="E1714" s="8" t="s">
        <v>2218</v>
      </c>
      <c r="F1714" s="23">
        <v>0</v>
      </c>
      <c r="G1714" s="23">
        <v>102861162</v>
      </c>
    </row>
    <row r="1715" spans="1:7" x14ac:dyDescent="0.2">
      <c r="A1715" s="8" t="s">
        <v>2479</v>
      </c>
      <c r="B1715" s="8">
        <v>716316009</v>
      </c>
      <c r="C1715" s="8">
        <v>1060399</v>
      </c>
      <c r="D1715" s="8" t="s">
        <v>1589</v>
      </c>
      <c r="E1715" s="8" t="s">
        <v>2220</v>
      </c>
      <c r="F1715" s="23">
        <v>0</v>
      </c>
      <c r="G1715" s="23">
        <v>47140979</v>
      </c>
    </row>
    <row r="1716" spans="1:7" x14ac:dyDescent="0.2">
      <c r="A1716" s="8" t="s">
        <v>2479</v>
      </c>
      <c r="B1716" s="8">
        <v>716316009</v>
      </c>
      <c r="C1716" s="8">
        <v>1060400</v>
      </c>
      <c r="D1716" s="8" t="s">
        <v>1589</v>
      </c>
      <c r="E1716" s="8" t="s">
        <v>2220</v>
      </c>
      <c r="F1716" s="23">
        <v>0</v>
      </c>
      <c r="G1716" s="23">
        <v>32868060</v>
      </c>
    </row>
    <row r="1717" spans="1:7" x14ac:dyDescent="0.2">
      <c r="A1717" s="8" t="s">
        <v>2479</v>
      </c>
      <c r="B1717" s="8">
        <v>716316009</v>
      </c>
      <c r="C1717" s="8">
        <v>1080707</v>
      </c>
      <c r="D1717" s="8" t="s">
        <v>101</v>
      </c>
      <c r="E1717" s="8" t="s">
        <v>2219</v>
      </c>
      <c r="F1717" s="23">
        <v>7341799</v>
      </c>
      <c r="G1717" s="23">
        <v>92106220</v>
      </c>
    </row>
    <row r="1718" spans="1:7" x14ac:dyDescent="0.2">
      <c r="A1718" s="8" t="s">
        <v>2479</v>
      </c>
      <c r="B1718" s="8">
        <v>716316009</v>
      </c>
      <c r="C1718" s="8">
        <v>1080874</v>
      </c>
      <c r="D1718" s="8" t="s">
        <v>101</v>
      </c>
      <c r="E1718" s="8" t="s">
        <v>2198</v>
      </c>
      <c r="F1718" s="23">
        <v>0</v>
      </c>
      <c r="G1718" s="23">
        <v>110032608</v>
      </c>
    </row>
    <row r="1719" spans="1:7" x14ac:dyDescent="0.2">
      <c r="A1719" s="8" t="s">
        <v>2479</v>
      </c>
      <c r="B1719" s="8">
        <v>716316009</v>
      </c>
      <c r="C1719" s="8">
        <v>1081151</v>
      </c>
      <c r="D1719" s="8" t="s">
        <v>101</v>
      </c>
      <c r="E1719" s="8" t="s">
        <v>2198</v>
      </c>
      <c r="F1719" s="23">
        <v>0</v>
      </c>
      <c r="G1719" s="23">
        <v>59403006</v>
      </c>
    </row>
    <row r="1720" spans="1:7" x14ac:dyDescent="0.2">
      <c r="A1720" s="8" t="s">
        <v>2479</v>
      </c>
      <c r="B1720" s="8">
        <v>716316009</v>
      </c>
      <c r="C1720" s="8">
        <v>1131919</v>
      </c>
      <c r="D1720" s="8" t="s">
        <v>30</v>
      </c>
      <c r="E1720" s="8" t="s">
        <v>79</v>
      </c>
      <c r="F1720" s="23">
        <v>0</v>
      </c>
      <c r="G1720" s="23">
        <v>297418995</v>
      </c>
    </row>
    <row r="1721" spans="1:7" x14ac:dyDescent="0.2">
      <c r="A1721" s="8" t="s">
        <v>2479</v>
      </c>
      <c r="B1721" s="8">
        <v>716316009</v>
      </c>
      <c r="C1721" s="8">
        <v>1131943</v>
      </c>
      <c r="D1721" s="8" t="s">
        <v>30</v>
      </c>
      <c r="E1721" s="8" t="s">
        <v>79</v>
      </c>
      <c r="F1721" s="23">
        <v>0</v>
      </c>
      <c r="G1721" s="23">
        <v>103852036</v>
      </c>
    </row>
    <row r="1722" spans="1:7" x14ac:dyDescent="0.2">
      <c r="A1722" s="8" t="s">
        <v>2479</v>
      </c>
      <c r="B1722" s="8">
        <v>716316009</v>
      </c>
      <c r="C1722" s="8">
        <v>1131956</v>
      </c>
      <c r="D1722" s="8" t="s">
        <v>30</v>
      </c>
      <c r="E1722" s="8" t="s">
        <v>79</v>
      </c>
      <c r="F1722" s="23">
        <v>0</v>
      </c>
      <c r="G1722" s="23">
        <v>36188646</v>
      </c>
    </row>
    <row r="1723" spans="1:7" x14ac:dyDescent="0.2">
      <c r="A1723" s="8" t="s">
        <v>2479</v>
      </c>
      <c r="B1723" s="8">
        <v>716316009</v>
      </c>
      <c r="C1723" s="8">
        <v>1131957</v>
      </c>
      <c r="D1723" s="8" t="s">
        <v>30</v>
      </c>
      <c r="E1723" s="8" t="s">
        <v>2248</v>
      </c>
      <c r="F1723" s="23">
        <v>0</v>
      </c>
      <c r="G1723" s="23">
        <v>35437854</v>
      </c>
    </row>
    <row r="1724" spans="1:7" x14ac:dyDescent="0.2">
      <c r="A1724" s="8" t="s">
        <v>2479</v>
      </c>
      <c r="B1724" s="8">
        <v>716316009</v>
      </c>
      <c r="C1724" s="8">
        <v>1131962</v>
      </c>
      <c r="D1724" s="8" t="s">
        <v>30</v>
      </c>
      <c r="E1724" s="8" t="s">
        <v>2248</v>
      </c>
      <c r="F1724" s="23">
        <v>10055575</v>
      </c>
      <c r="G1724" s="23">
        <v>118462966</v>
      </c>
    </row>
    <row r="1725" spans="1:7" x14ac:dyDescent="0.2">
      <c r="A1725" s="8" t="s">
        <v>2479</v>
      </c>
      <c r="B1725" s="8">
        <v>716316009</v>
      </c>
      <c r="C1725" s="8">
        <v>1132044</v>
      </c>
      <c r="D1725" s="8" t="s">
        <v>30</v>
      </c>
      <c r="E1725" s="8" t="s">
        <v>2250</v>
      </c>
      <c r="F1725" s="23">
        <v>0</v>
      </c>
      <c r="G1725" s="23">
        <v>437814974</v>
      </c>
    </row>
    <row r="1726" spans="1:7" x14ac:dyDescent="0.2">
      <c r="A1726" s="8" t="s">
        <v>2479</v>
      </c>
      <c r="B1726" s="8">
        <v>716316009</v>
      </c>
      <c r="C1726" s="8">
        <v>1132045</v>
      </c>
      <c r="D1726" s="8" t="s">
        <v>30</v>
      </c>
      <c r="E1726" s="8" t="s">
        <v>2250</v>
      </c>
      <c r="F1726" s="23">
        <v>0</v>
      </c>
      <c r="G1726" s="23">
        <v>255889872</v>
      </c>
    </row>
    <row r="1727" spans="1:7" x14ac:dyDescent="0.2">
      <c r="A1727" s="8" t="s">
        <v>2479</v>
      </c>
      <c r="B1727" s="8">
        <v>716316009</v>
      </c>
      <c r="C1727" s="8">
        <v>1132046</v>
      </c>
      <c r="D1727" s="8" t="s">
        <v>30</v>
      </c>
      <c r="E1727" s="8" t="s">
        <v>2206</v>
      </c>
      <c r="F1727" s="23">
        <v>0</v>
      </c>
      <c r="G1727" s="23">
        <v>317449602</v>
      </c>
    </row>
    <row r="1728" spans="1:7" x14ac:dyDescent="0.2">
      <c r="A1728" s="8" t="s">
        <v>2479</v>
      </c>
      <c r="B1728" s="8">
        <v>716316009</v>
      </c>
      <c r="C1728" s="8">
        <v>1132047</v>
      </c>
      <c r="D1728" s="8" t="s">
        <v>30</v>
      </c>
      <c r="E1728" s="8" t="s">
        <v>2206</v>
      </c>
      <c r="F1728" s="23">
        <v>0</v>
      </c>
      <c r="G1728" s="23">
        <v>175723872</v>
      </c>
    </row>
    <row r="1729" spans="1:7" x14ac:dyDescent="0.2">
      <c r="A1729" s="8" t="s">
        <v>2479</v>
      </c>
      <c r="B1729" s="8">
        <v>716316009</v>
      </c>
      <c r="C1729" s="8">
        <v>1132048</v>
      </c>
      <c r="D1729" s="8" t="s">
        <v>30</v>
      </c>
      <c r="E1729" s="8" t="s">
        <v>2221</v>
      </c>
      <c r="F1729" s="23">
        <v>0</v>
      </c>
      <c r="G1729" s="23">
        <v>188534916</v>
      </c>
    </row>
    <row r="1730" spans="1:7" x14ac:dyDescent="0.2">
      <c r="A1730" s="8" t="s">
        <v>2479</v>
      </c>
      <c r="B1730" s="8">
        <v>716316009</v>
      </c>
      <c r="C1730" s="8">
        <v>1132049</v>
      </c>
      <c r="D1730" s="8" t="s">
        <v>30</v>
      </c>
      <c r="E1730" s="8" t="s">
        <v>2221</v>
      </c>
      <c r="F1730" s="23">
        <v>0</v>
      </c>
      <c r="G1730" s="23">
        <v>79845336</v>
      </c>
    </row>
    <row r="1731" spans="1:7" x14ac:dyDescent="0.2">
      <c r="A1731" s="8" t="s">
        <v>2479</v>
      </c>
      <c r="B1731" s="8">
        <v>716316009</v>
      </c>
      <c r="C1731" s="8">
        <v>1132050</v>
      </c>
      <c r="D1731" s="8" t="s">
        <v>30</v>
      </c>
      <c r="E1731" s="8" t="s">
        <v>2226</v>
      </c>
      <c r="F1731" s="23">
        <v>0</v>
      </c>
      <c r="G1731" s="23">
        <v>229256658</v>
      </c>
    </row>
    <row r="1732" spans="1:7" x14ac:dyDescent="0.2">
      <c r="A1732" s="8" t="s">
        <v>2479</v>
      </c>
      <c r="B1732" s="8">
        <v>716316009</v>
      </c>
      <c r="C1732" s="8">
        <v>1132051</v>
      </c>
      <c r="D1732" s="8" t="s">
        <v>30</v>
      </c>
      <c r="E1732" s="8" t="s">
        <v>2226</v>
      </c>
      <c r="F1732" s="23">
        <v>0</v>
      </c>
      <c r="G1732" s="23">
        <v>113675388</v>
      </c>
    </row>
    <row r="1733" spans="1:7" x14ac:dyDescent="0.2">
      <c r="A1733" s="8" t="s">
        <v>2479</v>
      </c>
      <c r="B1733" s="8">
        <v>716316009</v>
      </c>
      <c r="C1733" s="8">
        <v>1132085</v>
      </c>
      <c r="D1733" s="8" t="s">
        <v>30</v>
      </c>
      <c r="E1733" s="8" t="s">
        <v>2211</v>
      </c>
      <c r="F1733" s="23">
        <v>0</v>
      </c>
      <c r="G1733" s="23">
        <v>101810820</v>
      </c>
    </row>
    <row r="1734" spans="1:7" x14ac:dyDescent="0.2">
      <c r="A1734" s="8" t="s">
        <v>2479</v>
      </c>
      <c r="B1734" s="8">
        <v>716316009</v>
      </c>
      <c r="C1734" s="8">
        <v>1132086</v>
      </c>
      <c r="D1734" s="8" t="s">
        <v>30</v>
      </c>
      <c r="E1734" s="8" t="s">
        <v>2263</v>
      </c>
      <c r="F1734" s="23">
        <v>0</v>
      </c>
      <c r="G1734" s="23">
        <v>96359532</v>
      </c>
    </row>
    <row r="1735" spans="1:7" x14ac:dyDescent="0.2">
      <c r="A1735" s="8" t="s">
        <v>2479</v>
      </c>
      <c r="B1735" s="8">
        <v>716316009</v>
      </c>
      <c r="C1735" s="8">
        <v>1132117</v>
      </c>
      <c r="D1735" s="8" t="s">
        <v>30</v>
      </c>
      <c r="E1735" s="8" t="s">
        <v>2182</v>
      </c>
      <c r="F1735" s="23">
        <v>0</v>
      </c>
      <c r="G1735" s="23">
        <v>289719924</v>
      </c>
    </row>
    <row r="1736" spans="1:7" x14ac:dyDescent="0.2">
      <c r="A1736" s="8" t="s">
        <v>2479</v>
      </c>
      <c r="B1736" s="8">
        <v>716316009</v>
      </c>
      <c r="C1736" s="8">
        <v>1132118</v>
      </c>
      <c r="D1736" s="8" t="s">
        <v>30</v>
      </c>
      <c r="E1736" s="8" t="s">
        <v>2259</v>
      </c>
      <c r="F1736" s="23">
        <v>0</v>
      </c>
      <c r="G1736" s="23">
        <v>191115744</v>
      </c>
    </row>
    <row r="1737" spans="1:7" x14ac:dyDescent="0.2">
      <c r="A1737" s="8" t="s">
        <v>2479</v>
      </c>
      <c r="B1737" s="8">
        <v>716316009</v>
      </c>
      <c r="C1737" s="8">
        <v>1132163</v>
      </c>
      <c r="D1737" s="8" t="s">
        <v>30</v>
      </c>
      <c r="E1737" s="8" t="s">
        <v>2211</v>
      </c>
      <c r="F1737" s="23">
        <v>0</v>
      </c>
      <c r="G1737" s="23">
        <v>251754858</v>
      </c>
    </row>
    <row r="1738" spans="1:7" x14ac:dyDescent="0.2">
      <c r="A1738" s="8" t="s">
        <v>2479</v>
      </c>
      <c r="B1738" s="8">
        <v>716316009</v>
      </c>
      <c r="C1738" s="8">
        <v>1132164</v>
      </c>
      <c r="D1738" s="8" t="s">
        <v>30</v>
      </c>
      <c r="E1738" s="8" t="s">
        <v>2211</v>
      </c>
      <c r="F1738" s="23">
        <v>0</v>
      </c>
      <c r="G1738" s="23">
        <v>167386608</v>
      </c>
    </row>
    <row r="1739" spans="1:7" x14ac:dyDescent="0.2">
      <c r="A1739" s="8" t="s">
        <v>2479</v>
      </c>
      <c r="B1739" s="8">
        <v>716316009</v>
      </c>
      <c r="C1739" s="8">
        <v>1132165</v>
      </c>
      <c r="D1739" s="8" t="s">
        <v>30</v>
      </c>
      <c r="E1739" s="8" t="s">
        <v>2211</v>
      </c>
      <c r="F1739" s="23">
        <v>0</v>
      </c>
      <c r="G1739" s="23">
        <v>216882648</v>
      </c>
    </row>
    <row r="1740" spans="1:7" x14ac:dyDescent="0.2">
      <c r="A1740" s="8" t="s">
        <v>2479</v>
      </c>
      <c r="B1740" s="8">
        <v>716316009</v>
      </c>
      <c r="C1740" s="8">
        <v>1132166</v>
      </c>
      <c r="D1740" s="8" t="s">
        <v>30</v>
      </c>
      <c r="E1740" s="8" t="s">
        <v>2211</v>
      </c>
      <c r="F1740" s="23">
        <v>0</v>
      </c>
      <c r="G1740" s="23">
        <v>140450832</v>
      </c>
    </row>
    <row r="1741" spans="1:7" x14ac:dyDescent="0.2">
      <c r="A1741" s="8" t="s">
        <v>2479</v>
      </c>
      <c r="B1741" s="8">
        <v>716316009</v>
      </c>
      <c r="C1741" s="8">
        <v>1132179</v>
      </c>
      <c r="D1741" s="8" t="s">
        <v>30</v>
      </c>
      <c r="E1741" s="8" t="s">
        <v>2226</v>
      </c>
      <c r="F1741" s="23">
        <v>0</v>
      </c>
      <c r="G1741" s="23">
        <v>106460448</v>
      </c>
    </row>
    <row r="1742" spans="1:7" x14ac:dyDescent="0.2">
      <c r="A1742" s="8" t="s">
        <v>2479</v>
      </c>
      <c r="B1742" s="8">
        <v>716316009</v>
      </c>
      <c r="C1742" s="8">
        <v>1132214</v>
      </c>
      <c r="D1742" s="8" t="s">
        <v>30</v>
      </c>
      <c r="E1742" s="8" t="s">
        <v>2226</v>
      </c>
      <c r="F1742" s="23">
        <v>0</v>
      </c>
      <c r="G1742" s="23">
        <v>15867696</v>
      </c>
    </row>
    <row r="1743" spans="1:7" x14ac:dyDescent="0.2">
      <c r="A1743" s="8" t="s">
        <v>2479</v>
      </c>
      <c r="B1743" s="8">
        <v>716316009</v>
      </c>
      <c r="C1743" s="8">
        <v>1132215</v>
      </c>
      <c r="D1743" s="8" t="s">
        <v>30</v>
      </c>
      <c r="E1743" s="8" t="s">
        <v>2226</v>
      </c>
      <c r="F1743" s="23">
        <v>0</v>
      </c>
      <c r="G1743" s="23">
        <v>22824372</v>
      </c>
    </row>
    <row r="1744" spans="1:7" x14ac:dyDescent="0.2">
      <c r="A1744" s="8" t="s">
        <v>2479</v>
      </c>
      <c r="B1744" s="8">
        <v>716316009</v>
      </c>
      <c r="C1744" s="8">
        <v>1132216</v>
      </c>
      <c r="D1744" s="8" t="s">
        <v>30</v>
      </c>
      <c r="E1744" s="8" t="s">
        <v>2226</v>
      </c>
      <c r="F1744" s="23">
        <v>0</v>
      </c>
      <c r="G1744" s="23">
        <v>42544186</v>
      </c>
    </row>
    <row r="1745" spans="1:7" x14ac:dyDescent="0.2">
      <c r="A1745" s="8" t="s">
        <v>2479</v>
      </c>
      <c r="B1745" s="8">
        <v>716316009</v>
      </c>
      <c r="C1745" s="8">
        <v>1132388</v>
      </c>
      <c r="D1745" s="8" t="s">
        <v>30</v>
      </c>
      <c r="E1745" s="8" t="s">
        <v>2182</v>
      </c>
      <c r="F1745" s="23">
        <v>0</v>
      </c>
      <c r="G1745" s="23">
        <v>104916606</v>
      </c>
    </row>
    <row r="1746" spans="1:7" x14ac:dyDescent="0.2">
      <c r="A1746" s="8" t="s">
        <v>2479</v>
      </c>
      <c r="B1746" s="8">
        <v>716316009</v>
      </c>
      <c r="C1746" s="8">
        <v>1132389</v>
      </c>
      <c r="D1746" s="8" t="s">
        <v>30</v>
      </c>
      <c r="E1746" s="8" t="s">
        <v>2182</v>
      </c>
      <c r="F1746" s="23">
        <v>0</v>
      </c>
      <c r="G1746" s="23">
        <v>58066906</v>
      </c>
    </row>
    <row r="1747" spans="1:7" x14ac:dyDescent="0.2">
      <c r="A1747" s="8" t="s">
        <v>2479</v>
      </c>
      <c r="B1747" s="8">
        <v>716316009</v>
      </c>
      <c r="C1747" s="8">
        <v>1132390</v>
      </c>
      <c r="D1747" s="8" t="s">
        <v>30</v>
      </c>
      <c r="E1747" s="8" t="s">
        <v>2250</v>
      </c>
      <c r="F1747" s="23">
        <v>0</v>
      </c>
      <c r="G1747" s="23">
        <v>103116750</v>
      </c>
    </row>
    <row r="1748" spans="1:7" x14ac:dyDescent="0.2">
      <c r="A1748" s="8" t="s">
        <v>2479</v>
      </c>
      <c r="B1748" s="8">
        <v>716316009</v>
      </c>
      <c r="C1748" s="8">
        <v>1132391</v>
      </c>
      <c r="D1748" s="8" t="s">
        <v>30</v>
      </c>
      <c r="E1748" s="8" t="s">
        <v>2250</v>
      </c>
      <c r="F1748" s="23">
        <v>0</v>
      </c>
      <c r="G1748" s="23">
        <v>56784250</v>
      </c>
    </row>
    <row r="1749" spans="1:7" x14ac:dyDescent="0.2">
      <c r="A1749" s="8" t="s">
        <v>2479</v>
      </c>
      <c r="B1749" s="8">
        <v>716316009</v>
      </c>
      <c r="C1749" s="8">
        <v>1132392</v>
      </c>
      <c r="D1749" s="8" t="s">
        <v>30</v>
      </c>
      <c r="E1749" s="8" t="s">
        <v>2206</v>
      </c>
      <c r="F1749" s="23">
        <v>0</v>
      </c>
      <c r="G1749" s="23">
        <v>63069954</v>
      </c>
    </row>
    <row r="1750" spans="1:7" x14ac:dyDescent="0.2">
      <c r="A1750" s="8" t="s">
        <v>2479</v>
      </c>
      <c r="B1750" s="8">
        <v>716316009</v>
      </c>
      <c r="C1750" s="8">
        <v>1132393</v>
      </c>
      <c r="D1750" s="8" t="s">
        <v>30</v>
      </c>
      <c r="E1750" s="8" t="s">
        <v>2206</v>
      </c>
      <c r="F1750" s="23">
        <v>0</v>
      </c>
      <c r="G1750" s="23">
        <v>31745736</v>
      </c>
    </row>
    <row r="1751" spans="1:7" x14ac:dyDescent="0.2">
      <c r="A1751" s="8" t="s">
        <v>2479</v>
      </c>
      <c r="B1751" s="8">
        <v>716316009</v>
      </c>
      <c r="C1751" s="8">
        <v>1132394</v>
      </c>
      <c r="D1751" s="8" t="s">
        <v>30</v>
      </c>
      <c r="E1751" s="8" t="s">
        <v>2206</v>
      </c>
      <c r="F1751" s="23">
        <v>0</v>
      </c>
      <c r="G1751" s="23">
        <v>84518238</v>
      </c>
    </row>
    <row r="1752" spans="1:7" x14ac:dyDescent="0.2">
      <c r="A1752" s="8" t="s">
        <v>2479</v>
      </c>
      <c r="B1752" s="8">
        <v>716316009</v>
      </c>
      <c r="C1752" s="8">
        <v>1132395</v>
      </c>
      <c r="D1752" s="8" t="s">
        <v>30</v>
      </c>
      <c r="E1752" s="8" t="s">
        <v>2206</v>
      </c>
      <c r="F1752" s="23">
        <v>0</v>
      </c>
      <c r="G1752" s="23">
        <v>46870388</v>
      </c>
    </row>
    <row r="1753" spans="1:7" x14ac:dyDescent="0.2">
      <c r="A1753" s="8" t="s">
        <v>2479</v>
      </c>
      <c r="B1753" s="8">
        <v>716316009</v>
      </c>
      <c r="C1753" s="8">
        <v>1132396</v>
      </c>
      <c r="D1753" s="8" t="s">
        <v>30</v>
      </c>
      <c r="E1753" s="8" t="s">
        <v>2226</v>
      </c>
      <c r="F1753" s="23">
        <v>0</v>
      </c>
      <c r="G1753" s="23">
        <v>120740340</v>
      </c>
    </row>
    <row r="1754" spans="1:7" x14ac:dyDescent="0.2">
      <c r="A1754" s="8" t="s">
        <v>2479</v>
      </c>
      <c r="B1754" s="8">
        <v>716316009</v>
      </c>
      <c r="C1754" s="8">
        <v>1132397</v>
      </c>
      <c r="D1754" s="8" t="s">
        <v>30</v>
      </c>
      <c r="E1754" s="8" t="s">
        <v>2226</v>
      </c>
      <c r="F1754" s="23">
        <v>0</v>
      </c>
      <c r="G1754" s="23">
        <v>66671390</v>
      </c>
    </row>
    <row r="1755" spans="1:7" x14ac:dyDescent="0.2">
      <c r="A1755" s="8" t="s">
        <v>2479</v>
      </c>
      <c r="B1755" s="8">
        <v>716316009</v>
      </c>
      <c r="C1755" s="8">
        <v>1132398</v>
      </c>
      <c r="D1755" s="8" t="s">
        <v>30</v>
      </c>
      <c r="E1755" s="8" t="s">
        <v>2221</v>
      </c>
      <c r="F1755" s="23">
        <v>0</v>
      </c>
      <c r="G1755" s="23">
        <v>101541876</v>
      </c>
    </row>
    <row r="1756" spans="1:7" x14ac:dyDescent="0.2">
      <c r="A1756" s="8" t="s">
        <v>2479</v>
      </c>
      <c r="B1756" s="8">
        <v>716316009</v>
      </c>
      <c r="C1756" s="8">
        <v>1132399</v>
      </c>
      <c r="D1756" s="8" t="s">
        <v>30</v>
      </c>
      <c r="E1756" s="8" t="s">
        <v>2221</v>
      </c>
      <c r="F1756" s="23">
        <v>0</v>
      </c>
      <c r="G1756" s="23">
        <v>55661926</v>
      </c>
    </row>
    <row r="1757" spans="1:7" x14ac:dyDescent="0.2">
      <c r="A1757" s="8" t="s">
        <v>2479</v>
      </c>
      <c r="B1757" s="8">
        <v>716316009</v>
      </c>
      <c r="C1757" s="8">
        <v>1132464</v>
      </c>
      <c r="D1757" s="8" t="s">
        <v>30</v>
      </c>
      <c r="E1757" s="8" t="s">
        <v>2259</v>
      </c>
      <c r="F1757" s="23">
        <v>0</v>
      </c>
      <c r="G1757" s="23">
        <v>56784250</v>
      </c>
    </row>
    <row r="1758" spans="1:7" x14ac:dyDescent="0.2">
      <c r="A1758" s="8" t="s">
        <v>2479</v>
      </c>
      <c r="B1758" s="8">
        <v>716316009</v>
      </c>
      <c r="C1758" s="8">
        <v>1132465</v>
      </c>
      <c r="D1758" s="8" t="s">
        <v>30</v>
      </c>
      <c r="E1758" s="8" t="s">
        <v>2226</v>
      </c>
      <c r="F1758" s="23">
        <v>0</v>
      </c>
      <c r="G1758" s="23">
        <v>38853788</v>
      </c>
    </row>
    <row r="1759" spans="1:7" x14ac:dyDescent="0.2">
      <c r="A1759" s="8" t="s">
        <v>2479</v>
      </c>
      <c r="B1759" s="8">
        <v>716316009</v>
      </c>
      <c r="C1759" s="8">
        <v>1132466</v>
      </c>
      <c r="D1759" s="8" t="s">
        <v>30</v>
      </c>
      <c r="E1759" s="8" t="s">
        <v>2182</v>
      </c>
      <c r="F1759" s="23">
        <v>0</v>
      </c>
      <c r="G1759" s="23">
        <v>56784250</v>
      </c>
    </row>
    <row r="1760" spans="1:7" x14ac:dyDescent="0.2">
      <c r="A1760" s="8" t="s">
        <v>2479</v>
      </c>
      <c r="B1760" s="8">
        <v>716316009</v>
      </c>
      <c r="C1760" s="8">
        <v>1132467</v>
      </c>
      <c r="D1760" s="8" t="s">
        <v>30</v>
      </c>
      <c r="E1760" s="8" t="s">
        <v>2211</v>
      </c>
      <c r="F1760" s="23">
        <v>0</v>
      </c>
      <c r="G1760" s="23">
        <v>45427400</v>
      </c>
    </row>
    <row r="1761" spans="1:7" x14ac:dyDescent="0.2">
      <c r="A1761" s="8" t="s">
        <v>2479</v>
      </c>
      <c r="B1761" s="8">
        <v>716316009</v>
      </c>
      <c r="C1761" s="8">
        <v>1132474</v>
      </c>
      <c r="D1761" s="8" t="s">
        <v>30</v>
      </c>
      <c r="E1761" s="8" t="s">
        <v>2250</v>
      </c>
      <c r="F1761" s="23">
        <v>0</v>
      </c>
      <c r="G1761" s="23">
        <v>20429400</v>
      </c>
    </row>
    <row r="1762" spans="1:7" x14ac:dyDescent="0.2">
      <c r="A1762" s="8" t="s">
        <v>2479</v>
      </c>
      <c r="B1762" s="8">
        <v>716316009</v>
      </c>
      <c r="C1762" s="8">
        <v>1132475</v>
      </c>
      <c r="D1762" s="8" t="s">
        <v>30</v>
      </c>
      <c r="E1762" s="8" t="s">
        <v>2226</v>
      </c>
      <c r="F1762" s="23">
        <v>0</v>
      </c>
      <c r="G1762" s="23">
        <v>29073536</v>
      </c>
    </row>
    <row r="1763" spans="1:7" x14ac:dyDescent="0.2">
      <c r="A1763" s="8" t="s">
        <v>2479</v>
      </c>
      <c r="B1763" s="8">
        <v>716316009</v>
      </c>
      <c r="C1763" s="8">
        <v>1132536</v>
      </c>
      <c r="D1763" s="8" t="s">
        <v>30</v>
      </c>
      <c r="E1763" s="8" t="s">
        <v>79</v>
      </c>
      <c r="F1763" s="23">
        <v>9052724</v>
      </c>
      <c r="G1763" s="23">
        <v>43229300</v>
      </c>
    </row>
    <row r="1764" spans="1:7" x14ac:dyDescent="0.2">
      <c r="A1764" s="8" t="s">
        <v>2479</v>
      </c>
      <c r="B1764" s="8">
        <v>716316009</v>
      </c>
      <c r="C1764" s="8">
        <v>1132537</v>
      </c>
      <c r="D1764" s="8" t="s">
        <v>30</v>
      </c>
      <c r="E1764" s="8" t="s">
        <v>79</v>
      </c>
      <c r="F1764" s="23">
        <v>4930266</v>
      </c>
      <c r="G1764" s="23">
        <v>31483629</v>
      </c>
    </row>
    <row r="1765" spans="1:7" x14ac:dyDescent="0.2">
      <c r="A1765" s="8" t="s">
        <v>2479</v>
      </c>
      <c r="B1765" s="8">
        <v>716316009</v>
      </c>
      <c r="C1765" s="8">
        <v>1132538</v>
      </c>
      <c r="D1765" s="8" t="s">
        <v>30</v>
      </c>
      <c r="E1765" s="8" t="s">
        <v>79</v>
      </c>
      <c r="F1765" s="23">
        <v>23516394</v>
      </c>
      <c r="G1765" s="23">
        <v>112800630</v>
      </c>
    </row>
    <row r="1766" spans="1:7" x14ac:dyDescent="0.2">
      <c r="A1766" s="8" t="s">
        <v>2464</v>
      </c>
      <c r="B1766" s="8">
        <v>702358000</v>
      </c>
      <c r="C1766" s="8">
        <v>1010121</v>
      </c>
      <c r="D1766" s="8" t="s">
        <v>166</v>
      </c>
      <c r="E1766" s="8" t="s">
        <v>63</v>
      </c>
      <c r="F1766" s="23">
        <v>0</v>
      </c>
      <c r="G1766" s="23">
        <v>17853</v>
      </c>
    </row>
    <row r="1767" spans="1:7" x14ac:dyDescent="0.2">
      <c r="A1767" s="8" t="s">
        <v>2464</v>
      </c>
      <c r="B1767" s="8">
        <v>702358000</v>
      </c>
      <c r="C1767" s="8">
        <v>1010245</v>
      </c>
      <c r="D1767" s="8" t="s">
        <v>166</v>
      </c>
      <c r="E1767" s="8" t="s">
        <v>63</v>
      </c>
      <c r="F1767" s="23">
        <v>0</v>
      </c>
      <c r="G1767" s="23">
        <v>87879244</v>
      </c>
    </row>
    <row r="1768" spans="1:7" x14ac:dyDescent="0.2">
      <c r="A1768" s="8" t="s">
        <v>2464</v>
      </c>
      <c r="B1768" s="8">
        <v>702358000</v>
      </c>
      <c r="C1768" s="8">
        <v>1010246</v>
      </c>
      <c r="D1768" s="8" t="s">
        <v>166</v>
      </c>
      <c r="E1768" s="8" t="s">
        <v>63</v>
      </c>
      <c r="F1768" s="23">
        <v>0</v>
      </c>
      <c r="G1768" s="23">
        <v>24832220</v>
      </c>
    </row>
    <row r="1769" spans="1:7" x14ac:dyDescent="0.2">
      <c r="A1769" s="8" t="s">
        <v>2464</v>
      </c>
      <c r="B1769" s="8">
        <v>702358000</v>
      </c>
      <c r="C1769" s="8">
        <v>1010254</v>
      </c>
      <c r="D1769" s="8" t="s">
        <v>166</v>
      </c>
      <c r="E1769" s="8" t="s">
        <v>63</v>
      </c>
      <c r="F1769" s="23">
        <v>0</v>
      </c>
      <c r="G1769" s="23">
        <v>107647336</v>
      </c>
    </row>
    <row r="1770" spans="1:7" x14ac:dyDescent="0.2">
      <c r="A1770" s="8" t="s">
        <v>2464</v>
      </c>
      <c r="B1770" s="8">
        <v>702358000</v>
      </c>
      <c r="C1770" s="8">
        <v>1010255</v>
      </c>
      <c r="D1770" s="8" t="s">
        <v>166</v>
      </c>
      <c r="E1770" s="8" t="s">
        <v>63</v>
      </c>
      <c r="F1770" s="23">
        <v>0</v>
      </c>
      <c r="G1770" s="23">
        <v>23737688</v>
      </c>
    </row>
    <row r="1771" spans="1:7" x14ac:dyDescent="0.2">
      <c r="A1771" s="8" t="s">
        <v>2464</v>
      </c>
      <c r="B1771" s="8">
        <v>702358000</v>
      </c>
      <c r="C1771" s="8">
        <v>1040290</v>
      </c>
      <c r="D1771" s="8" t="s">
        <v>1588</v>
      </c>
      <c r="E1771" s="8" t="s">
        <v>2239</v>
      </c>
      <c r="F1771" s="23">
        <v>0</v>
      </c>
      <c r="G1771" s="23">
        <v>80185913</v>
      </c>
    </row>
    <row r="1772" spans="1:7" x14ac:dyDescent="0.2">
      <c r="A1772" s="8" t="s">
        <v>2464</v>
      </c>
      <c r="B1772" s="8">
        <v>702358000</v>
      </c>
      <c r="C1772" s="8">
        <v>1040291</v>
      </c>
      <c r="D1772" s="8" t="s">
        <v>1588</v>
      </c>
      <c r="E1772" s="8" t="s">
        <v>2239</v>
      </c>
      <c r="F1772" s="23">
        <v>0</v>
      </c>
      <c r="G1772" s="23">
        <v>11332262</v>
      </c>
    </row>
    <row r="1773" spans="1:7" x14ac:dyDescent="0.2">
      <c r="A1773" s="8" t="s">
        <v>2464</v>
      </c>
      <c r="B1773" s="8">
        <v>702358000</v>
      </c>
      <c r="C1773" s="8">
        <v>1040442</v>
      </c>
      <c r="D1773" s="8" t="s">
        <v>1588</v>
      </c>
      <c r="E1773" s="8" t="s">
        <v>2239</v>
      </c>
      <c r="F1773" s="23">
        <v>0</v>
      </c>
      <c r="G1773" s="23">
        <v>38473283</v>
      </c>
    </row>
    <row r="1774" spans="1:7" x14ac:dyDescent="0.2">
      <c r="A1774" s="8" t="s">
        <v>2464</v>
      </c>
      <c r="B1774" s="8">
        <v>702358000</v>
      </c>
      <c r="C1774" s="8">
        <v>1040443</v>
      </c>
      <c r="D1774" s="8" t="s">
        <v>1588</v>
      </c>
      <c r="E1774" s="8" t="s">
        <v>2239</v>
      </c>
      <c r="F1774" s="23">
        <v>0</v>
      </c>
      <c r="G1774" s="23">
        <v>6945587</v>
      </c>
    </row>
    <row r="1775" spans="1:7" x14ac:dyDescent="0.2">
      <c r="A1775" s="8" t="s">
        <v>2464</v>
      </c>
      <c r="B1775" s="8">
        <v>702358000</v>
      </c>
      <c r="C1775" s="8">
        <v>1040444</v>
      </c>
      <c r="D1775" s="8" t="s">
        <v>1588</v>
      </c>
      <c r="E1775" s="8" t="s">
        <v>2239</v>
      </c>
      <c r="F1775" s="23">
        <v>0</v>
      </c>
      <c r="G1775" s="23">
        <v>7676702</v>
      </c>
    </row>
    <row r="1776" spans="1:7" x14ac:dyDescent="0.2">
      <c r="A1776" s="8" t="s">
        <v>2464</v>
      </c>
      <c r="B1776" s="8">
        <v>702358000</v>
      </c>
      <c r="C1776" s="8">
        <v>1050601</v>
      </c>
      <c r="D1776" s="8" t="s">
        <v>168</v>
      </c>
      <c r="E1776" s="8" t="s">
        <v>2268</v>
      </c>
      <c r="F1776" s="23">
        <v>0</v>
      </c>
      <c r="G1776" s="23">
        <v>238075828</v>
      </c>
    </row>
    <row r="1777" spans="1:7" x14ac:dyDescent="0.2">
      <c r="A1777" s="8" t="s">
        <v>2464</v>
      </c>
      <c r="B1777" s="8">
        <v>702358000</v>
      </c>
      <c r="C1777" s="8">
        <v>1051070</v>
      </c>
      <c r="D1777" s="8" t="s">
        <v>168</v>
      </c>
      <c r="E1777" s="8" t="s">
        <v>2268</v>
      </c>
      <c r="F1777" s="23">
        <v>0</v>
      </c>
      <c r="G1777" s="23">
        <v>178309848</v>
      </c>
    </row>
    <row r="1778" spans="1:7" x14ac:dyDescent="0.2">
      <c r="A1778" s="8" t="s">
        <v>2464</v>
      </c>
      <c r="B1778" s="8">
        <v>702358000</v>
      </c>
      <c r="C1778" s="8">
        <v>1090319</v>
      </c>
      <c r="D1778" s="8" t="s">
        <v>31</v>
      </c>
      <c r="E1778" s="8" t="s">
        <v>2269</v>
      </c>
      <c r="F1778" s="23">
        <v>0</v>
      </c>
      <c r="G1778" s="23">
        <v>26685674</v>
      </c>
    </row>
    <row r="1779" spans="1:7" x14ac:dyDescent="0.2">
      <c r="A1779" s="8" t="s">
        <v>2464</v>
      </c>
      <c r="B1779" s="8">
        <v>702358000</v>
      </c>
      <c r="C1779" s="8">
        <v>1090320</v>
      </c>
      <c r="D1779" s="8" t="s">
        <v>31</v>
      </c>
      <c r="E1779" s="8" t="s">
        <v>2269</v>
      </c>
      <c r="F1779" s="23">
        <v>0</v>
      </c>
      <c r="G1779" s="23">
        <v>137848995</v>
      </c>
    </row>
    <row r="1780" spans="1:7" x14ac:dyDescent="0.2">
      <c r="A1780" s="8" t="s">
        <v>2464</v>
      </c>
      <c r="B1780" s="8">
        <v>702358000</v>
      </c>
      <c r="C1780" s="8">
        <v>1100353</v>
      </c>
      <c r="D1780" s="8" t="s">
        <v>1585</v>
      </c>
      <c r="E1780" s="8" t="s">
        <v>2169</v>
      </c>
      <c r="F1780" s="23">
        <v>0</v>
      </c>
      <c r="G1780" s="23">
        <v>15860485</v>
      </c>
    </row>
    <row r="1781" spans="1:7" x14ac:dyDescent="0.2">
      <c r="A1781" s="8" t="s">
        <v>2464</v>
      </c>
      <c r="B1781" s="8">
        <v>702358000</v>
      </c>
      <c r="C1781" s="8">
        <v>1100433</v>
      </c>
      <c r="D1781" s="8" t="s">
        <v>1585</v>
      </c>
      <c r="E1781" s="8" t="s">
        <v>2169</v>
      </c>
      <c r="F1781" s="23">
        <v>0</v>
      </c>
      <c r="G1781" s="23">
        <v>2741677</v>
      </c>
    </row>
    <row r="1782" spans="1:7" x14ac:dyDescent="0.2">
      <c r="A1782" s="8" t="s">
        <v>2464</v>
      </c>
      <c r="B1782" s="8">
        <v>702358000</v>
      </c>
      <c r="C1782" s="8">
        <v>1100666</v>
      </c>
      <c r="D1782" s="8" t="s">
        <v>1585</v>
      </c>
      <c r="E1782" s="8" t="s">
        <v>2169</v>
      </c>
      <c r="F1782" s="23">
        <v>0</v>
      </c>
      <c r="G1782" s="23">
        <v>137695564</v>
      </c>
    </row>
    <row r="1783" spans="1:7" x14ac:dyDescent="0.2">
      <c r="A1783" s="8" t="s">
        <v>2464</v>
      </c>
      <c r="B1783" s="8">
        <v>702358000</v>
      </c>
      <c r="C1783" s="8">
        <v>1100667</v>
      </c>
      <c r="D1783" s="8" t="s">
        <v>1585</v>
      </c>
      <c r="E1783" s="8" t="s">
        <v>2169</v>
      </c>
      <c r="F1783" s="23">
        <v>0</v>
      </c>
      <c r="G1783" s="23">
        <v>26683276</v>
      </c>
    </row>
    <row r="1784" spans="1:7" x14ac:dyDescent="0.2">
      <c r="A1784" s="8" t="s">
        <v>2464</v>
      </c>
      <c r="B1784" s="8">
        <v>702358000</v>
      </c>
      <c r="C1784" s="8">
        <v>1120189</v>
      </c>
      <c r="D1784" s="8" t="s">
        <v>1605</v>
      </c>
      <c r="E1784" s="8" t="s">
        <v>2277</v>
      </c>
      <c r="F1784" s="23">
        <v>0</v>
      </c>
      <c r="G1784" s="23">
        <v>55301995</v>
      </c>
    </row>
    <row r="1785" spans="1:7" x14ac:dyDescent="0.2">
      <c r="A1785" s="8" t="s">
        <v>2464</v>
      </c>
      <c r="B1785" s="8">
        <v>702358000</v>
      </c>
      <c r="C1785" s="8">
        <v>1120190</v>
      </c>
      <c r="D1785" s="8" t="s">
        <v>1605</v>
      </c>
      <c r="E1785" s="8" t="s">
        <v>2277</v>
      </c>
      <c r="F1785" s="23">
        <v>0</v>
      </c>
      <c r="G1785" s="23">
        <v>11210414</v>
      </c>
    </row>
    <row r="1786" spans="1:7" x14ac:dyDescent="0.2">
      <c r="A1786" s="8" t="s">
        <v>2464</v>
      </c>
      <c r="B1786" s="8">
        <v>702358000</v>
      </c>
      <c r="C1786" s="8">
        <v>1120191</v>
      </c>
      <c r="D1786" s="8" t="s">
        <v>1605</v>
      </c>
      <c r="E1786" s="8" t="s">
        <v>2277</v>
      </c>
      <c r="F1786" s="23">
        <v>0</v>
      </c>
      <c r="G1786" s="23">
        <v>11210414</v>
      </c>
    </row>
    <row r="1787" spans="1:7" x14ac:dyDescent="0.2">
      <c r="A1787" s="8" t="s">
        <v>2741</v>
      </c>
      <c r="B1787" s="8">
        <v>650856899</v>
      </c>
      <c r="C1787" s="8">
        <v>1160004</v>
      </c>
      <c r="D1787" s="8" t="s">
        <v>1587</v>
      </c>
      <c r="E1787" s="8" t="s">
        <v>2196</v>
      </c>
      <c r="F1787" s="23">
        <v>0</v>
      </c>
      <c r="G1787" s="23">
        <v>391437455</v>
      </c>
    </row>
    <row r="1788" spans="1:7" x14ac:dyDescent="0.2">
      <c r="A1788" s="8" t="s">
        <v>2741</v>
      </c>
      <c r="B1788" s="8">
        <v>650856899</v>
      </c>
      <c r="C1788" s="8">
        <v>1160005</v>
      </c>
      <c r="D1788" s="8" t="s">
        <v>1587</v>
      </c>
      <c r="E1788" s="8" t="s">
        <v>2196</v>
      </c>
      <c r="F1788" s="23">
        <v>0</v>
      </c>
      <c r="G1788" s="23">
        <v>64703584</v>
      </c>
    </row>
    <row r="1789" spans="1:7" x14ac:dyDescent="0.2">
      <c r="A1789" s="8" t="s">
        <v>6687</v>
      </c>
      <c r="B1789" s="8">
        <v>650856899</v>
      </c>
      <c r="C1789" s="8">
        <v>1160075</v>
      </c>
      <c r="D1789" s="8" t="s">
        <v>1587</v>
      </c>
      <c r="E1789" s="8" t="s">
        <v>2196</v>
      </c>
      <c r="F1789" s="23">
        <v>0</v>
      </c>
      <c r="G1789" s="23">
        <v>24267024</v>
      </c>
    </row>
    <row r="1790" spans="1:7" x14ac:dyDescent="0.2">
      <c r="A1790" s="8" t="s">
        <v>6687</v>
      </c>
      <c r="B1790" s="8">
        <v>650856899</v>
      </c>
      <c r="C1790" s="8">
        <v>1160076</v>
      </c>
      <c r="D1790" s="8" t="s">
        <v>1587</v>
      </c>
      <c r="E1790" s="8" t="s">
        <v>2196</v>
      </c>
      <c r="F1790" s="23">
        <v>0</v>
      </c>
      <c r="G1790" s="23">
        <v>3655570</v>
      </c>
    </row>
    <row r="1791" spans="1:7" x14ac:dyDescent="0.2">
      <c r="A1791" s="8" t="s">
        <v>2465</v>
      </c>
      <c r="B1791" s="8">
        <v>711789006</v>
      </c>
      <c r="C1791" s="8">
        <v>1060188</v>
      </c>
      <c r="D1791" s="8" t="s">
        <v>1589</v>
      </c>
      <c r="E1791" s="8" t="s">
        <v>2270</v>
      </c>
      <c r="F1791" s="23">
        <v>0</v>
      </c>
      <c r="G1791" s="23">
        <v>149776474</v>
      </c>
    </row>
    <row r="1792" spans="1:7" x14ac:dyDescent="0.2">
      <c r="A1792" s="8" t="s">
        <v>2465</v>
      </c>
      <c r="B1792" s="8">
        <v>711789006</v>
      </c>
      <c r="C1792" s="8">
        <v>1060189</v>
      </c>
      <c r="D1792" s="8" t="s">
        <v>1589</v>
      </c>
      <c r="E1792" s="8" t="s">
        <v>2270</v>
      </c>
      <c r="F1792" s="23">
        <v>0</v>
      </c>
      <c r="G1792" s="23">
        <v>26110866</v>
      </c>
    </row>
    <row r="1793" spans="1:7" x14ac:dyDescent="0.2">
      <c r="A1793" s="8" t="s">
        <v>2465</v>
      </c>
      <c r="B1793" s="8">
        <v>711789006</v>
      </c>
      <c r="C1793" s="8">
        <v>1060425</v>
      </c>
      <c r="D1793" s="8" t="s">
        <v>1589</v>
      </c>
      <c r="E1793" s="8" t="s">
        <v>2270</v>
      </c>
      <c r="F1793" s="23"/>
      <c r="G1793" s="23">
        <v>16302144</v>
      </c>
    </row>
    <row r="1794" spans="1:7" x14ac:dyDescent="0.2">
      <c r="A1794" s="8" t="s">
        <v>2465</v>
      </c>
      <c r="B1794" s="8">
        <v>711789006</v>
      </c>
      <c r="C1794" s="8">
        <v>1060426</v>
      </c>
      <c r="D1794" s="8" t="s">
        <v>1589</v>
      </c>
      <c r="E1794" s="8" t="s">
        <v>2270</v>
      </c>
      <c r="F1794" s="23"/>
      <c r="G1794" s="23">
        <v>3206640</v>
      </c>
    </row>
    <row r="1795" spans="1:7" x14ac:dyDescent="0.2">
      <c r="A1795" s="8" t="s">
        <v>2465</v>
      </c>
      <c r="B1795" s="8">
        <v>711789006</v>
      </c>
      <c r="C1795" s="8">
        <v>1131061</v>
      </c>
      <c r="D1795" s="8" t="s">
        <v>30</v>
      </c>
      <c r="E1795" s="8" t="s">
        <v>2225</v>
      </c>
      <c r="F1795" s="23">
        <v>0</v>
      </c>
      <c r="G1795" s="23">
        <v>52036668</v>
      </c>
    </row>
    <row r="1796" spans="1:7" x14ac:dyDescent="0.2">
      <c r="A1796" s="8" t="s">
        <v>2465</v>
      </c>
      <c r="B1796" s="8">
        <v>711789006</v>
      </c>
      <c r="C1796" s="8">
        <v>1131062</v>
      </c>
      <c r="D1796" s="8" t="s">
        <v>30</v>
      </c>
      <c r="E1796" s="8" t="s">
        <v>2225</v>
      </c>
      <c r="F1796" s="23">
        <v>0</v>
      </c>
      <c r="G1796" s="23">
        <v>7054608</v>
      </c>
    </row>
    <row r="1797" spans="1:7" x14ac:dyDescent="0.2">
      <c r="A1797" s="8" t="s">
        <v>2465</v>
      </c>
      <c r="B1797" s="8">
        <v>711789006</v>
      </c>
      <c r="C1797" s="8">
        <v>1132316</v>
      </c>
      <c r="D1797" s="8" t="s">
        <v>30</v>
      </c>
      <c r="E1797" s="8" t="s">
        <v>2225</v>
      </c>
      <c r="F1797" s="23">
        <v>0</v>
      </c>
      <c r="G1797" s="23">
        <v>227428439</v>
      </c>
    </row>
    <row r="1798" spans="1:7" x14ac:dyDescent="0.2">
      <c r="A1798" s="8" t="s">
        <v>2465</v>
      </c>
      <c r="B1798" s="8">
        <v>711789006</v>
      </c>
      <c r="C1798" s="8">
        <v>1132317</v>
      </c>
      <c r="D1798" s="8" t="s">
        <v>30</v>
      </c>
      <c r="E1798" s="8" t="s">
        <v>2225</v>
      </c>
      <c r="F1798" s="23">
        <v>0</v>
      </c>
      <c r="G1798" s="23">
        <v>43075864</v>
      </c>
    </row>
    <row r="1799" spans="1:7" x14ac:dyDescent="0.2">
      <c r="A1799" s="8" t="s">
        <v>2526</v>
      </c>
      <c r="B1799" s="8">
        <v>716904008</v>
      </c>
      <c r="C1799" s="8">
        <v>1132014</v>
      </c>
      <c r="D1799" s="8" t="s">
        <v>30</v>
      </c>
      <c r="E1799" s="8" t="s">
        <v>2182</v>
      </c>
      <c r="F1799" s="23">
        <v>0</v>
      </c>
      <c r="G1799" s="23">
        <v>124211250</v>
      </c>
    </row>
    <row r="1800" spans="1:7" x14ac:dyDescent="0.2">
      <c r="A1800" s="8" t="s">
        <v>2526</v>
      </c>
      <c r="B1800" s="8">
        <v>716904008</v>
      </c>
      <c r="C1800" s="8">
        <v>1132015</v>
      </c>
      <c r="D1800" s="8" t="s">
        <v>30</v>
      </c>
      <c r="E1800" s="8" t="s">
        <v>2182</v>
      </c>
      <c r="F1800" s="23">
        <v>0</v>
      </c>
      <c r="G1800" s="23">
        <v>28539096</v>
      </c>
    </row>
    <row r="1801" spans="1:7" x14ac:dyDescent="0.2">
      <c r="A1801" s="8" t="s">
        <v>2526</v>
      </c>
      <c r="B1801" s="8">
        <v>716904008</v>
      </c>
      <c r="C1801" s="8">
        <v>1132346</v>
      </c>
      <c r="D1801" s="8" t="s">
        <v>30</v>
      </c>
      <c r="E1801" s="8" t="s">
        <v>2182</v>
      </c>
      <c r="F1801" s="23">
        <v>0</v>
      </c>
      <c r="G1801" s="23">
        <v>147428716</v>
      </c>
    </row>
    <row r="1802" spans="1:7" x14ac:dyDescent="0.2">
      <c r="A1802" s="8" t="s">
        <v>2526</v>
      </c>
      <c r="B1802" s="8">
        <v>716904008</v>
      </c>
      <c r="C1802" s="8">
        <v>1132347</v>
      </c>
      <c r="D1802" s="8" t="s">
        <v>30</v>
      </c>
      <c r="E1802" s="8" t="s">
        <v>2182</v>
      </c>
      <c r="F1802" s="23">
        <v>0</v>
      </c>
      <c r="G1802" s="23">
        <v>25813452</v>
      </c>
    </row>
    <row r="1803" spans="1:7" x14ac:dyDescent="0.2">
      <c r="A1803" s="8" t="s">
        <v>4215</v>
      </c>
      <c r="B1803" s="8">
        <v>651884764</v>
      </c>
      <c r="C1803" s="8">
        <v>1040504</v>
      </c>
      <c r="D1803" s="8" t="s">
        <v>1588</v>
      </c>
      <c r="E1803" s="8" t="s">
        <v>2179</v>
      </c>
      <c r="F1803" s="23">
        <v>0</v>
      </c>
      <c r="G1803" s="23">
        <v>20827644</v>
      </c>
    </row>
    <row r="1804" spans="1:7" x14ac:dyDescent="0.2">
      <c r="A1804" s="8" t="s">
        <v>4215</v>
      </c>
      <c r="B1804" s="8">
        <v>651884764</v>
      </c>
      <c r="C1804" s="8">
        <v>1040505</v>
      </c>
      <c r="D1804" s="8" t="s">
        <v>1588</v>
      </c>
      <c r="E1804" s="8" t="s">
        <v>2179</v>
      </c>
      <c r="F1804" s="23">
        <v>0</v>
      </c>
      <c r="G1804" s="23">
        <v>3655570</v>
      </c>
    </row>
    <row r="1805" spans="1:7" x14ac:dyDescent="0.2">
      <c r="A1805" s="8" t="s">
        <v>4215</v>
      </c>
      <c r="B1805" s="8">
        <v>651884764</v>
      </c>
      <c r="C1805" s="8">
        <v>1040506</v>
      </c>
      <c r="D1805" s="8" t="s">
        <v>1588</v>
      </c>
      <c r="E1805" s="8" t="s">
        <v>2179</v>
      </c>
      <c r="F1805" s="23">
        <v>0</v>
      </c>
      <c r="G1805" s="23">
        <v>3655570</v>
      </c>
    </row>
    <row r="1806" spans="1:7" x14ac:dyDescent="0.2">
      <c r="A1806" s="8" t="s">
        <v>2803</v>
      </c>
      <c r="B1806" s="8">
        <v>651883474</v>
      </c>
      <c r="C1806" s="8">
        <v>1020360</v>
      </c>
      <c r="D1806" s="8" t="s">
        <v>231</v>
      </c>
      <c r="E1806" s="8" t="s">
        <v>2170</v>
      </c>
      <c r="F1806" s="23">
        <v>0</v>
      </c>
      <c r="G1806" s="23">
        <v>87582516</v>
      </c>
    </row>
    <row r="1807" spans="1:7" x14ac:dyDescent="0.2">
      <c r="A1807" s="8" t="s">
        <v>2803</v>
      </c>
      <c r="B1807" s="8">
        <v>651883474</v>
      </c>
      <c r="C1807" s="8">
        <v>1020361</v>
      </c>
      <c r="D1807" s="8" t="s">
        <v>231</v>
      </c>
      <c r="E1807" s="8" t="s">
        <v>2171</v>
      </c>
      <c r="F1807" s="23">
        <v>0</v>
      </c>
      <c r="G1807" s="23">
        <v>87930444</v>
      </c>
    </row>
    <row r="1808" spans="1:7" x14ac:dyDescent="0.2">
      <c r="A1808" s="8" t="s">
        <v>2803</v>
      </c>
      <c r="B1808" s="8">
        <v>651883474</v>
      </c>
      <c r="C1808" s="8">
        <v>1020362</v>
      </c>
      <c r="D1808" s="8" t="s">
        <v>231</v>
      </c>
      <c r="E1808" s="8" t="s">
        <v>2170</v>
      </c>
      <c r="F1808" s="23">
        <v>0</v>
      </c>
      <c r="G1808" s="23">
        <v>85431697</v>
      </c>
    </row>
    <row r="1809" spans="1:7" x14ac:dyDescent="0.2">
      <c r="A1809" s="8" t="s">
        <v>2803</v>
      </c>
      <c r="B1809" s="8">
        <v>651883474</v>
      </c>
      <c r="C1809" s="8">
        <v>1100680</v>
      </c>
      <c r="D1809" s="8" t="s">
        <v>1585</v>
      </c>
      <c r="E1809" s="8" t="s">
        <v>2169</v>
      </c>
      <c r="F1809" s="23">
        <v>0</v>
      </c>
      <c r="G1809" s="23">
        <v>75270670</v>
      </c>
    </row>
    <row r="1810" spans="1:7" x14ac:dyDescent="0.2">
      <c r="A1810" s="8" t="s">
        <v>2803</v>
      </c>
      <c r="B1810" s="8">
        <v>651883474</v>
      </c>
      <c r="C1810" s="8">
        <v>1100681</v>
      </c>
      <c r="D1810" s="8" t="s">
        <v>1585</v>
      </c>
      <c r="E1810" s="8" t="s">
        <v>2212</v>
      </c>
      <c r="F1810" s="23">
        <v>0</v>
      </c>
      <c r="G1810" s="23">
        <v>67749240</v>
      </c>
    </row>
    <row r="1811" spans="1:7" x14ac:dyDescent="0.2">
      <c r="A1811" s="8" t="s">
        <v>2803</v>
      </c>
      <c r="B1811" s="8">
        <v>651883474</v>
      </c>
      <c r="C1811" s="8">
        <v>1132322</v>
      </c>
      <c r="D1811" s="8" t="s">
        <v>30</v>
      </c>
      <c r="E1811" s="8" t="s">
        <v>2221</v>
      </c>
      <c r="F1811" s="23">
        <v>0</v>
      </c>
      <c r="G1811" s="23">
        <v>83719737</v>
      </c>
    </row>
    <row r="1812" spans="1:7" x14ac:dyDescent="0.2">
      <c r="A1812" s="8" t="s">
        <v>2803</v>
      </c>
      <c r="B1812" s="8">
        <v>651883474</v>
      </c>
      <c r="C1812" s="8">
        <v>1132323</v>
      </c>
      <c r="D1812" s="8" t="s">
        <v>30</v>
      </c>
      <c r="E1812" s="8" t="s">
        <v>2207</v>
      </c>
      <c r="F1812" s="23">
        <v>0</v>
      </c>
      <c r="G1812" s="23">
        <v>45961840</v>
      </c>
    </row>
    <row r="1813" spans="1:7" x14ac:dyDescent="0.2">
      <c r="A1813" s="8" t="s">
        <v>2803</v>
      </c>
      <c r="B1813" s="8">
        <v>651883474</v>
      </c>
      <c r="C1813" s="8">
        <v>1132324</v>
      </c>
      <c r="D1813" s="8" t="s">
        <v>30</v>
      </c>
      <c r="E1813" s="8" t="s">
        <v>2241</v>
      </c>
      <c r="F1813" s="23">
        <v>0</v>
      </c>
      <c r="G1813" s="23">
        <v>87574601</v>
      </c>
    </row>
    <row r="1814" spans="1:7" x14ac:dyDescent="0.2">
      <c r="A1814" s="8" t="s">
        <v>2803</v>
      </c>
      <c r="B1814" s="8">
        <v>651883474</v>
      </c>
      <c r="C1814" s="8">
        <v>1132325</v>
      </c>
      <c r="D1814" s="8" t="s">
        <v>30</v>
      </c>
      <c r="E1814" s="8" t="s">
        <v>2228</v>
      </c>
      <c r="F1814" s="23">
        <v>0</v>
      </c>
      <c r="G1814" s="23">
        <v>87574601</v>
      </c>
    </row>
    <row r="1815" spans="1:7" x14ac:dyDescent="0.2">
      <c r="A1815" s="8" t="s">
        <v>2803</v>
      </c>
      <c r="B1815" s="8">
        <v>651883474</v>
      </c>
      <c r="C1815" s="8">
        <v>1132326</v>
      </c>
      <c r="D1815" s="8" t="s">
        <v>30</v>
      </c>
      <c r="E1815" s="8" t="s">
        <v>2226</v>
      </c>
      <c r="F1815" s="23">
        <v>0</v>
      </c>
      <c r="G1815" s="23">
        <v>37757900</v>
      </c>
    </row>
    <row r="1816" spans="1:7" x14ac:dyDescent="0.2">
      <c r="A1816" s="8" t="s">
        <v>2803</v>
      </c>
      <c r="B1816" s="8">
        <v>651883474</v>
      </c>
      <c r="C1816" s="8">
        <v>1132327</v>
      </c>
      <c r="D1816" s="8" t="s">
        <v>30</v>
      </c>
      <c r="E1816" s="8" t="s">
        <v>2907</v>
      </c>
      <c r="F1816" s="23">
        <v>0</v>
      </c>
      <c r="G1816" s="23">
        <v>89946825</v>
      </c>
    </row>
    <row r="1817" spans="1:7" x14ac:dyDescent="0.2">
      <c r="A1817" s="8" t="s">
        <v>2803</v>
      </c>
      <c r="B1817" s="8">
        <v>651883474</v>
      </c>
      <c r="C1817" s="8">
        <v>1132328</v>
      </c>
      <c r="D1817" s="8" t="s">
        <v>30</v>
      </c>
      <c r="E1817" s="8" t="s">
        <v>2297</v>
      </c>
      <c r="F1817" s="23">
        <v>0</v>
      </c>
      <c r="G1817" s="23">
        <v>83719737</v>
      </c>
    </row>
    <row r="1818" spans="1:7" x14ac:dyDescent="0.2">
      <c r="A1818" s="8" t="s">
        <v>2803</v>
      </c>
      <c r="B1818" s="8">
        <v>651883474</v>
      </c>
      <c r="C1818" s="8">
        <v>1132329</v>
      </c>
      <c r="D1818" s="8" t="s">
        <v>30</v>
      </c>
      <c r="E1818" s="8" t="s">
        <v>2206</v>
      </c>
      <c r="F1818" s="23">
        <v>0</v>
      </c>
      <c r="G1818" s="23">
        <v>64717236</v>
      </c>
    </row>
    <row r="1819" spans="1:7" x14ac:dyDescent="0.2">
      <c r="A1819" s="8" t="s">
        <v>2803</v>
      </c>
      <c r="B1819" s="8">
        <v>651883474</v>
      </c>
      <c r="C1819" s="8">
        <v>1132330</v>
      </c>
      <c r="D1819" s="8" t="s">
        <v>30</v>
      </c>
      <c r="E1819" s="8" t="s">
        <v>2241</v>
      </c>
      <c r="F1819" s="23">
        <v>0</v>
      </c>
      <c r="G1819" s="23">
        <v>94345324</v>
      </c>
    </row>
    <row r="1820" spans="1:7" x14ac:dyDescent="0.2">
      <c r="A1820" s="8" t="s">
        <v>2803</v>
      </c>
      <c r="B1820" s="8">
        <v>651883474</v>
      </c>
      <c r="C1820" s="8">
        <v>1132331</v>
      </c>
      <c r="D1820" s="8" t="s">
        <v>30</v>
      </c>
      <c r="E1820" s="8" t="s">
        <v>2211</v>
      </c>
      <c r="F1820" s="23">
        <v>0</v>
      </c>
      <c r="G1820" s="23">
        <v>78406947</v>
      </c>
    </row>
    <row r="1821" spans="1:7" x14ac:dyDescent="0.2">
      <c r="A1821" s="8" t="s">
        <v>2803</v>
      </c>
      <c r="B1821" s="8">
        <v>651883474</v>
      </c>
      <c r="C1821" s="8">
        <v>1132332</v>
      </c>
      <c r="D1821" s="8" t="s">
        <v>30</v>
      </c>
      <c r="E1821" s="8" t="s">
        <v>2250</v>
      </c>
      <c r="F1821" s="23">
        <v>0</v>
      </c>
      <c r="G1821" s="23">
        <v>94098217</v>
      </c>
    </row>
    <row r="1822" spans="1:7" x14ac:dyDescent="0.2">
      <c r="A1822" s="8" t="s">
        <v>2803</v>
      </c>
      <c r="B1822" s="8">
        <v>651883474</v>
      </c>
      <c r="C1822" s="8">
        <v>1132333</v>
      </c>
      <c r="D1822" s="8" t="s">
        <v>30</v>
      </c>
      <c r="E1822" s="8" t="s">
        <v>2242</v>
      </c>
      <c r="F1822" s="23">
        <v>0</v>
      </c>
      <c r="G1822" s="23">
        <v>90688145</v>
      </c>
    </row>
    <row r="1823" spans="1:7" x14ac:dyDescent="0.2">
      <c r="A1823" s="8" t="s">
        <v>2803</v>
      </c>
      <c r="B1823" s="8">
        <v>651883474</v>
      </c>
      <c r="C1823" s="8">
        <v>1132334</v>
      </c>
      <c r="D1823" s="8" t="s">
        <v>30</v>
      </c>
      <c r="E1823" s="8" t="s">
        <v>1731</v>
      </c>
      <c r="F1823" s="23">
        <v>0</v>
      </c>
      <c r="G1823" s="23">
        <v>101066625</v>
      </c>
    </row>
    <row r="1824" spans="1:7" x14ac:dyDescent="0.2">
      <c r="A1824" s="8" t="s">
        <v>2803</v>
      </c>
      <c r="B1824" s="8">
        <v>651883474</v>
      </c>
      <c r="C1824" s="8">
        <v>1132335</v>
      </c>
      <c r="D1824" s="8" t="s">
        <v>30</v>
      </c>
      <c r="E1824" s="8" t="s">
        <v>2206</v>
      </c>
      <c r="F1824" s="23">
        <v>0</v>
      </c>
      <c r="G1824" s="23">
        <v>88760713</v>
      </c>
    </row>
    <row r="1825" spans="1:7" x14ac:dyDescent="0.2">
      <c r="A1825" s="8" t="s">
        <v>2803</v>
      </c>
      <c r="B1825" s="8">
        <v>651883474</v>
      </c>
      <c r="C1825" s="8">
        <v>1132337</v>
      </c>
      <c r="D1825" s="8" t="s">
        <v>30</v>
      </c>
      <c r="E1825" s="8" t="s">
        <v>79</v>
      </c>
      <c r="F1825" s="23">
        <v>0</v>
      </c>
      <c r="G1825" s="23">
        <v>75120425</v>
      </c>
    </row>
    <row r="1826" spans="1:7" x14ac:dyDescent="0.2">
      <c r="A1826" s="8" t="s">
        <v>2803</v>
      </c>
      <c r="B1826" s="8">
        <v>651883474</v>
      </c>
      <c r="C1826" s="8">
        <v>1132338</v>
      </c>
      <c r="D1826" s="8" t="s">
        <v>30</v>
      </c>
      <c r="E1826" s="8" t="s">
        <v>2225</v>
      </c>
      <c r="F1826" s="23">
        <v>0</v>
      </c>
      <c r="G1826" s="23">
        <v>91577729</v>
      </c>
    </row>
    <row r="1827" spans="1:7" x14ac:dyDescent="0.2">
      <c r="A1827" s="8" t="s">
        <v>2803</v>
      </c>
      <c r="B1827" s="8">
        <v>651883474</v>
      </c>
      <c r="C1827" s="8">
        <v>1140189</v>
      </c>
      <c r="D1827" s="8" t="s">
        <v>1591</v>
      </c>
      <c r="E1827" s="8" t="s">
        <v>2222</v>
      </c>
      <c r="F1827" s="23">
        <v>0</v>
      </c>
      <c r="G1827" s="23">
        <v>61220548</v>
      </c>
    </row>
    <row r="1828" spans="1:7" x14ac:dyDescent="0.2">
      <c r="A1828" s="8" t="s">
        <v>2803</v>
      </c>
      <c r="B1828" s="8">
        <v>651883474</v>
      </c>
      <c r="C1828" s="8">
        <v>1140195</v>
      </c>
      <c r="D1828" s="8" t="s">
        <v>1591</v>
      </c>
      <c r="E1828" s="8" t="s">
        <v>2208</v>
      </c>
      <c r="F1828" s="23">
        <v>0</v>
      </c>
      <c r="G1828" s="23">
        <v>42978287</v>
      </c>
    </row>
    <row r="1829" spans="1:7" x14ac:dyDescent="0.2">
      <c r="A1829" s="8" t="s">
        <v>2909</v>
      </c>
      <c r="B1829" s="8">
        <v>706786007</v>
      </c>
      <c r="C1829" s="8">
        <v>1010233</v>
      </c>
      <c r="D1829" s="8" t="s">
        <v>166</v>
      </c>
      <c r="E1829" s="8" t="s">
        <v>63</v>
      </c>
      <c r="F1829" s="23">
        <v>0</v>
      </c>
      <c r="G1829" s="23">
        <v>103473107</v>
      </c>
    </row>
    <row r="1830" spans="1:7" x14ac:dyDescent="0.2">
      <c r="A1830" s="8" t="s">
        <v>2909</v>
      </c>
      <c r="B1830" s="8">
        <v>706786007</v>
      </c>
      <c r="C1830" s="8">
        <v>1020262</v>
      </c>
      <c r="D1830" s="8" t="s">
        <v>231</v>
      </c>
      <c r="E1830" s="8" t="s">
        <v>2264</v>
      </c>
      <c r="F1830" s="23">
        <v>0</v>
      </c>
      <c r="G1830" s="23">
        <v>65018397</v>
      </c>
    </row>
    <row r="1831" spans="1:7" x14ac:dyDescent="0.2">
      <c r="A1831" s="8" t="s">
        <v>2909</v>
      </c>
      <c r="B1831" s="8">
        <v>706786007</v>
      </c>
      <c r="C1831" s="8">
        <v>1050938</v>
      </c>
      <c r="D1831" s="8" t="s">
        <v>168</v>
      </c>
      <c r="E1831" s="8" t="s">
        <v>2172</v>
      </c>
      <c r="F1831" s="23">
        <v>0</v>
      </c>
      <c r="G1831" s="23">
        <v>70675380</v>
      </c>
    </row>
    <row r="1832" spans="1:7" x14ac:dyDescent="0.2">
      <c r="A1832" s="8" t="s">
        <v>2909</v>
      </c>
      <c r="B1832" s="8">
        <v>706786007</v>
      </c>
      <c r="C1832" s="8">
        <v>1070464</v>
      </c>
      <c r="D1832" s="8" t="s">
        <v>1590</v>
      </c>
      <c r="E1832" s="8" t="s">
        <v>2278</v>
      </c>
      <c r="F1832" s="23">
        <v>0</v>
      </c>
      <c r="G1832" s="23">
        <v>104034780</v>
      </c>
    </row>
    <row r="1833" spans="1:7" x14ac:dyDescent="0.2">
      <c r="A1833" s="8" t="s">
        <v>2909</v>
      </c>
      <c r="B1833" s="8">
        <v>706786007</v>
      </c>
      <c r="C1833" s="8">
        <v>1070465</v>
      </c>
      <c r="D1833" s="8" t="s">
        <v>1590</v>
      </c>
      <c r="E1833" s="8" t="s">
        <v>2280</v>
      </c>
      <c r="F1833" s="23">
        <v>0</v>
      </c>
      <c r="G1833" s="23">
        <v>99069660</v>
      </c>
    </row>
    <row r="1834" spans="1:7" x14ac:dyDescent="0.2">
      <c r="A1834" s="8" t="s">
        <v>2909</v>
      </c>
      <c r="B1834" s="8">
        <v>706786007</v>
      </c>
      <c r="C1834" s="8">
        <v>1070466</v>
      </c>
      <c r="D1834" s="8" t="s">
        <v>1590</v>
      </c>
      <c r="E1834" s="8" t="s">
        <v>2274</v>
      </c>
      <c r="F1834" s="23">
        <v>0</v>
      </c>
      <c r="G1834" s="23">
        <v>78200640</v>
      </c>
    </row>
    <row r="1835" spans="1:7" x14ac:dyDescent="0.2">
      <c r="A1835" s="8" t="s">
        <v>2909</v>
      </c>
      <c r="B1835" s="8">
        <v>706786007</v>
      </c>
      <c r="C1835" s="8">
        <v>1070467</v>
      </c>
      <c r="D1835" s="8" t="s">
        <v>1590</v>
      </c>
      <c r="E1835" s="8" t="s">
        <v>2279</v>
      </c>
      <c r="F1835" s="23">
        <v>0</v>
      </c>
      <c r="G1835" s="23">
        <v>64081080</v>
      </c>
    </row>
    <row r="1836" spans="1:7" x14ac:dyDescent="0.2">
      <c r="A1836" s="8" t="s">
        <v>2909</v>
      </c>
      <c r="B1836" s="8">
        <v>706786007</v>
      </c>
      <c r="C1836" s="8">
        <v>1070468</v>
      </c>
      <c r="D1836" s="8" t="s">
        <v>1590</v>
      </c>
      <c r="E1836" s="8" t="s">
        <v>2273</v>
      </c>
      <c r="F1836" s="23">
        <v>0</v>
      </c>
      <c r="G1836" s="23">
        <v>56012760</v>
      </c>
    </row>
    <row r="1837" spans="1:7" x14ac:dyDescent="0.2">
      <c r="A1837" s="8" t="s">
        <v>2909</v>
      </c>
      <c r="B1837" s="8">
        <v>706786007</v>
      </c>
      <c r="C1837" s="8">
        <v>1070469</v>
      </c>
      <c r="D1837" s="8" t="s">
        <v>1590</v>
      </c>
      <c r="E1837" s="8" t="s">
        <v>2274</v>
      </c>
      <c r="F1837" s="23">
        <v>0</v>
      </c>
      <c r="G1837" s="23">
        <v>76493880</v>
      </c>
    </row>
    <row r="1838" spans="1:7" x14ac:dyDescent="0.2">
      <c r="A1838" s="8" t="s">
        <v>2909</v>
      </c>
      <c r="B1838" s="8">
        <v>706786007</v>
      </c>
      <c r="C1838" s="8">
        <v>1070470</v>
      </c>
      <c r="D1838" s="8" t="s">
        <v>1590</v>
      </c>
      <c r="E1838" s="8" t="s">
        <v>2274</v>
      </c>
      <c r="F1838" s="23">
        <v>0</v>
      </c>
      <c r="G1838" s="23">
        <v>99457560</v>
      </c>
    </row>
    <row r="1839" spans="1:7" x14ac:dyDescent="0.2">
      <c r="A1839" s="8" t="s">
        <v>2909</v>
      </c>
      <c r="B1839" s="8">
        <v>706786007</v>
      </c>
      <c r="C1839" s="8">
        <v>1070478</v>
      </c>
      <c r="D1839" s="8" t="s">
        <v>1590</v>
      </c>
      <c r="E1839" s="8" t="s">
        <v>2194</v>
      </c>
      <c r="F1839" s="23">
        <v>0</v>
      </c>
      <c r="G1839" s="23">
        <v>111966544</v>
      </c>
    </row>
    <row r="1840" spans="1:7" x14ac:dyDescent="0.2">
      <c r="A1840" s="8" t="s">
        <v>2909</v>
      </c>
      <c r="B1840" s="8">
        <v>706786007</v>
      </c>
      <c r="C1840" s="8">
        <v>1070479</v>
      </c>
      <c r="D1840" s="8" t="s">
        <v>1590</v>
      </c>
      <c r="E1840" s="8" t="s">
        <v>2271</v>
      </c>
      <c r="F1840" s="23">
        <v>0</v>
      </c>
      <c r="G1840" s="23">
        <v>78535765</v>
      </c>
    </row>
    <row r="1841" spans="1:7" x14ac:dyDescent="0.2">
      <c r="A1841" s="8" t="s">
        <v>2909</v>
      </c>
      <c r="B1841" s="8">
        <v>706786007</v>
      </c>
      <c r="C1841" s="8">
        <v>1080658</v>
      </c>
      <c r="D1841" s="8" t="s">
        <v>101</v>
      </c>
      <c r="E1841" s="8" t="s">
        <v>2276</v>
      </c>
      <c r="F1841" s="23">
        <v>0</v>
      </c>
      <c r="G1841" s="23">
        <v>57663644</v>
      </c>
    </row>
    <row r="1842" spans="1:7" x14ac:dyDescent="0.2">
      <c r="A1842" s="8" t="s">
        <v>2909</v>
      </c>
      <c r="B1842" s="8">
        <v>706786007</v>
      </c>
      <c r="C1842" s="8">
        <v>1080775</v>
      </c>
      <c r="D1842" s="8" t="s">
        <v>101</v>
      </c>
      <c r="E1842" s="8" t="s">
        <v>2219</v>
      </c>
      <c r="F1842" s="23">
        <v>0</v>
      </c>
      <c r="G1842" s="23">
        <v>97910770</v>
      </c>
    </row>
    <row r="1843" spans="1:7" x14ac:dyDescent="0.2">
      <c r="A1843" s="8" t="s">
        <v>2909</v>
      </c>
      <c r="B1843" s="8">
        <v>706786007</v>
      </c>
      <c r="C1843" s="8">
        <v>1080778</v>
      </c>
      <c r="D1843" s="8" t="s">
        <v>101</v>
      </c>
      <c r="E1843" s="8" t="s">
        <v>2219</v>
      </c>
      <c r="F1843" s="23">
        <v>0</v>
      </c>
      <c r="G1843" s="23">
        <v>70787632</v>
      </c>
    </row>
    <row r="1844" spans="1:7" x14ac:dyDescent="0.2">
      <c r="A1844" s="8" t="s">
        <v>2909</v>
      </c>
      <c r="B1844" s="8">
        <v>706786007</v>
      </c>
      <c r="C1844" s="8">
        <v>1080978</v>
      </c>
      <c r="D1844" s="8" t="s">
        <v>101</v>
      </c>
      <c r="E1844" s="8" t="s">
        <v>2272</v>
      </c>
      <c r="F1844" s="23">
        <v>0</v>
      </c>
      <c r="G1844" s="23">
        <v>91060269</v>
      </c>
    </row>
    <row r="1845" spans="1:7" x14ac:dyDescent="0.2">
      <c r="A1845" s="8" t="s">
        <v>2909</v>
      </c>
      <c r="B1845" s="8">
        <v>706786007</v>
      </c>
      <c r="C1845" s="8">
        <v>1081136</v>
      </c>
      <c r="D1845" s="8" t="s">
        <v>101</v>
      </c>
      <c r="E1845" s="8" t="s">
        <v>2276</v>
      </c>
      <c r="F1845" s="23">
        <v>0</v>
      </c>
      <c r="G1845" s="23">
        <v>32163116</v>
      </c>
    </row>
    <row r="1846" spans="1:7" x14ac:dyDescent="0.2">
      <c r="A1846" s="8" t="s">
        <v>2909</v>
      </c>
      <c r="B1846" s="8">
        <v>706786007</v>
      </c>
      <c r="C1846" s="8">
        <v>1081143</v>
      </c>
      <c r="D1846" s="8" t="s">
        <v>101</v>
      </c>
      <c r="E1846" s="8" t="s">
        <v>2219</v>
      </c>
      <c r="F1846" s="23">
        <v>0</v>
      </c>
      <c r="G1846" s="23">
        <v>35877647</v>
      </c>
    </row>
    <row r="1847" spans="1:7" x14ac:dyDescent="0.2">
      <c r="A1847" s="8" t="s">
        <v>2909</v>
      </c>
      <c r="B1847" s="8">
        <v>706786007</v>
      </c>
      <c r="C1847" s="8">
        <v>1081152</v>
      </c>
      <c r="D1847" s="8" t="s">
        <v>101</v>
      </c>
      <c r="E1847" s="8" t="s">
        <v>2219</v>
      </c>
      <c r="F1847" s="23">
        <v>0</v>
      </c>
      <c r="G1847" s="23">
        <v>32516881</v>
      </c>
    </row>
    <row r="1848" spans="1:7" x14ac:dyDescent="0.2">
      <c r="A1848" s="8" t="s">
        <v>2909</v>
      </c>
      <c r="B1848" s="8">
        <v>706786007</v>
      </c>
      <c r="C1848" s="8">
        <v>1090364</v>
      </c>
      <c r="D1848" s="8" t="s">
        <v>31</v>
      </c>
      <c r="E1848" s="8" t="s">
        <v>2282</v>
      </c>
      <c r="F1848" s="23">
        <v>0</v>
      </c>
      <c r="G1848" s="23">
        <v>48996409</v>
      </c>
    </row>
    <row r="1849" spans="1:7" x14ac:dyDescent="0.2">
      <c r="A1849" s="8" t="s">
        <v>2909</v>
      </c>
      <c r="B1849" s="8">
        <v>706786007</v>
      </c>
      <c r="C1849" s="8">
        <v>1100500</v>
      </c>
      <c r="D1849" s="8" t="s">
        <v>1585</v>
      </c>
      <c r="E1849" s="8" t="s">
        <v>2169</v>
      </c>
      <c r="F1849" s="23">
        <v>0</v>
      </c>
      <c r="G1849" s="23">
        <v>65623348</v>
      </c>
    </row>
    <row r="1850" spans="1:7" x14ac:dyDescent="0.2">
      <c r="A1850" s="8" t="s">
        <v>2909</v>
      </c>
      <c r="B1850" s="8">
        <v>706786007</v>
      </c>
      <c r="C1850" s="8">
        <v>1100501</v>
      </c>
      <c r="D1850" s="8" t="s">
        <v>1585</v>
      </c>
      <c r="E1850" s="8" t="s">
        <v>2169</v>
      </c>
      <c r="F1850" s="23">
        <v>0</v>
      </c>
      <c r="G1850" s="23">
        <v>106394738</v>
      </c>
    </row>
    <row r="1851" spans="1:7" x14ac:dyDescent="0.2">
      <c r="A1851" s="8" t="s">
        <v>2909</v>
      </c>
      <c r="B1851" s="8">
        <v>706786007</v>
      </c>
      <c r="C1851" s="8">
        <v>1100502</v>
      </c>
      <c r="D1851" s="8" t="s">
        <v>1585</v>
      </c>
      <c r="E1851" s="8" t="s">
        <v>2169</v>
      </c>
      <c r="F1851" s="23">
        <v>0</v>
      </c>
      <c r="G1851" s="23">
        <v>96577766</v>
      </c>
    </row>
    <row r="1852" spans="1:7" x14ac:dyDescent="0.2">
      <c r="A1852" s="8" t="s">
        <v>2909</v>
      </c>
      <c r="B1852" s="8">
        <v>706786007</v>
      </c>
      <c r="C1852" s="8">
        <v>1100509</v>
      </c>
      <c r="D1852" s="8" t="s">
        <v>1585</v>
      </c>
      <c r="E1852" s="8" t="s">
        <v>2169</v>
      </c>
      <c r="F1852" s="23">
        <v>0</v>
      </c>
      <c r="G1852" s="23">
        <v>80931375</v>
      </c>
    </row>
    <row r="1853" spans="1:7" x14ac:dyDescent="0.2">
      <c r="A1853" s="8" t="s">
        <v>2909</v>
      </c>
      <c r="B1853" s="8">
        <v>706786007</v>
      </c>
      <c r="C1853" s="8">
        <v>1100707</v>
      </c>
      <c r="D1853" s="8" t="s">
        <v>1585</v>
      </c>
      <c r="E1853" s="8" t="s">
        <v>2169</v>
      </c>
      <c r="F1853" s="23">
        <v>0</v>
      </c>
      <c r="G1853" s="23">
        <v>42304374</v>
      </c>
    </row>
    <row r="1854" spans="1:7" x14ac:dyDescent="0.2">
      <c r="A1854" s="8" t="s">
        <v>2909</v>
      </c>
      <c r="B1854" s="8">
        <v>706786007</v>
      </c>
      <c r="C1854" s="8">
        <v>1100708</v>
      </c>
      <c r="D1854" s="8" t="s">
        <v>1585</v>
      </c>
      <c r="E1854" s="8" t="s">
        <v>2169</v>
      </c>
      <c r="F1854" s="23">
        <v>0</v>
      </c>
      <c r="G1854" s="23">
        <v>41508403</v>
      </c>
    </row>
    <row r="1855" spans="1:7" x14ac:dyDescent="0.2">
      <c r="A1855" s="8" t="s">
        <v>2909</v>
      </c>
      <c r="B1855" s="8">
        <v>706786007</v>
      </c>
      <c r="C1855" s="8">
        <v>1100709</v>
      </c>
      <c r="D1855" s="8" t="s">
        <v>1585</v>
      </c>
      <c r="E1855" s="8" t="s">
        <v>2169</v>
      </c>
      <c r="F1855" s="23">
        <v>0</v>
      </c>
      <c r="G1855" s="23">
        <v>58164829</v>
      </c>
    </row>
    <row r="1856" spans="1:7" x14ac:dyDescent="0.2">
      <c r="A1856" s="8" t="s">
        <v>2909</v>
      </c>
      <c r="B1856" s="8">
        <v>706786007</v>
      </c>
      <c r="C1856" s="8">
        <v>1120168</v>
      </c>
      <c r="D1856" s="8" t="s">
        <v>1605</v>
      </c>
      <c r="E1856" s="8" t="s">
        <v>2277</v>
      </c>
      <c r="F1856" s="23">
        <v>0</v>
      </c>
      <c r="G1856" s="23">
        <v>116624444</v>
      </c>
    </row>
    <row r="1857" spans="1:7" x14ac:dyDescent="0.2">
      <c r="A1857" s="8" t="s">
        <v>2909</v>
      </c>
      <c r="B1857" s="8">
        <v>706786007</v>
      </c>
      <c r="C1857" s="8">
        <v>1131588</v>
      </c>
      <c r="D1857" s="8" t="s">
        <v>30</v>
      </c>
      <c r="E1857" s="8" t="s">
        <v>2281</v>
      </c>
      <c r="F1857" s="23">
        <v>0</v>
      </c>
      <c r="G1857" s="23">
        <v>65244780</v>
      </c>
    </row>
    <row r="1858" spans="1:7" x14ac:dyDescent="0.2">
      <c r="A1858" s="8" t="s">
        <v>2909</v>
      </c>
      <c r="B1858" s="8">
        <v>706786007</v>
      </c>
      <c r="C1858" s="8">
        <v>1131589</v>
      </c>
      <c r="D1858" s="8" t="s">
        <v>30</v>
      </c>
      <c r="E1858" s="8" t="s">
        <v>2211</v>
      </c>
      <c r="F1858" s="23">
        <v>0</v>
      </c>
      <c r="G1858" s="23">
        <v>62374320</v>
      </c>
    </row>
    <row r="1859" spans="1:7" x14ac:dyDescent="0.2">
      <c r="A1859" s="8" t="s">
        <v>2909</v>
      </c>
      <c r="B1859" s="8">
        <v>706786007</v>
      </c>
      <c r="C1859" s="8">
        <v>1131620</v>
      </c>
      <c r="D1859" s="8" t="s">
        <v>30</v>
      </c>
      <c r="E1859" s="8" t="s">
        <v>2275</v>
      </c>
      <c r="F1859" s="23">
        <v>0</v>
      </c>
      <c r="G1859" s="23">
        <v>54773730</v>
      </c>
    </row>
    <row r="1860" spans="1:7" x14ac:dyDescent="0.2">
      <c r="A1860" s="8" t="s">
        <v>2909</v>
      </c>
      <c r="B1860" s="8">
        <v>706786007</v>
      </c>
      <c r="C1860" s="8">
        <v>1131664</v>
      </c>
      <c r="D1860" s="8" t="s">
        <v>30</v>
      </c>
      <c r="E1860" s="8" t="s">
        <v>2211</v>
      </c>
      <c r="F1860" s="23">
        <v>0</v>
      </c>
      <c r="G1860" s="23">
        <v>66330900</v>
      </c>
    </row>
    <row r="1861" spans="1:7" x14ac:dyDescent="0.2">
      <c r="A1861" s="8" t="s">
        <v>2909</v>
      </c>
      <c r="B1861" s="8">
        <v>706786007</v>
      </c>
      <c r="C1861" s="8">
        <v>1132564</v>
      </c>
      <c r="D1861" s="8" t="s">
        <v>30</v>
      </c>
      <c r="E1861" s="8" t="s">
        <v>2275</v>
      </c>
      <c r="F1861" s="23">
        <v>0</v>
      </c>
      <c r="G1861" s="23">
        <v>5818500</v>
      </c>
    </row>
    <row r="1862" spans="1:7" x14ac:dyDescent="0.2">
      <c r="A1862" s="8" t="s">
        <v>2909</v>
      </c>
      <c r="B1862" s="8">
        <v>706786007</v>
      </c>
      <c r="C1862" s="8">
        <v>1150105</v>
      </c>
      <c r="D1862" s="8" t="s">
        <v>72</v>
      </c>
      <c r="E1862" s="8" t="s">
        <v>2187</v>
      </c>
      <c r="F1862" s="23">
        <v>0</v>
      </c>
      <c r="G1862" s="23">
        <v>101784914</v>
      </c>
    </row>
    <row r="1863" spans="1:7" x14ac:dyDescent="0.2">
      <c r="A1863" s="8" t="s">
        <v>2909</v>
      </c>
      <c r="B1863" s="8">
        <v>706786007</v>
      </c>
      <c r="C1863" s="8">
        <v>1160006</v>
      </c>
      <c r="D1863" s="8" t="s">
        <v>1587</v>
      </c>
      <c r="E1863" s="8" t="s">
        <v>2243</v>
      </c>
      <c r="F1863" s="23">
        <v>0</v>
      </c>
      <c r="G1863" s="23">
        <v>69340737</v>
      </c>
    </row>
    <row r="1864" spans="1:7" x14ac:dyDescent="0.2">
      <c r="A1864" s="8" t="s">
        <v>2909</v>
      </c>
      <c r="B1864" s="8">
        <v>706786007</v>
      </c>
      <c r="C1864" s="8">
        <v>1160074</v>
      </c>
      <c r="D1864" s="8" t="s">
        <v>1587</v>
      </c>
      <c r="E1864" s="8" t="s">
        <v>2243</v>
      </c>
      <c r="F1864" s="23">
        <v>0</v>
      </c>
      <c r="G1864" s="23">
        <v>17688240</v>
      </c>
    </row>
    <row r="1865" spans="1:7" x14ac:dyDescent="0.2">
      <c r="A1865" s="8" t="s">
        <v>2794</v>
      </c>
      <c r="B1865" s="8">
        <v>652942806</v>
      </c>
      <c r="C1865" s="8">
        <v>1132299</v>
      </c>
      <c r="D1865" s="8" t="s">
        <v>30</v>
      </c>
      <c r="E1865" s="8" t="s">
        <v>1731</v>
      </c>
      <c r="F1865" s="23">
        <v>0</v>
      </c>
      <c r="G1865" s="23">
        <v>100305338</v>
      </c>
    </row>
    <row r="1866" spans="1:7" x14ac:dyDescent="0.2">
      <c r="A1866" s="8" t="s">
        <v>2794</v>
      </c>
      <c r="B1866" s="8">
        <v>652942806</v>
      </c>
      <c r="C1866" s="8">
        <v>1132300</v>
      </c>
      <c r="D1866" s="8" t="s">
        <v>30</v>
      </c>
      <c r="E1866" s="8" t="s">
        <v>1731</v>
      </c>
      <c r="F1866" s="23">
        <v>0</v>
      </c>
      <c r="G1866" s="23">
        <v>12882360</v>
      </c>
    </row>
    <row r="1867" spans="1:7" x14ac:dyDescent="0.2">
      <c r="A1867" s="8" t="s">
        <v>2805</v>
      </c>
      <c r="B1867" s="8">
        <v>651539544</v>
      </c>
      <c r="C1867" s="8">
        <v>1010252</v>
      </c>
      <c r="D1867" s="8" t="s">
        <v>166</v>
      </c>
      <c r="E1867" s="8" t="s">
        <v>2293</v>
      </c>
      <c r="F1867" s="23">
        <v>0</v>
      </c>
      <c r="G1867" s="23">
        <v>73823607</v>
      </c>
    </row>
    <row r="1868" spans="1:7" x14ac:dyDescent="0.2">
      <c r="A1868" s="8" t="s">
        <v>2805</v>
      </c>
      <c r="B1868" s="8">
        <v>651539544</v>
      </c>
      <c r="C1868" s="8">
        <v>1010253</v>
      </c>
      <c r="D1868" s="8" t="s">
        <v>166</v>
      </c>
      <c r="E1868" s="8" t="s">
        <v>63</v>
      </c>
      <c r="F1868" s="23">
        <v>0</v>
      </c>
      <c r="G1868" s="23">
        <v>102828012</v>
      </c>
    </row>
    <row r="1869" spans="1:7" x14ac:dyDescent="0.2">
      <c r="A1869" s="8" t="s">
        <v>2805</v>
      </c>
      <c r="B1869" s="8">
        <v>651539544</v>
      </c>
      <c r="C1869" s="8">
        <v>1030328</v>
      </c>
      <c r="D1869" s="8" t="s">
        <v>1586</v>
      </c>
      <c r="E1869" s="8" t="s">
        <v>2191</v>
      </c>
      <c r="F1869" s="23">
        <v>0</v>
      </c>
      <c r="G1869" s="23">
        <v>35578914</v>
      </c>
    </row>
    <row r="1870" spans="1:7" x14ac:dyDescent="0.2">
      <c r="A1870" s="8" t="s">
        <v>2805</v>
      </c>
      <c r="B1870" s="8">
        <v>651539544</v>
      </c>
      <c r="C1870" s="8">
        <v>1030329</v>
      </c>
      <c r="D1870" s="8" t="s">
        <v>1586</v>
      </c>
      <c r="E1870" s="8" t="s">
        <v>2191</v>
      </c>
      <c r="F1870" s="23">
        <v>0</v>
      </c>
      <c r="G1870" s="23">
        <v>35409892</v>
      </c>
    </row>
    <row r="1871" spans="1:7" x14ac:dyDescent="0.2">
      <c r="A1871" s="8" t="s">
        <v>2805</v>
      </c>
      <c r="B1871" s="8">
        <v>651539544</v>
      </c>
      <c r="C1871" s="8">
        <v>1030330</v>
      </c>
      <c r="D1871" s="8" t="s">
        <v>1586</v>
      </c>
      <c r="E1871" s="8" t="s">
        <v>2913</v>
      </c>
      <c r="F1871" s="23">
        <v>0</v>
      </c>
      <c r="G1871" s="23">
        <v>31888625</v>
      </c>
    </row>
    <row r="1872" spans="1:7" x14ac:dyDescent="0.2">
      <c r="A1872" s="8" t="s">
        <v>2805</v>
      </c>
      <c r="B1872" s="8">
        <v>651539544</v>
      </c>
      <c r="C1872" s="8">
        <v>1030331</v>
      </c>
      <c r="D1872" s="8" t="s">
        <v>1586</v>
      </c>
      <c r="E1872" s="8" t="s">
        <v>2237</v>
      </c>
      <c r="F1872" s="23">
        <v>0</v>
      </c>
      <c r="G1872" s="23">
        <v>68791534</v>
      </c>
    </row>
    <row r="1873" spans="1:7" x14ac:dyDescent="0.2">
      <c r="A1873" s="8" t="s">
        <v>2805</v>
      </c>
      <c r="B1873" s="8">
        <v>651539544</v>
      </c>
      <c r="C1873" s="8">
        <v>1060371</v>
      </c>
      <c r="D1873" s="8" t="s">
        <v>1589</v>
      </c>
      <c r="E1873" s="8" t="s">
        <v>2249</v>
      </c>
      <c r="F1873" s="23">
        <v>0</v>
      </c>
      <c r="G1873" s="23">
        <v>48927120</v>
      </c>
    </row>
    <row r="1874" spans="1:7" x14ac:dyDescent="0.2">
      <c r="A1874" s="8" t="s">
        <v>2805</v>
      </c>
      <c r="B1874" s="8">
        <v>651539544</v>
      </c>
      <c r="C1874" s="8">
        <v>1070624</v>
      </c>
      <c r="D1874" s="8" t="s">
        <v>1590</v>
      </c>
      <c r="E1874" s="8" t="s">
        <v>2194</v>
      </c>
      <c r="F1874" s="23">
        <v>0</v>
      </c>
      <c r="G1874" s="23">
        <v>55551557</v>
      </c>
    </row>
    <row r="1875" spans="1:7" x14ac:dyDescent="0.2">
      <c r="A1875" s="8" t="s">
        <v>2805</v>
      </c>
      <c r="B1875" s="8">
        <v>651539544</v>
      </c>
      <c r="C1875" s="8">
        <v>1100687</v>
      </c>
      <c r="D1875" s="8" t="s">
        <v>1585</v>
      </c>
      <c r="E1875" s="8" t="s">
        <v>2193</v>
      </c>
      <c r="F1875" s="23">
        <v>0</v>
      </c>
      <c r="G1875" s="23">
        <v>105769567</v>
      </c>
    </row>
    <row r="1876" spans="1:7" x14ac:dyDescent="0.2">
      <c r="A1876" s="8" t="s">
        <v>2805</v>
      </c>
      <c r="B1876" s="8">
        <v>651539544</v>
      </c>
      <c r="C1876" s="8">
        <v>1132572</v>
      </c>
      <c r="D1876" s="8" t="s">
        <v>30</v>
      </c>
      <c r="E1876" s="8" t="s">
        <v>2221</v>
      </c>
      <c r="F1876" s="23">
        <v>0</v>
      </c>
      <c r="G1876" s="23">
        <v>16605568</v>
      </c>
    </row>
    <row r="1877" spans="1:7" x14ac:dyDescent="0.2">
      <c r="A1877" s="8" t="s">
        <v>2690</v>
      </c>
      <c r="B1877" s="8">
        <v>650450957</v>
      </c>
      <c r="C1877" s="8">
        <v>1131888</v>
      </c>
      <c r="D1877" s="8" t="s">
        <v>30</v>
      </c>
      <c r="E1877" s="8" t="s">
        <v>42</v>
      </c>
      <c r="F1877" s="23">
        <v>2606688</v>
      </c>
      <c r="G1877" s="23">
        <v>47596192</v>
      </c>
    </row>
    <row r="1878" spans="1:7" x14ac:dyDescent="0.2">
      <c r="A1878" s="8" t="s">
        <v>2690</v>
      </c>
      <c r="B1878" s="8">
        <v>650450957</v>
      </c>
      <c r="C1878" s="8">
        <v>1131889</v>
      </c>
      <c r="D1878" s="8" t="s">
        <v>30</v>
      </c>
      <c r="E1878" s="8" t="s">
        <v>42</v>
      </c>
      <c r="F1878" s="23">
        <v>3432139</v>
      </c>
      <c r="G1878" s="23">
        <v>59694685</v>
      </c>
    </row>
    <row r="1879" spans="1:7" x14ac:dyDescent="0.2">
      <c r="A1879" s="8" t="s">
        <v>2466</v>
      </c>
      <c r="B1879" s="8">
        <v>700155609</v>
      </c>
      <c r="C1879" s="8">
        <v>1050587</v>
      </c>
      <c r="D1879" s="8" t="s">
        <v>168</v>
      </c>
      <c r="E1879" s="8" t="s">
        <v>2173</v>
      </c>
      <c r="F1879" s="23">
        <v>0</v>
      </c>
      <c r="G1879" s="23">
        <v>251130183</v>
      </c>
    </row>
    <row r="1880" spans="1:7" x14ac:dyDescent="0.2">
      <c r="A1880" s="8" t="s">
        <v>2466</v>
      </c>
      <c r="B1880" s="8">
        <v>700155609</v>
      </c>
      <c r="C1880" s="8">
        <v>1050588</v>
      </c>
      <c r="D1880" s="8" t="s">
        <v>168</v>
      </c>
      <c r="E1880" s="8" t="s">
        <v>2223</v>
      </c>
      <c r="F1880" s="23">
        <v>0</v>
      </c>
      <c r="G1880" s="23">
        <v>249256764</v>
      </c>
    </row>
    <row r="1881" spans="1:7" x14ac:dyDescent="0.2">
      <c r="A1881" s="8" t="s">
        <v>2466</v>
      </c>
      <c r="B1881" s="8">
        <v>700155609</v>
      </c>
      <c r="C1881" s="8">
        <v>1050621</v>
      </c>
      <c r="D1881" s="8" t="s">
        <v>168</v>
      </c>
      <c r="E1881" s="8" t="s">
        <v>2172</v>
      </c>
      <c r="F1881" s="23">
        <v>0</v>
      </c>
      <c r="G1881" s="23">
        <v>56908882</v>
      </c>
    </row>
    <row r="1882" spans="1:7" x14ac:dyDescent="0.2">
      <c r="A1882" s="8" t="s">
        <v>2466</v>
      </c>
      <c r="B1882" s="8">
        <v>700155609</v>
      </c>
      <c r="C1882" s="8">
        <v>1050890</v>
      </c>
      <c r="D1882" s="8" t="s">
        <v>168</v>
      </c>
      <c r="E1882" s="8" t="s">
        <v>2172</v>
      </c>
      <c r="F1882" s="23">
        <v>0</v>
      </c>
      <c r="G1882" s="23">
        <v>7214940</v>
      </c>
    </row>
    <row r="1883" spans="1:7" x14ac:dyDescent="0.2">
      <c r="A1883" s="8" t="s">
        <v>2466</v>
      </c>
      <c r="B1883" s="8">
        <v>700155609</v>
      </c>
      <c r="C1883" s="8">
        <v>1050891</v>
      </c>
      <c r="D1883" s="8" t="s">
        <v>168</v>
      </c>
      <c r="E1883" s="8" t="s">
        <v>2176</v>
      </c>
      <c r="F1883" s="23">
        <v>0</v>
      </c>
      <c r="G1883" s="23">
        <v>38319348</v>
      </c>
    </row>
    <row r="1884" spans="1:7" x14ac:dyDescent="0.2">
      <c r="A1884" s="8" t="s">
        <v>2466</v>
      </c>
      <c r="B1884" s="8">
        <v>700155609</v>
      </c>
      <c r="C1884" s="8">
        <v>1050892</v>
      </c>
      <c r="D1884" s="8" t="s">
        <v>168</v>
      </c>
      <c r="E1884" s="8" t="s">
        <v>2173</v>
      </c>
      <c r="F1884" s="23">
        <v>0</v>
      </c>
      <c r="G1884" s="23">
        <v>31745736</v>
      </c>
    </row>
    <row r="1885" spans="1:7" x14ac:dyDescent="0.2">
      <c r="A1885" s="8" t="s">
        <v>2466</v>
      </c>
      <c r="B1885" s="8">
        <v>700155609</v>
      </c>
      <c r="C1885" s="8">
        <v>1051160</v>
      </c>
      <c r="D1885" s="8" t="s">
        <v>168</v>
      </c>
      <c r="E1885" s="8" t="s">
        <v>2284</v>
      </c>
      <c r="F1885" s="23">
        <v>0</v>
      </c>
      <c r="G1885" s="23">
        <v>180213573</v>
      </c>
    </row>
    <row r="1886" spans="1:7" x14ac:dyDescent="0.2">
      <c r="A1886" s="8" t="s">
        <v>2466</v>
      </c>
      <c r="B1886" s="8">
        <v>700155609</v>
      </c>
      <c r="C1886" s="8">
        <v>1051161</v>
      </c>
      <c r="D1886" s="8" t="s">
        <v>168</v>
      </c>
      <c r="E1886" s="8" t="s">
        <v>2284</v>
      </c>
      <c r="F1886" s="23">
        <v>0</v>
      </c>
      <c r="G1886" s="23">
        <v>19341396</v>
      </c>
    </row>
    <row r="1887" spans="1:7" x14ac:dyDescent="0.2">
      <c r="A1887" s="8" t="s">
        <v>2466</v>
      </c>
      <c r="B1887" s="8">
        <v>700155609</v>
      </c>
      <c r="C1887" s="8">
        <v>1051162</v>
      </c>
      <c r="D1887" s="8" t="s">
        <v>168</v>
      </c>
      <c r="E1887" s="8" t="s">
        <v>2283</v>
      </c>
      <c r="F1887" s="23">
        <v>0</v>
      </c>
      <c r="G1887" s="23">
        <v>169630526</v>
      </c>
    </row>
    <row r="1888" spans="1:7" x14ac:dyDescent="0.2">
      <c r="A1888" s="8" t="s">
        <v>2466</v>
      </c>
      <c r="B1888" s="8">
        <v>700155609</v>
      </c>
      <c r="C1888" s="8">
        <v>1051163</v>
      </c>
      <c r="D1888" s="8" t="s">
        <v>168</v>
      </c>
      <c r="E1888" s="8" t="s">
        <v>2283</v>
      </c>
      <c r="F1888" s="23">
        <v>0</v>
      </c>
      <c r="G1888" s="23">
        <v>39466131</v>
      </c>
    </row>
    <row r="1889" spans="1:7" x14ac:dyDescent="0.2">
      <c r="A1889" s="8" t="s">
        <v>2466</v>
      </c>
      <c r="B1889" s="8">
        <v>700155609</v>
      </c>
      <c r="C1889" s="8">
        <v>1051164</v>
      </c>
      <c r="D1889" s="8" t="s">
        <v>168</v>
      </c>
      <c r="E1889" s="8" t="s">
        <v>2174</v>
      </c>
      <c r="F1889" s="23">
        <v>0</v>
      </c>
      <c r="G1889" s="23">
        <v>207154424</v>
      </c>
    </row>
    <row r="1890" spans="1:7" x14ac:dyDescent="0.2">
      <c r="A1890" s="8" t="s">
        <v>2466</v>
      </c>
      <c r="B1890" s="8">
        <v>700155609</v>
      </c>
      <c r="C1890" s="8">
        <v>1051165</v>
      </c>
      <c r="D1890" s="8" t="s">
        <v>168</v>
      </c>
      <c r="E1890" s="8" t="s">
        <v>2174</v>
      </c>
      <c r="F1890" s="23">
        <v>0</v>
      </c>
      <c r="G1890" s="23">
        <v>35473734</v>
      </c>
    </row>
    <row r="1891" spans="1:7" x14ac:dyDescent="0.2">
      <c r="A1891" s="8" t="s">
        <v>2466</v>
      </c>
      <c r="B1891" s="8">
        <v>700155609</v>
      </c>
      <c r="C1891" s="8">
        <v>1051196</v>
      </c>
      <c r="D1891" s="8" t="s">
        <v>168</v>
      </c>
      <c r="E1891" s="8" t="s">
        <v>2172</v>
      </c>
      <c r="F1891" s="23">
        <v>0</v>
      </c>
      <c r="G1891" s="23">
        <v>230858170</v>
      </c>
    </row>
    <row r="1892" spans="1:7" x14ac:dyDescent="0.2">
      <c r="A1892" s="8" t="s">
        <v>2466</v>
      </c>
      <c r="B1892" s="8">
        <v>700155609</v>
      </c>
      <c r="C1892" s="8">
        <v>1051197</v>
      </c>
      <c r="D1892" s="8" t="s">
        <v>168</v>
      </c>
      <c r="E1892" s="8" t="s">
        <v>2172</v>
      </c>
      <c r="F1892" s="23">
        <v>0</v>
      </c>
      <c r="G1892" s="23">
        <v>40831216</v>
      </c>
    </row>
    <row r="1893" spans="1:7" x14ac:dyDescent="0.2">
      <c r="A1893" s="8" t="s">
        <v>2698</v>
      </c>
      <c r="B1893" s="8" t="s">
        <v>2137</v>
      </c>
      <c r="C1893" s="8">
        <v>1131891</v>
      </c>
      <c r="D1893" s="8" t="s">
        <v>30</v>
      </c>
      <c r="E1893" s="8" t="s">
        <v>2214</v>
      </c>
      <c r="F1893" s="23">
        <v>1930880</v>
      </c>
      <c r="G1893" s="23">
        <v>23074016</v>
      </c>
    </row>
    <row r="1894" spans="1:7" x14ac:dyDescent="0.2">
      <c r="A1894" s="8" t="s">
        <v>2698</v>
      </c>
      <c r="B1894" s="8" t="s">
        <v>2137</v>
      </c>
      <c r="C1894" s="8">
        <v>1131892</v>
      </c>
      <c r="D1894" s="8" t="s">
        <v>30</v>
      </c>
      <c r="E1894" s="8" t="s">
        <v>2214</v>
      </c>
      <c r="F1894" s="23">
        <v>2451528</v>
      </c>
      <c r="G1894" s="23">
        <v>29295744</v>
      </c>
    </row>
    <row r="1895" spans="1:7" x14ac:dyDescent="0.2">
      <c r="A1895" s="8" t="s">
        <v>2510</v>
      </c>
      <c r="B1895" s="8">
        <v>727783008</v>
      </c>
      <c r="C1895" s="8">
        <v>1131926</v>
      </c>
      <c r="D1895" s="8" t="s">
        <v>30</v>
      </c>
      <c r="E1895" s="8" t="s">
        <v>1731</v>
      </c>
      <c r="F1895" s="23">
        <v>0</v>
      </c>
      <c r="G1895" s="23">
        <v>174732860</v>
      </c>
    </row>
    <row r="1896" spans="1:7" x14ac:dyDescent="0.2">
      <c r="A1896" s="8" t="s">
        <v>2510</v>
      </c>
      <c r="B1896" s="8">
        <v>727783008</v>
      </c>
      <c r="C1896" s="8">
        <v>1131927</v>
      </c>
      <c r="D1896" s="8" t="s">
        <v>30</v>
      </c>
      <c r="E1896" s="8" t="s">
        <v>1731</v>
      </c>
      <c r="F1896" s="23">
        <v>0</v>
      </c>
      <c r="G1896" s="23">
        <v>25332456</v>
      </c>
    </row>
    <row r="1897" spans="1:7" x14ac:dyDescent="0.2">
      <c r="A1897" s="8" t="s">
        <v>2510</v>
      </c>
      <c r="B1897" s="8">
        <v>727783008</v>
      </c>
      <c r="C1897" s="8">
        <v>1131971</v>
      </c>
      <c r="D1897" s="8" t="s">
        <v>30</v>
      </c>
      <c r="E1897" s="8" t="s">
        <v>38</v>
      </c>
      <c r="F1897" s="23">
        <v>0</v>
      </c>
      <c r="G1897" s="23">
        <v>146939564</v>
      </c>
    </row>
    <row r="1898" spans="1:7" x14ac:dyDescent="0.2">
      <c r="A1898" s="8" t="s">
        <v>2510</v>
      </c>
      <c r="B1898" s="8">
        <v>727783008</v>
      </c>
      <c r="C1898" s="8">
        <v>1131972</v>
      </c>
      <c r="D1898" s="8" t="s">
        <v>30</v>
      </c>
      <c r="E1898" s="8" t="s">
        <v>38</v>
      </c>
      <c r="F1898" s="23">
        <v>0</v>
      </c>
      <c r="G1898" s="23">
        <v>10421580</v>
      </c>
    </row>
    <row r="1899" spans="1:7" x14ac:dyDescent="0.2">
      <c r="A1899" s="8" t="s">
        <v>2571</v>
      </c>
      <c r="B1899" s="8">
        <v>650165500</v>
      </c>
      <c r="C1899" s="8">
        <v>1080751</v>
      </c>
      <c r="D1899" s="8" t="s">
        <v>101</v>
      </c>
      <c r="E1899" s="8" t="s">
        <v>2272</v>
      </c>
      <c r="F1899" s="23">
        <v>0</v>
      </c>
      <c r="G1899" s="23">
        <v>17325303</v>
      </c>
    </row>
    <row r="1900" spans="1:7" x14ac:dyDescent="0.2">
      <c r="A1900" s="8" t="s">
        <v>2571</v>
      </c>
      <c r="B1900" s="8">
        <v>650165500</v>
      </c>
      <c r="C1900" s="8">
        <v>1080752</v>
      </c>
      <c r="D1900" s="8" t="s">
        <v>101</v>
      </c>
      <c r="E1900" s="8" t="s">
        <v>2272</v>
      </c>
      <c r="F1900" s="23">
        <v>0</v>
      </c>
      <c r="G1900" s="23">
        <v>2667924</v>
      </c>
    </row>
    <row r="1901" spans="1:7" x14ac:dyDescent="0.2">
      <c r="A1901" s="8" t="s">
        <v>2571</v>
      </c>
      <c r="B1901" s="8">
        <v>650165500</v>
      </c>
      <c r="C1901" s="8">
        <v>1080806</v>
      </c>
      <c r="D1901" s="8" t="s">
        <v>101</v>
      </c>
      <c r="E1901" s="8" t="s">
        <v>2246</v>
      </c>
      <c r="F1901" s="23">
        <v>0</v>
      </c>
      <c r="G1901" s="23">
        <v>107290946</v>
      </c>
    </row>
    <row r="1902" spans="1:7" x14ac:dyDescent="0.2">
      <c r="A1902" s="8" t="s">
        <v>2571</v>
      </c>
      <c r="B1902" s="8">
        <v>650165500</v>
      </c>
      <c r="C1902" s="8">
        <v>1080901</v>
      </c>
      <c r="D1902" s="8" t="s">
        <v>101</v>
      </c>
      <c r="E1902" s="8" t="s">
        <v>51</v>
      </c>
      <c r="F1902" s="23">
        <v>4691314</v>
      </c>
      <c r="G1902" s="23">
        <v>32990542</v>
      </c>
    </row>
    <row r="1903" spans="1:7" x14ac:dyDescent="0.2">
      <c r="A1903" s="8" t="s">
        <v>2571</v>
      </c>
      <c r="B1903" s="8">
        <v>650165500</v>
      </c>
      <c r="C1903" s="8">
        <v>1081003</v>
      </c>
      <c r="D1903" s="8" t="s">
        <v>101</v>
      </c>
      <c r="E1903" s="8" t="s">
        <v>2198</v>
      </c>
      <c r="F1903" s="23">
        <v>0</v>
      </c>
      <c r="G1903" s="23">
        <v>146738898</v>
      </c>
    </row>
    <row r="1904" spans="1:7" x14ac:dyDescent="0.2">
      <c r="A1904" s="8" t="s">
        <v>2571</v>
      </c>
      <c r="B1904" s="8">
        <v>650165500</v>
      </c>
      <c r="C1904" s="8">
        <v>1081004</v>
      </c>
      <c r="D1904" s="8" t="s">
        <v>101</v>
      </c>
      <c r="E1904" s="8" t="s">
        <v>2198</v>
      </c>
      <c r="F1904" s="23">
        <v>0</v>
      </c>
      <c r="G1904" s="23">
        <v>29792902</v>
      </c>
    </row>
    <row r="1905" spans="1:7" x14ac:dyDescent="0.2">
      <c r="A1905" s="8" t="s">
        <v>2571</v>
      </c>
      <c r="B1905" s="8">
        <v>650165500</v>
      </c>
      <c r="C1905" s="8">
        <v>1081005</v>
      </c>
      <c r="D1905" s="8" t="s">
        <v>101</v>
      </c>
      <c r="E1905" s="8" t="s">
        <v>2188</v>
      </c>
      <c r="F1905" s="23">
        <v>0</v>
      </c>
      <c r="G1905" s="23">
        <v>144296077</v>
      </c>
    </row>
    <row r="1906" spans="1:7" x14ac:dyDescent="0.2">
      <c r="A1906" s="8" t="s">
        <v>2571</v>
      </c>
      <c r="B1906" s="8">
        <v>650165500</v>
      </c>
      <c r="C1906" s="8">
        <v>1081006</v>
      </c>
      <c r="D1906" s="8" t="s">
        <v>101</v>
      </c>
      <c r="E1906" s="8" t="s">
        <v>2188</v>
      </c>
      <c r="F1906" s="23">
        <v>0</v>
      </c>
      <c r="G1906" s="23">
        <v>26320118</v>
      </c>
    </row>
    <row r="1907" spans="1:7" x14ac:dyDescent="0.2">
      <c r="A1907" s="8" t="s">
        <v>2571</v>
      </c>
      <c r="B1907" s="8">
        <v>650165500</v>
      </c>
      <c r="C1907" s="8">
        <v>1081097</v>
      </c>
      <c r="D1907" s="8" t="s">
        <v>101</v>
      </c>
      <c r="E1907" s="8" t="s">
        <v>2272</v>
      </c>
      <c r="F1907" s="23">
        <v>0</v>
      </c>
      <c r="G1907" s="23">
        <v>135824325</v>
      </c>
    </row>
    <row r="1908" spans="1:7" x14ac:dyDescent="0.2">
      <c r="A1908" s="8" t="s">
        <v>2571</v>
      </c>
      <c r="B1908" s="8">
        <v>650165500</v>
      </c>
      <c r="C1908" s="8">
        <v>1081098</v>
      </c>
      <c r="D1908" s="8" t="s">
        <v>101</v>
      </c>
      <c r="E1908" s="8" t="s">
        <v>2272</v>
      </c>
      <c r="F1908" s="23">
        <v>0</v>
      </c>
      <c r="G1908" s="23">
        <v>26063568</v>
      </c>
    </row>
    <row r="1909" spans="1:7" x14ac:dyDescent="0.2">
      <c r="A1909" s="8" t="s">
        <v>2571</v>
      </c>
      <c r="B1909" s="8">
        <v>650165500</v>
      </c>
      <c r="C1909" s="8">
        <v>1081149</v>
      </c>
      <c r="D1909" s="8" t="s">
        <v>101</v>
      </c>
      <c r="E1909" s="8" t="s">
        <v>2246</v>
      </c>
      <c r="F1909" s="23">
        <v>0</v>
      </c>
      <c r="G1909" s="23">
        <v>52274645</v>
      </c>
    </row>
    <row r="1910" spans="1:7" x14ac:dyDescent="0.2">
      <c r="A1910" s="8" t="s">
        <v>2675</v>
      </c>
      <c r="B1910" s="8" t="s">
        <v>2138</v>
      </c>
      <c r="C1910" s="8">
        <v>1020339</v>
      </c>
      <c r="D1910" s="8" t="s">
        <v>231</v>
      </c>
      <c r="E1910" s="8" t="s">
        <v>2170</v>
      </c>
      <c r="F1910" s="23">
        <v>0</v>
      </c>
      <c r="G1910" s="23">
        <v>75317560</v>
      </c>
    </row>
    <row r="1911" spans="1:7" x14ac:dyDescent="0.2">
      <c r="A1911" s="8" t="s">
        <v>2675</v>
      </c>
      <c r="B1911" s="8" t="s">
        <v>2138</v>
      </c>
      <c r="C1911" s="8">
        <v>1020350</v>
      </c>
      <c r="D1911" s="8" t="s">
        <v>231</v>
      </c>
      <c r="E1911" s="8" t="s">
        <v>2170</v>
      </c>
      <c r="F1911" s="23">
        <v>0</v>
      </c>
      <c r="G1911" s="23">
        <v>94562113</v>
      </c>
    </row>
    <row r="1912" spans="1:7" x14ac:dyDescent="0.2">
      <c r="A1912" s="8" t="s">
        <v>2675</v>
      </c>
      <c r="B1912" s="8" t="s">
        <v>2138</v>
      </c>
      <c r="C1912" s="8">
        <v>1020385</v>
      </c>
      <c r="D1912" s="8" t="s">
        <v>231</v>
      </c>
      <c r="E1912" s="8" t="s">
        <v>2170</v>
      </c>
      <c r="F1912" s="23">
        <v>0</v>
      </c>
      <c r="G1912" s="23">
        <v>31941462</v>
      </c>
    </row>
    <row r="1913" spans="1:7" x14ac:dyDescent="0.2">
      <c r="A1913" s="8" t="s">
        <v>2675</v>
      </c>
      <c r="B1913" s="8" t="s">
        <v>2138</v>
      </c>
      <c r="C1913" s="8">
        <v>1020386</v>
      </c>
      <c r="D1913" s="8" t="s">
        <v>231</v>
      </c>
      <c r="E1913" s="8" t="s">
        <v>2170</v>
      </c>
      <c r="F1913" s="23">
        <v>0</v>
      </c>
      <c r="G1913" s="23">
        <v>5746299</v>
      </c>
    </row>
    <row r="1914" spans="1:7" x14ac:dyDescent="0.2">
      <c r="A1914" s="8" t="s">
        <v>2675</v>
      </c>
      <c r="B1914" s="8" t="s">
        <v>2138</v>
      </c>
      <c r="C1914" s="8">
        <v>1020387</v>
      </c>
      <c r="D1914" s="8" t="s">
        <v>231</v>
      </c>
      <c r="E1914" s="8" t="s">
        <v>2170</v>
      </c>
      <c r="F1914" s="23">
        <v>0</v>
      </c>
      <c r="G1914" s="23">
        <v>5746299</v>
      </c>
    </row>
    <row r="1915" spans="1:7" x14ac:dyDescent="0.2">
      <c r="A1915" s="8" t="s">
        <v>2762</v>
      </c>
      <c r="B1915" s="8">
        <v>651539161</v>
      </c>
      <c r="C1915" s="8">
        <v>1030308</v>
      </c>
      <c r="D1915" s="8" t="s">
        <v>1586</v>
      </c>
      <c r="E1915" s="8" t="s">
        <v>2237</v>
      </c>
      <c r="F1915" s="23">
        <v>0</v>
      </c>
      <c r="G1915" s="23">
        <v>269713121</v>
      </c>
    </row>
    <row r="1916" spans="1:7" x14ac:dyDescent="0.2">
      <c r="A1916" s="8" t="s">
        <v>2762</v>
      </c>
      <c r="B1916" s="8">
        <v>651539161</v>
      </c>
      <c r="C1916" s="8">
        <v>1030317</v>
      </c>
      <c r="D1916" s="8" t="s">
        <v>1586</v>
      </c>
      <c r="E1916" s="8" t="s">
        <v>2237</v>
      </c>
      <c r="F1916" s="23">
        <v>0</v>
      </c>
      <c r="G1916" s="23">
        <v>85522621</v>
      </c>
    </row>
    <row r="1917" spans="1:7" x14ac:dyDescent="0.2">
      <c r="A1917" s="8" t="s">
        <v>2762</v>
      </c>
      <c r="B1917" s="8">
        <v>651539161</v>
      </c>
      <c r="C1917" s="8">
        <v>1030355</v>
      </c>
      <c r="D1917" s="8" t="s">
        <v>1586</v>
      </c>
      <c r="E1917" s="8" t="s">
        <v>2331</v>
      </c>
      <c r="F1917" s="23">
        <v>0</v>
      </c>
      <c r="G1917" s="23">
        <v>67201554</v>
      </c>
    </row>
    <row r="1918" spans="1:7" x14ac:dyDescent="0.2">
      <c r="A1918" s="8" t="s">
        <v>2762</v>
      </c>
      <c r="B1918" s="8">
        <v>651539161</v>
      </c>
      <c r="C1918" s="8">
        <v>1030356</v>
      </c>
      <c r="D1918" s="8" t="s">
        <v>1586</v>
      </c>
      <c r="E1918" s="8" t="s">
        <v>2237</v>
      </c>
      <c r="F1918" s="23">
        <v>0</v>
      </c>
      <c r="G1918" s="23">
        <v>54589839</v>
      </c>
    </row>
    <row r="1919" spans="1:7" x14ac:dyDescent="0.2">
      <c r="A1919" s="8" t="s">
        <v>2762</v>
      </c>
      <c r="B1919" s="8">
        <v>651539161</v>
      </c>
      <c r="C1919" s="8">
        <v>1030357</v>
      </c>
      <c r="D1919" s="8" t="s">
        <v>1586</v>
      </c>
      <c r="E1919" s="8" t="s">
        <v>2236</v>
      </c>
      <c r="F1919" s="23">
        <v>0</v>
      </c>
      <c r="G1919" s="23">
        <v>44719801</v>
      </c>
    </row>
    <row r="1920" spans="1:7" x14ac:dyDescent="0.2">
      <c r="A1920" s="8" t="s">
        <v>2762</v>
      </c>
      <c r="B1920" s="8">
        <v>651539161</v>
      </c>
      <c r="C1920" s="8">
        <v>1030359</v>
      </c>
      <c r="D1920" s="8" t="s">
        <v>1586</v>
      </c>
      <c r="E1920" s="8" t="s">
        <v>2387</v>
      </c>
      <c r="F1920" s="23">
        <v>0</v>
      </c>
      <c r="G1920" s="23">
        <v>9551650</v>
      </c>
    </row>
    <row r="1921" spans="1:7" x14ac:dyDescent="0.2">
      <c r="A1921" s="8" t="s">
        <v>2762</v>
      </c>
      <c r="B1921" s="8">
        <v>651539161</v>
      </c>
      <c r="C1921" s="8">
        <v>1132001</v>
      </c>
      <c r="D1921" s="8" t="s">
        <v>30</v>
      </c>
      <c r="E1921" s="8" t="s">
        <v>2242</v>
      </c>
      <c r="F1921" s="23">
        <v>0</v>
      </c>
      <c r="G1921" s="23">
        <v>132403200</v>
      </c>
    </row>
    <row r="1922" spans="1:7" x14ac:dyDescent="0.2">
      <c r="A1922" s="8" t="s">
        <v>2762</v>
      </c>
      <c r="B1922" s="8">
        <v>651539161</v>
      </c>
      <c r="C1922" s="8">
        <v>1132424</v>
      </c>
      <c r="D1922" s="8" t="s">
        <v>30</v>
      </c>
      <c r="E1922" s="8" t="s">
        <v>2242</v>
      </c>
      <c r="F1922" s="23">
        <v>0</v>
      </c>
      <c r="G1922" s="23">
        <v>46806600</v>
      </c>
    </row>
    <row r="1923" spans="1:7" x14ac:dyDescent="0.2">
      <c r="A1923" s="8" t="s">
        <v>2762</v>
      </c>
      <c r="B1923" s="8">
        <v>651539161</v>
      </c>
      <c r="C1923" s="8">
        <v>1150090</v>
      </c>
      <c r="D1923" s="8" t="s">
        <v>72</v>
      </c>
      <c r="E1923" s="8" t="s">
        <v>2187</v>
      </c>
      <c r="F1923" s="23">
        <v>0</v>
      </c>
      <c r="G1923" s="23">
        <v>131575627</v>
      </c>
    </row>
    <row r="1924" spans="1:7" x14ac:dyDescent="0.2">
      <c r="A1924" s="8" t="s">
        <v>2762</v>
      </c>
      <c r="B1924" s="8">
        <v>651539161</v>
      </c>
      <c r="C1924" s="8">
        <v>1150095</v>
      </c>
      <c r="D1924" s="8" t="s">
        <v>72</v>
      </c>
      <c r="E1924" s="8" t="s">
        <v>2187</v>
      </c>
      <c r="F1924" s="23">
        <v>0</v>
      </c>
      <c r="G1924" s="23">
        <v>278540399</v>
      </c>
    </row>
    <row r="1925" spans="1:7" x14ac:dyDescent="0.2">
      <c r="A1925" s="8" t="s">
        <v>2762</v>
      </c>
      <c r="B1925" s="8">
        <v>651539161</v>
      </c>
      <c r="C1925" s="8">
        <v>1150096</v>
      </c>
      <c r="D1925" s="8" t="s">
        <v>72</v>
      </c>
      <c r="E1925" s="8" t="s">
        <v>2187</v>
      </c>
      <c r="F1925" s="23">
        <v>0</v>
      </c>
      <c r="G1925" s="23">
        <v>141194773</v>
      </c>
    </row>
    <row r="1926" spans="1:7" x14ac:dyDescent="0.2">
      <c r="A1926" s="8" t="s">
        <v>2762</v>
      </c>
      <c r="B1926" s="8">
        <v>651539161</v>
      </c>
      <c r="C1926" s="8">
        <v>1150099</v>
      </c>
      <c r="D1926" s="8" t="s">
        <v>72</v>
      </c>
      <c r="E1926" s="8" t="s">
        <v>2187</v>
      </c>
      <c r="F1926" s="23">
        <v>0</v>
      </c>
      <c r="G1926" s="23">
        <v>295221403</v>
      </c>
    </row>
    <row r="1927" spans="1:7" x14ac:dyDescent="0.2">
      <c r="A1927" s="8" t="s">
        <v>2762</v>
      </c>
      <c r="B1927" s="8">
        <v>651539161</v>
      </c>
      <c r="C1927" s="8">
        <v>1150100</v>
      </c>
      <c r="D1927" s="8" t="s">
        <v>72</v>
      </c>
      <c r="E1927" s="8" t="s">
        <v>2187</v>
      </c>
      <c r="F1927" s="23">
        <v>0</v>
      </c>
      <c r="G1927" s="23">
        <v>47406967</v>
      </c>
    </row>
    <row r="1928" spans="1:7" x14ac:dyDescent="0.2">
      <c r="A1928" s="8" t="s">
        <v>2762</v>
      </c>
      <c r="B1928" s="8">
        <v>651539161</v>
      </c>
      <c r="C1928" s="8">
        <v>1150124</v>
      </c>
      <c r="D1928" s="8" t="s">
        <v>72</v>
      </c>
      <c r="E1928" s="8" t="s">
        <v>2187</v>
      </c>
      <c r="F1928" s="23">
        <v>0</v>
      </c>
      <c r="G1928" s="23">
        <v>37470106</v>
      </c>
    </row>
    <row r="1929" spans="1:7" x14ac:dyDescent="0.2">
      <c r="A1929" s="8" t="s">
        <v>2762</v>
      </c>
      <c r="B1929" s="8">
        <v>651539161</v>
      </c>
      <c r="C1929" s="8">
        <v>1150128</v>
      </c>
      <c r="D1929" s="8" t="s">
        <v>72</v>
      </c>
      <c r="E1929" s="8" t="s">
        <v>2187</v>
      </c>
      <c r="F1929" s="23">
        <v>0</v>
      </c>
      <c r="G1929" s="23">
        <v>43652598</v>
      </c>
    </row>
    <row r="1930" spans="1:7" x14ac:dyDescent="0.2">
      <c r="A1930" s="8" t="s">
        <v>2762</v>
      </c>
      <c r="B1930" s="8">
        <v>651539161</v>
      </c>
      <c r="C1930" s="8">
        <v>1150134</v>
      </c>
      <c r="D1930" s="8" t="s">
        <v>72</v>
      </c>
      <c r="E1930" s="8" t="s">
        <v>2187</v>
      </c>
      <c r="F1930" s="23">
        <v>0</v>
      </c>
      <c r="G1930" s="23">
        <v>59148615</v>
      </c>
    </row>
    <row r="1931" spans="1:7" x14ac:dyDescent="0.2">
      <c r="A1931" s="8" t="s">
        <v>2762</v>
      </c>
      <c r="B1931" s="8">
        <v>651539161</v>
      </c>
      <c r="C1931" s="8">
        <v>1150135</v>
      </c>
      <c r="D1931" s="8" t="s">
        <v>72</v>
      </c>
      <c r="E1931" s="8" t="s">
        <v>2187</v>
      </c>
      <c r="F1931" s="23">
        <v>0</v>
      </c>
      <c r="G1931" s="23">
        <v>75454377</v>
      </c>
    </row>
    <row r="1932" spans="1:7" x14ac:dyDescent="0.2">
      <c r="A1932" s="8" t="s">
        <v>2762</v>
      </c>
      <c r="B1932" s="8">
        <v>651539161</v>
      </c>
      <c r="C1932" s="8">
        <v>1150136</v>
      </c>
      <c r="D1932" s="8" t="s">
        <v>72</v>
      </c>
      <c r="E1932" s="8" t="s">
        <v>2187</v>
      </c>
      <c r="F1932" s="23">
        <v>0</v>
      </c>
      <c r="G1932" s="23">
        <v>27431737</v>
      </c>
    </row>
    <row r="1933" spans="1:7" x14ac:dyDescent="0.2">
      <c r="A1933" s="8" t="s">
        <v>2762</v>
      </c>
      <c r="B1933" s="8">
        <v>651539161</v>
      </c>
      <c r="C1933" s="8">
        <v>1150137</v>
      </c>
      <c r="D1933" s="8" t="s">
        <v>72</v>
      </c>
      <c r="E1933" s="8" t="s">
        <v>2187</v>
      </c>
      <c r="F1933" s="23">
        <v>0</v>
      </c>
      <c r="G1933" s="23">
        <v>31946685</v>
      </c>
    </row>
    <row r="1934" spans="1:7" x14ac:dyDescent="0.2">
      <c r="A1934" s="8" t="s">
        <v>2762</v>
      </c>
      <c r="B1934" s="8">
        <v>651539161</v>
      </c>
      <c r="C1934" s="8">
        <v>1150138</v>
      </c>
      <c r="D1934" s="8" t="s">
        <v>72</v>
      </c>
      <c r="E1934" s="8" t="s">
        <v>2187</v>
      </c>
      <c r="F1934" s="23">
        <v>0</v>
      </c>
      <c r="G1934" s="23">
        <v>63756555</v>
      </c>
    </row>
    <row r="1935" spans="1:7" x14ac:dyDescent="0.2">
      <c r="A1935" s="8" t="s">
        <v>2762</v>
      </c>
      <c r="B1935" s="8">
        <v>651539161</v>
      </c>
      <c r="C1935" s="8">
        <v>1150142</v>
      </c>
      <c r="D1935" s="8" t="s">
        <v>72</v>
      </c>
      <c r="E1935" s="8" t="s">
        <v>2187</v>
      </c>
      <c r="F1935" s="23">
        <v>0</v>
      </c>
      <c r="G1935" s="23">
        <v>12320738</v>
      </c>
    </row>
    <row r="1936" spans="1:7" x14ac:dyDescent="0.2">
      <c r="A1936" s="8" t="s">
        <v>2762</v>
      </c>
      <c r="B1936" s="8">
        <v>651539161</v>
      </c>
      <c r="C1936" s="8">
        <v>1150143</v>
      </c>
      <c r="D1936" s="8" t="s">
        <v>72</v>
      </c>
      <c r="E1936" s="8" t="s">
        <v>2187</v>
      </c>
      <c r="F1936" s="23">
        <v>0</v>
      </c>
      <c r="G1936" s="23">
        <v>2462700</v>
      </c>
    </row>
    <row r="1937" spans="1:7" x14ac:dyDescent="0.2">
      <c r="A1937" s="8" t="s">
        <v>2762</v>
      </c>
      <c r="B1937" s="8">
        <v>651539161</v>
      </c>
      <c r="C1937" s="8">
        <v>1150144</v>
      </c>
      <c r="D1937" s="8" t="s">
        <v>72</v>
      </c>
      <c r="E1937" s="8" t="s">
        <v>2187</v>
      </c>
      <c r="F1937" s="23">
        <v>0</v>
      </c>
      <c r="G1937" s="23">
        <v>2462700</v>
      </c>
    </row>
    <row r="1938" spans="1:7" x14ac:dyDescent="0.2">
      <c r="A1938" s="8" t="s">
        <v>2762</v>
      </c>
      <c r="B1938" s="8">
        <v>651539161</v>
      </c>
      <c r="C1938" s="8">
        <v>1150145</v>
      </c>
      <c r="D1938" s="8" t="s">
        <v>72</v>
      </c>
      <c r="E1938" s="8" t="s">
        <v>2187</v>
      </c>
      <c r="F1938" s="23">
        <v>0</v>
      </c>
      <c r="G1938" s="23">
        <v>31600920</v>
      </c>
    </row>
    <row r="1939" spans="1:7" x14ac:dyDescent="0.2">
      <c r="A1939" s="8" t="s">
        <v>2762</v>
      </c>
      <c r="B1939" s="8">
        <v>651539161</v>
      </c>
      <c r="C1939" s="8">
        <v>1150146</v>
      </c>
      <c r="D1939" s="8" t="s">
        <v>72</v>
      </c>
      <c r="E1939" s="8" t="s">
        <v>2187</v>
      </c>
      <c r="F1939" s="23">
        <v>0</v>
      </c>
      <c r="G1939" s="23">
        <v>5130624</v>
      </c>
    </row>
    <row r="1940" spans="1:7" x14ac:dyDescent="0.2">
      <c r="A1940" s="8" t="s">
        <v>2518</v>
      </c>
      <c r="B1940" s="8">
        <v>738689003</v>
      </c>
      <c r="C1940" s="8">
        <v>1010199</v>
      </c>
      <c r="D1940" s="8" t="s">
        <v>166</v>
      </c>
      <c r="E1940" s="8" t="s">
        <v>2293</v>
      </c>
      <c r="F1940" s="23">
        <v>0</v>
      </c>
      <c r="G1940" s="23">
        <v>81884762</v>
      </c>
    </row>
    <row r="1941" spans="1:7" x14ac:dyDescent="0.2">
      <c r="A1941" s="8" t="s">
        <v>2518</v>
      </c>
      <c r="B1941" s="8">
        <v>738689003</v>
      </c>
      <c r="C1941" s="8">
        <v>1010220</v>
      </c>
      <c r="D1941" s="8" t="s">
        <v>166</v>
      </c>
      <c r="E1941" s="8" t="s">
        <v>63</v>
      </c>
      <c r="F1941" s="23">
        <v>0</v>
      </c>
      <c r="G1941" s="23">
        <v>69567821</v>
      </c>
    </row>
    <row r="1942" spans="1:7" x14ac:dyDescent="0.2">
      <c r="A1942" s="8" t="s">
        <v>2518</v>
      </c>
      <c r="B1942" s="8">
        <v>738689003</v>
      </c>
      <c r="C1942" s="8">
        <v>1010221</v>
      </c>
      <c r="D1942" s="8" t="s">
        <v>166</v>
      </c>
      <c r="E1942" s="8" t="s">
        <v>63</v>
      </c>
      <c r="F1942" s="23">
        <v>0</v>
      </c>
      <c r="G1942" s="23">
        <v>80528048</v>
      </c>
    </row>
    <row r="1943" spans="1:7" x14ac:dyDescent="0.2">
      <c r="A1943" s="8" t="s">
        <v>2518</v>
      </c>
      <c r="B1943" s="8">
        <v>738689003</v>
      </c>
      <c r="C1943" s="8">
        <v>1010226</v>
      </c>
      <c r="D1943" s="8" t="s">
        <v>166</v>
      </c>
      <c r="E1943" s="8" t="s">
        <v>63</v>
      </c>
      <c r="F1943" s="23">
        <v>0</v>
      </c>
      <c r="G1943" s="23">
        <v>144273147</v>
      </c>
    </row>
    <row r="1944" spans="1:7" x14ac:dyDescent="0.2">
      <c r="A1944" s="8" t="s">
        <v>2518</v>
      </c>
      <c r="B1944" s="8">
        <v>738689003</v>
      </c>
      <c r="C1944" s="8">
        <v>1010231</v>
      </c>
      <c r="D1944" s="8" t="s">
        <v>166</v>
      </c>
      <c r="E1944" s="8" t="s">
        <v>63</v>
      </c>
      <c r="F1944" s="23">
        <v>0</v>
      </c>
      <c r="G1944" s="23">
        <v>165504000</v>
      </c>
    </row>
    <row r="1945" spans="1:7" x14ac:dyDescent="0.2">
      <c r="A1945" s="8" t="s">
        <v>2518</v>
      </c>
      <c r="B1945" s="8">
        <v>738689003</v>
      </c>
      <c r="C1945" s="8">
        <v>1010261</v>
      </c>
      <c r="D1945" s="8" t="s">
        <v>166</v>
      </c>
      <c r="E1945" s="8" t="s">
        <v>2293</v>
      </c>
      <c r="F1945" s="23">
        <v>0</v>
      </c>
      <c r="G1945" s="23">
        <v>72581228</v>
      </c>
    </row>
    <row r="1946" spans="1:7" x14ac:dyDescent="0.2">
      <c r="A1946" s="8" t="s">
        <v>2518</v>
      </c>
      <c r="B1946" s="8">
        <v>738689003</v>
      </c>
      <c r="C1946" s="8">
        <v>1010263</v>
      </c>
      <c r="D1946" s="8" t="s">
        <v>166</v>
      </c>
      <c r="E1946" s="8" t="s">
        <v>63</v>
      </c>
      <c r="F1946" s="23">
        <v>0</v>
      </c>
      <c r="G1946" s="23">
        <v>37624576</v>
      </c>
    </row>
    <row r="1947" spans="1:7" x14ac:dyDescent="0.2">
      <c r="A1947" s="8" t="s">
        <v>2518</v>
      </c>
      <c r="B1947" s="8">
        <v>738689003</v>
      </c>
      <c r="C1947" s="8">
        <v>1010264</v>
      </c>
      <c r="D1947" s="8" t="s">
        <v>166</v>
      </c>
      <c r="E1947" s="8" t="s">
        <v>63</v>
      </c>
      <c r="F1947" s="23">
        <v>0</v>
      </c>
      <c r="G1947" s="23">
        <v>49211580</v>
      </c>
    </row>
    <row r="1948" spans="1:7" x14ac:dyDescent="0.2">
      <c r="A1948" s="8" t="s">
        <v>2518</v>
      </c>
      <c r="B1948" s="8">
        <v>738689003</v>
      </c>
      <c r="C1948" s="8">
        <v>1010266</v>
      </c>
      <c r="D1948" s="8" t="s">
        <v>166</v>
      </c>
      <c r="E1948" s="8" t="s">
        <v>63</v>
      </c>
      <c r="F1948" s="23">
        <v>0</v>
      </c>
      <c r="G1948" s="23">
        <v>75249152</v>
      </c>
    </row>
    <row r="1949" spans="1:7" x14ac:dyDescent="0.2">
      <c r="A1949" s="8" t="s">
        <v>2518</v>
      </c>
      <c r="B1949" s="8">
        <v>738689003</v>
      </c>
      <c r="C1949" s="8">
        <v>1010271</v>
      </c>
      <c r="D1949" s="8" t="s">
        <v>166</v>
      </c>
      <c r="E1949" s="8" t="s">
        <v>2293</v>
      </c>
      <c r="F1949" s="23">
        <v>0</v>
      </c>
      <c r="G1949" s="23">
        <v>34777907</v>
      </c>
    </row>
    <row r="1950" spans="1:7" x14ac:dyDescent="0.2">
      <c r="A1950" s="8" t="s">
        <v>2518</v>
      </c>
      <c r="B1950" s="8">
        <v>738689003</v>
      </c>
      <c r="C1950" s="8">
        <v>1020233</v>
      </c>
      <c r="D1950" s="8" t="s">
        <v>231</v>
      </c>
      <c r="E1950" s="8" t="s">
        <v>2170</v>
      </c>
      <c r="F1950" s="23">
        <v>75023479</v>
      </c>
      <c r="G1950" s="23">
        <v>276279583</v>
      </c>
    </row>
    <row r="1951" spans="1:7" x14ac:dyDescent="0.2">
      <c r="A1951" s="8" t="s">
        <v>2518</v>
      </c>
      <c r="B1951" s="8">
        <v>738689003</v>
      </c>
      <c r="C1951" s="8">
        <v>1020267</v>
      </c>
      <c r="D1951" s="8" t="s">
        <v>231</v>
      </c>
      <c r="E1951" s="8" t="s">
        <v>2170</v>
      </c>
      <c r="F1951" s="23">
        <v>0</v>
      </c>
      <c r="G1951" s="23">
        <v>56933376</v>
      </c>
    </row>
    <row r="1952" spans="1:7" x14ac:dyDescent="0.2">
      <c r="A1952" s="8" t="s">
        <v>2518</v>
      </c>
      <c r="B1952" s="8">
        <v>738689003</v>
      </c>
      <c r="C1952" s="8">
        <v>1020268</v>
      </c>
      <c r="D1952" s="8" t="s">
        <v>231</v>
      </c>
      <c r="E1952" s="8" t="s">
        <v>2171</v>
      </c>
      <c r="F1952" s="23">
        <v>0</v>
      </c>
      <c r="G1952" s="23">
        <v>52378706</v>
      </c>
    </row>
    <row r="1953" spans="1:7" x14ac:dyDescent="0.2">
      <c r="A1953" s="8" t="s">
        <v>2518</v>
      </c>
      <c r="B1953" s="8">
        <v>738689003</v>
      </c>
      <c r="C1953" s="8">
        <v>1020269</v>
      </c>
      <c r="D1953" s="8" t="s">
        <v>231</v>
      </c>
      <c r="E1953" s="8" t="s">
        <v>2170</v>
      </c>
      <c r="F1953" s="23">
        <v>0</v>
      </c>
      <c r="G1953" s="23">
        <v>55415152</v>
      </c>
    </row>
    <row r="1954" spans="1:7" x14ac:dyDescent="0.2">
      <c r="A1954" s="8" t="s">
        <v>2518</v>
      </c>
      <c r="B1954" s="8">
        <v>738689003</v>
      </c>
      <c r="C1954" s="8">
        <v>1020288</v>
      </c>
      <c r="D1954" s="8" t="s">
        <v>231</v>
      </c>
      <c r="E1954" s="8" t="s">
        <v>2170</v>
      </c>
      <c r="F1954" s="23">
        <v>0</v>
      </c>
      <c r="G1954" s="23">
        <v>142220896</v>
      </c>
    </row>
    <row r="1955" spans="1:7" x14ac:dyDescent="0.2">
      <c r="A1955" s="8" t="s">
        <v>2518</v>
      </c>
      <c r="B1955" s="8">
        <v>738689003</v>
      </c>
      <c r="C1955" s="8">
        <v>1020289</v>
      </c>
      <c r="D1955" s="8" t="s">
        <v>231</v>
      </c>
      <c r="E1955" s="8" t="s">
        <v>2171</v>
      </c>
      <c r="F1955" s="23">
        <v>0</v>
      </c>
      <c r="G1955" s="23">
        <v>76131840</v>
      </c>
    </row>
    <row r="1956" spans="1:7" x14ac:dyDescent="0.2">
      <c r="A1956" s="8" t="s">
        <v>2518</v>
      </c>
      <c r="B1956" s="8">
        <v>738689003</v>
      </c>
      <c r="C1956" s="8">
        <v>1020290</v>
      </c>
      <c r="D1956" s="8" t="s">
        <v>231</v>
      </c>
      <c r="E1956" s="8" t="s">
        <v>2170</v>
      </c>
      <c r="F1956" s="23">
        <v>0</v>
      </c>
      <c r="G1956" s="23">
        <v>74701883</v>
      </c>
    </row>
    <row r="1957" spans="1:7" x14ac:dyDescent="0.2">
      <c r="A1957" s="8" t="s">
        <v>2518</v>
      </c>
      <c r="B1957" s="8">
        <v>738689003</v>
      </c>
      <c r="C1957" s="8">
        <v>1020291</v>
      </c>
      <c r="D1957" s="8" t="s">
        <v>231</v>
      </c>
      <c r="E1957" s="8" t="s">
        <v>2171</v>
      </c>
      <c r="F1957" s="23">
        <v>0</v>
      </c>
      <c r="G1957" s="23">
        <v>174441218</v>
      </c>
    </row>
    <row r="1958" spans="1:7" x14ac:dyDescent="0.2">
      <c r="A1958" s="8" t="s">
        <v>2518</v>
      </c>
      <c r="B1958" s="8">
        <v>738689003</v>
      </c>
      <c r="C1958" s="8">
        <v>1020292</v>
      </c>
      <c r="D1958" s="8" t="s">
        <v>231</v>
      </c>
      <c r="E1958" s="8" t="s">
        <v>2170</v>
      </c>
      <c r="F1958" s="23">
        <v>0</v>
      </c>
      <c r="G1958" s="23">
        <v>97770402</v>
      </c>
    </row>
    <row r="1959" spans="1:7" x14ac:dyDescent="0.2">
      <c r="A1959" s="8" t="s">
        <v>2518</v>
      </c>
      <c r="B1959" s="8">
        <v>738689003</v>
      </c>
      <c r="C1959" s="8">
        <v>1020296</v>
      </c>
      <c r="D1959" s="8" t="s">
        <v>231</v>
      </c>
      <c r="E1959" s="8" t="s">
        <v>2170</v>
      </c>
      <c r="F1959" s="23">
        <v>0</v>
      </c>
      <c r="G1959" s="23">
        <v>101619456</v>
      </c>
    </row>
    <row r="1960" spans="1:7" x14ac:dyDescent="0.2">
      <c r="A1960" s="8" t="s">
        <v>2518</v>
      </c>
      <c r="B1960" s="8">
        <v>738689003</v>
      </c>
      <c r="C1960" s="8">
        <v>1020302</v>
      </c>
      <c r="D1960" s="8" t="s">
        <v>231</v>
      </c>
      <c r="E1960" s="8" t="s">
        <v>2170</v>
      </c>
      <c r="F1960" s="23">
        <v>3089408</v>
      </c>
      <c r="G1960" s="23">
        <v>36702151</v>
      </c>
    </row>
    <row r="1961" spans="1:7" x14ac:dyDescent="0.2">
      <c r="A1961" s="8" t="s">
        <v>2518</v>
      </c>
      <c r="B1961" s="8">
        <v>738689003</v>
      </c>
      <c r="C1961" s="8">
        <v>1020303</v>
      </c>
      <c r="D1961" s="8" t="s">
        <v>231</v>
      </c>
      <c r="E1961" s="8" t="s">
        <v>2170</v>
      </c>
      <c r="F1961" s="23">
        <v>3922445</v>
      </c>
      <c r="G1961" s="23">
        <v>45186575</v>
      </c>
    </row>
    <row r="1962" spans="1:7" x14ac:dyDescent="0.2">
      <c r="A1962" s="8" t="s">
        <v>2518</v>
      </c>
      <c r="B1962" s="8">
        <v>738689003</v>
      </c>
      <c r="C1962" s="8">
        <v>1020310</v>
      </c>
      <c r="D1962" s="8" t="s">
        <v>231</v>
      </c>
      <c r="E1962" s="8" t="s">
        <v>2170</v>
      </c>
      <c r="F1962" s="23">
        <v>31913365</v>
      </c>
      <c r="G1962" s="23">
        <v>110198081</v>
      </c>
    </row>
    <row r="1963" spans="1:7" x14ac:dyDescent="0.2">
      <c r="A1963" s="8" t="s">
        <v>2518</v>
      </c>
      <c r="B1963" s="8">
        <v>738689003</v>
      </c>
      <c r="C1963" s="8">
        <v>1020319</v>
      </c>
      <c r="D1963" s="8" t="s">
        <v>231</v>
      </c>
      <c r="E1963" s="8" t="s">
        <v>2170</v>
      </c>
      <c r="F1963" s="23">
        <v>0</v>
      </c>
      <c r="G1963" s="23">
        <v>103022934</v>
      </c>
    </row>
    <row r="1964" spans="1:7" x14ac:dyDescent="0.2">
      <c r="A1964" s="8" t="s">
        <v>2518</v>
      </c>
      <c r="B1964" s="8">
        <v>738689003</v>
      </c>
      <c r="C1964" s="8">
        <v>1020325</v>
      </c>
      <c r="D1964" s="8" t="s">
        <v>231</v>
      </c>
      <c r="E1964" s="8" t="s">
        <v>2170</v>
      </c>
      <c r="F1964" s="23">
        <v>0</v>
      </c>
      <c r="G1964" s="23">
        <v>249592357</v>
      </c>
    </row>
    <row r="1965" spans="1:7" x14ac:dyDescent="0.2">
      <c r="A1965" s="8" t="s">
        <v>2518</v>
      </c>
      <c r="B1965" s="8">
        <v>738689003</v>
      </c>
      <c r="C1965" s="8">
        <v>1020329</v>
      </c>
      <c r="D1965" s="8" t="s">
        <v>231</v>
      </c>
      <c r="E1965" s="8" t="s">
        <v>2170</v>
      </c>
      <c r="F1965" s="23">
        <v>0</v>
      </c>
      <c r="G1965" s="23">
        <v>109431200</v>
      </c>
    </row>
    <row r="1966" spans="1:7" x14ac:dyDescent="0.2">
      <c r="A1966" s="8" t="s">
        <v>2518</v>
      </c>
      <c r="B1966" s="8">
        <v>738689003</v>
      </c>
      <c r="C1966" s="8">
        <v>1020332</v>
      </c>
      <c r="D1966" s="8" t="s">
        <v>231</v>
      </c>
      <c r="E1966" s="8" t="s">
        <v>2171</v>
      </c>
      <c r="F1966" s="23">
        <v>0</v>
      </c>
      <c r="G1966" s="23">
        <v>173659135</v>
      </c>
    </row>
    <row r="1967" spans="1:7" x14ac:dyDescent="0.2">
      <c r="A1967" s="8" t="s">
        <v>2518</v>
      </c>
      <c r="B1967" s="8">
        <v>738689003</v>
      </c>
      <c r="C1967" s="8">
        <v>1020333</v>
      </c>
      <c r="D1967" s="8" t="s">
        <v>231</v>
      </c>
      <c r="E1967" s="8" t="s">
        <v>2171</v>
      </c>
      <c r="F1967" s="23">
        <v>0</v>
      </c>
      <c r="G1967" s="23">
        <v>132780555</v>
      </c>
    </row>
    <row r="1968" spans="1:7" x14ac:dyDescent="0.2">
      <c r="A1968" s="8" t="s">
        <v>2518</v>
      </c>
      <c r="B1968" s="8">
        <v>738689003</v>
      </c>
      <c r="C1968" s="8">
        <v>1020336</v>
      </c>
      <c r="D1968" s="8" t="s">
        <v>231</v>
      </c>
      <c r="E1968" s="8" t="s">
        <v>2170</v>
      </c>
      <c r="F1968" s="23">
        <v>8756265</v>
      </c>
      <c r="G1968" s="23">
        <v>103451025</v>
      </c>
    </row>
    <row r="1969" spans="1:7" x14ac:dyDescent="0.2">
      <c r="A1969" s="8" t="s">
        <v>2518</v>
      </c>
      <c r="B1969" s="8">
        <v>738689003</v>
      </c>
      <c r="C1969" s="8">
        <v>1020337</v>
      </c>
      <c r="D1969" s="8" t="s">
        <v>231</v>
      </c>
      <c r="E1969" s="8" t="s">
        <v>2170</v>
      </c>
      <c r="F1969" s="23">
        <v>0</v>
      </c>
      <c r="G1969" s="23">
        <v>188191290</v>
      </c>
    </row>
    <row r="1970" spans="1:7" x14ac:dyDescent="0.2">
      <c r="A1970" s="8" t="s">
        <v>2518</v>
      </c>
      <c r="B1970" s="8">
        <v>738689003</v>
      </c>
      <c r="C1970" s="8">
        <v>1020338</v>
      </c>
      <c r="D1970" s="8" t="s">
        <v>231</v>
      </c>
      <c r="E1970" s="8" t="s">
        <v>2170</v>
      </c>
      <c r="F1970" s="23">
        <v>0</v>
      </c>
      <c r="G1970" s="23">
        <v>191885337</v>
      </c>
    </row>
    <row r="1971" spans="1:7" x14ac:dyDescent="0.2">
      <c r="A1971" s="8" t="s">
        <v>2518</v>
      </c>
      <c r="B1971" s="8">
        <v>738689003</v>
      </c>
      <c r="C1971" s="8">
        <v>1020380</v>
      </c>
      <c r="D1971" s="8" t="s">
        <v>231</v>
      </c>
      <c r="E1971" s="8" t="s">
        <v>2170</v>
      </c>
      <c r="F1971" s="23">
        <v>0</v>
      </c>
      <c r="G1971" s="23">
        <v>61346816</v>
      </c>
    </row>
    <row r="1972" spans="1:7" x14ac:dyDescent="0.2">
      <c r="A1972" s="8" t="s">
        <v>2518</v>
      </c>
      <c r="B1972" s="8">
        <v>738689003</v>
      </c>
      <c r="C1972" s="8">
        <v>1020381</v>
      </c>
      <c r="D1972" s="8" t="s">
        <v>231</v>
      </c>
      <c r="E1972" s="8" t="s">
        <v>2170</v>
      </c>
      <c r="F1972" s="23">
        <v>0</v>
      </c>
      <c r="G1972" s="23">
        <v>75249152</v>
      </c>
    </row>
    <row r="1973" spans="1:7" x14ac:dyDescent="0.2">
      <c r="A1973" s="8" t="s">
        <v>2518</v>
      </c>
      <c r="B1973" s="8">
        <v>738689003</v>
      </c>
      <c r="C1973" s="8">
        <v>1020382</v>
      </c>
      <c r="D1973" s="8" t="s">
        <v>231</v>
      </c>
      <c r="E1973" s="8" t="s">
        <v>2171</v>
      </c>
      <c r="F1973" s="23">
        <v>0</v>
      </c>
      <c r="G1973" s="23">
        <v>112873728</v>
      </c>
    </row>
    <row r="1974" spans="1:7" x14ac:dyDescent="0.2">
      <c r="A1974" s="8" t="s">
        <v>2518</v>
      </c>
      <c r="B1974" s="8">
        <v>738689003</v>
      </c>
      <c r="C1974" s="8">
        <v>1020400</v>
      </c>
      <c r="D1974" s="8" t="s">
        <v>231</v>
      </c>
      <c r="E1974" s="8" t="s">
        <v>2170</v>
      </c>
      <c r="F1974" s="23">
        <v>0</v>
      </c>
      <c r="G1974" s="23">
        <v>43405079</v>
      </c>
    </row>
    <row r="1975" spans="1:7" x14ac:dyDescent="0.2">
      <c r="A1975" s="8" t="s">
        <v>2518</v>
      </c>
      <c r="B1975" s="8">
        <v>738689003</v>
      </c>
      <c r="C1975" s="8">
        <v>1020401</v>
      </c>
      <c r="D1975" s="8" t="s">
        <v>231</v>
      </c>
      <c r="E1975" s="8" t="s">
        <v>2171</v>
      </c>
      <c r="F1975" s="23">
        <v>0</v>
      </c>
      <c r="G1975" s="23">
        <v>33321472</v>
      </c>
    </row>
    <row r="1976" spans="1:7" x14ac:dyDescent="0.2">
      <c r="A1976" s="8" t="s">
        <v>2518</v>
      </c>
      <c r="B1976" s="8">
        <v>738689003</v>
      </c>
      <c r="C1976" s="8">
        <v>1020405</v>
      </c>
      <c r="D1976" s="8" t="s">
        <v>231</v>
      </c>
      <c r="E1976" s="8" t="s">
        <v>2171</v>
      </c>
      <c r="F1976" s="23">
        <v>0</v>
      </c>
      <c r="G1976" s="23">
        <v>62388388</v>
      </c>
    </row>
    <row r="1977" spans="1:7" x14ac:dyDescent="0.2">
      <c r="A1977" s="8" t="s">
        <v>2518</v>
      </c>
      <c r="B1977" s="8">
        <v>738689003</v>
      </c>
      <c r="C1977" s="8">
        <v>1020413</v>
      </c>
      <c r="D1977" s="8" t="s">
        <v>231</v>
      </c>
      <c r="E1977" s="8" t="s">
        <v>2170</v>
      </c>
      <c r="F1977" s="23">
        <v>0</v>
      </c>
      <c r="G1977" s="23">
        <v>27705369</v>
      </c>
    </row>
    <row r="1978" spans="1:7" x14ac:dyDescent="0.2">
      <c r="A1978" s="8" t="s">
        <v>2518</v>
      </c>
      <c r="B1978" s="8">
        <v>738689003</v>
      </c>
      <c r="C1978" s="8">
        <v>1020416</v>
      </c>
      <c r="D1978" s="8" t="s">
        <v>231</v>
      </c>
      <c r="E1978" s="8" t="s">
        <v>2170</v>
      </c>
      <c r="F1978" s="23">
        <v>0</v>
      </c>
      <c r="G1978" s="23">
        <v>49253991</v>
      </c>
    </row>
    <row r="1979" spans="1:7" x14ac:dyDescent="0.2">
      <c r="A1979" s="8" t="s">
        <v>2518</v>
      </c>
      <c r="B1979" s="8">
        <v>738689003</v>
      </c>
      <c r="C1979" s="8">
        <v>1020422</v>
      </c>
      <c r="D1979" s="8" t="s">
        <v>231</v>
      </c>
      <c r="E1979" s="8" t="s">
        <v>2171</v>
      </c>
      <c r="F1979" s="23">
        <v>0</v>
      </c>
      <c r="G1979" s="23">
        <v>49253991</v>
      </c>
    </row>
    <row r="1980" spans="1:7" x14ac:dyDescent="0.2">
      <c r="A1980" s="8" t="s">
        <v>2518</v>
      </c>
      <c r="B1980" s="8">
        <v>738689003</v>
      </c>
      <c r="C1980" s="8">
        <v>1020427</v>
      </c>
      <c r="D1980" s="8" t="s">
        <v>231</v>
      </c>
      <c r="E1980" s="8" t="s">
        <v>2170</v>
      </c>
      <c r="F1980" s="23">
        <v>28727080</v>
      </c>
      <c r="G1980" s="23">
        <v>28727080</v>
      </c>
    </row>
    <row r="1981" spans="1:7" x14ac:dyDescent="0.2">
      <c r="A1981" s="8" t="s">
        <v>2518</v>
      </c>
      <c r="B1981" s="8">
        <v>738689003</v>
      </c>
      <c r="C1981" s="8">
        <v>1030347</v>
      </c>
      <c r="D1981" s="8" t="s">
        <v>1586</v>
      </c>
      <c r="E1981" s="8" t="s">
        <v>2237</v>
      </c>
      <c r="F1981" s="23">
        <v>0</v>
      </c>
      <c r="G1981" s="23">
        <v>14987836</v>
      </c>
    </row>
    <row r="1982" spans="1:7" x14ac:dyDescent="0.2">
      <c r="A1982" s="8" t="s">
        <v>2518</v>
      </c>
      <c r="B1982" s="8">
        <v>738689003</v>
      </c>
      <c r="C1982" s="8">
        <v>1050662</v>
      </c>
      <c r="D1982" s="8" t="s">
        <v>168</v>
      </c>
      <c r="E1982" s="8" t="s">
        <v>2223</v>
      </c>
      <c r="F1982" s="23">
        <v>2732195</v>
      </c>
      <c r="G1982" s="23">
        <v>43679263</v>
      </c>
    </row>
    <row r="1983" spans="1:7" x14ac:dyDescent="0.2">
      <c r="A1983" s="8" t="s">
        <v>2518</v>
      </c>
      <c r="B1983" s="8">
        <v>738689003</v>
      </c>
      <c r="C1983" s="8">
        <v>1050817</v>
      </c>
      <c r="D1983" s="8" t="s">
        <v>168</v>
      </c>
      <c r="E1983" s="8" t="s">
        <v>2223</v>
      </c>
      <c r="F1983" s="23">
        <v>0</v>
      </c>
      <c r="G1983" s="23">
        <v>720036</v>
      </c>
    </row>
    <row r="1984" spans="1:7" x14ac:dyDescent="0.2">
      <c r="A1984" s="8" t="s">
        <v>2518</v>
      </c>
      <c r="B1984" s="8">
        <v>738689003</v>
      </c>
      <c r="C1984" s="8">
        <v>1050818</v>
      </c>
      <c r="D1984" s="8" t="s">
        <v>168</v>
      </c>
      <c r="E1984" s="8" t="s">
        <v>2223</v>
      </c>
      <c r="F1984" s="23">
        <v>0</v>
      </c>
      <c r="G1984" s="23">
        <v>914189</v>
      </c>
    </row>
    <row r="1985" spans="1:7" x14ac:dyDescent="0.2">
      <c r="A1985" s="8" t="s">
        <v>2518</v>
      </c>
      <c r="B1985" s="8">
        <v>738689003</v>
      </c>
      <c r="C1985" s="8">
        <v>1050939</v>
      </c>
      <c r="D1985" s="8" t="s">
        <v>168</v>
      </c>
      <c r="E1985" s="8" t="s">
        <v>2223</v>
      </c>
      <c r="F1985" s="23">
        <v>0</v>
      </c>
      <c r="G1985" s="23">
        <v>675808</v>
      </c>
    </row>
    <row r="1986" spans="1:7" x14ac:dyDescent="0.2">
      <c r="A1986" s="8" t="s">
        <v>2518</v>
      </c>
      <c r="B1986" s="8">
        <v>738689003</v>
      </c>
      <c r="C1986" s="8">
        <v>1050940</v>
      </c>
      <c r="D1986" s="8" t="s">
        <v>168</v>
      </c>
      <c r="E1986" s="8" t="s">
        <v>2223</v>
      </c>
      <c r="F1986" s="23">
        <v>0</v>
      </c>
      <c r="G1986" s="23">
        <v>858035</v>
      </c>
    </row>
    <row r="1987" spans="1:7" x14ac:dyDescent="0.2">
      <c r="A1987" s="8" t="s">
        <v>2518</v>
      </c>
      <c r="B1987" s="8">
        <v>738689003</v>
      </c>
      <c r="C1987" s="8">
        <v>1050941</v>
      </c>
      <c r="D1987" s="8" t="s">
        <v>168</v>
      </c>
      <c r="E1987" s="8" t="s">
        <v>2176</v>
      </c>
      <c r="F1987" s="23">
        <v>0</v>
      </c>
      <c r="G1987" s="23">
        <v>1930880</v>
      </c>
    </row>
    <row r="1988" spans="1:7" x14ac:dyDescent="0.2">
      <c r="A1988" s="8" t="s">
        <v>2518</v>
      </c>
      <c r="B1988" s="8">
        <v>738689003</v>
      </c>
      <c r="C1988" s="8">
        <v>1050942</v>
      </c>
      <c r="D1988" s="8" t="s">
        <v>168</v>
      </c>
      <c r="E1988" s="8" t="s">
        <v>2176</v>
      </c>
      <c r="F1988" s="23">
        <v>0</v>
      </c>
      <c r="G1988" s="23">
        <v>2451528</v>
      </c>
    </row>
    <row r="1989" spans="1:7" x14ac:dyDescent="0.2">
      <c r="A1989" s="8" t="s">
        <v>2518</v>
      </c>
      <c r="B1989" s="8">
        <v>738689003</v>
      </c>
      <c r="C1989" s="8">
        <v>1051008</v>
      </c>
      <c r="D1989" s="8" t="s">
        <v>168</v>
      </c>
      <c r="E1989" s="8" t="s">
        <v>2902</v>
      </c>
      <c r="F1989" s="23">
        <v>9780080</v>
      </c>
      <c r="G1989" s="23">
        <v>60195732</v>
      </c>
    </row>
    <row r="1990" spans="1:7" x14ac:dyDescent="0.2">
      <c r="A1990" s="8" t="s">
        <v>2518</v>
      </c>
      <c r="B1990" s="8">
        <v>738689003</v>
      </c>
      <c r="C1990" s="8">
        <v>1051176</v>
      </c>
      <c r="D1990" s="8" t="s">
        <v>168</v>
      </c>
      <c r="E1990" s="8" t="s">
        <v>2902</v>
      </c>
      <c r="F1990" s="23">
        <v>2317056</v>
      </c>
      <c r="G1990" s="23">
        <v>26099063</v>
      </c>
    </row>
    <row r="1991" spans="1:7" x14ac:dyDescent="0.2">
      <c r="A1991" s="8" t="s">
        <v>2518</v>
      </c>
      <c r="B1991" s="8">
        <v>738689003</v>
      </c>
      <c r="C1991" s="8">
        <v>1051177</v>
      </c>
      <c r="D1991" s="8" t="s">
        <v>168</v>
      </c>
      <c r="E1991" s="8" t="s">
        <v>2902</v>
      </c>
      <c r="F1991" s="23">
        <v>2574104</v>
      </c>
      <c r="G1991" s="23">
        <v>26721646</v>
      </c>
    </row>
    <row r="1992" spans="1:7" x14ac:dyDescent="0.2">
      <c r="A1992" s="8" t="s">
        <v>2518</v>
      </c>
      <c r="B1992" s="8">
        <v>738689003</v>
      </c>
      <c r="C1992" s="8">
        <v>1080651</v>
      </c>
      <c r="D1992" s="8" t="s">
        <v>101</v>
      </c>
      <c r="E1992" s="8" t="s">
        <v>2195</v>
      </c>
      <c r="F1992" s="23">
        <v>0</v>
      </c>
      <c r="G1992" s="23">
        <v>87379887</v>
      </c>
    </row>
    <row r="1993" spans="1:7" x14ac:dyDescent="0.2">
      <c r="A1993" s="8" t="s">
        <v>2518</v>
      </c>
      <c r="B1993" s="8">
        <v>738689003</v>
      </c>
      <c r="C1993" s="8">
        <v>1080797</v>
      </c>
      <c r="D1993" s="8" t="s">
        <v>101</v>
      </c>
      <c r="E1993" s="8" t="s">
        <v>51</v>
      </c>
      <c r="F1993" s="23">
        <v>0</v>
      </c>
      <c r="G1993" s="23">
        <v>42931325</v>
      </c>
    </row>
    <row r="1994" spans="1:7" x14ac:dyDescent="0.2">
      <c r="A1994" s="8" t="s">
        <v>2518</v>
      </c>
      <c r="B1994" s="8">
        <v>738689003</v>
      </c>
      <c r="C1994" s="8">
        <v>1080900</v>
      </c>
      <c r="D1994" s="8" t="s">
        <v>101</v>
      </c>
      <c r="E1994" s="8" t="s">
        <v>2180</v>
      </c>
      <c r="F1994" s="23">
        <v>0</v>
      </c>
      <c r="G1994" s="23">
        <v>64155222</v>
      </c>
    </row>
    <row r="1995" spans="1:7" x14ac:dyDescent="0.2">
      <c r="A1995" s="8" t="s">
        <v>2518</v>
      </c>
      <c r="B1995" s="8">
        <v>738689003</v>
      </c>
      <c r="C1995" s="8">
        <v>1080944</v>
      </c>
      <c r="D1995" s="8" t="s">
        <v>101</v>
      </c>
      <c r="E1995" s="8" t="s">
        <v>2198</v>
      </c>
      <c r="F1995" s="23">
        <v>5653161</v>
      </c>
      <c r="G1995" s="23">
        <v>49151085</v>
      </c>
    </row>
    <row r="1996" spans="1:7" x14ac:dyDescent="0.2">
      <c r="A1996" s="8" t="s">
        <v>2518</v>
      </c>
      <c r="B1996" s="8">
        <v>738689003</v>
      </c>
      <c r="C1996" s="8">
        <v>1080945</v>
      </c>
      <c r="D1996" s="8" t="s">
        <v>101</v>
      </c>
      <c r="E1996" s="8" t="s">
        <v>51</v>
      </c>
      <c r="F1996" s="23">
        <v>6595355</v>
      </c>
      <c r="G1996" s="23">
        <v>83855205</v>
      </c>
    </row>
    <row r="1997" spans="1:7" x14ac:dyDescent="0.2">
      <c r="A1997" s="8" t="s">
        <v>2518</v>
      </c>
      <c r="B1997" s="8">
        <v>738689003</v>
      </c>
      <c r="C1997" s="8">
        <v>1081018</v>
      </c>
      <c r="D1997" s="8" t="s">
        <v>101</v>
      </c>
      <c r="E1997" s="8" t="s">
        <v>51</v>
      </c>
      <c r="F1997" s="23">
        <v>0</v>
      </c>
      <c r="G1997" s="23">
        <v>176882400</v>
      </c>
    </row>
    <row r="1998" spans="1:7" x14ac:dyDescent="0.2">
      <c r="A1998" s="8" t="s">
        <v>2518</v>
      </c>
      <c r="B1998" s="8">
        <v>738689003</v>
      </c>
      <c r="C1998" s="8">
        <v>1081133</v>
      </c>
      <c r="D1998" s="8" t="s">
        <v>101</v>
      </c>
      <c r="E1998" s="8" t="s">
        <v>2195</v>
      </c>
      <c r="F1998" s="23">
        <v>0</v>
      </c>
      <c r="G1998" s="23">
        <v>24763536</v>
      </c>
    </row>
    <row r="1999" spans="1:7" x14ac:dyDescent="0.2">
      <c r="A1999" s="8" t="s">
        <v>2518</v>
      </c>
      <c r="B1999" s="8">
        <v>738689003</v>
      </c>
      <c r="C1999" s="8">
        <v>1081168</v>
      </c>
      <c r="D1999" s="8" t="s">
        <v>101</v>
      </c>
      <c r="E1999" s="8" t="s">
        <v>2180</v>
      </c>
      <c r="F1999" s="23">
        <v>0</v>
      </c>
      <c r="G1999" s="23">
        <v>29694624</v>
      </c>
    </row>
    <row r="2000" spans="1:7" x14ac:dyDescent="0.2">
      <c r="A2000" s="8" t="s">
        <v>2518</v>
      </c>
      <c r="B2000" s="8">
        <v>738689003</v>
      </c>
      <c r="C2000" s="8">
        <v>1090353</v>
      </c>
      <c r="D2000" s="8" t="s">
        <v>31</v>
      </c>
      <c r="E2000" s="8" t="s">
        <v>65</v>
      </c>
      <c r="F2000" s="23">
        <v>0</v>
      </c>
      <c r="G2000" s="23">
        <v>88546554</v>
      </c>
    </row>
    <row r="2001" spans="1:7" x14ac:dyDescent="0.2">
      <c r="A2001" s="8" t="s">
        <v>2518</v>
      </c>
      <c r="B2001" s="8">
        <v>738689003</v>
      </c>
      <c r="C2001" s="8">
        <v>1090354</v>
      </c>
      <c r="D2001" s="8" t="s">
        <v>31</v>
      </c>
      <c r="E2001" s="8" t="s">
        <v>65</v>
      </c>
      <c r="F2001" s="23">
        <v>0</v>
      </c>
      <c r="G2001" s="23">
        <v>122585808</v>
      </c>
    </row>
    <row r="2002" spans="1:7" x14ac:dyDescent="0.2">
      <c r="A2002" s="8" t="s">
        <v>2518</v>
      </c>
      <c r="B2002" s="8">
        <v>738689003</v>
      </c>
      <c r="C2002" s="8">
        <v>1090468</v>
      </c>
      <c r="D2002" s="8" t="s">
        <v>31</v>
      </c>
      <c r="E2002" s="8" t="s">
        <v>2316</v>
      </c>
      <c r="F2002" s="23">
        <v>0</v>
      </c>
      <c r="G2002" s="23">
        <v>112066159</v>
      </c>
    </row>
    <row r="2003" spans="1:7" x14ac:dyDescent="0.2">
      <c r="A2003" s="8" t="s">
        <v>2518</v>
      </c>
      <c r="B2003" s="8">
        <v>738689003</v>
      </c>
      <c r="C2003" s="8">
        <v>1090472</v>
      </c>
      <c r="D2003" s="8" t="s">
        <v>31</v>
      </c>
      <c r="E2003" s="8" t="s">
        <v>65</v>
      </c>
      <c r="F2003" s="23">
        <v>0</v>
      </c>
      <c r="G2003" s="23">
        <v>85611053</v>
      </c>
    </row>
    <row r="2004" spans="1:7" x14ac:dyDescent="0.2">
      <c r="A2004" s="8" t="s">
        <v>2518</v>
      </c>
      <c r="B2004" s="8">
        <v>738689003</v>
      </c>
      <c r="C2004" s="8">
        <v>1090475</v>
      </c>
      <c r="D2004" s="8" t="s">
        <v>31</v>
      </c>
      <c r="E2004" s="8" t="s">
        <v>73</v>
      </c>
      <c r="F2004" s="23">
        <v>0</v>
      </c>
      <c r="G2004" s="23">
        <v>38933448</v>
      </c>
    </row>
    <row r="2005" spans="1:7" x14ac:dyDescent="0.2">
      <c r="A2005" s="8" t="s">
        <v>2518</v>
      </c>
      <c r="B2005" s="8">
        <v>738689003</v>
      </c>
      <c r="C2005" s="8">
        <v>1090478</v>
      </c>
      <c r="D2005" s="8" t="s">
        <v>31</v>
      </c>
      <c r="E2005" s="8" t="s">
        <v>65</v>
      </c>
      <c r="F2005" s="23">
        <v>0</v>
      </c>
      <c r="G2005" s="23">
        <v>57467125</v>
      </c>
    </row>
    <row r="2006" spans="1:7" x14ac:dyDescent="0.2">
      <c r="A2006" s="8" t="s">
        <v>2518</v>
      </c>
      <c r="B2006" s="8">
        <v>738689003</v>
      </c>
      <c r="C2006" s="8">
        <v>1090504</v>
      </c>
      <c r="D2006" s="8" t="s">
        <v>31</v>
      </c>
      <c r="E2006" s="8" t="s">
        <v>65</v>
      </c>
      <c r="F2006" s="23">
        <v>2435081</v>
      </c>
      <c r="G2006" s="23">
        <v>39657019</v>
      </c>
    </row>
    <row r="2007" spans="1:7" x14ac:dyDescent="0.2">
      <c r="A2007" s="8" t="s">
        <v>2518</v>
      </c>
      <c r="B2007" s="8">
        <v>738689003</v>
      </c>
      <c r="C2007" s="8">
        <v>1090508</v>
      </c>
      <c r="D2007" s="8" t="s">
        <v>31</v>
      </c>
      <c r="E2007" s="8" t="s">
        <v>65</v>
      </c>
      <c r="F2007" s="23">
        <v>7380516</v>
      </c>
      <c r="G2007" s="23">
        <v>88566188</v>
      </c>
    </row>
    <row r="2008" spans="1:7" x14ac:dyDescent="0.2">
      <c r="A2008" s="8" t="s">
        <v>2518</v>
      </c>
      <c r="B2008" s="8">
        <v>738689003</v>
      </c>
      <c r="C2008" s="8">
        <v>1090533</v>
      </c>
      <c r="D2008" s="8" t="s">
        <v>31</v>
      </c>
      <c r="E2008" s="8" t="s">
        <v>2330</v>
      </c>
      <c r="F2008" s="23">
        <v>0</v>
      </c>
      <c r="G2008" s="23">
        <v>44178003</v>
      </c>
    </row>
    <row r="2009" spans="1:7" x14ac:dyDescent="0.2">
      <c r="A2009" s="8" t="s">
        <v>2518</v>
      </c>
      <c r="B2009" s="8">
        <v>738689003</v>
      </c>
      <c r="C2009" s="8">
        <v>1090541</v>
      </c>
      <c r="D2009" s="8" t="s">
        <v>31</v>
      </c>
      <c r="E2009" s="8" t="s">
        <v>65</v>
      </c>
      <c r="F2009" s="23">
        <v>0</v>
      </c>
      <c r="G2009" s="23">
        <v>157079406</v>
      </c>
    </row>
    <row r="2010" spans="1:7" x14ac:dyDescent="0.2">
      <c r="A2010" s="8" t="s">
        <v>2518</v>
      </c>
      <c r="B2010" s="8">
        <v>738689003</v>
      </c>
      <c r="C2010" s="8">
        <v>1090628</v>
      </c>
      <c r="D2010" s="8" t="s">
        <v>31</v>
      </c>
      <c r="E2010" s="8" t="s">
        <v>65</v>
      </c>
      <c r="F2010" s="23">
        <v>0</v>
      </c>
      <c r="G2010" s="23">
        <v>31076221</v>
      </c>
    </row>
    <row r="2011" spans="1:7" x14ac:dyDescent="0.2">
      <c r="A2011" s="8" t="s">
        <v>2518</v>
      </c>
      <c r="B2011" s="8">
        <v>738689003</v>
      </c>
      <c r="C2011" s="8">
        <v>1090634</v>
      </c>
      <c r="D2011" s="8" t="s">
        <v>31</v>
      </c>
      <c r="E2011" s="8" t="s">
        <v>2269</v>
      </c>
      <c r="F2011" s="23">
        <v>0</v>
      </c>
      <c r="G2011" s="23">
        <v>43805909</v>
      </c>
    </row>
    <row r="2012" spans="1:7" x14ac:dyDescent="0.2">
      <c r="A2012" s="8" t="s">
        <v>2518</v>
      </c>
      <c r="B2012" s="8">
        <v>738689003</v>
      </c>
      <c r="C2012" s="8">
        <v>1090645</v>
      </c>
      <c r="D2012" s="8" t="s">
        <v>31</v>
      </c>
      <c r="E2012" s="8" t="s">
        <v>65</v>
      </c>
      <c r="F2012" s="23">
        <v>13904922</v>
      </c>
      <c r="G2012" s="23">
        <v>64518837</v>
      </c>
    </row>
    <row r="2013" spans="1:7" x14ac:dyDescent="0.2">
      <c r="A2013" s="8" t="s">
        <v>2518</v>
      </c>
      <c r="B2013" s="8">
        <v>738689003</v>
      </c>
      <c r="C2013" s="8">
        <v>1100552</v>
      </c>
      <c r="D2013" s="8" t="s">
        <v>1585</v>
      </c>
      <c r="E2013" s="8" t="s">
        <v>2212</v>
      </c>
      <c r="F2013" s="23">
        <v>3768775</v>
      </c>
      <c r="G2013" s="23">
        <v>57159727</v>
      </c>
    </row>
    <row r="2014" spans="1:7" x14ac:dyDescent="0.2">
      <c r="A2014" s="8" t="s">
        <v>2518</v>
      </c>
      <c r="B2014" s="8">
        <v>738689003</v>
      </c>
      <c r="C2014" s="8">
        <v>1131966</v>
      </c>
      <c r="D2014" s="8" t="s">
        <v>30</v>
      </c>
      <c r="E2014" s="8" t="s">
        <v>2228</v>
      </c>
      <c r="F2014" s="23">
        <v>12397284</v>
      </c>
      <c r="G2014" s="23">
        <v>131783403</v>
      </c>
    </row>
    <row r="2015" spans="1:7" x14ac:dyDescent="0.2">
      <c r="A2015" s="8" t="s">
        <v>2518</v>
      </c>
      <c r="B2015" s="8">
        <v>738689003</v>
      </c>
      <c r="C2015" s="8">
        <v>1131979</v>
      </c>
      <c r="D2015" s="8" t="s">
        <v>30</v>
      </c>
      <c r="E2015" s="8" t="s">
        <v>2231</v>
      </c>
      <c r="F2015" s="23">
        <v>26172044</v>
      </c>
      <c r="G2015" s="23">
        <v>208136680</v>
      </c>
    </row>
    <row r="2016" spans="1:7" x14ac:dyDescent="0.2">
      <c r="A2016" s="8" t="s">
        <v>2518</v>
      </c>
      <c r="B2016" s="8">
        <v>738689003</v>
      </c>
      <c r="C2016" s="8">
        <v>1132061</v>
      </c>
      <c r="D2016" s="8" t="s">
        <v>30</v>
      </c>
      <c r="E2016" s="8" t="s">
        <v>2210</v>
      </c>
      <c r="F2016" s="23">
        <v>0</v>
      </c>
      <c r="G2016" s="23">
        <v>71828736</v>
      </c>
    </row>
    <row r="2017" spans="1:7" x14ac:dyDescent="0.2">
      <c r="A2017" s="8" t="s">
        <v>2518</v>
      </c>
      <c r="B2017" s="8">
        <v>738689003</v>
      </c>
      <c r="C2017" s="8">
        <v>1132062</v>
      </c>
      <c r="D2017" s="8" t="s">
        <v>30</v>
      </c>
      <c r="E2017" s="8" t="s">
        <v>2275</v>
      </c>
      <c r="F2017" s="23">
        <v>0</v>
      </c>
      <c r="G2017" s="23">
        <v>80166000</v>
      </c>
    </row>
    <row r="2018" spans="1:7" x14ac:dyDescent="0.2">
      <c r="A2018" s="8" t="s">
        <v>2518</v>
      </c>
      <c r="B2018" s="8">
        <v>738689003</v>
      </c>
      <c r="C2018" s="8">
        <v>1132063</v>
      </c>
      <c r="D2018" s="8" t="s">
        <v>30</v>
      </c>
      <c r="E2018" s="8" t="s">
        <v>2242</v>
      </c>
      <c r="F2018" s="23">
        <v>0</v>
      </c>
      <c r="G2018" s="23">
        <v>80166000</v>
      </c>
    </row>
    <row r="2019" spans="1:7" x14ac:dyDescent="0.2">
      <c r="A2019" s="8" t="s">
        <v>2518</v>
      </c>
      <c r="B2019" s="8">
        <v>738689003</v>
      </c>
      <c r="C2019" s="8">
        <v>1132064</v>
      </c>
      <c r="D2019" s="8" t="s">
        <v>30</v>
      </c>
      <c r="E2019" s="8" t="s">
        <v>2248</v>
      </c>
      <c r="F2019" s="23">
        <v>0</v>
      </c>
      <c r="G2019" s="23">
        <v>78565531</v>
      </c>
    </row>
    <row r="2020" spans="1:7" x14ac:dyDescent="0.2">
      <c r="A2020" s="8" t="s">
        <v>2518</v>
      </c>
      <c r="B2020" s="8">
        <v>738689003</v>
      </c>
      <c r="C2020" s="8">
        <v>1132187</v>
      </c>
      <c r="D2020" s="8" t="s">
        <v>30</v>
      </c>
      <c r="E2020" s="8" t="s">
        <v>2281</v>
      </c>
      <c r="F2020" s="23">
        <v>0</v>
      </c>
      <c r="G2020" s="23">
        <v>173744320</v>
      </c>
    </row>
    <row r="2021" spans="1:7" x14ac:dyDescent="0.2">
      <c r="A2021" s="8" t="s">
        <v>2518</v>
      </c>
      <c r="B2021" s="8">
        <v>738689003</v>
      </c>
      <c r="C2021" s="8">
        <v>1132188</v>
      </c>
      <c r="D2021" s="8" t="s">
        <v>30</v>
      </c>
      <c r="E2021" s="8" t="s">
        <v>42</v>
      </c>
      <c r="F2021" s="23">
        <v>0</v>
      </c>
      <c r="G2021" s="23">
        <v>153117060</v>
      </c>
    </row>
    <row r="2022" spans="1:7" x14ac:dyDescent="0.2">
      <c r="A2022" s="8" t="s">
        <v>2518</v>
      </c>
      <c r="B2022" s="8">
        <v>738689003</v>
      </c>
      <c r="C2022" s="8">
        <v>1132189</v>
      </c>
      <c r="D2022" s="8" t="s">
        <v>30</v>
      </c>
      <c r="E2022" s="8" t="s">
        <v>2206</v>
      </c>
      <c r="F2022" s="23">
        <v>0</v>
      </c>
      <c r="G2022" s="23">
        <v>147665771</v>
      </c>
    </row>
    <row r="2023" spans="1:7" x14ac:dyDescent="0.2">
      <c r="A2023" s="8" t="s">
        <v>2518</v>
      </c>
      <c r="B2023" s="8">
        <v>738689003</v>
      </c>
      <c r="C2023" s="8">
        <v>1132190</v>
      </c>
      <c r="D2023" s="8" t="s">
        <v>30</v>
      </c>
      <c r="E2023" s="8" t="s">
        <v>2248</v>
      </c>
      <c r="F2023" s="23">
        <v>0</v>
      </c>
      <c r="G2023" s="23">
        <v>73913052</v>
      </c>
    </row>
    <row r="2024" spans="1:7" x14ac:dyDescent="0.2">
      <c r="A2024" s="8" t="s">
        <v>2518</v>
      </c>
      <c r="B2024" s="8">
        <v>738689003</v>
      </c>
      <c r="C2024" s="8">
        <v>1132523</v>
      </c>
      <c r="D2024" s="8" t="s">
        <v>30</v>
      </c>
      <c r="E2024" s="8" t="s">
        <v>3591</v>
      </c>
      <c r="F2024" s="23">
        <v>14311498</v>
      </c>
      <c r="G2024" s="23">
        <v>59457769</v>
      </c>
    </row>
    <row r="2025" spans="1:7" x14ac:dyDescent="0.2">
      <c r="A2025" s="8" t="s">
        <v>2518</v>
      </c>
      <c r="B2025" s="8">
        <v>738689003</v>
      </c>
      <c r="C2025" s="8">
        <v>1140134</v>
      </c>
      <c r="D2025" s="8" t="s">
        <v>1591</v>
      </c>
      <c r="E2025" s="8" t="s">
        <v>2222</v>
      </c>
      <c r="F2025" s="23">
        <v>0</v>
      </c>
      <c r="G2025" s="23">
        <v>77533452</v>
      </c>
    </row>
    <row r="2026" spans="1:7" x14ac:dyDescent="0.2">
      <c r="A2026" s="8" t="s">
        <v>2518</v>
      </c>
      <c r="B2026" s="8">
        <v>738689003</v>
      </c>
      <c r="C2026" s="8">
        <v>1140150</v>
      </c>
      <c r="D2026" s="8" t="s">
        <v>1591</v>
      </c>
      <c r="E2026" s="8" t="s">
        <v>2222</v>
      </c>
      <c r="F2026" s="23">
        <v>4553936</v>
      </c>
      <c r="G2026" s="23">
        <v>65796511</v>
      </c>
    </row>
    <row r="2027" spans="1:7" x14ac:dyDescent="0.2">
      <c r="A2027" s="8" t="s">
        <v>2518</v>
      </c>
      <c r="B2027" s="8">
        <v>738689003</v>
      </c>
      <c r="C2027" s="8">
        <v>1140158</v>
      </c>
      <c r="D2027" s="8" t="s">
        <v>1591</v>
      </c>
      <c r="E2027" s="8" t="s">
        <v>2222</v>
      </c>
      <c r="F2027" s="23">
        <v>0</v>
      </c>
      <c r="G2027" s="23">
        <v>165597255</v>
      </c>
    </row>
    <row r="2028" spans="1:7" x14ac:dyDescent="0.2">
      <c r="A2028" s="8" t="s">
        <v>2518</v>
      </c>
      <c r="B2028" s="8">
        <v>738689003</v>
      </c>
      <c r="C2028" s="8">
        <v>1140159</v>
      </c>
      <c r="D2028" s="8" t="s">
        <v>1591</v>
      </c>
      <c r="E2028" s="8" t="s">
        <v>2261</v>
      </c>
      <c r="F2028" s="23">
        <v>0</v>
      </c>
      <c r="G2028" s="23">
        <v>154562387</v>
      </c>
    </row>
    <row r="2029" spans="1:7" x14ac:dyDescent="0.2">
      <c r="A2029" s="8" t="s">
        <v>2518</v>
      </c>
      <c r="B2029" s="8">
        <v>738689003</v>
      </c>
      <c r="C2029" s="8">
        <v>1140160</v>
      </c>
      <c r="D2029" s="8" t="s">
        <v>1591</v>
      </c>
      <c r="E2029" s="8" t="s">
        <v>2222</v>
      </c>
      <c r="F2029" s="23">
        <v>0</v>
      </c>
      <c r="G2029" s="23">
        <v>133772628</v>
      </c>
    </row>
    <row r="2030" spans="1:7" x14ac:dyDescent="0.2">
      <c r="A2030" s="8" t="s">
        <v>2518</v>
      </c>
      <c r="B2030" s="8">
        <v>738689003</v>
      </c>
      <c r="C2030" s="8">
        <v>1140203</v>
      </c>
      <c r="D2030" s="8" t="s">
        <v>1591</v>
      </c>
      <c r="E2030" s="8" t="s">
        <v>2222</v>
      </c>
      <c r="F2030" s="23">
        <v>0</v>
      </c>
      <c r="G2030" s="23">
        <v>67201554</v>
      </c>
    </row>
    <row r="2031" spans="1:7" x14ac:dyDescent="0.2">
      <c r="A2031" s="8" t="s">
        <v>2518</v>
      </c>
      <c r="B2031" s="8">
        <v>738689003</v>
      </c>
      <c r="C2031" s="8">
        <v>1140204</v>
      </c>
      <c r="D2031" s="8" t="s">
        <v>1591</v>
      </c>
      <c r="E2031" s="8" t="s">
        <v>2222</v>
      </c>
      <c r="F2031" s="23">
        <v>0</v>
      </c>
      <c r="G2031" s="23">
        <v>42648312</v>
      </c>
    </row>
    <row r="2032" spans="1:7" x14ac:dyDescent="0.2">
      <c r="A2032" s="8" t="s">
        <v>2518</v>
      </c>
      <c r="B2032" s="8">
        <v>738689003</v>
      </c>
      <c r="C2032" s="8">
        <v>1140214</v>
      </c>
      <c r="D2032" s="8" t="s">
        <v>1591</v>
      </c>
      <c r="E2032" s="8" t="s">
        <v>2222</v>
      </c>
      <c r="F2032" s="23">
        <v>0</v>
      </c>
      <c r="G2032" s="23">
        <v>83225135</v>
      </c>
    </row>
    <row r="2033" spans="1:7" x14ac:dyDescent="0.2">
      <c r="A2033" s="8" t="s">
        <v>2518</v>
      </c>
      <c r="B2033" s="8">
        <v>738689003</v>
      </c>
      <c r="C2033" s="8">
        <v>1140215</v>
      </c>
      <c r="D2033" s="8" t="s">
        <v>1591</v>
      </c>
      <c r="E2033" s="8" t="s">
        <v>2261</v>
      </c>
      <c r="F2033" s="23">
        <v>0</v>
      </c>
      <c r="G2033" s="23">
        <v>75249152</v>
      </c>
    </row>
    <row r="2034" spans="1:7" x14ac:dyDescent="0.2">
      <c r="A2034" s="8" t="s">
        <v>2889</v>
      </c>
      <c r="B2034" s="8">
        <v>651932017</v>
      </c>
      <c r="C2034" s="8">
        <v>1030333</v>
      </c>
      <c r="D2034" s="8" t="s">
        <v>1586</v>
      </c>
      <c r="E2034" s="8" t="s">
        <v>2237</v>
      </c>
      <c r="F2034" s="23">
        <v>0</v>
      </c>
      <c r="G2034" s="23">
        <v>53748667</v>
      </c>
    </row>
    <row r="2035" spans="1:7" x14ac:dyDescent="0.2">
      <c r="A2035" s="8" t="s">
        <v>2889</v>
      </c>
      <c r="B2035" s="8">
        <v>651932017</v>
      </c>
      <c r="C2035" s="8">
        <v>1060368</v>
      </c>
      <c r="D2035" s="8" t="s">
        <v>1589</v>
      </c>
      <c r="E2035" s="8" t="s">
        <v>2270</v>
      </c>
      <c r="F2035" s="23">
        <v>0</v>
      </c>
      <c r="G2035" s="23">
        <v>67806068</v>
      </c>
    </row>
    <row r="2036" spans="1:7" x14ac:dyDescent="0.2">
      <c r="A2036" s="8" t="s">
        <v>2889</v>
      </c>
      <c r="B2036" s="8">
        <v>651932017</v>
      </c>
      <c r="C2036" s="8">
        <v>1060369</v>
      </c>
      <c r="D2036" s="8" t="s">
        <v>1589</v>
      </c>
      <c r="E2036" s="8" t="s">
        <v>2220</v>
      </c>
      <c r="F2036" s="23">
        <v>0</v>
      </c>
      <c r="G2036" s="23">
        <v>49964968</v>
      </c>
    </row>
    <row r="2037" spans="1:7" x14ac:dyDescent="0.2">
      <c r="A2037" s="8" t="s">
        <v>2889</v>
      </c>
      <c r="B2037" s="8">
        <v>651932017</v>
      </c>
      <c r="C2037" s="8">
        <v>1060370</v>
      </c>
      <c r="D2037" s="8" t="s">
        <v>1589</v>
      </c>
      <c r="E2037" s="8" t="s">
        <v>2363</v>
      </c>
      <c r="F2037" s="23">
        <v>0</v>
      </c>
      <c r="G2037" s="23">
        <v>45220520</v>
      </c>
    </row>
    <row r="2038" spans="1:7" x14ac:dyDescent="0.2">
      <c r="A2038" s="8" t="s">
        <v>2889</v>
      </c>
      <c r="B2038" s="8">
        <v>651932017</v>
      </c>
      <c r="C2038" s="8">
        <v>1060421</v>
      </c>
      <c r="D2038" s="8" t="s">
        <v>1589</v>
      </c>
      <c r="E2038" s="8" t="s">
        <v>2218</v>
      </c>
      <c r="F2038" s="23">
        <v>0</v>
      </c>
      <c r="G2038" s="23">
        <v>18977792</v>
      </c>
    </row>
    <row r="2039" spans="1:7" x14ac:dyDescent="0.2">
      <c r="A2039" s="8" t="s">
        <v>2889</v>
      </c>
      <c r="B2039" s="8">
        <v>651932017</v>
      </c>
      <c r="C2039" s="8">
        <v>1132336</v>
      </c>
      <c r="D2039" s="8" t="s">
        <v>30</v>
      </c>
      <c r="E2039" s="8" t="s">
        <v>2908</v>
      </c>
      <c r="F2039" s="23">
        <v>0</v>
      </c>
      <c r="G2039" s="23">
        <v>65335004</v>
      </c>
    </row>
    <row r="2040" spans="1:7" x14ac:dyDescent="0.2">
      <c r="A2040" s="8" t="s">
        <v>2667</v>
      </c>
      <c r="B2040" s="8">
        <v>653823304</v>
      </c>
      <c r="C2040" s="8">
        <v>1050824</v>
      </c>
      <c r="D2040" s="8" t="s">
        <v>168</v>
      </c>
      <c r="E2040" s="8" t="s">
        <v>2176</v>
      </c>
      <c r="F2040" s="23">
        <v>0</v>
      </c>
      <c r="G2040" s="23">
        <v>72149400</v>
      </c>
    </row>
    <row r="2041" spans="1:7" x14ac:dyDescent="0.2">
      <c r="A2041" s="8" t="s">
        <v>2667</v>
      </c>
      <c r="B2041" s="8">
        <v>653823304</v>
      </c>
      <c r="C2041" s="8">
        <v>1051235</v>
      </c>
      <c r="D2041" s="8" t="s">
        <v>168</v>
      </c>
      <c r="E2041" s="8" t="s">
        <v>2902</v>
      </c>
      <c r="F2041" s="23">
        <v>0</v>
      </c>
      <c r="G2041" s="23">
        <v>27049560</v>
      </c>
    </row>
    <row r="2042" spans="1:7" x14ac:dyDescent="0.2">
      <c r="A2042" s="8" t="s">
        <v>2667</v>
      </c>
      <c r="B2042" s="8">
        <v>653823304</v>
      </c>
      <c r="C2042" s="8">
        <v>1051244</v>
      </c>
      <c r="D2042" s="8" t="s">
        <v>168</v>
      </c>
      <c r="E2042" s="8" t="s">
        <v>2902</v>
      </c>
      <c r="F2042" s="23">
        <v>0</v>
      </c>
      <c r="G2042" s="23">
        <v>21825840</v>
      </c>
    </row>
    <row r="2043" spans="1:7" x14ac:dyDescent="0.2">
      <c r="A2043" s="8" t="s">
        <v>2667</v>
      </c>
      <c r="B2043" s="8">
        <v>653823304</v>
      </c>
      <c r="C2043" s="8">
        <v>1131669</v>
      </c>
      <c r="D2043" s="8" t="s">
        <v>30</v>
      </c>
      <c r="E2043" s="8" t="s">
        <v>1731</v>
      </c>
      <c r="F2043" s="23">
        <v>0</v>
      </c>
      <c r="G2043" s="23">
        <v>62048484</v>
      </c>
    </row>
    <row r="2044" spans="1:7" x14ac:dyDescent="0.2">
      <c r="A2044" s="8" t="s">
        <v>2667</v>
      </c>
      <c r="B2044" s="8">
        <v>653823304</v>
      </c>
      <c r="C2044" s="8">
        <v>1131845</v>
      </c>
      <c r="D2044" s="8" t="s">
        <v>30</v>
      </c>
      <c r="E2044" s="8" t="s">
        <v>2211</v>
      </c>
      <c r="F2044" s="23">
        <v>0</v>
      </c>
      <c r="G2044" s="23">
        <v>61888152</v>
      </c>
    </row>
    <row r="2045" spans="1:7" x14ac:dyDescent="0.2">
      <c r="A2045" s="8" t="s">
        <v>2667</v>
      </c>
      <c r="B2045" s="8">
        <v>653823304</v>
      </c>
      <c r="C2045" s="8">
        <v>1132499</v>
      </c>
      <c r="D2045" s="8" t="s">
        <v>30</v>
      </c>
      <c r="E2045" s="8" t="s">
        <v>1731</v>
      </c>
      <c r="F2045" s="23">
        <v>0</v>
      </c>
      <c r="G2045" s="23">
        <v>15872868</v>
      </c>
    </row>
    <row r="2046" spans="1:7" x14ac:dyDescent="0.2">
      <c r="A2046" s="8" t="s">
        <v>2667</v>
      </c>
      <c r="B2046" s="8">
        <v>653823304</v>
      </c>
      <c r="C2046" s="8">
        <v>1132500</v>
      </c>
      <c r="D2046" s="8" t="s">
        <v>30</v>
      </c>
      <c r="E2046" s="8" t="s">
        <v>2211</v>
      </c>
      <c r="F2046" s="23">
        <v>0</v>
      </c>
      <c r="G2046" s="23">
        <v>16033200</v>
      </c>
    </row>
    <row r="2047" spans="1:7" x14ac:dyDescent="0.2">
      <c r="A2047" s="8" t="s">
        <v>2742</v>
      </c>
      <c r="B2047" s="8">
        <v>605110231</v>
      </c>
      <c r="C2047" s="8">
        <v>1020281</v>
      </c>
      <c r="D2047" s="8" t="s">
        <v>231</v>
      </c>
      <c r="E2047" s="8" t="s">
        <v>2171</v>
      </c>
      <c r="F2047" s="23">
        <v>0</v>
      </c>
      <c r="G2047" s="23">
        <v>74960675</v>
      </c>
    </row>
    <row r="2048" spans="1:7" x14ac:dyDescent="0.2">
      <c r="A2048" s="8" t="s">
        <v>2792</v>
      </c>
      <c r="B2048" s="8">
        <v>605110533</v>
      </c>
      <c r="C2048" s="8">
        <v>1051178</v>
      </c>
      <c r="D2048" s="8" t="s">
        <v>168</v>
      </c>
      <c r="E2048" s="8" t="s">
        <v>2268</v>
      </c>
      <c r="F2048" s="23">
        <v>0</v>
      </c>
      <c r="G2048" s="23">
        <v>63079014</v>
      </c>
    </row>
    <row r="2049" spans="1:7" x14ac:dyDescent="0.2">
      <c r="A2049" s="8" t="s">
        <v>2722</v>
      </c>
      <c r="B2049" s="8">
        <v>605110118</v>
      </c>
      <c r="C2049" s="8">
        <v>1150104</v>
      </c>
      <c r="D2049" s="8" t="s">
        <v>72</v>
      </c>
      <c r="E2049" s="8" t="s">
        <v>2187</v>
      </c>
      <c r="F2049" s="23">
        <v>0</v>
      </c>
      <c r="G2049" s="23">
        <v>50756172</v>
      </c>
    </row>
    <row r="2050" spans="1:7" x14ac:dyDescent="0.2">
      <c r="A2050" s="8" t="s">
        <v>2788</v>
      </c>
      <c r="B2050" s="8">
        <v>605111130</v>
      </c>
      <c r="C2050" s="8">
        <v>1110130</v>
      </c>
      <c r="D2050" s="8" t="s">
        <v>225</v>
      </c>
      <c r="E2050" s="8" t="s">
        <v>2254</v>
      </c>
      <c r="F2050" s="23">
        <v>0</v>
      </c>
      <c r="G2050" s="23">
        <v>42126288</v>
      </c>
    </row>
    <row r="2051" spans="1:7" x14ac:dyDescent="0.2">
      <c r="A2051" s="8" t="s">
        <v>2743</v>
      </c>
      <c r="B2051" s="8">
        <v>605110223</v>
      </c>
      <c r="C2051" s="8">
        <v>1020340</v>
      </c>
      <c r="D2051" s="8" t="s">
        <v>231</v>
      </c>
      <c r="E2051" s="8" t="s">
        <v>2170</v>
      </c>
      <c r="F2051" s="23">
        <v>0</v>
      </c>
      <c r="G2051" s="23">
        <v>30513191</v>
      </c>
    </row>
    <row r="2052" spans="1:7" x14ac:dyDescent="0.2">
      <c r="A2052" s="8" t="s">
        <v>2900</v>
      </c>
      <c r="B2052" s="8">
        <v>605110436</v>
      </c>
      <c r="C2052" s="8">
        <v>1040415</v>
      </c>
      <c r="D2052" s="8" t="s">
        <v>1588</v>
      </c>
      <c r="E2052" s="8" t="s">
        <v>2201</v>
      </c>
      <c r="F2052" s="23">
        <v>0</v>
      </c>
      <c r="G2052" s="23">
        <v>102688953</v>
      </c>
    </row>
    <row r="2053" spans="1:7" x14ac:dyDescent="0.2">
      <c r="A2053" s="8" t="s">
        <v>2900</v>
      </c>
      <c r="B2053" s="8">
        <v>605110436</v>
      </c>
      <c r="C2053" s="8">
        <v>1040416</v>
      </c>
      <c r="D2053" s="8" t="s">
        <v>1588</v>
      </c>
      <c r="E2053" s="8" t="s">
        <v>2201</v>
      </c>
      <c r="F2053" s="23">
        <v>0</v>
      </c>
      <c r="G2053" s="23">
        <v>23307910</v>
      </c>
    </row>
    <row r="2054" spans="1:7" x14ac:dyDescent="0.2">
      <c r="A2054" s="8" t="s">
        <v>2750</v>
      </c>
      <c r="B2054" s="8">
        <v>605111211</v>
      </c>
      <c r="C2054" s="8">
        <v>1120150</v>
      </c>
      <c r="D2054" s="8" t="s">
        <v>1605</v>
      </c>
      <c r="E2054" s="8" t="s">
        <v>2240</v>
      </c>
      <c r="F2054" s="23">
        <v>0</v>
      </c>
      <c r="G2054" s="23">
        <v>68478089</v>
      </c>
    </row>
    <row r="2055" spans="1:7" x14ac:dyDescent="0.2">
      <c r="A2055" s="8" t="s">
        <v>2739</v>
      </c>
      <c r="B2055" s="8">
        <v>605111394</v>
      </c>
      <c r="C2055" s="8">
        <v>1150107</v>
      </c>
      <c r="D2055" s="8" t="s">
        <v>72</v>
      </c>
      <c r="E2055" s="8" t="s">
        <v>2392</v>
      </c>
      <c r="F2055" s="23">
        <v>0</v>
      </c>
      <c r="G2055" s="23">
        <v>50387142</v>
      </c>
    </row>
    <row r="2056" spans="1:7" x14ac:dyDescent="0.2">
      <c r="A2056" s="8" t="s">
        <v>2436</v>
      </c>
      <c r="B2056" s="8">
        <v>700700003</v>
      </c>
      <c r="C2056" s="8">
        <v>1100540</v>
      </c>
      <c r="D2056" s="8" t="s">
        <v>1585</v>
      </c>
      <c r="E2056" s="8" t="s">
        <v>2169</v>
      </c>
      <c r="F2056" s="23">
        <v>0</v>
      </c>
      <c r="G2056" s="23">
        <v>176032602</v>
      </c>
    </row>
    <row r="2057" spans="1:7" x14ac:dyDescent="0.2">
      <c r="A2057" s="8" t="s">
        <v>2436</v>
      </c>
      <c r="B2057" s="8">
        <v>700700003</v>
      </c>
      <c r="C2057" s="8">
        <v>1100541</v>
      </c>
      <c r="D2057" s="8" t="s">
        <v>1585</v>
      </c>
      <c r="E2057" s="8" t="s">
        <v>2169</v>
      </c>
      <c r="F2057" s="23">
        <v>0</v>
      </c>
      <c r="G2057" s="23">
        <v>38383480</v>
      </c>
    </row>
    <row r="2058" spans="1:7" x14ac:dyDescent="0.2">
      <c r="A2058" s="8" t="s">
        <v>2436</v>
      </c>
      <c r="B2058" s="8">
        <v>700700003</v>
      </c>
      <c r="C2058" s="8">
        <v>1100694</v>
      </c>
      <c r="D2058" s="8" t="s">
        <v>1585</v>
      </c>
      <c r="E2058" s="8" t="s">
        <v>2169</v>
      </c>
      <c r="F2058" s="23">
        <v>0</v>
      </c>
      <c r="G2058" s="23">
        <v>28768852</v>
      </c>
    </row>
    <row r="2059" spans="1:7" x14ac:dyDescent="0.2">
      <c r="A2059" s="8" t="s">
        <v>2436</v>
      </c>
      <c r="B2059" s="8">
        <v>700700003</v>
      </c>
      <c r="C2059" s="8">
        <v>1100695</v>
      </c>
      <c r="D2059" s="8" t="s">
        <v>1585</v>
      </c>
      <c r="E2059" s="8" t="s">
        <v>2169</v>
      </c>
      <c r="F2059" s="23">
        <v>0</v>
      </c>
      <c r="G2059" s="23">
        <v>4021129</v>
      </c>
    </row>
    <row r="2060" spans="1:7" x14ac:dyDescent="0.2">
      <c r="A2060" s="8" t="s">
        <v>2436</v>
      </c>
      <c r="B2060" s="8">
        <v>700700003</v>
      </c>
      <c r="C2060" s="8">
        <v>1100698</v>
      </c>
      <c r="D2060" s="8" t="s">
        <v>1585</v>
      </c>
      <c r="E2060" s="8" t="s">
        <v>2169</v>
      </c>
      <c r="F2060" s="23">
        <v>0</v>
      </c>
      <c r="G2060" s="23">
        <v>144587398</v>
      </c>
    </row>
    <row r="2061" spans="1:7" x14ac:dyDescent="0.2">
      <c r="A2061" s="8" t="s">
        <v>2436</v>
      </c>
      <c r="B2061" s="8">
        <v>700700003</v>
      </c>
      <c r="C2061" s="8">
        <v>1100699</v>
      </c>
      <c r="D2061" s="8" t="s">
        <v>1585</v>
      </c>
      <c r="E2061" s="8" t="s">
        <v>2169</v>
      </c>
      <c r="F2061" s="23">
        <v>0</v>
      </c>
      <c r="G2061" s="23">
        <v>31072311</v>
      </c>
    </row>
    <row r="2062" spans="1:7" x14ac:dyDescent="0.2">
      <c r="A2062" s="8" t="s">
        <v>2726</v>
      </c>
      <c r="B2062" s="8">
        <v>692519000</v>
      </c>
      <c r="C2062" s="8">
        <v>1030215</v>
      </c>
      <c r="D2062" s="8" t="s">
        <v>1586</v>
      </c>
      <c r="E2062" s="8" t="s">
        <v>2386</v>
      </c>
      <c r="F2062" s="23">
        <v>0</v>
      </c>
      <c r="G2062" s="23">
        <v>37982174</v>
      </c>
    </row>
    <row r="2063" spans="1:7" x14ac:dyDescent="0.2">
      <c r="A2063" s="8" t="s">
        <v>2726</v>
      </c>
      <c r="B2063" s="8">
        <v>692519000</v>
      </c>
      <c r="C2063" s="8">
        <v>1030374</v>
      </c>
      <c r="D2063" s="8" t="s">
        <v>1586</v>
      </c>
      <c r="E2063" s="8" t="s">
        <v>2386</v>
      </c>
      <c r="F2063" s="23">
        <v>0</v>
      </c>
      <c r="G2063" s="23">
        <v>9461244</v>
      </c>
    </row>
    <row r="2064" spans="1:7" x14ac:dyDescent="0.2">
      <c r="A2064" s="8" t="s">
        <v>2771</v>
      </c>
      <c r="B2064" s="8">
        <v>692651006</v>
      </c>
      <c r="C2064" s="8">
        <v>1010213</v>
      </c>
      <c r="D2064" s="8" t="s">
        <v>166</v>
      </c>
      <c r="E2064" s="8" t="s">
        <v>63</v>
      </c>
      <c r="F2064" s="23">
        <v>0</v>
      </c>
      <c r="G2064" s="23">
        <v>82686592</v>
      </c>
    </row>
    <row r="2065" spans="1:7" x14ac:dyDescent="0.2">
      <c r="A2065" s="8" t="s">
        <v>2647</v>
      </c>
      <c r="B2065" s="8">
        <v>692301005</v>
      </c>
      <c r="C2065" s="8">
        <v>1100559</v>
      </c>
      <c r="D2065" s="8" t="s">
        <v>1585</v>
      </c>
      <c r="E2065" s="8" t="s">
        <v>2192</v>
      </c>
      <c r="F2065" s="23">
        <v>0</v>
      </c>
      <c r="G2065" s="23">
        <v>45059573</v>
      </c>
    </row>
    <row r="2066" spans="1:7" x14ac:dyDescent="0.2">
      <c r="A2066" s="8" t="s">
        <v>2647</v>
      </c>
      <c r="B2066" s="8">
        <v>692301005</v>
      </c>
      <c r="C2066" s="8">
        <v>1100738</v>
      </c>
      <c r="D2066" s="8" t="s">
        <v>1585</v>
      </c>
      <c r="E2066" s="8" t="s">
        <v>2192</v>
      </c>
      <c r="F2066" s="23">
        <v>0</v>
      </c>
      <c r="G2066" s="23">
        <v>18163146</v>
      </c>
    </row>
    <row r="2067" spans="1:7" x14ac:dyDescent="0.2">
      <c r="A2067" s="8" t="s">
        <v>2622</v>
      </c>
      <c r="B2067" s="8">
        <v>690404001</v>
      </c>
      <c r="C2067" s="8">
        <v>1040353</v>
      </c>
      <c r="D2067" s="8" t="s">
        <v>1588</v>
      </c>
      <c r="E2067" s="8" t="s">
        <v>2235</v>
      </c>
      <c r="F2067" s="23">
        <v>0</v>
      </c>
      <c r="G2067" s="23">
        <v>45658499</v>
      </c>
    </row>
    <row r="2068" spans="1:7" x14ac:dyDescent="0.2">
      <c r="A2068" s="8" t="s">
        <v>2775</v>
      </c>
      <c r="B2068" s="8">
        <v>691801004</v>
      </c>
      <c r="C2068" s="8">
        <v>1090410</v>
      </c>
      <c r="D2068" s="8" t="s">
        <v>31</v>
      </c>
      <c r="E2068" s="8" t="s">
        <v>73</v>
      </c>
      <c r="F2068" s="23">
        <v>0</v>
      </c>
      <c r="G2068" s="23">
        <v>16084932</v>
      </c>
    </row>
    <row r="2069" spans="1:7" x14ac:dyDescent="0.2">
      <c r="A2069" s="8" t="s">
        <v>2775</v>
      </c>
      <c r="B2069" s="8">
        <v>691801004</v>
      </c>
      <c r="C2069" s="8">
        <v>1090419</v>
      </c>
      <c r="D2069" s="8" t="s">
        <v>31</v>
      </c>
      <c r="E2069" s="8" t="s">
        <v>73</v>
      </c>
      <c r="F2069" s="23">
        <v>0</v>
      </c>
      <c r="G2069" s="23">
        <v>60489658</v>
      </c>
    </row>
    <row r="2070" spans="1:7" x14ac:dyDescent="0.2">
      <c r="A2070" s="8" t="s">
        <v>2775</v>
      </c>
      <c r="B2070" s="8">
        <v>691801004</v>
      </c>
      <c r="C2070" s="8">
        <v>1090566</v>
      </c>
      <c r="D2070" s="8" t="s">
        <v>31</v>
      </c>
      <c r="E2070" s="8" t="s">
        <v>73</v>
      </c>
      <c r="F2070" s="23">
        <v>0</v>
      </c>
      <c r="G2070" s="23">
        <v>117263998</v>
      </c>
    </row>
    <row r="2071" spans="1:7" x14ac:dyDescent="0.2">
      <c r="A2071" s="8" t="s">
        <v>2775</v>
      </c>
      <c r="B2071" s="8">
        <v>691801004</v>
      </c>
      <c r="C2071" s="8">
        <v>1090567</v>
      </c>
      <c r="D2071" s="8" t="s">
        <v>31</v>
      </c>
      <c r="E2071" s="8" t="s">
        <v>73</v>
      </c>
      <c r="F2071" s="23">
        <v>0</v>
      </c>
      <c r="G2071" s="23">
        <v>21117898</v>
      </c>
    </row>
    <row r="2072" spans="1:7" x14ac:dyDescent="0.2">
      <c r="A2072" s="8" t="s">
        <v>2775</v>
      </c>
      <c r="B2072" s="8">
        <v>691801004</v>
      </c>
      <c r="C2072" s="8">
        <v>1090650</v>
      </c>
      <c r="D2072" s="8" t="s">
        <v>31</v>
      </c>
      <c r="E2072" s="8" t="s">
        <v>73</v>
      </c>
      <c r="F2072" s="23">
        <v>0</v>
      </c>
      <c r="G2072" s="23">
        <v>6851245</v>
      </c>
    </row>
    <row r="2073" spans="1:7" x14ac:dyDescent="0.2">
      <c r="A2073" s="8" t="s">
        <v>2614</v>
      </c>
      <c r="B2073" s="8">
        <v>691601005</v>
      </c>
      <c r="C2073" s="8">
        <v>1081032</v>
      </c>
      <c r="D2073" s="8" t="s">
        <v>101</v>
      </c>
      <c r="E2073" s="8" t="s">
        <v>2302</v>
      </c>
      <c r="F2073" s="23">
        <v>0</v>
      </c>
      <c r="G2073" s="23">
        <v>45658500</v>
      </c>
    </row>
    <row r="2074" spans="1:7" x14ac:dyDescent="0.2">
      <c r="A2074" s="8" t="s">
        <v>2530</v>
      </c>
      <c r="B2074" s="8" t="s">
        <v>2139</v>
      </c>
      <c r="C2074" s="8">
        <v>1110170</v>
      </c>
      <c r="D2074" s="8" t="s">
        <v>225</v>
      </c>
      <c r="E2074" s="8" t="s">
        <v>2294</v>
      </c>
      <c r="F2074" s="23">
        <v>0</v>
      </c>
      <c r="G2074" s="23">
        <v>42100974</v>
      </c>
    </row>
    <row r="2075" spans="1:7" x14ac:dyDescent="0.2">
      <c r="A2075" s="8" t="s">
        <v>2592</v>
      </c>
      <c r="B2075" s="8">
        <v>690725002</v>
      </c>
      <c r="C2075" s="8">
        <v>1131430</v>
      </c>
      <c r="D2075" s="8" t="s">
        <v>30</v>
      </c>
      <c r="E2075" s="8" t="s">
        <v>2182</v>
      </c>
      <c r="F2075" s="23">
        <v>0</v>
      </c>
      <c r="G2075" s="23">
        <v>42803100</v>
      </c>
    </row>
    <row r="2076" spans="1:7" x14ac:dyDescent="0.2">
      <c r="A2076" s="8" t="s">
        <v>2671</v>
      </c>
      <c r="B2076" s="8">
        <v>690502003</v>
      </c>
      <c r="C2076" s="8">
        <v>1050752</v>
      </c>
      <c r="D2076" s="8" t="s">
        <v>168</v>
      </c>
      <c r="E2076" s="8" t="s">
        <v>2305</v>
      </c>
      <c r="F2076" s="23">
        <v>0</v>
      </c>
      <c r="G2076" s="23">
        <v>18457422</v>
      </c>
    </row>
    <row r="2077" spans="1:7" x14ac:dyDescent="0.2">
      <c r="A2077" s="8" t="s">
        <v>2671</v>
      </c>
      <c r="B2077" s="8">
        <v>690502003</v>
      </c>
      <c r="C2077" s="8">
        <v>1051338</v>
      </c>
      <c r="D2077" s="8" t="s">
        <v>168</v>
      </c>
      <c r="E2077" s="8" t="s">
        <v>2305</v>
      </c>
      <c r="F2077" s="23">
        <v>0</v>
      </c>
      <c r="G2077" s="23">
        <v>2861840</v>
      </c>
    </row>
    <row r="2078" spans="1:7" x14ac:dyDescent="0.2">
      <c r="A2078" s="8" t="s">
        <v>2713</v>
      </c>
      <c r="B2078" s="8">
        <v>692544005</v>
      </c>
      <c r="C2078" s="8">
        <v>1120126</v>
      </c>
      <c r="D2078" s="8" t="s">
        <v>1605</v>
      </c>
      <c r="E2078" s="8" t="s">
        <v>2381</v>
      </c>
      <c r="F2078" s="23">
        <v>0</v>
      </c>
      <c r="G2078" s="23">
        <v>45955439</v>
      </c>
    </row>
    <row r="2079" spans="1:7" x14ac:dyDescent="0.2">
      <c r="A2079" s="8" t="s">
        <v>2721</v>
      </c>
      <c r="B2079" s="8" t="s">
        <v>2140</v>
      </c>
      <c r="C2079" s="8">
        <v>1080714</v>
      </c>
      <c r="D2079" s="8" t="s">
        <v>101</v>
      </c>
      <c r="E2079" s="8" t="s">
        <v>2385</v>
      </c>
      <c r="F2079" s="23">
        <v>0</v>
      </c>
      <c r="G2079" s="23">
        <v>27612710</v>
      </c>
    </row>
    <row r="2080" spans="1:7" x14ac:dyDescent="0.2">
      <c r="A2080" s="8" t="s">
        <v>2721</v>
      </c>
      <c r="B2080" s="8" t="s">
        <v>2140</v>
      </c>
      <c r="C2080" s="8">
        <v>1081163</v>
      </c>
      <c r="D2080" s="8" t="s">
        <v>101</v>
      </c>
      <c r="E2080" s="8" t="s">
        <v>2385</v>
      </c>
      <c r="F2080" s="23">
        <v>0</v>
      </c>
      <c r="G2080" s="23">
        <v>10874991</v>
      </c>
    </row>
    <row r="2081" spans="1:7" x14ac:dyDescent="0.2">
      <c r="A2081" s="8" t="s">
        <v>2553</v>
      </c>
      <c r="B2081" s="8" t="s">
        <v>2141</v>
      </c>
      <c r="C2081" s="8">
        <v>1020342</v>
      </c>
      <c r="D2081" s="8" t="s">
        <v>231</v>
      </c>
      <c r="E2081" s="8" t="s">
        <v>2171</v>
      </c>
      <c r="F2081" s="23">
        <v>0</v>
      </c>
      <c r="G2081" s="23">
        <v>47634403</v>
      </c>
    </row>
    <row r="2082" spans="1:7" x14ac:dyDescent="0.2">
      <c r="A2082" s="8" t="s">
        <v>2529</v>
      </c>
      <c r="B2082" s="8">
        <v>692206002</v>
      </c>
      <c r="C2082" s="8">
        <v>1100414</v>
      </c>
      <c r="D2082" s="8" t="s">
        <v>1585</v>
      </c>
      <c r="E2082" s="8" t="s">
        <v>2252</v>
      </c>
      <c r="F2082" s="23">
        <v>0</v>
      </c>
      <c r="G2082" s="23">
        <v>39291898</v>
      </c>
    </row>
    <row r="2083" spans="1:7" x14ac:dyDescent="0.2">
      <c r="A2083" s="8" t="s">
        <v>2613</v>
      </c>
      <c r="B2083" s="8">
        <v>690303000</v>
      </c>
      <c r="C2083" s="8">
        <v>1030155</v>
      </c>
      <c r="D2083" s="8" t="s">
        <v>1586</v>
      </c>
      <c r="E2083" s="8" t="s">
        <v>2236</v>
      </c>
      <c r="F2083" s="23">
        <v>0</v>
      </c>
      <c r="G2083" s="23">
        <v>35398097</v>
      </c>
    </row>
    <row r="2084" spans="1:7" x14ac:dyDescent="0.2">
      <c r="A2084" s="8" t="s">
        <v>2613</v>
      </c>
      <c r="B2084" s="8">
        <v>690303000</v>
      </c>
      <c r="C2084" s="8">
        <v>1030346</v>
      </c>
      <c r="D2084" s="8" t="s">
        <v>1586</v>
      </c>
      <c r="E2084" s="8" t="s">
        <v>2236</v>
      </c>
      <c r="F2084" s="23">
        <v>0</v>
      </c>
      <c r="G2084" s="23">
        <v>18541860</v>
      </c>
    </row>
    <row r="2085" spans="1:7" x14ac:dyDescent="0.2">
      <c r="A2085" s="8" t="s">
        <v>2595</v>
      </c>
      <c r="B2085" s="8">
        <v>690728001</v>
      </c>
      <c r="C2085" s="8">
        <v>1131441</v>
      </c>
      <c r="D2085" s="8" t="s">
        <v>30</v>
      </c>
      <c r="E2085" s="8" t="s">
        <v>2253</v>
      </c>
      <c r="F2085" s="23">
        <v>0</v>
      </c>
      <c r="G2085" s="23">
        <v>40211009</v>
      </c>
    </row>
    <row r="2086" spans="1:7" x14ac:dyDescent="0.2">
      <c r="A2086" s="8" t="s">
        <v>2711</v>
      </c>
      <c r="B2086" s="8">
        <v>690413000</v>
      </c>
      <c r="C2086" s="8">
        <v>1040239</v>
      </c>
      <c r="D2086" s="8" t="s">
        <v>1588</v>
      </c>
      <c r="E2086" s="8" t="s">
        <v>2380</v>
      </c>
      <c r="F2086" s="23">
        <v>0</v>
      </c>
      <c r="G2086" s="23">
        <v>22195412</v>
      </c>
    </row>
    <row r="2087" spans="1:7" x14ac:dyDescent="0.2">
      <c r="A2087" s="8" t="s">
        <v>2711</v>
      </c>
      <c r="B2087" s="8">
        <v>690413000</v>
      </c>
      <c r="C2087" s="8">
        <v>1040476</v>
      </c>
      <c r="D2087" s="8" t="s">
        <v>1588</v>
      </c>
      <c r="E2087" s="8" t="s">
        <v>3595</v>
      </c>
      <c r="F2087" s="23">
        <v>0</v>
      </c>
      <c r="G2087" s="23">
        <v>6524996</v>
      </c>
    </row>
    <row r="2088" spans="1:7" x14ac:dyDescent="0.2">
      <c r="A2088" s="8" t="s">
        <v>2918</v>
      </c>
      <c r="B2088" s="8">
        <v>691605000</v>
      </c>
      <c r="C2088" s="8">
        <v>1081023</v>
      </c>
      <c r="D2088" s="8" t="s">
        <v>101</v>
      </c>
      <c r="E2088" s="8" t="s">
        <v>2904</v>
      </c>
      <c r="F2088" s="23">
        <v>0</v>
      </c>
      <c r="G2088" s="23">
        <v>45658500</v>
      </c>
    </row>
    <row r="2089" spans="1:7" x14ac:dyDescent="0.2">
      <c r="A2089" s="8" t="s">
        <v>2632</v>
      </c>
      <c r="B2089" s="8">
        <v>691905004</v>
      </c>
      <c r="C2089" s="8">
        <v>1090441</v>
      </c>
      <c r="D2089" s="8" t="s">
        <v>31</v>
      </c>
      <c r="E2089" s="8" t="s">
        <v>2314</v>
      </c>
      <c r="F2089" s="23">
        <v>0</v>
      </c>
      <c r="G2089" s="23">
        <v>45658500</v>
      </c>
    </row>
    <row r="2090" spans="1:7" x14ac:dyDescent="0.2">
      <c r="A2090" s="8" t="s">
        <v>2658</v>
      </c>
      <c r="B2090" s="8">
        <v>690736004</v>
      </c>
      <c r="C2090" s="8">
        <v>1050745</v>
      </c>
      <c r="D2090" s="8" t="s">
        <v>168</v>
      </c>
      <c r="E2090" s="8" t="s">
        <v>2317</v>
      </c>
      <c r="F2090" s="23">
        <v>0</v>
      </c>
      <c r="G2090" s="23">
        <v>33317693</v>
      </c>
    </row>
    <row r="2091" spans="1:7" x14ac:dyDescent="0.2">
      <c r="A2091" s="8" t="s">
        <v>2658</v>
      </c>
      <c r="B2091" s="8">
        <v>690736004</v>
      </c>
      <c r="C2091" s="8">
        <v>1051360</v>
      </c>
      <c r="D2091" s="8" t="s">
        <v>168</v>
      </c>
      <c r="E2091" s="8" t="s">
        <v>2317</v>
      </c>
      <c r="F2091" s="23">
        <v>0</v>
      </c>
      <c r="G2091" s="23">
        <v>4149668</v>
      </c>
    </row>
    <row r="2092" spans="1:7" x14ac:dyDescent="0.2">
      <c r="A2092" s="8" t="s">
        <v>2608</v>
      </c>
      <c r="B2092" s="8">
        <v>690614006</v>
      </c>
      <c r="C2092" s="8">
        <v>1050754</v>
      </c>
      <c r="D2092" s="8" t="s">
        <v>168</v>
      </c>
      <c r="E2092" s="8" t="s">
        <v>2306</v>
      </c>
      <c r="F2092" s="23">
        <v>0</v>
      </c>
      <c r="G2092" s="23">
        <v>33317693</v>
      </c>
    </row>
    <row r="2093" spans="1:7" x14ac:dyDescent="0.2">
      <c r="A2093" s="8" t="s">
        <v>2612</v>
      </c>
      <c r="B2093" s="8">
        <v>690509008</v>
      </c>
      <c r="C2093" s="8">
        <v>1050996</v>
      </c>
      <c r="D2093" s="8" t="s">
        <v>168</v>
      </c>
      <c r="E2093" s="8" t="s">
        <v>2307</v>
      </c>
      <c r="F2093" s="23">
        <v>0</v>
      </c>
      <c r="G2093" s="23">
        <v>28057886</v>
      </c>
    </row>
    <row r="2094" spans="1:7" x14ac:dyDescent="0.2">
      <c r="A2094" s="8" t="s">
        <v>2617</v>
      </c>
      <c r="B2094" s="8">
        <v>691204006</v>
      </c>
      <c r="C2094" s="8">
        <v>1070529</v>
      </c>
      <c r="D2094" s="8" t="s">
        <v>1590</v>
      </c>
      <c r="E2094" s="8" t="s">
        <v>2194</v>
      </c>
      <c r="F2094" s="23">
        <v>0</v>
      </c>
      <c r="G2094" s="23">
        <v>51549923</v>
      </c>
    </row>
    <row r="2095" spans="1:7" x14ac:dyDescent="0.2">
      <c r="A2095" s="8" t="s">
        <v>2611</v>
      </c>
      <c r="B2095" s="8">
        <v>692550005</v>
      </c>
      <c r="C2095" s="8">
        <v>1132194</v>
      </c>
      <c r="D2095" s="8" t="s">
        <v>30</v>
      </c>
      <c r="E2095" s="8" t="s">
        <v>2183</v>
      </c>
      <c r="F2095" s="23">
        <v>0</v>
      </c>
      <c r="G2095" s="23">
        <v>64391400</v>
      </c>
    </row>
    <row r="2096" spans="1:7" x14ac:dyDescent="0.2">
      <c r="A2096" s="8" t="s">
        <v>2539</v>
      </c>
      <c r="B2096" s="8">
        <v>692542002</v>
      </c>
      <c r="C2096" s="8">
        <v>1131835</v>
      </c>
      <c r="D2096" s="8" t="s">
        <v>30</v>
      </c>
      <c r="E2096" s="8" t="s">
        <v>2295</v>
      </c>
      <c r="F2096" s="23">
        <v>0</v>
      </c>
      <c r="G2096" s="23">
        <v>72379818</v>
      </c>
    </row>
    <row r="2097" spans="1:7" x14ac:dyDescent="0.2">
      <c r="A2097" s="8" t="s">
        <v>2728</v>
      </c>
      <c r="B2097" s="8">
        <v>690301008</v>
      </c>
      <c r="C2097" s="8">
        <v>1030226</v>
      </c>
      <c r="D2097" s="8" t="s">
        <v>1586</v>
      </c>
      <c r="E2097" s="8" t="s">
        <v>2913</v>
      </c>
      <c r="F2097" s="23">
        <v>0</v>
      </c>
      <c r="G2097" s="23">
        <v>33114354</v>
      </c>
    </row>
    <row r="2098" spans="1:7" x14ac:dyDescent="0.2">
      <c r="A2098" s="8" t="s">
        <v>2728</v>
      </c>
      <c r="B2098" s="8">
        <v>690301008</v>
      </c>
      <c r="C2098" s="8">
        <v>1030290</v>
      </c>
      <c r="D2098" s="8" t="s">
        <v>1586</v>
      </c>
      <c r="E2098" s="8" t="s">
        <v>2913</v>
      </c>
      <c r="F2098" s="23">
        <v>0</v>
      </c>
      <c r="G2098" s="23">
        <v>133217010</v>
      </c>
    </row>
    <row r="2099" spans="1:7" x14ac:dyDescent="0.2">
      <c r="A2099" s="8" t="s">
        <v>2728</v>
      </c>
      <c r="B2099" s="8">
        <v>690301008</v>
      </c>
      <c r="C2099" s="8">
        <v>1030291</v>
      </c>
      <c r="D2099" s="8" t="s">
        <v>1586</v>
      </c>
      <c r="E2099" s="8" t="s">
        <v>2913</v>
      </c>
      <c r="F2099" s="23">
        <v>0</v>
      </c>
      <c r="G2099" s="23">
        <v>23975794</v>
      </c>
    </row>
    <row r="2100" spans="1:7" x14ac:dyDescent="0.2">
      <c r="A2100" s="8" t="s">
        <v>2728</v>
      </c>
      <c r="B2100" s="8">
        <v>690301008</v>
      </c>
      <c r="C2100" s="8">
        <v>1030349</v>
      </c>
      <c r="D2100" s="8" t="s">
        <v>1586</v>
      </c>
      <c r="E2100" s="8" t="s">
        <v>2913</v>
      </c>
      <c r="F2100" s="23">
        <v>0</v>
      </c>
      <c r="G2100" s="23">
        <v>17345614</v>
      </c>
    </row>
    <row r="2101" spans="1:7" x14ac:dyDescent="0.2">
      <c r="A2101" s="8" t="s">
        <v>2728</v>
      </c>
      <c r="B2101" s="8">
        <v>690301008</v>
      </c>
      <c r="C2101" s="8">
        <v>1030377</v>
      </c>
      <c r="D2101" s="8" t="s">
        <v>1586</v>
      </c>
      <c r="E2101" s="8" t="s">
        <v>2913</v>
      </c>
      <c r="F2101" s="23">
        <v>0</v>
      </c>
      <c r="G2101" s="23">
        <v>11451842</v>
      </c>
    </row>
    <row r="2102" spans="1:7" x14ac:dyDescent="0.2">
      <c r="A2102" s="8" t="s">
        <v>2728</v>
      </c>
      <c r="B2102" s="8">
        <v>690301008</v>
      </c>
      <c r="C2102" s="8">
        <v>1030378</v>
      </c>
      <c r="D2102" s="8" t="s">
        <v>1586</v>
      </c>
      <c r="E2102" s="8" t="s">
        <v>2913</v>
      </c>
      <c r="F2102" s="23">
        <v>0</v>
      </c>
      <c r="G2102" s="23">
        <v>2193342</v>
      </c>
    </row>
    <row r="2103" spans="1:7" x14ac:dyDescent="0.2">
      <c r="A2103" s="8" t="s">
        <v>2728</v>
      </c>
      <c r="B2103" s="8">
        <v>690301008</v>
      </c>
      <c r="C2103" s="8">
        <v>1030379</v>
      </c>
      <c r="D2103" s="8" t="s">
        <v>1586</v>
      </c>
      <c r="E2103" s="8" t="s">
        <v>2913</v>
      </c>
      <c r="F2103" s="23">
        <v>0</v>
      </c>
      <c r="G2103" s="23">
        <v>2193342</v>
      </c>
    </row>
    <row r="2104" spans="1:7" x14ac:dyDescent="0.2">
      <c r="A2104" s="8" t="s">
        <v>2734</v>
      </c>
      <c r="B2104" s="8" t="s">
        <v>2142</v>
      </c>
      <c r="C2104" s="8">
        <v>1070526</v>
      </c>
      <c r="D2104" s="8" t="s">
        <v>1590</v>
      </c>
      <c r="E2104" s="8" t="s">
        <v>2389</v>
      </c>
      <c r="F2104" s="23">
        <v>0</v>
      </c>
      <c r="G2104" s="23">
        <v>32402804</v>
      </c>
    </row>
    <row r="2105" spans="1:7" x14ac:dyDescent="0.2">
      <c r="A2105" s="8" t="s">
        <v>2619</v>
      </c>
      <c r="B2105" s="8">
        <v>690907003</v>
      </c>
      <c r="C2105" s="8">
        <v>1060229</v>
      </c>
      <c r="D2105" s="8" t="s">
        <v>1589</v>
      </c>
      <c r="E2105" s="8" t="s">
        <v>2350</v>
      </c>
      <c r="F2105" s="23">
        <v>0</v>
      </c>
      <c r="G2105" s="23">
        <v>38821590</v>
      </c>
    </row>
    <row r="2106" spans="1:7" x14ac:dyDescent="0.2">
      <c r="A2106" s="8" t="s">
        <v>2619</v>
      </c>
      <c r="B2106" s="8">
        <v>690907003</v>
      </c>
      <c r="C2106" s="8">
        <v>1060385</v>
      </c>
      <c r="D2106" s="8" t="s">
        <v>1589</v>
      </c>
      <c r="E2106" s="8" t="s">
        <v>2350</v>
      </c>
      <c r="F2106" s="23">
        <v>0</v>
      </c>
      <c r="G2106" s="23">
        <v>23610180</v>
      </c>
    </row>
    <row r="2107" spans="1:7" x14ac:dyDescent="0.2">
      <c r="A2107" s="8" t="s">
        <v>2696</v>
      </c>
      <c r="B2107" s="8">
        <v>692647009</v>
      </c>
      <c r="C2107" s="8">
        <v>1080681</v>
      </c>
      <c r="D2107" s="8" t="s">
        <v>101</v>
      </c>
      <c r="E2107" s="8" t="s">
        <v>2195</v>
      </c>
      <c r="F2107" s="23">
        <v>0</v>
      </c>
      <c r="G2107" s="23">
        <v>45674965</v>
      </c>
    </row>
    <row r="2108" spans="1:7" x14ac:dyDescent="0.2">
      <c r="A2108" s="8" t="s">
        <v>2696</v>
      </c>
      <c r="B2108" s="8">
        <v>692647009</v>
      </c>
      <c r="C2108" s="8">
        <v>1081161</v>
      </c>
      <c r="D2108" s="8" t="s">
        <v>101</v>
      </c>
      <c r="E2108" s="8" t="s">
        <v>2195</v>
      </c>
      <c r="F2108" s="23">
        <v>0</v>
      </c>
      <c r="G2108" s="23">
        <v>13049990</v>
      </c>
    </row>
    <row r="2109" spans="1:7" x14ac:dyDescent="0.2">
      <c r="A2109" s="8" t="s">
        <v>2653</v>
      </c>
      <c r="B2109" s="8">
        <v>692404009</v>
      </c>
      <c r="C2109" s="8">
        <v>1110171</v>
      </c>
      <c r="D2109" s="8" t="s">
        <v>225</v>
      </c>
      <c r="E2109" s="8" t="s">
        <v>2362</v>
      </c>
      <c r="F2109" s="23">
        <v>0</v>
      </c>
      <c r="G2109" s="23">
        <v>47544794</v>
      </c>
    </row>
    <row r="2110" spans="1:7" x14ac:dyDescent="0.2">
      <c r="A2110" s="8" t="s">
        <v>2625</v>
      </c>
      <c r="B2110" s="8">
        <v>691409007</v>
      </c>
      <c r="C2110" s="8">
        <v>1080548</v>
      </c>
      <c r="D2110" s="8" t="s">
        <v>1587</v>
      </c>
      <c r="E2110" s="8" t="s">
        <v>2196</v>
      </c>
      <c r="F2110" s="23">
        <v>0</v>
      </c>
      <c r="G2110" s="23">
        <v>0</v>
      </c>
    </row>
    <row r="2111" spans="1:7" x14ac:dyDescent="0.2">
      <c r="A2111" s="8" t="s">
        <v>2625</v>
      </c>
      <c r="B2111" s="8">
        <v>691409007</v>
      </c>
      <c r="C2111" s="8">
        <v>1080953</v>
      </c>
      <c r="D2111" s="8" t="s">
        <v>1587</v>
      </c>
      <c r="E2111" s="8" t="s">
        <v>2196</v>
      </c>
      <c r="F2111" s="23">
        <v>0</v>
      </c>
      <c r="G2111" s="23">
        <v>47700667</v>
      </c>
    </row>
    <row r="2112" spans="1:7" x14ac:dyDescent="0.2">
      <c r="A2112" s="8" t="s">
        <v>2625</v>
      </c>
      <c r="B2112" s="8">
        <v>691409007</v>
      </c>
      <c r="C2112" s="8">
        <v>1160073</v>
      </c>
      <c r="D2112" s="8" t="s">
        <v>1587</v>
      </c>
      <c r="E2112" s="8" t="s">
        <v>2196</v>
      </c>
      <c r="F2112" s="23">
        <v>0</v>
      </c>
      <c r="G2112" s="23">
        <v>6851245</v>
      </c>
    </row>
    <row r="2113" spans="1:7" x14ac:dyDescent="0.2">
      <c r="A2113" s="8" t="s">
        <v>2678</v>
      </c>
      <c r="B2113" s="8">
        <v>692665007</v>
      </c>
      <c r="C2113" s="8">
        <v>1160021</v>
      </c>
      <c r="D2113" s="8" t="s">
        <v>1587</v>
      </c>
      <c r="E2113" s="8" t="s">
        <v>2336</v>
      </c>
      <c r="F2113" s="23">
        <v>0</v>
      </c>
      <c r="G2113" s="23">
        <v>29457102</v>
      </c>
    </row>
    <row r="2114" spans="1:7" x14ac:dyDescent="0.2">
      <c r="A2114" s="8" t="s">
        <v>2757</v>
      </c>
      <c r="B2114" s="8" t="s">
        <v>2143</v>
      </c>
      <c r="C2114" s="8">
        <v>1090450</v>
      </c>
      <c r="D2114" s="8" t="s">
        <v>31</v>
      </c>
      <c r="E2114" s="8" t="s">
        <v>2372</v>
      </c>
      <c r="F2114" s="23">
        <v>0</v>
      </c>
      <c r="G2114" s="23">
        <v>48937460</v>
      </c>
    </row>
    <row r="2115" spans="1:7" x14ac:dyDescent="0.2">
      <c r="A2115" s="8" t="s">
        <v>2585</v>
      </c>
      <c r="B2115" s="8">
        <v>692402006</v>
      </c>
      <c r="C2115" s="8">
        <v>1110169</v>
      </c>
      <c r="D2115" s="8" t="s">
        <v>225</v>
      </c>
      <c r="E2115" s="8" t="s">
        <v>2339</v>
      </c>
      <c r="F2115" s="23">
        <v>0</v>
      </c>
      <c r="G2115" s="23">
        <v>42279008</v>
      </c>
    </row>
    <row r="2116" spans="1:7" x14ac:dyDescent="0.2">
      <c r="A2116" s="8" t="s">
        <v>2579</v>
      </c>
      <c r="B2116" s="8" t="s">
        <v>2144</v>
      </c>
      <c r="C2116" s="8">
        <v>1060342</v>
      </c>
      <c r="D2116" s="8" t="s">
        <v>1589</v>
      </c>
      <c r="E2116" s="8" t="s">
        <v>2337</v>
      </c>
      <c r="F2116" s="23">
        <v>0</v>
      </c>
      <c r="G2116" s="23">
        <v>31007472</v>
      </c>
    </row>
    <row r="2117" spans="1:7" x14ac:dyDescent="0.2">
      <c r="A2117" s="8" t="s">
        <v>2630</v>
      </c>
      <c r="B2117" s="8">
        <v>691502007</v>
      </c>
      <c r="C2117" s="8">
        <v>1160020</v>
      </c>
      <c r="D2117" s="8" t="s">
        <v>1587</v>
      </c>
      <c r="E2117" s="8" t="s">
        <v>2354</v>
      </c>
      <c r="F2117" s="23">
        <v>0</v>
      </c>
      <c r="G2117" s="23">
        <v>45840553</v>
      </c>
    </row>
    <row r="2118" spans="1:7" x14ac:dyDescent="0.2">
      <c r="A2118" s="8" t="s">
        <v>2720</v>
      </c>
      <c r="B2118" s="8">
        <v>691411001</v>
      </c>
      <c r="C2118" s="8">
        <v>1080701</v>
      </c>
      <c r="D2118" s="8" t="s">
        <v>1587</v>
      </c>
      <c r="E2118" s="8" t="s">
        <v>2384</v>
      </c>
      <c r="F2118" s="23">
        <v>0</v>
      </c>
      <c r="G2118" s="23">
        <v>28665128</v>
      </c>
    </row>
    <row r="2119" spans="1:7" x14ac:dyDescent="0.2">
      <c r="A2119" s="8" t="s">
        <v>2720</v>
      </c>
      <c r="B2119" s="8">
        <v>691411001</v>
      </c>
      <c r="C2119" s="8">
        <v>1160057</v>
      </c>
      <c r="D2119" s="8" t="s">
        <v>1587</v>
      </c>
      <c r="E2119" s="8" t="s">
        <v>2384</v>
      </c>
      <c r="F2119" s="23">
        <v>0</v>
      </c>
      <c r="G2119" s="23">
        <v>8156243</v>
      </c>
    </row>
    <row r="2120" spans="1:7" x14ac:dyDescent="0.2">
      <c r="A2120" s="8" t="s">
        <v>2623</v>
      </c>
      <c r="B2120" s="8">
        <v>690715007</v>
      </c>
      <c r="C2120" s="8">
        <v>1131867</v>
      </c>
      <c r="D2120" s="8" t="s">
        <v>30</v>
      </c>
      <c r="E2120" s="8" t="s">
        <v>2226</v>
      </c>
      <c r="F2120" s="23">
        <v>0</v>
      </c>
      <c r="G2120" s="23">
        <v>45260730</v>
      </c>
    </row>
    <row r="2121" spans="1:7" x14ac:dyDescent="0.2">
      <c r="A2121" s="8" t="s">
        <v>2623</v>
      </c>
      <c r="B2121" s="8">
        <v>690715007</v>
      </c>
      <c r="C2121" s="8">
        <v>1132196</v>
      </c>
      <c r="D2121" s="8" t="s">
        <v>30</v>
      </c>
      <c r="E2121" s="8" t="s">
        <v>2226</v>
      </c>
      <c r="F2121" s="23">
        <v>0</v>
      </c>
      <c r="G2121" s="23">
        <v>99147240</v>
      </c>
    </row>
    <row r="2122" spans="1:7" x14ac:dyDescent="0.2">
      <c r="A2122" s="8" t="s">
        <v>2779</v>
      </c>
      <c r="B2122" s="8" t="s">
        <v>2145</v>
      </c>
      <c r="C2122" s="8">
        <v>1090382</v>
      </c>
      <c r="D2122" s="8" t="s">
        <v>31</v>
      </c>
      <c r="E2122" s="8" t="s">
        <v>2347</v>
      </c>
      <c r="F2122" s="23">
        <v>0</v>
      </c>
      <c r="G2122" s="23">
        <v>35544757</v>
      </c>
    </row>
    <row r="2123" spans="1:7" x14ac:dyDescent="0.2">
      <c r="A2123" s="8" t="s">
        <v>2779</v>
      </c>
      <c r="B2123" s="8" t="s">
        <v>2145</v>
      </c>
      <c r="C2123" s="8">
        <v>1090641</v>
      </c>
      <c r="D2123" s="8" t="s">
        <v>31</v>
      </c>
      <c r="E2123" s="8" t="s">
        <v>2347</v>
      </c>
      <c r="F2123" s="23">
        <v>0</v>
      </c>
      <c r="G2123" s="23">
        <v>5056871</v>
      </c>
    </row>
    <row r="2124" spans="1:7" x14ac:dyDescent="0.2">
      <c r="A2124" s="8" t="s">
        <v>2467</v>
      </c>
      <c r="B2124" s="8">
        <v>690411008</v>
      </c>
      <c r="C2124" s="8">
        <v>1040224</v>
      </c>
      <c r="D2124" s="8" t="s">
        <v>1588</v>
      </c>
      <c r="E2124" s="8" t="s">
        <v>2285</v>
      </c>
      <c r="F2124" s="23">
        <v>0</v>
      </c>
      <c r="G2124" s="23">
        <v>30123789</v>
      </c>
    </row>
    <row r="2125" spans="1:7" x14ac:dyDescent="0.2">
      <c r="A2125" s="8" t="s">
        <v>2467</v>
      </c>
      <c r="B2125" s="8">
        <v>690411008</v>
      </c>
      <c r="C2125" s="8">
        <v>1040275</v>
      </c>
      <c r="D2125" s="8" t="s">
        <v>1588</v>
      </c>
      <c r="E2125" s="8" t="s">
        <v>2285</v>
      </c>
      <c r="F2125" s="23">
        <v>0</v>
      </c>
      <c r="G2125" s="23">
        <v>27770529</v>
      </c>
    </row>
    <row r="2126" spans="1:7" x14ac:dyDescent="0.2">
      <c r="A2126" s="8" t="s">
        <v>2467</v>
      </c>
      <c r="B2126" s="8">
        <v>690411008</v>
      </c>
      <c r="C2126" s="8">
        <v>1040486</v>
      </c>
      <c r="D2126" s="8" t="s">
        <v>1588</v>
      </c>
      <c r="E2126" s="8" t="s">
        <v>2285</v>
      </c>
      <c r="F2126" s="23">
        <v>0</v>
      </c>
      <c r="G2126" s="23">
        <v>4422060</v>
      </c>
    </row>
    <row r="2127" spans="1:7" x14ac:dyDescent="0.2">
      <c r="A2127" s="8" t="s">
        <v>2467</v>
      </c>
      <c r="B2127" s="8">
        <v>690411008</v>
      </c>
      <c r="C2127" s="8">
        <v>1040502</v>
      </c>
      <c r="D2127" s="8" t="s">
        <v>1588</v>
      </c>
      <c r="E2127" s="8" t="s">
        <v>2285</v>
      </c>
      <c r="F2127" s="23">
        <v>0</v>
      </c>
      <c r="G2127" s="23">
        <v>3751872</v>
      </c>
    </row>
    <row r="2128" spans="1:7" x14ac:dyDescent="0.2">
      <c r="A2128" s="8" t="s">
        <v>2646</v>
      </c>
      <c r="B2128" s="8" t="s">
        <v>2146</v>
      </c>
      <c r="C2128" s="8">
        <v>1080547</v>
      </c>
      <c r="D2128" s="8" t="s">
        <v>101</v>
      </c>
      <c r="E2128" s="8" t="s">
        <v>51</v>
      </c>
      <c r="F2128" s="23">
        <v>0</v>
      </c>
      <c r="G2128" s="23">
        <v>4167577</v>
      </c>
    </row>
    <row r="2129" spans="1:7" x14ac:dyDescent="0.2">
      <c r="A2129" s="8" t="s">
        <v>2646</v>
      </c>
      <c r="B2129" s="8" t="s">
        <v>2146</v>
      </c>
      <c r="C2129" s="8">
        <v>1080883</v>
      </c>
      <c r="D2129" s="8" t="s">
        <v>101</v>
      </c>
      <c r="E2129" s="8" t="s">
        <v>51</v>
      </c>
      <c r="F2129" s="23">
        <v>0</v>
      </c>
      <c r="G2129" s="23">
        <v>57628123</v>
      </c>
    </row>
    <row r="2130" spans="1:7" x14ac:dyDescent="0.2">
      <c r="A2130" s="8" t="s">
        <v>2724</v>
      </c>
      <c r="B2130" s="8">
        <v>735686003</v>
      </c>
      <c r="C2130" s="8">
        <v>1050773</v>
      </c>
      <c r="D2130" s="8" t="s">
        <v>168</v>
      </c>
      <c r="E2130" s="8" t="s">
        <v>2318</v>
      </c>
      <c r="F2130" s="23">
        <v>0</v>
      </c>
      <c r="G2130" s="23">
        <v>33317693</v>
      </c>
    </row>
    <row r="2131" spans="1:7" x14ac:dyDescent="0.2">
      <c r="A2131" s="8" t="s">
        <v>2493</v>
      </c>
      <c r="B2131" s="8">
        <v>691201007</v>
      </c>
      <c r="C2131" s="8">
        <v>1070454</v>
      </c>
      <c r="D2131" s="8" t="s">
        <v>1590</v>
      </c>
      <c r="E2131" s="8" t="s">
        <v>2178</v>
      </c>
      <c r="F2131" s="23">
        <v>0</v>
      </c>
      <c r="G2131" s="23">
        <v>111307014</v>
      </c>
    </row>
    <row r="2132" spans="1:7" x14ac:dyDescent="0.2">
      <c r="A2132" s="8" t="s">
        <v>2493</v>
      </c>
      <c r="B2132" s="8">
        <v>691201007</v>
      </c>
      <c r="C2132" s="8">
        <v>1070455</v>
      </c>
      <c r="D2132" s="8" t="s">
        <v>1590</v>
      </c>
      <c r="E2132" s="8" t="s">
        <v>2178</v>
      </c>
      <c r="F2132" s="23">
        <v>0</v>
      </c>
      <c r="G2132" s="23">
        <v>15071208</v>
      </c>
    </row>
    <row r="2133" spans="1:7" x14ac:dyDescent="0.2">
      <c r="A2133" s="8" t="s">
        <v>2493</v>
      </c>
      <c r="B2133" s="8">
        <v>691201007</v>
      </c>
      <c r="C2133" s="8">
        <v>1070540</v>
      </c>
      <c r="D2133" s="8" t="s">
        <v>1590</v>
      </c>
      <c r="E2133" s="8" t="s">
        <v>2178</v>
      </c>
      <c r="F2133" s="23">
        <v>0</v>
      </c>
      <c r="G2133" s="23">
        <v>58139010</v>
      </c>
    </row>
    <row r="2134" spans="1:7" x14ac:dyDescent="0.2">
      <c r="A2134" s="8" t="s">
        <v>2493</v>
      </c>
      <c r="B2134" s="8">
        <v>691201007</v>
      </c>
      <c r="C2134" s="8">
        <v>1070723</v>
      </c>
      <c r="D2134" s="8" t="s">
        <v>1590</v>
      </c>
      <c r="E2134" s="8" t="s">
        <v>2178</v>
      </c>
      <c r="F2134" s="23">
        <v>0</v>
      </c>
      <c r="G2134" s="23">
        <v>15819424</v>
      </c>
    </row>
    <row r="2135" spans="1:7" x14ac:dyDescent="0.2">
      <c r="A2135" s="8" t="s">
        <v>2493</v>
      </c>
      <c r="B2135" s="8">
        <v>691201007</v>
      </c>
      <c r="C2135" s="8">
        <v>1070724</v>
      </c>
      <c r="D2135" s="8" t="s">
        <v>1590</v>
      </c>
      <c r="E2135" s="8" t="s">
        <v>2178</v>
      </c>
      <c r="F2135" s="23">
        <v>0</v>
      </c>
      <c r="G2135" s="23">
        <v>2939420</v>
      </c>
    </row>
    <row r="2136" spans="1:7" x14ac:dyDescent="0.2">
      <c r="A2136" s="8" t="s">
        <v>2551</v>
      </c>
      <c r="B2136" s="8">
        <v>690302004</v>
      </c>
      <c r="C2136" s="8">
        <v>1030270</v>
      </c>
      <c r="D2136" s="8" t="s">
        <v>1586</v>
      </c>
      <c r="E2136" s="8" t="s">
        <v>2237</v>
      </c>
      <c r="F2136" s="23">
        <v>0</v>
      </c>
      <c r="G2136" s="23">
        <v>74654610</v>
      </c>
    </row>
    <row r="2137" spans="1:7" x14ac:dyDescent="0.2">
      <c r="A2137" s="8" t="s">
        <v>2551</v>
      </c>
      <c r="B2137" s="8">
        <v>690302004</v>
      </c>
      <c r="C2137" s="8">
        <v>1030292</v>
      </c>
      <c r="D2137" s="8" t="s">
        <v>1586</v>
      </c>
      <c r="E2137" s="8" t="s">
        <v>2237</v>
      </c>
      <c r="F2137" s="23">
        <v>0</v>
      </c>
      <c r="G2137" s="23">
        <v>32900125</v>
      </c>
    </row>
    <row r="2138" spans="1:7" x14ac:dyDescent="0.2">
      <c r="A2138" s="8" t="s">
        <v>2546</v>
      </c>
      <c r="B2138" s="8">
        <v>690403005</v>
      </c>
      <c r="C2138" s="8">
        <v>1040263</v>
      </c>
      <c r="D2138" s="8" t="s">
        <v>1588</v>
      </c>
      <c r="E2138" s="8" t="s">
        <v>2179</v>
      </c>
      <c r="F2138" s="23">
        <v>0</v>
      </c>
      <c r="G2138" s="23">
        <v>92951685</v>
      </c>
    </row>
    <row r="2139" spans="1:7" x14ac:dyDescent="0.2">
      <c r="A2139" s="8" t="s">
        <v>2546</v>
      </c>
      <c r="B2139" s="8">
        <v>690403005</v>
      </c>
      <c r="C2139" s="8">
        <v>1040264</v>
      </c>
      <c r="D2139" s="8" t="s">
        <v>1588</v>
      </c>
      <c r="E2139" s="8" t="s">
        <v>2179</v>
      </c>
      <c r="F2139" s="23">
        <v>0</v>
      </c>
      <c r="G2139" s="23">
        <v>86922394</v>
      </c>
    </row>
    <row r="2140" spans="1:7" x14ac:dyDescent="0.2">
      <c r="A2140" s="8" t="s">
        <v>2546</v>
      </c>
      <c r="B2140" s="8">
        <v>690403005</v>
      </c>
      <c r="C2140" s="8">
        <v>1040265</v>
      </c>
      <c r="D2140" s="8" t="s">
        <v>1588</v>
      </c>
      <c r="E2140" s="8" t="s">
        <v>2179</v>
      </c>
      <c r="F2140" s="23">
        <v>0</v>
      </c>
      <c r="G2140" s="23">
        <v>94012979</v>
      </c>
    </row>
    <row r="2141" spans="1:7" x14ac:dyDescent="0.2">
      <c r="A2141" s="8" t="s">
        <v>2546</v>
      </c>
      <c r="B2141" s="8">
        <v>690403005</v>
      </c>
      <c r="C2141" s="8">
        <v>1040352</v>
      </c>
      <c r="D2141" s="8" t="s">
        <v>1588</v>
      </c>
      <c r="E2141" s="8" t="s">
        <v>2179</v>
      </c>
      <c r="F2141" s="23">
        <v>0</v>
      </c>
      <c r="G2141" s="23">
        <v>83952729</v>
      </c>
    </row>
    <row r="2142" spans="1:7" x14ac:dyDescent="0.2">
      <c r="A2142" s="8" t="s">
        <v>2546</v>
      </c>
      <c r="B2142" s="8">
        <v>690403005</v>
      </c>
      <c r="C2142" s="8">
        <v>1040407</v>
      </c>
      <c r="D2142" s="8" t="s">
        <v>1588</v>
      </c>
      <c r="E2142" s="8" t="s">
        <v>2179</v>
      </c>
      <c r="F2142" s="23">
        <v>0</v>
      </c>
      <c r="G2142" s="23">
        <v>159787662</v>
      </c>
    </row>
    <row r="2143" spans="1:7" x14ac:dyDescent="0.2">
      <c r="A2143" s="8" t="s">
        <v>2546</v>
      </c>
      <c r="B2143" s="8">
        <v>690403005</v>
      </c>
      <c r="C2143" s="8">
        <v>1040408</v>
      </c>
      <c r="D2143" s="8" t="s">
        <v>1588</v>
      </c>
      <c r="E2143" s="8" t="s">
        <v>2179</v>
      </c>
      <c r="F2143" s="23">
        <v>0</v>
      </c>
      <c r="G2143" s="23">
        <v>33814023</v>
      </c>
    </row>
    <row r="2144" spans="1:7" x14ac:dyDescent="0.2">
      <c r="A2144" s="8" t="s">
        <v>2546</v>
      </c>
      <c r="B2144" s="8">
        <v>690403005</v>
      </c>
      <c r="C2144" s="8">
        <v>1040409</v>
      </c>
      <c r="D2144" s="8" t="s">
        <v>1588</v>
      </c>
      <c r="E2144" s="8" t="s">
        <v>2179</v>
      </c>
      <c r="F2144" s="23">
        <v>0</v>
      </c>
      <c r="G2144" s="23">
        <v>33814023</v>
      </c>
    </row>
    <row r="2145" spans="1:7" x14ac:dyDescent="0.2">
      <c r="A2145" s="8" t="s">
        <v>2546</v>
      </c>
      <c r="B2145" s="8">
        <v>690403005</v>
      </c>
      <c r="C2145" s="8">
        <v>1040459</v>
      </c>
      <c r="D2145" s="8" t="s">
        <v>1588</v>
      </c>
      <c r="E2145" s="8" t="s">
        <v>2179</v>
      </c>
      <c r="F2145" s="23">
        <v>0</v>
      </c>
      <c r="G2145" s="23">
        <v>49527072</v>
      </c>
    </row>
    <row r="2146" spans="1:7" x14ac:dyDescent="0.2">
      <c r="A2146" s="8" t="s">
        <v>2546</v>
      </c>
      <c r="B2146" s="8">
        <v>690403005</v>
      </c>
      <c r="C2146" s="8">
        <v>1040460</v>
      </c>
      <c r="D2146" s="8" t="s">
        <v>1588</v>
      </c>
      <c r="E2146" s="8" t="s">
        <v>2179</v>
      </c>
      <c r="F2146" s="23">
        <v>0</v>
      </c>
      <c r="G2146" s="23">
        <v>48819542</v>
      </c>
    </row>
    <row r="2147" spans="1:7" x14ac:dyDescent="0.2">
      <c r="A2147" s="8" t="s">
        <v>2546</v>
      </c>
      <c r="B2147" s="8">
        <v>690403005</v>
      </c>
      <c r="C2147" s="8">
        <v>1040461</v>
      </c>
      <c r="D2147" s="8" t="s">
        <v>1588</v>
      </c>
      <c r="E2147" s="8" t="s">
        <v>2179</v>
      </c>
      <c r="F2147" s="23">
        <v>0</v>
      </c>
      <c r="G2147" s="23">
        <v>49261748</v>
      </c>
    </row>
    <row r="2148" spans="1:7" x14ac:dyDescent="0.2">
      <c r="A2148" s="8" t="s">
        <v>2770</v>
      </c>
      <c r="B2148" s="8">
        <v>691512002</v>
      </c>
      <c r="C2148" s="8">
        <v>1080948</v>
      </c>
      <c r="D2148" s="8" t="s">
        <v>101</v>
      </c>
      <c r="E2148" s="8" t="s">
        <v>2198</v>
      </c>
      <c r="F2148" s="23">
        <v>0</v>
      </c>
      <c r="G2148" s="23">
        <v>41306171</v>
      </c>
    </row>
    <row r="2149" spans="1:7" x14ac:dyDescent="0.2">
      <c r="A2149" s="8" t="s">
        <v>2770</v>
      </c>
      <c r="B2149" s="8">
        <v>691512002</v>
      </c>
      <c r="C2149" s="8">
        <v>1081172</v>
      </c>
      <c r="D2149" s="8" t="s">
        <v>101</v>
      </c>
      <c r="E2149" s="8" t="s">
        <v>2198</v>
      </c>
      <c r="F2149" s="23">
        <v>0</v>
      </c>
      <c r="G2149" s="23">
        <v>20553735</v>
      </c>
    </row>
    <row r="2150" spans="1:7" x14ac:dyDescent="0.2">
      <c r="A2150" s="8" t="s">
        <v>2708</v>
      </c>
      <c r="B2150" s="8">
        <v>692002008</v>
      </c>
      <c r="C2150" s="8">
        <v>1140153</v>
      </c>
      <c r="D2150" s="8" t="s">
        <v>1591</v>
      </c>
      <c r="E2150" s="8" t="s">
        <v>2378</v>
      </c>
      <c r="F2150" s="23">
        <v>0</v>
      </c>
      <c r="G2150" s="23">
        <v>36821370</v>
      </c>
    </row>
    <row r="2151" spans="1:7" x14ac:dyDescent="0.2">
      <c r="A2151" s="8" t="s">
        <v>2468</v>
      </c>
      <c r="B2151" s="8">
        <v>692403002</v>
      </c>
      <c r="C2151" s="8">
        <v>1110147</v>
      </c>
      <c r="D2151" s="8" t="s">
        <v>225</v>
      </c>
      <c r="E2151" s="8" t="s">
        <v>2802</v>
      </c>
      <c r="F2151" s="23">
        <v>0</v>
      </c>
      <c r="G2151" s="23">
        <v>52848756</v>
      </c>
    </row>
    <row r="2152" spans="1:7" x14ac:dyDescent="0.2">
      <c r="A2152" s="8" t="s">
        <v>2714</v>
      </c>
      <c r="B2152" s="8">
        <v>691910008</v>
      </c>
      <c r="C2152" s="8">
        <v>1090379</v>
      </c>
      <c r="D2152" s="8" t="s">
        <v>31</v>
      </c>
      <c r="E2152" s="8" t="s">
        <v>2382</v>
      </c>
      <c r="F2152" s="23">
        <v>0</v>
      </c>
      <c r="G2152" s="23">
        <v>33251552</v>
      </c>
    </row>
    <row r="2153" spans="1:7" x14ac:dyDescent="0.2">
      <c r="A2153" s="8" t="s">
        <v>2714</v>
      </c>
      <c r="B2153" s="8">
        <v>691910008</v>
      </c>
      <c r="C2153" s="8">
        <v>1090636</v>
      </c>
      <c r="D2153" s="8" t="s">
        <v>31</v>
      </c>
      <c r="E2153" s="8" t="s">
        <v>2382</v>
      </c>
      <c r="F2153" s="23">
        <v>0</v>
      </c>
      <c r="G2153" s="23">
        <v>9461244</v>
      </c>
    </row>
    <row r="2154" spans="1:7" x14ac:dyDescent="0.2">
      <c r="A2154" s="8" t="s">
        <v>2652</v>
      </c>
      <c r="B2154" s="8">
        <v>691810003</v>
      </c>
      <c r="C2154" s="8">
        <v>1090385</v>
      </c>
      <c r="D2154" s="8" t="s">
        <v>31</v>
      </c>
      <c r="E2154" s="8" t="s">
        <v>2334</v>
      </c>
      <c r="F2154" s="23">
        <v>0</v>
      </c>
      <c r="G2154" s="23">
        <v>39965597</v>
      </c>
    </row>
    <row r="2155" spans="1:7" x14ac:dyDescent="0.2">
      <c r="A2155" s="8" t="s">
        <v>2652</v>
      </c>
      <c r="B2155" s="8">
        <v>691810003</v>
      </c>
      <c r="C2155" s="8">
        <v>1090606</v>
      </c>
      <c r="D2155" s="8" t="s">
        <v>31</v>
      </c>
      <c r="E2155" s="8" t="s">
        <v>2334</v>
      </c>
      <c r="F2155" s="23">
        <v>0</v>
      </c>
      <c r="G2155" s="23">
        <v>17128113</v>
      </c>
    </row>
    <row r="2156" spans="1:7" x14ac:dyDescent="0.2">
      <c r="A2156" s="8" t="s">
        <v>2717</v>
      </c>
      <c r="B2156" s="8">
        <v>690739003</v>
      </c>
      <c r="C2156" s="8">
        <v>1131448</v>
      </c>
      <c r="D2156" s="8" t="s">
        <v>30</v>
      </c>
      <c r="E2156" s="8" t="s">
        <v>2311</v>
      </c>
      <c r="F2156" s="23">
        <v>0</v>
      </c>
      <c r="G2156" s="23">
        <v>28618400</v>
      </c>
    </row>
    <row r="2157" spans="1:7" x14ac:dyDescent="0.2">
      <c r="A2157" s="8" t="s">
        <v>2717</v>
      </c>
      <c r="B2157" s="8">
        <v>690739003</v>
      </c>
      <c r="C2157" s="8">
        <v>1132422</v>
      </c>
      <c r="D2157" s="8" t="s">
        <v>30</v>
      </c>
      <c r="E2157" s="8" t="s">
        <v>2311</v>
      </c>
      <c r="F2157" s="23">
        <v>0</v>
      </c>
      <c r="G2157" s="23">
        <v>3577300</v>
      </c>
    </row>
    <row r="2158" spans="1:7" x14ac:dyDescent="0.2">
      <c r="A2158" s="8" t="s">
        <v>2691</v>
      </c>
      <c r="B2158" s="8">
        <v>691602001</v>
      </c>
      <c r="C2158" s="8">
        <v>1080823</v>
      </c>
      <c r="D2158" s="8" t="s">
        <v>101</v>
      </c>
      <c r="E2158" s="8" t="s">
        <v>2188</v>
      </c>
      <c r="F2158" s="23">
        <v>0</v>
      </c>
      <c r="G2158" s="23">
        <v>36821371</v>
      </c>
    </row>
    <row r="2159" spans="1:7" x14ac:dyDescent="0.2">
      <c r="A2159" s="8" t="s">
        <v>2733</v>
      </c>
      <c r="B2159" s="8">
        <v>691103005</v>
      </c>
      <c r="C2159" s="8">
        <v>1070366</v>
      </c>
      <c r="D2159" s="8" t="s">
        <v>1590</v>
      </c>
      <c r="E2159" s="8" t="s">
        <v>2271</v>
      </c>
      <c r="F2159" s="23">
        <v>0</v>
      </c>
      <c r="G2159" s="23">
        <v>26371916</v>
      </c>
    </row>
    <row r="2160" spans="1:7" x14ac:dyDescent="0.2">
      <c r="A2160" s="8" t="s">
        <v>2733</v>
      </c>
      <c r="B2160" s="8">
        <v>691103005</v>
      </c>
      <c r="C2160" s="8">
        <v>1070716</v>
      </c>
      <c r="D2160" s="8" t="s">
        <v>1590</v>
      </c>
      <c r="E2160" s="8" t="s">
        <v>2271</v>
      </c>
      <c r="F2160" s="23">
        <v>0</v>
      </c>
      <c r="G2160" s="23">
        <v>7503744</v>
      </c>
    </row>
    <row r="2161" spans="1:7" x14ac:dyDescent="0.2">
      <c r="A2161" s="8" t="s">
        <v>2627</v>
      </c>
      <c r="B2161" s="8">
        <v>691001008</v>
      </c>
      <c r="C2161" s="8">
        <v>1070531</v>
      </c>
      <c r="D2161" s="8" t="s">
        <v>1590</v>
      </c>
      <c r="E2161" s="8" t="s">
        <v>2199</v>
      </c>
      <c r="F2161" s="23">
        <v>0</v>
      </c>
      <c r="G2161" s="23">
        <v>62014943</v>
      </c>
    </row>
    <row r="2162" spans="1:7" x14ac:dyDescent="0.2">
      <c r="A2162" s="8" t="s">
        <v>2607</v>
      </c>
      <c r="B2162" s="8" t="s">
        <v>2147</v>
      </c>
      <c r="C2162" s="8">
        <v>1030252</v>
      </c>
      <c r="D2162" s="8" t="s">
        <v>1586</v>
      </c>
      <c r="E2162" s="8" t="s">
        <v>2331</v>
      </c>
      <c r="F2162" s="23">
        <v>0</v>
      </c>
      <c r="G2162" s="23">
        <v>34256222</v>
      </c>
    </row>
    <row r="2163" spans="1:7" x14ac:dyDescent="0.2">
      <c r="A2163" s="8" t="s">
        <v>2607</v>
      </c>
      <c r="B2163" s="8" t="s">
        <v>2147</v>
      </c>
      <c r="C2163" s="8">
        <v>1030348</v>
      </c>
      <c r="D2163" s="8" t="s">
        <v>1586</v>
      </c>
      <c r="E2163" s="8" t="s">
        <v>2331</v>
      </c>
      <c r="F2163" s="23">
        <v>0</v>
      </c>
      <c r="G2163" s="23">
        <v>13865614</v>
      </c>
    </row>
    <row r="2164" spans="1:7" x14ac:dyDescent="0.2">
      <c r="A2164" s="8" t="s">
        <v>2593</v>
      </c>
      <c r="B2164" s="8">
        <v>692553004</v>
      </c>
      <c r="C2164" s="8">
        <v>1131748</v>
      </c>
      <c r="D2164" s="8" t="s">
        <v>30</v>
      </c>
      <c r="E2164" s="8" t="s">
        <v>2232</v>
      </c>
      <c r="F2164" s="23">
        <v>0</v>
      </c>
      <c r="G2164" s="23">
        <v>77842048</v>
      </c>
    </row>
    <row r="2165" spans="1:7" x14ac:dyDescent="0.2">
      <c r="A2165" s="8" t="s">
        <v>2641</v>
      </c>
      <c r="B2165" s="8">
        <v>690730006</v>
      </c>
      <c r="C2165" s="8">
        <v>1132016</v>
      </c>
      <c r="D2165" s="8" t="s">
        <v>30</v>
      </c>
      <c r="E2165" s="8" t="s">
        <v>2359</v>
      </c>
      <c r="F2165" s="23">
        <v>0</v>
      </c>
      <c r="G2165" s="23">
        <v>38759340</v>
      </c>
    </row>
    <row r="2166" spans="1:7" x14ac:dyDescent="0.2">
      <c r="A2166" s="8" t="s">
        <v>2790</v>
      </c>
      <c r="B2166" s="8">
        <v>690617005</v>
      </c>
      <c r="C2166" s="8">
        <v>1050799</v>
      </c>
      <c r="D2166" s="8" t="s">
        <v>168</v>
      </c>
      <c r="E2166" s="8" t="s">
        <v>2245</v>
      </c>
      <c r="F2166" s="23">
        <v>0</v>
      </c>
      <c r="G2166" s="23">
        <v>34466580</v>
      </c>
    </row>
    <row r="2167" spans="1:7" x14ac:dyDescent="0.2">
      <c r="A2167" s="8" t="s">
        <v>2790</v>
      </c>
      <c r="B2167" s="8">
        <v>690617005</v>
      </c>
      <c r="C2167" s="8">
        <v>1051335</v>
      </c>
      <c r="D2167" s="8" t="s">
        <v>168</v>
      </c>
      <c r="E2167" s="8" t="s">
        <v>2245</v>
      </c>
      <c r="F2167" s="23">
        <v>0</v>
      </c>
      <c r="G2167" s="23">
        <v>4292760</v>
      </c>
    </row>
    <row r="2168" spans="1:7" x14ac:dyDescent="0.2">
      <c r="A2168" s="8" t="s">
        <v>2751</v>
      </c>
      <c r="B2168" s="8">
        <v>690737000</v>
      </c>
      <c r="C2168" s="8">
        <v>1050857</v>
      </c>
      <c r="D2168" s="8" t="s">
        <v>168</v>
      </c>
      <c r="E2168" s="8" t="s">
        <v>2398</v>
      </c>
      <c r="F2168" s="23">
        <v>0</v>
      </c>
      <c r="G2168" s="23">
        <v>28722150</v>
      </c>
    </row>
    <row r="2169" spans="1:7" x14ac:dyDescent="0.2">
      <c r="A2169" s="8" t="s">
        <v>2649</v>
      </c>
      <c r="B2169" s="8">
        <v>691507009</v>
      </c>
      <c r="C2169" s="8">
        <v>1080825</v>
      </c>
      <c r="D2169" s="8" t="s">
        <v>101</v>
      </c>
      <c r="E2169" s="8" t="s">
        <v>2360</v>
      </c>
      <c r="F2169" s="23">
        <v>0</v>
      </c>
      <c r="G2169" s="23">
        <v>36821371</v>
      </c>
    </row>
    <row r="2170" spans="1:7" x14ac:dyDescent="0.2">
      <c r="A2170" s="8" t="s">
        <v>2725</v>
      </c>
      <c r="B2170" s="8" t="s">
        <v>2148</v>
      </c>
      <c r="C2170" s="8">
        <v>1030239</v>
      </c>
      <c r="D2170" s="8" t="s">
        <v>1586</v>
      </c>
      <c r="E2170" s="8" t="s">
        <v>2238</v>
      </c>
      <c r="F2170" s="23">
        <v>0</v>
      </c>
      <c r="G2170" s="23">
        <v>29457102</v>
      </c>
    </row>
    <row r="2171" spans="1:7" x14ac:dyDescent="0.2">
      <c r="A2171" s="8" t="s">
        <v>2725</v>
      </c>
      <c r="B2171" s="8" t="s">
        <v>2148</v>
      </c>
      <c r="C2171" s="8">
        <v>1030288</v>
      </c>
      <c r="D2171" s="8" t="s">
        <v>1586</v>
      </c>
      <c r="E2171" s="8" t="s">
        <v>2238</v>
      </c>
      <c r="F2171" s="23">
        <v>0</v>
      </c>
      <c r="G2171" s="23">
        <v>188884467</v>
      </c>
    </row>
    <row r="2172" spans="1:7" x14ac:dyDescent="0.2">
      <c r="A2172" s="8" t="s">
        <v>2725</v>
      </c>
      <c r="B2172" s="8" t="s">
        <v>2148</v>
      </c>
      <c r="C2172" s="8">
        <v>1030289</v>
      </c>
      <c r="D2172" s="8" t="s">
        <v>1586</v>
      </c>
      <c r="E2172" s="8" t="s">
        <v>2238</v>
      </c>
      <c r="F2172" s="23">
        <v>0</v>
      </c>
      <c r="G2172" s="23">
        <v>33265688</v>
      </c>
    </row>
    <row r="2173" spans="1:7" x14ac:dyDescent="0.2">
      <c r="A2173" s="8" t="s">
        <v>2694</v>
      </c>
      <c r="B2173" s="8" t="s">
        <v>2149</v>
      </c>
      <c r="C2173" s="8">
        <v>1100401</v>
      </c>
      <c r="D2173" s="8" t="s">
        <v>1585</v>
      </c>
      <c r="E2173" s="8" t="s">
        <v>2374</v>
      </c>
      <c r="F2173" s="23">
        <v>0</v>
      </c>
      <c r="G2173" s="23">
        <v>28546854</v>
      </c>
    </row>
    <row r="2174" spans="1:7" x14ac:dyDescent="0.2">
      <c r="A2174" s="8" t="s">
        <v>2694</v>
      </c>
      <c r="B2174" s="8" t="s">
        <v>2149</v>
      </c>
      <c r="C2174" s="8">
        <v>1100726</v>
      </c>
      <c r="D2174" s="8" t="s">
        <v>1585</v>
      </c>
      <c r="E2174" s="8" t="s">
        <v>2374</v>
      </c>
      <c r="F2174" s="23">
        <v>0</v>
      </c>
      <c r="G2174" s="23">
        <v>12234364</v>
      </c>
    </row>
    <row r="2175" spans="1:7" x14ac:dyDescent="0.2">
      <c r="A2175" s="8" t="s">
        <v>2604</v>
      </c>
      <c r="B2175" s="8">
        <v>692207009</v>
      </c>
      <c r="C2175" s="8">
        <v>1100483</v>
      </c>
      <c r="D2175" s="8" t="s">
        <v>1585</v>
      </c>
      <c r="E2175" s="8" t="s">
        <v>2344</v>
      </c>
      <c r="F2175" s="23">
        <v>0</v>
      </c>
      <c r="G2175" s="23">
        <v>36821371</v>
      </c>
    </row>
    <row r="2176" spans="1:7" x14ac:dyDescent="0.2">
      <c r="A2176" s="8" t="s">
        <v>2709</v>
      </c>
      <c r="B2176" s="8" t="s">
        <v>2150</v>
      </c>
      <c r="C2176" s="8">
        <v>1140080</v>
      </c>
      <c r="D2176" s="8" t="s">
        <v>1591</v>
      </c>
      <c r="E2176" s="8" t="s">
        <v>2200</v>
      </c>
      <c r="F2176" s="23">
        <v>0</v>
      </c>
      <c r="G2176" s="23">
        <v>44043714</v>
      </c>
    </row>
    <row r="2177" spans="1:7" x14ac:dyDescent="0.2">
      <c r="A2177" s="8" t="s">
        <v>2709</v>
      </c>
      <c r="B2177" s="8" t="s">
        <v>2150</v>
      </c>
      <c r="C2177" s="8">
        <v>1140218</v>
      </c>
      <c r="D2177" s="8" t="s">
        <v>1591</v>
      </c>
      <c r="E2177" s="8" t="s">
        <v>2200</v>
      </c>
      <c r="F2177" s="23">
        <v>0</v>
      </c>
      <c r="G2177" s="23">
        <v>9787492</v>
      </c>
    </row>
    <row r="2178" spans="1:7" x14ac:dyDescent="0.2">
      <c r="A2178" s="8" t="s">
        <v>2557</v>
      </c>
      <c r="B2178" s="8">
        <v>691902005</v>
      </c>
      <c r="C2178" s="8">
        <v>1090451</v>
      </c>
      <c r="D2178" s="8" t="s">
        <v>31</v>
      </c>
      <c r="E2178" s="8" t="s">
        <v>2335</v>
      </c>
      <c r="F2178" s="23">
        <v>0</v>
      </c>
      <c r="G2178" s="23">
        <v>42712797</v>
      </c>
    </row>
    <row r="2179" spans="1:7" x14ac:dyDescent="0.2">
      <c r="A2179" s="8" t="s">
        <v>2581</v>
      </c>
      <c r="B2179" s="8">
        <v>691912000</v>
      </c>
      <c r="C2179" s="8">
        <v>1090442</v>
      </c>
      <c r="D2179" s="8" t="s">
        <v>31</v>
      </c>
      <c r="E2179" s="8" t="s">
        <v>2338</v>
      </c>
      <c r="F2179" s="23">
        <v>0</v>
      </c>
      <c r="G2179" s="23">
        <v>57441339</v>
      </c>
    </row>
    <row r="2180" spans="1:7" x14ac:dyDescent="0.2">
      <c r="A2180" s="8" t="s">
        <v>2555</v>
      </c>
      <c r="B2180" s="8">
        <v>690803003</v>
      </c>
      <c r="C2180" s="8">
        <v>1060147</v>
      </c>
      <c r="D2180" s="8" t="s">
        <v>1589</v>
      </c>
      <c r="E2180" s="8" t="s">
        <v>2251</v>
      </c>
      <c r="F2180" s="23">
        <v>1448160</v>
      </c>
      <c r="G2180" s="23">
        <v>17333120</v>
      </c>
    </row>
    <row r="2181" spans="1:7" x14ac:dyDescent="0.2">
      <c r="A2181" s="8" t="s">
        <v>2555</v>
      </c>
      <c r="B2181" s="8">
        <v>690803003</v>
      </c>
      <c r="C2181" s="8">
        <v>1060343</v>
      </c>
      <c r="D2181" s="8" t="s">
        <v>1589</v>
      </c>
      <c r="E2181" s="8" t="s">
        <v>2251</v>
      </c>
      <c r="F2181" s="23">
        <v>0</v>
      </c>
      <c r="G2181" s="23">
        <v>29411480</v>
      </c>
    </row>
    <row r="2182" spans="1:7" x14ac:dyDescent="0.2">
      <c r="A2182" s="8" t="s">
        <v>2644</v>
      </c>
      <c r="B2182" s="8" t="s">
        <v>2151</v>
      </c>
      <c r="C2182" s="8">
        <v>1080696</v>
      </c>
      <c r="D2182" s="8" t="s">
        <v>101</v>
      </c>
      <c r="E2182" s="8" t="s">
        <v>2227</v>
      </c>
      <c r="F2182" s="23">
        <v>0</v>
      </c>
      <c r="G2182" s="23">
        <v>40131182</v>
      </c>
    </row>
    <row r="2183" spans="1:7" x14ac:dyDescent="0.2">
      <c r="A2183" s="8" t="s">
        <v>2656</v>
      </c>
      <c r="B2183" s="8">
        <v>691506002</v>
      </c>
      <c r="C2183" s="8">
        <v>1080979</v>
      </c>
      <c r="D2183" s="8" t="s">
        <v>101</v>
      </c>
      <c r="E2183" s="8" t="s">
        <v>2298</v>
      </c>
      <c r="F2183" s="23">
        <v>0</v>
      </c>
      <c r="G2183" s="23">
        <v>45658500</v>
      </c>
    </row>
    <row r="2184" spans="1:7" x14ac:dyDescent="0.2">
      <c r="A2184" s="8" t="s">
        <v>2704</v>
      </c>
      <c r="B2184" s="8">
        <v>690102005</v>
      </c>
      <c r="C2184" s="8">
        <v>1010156</v>
      </c>
      <c r="D2184" s="8" t="s">
        <v>166</v>
      </c>
      <c r="E2184" s="8" t="s">
        <v>2376</v>
      </c>
      <c r="F2184" s="23">
        <v>0</v>
      </c>
      <c r="G2184" s="23">
        <v>16563875</v>
      </c>
    </row>
    <row r="2185" spans="1:7" x14ac:dyDescent="0.2">
      <c r="A2185" s="8" t="s">
        <v>2704</v>
      </c>
      <c r="B2185" s="8">
        <v>690102005</v>
      </c>
      <c r="C2185" s="8">
        <v>1010278</v>
      </c>
      <c r="D2185" s="8" t="s">
        <v>166</v>
      </c>
      <c r="E2185" s="8" t="s">
        <v>2376</v>
      </c>
      <c r="F2185" s="23">
        <v>0</v>
      </c>
      <c r="G2185" s="23">
        <v>5036838</v>
      </c>
    </row>
    <row r="2186" spans="1:7" x14ac:dyDescent="0.2">
      <c r="A2186" s="8" t="s">
        <v>2745</v>
      </c>
      <c r="B2186" s="8">
        <v>690307006</v>
      </c>
      <c r="C2186" s="8">
        <v>1030240</v>
      </c>
      <c r="D2186" s="8" t="s">
        <v>1586</v>
      </c>
      <c r="E2186" s="8" t="s">
        <v>2257</v>
      </c>
      <c r="F2186" s="23">
        <v>0</v>
      </c>
      <c r="G2186" s="23">
        <v>29457102</v>
      </c>
    </row>
    <row r="2187" spans="1:7" x14ac:dyDescent="0.2">
      <c r="A2187" s="8" t="s">
        <v>2600</v>
      </c>
      <c r="B2187" s="8">
        <v>692554000</v>
      </c>
      <c r="C2187" s="8">
        <v>1131450</v>
      </c>
      <c r="D2187" s="8" t="s">
        <v>30</v>
      </c>
      <c r="E2187" s="8" t="s">
        <v>2287</v>
      </c>
      <c r="F2187" s="23">
        <v>0</v>
      </c>
      <c r="G2187" s="23">
        <v>32168807</v>
      </c>
    </row>
    <row r="2188" spans="1:7" x14ac:dyDescent="0.2">
      <c r="A2188" s="8" t="s">
        <v>2564</v>
      </c>
      <c r="B2188" s="8">
        <v>690412004</v>
      </c>
      <c r="C2188" s="8">
        <v>1040350</v>
      </c>
      <c r="D2188" s="8" t="s">
        <v>1588</v>
      </c>
      <c r="E2188" s="8" t="s">
        <v>2201</v>
      </c>
      <c r="F2188" s="23">
        <v>0</v>
      </c>
      <c r="G2188" s="23">
        <v>41113319</v>
      </c>
    </row>
    <row r="2189" spans="1:7" x14ac:dyDescent="0.2">
      <c r="A2189" s="8" t="s">
        <v>2564</v>
      </c>
      <c r="B2189" s="8">
        <v>690412004</v>
      </c>
      <c r="C2189" s="8">
        <v>1040465</v>
      </c>
      <c r="D2189" s="8" t="s">
        <v>1588</v>
      </c>
      <c r="E2189" s="8" t="s">
        <v>2201</v>
      </c>
      <c r="F2189" s="23">
        <v>0</v>
      </c>
      <c r="G2189" s="23">
        <v>16606303</v>
      </c>
    </row>
    <row r="2190" spans="1:7" x14ac:dyDescent="0.2">
      <c r="A2190" s="8" t="s">
        <v>2778</v>
      </c>
      <c r="B2190" s="8">
        <v>692555007</v>
      </c>
      <c r="C2190" s="8">
        <v>1132203</v>
      </c>
      <c r="D2190" s="8" t="s">
        <v>30</v>
      </c>
      <c r="E2190" s="8" t="s">
        <v>79</v>
      </c>
      <c r="F2190" s="23">
        <v>0</v>
      </c>
      <c r="G2190" s="23">
        <v>66383590</v>
      </c>
    </row>
    <row r="2191" spans="1:7" x14ac:dyDescent="0.2">
      <c r="A2191" s="8" t="s">
        <v>2569</v>
      </c>
      <c r="B2191" s="8">
        <v>690103001</v>
      </c>
      <c r="C2191" s="8">
        <v>1010196</v>
      </c>
      <c r="D2191" s="8" t="s">
        <v>166</v>
      </c>
      <c r="E2191" s="8" t="s">
        <v>63</v>
      </c>
      <c r="F2191" s="23">
        <v>0</v>
      </c>
      <c r="G2191" s="23">
        <v>24805974</v>
      </c>
    </row>
    <row r="2192" spans="1:7" x14ac:dyDescent="0.2">
      <c r="A2192" s="8" t="s">
        <v>2569</v>
      </c>
      <c r="B2192" s="8">
        <v>690103001</v>
      </c>
      <c r="C2192" s="8">
        <v>1010212</v>
      </c>
      <c r="D2192" s="8" t="s">
        <v>166</v>
      </c>
      <c r="E2192" s="8" t="s">
        <v>63</v>
      </c>
      <c r="F2192" s="23">
        <v>0</v>
      </c>
      <c r="G2192" s="23">
        <v>61188076</v>
      </c>
    </row>
    <row r="2193" spans="1:7" x14ac:dyDescent="0.2">
      <c r="A2193" s="8" t="s">
        <v>2616</v>
      </c>
      <c r="B2193" s="8">
        <v>690719002</v>
      </c>
      <c r="C2193" s="8">
        <v>1132281</v>
      </c>
      <c r="D2193" s="8" t="s">
        <v>30</v>
      </c>
      <c r="E2193" s="8" t="s">
        <v>2349</v>
      </c>
      <c r="F2193" s="23">
        <v>0</v>
      </c>
      <c r="G2193" s="23">
        <v>41210496</v>
      </c>
    </row>
    <row r="2194" spans="1:7" x14ac:dyDescent="0.2">
      <c r="A2194" s="8" t="s">
        <v>2657</v>
      </c>
      <c r="B2194" s="8">
        <v>690603004</v>
      </c>
      <c r="C2194" s="8">
        <v>1051003</v>
      </c>
      <c r="D2194" s="8" t="s">
        <v>168</v>
      </c>
      <c r="E2194" s="8" t="s">
        <v>2172</v>
      </c>
      <c r="F2194" s="23">
        <v>0</v>
      </c>
      <c r="G2194" s="23">
        <v>45219229</v>
      </c>
    </row>
    <row r="2195" spans="1:7" x14ac:dyDescent="0.2">
      <c r="A2195" s="8" t="s">
        <v>2590</v>
      </c>
      <c r="B2195" s="8">
        <v>690720000</v>
      </c>
      <c r="C2195" s="8">
        <v>1131437</v>
      </c>
      <c r="D2195" s="8" t="s">
        <v>30</v>
      </c>
      <c r="E2195" s="8" t="s">
        <v>2228</v>
      </c>
      <c r="F2195" s="23">
        <v>0</v>
      </c>
      <c r="G2195" s="23">
        <v>35202789</v>
      </c>
    </row>
    <row r="2196" spans="1:7" x14ac:dyDescent="0.2">
      <c r="A2196" s="8" t="s">
        <v>2590</v>
      </c>
      <c r="B2196" s="8">
        <v>690720000</v>
      </c>
      <c r="C2196" s="8">
        <v>1132484</v>
      </c>
      <c r="D2196" s="8" t="s">
        <v>30</v>
      </c>
      <c r="E2196" s="8" t="s">
        <v>2228</v>
      </c>
      <c r="F2196" s="23">
        <v>0</v>
      </c>
      <c r="G2196" s="23">
        <v>5008220</v>
      </c>
    </row>
    <row r="2197" spans="1:7" x14ac:dyDescent="0.2">
      <c r="A2197" s="8" t="s">
        <v>2469</v>
      </c>
      <c r="B2197" s="8">
        <v>690707004</v>
      </c>
      <c r="C2197" s="8">
        <v>1131752</v>
      </c>
      <c r="D2197" s="8" t="s">
        <v>30</v>
      </c>
      <c r="E2197" s="8" t="s">
        <v>2242</v>
      </c>
      <c r="F2197" s="23">
        <v>0</v>
      </c>
      <c r="G2197" s="23">
        <v>83748888</v>
      </c>
    </row>
    <row r="2198" spans="1:7" x14ac:dyDescent="0.2">
      <c r="A2198" s="8" t="s">
        <v>2469</v>
      </c>
      <c r="B2198" s="8">
        <v>690707004</v>
      </c>
      <c r="C2198" s="8">
        <v>1132469</v>
      </c>
      <c r="D2198" s="8" t="s">
        <v>30</v>
      </c>
      <c r="E2198" s="8" t="s">
        <v>2242</v>
      </c>
      <c r="F2198" s="23">
        <v>0</v>
      </c>
      <c r="G2198" s="23">
        <v>29661064</v>
      </c>
    </row>
    <row r="2199" spans="1:7" x14ac:dyDescent="0.2">
      <c r="A2199" s="8" t="s">
        <v>2522</v>
      </c>
      <c r="B2199" s="8">
        <v>690724006</v>
      </c>
      <c r="C2199" s="8">
        <v>1131714</v>
      </c>
      <c r="D2199" s="8" t="s">
        <v>30</v>
      </c>
      <c r="E2199" s="8" t="s">
        <v>2258</v>
      </c>
      <c r="F2199" s="23">
        <v>0</v>
      </c>
      <c r="G2199" s="23">
        <v>61464294</v>
      </c>
    </row>
    <row r="2200" spans="1:7" x14ac:dyDescent="0.2">
      <c r="A2200" s="8" t="s">
        <v>2522</v>
      </c>
      <c r="B2200" s="8">
        <v>690724006</v>
      </c>
      <c r="C2200" s="8">
        <v>1131771</v>
      </c>
      <c r="D2200" s="8" t="s">
        <v>30</v>
      </c>
      <c r="E2200" s="8" t="s">
        <v>2258</v>
      </c>
      <c r="F2200" s="23">
        <v>0</v>
      </c>
      <c r="G2200" s="23">
        <v>70012056</v>
      </c>
    </row>
    <row r="2201" spans="1:7" x14ac:dyDescent="0.2">
      <c r="A2201" s="8" t="s">
        <v>2522</v>
      </c>
      <c r="B2201" s="8">
        <v>690724006</v>
      </c>
      <c r="C2201" s="8">
        <v>1132204</v>
      </c>
      <c r="D2201" s="8" t="s">
        <v>30</v>
      </c>
      <c r="E2201" s="8" t="s">
        <v>2258</v>
      </c>
      <c r="F2201" s="23">
        <v>0</v>
      </c>
      <c r="G2201" s="23">
        <v>75997368</v>
      </c>
    </row>
    <row r="2202" spans="1:7" x14ac:dyDescent="0.2">
      <c r="A2202" s="8" t="s">
        <v>2522</v>
      </c>
      <c r="B2202" s="8">
        <v>690724006</v>
      </c>
      <c r="C2202" s="8">
        <v>1132386</v>
      </c>
      <c r="D2202" s="8" t="s">
        <v>30</v>
      </c>
      <c r="E2202" s="8" t="s">
        <v>2258</v>
      </c>
      <c r="F2202" s="23">
        <v>0</v>
      </c>
      <c r="G2202" s="23">
        <v>18619200</v>
      </c>
    </row>
    <row r="2203" spans="1:7" x14ac:dyDescent="0.2">
      <c r="A2203" s="8" t="s">
        <v>2522</v>
      </c>
      <c r="B2203" s="8">
        <v>690724006</v>
      </c>
      <c r="C2203" s="8">
        <v>1132470</v>
      </c>
      <c r="D2203" s="8" t="s">
        <v>30</v>
      </c>
      <c r="E2203" s="8" t="s">
        <v>2258</v>
      </c>
      <c r="F2203" s="23">
        <v>0</v>
      </c>
      <c r="G2203" s="23">
        <v>13964400</v>
      </c>
    </row>
    <row r="2204" spans="1:7" x14ac:dyDescent="0.2">
      <c r="A2204" s="8" t="s">
        <v>2522</v>
      </c>
      <c r="B2204" s="8">
        <v>690724006</v>
      </c>
      <c r="C2204" s="8">
        <v>1132471</v>
      </c>
      <c r="D2204" s="8" t="s">
        <v>30</v>
      </c>
      <c r="E2204" s="8" t="s">
        <v>2258</v>
      </c>
      <c r="F2204" s="23">
        <v>0</v>
      </c>
      <c r="G2204" s="23">
        <v>17503014</v>
      </c>
    </row>
    <row r="2205" spans="1:7" x14ac:dyDescent="0.2">
      <c r="A2205" s="8" t="s">
        <v>2753</v>
      </c>
      <c r="B2205" s="8">
        <v>690402009</v>
      </c>
      <c r="C2205" s="8">
        <v>1040279</v>
      </c>
      <c r="D2205" s="8" t="s">
        <v>1588</v>
      </c>
      <c r="E2205" s="8" t="s">
        <v>2399</v>
      </c>
      <c r="F2205" s="23">
        <v>0</v>
      </c>
      <c r="G2205" s="23">
        <v>34523717</v>
      </c>
    </row>
    <row r="2206" spans="1:7" x14ac:dyDescent="0.2">
      <c r="A2206" s="8" t="s">
        <v>2562</v>
      </c>
      <c r="B2206" s="8">
        <v>690501007</v>
      </c>
      <c r="C2206" s="8">
        <v>1050750</v>
      </c>
      <c r="D2206" s="8" t="s">
        <v>168</v>
      </c>
      <c r="E2206" s="8" t="s">
        <v>2189</v>
      </c>
      <c r="F2206" s="23">
        <v>0</v>
      </c>
      <c r="G2206" s="23">
        <v>47104325</v>
      </c>
    </row>
    <row r="2207" spans="1:7" x14ac:dyDescent="0.2">
      <c r="A2207" s="8" t="s">
        <v>2562</v>
      </c>
      <c r="B2207" s="8">
        <v>690501007</v>
      </c>
      <c r="C2207" s="8">
        <v>1051324</v>
      </c>
      <c r="D2207" s="8" t="s">
        <v>168</v>
      </c>
      <c r="E2207" s="8" t="s">
        <v>2189</v>
      </c>
      <c r="F2207" s="23">
        <v>0</v>
      </c>
      <c r="G2207" s="23">
        <v>5866772</v>
      </c>
    </row>
    <row r="2208" spans="1:7" x14ac:dyDescent="0.2">
      <c r="A2208" s="8" t="s">
        <v>2537</v>
      </c>
      <c r="B2208" s="8">
        <v>692538005</v>
      </c>
      <c r="C2208" s="8">
        <v>1131708</v>
      </c>
      <c r="D2208" s="8" t="s">
        <v>30</v>
      </c>
      <c r="E2208" s="8" t="s">
        <v>2225</v>
      </c>
      <c r="F2208" s="23">
        <v>0</v>
      </c>
      <c r="G2208" s="23">
        <v>90617304</v>
      </c>
    </row>
    <row r="2209" spans="1:7" x14ac:dyDescent="0.2">
      <c r="A2209" s="8" t="s">
        <v>2537</v>
      </c>
      <c r="B2209" s="8">
        <v>692538005</v>
      </c>
      <c r="C2209" s="8">
        <v>1132135</v>
      </c>
      <c r="D2209" s="8" t="s">
        <v>30</v>
      </c>
      <c r="E2209" s="8" t="s">
        <v>2225</v>
      </c>
      <c r="F2209" s="23">
        <v>0</v>
      </c>
      <c r="G2209" s="23">
        <v>64186368</v>
      </c>
    </row>
    <row r="2210" spans="1:7" x14ac:dyDescent="0.2">
      <c r="A2210" s="8" t="s">
        <v>2537</v>
      </c>
      <c r="B2210" s="8">
        <v>692538005</v>
      </c>
      <c r="C2210" s="8">
        <v>1132136</v>
      </c>
      <c r="D2210" s="8" t="s">
        <v>30</v>
      </c>
      <c r="E2210" s="8" t="s">
        <v>2225</v>
      </c>
      <c r="F2210" s="23">
        <v>0</v>
      </c>
      <c r="G2210" s="23">
        <v>72202968</v>
      </c>
    </row>
    <row r="2211" spans="1:7" x14ac:dyDescent="0.2">
      <c r="A2211" s="8" t="s">
        <v>2537</v>
      </c>
      <c r="B2211" s="8">
        <v>692538005</v>
      </c>
      <c r="C2211" s="8">
        <v>1132154</v>
      </c>
      <c r="D2211" s="8" t="s">
        <v>30</v>
      </c>
      <c r="E2211" s="8" t="s">
        <v>2225</v>
      </c>
      <c r="F2211" s="23">
        <v>0</v>
      </c>
      <c r="G2211" s="23">
        <v>94595880</v>
      </c>
    </row>
    <row r="2212" spans="1:7" x14ac:dyDescent="0.2">
      <c r="A2212" s="8" t="s">
        <v>2537</v>
      </c>
      <c r="B2212" s="8">
        <v>692538005</v>
      </c>
      <c r="C2212" s="8">
        <v>1132460</v>
      </c>
      <c r="D2212" s="8" t="s">
        <v>30</v>
      </c>
      <c r="E2212" s="8" t="s">
        <v>2225</v>
      </c>
      <c r="F2212" s="23">
        <v>0</v>
      </c>
      <c r="G2212" s="23">
        <v>11327163</v>
      </c>
    </row>
    <row r="2213" spans="1:7" x14ac:dyDescent="0.2">
      <c r="A2213" s="8" t="s">
        <v>2787</v>
      </c>
      <c r="B2213" s="8">
        <v>690706008</v>
      </c>
      <c r="C2213" s="8">
        <v>1131438</v>
      </c>
      <c r="D2213" s="8" t="s">
        <v>30</v>
      </c>
      <c r="E2213" s="8" t="s">
        <v>2229</v>
      </c>
      <c r="F2213" s="23">
        <v>0</v>
      </c>
      <c r="G2213" s="23">
        <v>28535400</v>
      </c>
    </row>
    <row r="2214" spans="1:7" x14ac:dyDescent="0.2">
      <c r="A2214" s="8" t="s">
        <v>2565</v>
      </c>
      <c r="B2214" s="8">
        <v>690401002</v>
      </c>
      <c r="C2214" s="8">
        <v>1040254</v>
      </c>
      <c r="D2214" s="8" t="s">
        <v>1588</v>
      </c>
      <c r="E2214" s="8" t="s">
        <v>2202</v>
      </c>
      <c r="F2214" s="23">
        <v>0</v>
      </c>
      <c r="G2214" s="23">
        <v>44185644</v>
      </c>
    </row>
    <row r="2215" spans="1:7" x14ac:dyDescent="0.2">
      <c r="A2215" s="8" t="s">
        <v>2565</v>
      </c>
      <c r="B2215" s="8">
        <v>690401002</v>
      </c>
      <c r="C2215" s="8">
        <v>1040349</v>
      </c>
      <c r="D2215" s="8" t="s">
        <v>1588</v>
      </c>
      <c r="E2215" s="8" t="s">
        <v>2202</v>
      </c>
      <c r="F2215" s="23">
        <v>0</v>
      </c>
      <c r="G2215" s="23">
        <v>57302089</v>
      </c>
    </row>
    <row r="2216" spans="1:7" x14ac:dyDescent="0.2">
      <c r="A2216" s="8" t="s">
        <v>2664</v>
      </c>
      <c r="B2216" s="8">
        <v>692008006</v>
      </c>
      <c r="C2216" s="8">
        <v>1140082</v>
      </c>
      <c r="D2216" s="8" t="s">
        <v>1591</v>
      </c>
      <c r="E2216" s="8" t="s">
        <v>2203</v>
      </c>
      <c r="F2216" s="23">
        <v>0</v>
      </c>
      <c r="G2216" s="23">
        <v>34256222</v>
      </c>
    </row>
    <row r="2217" spans="1:7" x14ac:dyDescent="0.2">
      <c r="A2217" s="8" t="s">
        <v>2664</v>
      </c>
      <c r="B2217" s="8">
        <v>692008006</v>
      </c>
      <c r="C2217" s="8">
        <v>1140206</v>
      </c>
      <c r="D2217" s="8" t="s">
        <v>1591</v>
      </c>
      <c r="E2217" s="8" t="s">
        <v>2203</v>
      </c>
      <c r="F2217" s="23">
        <v>0</v>
      </c>
      <c r="G2217" s="23">
        <v>17943736</v>
      </c>
    </row>
    <row r="2218" spans="1:7" x14ac:dyDescent="0.2">
      <c r="A2218" s="8" t="s">
        <v>2705</v>
      </c>
      <c r="B2218" s="8">
        <v>692011007</v>
      </c>
      <c r="C2218" s="8">
        <v>1140171</v>
      </c>
      <c r="D2218" s="8" t="s">
        <v>1591</v>
      </c>
      <c r="E2218" s="8" t="s">
        <v>2377</v>
      </c>
      <c r="F2218" s="23">
        <v>0</v>
      </c>
      <c r="G2218" s="23">
        <v>29457102</v>
      </c>
    </row>
    <row r="2219" spans="1:7" x14ac:dyDescent="0.2">
      <c r="A2219" s="8" t="s">
        <v>2777</v>
      </c>
      <c r="B2219" s="8">
        <v>690714000</v>
      </c>
      <c r="C2219" s="8">
        <v>1131768</v>
      </c>
      <c r="D2219" s="8" t="s">
        <v>30</v>
      </c>
      <c r="E2219" s="8" t="s">
        <v>2259</v>
      </c>
      <c r="F2219" s="23">
        <v>0</v>
      </c>
      <c r="G2219" s="23">
        <v>37096186</v>
      </c>
    </row>
    <row r="2220" spans="1:7" x14ac:dyDescent="0.2">
      <c r="A2220" s="8" t="s">
        <v>2628</v>
      </c>
      <c r="B2220" s="8">
        <v>691901009</v>
      </c>
      <c r="C2220" s="8">
        <v>1090373</v>
      </c>
      <c r="D2220" s="8" t="s">
        <v>31</v>
      </c>
      <c r="E2220" s="8" t="s">
        <v>2315</v>
      </c>
      <c r="F2220" s="23">
        <v>0</v>
      </c>
      <c r="G2220" s="23">
        <v>35544757</v>
      </c>
    </row>
    <row r="2221" spans="1:7" x14ac:dyDescent="0.2">
      <c r="A2221" s="8" t="s">
        <v>2628</v>
      </c>
      <c r="B2221" s="8">
        <v>691901009</v>
      </c>
      <c r="C2221" s="8">
        <v>1090625</v>
      </c>
      <c r="D2221" s="8" t="s">
        <v>31</v>
      </c>
      <c r="E2221" s="8" t="s">
        <v>2315</v>
      </c>
      <c r="F2221" s="23">
        <v>0</v>
      </c>
      <c r="G2221" s="23">
        <v>14327801</v>
      </c>
    </row>
    <row r="2222" spans="1:7" x14ac:dyDescent="0.2">
      <c r="A2222" s="8" t="s">
        <v>2643</v>
      </c>
      <c r="B2222" s="8">
        <v>691603008</v>
      </c>
      <c r="C2222" s="8">
        <v>1081020</v>
      </c>
      <c r="D2222" s="8" t="s">
        <v>101</v>
      </c>
      <c r="E2222" s="8" t="s">
        <v>2272</v>
      </c>
      <c r="F2222" s="23">
        <v>0</v>
      </c>
      <c r="G2222" s="23">
        <v>51265691</v>
      </c>
    </row>
    <row r="2223" spans="1:7" x14ac:dyDescent="0.2">
      <c r="A2223" s="8" t="s">
        <v>2781</v>
      </c>
      <c r="B2223" s="8">
        <v>691005003</v>
      </c>
      <c r="C2223" s="8">
        <v>1070548</v>
      </c>
      <c r="D2223" s="8" t="s">
        <v>1590</v>
      </c>
      <c r="E2223" s="8" t="s">
        <v>2273</v>
      </c>
      <c r="F2223" s="23">
        <v>0</v>
      </c>
      <c r="G2223" s="23">
        <v>38759340</v>
      </c>
    </row>
    <row r="2224" spans="1:7" x14ac:dyDescent="0.2">
      <c r="A2224" s="8" t="s">
        <v>2695</v>
      </c>
      <c r="B2224" s="8">
        <v>690611007</v>
      </c>
      <c r="C2224" s="8">
        <v>1050655</v>
      </c>
      <c r="D2224" s="8" t="s">
        <v>168</v>
      </c>
      <c r="E2224" s="8" t="s">
        <v>2284</v>
      </c>
      <c r="F2224" s="23">
        <v>0</v>
      </c>
      <c r="G2224" s="23">
        <v>29620044</v>
      </c>
    </row>
    <row r="2225" spans="1:7" x14ac:dyDescent="0.2">
      <c r="A2225" s="8" t="s">
        <v>2785</v>
      </c>
      <c r="B2225" s="8">
        <v>691303004</v>
      </c>
      <c r="C2225" s="8">
        <v>1070368</v>
      </c>
      <c r="D2225" s="8" t="s">
        <v>1590</v>
      </c>
      <c r="E2225" s="8" t="s">
        <v>2274</v>
      </c>
      <c r="F2225" s="23">
        <v>0</v>
      </c>
      <c r="G2225" s="23">
        <v>49914870</v>
      </c>
    </row>
    <row r="2226" spans="1:7" x14ac:dyDescent="0.2">
      <c r="A2226" s="8" t="s">
        <v>2732</v>
      </c>
      <c r="B2226" s="8">
        <v>692203003</v>
      </c>
      <c r="C2226" s="8">
        <v>1100413</v>
      </c>
      <c r="D2226" s="8" t="s">
        <v>1585</v>
      </c>
      <c r="E2226" s="8" t="s">
        <v>2332</v>
      </c>
      <c r="F2226" s="23">
        <v>0</v>
      </c>
      <c r="G2226" s="23">
        <v>34398152</v>
      </c>
    </row>
    <row r="2227" spans="1:7" x14ac:dyDescent="0.2">
      <c r="A2227" s="8" t="s">
        <v>2732</v>
      </c>
      <c r="B2227" s="8">
        <v>692203003</v>
      </c>
      <c r="C2227" s="8">
        <v>1100742</v>
      </c>
      <c r="D2227" s="8" t="s">
        <v>1585</v>
      </c>
      <c r="E2227" s="8" t="s">
        <v>2332</v>
      </c>
      <c r="F2227" s="23">
        <v>0</v>
      </c>
      <c r="G2227" s="23">
        <v>13865614</v>
      </c>
    </row>
    <row r="2228" spans="1:7" x14ac:dyDescent="0.2">
      <c r="A2228" s="8" t="s">
        <v>2654</v>
      </c>
      <c r="B2228" s="8">
        <v>690604000</v>
      </c>
      <c r="C2228" s="8">
        <v>1051043</v>
      </c>
      <c r="D2228" s="8" t="s">
        <v>168</v>
      </c>
      <c r="E2228" s="8" t="s">
        <v>2894</v>
      </c>
      <c r="F2228" s="23">
        <v>0</v>
      </c>
      <c r="G2228" s="23">
        <v>27307874</v>
      </c>
    </row>
    <row r="2229" spans="1:7" x14ac:dyDescent="0.2">
      <c r="A2229" s="8" t="s">
        <v>2673</v>
      </c>
      <c r="B2229" s="8">
        <v>692551001</v>
      </c>
      <c r="C2229" s="8">
        <v>1131439</v>
      </c>
      <c r="D2229" s="8" t="s">
        <v>30</v>
      </c>
      <c r="E2229" s="8" t="s">
        <v>2275</v>
      </c>
      <c r="F2229" s="23">
        <v>0</v>
      </c>
      <c r="G2229" s="23">
        <v>77842048</v>
      </c>
    </row>
    <row r="2230" spans="1:7" x14ac:dyDescent="0.2">
      <c r="A2230" s="8" t="s">
        <v>2673</v>
      </c>
      <c r="B2230" s="8">
        <v>692551001</v>
      </c>
      <c r="C2230" s="8">
        <v>1132452</v>
      </c>
      <c r="D2230" s="8" t="s">
        <v>30</v>
      </c>
      <c r="E2230" s="8" t="s">
        <v>2275</v>
      </c>
      <c r="F2230" s="23">
        <v>0</v>
      </c>
      <c r="G2230" s="23">
        <v>27569059</v>
      </c>
    </row>
    <row r="2231" spans="1:7" x14ac:dyDescent="0.2">
      <c r="A2231" s="8" t="s">
        <v>2545</v>
      </c>
      <c r="B2231" s="8">
        <v>692541006</v>
      </c>
      <c r="C2231" s="8">
        <v>1131746</v>
      </c>
      <c r="D2231" s="8" t="s">
        <v>30</v>
      </c>
      <c r="E2231" s="8" t="s">
        <v>2260</v>
      </c>
      <c r="F2231" s="23">
        <v>0</v>
      </c>
      <c r="G2231" s="23">
        <v>81133164</v>
      </c>
    </row>
    <row r="2232" spans="1:7" x14ac:dyDescent="0.2">
      <c r="A2232" s="8" t="s">
        <v>2567</v>
      </c>
      <c r="B2232" s="8">
        <v>690511002</v>
      </c>
      <c r="C2232" s="8">
        <v>1050999</v>
      </c>
      <c r="D2232" s="8" t="s">
        <v>168</v>
      </c>
      <c r="E2232" s="8" t="s">
        <v>2291</v>
      </c>
      <c r="F2232" s="23">
        <v>0</v>
      </c>
      <c r="G2232" s="23">
        <v>45219229</v>
      </c>
    </row>
    <row r="2233" spans="1:7" x14ac:dyDescent="0.2">
      <c r="A2233" s="8" t="s">
        <v>2634</v>
      </c>
      <c r="B2233" s="8" t="s">
        <v>2152</v>
      </c>
      <c r="C2233" s="8">
        <v>1081031</v>
      </c>
      <c r="D2233" s="8" t="s">
        <v>101</v>
      </c>
      <c r="E2233" s="8" t="s">
        <v>2180</v>
      </c>
      <c r="F2233" s="23">
        <v>0</v>
      </c>
      <c r="G2233" s="23">
        <v>83952729</v>
      </c>
    </row>
    <row r="2234" spans="1:7" x14ac:dyDescent="0.2">
      <c r="A2234" s="8" t="s">
        <v>2634</v>
      </c>
      <c r="B2234" s="8" t="s">
        <v>2152</v>
      </c>
      <c r="C2234" s="8">
        <v>1081185</v>
      </c>
      <c r="D2234" s="8" t="s">
        <v>101</v>
      </c>
      <c r="E2234" s="8" t="s">
        <v>2180</v>
      </c>
      <c r="F2234" s="23">
        <v>0</v>
      </c>
      <c r="G2234" s="23">
        <v>2193342</v>
      </c>
    </row>
    <row r="2235" spans="1:7" x14ac:dyDescent="0.2">
      <c r="A2235" s="8" t="s">
        <v>2634</v>
      </c>
      <c r="B2235" s="8" t="s">
        <v>2152</v>
      </c>
      <c r="C2235" s="8">
        <v>1081186</v>
      </c>
      <c r="D2235" s="8" t="s">
        <v>101</v>
      </c>
      <c r="E2235" s="8" t="s">
        <v>2180</v>
      </c>
      <c r="F2235" s="23">
        <v>0</v>
      </c>
      <c r="G2235" s="23">
        <v>2193342</v>
      </c>
    </row>
    <row r="2236" spans="1:7" x14ac:dyDescent="0.2">
      <c r="A2236" s="8" t="s">
        <v>2634</v>
      </c>
      <c r="B2236" s="8" t="s">
        <v>2152</v>
      </c>
      <c r="C2236" s="8">
        <v>1081187</v>
      </c>
      <c r="D2236" s="8" t="s">
        <v>101</v>
      </c>
      <c r="E2236" s="8" t="s">
        <v>2180</v>
      </c>
      <c r="F2236" s="23">
        <v>0</v>
      </c>
      <c r="G2236" s="23">
        <v>20007192</v>
      </c>
    </row>
    <row r="2237" spans="1:7" x14ac:dyDescent="0.2">
      <c r="A2237" s="8" t="s">
        <v>2716</v>
      </c>
      <c r="B2237" s="8">
        <v>690415003</v>
      </c>
      <c r="C2237" s="8">
        <v>1040241</v>
      </c>
      <c r="D2237" s="8" t="s">
        <v>1588</v>
      </c>
      <c r="E2237" s="8" t="s">
        <v>2320</v>
      </c>
      <c r="F2237" s="23">
        <v>0</v>
      </c>
      <c r="G2237" s="23">
        <v>33114354</v>
      </c>
    </row>
    <row r="2238" spans="1:7" x14ac:dyDescent="0.2">
      <c r="A2238" s="8" t="s">
        <v>2716</v>
      </c>
      <c r="B2238" s="8">
        <v>690415003</v>
      </c>
      <c r="C2238" s="8">
        <v>1040463</v>
      </c>
      <c r="D2238" s="8" t="s">
        <v>1588</v>
      </c>
      <c r="E2238" s="8" t="s">
        <v>2320</v>
      </c>
      <c r="F2238" s="23">
        <v>0</v>
      </c>
      <c r="G2238" s="23">
        <v>17345614</v>
      </c>
    </row>
    <row r="2239" spans="1:7" x14ac:dyDescent="0.2">
      <c r="A2239" s="8" t="s">
        <v>2554</v>
      </c>
      <c r="B2239" s="8">
        <v>691513009</v>
      </c>
      <c r="C2239" s="8">
        <v>1081025</v>
      </c>
      <c r="D2239" s="8" t="s">
        <v>101</v>
      </c>
      <c r="E2239" s="8" t="s">
        <v>2205</v>
      </c>
      <c r="F2239" s="23">
        <v>0</v>
      </c>
      <c r="G2239" s="23">
        <v>44650764</v>
      </c>
    </row>
    <row r="2240" spans="1:7" x14ac:dyDescent="0.2">
      <c r="A2240" s="8" t="s">
        <v>2896</v>
      </c>
      <c r="B2240" s="8">
        <v>690802007</v>
      </c>
      <c r="C2240" s="8">
        <v>1060315</v>
      </c>
      <c r="D2240" s="8" t="s">
        <v>1589</v>
      </c>
      <c r="E2240" s="8" t="s">
        <v>2348</v>
      </c>
      <c r="F2240" s="23">
        <v>0</v>
      </c>
      <c r="G2240" s="23">
        <v>25839560</v>
      </c>
    </row>
    <row r="2241" spans="1:7" x14ac:dyDescent="0.2">
      <c r="A2241" s="8" t="s">
        <v>2549</v>
      </c>
      <c r="B2241" s="8">
        <v>692537009</v>
      </c>
      <c r="C2241" s="8">
        <v>1131750</v>
      </c>
      <c r="D2241" s="8" t="s">
        <v>30</v>
      </c>
      <c r="E2241" s="8" t="s">
        <v>2233</v>
      </c>
      <c r="F2241" s="23">
        <v>0</v>
      </c>
      <c r="G2241" s="23">
        <v>80987389</v>
      </c>
    </row>
    <row r="2242" spans="1:7" x14ac:dyDescent="0.2">
      <c r="A2242" s="8" t="s">
        <v>2549</v>
      </c>
      <c r="B2242" s="8">
        <v>692537009</v>
      </c>
      <c r="C2242" s="8">
        <v>1132571</v>
      </c>
      <c r="D2242" s="8" t="s">
        <v>30</v>
      </c>
      <c r="E2242" s="8" t="s">
        <v>2233</v>
      </c>
      <c r="F2242" s="23">
        <v>0</v>
      </c>
      <c r="G2242" s="23">
        <v>9014796</v>
      </c>
    </row>
    <row r="2243" spans="1:7" x14ac:dyDescent="0.2">
      <c r="A2243" s="8" t="s">
        <v>2583</v>
      </c>
      <c r="B2243" s="8">
        <v>690709007</v>
      </c>
      <c r="C2243" s="8">
        <v>1131772</v>
      </c>
      <c r="D2243" s="8" t="s">
        <v>30</v>
      </c>
      <c r="E2243" s="8" t="s">
        <v>2206</v>
      </c>
      <c r="F2243" s="23">
        <v>0</v>
      </c>
      <c r="G2243" s="23">
        <v>30049320</v>
      </c>
    </row>
    <row r="2244" spans="1:7" x14ac:dyDescent="0.2">
      <c r="A2244" s="8" t="s">
        <v>2583</v>
      </c>
      <c r="B2244" s="8">
        <v>690709007</v>
      </c>
      <c r="C2244" s="8">
        <v>1131868</v>
      </c>
      <c r="D2244" s="8" t="s">
        <v>30</v>
      </c>
      <c r="E2244" s="8" t="s">
        <v>2206</v>
      </c>
      <c r="F2244" s="23">
        <v>0</v>
      </c>
      <c r="G2244" s="23">
        <v>58593186</v>
      </c>
    </row>
    <row r="2245" spans="1:7" x14ac:dyDescent="0.2">
      <c r="A2245" s="8" t="s">
        <v>2583</v>
      </c>
      <c r="B2245" s="8">
        <v>690709007</v>
      </c>
      <c r="C2245" s="8">
        <v>1132554</v>
      </c>
      <c r="D2245" s="8" t="s">
        <v>30</v>
      </c>
      <c r="E2245" s="8" t="s">
        <v>2206</v>
      </c>
      <c r="F2245" s="23">
        <v>0</v>
      </c>
      <c r="G2245" s="23">
        <v>5008220</v>
      </c>
    </row>
    <row r="2246" spans="1:7" x14ac:dyDescent="0.2">
      <c r="A2246" s="8" t="s">
        <v>2583</v>
      </c>
      <c r="B2246" s="8">
        <v>690709007</v>
      </c>
      <c r="C2246" s="8">
        <v>1132555</v>
      </c>
      <c r="D2246" s="8" t="s">
        <v>30</v>
      </c>
      <c r="E2246" s="8" t="s">
        <v>2206</v>
      </c>
      <c r="F2246" s="23">
        <v>0</v>
      </c>
      <c r="G2246" s="23">
        <v>7297692</v>
      </c>
    </row>
    <row r="2247" spans="1:7" x14ac:dyDescent="0.2">
      <c r="A2247" s="8" t="s">
        <v>2701</v>
      </c>
      <c r="B2247" s="8">
        <v>690815001</v>
      </c>
      <c r="C2247" s="8">
        <v>1060259</v>
      </c>
      <c r="D2247" s="8" t="s">
        <v>1589</v>
      </c>
      <c r="E2247" s="8" t="s">
        <v>2375</v>
      </c>
      <c r="F2247" s="23">
        <v>0</v>
      </c>
      <c r="G2247" s="23">
        <v>32299450</v>
      </c>
    </row>
    <row r="2248" spans="1:7" x14ac:dyDescent="0.2">
      <c r="A2248" s="8" t="s">
        <v>2772</v>
      </c>
      <c r="B2248" s="8">
        <v>690733005</v>
      </c>
      <c r="C2248" s="8">
        <v>1131436</v>
      </c>
      <c r="D2248" s="8" t="s">
        <v>30</v>
      </c>
      <c r="E2248" s="8" t="s">
        <v>2795</v>
      </c>
      <c r="F2248" s="23">
        <v>0</v>
      </c>
      <c r="G2248" s="23">
        <v>28722149</v>
      </c>
    </row>
    <row r="2249" spans="1:7" x14ac:dyDescent="0.2">
      <c r="A2249" s="8" t="s">
        <v>2707</v>
      </c>
      <c r="B2249" s="8">
        <v>692004000</v>
      </c>
      <c r="C2249" s="8">
        <v>1140110</v>
      </c>
      <c r="D2249" s="8" t="s">
        <v>1591</v>
      </c>
      <c r="E2249" s="8" t="s">
        <v>2261</v>
      </c>
      <c r="F2249" s="23">
        <v>0</v>
      </c>
      <c r="G2249" s="23">
        <v>49611957</v>
      </c>
    </row>
    <row r="2250" spans="1:7" x14ac:dyDescent="0.2">
      <c r="A2250" s="8" t="s">
        <v>2615</v>
      </c>
      <c r="B2250" s="8">
        <v>691109003</v>
      </c>
      <c r="C2250" s="8">
        <v>1070535</v>
      </c>
      <c r="D2250" s="8" t="s">
        <v>1590</v>
      </c>
      <c r="E2250" s="8" t="s">
        <v>2181</v>
      </c>
      <c r="F2250" s="23">
        <v>0</v>
      </c>
      <c r="G2250" s="23">
        <v>38759340</v>
      </c>
    </row>
    <row r="2251" spans="1:7" x14ac:dyDescent="0.2">
      <c r="A2251" s="8" t="s">
        <v>2588</v>
      </c>
      <c r="B2251" s="8">
        <v>690204002</v>
      </c>
      <c r="C2251" s="8">
        <v>1020252</v>
      </c>
      <c r="D2251" s="8" t="s">
        <v>231</v>
      </c>
      <c r="E2251" s="8" t="s">
        <v>2340</v>
      </c>
      <c r="F2251" s="23">
        <v>0</v>
      </c>
      <c r="G2251" s="23">
        <v>32968395</v>
      </c>
    </row>
    <row r="2252" spans="1:7" x14ac:dyDescent="0.2">
      <c r="A2252" s="8" t="s">
        <v>2588</v>
      </c>
      <c r="B2252" s="8">
        <v>690204002</v>
      </c>
      <c r="C2252" s="8">
        <v>1020298</v>
      </c>
      <c r="D2252" s="8" t="s">
        <v>231</v>
      </c>
      <c r="E2252" s="8" t="s">
        <v>2340</v>
      </c>
      <c r="F2252" s="23">
        <v>0</v>
      </c>
      <c r="G2252" s="23">
        <v>89994513</v>
      </c>
    </row>
    <row r="2253" spans="1:7" x14ac:dyDescent="0.2">
      <c r="A2253" s="8" t="s">
        <v>2640</v>
      </c>
      <c r="B2253" s="8">
        <v>691101002</v>
      </c>
      <c r="C2253" s="8">
        <v>1070367</v>
      </c>
      <c r="D2253" s="8" t="s">
        <v>1590</v>
      </c>
      <c r="E2253" s="8" t="s">
        <v>2304</v>
      </c>
      <c r="F2253" s="23">
        <v>0</v>
      </c>
      <c r="G2253" s="23">
        <v>34466580</v>
      </c>
    </row>
    <row r="2254" spans="1:7" x14ac:dyDescent="0.2">
      <c r="A2254" s="8" t="s">
        <v>2603</v>
      </c>
      <c r="B2254" s="8">
        <v>690408007</v>
      </c>
      <c r="C2254" s="8">
        <v>1040361</v>
      </c>
      <c r="D2254" s="8" t="s">
        <v>1588</v>
      </c>
      <c r="E2254" s="8" t="s">
        <v>2343</v>
      </c>
      <c r="F2254" s="23">
        <v>0</v>
      </c>
      <c r="G2254" s="23">
        <v>58459619</v>
      </c>
    </row>
    <row r="2255" spans="1:7" x14ac:dyDescent="0.2">
      <c r="A2255" s="8" t="s">
        <v>2603</v>
      </c>
      <c r="B2255" s="8">
        <v>690408007</v>
      </c>
      <c r="C2255" s="8">
        <v>1040365</v>
      </c>
      <c r="D2255" s="8" t="s">
        <v>1588</v>
      </c>
      <c r="E2255" s="8" t="s">
        <v>2343</v>
      </c>
      <c r="F2255" s="23">
        <v>0</v>
      </c>
      <c r="G2255" s="23">
        <v>37982175</v>
      </c>
    </row>
    <row r="2256" spans="1:7" x14ac:dyDescent="0.2">
      <c r="A2256" s="8" t="s">
        <v>2719</v>
      </c>
      <c r="B2256" s="8">
        <v>691705005</v>
      </c>
      <c r="C2256" s="8">
        <v>1080712</v>
      </c>
      <c r="D2256" s="8" t="s">
        <v>101</v>
      </c>
      <c r="E2256" s="8" t="s">
        <v>2276</v>
      </c>
      <c r="F2256" s="23">
        <v>0</v>
      </c>
      <c r="G2256" s="23">
        <v>32030747</v>
      </c>
    </row>
    <row r="2257" spans="1:7" x14ac:dyDescent="0.2">
      <c r="A2257" s="8" t="s">
        <v>2719</v>
      </c>
      <c r="B2257" s="8">
        <v>691705005</v>
      </c>
      <c r="C2257" s="8">
        <v>1081167</v>
      </c>
      <c r="D2257" s="8" t="s">
        <v>101</v>
      </c>
      <c r="E2257" s="8" t="s">
        <v>2276</v>
      </c>
      <c r="F2257" s="23">
        <v>0</v>
      </c>
      <c r="G2257" s="23">
        <v>12614992</v>
      </c>
    </row>
    <row r="2258" spans="1:7" x14ac:dyDescent="0.2">
      <c r="A2258" s="8" t="s">
        <v>2626</v>
      </c>
      <c r="B2258" s="8">
        <v>691707008</v>
      </c>
      <c r="C2258" s="8">
        <v>1080694</v>
      </c>
      <c r="D2258" s="8" t="s">
        <v>101</v>
      </c>
      <c r="E2258" s="8" t="s">
        <v>2353</v>
      </c>
      <c r="F2258" s="23">
        <v>0</v>
      </c>
      <c r="G2258" s="23">
        <v>29504406</v>
      </c>
    </row>
    <row r="2259" spans="1:7" x14ac:dyDescent="0.2">
      <c r="A2259" s="8" t="s">
        <v>2626</v>
      </c>
      <c r="B2259" s="8">
        <v>691707008</v>
      </c>
      <c r="C2259" s="8">
        <v>1081173</v>
      </c>
      <c r="D2259" s="8" t="s">
        <v>101</v>
      </c>
      <c r="E2259" s="8" t="s">
        <v>2353</v>
      </c>
      <c r="F2259" s="23">
        <v>0</v>
      </c>
      <c r="G2259" s="23">
        <v>13865614</v>
      </c>
    </row>
    <row r="2260" spans="1:7" x14ac:dyDescent="0.2">
      <c r="A2260" s="8" t="s">
        <v>2774</v>
      </c>
      <c r="B2260" s="8">
        <v>691904008</v>
      </c>
      <c r="C2260" s="8">
        <v>1090377</v>
      </c>
      <c r="D2260" s="8" t="s">
        <v>31</v>
      </c>
      <c r="E2260" s="8" t="s">
        <v>2316</v>
      </c>
      <c r="F2260" s="23">
        <v>0</v>
      </c>
      <c r="G2260" s="23">
        <v>35544757</v>
      </c>
    </row>
    <row r="2261" spans="1:7" x14ac:dyDescent="0.2">
      <c r="A2261" s="8" t="s">
        <v>2774</v>
      </c>
      <c r="B2261" s="8">
        <v>691904008</v>
      </c>
      <c r="C2261" s="8">
        <v>1090620</v>
      </c>
      <c r="D2261" s="8" t="s">
        <v>31</v>
      </c>
      <c r="E2261" s="8" t="s">
        <v>2316</v>
      </c>
      <c r="F2261" s="23">
        <v>0</v>
      </c>
      <c r="G2261" s="23">
        <v>10113742</v>
      </c>
    </row>
    <row r="2262" spans="1:7" x14ac:dyDescent="0.2">
      <c r="A2262" s="8" t="s">
        <v>2543</v>
      </c>
      <c r="B2262" s="8">
        <v>690705001</v>
      </c>
      <c r="C2262" s="8">
        <v>1131873</v>
      </c>
      <c r="D2262" s="8" t="s">
        <v>30</v>
      </c>
      <c r="E2262" s="8" t="s">
        <v>2907</v>
      </c>
      <c r="F2262" s="23">
        <v>0</v>
      </c>
      <c r="G2262" s="23">
        <v>62014944</v>
      </c>
    </row>
    <row r="2263" spans="1:7" x14ac:dyDescent="0.2">
      <c r="A2263" s="8" t="s">
        <v>2677</v>
      </c>
      <c r="B2263" s="8">
        <v>690612003</v>
      </c>
      <c r="C2263" s="8">
        <v>1050720</v>
      </c>
      <c r="D2263" s="8" t="s">
        <v>168</v>
      </c>
      <c r="E2263" s="8" t="s">
        <v>2308</v>
      </c>
      <c r="F2263" s="23">
        <v>0</v>
      </c>
      <c r="G2263" s="23">
        <v>25756560</v>
      </c>
    </row>
    <row r="2264" spans="1:7" x14ac:dyDescent="0.2">
      <c r="A2264" s="8" t="s">
        <v>2572</v>
      </c>
      <c r="B2264" s="8">
        <v>692101006</v>
      </c>
      <c r="C2264" s="8">
        <v>1100576</v>
      </c>
      <c r="D2264" s="8" t="s">
        <v>1585</v>
      </c>
      <c r="E2264" s="8" t="s">
        <v>2169</v>
      </c>
      <c r="F2264" s="23">
        <v>0</v>
      </c>
      <c r="G2264" s="23">
        <v>61859907</v>
      </c>
    </row>
    <row r="2265" spans="1:7" x14ac:dyDescent="0.2">
      <c r="A2265" s="8" t="s">
        <v>2582</v>
      </c>
      <c r="B2265" s="8">
        <v>690407000</v>
      </c>
      <c r="C2265" s="8">
        <v>1040347</v>
      </c>
      <c r="D2265" s="8" t="s">
        <v>1588</v>
      </c>
      <c r="E2265" s="8" t="s">
        <v>2239</v>
      </c>
      <c r="F2265" s="23">
        <v>0</v>
      </c>
      <c r="G2265" s="23">
        <v>61859906</v>
      </c>
    </row>
    <row r="2266" spans="1:7" x14ac:dyDescent="0.2">
      <c r="A2266" s="8" t="s">
        <v>2663</v>
      </c>
      <c r="B2266" s="8">
        <v>692614003</v>
      </c>
      <c r="C2266" s="8">
        <v>1131440</v>
      </c>
      <c r="D2266" s="8" t="s">
        <v>30</v>
      </c>
      <c r="E2266" s="8" t="s">
        <v>2368</v>
      </c>
      <c r="F2266" s="23">
        <v>0</v>
      </c>
      <c r="G2266" s="23">
        <v>22977719</v>
      </c>
    </row>
    <row r="2267" spans="1:7" x14ac:dyDescent="0.2">
      <c r="A2267" s="8" t="s">
        <v>2786</v>
      </c>
      <c r="B2267" s="8">
        <v>619550005</v>
      </c>
      <c r="C2267" s="8">
        <v>1090481</v>
      </c>
      <c r="D2267" s="8" t="s">
        <v>31</v>
      </c>
      <c r="E2267" s="8" t="s">
        <v>2330</v>
      </c>
      <c r="F2267" s="23">
        <v>0</v>
      </c>
      <c r="G2267" s="23">
        <v>52389200</v>
      </c>
    </row>
    <row r="2268" spans="1:7" x14ac:dyDescent="0.2">
      <c r="A2268" s="8" t="s">
        <v>2752</v>
      </c>
      <c r="B2268" s="8">
        <v>690406004</v>
      </c>
      <c r="C2268" s="8">
        <v>1040284</v>
      </c>
      <c r="D2268" s="8" t="s">
        <v>1588</v>
      </c>
      <c r="E2268" s="8" t="s">
        <v>2899</v>
      </c>
      <c r="F2268" s="23">
        <v>0</v>
      </c>
      <c r="G2268" s="23">
        <v>22837486</v>
      </c>
    </row>
    <row r="2269" spans="1:7" x14ac:dyDescent="0.2">
      <c r="A2269" s="8" t="s">
        <v>2752</v>
      </c>
      <c r="B2269" s="8">
        <v>690406004</v>
      </c>
      <c r="C2269" s="8">
        <v>1040458</v>
      </c>
      <c r="D2269" s="8" t="s">
        <v>1588</v>
      </c>
      <c r="E2269" s="8" t="s">
        <v>2935</v>
      </c>
      <c r="F2269" s="23">
        <v>0</v>
      </c>
      <c r="G2269" s="23">
        <v>9787494</v>
      </c>
    </row>
    <row r="2270" spans="1:7" x14ac:dyDescent="0.2">
      <c r="A2270" s="8" t="s">
        <v>2700</v>
      </c>
      <c r="B2270" s="8">
        <v>692009002</v>
      </c>
      <c r="C2270" s="8">
        <v>1140112</v>
      </c>
      <c r="D2270" s="8" t="s">
        <v>1591</v>
      </c>
      <c r="E2270" s="8" t="s">
        <v>2208</v>
      </c>
      <c r="F2270" s="23">
        <v>0</v>
      </c>
      <c r="G2270" s="23">
        <v>42712797</v>
      </c>
    </row>
    <row r="2271" spans="1:7" x14ac:dyDescent="0.2">
      <c r="A2271" s="8" t="s">
        <v>2589</v>
      </c>
      <c r="B2271" s="8">
        <v>690726009</v>
      </c>
      <c r="C2271" s="8">
        <v>1131413</v>
      </c>
      <c r="D2271" s="8" t="s">
        <v>30</v>
      </c>
      <c r="E2271" s="8" t="s">
        <v>2230</v>
      </c>
      <c r="F2271" s="23">
        <v>0</v>
      </c>
      <c r="G2271" s="23">
        <v>38734440</v>
      </c>
    </row>
    <row r="2272" spans="1:7" x14ac:dyDescent="0.2">
      <c r="A2272" s="8" t="s">
        <v>2589</v>
      </c>
      <c r="B2272" s="8">
        <v>690726009</v>
      </c>
      <c r="C2272" s="8">
        <v>1131875</v>
      </c>
      <c r="D2272" s="8" t="s">
        <v>30</v>
      </c>
      <c r="E2272" s="8" t="s">
        <v>2230</v>
      </c>
      <c r="F2272" s="23">
        <v>0</v>
      </c>
      <c r="G2272" s="23">
        <v>77290380</v>
      </c>
    </row>
    <row r="2273" spans="1:7" x14ac:dyDescent="0.2">
      <c r="A2273" s="8" t="s">
        <v>2681</v>
      </c>
      <c r="B2273" s="8">
        <v>692313003</v>
      </c>
      <c r="C2273" s="8">
        <v>1100484</v>
      </c>
      <c r="D2273" s="8" t="s">
        <v>1585</v>
      </c>
      <c r="E2273" s="8" t="s">
        <v>2370</v>
      </c>
      <c r="F2273" s="23">
        <v>0</v>
      </c>
      <c r="G2273" s="23">
        <v>50387142</v>
      </c>
    </row>
    <row r="2274" spans="1:7" x14ac:dyDescent="0.2">
      <c r="A2274" s="8" t="s">
        <v>2681</v>
      </c>
      <c r="B2274" s="8">
        <v>692313003</v>
      </c>
      <c r="C2274" s="8">
        <v>1100488</v>
      </c>
      <c r="D2274" s="8" t="s">
        <v>1585</v>
      </c>
      <c r="E2274" s="8" t="s">
        <v>2370</v>
      </c>
      <c r="F2274" s="23">
        <v>0</v>
      </c>
      <c r="G2274" s="23">
        <v>118895514</v>
      </c>
    </row>
    <row r="2275" spans="1:7" x14ac:dyDescent="0.2">
      <c r="A2275" s="8" t="s">
        <v>2681</v>
      </c>
      <c r="B2275" s="8">
        <v>692313003</v>
      </c>
      <c r="C2275" s="8">
        <v>1100489</v>
      </c>
      <c r="D2275" s="8" t="s">
        <v>1585</v>
      </c>
      <c r="E2275" s="8" t="s">
        <v>2370</v>
      </c>
      <c r="F2275" s="23">
        <v>0</v>
      </c>
      <c r="G2275" s="23">
        <v>24261439</v>
      </c>
    </row>
    <row r="2276" spans="1:7" x14ac:dyDescent="0.2">
      <c r="A2276" s="8" t="s">
        <v>2735</v>
      </c>
      <c r="B2276" s="8">
        <v>690910004</v>
      </c>
      <c r="C2276" s="8">
        <v>1060339</v>
      </c>
      <c r="D2276" s="8" t="s">
        <v>1589</v>
      </c>
      <c r="E2276" s="8" t="s">
        <v>2390</v>
      </c>
      <c r="F2276" s="23">
        <v>0</v>
      </c>
      <c r="G2276" s="23">
        <v>29715494</v>
      </c>
    </row>
    <row r="2277" spans="1:7" x14ac:dyDescent="0.2">
      <c r="A2277" s="8" t="s">
        <v>2679</v>
      </c>
      <c r="B2277" s="8">
        <v>692012003</v>
      </c>
      <c r="C2277" s="8">
        <v>1140081</v>
      </c>
      <c r="D2277" s="8" t="s">
        <v>1591</v>
      </c>
      <c r="E2277" s="8" t="s">
        <v>2209</v>
      </c>
      <c r="F2277" s="23">
        <v>0</v>
      </c>
      <c r="G2277" s="23">
        <v>34256222</v>
      </c>
    </row>
    <row r="2278" spans="1:7" x14ac:dyDescent="0.2">
      <c r="A2278" s="8" t="s">
        <v>2679</v>
      </c>
      <c r="B2278" s="8">
        <v>692012003</v>
      </c>
      <c r="C2278" s="8">
        <v>1140205</v>
      </c>
      <c r="D2278" s="8" t="s">
        <v>1591</v>
      </c>
      <c r="E2278" s="8" t="s">
        <v>2222</v>
      </c>
      <c r="F2278" s="23">
        <v>0</v>
      </c>
      <c r="G2278" s="23">
        <v>17943736</v>
      </c>
    </row>
    <row r="2279" spans="1:7" x14ac:dyDescent="0.2">
      <c r="A2279" s="8" t="s">
        <v>2648</v>
      </c>
      <c r="B2279" s="8" t="s">
        <v>2153</v>
      </c>
      <c r="C2279" s="8">
        <v>1070530</v>
      </c>
      <c r="D2279" s="8" t="s">
        <v>1590</v>
      </c>
      <c r="E2279" s="8" t="s">
        <v>2278</v>
      </c>
      <c r="F2279" s="23">
        <v>0</v>
      </c>
      <c r="G2279" s="23">
        <v>58139010</v>
      </c>
    </row>
    <row r="2280" spans="1:7" x14ac:dyDescent="0.2">
      <c r="A2280" s="8" t="s">
        <v>2620</v>
      </c>
      <c r="B2280" s="8">
        <v>692549007</v>
      </c>
      <c r="C2280" s="8">
        <v>1131836</v>
      </c>
      <c r="D2280" s="8" t="s">
        <v>30</v>
      </c>
      <c r="E2280" s="8" t="s">
        <v>2234</v>
      </c>
      <c r="F2280" s="23">
        <v>0</v>
      </c>
      <c r="G2280" s="23">
        <v>68933159</v>
      </c>
    </row>
    <row r="2281" spans="1:7" x14ac:dyDescent="0.2">
      <c r="A2281" s="8" t="s">
        <v>2922</v>
      </c>
      <c r="B2281" s="8" t="s">
        <v>2154</v>
      </c>
      <c r="C2281" s="8">
        <v>1132200</v>
      </c>
      <c r="D2281" s="8" t="s">
        <v>30</v>
      </c>
      <c r="E2281" s="8" t="s">
        <v>2905</v>
      </c>
      <c r="F2281" s="23">
        <v>0</v>
      </c>
      <c r="G2281" s="23">
        <v>40065760</v>
      </c>
    </row>
    <row r="2282" spans="1:7" x14ac:dyDescent="0.2">
      <c r="A2282" s="8" t="s">
        <v>2915</v>
      </c>
      <c r="B2282" s="8" t="s">
        <v>2155</v>
      </c>
      <c r="C2282" s="8">
        <v>1132205</v>
      </c>
      <c r="D2282" s="8" t="s">
        <v>30</v>
      </c>
      <c r="E2282" s="8" t="s">
        <v>2908</v>
      </c>
      <c r="F2282" s="23">
        <v>0</v>
      </c>
      <c r="G2282" s="23">
        <v>108978870</v>
      </c>
    </row>
    <row r="2283" spans="1:7" x14ac:dyDescent="0.2">
      <c r="A2283" s="8" t="s">
        <v>2915</v>
      </c>
      <c r="B2283" s="8" t="s">
        <v>2155</v>
      </c>
      <c r="C2283" s="8">
        <v>1132222</v>
      </c>
      <c r="D2283" s="8" t="s">
        <v>30</v>
      </c>
      <c r="E2283" s="8" t="s">
        <v>2908</v>
      </c>
      <c r="F2283" s="23">
        <v>0</v>
      </c>
      <c r="G2283" s="23">
        <v>98283516</v>
      </c>
    </row>
    <row r="2284" spans="1:7" x14ac:dyDescent="0.2">
      <c r="A2284" s="8" t="s">
        <v>2645</v>
      </c>
      <c r="B2284" s="8">
        <v>691505006</v>
      </c>
      <c r="C2284" s="8">
        <v>1080695</v>
      </c>
      <c r="D2284" s="8" t="s">
        <v>101</v>
      </c>
      <c r="E2284" s="8" t="s">
        <v>2303</v>
      </c>
      <c r="F2284" s="23">
        <v>0</v>
      </c>
      <c r="G2284" s="23">
        <v>28520931</v>
      </c>
    </row>
    <row r="2285" spans="1:7" x14ac:dyDescent="0.2">
      <c r="A2285" s="8" t="s">
        <v>2645</v>
      </c>
      <c r="B2285" s="8">
        <v>691505006</v>
      </c>
      <c r="C2285" s="8">
        <v>1081174</v>
      </c>
      <c r="D2285" s="8" t="s">
        <v>101</v>
      </c>
      <c r="E2285" s="8" t="s">
        <v>2303</v>
      </c>
      <c r="F2285" s="23">
        <v>0</v>
      </c>
      <c r="G2285" s="23">
        <v>9461244</v>
      </c>
    </row>
    <row r="2286" spans="1:7" x14ac:dyDescent="0.2">
      <c r="A2286" s="8" t="s">
        <v>2610</v>
      </c>
      <c r="B2286" s="8">
        <v>690505002</v>
      </c>
      <c r="C2286" s="8">
        <v>1050751</v>
      </c>
      <c r="D2286" s="8" t="s">
        <v>168</v>
      </c>
      <c r="E2286" s="8" t="s">
        <v>2325</v>
      </c>
      <c r="F2286" s="23">
        <v>0</v>
      </c>
      <c r="G2286" s="23">
        <v>22977719</v>
      </c>
    </row>
    <row r="2287" spans="1:7" x14ac:dyDescent="0.2">
      <c r="A2287" s="8" t="s">
        <v>2605</v>
      </c>
      <c r="B2287" s="8">
        <v>690104008</v>
      </c>
      <c r="C2287" s="8">
        <v>1010153</v>
      </c>
      <c r="D2287" s="8" t="s">
        <v>166</v>
      </c>
      <c r="E2287" s="8" t="s">
        <v>2345</v>
      </c>
      <c r="F2287" s="23">
        <v>0</v>
      </c>
      <c r="G2287" s="23">
        <v>22085169</v>
      </c>
    </row>
    <row r="2288" spans="1:7" x14ac:dyDescent="0.2">
      <c r="A2288" s="8" t="s">
        <v>2605</v>
      </c>
      <c r="B2288" s="8">
        <v>690104008</v>
      </c>
      <c r="C2288" s="8">
        <v>1010269</v>
      </c>
      <c r="D2288" s="8" t="s">
        <v>166</v>
      </c>
      <c r="E2288" s="8" t="s">
        <v>2345</v>
      </c>
      <c r="F2288" s="23">
        <v>0</v>
      </c>
      <c r="G2288" s="23">
        <v>10989465</v>
      </c>
    </row>
    <row r="2289" spans="1:7" x14ac:dyDescent="0.2">
      <c r="A2289" s="8" t="s">
        <v>2485</v>
      </c>
      <c r="B2289" s="8">
        <v>690811006</v>
      </c>
      <c r="C2289" s="8">
        <v>1060231</v>
      </c>
      <c r="D2289" s="8" t="s">
        <v>1589</v>
      </c>
      <c r="E2289" s="8" t="s">
        <v>2299</v>
      </c>
      <c r="F2289" s="23">
        <v>0</v>
      </c>
      <c r="G2289" s="23">
        <v>28848766</v>
      </c>
    </row>
    <row r="2290" spans="1:7" x14ac:dyDescent="0.2">
      <c r="A2290" s="8" t="s">
        <v>2485</v>
      </c>
      <c r="B2290" s="8">
        <v>690811006</v>
      </c>
      <c r="C2290" s="8">
        <v>1060403</v>
      </c>
      <c r="D2290" s="8" t="s">
        <v>1589</v>
      </c>
      <c r="E2290" s="8" t="s">
        <v>2299</v>
      </c>
      <c r="F2290" s="23">
        <v>0</v>
      </c>
      <c r="G2290" s="23">
        <v>4149668</v>
      </c>
    </row>
    <row r="2291" spans="1:7" x14ac:dyDescent="0.2">
      <c r="A2291" s="8" t="s">
        <v>2655</v>
      </c>
      <c r="B2291" s="8">
        <v>690912007</v>
      </c>
      <c r="C2291" s="8">
        <v>1060227</v>
      </c>
      <c r="D2291" s="8" t="s">
        <v>1589</v>
      </c>
      <c r="E2291" s="8" t="s">
        <v>2363</v>
      </c>
      <c r="F2291" s="23">
        <v>0</v>
      </c>
      <c r="G2291" s="23">
        <v>30194570</v>
      </c>
    </row>
    <row r="2292" spans="1:7" x14ac:dyDescent="0.2">
      <c r="A2292" s="8" t="s">
        <v>2655</v>
      </c>
      <c r="B2292" s="8">
        <v>690912007</v>
      </c>
      <c r="C2292" s="8">
        <v>1060384</v>
      </c>
      <c r="D2292" s="8" t="s">
        <v>1589</v>
      </c>
      <c r="E2292" s="8" t="s">
        <v>2363</v>
      </c>
      <c r="F2292" s="23">
        <v>0</v>
      </c>
      <c r="G2292" s="23">
        <v>18363474</v>
      </c>
    </row>
    <row r="2293" spans="1:7" x14ac:dyDescent="0.2">
      <c r="A2293" s="8" t="s">
        <v>2606</v>
      </c>
      <c r="B2293" s="8">
        <v>690722003</v>
      </c>
      <c r="C2293" s="8">
        <v>1131433</v>
      </c>
      <c r="D2293" s="8" t="s">
        <v>30</v>
      </c>
      <c r="E2293" s="8" t="s">
        <v>2346</v>
      </c>
      <c r="F2293" s="23">
        <v>0</v>
      </c>
      <c r="G2293" s="23">
        <v>45955439</v>
      </c>
    </row>
    <row r="2294" spans="1:7" x14ac:dyDescent="0.2">
      <c r="A2294" s="8" t="s">
        <v>2793</v>
      </c>
      <c r="B2294" s="8">
        <v>691913007</v>
      </c>
      <c r="C2294" s="8">
        <v>1090443</v>
      </c>
      <c r="D2294" s="8" t="s">
        <v>31</v>
      </c>
      <c r="E2294" s="8" t="s">
        <v>2329</v>
      </c>
      <c r="F2294" s="23">
        <v>0</v>
      </c>
      <c r="G2294" s="23">
        <v>39291898</v>
      </c>
    </row>
    <row r="2295" spans="1:7" x14ac:dyDescent="0.2">
      <c r="A2295" s="8" t="s">
        <v>2637</v>
      </c>
      <c r="B2295" s="8">
        <v>690902001</v>
      </c>
      <c r="C2295" s="8">
        <v>1060266</v>
      </c>
      <c r="D2295" s="8" t="s">
        <v>1589</v>
      </c>
      <c r="E2295" s="8" t="s">
        <v>2357</v>
      </c>
      <c r="F2295" s="23">
        <v>0</v>
      </c>
      <c r="G2295" s="23">
        <v>25839560</v>
      </c>
    </row>
    <row r="2296" spans="1:7" x14ac:dyDescent="0.2">
      <c r="A2296" s="8" t="s">
        <v>2729</v>
      </c>
      <c r="B2296" s="8">
        <v>692503007</v>
      </c>
      <c r="C2296" s="8">
        <v>1120124</v>
      </c>
      <c r="D2296" s="8" t="s">
        <v>1605</v>
      </c>
      <c r="E2296" s="8" t="s">
        <v>2301</v>
      </c>
      <c r="F2296" s="23">
        <v>0</v>
      </c>
      <c r="G2296" s="23">
        <v>31747435</v>
      </c>
    </row>
    <row r="2297" spans="1:7" x14ac:dyDescent="0.2">
      <c r="A2297" s="8" t="s">
        <v>2729</v>
      </c>
      <c r="B2297" s="8">
        <v>692503007</v>
      </c>
      <c r="C2297" s="8">
        <v>1120200</v>
      </c>
      <c r="D2297" s="8" t="s">
        <v>1605</v>
      </c>
      <c r="E2297" s="8" t="s">
        <v>2301</v>
      </c>
      <c r="F2297" s="23">
        <v>0</v>
      </c>
      <c r="G2297" s="23">
        <v>19307882</v>
      </c>
    </row>
    <row r="2298" spans="1:7" x14ac:dyDescent="0.2">
      <c r="A2298" s="8" t="s">
        <v>2601</v>
      </c>
      <c r="B2298" s="8">
        <v>830175008</v>
      </c>
      <c r="C2298" s="8">
        <v>1010159</v>
      </c>
      <c r="D2298" s="8" t="s">
        <v>166</v>
      </c>
      <c r="E2298" s="8" t="s">
        <v>2190</v>
      </c>
      <c r="F2298" s="23">
        <v>0</v>
      </c>
      <c r="G2298" s="23">
        <v>26266856</v>
      </c>
    </row>
    <row r="2299" spans="1:7" x14ac:dyDescent="0.2">
      <c r="A2299" s="8" t="s">
        <v>2601</v>
      </c>
      <c r="B2299" s="8">
        <v>830175008</v>
      </c>
      <c r="C2299" s="8">
        <v>1010274</v>
      </c>
      <c r="D2299" s="8" t="s">
        <v>166</v>
      </c>
      <c r="E2299" s="8" t="s">
        <v>2293</v>
      </c>
      <c r="F2299" s="23">
        <v>0</v>
      </c>
      <c r="G2299" s="23">
        <v>4945260</v>
      </c>
    </row>
    <row r="2300" spans="1:7" x14ac:dyDescent="0.2">
      <c r="A2300" s="8" t="s">
        <v>2731</v>
      </c>
      <c r="B2300" s="8">
        <v>690703009</v>
      </c>
      <c r="C2300" s="8">
        <v>1131444</v>
      </c>
      <c r="D2300" s="8" t="s">
        <v>30</v>
      </c>
      <c r="E2300" s="8" t="s">
        <v>42</v>
      </c>
      <c r="F2300" s="23">
        <v>0</v>
      </c>
      <c r="G2300" s="23">
        <v>32052608</v>
      </c>
    </row>
    <row r="2301" spans="1:7" x14ac:dyDescent="0.2">
      <c r="A2301" s="8" t="s">
        <v>2731</v>
      </c>
      <c r="B2301" s="8">
        <v>690703009</v>
      </c>
      <c r="C2301" s="8">
        <v>1132445</v>
      </c>
      <c r="D2301" s="8" t="s">
        <v>30</v>
      </c>
      <c r="E2301" s="8" t="s">
        <v>42</v>
      </c>
      <c r="F2301" s="23">
        <v>0</v>
      </c>
      <c r="G2301" s="23">
        <v>8013152</v>
      </c>
    </row>
    <row r="2302" spans="1:7" x14ac:dyDescent="0.2">
      <c r="A2302" s="8" t="s">
        <v>2789</v>
      </c>
      <c r="B2302" s="8">
        <v>690608006</v>
      </c>
      <c r="C2302" s="8">
        <v>1050755</v>
      </c>
      <c r="D2302" s="8" t="s">
        <v>168</v>
      </c>
      <c r="E2302" s="8" t="s">
        <v>2309</v>
      </c>
      <c r="F2302" s="23">
        <v>0</v>
      </c>
      <c r="G2302" s="23">
        <v>28579038</v>
      </c>
    </row>
    <row r="2303" spans="1:7" x14ac:dyDescent="0.2">
      <c r="A2303" s="8" t="s">
        <v>2568</v>
      </c>
      <c r="B2303" s="8">
        <v>691916006</v>
      </c>
      <c r="C2303" s="8">
        <v>1090449</v>
      </c>
      <c r="D2303" s="8" t="s">
        <v>31</v>
      </c>
      <c r="E2303" s="8" t="s">
        <v>2333</v>
      </c>
      <c r="F2303" s="23">
        <v>0</v>
      </c>
      <c r="G2303" s="23">
        <v>45658500</v>
      </c>
    </row>
    <row r="2304" spans="1:7" x14ac:dyDescent="0.2">
      <c r="A2304" s="8" t="s">
        <v>2559</v>
      </c>
      <c r="B2304" s="8">
        <v>690711001</v>
      </c>
      <c r="C2304" s="8">
        <v>1132193</v>
      </c>
      <c r="D2304" s="8" t="s">
        <v>30</v>
      </c>
      <c r="E2304" s="8" t="s">
        <v>2210</v>
      </c>
      <c r="F2304" s="23">
        <v>0</v>
      </c>
      <c r="G2304" s="23">
        <v>108978870</v>
      </c>
    </row>
    <row r="2305" spans="1:7" x14ac:dyDescent="0.2">
      <c r="A2305" s="8" t="s">
        <v>2563</v>
      </c>
      <c r="B2305" s="8">
        <v>690721007</v>
      </c>
      <c r="C2305" s="8">
        <v>1131770</v>
      </c>
      <c r="D2305" s="8" t="s">
        <v>30</v>
      </c>
      <c r="E2305" s="8" t="s">
        <v>2211</v>
      </c>
      <c r="F2305" s="23">
        <v>0</v>
      </c>
      <c r="G2305" s="23">
        <v>101944467</v>
      </c>
    </row>
    <row r="2306" spans="1:7" x14ac:dyDescent="0.2">
      <c r="A2306" s="8" t="s">
        <v>2561</v>
      </c>
      <c r="B2306" s="8">
        <v>692201000</v>
      </c>
      <c r="C2306" s="8">
        <v>1100512</v>
      </c>
      <c r="D2306" s="8" t="s">
        <v>1585</v>
      </c>
      <c r="E2306" s="8" t="s">
        <v>2212</v>
      </c>
      <c r="F2306" s="23">
        <v>0</v>
      </c>
      <c r="G2306" s="23">
        <v>65356492</v>
      </c>
    </row>
    <row r="2307" spans="1:7" x14ac:dyDescent="0.2">
      <c r="A2307" s="8" t="s">
        <v>2561</v>
      </c>
      <c r="B2307" s="8">
        <v>692201000</v>
      </c>
      <c r="C2307" s="8">
        <v>1100737</v>
      </c>
      <c r="D2307" s="8" t="s">
        <v>1585</v>
      </c>
      <c r="E2307" s="8" t="s">
        <v>2212</v>
      </c>
      <c r="F2307" s="23">
        <v>0</v>
      </c>
      <c r="G2307" s="23">
        <v>26344668</v>
      </c>
    </row>
    <row r="2308" spans="1:7" x14ac:dyDescent="0.2">
      <c r="A2308" s="8" t="s">
        <v>2521</v>
      </c>
      <c r="B2308" s="8">
        <v>692202007</v>
      </c>
      <c r="C2308" s="8">
        <v>1100402</v>
      </c>
      <c r="D2308" s="8" t="s">
        <v>1585</v>
      </c>
      <c r="E2308" s="8" t="s">
        <v>2300</v>
      </c>
      <c r="F2308" s="23">
        <v>0</v>
      </c>
      <c r="G2308" s="23">
        <v>39965597</v>
      </c>
    </row>
    <row r="2309" spans="1:7" x14ac:dyDescent="0.2">
      <c r="A2309" s="8" t="s">
        <v>2521</v>
      </c>
      <c r="B2309" s="8">
        <v>692202007</v>
      </c>
      <c r="C2309" s="8">
        <v>1100724</v>
      </c>
      <c r="D2309" s="8" t="s">
        <v>1585</v>
      </c>
      <c r="E2309" s="8" t="s">
        <v>2300</v>
      </c>
      <c r="F2309" s="23">
        <v>0</v>
      </c>
      <c r="G2309" s="23">
        <v>17128113</v>
      </c>
    </row>
    <row r="2310" spans="1:7" x14ac:dyDescent="0.2">
      <c r="A2310" s="8" t="s">
        <v>2712</v>
      </c>
      <c r="B2310" s="8">
        <v>690409003</v>
      </c>
      <c r="C2310" s="8">
        <v>1040223</v>
      </c>
      <c r="D2310" s="8" t="s">
        <v>1588</v>
      </c>
      <c r="E2310" s="8" t="s">
        <v>2296</v>
      </c>
      <c r="F2310" s="23">
        <v>0</v>
      </c>
      <c r="G2310" s="23">
        <v>33251553</v>
      </c>
    </row>
    <row r="2311" spans="1:7" x14ac:dyDescent="0.2">
      <c r="A2311" s="8" t="s">
        <v>2712</v>
      </c>
      <c r="B2311" s="8">
        <v>690409003</v>
      </c>
      <c r="C2311" s="8">
        <v>1040473</v>
      </c>
      <c r="D2311" s="8" t="s">
        <v>1588</v>
      </c>
      <c r="E2311" s="8" t="s">
        <v>2296</v>
      </c>
      <c r="F2311" s="23">
        <v>0</v>
      </c>
      <c r="G2311" s="23">
        <v>9461244</v>
      </c>
    </row>
    <row r="2312" spans="1:7" x14ac:dyDescent="0.2">
      <c r="A2312" s="8" t="s">
        <v>2710</v>
      </c>
      <c r="B2312" s="8">
        <v>691802000</v>
      </c>
      <c r="C2312" s="8">
        <v>1090380</v>
      </c>
      <c r="D2312" s="8" t="s">
        <v>31</v>
      </c>
      <c r="E2312" s="8" t="s">
        <v>2379</v>
      </c>
      <c r="F2312" s="23">
        <v>0</v>
      </c>
      <c r="G2312" s="23">
        <v>33251552</v>
      </c>
    </row>
    <row r="2313" spans="1:7" x14ac:dyDescent="0.2">
      <c r="A2313" s="8" t="s">
        <v>2710</v>
      </c>
      <c r="B2313" s="8">
        <v>691802000</v>
      </c>
      <c r="C2313" s="8">
        <v>1090626</v>
      </c>
      <c r="D2313" s="8" t="s">
        <v>31</v>
      </c>
      <c r="E2313" s="8" t="s">
        <v>3594</v>
      </c>
      <c r="F2313" s="23">
        <v>0</v>
      </c>
      <c r="G2313" s="23">
        <v>9461244</v>
      </c>
    </row>
    <row r="2314" spans="1:7" x14ac:dyDescent="0.2">
      <c r="A2314" s="8" t="s">
        <v>2594</v>
      </c>
      <c r="B2314" s="8">
        <v>692105001</v>
      </c>
      <c r="C2314" s="8">
        <v>1100535</v>
      </c>
      <c r="D2314" s="8" t="s">
        <v>1585</v>
      </c>
      <c r="E2314" s="8" t="s">
        <v>2341</v>
      </c>
      <c r="F2314" s="23">
        <v>0</v>
      </c>
      <c r="G2314" s="23">
        <v>57093710</v>
      </c>
    </row>
    <row r="2315" spans="1:7" x14ac:dyDescent="0.2">
      <c r="A2315" s="8" t="s">
        <v>2744</v>
      </c>
      <c r="B2315" s="8">
        <v>690507005</v>
      </c>
      <c r="C2315" s="8">
        <v>1050855</v>
      </c>
      <c r="D2315" s="8" t="s">
        <v>168</v>
      </c>
      <c r="E2315" s="8" t="s">
        <v>2310</v>
      </c>
      <c r="F2315" s="23">
        <v>0</v>
      </c>
      <c r="G2315" s="23">
        <v>25041100</v>
      </c>
    </row>
    <row r="2316" spans="1:7" x14ac:dyDescent="0.2">
      <c r="A2316" s="8" t="s">
        <v>2744</v>
      </c>
      <c r="B2316" s="8">
        <v>690507005</v>
      </c>
      <c r="C2316" s="8">
        <v>1051236</v>
      </c>
      <c r="D2316" s="8" t="s">
        <v>168</v>
      </c>
      <c r="E2316" s="8" t="s">
        <v>2310</v>
      </c>
      <c r="F2316" s="23">
        <v>0</v>
      </c>
      <c r="G2316" s="23">
        <v>10135683</v>
      </c>
    </row>
    <row r="2317" spans="1:7" x14ac:dyDescent="0.2">
      <c r="A2317" s="8" t="s">
        <v>2519</v>
      </c>
      <c r="B2317" s="8">
        <v>692307003</v>
      </c>
      <c r="C2317" s="8">
        <v>1100411</v>
      </c>
      <c r="D2317" s="8" t="s">
        <v>1585</v>
      </c>
      <c r="E2317" s="8" t="s">
        <v>2213</v>
      </c>
      <c r="F2317" s="23">
        <v>0</v>
      </c>
      <c r="G2317" s="23">
        <v>38622491</v>
      </c>
    </row>
    <row r="2318" spans="1:7" x14ac:dyDescent="0.2">
      <c r="A2318" s="8" t="s">
        <v>2519</v>
      </c>
      <c r="B2318" s="8">
        <v>692307003</v>
      </c>
      <c r="C2318" s="8">
        <v>1100740</v>
      </c>
      <c r="D2318" s="8" t="s">
        <v>1585</v>
      </c>
      <c r="E2318" s="8" t="s">
        <v>2213</v>
      </c>
      <c r="F2318" s="23">
        <v>0</v>
      </c>
      <c r="G2318" s="23">
        <v>10989466</v>
      </c>
    </row>
    <row r="2319" spans="1:7" x14ac:dyDescent="0.2">
      <c r="A2319" s="8" t="s">
        <v>2540</v>
      </c>
      <c r="B2319" s="8">
        <v>690713004</v>
      </c>
      <c r="C2319" s="8">
        <v>1131442</v>
      </c>
      <c r="D2319" s="8" t="s">
        <v>30</v>
      </c>
      <c r="E2319" s="8" t="s">
        <v>2214</v>
      </c>
      <c r="F2319" s="23">
        <v>0</v>
      </c>
      <c r="G2319" s="23">
        <v>57765510</v>
      </c>
    </row>
    <row r="2320" spans="1:7" x14ac:dyDescent="0.2">
      <c r="A2320" s="8" t="s">
        <v>2540</v>
      </c>
      <c r="B2320" s="8">
        <v>690713004</v>
      </c>
      <c r="C2320" s="8">
        <v>1131652</v>
      </c>
      <c r="D2320" s="8" t="s">
        <v>30</v>
      </c>
      <c r="E2320" s="8" t="s">
        <v>2214</v>
      </c>
      <c r="F2320" s="23">
        <v>0</v>
      </c>
      <c r="G2320" s="23">
        <v>34466580</v>
      </c>
    </row>
    <row r="2321" spans="1:7" x14ac:dyDescent="0.2">
      <c r="A2321" s="8" t="s">
        <v>2540</v>
      </c>
      <c r="B2321" s="8">
        <v>690713004</v>
      </c>
      <c r="C2321" s="8">
        <v>1132111</v>
      </c>
      <c r="D2321" s="8" t="s">
        <v>30</v>
      </c>
      <c r="E2321" s="8" t="s">
        <v>2214</v>
      </c>
      <c r="F2321" s="23">
        <v>0</v>
      </c>
      <c r="G2321" s="23">
        <v>74248221</v>
      </c>
    </row>
    <row r="2322" spans="1:7" x14ac:dyDescent="0.2">
      <c r="A2322" s="8" t="s">
        <v>2540</v>
      </c>
      <c r="B2322" s="8">
        <v>690713004</v>
      </c>
      <c r="C2322" s="8">
        <v>1132458</v>
      </c>
      <c r="D2322" s="8" t="s">
        <v>30</v>
      </c>
      <c r="E2322" s="8" t="s">
        <v>2214</v>
      </c>
      <c r="F2322" s="23">
        <v>0</v>
      </c>
      <c r="G2322" s="23">
        <v>12878280</v>
      </c>
    </row>
    <row r="2323" spans="1:7" x14ac:dyDescent="0.2">
      <c r="A2323" s="8" t="s">
        <v>2638</v>
      </c>
      <c r="B2323" s="8">
        <v>691414000</v>
      </c>
      <c r="C2323" s="8">
        <v>1080704</v>
      </c>
      <c r="D2323" s="8" t="s">
        <v>1587</v>
      </c>
      <c r="E2323" s="8" t="s">
        <v>2358</v>
      </c>
      <c r="F2323" s="23">
        <v>0</v>
      </c>
      <c r="G2323" s="23">
        <v>34398152</v>
      </c>
    </row>
    <row r="2324" spans="1:7" x14ac:dyDescent="0.2">
      <c r="A2324" s="8" t="s">
        <v>2638</v>
      </c>
      <c r="B2324" s="8">
        <v>691414000</v>
      </c>
      <c r="C2324" s="8">
        <v>1160056</v>
      </c>
      <c r="D2324" s="8" t="s">
        <v>1587</v>
      </c>
      <c r="E2324" s="8" t="s">
        <v>2355</v>
      </c>
      <c r="F2324" s="23">
        <v>0</v>
      </c>
      <c r="G2324" s="23">
        <v>9787492</v>
      </c>
    </row>
    <row r="2325" spans="1:7" x14ac:dyDescent="0.2">
      <c r="A2325" s="8" t="s">
        <v>2542</v>
      </c>
      <c r="B2325" s="8">
        <v>690601001</v>
      </c>
      <c r="C2325" s="8">
        <v>1051004</v>
      </c>
      <c r="D2325" s="8" t="s">
        <v>168</v>
      </c>
      <c r="E2325" s="8" t="s">
        <v>2173</v>
      </c>
      <c r="F2325" s="23">
        <v>0</v>
      </c>
      <c r="G2325" s="23">
        <v>58139010</v>
      </c>
    </row>
    <row r="2326" spans="1:7" x14ac:dyDescent="0.2">
      <c r="A2326" s="8" t="s">
        <v>2737</v>
      </c>
      <c r="B2326" s="8">
        <v>692309006</v>
      </c>
      <c r="C2326" s="8">
        <v>1100416</v>
      </c>
      <c r="D2326" s="8" t="s">
        <v>1585</v>
      </c>
      <c r="E2326" s="8" t="s">
        <v>2391</v>
      </c>
      <c r="F2326" s="23">
        <v>0</v>
      </c>
      <c r="G2326" s="23">
        <v>44117224</v>
      </c>
    </row>
    <row r="2327" spans="1:7" x14ac:dyDescent="0.2">
      <c r="A2327" s="8" t="s">
        <v>2624</v>
      </c>
      <c r="B2327" s="8">
        <v>690817004</v>
      </c>
      <c r="C2327" s="8">
        <v>1060230</v>
      </c>
      <c r="D2327" s="8" t="s">
        <v>1589</v>
      </c>
      <c r="E2327" s="8" t="s">
        <v>2352</v>
      </c>
      <c r="F2327" s="23">
        <v>0</v>
      </c>
      <c r="G2327" s="23">
        <v>17254040</v>
      </c>
    </row>
    <row r="2328" spans="1:7" x14ac:dyDescent="0.2">
      <c r="A2328" s="8" t="s">
        <v>2624</v>
      </c>
      <c r="B2328" s="8">
        <v>690817004</v>
      </c>
      <c r="C2328" s="8">
        <v>1060383</v>
      </c>
      <c r="D2328" s="8" t="s">
        <v>1589</v>
      </c>
      <c r="E2328" s="8" t="s">
        <v>2352</v>
      </c>
      <c r="F2328" s="23">
        <v>0</v>
      </c>
      <c r="G2328" s="23">
        <v>10493414</v>
      </c>
    </row>
    <row r="2329" spans="1:7" x14ac:dyDescent="0.2">
      <c r="A2329" s="8" t="s">
        <v>2566</v>
      </c>
      <c r="B2329" s="8">
        <v>690710005</v>
      </c>
      <c r="C2329" s="8">
        <v>1131127</v>
      </c>
      <c r="D2329" s="8" t="s">
        <v>30</v>
      </c>
      <c r="E2329" s="8" t="s">
        <v>2297</v>
      </c>
      <c r="F2329" s="23">
        <v>0</v>
      </c>
      <c r="G2329" s="23">
        <v>51513120</v>
      </c>
    </row>
    <row r="2330" spans="1:7" x14ac:dyDescent="0.2">
      <c r="A2330" s="8" t="s">
        <v>2566</v>
      </c>
      <c r="B2330" s="8">
        <v>690710005</v>
      </c>
      <c r="C2330" s="8">
        <v>1132446</v>
      </c>
      <c r="D2330" s="8" t="s">
        <v>30</v>
      </c>
      <c r="E2330" s="8" t="s">
        <v>2297</v>
      </c>
      <c r="F2330" s="23">
        <v>0</v>
      </c>
      <c r="G2330" s="23">
        <v>6439140</v>
      </c>
    </row>
    <row r="2331" spans="1:7" x14ac:dyDescent="0.2">
      <c r="A2331" s="8" t="s">
        <v>2609</v>
      </c>
      <c r="B2331" s="8" t="s">
        <v>2156</v>
      </c>
      <c r="C2331" s="8">
        <v>1050998</v>
      </c>
      <c r="D2331" s="8" t="s">
        <v>168</v>
      </c>
      <c r="E2331" s="8" t="s">
        <v>2184</v>
      </c>
      <c r="F2331" s="23">
        <v>0</v>
      </c>
      <c r="G2331" s="23">
        <v>45219229</v>
      </c>
    </row>
    <row r="2332" spans="1:7" x14ac:dyDescent="0.2">
      <c r="A2332" s="8" t="s">
        <v>2631</v>
      </c>
      <c r="B2332" s="8">
        <v>691401006</v>
      </c>
      <c r="C2332" s="8">
        <v>1080715</v>
      </c>
      <c r="D2332" s="8" t="s">
        <v>1587</v>
      </c>
      <c r="E2332" s="8" t="s">
        <v>2355</v>
      </c>
      <c r="F2332" s="23">
        <v>0</v>
      </c>
      <c r="G2332" s="23">
        <v>34398151</v>
      </c>
    </row>
    <row r="2333" spans="1:7" x14ac:dyDescent="0.2">
      <c r="A2333" s="8" t="s">
        <v>2631</v>
      </c>
      <c r="B2333" s="8">
        <v>691401006</v>
      </c>
      <c r="C2333" s="8">
        <v>1160055</v>
      </c>
      <c r="D2333" s="8" t="s">
        <v>1587</v>
      </c>
      <c r="E2333" s="8" t="s">
        <v>2355</v>
      </c>
      <c r="F2333" s="23">
        <v>0</v>
      </c>
      <c r="G2333" s="23">
        <v>9787492</v>
      </c>
    </row>
    <row r="2334" spans="1:7" x14ac:dyDescent="0.2">
      <c r="A2334" s="8" t="s">
        <v>2933</v>
      </c>
      <c r="B2334" s="8">
        <v>690801000</v>
      </c>
      <c r="C2334" s="8">
        <v>1060414</v>
      </c>
      <c r="D2334" s="8" t="s">
        <v>1589</v>
      </c>
      <c r="E2334" s="8" t="s">
        <v>2185</v>
      </c>
      <c r="F2334" s="23">
        <v>0</v>
      </c>
      <c r="G2334" s="23">
        <v>18244230</v>
      </c>
    </row>
    <row r="2335" spans="1:7" x14ac:dyDescent="0.2">
      <c r="A2335" s="8" t="s">
        <v>2598</v>
      </c>
      <c r="B2335" s="8">
        <v>692548000</v>
      </c>
      <c r="C2335" s="8">
        <v>1132269</v>
      </c>
      <c r="D2335" s="8" t="s">
        <v>30</v>
      </c>
      <c r="E2335" s="8" t="s">
        <v>2248</v>
      </c>
      <c r="F2335" s="23">
        <v>0</v>
      </c>
      <c r="G2335" s="23">
        <v>71394469</v>
      </c>
    </row>
    <row r="2336" spans="1:7" x14ac:dyDescent="0.2">
      <c r="A2336" s="8" t="s">
        <v>2598</v>
      </c>
      <c r="B2336" s="8">
        <v>692548000</v>
      </c>
      <c r="C2336" s="8">
        <v>1132270</v>
      </c>
      <c r="D2336" s="8" t="s">
        <v>30</v>
      </c>
      <c r="E2336" s="8" t="s">
        <v>2248</v>
      </c>
      <c r="F2336" s="23">
        <v>0</v>
      </c>
      <c r="G2336" s="23">
        <v>10609812</v>
      </c>
    </row>
    <row r="2337" spans="1:7" x14ac:dyDescent="0.2">
      <c r="A2337" s="8" t="s">
        <v>2598</v>
      </c>
      <c r="B2337" s="8">
        <v>692548000</v>
      </c>
      <c r="C2337" s="8">
        <v>1132271</v>
      </c>
      <c r="D2337" s="8" t="s">
        <v>30</v>
      </c>
      <c r="E2337" s="8" t="s">
        <v>2248</v>
      </c>
      <c r="F2337" s="23">
        <v>0</v>
      </c>
      <c r="G2337" s="23">
        <v>9006492</v>
      </c>
    </row>
    <row r="2338" spans="1:7" x14ac:dyDescent="0.2">
      <c r="A2338" s="8" t="s">
        <v>2598</v>
      </c>
      <c r="B2338" s="8">
        <v>692548000</v>
      </c>
      <c r="C2338" s="8">
        <v>1132272</v>
      </c>
      <c r="D2338" s="8" t="s">
        <v>30</v>
      </c>
      <c r="E2338" s="8" t="s">
        <v>2248</v>
      </c>
      <c r="F2338" s="23">
        <v>0</v>
      </c>
      <c r="G2338" s="23">
        <v>98397046</v>
      </c>
    </row>
    <row r="2339" spans="1:7" x14ac:dyDescent="0.2">
      <c r="A2339" s="8" t="s">
        <v>2791</v>
      </c>
      <c r="B2339" s="8">
        <v>691804003</v>
      </c>
      <c r="C2339" s="8">
        <v>1090418</v>
      </c>
      <c r="D2339" s="8" t="s">
        <v>31</v>
      </c>
      <c r="E2339" s="8" t="s">
        <v>2797</v>
      </c>
      <c r="F2339" s="23">
        <v>0</v>
      </c>
      <c r="G2339" s="23">
        <v>32743249</v>
      </c>
    </row>
    <row r="2340" spans="1:7" x14ac:dyDescent="0.2">
      <c r="A2340" s="8" t="s">
        <v>2676</v>
      </c>
      <c r="B2340" s="8">
        <v>690712008</v>
      </c>
      <c r="C2340" s="8">
        <v>1131847</v>
      </c>
      <c r="D2340" s="8" t="s">
        <v>30</v>
      </c>
      <c r="E2340" s="8" t="s">
        <v>2215</v>
      </c>
      <c r="F2340" s="23">
        <v>0</v>
      </c>
      <c r="G2340" s="23">
        <v>50289700</v>
      </c>
    </row>
    <row r="2341" spans="1:7" x14ac:dyDescent="0.2">
      <c r="A2341" s="8" t="s">
        <v>2538</v>
      </c>
      <c r="B2341" s="8">
        <v>690812002</v>
      </c>
      <c r="C2341" s="8">
        <v>1060228</v>
      </c>
      <c r="D2341" s="8" t="s">
        <v>1589</v>
      </c>
      <c r="E2341" s="8" t="s">
        <v>2249</v>
      </c>
      <c r="F2341" s="23">
        <v>0</v>
      </c>
      <c r="G2341" s="23">
        <v>25881060</v>
      </c>
    </row>
    <row r="2342" spans="1:7" x14ac:dyDescent="0.2">
      <c r="A2342" s="8" t="s">
        <v>2538</v>
      </c>
      <c r="B2342" s="8">
        <v>690812002</v>
      </c>
      <c r="C2342" s="8">
        <v>1060386</v>
      </c>
      <c r="D2342" s="8" t="s">
        <v>1589</v>
      </c>
      <c r="E2342" s="8" t="s">
        <v>2249</v>
      </c>
      <c r="F2342" s="23">
        <v>0</v>
      </c>
      <c r="G2342" s="23">
        <v>15740120</v>
      </c>
    </row>
    <row r="2343" spans="1:7" x14ac:dyDescent="0.2">
      <c r="A2343" s="8" t="s">
        <v>2621</v>
      </c>
      <c r="B2343" s="8">
        <v>690813009</v>
      </c>
      <c r="C2343" s="8">
        <v>1060340</v>
      </c>
      <c r="D2343" s="8" t="s">
        <v>1589</v>
      </c>
      <c r="E2343" s="8" t="s">
        <v>2351</v>
      </c>
      <c r="F2343" s="23">
        <v>0</v>
      </c>
      <c r="G2343" s="23">
        <v>25839560</v>
      </c>
    </row>
    <row r="2344" spans="1:7" x14ac:dyDescent="0.2">
      <c r="A2344" s="8" t="s">
        <v>2748</v>
      </c>
      <c r="B2344" s="8">
        <v>690513005</v>
      </c>
      <c r="C2344" s="8">
        <v>1050865</v>
      </c>
      <c r="D2344" s="8" t="s">
        <v>168</v>
      </c>
      <c r="E2344" s="8" t="s">
        <v>2396</v>
      </c>
      <c r="F2344" s="23">
        <v>0</v>
      </c>
      <c r="G2344" s="23">
        <v>32299450</v>
      </c>
    </row>
    <row r="2345" spans="1:7" x14ac:dyDescent="0.2">
      <c r="A2345" s="8" t="s">
        <v>2703</v>
      </c>
      <c r="B2345" s="8">
        <v>692531000</v>
      </c>
      <c r="C2345" s="8">
        <v>1110129</v>
      </c>
      <c r="D2345" s="8" t="s">
        <v>225</v>
      </c>
      <c r="E2345" s="8" t="s">
        <v>2923</v>
      </c>
      <c r="F2345" s="23">
        <v>0</v>
      </c>
      <c r="G2345" s="23">
        <v>42279007</v>
      </c>
    </row>
    <row r="2346" spans="1:7" x14ac:dyDescent="0.2">
      <c r="A2346" s="8" t="s">
        <v>5719</v>
      </c>
      <c r="B2346" s="8">
        <v>692531000</v>
      </c>
      <c r="C2346" s="8">
        <v>1110187</v>
      </c>
      <c r="D2346" s="8" t="s">
        <v>225</v>
      </c>
      <c r="E2346" s="8" t="s">
        <v>2923</v>
      </c>
      <c r="F2346" s="23">
        <v>0</v>
      </c>
      <c r="G2346" s="23">
        <v>5265786</v>
      </c>
    </row>
    <row r="2347" spans="1:7" x14ac:dyDescent="0.2">
      <c r="A2347" s="8" t="s">
        <v>2749</v>
      </c>
      <c r="B2347" s="8">
        <v>691002004</v>
      </c>
      <c r="C2347" s="8">
        <v>1070441</v>
      </c>
      <c r="D2347" s="8" t="s">
        <v>1590</v>
      </c>
      <c r="E2347" s="8" t="s">
        <v>2397</v>
      </c>
      <c r="F2347" s="23">
        <v>0</v>
      </c>
      <c r="G2347" s="23">
        <v>25275492</v>
      </c>
    </row>
    <row r="2348" spans="1:7" x14ac:dyDescent="0.2">
      <c r="A2348" s="8" t="s">
        <v>2780</v>
      </c>
      <c r="B2348" s="8">
        <v>691906000</v>
      </c>
      <c r="C2348" s="8">
        <v>1090461</v>
      </c>
      <c r="D2348" s="8" t="s">
        <v>31</v>
      </c>
      <c r="E2348" s="8" t="s">
        <v>2244</v>
      </c>
      <c r="F2348" s="23">
        <v>0</v>
      </c>
      <c r="G2348" s="23">
        <v>44185644</v>
      </c>
    </row>
    <row r="2349" spans="1:7" x14ac:dyDescent="0.2">
      <c r="A2349" s="8" t="s">
        <v>2591</v>
      </c>
      <c r="B2349" s="8">
        <v>690414007</v>
      </c>
      <c r="C2349" s="8">
        <v>1040390</v>
      </c>
      <c r="D2349" s="8" t="s">
        <v>1588</v>
      </c>
      <c r="E2349" s="8" t="s">
        <v>2286</v>
      </c>
      <c r="F2349" s="23">
        <v>0</v>
      </c>
      <c r="G2349" s="23">
        <v>37982175</v>
      </c>
    </row>
    <row r="2350" spans="1:7" x14ac:dyDescent="0.2">
      <c r="A2350" s="8" t="s">
        <v>2492</v>
      </c>
      <c r="B2350" s="8">
        <v>690734001</v>
      </c>
      <c r="C2350" s="8">
        <v>1051001</v>
      </c>
      <c r="D2350" s="8" t="s">
        <v>168</v>
      </c>
      <c r="E2350" s="8" t="s">
        <v>2217</v>
      </c>
      <c r="F2350" s="23">
        <v>0</v>
      </c>
      <c r="G2350" s="23">
        <v>51699870</v>
      </c>
    </row>
    <row r="2351" spans="1:7" x14ac:dyDescent="0.2">
      <c r="A2351" s="8" t="s">
        <v>2550</v>
      </c>
      <c r="B2351" s="8">
        <v>690727005</v>
      </c>
      <c r="C2351" s="8">
        <v>1131691</v>
      </c>
      <c r="D2351" s="8" t="s">
        <v>30</v>
      </c>
      <c r="E2351" s="8" t="s">
        <v>2250</v>
      </c>
      <c r="F2351" s="23">
        <v>0</v>
      </c>
      <c r="G2351" s="23">
        <v>81276256</v>
      </c>
    </row>
    <row r="2352" spans="1:7" x14ac:dyDescent="0.2">
      <c r="A2352" s="8" t="s">
        <v>2550</v>
      </c>
      <c r="B2352" s="8">
        <v>690727005</v>
      </c>
      <c r="C2352" s="8">
        <v>1132447</v>
      </c>
      <c r="D2352" s="8" t="s">
        <v>30</v>
      </c>
      <c r="E2352" s="8" t="s">
        <v>2250</v>
      </c>
      <c r="F2352" s="23">
        <v>0</v>
      </c>
      <c r="G2352" s="23">
        <v>10016440</v>
      </c>
    </row>
    <row r="2353" spans="1:7" x14ac:dyDescent="0.2">
      <c r="A2353" s="8" t="s">
        <v>2570</v>
      </c>
      <c r="B2353" s="8">
        <v>691405001</v>
      </c>
      <c r="C2353" s="8">
        <v>1160015</v>
      </c>
      <c r="D2353" s="8" t="s">
        <v>1587</v>
      </c>
      <c r="E2353" s="8" t="s">
        <v>2262</v>
      </c>
      <c r="F2353" s="23">
        <v>0</v>
      </c>
      <c r="G2353" s="23">
        <v>50568710</v>
      </c>
    </row>
    <row r="2354" spans="1:7" x14ac:dyDescent="0.2">
      <c r="A2354" s="8" t="s">
        <v>2639</v>
      </c>
      <c r="B2354" s="8">
        <v>691105008</v>
      </c>
      <c r="C2354" s="8">
        <v>1070538</v>
      </c>
      <c r="D2354" s="8" t="s">
        <v>1590</v>
      </c>
      <c r="E2354" s="8" t="s">
        <v>2279</v>
      </c>
      <c r="F2354" s="23">
        <v>0</v>
      </c>
      <c r="G2354" s="23">
        <v>45163497</v>
      </c>
    </row>
    <row r="2355" spans="1:7" x14ac:dyDescent="0.2">
      <c r="A2355" s="8" t="s">
        <v>2599</v>
      </c>
      <c r="B2355" s="8">
        <v>690506009</v>
      </c>
      <c r="C2355" s="8">
        <v>1050997</v>
      </c>
      <c r="D2355" s="8" t="s">
        <v>168</v>
      </c>
      <c r="E2355" s="8" t="s">
        <v>2175</v>
      </c>
      <c r="F2355" s="23">
        <v>0</v>
      </c>
      <c r="G2355" s="23">
        <v>58139010</v>
      </c>
    </row>
    <row r="2356" spans="1:7" x14ac:dyDescent="0.2">
      <c r="A2356" s="8" t="s">
        <v>2674</v>
      </c>
      <c r="B2356" s="8">
        <v>690901005</v>
      </c>
      <c r="C2356" s="8">
        <v>1060341</v>
      </c>
      <c r="D2356" s="8" t="s">
        <v>1589</v>
      </c>
      <c r="E2356" s="8" t="s">
        <v>2218</v>
      </c>
      <c r="F2356" s="23">
        <v>0</v>
      </c>
      <c r="G2356" s="23">
        <v>45219230</v>
      </c>
    </row>
    <row r="2357" spans="1:7" x14ac:dyDescent="0.2">
      <c r="A2357" s="8" t="s">
        <v>2693</v>
      </c>
      <c r="B2357" s="8">
        <v>691413004</v>
      </c>
      <c r="C2357" s="8">
        <v>1080693</v>
      </c>
      <c r="D2357" s="8" t="s">
        <v>1587</v>
      </c>
      <c r="E2357" s="8" t="s">
        <v>2373</v>
      </c>
      <c r="F2357" s="23">
        <v>0</v>
      </c>
      <c r="G2357" s="23">
        <v>39291898</v>
      </c>
    </row>
    <row r="2358" spans="1:7" x14ac:dyDescent="0.2">
      <c r="A2358" s="8" t="s">
        <v>2636</v>
      </c>
      <c r="B2358" s="8">
        <v>691301001</v>
      </c>
      <c r="C2358" s="8">
        <v>1070528</v>
      </c>
      <c r="D2358" s="8" t="s">
        <v>1590</v>
      </c>
      <c r="E2358" s="8" t="s">
        <v>2280</v>
      </c>
      <c r="F2358" s="23">
        <v>0</v>
      </c>
      <c r="G2358" s="23">
        <v>40211009</v>
      </c>
    </row>
    <row r="2359" spans="1:7" x14ac:dyDescent="0.2">
      <c r="A2359" s="8" t="s">
        <v>2636</v>
      </c>
      <c r="B2359" s="8">
        <v>691301001</v>
      </c>
      <c r="C2359" s="8">
        <v>1070717</v>
      </c>
      <c r="D2359" s="8" t="s">
        <v>1590</v>
      </c>
      <c r="E2359" s="8" t="s">
        <v>2280</v>
      </c>
      <c r="F2359" s="23">
        <v>0</v>
      </c>
      <c r="G2359" s="23">
        <v>5008220</v>
      </c>
    </row>
    <row r="2360" spans="1:7" x14ac:dyDescent="0.2">
      <c r="A2360" s="8" t="s">
        <v>2776</v>
      </c>
      <c r="B2360" s="8" t="s">
        <v>2157</v>
      </c>
      <c r="C2360" s="8">
        <v>1131443</v>
      </c>
      <c r="D2360" s="8" t="s">
        <v>30</v>
      </c>
      <c r="E2360" s="8" t="s">
        <v>2288</v>
      </c>
      <c r="F2360" s="23">
        <v>0</v>
      </c>
      <c r="G2360" s="23">
        <v>22894720</v>
      </c>
    </row>
    <row r="2361" spans="1:7" x14ac:dyDescent="0.2">
      <c r="A2361" s="8" t="s">
        <v>2730</v>
      </c>
      <c r="B2361" s="8">
        <v>692518004</v>
      </c>
      <c r="C2361" s="8">
        <v>1100412</v>
      </c>
      <c r="D2361" s="8" t="s">
        <v>1585</v>
      </c>
      <c r="E2361" s="8" t="s">
        <v>2388</v>
      </c>
      <c r="F2361" s="23">
        <v>0</v>
      </c>
      <c r="G2361" s="23">
        <v>22932106</v>
      </c>
    </row>
    <row r="2362" spans="1:7" x14ac:dyDescent="0.2">
      <c r="A2362" s="8" t="s">
        <v>2730</v>
      </c>
      <c r="B2362" s="8">
        <v>692518004</v>
      </c>
      <c r="C2362" s="8">
        <v>1100741</v>
      </c>
      <c r="D2362" s="8" t="s">
        <v>1585</v>
      </c>
      <c r="E2362" s="8" t="s">
        <v>2388</v>
      </c>
      <c r="F2362" s="23">
        <v>0</v>
      </c>
      <c r="G2362" s="23">
        <v>6524996</v>
      </c>
    </row>
    <row r="2363" spans="1:7" x14ac:dyDescent="0.2">
      <c r="A2363" s="8" t="s">
        <v>2596</v>
      </c>
      <c r="B2363" s="8">
        <v>690708000</v>
      </c>
      <c r="C2363" s="8">
        <v>1132195</v>
      </c>
      <c r="D2363" s="8" t="s">
        <v>30</v>
      </c>
      <c r="E2363" s="8" t="s">
        <v>2281</v>
      </c>
      <c r="F2363" s="23">
        <v>0</v>
      </c>
      <c r="G2363" s="23">
        <v>51720834</v>
      </c>
    </row>
    <row r="2364" spans="1:7" x14ac:dyDescent="0.2">
      <c r="A2364" s="8" t="s">
        <v>2682</v>
      </c>
      <c r="B2364" s="8">
        <v>691408000</v>
      </c>
      <c r="C2364" s="8">
        <v>1080698</v>
      </c>
      <c r="D2364" s="8" t="s">
        <v>1587</v>
      </c>
      <c r="E2364" s="8" t="s">
        <v>2367</v>
      </c>
      <c r="F2364" s="23">
        <v>0</v>
      </c>
      <c r="G2364" s="23">
        <v>29504406</v>
      </c>
    </row>
    <row r="2365" spans="1:7" x14ac:dyDescent="0.2">
      <c r="A2365" s="8" t="s">
        <v>2682</v>
      </c>
      <c r="B2365" s="8">
        <v>691408000</v>
      </c>
      <c r="C2365" s="8">
        <v>1160054</v>
      </c>
      <c r="D2365" s="8" t="s">
        <v>1587</v>
      </c>
      <c r="E2365" s="8" t="s">
        <v>2367</v>
      </c>
      <c r="F2365" s="23">
        <v>0</v>
      </c>
      <c r="G2365" s="23">
        <v>14681238</v>
      </c>
    </row>
    <row r="2366" spans="1:7" x14ac:dyDescent="0.2">
      <c r="A2366" s="8" t="s">
        <v>2784</v>
      </c>
      <c r="B2366" s="8">
        <v>692102002</v>
      </c>
      <c r="C2366" s="8">
        <v>1100480</v>
      </c>
      <c r="D2366" s="8" t="s">
        <v>1585</v>
      </c>
      <c r="E2366" s="8" t="s">
        <v>2796</v>
      </c>
      <c r="F2366" s="23">
        <v>0</v>
      </c>
      <c r="G2366" s="23">
        <v>29457102</v>
      </c>
    </row>
    <row r="2367" spans="1:7" x14ac:dyDescent="0.2">
      <c r="A2367" s="8" t="s">
        <v>2602</v>
      </c>
      <c r="B2367" s="8">
        <v>690731002</v>
      </c>
      <c r="C2367" s="8">
        <v>1131733</v>
      </c>
      <c r="D2367" s="8" t="s">
        <v>30</v>
      </c>
      <c r="E2367" s="8" t="s">
        <v>2342</v>
      </c>
      <c r="F2367" s="23">
        <v>0</v>
      </c>
      <c r="G2367" s="23">
        <v>25756560</v>
      </c>
    </row>
    <row r="2368" spans="1:7" x14ac:dyDescent="0.2">
      <c r="A2368" s="8" t="s">
        <v>2584</v>
      </c>
      <c r="B2368" s="8">
        <v>692525000</v>
      </c>
      <c r="C2368" s="8">
        <v>1020341</v>
      </c>
      <c r="D2368" s="8" t="s">
        <v>231</v>
      </c>
      <c r="E2368" s="8" t="s">
        <v>2170</v>
      </c>
      <c r="F2368" s="23">
        <v>0</v>
      </c>
      <c r="G2368" s="23">
        <v>70154653</v>
      </c>
    </row>
    <row r="2369" spans="1:7" x14ac:dyDescent="0.2">
      <c r="A2369" s="8" t="s">
        <v>2584</v>
      </c>
      <c r="B2369" s="8">
        <v>692525000</v>
      </c>
      <c r="C2369" s="8">
        <v>1020421</v>
      </c>
      <c r="D2369" s="8" t="s">
        <v>231</v>
      </c>
      <c r="E2369" s="8" t="s">
        <v>3592</v>
      </c>
      <c r="F2369" s="23">
        <v>0</v>
      </c>
      <c r="G2369" s="23">
        <v>13652152</v>
      </c>
    </row>
    <row r="2370" spans="1:7" x14ac:dyDescent="0.2">
      <c r="A2370" s="8" t="s">
        <v>2618</v>
      </c>
      <c r="B2370" s="8">
        <v>692648005</v>
      </c>
      <c r="C2370" s="8">
        <v>1080700</v>
      </c>
      <c r="D2370" s="8" t="s">
        <v>101</v>
      </c>
      <c r="E2370" s="8" t="s">
        <v>2219</v>
      </c>
      <c r="F2370" s="23">
        <v>0</v>
      </c>
      <c r="G2370" s="23">
        <v>38355729</v>
      </c>
    </row>
    <row r="2371" spans="1:7" x14ac:dyDescent="0.2">
      <c r="A2371" s="8" t="s">
        <v>2618</v>
      </c>
      <c r="B2371" s="8">
        <v>692648005</v>
      </c>
      <c r="C2371" s="8">
        <v>1081171</v>
      </c>
      <c r="D2371" s="8" t="s">
        <v>101</v>
      </c>
      <c r="E2371" s="8" t="s">
        <v>2219</v>
      </c>
      <c r="F2371" s="23">
        <v>0</v>
      </c>
      <c r="G2371" s="23">
        <v>19085610</v>
      </c>
    </row>
    <row r="2372" spans="1:7" x14ac:dyDescent="0.2">
      <c r="A2372" s="8" t="s">
        <v>2747</v>
      </c>
      <c r="B2372" s="8">
        <v>692645006</v>
      </c>
      <c r="C2372" s="8">
        <v>1070527</v>
      </c>
      <c r="D2372" s="8" t="s">
        <v>1590</v>
      </c>
      <c r="E2372" s="8" t="s">
        <v>2395</v>
      </c>
      <c r="F2372" s="23">
        <v>0</v>
      </c>
      <c r="G2372" s="23">
        <v>42635273</v>
      </c>
    </row>
    <row r="2373" spans="1:7" x14ac:dyDescent="0.2">
      <c r="A2373" s="8" t="s">
        <v>2629</v>
      </c>
      <c r="B2373" s="8">
        <v>692539001</v>
      </c>
      <c r="C2373" s="8">
        <v>1131769</v>
      </c>
      <c r="D2373" s="8" t="s">
        <v>30</v>
      </c>
      <c r="E2373" s="8" t="s">
        <v>2263</v>
      </c>
      <c r="F2373" s="23">
        <v>0</v>
      </c>
      <c r="G2373" s="23">
        <v>68684160</v>
      </c>
    </row>
    <row r="2374" spans="1:7" x14ac:dyDescent="0.2">
      <c r="A2374" s="8" t="s">
        <v>2633</v>
      </c>
      <c r="B2374" s="8">
        <v>691702006</v>
      </c>
      <c r="C2374" s="8">
        <v>1080753</v>
      </c>
      <c r="D2374" s="8" t="s">
        <v>101</v>
      </c>
      <c r="E2374" s="8" t="s">
        <v>2356</v>
      </c>
      <c r="F2374" s="23">
        <v>0</v>
      </c>
      <c r="G2374" s="23">
        <v>39291898</v>
      </c>
    </row>
    <row r="2375" spans="1:7" x14ac:dyDescent="0.2">
      <c r="A2375" s="8" t="s">
        <v>2633</v>
      </c>
      <c r="B2375" s="8">
        <v>691702006</v>
      </c>
      <c r="C2375" s="8">
        <v>1080855</v>
      </c>
      <c r="D2375" s="8" t="s">
        <v>101</v>
      </c>
      <c r="E2375" s="8" t="s">
        <v>2356</v>
      </c>
      <c r="F2375" s="23">
        <v>0</v>
      </c>
      <c r="G2375" s="23">
        <v>678150</v>
      </c>
    </row>
    <row r="2376" spans="1:7" x14ac:dyDescent="0.2">
      <c r="A2376" s="8" t="s">
        <v>2718</v>
      </c>
      <c r="B2376" s="8">
        <v>691514005</v>
      </c>
      <c r="C2376" s="8">
        <v>1080713</v>
      </c>
      <c r="D2376" s="8" t="s">
        <v>101</v>
      </c>
      <c r="E2376" s="8" t="s">
        <v>2383</v>
      </c>
      <c r="F2376" s="23">
        <v>0</v>
      </c>
      <c r="G2376" s="23">
        <v>22195412</v>
      </c>
    </row>
    <row r="2377" spans="1:7" x14ac:dyDescent="0.2">
      <c r="A2377" s="8" t="s">
        <v>2718</v>
      </c>
      <c r="B2377" s="8">
        <v>691514005</v>
      </c>
      <c r="C2377" s="8">
        <v>1081166</v>
      </c>
      <c r="D2377" s="8" t="s">
        <v>101</v>
      </c>
      <c r="E2377" s="8" t="s">
        <v>2383</v>
      </c>
      <c r="F2377" s="23">
        <v>0</v>
      </c>
      <c r="G2377" s="23">
        <v>7261689</v>
      </c>
    </row>
    <row r="2378" spans="1:7" x14ac:dyDescent="0.2">
      <c r="A2378" s="8" t="s">
        <v>2740</v>
      </c>
      <c r="B2378" s="8">
        <v>690510006</v>
      </c>
      <c r="C2378" s="8">
        <v>1050800</v>
      </c>
      <c r="D2378" s="8" t="s">
        <v>168</v>
      </c>
      <c r="E2378" s="8" t="s">
        <v>2393</v>
      </c>
      <c r="F2378" s="23">
        <v>0</v>
      </c>
      <c r="G2378" s="23">
        <v>28722150</v>
      </c>
    </row>
    <row r="2379" spans="1:7" x14ac:dyDescent="0.2">
      <c r="A2379" s="8" t="s">
        <v>2740</v>
      </c>
      <c r="B2379" s="8">
        <v>690510006</v>
      </c>
      <c r="C2379" s="8">
        <v>1051157</v>
      </c>
      <c r="D2379" s="8" t="s">
        <v>168</v>
      </c>
      <c r="E2379" s="8" t="s">
        <v>2393</v>
      </c>
      <c r="F2379" s="23">
        <v>0</v>
      </c>
      <c r="G2379" s="23">
        <v>63932201</v>
      </c>
    </row>
    <row r="2380" spans="1:7" x14ac:dyDescent="0.2">
      <c r="A2380" s="8" t="s">
        <v>2740</v>
      </c>
      <c r="B2380" s="8">
        <v>690510006</v>
      </c>
      <c r="C2380" s="8">
        <v>1051158</v>
      </c>
      <c r="D2380" s="8" t="s">
        <v>168</v>
      </c>
      <c r="E2380" s="8" t="s">
        <v>2393</v>
      </c>
      <c r="F2380" s="23">
        <v>0</v>
      </c>
      <c r="G2380" s="23">
        <v>13042692</v>
      </c>
    </row>
    <row r="2381" spans="1:7" x14ac:dyDescent="0.2">
      <c r="A2381" s="8" t="s">
        <v>2740</v>
      </c>
      <c r="B2381" s="8">
        <v>690510006</v>
      </c>
      <c r="C2381" s="8">
        <v>1051159</v>
      </c>
      <c r="D2381" s="8" t="s">
        <v>168</v>
      </c>
      <c r="E2381" s="8" t="s">
        <v>2393</v>
      </c>
      <c r="F2381" s="23">
        <v>0</v>
      </c>
      <c r="G2381" s="23">
        <v>13042692</v>
      </c>
    </row>
    <row r="2382" spans="1:7" x14ac:dyDescent="0.2">
      <c r="A2382" s="8" t="s">
        <v>2689</v>
      </c>
      <c r="B2382" s="8">
        <v>690701006</v>
      </c>
      <c r="C2382" s="8">
        <v>1131879</v>
      </c>
      <c r="D2382" s="8" t="s">
        <v>30</v>
      </c>
      <c r="E2382" s="8" t="s">
        <v>1731</v>
      </c>
      <c r="F2382" s="23">
        <v>0</v>
      </c>
      <c r="G2382" s="23">
        <v>51679120</v>
      </c>
    </row>
    <row r="2383" spans="1:7" x14ac:dyDescent="0.2">
      <c r="A2383" s="8" t="s">
        <v>2642</v>
      </c>
      <c r="B2383" s="8">
        <v>690205009</v>
      </c>
      <c r="C2383" s="8">
        <v>1020283</v>
      </c>
      <c r="D2383" s="8" t="s">
        <v>231</v>
      </c>
      <c r="E2383" s="8" t="s">
        <v>2264</v>
      </c>
      <c r="F2383" s="23">
        <v>0</v>
      </c>
      <c r="G2383" s="23">
        <v>50387142</v>
      </c>
    </row>
    <row r="2384" spans="1:7" x14ac:dyDescent="0.2">
      <c r="A2384" s="8" t="s">
        <v>2597</v>
      </c>
      <c r="B2384" s="8">
        <v>690718006</v>
      </c>
      <c r="C2384" s="8">
        <v>1131130</v>
      </c>
      <c r="D2384" s="8" t="s">
        <v>30</v>
      </c>
      <c r="E2384" s="8" t="s">
        <v>2221</v>
      </c>
      <c r="F2384" s="23">
        <v>0</v>
      </c>
      <c r="G2384" s="23">
        <v>57952260</v>
      </c>
    </row>
    <row r="2385" spans="1:7" x14ac:dyDescent="0.2">
      <c r="A2385" s="8" t="s">
        <v>2575</v>
      </c>
      <c r="B2385" s="8">
        <v>691104001</v>
      </c>
      <c r="C2385" s="8">
        <v>1070483</v>
      </c>
      <c r="D2385" s="8" t="s">
        <v>1590</v>
      </c>
      <c r="E2385" s="8" t="s">
        <v>2186</v>
      </c>
      <c r="F2385" s="23">
        <v>0</v>
      </c>
      <c r="G2385" s="23">
        <v>63365021</v>
      </c>
    </row>
    <row r="2386" spans="1:7" x14ac:dyDescent="0.2">
      <c r="A2386" s="8" t="s">
        <v>2575</v>
      </c>
      <c r="B2386" s="8">
        <v>691104001</v>
      </c>
      <c r="C2386" s="8">
        <v>1070715</v>
      </c>
      <c r="D2386" s="8" t="s">
        <v>1590</v>
      </c>
      <c r="E2386" s="8" t="s">
        <v>2186</v>
      </c>
      <c r="F2386" s="23">
        <v>0</v>
      </c>
      <c r="G2386" s="23">
        <v>18029592</v>
      </c>
    </row>
    <row r="2387" spans="1:7" x14ac:dyDescent="0.2">
      <c r="A2387" s="8" t="s">
        <v>2769</v>
      </c>
      <c r="B2387" s="8">
        <v>691508005</v>
      </c>
      <c r="C2387" s="8">
        <v>1080882</v>
      </c>
      <c r="D2387" s="8" t="s">
        <v>101</v>
      </c>
      <c r="E2387" s="8" t="s">
        <v>2246</v>
      </c>
      <c r="F2387" s="23">
        <v>0</v>
      </c>
      <c r="G2387" s="23">
        <v>43273133</v>
      </c>
    </row>
    <row r="2388" spans="1:7" x14ac:dyDescent="0.2">
      <c r="A2388" s="8" t="s">
        <v>2769</v>
      </c>
      <c r="B2388" s="8">
        <v>691508005</v>
      </c>
      <c r="C2388" s="8">
        <v>1081179</v>
      </c>
      <c r="D2388" s="8" t="s">
        <v>101</v>
      </c>
      <c r="E2388" s="8" t="s">
        <v>2246</v>
      </c>
      <c r="F2388" s="23">
        <v>0</v>
      </c>
      <c r="G2388" s="23">
        <v>26317481</v>
      </c>
    </row>
    <row r="2389" spans="1:7" x14ac:dyDescent="0.2">
      <c r="A2389" s="8" t="s">
        <v>2541</v>
      </c>
      <c r="B2389" s="8">
        <v>691907007</v>
      </c>
      <c r="C2389" s="8">
        <v>1090500</v>
      </c>
      <c r="D2389" s="8" t="s">
        <v>31</v>
      </c>
      <c r="E2389" s="8" t="s">
        <v>65</v>
      </c>
      <c r="F2389" s="23">
        <v>0</v>
      </c>
      <c r="G2389" s="23">
        <v>95735568</v>
      </c>
    </row>
    <row r="2390" spans="1:7" x14ac:dyDescent="0.2">
      <c r="A2390" s="8" t="s">
        <v>2651</v>
      </c>
      <c r="B2390" s="8">
        <v>692521005</v>
      </c>
      <c r="C2390" s="8">
        <v>1090384</v>
      </c>
      <c r="D2390" s="8" t="s">
        <v>31</v>
      </c>
      <c r="E2390" s="8" t="s">
        <v>2361</v>
      </c>
      <c r="F2390" s="23">
        <v>0</v>
      </c>
      <c r="G2390" s="23">
        <v>40131181</v>
      </c>
    </row>
    <row r="2391" spans="1:7" x14ac:dyDescent="0.2">
      <c r="A2391" s="8" t="s">
        <v>2651</v>
      </c>
      <c r="B2391" s="8">
        <v>692521005</v>
      </c>
      <c r="C2391" s="8">
        <v>1090631</v>
      </c>
      <c r="D2391" s="8" t="s">
        <v>31</v>
      </c>
      <c r="E2391" s="8" t="s">
        <v>2361</v>
      </c>
      <c r="F2391" s="23">
        <v>0</v>
      </c>
      <c r="G2391" s="23">
        <v>11418742</v>
      </c>
    </row>
    <row r="2392" spans="1:7" x14ac:dyDescent="0.2">
      <c r="A2392" s="8" t="s">
        <v>2727</v>
      </c>
      <c r="B2392" s="8">
        <v>690304007</v>
      </c>
      <c r="C2392" s="8">
        <v>1030216</v>
      </c>
      <c r="D2392" s="8" t="s">
        <v>1586</v>
      </c>
      <c r="E2392" s="8" t="s">
        <v>2387</v>
      </c>
      <c r="F2392" s="23">
        <v>0</v>
      </c>
      <c r="G2392" s="23">
        <v>29890454</v>
      </c>
    </row>
    <row r="2393" spans="1:7" x14ac:dyDescent="0.2">
      <c r="A2393" s="8" t="s">
        <v>2727</v>
      </c>
      <c r="B2393" s="8">
        <v>690304007</v>
      </c>
      <c r="C2393" s="8">
        <v>1030365</v>
      </c>
      <c r="D2393" s="8" t="s">
        <v>1586</v>
      </c>
      <c r="E2393" s="8" t="s">
        <v>2387</v>
      </c>
      <c r="F2393" s="23">
        <v>0</v>
      </c>
      <c r="G2393" s="23">
        <v>3751872</v>
      </c>
    </row>
    <row r="2394" spans="1:7" x14ac:dyDescent="0.2">
      <c r="A2394" s="8" t="s">
        <v>2723</v>
      </c>
      <c r="B2394" s="8">
        <v>690716003</v>
      </c>
      <c r="C2394" s="8">
        <v>1131526</v>
      </c>
      <c r="D2394" s="8" t="s">
        <v>30</v>
      </c>
      <c r="E2394" s="8" t="s">
        <v>2898</v>
      </c>
      <c r="F2394" s="23">
        <v>0</v>
      </c>
      <c r="G2394" s="23">
        <v>24937350</v>
      </c>
    </row>
    <row r="2395" spans="1:7" x14ac:dyDescent="0.2">
      <c r="A2395" s="8" t="s">
        <v>2723</v>
      </c>
      <c r="B2395" s="8">
        <v>690716003</v>
      </c>
      <c r="C2395" s="8">
        <v>1132380</v>
      </c>
      <c r="D2395" s="8" t="s">
        <v>30</v>
      </c>
      <c r="E2395" s="8" t="s">
        <v>2898</v>
      </c>
      <c r="F2395" s="23">
        <v>0</v>
      </c>
      <c r="G2395" s="23">
        <v>3577300</v>
      </c>
    </row>
    <row r="2396" spans="1:7" x14ac:dyDescent="0.2">
      <c r="A2396" s="8" t="s">
        <v>2919</v>
      </c>
      <c r="B2396" s="8">
        <v>691607003</v>
      </c>
      <c r="C2396" s="8">
        <v>1080763</v>
      </c>
      <c r="D2396" s="8" t="s">
        <v>101</v>
      </c>
      <c r="E2396" s="8" t="s">
        <v>2265</v>
      </c>
      <c r="F2396" s="23">
        <v>0</v>
      </c>
      <c r="G2396" s="23">
        <v>43043770</v>
      </c>
    </row>
    <row r="2397" spans="1:7" x14ac:dyDescent="0.2">
      <c r="A2397" s="8" t="s">
        <v>2736</v>
      </c>
      <c r="B2397" s="8">
        <v>690201003</v>
      </c>
      <c r="C2397" s="8">
        <v>1020240</v>
      </c>
      <c r="D2397" s="8" t="s">
        <v>231</v>
      </c>
      <c r="E2397" s="8" t="s">
        <v>2324</v>
      </c>
      <c r="F2397" s="23">
        <v>0</v>
      </c>
      <c r="G2397" s="23">
        <v>29610571</v>
      </c>
    </row>
    <row r="2398" spans="1:7" x14ac:dyDescent="0.2">
      <c r="A2398" s="8" t="s">
        <v>2736</v>
      </c>
      <c r="B2398" s="8">
        <v>690201003</v>
      </c>
      <c r="C2398" s="8">
        <v>1020419</v>
      </c>
      <c r="D2398" s="8" t="s">
        <v>231</v>
      </c>
      <c r="E2398" s="8" t="s">
        <v>2324</v>
      </c>
      <c r="F2398" s="23">
        <v>0</v>
      </c>
      <c r="G2398" s="23">
        <v>4212628</v>
      </c>
    </row>
    <row r="2399" spans="1:7" x14ac:dyDescent="0.2">
      <c r="A2399" s="8" t="s">
        <v>2917</v>
      </c>
      <c r="B2399" s="8">
        <v>691501000</v>
      </c>
      <c r="C2399" s="8">
        <v>1080980</v>
      </c>
      <c r="D2399" s="8" t="s">
        <v>101</v>
      </c>
      <c r="E2399" s="8" t="s">
        <v>2312</v>
      </c>
      <c r="F2399" s="23">
        <v>0</v>
      </c>
      <c r="G2399" s="23">
        <v>45658500</v>
      </c>
    </row>
    <row r="2400" spans="1:7" x14ac:dyDescent="0.2">
      <c r="A2400" s="8" t="s">
        <v>2560</v>
      </c>
      <c r="B2400" s="8">
        <v>691807002</v>
      </c>
      <c r="C2400" s="8">
        <v>1090381</v>
      </c>
      <c r="D2400" s="8" t="s">
        <v>31</v>
      </c>
      <c r="E2400" s="8" t="s">
        <v>2177</v>
      </c>
      <c r="F2400" s="23">
        <v>0</v>
      </c>
      <c r="G2400" s="23">
        <v>35544757</v>
      </c>
    </row>
    <row r="2401" spans="1:7" x14ac:dyDescent="0.2">
      <c r="A2401" s="8" t="s">
        <v>2560</v>
      </c>
      <c r="B2401" s="8">
        <v>691807002</v>
      </c>
      <c r="C2401" s="8">
        <v>1090630</v>
      </c>
      <c r="D2401" s="8" t="s">
        <v>31</v>
      </c>
      <c r="E2401" s="8" t="s">
        <v>2177</v>
      </c>
      <c r="F2401" s="23">
        <v>0</v>
      </c>
      <c r="G2401" s="23">
        <v>10113742</v>
      </c>
    </row>
    <row r="2402" spans="1:7" x14ac:dyDescent="0.2">
      <c r="A2402" s="8" t="s">
        <v>2556</v>
      </c>
      <c r="B2402" s="8">
        <v>692001001</v>
      </c>
      <c r="C2402" s="8">
        <v>1140154</v>
      </c>
      <c r="D2402" s="8" t="s">
        <v>1591</v>
      </c>
      <c r="E2402" s="8" t="s">
        <v>2222</v>
      </c>
      <c r="F2402" s="23">
        <v>0</v>
      </c>
      <c r="G2402" s="23">
        <v>58914195</v>
      </c>
    </row>
    <row r="2403" spans="1:7" x14ac:dyDescent="0.2">
      <c r="A2403" s="8" t="s">
        <v>2773</v>
      </c>
      <c r="B2403" s="8">
        <v>690305003</v>
      </c>
      <c r="C2403" s="8">
        <v>1030214</v>
      </c>
      <c r="D2403" s="8" t="s">
        <v>1586</v>
      </c>
      <c r="E2403" s="8" t="s">
        <v>2191</v>
      </c>
      <c r="F2403" s="23">
        <v>0</v>
      </c>
      <c r="G2403" s="23">
        <v>43075826</v>
      </c>
    </row>
    <row r="2404" spans="1:7" x14ac:dyDescent="0.2">
      <c r="A2404" s="8" t="s">
        <v>2773</v>
      </c>
      <c r="B2404" s="8">
        <v>690305003</v>
      </c>
      <c r="C2404" s="8">
        <v>1030326</v>
      </c>
      <c r="D2404" s="8" t="s">
        <v>1586</v>
      </c>
      <c r="E2404" s="8" t="s">
        <v>2191</v>
      </c>
      <c r="F2404" s="23">
        <v>0</v>
      </c>
      <c r="G2404" s="23">
        <v>132550791</v>
      </c>
    </row>
    <row r="2405" spans="1:7" x14ac:dyDescent="0.2">
      <c r="A2405" s="8" t="s">
        <v>2773</v>
      </c>
      <c r="B2405" s="8">
        <v>690305003</v>
      </c>
      <c r="C2405" s="8">
        <v>1030327</v>
      </c>
      <c r="D2405" s="8" t="s">
        <v>1586</v>
      </c>
      <c r="E2405" s="8" t="s">
        <v>2191</v>
      </c>
      <c r="F2405" s="23">
        <v>0</v>
      </c>
      <c r="G2405" s="23">
        <v>23212874</v>
      </c>
    </row>
    <row r="2406" spans="1:7" x14ac:dyDescent="0.2">
      <c r="A2406" s="8" t="s">
        <v>2773</v>
      </c>
      <c r="B2406" s="8">
        <v>690305003</v>
      </c>
      <c r="C2406" s="8">
        <v>1030358</v>
      </c>
      <c r="D2406" s="8" t="s">
        <v>1586</v>
      </c>
      <c r="E2406" s="8" t="s">
        <v>2191</v>
      </c>
      <c r="F2406" s="23">
        <v>0</v>
      </c>
      <c r="G2406" s="23">
        <v>16964986</v>
      </c>
    </row>
    <row r="2407" spans="1:7" x14ac:dyDescent="0.2">
      <c r="A2407" s="8" t="s">
        <v>2768</v>
      </c>
      <c r="B2407" s="8">
        <v>690609002</v>
      </c>
      <c r="C2407" s="8">
        <v>1050758</v>
      </c>
      <c r="D2407" s="8" t="s">
        <v>168</v>
      </c>
      <c r="E2407" s="8" t="s">
        <v>2176</v>
      </c>
      <c r="F2407" s="23">
        <v>0</v>
      </c>
      <c r="G2407" s="23">
        <v>90328257</v>
      </c>
    </row>
    <row r="2408" spans="1:7" x14ac:dyDescent="0.2">
      <c r="A2408" s="8" t="s">
        <v>2746</v>
      </c>
      <c r="B2408" s="8">
        <v>691007006</v>
      </c>
      <c r="C2408" s="8">
        <v>1070415</v>
      </c>
      <c r="D2408" s="8" t="s">
        <v>1590</v>
      </c>
      <c r="E2408" s="8" t="s">
        <v>2394</v>
      </c>
      <c r="F2408" s="23">
        <v>0</v>
      </c>
      <c r="G2408" s="23">
        <v>25839560</v>
      </c>
    </row>
    <row r="2409" spans="1:7" x14ac:dyDescent="0.2">
      <c r="A2409" s="8" t="s">
        <v>2715</v>
      </c>
      <c r="B2409" s="8">
        <v>691809005</v>
      </c>
      <c r="C2409" s="8">
        <v>1090372</v>
      </c>
      <c r="D2409" s="8" t="s">
        <v>31</v>
      </c>
      <c r="E2409" s="8" t="s">
        <v>2266</v>
      </c>
      <c r="F2409" s="23">
        <v>0</v>
      </c>
      <c r="G2409" s="23">
        <v>40131181</v>
      </c>
    </row>
    <row r="2410" spans="1:7" x14ac:dyDescent="0.2">
      <c r="A2410" s="8" t="s">
        <v>2715</v>
      </c>
      <c r="B2410" s="8">
        <v>691809005</v>
      </c>
      <c r="C2410" s="8">
        <v>1090632</v>
      </c>
      <c r="D2410" s="8" t="s">
        <v>31</v>
      </c>
      <c r="E2410" s="8" t="s">
        <v>2266</v>
      </c>
      <c r="F2410" s="23">
        <v>0</v>
      </c>
      <c r="G2410" s="23">
        <v>11418742</v>
      </c>
    </row>
    <row r="2411" spans="1:7" x14ac:dyDescent="0.2">
      <c r="A2411" s="8" t="s">
        <v>2650</v>
      </c>
      <c r="B2411" s="8">
        <v>690405008</v>
      </c>
      <c r="C2411" s="8">
        <v>1040348</v>
      </c>
      <c r="D2411" s="8" t="s">
        <v>1588</v>
      </c>
      <c r="E2411" s="8" t="s">
        <v>2906</v>
      </c>
      <c r="F2411" s="23">
        <v>0</v>
      </c>
      <c r="G2411" s="23">
        <v>40601628</v>
      </c>
    </row>
    <row r="2412" spans="1:7" x14ac:dyDescent="0.2">
      <c r="A2412" s="8" t="s">
        <v>2782</v>
      </c>
      <c r="B2412" s="8">
        <v>691908003</v>
      </c>
      <c r="C2412" s="8">
        <v>1090378</v>
      </c>
      <c r="D2412" s="8" t="s">
        <v>31</v>
      </c>
      <c r="E2412" s="8" t="s">
        <v>2282</v>
      </c>
      <c r="F2412" s="23">
        <v>0</v>
      </c>
      <c r="G2412" s="23">
        <v>35343757</v>
      </c>
    </row>
    <row r="2413" spans="1:7" x14ac:dyDescent="0.2">
      <c r="A2413" s="8" t="s">
        <v>2782</v>
      </c>
      <c r="B2413" s="8">
        <v>691908003</v>
      </c>
      <c r="C2413" s="8">
        <v>1090621</v>
      </c>
      <c r="D2413" s="8" t="s">
        <v>31</v>
      </c>
      <c r="E2413" s="8" t="s">
        <v>2282</v>
      </c>
      <c r="F2413" s="23">
        <v>0</v>
      </c>
      <c r="G2413" s="23">
        <v>5056871</v>
      </c>
    </row>
    <row r="2414" spans="1:7" x14ac:dyDescent="0.2">
      <c r="A2414" s="8" t="s">
        <v>2783</v>
      </c>
      <c r="B2414" s="8" t="s">
        <v>2158</v>
      </c>
      <c r="C2414" s="8">
        <v>1090374</v>
      </c>
      <c r="D2414" s="8" t="s">
        <v>31</v>
      </c>
      <c r="E2414" s="8" t="s">
        <v>2269</v>
      </c>
      <c r="F2414" s="23">
        <v>0</v>
      </c>
      <c r="G2414" s="23">
        <v>35544757</v>
      </c>
    </row>
    <row r="2415" spans="1:7" x14ac:dyDescent="0.2">
      <c r="A2415" s="8" t="s">
        <v>2783</v>
      </c>
      <c r="B2415" s="8" t="s">
        <v>2158</v>
      </c>
      <c r="C2415" s="8">
        <v>1090639</v>
      </c>
      <c r="D2415" s="8" t="s">
        <v>31</v>
      </c>
      <c r="E2415" s="8" t="s">
        <v>3593</v>
      </c>
      <c r="F2415" s="23">
        <v>0</v>
      </c>
      <c r="G2415" s="23">
        <v>10113742</v>
      </c>
    </row>
    <row r="2416" spans="1:7" x14ac:dyDescent="0.2">
      <c r="A2416" s="8" t="s">
        <v>2659</v>
      </c>
      <c r="B2416" s="8">
        <v>690610000</v>
      </c>
      <c r="C2416" s="8">
        <v>1050944</v>
      </c>
      <c r="D2416" s="8" t="s">
        <v>168</v>
      </c>
      <c r="E2416" s="8" t="s">
        <v>2902</v>
      </c>
      <c r="F2416" s="23">
        <v>0</v>
      </c>
      <c r="G2416" s="23">
        <v>59043873</v>
      </c>
    </row>
    <row r="2417" spans="1:7" x14ac:dyDescent="0.2">
      <c r="A2417" s="8" t="s">
        <v>4561</v>
      </c>
      <c r="B2417" s="8">
        <v>690610000</v>
      </c>
      <c r="C2417" s="8">
        <v>1051340</v>
      </c>
      <c r="D2417" s="8" t="s">
        <v>168</v>
      </c>
      <c r="E2417" s="8" t="s">
        <v>2902</v>
      </c>
      <c r="F2417" s="23">
        <v>0</v>
      </c>
      <c r="G2417" s="23">
        <v>9444072</v>
      </c>
    </row>
    <row r="2418" spans="1:7" x14ac:dyDescent="0.2">
      <c r="A2418" s="8" t="s">
        <v>2635</v>
      </c>
      <c r="B2418" s="8">
        <v>691415007</v>
      </c>
      <c r="C2418" s="8">
        <v>1160018</v>
      </c>
      <c r="D2418" s="8" t="s">
        <v>1587</v>
      </c>
      <c r="E2418" s="8" t="s">
        <v>2313</v>
      </c>
      <c r="F2418" s="23">
        <v>0</v>
      </c>
      <c r="G2418" s="23">
        <v>51549924</v>
      </c>
    </row>
    <row r="2419" spans="1:7" x14ac:dyDescent="0.2">
      <c r="A2419" s="8" t="s">
        <v>2685</v>
      </c>
      <c r="B2419" s="8">
        <v>690504006</v>
      </c>
      <c r="C2419" s="8">
        <v>1050757</v>
      </c>
      <c r="D2419" s="8" t="s">
        <v>168</v>
      </c>
      <c r="E2419" s="8" t="s">
        <v>2371</v>
      </c>
      <c r="F2419" s="23">
        <v>0</v>
      </c>
      <c r="G2419" s="23">
        <v>28722149</v>
      </c>
    </row>
    <row r="2420" spans="1:7" x14ac:dyDescent="0.2">
      <c r="A2420" s="8" t="s">
        <v>2523</v>
      </c>
      <c r="B2420" s="8">
        <v>692543009</v>
      </c>
      <c r="C2420" s="8">
        <v>1131848</v>
      </c>
      <c r="D2420" s="8" t="s">
        <v>30</v>
      </c>
      <c r="E2420" s="8" t="s">
        <v>2247</v>
      </c>
      <c r="F2420" s="23">
        <v>0</v>
      </c>
      <c r="G2420" s="23">
        <v>63365021</v>
      </c>
    </row>
    <row r="2421" spans="1:7" x14ac:dyDescent="0.2">
      <c r="A2421" s="8" t="s">
        <v>2523</v>
      </c>
      <c r="B2421" s="8">
        <v>692543009</v>
      </c>
      <c r="C2421" s="8">
        <v>1132567</v>
      </c>
      <c r="D2421" s="8" t="s">
        <v>30</v>
      </c>
      <c r="E2421" s="8" t="s">
        <v>2247</v>
      </c>
      <c r="F2421" s="23">
        <v>0</v>
      </c>
      <c r="G2421" s="23">
        <v>9014796</v>
      </c>
    </row>
    <row r="2422" spans="1:7" x14ac:dyDescent="0.2">
      <c r="A2422" s="8" t="s">
        <v>2544</v>
      </c>
      <c r="B2422" s="8">
        <v>825652000</v>
      </c>
      <c r="C2422" s="8">
        <v>1131674</v>
      </c>
      <c r="D2422" s="8" t="s">
        <v>30</v>
      </c>
      <c r="E2422" s="8" t="s">
        <v>2206</v>
      </c>
      <c r="F2422" s="23">
        <v>0</v>
      </c>
      <c r="G2422" s="23">
        <v>64132800</v>
      </c>
    </row>
    <row r="2423" spans="1:7" x14ac:dyDescent="0.2">
      <c r="A2423" s="8" t="s">
        <v>2544</v>
      </c>
      <c r="B2423" s="8">
        <v>825652000</v>
      </c>
      <c r="C2423" s="8">
        <v>1131675</v>
      </c>
      <c r="D2423" s="8" t="s">
        <v>30</v>
      </c>
      <c r="E2423" s="8" t="s">
        <v>2214</v>
      </c>
      <c r="F2423" s="23">
        <v>0</v>
      </c>
      <c r="G2423" s="23">
        <v>64132800</v>
      </c>
    </row>
    <row r="2424" spans="1:7" x14ac:dyDescent="0.2">
      <c r="A2424" s="8" t="s">
        <v>2544</v>
      </c>
      <c r="B2424" s="8">
        <v>825652000</v>
      </c>
      <c r="C2424" s="8">
        <v>1132477</v>
      </c>
      <c r="D2424" s="8" t="s">
        <v>30</v>
      </c>
      <c r="E2424" s="8" t="s">
        <v>2214</v>
      </c>
      <c r="F2424" s="23">
        <v>0</v>
      </c>
      <c r="G2424" s="23">
        <v>16033200</v>
      </c>
    </row>
    <row r="2425" spans="1:7" x14ac:dyDescent="0.2">
      <c r="A2425" s="8" t="s">
        <v>2544</v>
      </c>
      <c r="B2425" s="8">
        <v>825652000</v>
      </c>
      <c r="C2425" s="8">
        <v>1132478</v>
      </c>
      <c r="D2425" s="8" t="s">
        <v>30</v>
      </c>
      <c r="E2425" s="8" t="s">
        <v>2206</v>
      </c>
      <c r="F2425" s="23">
        <v>0</v>
      </c>
      <c r="G2425" s="23">
        <v>8016600</v>
      </c>
    </row>
    <row r="2426" spans="1:7" x14ac:dyDescent="0.2">
      <c r="A2426" s="8" t="s">
        <v>2494</v>
      </c>
      <c r="B2426" s="8" t="s">
        <v>2159</v>
      </c>
      <c r="C2426" s="8">
        <v>1131427</v>
      </c>
      <c r="D2426" s="8" t="s">
        <v>30</v>
      </c>
      <c r="E2426" s="8" t="s">
        <v>2242</v>
      </c>
      <c r="F2426" s="23">
        <v>0</v>
      </c>
      <c r="G2426" s="23">
        <v>55236960</v>
      </c>
    </row>
    <row r="2427" spans="1:7" x14ac:dyDescent="0.2">
      <c r="A2427" s="8" t="s">
        <v>2494</v>
      </c>
      <c r="B2427" s="8" t="s">
        <v>2159</v>
      </c>
      <c r="C2427" s="8">
        <v>1131428</v>
      </c>
      <c r="D2427" s="8" t="s">
        <v>30</v>
      </c>
      <c r="E2427" s="8" t="s">
        <v>2242</v>
      </c>
      <c r="F2427" s="23">
        <v>0</v>
      </c>
      <c r="G2427" s="23">
        <v>59581440</v>
      </c>
    </row>
    <row r="2428" spans="1:7" x14ac:dyDescent="0.2">
      <c r="A2428" s="8" t="s">
        <v>2494</v>
      </c>
      <c r="B2428" s="8" t="s">
        <v>2159</v>
      </c>
      <c r="C2428" s="8">
        <v>1131429</v>
      </c>
      <c r="D2428" s="8" t="s">
        <v>30</v>
      </c>
      <c r="E2428" s="8" t="s">
        <v>2908</v>
      </c>
      <c r="F2428" s="23">
        <v>0</v>
      </c>
      <c r="G2428" s="23">
        <v>79907400</v>
      </c>
    </row>
    <row r="2429" spans="1:7" x14ac:dyDescent="0.2">
      <c r="A2429" s="8" t="s">
        <v>2494</v>
      </c>
      <c r="B2429" s="8" t="s">
        <v>2159</v>
      </c>
      <c r="C2429" s="8">
        <v>1131663</v>
      </c>
      <c r="D2429" s="8" t="s">
        <v>30</v>
      </c>
      <c r="E2429" s="8" t="s">
        <v>2242</v>
      </c>
      <c r="F2429" s="23">
        <v>0</v>
      </c>
      <c r="G2429" s="23">
        <v>77036940</v>
      </c>
    </row>
    <row r="2430" spans="1:7" x14ac:dyDescent="0.2">
      <c r="A2430" s="8" t="s">
        <v>2494</v>
      </c>
      <c r="B2430" s="8" t="s">
        <v>2159</v>
      </c>
      <c r="C2430" s="8">
        <v>1131701</v>
      </c>
      <c r="D2430" s="8" t="s">
        <v>30</v>
      </c>
      <c r="E2430" s="8" t="s">
        <v>2233</v>
      </c>
      <c r="F2430" s="23">
        <v>0</v>
      </c>
      <c r="G2430" s="23">
        <v>70287480</v>
      </c>
    </row>
    <row r="2431" spans="1:7" x14ac:dyDescent="0.2">
      <c r="A2431" s="8" t="s">
        <v>2494</v>
      </c>
      <c r="B2431" s="8" t="s">
        <v>2159</v>
      </c>
      <c r="C2431" s="8">
        <v>1131702</v>
      </c>
      <c r="D2431" s="8" t="s">
        <v>30</v>
      </c>
      <c r="E2431" s="8" t="s">
        <v>2263</v>
      </c>
      <c r="F2431" s="23">
        <v>0</v>
      </c>
      <c r="G2431" s="23">
        <v>43444800</v>
      </c>
    </row>
    <row r="2432" spans="1:7" x14ac:dyDescent="0.2">
      <c r="A2432" s="8" t="s">
        <v>2494</v>
      </c>
      <c r="B2432" s="8" t="s">
        <v>2159</v>
      </c>
      <c r="C2432" s="8">
        <v>1131755</v>
      </c>
      <c r="D2432" s="8" t="s">
        <v>30</v>
      </c>
      <c r="E2432" s="8" t="s">
        <v>2908</v>
      </c>
      <c r="F2432" s="23">
        <v>0</v>
      </c>
      <c r="G2432" s="23">
        <v>88091790</v>
      </c>
    </row>
    <row r="2433" spans="1:7" x14ac:dyDescent="0.2">
      <c r="A2433" s="8" t="s">
        <v>2494</v>
      </c>
      <c r="B2433" s="8" t="s">
        <v>2159</v>
      </c>
      <c r="C2433" s="8">
        <v>1131837</v>
      </c>
      <c r="D2433" s="8" t="s">
        <v>30</v>
      </c>
      <c r="E2433" s="8" t="s">
        <v>2234</v>
      </c>
      <c r="F2433" s="23">
        <v>0</v>
      </c>
      <c r="G2433" s="23">
        <v>66253320</v>
      </c>
    </row>
    <row r="2434" spans="1:7" x14ac:dyDescent="0.2">
      <c r="A2434" s="8" t="s">
        <v>2494</v>
      </c>
      <c r="B2434" s="8" t="s">
        <v>2159</v>
      </c>
      <c r="C2434" s="8">
        <v>1131838</v>
      </c>
      <c r="D2434" s="8" t="s">
        <v>30</v>
      </c>
      <c r="E2434" s="8" t="s">
        <v>2260</v>
      </c>
      <c r="F2434" s="23">
        <v>0</v>
      </c>
      <c r="G2434" s="23">
        <v>43987860</v>
      </c>
    </row>
    <row r="2435" spans="1:7" x14ac:dyDescent="0.2">
      <c r="A2435" s="8" t="s">
        <v>2494</v>
      </c>
      <c r="B2435" s="8" t="s">
        <v>2159</v>
      </c>
      <c r="C2435" s="8">
        <v>1131839</v>
      </c>
      <c r="D2435" s="8" t="s">
        <v>30</v>
      </c>
      <c r="E2435" s="8" t="s">
        <v>79</v>
      </c>
      <c r="F2435" s="23">
        <v>0</v>
      </c>
      <c r="G2435" s="23">
        <v>72627710</v>
      </c>
    </row>
    <row r="2436" spans="1:7" x14ac:dyDescent="0.2">
      <c r="A2436" s="8" t="s">
        <v>2494</v>
      </c>
      <c r="B2436" s="8" t="s">
        <v>2159</v>
      </c>
      <c r="C2436" s="8">
        <v>1131840</v>
      </c>
      <c r="D2436" s="8" t="s">
        <v>30</v>
      </c>
      <c r="E2436" s="8" t="s">
        <v>2263</v>
      </c>
      <c r="F2436" s="23">
        <v>0</v>
      </c>
      <c r="G2436" s="23">
        <v>62064000</v>
      </c>
    </row>
    <row r="2437" spans="1:7" x14ac:dyDescent="0.2">
      <c r="A2437" s="8" t="s">
        <v>2494</v>
      </c>
      <c r="B2437" s="8" t="s">
        <v>2159</v>
      </c>
      <c r="C2437" s="8">
        <v>1131904</v>
      </c>
      <c r="D2437" s="8" t="s">
        <v>30</v>
      </c>
      <c r="E2437" s="8" t="s">
        <v>2234</v>
      </c>
      <c r="F2437" s="23">
        <v>0</v>
      </c>
      <c r="G2437" s="23">
        <v>65167200</v>
      </c>
    </row>
    <row r="2438" spans="1:7" x14ac:dyDescent="0.2">
      <c r="A2438" s="8" t="s">
        <v>2494</v>
      </c>
      <c r="B2438" s="8" t="s">
        <v>2159</v>
      </c>
      <c r="C2438" s="8">
        <v>1131905</v>
      </c>
      <c r="D2438" s="8" t="s">
        <v>30</v>
      </c>
      <c r="E2438" s="8" t="s">
        <v>2295</v>
      </c>
      <c r="F2438" s="23">
        <v>0</v>
      </c>
      <c r="G2438" s="23">
        <v>64934460</v>
      </c>
    </row>
    <row r="2439" spans="1:7" x14ac:dyDescent="0.2">
      <c r="A2439" s="8" t="s">
        <v>2494</v>
      </c>
      <c r="B2439" s="8" t="s">
        <v>2159</v>
      </c>
      <c r="C2439" s="8">
        <v>1131906</v>
      </c>
      <c r="D2439" s="8" t="s">
        <v>30</v>
      </c>
      <c r="E2439" s="8" t="s">
        <v>2225</v>
      </c>
      <c r="F2439" s="23">
        <v>0</v>
      </c>
      <c r="G2439" s="23">
        <v>93561480</v>
      </c>
    </row>
    <row r="2440" spans="1:7" x14ac:dyDescent="0.2">
      <c r="A2440" s="8" t="s">
        <v>2494</v>
      </c>
      <c r="B2440" s="8" t="s">
        <v>2159</v>
      </c>
      <c r="C2440" s="8">
        <v>1132411</v>
      </c>
      <c r="D2440" s="8" t="s">
        <v>30</v>
      </c>
      <c r="E2440" s="8" t="s">
        <v>2242</v>
      </c>
      <c r="F2440" s="23">
        <v>0</v>
      </c>
      <c r="G2440" s="23">
        <v>28446000</v>
      </c>
    </row>
    <row r="2441" spans="1:7" x14ac:dyDescent="0.2">
      <c r="A2441" s="8" t="s">
        <v>2494</v>
      </c>
      <c r="B2441" s="8" t="s">
        <v>2159</v>
      </c>
      <c r="C2441" s="8">
        <v>1132412</v>
      </c>
      <c r="D2441" s="8" t="s">
        <v>30</v>
      </c>
      <c r="E2441" s="8" t="s">
        <v>2242</v>
      </c>
      <c r="F2441" s="23">
        <v>0</v>
      </c>
      <c r="G2441" s="23">
        <v>27670200</v>
      </c>
    </row>
    <row r="2442" spans="1:7" x14ac:dyDescent="0.2">
      <c r="A2442" s="8" t="s">
        <v>2494</v>
      </c>
      <c r="B2442" s="8" t="s">
        <v>2159</v>
      </c>
      <c r="C2442" s="8">
        <v>1132413</v>
      </c>
      <c r="D2442" s="8" t="s">
        <v>30</v>
      </c>
      <c r="E2442" s="8" t="s">
        <v>2263</v>
      </c>
      <c r="F2442" s="23">
        <v>0</v>
      </c>
      <c r="G2442" s="23">
        <v>25885860</v>
      </c>
    </row>
    <row r="2443" spans="1:7" x14ac:dyDescent="0.2">
      <c r="A2443" s="8" t="s">
        <v>2494</v>
      </c>
      <c r="B2443" s="8" t="s">
        <v>2159</v>
      </c>
      <c r="C2443" s="8">
        <v>1132414</v>
      </c>
      <c r="D2443" s="8" t="s">
        <v>30</v>
      </c>
      <c r="E2443" s="8" t="s">
        <v>2260</v>
      </c>
      <c r="F2443" s="23">
        <v>0</v>
      </c>
      <c r="G2443" s="23">
        <v>28446000</v>
      </c>
    </row>
    <row r="2444" spans="1:7" x14ac:dyDescent="0.2">
      <c r="A2444" s="8" t="s">
        <v>2494</v>
      </c>
      <c r="B2444" s="8" t="s">
        <v>2159</v>
      </c>
      <c r="C2444" s="8">
        <v>1132531</v>
      </c>
      <c r="D2444" s="8" t="s">
        <v>30</v>
      </c>
      <c r="E2444" s="8" t="s">
        <v>2233</v>
      </c>
      <c r="F2444" s="23">
        <v>0</v>
      </c>
      <c r="G2444" s="23">
        <v>7758000</v>
      </c>
    </row>
    <row r="2445" spans="1:7" x14ac:dyDescent="0.2">
      <c r="A2445" s="8" t="s">
        <v>2494</v>
      </c>
      <c r="B2445" s="8" t="s">
        <v>2159</v>
      </c>
      <c r="C2445" s="8">
        <v>1132532</v>
      </c>
      <c r="D2445" s="8" t="s">
        <v>30</v>
      </c>
      <c r="E2445" s="8" t="s">
        <v>2908</v>
      </c>
      <c r="F2445" s="23">
        <v>0</v>
      </c>
      <c r="G2445" s="23">
        <v>9697500</v>
      </c>
    </row>
    <row r="2446" spans="1:7" x14ac:dyDescent="0.2">
      <c r="A2446" s="8" t="s">
        <v>2930</v>
      </c>
      <c r="B2446" s="8">
        <v>605110207</v>
      </c>
      <c r="C2446" s="8">
        <v>1020379</v>
      </c>
      <c r="D2446" s="8" t="s">
        <v>231</v>
      </c>
      <c r="E2446" s="8" t="s">
        <v>2170</v>
      </c>
      <c r="F2446" s="23">
        <v>0</v>
      </c>
      <c r="G2446" s="23">
        <v>60442062</v>
      </c>
    </row>
    <row r="2447" spans="1:7" x14ac:dyDescent="0.2">
      <c r="A2447" s="8" t="s">
        <v>2578</v>
      </c>
      <c r="B2447" s="8">
        <v>712091002</v>
      </c>
      <c r="C2447" s="8">
        <v>1010229</v>
      </c>
      <c r="D2447" s="8" t="s">
        <v>166</v>
      </c>
      <c r="E2447" s="8" t="s">
        <v>63</v>
      </c>
      <c r="F2447" s="23">
        <v>0</v>
      </c>
      <c r="G2447" s="23">
        <v>225881301</v>
      </c>
    </row>
    <row r="2448" spans="1:7" x14ac:dyDescent="0.2">
      <c r="A2448" s="8" t="s">
        <v>2578</v>
      </c>
      <c r="B2448" s="8">
        <v>712091002</v>
      </c>
      <c r="C2448" s="8">
        <v>1010230</v>
      </c>
      <c r="D2448" s="8" t="s">
        <v>166</v>
      </c>
      <c r="E2448" s="8" t="s">
        <v>63</v>
      </c>
      <c r="F2448" s="23">
        <v>0</v>
      </c>
      <c r="G2448" s="23">
        <v>35093467</v>
      </c>
    </row>
    <row r="2449" spans="1:7" x14ac:dyDescent="0.2">
      <c r="A2449" s="8" t="s">
        <v>2578</v>
      </c>
      <c r="B2449" s="8">
        <v>712091002</v>
      </c>
      <c r="C2449" s="8">
        <v>1020196</v>
      </c>
      <c r="D2449" s="8" t="s">
        <v>231</v>
      </c>
      <c r="E2449" s="8" t="s">
        <v>2170</v>
      </c>
      <c r="F2449" s="23">
        <v>0</v>
      </c>
      <c r="G2449" s="23">
        <v>15856093</v>
      </c>
    </row>
    <row r="2450" spans="1:7" x14ac:dyDescent="0.2">
      <c r="A2450" s="8" t="s">
        <v>2578</v>
      </c>
      <c r="B2450" s="8">
        <v>712091002</v>
      </c>
      <c r="C2450" s="8">
        <v>1020354</v>
      </c>
      <c r="D2450" s="8" t="s">
        <v>231</v>
      </c>
      <c r="E2450" s="8" t="s">
        <v>2170</v>
      </c>
      <c r="F2450" s="23">
        <v>0</v>
      </c>
      <c r="G2450" s="23">
        <v>180306026</v>
      </c>
    </row>
    <row r="2451" spans="1:7" x14ac:dyDescent="0.2">
      <c r="A2451" s="8" t="s">
        <v>2578</v>
      </c>
      <c r="B2451" s="8">
        <v>712091002</v>
      </c>
      <c r="C2451" s="8">
        <v>1020355</v>
      </c>
      <c r="D2451" s="8" t="s">
        <v>231</v>
      </c>
      <c r="E2451" s="8" t="s">
        <v>2170</v>
      </c>
      <c r="F2451" s="23">
        <v>0</v>
      </c>
      <c r="G2451" s="23">
        <v>41250217</v>
      </c>
    </row>
    <row r="2452" spans="1:7" x14ac:dyDescent="0.2">
      <c r="A2452" s="8" t="s">
        <v>2578</v>
      </c>
      <c r="B2452" s="8">
        <v>712091002</v>
      </c>
      <c r="C2452" s="8">
        <v>1040422</v>
      </c>
      <c r="D2452" s="8" t="s">
        <v>1588</v>
      </c>
      <c r="E2452" s="8" t="s">
        <v>2239</v>
      </c>
      <c r="F2452" s="23">
        <v>0</v>
      </c>
      <c r="G2452" s="23">
        <v>90024184</v>
      </c>
    </row>
    <row r="2453" spans="1:7" x14ac:dyDescent="0.2">
      <c r="A2453" s="8" t="s">
        <v>2578</v>
      </c>
      <c r="B2453" s="8">
        <v>712091002</v>
      </c>
      <c r="C2453" s="8">
        <v>1040423</v>
      </c>
      <c r="D2453" s="8" t="s">
        <v>1588</v>
      </c>
      <c r="E2453" s="8" t="s">
        <v>2239</v>
      </c>
      <c r="F2453" s="23">
        <v>0</v>
      </c>
      <c r="G2453" s="23">
        <v>16450075</v>
      </c>
    </row>
    <row r="2454" spans="1:7" x14ac:dyDescent="0.2">
      <c r="A2454" s="8" t="s">
        <v>2578</v>
      </c>
      <c r="B2454" s="8">
        <v>712091002</v>
      </c>
      <c r="C2454" s="8">
        <v>1040428</v>
      </c>
      <c r="D2454" s="8" t="s">
        <v>1588</v>
      </c>
      <c r="E2454" s="8" t="s">
        <v>2239</v>
      </c>
      <c r="F2454" s="23">
        <v>0</v>
      </c>
      <c r="G2454" s="23">
        <v>87829070</v>
      </c>
    </row>
    <row r="2455" spans="1:7" x14ac:dyDescent="0.2">
      <c r="A2455" s="8" t="s">
        <v>2578</v>
      </c>
      <c r="B2455" s="8">
        <v>712091002</v>
      </c>
      <c r="C2455" s="8">
        <v>1040429</v>
      </c>
      <c r="D2455" s="8" t="s">
        <v>1588</v>
      </c>
      <c r="E2455" s="8" t="s">
        <v>2239</v>
      </c>
      <c r="F2455" s="23">
        <v>0</v>
      </c>
      <c r="G2455" s="23">
        <v>17912302</v>
      </c>
    </row>
    <row r="2456" spans="1:7" x14ac:dyDescent="0.2">
      <c r="A2456" s="8" t="s">
        <v>2578</v>
      </c>
      <c r="B2456" s="8">
        <v>712091002</v>
      </c>
      <c r="C2456" s="8">
        <v>1050549</v>
      </c>
      <c r="D2456" s="8" t="s">
        <v>168</v>
      </c>
      <c r="E2456" s="8" t="s">
        <v>2175</v>
      </c>
      <c r="F2456" s="23">
        <v>0</v>
      </c>
      <c r="G2456" s="23">
        <v>152062461</v>
      </c>
    </row>
    <row r="2457" spans="1:7" x14ac:dyDescent="0.2">
      <c r="A2457" s="8" t="s">
        <v>2578</v>
      </c>
      <c r="B2457" s="8">
        <v>712091002</v>
      </c>
      <c r="C2457" s="8">
        <v>1050550</v>
      </c>
      <c r="D2457" s="8" t="s">
        <v>168</v>
      </c>
      <c r="E2457" s="8" t="s">
        <v>2902</v>
      </c>
      <c r="F2457" s="23">
        <v>0</v>
      </c>
      <c r="G2457" s="23">
        <v>96950895</v>
      </c>
    </row>
    <row r="2458" spans="1:7" x14ac:dyDescent="0.2">
      <c r="A2458" s="8" t="s">
        <v>2578</v>
      </c>
      <c r="B2458" s="8">
        <v>712091002</v>
      </c>
      <c r="C2458" s="8">
        <v>1050895</v>
      </c>
      <c r="D2458" s="8" t="s">
        <v>168</v>
      </c>
      <c r="E2458" s="8" t="s">
        <v>2175</v>
      </c>
      <c r="F2458" s="23">
        <v>0</v>
      </c>
      <c r="G2458" s="23">
        <v>25172124</v>
      </c>
    </row>
    <row r="2459" spans="1:7" x14ac:dyDescent="0.2">
      <c r="A2459" s="8" t="s">
        <v>2578</v>
      </c>
      <c r="B2459" s="8">
        <v>712091002</v>
      </c>
      <c r="C2459" s="8">
        <v>1060332</v>
      </c>
      <c r="D2459" s="8" t="s">
        <v>1589</v>
      </c>
      <c r="E2459" s="8" t="s">
        <v>2185</v>
      </c>
      <c r="F2459" s="23">
        <v>0</v>
      </c>
      <c r="G2459" s="23">
        <v>129059770</v>
      </c>
    </row>
    <row r="2460" spans="1:7" x14ac:dyDescent="0.2">
      <c r="A2460" s="8" t="s">
        <v>2578</v>
      </c>
      <c r="B2460" s="8">
        <v>712091002</v>
      </c>
      <c r="C2460" s="8">
        <v>1060333</v>
      </c>
      <c r="D2460" s="8" t="s">
        <v>1589</v>
      </c>
      <c r="E2460" s="8" t="s">
        <v>2185</v>
      </c>
      <c r="F2460" s="23">
        <v>0</v>
      </c>
      <c r="G2460" s="23">
        <v>26609940</v>
      </c>
    </row>
    <row r="2461" spans="1:7" x14ac:dyDescent="0.2">
      <c r="A2461" s="8" t="s">
        <v>2578</v>
      </c>
      <c r="B2461" s="8">
        <v>712091002</v>
      </c>
      <c r="C2461" s="8">
        <v>1070206</v>
      </c>
      <c r="D2461" s="8" t="s">
        <v>1590</v>
      </c>
      <c r="E2461" s="8" t="s">
        <v>2304</v>
      </c>
      <c r="F2461" s="23">
        <v>0</v>
      </c>
      <c r="G2461" s="23">
        <v>202303036</v>
      </c>
    </row>
    <row r="2462" spans="1:7" x14ac:dyDescent="0.2">
      <c r="A2462" s="8" t="s">
        <v>2578</v>
      </c>
      <c r="B2462" s="8">
        <v>712091002</v>
      </c>
      <c r="C2462" s="8">
        <v>1080832</v>
      </c>
      <c r="D2462" s="8" t="s">
        <v>101</v>
      </c>
      <c r="E2462" s="8" t="s">
        <v>51</v>
      </c>
      <c r="F2462" s="23">
        <v>0</v>
      </c>
      <c r="G2462" s="23">
        <v>169847190</v>
      </c>
    </row>
    <row r="2463" spans="1:7" x14ac:dyDescent="0.2">
      <c r="A2463" s="8" t="s">
        <v>2578</v>
      </c>
      <c r="B2463" s="8">
        <v>712091002</v>
      </c>
      <c r="C2463" s="8">
        <v>1080973</v>
      </c>
      <c r="D2463" s="8" t="s">
        <v>101</v>
      </c>
      <c r="E2463" s="8" t="s">
        <v>51</v>
      </c>
      <c r="F2463" s="23">
        <v>0</v>
      </c>
      <c r="G2463" s="23">
        <v>24126751</v>
      </c>
    </row>
    <row r="2464" spans="1:7" x14ac:dyDescent="0.2">
      <c r="A2464" s="8" t="s">
        <v>2578</v>
      </c>
      <c r="B2464" s="8">
        <v>712091002</v>
      </c>
      <c r="C2464" s="8">
        <v>1081007</v>
      </c>
      <c r="D2464" s="8" t="s">
        <v>101</v>
      </c>
      <c r="E2464" s="8" t="s">
        <v>2180</v>
      </c>
      <c r="F2464" s="23">
        <v>0</v>
      </c>
      <c r="G2464" s="23">
        <v>143570546</v>
      </c>
    </row>
    <row r="2465" spans="1:7" x14ac:dyDescent="0.2">
      <c r="A2465" s="8" t="s">
        <v>2578</v>
      </c>
      <c r="B2465" s="8">
        <v>712091002</v>
      </c>
      <c r="C2465" s="8">
        <v>1081008</v>
      </c>
      <c r="D2465" s="8" t="s">
        <v>101</v>
      </c>
      <c r="E2465" s="8" t="s">
        <v>2180</v>
      </c>
      <c r="F2465" s="23">
        <v>0</v>
      </c>
      <c r="G2465" s="23">
        <v>20235362</v>
      </c>
    </row>
    <row r="2466" spans="1:7" x14ac:dyDescent="0.2">
      <c r="A2466" s="8" t="s">
        <v>2578</v>
      </c>
      <c r="B2466" s="8">
        <v>712091002</v>
      </c>
      <c r="C2466" s="8">
        <v>1090520</v>
      </c>
      <c r="D2466" s="8" t="s">
        <v>31</v>
      </c>
      <c r="E2466" s="8" t="s">
        <v>65</v>
      </c>
      <c r="F2466" s="23">
        <v>0</v>
      </c>
      <c r="G2466" s="23">
        <v>229586196</v>
      </c>
    </row>
    <row r="2467" spans="1:7" x14ac:dyDescent="0.2">
      <c r="A2467" s="8" t="s">
        <v>2578</v>
      </c>
      <c r="B2467" s="8">
        <v>712091002</v>
      </c>
      <c r="C2467" s="8">
        <v>1090521</v>
      </c>
      <c r="D2467" s="8" t="s">
        <v>31</v>
      </c>
      <c r="E2467" s="8" t="s">
        <v>65</v>
      </c>
      <c r="F2467" s="23">
        <v>0</v>
      </c>
      <c r="G2467" s="23">
        <v>43318505</v>
      </c>
    </row>
    <row r="2468" spans="1:7" x14ac:dyDescent="0.2">
      <c r="A2468" s="8" t="s">
        <v>2578</v>
      </c>
      <c r="B2468" s="8">
        <v>712091002</v>
      </c>
      <c r="C2468" s="8">
        <v>1132004</v>
      </c>
      <c r="D2468" s="8" t="s">
        <v>30</v>
      </c>
      <c r="E2468" s="8" t="s">
        <v>2242</v>
      </c>
      <c r="F2468" s="23">
        <v>0</v>
      </c>
      <c r="G2468" s="23">
        <v>115829943</v>
      </c>
    </row>
    <row r="2469" spans="1:7" x14ac:dyDescent="0.2">
      <c r="A2469" s="8" t="s">
        <v>2578</v>
      </c>
      <c r="B2469" s="8">
        <v>712091002</v>
      </c>
      <c r="C2469" s="8">
        <v>1132285</v>
      </c>
      <c r="D2469" s="8" t="s">
        <v>30</v>
      </c>
      <c r="E2469" s="8" t="s">
        <v>1731</v>
      </c>
      <c r="F2469" s="23">
        <v>0</v>
      </c>
      <c r="G2469" s="23">
        <v>89343830</v>
      </c>
    </row>
    <row r="2470" spans="1:7" x14ac:dyDescent="0.2">
      <c r="A2470" s="8" t="s">
        <v>2578</v>
      </c>
      <c r="B2470" s="8">
        <v>712091002</v>
      </c>
      <c r="C2470" s="8">
        <v>1132286</v>
      </c>
      <c r="D2470" s="8" t="s">
        <v>30</v>
      </c>
      <c r="E2470" s="8" t="s">
        <v>1731</v>
      </c>
      <c r="F2470" s="23">
        <v>0</v>
      </c>
      <c r="G2470" s="23">
        <v>18382380</v>
      </c>
    </row>
    <row r="2471" spans="1:7" x14ac:dyDescent="0.2">
      <c r="A2471" s="8" t="s">
        <v>2578</v>
      </c>
      <c r="B2471" s="8">
        <v>712091002</v>
      </c>
      <c r="C2471" s="8">
        <v>1160036</v>
      </c>
      <c r="D2471" s="8" t="s">
        <v>1587</v>
      </c>
      <c r="E2471" s="8" t="s">
        <v>2336</v>
      </c>
      <c r="F2471" s="23">
        <v>0</v>
      </c>
      <c r="G2471" s="23">
        <v>113003332</v>
      </c>
    </row>
    <row r="2472" spans="1:7" x14ac:dyDescent="0.2">
      <c r="A2472" s="8" t="s">
        <v>2578</v>
      </c>
      <c r="B2472" s="8">
        <v>712091002</v>
      </c>
      <c r="C2472" s="8">
        <v>1160037</v>
      </c>
      <c r="D2472" s="8" t="s">
        <v>1587</v>
      </c>
      <c r="E2472" s="8" t="s">
        <v>2336</v>
      </c>
      <c r="F2472" s="23">
        <v>0</v>
      </c>
      <c r="G2472" s="23">
        <v>23098994</v>
      </c>
    </row>
    <row r="2473" spans="1:7" x14ac:dyDescent="0.2">
      <c r="A2473" s="8" t="s">
        <v>3790</v>
      </c>
      <c r="B2473" s="8">
        <v>712091002</v>
      </c>
      <c r="C2473" s="8">
        <v>1010282</v>
      </c>
      <c r="D2473" s="8" t="s">
        <v>166</v>
      </c>
      <c r="E2473" s="8" t="s">
        <v>63</v>
      </c>
      <c r="F2473" s="23">
        <v>0</v>
      </c>
      <c r="G2473" s="23">
        <v>27207824</v>
      </c>
    </row>
    <row r="2474" spans="1:7" x14ac:dyDescent="0.2">
      <c r="A2474" s="8" t="s">
        <v>3790</v>
      </c>
      <c r="B2474" s="8">
        <v>712091002</v>
      </c>
      <c r="C2474" s="8">
        <v>1010283</v>
      </c>
      <c r="D2474" s="8" t="s">
        <v>166</v>
      </c>
      <c r="E2474" s="8" t="s">
        <v>63</v>
      </c>
      <c r="F2474" s="23">
        <v>0</v>
      </c>
      <c r="G2474" s="23">
        <v>5951524</v>
      </c>
    </row>
    <row r="2475" spans="1:7" x14ac:dyDescent="0.2">
      <c r="A2475" s="8" t="s">
        <v>3790</v>
      </c>
      <c r="B2475" s="8">
        <v>712091002</v>
      </c>
      <c r="C2475" s="8">
        <v>1081215</v>
      </c>
      <c r="D2475" s="8" t="s">
        <v>101</v>
      </c>
      <c r="E2475" s="8" t="s">
        <v>2180</v>
      </c>
      <c r="F2475" s="23">
        <v>0</v>
      </c>
      <c r="G2475" s="23">
        <v>13312728</v>
      </c>
    </row>
    <row r="2476" spans="1:7" x14ac:dyDescent="0.2">
      <c r="A2476" s="8" t="s">
        <v>3790</v>
      </c>
      <c r="B2476" s="8">
        <v>712091002</v>
      </c>
      <c r="C2476" s="8">
        <v>1081216</v>
      </c>
      <c r="D2476" s="8" t="s">
        <v>101</v>
      </c>
      <c r="E2476" s="8" t="s">
        <v>2180</v>
      </c>
      <c r="F2476" s="23">
        <v>0</v>
      </c>
      <c r="G2476" s="23">
        <v>2741677</v>
      </c>
    </row>
    <row r="2477" spans="1:7" x14ac:dyDescent="0.2">
      <c r="A2477" s="8" t="s">
        <v>2500</v>
      </c>
      <c r="B2477" s="8">
        <v>713189006</v>
      </c>
      <c r="C2477" s="8">
        <v>1080620</v>
      </c>
      <c r="D2477" s="8" t="s">
        <v>101</v>
      </c>
      <c r="E2477" s="8" t="s">
        <v>2180</v>
      </c>
      <c r="F2477" s="23">
        <v>0</v>
      </c>
      <c r="G2477" s="23">
        <v>40491141</v>
      </c>
    </row>
    <row r="2478" spans="1:7" x14ac:dyDescent="0.2">
      <c r="A2478" s="8" t="s">
        <v>2500</v>
      </c>
      <c r="B2478" s="8">
        <v>713189006</v>
      </c>
      <c r="C2478" s="8">
        <v>1080889</v>
      </c>
      <c r="D2478" s="8" t="s">
        <v>101</v>
      </c>
      <c r="E2478" s="8" t="s">
        <v>2219</v>
      </c>
      <c r="F2478" s="23">
        <v>0</v>
      </c>
      <c r="G2478" s="23">
        <v>1981083</v>
      </c>
    </row>
    <row r="2479" spans="1:7" x14ac:dyDescent="0.2">
      <c r="A2479" s="8" t="s">
        <v>2500</v>
      </c>
      <c r="B2479" s="8">
        <v>713189006</v>
      </c>
      <c r="C2479" s="8">
        <v>1080890</v>
      </c>
      <c r="D2479" s="8" t="s">
        <v>101</v>
      </c>
      <c r="E2479" s="8" t="s">
        <v>2219</v>
      </c>
      <c r="F2479" s="23">
        <v>0</v>
      </c>
      <c r="G2479" s="23">
        <v>2235794</v>
      </c>
    </row>
    <row r="2480" spans="1:7" x14ac:dyDescent="0.2">
      <c r="A2480" s="8" t="s">
        <v>2500</v>
      </c>
      <c r="B2480" s="8">
        <v>713189006</v>
      </c>
      <c r="C2480" s="8">
        <v>1080897</v>
      </c>
      <c r="D2480" s="8" t="s">
        <v>101</v>
      </c>
      <c r="E2480" s="8" t="s">
        <v>2180</v>
      </c>
      <c r="F2480" s="23">
        <v>0</v>
      </c>
      <c r="G2480" s="23">
        <v>67079676</v>
      </c>
    </row>
    <row r="2481" spans="1:7" x14ac:dyDescent="0.2">
      <c r="A2481" s="8" t="s">
        <v>2500</v>
      </c>
      <c r="B2481" s="8">
        <v>713189006</v>
      </c>
      <c r="C2481" s="8">
        <v>1080906</v>
      </c>
      <c r="D2481" s="8" t="s">
        <v>101</v>
      </c>
      <c r="E2481" s="8" t="s">
        <v>2180</v>
      </c>
      <c r="F2481" s="23">
        <v>0</v>
      </c>
      <c r="G2481" s="23">
        <v>13468617</v>
      </c>
    </row>
    <row r="2482" spans="1:7" x14ac:dyDescent="0.2">
      <c r="A2482" s="8" t="s">
        <v>2500</v>
      </c>
      <c r="B2482" s="8">
        <v>713189006</v>
      </c>
      <c r="C2482" s="8">
        <v>1080907</v>
      </c>
      <c r="D2482" s="8" t="s">
        <v>101</v>
      </c>
      <c r="E2482" s="8" t="s">
        <v>2188</v>
      </c>
      <c r="F2482" s="23">
        <v>0</v>
      </c>
      <c r="G2482" s="23">
        <v>15573515</v>
      </c>
    </row>
    <row r="2483" spans="1:7" x14ac:dyDescent="0.2">
      <c r="A2483" s="8" t="s">
        <v>2500</v>
      </c>
      <c r="B2483" s="8">
        <v>713189006</v>
      </c>
      <c r="C2483" s="8">
        <v>1080934</v>
      </c>
      <c r="D2483" s="8" t="s">
        <v>101</v>
      </c>
      <c r="E2483" s="8" t="s">
        <v>2180</v>
      </c>
      <c r="F2483" s="23">
        <v>0</v>
      </c>
      <c r="G2483" s="23">
        <v>5681855</v>
      </c>
    </row>
    <row r="2484" spans="1:7" x14ac:dyDescent="0.2">
      <c r="A2484" s="8" t="s">
        <v>2500</v>
      </c>
      <c r="B2484" s="8">
        <v>713189006</v>
      </c>
      <c r="C2484" s="8">
        <v>1080935</v>
      </c>
      <c r="D2484" s="8" t="s">
        <v>101</v>
      </c>
      <c r="E2484" s="8" t="s">
        <v>51</v>
      </c>
      <c r="F2484" s="23">
        <v>6029724</v>
      </c>
      <c r="G2484" s="23">
        <v>92185178</v>
      </c>
    </row>
    <row r="2485" spans="1:7" x14ac:dyDescent="0.2">
      <c r="A2485" s="8" t="s">
        <v>2500</v>
      </c>
      <c r="B2485" s="8">
        <v>713189006</v>
      </c>
      <c r="C2485" s="8">
        <v>1080936</v>
      </c>
      <c r="D2485" s="8" t="s">
        <v>101</v>
      </c>
      <c r="E2485" s="8" t="s">
        <v>2188</v>
      </c>
      <c r="F2485" s="23">
        <v>0</v>
      </c>
      <c r="G2485" s="23">
        <v>15406460</v>
      </c>
    </row>
    <row r="2486" spans="1:7" x14ac:dyDescent="0.2">
      <c r="A2486" s="8" t="s">
        <v>2500</v>
      </c>
      <c r="B2486" s="8">
        <v>713189006</v>
      </c>
      <c r="C2486" s="8">
        <v>1080937</v>
      </c>
      <c r="D2486" s="8" t="s">
        <v>101</v>
      </c>
      <c r="E2486" s="8" t="s">
        <v>2180</v>
      </c>
      <c r="F2486" s="23">
        <v>0</v>
      </c>
      <c r="G2486" s="23">
        <v>8045597</v>
      </c>
    </row>
    <row r="2487" spans="1:7" x14ac:dyDescent="0.2">
      <c r="A2487" s="8" t="s">
        <v>2500</v>
      </c>
      <c r="B2487" s="8">
        <v>713189006</v>
      </c>
      <c r="C2487" s="8">
        <v>1080938</v>
      </c>
      <c r="D2487" s="8" t="s">
        <v>101</v>
      </c>
      <c r="E2487" s="8" t="s">
        <v>2205</v>
      </c>
      <c r="F2487" s="23">
        <v>0</v>
      </c>
      <c r="G2487" s="23">
        <v>32549103</v>
      </c>
    </row>
    <row r="2488" spans="1:7" x14ac:dyDescent="0.2">
      <c r="A2488" s="8" t="s">
        <v>2500</v>
      </c>
      <c r="B2488" s="8">
        <v>713189006</v>
      </c>
      <c r="C2488" s="8">
        <v>1080939</v>
      </c>
      <c r="D2488" s="8" t="s">
        <v>101</v>
      </c>
      <c r="E2488" s="8" t="s">
        <v>2219</v>
      </c>
      <c r="F2488" s="23">
        <v>2396560</v>
      </c>
      <c r="G2488" s="23">
        <v>29101089</v>
      </c>
    </row>
    <row r="2489" spans="1:7" x14ac:dyDescent="0.2">
      <c r="A2489" s="8" t="s">
        <v>2500</v>
      </c>
      <c r="B2489" s="8">
        <v>713189006</v>
      </c>
      <c r="C2489" s="8">
        <v>1080942</v>
      </c>
      <c r="D2489" s="8" t="s">
        <v>101</v>
      </c>
      <c r="E2489" s="8" t="s">
        <v>2180</v>
      </c>
      <c r="F2489" s="23">
        <v>4239871</v>
      </c>
      <c r="G2489" s="23">
        <v>52291729</v>
      </c>
    </row>
    <row r="2490" spans="1:7" x14ac:dyDescent="0.2">
      <c r="A2490" s="8" t="s">
        <v>2500</v>
      </c>
      <c r="B2490" s="8">
        <v>713189006</v>
      </c>
      <c r="C2490" s="8">
        <v>1080943</v>
      </c>
      <c r="D2490" s="8" t="s">
        <v>1587</v>
      </c>
      <c r="E2490" s="8" t="s">
        <v>2196</v>
      </c>
      <c r="F2490" s="23">
        <v>0</v>
      </c>
      <c r="G2490" s="23">
        <v>40828381</v>
      </c>
    </row>
    <row r="2491" spans="1:7" x14ac:dyDescent="0.2">
      <c r="A2491" s="8" t="s">
        <v>2500</v>
      </c>
      <c r="B2491" s="8">
        <v>713189006</v>
      </c>
      <c r="C2491" s="8">
        <v>1081090</v>
      </c>
      <c r="D2491" s="8" t="s">
        <v>101</v>
      </c>
      <c r="E2491" s="8" t="s">
        <v>2219</v>
      </c>
      <c r="F2491" s="23">
        <v>2201203</v>
      </c>
      <c r="G2491" s="23">
        <v>23222691</v>
      </c>
    </row>
    <row r="2492" spans="1:7" x14ac:dyDescent="0.2">
      <c r="A2492" s="8" t="s">
        <v>2500</v>
      </c>
      <c r="B2492" s="8">
        <v>713189006</v>
      </c>
      <c r="C2492" s="8">
        <v>1081091</v>
      </c>
      <c r="D2492" s="8" t="s">
        <v>101</v>
      </c>
      <c r="E2492" s="8" t="s">
        <v>2219</v>
      </c>
      <c r="F2492" s="23">
        <v>2235794</v>
      </c>
      <c r="G2492" s="23">
        <v>24733467</v>
      </c>
    </row>
    <row r="2493" spans="1:7" x14ac:dyDescent="0.2">
      <c r="A2493" s="8" t="s">
        <v>2500</v>
      </c>
      <c r="B2493" s="8">
        <v>713189006</v>
      </c>
      <c r="C2493" s="8">
        <v>1081118</v>
      </c>
      <c r="D2493" s="8" t="s">
        <v>101</v>
      </c>
      <c r="E2493" s="8" t="s">
        <v>2198</v>
      </c>
      <c r="F2493" s="23">
        <v>10204150</v>
      </c>
      <c r="G2493" s="23">
        <v>76444666</v>
      </c>
    </row>
    <row r="2494" spans="1:7" x14ac:dyDescent="0.2">
      <c r="A2494" s="8" t="s">
        <v>2500</v>
      </c>
      <c r="B2494" s="8">
        <v>713189006</v>
      </c>
      <c r="C2494" s="8">
        <v>1081119</v>
      </c>
      <c r="D2494" s="8" t="s">
        <v>101</v>
      </c>
      <c r="E2494" s="8" t="s">
        <v>2180</v>
      </c>
      <c r="F2494" s="23">
        <v>3257257</v>
      </c>
      <c r="G2494" s="23">
        <v>43958552</v>
      </c>
    </row>
    <row r="2495" spans="1:7" x14ac:dyDescent="0.2">
      <c r="A2495" s="8" t="s">
        <v>2500</v>
      </c>
      <c r="B2495" s="8">
        <v>713189006</v>
      </c>
      <c r="C2495" s="8">
        <v>1081169</v>
      </c>
      <c r="D2495" s="8" t="s">
        <v>101</v>
      </c>
      <c r="E2495" s="8" t="s">
        <v>2180</v>
      </c>
      <c r="F2495" s="23">
        <v>0</v>
      </c>
      <c r="G2495" s="23">
        <v>30685166</v>
      </c>
    </row>
    <row r="2496" spans="1:7" x14ac:dyDescent="0.2">
      <c r="A2496" s="8" t="s">
        <v>2662</v>
      </c>
      <c r="B2496" s="8">
        <v>650086104</v>
      </c>
      <c r="C2496" s="8">
        <v>1080868</v>
      </c>
      <c r="D2496" s="8" t="s">
        <v>101</v>
      </c>
      <c r="E2496" s="8" t="s">
        <v>2312</v>
      </c>
      <c r="F2496" s="23">
        <v>0</v>
      </c>
      <c r="G2496" s="23">
        <v>97786485</v>
      </c>
    </row>
    <row r="2497" spans="1:7" x14ac:dyDescent="0.2">
      <c r="A2497" s="8" t="s">
        <v>2662</v>
      </c>
      <c r="B2497" s="8">
        <v>650086104</v>
      </c>
      <c r="C2497" s="8">
        <v>1080869</v>
      </c>
      <c r="D2497" s="8" t="s">
        <v>1587</v>
      </c>
      <c r="E2497" s="8" t="s">
        <v>2354</v>
      </c>
      <c r="F2497" s="23">
        <v>0</v>
      </c>
      <c r="G2497" s="23">
        <v>100203881</v>
      </c>
    </row>
    <row r="2498" spans="1:7" x14ac:dyDescent="0.2">
      <c r="A2498" s="8" t="s">
        <v>2662</v>
      </c>
      <c r="B2498" s="8">
        <v>650086104</v>
      </c>
      <c r="C2498" s="8">
        <v>1080870</v>
      </c>
      <c r="D2498" s="8" t="s">
        <v>101</v>
      </c>
      <c r="E2498" s="8" t="s">
        <v>2356</v>
      </c>
      <c r="F2498" s="23">
        <v>0</v>
      </c>
      <c r="G2498" s="23">
        <v>119041840</v>
      </c>
    </row>
    <row r="2499" spans="1:7" x14ac:dyDescent="0.2">
      <c r="A2499" s="8" t="s">
        <v>2662</v>
      </c>
      <c r="B2499" s="8">
        <v>650086104</v>
      </c>
      <c r="C2499" s="8">
        <v>1080880</v>
      </c>
      <c r="D2499" s="8" t="s">
        <v>101</v>
      </c>
      <c r="E2499" s="8" t="s">
        <v>2904</v>
      </c>
      <c r="F2499" s="23">
        <v>0</v>
      </c>
      <c r="G2499" s="23">
        <v>128328180</v>
      </c>
    </row>
    <row r="2500" spans="1:7" x14ac:dyDescent="0.2">
      <c r="A2500" s="8" t="s">
        <v>2662</v>
      </c>
      <c r="B2500" s="8">
        <v>650086104</v>
      </c>
      <c r="C2500" s="8">
        <v>1081021</v>
      </c>
      <c r="D2500" s="8" t="s">
        <v>101</v>
      </c>
      <c r="E2500" s="8" t="s">
        <v>2224</v>
      </c>
      <c r="F2500" s="23">
        <v>0</v>
      </c>
      <c r="G2500" s="23">
        <v>164765937</v>
      </c>
    </row>
    <row r="2501" spans="1:7" x14ac:dyDescent="0.2">
      <c r="A2501" s="8" t="s">
        <v>2662</v>
      </c>
      <c r="B2501" s="8">
        <v>650086104</v>
      </c>
      <c r="C2501" s="8">
        <v>1081134</v>
      </c>
      <c r="D2501" s="8" t="s">
        <v>101</v>
      </c>
      <c r="E2501" s="8" t="s">
        <v>2302</v>
      </c>
      <c r="F2501" s="23">
        <v>0</v>
      </c>
      <c r="G2501" s="23">
        <v>39916462</v>
      </c>
    </row>
    <row r="2502" spans="1:7" x14ac:dyDescent="0.2">
      <c r="A2502" s="8" t="s">
        <v>2662</v>
      </c>
      <c r="B2502" s="8">
        <v>650086104</v>
      </c>
      <c r="C2502" s="8">
        <v>1081175</v>
      </c>
      <c r="D2502" s="8" t="s">
        <v>101</v>
      </c>
      <c r="E2502" s="8" t="s">
        <v>2904</v>
      </c>
      <c r="F2502" s="23">
        <v>0</v>
      </c>
      <c r="G2502" s="23">
        <v>48642660</v>
      </c>
    </row>
    <row r="2503" spans="1:7" x14ac:dyDescent="0.2">
      <c r="A2503" s="8" t="s">
        <v>2662</v>
      </c>
      <c r="B2503" s="8">
        <v>650086104</v>
      </c>
      <c r="C2503" s="8">
        <v>1081176</v>
      </c>
      <c r="D2503" s="8" t="s">
        <v>101</v>
      </c>
      <c r="E2503" s="8" t="s">
        <v>2921</v>
      </c>
      <c r="F2503" s="23">
        <v>0</v>
      </c>
      <c r="G2503" s="23">
        <v>24940418</v>
      </c>
    </row>
    <row r="2504" spans="1:7" x14ac:dyDescent="0.2">
      <c r="A2504" s="8" t="s">
        <v>2662</v>
      </c>
      <c r="B2504" s="8">
        <v>650086104</v>
      </c>
      <c r="C2504" s="8">
        <v>1081180</v>
      </c>
      <c r="D2504" s="8" t="s">
        <v>101</v>
      </c>
      <c r="E2504" s="8" t="s">
        <v>2312</v>
      </c>
      <c r="F2504" s="23">
        <v>0</v>
      </c>
      <c r="G2504" s="23">
        <v>35519951</v>
      </c>
    </row>
    <row r="2505" spans="1:7" x14ac:dyDescent="0.2">
      <c r="A2505" s="8" t="s">
        <v>2662</v>
      </c>
      <c r="B2505" s="8">
        <v>650086104</v>
      </c>
      <c r="C2505" s="8">
        <v>1160007</v>
      </c>
      <c r="D2505" s="8" t="s">
        <v>1587</v>
      </c>
      <c r="E2505" s="8" t="s">
        <v>2355</v>
      </c>
      <c r="F2505" s="23">
        <v>0</v>
      </c>
      <c r="G2505" s="23">
        <v>142655637</v>
      </c>
    </row>
    <row r="2506" spans="1:7" x14ac:dyDescent="0.2">
      <c r="A2506" s="8" t="s">
        <v>2662</v>
      </c>
      <c r="B2506" s="8">
        <v>650086104</v>
      </c>
      <c r="C2506" s="8">
        <v>1160016</v>
      </c>
      <c r="D2506" s="8" t="s">
        <v>1587</v>
      </c>
      <c r="E2506" s="8" t="s">
        <v>2313</v>
      </c>
      <c r="F2506" s="23">
        <v>0</v>
      </c>
      <c r="G2506" s="23">
        <v>198550548</v>
      </c>
    </row>
    <row r="2507" spans="1:7" x14ac:dyDescent="0.2">
      <c r="A2507" s="8" t="s">
        <v>2662</v>
      </c>
      <c r="B2507" s="8">
        <v>650086104</v>
      </c>
      <c r="C2507" s="8">
        <v>1160017</v>
      </c>
      <c r="D2507" s="8" t="s">
        <v>1587</v>
      </c>
      <c r="E2507" s="8" t="s">
        <v>2367</v>
      </c>
      <c r="F2507" s="23">
        <v>0</v>
      </c>
      <c r="G2507" s="23">
        <v>93305453</v>
      </c>
    </row>
    <row r="2508" spans="1:7" x14ac:dyDescent="0.2">
      <c r="A2508" s="8" t="s">
        <v>2662</v>
      </c>
      <c r="B2508" s="8">
        <v>650086104</v>
      </c>
      <c r="C2508" s="8">
        <v>1160060</v>
      </c>
      <c r="D2508" s="8" t="s">
        <v>1587</v>
      </c>
      <c r="E2508" s="8" t="s">
        <v>2354</v>
      </c>
      <c r="F2508" s="23">
        <v>0</v>
      </c>
      <c r="G2508" s="23">
        <v>37410628</v>
      </c>
    </row>
    <row r="2509" spans="1:7" x14ac:dyDescent="0.2">
      <c r="A2509" s="8" t="s">
        <v>2665</v>
      </c>
      <c r="B2509" s="8">
        <v>657798800</v>
      </c>
      <c r="C2509" s="8">
        <v>1010234</v>
      </c>
      <c r="D2509" s="8" t="s">
        <v>166</v>
      </c>
      <c r="E2509" s="8" t="s">
        <v>63</v>
      </c>
      <c r="F2509" s="23">
        <v>0</v>
      </c>
      <c r="G2509" s="23">
        <v>78806385</v>
      </c>
    </row>
    <row r="2510" spans="1:7" x14ac:dyDescent="0.2">
      <c r="A2510" s="8" t="s">
        <v>2665</v>
      </c>
      <c r="B2510" s="8">
        <v>657798800</v>
      </c>
      <c r="C2510" s="8">
        <v>1020324</v>
      </c>
      <c r="D2510" s="8" t="s">
        <v>231</v>
      </c>
      <c r="E2510" s="8" t="s">
        <v>2170</v>
      </c>
      <c r="F2510" s="23">
        <v>0</v>
      </c>
      <c r="G2510" s="23">
        <v>77978168</v>
      </c>
    </row>
    <row r="2511" spans="1:7" x14ac:dyDescent="0.2">
      <c r="A2511" s="8" t="s">
        <v>2665</v>
      </c>
      <c r="B2511" s="8">
        <v>657798800</v>
      </c>
      <c r="C2511" s="8">
        <v>1020384</v>
      </c>
      <c r="D2511" s="8" t="s">
        <v>231</v>
      </c>
      <c r="E2511" s="8" t="s">
        <v>2170</v>
      </c>
      <c r="F2511" s="23">
        <v>0</v>
      </c>
      <c r="G2511" s="23">
        <v>36393226</v>
      </c>
    </row>
    <row r="2512" spans="1:7" x14ac:dyDescent="0.2">
      <c r="A2512" s="8" t="s">
        <v>2665</v>
      </c>
      <c r="B2512" s="8">
        <v>657798800</v>
      </c>
      <c r="C2512" s="8">
        <v>1020404</v>
      </c>
      <c r="D2512" s="8" t="s">
        <v>231</v>
      </c>
      <c r="E2512" s="8" t="s">
        <v>2171</v>
      </c>
      <c r="F2512" s="23">
        <v>0</v>
      </c>
      <c r="G2512" s="23">
        <v>30441703</v>
      </c>
    </row>
    <row r="2513" spans="1:7" x14ac:dyDescent="0.2">
      <c r="A2513" s="8" t="s">
        <v>2665</v>
      </c>
      <c r="B2513" s="8">
        <v>657798800</v>
      </c>
      <c r="C2513" s="8">
        <v>1051044</v>
      </c>
      <c r="D2513" s="8" t="s">
        <v>168</v>
      </c>
      <c r="E2513" s="8" t="s">
        <v>2902</v>
      </c>
      <c r="F2513" s="23">
        <v>0</v>
      </c>
      <c r="G2513" s="23">
        <v>65415456</v>
      </c>
    </row>
    <row r="2514" spans="1:7" x14ac:dyDescent="0.2">
      <c r="A2514" s="8" t="s">
        <v>2665</v>
      </c>
      <c r="B2514" s="8">
        <v>657798800</v>
      </c>
      <c r="C2514" s="8">
        <v>1051280</v>
      </c>
      <c r="D2514" s="8" t="s">
        <v>168</v>
      </c>
      <c r="E2514" s="8" t="s">
        <v>2902</v>
      </c>
      <c r="F2514" s="23">
        <v>0</v>
      </c>
      <c r="G2514" s="23">
        <v>21929280</v>
      </c>
    </row>
    <row r="2515" spans="1:7" x14ac:dyDescent="0.2">
      <c r="A2515" s="8" t="s">
        <v>2665</v>
      </c>
      <c r="B2515" s="8">
        <v>657798800</v>
      </c>
      <c r="C2515" s="8">
        <v>1051281</v>
      </c>
      <c r="D2515" s="8" t="s">
        <v>168</v>
      </c>
      <c r="E2515" s="8" t="s">
        <v>2176</v>
      </c>
      <c r="F2515" s="23">
        <v>0</v>
      </c>
      <c r="G2515" s="23">
        <v>12309360</v>
      </c>
    </row>
    <row r="2516" spans="1:7" x14ac:dyDescent="0.2">
      <c r="A2516" s="8" t="s">
        <v>2665</v>
      </c>
      <c r="B2516" s="8">
        <v>657798800</v>
      </c>
      <c r="C2516" s="8">
        <v>1051310</v>
      </c>
      <c r="D2516" s="8" t="s">
        <v>168</v>
      </c>
      <c r="E2516" s="8" t="s">
        <v>2176</v>
      </c>
      <c r="F2516" s="23">
        <v>0</v>
      </c>
      <c r="G2516" s="23">
        <v>21644820</v>
      </c>
    </row>
    <row r="2517" spans="1:7" x14ac:dyDescent="0.2">
      <c r="A2517" s="8" t="s">
        <v>2665</v>
      </c>
      <c r="B2517" s="8">
        <v>657798800</v>
      </c>
      <c r="C2517" s="8">
        <v>1081154</v>
      </c>
      <c r="D2517" s="8" t="s">
        <v>101</v>
      </c>
      <c r="E2517" s="8" t="s">
        <v>2198</v>
      </c>
      <c r="F2517" s="23">
        <v>0</v>
      </c>
      <c r="G2517" s="23">
        <v>22021859</v>
      </c>
    </row>
    <row r="2518" spans="1:7" x14ac:dyDescent="0.2">
      <c r="A2518" s="8" t="s">
        <v>2665</v>
      </c>
      <c r="B2518" s="8">
        <v>657798800</v>
      </c>
      <c r="C2518" s="8">
        <v>1081182</v>
      </c>
      <c r="D2518" s="8" t="s">
        <v>101</v>
      </c>
      <c r="E2518" s="8" t="s">
        <v>2205</v>
      </c>
      <c r="F2518" s="23">
        <v>0</v>
      </c>
      <c r="G2518" s="23">
        <v>7182873</v>
      </c>
    </row>
    <row r="2519" spans="1:7" x14ac:dyDescent="0.2">
      <c r="A2519" s="8" t="s">
        <v>2665</v>
      </c>
      <c r="B2519" s="8">
        <v>657798800</v>
      </c>
      <c r="C2519" s="8">
        <v>1090486</v>
      </c>
      <c r="D2519" s="8" t="s">
        <v>31</v>
      </c>
      <c r="E2519" s="8" t="s">
        <v>65</v>
      </c>
      <c r="F2519" s="23">
        <v>0</v>
      </c>
      <c r="G2519" s="23">
        <v>73111368</v>
      </c>
    </row>
    <row r="2520" spans="1:7" x14ac:dyDescent="0.2">
      <c r="A2520" s="8" t="s">
        <v>2665</v>
      </c>
      <c r="B2520" s="8">
        <v>657798800</v>
      </c>
      <c r="C2520" s="8">
        <v>1090489</v>
      </c>
      <c r="D2520" s="8" t="s">
        <v>31</v>
      </c>
      <c r="E2520" s="8" t="s">
        <v>65</v>
      </c>
      <c r="F2520" s="23">
        <v>0</v>
      </c>
      <c r="G2520" s="23">
        <v>65983011</v>
      </c>
    </row>
    <row r="2521" spans="1:7" x14ac:dyDescent="0.2">
      <c r="A2521" s="8" t="s">
        <v>2665</v>
      </c>
      <c r="B2521" s="8">
        <v>657798800</v>
      </c>
      <c r="C2521" s="8">
        <v>1090633</v>
      </c>
      <c r="D2521" s="8" t="s">
        <v>31</v>
      </c>
      <c r="E2521" s="8" t="s">
        <v>65</v>
      </c>
      <c r="F2521" s="23">
        <v>0</v>
      </c>
      <c r="G2521" s="23">
        <v>23700276</v>
      </c>
    </row>
    <row r="2522" spans="1:7" x14ac:dyDescent="0.2">
      <c r="A2522" s="8" t="s">
        <v>2665</v>
      </c>
      <c r="B2522" s="8">
        <v>657798800</v>
      </c>
      <c r="C2522" s="8">
        <v>1090635</v>
      </c>
      <c r="D2522" s="8" t="s">
        <v>31</v>
      </c>
      <c r="E2522" s="8" t="s">
        <v>65</v>
      </c>
      <c r="F2522" s="23">
        <v>0</v>
      </c>
      <c r="G2522" s="23">
        <v>25893618</v>
      </c>
    </row>
    <row r="2523" spans="1:7" x14ac:dyDescent="0.2">
      <c r="A2523" s="8" t="s">
        <v>2665</v>
      </c>
      <c r="B2523" s="8">
        <v>657798800</v>
      </c>
      <c r="C2523" s="8">
        <v>1131601</v>
      </c>
      <c r="D2523" s="8" t="s">
        <v>30</v>
      </c>
      <c r="E2523" s="8" t="s">
        <v>2242</v>
      </c>
      <c r="F2523" s="23">
        <v>0</v>
      </c>
      <c r="G2523" s="23">
        <v>78666120</v>
      </c>
    </row>
    <row r="2524" spans="1:7" x14ac:dyDescent="0.2">
      <c r="A2524" s="8" t="s">
        <v>2665</v>
      </c>
      <c r="B2524" s="8">
        <v>657798800</v>
      </c>
      <c r="C2524" s="8">
        <v>1131611</v>
      </c>
      <c r="D2524" s="8" t="s">
        <v>30</v>
      </c>
      <c r="E2524" s="8" t="s">
        <v>2214</v>
      </c>
      <c r="F2524" s="23">
        <v>0</v>
      </c>
      <c r="G2524" s="23">
        <v>56116200</v>
      </c>
    </row>
    <row r="2525" spans="1:7" x14ac:dyDescent="0.2">
      <c r="A2525" s="8" t="s">
        <v>2665</v>
      </c>
      <c r="B2525" s="8">
        <v>657798800</v>
      </c>
      <c r="C2525" s="8">
        <v>1131777</v>
      </c>
      <c r="D2525" s="8" t="s">
        <v>30</v>
      </c>
      <c r="E2525" s="8" t="s">
        <v>2210</v>
      </c>
      <c r="F2525" s="23">
        <v>0</v>
      </c>
      <c r="G2525" s="23">
        <v>62048484</v>
      </c>
    </row>
    <row r="2526" spans="1:7" x14ac:dyDescent="0.2">
      <c r="A2526" s="8" t="s">
        <v>2665</v>
      </c>
      <c r="B2526" s="8">
        <v>657798800</v>
      </c>
      <c r="C2526" s="8">
        <v>1131890</v>
      </c>
      <c r="D2526" s="8" t="s">
        <v>30</v>
      </c>
      <c r="E2526" s="8" t="s">
        <v>2234</v>
      </c>
      <c r="F2526" s="23">
        <v>0</v>
      </c>
      <c r="G2526" s="23">
        <v>54031884</v>
      </c>
    </row>
    <row r="2527" spans="1:7" x14ac:dyDescent="0.2">
      <c r="A2527" s="8" t="s">
        <v>2665</v>
      </c>
      <c r="B2527" s="8">
        <v>657798800</v>
      </c>
      <c r="C2527" s="8">
        <v>1131917</v>
      </c>
      <c r="D2527" s="8" t="s">
        <v>30</v>
      </c>
      <c r="E2527" s="8" t="s">
        <v>2234</v>
      </c>
      <c r="F2527" s="23">
        <v>0</v>
      </c>
      <c r="G2527" s="23">
        <v>38800344</v>
      </c>
    </row>
    <row r="2528" spans="1:7" x14ac:dyDescent="0.2">
      <c r="A2528" s="8" t="s">
        <v>2665</v>
      </c>
      <c r="B2528" s="8">
        <v>657798800</v>
      </c>
      <c r="C2528" s="8">
        <v>1131918</v>
      </c>
      <c r="D2528" s="8" t="s">
        <v>30</v>
      </c>
      <c r="E2528" s="8" t="s">
        <v>2215</v>
      </c>
      <c r="F2528" s="23">
        <v>0</v>
      </c>
      <c r="G2528" s="23">
        <v>58521180</v>
      </c>
    </row>
    <row r="2529" spans="1:7" x14ac:dyDescent="0.2">
      <c r="A2529" s="8" t="s">
        <v>2665</v>
      </c>
      <c r="B2529" s="8">
        <v>657798800</v>
      </c>
      <c r="C2529" s="8">
        <v>1132065</v>
      </c>
      <c r="D2529" s="8" t="s">
        <v>30</v>
      </c>
      <c r="E2529" s="8" t="s">
        <v>2214</v>
      </c>
      <c r="F2529" s="23">
        <v>0</v>
      </c>
      <c r="G2529" s="23">
        <v>82891644</v>
      </c>
    </row>
    <row r="2530" spans="1:7" x14ac:dyDescent="0.2">
      <c r="A2530" s="8" t="s">
        <v>2665</v>
      </c>
      <c r="B2530" s="8">
        <v>657798800</v>
      </c>
      <c r="C2530" s="8">
        <v>1132066</v>
      </c>
      <c r="D2530" s="8" t="s">
        <v>30</v>
      </c>
      <c r="E2530" s="8" t="s">
        <v>2206</v>
      </c>
      <c r="F2530" s="23">
        <v>0</v>
      </c>
      <c r="G2530" s="23">
        <v>80646996</v>
      </c>
    </row>
    <row r="2531" spans="1:7" x14ac:dyDescent="0.2">
      <c r="A2531" s="8" t="s">
        <v>2665</v>
      </c>
      <c r="B2531" s="8">
        <v>657798800</v>
      </c>
      <c r="C2531" s="8">
        <v>1132067</v>
      </c>
      <c r="D2531" s="8" t="s">
        <v>30</v>
      </c>
      <c r="E2531" s="8" t="s">
        <v>2242</v>
      </c>
      <c r="F2531" s="23">
        <v>0</v>
      </c>
      <c r="G2531" s="23">
        <v>79685004</v>
      </c>
    </row>
    <row r="2532" spans="1:7" x14ac:dyDescent="0.2">
      <c r="A2532" s="8" t="s">
        <v>2665</v>
      </c>
      <c r="B2532" s="8">
        <v>657798800</v>
      </c>
      <c r="C2532" s="8">
        <v>1132068</v>
      </c>
      <c r="D2532" s="8" t="s">
        <v>30</v>
      </c>
      <c r="E2532" s="8" t="s">
        <v>2206</v>
      </c>
      <c r="F2532" s="23">
        <v>0</v>
      </c>
      <c r="G2532" s="23">
        <v>80166000</v>
      </c>
    </row>
    <row r="2533" spans="1:7" x14ac:dyDescent="0.2">
      <c r="A2533" s="8" t="s">
        <v>2665</v>
      </c>
      <c r="B2533" s="8">
        <v>657798800</v>
      </c>
      <c r="C2533" s="8">
        <v>1132069</v>
      </c>
      <c r="D2533" s="8" t="s">
        <v>30</v>
      </c>
      <c r="E2533" s="8" t="s">
        <v>2214</v>
      </c>
      <c r="F2533" s="23">
        <v>0</v>
      </c>
      <c r="G2533" s="23">
        <v>63010476</v>
      </c>
    </row>
    <row r="2534" spans="1:7" x14ac:dyDescent="0.2">
      <c r="A2534" s="8" t="s">
        <v>2665</v>
      </c>
      <c r="B2534" s="8">
        <v>657798800</v>
      </c>
      <c r="C2534" s="8">
        <v>1132070</v>
      </c>
      <c r="D2534" s="8" t="s">
        <v>30</v>
      </c>
      <c r="E2534" s="8" t="s">
        <v>2206</v>
      </c>
      <c r="F2534" s="23">
        <v>0</v>
      </c>
      <c r="G2534" s="23">
        <v>90587580</v>
      </c>
    </row>
    <row r="2535" spans="1:7" x14ac:dyDescent="0.2">
      <c r="A2535" s="8" t="s">
        <v>2665</v>
      </c>
      <c r="B2535" s="8">
        <v>657798800</v>
      </c>
      <c r="C2535" s="8">
        <v>1132071</v>
      </c>
      <c r="D2535" s="8" t="s">
        <v>30</v>
      </c>
      <c r="E2535" s="8" t="s">
        <v>2260</v>
      </c>
      <c r="F2535" s="23">
        <v>0</v>
      </c>
      <c r="G2535" s="23">
        <v>64132800</v>
      </c>
    </row>
    <row r="2536" spans="1:7" x14ac:dyDescent="0.2">
      <c r="A2536" s="8" t="s">
        <v>2665</v>
      </c>
      <c r="B2536" s="8">
        <v>657798800</v>
      </c>
      <c r="C2536" s="8">
        <v>1132072</v>
      </c>
      <c r="D2536" s="8" t="s">
        <v>30</v>
      </c>
      <c r="E2536" s="8" t="s">
        <v>2206</v>
      </c>
      <c r="F2536" s="23">
        <v>0</v>
      </c>
      <c r="G2536" s="23">
        <v>80166000</v>
      </c>
    </row>
    <row r="2537" spans="1:7" x14ac:dyDescent="0.2">
      <c r="A2537" s="8" t="s">
        <v>2665</v>
      </c>
      <c r="B2537" s="8">
        <v>657798800</v>
      </c>
      <c r="C2537" s="8">
        <v>1132073</v>
      </c>
      <c r="D2537" s="8" t="s">
        <v>30</v>
      </c>
      <c r="E2537" s="8" t="s">
        <v>2250</v>
      </c>
      <c r="F2537" s="23">
        <v>0</v>
      </c>
      <c r="G2537" s="23">
        <v>77600688</v>
      </c>
    </row>
    <row r="2538" spans="1:7" x14ac:dyDescent="0.2">
      <c r="A2538" s="8" t="s">
        <v>2665</v>
      </c>
      <c r="B2538" s="8">
        <v>657798800</v>
      </c>
      <c r="C2538" s="8">
        <v>1132074</v>
      </c>
      <c r="D2538" s="8" t="s">
        <v>30</v>
      </c>
      <c r="E2538" s="8" t="s">
        <v>2259</v>
      </c>
      <c r="F2538" s="23">
        <v>0</v>
      </c>
      <c r="G2538" s="23">
        <v>64453464</v>
      </c>
    </row>
    <row r="2539" spans="1:7" x14ac:dyDescent="0.2">
      <c r="A2539" s="8" t="s">
        <v>2665</v>
      </c>
      <c r="B2539" s="8">
        <v>657798800</v>
      </c>
      <c r="C2539" s="8">
        <v>1132220</v>
      </c>
      <c r="D2539" s="8" t="s">
        <v>30</v>
      </c>
      <c r="E2539" s="8" t="s">
        <v>2258</v>
      </c>
      <c r="F2539" s="23">
        <v>0</v>
      </c>
      <c r="G2539" s="23">
        <v>74875044</v>
      </c>
    </row>
    <row r="2540" spans="1:7" x14ac:dyDescent="0.2">
      <c r="A2540" s="8" t="s">
        <v>2665</v>
      </c>
      <c r="B2540" s="8">
        <v>657798800</v>
      </c>
      <c r="C2540" s="8">
        <v>1132387</v>
      </c>
      <c r="D2540" s="8" t="s">
        <v>30</v>
      </c>
      <c r="E2540" s="8" t="s">
        <v>2214</v>
      </c>
      <c r="F2540" s="23">
        <v>0</v>
      </c>
      <c r="G2540" s="23">
        <v>26828888</v>
      </c>
    </row>
    <row r="2541" spans="1:7" x14ac:dyDescent="0.2">
      <c r="A2541" s="8" t="s">
        <v>2665</v>
      </c>
      <c r="B2541" s="8">
        <v>657798800</v>
      </c>
      <c r="C2541" s="8">
        <v>1132406</v>
      </c>
      <c r="D2541" s="8" t="s">
        <v>30</v>
      </c>
      <c r="E2541" s="8" t="s">
        <v>2242</v>
      </c>
      <c r="F2541" s="23">
        <v>0</v>
      </c>
      <c r="G2541" s="23">
        <v>17903740</v>
      </c>
    </row>
    <row r="2542" spans="1:7" x14ac:dyDescent="0.2">
      <c r="A2542" s="8" t="s">
        <v>2665</v>
      </c>
      <c r="B2542" s="8">
        <v>657798800</v>
      </c>
      <c r="C2542" s="8">
        <v>1132407</v>
      </c>
      <c r="D2542" s="8" t="s">
        <v>30</v>
      </c>
      <c r="E2542" s="8" t="s">
        <v>2232</v>
      </c>
      <c r="F2542" s="23">
        <v>0</v>
      </c>
      <c r="G2542" s="23">
        <v>17262412</v>
      </c>
    </row>
    <row r="2543" spans="1:7" x14ac:dyDescent="0.2">
      <c r="A2543" s="8" t="s">
        <v>2738</v>
      </c>
      <c r="B2543" s="8">
        <v>650980085</v>
      </c>
      <c r="C2543" s="8">
        <v>1050954</v>
      </c>
      <c r="D2543" s="8" t="s">
        <v>168</v>
      </c>
      <c r="E2543" s="8" t="s">
        <v>2176</v>
      </c>
      <c r="F2543" s="23">
        <v>0</v>
      </c>
      <c r="G2543" s="23">
        <v>58941649</v>
      </c>
    </row>
    <row r="2544" spans="1:7" x14ac:dyDescent="0.2">
      <c r="A2544" s="8" t="s">
        <v>2692</v>
      </c>
      <c r="B2544" s="8">
        <v>650699602</v>
      </c>
      <c r="C2544" s="8">
        <v>1050847</v>
      </c>
      <c r="D2544" s="8" t="s">
        <v>168</v>
      </c>
      <c r="E2544" s="8" t="s">
        <v>2291</v>
      </c>
      <c r="F2544" s="23">
        <v>0</v>
      </c>
      <c r="G2544" s="23">
        <v>72470064</v>
      </c>
    </row>
    <row r="2545" spans="1:7" x14ac:dyDescent="0.2">
      <c r="A2545" s="8" t="s">
        <v>2692</v>
      </c>
      <c r="B2545" s="8">
        <v>650699602</v>
      </c>
      <c r="C2545" s="8">
        <v>1050905</v>
      </c>
      <c r="D2545" s="8" t="s">
        <v>168</v>
      </c>
      <c r="E2545" s="8" t="s">
        <v>2291</v>
      </c>
      <c r="F2545" s="23">
        <v>0</v>
      </c>
      <c r="G2545" s="23">
        <v>45255000</v>
      </c>
    </row>
    <row r="2546" spans="1:7" x14ac:dyDescent="0.2">
      <c r="A2546" s="8" t="s">
        <v>2692</v>
      </c>
      <c r="B2546" s="8">
        <v>650699602</v>
      </c>
      <c r="C2546" s="8">
        <v>1051030</v>
      </c>
      <c r="D2546" s="8" t="s">
        <v>168</v>
      </c>
      <c r="E2546" s="8" t="s">
        <v>2175</v>
      </c>
      <c r="F2546" s="23">
        <v>0</v>
      </c>
      <c r="G2546" s="23">
        <v>93109792</v>
      </c>
    </row>
    <row r="2547" spans="1:7" x14ac:dyDescent="0.2">
      <c r="A2547" s="8" t="s">
        <v>2692</v>
      </c>
      <c r="B2547" s="8">
        <v>650699602</v>
      </c>
      <c r="C2547" s="8">
        <v>1051049</v>
      </c>
      <c r="D2547" s="8" t="s">
        <v>168</v>
      </c>
      <c r="E2547" s="8" t="s">
        <v>2175</v>
      </c>
      <c r="F2547" s="23">
        <v>0</v>
      </c>
      <c r="G2547" s="23">
        <v>116080368</v>
      </c>
    </row>
    <row r="2548" spans="1:7" x14ac:dyDescent="0.2">
      <c r="A2548" s="8" t="s">
        <v>2692</v>
      </c>
      <c r="B2548" s="8">
        <v>650699602</v>
      </c>
      <c r="C2548" s="8">
        <v>1051050</v>
      </c>
      <c r="D2548" s="8" t="s">
        <v>168</v>
      </c>
      <c r="E2548" s="8" t="s">
        <v>2291</v>
      </c>
      <c r="F2548" s="23">
        <v>0</v>
      </c>
      <c r="G2548" s="23">
        <v>149840646</v>
      </c>
    </row>
    <row r="2549" spans="1:7" x14ac:dyDescent="0.2">
      <c r="A2549" s="8" t="s">
        <v>2692</v>
      </c>
      <c r="B2549" s="8">
        <v>650699602</v>
      </c>
      <c r="C2549" s="8">
        <v>1051051</v>
      </c>
      <c r="D2549" s="8" t="s">
        <v>168</v>
      </c>
      <c r="E2549" s="8" t="s">
        <v>2175</v>
      </c>
      <c r="F2549" s="23">
        <v>0</v>
      </c>
      <c r="G2549" s="23">
        <v>149589756</v>
      </c>
    </row>
    <row r="2550" spans="1:7" x14ac:dyDescent="0.2">
      <c r="A2550" s="8" t="s">
        <v>2692</v>
      </c>
      <c r="B2550" s="8">
        <v>650699602</v>
      </c>
      <c r="C2550" s="8">
        <v>1051237</v>
      </c>
      <c r="D2550" s="8" t="s">
        <v>168</v>
      </c>
      <c r="E2550" s="8" t="s">
        <v>2291</v>
      </c>
      <c r="F2550" s="23">
        <v>0</v>
      </c>
      <c r="G2550" s="23">
        <v>42006984</v>
      </c>
    </row>
    <row r="2551" spans="1:7" x14ac:dyDescent="0.2">
      <c r="A2551" s="8" t="s">
        <v>2692</v>
      </c>
      <c r="B2551" s="8">
        <v>650699602</v>
      </c>
      <c r="C2551" s="8">
        <v>1051238</v>
      </c>
      <c r="D2551" s="8" t="s">
        <v>168</v>
      </c>
      <c r="E2551" s="8" t="s">
        <v>2175</v>
      </c>
      <c r="F2551" s="23">
        <v>0</v>
      </c>
      <c r="G2551" s="23">
        <v>58948732</v>
      </c>
    </row>
    <row r="2552" spans="1:7" x14ac:dyDescent="0.2">
      <c r="A2552" s="8" t="s">
        <v>2692</v>
      </c>
      <c r="B2552" s="8">
        <v>650699602</v>
      </c>
      <c r="C2552" s="8">
        <v>1051245</v>
      </c>
      <c r="D2552" s="8" t="s">
        <v>168</v>
      </c>
      <c r="E2552" s="8" t="s">
        <v>2189</v>
      </c>
      <c r="F2552" s="23">
        <v>0</v>
      </c>
      <c r="G2552" s="23">
        <v>57986740</v>
      </c>
    </row>
    <row r="2553" spans="1:7" x14ac:dyDescent="0.2">
      <c r="A2553" s="8" t="s">
        <v>2692</v>
      </c>
      <c r="B2553" s="8">
        <v>650699602</v>
      </c>
      <c r="C2553" s="8">
        <v>1051325</v>
      </c>
      <c r="D2553" s="8" t="s">
        <v>168</v>
      </c>
      <c r="E2553" s="8" t="s">
        <v>2291</v>
      </c>
      <c r="F2553" s="23">
        <v>0</v>
      </c>
      <c r="G2553" s="23">
        <v>32066400</v>
      </c>
    </row>
    <row r="2554" spans="1:7" x14ac:dyDescent="0.2">
      <c r="A2554" s="8" t="s">
        <v>2692</v>
      </c>
      <c r="B2554" s="8">
        <v>650699602</v>
      </c>
      <c r="C2554" s="8">
        <v>1051326</v>
      </c>
      <c r="D2554" s="8" t="s">
        <v>168</v>
      </c>
      <c r="E2554" s="8" t="s">
        <v>2175</v>
      </c>
      <c r="F2554" s="23">
        <v>0</v>
      </c>
      <c r="G2554" s="23">
        <v>31523793</v>
      </c>
    </row>
    <row r="2555" spans="1:7" x14ac:dyDescent="0.2">
      <c r="A2555" s="8" t="s">
        <v>2804</v>
      </c>
      <c r="B2555" s="8">
        <v>651902215</v>
      </c>
      <c r="C2555" s="8">
        <v>1051203</v>
      </c>
      <c r="D2555" s="8" t="s">
        <v>168</v>
      </c>
      <c r="E2555" s="8" t="s">
        <v>2176</v>
      </c>
      <c r="F2555" s="23">
        <v>0</v>
      </c>
      <c r="G2555" s="23">
        <v>87624024</v>
      </c>
    </row>
    <row r="2556" spans="1:7" x14ac:dyDescent="0.2">
      <c r="A2556" s="8" t="s">
        <v>2804</v>
      </c>
      <c r="B2556" s="8">
        <v>651902215</v>
      </c>
      <c r="C2556" s="8">
        <v>1060365</v>
      </c>
      <c r="D2556" s="8" t="s">
        <v>1589</v>
      </c>
      <c r="E2556" s="8" t="s">
        <v>2185</v>
      </c>
      <c r="F2556" s="23">
        <v>0</v>
      </c>
      <c r="G2556" s="23">
        <v>64593684</v>
      </c>
    </row>
    <row r="2557" spans="1:7" x14ac:dyDescent="0.2">
      <c r="A2557" s="8" t="s">
        <v>2804</v>
      </c>
      <c r="B2557" s="8">
        <v>651902215</v>
      </c>
      <c r="C2557" s="8">
        <v>1060366</v>
      </c>
      <c r="D2557" s="8" t="s">
        <v>1589</v>
      </c>
      <c r="E2557" s="8" t="s">
        <v>2185</v>
      </c>
      <c r="F2557" s="23">
        <v>0</v>
      </c>
      <c r="G2557" s="23">
        <v>59009072</v>
      </c>
    </row>
    <row r="2558" spans="1:7" x14ac:dyDescent="0.2">
      <c r="A2558" s="8" t="s">
        <v>2804</v>
      </c>
      <c r="B2558" s="8">
        <v>651902215</v>
      </c>
      <c r="C2558" s="8">
        <v>1060367</v>
      </c>
      <c r="D2558" s="8" t="s">
        <v>1589</v>
      </c>
      <c r="E2558" s="8" t="s">
        <v>2251</v>
      </c>
      <c r="F2558" s="23">
        <v>0</v>
      </c>
      <c r="G2558" s="23">
        <v>63506412</v>
      </c>
    </row>
    <row r="2559" spans="1:7" x14ac:dyDescent="0.2">
      <c r="A2559" s="8" t="s">
        <v>2804</v>
      </c>
      <c r="B2559" s="8">
        <v>651902215</v>
      </c>
      <c r="C2559" s="8">
        <v>1081101</v>
      </c>
      <c r="D2559" s="8" t="s">
        <v>101</v>
      </c>
      <c r="E2559" s="8" t="s">
        <v>2246</v>
      </c>
      <c r="F2559" s="23">
        <v>0</v>
      </c>
      <c r="G2559" s="23">
        <v>72481826</v>
      </c>
    </row>
    <row r="2560" spans="1:7" x14ac:dyDescent="0.2">
      <c r="A2560" s="8" t="s">
        <v>2804</v>
      </c>
      <c r="B2560" s="8">
        <v>651902215</v>
      </c>
      <c r="C2560" s="8">
        <v>1081102</v>
      </c>
      <c r="D2560" s="8" t="s">
        <v>101</v>
      </c>
      <c r="E2560" s="8" t="s">
        <v>51</v>
      </c>
      <c r="F2560" s="23">
        <v>0</v>
      </c>
      <c r="G2560" s="23">
        <v>53889516</v>
      </c>
    </row>
    <row r="2561" spans="1:7" x14ac:dyDescent="0.2">
      <c r="A2561" s="8" t="s">
        <v>2804</v>
      </c>
      <c r="B2561" s="8">
        <v>651902215</v>
      </c>
      <c r="C2561" s="8">
        <v>1081103</v>
      </c>
      <c r="D2561" s="8" t="s">
        <v>101</v>
      </c>
      <c r="E2561" s="8" t="s">
        <v>51</v>
      </c>
      <c r="F2561" s="23">
        <v>0</v>
      </c>
      <c r="G2561" s="23">
        <v>54030371</v>
      </c>
    </row>
    <row r="2562" spans="1:7" x14ac:dyDescent="0.2">
      <c r="A2562" s="8" t="s">
        <v>2804</v>
      </c>
      <c r="B2562" s="8">
        <v>651902215</v>
      </c>
      <c r="C2562" s="8">
        <v>1081104</v>
      </c>
      <c r="D2562" s="8" t="s">
        <v>101</v>
      </c>
      <c r="E2562" s="8" t="s">
        <v>2904</v>
      </c>
      <c r="F2562" s="23">
        <v>0</v>
      </c>
      <c r="G2562" s="23">
        <v>80144110</v>
      </c>
    </row>
    <row r="2563" spans="1:7" x14ac:dyDescent="0.2">
      <c r="A2563" s="8" t="s">
        <v>2804</v>
      </c>
      <c r="B2563" s="8">
        <v>651902215</v>
      </c>
      <c r="C2563" s="8">
        <v>1081105</v>
      </c>
      <c r="D2563" s="8" t="s">
        <v>101</v>
      </c>
      <c r="E2563" s="8" t="s">
        <v>2180</v>
      </c>
      <c r="F2563" s="23">
        <v>0</v>
      </c>
      <c r="G2563" s="23">
        <v>48565357</v>
      </c>
    </row>
    <row r="2564" spans="1:7" x14ac:dyDescent="0.2">
      <c r="A2564" s="8" t="s">
        <v>2804</v>
      </c>
      <c r="B2564" s="8">
        <v>651902215</v>
      </c>
      <c r="C2564" s="8">
        <v>1081106</v>
      </c>
      <c r="D2564" s="8" t="s">
        <v>101</v>
      </c>
      <c r="E2564" s="8" t="s">
        <v>2180</v>
      </c>
      <c r="F2564" s="23">
        <v>0</v>
      </c>
      <c r="G2564" s="23">
        <v>49776675</v>
      </c>
    </row>
    <row r="2565" spans="1:7" x14ac:dyDescent="0.2">
      <c r="A2565" s="8" t="s">
        <v>2804</v>
      </c>
      <c r="B2565" s="8">
        <v>651902215</v>
      </c>
      <c r="C2565" s="8">
        <v>1090578</v>
      </c>
      <c r="D2565" s="8" t="s">
        <v>31</v>
      </c>
      <c r="E2565" s="8" t="s">
        <v>65</v>
      </c>
      <c r="F2565" s="23">
        <v>0</v>
      </c>
      <c r="G2565" s="23">
        <v>95665867</v>
      </c>
    </row>
    <row r="2566" spans="1:7" x14ac:dyDescent="0.2">
      <c r="A2566" s="8" t="s">
        <v>2804</v>
      </c>
      <c r="B2566" s="8">
        <v>651902215</v>
      </c>
      <c r="C2566" s="8">
        <v>1090579</v>
      </c>
      <c r="D2566" s="8" t="s">
        <v>31</v>
      </c>
      <c r="E2566" s="8" t="s">
        <v>2266</v>
      </c>
      <c r="F2566" s="23">
        <v>0</v>
      </c>
      <c r="G2566" s="23">
        <v>60734868</v>
      </c>
    </row>
    <row r="2567" spans="1:7" x14ac:dyDescent="0.2">
      <c r="A2567" s="8" t="s">
        <v>2804</v>
      </c>
      <c r="B2567" s="8">
        <v>651902215</v>
      </c>
      <c r="C2567" s="8">
        <v>1100678</v>
      </c>
      <c r="D2567" s="8" t="s">
        <v>1585</v>
      </c>
      <c r="E2567" s="8" t="s">
        <v>2212</v>
      </c>
      <c r="F2567" s="23">
        <v>0</v>
      </c>
      <c r="G2567" s="23">
        <v>54537435</v>
      </c>
    </row>
    <row r="2568" spans="1:7" x14ac:dyDescent="0.2">
      <c r="A2568" s="8" t="s">
        <v>2804</v>
      </c>
      <c r="B2568" s="8">
        <v>651902215</v>
      </c>
      <c r="C2568" s="8">
        <v>1100679</v>
      </c>
      <c r="D2568" s="8" t="s">
        <v>1585</v>
      </c>
      <c r="E2568" s="8" t="s">
        <v>2169</v>
      </c>
      <c r="F2568" s="23">
        <v>0</v>
      </c>
      <c r="G2568" s="23">
        <v>72453654</v>
      </c>
    </row>
    <row r="2569" spans="1:7" x14ac:dyDescent="0.2">
      <c r="A2569" s="8" t="s">
        <v>2804</v>
      </c>
      <c r="B2569" s="8">
        <v>651902215</v>
      </c>
      <c r="C2569" s="8">
        <v>1160046</v>
      </c>
      <c r="D2569" s="8" t="s">
        <v>1587</v>
      </c>
      <c r="E2569" s="8" t="s">
        <v>2196</v>
      </c>
      <c r="F2569" s="23">
        <v>0</v>
      </c>
      <c r="G2569" s="23">
        <v>94031996</v>
      </c>
    </row>
    <row r="2570" spans="1:7" x14ac:dyDescent="0.2">
      <c r="A2570" s="8" t="s">
        <v>2804</v>
      </c>
      <c r="B2570" s="8">
        <v>651902215</v>
      </c>
      <c r="C2570" s="8">
        <v>1160047</v>
      </c>
      <c r="D2570" s="8" t="s">
        <v>1587</v>
      </c>
      <c r="E2570" s="8" t="s">
        <v>2196</v>
      </c>
      <c r="F2570" s="23">
        <v>0</v>
      </c>
      <c r="G2570" s="23">
        <v>73580461</v>
      </c>
    </row>
    <row r="2571" spans="1:7" x14ac:dyDescent="0.2">
      <c r="A2571" s="8" t="s">
        <v>2806</v>
      </c>
      <c r="B2571" s="8">
        <v>651908876</v>
      </c>
      <c r="C2571" s="8">
        <v>1150117</v>
      </c>
      <c r="D2571" s="8" t="s">
        <v>72</v>
      </c>
      <c r="E2571" s="8" t="s">
        <v>2187</v>
      </c>
      <c r="F2571" s="23">
        <v>0</v>
      </c>
      <c r="G2571" s="23">
        <v>112791353</v>
      </c>
    </row>
    <row r="2572" spans="1:7" x14ac:dyDescent="0.2">
      <c r="A2572" s="8" t="s">
        <v>2926</v>
      </c>
      <c r="B2572" s="8">
        <v>732489002</v>
      </c>
      <c r="C2572" s="8">
        <v>1070625</v>
      </c>
      <c r="D2572" s="8" t="s">
        <v>1590</v>
      </c>
      <c r="E2572" s="8" t="s">
        <v>2186</v>
      </c>
      <c r="F2572" s="23">
        <v>0</v>
      </c>
      <c r="G2572" s="23">
        <v>84510480</v>
      </c>
    </row>
    <row r="2573" spans="1:7" x14ac:dyDescent="0.2">
      <c r="A2573" s="8" t="s">
        <v>2926</v>
      </c>
      <c r="B2573" s="8">
        <v>732489002</v>
      </c>
      <c r="C2573" s="8">
        <v>1070626</v>
      </c>
      <c r="D2573" s="8" t="s">
        <v>1590</v>
      </c>
      <c r="E2573" s="8" t="s">
        <v>2199</v>
      </c>
      <c r="F2573" s="23">
        <v>0</v>
      </c>
      <c r="G2573" s="23">
        <v>70623084</v>
      </c>
    </row>
    <row r="2574" spans="1:7" x14ac:dyDescent="0.2">
      <c r="A2574" s="8" t="s">
        <v>2926</v>
      </c>
      <c r="B2574" s="8">
        <v>732489002</v>
      </c>
      <c r="C2574" s="8">
        <v>1070627</v>
      </c>
      <c r="D2574" s="8" t="s">
        <v>1590</v>
      </c>
      <c r="E2574" s="8" t="s">
        <v>2199</v>
      </c>
      <c r="F2574" s="23">
        <v>0</v>
      </c>
      <c r="G2574" s="23">
        <v>61233032</v>
      </c>
    </row>
    <row r="2575" spans="1:7" x14ac:dyDescent="0.2">
      <c r="A2575" s="8" t="s">
        <v>2926</v>
      </c>
      <c r="B2575" s="8">
        <v>732489002</v>
      </c>
      <c r="C2575" s="8">
        <v>1070628</v>
      </c>
      <c r="D2575" s="8" t="s">
        <v>1590</v>
      </c>
      <c r="E2575" s="8" t="s">
        <v>2274</v>
      </c>
      <c r="F2575" s="23">
        <v>0</v>
      </c>
      <c r="G2575" s="23">
        <v>50360340</v>
      </c>
    </row>
    <row r="2576" spans="1:7" x14ac:dyDescent="0.2">
      <c r="A2576" s="8" t="s">
        <v>2926</v>
      </c>
      <c r="B2576" s="8">
        <v>732489002</v>
      </c>
      <c r="C2576" s="8">
        <v>1070629</v>
      </c>
      <c r="D2576" s="8" t="s">
        <v>1590</v>
      </c>
      <c r="E2576" s="8" t="s">
        <v>2274</v>
      </c>
      <c r="F2576" s="23">
        <v>0</v>
      </c>
      <c r="G2576" s="23">
        <v>46950268</v>
      </c>
    </row>
    <row r="2577" spans="1:7" x14ac:dyDescent="0.2">
      <c r="A2577" s="8" t="s">
        <v>2670</v>
      </c>
      <c r="B2577" s="8">
        <v>658279203</v>
      </c>
      <c r="C2577" s="8">
        <v>1110172</v>
      </c>
      <c r="D2577" s="8" t="s">
        <v>225</v>
      </c>
      <c r="E2577" s="8" t="s">
        <v>2802</v>
      </c>
      <c r="F2577" s="23">
        <v>0</v>
      </c>
      <c r="G2577" s="23">
        <v>215039729</v>
      </c>
    </row>
    <row r="2578" spans="1:7" x14ac:dyDescent="0.2">
      <c r="A2578" s="8" t="s">
        <v>2670</v>
      </c>
      <c r="B2578" s="8">
        <v>658279203</v>
      </c>
      <c r="C2578" s="8">
        <v>1110173</v>
      </c>
      <c r="D2578" s="8" t="s">
        <v>225</v>
      </c>
      <c r="E2578" s="8" t="s">
        <v>2802</v>
      </c>
      <c r="F2578" s="23">
        <v>0</v>
      </c>
      <c r="G2578" s="23">
        <v>38351417</v>
      </c>
    </row>
    <row r="2579" spans="1:7" x14ac:dyDescent="0.2">
      <c r="A2579" s="8" t="s">
        <v>2670</v>
      </c>
      <c r="B2579" s="8">
        <v>658279203</v>
      </c>
      <c r="C2579" s="8">
        <v>1132290</v>
      </c>
      <c r="D2579" s="8" t="s">
        <v>30</v>
      </c>
      <c r="E2579" s="8" t="s">
        <v>2253</v>
      </c>
      <c r="F2579" s="23">
        <v>0</v>
      </c>
      <c r="G2579" s="23">
        <v>135848995</v>
      </c>
    </row>
    <row r="2580" spans="1:7" x14ac:dyDescent="0.2">
      <c r="A2580" s="8" t="s">
        <v>2670</v>
      </c>
      <c r="B2580" s="8">
        <v>658279203</v>
      </c>
      <c r="C2580" s="8">
        <v>1132291</v>
      </c>
      <c r="D2580" s="8" t="s">
        <v>30</v>
      </c>
      <c r="E2580" s="8" t="s">
        <v>2253</v>
      </c>
      <c r="F2580" s="23">
        <v>0</v>
      </c>
      <c r="G2580" s="23">
        <v>28028712</v>
      </c>
    </row>
    <row r="2581" spans="1:7" x14ac:dyDescent="0.2">
      <c r="A2581" s="8" t="s">
        <v>2670</v>
      </c>
      <c r="B2581" s="8">
        <v>658279203</v>
      </c>
      <c r="C2581" s="8">
        <v>1132350</v>
      </c>
      <c r="D2581" s="8" t="s">
        <v>30</v>
      </c>
      <c r="E2581" s="8" t="s">
        <v>2253</v>
      </c>
      <c r="F2581" s="23">
        <v>0</v>
      </c>
      <c r="G2581" s="23">
        <v>55053326</v>
      </c>
    </row>
    <row r="2582" spans="1:7" x14ac:dyDescent="0.2">
      <c r="A2582" s="8" t="s">
        <v>2670</v>
      </c>
      <c r="B2582" s="8">
        <v>658279203</v>
      </c>
      <c r="C2582" s="8">
        <v>1132351</v>
      </c>
      <c r="D2582" s="8" t="s">
        <v>30</v>
      </c>
      <c r="E2582" s="8" t="s">
        <v>2253</v>
      </c>
      <c r="F2582" s="23">
        <v>0</v>
      </c>
      <c r="G2582" s="23">
        <v>3741080</v>
      </c>
    </row>
    <row r="2583" spans="1:7" x14ac:dyDescent="0.2">
      <c r="A2583" s="8" t="s">
        <v>2470</v>
      </c>
      <c r="B2583" s="8">
        <v>708967009</v>
      </c>
      <c r="C2583" s="8">
        <v>1040385</v>
      </c>
      <c r="D2583" s="8" t="s">
        <v>1588</v>
      </c>
      <c r="E2583" s="8" t="s">
        <v>2286</v>
      </c>
      <c r="F2583" s="23">
        <v>0</v>
      </c>
      <c r="G2583" s="23">
        <v>74864002</v>
      </c>
    </row>
    <row r="2584" spans="1:7" x14ac:dyDescent="0.2">
      <c r="A2584" s="8" t="s">
        <v>2478</v>
      </c>
      <c r="B2584" s="8">
        <v>703130003</v>
      </c>
      <c r="C2584" s="8">
        <v>1050610</v>
      </c>
      <c r="D2584" s="8" t="s">
        <v>168</v>
      </c>
      <c r="E2584" s="8" t="s">
        <v>2291</v>
      </c>
      <c r="F2584" s="23">
        <v>0</v>
      </c>
      <c r="G2584" s="23">
        <v>133459192</v>
      </c>
    </row>
    <row r="2585" spans="1:7" x14ac:dyDescent="0.2">
      <c r="A2585" s="8" t="s">
        <v>2478</v>
      </c>
      <c r="B2585" s="8">
        <v>703130003</v>
      </c>
      <c r="C2585" s="8">
        <v>1050611</v>
      </c>
      <c r="D2585" s="8" t="s">
        <v>168</v>
      </c>
      <c r="E2585" s="8" t="s">
        <v>2291</v>
      </c>
      <c r="F2585" s="23">
        <v>0</v>
      </c>
      <c r="G2585" s="23">
        <v>27897768</v>
      </c>
    </row>
    <row r="2586" spans="1:7" x14ac:dyDescent="0.2">
      <c r="A2586" s="8" t="s">
        <v>2478</v>
      </c>
      <c r="B2586" s="8">
        <v>703130003</v>
      </c>
      <c r="C2586" s="8">
        <v>1050630</v>
      </c>
      <c r="D2586" s="8" t="s">
        <v>168</v>
      </c>
      <c r="E2586" s="8" t="s">
        <v>2175</v>
      </c>
      <c r="F2586" s="23">
        <v>0</v>
      </c>
      <c r="G2586" s="23">
        <v>107739056</v>
      </c>
    </row>
    <row r="2587" spans="1:7" x14ac:dyDescent="0.2">
      <c r="A2587" s="8" t="s">
        <v>2478</v>
      </c>
      <c r="B2587" s="8">
        <v>703130003</v>
      </c>
      <c r="C2587" s="8">
        <v>1050794</v>
      </c>
      <c r="D2587" s="8" t="s">
        <v>168</v>
      </c>
      <c r="E2587" s="8" t="s">
        <v>2175</v>
      </c>
      <c r="F2587" s="23">
        <v>0</v>
      </c>
      <c r="G2587" s="23">
        <v>17715696</v>
      </c>
    </row>
    <row r="2588" spans="1:7" x14ac:dyDescent="0.2">
      <c r="A2588" s="8" t="s">
        <v>2478</v>
      </c>
      <c r="B2588" s="8">
        <v>703130003</v>
      </c>
      <c r="C2588" s="8">
        <v>1050848</v>
      </c>
      <c r="D2588" s="8" t="s">
        <v>168</v>
      </c>
      <c r="E2588" s="8" t="s">
        <v>2175</v>
      </c>
      <c r="F2588" s="23">
        <v>0</v>
      </c>
      <c r="G2588" s="23">
        <v>204245099</v>
      </c>
    </row>
    <row r="2589" spans="1:7" x14ac:dyDescent="0.2">
      <c r="A2589" s="8" t="s">
        <v>2478</v>
      </c>
      <c r="B2589" s="8">
        <v>703130003</v>
      </c>
      <c r="C2589" s="8">
        <v>1051039</v>
      </c>
      <c r="D2589" s="8" t="s">
        <v>168</v>
      </c>
      <c r="E2589" s="8" t="s">
        <v>2291</v>
      </c>
      <c r="F2589" s="23">
        <v>0</v>
      </c>
      <c r="G2589" s="23">
        <v>152992111</v>
      </c>
    </row>
    <row r="2590" spans="1:7" x14ac:dyDescent="0.2">
      <c r="A2590" s="8" t="s">
        <v>2478</v>
      </c>
      <c r="B2590" s="8">
        <v>703130003</v>
      </c>
      <c r="C2590" s="8">
        <v>1051040</v>
      </c>
      <c r="D2590" s="8" t="s">
        <v>168</v>
      </c>
      <c r="E2590" s="8" t="s">
        <v>2291</v>
      </c>
      <c r="F2590" s="23">
        <v>0</v>
      </c>
      <c r="G2590" s="23">
        <v>29501088</v>
      </c>
    </row>
    <row r="2591" spans="1:7" x14ac:dyDescent="0.2">
      <c r="A2591" s="8" t="s">
        <v>2478</v>
      </c>
      <c r="B2591" s="8">
        <v>703130003</v>
      </c>
      <c r="C2591" s="8">
        <v>1051041</v>
      </c>
      <c r="D2591" s="8" t="s">
        <v>168</v>
      </c>
      <c r="E2591" s="8" t="s">
        <v>2291</v>
      </c>
      <c r="F2591" s="23">
        <v>0</v>
      </c>
      <c r="G2591" s="23">
        <v>173414466</v>
      </c>
    </row>
    <row r="2592" spans="1:7" x14ac:dyDescent="0.2">
      <c r="A2592" s="8" t="s">
        <v>2478</v>
      </c>
      <c r="B2592" s="8">
        <v>703130003</v>
      </c>
      <c r="C2592" s="8">
        <v>1051042</v>
      </c>
      <c r="D2592" s="8" t="s">
        <v>168</v>
      </c>
      <c r="E2592" s="8" t="s">
        <v>2291</v>
      </c>
      <c r="F2592" s="23">
        <v>0</v>
      </c>
      <c r="G2592" s="23">
        <v>35433372</v>
      </c>
    </row>
    <row r="2593" spans="1:7" x14ac:dyDescent="0.2">
      <c r="A2593" s="8" t="s">
        <v>2478</v>
      </c>
      <c r="B2593" s="8">
        <v>703130003</v>
      </c>
      <c r="C2593" s="8">
        <v>1051218</v>
      </c>
      <c r="D2593" s="8" t="s">
        <v>168</v>
      </c>
      <c r="E2593" s="8" t="s">
        <v>2175</v>
      </c>
      <c r="F2593" s="23">
        <v>0</v>
      </c>
      <c r="G2593" s="23">
        <v>80458420</v>
      </c>
    </row>
    <row r="2594" spans="1:7" x14ac:dyDescent="0.2">
      <c r="A2594" s="8" t="s">
        <v>2478</v>
      </c>
      <c r="B2594" s="8">
        <v>703130003</v>
      </c>
      <c r="C2594" s="8">
        <v>1051219</v>
      </c>
      <c r="D2594" s="8" t="s">
        <v>168</v>
      </c>
      <c r="E2594" s="8" t="s">
        <v>2175</v>
      </c>
      <c r="F2594" s="23">
        <v>0</v>
      </c>
      <c r="G2594" s="23">
        <v>15630380</v>
      </c>
    </row>
    <row r="2595" spans="1:7" x14ac:dyDescent="0.2">
      <c r="A2595" s="8" t="s">
        <v>2484</v>
      </c>
      <c r="B2595" s="8">
        <v>703553001</v>
      </c>
      <c r="C2595" s="8">
        <v>1140086</v>
      </c>
      <c r="D2595" s="8" t="s">
        <v>1591</v>
      </c>
      <c r="E2595" s="8" t="s">
        <v>2222</v>
      </c>
      <c r="F2595" s="23">
        <v>0</v>
      </c>
      <c r="G2595" s="23">
        <v>83375241</v>
      </c>
    </row>
    <row r="2596" spans="1:7" x14ac:dyDescent="0.2">
      <c r="A2596" s="8" t="s">
        <v>2484</v>
      </c>
      <c r="B2596" s="8">
        <v>703553001</v>
      </c>
      <c r="C2596" s="8">
        <v>1140087</v>
      </c>
      <c r="D2596" s="8" t="s">
        <v>1591</v>
      </c>
      <c r="E2596" s="8" t="s">
        <v>2222</v>
      </c>
      <c r="F2596" s="23">
        <v>0</v>
      </c>
      <c r="G2596" s="23">
        <v>12527654</v>
      </c>
    </row>
    <row r="2597" spans="1:7" x14ac:dyDescent="0.2">
      <c r="A2597" s="8" t="s">
        <v>2666</v>
      </c>
      <c r="B2597" s="8">
        <v>655778705</v>
      </c>
      <c r="C2597" s="8">
        <v>1050910</v>
      </c>
      <c r="D2597" s="8" t="s">
        <v>168</v>
      </c>
      <c r="E2597" s="8" t="s">
        <v>2369</v>
      </c>
      <c r="F2597" s="23">
        <v>0</v>
      </c>
      <c r="G2597" s="23">
        <v>91854720</v>
      </c>
    </row>
    <row r="2598" spans="1:7" x14ac:dyDescent="0.2">
      <c r="A2598" s="8" t="s">
        <v>2801</v>
      </c>
      <c r="B2598" s="8">
        <v>651822580</v>
      </c>
      <c r="C2598" s="8">
        <v>1040437</v>
      </c>
      <c r="D2598" s="8" t="s">
        <v>1588</v>
      </c>
      <c r="E2598" s="8" t="s">
        <v>2179</v>
      </c>
      <c r="F2598" s="23">
        <v>0</v>
      </c>
      <c r="G2598" s="23">
        <v>110877754</v>
      </c>
    </row>
    <row r="2599" spans="1:7" x14ac:dyDescent="0.2">
      <c r="A2599" s="8" t="s">
        <v>2801</v>
      </c>
      <c r="B2599" s="8">
        <v>651822580</v>
      </c>
      <c r="C2599" s="8">
        <v>1040438</v>
      </c>
      <c r="D2599" s="8" t="s">
        <v>1588</v>
      </c>
      <c r="E2599" s="8" t="s">
        <v>2906</v>
      </c>
      <c r="F2599" s="23">
        <v>0</v>
      </c>
      <c r="G2599" s="23">
        <v>45579320</v>
      </c>
    </row>
    <row r="2600" spans="1:7" x14ac:dyDescent="0.2">
      <c r="A2600" s="8" t="s">
        <v>2801</v>
      </c>
      <c r="B2600" s="8">
        <v>651822580</v>
      </c>
      <c r="C2600" s="8">
        <v>1040439</v>
      </c>
      <c r="D2600" s="8" t="s">
        <v>1588</v>
      </c>
      <c r="E2600" s="8" t="s">
        <v>2201</v>
      </c>
      <c r="F2600" s="23">
        <v>0</v>
      </c>
      <c r="G2600" s="23">
        <v>59906564</v>
      </c>
    </row>
    <row r="2601" spans="1:7" x14ac:dyDescent="0.2">
      <c r="A2601" s="8" t="s">
        <v>2801</v>
      </c>
      <c r="B2601" s="8">
        <v>651822580</v>
      </c>
      <c r="C2601" s="8">
        <v>1040440</v>
      </c>
      <c r="D2601" s="8" t="s">
        <v>1588</v>
      </c>
      <c r="E2601" s="8" t="s">
        <v>2202</v>
      </c>
      <c r="F2601" s="23">
        <v>0</v>
      </c>
      <c r="G2601" s="23">
        <v>101356242</v>
      </c>
    </row>
    <row r="2602" spans="1:7" x14ac:dyDescent="0.2">
      <c r="A2602" s="8" t="s">
        <v>2801</v>
      </c>
      <c r="B2602" s="8">
        <v>651822580</v>
      </c>
      <c r="C2602" s="8">
        <v>1040441</v>
      </c>
      <c r="D2602" s="8" t="s">
        <v>1588</v>
      </c>
      <c r="E2602" s="8" t="s">
        <v>2239</v>
      </c>
      <c r="F2602" s="23">
        <v>0</v>
      </c>
      <c r="G2602" s="23">
        <v>73580459</v>
      </c>
    </row>
    <row r="2603" spans="1:7" x14ac:dyDescent="0.2">
      <c r="A2603" s="8" t="s">
        <v>2801</v>
      </c>
      <c r="B2603" s="8">
        <v>651822580</v>
      </c>
      <c r="C2603" s="8">
        <v>1051239</v>
      </c>
      <c r="D2603" s="8" t="s">
        <v>168</v>
      </c>
      <c r="E2603" s="8" t="s">
        <v>2217</v>
      </c>
      <c r="F2603" s="23">
        <v>0</v>
      </c>
      <c r="G2603" s="23">
        <v>44133250</v>
      </c>
    </row>
    <row r="2604" spans="1:7" x14ac:dyDescent="0.2">
      <c r="A2604" s="8" t="s">
        <v>2801</v>
      </c>
      <c r="B2604" s="8">
        <v>651822580</v>
      </c>
      <c r="C2604" s="8">
        <v>1051240</v>
      </c>
      <c r="D2604" s="8" t="s">
        <v>168</v>
      </c>
      <c r="E2604" s="8" t="s">
        <v>2902</v>
      </c>
      <c r="F2604" s="23">
        <v>0</v>
      </c>
      <c r="G2604" s="23">
        <v>46011262</v>
      </c>
    </row>
    <row r="2605" spans="1:7" x14ac:dyDescent="0.2">
      <c r="A2605" s="8" t="s">
        <v>2801</v>
      </c>
      <c r="B2605" s="8">
        <v>651822580</v>
      </c>
      <c r="C2605" s="8">
        <v>1051241</v>
      </c>
      <c r="D2605" s="8" t="s">
        <v>168</v>
      </c>
      <c r="E2605" s="8" t="s">
        <v>2223</v>
      </c>
      <c r="F2605" s="23">
        <v>0</v>
      </c>
      <c r="G2605" s="23">
        <v>43045982</v>
      </c>
    </row>
    <row r="2606" spans="1:7" x14ac:dyDescent="0.2">
      <c r="A2606" s="8" t="s">
        <v>2801</v>
      </c>
      <c r="B2606" s="8">
        <v>651822580</v>
      </c>
      <c r="C2606" s="8">
        <v>1051242</v>
      </c>
      <c r="D2606" s="8" t="s">
        <v>168</v>
      </c>
      <c r="E2606" s="8" t="s">
        <v>2173</v>
      </c>
      <c r="F2606" s="23">
        <v>0</v>
      </c>
      <c r="G2606" s="23">
        <v>53671568</v>
      </c>
    </row>
    <row r="2607" spans="1:7" x14ac:dyDescent="0.2">
      <c r="A2607" s="8" t="s">
        <v>2801</v>
      </c>
      <c r="B2607" s="8">
        <v>651822580</v>
      </c>
      <c r="C2607" s="8">
        <v>1051299</v>
      </c>
      <c r="D2607" s="8" t="s">
        <v>168</v>
      </c>
      <c r="E2607" s="8" t="s">
        <v>2175</v>
      </c>
      <c r="F2607" s="23">
        <v>0</v>
      </c>
      <c r="G2607" s="23">
        <v>17791680</v>
      </c>
    </row>
    <row r="2608" spans="1:7" x14ac:dyDescent="0.2">
      <c r="A2608" s="8" t="s">
        <v>2801</v>
      </c>
      <c r="B2608" s="8">
        <v>651822580</v>
      </c>
      <c r="C2608" s="8">
        <v>1090576</v>
      </c>
      <c r="D2608" s="8" t="s">
        <v>31</v>
      </c>
      <c r="E2608" s="8" t="s">
        <v>73</v>
      </c>
      <c r="F2608" s="23">
        <v>0</v>
      </c>
      <c r="G2608" s="23">
        <v>58115044</v>
      </c>
    </row>
    <row r="2609" spans="1:7" x14ac:dyDescent="0.2">
      <c r="A2609" s="8" t="s">
        <v>2801</v>
      </c>
      <c r="B2609" s="8">
        <v>651822580</v>
      </c>
      <c r="C2609" s="8">
        <v>1090577</v>
      </c>
      <c r="D2609" s="8" t="s">
        <v>31</v>
      </c>
      <c r="E2609" s="8" t="s">
        <v>65</v>
      </c>
      <c r="F2609" s="23">
        <v>0</v>
      </c>
      <c r="G2609" s="23">
        <v>57692491</v>
      </c>
    </row>
    <row r="2610" spans="1:7" x14ac:dyDescent="0.2">
      <c r="A2610" s="8" t="s">
        <v>2801</v>
      </c>
      <c r="B2610" s="8">
        <v>651822580</v>
      </c>
      <c r="C2610" s="8">
        <v>1120181</v>
      </c>
      <c r="D2610" s="8" t="s">
        <v>1605</v>
      </c>
      <c r="E2610" s="8" t="s">
        <v>2240</v>
      </c>
      <c r="F2610" s="23">
        <v>0</v>
      </c>
      <c r="G2610" s="23">
        <v>100161983</v>
      </c>
    </row>
    <row r="2611" spans="1:7" x14ac:dyDescent="0.2">
      <c r="A2611" s="8" t="s">
        <v>2801</v>
      </c>
      <c r="B2611" s="8">
        <v>651822580</v>
      </c>
      <c r="C2611" s="8">
        <v>1120182</v>
      </c>
      <c r="D2611" s="8" t="s">
        <v>1605</v>
      </c>
      <c r="E2611" s="8" t="s">
        <v>2240</v>
      </c>
      <c r="F2611" s="23">
        <v>0</v>
      </c>
      <c r="G2611" s="23">
        <v>121876143</v>
      </c>
    </row>
    <row r="2612" spans="1:7" x14ac:dyDescent="0.2">
      <c r="A2612" s="8" t="s">
        <v>2683</v>
      </c>
      <c r="B2612" s="8">
        <v>650401387</v>
      </c>
      <c r="C2612" s="8">
        <v>1132297</v>
      </c>
      <c r="D2612" s="8" t="s">
        <v>30</v>
      </c>
      <c r="E2612" s="8" t="s">
        <v>2297</v>
      </c>
      <c r="F2612" s="23">
        <v>0</v>
      </c>
      <c r="G2612" s="23">
        <v>161269712</v>
      </c>
    </row>
    <row r="2613" spans="1:7" x14ac:dyDescent="0.2">
      <c r="A2613" s="8" t="s">
        <v>2683</v>
      </c>
      <c r="B2613" s="8">
        <v>650401387</v>
      </c>
      <c r="C2613" s="8">
        <v>1132298</v>
      </c>
      <c r="D2613" s="8" t="s">
        <v>30</v>
      </c>
      <c r="E2613" s="8" t="s">
        <v>2297</v>
      </c>
      <c r="F2613" s="23">
        <v>0</v>
      </c>
      <c r="G2613" s="23">
        <v>22226163</v>
      </c>
    </row>
    <row r="2614" spans="1:7" x14ac:dyDescent="0.2">
      <c r="A2614" s="8" t="s">
        <v>2759</v>
      </c>
      <c r="B2614" s="8" t="s">
        <v>2161</v>
      </c>
      <c r="C2614" s="8">
        <v>1010187</v>
      </c>
      <c r="D2614" s="8" t="s">
        <v>166</v>
      </c>
      <c r="E2614" s="8" t="s">
        <v>63</v>
      </c>
      <c r="F2614" s="23">
        <v>0</v>
      </c>
      <c r="G2614" s="23">
        <v>265853398</v>
      </c>
    </row>
    <row r="2615" spans="1:7" x14ac:dyDescent="0.2">
      <c r="A2615" s="8" t="s">
        <v>2759</v>
      </c>
      <c r="B2615" s="8" t="s">
        <v>2161</v>
      </c>
      <c r="C2615" s="8">
        <v>1010188</v>
      </c>
      <c r="D2615" s="8" t="s">
        <v>166</v>
      </c>
      <c r="E2615" s="8" t="s">
        <v>63</v>
      </c>
      <c r="F2615" s="23">
        <v>0</v>
      </c>
      <c r="G2615" s="23">
        <v>51306243</v>
      </c>
    </row>
    <row r="2616" spans="1:7" x14ac:dyDescent="0.2">
      <c r="A2616" s="8" t="s">
        <v>2759</v>
      </c>
      <c r="B2616" s="8" t="s">
        <v>2161</v>
      </c>
      <c r="C2616" s="8">
        <v>1150074</v>
      </c>
      <c r="D2616" s="8" t="s">
        <v>72</v>
      </c>
      <c r="E2616" s="8" t="s">
        <v>2187</v>
      </c>
      <c r="F2616" s="23">
        <v>0</v>
      </c>
      <c r="G2616" s="23">
        <v>4661974</v>
      </c>
    </row>
    <row r="2617" spans="1:7" x14ac:dyDescent="0.2">
      <c r="A2617" s="8" t="s">
        <v>2892</v>
      </c>
      <c r="B2617" s="8">
        <v>700270009</v>
      </c>
      <c r="C2617" s="8">
        <v>1090400</v>
      </c>
      <c r="D2617" s="8" t="s">
        <v>31</v>
      </c>
      <c r="E2617" s="8" t="s">
        <v>2266</v>
      </c>
      <c r="F2617" s="23">
        <v>0</v>
      </c>
      <c r="G2617" s="23">
        <v>80500224</v>
      </c>
    </row>
    <row r="2618" spans="1:7" x14ac:dyDescent="0.2">
      <c r="A2618" s="8" t="s">
        <v>2892</v>
      </c>
      <c r="B2618" s="8">
        <v>700270009</v>
      </c>
      <c r="C2618" s="8">
        <v>1090401</v>
      </c>
      <c r="D2618" s="8" t="s">
        <v>31</v>
      </c>
      <c r="E2618" s="8" t="s">
        <v>2266</v>
      </c>
      <c r="F2618" s="23">
        <v>0</v>
      </c>
      <c r="G2618" s="23">
        <v>15536170</v>
      </c>
    </row>
    <row r="2619" spans="1:7" x14ac:dyDescent="0.2">
      <c r="A2619" s="8" t="s">
        <v>2892</v>
      </c>
      <c r="B2619" s="8">
        <v>700270009</v>
      </c>
      <c r="C2619" s="8">
        <v>1090588</v>
      </c>
      <c r="D2619" s="8" t="s">
        <v>31</v>
      </c>
      <c r="E2619" s="8" t="s">
        <v>2266</v>
      </c>
      <c r="F2619" s="23">
        <v>0</v>
      </c>
      <c r="G2619" s="23">
        <v>84484026</v>
      </c>
    </row>
    <row r="2620" spans="1:7" x14ac:dyDescent="0.2">
      <c r="A2620" s="8" t="s">
        <v>2892</v>
      </c>
      <c r="B2620" s="8">
        <v>700270009</v>
      </c>
      <c r="C2620" s="8">
        <v>1090589</v>
      </c>
      <c r="D2620" s="8" t="s">
        <v>31</v>
      </c>
      <c r="E2620" s="8" t="s">
        <v>2266</v>
      </c>
      <c r="F2620" s="23">
        <v>0</v>
      </c>
      <c r="G2620" s="23">
        <v>16998410</v>
      </c>
    </row>
    <row r="2621" spans="1:7" x14ac:dyDescent="0.2">
      <c r="A2621" s="8" t="s">
        <v>2892</v>
      </c>
      <c r="B2621" s="8">
        <v>700270009</v>
      </c>
      <c r="C2621" s="8">
        <v>1131225</v>
      </c>
      <c r="D2621" s="8" t="s">
        <v>30</v>
      </c>
      <c r="E2621" s="8" t="s">
        <v>2248</v>
      </c>
      <c r="F2621" s="23">
        <v>0</v>
      </c>
      <c r="G2621" s="23">
        <v>115873959</v>
      </c>
    </row>
    <row r="2622" spans="1:7" x14ac:dyDescent="0.2">
      <c r="A2622" s="8" t="s">
        <v>2892</v>
      </c>
      <c r="B2622" s="8">
        <v>700270009</v>
      </c>
      <c r="C2622" s="8">
        <v>1132361</v>
      </c>
      <c r="D2622" s="8" t="s">
        <v>30</v>
      </c>
      <c r="E2622" s="8" t="s">
        <v>2248</v>
      </c>
      <c r="F2622" s="23">
        <v>0</v>
      </c>
      <c r="G2622" s="23">
        <v>52166860</v>
      </c>
    </row>
    <row r="2623" spans="1:7" x14ac:dyDescent="0.2">
      <c r="A2623" s="8" t="s">
        <v>2892</v>
      </c>
      <c r="B2623" s="8">
        <v>700270009</v>
      </c>
      <c r="C2623" s="8">
        <v>1132362</v>
      </c>
      <c r="D2623" s="8" t="s">
        <v>30</v>
      </c>
      <c r="E2623" s="8" t="s">
        <v>2248</v>
      </c>
      <c r="F2623" s="23">
        <v>0</v>
      </c>
      <c r="G2623" s="23">
        <v>3206640</v>
      </c>
    </row>
    <row r="2624" spans="1:7" x14ac:dyDescent="0.2">
      <c r="A2624" s="8" t="s">
        <v>2503</v>
      </c>
      <c r="B2624" s="8">
        <v>728623004</v>
      </c>
      <c r="C2624" s="8">
        <v>1050756</v>
      </c>
      <c r="D2624" s="8" t="s">
        <v>168</v>
      </c>
      <c r="E2624" s="8" t="s">
        <v>2217</v>
      </c>
      <c r="F2624" s="23">
        <v>0</v>
      </c>
      <c r="G2624" s="23">
        <v>9557856</v>
      </c>
    </row>
    <row r="2625" spans="1:7" x14ac:dyDescent="0.2">
      <c r="A2625" s="8" t="s">
        <v>2503</v>
      </c>
      <c r="B2625" s="8">
        <v>728623004</v>
      </c>
      <c r="C2625" s="8">
        <v>1050963</v>
      </c>
      <c r="D2625" s="8" t="s">
        <v>168</v>
      </c>
      <c r="E2625" s="8" t="s">
        <v>2217</v>
      </c>
      <c r="F2625" s="23">
        <v>6245018</v>
      </c>
      <c r="G2625" s="23">
        <v>65963009</v>
      </c>
    </row>
    <row r="2626" spans="1:7" x14ac:dyDescent="0.2">
      <c r="A2626" s="8" t="s">
        <v>2503</v>
      </c>
      <c r="B2626" s="8">
        <v>728623004</v>
      </c>
      <c r="C2626" s="8">
        <v>1050980</v>
      </c>
      <c r="D2626" s="8" t="s">
        <v>168</v>
      </c>
      <c r="E2626" s="8" t="s">
        <v>2217</v>
      </c>
      <c r="F2626" s="23">
        <v>1525740</v>
      </c>
      <c r="G2626" s="23">
        <v>22784384</v>
      </c>
    </row>
    <row r="2627" spans="1:7" x14ac:dyDescent="0.2">
      <c r="A2627" s="8" t="s">
        <v>2503</v>
      </c>
      <c r="B2627" s="8">
        <v>728623004</v>
      </c>
      <c r="C2627" s="8">
        <v>1050984</v>
      </c>
      <c r="D2627" s="8" t="s">
        <v>168</v>
      </c>
      <c r="E2627" s="8" t="s">
        <v>2217</v>
      </c>
      <c r="F2627" s="23">
        <v>1952085</v>
      </c>
      <c r="G2627" s="23">
        <v>28230140</v>
      </c>
    </row>
    <row r="2628" spans="1:7" x14ac:dyDescent="0.2">
      <c r="A2628" s="8" t="s">
        <v>2503</v>
      </c>
      <c r="B2628" s="8">
        <v>728623004</v>
      </c>
      <c r="C2628" s="8">
        <v>1051296</v>
      </c>
      <c r="D2628" s="8" t="s">
        <v>168</v>
      </c>
      <c r="E2628" s="8" t="s">
        <v>2217</v>
      </c>
      <c r="F2628" s="23">
        <v>619491</v>
      </c>
      <c r="G2628" s="23">
        <v>3362950</v>
      </c>
    </row>
    <row r="2629" spans="1:7" x14ac:dyDescent="0.2">
      <c r="A2629" s="8" t="s">
        <v>2920</v>
      </c>
      <c r="B2629" s="8">
        <v>656176903</v>
      </c>
      <c r="C2629" s="8">
        <v>1050913</v>
      </c>
      <c r="D2629" s="8" t="s">
        <v>168</v>
      </c>
      <c r="E2629" s="8" t="s">
        <v>2217</v>
      </c>
      <c r="F2629" s="23">
        <v>0</v>
      </c>
      <c r="G2629" s="23">
        <v>88365344</v>
      </c>
    </row>
    <row r="2630" spans="1:7" x14ac:dyDescent="0.2">
      <c r="A2630" s="8" t="s">
        <v>2920</v>
      </c>
      <c r="B2630" s="8">
        <v>656176903</v>
      </c>
      <c r="C2630" s="8">
        <v>1050916</v>
      </c>
      <c r="D2630" s="8" t="s">
        <v>168</v>
      </c>
      <c r="E2630" s="8" t="s">
        <v>2217</v>
      </c>
      <c r="F2630" s="23">
        <v>0</v>
      </c>
      <c r="G2630" s="23">
        <v>110643030</v>
      </c>
    </row>
    <row r="2631" spans="1:7" x14ac:dyDescent="0.2">
      <c r="A2631" s="8" t="s">
        <v>2920</v>
      </c>
      <c r="B2631" s="8">
        <v>656176903</v>
      </c>
      <c r="C2631" s="8">
        <v>1051028</v>
      </c>
      <c r="D2631" s="8" t="s">
        <v>168</v>
      </c>
      <c r="E2631" s="8" t="s">
        <v>2217</v>
      </c>
      <c r="F2631" s="23">
        <v>0</v>
      </c>
      <c r="G2631" s="23">
        <v>158162346</v>
      </c>
    </row>
    <row r="2632" spans="1:7" x14ac:dyDescent="0.2">
      <c r="A2632" s="8" t="s">
        <v>2920</v>
      </c>
      <c r="B2632" s="8">
        <v>656176903</v>
      </c>
      <c r="C2632" s="8">
        <v>1051029</v>
      </c>
      <c r="D2632" s="8" t="s">
        <v>168</v>
      </c>
      <c r="E2632" s="8" t="s">
        <v>2217</v>
      </c>
      <c r="F2632" s="23">
        <v>0</v>
      </c>
      <c r="G2632" s="23">
        <v>112713396</v>
      </c>
    </row>
    <row r="2633" spans="1:7" x14ac:dyDescent="0.2">
      <c r="A2633" s="8" t="s">
        <v>2574</v>
      </c>
      <c r="B2633" s="8">
        <v>652115705</v>
      </c>
      <c r="C2633" s="8">
        <v>1080535</v>
      </c>
      <c r="D2633" s="8" t="s">
        <v>101</v>
      </c>
      <c r="E2633" s="8" t="s">
        <v>2219</v>
      </c>
      <c r="F2633" s="23">
        <v>0</v>
      </c>
      <c r="G2633" s="23">
        <v>151115928</v>
      </c>
    </row>
    <row r="2634" spans="1:7" x14ac:dyDescent="0.2">
      <c r="A2634" s="8" t="s">
        <v>2527</v>
      </c>
      <c r="B2634" s="8">
        <v>747168008</v>
      </c>
      <c r="C2634" s="8">
        <v>1050937</v>
      </c>
      <c r="D2634" s="8" t="s">
        <v>168</v>
      </c>
      <c r="E2634" s="8" t="s">
        <v>2268</v>
      </c>
      <c r="F2634" s="23">
        <v>0</v>
      </c>
      <c r="G2634" s="23">
        <v>65384551</v>
      </c>
    </row>
    <row r="2635" spans="1:7" x14ac:dyDescent="0.2">
      <c r="A2635" s="8" t="s">
        <v>2527</v>
      </c>
      <c r="B2635" s="8">
        <v>747168008</v>
      </c>
      <c r="C2635" s="8">
        <v>1051274</v>
      </c>
      <c r="D2635" s="8" t="s">
        <v>168</v>
      </c>
      <c r="E2635" s="8" t="s">
        <v>2268</v>
      </c>
      <c r="F2635" s="23">
        <v>0</v>
      </c>
      <c r="G2635" s="23">
        <v>21981000</v>
      </c>
    </row>
    <row r="2636" spans="1:7" x14ac:dyDescent="0.2">
      <c r="A2636" s="8" t="s">
        <v>2587</v>
      </c>
      <c r="B2636" s="8" t="s">
        <v>2160</v>
      </c>
      <c r="C2636" s="8">
        <v>1120140</v>
      </c>
      <c r="D2636" s="8" t="s">
        <v>1605</v>
      </c>
      <c r="E2636" s="8" t="s">
        <v>2240</v>
      </c>
      <c r="F2636" s="23">
        <v>0</v>
      </c>
      <c r="G2636" s="23">
        <v>30014151</v>
      </c>
    </row>
    <row r="2637" spans="1:7" x14ac:dyDescent="0.2">
      <c r="A2637" s="8" t="s">
        <v>2587</v>
      </c>
      <c r="B2637" s="8" t="s">
        <v>2160</v>
      </c>
      <c r="C2637" s="8">
        <v>1120141</v>
      </c>
      <c r="D2637" s="8" t="s">
        <v>1605</v>
      </c>
      <c r="E2637" s="8" t="s">
        <v>2240</v>
      </c>
      <c r="F2637" s="23">
        <v>0</v>
      </c>
      <c r="G2637" s="23">
        <v>163384389</v>
      </c>
    </row>
    <row r="2638" spans="1:7" x14ac:dyDescent="0.2">
      <c r="A2638" s="8" t="s">
        <v>2767</v>
      </c>
      <c r="B2638" s="8">
        <v>650837746</v>
      </c>
      <c r="C2638" s="8">
        <v>1070618</v>
      </c>
      <c r="D2638" s="8" t="s">
        <v>1590</v>
      </c>
      <c r="E2638" s="8" t="s">
        <v>2199</v>
      </c>
      <c r="F2638" s="23">
        <v>0</v>
      </c>
      <c r="G2638" s="23">
        <v>85695380</v>
      </c>
    </row>
    <row r="2639" spans="1:7" x14ac:dyDescent="0.2">
      <c r="A2639" s="8" t="s">
        <v>2767</v>
      </c>
      <c r="B2639" s="8">
        <v>650837746</v>
      </c>
      <c r="C2639" s="8">
        <v>1070619</v>
      </c>
      <c r="D2639" s="8" t="s">
        <v>1590</v>
      </c>
      <c r="E2639" s="8" t="s">
        <v>2199</v>
      </c>
      <c r="F2639" s="23">
        <v>0</v>
      </c>
      <c r="G2639" s="23">
        <v>19286340</v>
      </c>
    </row>
    <row r="2640" spans="1:7" x14ac:dyDescent="0.2">
      <c r="A2640" s="8" t="s">
        <v>2767</v>
      </c>
      <c r="B2640" s="8">
        <v>650837746</v>
      </c>
      <c r="C2640" s="8">
        <v>1070621</v>
      </c>
      <c r="D2640" s="8" t="s">
        <v>1590</v>
      </c>
      <c r="E2640" s="8" t="s">
        <v>2186</v>
      </c>
      <c r="F2640" s="23">
        <v>0</v>
      </c>
      <c r="G2640" s="23">
        <v>113192940</v>
      </c>
    </row>
    <row r="2641" spans="1:7" x14ac:dyDescent="0.2">
      <c r="A2641" s="8" t="s">
        <v>2767</v>
      </c>
      <c r="B2641" s="8">
        <v>650837746</v>
      </c>
      <c r="C2641" s="8">
        <v>1070622</v>
      </c>
      <c r="D2641" s="8" t="s">
        <v>1590</v>
      </c>
      <c r="E2641" s="8" t="s">
        <v>2186</v>
      </c>
      <c r="F2641" s="23">
        <v>0</v>
      </c>
      <c r="G2641" s="23">
        <v>21898679</v>
      </c>
    </row>
    <row r="2642" spans="1:7" x14ac:dyDescent="0.2">
      <c r="A2642" s="8" t="s">
        <v>2531</v>
      </c>
      <c r="B2642" s="8">
        <v>650364007</v>
      </c>
      <c r="C2642" s="8">
        <v>1040363</v>
      </c>
      <c r="D2642" s="8" t="s">
        <v>1588</v>
      </c>
      <c r="E2642" s="8" t="s">
        <v>2239</v>
      </c>
      <c r="F2642" s="23">
        <v>0</v>
      </c>
      <c r="G2642" s="23">
        <v>195980573</v>
      </c>
    </row>
    <row r="2643" spans="1:7" x14ac:dyDescent="0.2">
      <c r="A2643" s="8" t="s">
        <v>2531</v>
      </c>
      <c r="B2643" s="8">
        <v>650364007</v>
      </c>
      <c r="C2643" s="8">
        <v>1040366</v>
      </c>
      <c r="D2643" s="8" t="s">
        <v>1588</v>
      </c>
      <c r="E2643" s="8" t="s">
        <v>2202</v>
      </c>
      <c r="F2643" s="23">
        <v>0</v>
      </c>
      <c r="G2643" s="23">
        <v>402656523</v>
      </c>
    </row>
    <row r="2644" spans="1:7" x14ac:dyDescent="0.2">
      <c r="A2644" s="8" t="s">
        <v>2531</v>
      </c>
      <c r="B2644" s="8">
        <v>650364007</v>
      </c>
      <c r="C2644" s="8">
        <v>1040367</v>
      </c>
      <c r="D2644" s="8" t="s">
        <v>1588</v>
      </c>
      <c r="E2644" s="8" t="s">
        <v>2179</v>
      </c>
      <c r="F2644" s="23">
        <v>0</v>
      </c>
      <c r="G2644" s="23">
        <v>369173216</v>
      </c>
    </row>
    <row r="2645" spans="1:7" x14ac:dyDescent="0.2">
      <c r="A2645" s="8" t="s">
        <v>2531</v>
      </c>
      <c r="B2645" s="8">
        <v>650364007</v>
      </c>
      <c r="C2645" s="8">
        <v>1040383</v>
      </c>
      <c r="D2645" s="8" t="s">
        <v>1588</v>
      </c>
      <c r="E2645" s="8" t="s">
        <v>2179</v>
      </c>
      <c r="F2645" s="23">
        <v>0</v>
      </c>
      <c r="G2645" s="23">
        <v>112296165</v>
      </c>
    </row>
    <row r="2646" spans="1:7" x14ac:dyDescent="0.2">
      <c r="A2646" s="8" t="s">
        <v>2531</v>
      </c>
      <c r="B2646" s="8">
        <v>650364007</v>
      </c>
      <c r="C2646" s="8">
        <v>1040466</v>
      </c>
      <c r="D2646" s="8" t="s">
        <v>1588</v>
      </c>
      <c r="E2646" s="8" t="s">
        <v>2179</v>
      </c>
      <c r="F2646" s="23">
        <v>0</v>
      </c>
      <c r="G2646" s="23">
        <v>75033518</v>
      </c>
    </row>
    <row r="2647" spans="1:7" x14ac:dyDescent="0.2">
      <c r="A2647" s="8" t="s">
        <v>2531</v>
      </c>
      <c r="B2647" s="8">
        <v>650364007</v>
      </c>
      <c r="C2647" s="8">
        <v>1040467</v>
      </c>
      <c r="D2647" s="8" t="s">
        <v>1588</v>
      </c>
      <c r="E2647" s="8" t="s">
        <v>2202</v>
      </c>
      <c r="F2647" s="23">
        <v>0</v>
      </c>
      <c r="G2647" s="23">
        <v>64734045</v>
      </c>
    </row>
    <row r="2648" spans="1:7" x14ac:dyDescent="0.2">
      <c r="A2648" s="8" t="s">
        <v>2531</v>
      </c>
      <c r="B2648" s="8">
        <v>650364007</v>
      </c>
      <c r="C2648" s="8">
        <v>1040468</v>
      </c>
      <c r="D2648" s="8" t="s">
        <v>1588</v>
      </c>
      <c r="E2648" s="8" t="s">
        <v>2906</v>
      </c>
      <c r="F2648" s="23">
        <v>0</v>
      </c>
      <c r="G2648" s="23">
        <v>25893618</v>
      </c>
    </row>
    <row r="2649" spans="1:7" x14ac:dyDescent="0.2">
      <c r="A2649" s="8" t="s">
        <v>2531</v>
      </c>
      <c r="B2649" s="8">
        <v>650364007</v>
      </c>
      <c r="C2649" s="8">
        <v>1040469</v>
      </c>
      <c r="D2649" s="8" t="s">
        <v>1588</v>
      </c>
      <c r="E2649" s="8" t="s">
        <v>2202</v>
      </c>
      <c r="F2649" s="23">
        <v>0</v>
      </c>
      <c r="G2649" s="23">
        <v>51787236</v>
      </c>
    </row>
    <row r="2650" spans="1:7" x14ac:dyDescent="0.2">
      <c r="A2650" s="8" t="s">
        <v>2531</v>
      </c>
      <c r="B2650" s="8">
        <v>650364007</v>
      </c>
      <c r="C2650" s="8">
        <v>1040470</v>
      </c>
      <c r="D2650" s="8" t="s">
        <v>1588</v>
      </c>
      <c r="E2650" s="8" t="s">
        <v>2179</v>
      </c>
      <c r="F2650" s="23">
        <v>0</v>
      </c>
      <c r="G2650" s="23">
        <v>77680854</v>
      </c>
    </row>
    <row r="2651" spans="1:7" x14ac:dyDescent="0.2">
      <c r="A2651" s="8" t="s">
        <v>2531</v>
      </c>
      <c r="B2651" s="8">
        <v>650364007</v>
      </c>
      <c r="C2651" s="8">
        <v>1050823</v>
      </c>
      <c r="D2651" s="8" t="s">
        <v>168</v>
      </c>
      <c r="E2651" s="8" t="s">
        <v>2902</v>
      </c>
      <c r="F2651" s="23">
        <v>0</v>
      </c>
      <c r="G2651" s="23">
        <v>92832228</v>
      </c>
    </row>
    <row r="2652" spans="1:7" x14ac:dyDescent="0.2">
      <c r="A2652" s="8" t="s">
        <v>2531</v>
      </c>
      <c r="B2652" s="8">
        <v>650364007</v>
      </c>
      <c r="C2652" s="8">
        <v>1050837</v>
      </c>
      <c r="D2652" s="8" t="s">
        <v>168</v>
      </c>
      <c r="E2652" s="8" t="s">
        <v>2189</v>
      </c>
      <c r="F2652" s="23">
        <v>0</v>
      </c>
      <c r="G2652" s="23">
        <v>104215800</v>
      </c>
    </row>
    <row r="2653" spans="1:7" x14ac:dyDescent="0.2">
      <c r="A2653" s="8" t="s">
        <v>2531</v>
      </c>
      <c r="B2653" s="8">
        <v>650364007</v>
      </c>
      <c r="C2653" s="8">
        <v>1050903</v>
      </c>
      <c r="D2653" s="8" t="s">
        <v>168</v>
      </c>
      <c r="E2653" s="8" t="s">
        <v>2176</v>
      </c>
      <c r="F2653" s="23">
        <v>0</v>
      </c>
      <c r="G2653" s="23">
        <v>154901400</v>
      </c>
    </row>
    <row r="2654" spans="1:7" x14ac:dyDescent="0.2">
      <c r="A2654" s="8" t="s">
        <v>2531</v>
      </c>
      <c r="B2654" s="8">
        <v>650364007</v>
      </c>
      <c r="C2654" s="8">
        <v>1051052</v>
      </c>
      <c r="D2654" s="8" t="s">
        <v>168</v>
      </c>
      <c r="E2654" s="8" t="s">
        <v>2223</v>
      </c>
      <c r="F2654" s="23">
        <v>0</v>
      </c>
      <c r="G2654" s="23">
        <v>233924388</v>
      </c>
    </row>
    <row r="2655" spans="1:7" x14ac:dyDescent="0.2">
      <c r="A2655" s="8" t="s">
        <v>2531</v>
      </c>
      <c r="B2655" s="8">
        <v>650364007</v>
      </c>
      <c r="C2655" s="8">
        <v>1051053</v>
      </c>
      <c r="D2655" s="8" t="s">
        <v>168</v>
      </c>
      <c r="E2655" s="8" t="s">
        <v>2173</v>
      </c>
      <c r="F2655" s="23">
        <v>0</v>
      </c>
      <c r="G2655" s="23">
        <v>152784793</v>
      </c>
    </row>
    <row r="2656" spans="1:7" x14ac:dyDescent="0.2">
      <c r="A2656" s="8" t="s">
        <v>2531</v>
      </c>
      <c r="B2656" s="8">
        <v>650364007</v>
      </c>
      <c r="C2656" s="8">
        <v>1051054</v>
      </c>
      <c r="D2656" s="8" t="s">
        <v>168</v>
      </c>
      <c r="E2656" s="8" t="s">
        <v>2176</v>
      </c>
      <c r="F2656" s="23">
        <v>0</v>
      </c>
      <c r="G2656" s="23">
        <v>367160280</v>
      </c>
    </row>
    <row r="2657" spans="1:7" x14ac:dyDescent="0.2">
      <c r="A2657" s="8" t="s">
        <v>2531</v>
      </c>
      <c r="B2657" s="8">
        <v>650364007</v>
      </c>
      <c r="C2657" s="8">
        <v>1051055</v>
      </c>
      <c r="D2657" s="8" t="s">
        <v>168</v>
      </c>
      <c r="E2657" s="8" t="s">
        <v>2176</v>
      </c>
      <c r="F2657" s="23">
        <v>0</v>
      </c>
      <c r="G2657" s="23">
        <v>176846196</v>
      </c>
    </row>
    <row r="2658" spans="1:7" x14ac:dyDescent="0.2">
      <c r="A2658" s="8" t="s">
        <v>2531</v>
      </c>
      <c r="B2658" s="8">
        <v>650364007</v>
      </c>
      <c r="C2658" s="8">
        <v>1051056</v>
      </c>
      <c r="D2658" s="8" t="s">
        <v>168</v>
      </c>
      <c r="E2658" s="8" t="s">
        <v>2176</v>
      </c>
      <c r="F2658" s="23">
        <v>0</v>
      </c>
      <c r="G2658" s="23">
        <v>275290044</v>
      </c>
    </row>
    <row r="2659" spans="1:7" x14ac:dyDescent="0.2">
      <c r="A2659" s="8" t="s">
        <v>2531</v>
      </c>
      <c r="B2659" s="8">
        <v>650364007</v>
      </c>
      <c r="C2659" s="8">
        <v>1051057</v>
      </c>
      <c r="D2659" s="8" t="s">
        <v>168</v>
      </c>
      <c r="E2659" s="8" t="s">
        <v>2189</v>
      </c>
      <c r="F2659" s="23">
        <v>0</v>
      </c>
      <c r="G2659" s="23">
        <v>186496006</v>
      </c>
    </row>
    <row r="2660" spans="1:7" x14ac:dyDescent="0.2">
      <c r="A2660" s="8" t="s">
        <v>2531</v>
      </c>
      <c r="B2660" s="8">
        <v>650364007</v>
      </c>
      <c r="C2660" s="8">
        <v>1051058</v>
      </c>
      <c r="D2660" s="8" t="s">
        <v>168</v>
      </c>
      <c r="E2660" s="8" t="s">
        <v>2174</v>
      </c>
      <c r="F2660" s="23">
        <v>0</v>
      </c>
      <c r="G2660" s="23">
        <v>215020504</v>
      </c>
    </row>
    <row r="2661" spans="1:7" x14ac:dyDescent="0.2">
      <c r="A2661" s="8" t="s">
        <v>2531</v>
      </c>
      <c r="B2661" s="8">
        <v>650364007</v>
      </c>
      <c r="C2661" s="8">
        <v>1051059</v>
      </c>
      <c r="D2661" s="8" t="s">
        <v>168</v>
      </c>
      <c r="E2661" s="8" t="s">
        <v>2284</v>
      </c>
      <c r="F2661" s="23">
        <v>0</v>
      </c>
      <c r="G2661" s="23">
        <v>175916065</v>
      </c>
    </row>
    <row r="2662" spans="1:7" x14ac:dyDescent="0.2">
      <c r="A2662" s="8" t="s">
        <v>2531</v>
      </c>
      <c r="B2662" s="8">
        <v>650364007</v>
      </c>
      <c r="C2662" s="8">
        <v>1051060</v>
      </c>
      <c r="D2662" s="8" t="s">
        <v>168</v>
      </c>
      <c r="E2662" s="8" t="s">
        <v>2174</v>
      </c>
      <c r="F2662" s="23">
        <v>0</v>
      </c>
      <c r="G2662" s="23">
        <v>230990180</v>
      </c>
    </row>
    <row r="2663" spans="1:7" x14ac:dyDescent="0.2">
      <c r="A2663" s="8" t="s">
        <v>2531</v>
      </c>
      <c r="B2663" s="8">
        <v>650364007</v>
      </c>
      <c r="C2663" s="8">
        <v>1051061</v>
      </c>
      <c r="D2663" s="8" t="s">
        <v>168</v>
      </c>
      <c r="E2663" s="8" t="s">
        <v>2284</v>
      </c>
      <c r="F2663" s="23">
        <v>0</v>
      </c>
      <c r="G2663" s="23">
        <v>201056328</v>
      </c>
    </row>
    <row r="2664" spans="1:7" x14ac:dyDescent="0.2">
      <c r="A2664" s="8" t="s">
        <v>2531</v>
      </c>
      <c r="B2664" s="8">
        <v>650364007</v>
      </c>
      <c r="C2664" s="8">
        <v>1051062</v>
      </c>
      <c r="D2664" s="8" t="s">
        <v>168</v>
      </c>
      <c r="E2664" s="8" t="s">
        <v>2902</v>
      </c>
      <c r="F2664" s="23">
        <v>0</v>
      </c>
      <c r="G2664" s="23">
        <v>346637784</v>
      </c>
    </row>
    <row r="2665" spans="1:7" x14ac:dyDescent="0.2">
      <c r="A2665" s="8" t="s">
        <v>2531</v>
      </c>
      <c r="B2665" s="8">
        <v>650364007</v>
      </c>
      <c r="C2665" s="8">
        <v>1051063</v>
      </c>
      <c r="D2665" s="8" t="s">
        <v>168</v>
      </c>
      <c r="E2665" s="8" t="s">
        <v>2245</v>
      </c>
      <c r="F2665" s="23">
        <v>0</v>
      </c>
      <c r="G2665" s="23">
        <v>122974644</v>
      </c>
    </row>
    <row r="2666" spans="1:7" x14ac:dyDescent="0.2">
      <c r="A2666" s="8" t="s">
        <v>2531</v>
      </c>
      <c r="B2666" s="8">
        <v>650364007</v>
      </c>
      <c r="C2666" s="8">
        <v>1051064</v>
      </c>
      <c r="D2666" s="8" t="s">
        <v>168</v>
      </c>
      <c r="E2666" s="8" t="s">
        <v>2172</v>
      </c>
      <c r="F2666" s="23">
        <v>0</v>
      </c>
      <c r="G2666" s="23">
        <v>177332524</v>
      </c>
    </row>
    <row r="2667" spans="1:7" x14ac:dyDescent="0.2">
      <c r="A2667" s="8" t="s">
        <v>2531</v>
      </c>
      <c r="B2667" s="8">
        <v>650364007</v>
      </c>
      <c r="C2667" s="8">
        <v>1051086</v>
      </c>
      <c r="D2667" s="8" t="s">
        <v>168</v>
      </c>
      <c r="E2667" s="8" t="s">
        <v>2217</v>
      </c>
      <c r="F2667" s="23">
        <v>0</v>
      </c>
      <c r="G2667" s="23">
        <v>190638219</v>
      </c>
    </row>
    <row r="2668" spans="1:7" x14ac:dyDescent="0.2">
      <c r="A2668" s="8" t="s">
        <v>2531</v>
      </c>
      <c r="B2668" s="8">
        <v>650364007</v>
      </c>
      <c r="C2668" s="8">
        <v>1051243</v>
      </c>
      <c r="D2668" s="8" t="s">
        <v>168</v>
      </c>
      <c r="E2668" s="8" t="s">
        <v>2902</v>
      </c>
      <c r="F2668" s="23">
        <v>0</v>
      </c>
      <c r="G2668" s="23">
        <v>47450789</v>
      </c>
    </row>
    <row r="2669" spans="1:7" x14ac:dyDescent="0.2">
      <c r="A2669" s="8" t="s">
        <v>2531</v>
      </c>
      <c r="B2669" s="8">
        <v>650364007</v>
      </c>
      <c r="C2669" s="8">
        <v>1051252</v>
      </c>
      <c r="D2669" s="8" t="s">
        <v>168</v>
      </c>
      <c r="E2669" s="8" t="s">
        <v>2173</v>
      </c>
      <c r="F2669" s="23">
        <v>0</v>
      </c>
      <c r="G2669" s="23">
        <v>72095956</v>
      </c>
    </row>
    <row r="2670" spans="1:7" x14ac:dyDescent="0.2">
      <c r="A2670" s="8" t="s">
        <v>2531</v>
      </c>
      <c r="B2670" s="8">
        <v>650364007</v>
      </c>
      <c r="C2670" s="8">
        <v>1051264</v>
      </c>
      <c r="D2670" s="8" t="s">
        <v>168</v>
      </c>
      <c r="E2670" s="8" t="s">
        <v>2902</v>
      </c>
      <c r="F2670" s="23">
        <v>0</v>
      </c>
      <c r="G2670" s="23">
        <v>61713405</v>
      </c>
    </row>
    <row r="2671" spans="1:7" x14ac:dyDescent="0.2">
      <c r="A2671" s="8" t="s">
        <v>2531</v>
      </c>
      <c r="B2671" s="8">
        <v>650364007</v>
      </c>
      <c r="C2671" s="8">
        <v>1051304</v>
      </c>
      <c r="D2671" s="8" t="s">
        <v>168</v>
      </c>
      <c r="E2671" s="8" t="s">
        <v>2172</v>
      </c>
      <c r="F2671" s="23">
        <v>0</v>
      </c>
      <c r="G2671" s="23">
        <v>28974017</v>
      </c>
    </row>
    <row r="2672" spans="1:7" x14ac:dyDescent="0.2">
      <c r="A2672" s="8" t="s">
        <v>2531</v>
      </c>
      <c r="B2672" s="8">
        <v>650364007</v>
      </c>
      <c r="C2672" s="8">
        <v>1051306</v>
      </c>
      <c r="D2672" s="8" t="s">
        <v>168</v>
      </c>
      <c r="E2672" s="8" t="s">
        <v>2902</v>
      </c>
      <c r="F2672" s="23">
        <v>0</v>
      </c>
      <c r="G2672" s="23">
        <v>28859760</v>
      </c>
    </row>
    <row r="2673" spans="1:7" x14ac:dyDescent="0.2">
      <c r="A2673" s="8" t="s">
        <v>2531</v>
      </c>
      <c r="B2673" s="8">
        <v>650364007</v>
      </c>
      <c r="C2673" s="8">
        <v>1051307</v>
      </c>
      <c r="D2673" s="8" t="s">
        <v>168</v>
      </c>
      <c r="E2673" s="8" t="s">
        <v>2174</v>
      </c>
      <c r="F2673" s="23">
        <v>0</v>
      </c>
      <c r="G2673" s="23">
        <v>23107754</v>
      </c>
    </row>
    <row r="2674" spans="1:7" x14ac:dyDescent="0.2">
      <c r="A2674" s="8" t="s">
        <v>2531</v>
      </c>
      <c r="B2674" s="8">
        <v>650364007</v>
      </c>
      <c r="C2674" s="8">
        <v>1051308</v>
      </c>
      <c r="D2674" s="8" t="s">
        <v>168</v>
      </c>
      <c r="E2674" s="8" t="s">
        <v>2284</v>
      </c>
      <c r="F2674" s="23">
        <v>0</v>
      </c>
      <c r="G2674" s="23">
        <v>34768821</v>
      </c>
    </row>
    <row r="2675" spans="1:7" x14ac:dyDescent="0.2">
      <c r="A2675" s="8" t="s">
        <v>2531</v>
      </c>
      <c r="B2675" s="8">
        <v>650364007</v>
      </c>
      <c r="C2675" s="8">
        <v>1051309</v>
      </c>
      <c r="D2675" s="8" t="s">
        <v>168</v>
      </c>
      <c r="E2675" s="8" t="s">
        <v>2174</v>
      </c>
      <c r="F2675" s="23">
        <v>0</v>
      </c>
      <c r="G2675" s="23">
        <v>48099600</v>
      </c>
    </row>
    <row r="2676" spans="1:7" x14ac:dyDescent="0.2">
      <c r="A2676" s="8" t="s">
        <v>2531</v>
      </c>
      <c r="B2676" s="8">
        <v>650364007</v>
      </c>
      <c r="C2676" s="8">
        <v>1051311</v>
      </c>
      <c r="D2676" s="8" t="s">
        <v>168</v>
      </c>
      <c r="E2676" s="8" t="s">
        <v>2176</v>
      </c>
      <c r="F2676" s="23">
        <v>0</v>
      </c>
      <c r="G2676" s="23">
        <v>22910552</v>
      </c>
    </row>
    <row r="2677" spans="1:7" x14ac:dyDescent="0.2">
      <c r="A2677" s="8" t="s">
        <v>2531</v>
      </c>
      <c r="B2677" s="8">
        <v>650364007</v>
      </c>
      <c r="C2677" s="8">
        <v>1051312</v>
      </c>
      <c r="D2677" s="8" t="s">
        <v>168</v>
      </c>
      <c r="E2677" s="8" t="s">
        <v>2176</v>
      </c>
      <c r="F2677" s="23">
        <v>0</v>
      </c>
      <c r="G2677" s="23">
        <v>20041500</v>
      </c>
    </row>
    <row r="2678" spans="1:7" x14ac:dyDescent="0.2">
      <c r="A2678" s="8" t="s">
        <v>2531</v>
      </c>
      <c r="B2678" s="8">
        <v>650364007</v>
      </c>
      <c r="C2678" s="8">
        <v>1051313</v>
      </c>
      <c r="D2678" s="8" t="s">
        <v>168</v>
      </c>
      <c r="E2678" s="8" t="s">
        <v>2176</v>
      </c>
      <c r="F2678" s="23">
        <v>0</v>
      </c>
      <c r="G2678" s="23">
        <v>28259416</v>
      </c>
    </row>
    <row r="2679" spans="1:7" x14ac:dyDescent="0.2">
      <c r="A2679" s="8" t="s">
        <v>2531</v>
      </c>
      <c r="B2679" s="8">
        <v>650364007</v>
      </c>
      <c r="C2679" s="8">
        <v>1051314</v>
      </c>
      <c r="D2679" s="8" t="s">
        <v>168</v>
      </c>
      <c r="E2679" s="8" t="s">
        <v>2176</v>
      </c>
      <c r="F2679" s="23">
        <v>0</v>
      </c>
      <c r="G2679" s="23">
        <v>48099600</v>
      </c>
    </row>
    <row r="2680" spans="1:7" x14ac:dyDescent="0.2">
      <c r="A2680" s="8" t="s">
        <v>2531</v>
      </c>
      <c r="B2680" s="8">
        <v>650364007</v>
      </c>
      <c r="C2680" s="8">
        <v>1051331</v>
      </c>
      <c r="D2680" s="8" t="s">
        <v>168</v>
      </c>
      <c r="E2680" s="8" t="s">
        <v>2174</v>
      </c>
      <c r="F2680" s="23">
        <v>0</v>
      </c>
      <c r="G2680" s="23">
        <v>24049800</v>
      </c>
    </row>
    <row r="2681" spans="1:7" x14ac:dyDescent="0.2">
      <c r="A2681" s="8" t="s">
        <v>2531</v>
      </c>
      <c r="B2681" s="8">
        <v>650364007</v>
      </c>
      <c r="C2681" s="8">
        <v>1051332</v>
      </c>
      <c r="D2681" s="8" t="s">
        <v>168</v>
      </c>
      <c r="E2681" s="8" t="s">
        <v>2284</v>
      </c>
      <c r="F2681" s="23">
        <v>0</v>
      </c>
      <c r="G2681" s="23">
        <v>34054219</v>
      </c>
    </row>
    <row r="2682" spans="1:7" x14ac:dyDescent="0.2">
      <c r="A2682" s="8" t="s">
        <v>2756</v>
      </c>
      <c r="B2682" s="8">
        <v>651185149</v>
      </c>
      <c r="C2682" s="8">
        <v>1100495</v>
      </c>
      <c r="D2682" s="8" t="s">
        <v>1585</v>
      </c>
      <c r="E2682" s="8" t="s">
        <v>2212</v>
      </c>
      <c r="F2682" s="23">
        <v>0</v>
      </c>
      <c r="G2682" s="23">
        <v>63596898</v>
      </c>
    </row>
    <row r="2683" spans="1:7" x14ac:dyDescent="0.2">
      <c r="A2683" s="8" t="s">
        <v>2756</v>
      </c>
      <c r="B2683" s="8">
        <v>651185149</v>
      </c>
      <c r="C2683" s="8">
        <v>1100496</v>
      </c>
      <c r="D2683" s="8" t="s">
        <v>1585</v>
      </c>
      <c r="E2683" s="8" t="s">
        <v>2212</v>
      </c>
      <c r="F2683" s="23">
        <v>0</v>
      </c>
      <c r="G2683" s="23">
        <v>78005124</v>
      </c>
    </row>
    <row r="2684" spans="1:7" x14ac:dyDescent="0.2">
      <c r="A2684" s="8" t="s">
        <v>2756</v>
      </c>
      <c r="B2684" s="8">
        <v>651185149</v>
      </c>
      <c r="C2684" s="8">
        <v>1100497</v>
      </c>
      <c r="D2684" s="8" t="s">
        <v>1585</v>
      </c>
      <c r="E2684" s="8" t="s">
        <v>2212</v>
      </c>
      <c r="F2684" s="23">
        <v>0</v>
      </c>
      <c r="G2684" s="23">
        <v>86583915</v>
      </c>
    </row>
    <row r="2685" spans="1:7" x14ac:dyDescent="0.2">
      <c r="A2685" s="8" t="s">
        <v>2756</v>
      </c>
      <c r="B2685" s="8">
        <v>651185149</v>
      </c>
      <c r="C2685" s="8">
        <v>1100526</v>
      </c>
      <c r="D2685" s="8" t="s">
        <v>1585</v>
      </c>
      <c r="E2685" s="8" t="s">
        <v>2212</v>
      </c>
      <c r="F2685" s="23">
        <v>0</v>
      </c>
      <c r="G2685" s="23">
        <v>72745814</v>
      </c>
    </row>
    <row r="2686" spans="1:7" x14ac:dyDescent="0.2">
      <c r="A2686" s="8" t="s">
        <v>2756</v>
      </c>
      <c r="B2686" s="8">
        <v>651185149</v>
      </c>
      <c r="C2686" s="8">
        <v>1100591</v>
      </c>
      <c r="D2686" s="8" t="s">
        <v>1585</v>
      </c>
      <c r="E2686" s="8" t="s">
        <v>2212</v>
      </c>
      <c r="F2686" s="23">
        <v>0</v>
      </c>
      <c r="G2686" s="23">
        <v>145308878</v>
      </c>
    </row>
    <row r="2687" spans="1:7" x14ac:dyDescent="0.2">
      <c r="A2687" s="8" t="s">
        <v>2756</v>
      </c>
      <c r="B2687" s="8">
        <v>651185149</v>
      </c>
      <c r="C2687" s="8">
        <v>1100592</v>
      </c>
      <c r="D2687" s="8" t="s">
        <v>1585</v>
      </c>
      <c r="E2687" s="8" t="s">
        <v>2212</v>
      </c>
      <c r="F2687" s="23">
        <v>0</v>
      </c>
      <c r="G2687" s="23">
        <v>107839278</v>
      </c>
    </row>
    <row r="2688" spans="1:7" x14ac:dyDescent="0.2">
      <c r="A2688" s="8" t="s">
        <v>2756</v>
      </c>
      <c r="B2688" s="8">
        <v>651185149</v>
      </c>
      <c r="C2688" s="8">
        <v>1100593</v>
      </c>
      <c r="D2688" s="8" t="s">
        <v>1585</v>
      </c>
      <c r="E2688" s="8" t="s">
        <v>2300</v>
      </c>
      <c r="F2688" s="23">
        <v>0</v>
      </c>
      <c r="G2688" s="23">
        <v>126559346</v>
      </c>
    </row>
    <row r="2689" spans="1:7" x14ac:dyDescent="0.2">
      <c r="A2689" s="8" t="s">
        <v>2756</v>
      </c>
      <c r="B2689" s="8">
        <v>651185149</v>
      </c>
      <c r="C2689" s="8">
        <v>1100594</v>
      </c>
      <c r="D2689" s="8" t="s">
        <v>1585</v>
      </c>
      <c r="E2689" s="8" t="s">
        <v>2300</v>
      </c>
      <c r="F2689" s="23">
        <v>0</v>
      </c>
      <c r="G2689" s="23">
        <v>93765339</v>
      </c>
    </row>
    <row r="2690" spans="1:7" x14ac:dyDescent="0.2">
      <c r="A2690" s="8" t="s">
        <v>2756</v>
      </c>
      <c r="B2690" s="8">
        <v>651185149</v>
      </c>
      <c r="C2690" s="8">
        <v>1100595</v>
      </c>
      <c r="D2690" s="8" t="s">
        <v>1585</v>
      </c>
      <c r="E2690" s="8" t="s">
        <v>2193</v>
      </c>
      <c r="F2690" s="23">
        <v>0</v>
      </c>
      <c r="G2690" s="23">
        <v>128803390</v>
      </c>
    </row>
    <row r="2691" spans="1:7" x14ac:dyDescent="0.2">
      <c r="A2691" s="8" t="s">
        <v>2756</v>
      </c>
      <c r="B2691" s="8">
        <v>651185149</v>
      </c>
      <c r="C2691" s="8">
        <v>1100596</v>
      </c>
      <c r="D2691" s="8" t="s">
        <v>1585</v>
      </c>
      <c r="E2691" s="8" t="s">
        <v>2193</v>
      </c>
      <c r="F2691" s="23">
        <v>0</v>
      </c>
      <c r="G2691" s="23">
        <v>99534109</v>
      </c>
    </row>
    <row r="2692" spans="1:7" x14ac:dyDescent="0.2">
      <c r="A2692" s="8" t="s">
        <v>2756</v>
      </c>
      <c r="B2692" s="8">
        <v>651185149</v>
      </c>
      <c r="C2692" s="8">
        <v>1100728</v>
      </c>
      <c r="D2692" s="8" t="s">
        <v>1585</v>
      </c>
      <c r="E2692" s="8" t="s">
        <v>2212</v>
      </c>
      <c r="F2692" s="23">
        <v>0</v>
      </c>
      <c r="G2692" s="23">
        <v>24321330</v>
      </c>
    </row>
    <row r="2693" spans="1:7" x14ac:dyDescent="0.2">
      <c r="A2693" s="8" t="s">
        <v>2756</v>
      </c>
      <c r="B2693" s="8">
        <v>651185149</v>
      </c>
      <c r="C2693" s="8">
        <v>1100729</v>
      </c>
      <c r="D2693" s="8" t="s">
        <v>1585</v>
      </c>
      <c r="E2693" s="8" t="s">
        <v>2212</v>
      </c>
      <c r="F2693" s="23">
        <v>0</v>
      </c>
      <c r="G2693" s="23">
        <v>45370336</v>
      </c>
    </row>
    <row r="2694" spans="1:7" x14ac:dyDescent="0.2">
      <c r="A2694" s="8" t="s">
        <v>2756</v>
      </c>
      <c r="B2694" s="8">
        <v>651185149</v>
      </c>
      <c r="C2694" s="8">
        <v>1100730</v>
      </c>
      <c r="D2694" s="8" t="s">
        <v>1585</v>
      </c>
      <c r="E2694" s="8" t="s">
        <v>2212</v>
      </c>
      <c r="F2694" s="23">
        <v>0</v>
      </c>
      <c r="G2694" s="23">
        <v>29244557</v>
      </c>
    </row>
    <row r="2695" spans="1:7" x14ac:dyDescent="0.2">
      <c r="A2695" s="8" t="s">
        <v>2756</v>
      </c>
      <c r="B2695" s="8">
        <v>651185149</v>
      </c>
      <c r="C2695" s="8">
        <v>1100731</v>
      </c>
      <c r="D2695" s="8" t="s">
        <v>1585</v>
      </c>
      <c r="E2695" s="8" t="s">
        <v>2341</v>
      </c>
      <c r="F2695" s="23">
        <v>0</v>
      </c>
      <c r="G2695" s="23">
        <v>15683573</v>
      </c>
    </row>
    <row r="2696" spans="1:7" x14ac:dyDescent="0.2">
      <c r="A2696" s="8" t="s">
        <v>2756</v>
      </c>
      <c r="B2696" s="8">
        <v>651185149</v>
      </c>
      <c r="C2696" s="8">
        <v>1140131</v>
      </c>
      <c r="D2696" s="8" t="s">
        <v>1591</v>
      </c>
      <c r="E2696" s="8" t="s">
        <v>2209</v>
      </c>
      <c r="F2696" s="23">
        <v>0</v>
      </c>
      <c r="G2696" s="23">
        <v>131594171</v>
      </c>
    </row>
    <row r="2697" spans="1:7" x14ac:dyDescent="0.2">
      <c r="A2697" s="8" t="s">
        <v>2756</v>
      </c>
      <c r="B2697" s="8">
        <v>651185149</v>
      </c>
      <c r="C2697" s="8">
        <v>1140132</v>
      </c>
      <c r="D2697" s="8" t="s">
        <v>1591</v>
      </c>
      <c r="E2697" s="8" t="s">
        <v>2209</v>
      </c>
      <c r="F2697" s="23">
        <v>0</v>
      </c>
      <c r="G2697" s="23">
        <v>98517584</v>
      </c>
    </row>
    <row r="2698" spans="1:7" x14ac:dyDescent="0.2">
      <c r="A2698" s="8" t="s">
        <v>2756</v>
      </c>
      <c r="B2698" s="8">
        <v>651185149</v>
      </c>
      <c r="C2698" s="8">
        <v>1140202</v>
      </c>
      <c r="D2698" s="8" t="s">
        <v>1591</v>
      </c>
      <c r="E2698" s="8" t="s">
        <v>2200</v>
      </c>
      <c r="F2698" s="23">
        <v>0</v>
      </c>
      <c r="G2698" s="23">
        <v>29244558</v>
      </c>
    </row>
    <row r="2699" spans="1:7" x14ac:dyDescent="0.2">
      <c r="A2699" s="8" t="s">
        <v>2914</v>
      </c>
      <c r="B2699" s="8">
        <v>731026009</v>
      </c>
      <c r="C2699" s="8">
        <v>1130534</v>
      </c>
      <c r="D2699" s="8" t="s">
        <v>30</v>
      </c>
      <c r="E2699" s="8" t="s">
        <v>2907</v>
      </c>
      <c r="F2699" s="23">
        <v>0</v>
      </c>
      <c r="G2699" s="23">
        <v>15768144</v>
      </c>
    </row>
    <row r="2700" spans="1:7" x14ac:dyDescent="0.2">
      <c r="A2700" s="8" t="s">
        <v>2914</v>
      </c>
      <c r="B2700" s="8">
        <v>731026009</v>
      </c>
      <c r="C2700" s="8">
        <v>1132339</v>
      </c>
      <c r="D2700" s="8" t="s">
        <v>30</v>
      </c>
      <c r="E2700" s="8" t="s">
        <v>2907</v>
      </c>
      <c r="F2700" s="23">
        <v>0</v>
      </c>
      <c r="G2700" s="23">
        <v>112500559</v>
      </c>
    </row>
    <row r="2701" spans="1:7" x14ac:dyDescent="0.2">
      <c r="A2701" s="8" t="s">
        <v>2914</v>
      </c>
      <c r="B2701" s="8">
        <v>731026009</v>
      </c>
      <c r="C2701" s="8">
        <v>1132340</v>
      </c>
      <c r="D2701" s="8" t="s">
        <v>30</v>
      </c>
      <c r="E2701" s="8" t="s">
        <v>2907</v>
      </c>
      <c r="F2701" s="23">
        <v>0</v>
      </c>
      <c r="G2701" s="23">
        <v>4008300</v>
      </c>
    </row>
    <row r="2702" spans="1:7" x14ac:dyDescent="0.2">
      <c r="A2702" s="8" t="s">
        <v>2547</v>
      </c>
      <c r="B2702" s="8">
        <v>650852001</v>
      </c>
      <c r="C2702" s="8">
        <v>1132116</v>
      </c>
      <c r="D2702" s="8" t="s">
        <v>30</v>
      </c>
      <c r="E2702" s="8" t="s">
        <v>38</v>
      </c>
      <c r="F2702" s="23">
        <v>0</v>
      </c>
      <c r="G2702" s="23">
        <v>132273900</v>
      </c>
    </row>
    <row r="2703" spans="1:7" x14ac:dyDescent="0.2">
      <c r="A2703" s="8" t="s">
        <v>2699</v>
      </c>
      <c r="B2703" s="8">
        <v>650789776</v>
      </c>
      <c r="C2703" s="8">
        <v>1050914</v>
      </c>
      <c r="D2703" s="8" t="s">
        <v>168</v>
      </c>
      <c r="E2703" s="8" t="s">
        <v>2245</v>
      </c>
      <c r="F2703" s="23">
        <v>0</v>
      </c>
      <c r="G2703" s="23">
        <v>76959360</v>
      </c>
    </row>
    <row r="2704" spans="1:7" x14ac:dyDescent="0.2">
      <c r="A2704" s="8" t="s">
        <v>2517</v>
      </c>
      <c r="B2704" s="8">
        <v>729097004</v>
      </c>
      <c r="C2704" s="8">
        <v>1050807</v>
      </c>
      <c r="D2704" s="8" t="s">
        <v>168</v>
      </c>
      <c r="E2704" s="8" t="s">
        <v>2291</v>
      </c>
      <c r="F2704" s="23">
        <v>0</v>
      </c>
      <c r="G2704" s="23">
        <v>91156500</v>
      </c>
    </row>
    <row r="2705" spans="1:7" x14ac:dyDescent="0.2">
      <c r="A2705" s="8" t="s">
        <v>2517</v>
      </c>
      <c r="B2705" s="8">
        <v>729097004</v>
      </c>
      <c r="C2705" s="8">
        <v>1050911</v>
      </c>
      <c r="D2705" s="8" t="s">
        <v>168</v>
      </c>
      <c r="E2705" s="8" t="s">
        <v>2291</v>
      </c>
      <c r="F2705" s="23">
        <v>0</v>
      </c>
      <c r="G2705" s="23">
        <v>90303120</v>
      </c>
    </row>
    <row r="2706" spans="1:7" x14ac:dyDescent="0.2">
      <c r="A2706" s="8" t="s">
        <v>2517</v>
      </c>
      <c r="B2706" s="8">
        <v>729097004</v>
      </c>
      <c r="C2706" s="8">
        <v>1050912</v>
      </c>
      <c r="D2706" s="8" t="s">
        <v>168</v>
      </c>
      <c r="E2706" s="8" t="s">
        <v>2175</v>
      </c>
      <c r="F2706" s="23">
        <v>0</v>
      </c>
      <c r="G2706" s="23">
        <v>126843300</v>
      </c>
    </row>
    <row r="2707" spans="1:7" x14ac:dyDescent="0.2">
      <c r="A2707" s="8" t="s">
        <v>2517</v>
      </c>
      <c r="B2707" s="8">
        <v>729097004</v>
      </c>
      <c r="C2707" s="8">
        <v>1051329</v>
      </c>
      <c r="D2707" s="8" t="s">
        <v>168</v>
      </c>
      <c r="E2707" s="8" t="s">
        <v>2175</v>
      </c>
      <c r="F2707" s="23">
        <v>0</v>
      </c>
      <c r="G2707" s="23">
        <v>15516000</v>
      </c>
    </row>
    <row r="2708" spans="1:7" x14ac:dyDescent="0.2">
      <c r="A2708" s="8" t="s">
        <v>2517</v>
      </c>
      <c r="B2708" s="8">
        <v>729097004</v>
      </c>
      <c r="C2708" s="8">
        <v>1051330</v>
      </c>
      <c r="D2708" s="8" t="s">
        <v>168</v>
      </c>
      <c r="E2708" s="8" t="s">
        <v>2175</v>
      </c>
      <c r="F2708" s="23">
        <v>0</v>
      </c>
      <c r="G2708" s="23">
        <v>14895360</v>
      </c>
    </row>
    <row r="2709" spans="1:7" x14ac:dyDescent="0.2">
      <c r="A2709" s="8" t="s">
        <v>2533</v>
      </c>
      <c r="B2709" s="8">
        <v>753474005</v>
      </c>
      <c r="C2709" s="8">
        <v>1131738</v>
      </c>
      <c r="D2709" s="8" t="s">
        <v>30</v>
      </c>
      <c r="E2709" s="8" t="s">
        <v>2206</v>
      </c>
      <c r="F2709" s="23">
        <v>0</v>
      </c>
      <c r="G2709" s="23">
        <v>55221750</v>
      </c>
    </row>
    <row r="2710" spans="1:7" x14ac:dyDescent="0.2">
      <c r="A2710" s="8" t="s">
        <v>2533</v>
      </c>
      <c r="B2710" s="8">
        <v>753474005</v>
      </c>
      <c r="C2710" s="8">
        <v>1131739</v>
      </c>
      <c r="D2710" s="8" t="s">
        <v>30</v>
      </c>
      <c r="E2710" s="8" t="s">
        <v>2275</v>
      </c>
      <c r="F2710" s="23">
        <v>0</v>
      </c>
      <c r="G2710" s="23">
        <v>56478240</v>
      </c>
    </row>
    <row r="2711" spans="1:7" x14ac:dyDescent="0.2">
      <c r="A2711" s="8" t="s">
        <v>2533</v>
      </c>
      <c r="B2711" s="8">
        <v>753474005</v>
      </c>
      <c r="C2711" s="8">
        <v>1131762</v>
      </c>
      <c r="D2711" s="8" t="s">
        <v>30</v>
      </c>
      <c r="E2711" s="8" t="s">
        <v>2258</v>
      </c>
      <c r="F2711" s="23">
        <v>0</v>
      </c>
      <c r="G2711" s="23">
        <v>43522380</v>
      </c>
    </row>
    <row r="2712" spans="1:7" x14ac:dyDescent="0.2">
      <c r="A2712" s="8" t="s">
        <v>2533</v>
      </c>
      <c r="B2712" s="8">
        <v>753474005</v>
      </c>
      <c r="C2712" s="8">
        <v>1131763</v>
      </c>
      <c r="D2712" s="8" t="s">
        <v>30</v>
      </c>
      <c r="E2712" s="8" t="s">
        <v>2260</v>
      </c>
      <c r="F2712" s="23">
        <v>0</v>
      </c>
      <c r="G2712" s="23">
        <v>43910280</v>
      </c>
    </row>
    <row r="2713" spans="1:7" x14ac:dyDescent="0.2">
      <c r="A2713" s="8" t="s">
        <v>2533</v>
      </c>
      <c r="B2713" s="8">
        <v>753474005</v>
      </c>
      <c r="C2713" s="8">
        <v>1131898</v>
      </c>
      <c r="D2713" s="8" t="s">
        <v>30</v>
      </c>
      <c r="E2713" s="8" t="s">
        <v>2247</v>
      </c>
      <c r="F2713" s="23">
        <v>0</v>
      </c>
      <c r="G2713" s="23">
        <v>62064000</v>
      </c>
    </row>
    <row r="2714" spans="1:7" x14ac:dyDescent="0.2">
      <c r="A2714" s="8" t="s">
        <v>2533</v>
      </c>
      <c r="B2714" s="8">
        <v>753474005</v>
      </c>
      <c r="C2714" s="8">
        <v>1132057</v>
      </c>
      <c r="D2714" s="8" t="s">
        <v>30</v>
      </c>
      <c r="E2714" s="8" t="s">
        <v>2250</v>
      </c>
      <c r="F2714" s="23">
        <v>0</v>
      </c>
      <c r="G2714" s="23">
        <v>62219159</v>
      </c>
    </row>
    <row r="2715" spans="1:7" x14ac:dyDescent="0.2">
      <c r="A2715" s="8" t="s">
        <v>2533</v>
      </c>
      <c r="B2715" s="8">
        <v>753474005</v>
      </c>
      <c r="C2715" s="8">
        <v>1132058</v>
      </c>
      <c r="D2715" s="8" t="s">
        <v>30</v>
      </c>
      <c r="E2715" s="8" t="s">
        <v>2232</v>
      </c>
      <c r="F2715" s="23">
        <v>0</v>
      </c>
      <c r="G2715" s="23">
        <v>62529479</v>
      </c>
    </row>
    <row r="2716" spans="1:7" x14ac:dyDescent="0.2">
      <c r="A2716" s="8" t="s">
        <v>2533</v>
      </c>
      <c r="B2716" s="8">
        <v>753474005</v>
      </c>
      <c r="C2716" s="8">
        <v>1132383</v>
      </c>
      <c r="D2716" s="8" t="s">
        <v>30</v>
      </c>
      <c r="E2716" s="8" t="s">
        <v>2260</v>
      </c>
      <c r="F2716" s="23">
        <v>0</v>
      </c>
      <c r="G2716" s="23">
        <v>28446000</v>
      </c>
    </row>
    <row r="2717" spans="1:7" x14ac:dyDescent="0.2">
      <c r="A2717" s="8" t="s">
        <v>2533</v>
      </c>
      <c r="B2717" s="8">
        <v>753474005</v>
      </c>
      <c r="C2717" s="8">
        <v>1132384</v>
      </c>
      <c r="D2717" s="8" t="s">
        <v>30</v>
      </c>
      <c r="E2717" s="8" t="s">
        <v>2206</v>
      </c>
      <c r="F2717" s="23">
        <v>0</v>
      </c>
      <c r="G2717" s="23">
        <v>28523580</v>
      </c>
    </row>
    <row r="2718" spans="1:7" x14ac:dyDescent="0.2">
      <c r="A2718" s="8" t="s">
        <v>2533</v>
      </c>
      <c r="B2718" s="8">
        <v>753474005</v>
      </c>
      <c r="C2718" s="8">
        <v>1132385</v>
      </c>
      <c r="D2718" s="8" t="s">
        <v>30</v>
      </c>
      <c r="E2718" s="8" t="s">
        <v>2275</v>
      </c>
      <c r="F2718" s="23">
        <v>0</v>
      </c>
      <c r="G2718" s="23">
        <v>35557500</v>
      </c>
    </row>
    <row r="2719" spans="1:7" x14ac:dyDescent="0.2">
      <c r="A2719" s="8" t="s">
        <v>2533</v>
      </c>
      <c r="B2719" s="8">
        <v>753474005</v>
      </c>
      <c r="C2719" s="8">
        <v>1132461</v>
      </c>
      <c r="D2719" s="8" t="s">
        <v>30</v>
      </c>
      <c r="E2719" s="8" t="s">
        <v>2206</v>
      </c>
      <c r="F2719" s="23">
        <v>0</v>
      </c>
      <c r="G2719" s="23">
        <v>21981000</v>
      </c>
    </row>
    <row r="2720" spans="1:7" x14ac:dyDescent="0.2">
      <c r="A2720" s="8" t="s">
        <v>2524</v>
      </c>
      <c r="B2720" s="8">
        <v>741504006</v>
      </c>
      <c r="C2720" s="8">
        <v>1070417</v>
      </c>
      <c r="D2720" s="8" t="s">
        <v>1590</v>
      </c>
      <c r="E2720" s="8" t="s">
        <v>2186</v>
      </c>
      <c r="F2720" s="23">
        <v>0</v>
      </c>
      <c r="G2720" s="23">
        <v>1501445888</v>
      </c>
    </row>
    <row r="2721" spans="1:7" x14ac:dyDescent="0.2">
      <c r="A2721" s="8" t="s">
        <v>2524</v>
      </c>
      <c r="B2721" s="8">
        <v>741504006</v>
      </c>
      <c r="C2721" s="8">
        <v>1100329</v>
      </c>
      <c r="D2721" s="8" t="s">
        <v>1585</v>
      </c>
      <c r="E2721" s="8" t="s">
        <v>2212</v>
      </c>
      <c r="F2721" s="23">
        <v>0</v>
      </c>
      <c r="G2721" s="23">
        <v>1026263480</v>
      </c>
    </row>
    <row r="2722" spans="1:7" x14ac:dyDescent="0.2">
      <c r="A2722" s="8" t="s">
        <v>2524</v>
      </c>
      <c r="B2722" s="8">
        <v>741504006</v>
      </c>
      <c r="C2722" s="8">
        <v>1100420</v>
      </c>
      <c r="D2722" s="8" t="s">
        <v>1585</v>
      </c>
      <c r="E2722" s="8" t="s">
        <v>2193</v>
      </c>
      <c r="F2722" s="23">
        <v>0</v>
      </c>
      <c r="G2722" s="23">
        <v>615672</v>
      </c>
    </row>
    <row r="2723" spans="1:7" x14ac:dyDescent="0.2">
      <c r="A2723" s="8" t="s">
        <v>2524</v>
      </c>
      <c r="B2723" s="8">
        <v>741504006</v>
      </c>
      <c r="C2723" s="8">
        <v>1100542</v>
      </c>
      <c r="D2723" s="8" t="s">
        <v>1585</v>
      </c>
      <c r="E2723" s="8" t="s">
        <v>2193</v>
      </c>
      <c r="F2723" s="23">
        <v>3497210</v>
      </c>
      <c r="G2723" s="23">
        <v>35971309</v>
      </c>
    </row>
    <row r="2724" spans="1:7" x14ac:dyDescent="0.2">
      <c r="A2724" s="8" t="s">
        <v>2524</v>
      </c>
      <c r="B2724" s="8">
        <v>741504006</v>
      </c>
      <c r="C2724" s="8">
        <v>1100548</v>
      </c>
      <c r="D2724" s="8" t="s">
        <v>1585</v>
      </c>
      <c r="E2724" s="8" t="s">
        <v>2193</v>
      </c>
      <c r="F2724" s="23">
        <v>342366</v>
      </c>
      <c r="G2724" s="23">
        <v>7069550</v>
      </c>
    </row>
    <row r="2725" spans="1:7" x14ac:dyDescent="0.2">
      <c r="A2725" s="8" t="s">
        <v>2524</v>
      </c>
      <c r="B2725" s="8">
        <v>741504006</v>
      </c>
      <c r="C2725" s="8">
        <v>1100549</v>
      </c>
      <c r="D2725" s="8" t="s">
        <v>1585</v>
      </c>
      <c r="E2725" s="8" t="s">
        <v>2193</v>
      </c>
      <c r="F2725" s="23">
        <v>463825</v>
      </c>
      <c r="G2725" s="23">
        <v>8405804</v>
      </c>
    </row>
    <row r="2726" spans="1:7" x14ac:dyDescent="0.2">
      <c r="A2726" s="8" t="s">
        <v>2524</v>
      </c>
      <c r="B2726" s="8">
        <v>741504006</v>
      </c>
      <c r="C2726" s="8">
        <v>1100607</v>
      </c>
      <c r="D2726" s="8" t="s">
        <v>1585</v>
      </c>
      <c r="E2726" s="8" t="s">
        <v>2212</v>
      </c>
      <c r="F2726" s="23">
        <v>0</v>
      </c>
      <c r="G2726" s="23">
        <v>474448870</v>
      </c>
    </row>
    <row r="2727" spans="1:7" x14ac:dyDescent="0.2">
      <c r="A2727" s="8" t="s">
        <v>2524</v>
      </c>
      <c r="B2727" s="8">
        <v>741504006</v>
      </c>
      <c r="C2727" s="8">
        <v>1100608</v>
      </c>
      <c r="D2727" s="8" t="s">
        <v>1585</v>
      </c>
      <c r="E2727" s="8" t="s">
        <v>2192</v>
      </c>
      <c r="F2727" s="23">
        <v>0</v>
      </c>
      <c r="G2727" s="23">
        <v>118070520</v>
      </c>
    </row>
    <row r="2728" spans="1:7" x14ac:dyDescent="0.2">
      <c r="A2728" s="8" t="s">
        <v>2524</v>
      </c>
      <c r="B2728" s="8">
        <v>741504006</v>
      </c>
      <c r="C2728" s="8">
        <v>1140123</v>
      </c>
      <c r="D2728" s="8" t="s">
        <v>1591</v>
      </c>
      <c r="E2728" s="8" t="s">
        <v>2208</v>
      </c>
      <c r="F2728" s="23">
        <v>0</v>
      </c>
      <c r="G2728" s="23">
        <v>56119860</v>
      </c>
    </row>
    <row r="2729" spans="1:7" x14ac:dyDescent="0.2">
      <c r="A2729" s="8" t="s">
        <v>2524</v>
      </c>
      <c r="B2729" s="8">
        <v>741504006</v>
      </c>
      <c r="C2729" s="8">
        <v>1140148</v>
      </c>
      <c r="D2729" s="8" t="s">
        <v>1591</v>
      </c>
      <c r="E2729" s="8" t="s">
        <v>2222</v>
      </c>
      <c r="F2729" s="23">
        <v>0</v>
      </c>
      <c r="G2729" s="23">
        <v>91876033</v>
      </c>
    </row>
    <row r="2730" spans="1:7" x14ac:dyDescent="0.2">
      <c r="A2730" s="8" t="s">
        <v>2524</v>
      </c>
      <c r="B2730" s="8">
        <v>741504006</v>
      </c>
      <c r="C2730" s="8">
        <v>1140149</v>
      </c>
      <c r="D2730" s="8" t="s">
        <v>1591</v>
      </c>
      <c r="E2730" s="8" t="s">
        <v>2222</v>
      </c>
      <c r="F2730" s="23">
        <v>0</v>
      </c>
      <c r="G2730" s="23">
        <v>12611722</v>
      </c>
    </row>
    <row r="2731" spans="1:7" x14ac:dyDescent="0.2">
      <c r="A2731" s="8" t="s">
        <v>2524</v>
      </c>
      <c r="B2731" s="8">
        <v>741504006</v>
      </c>
      <c r="C2731" s="8">
        <v>1140165</v>
      </c>
      <c r="D2731" s="8" t="s">
        <v>1591</v>
      </c>
      <c r="E2731" s="8" t="s">
        <v>2222</v>
      </c>
      <c r="F2731" s="23">
        <v>752559938</v>
      </c>
      <c r="G2731" s="23">
        <v>993639468</v>
      </c>
    </row>
    <row r="2732" spans="1:7" x14ac:dyDescent="0.2">
      <c r="A2732" s="8" t="s">
        <v>2524</v>
      </c>
      <c r="B2732" s="8">
        <v>741504006</v>
      </c>
      <c r="C2732" s="8">
        <v>1140192</v>
      </c>
      <c r="D2732" s="8" t="s">
        <v>1591</v>
      </c>
      <c r="E2732" s="8" t="s">
        <v>2222</v>
      </c>
      <c r="F2732" s="23">
        <v>0</v>
      </c>
      <c r="G2732" s="23">
        <v>104773642</v>
      </c>
    </row>
    <row r="2733" spans="1:7" x14ac:dyDescent="0.2">
      <c r="A2733" s="8" t="s">
        <v>2524</v>
      </c>
      <c r="B2733" s="8">
        <v>741504006</v>
      </c>
      <c r="C2733" s="8">
        <v>1140193</v>
      </c>
      <c r="D2733" s="8" t="s">
        <v>1591</v>
      </c>
      <c r="E2733" s="8" t="s">
        <v>2222</v>
      </c>
      <c r="F2733" s="23">
        <v>0</v>
      </c>
      <c r="G2733" s="23">
        <v>14195805</v>
      </c>
    </row>
    <row r="2734" spans="1:7" x14ac:dyDescent="0.2">
      <c r="A2734" s="8" t="s">
        <v>2509</v>
      </c>
      <c r="B2734" s="8">
        <v>728857005</v>
      </c>
      <c r="C2734" s="8">
        <v>1050763</v>
      </c>
      <c r="D2734" s="8" t="s">
        <v>168</v>
      </c>
      <c r="E2734" s="8" t="s">
        <v>2176</v>
      </c>
      <c r="F2734" s="23">
        <v>0</v>
      </c>
      <c r="G2734" s="23">
        <v>147151278</v>
      </c>
    </row>
    <row r="2735" spans="1:7" x14ac:dyDescent="0.2">
      <c r="A2735" s="8" t="s">
        <v>2509</v>
      </c>
      <c r="B2735" s="8">
        <v>728857005</v>
      </c>
      <c r="C2735" s="8">
        <v>1050764</v>
      </c>
      <c r="D2735" s="8" t="s">
        <v>168</v>
      </c>
      <c r="E2735" s="8" t="s">
        <v>2176</v>
      </c>
      <c r="F2735" s="23">
        <v>0</v>
      </c>
      <c r="G2735" s="23">
        <v>75195708</v>
      </c>
    </row>
    <row r="2736" spans="1:7" x14ac:dyDescent="0.2">
      <c r="A2736" s="8" t="s">
        <v>2509</v>
      </c>
      <c r="B2736" s="8">
        <v>728857005</v>
      </c>
      <c r="C2736" s="8">
        <v>1050995</v>
      </c>
      <c r="D2736" s="8" t="s">
        <v>168</v>
      </c>
      <c r="E2736" s="8" t="s">
        <v>2902</v>
      </c>
      <c r="F2736" s="23">
        <v>0</v>
      </c>
      <c r="G2736" s="23">
        <v>64132800</v>
      </c>
    </row>
    <row r="2737" spans="1:7" x14ac:dyDescent="0.2">
      <c r="A2737" s="8" t="s">
        <v>2509</v>
      </c>
      <c r="B2737" s="8">
        <v>728857005</v>
      </c>
      <c r="C2737" s="8">
        <v>1051032</v>
      </c>
      <c r="D2737" s="8" t="s">
        <v>168</v>
      </c>
      <c r="E2737" s="8" t="s">
        <v>2291</v>
      </c>
      <c r="F2737" s="23">
        <v>0</v>
      </c>
      <c r="G2737" s="23">
        <v>160412166</v>
      </c>
    </row>
    <row r="2738" spans="1:7" x14ac:dyDescent="0.2">
      <c r="A2738" s="8" t="s">
        <v>2509</v>
      </c>
      <c r="B2738" s="8">
        <v>728857005</v>
      </c>
      <c r="C2738" s="8">
        <v>1051033</v>
      </c>
      <c r="D2738" s="8" t="s">
        <v>168</v>
      </c>
      <c r="E2738" s="8" t="s">
        <v>2291</v>
      </c>
      <c r="F2738" s="23">
        <v>0</v>
      </c>
      <c r="G2738" s="23">
        <v>109667088</v>
      </c>
    </row>
    <row r="2739" spans="1:7" x14ac:dyDescent="0.2">
      <c r="A2739" s="8" t="s">
        <v>2509</v>
      </c>
      <c r="B2739" s="8">
        <v>728857005</v>
      </c>
      <c r="C2739" s="8">
        <v>1051034</v>
      </c>
      <c r="D2739" s="8" t="s">
        <v>168</v>
      </c>
      <c r="E2739" s="8" t="s">
        <v>2176</v>
      </c>
      <c r="F2739" s="23">
        <v>0</v>
      </c>
      <c r="G2739" s="23">
        <v>156281974</v>
      </c>
    </row>
    <row r="2740" spans="1:7" x14ac:dyDescent="0.2">
      <c r="A2740" s="8" t="s">
        <v>2509</v>
      </c>
      <c r="B2740" s="8">
        <v>728857005</v>
      </c>
      <c r="C2740" s="8">
        <v>1051035</v>
      </c>
      <c r="D2740" s="8" t="s">
        <v>168</v>
      </c>
      <c r="E2740" s="8" t="s">
        <v>2176</v>
      </c>
      <c r="F2740" s="23">
        <v>0</v>
      </c>
      <c r="G2740" s="23">
        <v>111430740</v>
      </c>
    </row>
    <row r="2741" spans="1:7" x14ac:dyDescent="0.2">
      <c r="A2741" s="8" t="s">
        <v>2509</v>
      </c>
      <c r="B2741" s="8">
        <v>728857005</v>
      </c>
      <c r="C2741" s="8">
        <v>1051091</v>
      </c>
      <c r="D2741" s="8" t="s">
        <v>168</v>
      </c>
      <c r="E2741" s="8" t="s">
        <v>2223</v>
      </c>
      <c r="F2741" s="23">
        <v>0</v>
      </c>
      <c r="G2741" s="23">
        <v>215991369</v>
      </c>
    </row>
    <row r="2742" spans="1:7" x14ac:dyDescent="0.2">
      <c r="A2742" s="8" t="s">
        <v>2509</v>
      </c>
      <c r="B2742" s="8">
        <v>728857005</v>
      </c>
      <c r="C2742" s="8">
        <v>1051092</v>
      </c>
      <c r="D2742" s="8" t="s">
        <v>168</v>
      </c>
      <c r="E2742" s="8" t="s">
        <v>2223</v>
      </c>
      <c r="F2742" s="23">
        <v>0</v>
      </c>
      <c r="G2742" s="23">
        <v>154399716</v>
      </c>
    </row>
    <row r="2743" spans="1:7" x14ac:dyDescent="0.2">
      <c r="A2743" s="8" t="s">
        <v>2509</v>
      </c>
      <c r="B2743" s="8">
        <v>728857005</v>
      </c>
      <c r="C2743" s="8">
        <v>1051253</v>
      </c>
      <c r="D2743" s="8" t="s">
        <v>168</v>
      </c>
      <c r="E2743" s="8" t="s">
        <v>2176</v>
      </c>
      <c r="F2743" s="23">
        <v>0</v>
      </c>
      <c r="G2743" s="23">
        <v>75143988</v>
      </c>
    </row>
    <row r="2744" spans="1:7" x14ac:dyDescent="0.2">
      <c r="A2744" s="8" t="s">
        <v>2509</v>
      </c>
      <c r="B2744" s="8">
        <v>728857005</v>
      </c>
      <c r="C2744" s="8">
        <v>1051254</v>
      </c>
      <c r="D2744" s="8" t="s">
        <v>168</v>
      </c>
      <c r="E2744" s="8" t="s">
        <v>2176</v>
      </c>
      <c r="F2744" s="23">
        <v>0</v>
      </c>
      <c r="G2744" s="23">
        <v>53550888</v>
      </c>
    </row>
    <row r="2745" spans="1:7" x14ac:dyDescent="0.2">
      <c r="A2745" s="8" t="s">
        <v>2509</v>
      </c>
      <c r="B2745" s="8">
        <v>728857005</v>
      </c>
      <c r="C2745" s="8">
        <v>1051262</v>
      </c>
      <c r="D2745" s="8" t="s">
        <v>168</v>
      </c>
      <c r="E2745" s="8" t="s">
        <v>2184</v>
      </c>
      <c r="F2745" s="23">
        <v>0</v>
      </c>
      <c r="G2745" s="23">
        <v>18748500</v>
      </c>
    </row>
    <row r="2746" spans="1:7" x14ac:dyDescent="0.2">
      <c r="A2746" s="8" t="s">
        <v>2509</v>
      </c>
      <c r="B2746" s="8">
        <v>728857005</v>
      </c>
      <c r="C2746" s="8">
        <v>1051263</v>
      </c>
      <c r="D2746" s="8" t="s">
        <v>168</v>
      </c>
      <c r="E2746" s="8" t="s">
        <v>2184</v>
      </c>
      <c r="F2746" s="23">
        <v>0</v>
      </c>
      <c r="G2746" s="23">
        <v>10207804</v>
      </c>
    </row>
    <row r="2747" spans="1:7" x14ac:dyDescent="0.2">
      <c r="A2747" s="8" t="s">
        <v>2509</v>
      </c>
      <c r="B2747" s="8">
        <v>728857005</v>
      </c>
      <c r="C2747" s="8">
        <v>1051315</v>
      </c>
      <c r="D2747" s="8" t="s">
        <v>168</v>
      </c>
      <c r="E2747" s="8" t="s">
        <v>2291</v>
      </c>
      <c r="F2747" s="23">
        <v>0</v>
      </c>
      <c r="G2747" s="23">
        <v>58045356</v>
      </c>
    </row>
    <row r="2748" spans="1:7" x14ac:dyDescent="0.2">
      <c r="A2748" s="8" t="s">
        <v>2509</v>
      </c>
      <c r="B2748" s="8">
        <v>728857005</v>
      </c>
      <c r="C2748" s="8">
        <v>1051316</v>
      </c>
      <c r="D2748" s="8" t="s">
        <v>168</v>
      </c>
      <c r="E2748" s="8" t="s">
        <v>2291</v>
      </c>
      <c r="F2748" s="23">
        <v>0</v>
      </c>
      <c r="G2748" s="23">
        <v>26935776</v>
      </c>
    </row>
    <row r="2749" spans="1:7" x14ac:dyDescent="0.2">
      <c r="A2749" s="8" t="s">
        <v>2534</v>
      </c>
      <c r="B2749" s="8">
        <v>759418204</v>
      </c>
      <c r="C2749" s="8">
        <v>1050971</v>
      </c>
      <c r="D2749" s="8" t="s">
        <v>168</v>
      </c>
      <c r="E2749" s="8" t="s">
        <v>2902</v>
      </c>
      <c r="F2749" s="23">
        <v>0</v>
      </c>
      <c r="G2749" s="23">
        <v>182424197</v>
      </c>
    </row>
    <row r="2750" spans="1:7" x14ac:dyDescent="0.2">
      <c r="A2750" s="8" t="s">
        <v>2534</v>
      </c>
      <c r="B2750" s="8">
        <v>759418204</v>
      </c>
      <c r="C2750" s="8">
        <v>1050972</v>
      </c>
      <c r="D2750" s="8" t="s">
        <v>168</v>
      </c>
      <c r="E2750" s="8" t="s">
        <v>2902</v>
      </c>
      <c r="F2750" s="23">
        <v>0</v>
      </c>
      <c r="G2750" s="23">
        <v>25813452</v>
      </c>
    </row>
    <row r="2751" spans="1:7" x14ac:dyDescent="0.2">
      <c r="A2751" s="8" t="s">
        <v>2580</v>
      </c>
      <c r="B2751" s="8">
        <v>744943000</v>
      </c>
      <c r="C2751" s="8">
        <v>1051257</v>
      </c>
      <c r="D2751" s="8" t="s">
        <v>168</v>
      </c>
      <c r="E2751" s="8" t="s">
        <v>2176</v>
      </c>
      <c r="F2751" s="23">
        <v>0</v>
      </c>
      <c r="G2751" s="23">
        <v>61719200</v>
      </c>
    </row>
    <row r="2752" spans="1:7" x14ac:dyDescent="0.2">
      <c r="A2752" s="8" t="s">
        <v>2580</v>
      </c>
      <c r="B2752" s="8">
        <v>744943000</v>
      </c>
      <c r="C2752" s="8">
        <v>1051258</v>
      </c>
      <c r="D2752" s="8" t="s">
        <v>168</v>
      </c>
      <c r="E2752" s="8" t="s">
        <v>2291</v>
      </c>
      <c r="F2752" s="23">
        <v>0</v>
      </c>
      <c r="G2752" s="23">
        <v>18705400</v>
      </c>
    </row>
    <row r="2753" spans="1:7" x14ac:dyDescent="0.2">
      <c r="A2753" s="8" t="s">
        <v>2580</v>
      </c>
      <c r="B2753" s="8">
        <v>744943000</v>
      </c>
      <c r="C2753" s="8">
        <v>1051327</v>
      </c>
      <c r="D2753" s="8" t="s">
        <v>168</v>
      </c>
      <c r="E2753" s="8" t="s">
        <v>2902</v>
      </c>
      <c r="F2753" s="23">
        <v>0</v>
      </c>
      <c r="G2753" s="23">
        <v>21644820</v>
      </c>
    </row>
    <row r="2754" spans="1:7" x14ac:dyDescent="0.2">
      <c r="A2754" s="8" t="s">
        <v>2580</v>
      </c>
      <c r="B2754" s="8">
        <v>744943000</v>
      </c>
      <c r="C2754" s="8">
        <v>1051328</v>
      </c>
      <c r="D2754" s="8" t="s">
        <v>168</v>
      </c>
      <c r="E2754" s="8" t="s">
        <v>2902</v>
      </c>
      <c r="F2754" s="23">
        <v>0</v>
      </c>
      <c r="G2754" s="23">
        <v>25492788</v>
      </c>
    </row>
    <row r="2755" spans="1:7" x14ac:dyDescent="0.2">
      <c r="A2755" s="8" t="s">
        <v>2580</v>
      </c>
      <c r="B2755" s="8">
        <v>744943000</v>
      </c>
      <c r="C2755" s="8">
        <v>1120153</v>
      </c>
      <c r="D2755" s="8" t="s">
        <v>1605</v>
      </c>
      <c r="E2755" s="8" t="s">
        <v>2240</v>
      </c>
      <c r="F2755" s="23">
        <v>0</v>
      </c>
      <c r="G2755" s="23">
        <v>111432099</v>
      </c>
    </row>
    <row r="2756" spans="1:7" x14ac:dyDescent="0.2">
      <c r="A2756" s="8" t="s">
        <v>2580</v>
      </c>
      <c r="B2756" s="8">
        <v>744943000</v>
      </c>
      <c r="C2756" s="8">
        <v>1120171</v>
      </c>
      <c r="D2756" s="8" t="s">
        <v>1605</v>
      </c>
      <c r="E2756" s="8" t="s">
        <v>2240</v>
      </c>
      <c r="F2756" s="23">
        <v>0</v>
      </c>
      <c r="G2756" s="23">
        <v>113931569</v>
      </c>
    </row>
    <row r="2757" spans="1:7" x14ac:dyDescent="0.2">
      <c r="A2757" s="8" t="s">
        <v>2580</v>
      </c>
      <c r="B2757" s="8">
        <v>744943000</v>
      </c>
      <c r="C2757" s="8">
        <v>1120197</v>
      </c>
      <c r="D2757" s="8" t="s">
        <v>1605</v>
      </c>
      <c r="E2757" s="8" t="s">
        <v>2240</v>
      </c>
      <c r="F2757" s="23">
        <v>0</v>
      </c>
      <c r="G2757" s="23">
        <v>62052276</v>
      </c>
    </row>
    <row r="2758" spans="1:7" x14ac:dyDescent="0.2">
      <c r="A2758" s="8" t="s">
        <v>2580</v>
      </c>
      <c r="B2758" s="8">
        <v>744943000</v>
      </c>
      <c r="C2758" s="8">
        <v>1120201</v>
      </c>
      <c r="D2758" s="8" t="s">
        <v>1605</v>
      </c>
      <c r="E2758" s="8" t="s">
        <v>2240</v>
      </c>
      <c r="F2758" s="23">
        <v>0</v>
      </c>
      <c r="G2758" s="23">
        <v>48727878</v>
      </c>
    </row>
    <row r="2759" spans="1:7" x14ac:dyDescent="0.2">
      <c r="A2759" s="8" t="s">
        <v>2580</v>
      </c>
      <c r="B2759" s="8">
        <v>744943000</v>
      </c>
      <c r="C2759" s="8">
        <v>1131670</v>
      </c>
      <c r="D2759" s="8" t="s">
        <v>30</v>
      </c>
      <c r="E2759" s="8" t="s">
        <v>2210</v>
      </c>
      <c r="F2759" s="23">
        <v>0</v>
      </c>
      <c r="G2759" s="23">
        <v>82234800</v>
      </c>
    </row>
    <row r="2760" spans="1:7" x14ac:dyDescent="0.2">
      <c r="A2760" s="8" t="s">
        <v>2895</v>
      </c>
      <c r="B2760" s="8">
        <v>746157002</v>
      </c>
      <c r="C2760" s="8">
        <v>1131607</v>
      </c>
      <c r="D2760" s="8" t="s">
        <v>30</v>
      </c>
      <c r="E2760" s="8" t="s">
        <v>2232</v>
      </c>
      <c r="F2760" s="23">
        <v>0</v>
      </c>
      <c r="G2760" s="23">
        <v>47297940</v>
      </c>
    </row>
    <row r="2761" spans="1:7" x14ac:dyDescent="0.2">
      <c r="A2761" s="8" t="s">
        <v>2895</v>
      </c>
      <c r="B2761" s="8">
        <v>746157002</v>
      </c>
      <c r="C2761" s="8">
        <v>1131608</v>
      </c>
      <c r="D2761" s="8" t="s">
        <v>30</v>
      </c>
      <c r="E2761" s="8" t="s">
        <v>2232</v>
      </c>
      <c r="F2761" s="23">
        <v>0</v>
      </c>
      <c r="G2761" s="23">
        <v>56116200</v>
      </c>
    </row>
    <row r="2762" spans="1:7" x14ac:dyDescent="0.2">
      <c r="A2762" s="8" t="s">
        <v>2895</v>
      </c>
      <c r="B2762" s="8">
        <v>746157002</v>
      </c>
      <c r="C2762" s="8">
        <v>1131609</v>
      </c>
      <c r="D2762" s="8" t="s">
        <v>30</v>
      </c>
      <c r="E2762" s="8" t="s">
        <v>2225</v>
      </c>
      <c r="F2762" s="23">
        <v>0</v>
      </c>
      <c r="G2762" s="23">
        <v>55635204</v>
      </c>
    </row>
    <row r="2763" spans="1:7" x14ac:dyDescent="0.2">
      <c r="A2763" s="8" t="s">
        <v>2895</v>
      </c>
      <c r="B2763" s="8">
        <v>746157002</v>
      </c>
      <c r="C2763" s="8">
        <v>1131610</v>
      </c>
      <c r="D2763" s="8" t="s">
        <v>30</v>
      </c>
      <c r="E2763" s="8" t="s">
        <v>2242</v>
      </c>
      <c r="F2763" s="23">
        <v>0</v>
      </c>
      <c r="G2763" s="23">
        <v>44251632</v>
      </c>
    </row>
    <row r="2764" spans="1:7" x14ac:dyDescent="0.2">
      <c r="A2764" s="8" t="s">
        <v>2895</v>
      </c>
      <c r="B2764" s="8">
        <v>746157002</v>
      </c>
      <c r="C2764" s="8">
        <v>1132078</v>
      </c>
      <c r="D2764" s="8" t="s">
        <v>30</v>
      </c>
      <c r="E2764" s="8" t="s">
        <v>2242</v>
      </c>
      <c r="F2764" s="23">
        <v>0</v>
      </c>
      <c r="G2764" s="23">
        <v>79410375</v>
      </c>
    </row>
    <row r="2765" spans="1:7" x14ac:dyDescent="0.2">
      <c r="A2765" s="8" t="s">
        <v>2895</v>
      </c>
      <c r="B2765" s="8">
        <v>746157002</v>
      </c>
      <c r="C2765" s="8">
        <v>1132079</v>
      </c>
      <c r="D2765" s="8" t="s">
        <v>30</v>
      </c>
      <c r="E2765" s="8" t="s">
        <v>2275</v>
      </c>
      <c r="F2765" s="23">
        <v>0</v>
      </c>
      <c r="G2765" s="23">
        <v>87060276</v>
      </c>
    </row>
    <row r="2766" spans="1:7" x14ac:dyDescent="0.2">
      <c r="A2766" s="8" t="s">
        <v>2895</v>
      </c>
      <c r="B2766" s="8">
        <v>746157002</v>
      </c>
      <c r="C2766" s="8">
        <v>1132080</v>
      </c>
      <c r="D2766" s="8" t="s">
        <v>30</v>
      </c>
      <c r="E2766" s="8" t="s">
        <v>2211</v>
      </c>
      <c r="F2766" s="23">
        <v>0</v>
      </c>
      <c r="G2766" s="23">
        <v>82891644</v>
      </c>
    </row>
    <row r="2767" spans="1:7" x14ac:dyDescent="0.2">
      <c r="A2767" s="8" t="s">
        <v>2895</v>
      </c>
      <c r="B2767" s="8">
        <v>746157002</v>
      </c>
      <c r="C2767" s="8">
        <v>1132081</v>
      </c>
      <c r="D2767" s="8" t="s">
        <v>30</v>
      </c>
      <c r="E2767" s="8" t="s">
        <v>2258</v>
      </c>
      <c r="F2767" s="23">
        <v>0</v>
      </c>
      <c r="G2767" s="23">
        <v>87060276</v>
      </c>
    </row>
    <row r="2768" spans="1:7" x14ac:dyDescent="0.2">
      <c r="A2768" s="8" t="s">
        <v>2761</v>
      </c>
      <c r="B2768" s="8">
        <v>651519810</v>
      </c>
      <c r="C2768" s="8">
        <v>1081076</v>
      </c>
      <c r="D2768" s="8" t="s">
        <v>101</v>
      </c>
      <c r="E2768" s="8" t="s">
        <v>2356</v>
      </c>
      <c r="F2768" s="23">
        <v>0</v>
      </c>
      <c r="G2768" s="23">
        <v>110117208</v>
      </c>
    </row>
    <row r="2769" spans="1:7" x14ac:dyDescent="0.2">
      <c r="A2769" s="8" t="s">
        <v>2761</v>
      </c>
      <c r="B2769" s="8">
        <v>651519810</v>
      </c>
      <c r="C2769" s="8">
        <v>1081077</v>
      </c>
      <c r="D2769" s="8" t="s">
        <v>101</v>
      </c>
      <c r="E2769" s="8" t="s">
        <v>2356</v>
      </c>
      <c r="F2769" s="23">
        <v>0</v>
      </c>
      <c r="G2769" s="23">
        <v>24598345</v>
      </c>
    </row>
    <row r="2770" spans="1:7" x14ac:dyDescent="0.2">
      <c r="A2770" s="8" t="s">
        <v>2761</v>
      </c>
      <c r="B2770" s="8">
        <v>651519810</v>
      </c>
      <c r="C2770" s="8">
        <v>1081078</v>
      </c>
      <c r="D2770" s="8" t="s">
        <v>101</v>
      </c>
      <c r="E2770" s="8" t="s">
        <v>2356</v>
      </c>
      <c r="F2770" s="23">
        <v>0</v>
      </c>
      <c r="G2770" s="23">
        <v>145166144</v>
      </c>
    </row>
    <row r="2771" spans="1:7" x14ac:dyDescent="0.2">
      <c r="A2771" s="8" t="s">
        <v>2761</v>
      </c>
      <c r="B2771" s="8">
        <v>651519810</v>
      </c>
      <c r="C2771" s="8">
        <v>1081079</v>
      </c>
      <c r="D2771" s="8" t="s">
        <v>101</v>
      </c>
      <c r="E2771" s="8" t="s">
        <v>2356</v>
      </c>
      <c r="F2771" s="23">
        <v>0</v>
      </c>
      <c r="G2771" s="23">
        <v>28802253</v>
      </c>
    </row>
    <row r="2772" spans="1:7" x14ac:dyDescent="0.2">
      <c r="A2772" s="8" t="s">
        <v>2761</v>
      </c>
      <c r="B2772" s="8">
        <v>651519810</v>
      </c>
      <c r="C2772" s="8">
        <v>1081080</v>
      </c>
      <c r="D2772" s="8" t="s">
        <v>101</v>
      </c>
      <c r="E2772" s="8" t="s">
        <v>51</v>
      </c>
      <c r="F2772" s="23">
        <v>0</v>
      </c>
      <c r="G2772" s="23">
        <v>162096940</v>
      </c>
    </row>
    <row r="2773" spans="1:7" x14ac:dyDescent="0.2">
      <c r="A2773" s="8" t="s">
        <v>2761</v>
      </c>
      <c r="B2773" s="8">
        <v>651519810</v>
      </c>
      <c r="C2773" s="8">
        <v>1081081</v>
      </c>
      <c r="D2773" s="8" t="s">
        <v>101</v>
      </c>
      <c r="E2773" s="8" t="s">
        <v>51</v>
      </c>
      <c r="F2773" s="23">
        <v>0</v>
      </c>
      <c r="G2773" s="23">
        <v>15600305</v>
      </c>
    </row>
    <row r="2774" spans="1:7" x14ac:dyDescent="0.2">
      <c r="A2774" s="8" t="s">
        <v>2761</v>
      </c>
      <c r="B2774" s="8">
        <v>651519810</v>
      </c>
      <c r="C2774" s="8">
        <v>1100672</v>
      </c>
      <c r="D2774" s="8" t="s">
        <v>1585</v>
      </c>
      <c r="E2774" s="8" t="s">
        <v>2193</v>
      </c>
      <c r="F2774" s="23">
        <v>0</v>
      </c>
      <c r="G2774" s="23">
        <v>82672292</v>
      </c>
    </row>
    <row r="2775" spans="1:7" x14ac:dyDescent="0.2">
      <c r="A2775" s="8" t="s">
        <v>2761</v>
      </c>
      <c r="B2775" s="8">
        <v>651519810</v>
      </c>
      <c r="C2775" s="8">
        <v>1100673</v>
      </c>
      <c r="D2775" s="8" t="s">
        <v>1585</v>
      </c>
      <c r="E2775" s="8" t="s">
        <v>2193</v>
      </c>
      <c r="F2775" s="23">
        <v>0</v>
      </c>
      <c r="G2775" s="23">
        <v>8961492</v>
      </c>
    </row>
    <row r="2776" spans="1:7" x14ac:dyDescent="0.2">
      <c r="A2776" s="8" t="s">
        <v>2761</v>
      </c>
      <c r="B2776" s="8">
        <v>651519810</v>
      </c>
      <c r="C2776" s="8">
        <v>1140182</v>
      </c>
      <c r="D2776" s="8" t="s">
        <v>1591</v>
      </c>
      <c r="E2776" s="8" t="s">
        <v>2222</v>
      </c>
      <c r="F2776" s="23">
        <v>0</v>
      </c>
      <c r="G2776" s="23">
        <v>130871178</v>
      </c>
    </row>
    <row r="2777" spans="1:7" x14ac:dyDescent="0.2">
      <c r="A2777" s="8" t="s">
        <v>2761</v>
      </c>
      <c r="B2777" s="8">
        <v>651519810</v>
      </c>
      <c r="C2777" s="8">
        <v>1140183</v>
      </c>
      <c r="D2777" s="8" t="s">
        <v>1591</v>
      </c>
      <c r="E2777" s="8" t="s">
        <v>2222</v>
      </c>
      <c r="F2777" s="23">
        <v>0</v>
      </c>
      <c r="G2777" s="23">
        <v>23867231</v>
      </c>
    </row>
    <row r="2778" spans="1:7" x14ac:dyDescent="0.2">
      <c r="A2778" s="8" t="s">
        <v>2508</v>
      </c>
      <c r="B2778" s="8">
        <v>653716907</v>
      </c>
      <c r="C2778" s="8">
        <v>1050713</v>
      </c>
      <c r="D2778" s="8" t="s">
        <v>168</v>
      </c>
      <c r="E2778" s="8" t="s">
        <v>2325</v>
      </c>
      <c r="F2778" s="23">
        <v>0</v>
      </c>
      <c r="G2778" s="23">
        <v>14817780</v>
      </c>
    </row>
    <row r="2779" spans="1:7" x14ac:dyDescent="0.2">
      <c r="A2779" s="8" t="s">
        <v>2457</v>
      </c>
      <c r="B2779" s="8">
        <v>800665612</v>
      </c>
      <c r="C2779" s="8">
        <v>1080621</v>
      </c>
      <c r="D2779" s="8" t="s">
        <v>101</v>
      </c>
      <c r="E2779" s="8" t="s">
        <v>2198</v>
      </c>
      <c r="F2779" s="23">
        <v>0</v>
      </c>
      <c r="G2779" s="23">
        <v>18910697</v>
      </c>
    </row>
    <row r="2780" spans="1:7" x14ac:dyDescent="0.2">
      <c r="A2780" s="8" t="s">
        <v>2457</v>
      </c>
      <c r="B2780" s="8">
        <v>800665612</v>
      </c>
      <c r="C2780" s="8">
        <v>1080708</v>
      </c>
      <c r="D2780" s="8" t="s">
        <v>101</v>
      </c>
      <c r="E2780" s="8" t="s">
        <v>2198</v>
      </c>
      <c r="F2780" s="23">
        <v>4227096</v>
      </c>
      <c r="G2780" s="23">
        <v>54284823</v>
      </c>
    </row>
    <row r="2781" spans="1:7" x14ac:dyDescent="0.2">
      <c r="A2781" s="8" t="s">
        <v>2483</v>
      </c>
      <c r="B2781" s="8" t="s">
        <v>2162</v>
      </c>
      <c r="C2781" s="8">
        <v>1080649</v>
      </c>
      <c r="D2781" s="8" t="s">
        <v>101</v>
      </c>
      <c r="E2781" s="8" t="s">
        <v>2298</v>
      </c>
      <c r="F2781" s="23">
        <v>0</v>
      </c>
      <c r="G2781" s="23">
        <v>52799379</v>
      </c>
    </row>
    <row r="2782" spans="1:7" x14ac:dyDescent="0.2">
      <c r="A2782" s="8" t="s">
        <v>2483</v>
      </c>
      <c r="B2782" s="8" t="s">
        <v>2162</v>
      </c>
      <c r="C2782" s="8">
        <v>1081131</v>
      </c>
      <c r="D2782" s="8" t="s">
        <v>101</v>
      </c>
      <c r="E2782" s="8" t="s">
        <v>2298</v>
      </c>
      <c r="F2782" s="23">
        <v>0</v>
      </c>
      <c r="G2782" s="23">
        <v>24586654</v>
      </c>
    </row>
    <row r="2783" spans="1:7" x14ac:dyDescent="0.2">
      <c r="A2783" s="8" t="s">
        <v>2458</v>
      </c>
      <c r="B2783" s="8">
        <v>702085047</v>
      </c>
      <c r="C2783" s="8">
        <v>1100418</v>
      </c>
      <c r="D2783" s="8" t="s">
        <v>1585</v>
      </c>
      <c r="E2783" s="8" t="s">
        <v>2212</v>
      </c>
      <c r="F2783" s="23">
        <v>0</v>
      </c>
      <c r="G2783" s="23">
        <v>365556</v>
      </c>
    </row>
    <row r="2784" spans="1:7" x14ac:dyDescent="0.2">
      <c r="A2784" s="8" t="s">
        <v>2458</v>
      </c>
      <c r="B2784" s="8">
        <v>702085047</v>
      </c>
      <c r="C2784" s="8">
        <v>1100462</v>
      </c>
      <c r="D2784" s="8" t="s">
        <v>1585</v>
      </c>
      <c r="E2784" s="8" t="s">
        <v>2212</v>
      </c>
      <c r="F2784" s="23">
        <v>0</v>
      </c>
      <c r="G2784" s="23">
        <v>50064428</v>
      </c>
    </row>
    <row r="2785" spans="1:7" x14ac:dyDescent="0.2">
      <c r="A2785" s="8" t="s">
        <v>2473</v>
      </c>
      <c r="B2785" s="8">
        <v>708401005</v>
      </c>
      <c r="C2785" s="8">
        <v>1050614</v>
      </c>
      <c r="D2785" s="8" t="s">
        <v>168</v>
      </c>
      <c r="E2785" s="8" t="s">
        <v>2176</v>
      </c>
      <c r="F2785" s="23">
        <v>0</v>
      </c>
      <c r="G2785" s="23">
        <v>7214940</v>
      </c>
    </row>
    <row r="2786" spans="1:7" x14ac:dyDescent="0.2">
      <c r="A2786" s="8" t="s">
        <v>2473</v>
      </c>
      <c r="B2786" s="8">
        <v>708401005</v>
      </c>
      <c r="C2786" s="8">
        <v>1050615</v>
      </c>
      <c r="D2786" s="8" t="s">
        <v>168</v>
      </c>
      <c r="E2786" s="8" t="s">
        <v>2176</v>
      </c>
      <c r="F2786" s="23">
        <v>0</v>
      </c>
      <c r="G2786" s="23">
        <v>76571006</v>
      </c>
    </row>
    <row r="2787" spans="1:7" x14ac:dyDescent="0.2">
      <c r="A2787" s="8" t="s">
        <v>2473</v>
      </c>
      <c r="B2787" s="8">
        <v>708401005</v>
      </c>
      <c r="C2787" s="8">
        <v>1050616</v>
      </c>
      <c r="D2787" s="8" t="s">
        <v>168</v>
      </c>
      <c r="E2787" s="8" t="s">
        <v>2176</v>
      </c>
      <c r="F2787" s="23">
        <v>0</v>
      </c>
      <c r="G2787" s="23">
        <v>12024900</v>
      </c>
    </row>
    <row r="2788" spans="1:7" x14ac:dyDescent="0.2">
      <c r="A2788" s="8" t="s">
        <v>2473</v>
      </c>
      <c r="B2788" s="8">
        <v>708401005</v>
      </c>
      <c r="C2788" s="8">
        <v>1050619</v>
      </c>
      <c r="D2788" s="8" t="s">
        <v>168</v>
      </c>
      <c r="E2788" s="8" t="s">
        <v>2176</v>
      </c>
      <c r="F2788" s="23">
        <v>0</v>
      </c>
      <c r="G2788" s="23">
        <v>41523086</v>
      </c>
    </row>
    <row r="2789" spans="1:7" x14ac:dyDescent="0.2">
      <c r="A2789" s="8" t="s">
        <v>2473</v>
      </c>
      <c r="B2789" s="8">
        <v>708401005</v>
      </c>
      <c r="C2789" s="8">
        <v>1050623</v>
      </c>
      <c r="D2789" s="8" t="s">
        <v>168</v>
      </c>
      <c r="E2789" s="8" t="s">
        <v>2176</v>
      </c>
      <c r="F2789" s="23">
        <v>0</v>
      </c>
      <c r="G2789" s="23">
        <v>160424585</v>
      </c>
    </row>
    <row r="2790" spans="1:7" x14ac:dyDescent="0.2">
      <c r="A2790" s="8" t="s">
        <v>2473</v>
      </c>
      <c r="B2790" s="8">
        <v>708401005</v>
      </c>
      <c r="C2790" s="8">
        <v>1050663</v>
      </c>
      <c r="D2790" s="8" t="s">
        <v>168</v>
      </c>
      <c r="E2790" s="8" t="s">
        <v>2176</v>
      </c>
      <c r="F2790" s="23">
        <v>0</v>
      </c>
      <c r="G2790" s="23">
        <v>26775444</v>
      </c>
    </row>
    <row r="2791" spans="1:7" x14ac:dyDescent="0.2">
      <c r="A2791" s="8" t="s">
        <v>2473</v>
      </c>
      <c r="B2791" s="8">
        <v>708401005</v>
      </c>
      <c r="C2791" s="8">
        <v>1050959</v>
      </c>
      <c r="D2791" s="8" t="s">
        <v>168</v>
      </c>
      <c r="E2791" s="8" t="s">
        <v>2176</v>
      </c>
      <c r="F2791" s="23">
        <v>0</v>
      </c>
      <c r="G2791" s="23">
        <v>176110398</v>
      </c>
    </row>
    <row r="2792" spans="1:7" x14ac:dyDescent="0.2">
      <c r="A2792" s="8" t="s">
        <v>2473</v>
      </c>
      <c r="B2792" s="8">
        <v>708401005</v>
      </c>
      <c r="C2792" s="8">
        <v>1050960</v>
      </c>
      <c r="D2792" s="8" t="s">
        <v>168</v>
      </c>
      <c r="E2792" s="8" t="s">
        <v>2176</v>
      </c>
      <c r="F2792" s="23">
        <v>0</v>
      </c>
      <c r="G2792" s="23">
        <v>21163824</v>
      </c>
    </row>
    <row r="2793" spans="1:7" x14ac:dyDescent="0.2">
      <c r="A2793" s="8" t="s">
        <v>2473</v>
      </c>
      <c r="B2793" s="8">
        <v>708401005</v>
      </c>
      <c r="C2793" s="8">
        <v>1050973</v>
      </c>
      <c r="D2793" s="8" t="s">
        <v>168</v>
      </c>
      <c r="E2793" s="8" t="s">
        <v>2902</v>
      </c>
      <c r="F2793" s="23">
        <v>0</v>
      </c>
      <c r="G2793" s="23">
        <v>173285687</v>
      </c>
    </row>
    <row r="2794" spans="1:7" x14ac:dyDescent="0.2">
      <c r="A2794" s="8" t="s">
        <v>2473</v>
      </c>
      <c r="B2794" s="8">
        <v>708401005</v>
      </c>
      <c r="C2794" s="8">
        <v>1050974</v>
      </c>
      <c r="D2794" s="8" t="s">
        <v>168</v>
      </c>
      <c r="E2794" s="8" t="s">
        <v>2902</v>
      </c>
      <c r="F2794" s="23">
        <v>0</v>
      </c>
      <c r="G2794" s="23">
        <v>22286148</v>
      </c>
    </row>
    <row r="2795" spans="1:7" x14ac:dyDescent="0.2">
      <c r="A2795" s="8" t="s">
        <v>2473</v>
      </c>
      <c r="B2795" s="8">
        <v>708401005</v>
      </c>
      <c r="C2795" s="8">
        <v>1051199</v>
      </c>
      <c r="D2795" s="8" t="s">
        <v>168</v>
      </c>
      <c r="E2795" s="8" t="s">
        <v>2176</v>
      </c>
      <c r="F2795" s="23">
        <v>0</v>
      </c>
      <c r="G2795" s="23">
        <v>102080487</v>
      </c>
    </row>
    <row r="2796" spans="1:7" x14ac:dyDescent="0.2">
      <c r="A2796" s="8" t="s">
        <v>2473</v>
      </c>
      <c r="B2796" s="8">
        <v>708401005</v>
      </c>
      <c r="C2796" s="8">
        <v>1051200</v>
      </c>
      <c r="D2796" s="8" t="s">
        <v>168</v>
      </c>
      <c r="E2796" s="8" t="s">
        <v>2176</v>
      </c>
      <c r="F2796" s="23">
        <v>0</v>
      </c>
      <c r="G2796" s="23">
        <v>17476188</v>
      </c>
    </row>
    <row r="2797" spans="1:7" x14ac:dyDescent="0.2">
      <c r="A2797" s="8" t="s">
        <v>2473</v>
      </c>
      <c r="B2797" s="8">
        <v>708401005</v>
      </c>
      <c r="C2797" s="8">
        <v>1051208</v>
      </c>
      <c r="D2797" s="8" t="s">
        <v>168</v>
      </c>
      <c r="E2797" s="8" t="s">
        <v>2176</v>
      </c>
      <c r="F2797" s="23">
        <v>0</v>
      </c>
      <c r="G2797" s="23">
        <v>61448498</v>
      </c>
    </row>
    <row r="2798" spans="1:7" x14ac:dyDescent="0.2">
      <c r="A2798" s="8" t="s">
        <v>2473</v>
      </c>
      <c r="B2798" s="8">
        <v>708401005</v>
      </c>
      <c r="C2798" s="8">
        <v>1051209</v>
      </c>
      <c r="D2798" s="8" t="s">
        <v>168</v>
      </c>
      <c r="E2798" s="8" t="s">
        <v>2176</v>
      </c>
      <c r="F2798" s="23">
        <v>0</v>
      </c>
      <c r="G2798" s="23">
        <v>10261248</v>
      </c>
    </row>
    <row r="2799" spans="1:7" x14ac:dyDescent="0.2">
      <c r="A2799" s="8" t="s">
        <v>2473</v>
      </c>
      <c r="B2799" s="8">
        <v>708401005</v>
      </c>
      <c r="C2799" s="8">
        <v>1051210</v>
      </c>
      <c r="D2799" s="8" t="s">
        <v>168</v>
      </c>
      <c r="E2799" s="8" t="s">
        <v>2176</v>
      </c>
      <c r="F2799" s="23">
        <v>0</v>
      </c>
      <c r="G2799" s="23">
        <v>131401373</v>
      </c>
    </row>
    <row r="2800" spans="1:7" x14ac:dyDescent="0.2">
      <c r="A2800" s="8" t="s">
        <v>2473</v>
      </c>
      <c r="B2800" s="8">
        <v>708401005</v>
      </c>
      <c r="C2800" s="8">
        <v>1051211</v>
      </c>
      <c r="D2800" s="8" t="s">
        <v>168</v>
      </c>
      <c r="E2800" s="8" t="s">
        <v>2176</v>
      </c>
      <c r="F2800" s="23">
        <v>0</v>
      </c>
      <c r="G2800" s="23">
        <v>24210132</v>
      </c>
    </row>
    <row r="2801" spans="1:7" x14ac:dyDescent="0.2">
      <c r="A2801" s="8" t="s">
        <v>2516</v>
      </c>
      <c r="B2801" s="8">
        <v>605060005</v>
      </c>
      <c r="C2801" s="8">
        <v>1051066</v>
      </c>
      <c r="D2801" s="8" t="s">
        <v>168</v>
      </c>
      <c r="E2801" s="8" t="s">
        <v>2902</v>
      </c>
      <c r="F2801" s="23">
        <v>0</v>
      </c>
      <c r="G2801" s="23">
        <v>115278708</v>
      </c>
    </row>
    <row r="2802" spans="1:7" x14ac:dyDescent="0.2">
      <c r="A2802" s="8" t="s">
        <v>2516</v>
      </c>
      <c r="B2802" s="8">
        <v>605060005</v>
      </c>
      <c r="C2802" s="8">
        <v>1131595</v>
      </c>
      <c r="D2802" s="8" t="s">
        <v>30</v>
      </c>
      <c r="E2802" s="8" t="s">
        <v>1731</v>
      </c>
      <c r="F2802" s="23">
        <v>0</v>
      </c>
      <c r="G2802" s="23">
        <v>13628220</v>
      </c>
    </row>
    <row r="2803" spans="1:7" x14ac:dyDescent="0.2">
      <c r="A2803" s="8" t="s">
        <v>2472</v>
      </c>
      <c r="B2803" s="8">
        <v>823695004</v>
      </c>
      <c r="C2803" s="8">
        <v>1051081</v>
      </c>
      <c r="D2803" s="8" t="s">
        <v>168</v>
      </c>
      <c r="E2803" s="8" t="s">
        <v>2902</v>
      </c>
      <c r="F2803" s="23">
        <v>0</v>
      </c>
      <c r="G2803" s="23">
        <v>203311405</v>
      </c>
    </row>
    <row r="2804" spans="1:7" x14ac:dyDescent="0.2">
      <c r="A2804" s="8" t="s">
        <v>2472</v>
      </c>
      <c r="B2804" s="8">
        <v>823695004</v>
      </c>
      <c r="C2804" s="8">
        <v>1051082</v>
      </c>
      <c r="D2804" s="8" t="s">
        <v>168</v>
      </c>
      <c r="E2804" s="8" t="s">
        <v>2902</v>
      </c>
      <c r="F2804" s="23">
        <v>0</v>
      </c>
      <c r="G2804" s="23">
        <v>36395364</v>
      </c>
    </row>
    <row r="2805" spans="1:7" x14ac:dyDescent="0.2">
      <c r="A2805" s="8" t="s">
        <v>2472</v>
      </c>
      <c r="B2805" s="8">
        <v>823695004</v>
      </c>
      <c r="C2805" s="8">
        <v>1051083</v>
      </c>
      <c r="D2805" s="8" t="s">
        <v>168</v>
      </c>
      <c r="E2805" s="8" t="s">
        <v>2902</v>
      </c>
      <c r="F2805" s="23">
        <v>0</v>
      </c>
      <c r="G2805" s="23">
        <v>36395364</v>
      </c>
    </row>
    <row r="2806" spans="1:7" x14ac:dyDescent="0.2">
      <c r="A2806" s="8" t="s">
        <v>2573</v>
      </c>
      <c r="B2806" s="8" t="s">
        <v>2163</v>
      </c>
      <c r="C2806" s="8">
        <v>1120176</v>
      </c>
      <c r="D2806" s="8" t="s">
        <v>1605</v>
      </c>
      <c r="E2806" s="8" t="s">
        <v>2240</v>
      </c>
      <c r="F2806" s="23">
        <v>0</v>
      </c>
      <c r="G2806" s="23">
        <v>115804600</v>
      </c>
    </row>
    <row r="2807" spans="1:7" x14ac:dyDescent="0.2">
      <c r="A2807" s="8" t="s">
        <v>2474</v>
      </c>
      <c r="B2807" s="8">
        <v>700124509</v>
      </c>
      <c r="C2807" s="8">
        <v>1050599</v>
      </c>
      <c r="D2807" s="8" t="s">
        <v>168</v>
      </c>
      <c r="E2807" s="8" t="s">
        <v>2217</v>
      </c>
      <c r="F2807" s="23">
        <v>0</v>
      </c>
      <c r="G2807" s="23">
        <v>146852439</v>
      </c>
    </row>
    <row r="2808" spans="1:7" x14ac:dyDescent="0.2">
      <c r="A2808" s="8" t="s">
        <v>2474</v>
      </c>
      <c r="B2808" s="8">
        <v>700124509</v>
      </c>
      <c r="C2808" s="8">
        <v>1050600</v>
      </c>
      <c r="D2808" s="8" t="s">
        <v>168</v>
      </c>
      <c r="E2808" s="8" t="s">
        <v>2217</v>
      </c>
      <c r="F2808" s="23">
        <v>0</v>
      </c>
      <c r="G2808" s="23">
        <v>31425072</v>
      </c>
    </row>
    <row r="2809" spans="1:7" x14ac:dyDescent="0.2">
      <c r="A2809" s="8" t="s">
        <v>2474</v>
      </c>
      <c r="B2809" s="8">
        <v>700124509</v>
      </c>
      <c r="C2809" s="8">
        <v>1080648</v>
      </c>
      <c r="D2809" s="8" t="s">
        <v>101</v>
      </c>
      <c r="E2809" s="8" t="s">
        <v>2227</v>
      </c>
      <c r="F2809" s="23">
        <v>0</v>
      </c>
      <c r="G2809" s="23">
        <v>62174144</v>
      </c>
    </row>
    <row r="2810" spans="1:7" x14ac:dyDescent="0.2">
      <c r="A2810" s="8" t="s">
        <v>2474</v>
      </c>
      <c r="B2810" s="8">
        <v>700124509</v>
      </c>
      <c r="C2810" s="8">
        <v>1080660</v>
      </c>
      <c r="D2810" s="8" t="s">
        <v>1587</v>
      </c>
      <c r="E2810" s="8" t="s">
        <v>2196</v>
      </c>
      <c r="F2810" s="23">
        <v>0</v>
      </c>
      <c r="G2810" s="23">
        <v>109108157</v>
      </c>
    </row>
    <row r="2811" spans="1:7" x14ac:dyDescent="0.2">
      <c r="A2811" s="8" t="s">
        <v>2474</v>
      </c>
      <c r="B2811" s="8">
        <v>700124509</v>
      </c>
      <c r="C2811" s="8">
        <v>1080661</v>
      </c>
      <c r="D2811" s="8" t="s">
        <v>101</v>
      </c>
      <c r="E2811" s="8" t="s">
        <v>51</v>
      </c>
      <c r="F2811" s="23">
        <v>0</v>
      </c>
      <c r="G2811" s="23">
        <v>74555912</v>
      </c>
    </row>
    <row r="2812" spans="1:7" x14ac:dyDescent="0.2">
      <c r="A2812" s="8" t="s">
        <v>2474</v>
      </c>
      <c r="B2812" s="8">
        <v>700124509</v>
      </c>
      <c r="C2812" s="8">
        <v>1080662</v>
      </c>
      <c r="D2812" s="8" t="s">
        <v>101</v>
      </c>
      <c r="E2812" s="8" t="s">
        <v>2246</v>
      </c>
      <c r="F2812" s="23">
        <v>0</v>
      </c>
      <c r="G2812" s="23">
        <v>80658372</v>
      </c>
    </row>
    <row r="2813" spans="1:7" x14ac:dyDescent="0.2">
      <c r="A2813" s="8" t="s">
        <v>2474</v>
      </c>
      <c r="B2813" s="8">
        <v>700124509</v>
      </c>
      <c r="C2813" s="8">
        <v>1080663</v>
      </c>
      <c r="D2813" s="8" t="s">
        <v>101</v>
      </c>
      <c r="E2813" s="8" t="s">
        <v>2180</v>
      </c>
      <c r="F2813" s="23">
        <v>0</v>
      </c>
      <c r="G2813" s="23">
        <v>92155709</v>
      </c>
    </row>
    <row r="2814" spans="1:7" x14ac:dyDescent="0.2">
      <c r="A2814" s="8" t="s">
        <v>2474</v>
      </c>
      <c r="B2814" s="8">
        <v>700124509</v>
      </c>
      <c r="C2814" s="8">
        <v>1080671</v>
      </c>
      <c r="D2814" s="8" t="s">
        <v>1587</v>
      </c>
      <c r="E2814" s="8" t="s">
        <v>2196</v>
      </c>
      <c r="F2814" s="23">
        <v>0</v>
      </c>
      <c r="G2814" s="23">
        <v>93082325</v>
      </c>
    </row>
    <row r="2815" spans="1:7" x14ac:dyDescent="0.2">
      <c r="A2815" s="8" t="s">
        <v>2474</v>
      </c>
      <c r="B2815" s="8">
        <v>700124509</v>
      </c>
      <c r="C2815" s="8">
        <v>1080759</v>
      </c>
      <c r="D2815" s="8" t="s">
        <v>101</v>
      </c>
      <c r="E2815" s="8" t="s">
        <v>2246</v>
      </c>
      <c r="F2815" s="23">
        <v>0</v>
      </c>
      <c r="G2815" s="23">
        <v>114867856</v>
      </c>
    </row>
    <row r="2816" spans="1:7" x14ac:dyDescent="0.2">
      <c r="A2816" s="8" t="s">
        <v>2474</v>
      </c>
      <c r="B2816" s="8">
        <v>700124509</v>
      </c>
      <c r="C2816" s="8">
        <v>1080876</v>
      </c>
      <c r="D2816" s="8" t="s">
        <v>101</v>
      </c>
      <c r="E2816" s="8" t="s">
        <v>2246</v>
      </c>
      <c r="F2816" s="23">
        <v>0</v>
      </c>
      <c r="G2816" s="23">
        <v>77120726</v>
      </c>
    </row>
    <row r="2817" spans="1:7" x14ac:dyDescent="0.2">
      <c r="A2817" s="8" t="s">
        <v>2474</v>
      </c>
      <c r="B2817" s="8">
        <v>700124509</v>
      </c>
      <c r="C2817" s="8">
        <v>1080947</v>
      </c>
      <c r="D2817" s="8" t="s">
        <v>101</v>
      </c>
      <c r="E2817" s="8" t="s">
        <v>51</v>
      </c>
      <c r="F2817" s="23">
        <v>0</v>
      </c>
      <c r="G2817" s="23">
        <v>70917860</v>
      </c>
    </row>
    <row r="2818" spans="1:7" x14ac:dyDescent="0.2">
      <c r="A2818" s="8" t="s">
        <v>2474</v>
      </c>
      <c r="B2818" s="8">
        <v>700124509</v>
      </c>
      <c r="C2818" s="8">
        <v>1081085</v>
      </c>
      <c r="D2818" s="8" t="s">
        <v>101</v>
      </c>
      <c r="E2818" s="8" t="s">
        <v>2227</v>
      </c>
      <c r="F2818" s="23">
        <v>0</v>
      </c>
      <c r="G2818" s="23">
        <v>169654730</v>
      </c>
    </row>
    <row r="2819" spans="1:7" x14ac:dyDescent="0.2">
      <c r="A2819" s="8" t="s">
        <v>2474</v>
      </c>
      <c r="B2819" s="8">
        <v>700124509</v>
      </c>
      <c r="C2819" s="8">
        <v>1081086</v>
      </c>
      <c r="D2819" s="8" t="s">
        <v>101</v>
      </c>
      <c r="E2819" s="8" t="s">
        <v>2227</v>
      </c>
      <c r="F2819" s="23">
        <v>0</v>
      </c>
      <c r="G2819" s="23">
        <v>22847327</v>
      </c>
    </row>
    <row r="2820" spans="1:7" x14ac:dyDescent="0.2">
      <c r="A2820" s="8" t="s">
        <v>2474</v>
      </c>
      <c r="B2820" s="8">
        <v>700124509</v>
      </c>
      <c r="C2820" s="8">
        <v>1081087</v>
      </c>
      <c r="D2820" s="8" t="s">
        <v>101</v>
      </c>
      <c r="E2820" s="8" t="s">
        <v>2227</v>
      </c>
      <c r="F2820" s="23">
        <v>0</v>
      </c>
      <c r="G2820" s="23">
        <v>180836903</v>
      </c>
    </row>
    <row r="2821" spans="1:7" x14ac:dyDescent="0.2">
      <c r="A2821" s="8" t="s">
        <v>2474</v>
      </c>
      <c r="B2821" s="8">
        <v>700124509</v>
      </c>
      <c r="C2821" s="8">
        <v>1081088</v>
      </c>
      <c r="D2821" s="8" t="s">
        <v>101</v>
      </c>
      <c r="E2821" s="8" t="s">
        <v>2227</v>
      </c>
      <c r="F2821" s="23">
        <v>0</v>
      </c>
      <c r="G2821" s="23">
        <v>25223448</v>
      </c>
    </row>
    <row r="2822" spans="1:7" x14ac:dyDescent="0.2">
      <c r="A2822" s="8" t="s">
        <v>2474</v>
      </c>
      <c r="B2822" s="8">
        <v>700124509</v>
      </c>
      <c r="C2822" s="8">
        <v>1081135</v>
      </c>
      <c r="D2822" s="8" t="s">
        <v>101</v>
      </c>
      <c r="E2822" s="8" t="s">
        <v>2227</v>
      </c>
      <c r="F2822" s="23">
        <v>0</v>
      </c>
      <c r="G2822" s="23">
        <v>28301184</v>
      </c>
    </row>
    <row r="2823" spans="1:7" x14ac:dyDescent="0.2">
      <c r="A2823" s="8" t="s">
        <v>2474</v>
      </c>
      <c r="B2823" s="8">
        <v>700124509</v>
      </c>
      <c r="C2823" s="8">
        <v>1081138</v>
      </c>
      <c r="D2823" s="8" t="s">
        <v>101</v>
      </c>
      <c r="E2823" s="8" t="s">
        <v>51</v>
      </c>
      <c r="F2823" s="23">
        <v>0</v>
      </c>
      <c r="G2823" s="23">
        <v>33165450</v>
      </c>
    </row>
    <row r="2824" spans="1:7" x14ac:dyDescent="0.2">
      <c r="A2824" s="8" t="s">
        <v>2474</v>
      </c>
      <c r="B2824" s="8">
        <v>700124509</v>
      </c>
      <c r="C2824" s="8">
        <v>1081139</v>
      </c>
      <c r="D2824" s="8" t="s">
        <v>101</v>
      </c>
      <c r="E2824" s="8" t="s">
        <v>2246</v>
      </c>
      <c r="F2824" s="23">
        <v>0</v>
      </c>
      <c r="G2824" s="23">
        <v>28831831</v>
      </c>
    </row>
    <row r="2825" spans="1:7" x14ac:dyDescent="0.2">
      <c r="A2825" s="8" t="s">
        <v>2474</v>
      </c>
      <c r="B2825" s="8">
        <v>700124509</v>
      </c>
      <c r="C2825" s="8">
        <v>1081150</v>
      </c>
      <c r="D2825" s="8" t="s">
        <v>101</v>
      </c>
      <c r="E2825" s="8" t="s">
        <v>2180</v>
      </c>
      <c r="F2825" s="23">
        <v>0</v>
      </c>
      <c r="G2825" s="23">
        <v>30423773</v>
      </c>
    </row>
    <row r="2826" spans="1:7" x14ac:dyDescent="0.2">
      <c r="A2826" s="8" t="s">
        <v>2474</v>
      </c>
      <c r="B2826" s="8">
        <v>700124509</v>
      </c>
      <c r="C2826" s="8">
        <v>1081177</v>
      </c>
      <c r="D2826" s="8" t="s">
        <v>101</v>
      </c>
      <c r="E2826" s="8" t="s">
        <v>2246</v>
      </c>
      <c r="F2826" s="23">
        <v>0</v>
      </c>
      <c r="G2826" s="23">
        <v>10347621</v>
      </c>
    </row>
    <row r="2827" spans="1:7" x14ac:dyDescent="0.2">
      <c r="A2827" s="8" t="s">
        <v>2474</v>
      </c>
      <c r="B2827" s="8">
        <v>700124509</v>
      </c>
      <c r="C2827" s="8">
        <v>1081178</v>
      </c>
      <c r="D2827" s="8" t="s">
        <v>101</v>
      </c>
      <c r="E2827" s="8" t="s">
        <v>2246</v>
      </c>
      <c r="F2827" s="23">
        <v>0</v>
      </c>
      <c r="G2827" s="23">
        <v>28478066</v>
      </c>
    </row>
    <row r="2828" spans="1:7" x14ac:dyDescent="0.2">
      <c r="A2828" s="8" t="s">
        <v>2474</v>
      </c>
      <c r="B2828" s="8">
        <v>700124509</v>
      </c>
      <c r="C2828" s="8">
        <v>1090404</v>
      </c>
      <c r="D2828" s="8" t="s">
        <v>31</v>
      </c>
      <c r="E2828" s="8" t="s">
        <v>73</v>
      </c>
      <c r="F2828" s="23">
        <v>0</v>
      </c>
      <c r="G2828" s="23">
        <v>10076626</v>
      </c>
    </row>
    <row r="2829" spans="1:7" x14ac:dyDescent="0.2">
      <c r="A2829" s="8" t="s">
        <v>2474</v>
      </c>
      <c r="B2829" s="8">
        <v>700124509</v>
      </c>
      <c r="C2829" s="8">
        <v>1090405</v>
      </c>
      <c r="D2829" s="8" t="s">
        <v>31</v>
      </c>
      <c r="E2829" s="8" t="s">
        <v>73</v>
      </c>
      <c r="F2829" s="23">
        <v>0</v>
      </c>
      <c r="G2829" s="23">
        <v>3732788</v>
      </c>
    </row>
    <row r="2830" spans="1:7" x14ac:dyDescent="0.2">
      <c r="A2830" s="8" t="s">
        <v>2474</v>
      </c>
      <c r="B2830" s="8">
        <v>700124509</v>
      </c>
      <c r="C2830" s="8">
        <v>1090514</v>
      </c>
      <c r="D2830" s="8" t="s">
        <v>31</v>
      </c>
      <c r="E2830" s="8" t="s">
        <v>65</v>
      </c>
      <c r="F2830" s="23">
        <v>0</v>
      </c>
      <c r="G2830" s="23">
        <v>40759604</v>
      </c>
    </row>
    <row r="2831" spans="1:7" x14ac:dyDescent="0.2">
      <c r="A2831" s="8" t="s">
        <v>2474</v>
      </c>
      <c r="B2831" s="8">
        <v>700124509</v>
      </c>
      <c r="C2831" s="8">
        <v>1100491</v>
      </c>
      <c r="D2831" s="8" t="s">
        <v>1585</v>
      </c>
      <c r="E2831" s="8" t="s">
        <v>2192</v>
      </c>
      <c r="F2831" s="23">
        <v>0</v>
      </c>
      <c r="G2831" s="23">
        <v>9029898</v>
      </c>
    </row>
    <row r="2832" spans="1:7" x14ac:dyDescent="0.2">
      <c r="A2832" s="8" t="s">
        <v>2474</v>
      </c>
      <c r="B2832" s="8">
        <v>700124509</v>
      </c>
      <c r="C2832" s="8">
        <v>1100492</v>
      </c>
      <c r="D2832" s="8" t="s">
        <v>1585</v>
      </c>
      <c r="E2832" s="8" t="s">
        <v>2192</v>
      </c>
      <c r="F2832" s="23">
        <v>0</v>
      </c>
      <c r="G2832" s="23">
        <v>41308052</v>
      </c>
    </row>
    <row r="2833" spans="1:7" x14ac:dyDescent="0.2">
      <c r="A2833" s="8" t="s">
        <v>2474</v>
      </c>
      <c r="B2833" s="8">
        <v>700124509</v>
      </c>
      <c r="C2833" s="8">
        <v>1131408</v>
      </c>
      <c r="D2833" s="8" t="s">
        <v>30</v>
      </c>
      <c r="E2833" s="8" t="s">
        <v>2287</v>
      </c>
      <c r="F2833" s="23">
        <v>0</v>
      </c>
      <c r="G2833" s="23">
        <v>78821280</v>
      </c>
    </row>
    <row r="2834" spans="1:7" x14ac:dyDescent="0.2">
      <c r="A2834" s="8" t="s">
        <v>2474</v>
      </c>
      <c r="B2834" s="8">
        <v>700124509</v>
      </c>
      <c r="C2834" s="8">
        <v>1131810</v>
      </c>
      <c r="D2834" s="8" t="s">
        <v>30</v>
      </c>
      <c r="E2834" s="8" t="s">
        <v>2210</v>
      </c>
      <c r="F2834" s="23">
        <v>0</v>
      </c>
      <c r="G2834" s="23">
        <v>106750080</v>
      </c>
    </row>
    <row r="2835" spans="1:7" x14ac:dyDescent="0.2">
      <c r="A2835" s="8" t="s">
        <v>2474</v>
      </c>
      <c r="B2835" s="8">
        <v>700124509</v>
      </c>
      <c r="C2835" s="8">
        <v>1131811</v>
      </c>
      <c r="D2835" s="8" t="s">
        <v>30</v>
      </c>
      <c r="E2835" s="8" t="s">
        <v>2211</v>
      </c>
      <c r="F2835" s="23">
        <v>0</v>
      </c>
      <c r="G2835" s="23">
        <v>85570740</v>
      </c>
    </row>
    <row r="2836" spans="1:7" x14ac:dyDescent="0.2">
      <c r="A2836" s="8" t="s">
        <v>2474</v>
      </c>
      <c r="B2836" s="8">
        <v>700124509</v>
      </c>
      <c r="C2836" s="8">
        <v>1131812</v>
      </c>
      <c r="D2836" s="8" t="s">
        <v>30</v>
      </c>
      <c r="E2836" s="8" t="s">
        <v>2242</v>
      </c>
      <c r="F2836" s="23">
        <v>0</v>
      </c>
      <c r="G2836" s="23">
        <v>102638340</v>
      </c>
    </row>
    <row r="2837" spans="1:7" x14ac:dyDescent="0.2">
      <c r="A2837" s="8" t="s">
        <v>2474</v>
      </c>
      <c r="B2837" s="8">
        <v>700124509</v>
      </c>
      <c r="C2837" s="8">
        <v>1131813</v>
      </c>
      <c r="D2837" s="8" t="s">
        <v>30</v>
      </c>
      <c r="E2837" s="8" t="s">
        <v>2211</v>
      </c>
      <c r="F2837" s="23">
        <v>0</v>
      </c>
      <c r="G2837" s="23">
        <v>103336560</v>
      </c>
    </row>
    <row r="2838" spans="1:7" x14ac:dyDescent="0.2">
      <c r="A2838" s="8" t="s">
        <v>2474</v>
      </c>
      <c r="B2838" s="8">
        <v>700124509</v>
      </c>
      <c r="C2838" s="8">
        <v>1131861</v>
      </c>
      <c r="D2838" s="8" t="s">
        <v>30</v>
      </c>
      <c r="E2838" s="8" t="s">
        <v>2241</v>
      </c>
      <c r="F2838" s="23">
        <v>0</v>
      </c>
      <c r="G2838" s="23">
        <v>80763030</v>
      </c>
    </row>
    <row r="2839" spans="1:7" x14ac:dyDescent="0.2">
      <c r="A2839" s="8" t="s">
        <v>2474</v>
      </c>
      <c r="B2839" s="8">
        <v>700124509</v>
      </c>
      <c r="C2839" s="8">
        <v>1131862</v>
      </c>
      <c r="D2839" s="8" t="s">
        <v>30</v>
      </c>
      <c r="E2839" s="8" t="s">
        <v>1731</v>
      </c>
      <c r="F2839" s="23">
        <v>0</v>
      </c>
      <c r="G2839" s="23">
        <v>123507360</v>
      </c>
    </row>
    <row r="2840" spans="1:7" x14ac:dyDescent="0.2">
      <c r="A2840" s="8" t="s">
        <v>2474</v>
      </c>
      <c r="B2840" s="8">
        <v>700124509</v>
      </c>
      <c r="C2840" s="8">
        <v>1131863</v>
      </c>
      <c r="D2840" s="8" t="s">
        <v>30</v>
      </c>
      <c r="E2840" s="8" t="s">
        <v>2250</v>
      </c>
      <c r="F2840" s="23">
        <v>0</v>
      </c>
      <c r="G2840" s="23">
        <v>113577120</v>
      </c>
    </row>
    <row r="2841" spans="1:7" x14ac:dyDescent="0.2">
      <c r="A2841" s="8" t="s">
        <v>2474</v>
      </c>
      <c r="B2841" s="8">
        <v>700124509</v>
      </c>
      <c r="C2841" s="8">
        <v>1131864</v>
      </c>
      <c r="D2841" s="8" t="s">
        <v>30</v>
      </c>
      <c r="E2841" s="8" t="s">
        <v>2183</v>
      </c>
      <c r="F2841" s="23">
        <v>0</v>
      </c>
      <c r="G2841" s="23">
        <v>83708820</v>
      </c>
    </row>
    <row r="2842" spans="1:7" x14ac:dyDescent="0.2">
      <c r="A2842" s="8" t="s">
        <v>2474</v>
      </c>
      <c r="B2842" s="8">
        <v>700124509</v>
      </c>
      <c r="C2842" s="8">
        <v>1131865</v>
      </c>
      <c r="D2842" s="8" t="s">
        <v>30</v>
      </c>
      <c r="E2842" s="8" t="s">
        <v>2288</v>
      </c>
      <c r="F2842" s="23">
        <v>0</v>
      </c>
      <c r="G2842" s="23">
        <v>62917380</v>
      </c>
    </row>
    <row r="2843" spans="1:7" x14ac:dyDescent="0.2">
      <c r="A2843" s="8" t="s">
        <v>2474</v>
      </c>
      <c r="B2843" s="8">
        <v>700124509</v>
      </c>
      <c r="C2843" s="8">
        <v>1131866</v>
      </c>
      <c r="D2843" s="8" t="s">
        <v>30</v>
      </c>
      <c r="E2843" s="8" t="s">
        <v>2248</v>
      </c>
      <c r="F2843" s="23">
        <v>0</v>
      </c>
      <c r="G2843" s="23">
        <v>100078200</v>
      </c>
    </row>
    <row r="2844" spans="1:7" x14ac:dyDescent="0.2">
      <c r="A2844" s="8" t="s">
        <v>2474</v>
      </c>
      <c r="B2844" s="8">
        <v>700124509</v>
      </c>
      <c r="C2844" s="8">
        <v>1131902</v>
      </c>
      <c r="D2844" s="8" t="s">
        <v>30</v>
      </c>
      <c r="E2844" s="8" t="s">
        <v>2211</v>
      </c>
      <c r="F2844" s="23">
        <v>0</v>
      </c>
      <c r="G2844" s="23">
        <v>72382140</v>
      </c>
    </row>
    <row r="2845" spans="1:7" x14ac:dyDescent="0.2">
      <c r="A2845" s="8" t="s">
        <v>2474</v>
      </c>
      <c r="B2845" s="8">
        <v>700124509</v>
      </c>
      <c r="C2845" s="8">
        <v>1131903</v>
      </c>
      <c r="D2845" s="8" t="s">
        <v>30</v>
      </c>
      <c r="E2845" s="8" t="s">
        <v>2211</v>
      </c>
      <c r="F2845" s="23">
        <v>0</v>
      </c>
      <c r="G2845" s="23">
        <v>75640500</v>
      </c>
    </row>
    <row r="2846" spans="1:7" x14ac:dyDescent="0.2">
      <c r="A2846" s="8" t="s">
        <v>2474</v>
      </c>
      <c r="B2846" s="8">
        <v>700124509</v>
      </c>
      <c r="C2846" s="8">
        <v>1132010</v>
      </c>
      <c r="D2846" s="8" t="s">
        <v>30</v>
      </c>
      <c r="E2846" s="8" t="s">
        <v>2211</v>
      </c>
      <c r="F2846" s="23">
        <v>0</v>
      </c>
      <c r="G2846" s="23">
        <v>176251501</v>
      </c>
    </row>
    <row r="2847" spans="1:7" x14ac:dyDescent="0.2">
      <c r="A2847" s="8" t="s">
        <v>2474</v>
      </c>
      <c r="B2847" s="8">
        <v>700124509</v>
      </c>
      <c r="C2847" s="8">
        <v>1132011</v>
      </c>
      <c r="D2847" s="8" t="s">
        <v>30</v>
      </c>
      <c r="E2847" s="8" t="s">
        <v>2211</v>
      </c>
      <c r="F2847" s="23">
        <v>0</v>
      </c>
      <c r="G2847" s="23">
        <v>37220274</v>
      </c>
    </row>
    <row r="2848" spans="1:7" x14ac:dyDescent="0.2">
      <c r="A2848" s="8" t="s">
        <v>2474</v>
      </c>
      <c r="B2848" s="8">
        <v>700124509</v>
      </c>
      <c r="C2848" s="8">
        <v>1132088</v>
      </c>
      <c r="D2848" s="8" t="s">
        <v>30</v>
      </c>
      <c r="E2848" s="8" t="s">
        <v>2248</v>
      </c>
      <c r="F2848" s="23">
        <v>0</v>
      </c>
      <c r="G2848" s="23">
        <v>94647599</v>
      </c>
    </row>
    <row r="2849" spans="1:7" x14ac:dyDescent="0.2">
      <c r="A2849" s="8" t="s">
        <v>2474</v>
      </c>
      <c r="B2849" s="8">
        <v>700124509</v>
      </c>
      <c r="C2849" s="8">
        <v>1132151</v>
      </c>
      <c r="D2849" s="8" t="s">
        <v>30</v>
      </c>
      <c r="E2849" s="8" t="s">
        <v>2211</v>
      </c>
      <c r="F2849" s="23">
        <v>0</v>
      </c>
      <c r="G2849" s="23">
        <v>143016144</v>
      </c>
    </row>
    <row r="2850" spans="1:7" x14ac:dyDescent="0.2">
      <c r="A2850" s="8" t="s">
        <v>2474</v>
      </c>
      <c r="B2850" s="8">
        <v>700124509</v>
      </c>
      <c r="C2850" s="8">
        <v>1132192</v>
      </c>
      <c r="D2850" s="8" t="s">
        <v>30</v>
      </c>
      <c r="E2850" s="8" t="s">
        <v>2206</v>
      </c>
      <c r="F2850" s="23">
        <v>0</v>
      </c>
      <c r="G2850" s="23">
        <v>94259700</v>
      </c>
    </row>
    <row r="2851" spans="1:7" x14ac:dyDescent="0.2">
      <c r="A2851" s="8" t="s">
        <v>2474</v>
      </c>
      <c r="B2851" s="8">
        <v>700124509</v>
      </c>
      <c r="C2851" s="8">
        <v>1132295</v>
      </c>
      <c r="D2851" s="8" t="s">
        <v>30</v>
      </c>
      <c r="E2851" s="8" t="s">
        <v>2211</v>
      </c>
      <c r="F2851" s="23">
        <v>0</v>
      </c>
      <c r="G2851" s="23">
        <v>307933600</v>
      </c>
    </row>
    <row r="2852" spans="1:7" x14ac:dyDescent="0.2">
      <c r="A2852" s="8" t="s">
        <v>2474</v>
      </c>
      <c r="B2852" s="8">
        <v>700124509</v>
      </c>
      <c r="C2852" s="8">
        <v>1132296</v>
      </c>
      <c r="D2852" s="8" t="s">
        <v>30</v>
      </c>
      <c r="E2852" s="8" t="s">
        <v>2211</v>
      </c>
      <c r="F2852" s="23">
        <v>0</v>
      </c>
      <c r="G2852" s="23">
        <v>42006984</v>
      </c>
    </row>
    <row r="2853" spans="1:7" x14ac:dyDescent="0.2">
      <c r="A2853" s="8" t="s">
        <v>2474</v>
      </c>
      <c r="B2853" s="8">
        <v>700124509</v>
      </c>
      <c r="C2853" s="8">
        <v>1132343</v>
      </c>
      <c r="D2853" s="8" t="s">
        <v>30</v>
      </c>
      <c r="E2853" s="8" t="s">
        <v>2211</v>
      </c>
      <c r="F2853" s="23">
        <v>0</v>
      </c>
      <c r="G2853" s="23">
        <v>43436608</v>
      </c>
    </row>
    <row r="2854" spans="1:7" x14ac:dyDescent="0.2">
      <c r="A2854" s="8" t="s">
        <v>2474</v>
      </c>
      <c r="B2854" s="8">
        <v>700124509</v>
      </c>
      <c r="C2854" s="8">
        <v>1132344</v>
      </c>
      <c r="D2854" s="8" t="s">
        <v>30</v>
      </c>
      <c r="E2854" s="8" t="s">
        <v>2211</v>
      </c>
      <c r="F2854" s="23">
        <v>0</v>
      </c>
      <c r="G2854" s="23">
        <v>11062908</v>
      </c>
    </row>
    <row r="2855" spans="1:7" x14ac:dyDescent="0.2">
      <c r="A2855" s="8" t="s">
        <v>2474</v>
      </c>
      <c r="B2855" s="8">
        <v>700124509</v>
      </c>
      <c r="C2855" s="8">
        <v>1132345</v>
      </c>
      <c r="D2855" s="8" t="s">
        <v>30</v>
      </c>
      <c r="E2855" s="8" t="s">
        <v>2211</v>
      </c>
      <c r="F2855" s="23">
        <v>0</v>
      </c>
      <c r="G2855" s="23">
        <v>11062908</v>
      </c>
    </row>
    <row r="2856" spans="1:7" x14ac:dyDescent="0.2">
      <c r="A2856" s="8" t="s">
        <v>2474</v>
      </c>
      <c r="B2856" s="8">
        <v>700124509</v>
      </c>
      <c r="C2856" s="8">
        <v>1132369</v>
      </c>
      <c r="D2856" s="8" t="s">
        <v>30</v>
      </c>
      <c r="E2856" s="8" t="s">
        <v>2211</v>
      </c>
      <c r="F2856" s="23">
        <v>0</v>
      </c>
      <c r="G2856" s="23">
        <v>66838790</v>
      </c>
    </row>
    <row r="2857" spans="1:7" x14ac:dyDescent="0.2">
      <c r="A2857" s="8" t="s">
        <v>2474</v>
      </c>
      <c r="B2857" s="8">
        <v>700124509</v>
      </c>
      <c r="C2857" s="8">
        <v>1132370</v>
      </c>
      <c r="D2857" s="8" t="s">
        <v>30</v>
      </c>
      <c r="E2857" s="8" t="s">
        <v>2211</v>
      </c>
      <c r="F2857" s="23">
        <v>0</v>
      </c>
      <c r="G2857" s="23">
        <v>10100916</v>
      </c>
    </row>
    <row r="2858" spans="1:7" x14ac:dyDescent="0.2">
      <c r="A2858" s="8" t="s">
        <v>2474</v>
      </c>
      <c r="B2858" s="8">
        <v>700124509</v>
      </c>
      <c r="C2858" s="8">
        <v>1132418</v>
      </c>
      <c r="D2858" s="8" t="s">
        <v>30</v>
      </c>
      <c r="E2858" s="8" t="s">
        <v>2287</v>
      </c>
      <c r="F2858" s="23">
        <v>0</v>
      </c>
      <c r="G2858" s="23">
        <v>19394999</v>
      </c>
    </row>
    <row r="2859" spans="1:7" x14ac:dyDescent="0.2">
      <c r="A2859" s="8" t="s">
        <v>2474</v>
      </c>
      <c r="B2859" s="8">
        <v>700124509</v>
      </c>
      <c r="C2859" s="8">
        <v>1132419</v>
      </c>
      <c r="D2859" s="8" t="s">
        <v>30</v>
      </c>
      <c r="E2859" s="8" t="s">
        <v>2211</v>
      </c>
      <c r="F2859" s="23">
        <v>0</v>
      </c>
      <c r="G2859" s="23">
        <v>19395000</v>
      </c>
    </row>
    <row r="2860" spans="1:7" x14ac:dyDescent="0.2">
      <c r="A2860" s="8" t="s">
        <v>2474</v>
      </c>
      <c r="B2860" s="8">
        <v>700124509</v>
      </c>
      <c r="C2860" s="8">
        <v>1160038</v>
      </c>
      <c r="D2860" s="8" t="s">
        <v>1587</v>
      </c>
      <c r="E2860" s="8" t="s">
        <v>2196</v>
      </c>
      <c r="F2860" s="23">
        <v>0</v>
      </c>
      <c r="G2860" s="23">
        <v>163623180</v>
      </c>
    </row>
    <row r="2861" spans="1:7" x14ac:dyDescent="0.2">
      <c r="A2861" s="8" t="s">
        <v>2474</v>
      </c>
      <c r="B2861" s="8">
        <v>700124509</v>
      </c>
      <c r="C2861" s="8">
        <v>1160039</v>
      </c>
      <c r="D2861" s="8" t="s">
        <v>1587</v>
      </c>
      <c r="E2861" s="8" t="s">
        <v>2196</v>
      </c>
      <c r="F2861" s="23">
        <v>0</v>
      </c>
      <c r="G2861" s="23">
        <v>34102839</v>
      </c>
    </row>
    <row r="2862" spans="1:7" x14ac:dyDescent="0.2">
      <c r="A2862" s="8" t="s">
        <v>2474</v>
      </c>
      <c r="B2862" s="8">
        <v>700124509</v>
      </c>
      <c r="C2862" s="8">
        <v>1160065</v>
      </c>
      <c r="D2862" s="8" t="s">
        <v>1587</v>
      </c>
      <c r="E2862" s="8" t="s">
        <v>2196</v>
      </c>
      <c r="F2862" s="23">
        <v>0</v>
      </c>
      <c r="G2862" s="23">
        <v>37587510</v>
      </c>
    </row>
    <row r="2863" spans="1:7" x14ac:dyDescent="0.2">
      <c r="A2863" s="8" t="s">
        <v>2474</v>
      </c>
      <c r="B2863" s="8">
        <v>700124509</v>
      </c>
      <c r="C2863" s="8">
        <v>1160066</v>
      </c>
      <c r="D2863" s="8" t="s">
        <v>1587</v>
      </c>
      <c r="E2863" s="8" t="s">
        <v>2196</v>
      </c>
      <c r="F2863" s="23">
        <v>0</v>
      </c>
      <c r="G2863" s="23">
        <v>19377917</v>
      </c>
    </row>
    <row r="2864" spans="1:7" x14ac:dyDescent="0.2">
      <c r="A2864" s="8" t="s">
        <v>2474</v>
      </c>
      <c r="B2864" s="8">
        <v>700124509</v>
      </c>
      <c r="C2864" s="8">
        <v>1160067</v>
      </c>
      <c r="D2864" s="8" t="s">
        <v>1587</v>
      </c>
      <c r="E2864" s="8" t="s">
        <v>2196</v>
      </c>
      <c r="F2864" s="23">
        <v>0</v>
      </c>
      <c r="G2864" s="23">
        <v>9286326</v>
      </c>
    </row>
    <row r="2865" spans="1:7" x14ac:dyDescent="0.2">
      <c r="A2865" s="8" t="s">
        <v>2475</v>
      </c>
      <c r="B2865" s="8">
        <v>702758009</v>
      </c>
      <c r="C2865" s="8">
        <v>1140163</v>
      </c>
      <c r="D2865" s="8" t="s">
        <v>1591</v>
      </c>
      <c r="E2865" s="8" t="s">
        <v>2222</v>
      </c>
      <c r="F2865" s="23">
        <v>0</v>
      </c>
      <c r="G2865" s="23">
        <v>82399229</v>
      </c>
    </row>
    <row r="2866" spans="1:7" x14ac:dyDescent="0.2">
      <c r="A2866" s="8" t="s">
        <v>2475</v>
      </c>
      <c r="B2866" s="8">
        <v>702758009</v>
      </c>
      <c r="C2866" s="8">
        <v>1140164</v>
      </c>
      <c r="D2866" s="8" t="s">
        <v>1591</v>
      </c>
      <c r="E2866" s="8" t="s">
        <v>2222</v>
      </c>
      <c r="F2866" s="23">
        <v>0</v>
      </c>
      <c r="G2866" s="23">
        <v>61047987</v>
      </c>
    </row>
    <row r="2867" spans="1:7" x14ac:dyDescent="0.2">
      <c r="A2867" s="8" t="s">
        <v>2475</v>
      </c>
      <c r="B2867" s="8">
        <v>702758009</v>
      </c>
      <c r="C2867" s="8">
        <v>1140184</v>
      </c>
      <c r="D2867" s="8" t="s">
        <v>1591</v>
      </c>
      <c r="E2867" s="8" t="s">
        <v>2222</v>
      </c>
      <c r="F2867" s="23">
        <v>0</v>
      </c>
      <c r="G2867" s="23">
        <v>130668910</v>
      </c>
    </row>
    <row r="2868" spans="1:7" x14ac:dyDescent="0.2">
      <c r="A2868" s="8" t="s">
        <v>2475</v>
      </c>
      <c r="B2868" s="8">
        <v>702758009</v>
      </c>
      <c r="C2868" s="8">
        <v>1140185</v>
      </c>
      <c r="D2868" s="8" t="s">
        <v>1591</v>
      </c>
      <c r="E2868" s="8" t="s">
        <v>2222</v>
      </c>
      <c r="F2868" s="23">
        <v>0</v>
      </c>
      <c r="G2868" s="23">
        <v>24598347</v>
      </c>
    </row>
    <row r="2869" spans="1:7" x14ac:dyDescent="0.2">
      <c r="A2869" s="8" t="s">
        <v>2512</v>
      </c>
      <c r="B2869" s="8">
        <v>722703006</v>
      </c>
      <c r="C2869" s="8">
        <v>1050594</v>
      </c>
      <c r="D2869" s="8" t="s">
        <v>168</v>
      </c>
      <c r="E2869" s="8" t="s">
        <v>2173</v>
      </c>
      <c r="F2869" s="23">
        <v>0</v>
      </c>
      <c r="G2869" s="23">
        <v>151129091</v>
      </c>
    </row>
    <row r="2870" spans="1:7" x14ac:dyDescent="0.2">
      <c r="A2870" s="8" t="s">
        <v>2512</v>
      </c>
      <c r="B2870" s="8">
        <v>722703006</v>
      </c>
      <c r="C2870" s="8">
        <v>1050792</v>
      </c>
      <c r="D2870" s="8" t="s">
        <v>168</v>
      </c>
      <c r="E2870" s="8" t="s">
        <v>2173</v>
      </c>
      <c r="F2870" s="23">
        <v>0</v>
      </c>
      <c r="G2870" s="23">
        <v>29175802</v>
      </c>
    </row>
    <row r="2871" spans="1:7" x14ac:dyDescent="0.2">
      <c r="A2871" s="8" t="s">
        <v>2807</v>
      </c>
      <c r="F2871" s="37">
        <v>2037914483</v>
      </c>
      <c r="G2871" s="37">
        <v>1501445888</v>
      </c>
    </row>
  </sheetData>
  <autoFilter ref="A4:H287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2869"/>
  <sheetViews>
    <sheetView topLeftCell="K2845" workbookViewId="0">
      <selection activeCell="N2870" sqref="N2870:N2871"/>
    </sheetView>
  </sheetViews>
  <sheetFormatPr baseColWidth="10" defaultColWidth="10" defaultRowHeight="21.75" customHeight="1" x14ac:dyDescent="0.2"/>
  <cols>
    <col min="1" max="1" width="3.5703125" bestFit="1" customWidth="1"/>
    <col min="2" max="2" width="8" bestFit="1" customWidth="1"/>
    <col min="3" max="3" width="5.28515625" bestFit="1" customWidth="1"/>
    <col min="4" max="4" width="13.5703125" customWidth="1"/>
    <col min="5" max="5" width="4.42578125" bestFit="1" customWidth="1"/>
    <col min="6" max="7" width="13.5703125" customWidth="1"/>
    <col min="8" max="8" width="7" bestFit="1" customWidth="1"/>
    <col min="9" max="10" width="13.5703125" customWidth="1"/>
    <col min="11" max="11" width="5.7109375" bestFit="1" customWidth="1"/>
    <col min="12" max="12" width="7" bestFit="1" customWidth="1"/>
    <col min="13" max="13" width="10.140625" customWidth="1"/>
    <col min="14" max="14" width="13.5703125" customWidth="1"/>
    <col min="15" max="15" width="24.5703125" bestFit="1" customWidth="1"/>
    <col min="16" max="16" width="12.42578125" style="24" bestFit="1" customWidth="1"/>
    <col min="17" max="26" width="12.28515625" style="11" bestFit="1" customWidth="1"/>
    <col min="27" max="28" width="11.42578125" style="11" bestFit="1" customWidth="1"/>
    <col min="29" max="29" width="13.28515625" style="11" bestFit="1" customWidth="1"/>
    <col min="30" max="30" width="13.140625" style="11" bestFit="1" customWidth="1"/>
  </cols>
  <sheetData>
    <row r="2" spans="1:31" ht="21.75" customHeight="1" x14ac:dyDescent="0.25">
      <c r="A2" s="29" t="s">
        <v>3649</v>
      </c>
      <c r="B2" s="29" t="s">
        <v>3650</v>
      </c>
      <c r="C2" s="29" t="s">
        <v>3651</v>
      </c>
      <c r="D2" s="29" t="s">
        <v>3652</v>
      </c>
      <c r="E2" s="29" t="s">
        <v>3653</v>
      </c>
      <c r="F2" s="29" t="s">
        <v>2800</v>
      </c>
      <c r="G2" s="29" t="s">
        <v>2799</v>
      </c>
      <c r="H2" s="29" t="s">
        <v>3654</v>
      </c>
      <c r="I2" s="29" t="s">
        <v>3655</v>
      </c>
      <c r="J2" s="29" t="s">
        <v>13</v>
      </c>
      <c r="K2" s="29" t="s">
        <v>3656</v>
      </c>
      <c r="L2" s="29" t="s">
        <v>3657</v>
      </c>
      <c r="M2" s="29" t="s">
        <v>3658</v>
      </c>
      <c r="N2" s="29" t="s">
        <v>3659</v>
      </c>
      <c r="O2" s="29" t="s">
        <v>3660</v>
      </c>
      <c r="P2" s="30" t="s">
        <v>3661</v>
      </c>
      <c r="Q2" s="31" t="s">
        <v>3662</v>
      </c>
      <c r="R2" s="31" t="s">
        <v>3663</v>
      </c>
      <c r="S2" s="31" t="s">
        <v>3664</v>
      </c>
      <c r="T2" s="31" t="s">
        <v>3665</v>
      </c>
      <c r="U2" s="31" t="s">
        <v>3666</v>
      </c>
      <c r="V2" s="31" t="s">
        <v>3667</v>
      </c>
      <c r="W2" s="31" t="s">
        <v>3668</v>
      </c>
      <c r="X2" s="31" t="s">
        <v>3669</v>
      </c>
      <c r="Y2" s="31" t="s">
        <v>3597</v>
      </c>
      <c r="Z2" s="31" t="s">
        <v>3670</v>
      </c>
      <c r="AA2" s="31" t="s">
        <v>3671</v>
      </c>
      <c r="AB2" s="31" t="s">
        <v>3672</v>
      </c>
      <c r="AC2" s="31" t="s">
        <v>2931</v>
      </c>
      <c r="AD2" s="11" t="s">
        <v>6708</v>
      </c>
      <c r="AE2" s="33" t="s">
        <v>6709</v>
      </c>
    </row>
    <row r="3" spans="1:31" ht="21.75" customHeight="1" x14ac:dyDescent="0.2">
      <c r="A3" s="15" t="s">
        <v>166</v>
      </c>
      <c r="B3" s="15" t="s">
        <v>3673</v>
      </c>
      <c r="C3" s="15">
        <v>20032</v>
      </c>
      <c r="D3" s="15" t="s">
        <v>3674</v>
      </c>
      <c r="E3" s="15" t="s">
        <v>3698</v>
      </c>
      <c r="F3" s="15">
        <v>702358000</v>
      </c>
      <c r="G3" s="15" t="s">
        <v>2464</v>
      </c>
      <c r="H3" s="15">
        <v>4400</v>
      </c>
      <c r="I3" s="15" t="s">
        <v>3675</v>
      </c>
      <c r="J3" s="15" t="s">
        <v>63</v>
      </c>
      <c r="K3" s="15">
        <v>16</v>
      </c>
      <c r="L3" s="15">
        <v>1010121</v>
      </c>
      <c r="M3" s="15">
        <v>32</v>
      </c>
      <c r="N3" s="15" t="s">
        <v>3676</v>
      </c>
      <c r="O3" s="15" t="s">
        <v>3677</v>
      </c>
      <c r="P3" s="26">
        <v>1300056951</v>
      </c>
      <c r="Q3" s="19"/>
      <c r="R3" s="19"/>
      <c r="S3" s="19"/>
      <c r="T3" s="19"/>
      <c r="U3" s="19"/>
      <c r="V3" s="19"/>
      <c r="W3" s="19"/>
      <c r="X3" s="19">
        <v>17853</v>
      </c>
      <c r="Y3" s="19">
        <v>0</v>
      </c>
      <c r="Z3" s="19"/>
      <c r="AA3" s="19"/>
      <c r="AB3" s="19">
        <v>0</v>
      </c>
      <c r="AC3" s="19">
        <f>SUM(Q3:AB3)</f>
        <v>17853</v>
      </c>
      <c r="AD3" s="11">
        <f>SUM(Q3:AB3)</f>
        <v>17853</v>
      </c>
      <c r="AE3" s="25">
        <f>AD3-AC3</f>
        <v>0</v>
      </c>
    </row>
    <row r="4" spans="1:31" ht="21.75" customHeight="1" x14ac:dyDescent="0.2">
      <c r="A4" s="15" t="s">
        <v>166</v>
      </c>
      <c r="B4" s="15" t="s">
        <v>3678</v>
      </c>
      <c r="C4" s="15">
        <v>20032</v>
      </c>
      <c r="D4" s="15" t="s">
        <v>3674</v>
      </c>
      <c r="E4" s="15" t="s">
        <v>3679</v>
      </c>
      <c r="F4" s="15">
        <v>717150007</v>
      </c>
      <c r="G4" s="15" t="s">
        <v>2481</v>
      </c>
      <c r="H4" s="15">
        <v>6570</v>
      </c>
      <c r="I4" s="15" t="s">
        <v>3680</v>
      </c>
      <c r="J4" s="15" t="s">
        <v>63</v>
      </c>
      <c r="K4" s="15">
        <v>184</v>
      </c>
      <c r="L4" s="15">
        <v>1010143</v>
      </c>
      <c r="M4" s="15">
        <v>26</v>
      </c>
      <c r="N4" s="15" t="s">
        <v>3681</v>
      </c>
      <c r="O4" s="15" t="s">
        <v>3682</v>
      </c>
      <c r="P4" s="26">
        <v>10650822</v>
      </c>
      <c r="Q4" s="19">
        <v>21732661</v>
      </c>
      <c r="R4" s="19">
        <v>26229074</v>
      </c>
      <c r="S4" s="19">
        <v>23731068</v>
      </c>
      <c r="T4" s="19">
        <v>24230668</v>
      </c>
      <c r="U4" s="19">
        <v>0</v>
      </c>
      <c r="V4" s="19">
        <v>22981692</v>
      </c>
      <c r="W4" s="19">
        <v>44214726</v>
      </c>
      <c r="X4" s="19">
        <v>20233857</v>
      </c>
      <c r="Y4" s="19">
        <v>17735850</v>
      </c>
      <c r="Z4" s="19"/>
      <c r="AA4" s="19"/>
      <c r="AB4" s="19">
        <v>0</v>
      </c>
      <c r="AC4" s="19">
        <f t="shared" ref="AC4:AC67" si="0">SUM(Q4:AB4)</f>
        <v>201089596</v>
      </c>
      <c r="AD4" s="11">
        <f t="shared" ref="AD4:AD67" si="1">SUM(Q4:AB4)</f>
        <v>201089596</v>
      </c>
      <c r="AE4" s="25">
        <f t="shared" ref="AE4:AE67" si="2">AD4-AC4</f>
        <v>0</v>
      </c>
    </row>
    <row r="5" spans="1:31" ht="21.75" customHeight="1" x14ac:dyDescent="0.2">
      <c r="A5" s="15" t="s">
        <v>166</v>
      </c>
      <c r="B5" s="15" t="s">
        <v>3673</v>
      </c>
      <c r="C5" s="15">
        <v>20032</v>
      </c>
      <c r="D5" s="15" t="s">
        <v>3683</v>
      </c>
      <c r="E5" s="15" t="s">
        <v>3683</v>
      </c>
      <c r="F5" s="15">
        <v>690104008</v>
      </c>
      <c r="G5" s="15" t="s">
        <v>2605</v>
      </c>
      <c r="H5" s="15">
        <v>7217</v>
      </c>
      <c r="I5" s="15" t="s">
        <v>3675</v>
      </c>
      <c r="J5" s="15" t="s">
        <v>2345</v>
      </c>
      <c r="K5" s="15">
        <v>2000</v>
      </c>
      <c r="L5" s="15">
        <v>1010153</v>
      </c>
      <c r="M5" s="15">
        <v>20</v>
      </c>
      <c r="N5" s="15" t="s">
        <v>3684</v>
      </c>
      <c r="O5" s="15" t="s">
        <v>3677</v>
      </c>
      <c r="P5" s="26">
        <v>1309001067</v>
      </c>
      <c r="Q5" s="19">
        <v>106240</v>
      </c>
      <c r="R5" s="19">
        <v>3663155</v>
      </c>
      <c r="S5" s="19">
        <v>3663155</v>
      </c>
      <c r="T5" s="19">
        <v>0</v>
      </c>
      <c r="U5" s="19">
        <v>7326310</v>
      </c>
      <c r="V5" s="19">
        <v>3663155</v>
      </c>
      <c r="W5" s="19">
        <v>0</v>
      </c>
      <c r="X5" s="19">
        <v>3663154</v>
      </c>
      <c r="Y5" s="19">
        <v>0</v>
      </c>
      <c r="Z5" s="19"/>
      <c r="AA5" s="19"/>
      <c r="AB5" s="19">
        <v>0</v>
      </c>
      <c r="AC5" s="19">
        <f t="shared" si="0"/>
        <v>22085169</v>
      </c>
      <c r="AD5" s="11">
        <f t="shared" si="1"/>
        <v>22085169</v>
      </c>
      <c r="AE5" s="25">
        <f t="shared" si="2"/>
        <v>0</v>
      </c>
    </row>
    <row r="6" spans="1:31" ht="21.75" customHeight="1" x14ac:dyDescent="0.2">
      <c r="A6" s="15" t="s">
        <v>166</v>
      </c>
      <c r="B6" s="15" t="s">
        <v>3673</v>
      </c>
      <c r="C6" s="15">
        <v>20032</v>
      </c>
      <c r="D6" s="15" t="s">
        <v>3683</v>
      </c>
      <c r="E6" s="15" t="s">
        <v>3683</v>
      </c>
      <c r="F6" s="15">
        <v>690102005</v>
      </c>
      <c r="G6" s="15" t="s">
        <v>2704</v>
      </c>
      <c r="H6" s="15">
        <v>7513</v>
      </c>
      <c r="I6" s="15" t="s">
        <v>3675</v>
      </c>
      <c r="J6" s="15" t="s">
        <v>2376</v>
      </c>
      <c r="K6" s="15">
        <v>1500</v>
      </c>
      <c r="L6" s="15">
        <v>1010156</v>
      </c>
      <c r="M6" s="15">
        <v>32</v>
      </c>
      <c r="N6" s="15" t="s">
        <v>3685</v>
      </c>
      <c r="O6" s="15" t="s">
        <v>3677</v>
      </c>
      <c r="P6" s="26">
        <v>1209000055</v>
      </c>
      <c r="Q6" s="19">
        <v>79680</v>
      </c>
      <c r="R6" s="19">
        <v>2747366</v>
      </c>
      <c r="S6" s="19">
        <v>2747366</v>
      </c>
      <c r="T6" s="19">
        <v>2747366</v>
      </c>
      <c r="U6" s="19">
        <v>2747366</v>
      </c>
      <c r="V6" s="19">
        <v>2747366</v>
      </c>
      <c r="W6" s="19">
        <v>2747365</v>
      </c>
      <c r="X6" s="19">
        <v>0</v>
      </c>
      <c r="Y6" s="19">
        <v>0</v>
      </c>
      <c r="Z6" s="19"/>
      <c r="AA6" s="19"/>
      <c r="AB6" s="19">
        <v>0</v>
      </c>
      <c r="AC6" s="19">
        <f t="shared" si="0"/>
        <v>16563875</v>
      </c>
      <c r="AD6" s="11">
        <f t="shared" si="1"/>
        <v>16563875</v>
      </c>
      <c r="AE6" s="25">
        <f t="shared" si="2"/>
        <v>0</v>
      </c>
    </row>
    <row r="7" spans="1:31" ht="21.75" customHeight="1" x14ac:dyDescent="0.2">
      <c r="A7" s="15" t="s">
        <v>166</v>
      </c>
      <c r="B7" s="15" t="s">
        <v>3673</v>
      </c>
      <c r="C7" s="15">
        <v>20032</v>
      </c>
      <c r="D7" s="15" t="s">
        <v>3683</v>
      </c>
      <c r="E7" s="15" t="s">
        <v>3683</v>
      </c>
      <c r="F7" s="15">
        <v>830175008</v>
      </c>
      <c r="G7" s="15" t="s">
        <v>2601</v>
      </c>
      <c r="H7" s="15">
        <v>7209</v>
      </c>
      <c r="I7" s="15" t="s">
        <v>3675</v>
      </c>
      <c r="J7" s="15" t="s">
        <v>2190</v>
      </c>
      <c r="K7" s="15">
        <v>2700</v>
      </c>
      <c r="L7" s="15">
        <v>1010159</v>
      </c>
      <c r="M7" s="15">
        <v>30</v>
      </c>
      <c r="N7" s="15" t="s">
        <v>3686</v>
      </c>
      <c r="O7" s="15" t="s">
        <v>3677</v>
      </c>
      <c r="P7" s="26">
        <v>1309108651</v>
      </c>
      <c r="Q7" s="19">
        <v>143424</v>
      </c>
      <c r="R7" s="19">
        <v>4945260</v>
      </c>
      <c r="S7" s="19">
        <v>0</v>
      </c>
      <c r="T7" s="19">
        <v>9890520</v>
      </c>
      <c r="U7" s="19">
        <v>4945260</v>
      </c>
      <c r="V7" s="19">
        <v>0</v>
      </c>
      <c r="W7" s="19">
        <v>4945260</v>
      </c>
      <c r="X7" s="19">
        <v>0</v>
      </c>
      <c r="Y7" s="19">
        <v>1397132</v>
      </c>
      <c r="Z7" s="19"/>
      <c r="AA7" s="19"/>
      <c r="AB7" s="19">
        <v>0</v>
      </c>
      <c r="AC7" s="19">
        <f t="shared" si="0"/>
        <v>26266856</v>
      </c>
      <c r="AD7" s="11">
        <f t="shared" si="1"/>
        <v>26266856</v>
      </c>
      <c r="AE7" s="25">
        <f t="shared" si="2"/>
        <v>0</v>
      </c>
    </row>
    <row r="8" spans="1:31" ht="21.75" customHeight="1" x14ac:dyDescent="0.2">
      <c r="A8" s="15" t="s">
        <v>166</v>
      </c>
      <c r="B8" s="15" t="s">
        <v>3673</v>
      </c>
      <c r="C8" s="15">
        <v>20032</v>
      </c>
      <c r="D8" s="15" t="s">
        <v>3674</v>
      </c>
      <c r="E8" s="15" t="s">
        <v>3687</v>
      </c>
      <c r="F8" s="15">
        <v>721694003</v>
      </c>
      <c r="G8" s="15" t="s">
        <v>2501</v>
      </c>
      <c r="H8" s="15">
        <v>6915</v>
      </c>
      <c r="I8" s="15" t="s">
        <v>3675</v>
      </c>
      <c r="J8" s="15" t="s">
        <v>2293</v>
      </c>
      <c r="K8" s="15">
        <v>100</v>
      </c>
      <c r="L8" s="15">
        <v>1010167</v>
      </c>
      <c r="M8" s="15">
        <v>29</v>
      </c>
      <c r="N8" s="15" t="s">
        <v>3688</v>
      </c>
      <c r="O8" s="15" t="s">
        <v>3677</v>
      </c>
      <c r="P8" s="26">
        <v>23900056125</v>
      </c>
      <c r="Q8" s="19">
        <v>9930240</v>
      </c>
      <c r="R8" s="19">
        <v>9930240</v>
      </c>
      <c r="S8" s="19">
        <v>17377920</v>
      </c>
      <c r="T8" s="19">
        <v>9930240</v>
      </c>
      <c r="U8" s="19">
        <v>17377920</v>
      </c>
      <c r="V8" s="19">
        <v>17576484</v>
      </c>
      <c r="W8" s="19">
        <v>14895360</v>
      </c>
      <c r="X8" s="19">
        <v>6752563</v>
      </c>
      <c r="Y8" s="19">
        <v>0</v>
      </c>
      <c r="Z8" s="19"/>
      <c r="AA8" s="19"/>
      <c r="AB8" s="19">
        <v>0</v>
      </c>
      <c r="AC8" s="19">
        <f t="shared" si="0"/>
        <v>103770967</v>
      </c>
      <c r="AD8" s="11">
        <f t="shared" si="1"/>
        <v>103770967</v>
      </c>
      <c r="AE8" s="25">
        <f t="shared" si="2"/>
        <v>0</v>
      </c>
    </row>
    <row r="9" spans="1:31" ht="21.75" customHeight="1" x14ac:dyDescent="0.2">
      <c r="A9" s="15" t="s">
        <v>166</v>
      </c>
      <c r="B9" s="15" t="s">
        <v>3673</v>
      </c>
      <c r="C9" s="15">
        <v>20032</v>
      </c>
      <c r="D9" s="15" t="s">
        <v>3674</v>
      </c>
      <c r="E9" s="15" t="s">
        <v>3689</v>
      </c>
      <c r="F9" s="15">
        <v>717150007</v>
      </c>
      <c r="G9" s="15" t="s">
        <v>2481</v>
      </c>
      <c r="H9" s="15">
        <v>6570</v>
      </c>
      <c r="I9" s="15" t="s">
        <v>3675</v>
      </c>
      <c r="J9" s="15" t="s">
        <v>63</v>
      </c>
      <c r="K9" s="15">
        <v>148</v>
      </c>
      <c r="L9" s="15">
        <v>1010168</v>
      </c>
      <c r="M9" s="15">
        <v>24</v>
      </c>
      <c r="N9" s="15" t="s">
        <v>3690</v>
      </c>
      <c r="O9" s="15" t="s">
        <v>3682</v>
      </c>
      <c r="P9" s="26">
        <v>10658289</v>
      </c>
      <c r="Q9" s="19">
        <v>10451026</v>
      </c>
      <c r="R9" s="19">
        <v>10451026</v>
      </c>
      <c r="S9" s="19">
        <v>21325742</v>
      </c>
      <c r="T9" s="19">
        <v>10451026</v>
      </c>
      <c r="U9" s="19">
        <v>11298406</v>
      </c>
      <c r="V9" s="19">
        <v>21749425</v>
      </c>
      <c r="W9" s="19">
        <v>21678817</v>
      </c>
      <c r="X9" s="19">
        <v>43428250</v>
      </c>
      <c r="Y9" s="19">
        <v>31847383</v>
      </c>
      <c r="Z9" s="19"/>
      <c r="AA9" s="19"/>
      <c r="AB9" s="19">
        <v>9321185</v>
      </c>
      <c r="AC9" s="19">
        <f t="shared" si="0"/>
        <v>192002286</v>
      </c>
      <c r="AD9" s="11">
        <f t="shared" si="1"/>
        <v>192002286</v>
      </c>
      <c r="AE9" s="25">
        <f t="shared" si="2"/>
        <v>0</v>
      </c>
    </row>
    <row r="10" spans="1:31" ht="21.75" customHeight="1" x14ac:dyDescent="0.2">
      <c r="A10" s="15" t="s">
        <v>166</v>
      </c>
      <c r="B10" s="15" t="s">
        <v>3673</v>
      </c>
      <c r="C10" s="15">
        <v>20032</v>
      </c>
      <c r="D10" s="15" t="s">
        <v>3674</v>
      </c>
      <c r="E10" s="15" t="s">
        <v>3687</v>
      </c>
      <c r="F10" s="15">
        <v>656288108</v>
      </c>
      <c r="G10" s="15" t="s">
        <v>2660</v>
      </c>
      <c r="H10" s="15">
        <v>7320</v>
      </c>
      <c r="I10" s="15" t="s">
        <v>3675</v>
      </c>
      <c r="J10" s="15" t="s">
        <v>63</v>
      </c>
      <c r="K10" s="15">
        <v>80</v>
      </c>
      <c r="L10" s="15">
        <v>1010180</v>
      </c>
      <c r="M10" s="15">
        <v>21</v>
      </c>
      <c r="N10" s="15" t="s">
        <v>3691</v>
      </c>
      <c r="O10" s="15" t="s">
        <v>3692</v>
      </c>
      <c r="P10" s="26">
        <v>70439174</v>
      </c>
      <c r="Q10" s="19">
        <v>7944192</v>
      </c>
      <c r="R10" s="19">
        <v>7944192</v>
      </c>
      <c r="S10" s="19">
        <v>8937216</v>
      </c>
      <c r="T10" s="19">
        <v>0</v>
      </c>
      <c r="U10" s="19">
        <v>9393728</v>
      </c>
      <c r="V10" s="19">
        <v>7906645</v>
      </c>
      <c r="W10" s="19">
        <v>11419774</v>
      </c>
      <c r="X10" s="19">
        <v>1390234</v>
      </c>
      <c r="Y10" s="19">
        <v>893722</v>
      </c>
      <c r="Z10" s="19"/>
      <c r="AA10" s="19"/>
      <c r="AB10" s="19">
        <v>0</v>
      </c>
      <c r="AC10" s="19">
        <f t="shared" si="0"/>
        <v>55829703</v>
      </c>
      <c r="AD10" s="11">
        <f t="shared" si="1"/>
        <v>55829703</v>
      </c>
      <c r="AE10" s="25">
        <f t="shared" si="2"/>
        <v>0</v>
      </c>
    </row>
    <row r="11" spans="1:31" ht="21.75" customHeight="1" x14ac:dyDescent="0.2">
      <c r="A11" s="15" t="s">
        <v>166</v>
      </c>
      <c r="B11" s="15" t="s">
        <v>3673</v>
      </c>
      <c r="C11" s="15">
        <v>20032</v>
      </c>
      <c r="D11" s="15" t="s">
        <v>3674</v>
      </c>
      <c r="E11" s="15" t="s">
        <v>3693</v>
      </c>
      <c r="F11" s="15">
        <v>717150007</v>
      </c>
      <c r="G11" s="15" t="s">
        <v>2481</v>
      </c>
      <c r="H11" s="15">
        <v>6570</v>
      </c>
      <c r="I11" s="15" t="s">
        <v>3675</v>
      </c>
      <c r="J11" s="15" t="s">
        <v>2293</v>
      </c>
      <c r="K11" s="15">
        <v>50</v>
      </c>
      <c r="L11" s="15">
        <v>1010181</v>
      </c>
      <c r="M11" s="15">
        <v>20</v>
      </c>
      <c r="N11" s="15" t="s">
        <v>3694</v>
      </c>
      <c r="O11" s="15" t="s">
        <v>3682</v>
      </c>
      <c r="P11" s="26">
        <v>10661140</v>
      </c>
      <c r="Q11" s="19">
        <v>10261248</v>
      </c>
      <c r="R11" s="19">
        <v>10261248</v>
      </c>
      <c r="S11" s="19">
        <v>15358382</v>
      </c>
      <c r="T11" s="19">
        <v>10261248</v>
      </c>
      <c r="U11" s="19">
        <v>15597097</v>
      </c>
      <c r="V11" s="19">
        <v>15391874</v>
      </c>
      <c r="W11" s="19">
        <v>20522496</v>
      </c>
      <c r="X11" s="19">
        <v>5541074</v>
      </c>
      <c r="Y11" s="19">
        <v>5335849</v>
      </c>
      <c r="Z11" s="19"/>
      <c r="AA11" s="19"/>
      <c r="AB11" s="19">
        <v>0</v>
      </c>
      <c r="AC11" s="19">
        <f t="shared" si="0"/>
        <v>108530516</v>
      </c>
      <c r="AD11" s="11">
        <f t="shared" si="1"/>
        <v>108530516</v>
      </c>
      <c r="AE11" s="25">
        <f t="shared" si="2"/>
        <v>0</v>
      </c>
    </row>
    <row r="12" spans="1:31" ht="21.75" customHeight="1" x14ac:dyDescent="0.2">
      <c r="A12" s="15" t="s">
        <v>166</v>
      </c>
      <c r="B12" s="15" t="s">
        <v>3673</v>
      </c>
      <c r="C12" s="15">
        <v>20032</v>
      </c>
      <c r="D12" s="15" t="s">
        <v>3695</v>
      </c>
      <c r="E12" s="15" t="s">
        <v>3696</v>
      </c>
      <c r="F12" s="15" t="s">
        <v>2161</v>
      </c>
      <c r="G12" s="15" t="s">
        <v>2759</v>
      </c>
      <c r="H12" s="15">
        <v>7626</v>
      </c>
      <c r="I12" s="15" t="s">
        <v>3675</v>
      </c>
      <c r="J12" s="15" t="s">
        <v>63</v>
      </c>
      <c r="K12" s="15">
        <v>30</v>
      </c>
      <c r="L12" s="15">
        <v>1010187</v>
      </c>
      <c r="M12" s="15">
        <v>30</v>
      </c>
      <c r="N12" s="15" t="s">
        <v>3697</v>
      </c>
      <c r="O12" s="15" t="s">
        <v>3682</v>
      </c>
      <c r="P12" s="26">
        <v>61139882</v>
      </c>
      <c r="Q12" s="19">
        <v>29953935</v>
      </c>
      <c r="R12" s="19">
        <v>31438150</v>
      </c>
      <c r="S12" s="19">
        <v>0</v>
      </c>
      <c r="T12" s="19">
        <v>66679034</v>
      </c>
      <c r="U12" s="19">
        <v>0</v>
      </c>
      <c r="V12" s="19">
        <v>67622652</v>
      </c>
      <c r="W12" s="19">
        <v>35395512</v>
      </c>
      <c r="X12" s="19">
        <v>34764115</v>
      </c>
      <c r="Y12" s="19">
        <v>0</v>
      </c>
      <c r="Z12" s="19"/>
      <c r="AA12" s="19"/>
      <c r="AB12" s="19">
        <v>0</v>
      </c>
      <c r="AC12" s="19">
        <f t="shared" si="0"/>
        <v>265853398</v>
      </c>
      <c r="AD12" s="11">
        <f t="shared" si="1"/>
        <v>265853398</v>
      </c>
      <c r="AE12" s="25">
        <f t="shared" si="2"/>
        <v>0</v>
      </c>
    </row>
    <row r="13" spans="1:31" ht="21.75" customHeight="1" x14ac:dyDescent="0.2">
      <c r="A13" s="15" t="s">
        <v>166</v>
      </c>
      <c r="B13" s="15" t="s">
        <v>3673</v>
      </c>
      <c r="C13" s="15">
        <v>20032</v>
      </c>
      <c r="D13" s="15" t="s">
        <v>3674</v>
      </c>
      <c r="E13" s="15" t="s">
        <v>3698</v>
      </c>
      <c r="F13" s="15" t="s">
        <v>2161</v>
      </c>
      <c r="G13" s="15" t="s">
        <v>2759</v>
      </c>
      <c r="H13" s="15">
        <v>7626</v>
      </c>
      <c r="I13" s="15" t="s">
        <v>3675</v>
      </c>
      <c r="J13" s="15" t="s">
        <v>63</v>
      </c>
      <c r="K13" s="15">
        <v>30</v>
      </c>
      <c r="L13" s="15">
        <v>1010188</v>
      </c>
      <c r="M13" s="15">
        <v>26</v>
      </c>
      <c r="N13" s="15" t="s">
        <v>3699</v>
      </c>
      <c r="O13" s="15" t="s">
        <v>3682</v>
      </c>
      <c r="P13" s="26">
        <v>61139882</v>
      </c>
      <c r="Q13" s="19">
        <v>5335849</v>
      </c>
      <c r="R13" s="19">
        <v>5951524</v>
      </c>
      <c r="S13" s="19">
        <v>5746299</v>
      </c>
      <c r="T13" s="19">
        <v>0</v>
      </c>
      <c r="U13" s="19">
        <v>5951524</v>
      </c>
      <c r="V13" s="19">
        <v>0</v>
      </c>
      <c r="W13" s="19">
        <v>17444124</v>
      </c>
      <c r="X13" s="19">
        <v>5335849</v>
      </c>
      <c r="Y13" s="19">
        <v>5541074</v>
      </c>
      <c r="Z13" s="19"/>
      <c r="AA13" s="19"/>
      <c r="AB13" s="19">
        <v>0</v>
      </c>
      <c r="AC13" s="19">
        <f t="shared" si="0"/>
        <v>51306243</v>
      </c>
      <c r="AD13" s="11">
        <f t="shared" si="1"/>
        <v>51306243</v>
      </c>
      <c r="AE13" s="25">
        <f t="shared" si="2"/>
        <v>0</v>
      </c>
    </row>
    <row r="14" spans="1:31" ht="21.75" customHeight="1" x14ac:dyDescent="0.2">
      <c r="A14" s="15" t="s">
        <v>166</v>
      </c>
      <c r="B14" s="15" t="s">
        <v>3673</v>
      </c>
      <c r="C14" s="15">
        <v>20032</v>
      </c>
      <c r="D14" s="15" t="s">
        <v>3695</v>
      </c>
      <c r="E14" s="15" t="s">
        <v>3687</v>
      </c>
      <c r="F14" s="15">
        <v>817951724</v>
      </c>
      <c r="G14" s="15" t="s">
        <v>2446</v>
      </c>
      <c r="H14" s="15">
        <v>1750</v>
      </c>
      <c r="I14" s="15" t="s">
        <v>3675</v>
      </c>
      <c r="J14" s="15" t="s">
        <v>2190</v>
      </c>
      <c r="K14" s="15">
        <v>82</v>
      </c>
      <c r="L14" s="15">
        <v>1010191</v>
      </c>
      <c r="M14" s="15">
        <v>21</v>
      </c>
      <c r="N14" s="15" t="s">
        <v>3700</v>
      </c>
      <c r="O14" s="15" t="s">
        <v>3692</v>
      </c>
      <c r="P14" s="26">
        <v>25823370</v>
      </c>
      <c r="Q14" s="19">
        <v>7944192</v>
      </c>
      <c r="R14" s="19">
        <v>8142797</v>
      </c>
      <c r="S14" s="19">
        <v>7944192</v>
      </c>
      <c r="T14" s="19">
        <v>7844890</v>
      </c>
      <c r="U14" s="19">
        <v>8142797</v>
      </c>
      <c r="V14" s="19">
        <v>8142797</v>
      </c>
      <c r="W14" s="19">
        <v>7447650</v>
      </c>
      <c r="X14" s="19">
        <v>7348377</v>
      </c>
      <c r="Y14" s="19">
        <v>8142797</v>
      </c>
      <c r="Z14" s="19">
        <v>8043495</v>
      </c>
      <c r="AA14" s="19"/>
      <c r="AB14" s="19">
        <v>0</v>
      </c>
      <c r="AC14" s="19">
        <f t="shared" si="0"/>
        <v>79143984</v>
      </c>
      <c r="AD14" s="11">
        <f t="shared" si="1"/>
        <v>79143984</v>
      </c>
      <c r="AE14" s="25">
        <f t="shared" si="2"/>
        <v>0</v>
      </c>
    </row>
    <row r="15" spans="1:31" ht="21.75" customHeight="1" x14ac:dyDescent="0.2">
      <c r="A15" s="15" t="s">
        <v>166</v>
      </c>
      <c r="B15" s="15" t="s">
        <v>3673</v>
      </c>
      <c r="C15" s="15">
        <v>20032</v>
      </c>
      <c r="D15" s="15" t="s">
        <v>3674</v>
      </c>
      <c r="E15" s="15" t="s">
        <v>3693</v>
      </c>
      <c r="F15" s="15">
        <v>717150007</v>
      </c>
      <c r="G15" s="15" t="s">
        <v>2481</v>
      </c>
      <c r="H15" s="15">
        <v>6570</v>
      </c>
      <c r="I15" s="15" t="s">
        <v>3675</v>
      </c>
      <c r="J15" s="15" t="s">
        <v>63</v>
      </c>
      <c r="K15" s="15">
        <v>60</v>
      </c>
      <c r="L15" s="15">
        <v>1010192</v>
      </c>
      <c r="M15" s="15">
        <v>11</v>
      </c>
      <c r="N15" s="15" t="s">
        <v>3701</v>
      </c>
      <c r="O15" s="15" t="s">
        <v>3682</v>
      </c>
      <c r="P15" s="26">
        <v>10669370</v>
      </c>
      <c r="Q15" s="19">
        <v>12313498</v>
      </c>
      <c r="R15" s="19">
        <v>12313498</v>
      </c>
      <c r="S15" s="19">
        <v>12518723</v>
      </c>
      <c r="T15" s="19">
        <v>12313498</v>
      </c>
      <c r="U15" s="19">
        <v>12518723</v>
      </c>
      <c r="V15" s="19">
        <v>12723947</v>
      </c>
      <c r="W15" s="19">
        <v>12929173</v>
      </c>
      <c r="X15" s="19">
        <v>0</v>
      </c>
      <c r="Y15" s="19">
        <v>205225</v>
      </c>
      <c r="Z15" s="19"/>
      <c r="AA15" s="19"/>
      <c r="AB15" s="19">
        <v>0</v>
      </c>
      <c r="AC15" s="19">
        <f t="shared" si="0"/>
        <v>87836285</v>
      </c>
      <c r="AD15" s="11">
        <f t="shared" si="1"/>
        <v>87836285</v>
      </c>
      <c r="AE15" s="25">
        <f t="shared" si="2"/>
        <v>0</v>
      </c>
    </row>
    <row r="16" spans="1:31" ht="21.75" customHeight="1" x14ac:dyDescent="0.2">
      <c r="A16" s="15" t="s">
        <v>166</v>
      </c>
      <c r="B16" s="15" t="s">
        <v>3678</v>
      </c>
      <c r="C16" s="15">
        <v>20032</v>
      </c>
      <c r="D16" s="15" t="s">
        <v>3674</v>
      </c>
      <c r="E16" s="15" t="s">
        <v>3702</v>
      </c>
      <c r="F16" s="15">
        <v>717150007</v>
      </c>
      <c r="G16" s="15" t="s">
        <v>2481</v>
      </c>
      <c r="H16" s="15">
        <v>6570</v>
      </c>
      <c r="I16" s="15" t="s">
        <v>3680</v>
      </c>
      <c r="J16" s="15" t="s">
        <v>63</v>
      </c>
      <c r="K16" s="15">
        <v>15</v>
      </c>
      <c r="L16" s="15">
        <v>1010194</v>
      </c>
      <c r="M16" s="15">
        <v>11</v>
      </c>
      <c r="N16" s="15" t="s">
        <v>3703</v>
      </c>
      <c r="O16" s="15" t="s">
        <v>3682</v>
      </c>
      <c r="P16" s="26">
        <v>10669426</v>
      </c>
      <c r="Q16" s="19">
        <v>1235763</v>
      </c>
      <c r="R16" s="19">
        <v>1359340</v>
      </c>
      <c r="S16" s="19">
        <v>1606492</v>
      </c>
      <c r="T16" s="19">
        <v>1606492</v>
      </c>
      <c r="U16" s="19">
        <v>1359340</v>
      </c>
      <c r="V16" s="19">
        <v>1359336</v>
      </c>
      <c r="W16" s="19">
        <v>1482912</v>
      </c>
      <c r="X16" s="19">
        <v>1112187</v>
      </c>
      <c r="Y16" s="19">
        <v>1112187</v>
      </c>
      <c r="Z16" s="19">
        <v>988611</v>
      </c>
      <c r="AA16" s="19">
        <v>1112187</v>
      </c>
      <c r="AB16" s="19">
        <v>1112187</v>
      </c>
      <c r="AC16" s="19">
        <f t="shared" si="0"/>
        <v>15447034</v>
      </c>
      <c r="AD16" s="11">
        <f t="shared" si="1"/>
        <v>15447034</v>
      </c>
      <c r="AE16" s="25">
        <f t="shared" si="2"/>
        <v>0</v>
      </c>
    </row>
    <row r="17" spans="1:31" ht="21.75" customHeight="1" x14ac:dyDescent="0.2">
      <c r="A17" s="15" t="s">
        <v>166</v>
      </c>
      <c r="B17" s="15" t="s">
        <v>3678</v>
      </c>
      <c r="C17" s="15">
        <v>20032</v>
      </c>
      <c r="D17" s="15" t="s">
        <v>3674</v>
      </c>
      <c r="E17" s="15" t="s">
        <v>3704</v>
      </c>
      <c r="F17" s="15">
        <v>717150007</v>
      </c>
      <c r="G17" s="15" t="s">
        <v>2481</v>
      </c>
      <c r="H17" s="15">
        <v>6570</v>
      </c>
      <c r="I17" s="15" t="s">
        <v>3680</v>
      </c>
      <c r="J17" s="15" t="s">
        <v>63</v>
      </c>
      <c r="K17" s="15">
        <v>15</v>
      </c>
      <c r="L17" s="15">
        <v>1010195</v>
      </c>
      <c r="M17" s="15">
        <v>19</v>
      </c>
      <c r="N17" s="15" t="s">
        <v>3705</v>
      </c>
      <c r="O17" s="15" t="s">
        <v>3682</v>
      </c>
      <c r="P17" s="26">
        <v>10669426</v>
      </c>
      <c r="Q17" s="19">
        <v>1412080</v>
      </c>
      <c r="R17" s="19">
        <v>1725876</v>
      </c>
      <c r="S17" s="19">
        <v>1725876</v>
      </c>
      <c r="T17" s="19">
        <v>2039671</v>
      </c>
      <c r="U17" s="19">
        <v>1725876</v>
      </c>
      <c r="V17" s="19">
        <v>1725878</v>
      </c>
      <c r="W17" s="19">
        <v>1255184</v>
      </c>
      <c r="X17" s="19">
        <v>1412080</v>
      </c>
      <c r="Y17" s="19">
        <v>1412080</v>
      </c>
      <c r="Z17" s="19">
        <v>1255182</v>
      </c>
      <c r="AA17" s="19">
        <v>1098285</v>
      </c>
      <c r="AB17" s="19">
        <v>1412080</v>
      </c>
      <c r="AC17" s="19">
        <f t="shared" si="0"/>
        <v>18200148</v>
      </c>
      <c r="AD17" s="11">
        <f t="shared" si="1"/>
        <v>18200148</v>
      </c>
      <c r="AE17" s="25">
        <f t="shared" si="2"/>
        <v>0</v>
      </c>
    </row>
    <row r="18" spans="1:31" ht="21.75" customHeight="1" x14ac:dyDescent="0.2">
      <c r="A18" s="15" t="s">
        <v>166</v>
      </c>
      <c r="B18" s="15" t="s">
        <v>3673</v>
      </c>
      <c r="C18" s="15">
        <v>20032</v>
      </c>
      <c r="D18" s="15" t="s">
        <v>3683</v>
      </c>
      <c r="E18" s="15" t="s">
        <v>3683</v>
      </c>
      <c r="F18" s="15">
        <v>690103001</v>
      </c>
      <c r="G18" s="15" t="s">
        <v>2569</v>
      </c>
      <c r="H18" s="15">
        <v>7138</v>
      </c>
      <c r="I18" s="15" t="s">
        <v>3675</v>
      </c>
      <c r="J18" s="15" t="s">
        <v>63</v>
      </c>
      <c r="K18" s="15">
        <v>1500</v>
      </c>
      <c r="L18" s="15">
        <v>1010196</v>
      </c>
      <c r="M18" s="15">
        <v>20</v>
      </c>
      <c r="N18" s="15" t="s">
        <v>3706</v>
      </c>
      <c r="O18" s="15" t="s">
        <v>3682</v>
      </c>
      <c r="P18" s="26">
        <v>19530358</v>
      </c>
      <c r="Q18" s="19">
        <v>79680</v>
      </c>
      <c r="R18" s="19">
        <v>2747366</v>
      </c>
      <c r="S18" s="19">
        <v>0</v>
      </c>
      <c r="T18" s="19">
        <v>5494732</v>
      </c>
      <c r="U18" s="19">
        <v>2747366</v>
      </c>
      <c r="V18" s="19">
        <v>2747366</v>
      </c>
      <c r="W18" s="19">
        <v>2747366</v>
      </c>
      <c r="X18" s="19">
        <v>2747366</v>
      </c>
      <c r="Y18" s="19">
        <v>2747366</v>
      </c>
      <c r="Z18" s="19">
        <v>2747366</v>
      </c>
      <c r="AA18" s="19"/>
      <c r="AB18" s="19">
        <v>0</v>
      </c>
      <c r="AC18" s="19">
        <f t="shared" si="0"/>
        <v>24805974</v>
      </c>
      <c r="AD18" s="11">
        <f t="shared" si="1"/>
        <v>24805974</v>
      </c>
      <c r="AE18" s="25">
        <f t="shared" si="2"/>
        <v>0</v>
      </c>
    </row>
    <row r="19" spans="1:31" ht="21.75" customHeight="1" x14ac:dyDescent="0.2">
      <c r="A19" s="15" t="s">
        <v>166</v>
      </c>
      <c r="B19" s="15" t="s">
        <v>3673</v>
      </c>
      <c r="C19" s="15">
        <v>20032</v>
      </c>
      <c r="D19" s="15" t="s">
        <v>3674</v>
      </c>
      <c r="E19" s="15" t="s">
        <v>3707</v>
      </c>
      <c r="F19" s="15">
        <v>650587340</v>
      </c>
      <c r="G19" s="15" t="s">
        <v>2688</v>
      </c>
      <c r="H19" s="15">
        <v>7473</v>
      </c>
      <c r="I19" s="15" t="s">
        <v>3675</v>
      </c>
      <c r="J19" s="15" t="s">
        <v>2293</v>
      </c>
      <c r="K19" s="15">
        <v>40</v>
      </c>
      <c r="L19" s="15">
        <v>1010197</v>
      </c>
      <c r="M19" s="15">
        <v>20</v>
      </c>
      <c r="N19" s="15" t="s">
        <v>3708</v>
      </c>
      <c r="O19" s="15" t="s">
        <v>3709</v>
      </c>
      <c r="P19" s="26">
        <v>2401544502</v>
      </c>
      <c r="Q19" s="19">
        <v>8208998</v>
      </c>
      <c r="R19" s="19">
        <v>8208998</v>
      </c>
      <c r="S19" s="19">
        <v>8619448</v>
      </c>
      <c r="T19" s="19">
        <v>8208998</v>
      </c>
      <c r="U19" s="19">
        <v>8414223</v>
      </c>
      <c r="V19" s="19">
        <v>8209000</v>
      </c>
      <c r="W19" s="19">
        <v>8209000</v>
      </c>
      <c r="X19" s="19">
        <v>205225</v>
      </c>
      <c r="Y19" s="19">
        <v>0</v>
      </c>
      <c r="Z19" s="19"/>
      <c r="AA19" s="19"/>
      <c r="AB19" s="19">
        <v>0</v>
      </c>
      <c r="AC19" s="19">
        <f t="shared" si="0"/>
        <v>58283890</v>
      </c>
      <c r="AD19" s="11">
        <f t="shared" si="1"/>
        <v>58283890</v>
      </c>
      <c r="AE19" s="25">
        <f t="shared" si="2"/>
        <v>0</v>
      </c>
    </row>
    <row r="20" spans="1:31" ht="21.75" customHeight="1" x14ac:dyDescent="0.2">
      <c r="A20" s="15" t="s">
        <v>166</v>
      </c>
      <c r="B20" s="15" t="s">
        <v>3673</v>
      </c>
      <c r="C20" s="15">
        <v>20032</v>
      </c>
      <c r="D20" s="15" t="s">
        <v>3674</v>
      </c>
      <c r="E20" s="15" t="s">
        <v>3693</v>
      </c>
      <c r="F20" s="15">
        <v>738689003</v>
      </c>
      <c r="G20" s="15" t="s">
        <v>2518</v>
      </c>
      <c r="H20" s="15">
        <v>6979</v>
      </c>
      <c r="I20" s="15" t="s">
        <v>3675</v>
      </c>
      <c r="J20" s="15" t="s">
        <v>2293</v>
      </c>
      <c r="K20" s="15">
        <v>50</v>
      </c>
      <c r="L20" s="15">
        <v>1010199</v>
      </c>
      <c r="M20" s="15">
        <v>15</v>
      </c>
      <c r="N20" s="15" t="s">
        <v>3694</v>
      </c>
      <c r="O20" s="15" t="s">
        <v>3692</v>
      </c>
      <c r="P20" s="26">
        <v>73546028</v>
      </c>
      <c r="Q20" s="19">
        <v>10261248</v>
      </c>
      <c r="R20" s="19">
        <v>10261248</v>
      </c>
      <c r="S20" s="19">
        <v>11697823</v>
      </c>
      <c r="T20" s="19">
        <v>10261248</v>
      </c>
      <c r="U20" s="19">
        <v>11697823</v>
      </c>
      <c r="V20" s="19">
        <v>11697822</v>
      </c>
      <c r="W20" s="19">
        <v>13134400</v>
      </c>
      <c r="X20" s="19">
        <v>1436575</v>
      </c>
      <c r="Y20" s="19">
        <v>1436575</v>
      </c>
      <c r="Z20" s="19"/>
      <c r="AA20" s="19"/>
      <c r="AB20" s="19">
        <v>0</v>
      </c>
      <c r="AC20" s="19">
        <f t="shared" si="0"/>
        <v>81884762</v>
      </c>
      <c r="AD20" s="11">
        <f t="shared" si="1"/>
        <v>81884762</v>
      </c>
      <c r="AE20" s="25">
        <f t="shared" si="2"/>
        <v>0</v>
      </c>
    </row>
    <row r="21" spans="1:31" ht="21.75" customHeight="1" x14ac:dyDescent="0.2">
      <c r="A21" s="15" t="s">
        <v>166</v>
      </c>
      <c r="B21" s="15" t="s">
        <v>3678</v>
      </c>
      <c r="C21" s="15">
        <v>20032</v>
      </c>
      <c r="D21" s="15" t="s">
        <v>3674</v>
      </c>
      <c r="E21" s="15" t="s">
        <v>3710</v>
      </c>
      <c r="F21" s="15">
        <v>721694003</v>
      </c>
      <c r="G21" s="15" t="s">
        <v>2501</v>
      </c>
      <c r="H21" s="15">
        <v>6915</v>
      </c>
      <c r="I21" s="15" t="s">
        <v>3680</v>
      </c>
      <c r="J21" s="15" t="s">
        <v>63</v>
      </c>
      <c r="K21" s="15">
        <v>120</v>
      </c>
      <c r="L21" s="15">
        <v>1010201</v>
      </c>
      <c r="M21" s="15">
        <v>12</v>
      </c>
      <c r="N21" s="15" t="s">
        <v>3711</v>
      </c>
      <c r="O21" s="15" t="s">
        <v>3712</v>
      </c>
      <c r="P21" s="26">
        <v>36036222</v>
      </c>
      <c r="Q21" s="19">
        <v>12743808</v>
      </c>
      <c r="R21" s="19">
        <v>11554386</v>
      </c>
      <c r="S21" s="19">
        <v>11044634</v>
      </c>
      <c r="T21" s="19">
        <v>12913725</v>
      </c>
      <c r="U21" s="19">
        <v>0</v>
      </c>
      <c r="V21" s="19">
        <v>11214551</v>
      </c>
      <c r="W21" s="19">
        <v>24638029</v>
      </c>
      <c r="X21" s="19">
        <v>12064138</v>
      </c>
      <c r="Y21" s="19">
        <v>11214551</v>
      </c>
      <c r="Z21" s="19"/>
      <c r="AA21" s="19"/>
      <c r="AB21" s="19">
        <v>0</v>
      </c>
      <c r="AC21" s="19">
        <f t="shared" si="0"/>
        <v>107387822</v>
      </c>
      <c r="AD21" s="11">
        <f t="shared" si="1"/>
        <v>107387822</v>
      </c>
      <c r="AE21" s="25">
        <f t="shared" si="2"/>
        <v>0</v>
      </c>
    </row>
    <row r="22" spans="1:31" ht="21.75" customHeight="1" x14ac:dyDescent="0.2">
      <c r="A22" s="15" t="s">
        <v>166</v>
      </c>
      <c r="B22" s="15" t="s">
        <v>3678</v>
      </c>
      <c r="C22" s="15">
        <v>20032</v>
      </c>
      <c r="D22" s="15" t="s">
        <v>3674</v>
      </c>
      <c r="E22" s="15" t="s">
        <v>3713</v>
      </c>
      <c r="F22" s="15">
        <v>717150007</v>
      </c>
      <c r="G22" s="15" t="s">
        <v>2481</v>
      </c>
      <c r="H22" s="15">
        <v>6570</v>
      </c>
      <c r="I22" s="15" t="s">
        <v>3680</v>
      </c>
      <c r="J22" s="15" t="s">
        <v>63</v>
      </c>
      <c r="K22" s="15">
        <v>77</v>
      </c>
      <c r="L22" s="15">
        <v>1010205</v>
      </c>
      <c r="M22" s="15">
        <v>13</v>
      </c>
      <c r="N22" s="15" t="s">
        <v>3714</v>
      </c>
      <c r="O22" s="15" t="s">
        <v>3682</v>
      </c>
      <c r="P22" s="26">
        <v>10676121</v>
      </c>
      <c r="Q22" s="19">
        <v>3651901</v>
      </c>
      <c r="R22" s="19">
        <v>2883080</v>
      </c>
      <c r="S22" s="19">
        <v>3651901</v>
      </c>
      <c r="T22" s="19">
        <v>4036312</v>
      </c>
      <c r="U22" s="19">
        <v>0</v>
      </c>
      <c r="V22" s="19">
        <v>3459690</v>
      </c>
      <c r="W22" s="19">
        <v>7111597</v>
      </c>
      <c r="X22" s="19">
        <v>3267490</v>
      </c>
      <c r="Y22" s="19">
        <v>3075285</v>
      </c>
      <c r="Z22" s="19"/>
      <c r="AA22" s="19"/>
      <c r="AB22" s="19">
        <v>0</v>
      </c>
      <c r="AC22" s="19">
        <f t="shared" si="0"/>
        <v>31137256</v>
      </c>
      <c r="AD22" s="11">
        <f t="shared" si="1"/>
        <v>31137256</v>
      </c>
      <c r="AE22" s="25">
        <f t="shared" si="2"/>
        <v>0</v>
      </c>
    </row>
    <row r="23" spans="1:31" ht="21.75" customHeight="1" x14ac:dyDescent="0.2">
      <c r="A23" s="15" t="s">
        <v>166</v>
      </c>
      <c r="B23" s="15" t="s">
        <v>3678</v>
      </c>
      <c r="C23" s="15">
        <v>20032</v>
      </c>
      <c r="D23" s="15" t="s">
        <v>3674</v>
      </c>
      <c r="E23" s="15" t="s">
        <v>3715</v>
      </c>
      <c r="F23" s="15">
        <v>717150007</v>
      </c>
      <c r="G23" s="15" t="s">
        <v>2481</v>
      </c>
      <c r="H23" s="15">
        <v>6570</v>
      </c>
      <c r="I23" s="15" t="s">
        <v>3680</v>
      </c>
      <c r="J23" s="15" t="s">
        <v>63</v>
      </c>
      <c r="K23" s="15">
        <v>55</v>
      </c>
      <c r="L23" s="15">
        <v>1010206</v>
      </c>
      <c r="M23" s="15" t="s">
        <v>3716</v>
      </c>
      <c r="N23" s="15" t="s">
        <v>3717</v>
      </c>
      <c r="O23" s="15" t="s">
        <v>3682</v>
      </c>
      <c r="P23" s="26">
        <v>10676210</v>
      </c>
      <c r="Q23" s="19">
        <v>6249431</v>
      </c>
      <c r="R23" s="19">
        <v>5989038</v>
      </c>
      <c r="S23" s="19">
        <v>6071265</v>
      </c>
      <c r="T23" s="19">
        <v>6119235</v>
      </c>
      <c r="U23" s="19">
        <v>5858842</v>
      </c>
      <c r="V23" s="19">
        <v>6379628</v>
      </c>
      <c r="W23" s="19">
        <v>6249408</v>
      </c>
      <c r="X23" s="19">
        <v>6249431</v>
      </c>
      <c r="Y23" s="19">
        <v>5468252</v>
      </c>
      <c r="Z23" s="19">
        <v>5468252</v>
      </c>
      <c r="AA23" s="19">
        <v>5207859</v>
      </c>
      <c r="AB23" s="19">
        <v>4947466</v>
      </c>
      <c r="AC23" s="19">
        <f t="shared" si="0"/>
        <v>70258107</v>
      </c>
      <c r="AD23" s="11">
        <f t="shared" si="1"/>
        <v>70258107</v>
      </c>
      <c r="AE23" s="25">
        <f t="shared" si="2"/>
        <v>0</v>
      </c>
    </row>
    <row r="24" spans="1:31" ht="21.75" customHeight="1" x14ac:dyDescent="0.2">
      <c r="A24" s="15" t="s">
        <v>166</v>
      </c>
      <c r="B24" s="15" t="s">
        <v>3678</v>
      </c>
      <c r="C24" s="15">
        <v>20032</v>
      </c>
      <c r="D24" s="15" t="s">
        <v>3674</v>
      </c>
      <c r="E24" s="15" t="s">
        <v>3718</v>
      </c>
      <c r="F24" s="15">
        <v>721694003</v>
      </c>
      <c r="G24" s="15" t="s">
        <v>2501</v>
      </c>
      <c r="H24" s="15">
        <v>6915</v>
      </c>
      <c r="I24" s="15" t="s">
        <v>3680</v>
      </c>
      <c r="J24" s="15" t="s">
        <v>63</v>
      </c>
      <c r="K24" s="15">
        <v>60</v>
      </c>
      <c r="L24" s="15">
        <v>1010207</v>
      </c>
      <c r="M24" s="15" t="s">
        <v>3716</v>
      </c>
      <c r="N24" s="15" t="s">
        <v>3719</v>
      </c>
      <c r="O24" s="15" t="s">
        <v>3712</v>
      </c>
      <c r="P24" s="26">
        <v>36036850</v>
      </c>
      <c r="Q24" s="19">
        <v>3878972</v>
      </c>
      <c r="R24" s="19">
        <v>2468437</v>
      </c>
      <c r="S24" s="19">
        <v>2468437</v>
      </c>
      <c r="T24" s="19">
        <v>1939486</v>
      </c>
      <c r="U24" s="19">
        <v>0</v>
      </c>
      <c r="V24" s="19">
        <v>2292121</v>
      </c>
      <c r="W24" s="19">
        <v>4055289</v>
      </c>
      <c r="X24" s="19">
        <v>2468437</v>
      </c>
      <c r="Y24" s="19">
        <v>0</v>
      </c>
      <c r="Z24" s="19">
        <v>2644754</v>
      </c>
      <c r="AA24" s="19">
        <v>2468437</v>
      </c>
      <c r="AB24" s="19">
        <v>0</v>
      </c>
      <c r="AC24" s="19">
        <f t="shared" si="0"/>
        <v>24684370</v>
      </c>
      <c r="AD24" s="11">
        <f t="shared" si="1"/>
        <v>24684370</v>
      </c>
      <c r="AE24" s="25">
        <f t="shared" si="2"/>
        <v>0</v>
      </c>
    </row>
    <row r="25" spans="1:31" ht="21.75" customHeight="1" x14ac:dyDescent="0.2">
      <c r="A25" s="15" t="s">
        <v>166</v>
      </c>
      <c r="B25" s="15" t="s">
        <v>3720</v>
      </c>
      <c r="C25" s="15">
        <v>20032</v>
      </c>
      <c r="D25" s="15" t="s">
        <v>3674</v>
      </c>
      <c r="E25" s="15" t="s">
        <v>3721</v>
      </c>
      <c r="F25" s="15">
        <v>817951724</v>
      </c>
      <c r="G25" s="15" t="s">
        <v>2446</v>
      </c>
      <c r="H25" s="15">
        <v>1750</v>
      </c>
      <c r="I25" s="15" t="s">
        <v>3675</v>
      </c>
      <c r="J25" s="15" t="s">
        <v>63</v>
      </c>
      <c r="K25" s="15">
        <v>17</v>
      </c>
      <c r="L25" s="15">
        <v>1010210</v>
      </c>
      <c r="M25" s="15">
        <v>19</v>
      </c>
      <c r="N25" s="15" t="s">
        <v>3722</v>
      </c>
      <c r="O25" s="15" t="s">
        <v>3692</v>
      </c>
      <c r="P25" s="26">
        <v>72440650</v>
      </c>
      <c r="Q25" s="19">
        <v>2667924</v>
      </c>
      <c r="R25" s="19">
        <v>2667924</v>
      </c>
      <c r="S25" s="19">
        <v>2667924</v>
      </c>
      <c r="T25" s="19">
        <v>2667924</v>
      </c>
      <c r="U25" s="19">
        <v>2667924</v>
      </c>
      <c r="V25" s="19">
        <v>2873150</v>
      </c>
      <c r="W25" s="19">
        <v>2873149</v>
      </c>
      <c r="X25" s="19">
        <v>2873149</v>
      </c>
      <c r="Y25" s="19">
        <v>3078374</v>
      </c>
      <c r="Z25" s="19">
        <v>2873149</v>
      </c>
      <c r="AA25" s="19"/>
      <c r="AB25" s="19">
        <v>0</v>
      </c>
      <c r="AC25" s="19">
        <f t="shared" si="0"/>
        <v>27910591</v>
      </c>
      <c r="AD25" s="11">
        <f t="shared" si="1"/>
        <v>27910591</v>
      </c>
      <c r="AE25" s="25">
        <f t="shared" si="2"/>
        <v>0</v>
      </c>
    </row>
    <row r="26" spans="1:31" ht="21.75" customHeight="1" x14ac:dyDescent="0.2">
      <c r="A26" s="15" t="s">
        <v>166</v>
      </c>
      <c r="B26" s="15" t="s">
        <v>3673</v>
      </c>
      <c r="C26" s="15">
        <v>20032</v>
      </c>
      <c r="D26" s="15" t="s">
        <v>3683</v>
      </c>
      <c r="E26" s="15" t="s">
        <v>3683</v>
      </c>
      <c r="F26" s="15">
        <v>690103001</v>
      </c>
      <c r="G26" s="15" t="s">
        <v>2569</v>
      </c>
      <c r="H26" s="15">
        <v>7138</v>
      </c>
      <c r="I26" s="15" t="s">
        <v>3675</v>
      </c>
      <c r="J26" s="15" t="s">
        <v>63</v>
      </c>
      <c r="K26" s="15">
        <v>3700</v>
      </c>
      <c r="L26" s="15">
        <v>1010212</v>
      </c>
      <c r="M26" s="15">
        <v>19</v>
      </c>
      <c r="N26" s="15" t="s">
        <v>3723</v>
      </c>
      <c r="O26" s="15" t="s">
        <v>3682</v>
      </c>
      <c r="P26" s="26">
        <v>19530358</v>
      </c>
      <c r="Q26" s="19">
        <v>196544</v>
      </c>
      <c r="R26" s="19">
        <v>6776837</v>
      </c>
      <c r="S26" s="19">
        <v>6776837</v>
      </c>
      <c r="T26" s="19">
        <v>6776837</v>
      </c>
      <c r="U26" s="19">
        <v>6776837</v>
      </c>
      <c r="V26" s="19">
        <v>6776837</v>
      </c>
      <c r="W26" s="19">
        <v>6776836</v>
      </c>
      <c r="X26" s="19">
        <v>6776837</v>
      </c>
      <c r="Y26" s="19">
        <v>6776837</v>
      </c>
      <c r="Z26" s="19">
        <v>6776837</v>
      </c>
      <c r="AA26" s="19"/>
      <c r="AB26" s="19">
        <v>0</v>
      </c>
      <c r="AC26" s="19">
        <f t="shared" si="0"/>
        <v>61188076</v>
      </c>
      <c r="AD26" s="11">
        <f t="shared" si="1"/>
        <v>61188076</v>
      </c>
      <c r="AE26" s="25">
        <f t="shared" si="2"/>
        <v>0</v>
      </c>
    </row>
    <row r="27" spans="1:31" ht="21.75" customHeight="1" x14ac:dyDescent="0.2">
      <c r="A27" s="15" t="s">
        <v>166</v>
      </c>
      <c r="B27" s="15" t="s">
        <v>3673</v>
      </c>
      <c r="C27" s="15">
        <v>20032</v>
      </c>
      <c r="D27" s="15" t="s">
        <v>3683</v>
      </c>
      <c r="E27" s="15" t="s">
        <v>3683</v>
      </c>
      <c r="F27" s="15">
        <v>692651006</v>
      </c>
      <c r="G27" s="15" t="s">
        <v>2771</v>
      </c>
      <c r="H27" s="15">
        <v>7169</v>
      </c>
      <c r="I27" s="15" t="s">
        <v>3675</v>
      </c>
      <c r="J27" s="15" t="s">
        <v>63</v>
      </c>
      <c r="K27" s="15">
        <v>5000</v>
      </c>
      <c r="L27" s="15">
        <v>1010213</v>
      </c>
      <c r="M27" s="15">
        <v>14</v>
      </c>
      <c r="N27" s="15" t="s">
        <v>3724</v>
      </c>
      <c r="O27" s="15" t="s">
        <v>3682</v>
      </c>
      <c r="P27" s="26">
        <v>19562012</v>
      </c>
      <c r="Q27" s="19">
        <v>0</v>
      </c>
      <c r="R27" s="19">
        <v>9423488</v>
      </c>
      <c r="S27" s="19">
        <v>9157888</v>
      </c>
      <c r="T27" s="19">
        <v>9157888</v>
      </c>
      <c r="U27" s="19">
        <v>9157888</v>
      </c>
      <c r="V27" s="19">
        <v>9157888</v>
      </c>
      <c r="W27" s="19">
        <v>9157888</v>
      </c>
      <c r="X27" s="19">
        <v>9157888</v>
      </c>
      <c r="Y27" s="19">
        <v>9157888</v>
      </c>
      <c r="Z27" s="19">
        <v>9157888</v>
      </c>
      <c r="AA27" s="19"/>
      <c r="AB27" s="19">
        <v>0</v>
      </c>
      <c r="AC27" s="19">
        <f t="shared" si="0"/>
        <v>82686592</v>
      </c>
      <c r="AD27" s="11">
        <f t="shared" si="1"/>
        <v>82686592</v>
      </c>
      <c r="AE27" s="25">
        <f t="shared" si="2"/>
        <v>0</v>
      </c>
    </row>
    <row r="28" spans="1:31" ht="21.75" customHeight="1" x14ac:dyDescent="0.2">
      <c r="A28" s="15" t="s">
        <v>166</v>
      </c>
      <c r="B28" s="15" t="s">
        <v>3673</v>
      </c>
      <c r="C28" s="15">
        <v>20032</v>
      </c>
      <c r="D28" s="15" t="s">
        <v>3725</v>
      </c>
      <c r="E28" s="15" t="s">
        <v>3726</v>
      </c>
      <c r="F28" s="15">
        <v>717150007</v>
      </c>
      <c r="G28" s="15" t="s">
        <v>2481</v>
      </c>
      <c r="H28" s="15">
        <v>6570</v>
      </c>
      <c r="I28" s="15" t="s">
        <v>3675</v>
      </c>
      <c r="J28" s="15" t="s">
        <v>63</v>
      </c>
      <c r="K28" s="15">
        <v>89</v>
      </c>
      <c r="L28" s="15">
        <v>1010218</v>
      </c>
      <c r="M28" s="15">
        <v>28</v>
      </c>
      <c r="N28" s="15" t="s">
        <v>3727</v>
      </c>
      <c r="O28" s="15" t="s">
        <v>3682</v>
      </c>
      <c r="P28" s="26">
        <v>10678433</v>
      </c>
      <c r="Q28" s="19">
        <v>16890235</v>
      </c>
      <c r="R28" s="19">
        <v>16890236</v>
      </c>
      <c r="S28" s="19">
        <v>0</v>
      </c>
      <c r="T28" s="19">
        <v>15941345</v>
      </c>
      <c r="U28" s="19">
        <v>0</v>
      </c>
      <c r="V28" s="19">
        <v>0</v>
      </c>
      <c r="W28" s="19">
        <v>0</v>
      </c>
      <c r="X28" s="19">
        <v>0</v>
      </c>
      <c r="Y28" s="19">
        <v>0</v>
      </c>
      <c r="Z28" s="19"/>
      <c r="AA28" s="19"/>
      <c r="AB28" s="19">
        <v>0</v>
      </c>
      <c r="AC28" s="19">
        <f t="shared" si="0"/>
        <v>49721816</v>
      </c>
      <c r="AD28" s="11">
        <f t="shared" si="1"/>
        <v>49721816</v>
      </c>
      <c r="AE28" s="25">
        <f t="shared" si="2"/>
        <v>0</v>
      </c>
    </row>
    <row r="29" spans="1:31" ht="21.75" customHeight="1" x14ac:dyDescent="0.2">
      <c r="A29" s="15" t="s">
        <v>166</v>
      </c>
      <c r="B29" s="15" t="s">
        <v>3673</v>
      </c>
      <c r="C29" s="15">
        <v>20032</v>
      </c>
      <c r="D29" s="15" t="s">
        <v>3725</v>
      </c>
      <c r="E29" s="15" t="s">
        <v>3726</v>
      </c>
      <c r="F29" s="15">
        <v>717150007</v>
      </c>
      <c r="G29" s="15" t="s">
        <v>2481</v>
      </c>
      <c r="H29" s="15">
        <v>6570</v>
      </c>
      <c r="I29" s="15" t="s">
        <v>3675</v>
      </c>
      <c r="J29" s="15" t="s">
        <v>2293</v>
      </c>
      <c r="K29" s="15">
        <v>78</v>
      </c>
      <c r="L29" s="15">
        <v>1010219</v>
      </c>
      <c r="M29" s="15">
        <v>17</v>
      </c>
      <c r="N29" s="15" t="s">
        <v>3728</v>
      </c>
      <c r="O29" s="15" t="s">
        <v>3682</v>
      </c>
      <c r="P29" s="26">
        <v>10678425</v>
      </c>
      <c r="Q29" s="19">
        <v>9310126</v>
      </c>
      <c r="R29" s="19">
        <v>14802678</v>
      </c>
      <c r="S29" s="19">
        <v>13284454</v>
      </c>
      <c r="T29" s="19">
        <v>3985336</v>
      </c>
      <c r="U29" s="19">
        <v>0</v>
      </c>
      <c r="V29" s="19">
        <v>0</v>
      </c>
      <c r="W29" s="19">
        <v>0</v>
      </c>
      <c r="X29" s="19">
        <v>0</v>
      </c>
      <c r="Y29" s="19">
        <v>0</v>
      </c>
      <c r="Z29" s="19"/>
      <c r="AA29" s="19"/>
      <c r="AB29" s="19">
        <v>0</v>
      </c>
      <c r="AC29" s="19">
        <f t="shared" si="0"/>
        <v>41382594</v>
      </c>
      <c r="AD29" s="11">
        <f t="shared" si="1"/>
        <v>41382594</v>
      </c>
      <c r="AE29" s="25">
        <f t="shared" si="2"/>
        <v>0</v>
      </c>
    </row>
    <row r="30" spans="1:31" ht="21.75" customHeight="1" x14ac:dyDescent="0.2">
      <c r="A30" s="15" t="s">
        <v>166</v>
      </c>
      <c r="B30" s="15" t="s">
        <v>3673</v>
      </c>
      <c r="C30" s="15">
        <v>20032</v>
      </c>
      <c r="D30" s="15" t="s">
        <v>3674</v>
      </c>
      <c r="E30" s="15" t="s">
        <v>3729</v>
      </c>
      <c r="F30" s="15">
        <v>738689003</v>
      </c>
      <c r="G30" s="15" t="s">
        <v>2518</v>
      </c>
      <c r="H30" s="15">
        <v>6979</v>
      </c>
      <c r="I30" s="15" t="s">
        <v>3675</v>
      </c>
      <c r="J30" s="15" t="s">
        <v>63</v>
      </c>
      <c r="K30" s="15">
        <v>49</v>
      </c>
      <c r="L30" s="15">
        <v>1010220</v>
      </c>
      <c r="M30" s="15">
        <v>17</v>
      </c>
      <c r="N30" s="15" t="s">
        <v>3730</v>
      </c>
      <c r="O30" s="15" t="s">
        <v>3692</v>
      </c>
      <c r="P30" s="26">
        <v>73547172</v>
      </c>
      <c r="Q30" s="19">
        <v>10056023</v>
      </c>
      <c r="R30" s="19">
        <v>10056023</v>
      </c>
      <c r="S30" s="19">
        <v>10466473</v>
      </c>
      <c r="T30" s="19">
        <v>10056023</v>
      </c>
      <c r="U30" s="19">
        <v>410450</v>
      </c>
      <c r="V30" s="19">
        <v>20112050</v>
      </c>
      <c r="W30" s="19">
        <v>8410779</v>
      </c>
      <c r="X30" s="19">
        <v>0</v>
      </c>
      <c r="Y30" s="19">
        <v>0</v>
      </c>
      <c r="Z30" s="19"/>
      <c r="AA30" s="19"/>
      <c r="AB30" s="19">
        <v>0</v>
      </c>
      <c r="AC30" s="19">
        <f t="shared" si="0"/>
        <v>69567821</v>
      </c>
      <c r="AD30" s="11">
        <f t="shared" si="1"/>
        <v>69567821</v>
      </c>
      <c r="AE30" s="25">
        <f t="shared" si="2"/>
        <v>0</v>
      </c>
    </row>
    <row r="31" spans="1:31" ht="21.75" customHeight="1" x14ac:dyDescent="0.2">
      <c r="A31" s="15" t="s">
        <v>166</v>
      </c>
      <c r="B31" s="15" t="s">
        <v>3673</v>
      </c>
      <c r="C31" s="15">
        <v>20032</v>
      </c>
      <c r="D31" s="15" t="s">
        <v>3674</v>
      </c>
      <c r="E31" s="15" t="s">
        <v>3731</v>
      </c>
      <c r="F31" s="15">
        <v>738689003</v>
      </c>
      <c r="G31" s="15" t="s">
        <v>2518</v>
      </c>
      <c r="H31" s="15">
        <v>6979</v>
      </c>
      <c r="I31" s="15" t="s">
        <v>3675</v>
      </c>
      <c r="J31" s="15" t="s">
        <v>63</v>
      </c>
      <c r="K31" s="15">
        <v>49</v>
      </c>
      <c r="L31" s="15">
        <v>1010221</v>
      </c>
      <c r="M31" s="15">
        <v>21</v>
      </c>
      <c r="N31" s="15" t="s">
        <v>3732</v>
      </c>
      <c r="O31" s="15" t="s">
        <v>3692</v>
      </c>
      <c r="P31" s="26">
        <v>73547172</v>
      </c>
      <c r="Q31" s="19">
        <v>13152913</v>
      </c>
      <c r="R31" s="19">
        <v>13152913</v>
      </c>
      <c r="S31" s="19">
        <v>13689767</v>
      </c>
      <c r="T31" s="19">
        <v>13152913</v>
      </c>
      <c r="U31" s="19">
        <v>536854</v>
      </c>
      <c r="V31" s="19">
        <v>13152923</v>
      </c>
      <c r="W31" s="19">
        <v>536852</v>
      </c>
      <c r="X31" s="19">
        <v>13152913</v>
      </c>
      <c r="Y31" s="19">
        <v>0</v>
      </c>
      <c r="Z31" s="19"/>
      <c r="AA31" s="19"/>
      <c r="AB31" s="19">
        <v>0</v>
      </c>
      <c r="AC31" s="19">
        <f t="shared" si="0"/>
        <v>80528048</v>
      </c>
      <c r="AD31" s="11">
        <f t="shared" si="1"/>
        <v>80528048</v>
      </c>
      <c r="AE31" s="25">
        <f t="shared" si="2"/>
        <v>0</v>
      </c>
    </row>
    <row r="32" spans="1:31" ht="21.75" customHeight="1" x14ac:dyDescent="0.2">
      <c r="A32" s="15" t="s">
        <v>166</v>
      </c>
      <c r="B32" s="15" t="s">
        <v>3673</v>
      </c>
      <c r="C32" s="15">
        <v>20032</v>
      </c>
      <c r="D32" s="15" t="s">
        <v>3674</v>
      </c>
      <c r="E32" s="15" t="s">
        <v>3693</v>
      </c>
      <c r="F32" s="15">
        <v>650587340</v>
      </c>
      <c r="G32" s="15" t="s">
        <v>2688</v>
      </c>
      <c r="H32" s="15">
        <v>7473</v>
      </c>
      <c r="I32" s="15" t="s">
        <v>3675</v>
      </c>
      <c r="J32" s="15" t="s">
        <v>63</v>
      </c>
      <c r="K32" s="15">
        <v>60</v>
      </c>
      <c r="L32" s="15">
        <v>1010222</v>
      </c>
      <c r="M32" s="15">
        <v>20</v>
      </c>
      <c r="N32" s="15" t="s">
        <v>3733</v>
      </c>
      <c r="O32" s="15" t="s">
        <v>3692</v>
      </c>
      <c r="P32" s="26">
        <v>74033504</v>
      </c>
      <c r="Q32" s="19">
        <v>11715679</v>
      </c>
      <c r="R32" s="19">
        <v>12313498</v>
      </c>
      <c r="S32" s="19">
        <v>12929173</v>
      </c>
      <c r="T32" s="19">
        <v>12313498</v>
      </c>
      <c r="U32" s="19">
        <v>12929173</v>
      </c>
      <c r="V32" s="19">
        <v>13750070</v>
      </c>
      <c r="W32" s="19">
        <v>14365750</v>
      </c>
      <c r="X32" s="19">
        <v>12723948</v>
      </c>
      <c r="Y32" s="19">
        <v>13544848</v>
      </c>
      <c r="Z32" s="19">
        <v>12313498</v>
      </c>
      <c r="AA32" s="19"/>
      <c r="AB32" s="19">
        <v>0</v>
      </c>
      <c r="AC32" s="19">
        <f t="shared" si="0"/>
        <v>128899135</v>
      </c>
      <c r="AD32" s="11">
        <f t="shared" si="1"/>
        <v>128899135</v>
      </c>
      <c r="AE32" s="25">
        <f t="shared" si="2"/>
        <v>0</v>
      </c>
    </row>
    <row r="33" spans="1:31" ht="21.75" customHeight="1" x14ac:dyDescent="0.2">
      <c r="A33" s="15" t="s">
        <v>166</v>
      </c>
      <c r="B33" s="15" t="s">
        <v>3673</v>
      </c>
      <c r="C33" s="15">
        <v>20032</v>
      </c>
      <c r="D33" s="15" t="s">
        <v>3674</v>
      </c>
      <c r="E33" s="15" t="s">
        <v>3707</v>
      </c>
      <c r="F33" s="15">
        <v>650587340</v>
      </c>
      <c r="G33" s="15" t="s">
        <v>2688</v>
      </c>
      <c r="H33" s="15">
        <v>7473</v>
      </c>
      <c r="I33" s="15" t="s">
        <v>3675</v>
      </c>
      <c r="J33" s="15" t="s">
        <v>63</v>
      </c>
      <c r="K33" s="15">
        <v>40</v>
      </c>
      <c r="L33" s="15">
        <v>1010223</v>
      </c>
      <c r="M33" s="15">
        <v>24</v>
      </c>
      <c r="N33" s="15" t="s">
        <v>3734</v>
      </c>
      <c r="O33" s="15" t="s">
        <v>3692</v>
      </c>
      <c r="P33" s="26">
        <v>70563258</v>
      </c>
      <c r="Q33" s="19">
        <v>24626994</v>
      </c>
      <c r="R33" s="19">
        <v>14275431</v>
      </c>
      <c r="S33" s="19">
        <v>8208998</v>
      </c>
      <c r="T33" s="19">
        <v>8208998</v>
      </c>
      <c r="U33" s="19">
        <v>8208998</v>
      </c>
      <c r="V33" s="19">
        <v>8209000</v>
      </c>
      <c r="W33" s="19">
        <v>8209000</v>
      </c>
      <c r="X33" s="19">
        <v>8824673</v>
      </c>
      <c r="Y33" s="19">
        <v>8619448</v>
      </c>
      <c r="Z33" s="19">
        <v>8208998</v>
      </c>
      <c r="AA33" s="19"/>
      <c r="AB33" s="19">
        <v>0</v>
      </c>
      <c r="AC33" s="19">
        <f t="shared" si="0"/>
        <v>105600538</v>
      </c>
      <c r="AD33" s="11">
        <f t="shared" si="1"/>
        <v>105600538</v>
      </c>
      <c r="AE33" s="25">
        <f t="shared" si="2"/>
        <v>0</v>
      </c>
    </row>
    <row r="34" spans="1:31" ht="21.75" customHeight="1" x14ac:dyDescent="0.2">
      <c r="A34" s="15" t="s">
        <v>166</v>
      </c>
      <c r="B34" s="15" t="s">
        <v>3673</v>
      </c>
      <c r="C34" s="15">
        <v>20032</v>
      </c>
      <c r="D34" s="15" t="s">
        <v>3674</v>
      </c>
      <c r="E34" s="15" t="s">
        <v>3735</v>
      </c>
      <c r="F34" s="15">
        <v>721694003</v>
      </c>
      <c r="G34" s="15" t="s">
        <v>2501</v>
      </c>
      <c r="H34" s="15">
        <v>6915</v>
      </c>
      <c r="I34" s="15" t="s">
        <v>3675</v>
      </c>
      <c r="J34" s="15" t="s">
        <v>2190</v>
      </c>
      <c r="K34" s="15">
        <v>75</v>
      </c>
      <c r="L34" s="15">
        <v>1010225</v>
      </c>
      <c r="M34" s="15">
        <v>24</v>
      </c>
      <c r="N34" s="15" t="s">
        <v>3736</v>
      </c>
      <c r="O34" s="15" t="s">
        <v>3709</v>
      </c>
      <c r="P34" s="26">
        <v>1012413310</v>
      </c>
      <c r="Q34" s="19">
        <v>15391872</v>
      </c>
      <c r="R34" s="19">
        <v>15391872</v>
      </c>
      <c r="S34" s="19">
        <v>25653120</v>
      </c>
      <c r="T34" s="19">
        <v>15391872</v>
      </c>
      <c r="U34" s="19">
        <v>28936719</v>
      </c>
      <c r="V34" s="19">
        <v>26679237</v>
      </c>
      <c r="W34" s="19">
        <v>36119593</v>
      </c>
      <c r="X34" s="19">
        <v>11492599</v>
      </c>
      <c r="Y34" s="19">
        <v>10056023</v>
      </c>
      <c r="Z34" s="19"/>
      <c r="AA34" s="19"/>
      <c r="AB34" s="19">
        <v>0</v>
      </c>
      <c r="AC34" s="19">
        <f t="shared" si="0"/>
        <v>185112907</v>
      </c>
      <c r="AD34" s="11">
        <f t="shared" si="1"/>
        <v>185112907</v>
      </c>
      <c r="AE34" s="25">
        <f t="shared" si="2"/>
        <v>0</v>
      </c>
    </row>
    <row r="35" spans="1:31" ht="21.75" customHeight="1" x14ac:dyDescent="0.2">
      <c r="A35" s="15" t="s">
        <v>166</v>
      </c>
      <c r="B35" s="15" t="s">
        <v>3673</v>
      </c>
      <c r="C35" s="15">
        <v>20032</v>
      </c>
      <c r="D35" s="15" t="s">
        <v>3674</v>
      </c>
      <c r="E35" s="15" t="s">
        <v>3735</v>
      </c>
      <c r="F35" s="15">
        <v>738689003</v>
      </c>
      <c r="G35" s="15" t="s">
        <v>2518</v>
      </c>
      <c r="H35" s="15">
        <v>6979</v>
      </c>
      <c r="I35" s="15" t="s">
        <v>3675</v>
      </c>
      <c r="J35" s="15" t="s">
        <v>63</v>
      </c>
      <c r="K35" s="15">
        <v>75</v>
      </c>
      <c r="L35" s="15">
        <v>1010226</v>
      </c>
      <c r="M35" s="15">
        <v>24</v>
      </c>
      <c r="N35" s="15" t="s">
        <v>3737</v>
      </c>
      <c r="O35" s="15" t="s">
        <v>3692</v>
      </c>
      <c r="P35" s="26" t="s">
        <v>3738</v>
      </c>
      <c r="Q35" s="19">
        <v>15391872</v>
      </c>
      <c r="R35" s="19">
        <v>15391872</v>
      </c>
      <c r="S35" s="19">
        <v>20522496</v>
      </c>
      <c r="T35" s="19">
        <v>15391872</v>
      </c>
      <c r="U35" s="19">
        <v>20522496</v>
      </c>
      <c r="V35" s="19">
        <v>20522495</v>
      </c>
      <c r="W35" s="19">
        <v>25653120</v>
      </c>
      <c r="X35" s="19">
        <v>5335850</v>
      </c>
      <c r="Y35" s="19">
        <v>5541074</v>
      </c>
      <c r="Z35" s="19"/>
      <c r="AA35" s="19"/>
      <c r="AB35" s="19">
        <v>0</v>
      </c>
      <c r="AC35" s="19">
        <f t="shared" si="0"/>
        <v>144273147</v>
      </c>
      <c r="AD35" s="11">
        <f t="shared" si="1"/>
        <v>144273147</v>
      </c>
      <c r="AE35" s="25">
        <f t="shared" si="2"/>
        <v>0</v>
      </c>
    </row>
    <row r="36" spans="1:31" ht="21.75" customHeight="1" x14ac:dyDescent="0.2">
      <c r="A36" s="15" t="s">
        <v>166</v>
      </c>
      <c r="B36" s="15" t="s">
        <v>3673</v>
      </c>
      <c r="C36" s="15">
        <v>20032</v>
      </c>
      <c r="D36" s="15" t="s">
        <v>3674</v>
      </c>
      <c r="E36" s="15" t="s">
        <v>3735</v>
      </c>
      <c r="F36" s="15">
        <v>717150007</v>
      </c>
      <c r="G36" s="15" t="s">
        <v>2481</v>
      </c>
      <c r="H36" s="15">
        <v>6570</v>
      </c>
      <c r="I36" s="15" t="s">
        <v>3675</v>
      </c>
      <c r="J36" s="15" t="s">
        <v>63</v>
      </c>
      <c r="K36" s="15">
        <v>100</v>
      </c>
      <c r="L36" s="15">
        <v>1010227</v>
      </c>
      <c r="M36" s="15">
        <v>24</v>
      </c>
      <c r="N36" s="15" t="s">
        <v>3739</v>
      </c>
      <c r="O36" s="15" t="s">
        <v>3682</v>
      </c>
      <c r="P36" s="26" t="s">
        <v>3740</v>
      </c>
      <c r="Q36" s="19">
        <v>20522496</v>
      </c>
      <c r="R36" s="19">
        <v>20522496</v>
      </c>
      <c r="S36" s="19">
        <v>31809869</v>
      </c>
      <c r="T36" s="19">
        <v>20522496</v>
      </c>
      <c r="U36" s="19">
        <v>31194194</v>
      </c>
      <c r="V36" s="19">
        <v>31194191</v>
      </c>
      <c r="W36" s="19">
        <v>44533816</v>
      </c>
      <c r="X36" s="19">
        <v>15391872</v>
      </c>
      <c r="Y36" s="19">
        <v>16007547</v>
      </c>
      <c r="Z36" s="19"/>
      <c r="AA36" s="19"/>
      <c r="AB36" s="19">
        <v>0</v>
      </c>
      <c r="AC36" s="19">
        <f t="shared" si="0"/>
        <v>231698977</v>
      </c>
      <c r="AD36" s="11">
        <f t="shared" si="1"/>
        <v>231698977</v>
      </c>
      <c r="AE36" s="25">
        <f t="shared" si="2"/>
        <v>0</v>
      </c>
    </row>
    <row r="37" spans="1:31" ht="21.75" customHeight="1" x14ac:dyDescent="0.2">
      <c r="A37" s="15" t="s">
        <v>166</v>
      </c>
      <c r="B37" s="15" t="s">
        <v>3673</v>
      </c>
      <c r="C37" s="15">
        <v>20032</v>
      </c>
      <c r="D37" s="15" t="s">
        <v>3674</v>
      </c>
      <c r="E37" s="15" t="s">
        <v>3735</v>
      </c>
      <c r="F37" s="15">
        <v>717150007</v>
      </c>
      <c r="G37" s="15" t="s">
        <v>2481</v>
      </c>
      <c r="H37" s="15">
        <v>6570</v>
      </c>
      <c r="I37" s="15" t="s">
        <v>3675</v>
      </c>
      <c r="J37" s="15" t="s">
        <v>2293</v>
      </c>
      <c r="K37" s="15">
        <v>95</v>
      </c>
      <c r="L37" s="15">
        <v>1010228</v>
      </c>
      <c r="M37" s="15">
        <v>32</v>
      </c>
      <c r="N37" s="15" t="s">
        <v>3741</v>
      </c>
      <c r="O37" s="15" t="s">
        <v>3682</v>
      </c>
      <c r="P37" s="26" t="s">
        <v>3742</v>
      </c>
      <c r="Q37" s="19">
        <v>19496371</v>
      </c>
      <c r="R37" s="19">
        <v>19496371</v>
      </c>
      <c r="S37" s="19">
        <v>40634541</v>
      </c>
      <c r="T37" s="19">
        <v>19496371</v>
      </c>
      <c r="U37" s="19">
        <v>40429317</v>
      </c>
      <c r="V37" s="19">
        <v>51107626</v>
      </c>
      <c r="W37" s="19">
        <v>62798838</v>
      </c>
      <c r="X37" s="19">
        <v>20932946</v>
      </c>
      <c r="Y37" s="19">
        <v>20522496</v>
      </c>
      <c r="Z37" s="19"/>
      <c r="AA37" s="19"/>
      <c r="AB37" s="19">
        <v>0</v>
      </c>
      <c r="AC37" s="19">
        <f t="shared" si="0"/>
        <v>294914877</v>
      </c>
      <c r="AD37" s="11">
        <f t="shared" si="1"/>
        <v>294914877</v>
      </c>
      <c r="AE37" s="25">
        <f t="shared" si="2"/>
        <v>0</v>
      </c>
    </row>
    <row r="38" spans="1:31" ht="21.75" customHeight="1" x14ac:dyDescent="0.2">
      <c r="A38" s="15" t="s">
        <v>166</v>
      </c>
      <c r="B38" s="15" t="s">
        <v>3673</v>
      </c>
      <c r="C38" s="15">
        <v>20032</v>
      </c>
      <c r="D38" s="15" t="s">
        <v>3695</v>
      </c>
      <c r="E38" s="15" t="s">
        <v>3743</v>
      </c>
      <c r="F38" s="15">
        <v>712091002</v>
      </c>
      <c r="G38" s="15" t="s">
        <v>2578</v>
      </c>
      <c r="H38" s="15">
        <v>7160</v>
      </c>
      <c r="I38" s="15" t="s">
        <v>3675</v>
      </c>
      <c r="J38" s="15" t="s">
        <v>63</v>
      </c>
      <c r="K38" s="15">
        <v>29</v>
      </c>
      <c r="L38" s="15">
        <v>1010229</v>
      </c>
      <c r="M38" s="15">
        <v>32</v>
      </c>
      <c r="N38" s="15" t="s">
        <v>3744</v>
      </c>
      <c r="O38" s="15" t="s">
        <v>3712</v>
      </c>
      <c r="P38" s="26" t="s">
        <v>3745</v>
      </c>
      <c r="Q38" s="19">
        <v>8195592</v>
      </c>
      <c r="R38" s="19">
        <v>41735224</v>
      </c>
      <c r="S38" s="19">
        <v>22093749</v>
      </c>
      <c r="T38" s="19">
        <v>22110300</v>
      </c>
      <c r="U38" s="19">
        <v>21446077</v>
      </c>
      <c r="V38" s="19">
        <v>21467504</v>
      </c>
      <c r="W38" s="19">
        <v>21291606</v>
      </c>
      <c r="X38" s="19">
        <v>22199992</v>
      </c>
      <c r="Y38" s="19">
        <v>22319582</v>
      </c>
      <c r="Z38" s="19">
        <v>23021675</v>
      </c>
      <c r="AA38" s="19"/>
      <c r="AB38" s="19">
        <v>0</v>
      </c>
      <c r="AC38" s="19">
        <f t="shared" si="0"/>
        <v>225881301</v>
      </c>
      <c r="AD38" s="11">
        <f t="shared" si="1"/>
        <v>225881301</v>
      </c>
      <c r="AE38" s="25">
        <f t="shared" si="2"/>
        <v>0</v>
      </c>
    </row>
    <row r="39" spans="1:31" ht="21.75" customHeight="1" x14ac:dyDescent="0.2">
      <c r="A39" s="15" t="s">
        <v>166</v>
      </c>
      <c r="B39" s="15" t="s">
        <v>3673</v>
      </c>
      <c r="C39" s="15">
        <v>20032</v>
      </c>
      <c r="D39" s="15" t="s">
        <v>3674</v>
      </c>
      <c r="E39" s="15" t="s">
        <v>3698</v>
      </c>
      <c r="F39" s="15">
        <v>712091002</v>
      </c>
      <c r="G39" s="15" t="s">
        <v>2578</v>
      </c>
      <c r="H39" s="15">
        <v>7160</v>
      </c>
      <c r="I39" s="15" t="s">
        <v>3675</v>
      </c>
      <c r="J39" s="15" t="s">
        <v>63</v>
      </c>
      <c r="K39" s="15">
        <v>29</v>
      </c>
      <c r="L39" s="15">
        <v>1010230</v>
      </c>
      <c r="M39" s="15">
        <v>24</v>
      </c>
      <c r="N39" s="15" t="s">
        <v>3746</v>
      </c>
      <c r="O39" s="15" t="s">
        <v>3712</v>
      </c>
      <c r="P39" s="26" t="s">
        <v>3745</v>
      </c>
      <c r="Q39" s="19">
        <v>0</v>
      </c>
      <c r="R39" s="19">
        <v>3899274</v>
      </c>
      <c r="S39" s="19">
        <v>0</v>
      </c>
      <c r="T39" s="19">
        <v>7593323</v>
      </c>
      <c r="U39" s="19">
        <v>3488824</v>
      </c>
      <c r="V39" s="19">
        <v>3488825</v>
      </c>
      <c r="W39" s="19">
        <v>4309724</v>
      </c>
      <c r="X39" s="19">
        <v>3899274</v>
      </c>
      <c r="Y39" s="19">
        <v>4309724</v>
      </c>
      <c r="Z39" s="19">
        <v>4104499</v>
      </c>
      <c r="AA39" s="19"/>
      <c r="AB39" s="19">
        <v>0</v>
      </c>
      <c r="AC39" s="19">
        <f t="shared" si="0"/>
        <v>35093467</v>
      </c>
      <c r="AD39" s="11">
        <f t="shared" si="1"/>
        <v>35093467</v>
      </c>
      <c r="AE39" s="25">
        <f t="shared" si="2"/>
        <v>0</v>
      </c>
    </row>
    <row r="40" spans="1:31" ht="21.75" customHeight="1" x14ac:dyDescent="0.2">
      <c r="A40" s="15" t="s">
        <v>166</v>
      </c>
      <c r="B40" s="15" t="s">
        <v>3673</v>
      </c>
      <c r="C40" s="15">
        <v>20032</v>
      </c>
      <c r="D40" s="15" t="s">
        <v>3674</v>
      </c>
      <c r="E40" s="15" t="s">
        <v>3747</v>
      </c>
      <c r="F40" s="15">
        <v>738689003</v>
      </c>
      <c r="G40" s="15" t="s">
        <v>2518</v>
      </c>
      <c r="H40" s="15">
        <v>6979</v>
      </c>
      <c r="I40" s="15" t="s">
        <v>3675</v>
      </c>
      <c r="J40" s="15" t="s">
        <v>63</v>
      </c>
      <c r="K40" s="15">
        <v>50</v>
      </c>
      <c r="L40" s="15">
        <v>1010231</v>
      </c>
      <c r="M40" s="15">
        <v>14</v>
      </c>
      <c r="N40" s="15" t="s">
        <v>3748</v>
      </c>
      <c r="O40" s="15" t="s">
        <v>3692</v>
      </c>
      <c r="P40" s="26" t="s">
        <v>3749</v>
      </c>
      <c r="Q40" s="19">
        <v>16550400</v>
      </c>
      <c r="R40" s="19">
        <v>16550400</v>
      </c>
      <c r="S40" s="19">
        <v>16550400</v>
      </c>
      <c r="T40" s="19">
        <v>16550400</v>
      </c>
      <c r="U40" s="19">
        <v>16550400</v>
      </c>
      <c r="V40" s="19">
        <v>16550400</v>
      </c>
      <c r="W40" s="19">
        <v>16550400</v>
      </c>
      <c r="X40" s="19">
        <v>16550400</v>
      </c>
      <c r="Y40" s="19">
        <v>16550400</v>
      </c>
      <c r="Z40" s="19">
        <v>16550400</v>
      </c>
      <c r="AA40" s="19"/>
      <c r="AB40" s="19">
        <v>0</v>
      </c>
      <c r="AC40" s="19">
        <f t="shared" si="0"/>
        <v>165504000</v>
      </c>
      <c r="AD40" s="11">
        <f t="shared" si="1"/>
        <v>165504000</v>
      </c>
      <c r="AE40" s="25">
        <f t="shared" si="2"/>
        <v>0</v>
      </c>
    </row>
    <row r="41" spans="1:31" ht="21.75" customHeight="1" x14ac:dyDescent="0.2">
      <c r="A41" s="15" t="s">
        <v>166</v>
      </c>
      <c r="B41" s="15" t="s">
        <v>3673</v>
      </c>
      <c r="C41" s="15">
        <v>20032</v>
      </c>
      <c r="D41" s="15" t="s">
        <v>3674</v>
      </c>
      <c r="E41" s="15" t="s">
        <v>3687</v>
      </c>
      <c r="F41" s="15">
        <v>717150007</v>
      </c>
      <c r="G41" s="15" t="s">
        <v>2481</v>
      </c>
      <c r="H41" s="15">
        <v>6570</v>
      </c>
      <c r="I41" s="15" t="s">
        <v>3675</v>
      </c>
      <c r="J41" s="15" t="s">
        <v>2293</v>
      </c>
      <c r="K41" s="15">
        <v>90</v>
      </c>
      <c r="L41" s="15">
        <v>1010232</v>
      </c>
      <c r="M41" s="15">
        <v>14</v>
      </c>
      <c r="N41" s="15" t="s">
        <v>3750</v>
      </c>
      <c r="O41" s="15" t="s">
        <v>3682</v>
      </c>
      <c r="P41" s="26" t="s">
        <v>3751</v>
      </c>
      <c r="Q41" s="19">
        <v>8937216</v>
      </c>
      <c r="R41" s="19">
        <v>8937216</v>
      </c>
      <c r="S41" s="19">
        <v>19860480</v>
      </c>
      <c r="T41" s="19">
        <v>8937216</v>
      </c>
      <c r="U41" s="19">
        <v>19959782</v>
      </c>
      <c r="V41" s="19">
        <v>20555596</v>
      </c>
      <c r="W41" s="19">
        <v>19959746</v>
      </c>
      <c r="X41" s="19">
        <v>30883046</v>
      </c>
      <c r="Y41" s="19">
        <v>30982348</v>
      </c>
      <c r="Z41" s="19">
        <v>8937216</v>
      </c>
      <c r="AA41" s="19"/>
      <c r="AB41" s="19">
        <v>0</v>
      </c>
      <c r="AC41" s="19">
        <f t="shared" si="0"/>
        <v>177949862</v>
      </c>
      <c r="AD41" s="11">
        <f t="shared" si="1"/>
        <v>177949862</v>
      </c>
      <c r="AE41" s="25">
        <f t="shared" si="2"/>
        <v>0</v>
      </c>
    </row>
    <row r="42" spans="1:31" ht="21.75" customHeight="1" x14ac:dyDescent="0.2">
      <c r="A42" s="15" t="s">
        <v>166</v>
      </c>
      <c r="B42" s="15" t="s">
        <v>3673</v>
      </c>
      <c r="C42" s="15">
        <v>20032</v>
      </c>
      <c r="D42" s="15" t="s">
        <v>3674</v>
      </c>
      <c r="E42" s="15" t="s">
        <v>3687</v>
      </c>
      <c r="F42" s="15">
        <v>706786007</v>
      </c>
      <c r="G42" s="15" t="s">
        <v>2909</v>
      </c>
      <c r="H42" s="15">
        <v>4450</v>
      </c>
      <c r="I42" s="15" t="s">
        <v>3675</v>
      </c>
      <c r="J42" s="15" t="s">
        <v>63</v>
      </c>
      <c r="K42" s="15">
        <v>80</v>
      </c>
      <c r="L42" s="15">
        <v>1010233</v>
      </c>
      <c r="M42" s="15">
        <v>12</v>
      </c>
      <c r="N42" s="15" t="s">
        <v>3752</v>
      </c>
      <c r="O42" s="15" t="s">
        <v>3677</v>
      </c>
      <c r="P42" s="26" t="s">
        <v>3753</v>
      </c>
      <c r="Q42" s="19">
        <v>7944192</v>
      </c>
      <c r="R42" s="19">
        <v>7944192</v>
      </c>
      <c r="S42" s="19">
        <v>11717683</v>
      </c>
      <c r="T42" s="19">
        <v>7944192</v>
      </c>
      <c r="U42" s="19">
        <v>11816986</v>
      </c>
      <c r="V42" s="19">
        <v>11419772</v>
      </c>
      <c r="W42" s="19">
        <v>15093933</v>
      </c>
      <c r="X42" s="19">
        <v>11221171</v>
      </c>
      <c r="Y42" s="19">
        <v>10426794</v>
      </c>
      <c r="Z42" s="19">
        <v>7944192</v>
      </c>
      <c r="AA42" s="19"/>
      <c r="AB42" s="19">
        <v>0</v>
      </c>
      <c r="AC42" s="19">
        <f t="shared" si="0"/>
        <v>103473107</v>
      </c>
      <c r="AD42" s="11">
        <f t="shared" si="1"/>
        <v>103473107</v>
      </c>
      <c r="AE42" s="25">
        <f t="shared" si="2"/>
        <v>0</v>
      </c>
    </row>
    <row r="43" spans="1:31" ht="21.75" customHeight="1" x14ac:dyDescent="0.2">
      <c r="A43" s="15" t="s">
        <v>166</v>
      </c>
      <c r="B43" s="15" t="s">
        <v>3673</v>
      </c>
      <c r="C43" s="15">
        <v>20032</v>
      </c>
      <c r="D43" s="15" t="s">
        <v>3674</v>
      </c>
      <c r="E43" s="15" t="s">
        <v>3754</v>
      </c>
      <c r="F43" s="15">
        <v>657798800</v>
      </c>
      <c r="G43" s="15" t="s">
        <v>2665</v>
      </c>
      <c r="H43" s="15">
        <v>7362</v>
      </c>
      <c r="I43" s="15" t="s">
        <v>3675</v>
      </c>
      <c r="J43" s="15" t="s">
        <v>63</v>
      </c>
      <c r="K43" s="15">
        <v>40</v>
      </c>
      <c r="L43" s="15">
        <v>1010234</v>
      </c>
      <c r="M43" s="15">
        <v>13</v>
      </c>
      <c r="N43" s="15" t="s">
        <v>3755</v>
      </c>
      <c r="O43" s="15" t="s">
        <v>3677</v>
      </c>
      <c r="P43" s="26" t="s">
        <v>3756</v>
      </c>
      <c r="Q43" s="19">
        <v>7798548</v>
      </c>
      <c r="R43" s="19">
        <v>8003773</v>
      </c>
      <c r="S43" s="19">
        <v>7388099</v>
      </c>
      <c r="T43" s="19">
        <v>7798548</v>
      </c>
      <c r="U43" s="19">
        <v>8003773</v>
      </c>
      <c r="V43" s="19">
        <v>8209000</v>
      </c>
      <c r="W43" s="19">
        <v>7388100</v>
      </c>
      <c r="X43" s="19">
        <v>8208998</v>
      </c>
      <c r="Y43" s="19">
        <v>7798548</v>
      </c>
      <c r="Z43" s="19">
        <v>8208998</v>
      </c>
      <c r="AA43" s="19"/>
      <c r="AB43" s="19">
        <v>0</v>
      </c>
      <c r="AC43" s="19">
        <f t="shared" si="0"/>
        <v>78806385</v>
      </c>
      <c r="AD43" s="11">
        <f t="shared" si="1"/>
        <v>78806385</v>
      </c>
      <c r="AE43" s="25">
        <f t="shared" si="2"/>
        <v>0</v>
      </c>
    </row>
    <row r="44" spans="1:31" ht="21.75" customHeight="1" x14ac:dyDescent="0.2">
      <c r="A44" s="15" t="s">
        <v>166</v>
      </c>
      <c r="B44" s="15" t="s">
        <v>3673</v>
      </c>
      <c r="C44" s="15">
        <v>20032</v>
      </c>
      <c r="D44" s="15" t="s">
        <v>3674</v>
      </c>
      <c r="E44" s="15" t="s">
        <v>3757</v>
      </c>
      <c r="F44" s="15">
        <v>656288108</v>
      </c>
      <c r="G44" s="15" t="s">
        <v>2660</v>
      </c>
      <c r="H44" s="15">
        <v>7320</v>
      </c>
      <c r="I44" s="15" t="s">
        <v>3675</v>
      </c>
      <c r="J44" s="15" t="s">
        <v>63</v>
      </c>
      <c r="K44" s="15">
        <v>20</v>
      </c>
      <c r="L44" s="15">
        <v>1010235</v>
      </c>
      <c r="M44" s="15">
        <v>32</v>
      </c>
      <c r="N44" s="15" t="s">
        <v>3758</v>
      </c>
      <c r="O44" s="15" t="s">
        <v>3759</v>
      </c>
      <c r="P44" s="26" t="s">
        <v>3760</v>
      </c>
      <c r="Q44" s="19">
        <v>4104499</v>
      </c>
      <c r="R44" s="19">
        <v>4104499</v>
      </c>
      <c r="S44" s="19">
        <v>146589</v>
      </c>
      <c r="T44" s="19">
        <v>8062409</v>
      </c>
      <c r="U44" s="19">
        <v>0</v>
      </c>
      <c r="V44" s="19">
        <v>0</v>
      </c>
      <c r="W44" s="19">
        <v>0</v>
      </c>
      <c r="X44" s="19">
        <v>4104499</v>
      </c>
      <c r="Y44" s="19">
        <v>0</v>
      </c>
      <c r="Z44" s="19"/>
      <c r="AA44" s="19"/>
      <c r="AB44" s="19">
        <v>0</v>
      </c>
      <c r="AC44" s="19">
        <f t="shared" si="0"/>
        <v>20522495</v>
      </c>
      <c r="AD44" s="11">
        <f t="shared" si="1"/>
        <v>20522495</v>
      </c>
      <c r="AE44" s="25">
        <f t="shared" si="2"/>
        <v>0</v>
      </c>
    </row>
    <row r="45" spans="1:31" ht="21.75" customHeight="1" x14ac:dyDescent="0.2">
      <c r="A45" s="15" t="s">
        <v>166</v>
      </c>
      <c r="B45" s="15" t="s">
        <v>3673</v>
      </c>
      <c r="C45" s="15">
        <v>20032</v>
      </c>
      <c r="D45" s="15" t="s">
        <v>3695</v>
      </c>
      <c r="E45" s="15" t="s">
        <v>3761</v>
      </c>
      <c r="F45" s="15">
        <v>656288108</v>
      </c>
      <c r="G45" s="15" t="s">
        <v>2660</v>
      </c>
      <c r="H45" s="15">
        <v>7320</v>
      </c>
      <c r="I45" s="15" t="s">
        <v>3675</v>
      </c>
      <c r="J45" s="15" t="s">
        <v>63</v>
      </c>
      <c r="K45" s="15">
        <v>20</v>
      </c>
      <c r="L45" s="15">
        <v>1010236</v>
      </c>
      <c r="M45" s="15">
        <v>32</v>
      </c>
      <c r="N45" s="15" t="s">
        <v>3762</v>
      </c>
      <c r="O45" s="15" t="s">
        <v>3759</v>
      </c>
      <c r="P45" s="26" t="s">
        <v>3760</v>
      </c>
      <c r="Q45" s="19">
        <v>11209938</v>
      </c>
      <c r="R45" s="19">
        <v>22456824</v>
      </c>
      <c r="S45" s="19">
        <v>714151</v>
      </c>
      <c r="T45" s="19">
        <v>22544702</v>
      </c>
      <c r="U45" s="19">
        <v>0</v>
      </c>
      <c r="V45" s="19">
        <v>0</v>
      </c>
      <c r="W45" s="19">
        <v>0</v>
      </c>
      <c r="X45" s="19">
        <v>22456824</v>
      </c>
      <c r="Y45" s="19">
        <v>0</v>
      </c>
      <c r="Z45" s="19"/>
      <c r="AA45" s="19"/>
      <c r="AB45" s="19">
        <v>0</v>
      </c>
      <c r="AC45" s="19">
        <f t="shared" si="0"/>
        <v>79382439</v>
      </c>
      <c r="AD45" s="11">
        <f t="shared" si="1"/>
        <v>79382439</v>
      </c>
      <c r="AE45" s="25">
        <f t="shared" si="2"/>
        <v>0</v>
      </c>
    </row>
    <row r="46" spans="1:31" ht="21.75" customHeight="1" x14ac:dyDescent="0.2">
      <c r="A46" s="15" t="s">
        <v>166</v>
      </c>
      <c r="B46" s="15" t="s">
        <v>3673</v>
      </c>
      <c r="C46" s="15">
        <v>20032</v>
      </c>
      <c r="D46" s="15" t="s">
        <v>3674</v>
      </c>
      <c r="E46" s="15" t="s">
        <v>3763</v>
      </c>
      <c r="F46" s="15">
        <v>656288108</v>
      </c>
      <c r="G46" s="15" t="s">
        <v>2660</v>
      </c>
      <c r="H46" s="15">
        <v>7320</v>
      </c>
      <c r="I46" s="15" t="s">
        <v>3675</v>
      </c>
      <c r="J46" s="15" t="s">
        <v>63</v>
      </c>
      <c r="K46" s="15">
        <v>20</v>
      </c>
      <c r="L46" s="15">
        <v>1010237</v>
      </c>
      <c r="M46" s="15">
        <v>32</v>
      </c>
      <c r="N46" s="15" t="s">
        <v>3764</v>
      </c>
      <c r="O46" s="15" t="s">
        <v>3759</v>
      </c>
      <c r="P46" s="26" t="s">
        <v>3760</v>
      </c>
      <c r="Q46" s="19">
        <v>4104499</v>
      </c>
      <c r="R46" s="19">
        <v>4104499</v>
      </c>
      <c r="S46" s="19">
        <v>4104499</v>
      </c>
      <c r="T46" s="19">
        <v>4104499</v>
      </c>
      <c r="U46" s="19">
        <v>0</v>
      </c>
      <c r="V46" s="19">
        <v>0</v>
      </c>
      <c r="W46" s="19">
        <v>0</v>
      </c>
      <c r="X46" s="19">
        <v>4104499</v>
      </c>
      <c r="Y46" s="19">
        <v>0</v>
      </c>
      <c r="Z46" s="19"/>
      <c r="AA46" s="19"/>
      <c r="AB46" s="19">
        <v>0</v>
      </c>
      <c r="AC46" s="19">
        <f t="shared" si="0"/>
        <v>20522495</v>
      </c>
      <c r="AD46" s="11">
        <f t="shared" si="1"/>
        <v>20522495</v>
      </c>
      <c r="AE46" s="25">
        <f t="shared" si="2"/>
        <v>0</v>
      </c>
    </row>
    <row r="47" spans="1:31" ht="21.75" customHeight="1" x14ac:dyDescent="0.2">
      <c r="A47" s="15" t="s">
        <v>166</v>
      </c>
      <c r="B47" s="15" t="s">
        <v>3678</v>
      </c>
      <c r="C47" s="15">
        <v>20032</v>
      </c>
      <c r="D47" s="15" t="s">
        <v>3674</v>
      </c>
      <c r="E47" s="15" t="s">
        <v>3718</v>
      </c>
      <c r="F47" s="15">
        <v>721694003</v>
      </c>
      <c r="G47" s="15" t="s">
        <v>2501</v>
      </c>
      <c r="H47" s="15">
        <v>6915</v>
      </c>
      <c r="I47" s="15" t="s">
        <v>3680</v>
      </c>
      <c r="J47" s="15" t="s">
        <v>63</v>
      </c>
      <c r="K47" s="15">
        <v>60</v>
      </c>
      <c r="L47" s="15">
        <v>1010241</v>
      </c>
      <c r="M47" s="15">
        <v>7</v>
      </c>
      <c r="N47" s="15" t="s">
        <v>3765</v>
      </c>
      <c r="O47" s="15" t="s">
        <v>3766</v>
      </c>
      <c r="P47" s="26">
        <v>1012413201</v>
      </c>
      <c r="Q47" s="19">
        <v>4231606</v>
      </c>
      <c r="R47" s="19">
        <v>4936874</v>
      </c>
      <c r="S47" s="19">
        <v>5818459</v>
      </c>
      <c r="T47" s="19">
        <v>12871135</v>
      </c>
      <c r="U47" s="19">
        <v>0</v>
      </c>
      <c r="V47" s="19">
        <v>7405314</v>
      </c>
      <c r="W47" s="19">
        <v>7052677</v>
      </c>
      <c r="X47" s="19">
        <v>7581628</v>
      </c>
      <c r="Y47" s="19">
        <v>0</v>
      </c>
      <c r="Z47" s="19">
        <v>6523726</v>
      </c>
      <c r="AA47" s="19">
        <v>5465825</v>
      </c>
      <c r="AB47" s="19">
        <v>0</v>
      </c>
      <c r="AC47" s="19">
        <f t="shared" si="0"/>
        <v>61887244</v>
      </c>
      <c r="AD47" s="11">
        <f t="shared" si="1"/>
        <v>61887244</v>
      </c>
      <c r="AE47" s="25">
        <f t="shared" si="2"/>
        <v>0</v>
      </c>
    </row>
    <row r="48" spans="1:31" ht="21.75" customHeight="1" x14ac:dyDescent="0.2">
      <c r="A48" s="15" t="s">
        <v>166</v>
      </c>
      <c r="B48" s="15" t="s">
        <v>3673</v>
      </c>
      <c r="C48" s="15">
        <v>20032</v>
      </c>
      <c r="D48" s="15" t="s">
        <v>3695</v>
      </c>
      <c r="E48" s="15" t="s">
        <v>3743</v>
      </c>
      <c r="F48" s="15">
        <v>702358000</v>
      </c>
      <c r="G48" s="15" t="s">
        <v>2464</v>
      </c>
      <c r="H48" s="15">
        <v>4400</v>
      </c>
      <c r="I48" s="15" t="s">
        <v>3675</v>
      </c>
      <c r="J48" s="15" t="s">
        <v>63</v>
      </c>
      <c r="K48" s="15">
        <v>20</v>
      </c>
      <c r="L48" s="15">
        <v>1010245</v>
      </c>
      <c r="M48" s="15"/>
      <c r="N48" s="15" t="s">
        <v>3767</v>
      </c>
      <c r="O48" s="15" t="s">
        <v>3768</v>
      </c>
      <c r="P48" s="26" t="s">
        <v>3769</v>
      </c>
      <c r="Q48" s="19">
        <v>8215807</v>
      </c>
      <c r="R48" s="19">
        <v>18809797</v>
      </c>
      <c r="S48" s="19">
        <v>17657097</v>
      </c>
      <c r="T48" s="19">
        <v>19198464</v>
      </c>
      <c r="U48" s="19">
        <v>19198464</v>
      </c>
      <c r="V48" s="19">
        <v>1919846</v>
      </c>
      <c r="W48" s="19">
        <v>2879769</v>
      </c>
      <c r="X48" s="19">
        <v>0</v>
      </c>
      <c r="Y48" s="19">
        <v>0</v>
      </c>
      <c r="Z48" s="19"/>
      <c r="AA48" s="19"/>
      <c r="AB48" s="19">
        <v>0</v>
      </c>
      <c r="AC48" s="19">
        <f t="shared" si="0"/>
        <v>87879244</v>
      </c>
      <c r="AD48" s="11">
        <f t="shared" si="1"/>
        <v>87879244</v>
      </c>
      <c r="AE48" s="25">
        <f t="shared" si="2"/>
        <v>0</v>
      </c>
    </row>
    <row r="49" spans="1:31" ht="21.75" customHeight="1" x14ac:dyDescent="0.2">
      <c r="A49" s="15" t="s">
        <v>166</v>
      </c>
      <c r="B49" s="15" t="s">
        <v>3673</v>
      </c>
      <c r="C49" s="15">
        <v>20032</v>
      </c>
      <c r="D49" s="15" t="s">
        <v>3674</v>
      </c>
      <c r="E49" s="15" t="s">
        <v>3698</v>
      </c>
      <c r="F49" s="15">
        <v>702358000</v>
      </c>
      <c r="G49" s="15" t="s">
        <v>2464</v>
      </c>
      <c r="H49" s="15">
        <v>4400</v>
      </c>
      <c r="I49" s="15" t="s">
        <v>3675</v>
      </c>
      <c r="J49" s="15" t="s">
        <v>63</v>
      </c>
      <c r="K49" s="15">
        <v>20</v>
      </c>
      <c r="L49" s="15">
        <v>1010246</v>
      </c>
      <c r="M49" s="15"/>
      <c r="N49" s="15" t="s">
        <v>3676</v>
      </c>
      <c r="O49" s="15" t="s">
        <v>3768</v>
      </c>
      <c r="P49" s="26" t="s">
        <v>3769</v>
      </c>
      <c r="Q49" s="19">
        <v>4104499</v>
      </c>
      <c r="R49" s="19">
        <v>4104499</v>
      </c>
      <c r="S49" s="19">
        <v>4514949</v>
      </c>
      <c r="T49" s="19">
        <v>0</v>
      </c>
      <c r="U49" s="19">
        <v>8414223</v>
      </c>
      <c r="V49" s="19">
        <v>1026125</v>
      </c>
      <c r="W49" s="19">
        <v>2667925</v>
      </c>
      <c r="X49" s="19">
        <v>0</v>
      </c>
      <c r="Y49" s="19">
        <v>0</v>
      </c>
      <c r="Z49" s="19"/>
      <c r="AA49" s="19"/>
      <c r="AB49" s="19">
        <v>0</v>
      </c>
      <c r="AC49" s="19">
        <f t="shared" si="0"/>
        <v>24832220</v>
      </c>
      <c r="AD49" s="11">
        <f t="shared" si="1"/>
        <v>24832220</v>
      </c>
      <c r="AE49" s="25">
        <f t="shared" si="2"/>
        <v>0</v>
      </c>
    </row>
    <row r="50" spans="1:31" ht="21.75" customHeight="1" x14ac:dyDescent="0.2">
      <c r="A50" s="15" t="s">
        <v>166</v>
      </c>
      <c r="B50" s="15" t="s">
        <v>3678</v>
      </c>
      <c r="C50" s="15">
        <v>20032</v>
      </c>
      <c r="D50" s="15" t="s">
        <v>3674</v>
      </c>
      <c r="E50" s="15" t="s">
        <v>3770</v>
      </c>
      <c r="F50" s="15">
        <v>721694003</v>
      </c>
      <c r="G50" s="15" t="s">
        <v>2501</v>
      </c>
      <c r="H50" s="15">
        <v>6915</v>
      </c>
      <c r="I50" s="15" t="s">
        <v>3680</v>
      </c>
      <c r="J50" s="15" t="s">
        <v>63</v>
      </c>
      <c r="K50" s="15">
        <v>35</v>
      </c>
      <c r="L50" s="15">
        <v>1010247</v>
      </c>
      <c r="M50" s="15">
        <v>14</v>
      </c>
      <c r="N50" s="15" t="s">
        <v>3771</v>
      </c>
      <c r="O50" s="15" t="s">
        <v>3766</v>
      </c>
      <c r="P50" s="26">
        <v>1012602503</v>
      </c>
      <c r="Q50" s="19">
        <v>1869092</v>
      </c>
      <c r="R50" s="19">
        <v>1699174</v>
      </c>
      <c r="S50" s="19">
        <v>1869092</v>
      </c>
      <c r="T50" s="19">
        <v>1359340</v>
      </c>
      <c r="U50" s="19">
        <v>0</v>
      </c>
      <c r="V50" s="19">
        <v>1019502</v>
      </c>
      <c r="W50" s="19">
        <v>2378844</v>
      </c>
      <c r="X50" s="19">
        <v>0</v>
      </c>
      <c r="Y50" s="19">
        <v>1699174</v>
      </c>
      <c r="Z50" s="19">
        <v>1699174</v>
      </c>
      <c r="AA50" s="19">
        <v>1529257</v>
      </c>
      <c r="AB50" s="19">
        <v>0</v>
      </c>
      <c r="AC50" s="19">
        <f t="shared" si="0"/>
        <v>15122649</v>
      </c>
      <c r="AD50" s="11">
        <f t="shared" si="1"/>
        <v>15122649</v>
      </c>
      <c r="AE50" s="25">
        <f t="shared" si="2"/>
        <v>0</v>
      </c>
    </row>
    <row r="51" spans="1:31" ht="21.75" customHeight="1" x14ac:dyDescent="0.2">
      <c r="A51" s="15" t="s">
        <v>166</v>
      </c>
      <c r="B51" s="15" t="s">
        <v>3673</v>
      </c>
      <c r="C51" s="15">
        <v>20032</v>
      </c>
      <c r="D51" s="15" t="s">
        <v>3725</v>
      </c>
      <c r="E51" s="15" t="s">
        <v>3726</v>
      </c>
      <c r="F51" s="15">
        <v>651539544</v>
      </c>
      <c r="G51" s="15" t="s">
        <v>2805</v>
      </c>
      <c r="H51" s="15">
        <v>7691</v>
      </c>
      <c r="I51" s="15" t="s">
        <v>3675</v>
      </c>
      <c r="J51" s="15" t="s">
        <v>2293</v>
      </c>
      <c r="K51" s="15">
        <v>78</v>
      </c>
      <c r="L51" s="15">
        <v>1010252</v>
      </c>
      <c r="M51" s="15"/>
      <c r="N51" s="15" t="s">
        <v>3772</v>
      </c>
      <c r="O51" s="15" t="s">
        <v>3692</v>
      </c>
      <c r="P51" s="26">
        <v>81179220</v>
      </c>
      <c r="Q51" s="19"/>
      <c r="R51" s="19"/>
      <c r="S51" s="19"/>
      <c r="T51" s="19">
        <v>14802678</v>
      </c>
      <c r="U51" s="19">
        <v>5503560</v>
      </c>
      <c r="V51" s="19">
        <v>12715126</v>
      </c>
      <c r="W51" s="19">
        <v>8919552</v>
      </c>
      <c r="X51" s="19">
        <v>7211561</v>
      </c>
      <c r="Y51" s="19">
        <v>12335565</v>
      </c>
      <c r="Z51" s="19">
        <v>12335565</v>
      </c>
      <c r="AA51" s="19"/>
      <c r="AB51" s="19">
        <v>0</v>
      </c>
      <c r="AC51" s="19">
        <f t="shared" si="0"/>
        <v>73823607</v>
      </c>
      <c r="AD51" s="11">
        <f t="shared" si="1"/>
        <v>73823607</v>
      </c>
      <c r="AE51" s="25">
        <f t="shared" si="2"/>
        <v>0</v>
      </c>
    </row>
    <row r="52" spans="1:31" ht="21.75" customHeight="1" x14ac:dyDescent="0.2">
      <c r="A52" s="15" t="s">
        <v>166</v>
      </c>
      <c r="B52" s="15" t="s">
        <v>3673</v>
      </c>
      <c r="C52" s="15">
        <v>20032</v>
      </c>
      <c r="D52" s="15" t="s">
        <v>3725</v>
      </c>
      <c r="E52" s="15" t="s">
        <v>3726</v>
      </c>
      <c r="F52" s="15">
        <v>651539544</v>
      </c>
      <c r="G52" s="15" t="s">
        <v>2805</v>
      </c>
      <c r="H52" s="15">
        <v>7691</v>
      </c>
      <c r="I52" s="15" t="s">
        <v>3675</v>
      </c>
      <c r="J52" s="15" t="s">
        <v>63</v>
      </c>
      <c r="K52" s="15">
        <v>89</v>
      </c>
      <c r="L52" s="15">
        <v>1010253</v>
      </c>
      <c r="M52" s="15"/>
      <c r="N52" s="15" t="s">
        <v>3773</v>
      </c>
      <c r="O52" s="15" t="s">
        <v>3692</v>
      </c>
      <c r="P52" s="26">
        <v>81178712</v>
      </c>
      <c r="Q52" s="19"/>
      <c r="R52" s="19"/>
      <c r="S52" s="19"/>
      <c r="T52" s="19">
        <v>16890236</v>
      </c>
      <c r="U52" s="19">
        <v>16320901</v>
      </c>
      <c r="V52" s="19">
        <v>16320908</v>
      </c>
      <c r="W52" s="19">
        <v>11260157</v>
      </c>
      <c r="X52" s="19">
        <v>14075196</v>
      </c>
      <c r="Y52" s="19">
        <v>13885418</v>
      </c>
      <c r="Z52" s="19">
        <v>14075196</v>
      </c>
      <c r="AA52" s="19"/>
      <c r="AB52" s="19">
        <v>0</v>
      </c>
      <c r="AC52" s="19">
        <f t="shared" si="0"/>
        <v>102828012</v>
      </c>
      <c r="AD52" s="11">
        <f t="shared" si="1"/>
        <v>102828012</v>
      </c>
      <c r="AE52" s="25">
        <f t="shared" si="2"/>
        <v>0</v>
      </c>
    </row>
    <row r="53" spans="1:31" ht="21.75" customHeight="1" x14ac:dyDescent="0.2">
      <c r="A53" s="15" t="s">
        <v>166</v>
      </c>
      <c r="B53" s="15" t="s">
        <v>3673</v>
      </c>
      <c r="C53" s="15">
        <v>20032</v>
      </c>
      <c r="D53" s="15" t="s">
        <v>3695</v>
      </c>
      <c r="E53" s="15" t="s">
        <v>3743</v>
      </c>
      <c r="F53" s="15">
        <v>702358000</v>
      </c>
      <c r="G53" s="15" t="s">
        <v>2464</v>
      </c>
      <c r="H53" s="15">
        <v>4400</v>
      </c>
      <c r="I53" s="15" t="s">
        <v>3675</v>
      </c>
      <c r="J53" s="15" t="s">
        <v>63</v>
      </c>
      <c r="K53" s="15">
        <v>20</v>
      </c>
      <c r="L53" s="15">
        <v>1010254</v>
      </c>
      <c r="M53" s="15"/>
      <c r="N53" s="15" t="s">
        <v>3767</v>
      </c>
      <c r="O53" s="15" t="s">
        <v>3677</v>
      </c>
      <c r="P53" s="26" t="s">
        <v>3774</v>
      </c>
      <c r="Q53" s="19"/>
      <c r="R53" s="19"/>
      <c r="S53" s="19"/>
      <c r="T53" s="19"/>
      <c r="U53" s="19">
        <v>19198464</v>
      </c>
      <c r="V53" s="19">
        <v>19198460</v>
      </c>
      <c r="W53" s="19">
        <v>15998720</v>
      </c>
      <c r="X53" s="19">
        <v>19334406</v>
      </c>
      <c r="Y53" s="19">
        <v>17918566</v>
      </c>
      <c r="Z53" s="19">
        <v>15998720</v>
      </c>
      <c r="AA53" s="19"/>
      <c r="AB53" s="19">
        <v>0</v>
      </c>
      <c r="AC53" s="19">
        <f t="shared" si="0"/>
        <v>107647336</v>
      </c>
      <c r="AD53" s="11">
        <f t="shared" si="1"/>
        <v>107647336</v>
      </c>
      <c r="AE53" s="25">
        <f t="shared" si="2"/>
        <v>0</v>
      </c>
    </row>
    <row r="54" spans="1:31" ht="21.75" customHeight="1" x14ac:dyDescent="0.2">
      <c r="A54" s="15" t="s">
        <v>166</v>
      </c>
      <c r="B54" s="15" t="s">
        <v>3673</v>
      </c>
      <c r="C54" s="15">
        <v>20032</v>
      </c>
      <c r="D54" s="15" t="s">
        <v>3674</v>
      </c>
      <c r="E54" s="15" t="s">
        <v>3698</v>
      </c>
      <c r="F54" s="15">
        <v>702358000</v>
      </c>
      <c r="G54" s="15" t="s">
        <v>2464</v>
      </c>
      <c r="H54" s="15">
        <v>4400</v>
      </c>
      <c r="I54" s="15" t="s">
        <v>3675</v>
      </c>
      <c r="J54" s="15" t="s">
        <v>63</v>
      </c>
      <c r="K54" s="15">
        <v>20</v>
      </c>
      <c r="L54" s="15">
        <v>1010255</v>
      </c>
      <c r="M54" s="15"/>
      <c r="N54" s="15" t="s">
        <v>3676</v>
      </c>
      <c r="O54" s="15" t="s">
        <v>3677</v>
      </c>
      <c r="P54" s="26" t="s">
        <v>3774</v>
      </c>
      <c r="Q54" s="19"/>
      <c r="R54" s="19"/>
      <c r="S54" s="19"/>
      <c r="T54" s="19"/>
      <c r="U54" s="19">
        <v>4104499</v>
      </c>
      <c r="V54" s="19">
        <v>4104500</v>
      </c>
      <c r="W54" s="19">
        <v>3420416</v>
      </c>
      <c r="X54" s="19">
        <v>1026125</v>
      </c>
      <c r="Y54" s="19">
        <v>7661732</v>
      </c>
      <c r="Z54" s="19">
        <v>3420416</v>
      </c>
      <c r="AA54" s="19"/>
      <c r="AB54" s="19">
        <v>0</v>
      </c>
      <c r="AC54" s="19">
        <f t="shared" si="0"/>
        <v>23737688</v>
      </c>
      <c r="AD54" s="11">
        <f t="shared" si="1"/>
        <v>23737688</v>
      </c>
      <c r="AE54" s="25">
        <f t="shared" si="2"/>
        <v>0</v>
      </c>
    </row>
    <row r="55" spans="1:31" ht="21.75" customHeight="1" x14ac:dyDescent="0.2">
      <c r="A55" s="15" t="s">
        <v>166</v>
      </c>
      <c r="B55" s="15" t="s">
        <v>3673</v>
      </c>
      <c r="C55" s="15">
        <v>20032</v>
      </c>
      <c r="D55" s="15" t="s">
        <v>3695</v>
      </c>
      <c r="E55" s="15" t="s">
        <v>3743</v>
      </c>
      <c r="F55" s="15">
        <v>656288108</v>
      </c>
      <c r="G55" s="15" t="s">
        <v>2660</v>
      </c>
      <c r="H55" s="15">
        <v>7320</v>
      </c>
      <c r="I55" s="15" t="s">
        <v>3675</v>
      </c>
      <c r="J55" s="15" t="s">
        <v>63</v>
      </c>
      <c r="K55" s="15">
        <v>25</v>
      </c>
      <c r="L55" s="15">
        <v>1010256</v>
      </c>
      <c r="M55" s="15"/>
      <c r="N55" s="15" t="s">
        <v>3775</v>
      </c>
      <c r="O55" s="15" t="s">
        <v>3692</v>
      </c>
      <c r="P55" s="26">
        <v>70421542</v>
      </c>
      <c r="Q55" s="19"/>
      <c r="R55" s="19"/>
      <c r="S55" s="19"/>
      <c r="T55" s="19"/>
      <c r="U55" s="19">
        <v>23455020</v>
      </c>
      <c r="V55" s="19">
        <v>0</v>
      </c>
      <c r="W55" s="19">
        <v>43000870</v>
      </c>
      <c r="X55" s="19">
        <v>19545850</v>
      </c>
      <c r="Y55" s="19">
        <v>19545850</v>
      </c>
      <c r="Z55" s="19">
        <v>19545850</v>
      </c>
      <c r="AA55" s="19"/>
      <c r="AB55" s="19">
        <v>0</v>
      </c>
      <c r="AC55" s="19">
        <f t="shared" si="0"/>
        <v>125093440</v>
      </c>
      <c r="AD55" s="11">
        <f t="shared" si="1"/>
        <v>125093440</v>
      </c>
      <c r="AE55" s="25">
        <f t="shared" si="2"/>
        <v>0</v>
      </c>
    </row>
    <row r="56" spans="1:31" ht="21.75" customHeight="1" x14ac:dyDescent="0.2">
      <c r="A56" s="15" t="s">
        <v>166</v>
      </c>
      <c r="B56" s="15" t="s">
        <v>3673</v>
      </c>
      <c r="C56" s="15">
        <v>20032</v>
      </c>
      <c r="D56" s="15" t="s">
        <v>3674</v>
      </c>
      <c r="E56" s="15" t="s">
        <v>3698</v>
      </c>
      <c r="F56" s="15">
        <v>656288108</v>
      </c>
      <c r="G56" s="15" t="s">
        <v>2660</v>
      </c>
      <c r="H56" s="15">
        <v>7320</v>
      </c>
      <c r="I56" s="15" t="s">
        <v>3675</v>
      </c>
      <c r="J56" s="15" t="s">
        <v>63</v>
      </c>
      <c r="K56" s="15">
        <v>25</v>
      </c>
      <c r="L56" s="15">
        <v>1010257</v>
      </c>
      <c r="M56" s="15"/>
      <c r="N56" s="15" t="s">
        <v>3776</v>
      </c>
      <c r="O56" s="15" t="s">
        <v>3777</v>
      </c>
      <c r="P56" s="26" t="s">
        <v>3778</v>
      </c>
      <c r="Q56" s="19"/>
      <c r="R56" s="19"/>
      <c r="S56" s="19"/>
      <c r="T56" s="19"/>
      <c r="U56" s="19">
        <v>5130624</v>
      </c>
      <c r="V56" s="19">
        <v>0</v>
      </c>
      <c r="W56" s="19">
        <v>9406145</v>
      </c>
      <c r="X56" s="19">
        <v>4275520</v>
      </c>
      <c r="Y56" s="19">
        <v>4275520</v>
      </c>
      <c r="Z56" s="19">
        <v>4275520</v>
      </c>
      <c r="AA56" s="19"/>
      <c r="AB56" s="19">
        <v>0</v>
      </c>
      <c r="AC56" s="19">
        <f t="shared" si="0"/>
        <v>27363329</v>
      </c>
      <c r="AD56" s="11">
        <f t="shared" si="1"/>
        <v>27363329</v>
      </c>
      <c r="AE56" s="25">
        <f t="shared" si="2"/>
        <v>0</v>
      </c>
    </row>
    <row r="57" spans="1:31" ht="21.75" customHeight="1" x14ac:dyDescent="0.2">
      <c r="A57" s="15" t="s">
        <v>166</v>
      </c>
      <c r="B57" s="15" t="s">
        <v>3673</v>
      </c>
      <c r="C57" s="15">
        <v>20032</v>
      </c>
      <c r="D57" s="15" t="s">
        <v>3674</v>
      </c>
      <c r="E57" s="15" t="s">
        <v>3687</v>
      </c>
      <c r="F57" s="15">
        <v>721694003</v>
      </c>
      <c r="G57" s="15" t="s">
        <v>2501</v>
      </c>
      <c r="H57" s="15">
        <v>6915</v>
      </c>
      <c r="I57" s="15" t="s">
        <v>3675</v>
      </c>
      <c r="J57" s="15" t="s">
        <v>2293</v>
      </c>
      <c r="K57" s="15">
        <v>175</v>
      </c>
      <c r="L57" s="15">
        <v>1010258</v>
      </c>
      <c r="M57" s="15"/>
      <c r="N57" s="15" t="s">
        <v>3779</v>
      </c>
      <c r="O57" s="15" t="s">
        <v>3709</v>
      </c>
      <c r="P57" s="26">
        <v>1012413310</v>
      </c>
      <c r="Q57" s="19"/>
      <c r="R57" s="19"/>
      <c r="S57" s="19"/>
      <c r="T57" s="19"/>
      <c r="U57" s="19"/>
      <c r="V57" s="19"/>
      <c r="W57" s="19">
        <v>17377920</v>
      </c>
      <c r="X57" s="19">
        <v>17377920</v>
      </c>
      <c r="Y57" s="19">
        <v>5471168</v>
      </c>
      <c r="Z57" s="19">
        <v>14481600</v>
      </c>
      <c r="AA57" s="19"/>
      <c r="AB57" s="19">
        <v>0</v>
      </c>
      <c r="AC57" s="19">
        <f t="shared" si="0"/>
        <v>54708608</v>
      </c>
      <c r="AD57" s="11">
        <f t="shared" si="1"/>
        <v>54708608</v>
      </c>
      <c r="AE57" s="25">
        <f t="shared" si="2"/>
        <v>0</v>
      </c>
    </row>
    <row r="58" spans="1:31" ht="21.75" customHeight="1" x14ac:dyDescent="0.2">
      <c r="A58" s="15" t="s">
        <v>166</v>
      </c>
      <c r="B58" s="15" t="s">
        <v>3673</v>
      </c>
      <c r="C58" s="15">
        <v>20032</v>
      </c>
      <c r="D58" s="15" t="s">
        <v>3674</v>
      </c>
      <c r="E58" s="15" t="s">
        <v>3693</v>
      </c>
      <c r="F58" s="15">
        <v>717150007</v>
      </c>
      <c r="G58" s="15" t="s">
        <v>2481</v>
      </c>
      <c r="H58" s="15">
        <v>6570</v>
      </c>
      <c r="I58" s="15" t="s">
        <v>3675</v>
      </c>
      <c r="J58" s="15" t="s">
        <v>2293</v>
      </c>
      <c r="K58" s="15">
        <v>75</v>
      </c>
      <c r="L58" s="15">
        <v>1010259</v>
      </c>
      <c r="M58" s="15"/>
      <c r="N58" s="15" t="s">
        <v>3694</v>
      </c>
      <c r="O58" s="15" t="s">
        <v>3682</v>
      </c>
      <c r="P58" s="26">
        <v>10692100</v>
      </c>
      <c r="Q58" s="19"/>
      <c r="R58" s="19"/>
      <c r="S58" s="19"/>
      <c r="T58" s="19"/>
      <c r="U58" s="19"/>
      <c r="V58" s="19"/>
      <c r="W58" s="19">
        <v>15391872</v>
      </c>
      <c r="X58" s="19">
        <v>15391872</v>
      </c>
      <c r="Y58" s="19">
        <v>13031785</v>
      </c>
      <c r="Z58" s="19">
        <v>12826560</v>
      </c>
      <c r="AA58" s="19"/>
      <c r="AB58" s="19">
        <v>0</v>
      </c>
      <c r="AC58" s="19">
        <f t="shared" si="0"/>
        <v>56642089</v>
      </c>
      <c r="AD58" s="11">
        <f t="shared" si="1"/>
        <v>56642089</v>
      </c>
      <c r="AE58" s="25">
        <f t="shared" si="2"/>
        <v>0</v>
      </c>
    </row>
    <row r="59" spans="1:31" ht="21.75" customHeight="1" x14ac:dyDescent="0.2">
      <c r="A59" s="15" t="s">
        <v>166</v>
      </c>
      <c r="B59" s="15" t="s">
        <v>3673</v>
      </c>
      <c r="C59" s="15">
        <v>20032</v>
      </c>
      <c r="D59" s="15" t="s">
        <v>3674</v>
      </c>
      <c r="E59" s="15" t="s">
        <v>3687</v>
      </c>
      <c r="F59" s="15">
        <v>656288108</v>
      </c>
      <c r="G59" s="15" t="s">
        <v>2660</v>
      </c>
      <c r="H59" s="15">
        <v>7320</v>
      </c>
      <c r="I59" s="15" t="s">
        <v>3675</v>
      </c>
      <c r="J59" s="15" t="s">
        <v>63</v>
      </c>
      <c r="K59" s="15">
        <v>100</v>
      </c>
      <c r="L59" s="15">
        <v>1010260</v>
      </c>
      <c r="M59" s="15"/>
      <c r="N59" s="15" t="s">
        <v>3780</v>
      </c>
      <c r="O59" s="15" t="s">
        <v>3692</v>
      </c>
      <c r="P59" s="26">
        <v>71720454</v>
      </c>
      <c r="Q59" s="19"/>
      <c r="R59" s="19"/>
      <c r="S59" s="19"/>
      <c r="T59" s="19"/>
      <c r="U59" s="19"/>
      <c r="V59" s="19"/>
      <c r="W59" s="19">
        <v>9930240</v>
      </c>
      <c r="X59" s="19">
        <v>8738611</v>
      </c>
      <c r="Y59" s="19">
        <v>7580083</v>
      </c>
      <c r="Z59" s="19">
        <v>7580083</v>
      </c>
      <c r="AA59" s="19"/>
      <c r="AB59" s="19">
        <v>0</v>
      </c>
      <c r="AC59" s="19">
        <f t="shared" si="0"/>
        <v>33829017</v>
      </c>
      <c r="AD59" s="11">
        <f t="shared" si="1"/>
        <v>33829017</v>
      </c>
      <c r="AE59" s="25">
        <f t="shared" si="2"/>
        <v>0</v>
      </c>
    </row>
    <row r="60" spans="1:31" ht="21.75" customHeight="1" x14ac:dyDescent="0.2">
      <c r="A60" s="15" t="s">
        <v>166</v>
      </c>
      <c r="B60" s="15" t="s">
        <v>3673</v>
      </c>
      <c r="C60" s="15">
        <v>20032</v>
      </c>
      <c r="D60" s="15" t="s">
        <v>3674</v>
      </c>
      <c r="E60" s="15" t="s">
        <v>3735</v>
      </c>
      <c r="F60" s="15">
        <v>738689003</v>
      </c>
      <c r="G60" s="15" t="s">
        <v>2518</v>
      </c>
      <c r="H60" s="15">
        <v>6979</v>
      </c>
      <c r="I60" s="15" t="s">
        <v>3675</v>
      </c>
      <c r="J60" s="15" t="s">
        <v>2293</v>
      </c>
      <c r="K60" s="15">
        <v>100</v>
      </c>
      <c r="L60" s="15">
        <v>1010261</v>
      </c>
      <c r="M60" s="15"/>
      <c r="N60" s="15" t="s">
        <v>3781</v>
      </c>
      <c r="O60" s="15" t="s">
        <v>3692</v>
      </c>
      <c r="P60" s="26">
        <v>81892717</v>
      </c>
      <c r="Q60" s="19"/>
      <c r="R60" s="19"/>
      <c r="S60" s="19"/>
      <c r="T60" s="19"/>
      <c r="U60" s="19"/>
      <c r="V60" s="19"/>
      <c r="W60" s="19">
        <v>20522496</v>
      </c>
      <c r="X60" s="19">
        <v>17854572</v>
      </c>
      <c r="Y60" s="19">
        <v>17102080</v>
      </c>
      <c r="Z60" s="19">
        <v>17102080</v>
      </c>
      <c r="AA60" s="19"/>
      <c r="AB60" s="19">
        <v>0</v>
      </c>
      <c r="AC60" s="19">
        <f t="shared" si="0"/>
        <v>72581228</v>
      </c>
      <c r="AD60" s="11">
        <f t="shared" si="1"/>
        <v>72581228</v>
      </c>
      <c r="AE60" s="25">
        <f t="shared" si="2"/>
        <v>0</v>
      </c>
    </row>
    <row r="61" spans="1:31" ht="21.75" customHeight="1" x14ac:dyDescent="0.2">
      <c r="A61" s="15" t="s">
        <v>166</v>
      </c>
      <c r="B61" s="15" t="s">
        <v>3673</v>
      </c>
      <c r="C61" s="15">
        <v>20032</v>
      </c>
      <c r="D61" s="15" t="s">
        <v>3674</v>
      </c>
      <c r="E61" s="15" t="s">
        <v>3693</v>
      </c>
      <c r="F61" s="15">
        <v>717150007</v>
      </c>
      <c r="G61" s="15" t="s">
        <v>2481</v>
      </c>
      <c r="H61" s="15">
        <v>6570</v>
      </c>
      <c r="I61" s="15" t="s">
        <v>3675</v>
      </c>
      <c r="J61" s="15" t="s">
        <v>63</v>
      </c>
      <c r="K61" s="15">
        <v>75</v>
      </c>
      <c r="L61" s="15">
        <v>1010262</v>
      </c>
      <c r="M61" s="15"/>
      <c r="N61" s="15" t="s">
        <v>3701</v>
      </c>
      <c r="O61" s="15" t="s">
        <v>3682</v>
      </c>
      <c r="P61" s="26">
        <v>10692118</v>
      </c>
      <c r="Q61" s="19"/>
      <c r="R61" s="19"/>
      <c r="S61" s="19"/>
      <c r="T61" s="19"/>
      <c r="U61" s="19"/>
      <c r="V61" s="19"/>
      <c r="W61" s="19">
        <v>15391872</v>
      </c>
      <c r="X61" s="19">
        <v>11697823</v>
      </c>
      <c r="Y61" s="19">
        <v>9337736</v>
      </c>
      <c r="Z61" s="19">
        <v>9337736</v>
      </c>
      <c r="AA61" s="19"/>
      <c r="AB61" s="19">
        <v>0</v>
      </c>
      <c r="AC61" s="19">
        <f t="shared" si="0"/>
        <v>45765167</v>
      </c>
      <c r="AD61" s="11">
        <f t="shared" si="1"/>
        <v>45765167</v>
      </c>
      <c r="AE61" s="25">
        <f t="shared" si="2"/>
        <v>0</v>
      </c>
    </row>
    <row r="62" spans="1:31" ht="21.75" customHeight="1" x14ac:dyDescent="0.2">
      <c r="A62" s="15" t="s">
        <v>166</v>
      </c>
      <c r="B62" s="15" t="s">
        <v>3673</v>
      </c>
      <c r="C62" s="15">
        <v>20032</v>
      </c>
      <c r="D62" s="15" t="s">
        <v>3674</v>
      </c>
      <c r="E62" s="15" t="s">
        <v>3729</v>
      </c>
      <c r="F62" s="15">
        <v>738689003</v>
      </c>
      <c r="G62" s="15" t="s">
        <v>2518</v>
      </c>
      <c r="H62" s="15">
        <v>6979</v>
      </c>
      <c r="I62" s="15" t="s">
        <v>3675</v>
      </c>
      <c r="J62" s="15" t="s">
        <v>63</v>
      </c>
      <c r="K62" s="15">
        <v>50</v>
      </c>
      <c r="L62" s="15">
        <v>1010263</v>
      </c>
      <c r="M62" s="15"/>
      <c r="N62" s="15" t="s">
        <v>3730</v>
      </c>
      <c r="O62" s="15" t="s">
        <v>3692</v>
      </c>
      <c r="P62" s="26">
        <v>81892563</v>
      </c>
      <c r="Q62" s="19"/>
      <c r="R62" s="19"/>
      <c r="S62" s="19"/>
      <c r="T62" s="19"/>
      <c r="U62" s="19"/>
      <c r="V62" s="19"/>
      <c r="W62" s="19">
        <v>10261248</v>
      </c>
      <c r="X62" s="19">
        <v>10261248</v>
      </c>
      <c r="Y62" s="19">
        <v>8551040</v>
      </c>
      <c r="Z62" s="19">
        <v>8551040</v>
      </c>
      <c r="AA62" s="19"/>
      <c r="AB62" s="19">
        <v>0</v>
      </c>
      <c r="AC62" s="19">
        <f t="shared" si="0"/>
        <v>37624576</v>
      </c>
      <c r="AD62" s="11">
        <f t="shared" si="1"/>
        <v>37624576</v>
      </c>
      <c r="AE62" s="25">
        <f t="shared" si="2"/>
        <v>0</v>
      </c>
    </row>
    <row r="63" spans="1:31" ht="21.75" customHeight="1" x14ac:dyDescent="0.2">
      <c r="A63" s="15" t="s">
        <v>166</v>
      </c>
      <c r="B63" s="15" t="s">
        <v>3673</v>
      </c>
      <c r="C63" s="15">
        <v>20032</v>
      </c>
      <c r="D63" s="15" t="s">
        <v>3674</v>
      </c>
      <c r="E63" s="15" t="s">
        <v>3731</v>
      </c>
      <c r="F63" s="15">
        <v>738689003</v>
      </c>
      <c r="G63" s="15" t="s">
        <v>2518</v>
      </c>
      <c r="H63" s="15">
        <v>6979</v>
      </c>
      <c r="I63" s="15" t="s">
        <v>3675</v>
      </c>
      <c r="J63" s="15" t="s">
        <v>63</v>
      </c>
      <c r="K63" s="15">
        <v>50</v>
      </c>
      <c r="L63" s="15">
        <v>1010264</v>
      </c>
      <c r="M63" s="15"/>
      <c r="N63" s="15" t="s">
        <v>3782</v>
      </c>
      <c r="O63" s="15" t="s">
        <v>3692</v>
      </c>
      <c r="P63" s="26">
        <v>81892563</v>
      </c>
      <c r="Q63" s="19"/>
      <c r="R63" s="19"/>
      <c r="S63" s="19"/>
      <c r="T63" s="19"/>
      <c r="U63" s="19"/>
      <c r="V63" s="19"/>
      <c r="W63" s="19">
        <v>13421340</v>
      </c>
      <c r="X63" s="19">
        <v>13421340</v>
      </c>
      <c r="Y63" s="19">
        <v>11184450</v>
      </c>
      <c r="Z63" s="19">
        <v>11184450</v>
      </c>
      <c r="AA63" s="19"/>
      <c r="AB63" s="19">
        <v>0</v>
      </c>
      <c r="AC63" s="19">
        <f t="shared" si="0"/>
        <v>49211580</v>
      </c>
      <c r="AD63" s="11">
        <f t="shared" si="1"/>
        <v>49211580</v>
      </c>
      <c r="AE63" s="25">
        <f t="shared" si="2"/>
        <v>0</v>
      </c>
    </row>
    <row r="64" spans="1:31" ht="21.75" customHeight="1" x14ac:dyDescent="0.2">
      <c r="A64" s="15" t="s">
        <v>166</v>
      </c>
      <c r="B64" s="15" t="s">
        <v>3673</v>
      </c>
      <c r="C64" s="15">
        <v>20032</v>
      </c>
      <c r="D64" s="15" t="s">
        <v>3674</v>
      </c>
      <c r="E64" s="15" t="s">
        <v>3735</v>
      </c>
      <c r="F64" s="15">
        <v>721694003</v>
      </c>
      <c r="G64" s="15" t="s">
        <v>2501</v>
      </c>
      <c r="H64" s="15">
        <v>6915</v>
      </c>
      <c r="I64" s="15" t="s">
        <v>3675</v>
      </c>
      <c r="J64" s="15" t="s">
        <v>2190</v>
      </c>
      <c r="K64" s="15">
        <v>125</v>
      </c>
      <c r="L64" s="15">
        <v>1010265</v>
      </c>
      <c r="M64" s="15"/>
      <c r="N64" s="15" t="s">
        <v>3736</v>
      </c>
      <c r="O64" s="15" t="s">
        <v>3677</v>
      </c>
      <c r="P64" s="26">
        <v>23900000000</v>
      </c>
      <c r="Q64" s="19"/>
      <c r="R64" s="19"/>
      <c r="S64" s="19"/>
      <c r="T64" s="19"/>
      <c r="U64" s="19"/>
      <c r="V64" s="19"/>
      <c r="W64" s="19">
        <v>25653120</v>
      </c>
      <c r="X64" s="19">
        <v>25653120</v>
      </c>
      <c r="Y64" s="19">
        <v>8440283</v>
      </c>
      <c r="Z64" s="19"/>
      <c r="AA64" s="19"/>
      <c r="AB64" s="19">
        <v>0</v>
      </c>
      <c r="AC64" s="19">
        <f t="shared" si="0"/>
        <v>59746523</v>
      </c>
      <c r="AD64" s="11">
        <f t="shared" si="1"/>
        <v>59746523</v>
      </c>
      <c r="AE64" s="25">
        <f t="shared" si="2"/>
        <v>0</v>
      </c>
    </row>
    <row r="65" spans="1:31" ht="21.75" customHeight="1" x14ac:dyDescent="0.2">
      <c r="A65" s="15" t="s">
        <v>166</v>
      </c>
      <c r="B65" s="15" t="s">
        <v>3673</v>
      </c>
      <c r="C65" s="15">
        <v>20032</v>
      </c>
      <c r="D65" s="15" t="s">
        <v>3674</v>
      </c>
      <c r="E65" s="15" t="s">
        <v>3735</v>
      </c>
      <c r="F65" s="15">
        <v>738689003</v>
      </c>
      <c r="G65" s="15" t="s">
        <v>2518</v>
      </c>
      <c r="H65" s="15">
        <v>6979</v>
      </c>
      <c r="I65" s="15" t="s">
        <v>3675</v>
      </c>
      <c r="J65" s="15" t="s">
        <v>63</v>
      </c>
      <c r="K65" s="15">
        <v>100</v>
      </c>
      <c r="L65" s="15">
        <v>1010266</v>
      </c>
      <c r="M65" s="15"/>
      <c r="N65" s="15" t="s">
        <v>3783</v>
      </c>
      <c r="O65" s="15" t="s">
        <v>3692</v>
      </c>
      <c r="P65" s="26">
        <v>81892377</v>
      </c>
      <c r="Q65" s="19"/>
      <c r="R65" s="19"/>
      <c r="S65" s="19"/>
      <c r="T65" s="19"/>
      <c r="U65" s="19"/>
      <c r="V65" s="19"/>
      <c r="W65" s="19">
        <v>20522496</v>
      </c>
      <c r="X65" s="19">
        <v>20522496</v>
      </c>
      <c r="Y65" s="19">
        <v>17102080</v>
      </c>
      <c r="Z65" s="19">
        <v>17102080</v>
      </c>
      <c r="AA65" s="19"/>
      <c r="AB65" s="19">
        <v>0</v>
      </c>
      <c r="AC65" s="19">
        <f t="shared" si="0"/>
        <v>75249152</v>
      </c>
      <c r="AD65" s="11">
        <f t="shared" si="1"/>
        <v>75249152</v>
      </c>
      <c r="AE65" s="25">
        <f t="shared" si="2"/>
        <v>0</v>
      </c>
    </row>
    <row r="66" spans="1:31" ht="21.75" customHeight="1" x14ac:dyDescent="0.2">
      <c r="A66" s="15" t="s">
        <v>166</v>
      </c>
      <c r="B66" s="15" t="s">
        <v>3673</v>
      </c>
      <c r="C66" s="15">
        <v>20032</v>
      </c>
      <c r="D66" s="15" t="s">
        <v>3674</v>
      </c>
      <c r="E66" s="15" t="s">
        <v>3735</v>
      </c>
      <c r="F66" s="15">
        <v>717150007</v>
      </c>
      <c r="G66" s="15" t="s">
        <v>2481</v>
      </c>
      <c r="H66" s="15">
        <v>6570</v>
      </c>
      <c r="I66" s="15" t="s">
        <v>3675</v>
      </c>
      <c r="J66" s="15" t="s">
        <v>63</v>
      </c>
      <c r="K66" s="15">
        <v>100</v>
      </c>
      <c r="L66" s="15">
        <v>1010267</v>
      </c>
      <c r="M66" s="15"/>
      <c r="N66" s="15" t="s">
        <v>3739</v>
      </c>
      <c r="O66" s="15" t="s">
        <v>3682</v>
      </c>
      <c r="P66" s="26">
        <v>10700684</v>
      </c>
      <c r="Q66" s="19"/>
      <c r="R66" s="19"/>
      <c r="S66" s="19"/>
      <c r="T66" s="19"/>
      <c r="U66" s="19"/>
      <c r="V66" s="19"/>
      <c r="W66" s="19">
        <v>20522496</v>
      </c>
      <c r="X66" s="19">
        <v>20522496</v>
      </c>
      <c r="Y66" s="19">
        <v>32083502</v>
      </c>
      <c r="Z66" s="19">
        <v>17102080</v>
      </c>
      <c r="AA66" s="19"/>
      <c r="AB66" s="19">
        <v>0</v>
      </c>
      <c r="AC66" s="19">
        <f t="shared" si="0"/>
        <v>90230574</v>
      </c>
      <c r="AD66" s="11">
        <f t="shared" si="1"/>
        <v>90230574</v>
      </c>
      <c r="AE66" s="25">
        <f t="shared" si="2"/>
        <v>0</v>
      </c>
    </row>
    <row r="67" spans="1:31" ht="21.75" customHeight="1" x14ac:dyDescent="0.2">
      <c r="A67" s="15" t="s">
        <v>166</v>
      </c>
      <c r="B67" s="15" t="s">
        <v>3673</v>
      </c>
      <c r="C67" s="15">
        <v>20032</v>
      </c>
      <c r="D67" s="15" t="s">
        <v>3674</v>
      </c>
      <c r="E67" s="15" t="s">
        <v>3735</v>
      </c>
      <c r="F67" s="15">
        <v>717150007</v>
      </c>
      <c r="G67" s="15" t="s">
        <v>2481</v>
      </c>
      <c r="H67" s="15">
        <v>6570</v>
      </c>
      <c r="I67" s="15" t="s">
        <v>3675</v>
      </c>
      <c r="J67" s="15" t="s">
        <v>2293</v>
      </c>
      <c r="K67" s="15">
        <v>100</v>
      </c>
      <c r="L67" s="15">
        <v>1010268</v>
      </c>
      <c r="M67" s="15"/>
      <c r="N67" s="15" t="s">
        <v>3741</v>
      </c>
      <c r="O67" s="15" t="s">
        <v>3682</v>
      </c>
      <c r="P67" s="26">
        <v>10700676</v>
      </c>
      <c r="Q67" s="19"/>
      <c r="R67" s="19"/>
      <c r="S67" s="19"/>
      <c r="T67" s="19"/>
      <c r="U67" s="19"/>
      <c r="V67" s="19"/>
      <c r="W67" s="19">
        <v>20522496</v>
      </c>
      <c r="X67" s="19">
        <v>20522496</v>
      </c>
      <c r="Y67" s="19">
        <v>37214126</v>
      </c>
      <c r="Z67" s="19">
        <v>17102080</v>
      </c>
      <c r="AA67" s="19"/>
      <c r="AB67" s="19">
        <v>0</v>
      </c>
      <c r="AC67" s="19">
        <f t="shared" si="0"/>
        <v>95361198</v>
      </c>
      <c r="AD67" s="11">
        <f t="shared" si="1"/>
        <v>95361198</v>
      </c>
      <c r="AE67" s="25">
        <f t="shared" si="2"/>
        <v>0</v>
      </c>
    </row>
    <row r="68" spans="1:31" ht="21.75" customHeight="1" x14ac:dyDescent="0.2">
      <c r="A68" s="15" t="s">
        <v>166</v>
      </c>
      <c r="B68" s="15" t="s">
        <v>3673</v>
      </c>
      <c r="C68" s="15">
        <v>20032</v>
      </c>
      <c r="D68" s="15" t="s">
        <v>3683</v>
      </c>
      <c r="E68" s="15" t="s">
        <v>3683</v>
      </c>
      <c r="F68" s="15">
        <v>690104008</v>
      </c>
      <c r="G68" s="15" t="s">
        <v>2605</v>
      </c>
      <c r="H68" s="15">
        <v>7217</v>
      </c>
      <c r="I68" s="15" t="s">
        <v>3675</v>
      </c>
      <c r="J68" s="15" t="s">
        <v>2345</v>
      </c>
      <c r="K68" s="15">
        <v>2000</v>
      </c>
      <c r="L68" s="15">
        <v>1010269</v>
      </c>
      <c r="M68" s="15">
        <v>19</v>
      </c>
      <c r="N68" s="15" t="s">
        <v>3684</v>
      </c>
      <c r="O68" s="15" t="s">
        <v>3677</v>
      </c>
      <c r="P68" s="26">
        <v>1309001067</v>
      </c>
      <c r="Q68" s="19"/>
      <c r="R68" s="19"/>
      <c r="S68" s="19"/>
      <c r="T68" s="19"/>
      <c r="U68" s="19"/>
      <c r="V68" s="19"/>
      <c r="W68" s="19"/>
      <c r="X68" s="19">
        <v>3663155</v>
      </c>
      <c r="Y68" s="19">
        <v>3663155</v>
      </c>
      <c r="Z68" s="19">
        <v>3663155</v>
      </c>
      <c r="AA68" s="19"/>
      <c r="AB68" s="19">
        <v>0</v>
      </c>
      <c r="AC68" s="19">
        <f t="shared" ref="AC68:AC131" si="3">SUM(Q68:AB68)</f>
        <v>10989465</v>
      </c>
      <c r="AD68" s="11">
        <f t="shared" ref="AD68:AD131" si="4">SUM(Q68:AB68)</f>
        <v>10989465</v>
      </c>
      <c r="AE68" s="25">
        <f t="shared" ref="AE68:AE131" si="5">AD68-AC68</f>
        <v>0</v>
      </c>
    </row>
    <row r="69" spans="1:31" ht="21.75" customHeight="1" x14ac:dyDescent="0.2">
      <c r="A69" s="15" t="s">
        <v>166</v>
      </c>
      <c r="B69" s="15" t="s">
        <v>3673</v>
      </c>
      <c r="C69" s="15">
        <v>20032</v>
      </c>
      <c r="D69" s="15" t="s">
        <v>3674</v>
      </c>
      <c r="E69" s="15" t="s">
        <v>3707</v>
      </c>
      <c r="F69" s="15">
        <v>650587340</v>
      </c>
      <c r="G69" s="15" t="s">
        <v>2688</v>
      </c>
      <c r="H69" s="15">
        <v>7473</v>
      </c>
      <c r="I69" s="15" t="s">
        <v>3675</v>
      </c>
      <c r="J69" s="15" t="s">
        <v>2293</v>
      </c>
      <c r="K69" s="15">
        <v>40</v>
      </c>
      <c r="L69" s="15">
        <v>1010270</v>
      </c>
      <c r="M69" s="15"/>
      <c r="N69" s="15" t="s">
        <v>3708</v>
      </c>
      <c r="O69" s="15" t="s">
        <v>3692</v>
      </c>
      <c r="P69" s="26">
        <v>81490570</v>
      </c>
      <c r="Q69" s="19"/>
      <c r="R69" s="19"/>
      <c r="S69" s="19"/>
      <c r="T69" s="19"/>
      <c r="U69" s="19"/>
      <c r="V69" s="19"/>
      <c r="W69" s="19">
        <v>8208998</v>
      </c>
      <c r="X69" s="19">
        <v>5296127</v>
      </c>
      <c r="Y69" s="19">
        <v>6973235</v>
      </c>
      <c r="Z69" s="19">
        <v>6840832</v>
      </c>
      <c r="AA69" s="19"/>
      <c r="AB69" s="19">
        <v>0</v>
      </c>
      <c r="AC69" s="19">
        <f t="shared" si="3"/>
        <v>27319192</v>
      </c>
      <c r="AD69" s="11">
        <f t="shared" si="4"/>
        <v>27319192</v>
      </c>
      <c r="AE69" s="25">
        <f t="shared" si="5"/>
        <v>0</v>
      </c>
    </row>
    <row r="70" spans="1:31" ht="21.75" customHeight="1" x14ac:dyDescent="0.2">
      <c r="A70" s="15" t="s">
        <v>166</v>
      </c>
      <c r="B70" s="15" t="s">
        <v>3673</v>
      </c>
      <c r="C70" s="15">
        <v>20032</v>
      </c>
      <c r="D70" s="15" t="s">
        <v>3674</v>
      </c>
      <c r="E70" s="15" t="s">
        <v>3693</v>
      </c>
      <c r="F70" s="15">
        <v>738689003</v>
      </c>
      <c r="G70" s="15" t="s">
        <v>2518</v>
      </c>
      <c r="H70" s="15">
        <v>6979</v>
      </c>
      <c r="I70" s="15" t="s">
        <v>3675</v>
      </c>
      <c r="J70" s="15" t="s">
        <v>2293</v>
      </c>
      <c r="K70" s="15">
        <v>50</v>
      </c>
      <c r="L70" s="15">
        <v>1010271</v>
      </c>
      <c r="M70" s="15"/>
      <c r="N70" s="15" t="s">
        <v>3784</v>
      </c>
      <c r="O70" s="15" t="s">
        <v>3692</v>
      </c>
      <c r="P70" s="26">
        <v>81893209</v>
      </c>
      <c r="Q70" s="19"/>
      <c r="R70" s="19"/>
      <c r="S70" s="19"/>
      <c r="T70" s="19"/>
      <c r="U70" s="19"/>
      <c r="V70" s="19"/>
      <c r="W70" s="19">
        <v>10261248</v>
      </c>
      <c r="X70" s="19">
        <v>6620160</v>
      </c>
      <c r="Y70" s="19">
        <v>9345459</v>
      </c>
      <c r="Z70" s="19">
        <v>8551040</v>
      </c>
      <c r="AA70" s="19"/>
      <c r="AB70" s="19">
        <v>0</v>
      </c>
      <c r="AC70" s="19">
        <f t="shared" si="3"/>
        <v>34777907</v>
      </c>
      <c r="AD70" s="11">
        <f t="shared" si="4"/>
        <v>34777907</v>
      </c>
      <c r="AE70" s="25">
        <f t="shared" si="5"/>
        <v>0</v>
      </c>
    </row>
    <row r="71" spans="1:31" ht="21.75" customHeight="1" x14ac:dyDescent="0.2">
      <c r="A71" s="15" t="s">
        <v>166</v>
      </c>
      <c r="B71" s="15" t="s">
        <v>3673</v>
      </c>
      <c r="C71" s="15">
        <v>20032</v>
      </c>
      <c r="D71" s="15" t="s">
        <v>3683</v>
      </c>
      <c r="E71" s="15" t="s">
        <v>3683</v>
      </c>
      <c r="F71" s="15">
        <v>830175008</v>
      </c>
      <c r="G71" s="15" t="s">
        <v>2601</v>
      </c>
      <c r="H71" s="15">
        <v>7209</v>
      </c>
      <c r="I71" s="15" t="s">
        <v>3675</v>
      </c>
      <c r="J71" s="15" t="s">
        <v>2293</v>
      </c>
      <c r="K71" s="15">
        <v>2700</v>
      </c>
      <c r="L71" s="15">
        <v>1010274</v>
      </c>
      <c r="M71" s="15"/>
      <c r="N71" s="15" t="s">
        <v>3686</v>
      </c>
      <c r="O71" s="15"/>
      <c r="P71" s="26"/>
      <c r="Q71" s="19"/>
      <c r="R71" s="19"/>
      <c r="S71" s="19"/>
      <c r="T71" s="19"/>
      <c r="U71" s="19"/>
      <c r="V71" s="19"/>
      <c r="W71" s="19"/>
      <c r="X71" s="19"/>
      <c r="Y71" s="19">
        <v>4945260</v>
      </c>
      <c r="Z71" s="19"/>
      <c r="AA71" s="19"/>
      <c r="AB71" s="19">
        <v>0</v>
      </c>
      <c r="AC71" s="19">
        <f t="shared" si="3"/>
        <v>4945260</v>
      </c>
      <c r="AD71" s="11">
        <f t="shared" si="4"/>
        <v>4945260</v>
      </c>
      <c r="AE71" s="25">
        <f t="shared" si="5"/>
        <v>0</v>
      </c>
    </row>
    <row r="72" spans="1:31" ht="21.75" customHeight="1" x14ac:dyDescent="0.2">
      <c r="A72" s="15" t="s">
        <v>166</v>
      </c>
      <c r="B72" s="15" t="s">
        <v>3678</v>
      </c>
      <c r="C72" s="15">
        <v>20032</v>
      </c>
      <c r="D72" s="15" t="s">
        <v>3674</v>
      </c>
      <c r="E72" s="15" t="s">
        <v>3710</v>
      </c>
      <c r="F72" s="15">
        <v>721694003</v>
      </c>
      <c r="G72" s="15" t="s">
        <v>3785</v>
      </c>
      <c r="H72" s="15">
        <v>6915</v>
      </c>
      <c r="I72" s="15" t="s">
        <v>3680</v>
      </c>
      <c r="J72" s="15" t="s">
        <v>63</v>
      </c>
      <c r="K72" s="15">
        <v>78</v>
      </c>
      <c r="L72" s="15">
        <v>1010275</v>
      </c>
      <c r="M72" s="15">
        <v>15</v>
      </c>
      <c r="N72" s="15" t="s">
        <v>3786</v>
      </c>
      <c r="O72" s="15" t="s">
        <v>3677</v>
      </c>
      <c r="P72" s="26">
        <v>23900332700</v>
      </c>
      <c r="Q72" s="19"/>
      <c r="R72" s="19"/>
      <c r="S72" s="19"/>
      <c r="T72" s="19"/>
      <c r="U72" s="19"/>
      <c r="V72" s="19"/>
      <c r="W72" s="19"/>
      <c r="X72" s="19"/>
      <c r="Y72" s="19"/>
      <c r="Z72" s="19">
        <v>11724303</v>
      </c>
      <c r="AA72" s="19">
        <v>11214551</v>
      </c>
      <c r="AB72" s="19">
        <v>11384468</v>
      </c>
      <c r="AC72" s="19">
        <f t="shared" si="3"/>
        <v>34323322</v>
      </c>
      <c r="AD72" s="11">
        <f t="shared" si="4"/>
        <v>34323322</v>
      </c>
      <c r="AE72" s="25">
        <f t="shared" si="5"/>
        <v>0</v>
      </c>
    </row>
    <row r="73" spans="1:31" ht="21.75" customHeight="1" x14ac:dyDescent="0.2">
      <c r="A73" s="15" t="s">
        <v>166</v>
      </c>
      <c r="B73" s="15" t="s">
        <v>3678</v>
      </c>
      <c r="C73" s="15">
        <v>20032</v>
      </c>
      <c r="D73" s="15" t="s">
        <v>3674</v>
      </c>
      <c r="E73" s="15" t="s">
        <v>3679</v>
      </c>
      <c r="F73" s="15">
        <v>717150007</v>
      </c>
      <c r="G73" s="15" t="s">
        <v>2481</v>
      </c>
      <c r="H73" s="15">
        <v>6570</v>
      </c>
      <c r="I73" s="15" t="s">
        <v>3680</v>
      </c>
      <c r="J73" s="15" t="s">
        <v>63</v>
      </c>
      <c r="K73" s="15">
        <v>118</v>
      </c>
      <c r="L73" s="15">
        <v>1010276</v>
      </c>
      <c r="M73" s="15">
        <v>12</v>
      </c>
      <c r="N73" s="15" t="s">
        <v>3681</v>
      </c>
      <c r="O73" s="15"/>
      <c r="P73" s="26"/>
      <c r="Q73" s="19"/>
      <c r="R73" s="19"/>
      <c r="S73" s="19"/>
      <c r="T73" s="19"/>
      <c r="U73" s="19"/>
      <c r="V73" s="19"/>
      <c r="W73" s="19"/>
      <c r="X73" s="19"/>
      <c r="Y73" s="19">
        <v>29476484</v>
      </c>
      <c r="Z73" s="19">
        <v>18735053</v>
      </c>
      <c r="AA73" s="19">
        <v>17319516</v>
      </c>
      <c r="AB73" s="19">
        <v>17069715</v>
      </c>
      <c r="AC73" s="19">
        <f t="shared" si="3"/>
        <v>82600768</v>
      </c>
      <c r="AD73" s="11">
        <f t="shared" si="4"/>
        <v>82600768</v>
      </c>
      <c r="AE73" s="25">
        <f t="shared" si="5"/>
        <v>0</v>
      </c>
    </row>
    <row r="74" spans="1:31" ht="21.75" customHeight="1" x14ac:dyDescent="0.2">
      <c r="A74" s="15" t="s">
        <v>166</v>
      </c>
      <c r="B74" s="15" t="s">
        <v>3678</v>
      </c>
      <c r="C74" s="15">
        <v>20032</v>
      </c>
      <c r="D74" s="15" t="s">
        <v>3674</v>
      </c>
      <c r="E74" s="15" t="s">
        <v>3713</v>
      </c>
      <c r="F74" s="15">
        <v>721694003</v>
      </c>
      <c r="G74" s="15" t="s">
        <v>3785</v>
      </c>
      <c r="H74" s="15">
        <v>6915</v>
      </c>
      <c r="I74" s="15" t="s">
        <v>3680</v>
      </c>
      <c r="J74" s="15" t="s">
        <v>63</v>
      </c>
      <c r="K74" s="15">
        <v>22</v>
      </c>
      <c r="L74" s="15">
        <v>1010277</v>
      </c>
      <c r="M74" s="15">
        <v>12</v>
      </c>
      <c r="N74" s="15" t="s">
        <v>3787</v>
      </c>
      <c r="O74" s="15" t="s">
        <v>3677</v>
      </c>
      <c r="P74" s="26">
        <v>23900332751</v>
      </c>
      <c r="Q74" s="19"/>
      <c r="R74" s="19"/>
      <c r="S74" s="19"/>
      <c r="T74" s="19"/>
      <c r="U74" s="19"/>
      <c r="V74" s="19"/>
      <c r="W74" s="19"/>
      <c r="X74" s="19"/>
      <c r="Y74" s="19"/>
      <c r="Z74" s="19">
        <v>7303802</v>
      </c>
      <c r="AA74" s="19">
        <v>2370532</v>
      </c>
      <c r="AB74" s="19">
        <v>2754943</v>
      </c>
      <c r="AC74" s="19">
        <f t="shared" si="3"/>
        <v>12429277</v>
      </c>
      <c r="AD74" s="11">
        <f t="shared" si="4"/>
        <v>12429277</v>
      </c>
      <c r="AE74" s="25">
        <f t="shared" si="5"/>
        <v>0</v>
      </c>
    </row>
    <row r="75" spans="1:31" ht="21.75" customHeight="1" x14ac:dyDescent="0.2">
      <c r="A75" s="15" t="s">
        <v>166</v>
      </c>
      <c r="B75" s="15" t="s">
        <v>3673</v>
      </c>
      <c r="C75" s="15">
        <v>20032</v>
      </c>
      <c r="D75" s="15" t="s">
        <v>3683</v>
      </c>
      <c r="E75" s="15" t="s">
        <v>3683</v>
      </c>
      <c r="F75" s="15">
        <v>690102005</v>
      </c>
      <c r="G75" s="15" t="s">
        <v>2704</v>
      </c>
      <c r="H75" s="15">
        <v>7513</v>
      </c>
      <c r="I75" s="15" t="s">
        <v>3675</v>
      </c>
      <c r="J75" s="15" t="s">
        <v>2376</v>
      </c>
      <c r="K75" s="15">
        <v>1500</v>
      </c>
      <c r="L75" s="15">
        <v>1010278</v>
      </c>
      <c r="M75" s="15"/>
      <c r="N75" s="15" t="s">
        <v>3685</v>
      </c>
      <c r="O75" s="15"/>
      <c r="P75" s="26"/>
      <c r="Q75" s="19"/>
      <c r="R75" s="19"/>
      <c r="S75" s="19"/>
      <c r="T75" s="19"/>
      <c r="U75" s="19"/>
      <c r="V75" s="19"/>
      <c r="W75" s="19"/>
      <c r="X75" s="19"/>
      <c r="Y75" s="19">
        <v>2747366</v>
      </c>
      <c r="Z75" s="19">
        <v>2289472</v>
      </c>
      <c r="AA75" s="19"/>
      <c r="AB75" s="19">
        <v>0</v>
      </c>
      <c r="AC75" s="19">
        <f t="shared" si="3"/>
        <v>5036838</v>
      </c>
      <c r="AD75" s="11">
        <f t="shared" si="4"/>
        <v>5036838</v>
      </c>
      <c r="AE75" s="25">
        <f t="shared" si="5"/>
        <v>0</v>
      </c>
    </row>
    <row r="76" spans="1:31" ht="21.75" customHeight="1" x14ac:dyDescent="0.2">
      <c r="A76" s="15" t="s">
        <v>166</v>
      </c>
      <c r="B76" s="15" t="s">
        <v>3673</v>
      </c>
      <c r="C76" s="15">
        <v>20032</v>
      </c>
      <c r="D76" s="15" t="s">
        <v>3695</v>
      </c>
      <c r="E76" s="15" t="s">
        <v>3696</v>
      </c>
      <c r="F76" s="15">
        <v>817951724</v>
      </c>
      <c r="G76" s="15" t="s">
        <v>2446</v>
      </c>
      <c r="H76" s="15">
        <v>1750</v>
      </c>
      <c r="I76" s="15" t="s">
        <v>3675</v>
      </c>
      <c r="J76" s="15" t="s">
        <v>63</v>
      </c>
      <c r="K76" s="15">
        <v>25</v>
      </c>
      <c r="L76" s="15">
        <v>1010280</v>
      </c>
      <c r="M76" s="15"/>
      <c r="N76" s="15" t="s">
        <v>3788</v>
      </c>
      <c r="O76" s="15"/>
      <c r="P76" s="26"/>
      <c r="Q76" s="19"/>
      <c r="R76" s="19"/>
      <c r="S76" s="19"/>
      <c r="T76" s="19"/>
      <c r="U76" s="19"/>
      <c r="V76" s="19"/>
      <c r="W76" s="19"/>
      <c r="X76" s="19"/>
      <c r="Y76" s="19">
        <v>31600920</v>
      </c>
      <c r="Z76" s="19">
        <v>6898876</v>
      </c>
      <c r="AA76" s="19"/>
      <c r="AB76" s="19">
        <v>0</v>
      </c>
      <c r="AC76" s="19">
        <f t="shared" si="3"/>
        <v>38499796</v>
      </c>
      <c r="AD76" s="11">
        <f t="shared" si="4"/>
        <v>38499796</v>
      </c>
      <c r="AE76" s="25">
        <f t="shared" si="5"/>
        <v>0</v>
      </c>
    </row>
    <row r="77" spans="1:31" ht="21.75" customHeight="1" x14ac:dyDescent="0.2">
      <c r="A77" s="15" t="s">
        <v>166</v>
      </c>
      <c r="B77" s="15" t="s">
        <v>3673</v>
      </c>
      <c r="C77" s="15">
        <v>20032</v>
      </c>
      <c r="D77" s="15" t="s">
        <v>3674</v>
      </c>
      <c r="E77" s="15" t="s">
        <v>3698</v>
      </c>
      <c r="F77" s="15">
        <v>817951724</v>
      </c>
      <c r="G77" s="15" t="s">
        <v>2446</v>
      </c>
      <c r="H77" s="15">
        <v>1750</v>
      </c>
      <c r="I77" s="15" t="s">
        <v>3675</v>
      </c>
      <c r="J77" s="15" t="s">
        <v>63</v>
      </c>
      <c r="K77" s="15">
        <v>25</v>
      </c>
      <c r="L77" s="15">
        <v>1010281</v>
      </c>
      <c r="M77" s="15"/>
      <c r="N77" s="15" t="s">
        <v>3789</v>
      </c>
      <c r="O77" s="15"/>
      <c r="P77" s="26"/>
      <c r="Q77" s="19"/>
      <c r="R77" s="19"/>
      <c r="S77" s="19"/>
      <c r="T77" s="19"/>
      <c r="U77" s="19"/>
      <c r="V77" s="19"/>
      <c r="W77" s="19"/>
      <c r="X77" s="19"/>
      <c r="Y77" s="19">
        <v>5130624</v>
      </c>
      <c r="Z77" s="19"/>
      <c r="AA77" s="19"/>
      <c r="AB77" s="19">
        <v>0</v>
      </c>
      <c r="AC77" s="19">
        <f t="shared" si="3"/>
        <v>5130624</v>
      </c>
      <c r="AD77" s="11">
        <f t="shared" si="4"/>
        <v>5130624</v>
      </c>
      <c r="AE77" s="25">
        <f t="shared" si="5"/>
        <v>0</v>
      </c>
    </row>
    <row r="78" spans="1:31" ht="21.75" customHeight="1" x14ac:dyDescent="0.2">
      <c r="A78" s="15" t="s">
        <v>166</v>
      </c>
      <c r="B78" s="15" t="s">
        <v>3673</v>
      </c>
      <c r="C78" s="15">
        <v>20032</v>
      </c>
      <c r="D78" s="15" t="s">
        <v>3695</v>
      </c>
      <c r="E78" s="15" t="s">
        <v>3743</v>
      </c>
      <c r="F78" s="15">
        <v>712091002</v>
      </c>
      <c r="G78" s="15" t="s">
        <v>3790</v>
      </c>
      <c r="H78" s="15">
        <v>7160</v>
      </c>
      <c r="I78" s="15" t="s">
        <v>3675</v>
      </c>
      <c r="J78" s="15" t="s">
        <v>63</v>
      </c>
      <c r="K78" s="15">
        <v>29</v>
      </c>
      <c r="L78" s="15">
        <v>1010282</v>
      </c>
      <c r="M78" s="15"/>
      <c r="N78" s="15" t="s">
        <v>3744</v>
      </c>
      <c r="O78" s="15" t="s">
        <v>3712</v>
      </c>
      <c r="P78" s="26">
        <v>970150722</v>
      </c>
      <c r="Q78" s="19"/>
      <c r="R78" s="19"/>
      <c r="S78" s="19"/>
      <c r="T78" s="19"/>
      <c r="U78" s="19"/>
      <c r="V78" s="19"/>
      <c r="W78" s="19"/>
      <c r="X78" s="19"/>
      <c r="Y78" s="19"/>
      <c r="Z78" s="19">
        <v>27207824</v>
      </c>
      <c r="AA78" s="19"/>
      <c r="AB78" s="19">
        <v>0</v>
      </c>
      <c r="AC78" s="19">
        <f t="shared" si="3"/>
        <v>27207824</v>
      </c>
      <c r="AD78" s="11">
        <f t="shared" si="4"/>
        <v>27207824</v>
      </c>
      <c r="AE78" s="25">
        <f t="shared" si="5"/>
        <v>0</v>
      </c>
    </row>
    <row r="79" spans="1:31" ht="21.75" customHeight="1" x14ac:dyDescent="0.2">
      <c r="A79" s="15" t="s">
        <v>166</v>
      </c>
      <c r="B79" s="15" t="s">
        <v>3673</v>
      </c>
      <c r="C79" s="15">
        <v>20032</v>
      </c>
      <c r="D79" s="15" t="s">
        <v>3674</v>
      </c>
      <c r="E79" s="15" t="s">
        <v>3698</v>
      </c>
      <c r="F79" s="15">
        <v>712091002</v>
      </c>
      <c r="G79" s="15" t="s">
        <v>3790</v>
      </c>
      <c r="H79" s="15">
        <v>7160</v>
      </c>
      <c r="I79" s="15" t="s">
        <v>3675</v>
      </c>
      <c r="J79" s="15" t="s">
        <v>63</v>
      </c>
      <c r="K79" s="15">
        <v>29</v>
      </c>
      <c r="L79" s="15">
        <v>1010283</v>
      </c>
      <c r="M79" s="15"/>
      <c r="N79" s="15" t="s">
        <v>3746</v>
      </c>
      <c r="O79" s="15" t="s">
        <v>3712</v>
      </c>
      <c r="P79" s="26">
        <v>970150722</v>
      </c>
      <c r="Q79" s="19"/>
      <c r="R79" s="19"/>
      <c r="S79" s="19"/>
      <c r="T79" s="19"/>
      <c r="U79" s="19"/>
      <c r="V79" s="19"/>
      <c r="W79" s="19"/>
      <c r="X79" s="19"/>
      <c r="Y79" s="19"/>
      <c r="Z79" s="19">
        <v>5951524</v>
      </c>
      <c r="AA79" s="19"/>
      <c r="AB79" s="19">
        <v>0</v>
      </c>
      <c r="AC79" s="19">
        <f t="shared" si="3"/>
        <v>5951524</v>
      </c>
      <c r="AD79" s="11">
        <f t="shared" si="4"/>
        <v>5951524</v>
      </c>
      <c r="AE79" s="25">
        <f t="shared" si="5"/>
        <v>0</v>
      </c>
    </row>
    <row r="80" spans="1:31" ht="21.75" customHeight="1" x14ac:dyDescent="0.2">
      <c r="A80" s="15" t="s">
        <v>231</v>
      </c>
      <c r="B80" s="15" t="s">
        <v>3678</v>
      </c>
      <c r="C80" s="15">
        <v>20032</v>
      </c>
      <c r="D80" s="15" t="s">
        <v>3674</v>
      </c>
      <c r="E80" s="15" t="s">
        <v>3715</v>
      </c>
      <c r="F80" s="15">
        <v>725997000</v>
      </c>
      <c r="G80" s="15" t="s">
        <v>2498</v>
      </c>
      <c r="H80" s="15">
        <v>6903</v>
      </c>
      <c r="I80" s="15" t="s">
        <v>3680</v>
      </c>
      <c r="J80" s="15" t="s">
        <v>2171</v>
      </c>
      <c r="K80" s="15">
        <v>20</v>
      </c>
      <c r="L80" s="15">
        <v>1020176</v>
      </c>
      <c r="M80" s="15">
        <v>32</v>
      </c>
      <c r="N80" s="15" t="s">
        <v>3791</v>
      </c>
      <c r="O80" s="15" t="s">
        <v>3682</v>
      </c>
      <c r="P80" s="26">
        <v>81239904</v>
      </c>
      <c r="Q80" s="19">
        <v>1301965</v>
      </c>
      <c r="R80" s="19">
        <v>1432161</v>
      </c>
      <c r="S80" s="19">
        <v>0</v>
      </c>
      <c r="T80" s="19">
        <v>2473733</v>
      </c>
      <c r="U80" s="19">
        <v>1171768</v>
      </c>
      <c r="V80" s="19">
        <v>1171773</v>
      </c>
      <c r="W80" s="19">
        <v>0</v>
      </c>
      <c r="X80" s="19">
        <v>0</v>
      </c>
      <c r="Y80" s="19">
        <v>0</v>
      </c>
      <c r="Z80" s="19"/>
      <c r="AA80" s="19"/>
      <c r="AB80" s="19">
        <v>0</v>
      </c>
      <c r="AC80" s="19">
        <f t="shared" si="3"/>
        <v>7551400</v>
      </c>
      <c r="AD80" s="11">
        <f t="shared" si="4"/>
        <v>7551400</v>
      </c>
      <c r="AE80" s="25">
        <f t="shared" si="5"/>
        <v>0</v>
      </c>
    </row>
    <row r="81" spans="1:31" ht="21.75" customHeight="1" x14ac:dyDescent="0.2">
      <c r="A81" s="15" t="s">
        <v>231</v>
      </c>
      <c r="B81" s="15" t="s">
        <v>3673</v>
      </c>
      <c r="C81" s="15">
        <v>20032</v>
      </c>
      <c r="D81" s="15" t="s">
        <v>3695</v>
      </c>
      <c r="E81" s="15" t="s">
        <v>3800</v>
      </c>
      <c r="F81" s="15">
        <v>712091002</v>
      </c>
      <c r="G81" s="15" t="s">
        <v>2578</v>
      </c>
      <c r="H81" s="15">
        <v>7160</v>
      </c>
      <c r="I81" s="15" t="s">
        <v>3675</v>
      </c>
      <c r="J81" s="15" t="s">
        <v>2170</v>
      </c>
      <c r="K81" s="15">
        <v>20</v>
      </c>
      <c r="L81" s="15">
        <v>1020196</v>
      </c>
      <c r="M81" s="15"/>
      <c r="N81" s="15" t="s">
        <v>3792</v>
      </c>
      <c r="O81" s="15" t="s">
        <v>3712</v>
      </c>
      <c r="P81" s="26">
        <v>971961503</v>
      </c>
      <c r="Q81" s="19"/>
      <c r="R81" s="19"/>
      <c r="S81" s="19"/>
      <c r="T81" s="19">
        <v>15856093</v>
      </c>
      <c r="U81" s="19">
        <v>0</v>
      </c>
      <c r="V81" s="19">
        <v>0</v>
      </c>
      <c r="W81" s="19">
        <v>0</v>
      </c>
      <c r="X81" s="19">
        <v>0</v>
      </c>
      <c r="Y81" s="19">
        <v>0</v>
      </c>
      <c r="Z81" s="19"/>
      <c r="AA81" s="19"/>
      <c r="AB81" s="19">
        <v>0</v>
      </c>
      <c r="AC81" s="19">
        <f t="shared" si="3"/>
        <v>15856093</v>
      </c>
      <c r="AD81" s="11">
        <f t="shared" si="4"/>
        <v>15856093</v>
      </c>
      <c r="AE81" s="25">
        <f t="shared" si="5"/>
        <v>0</v>
      </c>
    </row>
    <row r="82" spans="1:31" ht="21.75" customHeight="1" x14ac:dyDescent="0.2">
      <c r="A82" s="15" t="s">
        <v>231</v>
      </c>
      <c r="B82" s="15" t="s">
        <v>3678</v>
      </c>
      <c r="C82" s="15">
        <v>20032</v>
      </c>
      <c r="D82" s="15" t="s">
        <v>3674</v>
      </c>
      <c r="E82" s="15" t="s">
        <v>3679</v>
      </c>
      <c r="F82" s="15">
        <v>738689003</v>
      </c>
      <c r="G82" s="15" t="s">
        <v>2518</v>
      </c>
      <c r="H82" s="15">
        <v>6979</v>
      </c>
      <c r="I82" s="15" t="s">
        <v>3680</v>
      </c>
      <c r="J82" s="15" t="s">
        <v>2170</v>
      </c>
      <c r="K82" s="15">
        <v>115</v>
      </c>
      <c r="L82" s="15">
        <v>1020233</v>
      </c>
      <c r="M82" s="15">
        <v>19</v>
      </c>
      <c r="N82" s="15" t="s">
        <v>3793</v>
      </c>
      <c r="O82" s="15" t="s">
        <v>3692</v>
      </c>
      <c r="P82" s="26">
        <v>73545900</v>
      </c>
      <c r="Q82" s="19">
        <v>24730270</v>
      </c>
      <c r="R82" s="19">
        <v>24730274</v>
      </c>
      <c r="S82" s="19">
        <v>26728675</v>
      </c>
      <c r="T82" s="19">
        <v>27478077</v>
      </c>
      <c r="U82" s="19">
        <v>26978476</v>
      </c>
      <c r="V82" s="19">
        <v>26978508</v>
      </c>
      <c r="W82" s="19">
        <v>18959842</v>
      </c>
      <c r="X82" s="19">
        <v>24671982</v>
      </c>
      <c r="Y82" s="19">
        <v>0</v>
      </c>
      <c r="Z82" s="19"/>
      <c r="AA82" s="19"/>
      <c r="AB82" s="19">
        <v>75023479</v>
      </c>
      <c r="AC82" s="19">
        <f t="shared" si="3"/>
        <v>276279583</v>
      </c>
      <c r="AD82" s="11">
        <f t="shared" si="4"/>
        <v>276279583</v>
      </c>
      <c r="AE82" s="25">
        <f t="shared" si="5"/>
        <v>0</v>
      </c>
    </row>
    <row r="83" spans="1:31" ht="21.75" customHeight="1" x14ac:dyDescent="0.2">
      <c r="A83" s="15" t="s">
        <v>231</v>
      </c>
      <c r="B83" s="15" t="s">
        <v>3673</v>
      </c>
      <c r="C83" s="15">
        <v>20032</v>
      </c>
      <c r="D83" s="15" t="s">
        <v>3683</v>
      </c>
      <c r="E83" s="15" t="s">
        <v>3683</v>
      </c>
      <c r="F83" s="15">
        <v>690201003</v>
      </c>
      <c r="G83" s="15" t="s">
        <v>2736</v>
      </c>
      <c r="H83" s="15">
        <v>7560</v>
      </c>
      <c r="I83" s="15" t="s">
        <v>3675</v>
      </c>
      <c r="J83" s="15" t="s">
        <v>2324</v>
      </c>
      <c r="K83" s="15">
        <v>2300</v>
      </c>
      <c r="L83" s="15">
        <v>1020240</v>
      </c>
      <c r="M83" s="15">
        <v>19</v>
      </c>
      <c r="N83" s="15" t="s">
        <v>3794</v>
      </c>
      <c r="O83" s="15" t="s">
        <v>3682</v>
      </c>
      <c r="P83" s="26">
        <v>81117213</v>
      </c>
      <c r="Q83" s="19">
        <v>122176</v>
      </c>
      <c r="R83" s="19">
        <v>4212628</v>
      </c>
      <c r="S83" s="19">
        <v>4212628</v>
      </c>
      <c r="T83" s="19">
        <v>4212628</v>
      </c>
      <c r="U83" s="19">
        <v>4212628</v>
      </c>
      <c r="V83" s="19">
        <v>4212628</v>
      </c>
      <c r="W83" s="19">
        <v>4212628</v>
      </c>
      <c r="X83" s="19">
        <v>3125498</v>
      </c>
      <c r="Y83" s="19">
        <v>1087129</v>
      </c>
      <c r="Z83" s="19"/>
      <c r="AA83" s="19"/>
      <c r="AB83" s="19">
        <v>0</v>
      </c>
      <c r="AC83" s="19">
        <f t="shared" si="3"/>
        <v>29610571</v>
      </c>
      <c r="AD83" s="11">
        <f t="shared" si="4"/>
        <v>29610571</v>
      </c>
      <c r="AE83" s="25">
        <f t="shared" si="5"/>
        <v>0</v>
      </c>
    </row>
    <row r="84" spans="1:31" ht="21.75" customHeight="1" x14ac:dyDescent="0.2">
      <c r="A84" s="15" t="s">
        <v>231</v>
      </c>
      <c r="B84" s="15" t="s">
        <v>3673</v>
      </c>
      <c r="C84" s="15">
        <v>20032</v>
      </c>
      <c r="D84" s="15" t="s">
        <v>3695</v>
      </c>
      <c r="E84" s="15" t="s">
        <v>3696</v>
      </c>
      <c r="F84" s="15">
        <v>653932502</v>
      </c>
      <c r="G84" s="15" t="s">
        <v>2577</v>
      </c>
      <c r="H84" s="15">
        <v>7159</v>
      </c>
      <c r="I84" s="15" t="s">
        <v>3675</v>
      </c>
      <c r="J84" s="15" t="s">
        <v>2170</v>
      </c>
      <c r="K84" s="15">
        <v>35</v>
      </c>
      <c r="L84" s="15">
        <v>1020250</v>
      </c>
      <c r="M84" s="15">
        <v>24</v>
      </c>
      <c r="N84" s="15" t="s">
        <v>3795</v>
      </c>
      <c r="O84" s="15" t="s">
        <v>3677</v>
      </c>
      <c r="P84" s="26">
        <v>2509137261</v>
      </c>
      <c r="Q84" s="19">
        <v>31876562</v>
      </c>
      <c r="R84" s="19">
        <v>0</v>
      </c>
      <c r="S84" s="19">
        <v>71781088</v>
      </c>
      <c r="T84" s="19">
        <v>36348816</v>
      </c>
      <c r="U84" s="19">
        <v>35296486</v>
      </c>
      <c r="V84" s="19">
        <v>0</v>
      </c>
      <c r="W84" s="19">
        <v>70525081</v>
      </c>
      <c r="X84" s="19">
        <v>0</v>
      </c>
      <c r="Y84" s="19">
        <v>0</v>
      </c>
      <c r="Z84" s="19"/>
      <c r="AA84" s="19"/>
      <c r="AB84" s="19">
        <v>0</v>
      </c>
      <c r="AC84" s="19">
        <f t="shared" si="3"/>
        <v>245828033</v>
      </c>
      <c r="AD84" s="11">
        <f t="shared" si="4"/>
        <v>245828033</v>
      </c>
      <c r="AE84" s="25">
        <f t="shared" si="5"/>
        <v>0</v>
      </c>
    </row>
    <row r="85" spans="1:31" ht="21.75" customHeight="1" x14ac:dyDescent="0.2">
      <c r="A85" s="15" t="s">
        <v>231</v>
      </c>
      <c r="B85" s="15" t="s">
        <v>3673</v>
      </c>
      <c r="C85" s="15">
        <v>20032</v>
      </c>
      <c r="D85" s="15" t="s">
        <v>3674</v>
      </c>
      <c r="E85" s="15" t="s">
        <v>3698</v>
      </c>
      <c r="F85" s="15">
        <v>653932502</v>
      </c>
      <c r="G85" s="15" t="s">
        <v>2577</v>
      </c>
      <c r="H85" s="15">
        <v>7159</v>
      </c>
      <c r="I85" s="15" t="s">
        <v>3675</v>
      </c>
      <c r="J85" s="15" t="s">
        <v>2170</v>
      </c>
      <c r="K85" s="15">
        <v>35</v>
      </c>
      <c r="L85" s="15">
        <v>1020251</v>
      </c>
      <c r="M85" s="15">
        <v>32</v>
      </c>
      <c r="N85" s="15" t="s">
        <v>3796</v>
      </c>
      <c r="O85" s="15" t="s">
        <v>3677</v>
      </c>
      <c r="P85" s="26">
        <v>2509137261</v>
      </c>
      <c r="Q85" s="19">
        <v>5746299</v>
      </c>
      <c r="R85" s="19">
        <v>5335849</v>
      </c>
      <c r="S85" s="19">
        <v>4925399</v>
      </c>
      <c r="T85" s="19">
        <v>5335849</v>
      </c>
      <c r="U85" s="19">
        <v>5335849</v>
      </c>
      <c r="V85" s="19">
        <v>0</v>
      </c>
      <c r="W85" s="19">
        <v>9850800</v>
      </c>
      <c r="X85" s="19">
        <v>0</v>
      </c>
      <c r="Y85" s="19">
        <v>0</v>
      </c>
      <c r="Z85" s="19"/>
      <c r="AA85" s="19"/>
      <c r="AB85" s="19">
        <v>0</v>
      </c>
      <c r="AC85" s="19">
        <f t="shared" si="3"/>
        <v>36530045</v>
      </c>
      <c r="AD85" s="11">
        <f t="shared" si="4"/>
        <v>36530045</v>
      </c>
      <c r="AE85" s="25">
        <f t="shared" si="5"/>
        <v>0</v>
      </c>
    </row>
    <row r="86" spans="1:31" ht="21.75" customHeight="1" x14ac:dyDescent="0.2">
      <c r="A86" s="15" t="s">
        <v>231</v>
      </c>
      <c r="B86" s="15" t="s">
        <v>3673</v>
      </c>
      <c r="C86" s="15">
        <v>20032</v>
      </c>
      <c r="D86" s="15" t="s">
        <v>3683</v>
      </c>
      <c r="E86" s="15" t="s">
        <v>3683</v>
      </c>
      <c r="F86" s="15">
        <v>690204002</v>
      </c>
      <c r="G86" s="15" t="s">
        <v>2588</v>
      </c>
      <c r="H86" s="15">
        <v>7194</v>
      </c>
      <c r="I86" s="15" t="s">
        <v>3675</v>
      </c>
      <c r="J86" s="15" t="s">
        <v>2340</v>
      </c>
      <c r="K86" s="15">
        <v>2000</v>
      </c>
      <c r="L86" s="15">
        <v>1020252</v>
      </c>
      <c r="M86" s="15">
        <v>24</v>
      </c>
      <c r="N86" s="15" t="s">
        <v>3797</v>
      </c>
      <c r="O86" s="15" t="s">
        <v>3692</v>
      </c>
      <c r="P86" s="26">
        <v>4650654</v>
      </c>
      <c r="Q86" s="19">
        <v>3663155</v>
      </c>
      <c r="R86" s="19">
        <v>3663155</v>
      </c>
      <c r="S86" s="19">
        <v>3663155</v>
      </c>
      <c r="T86" s="19">
        <v>3663155</v>
      </c>
      <c r="U86" s="19">
        <v>0</v>
      </c>
      <c r="V86" s="19">
        <v>3663155</v>
      </c>
      <c r="W86" s="19">
        <v>3663155</v>
      </c>
      <c r="X86" s="19">
        <v>0</v>
      </c>
      <c r="Y86" s="19">
        <v>10989465</v>
      </c>
      <c r="Z86" s="19"/>
      <c r="AA86" s="19"/>
      <c r="AB86" s="19">
        <v>0</v>
      </c>
      <c r="AC86" s="19">
        <f t="shared" si="3"/>
        <v>32968395</v>
      </c>
      <c r="AD86" s="11">
        <f t="shared" si="4"/>
        <v>32968395</v>
      </c>
      <c r="AE86" s="25">
        <f t="shared" si="5"/>
        <v>0</v>
      </c>
    </row>
    <row r="87" spans="1:31" ht="21.75" customHeight="1" x14ac:dyDescent="0.2">
      <c r="A87" s="15" t="s">
        <v>231</v>
      </c>
      <c r="B87" s="15" t="s">
        <v>3673</v>
      </c>
      <c r="C87" s="15">
        <v>20032</v>
      </c>
      <c r="D87" s="15" t="s">
        <v>3674</v>
      </c>
      <c r="E87" s="15" t="s">
        <v>3687</v>
      </c>
      <c r="F87" s="15">
        <v>721694003</v>
      </c>
      <c r="G87" s="15" t="s">
        <v>2501</v>
      </c>
      <c r="H87" s="15">
        <v>6915</v>
      </c>
      <c r="I87" s="15" t="s">
        <v>3675</v>
      </c>
      <c r="J87" s="15" t="s">
        <v>2170</v>
      </c>
      <c r="K87" s="15">
        <v>104</v>
      </c>
      <c r="L87" s="15">
        <v>1020255</v>
      </c>
      <c r="M87" s="15">
        <v>22</v>
      </c>
      <c r="N87" s="15" t="s">
        <v>3798</v>
      </c>
      <c r="O87" s="15" t="s">
        <v>3677</v>
      </c>
      <c r="P87" s="26">
        <v>2500235716</v>
      </c>
      <c r="Q87" s="19">
        <v>10327450</v>
      </c>
      <c r="R87" s="19">
        <v>10327450</v>
      </c>
      <c r="S87" s="19">
        <v>10724659</v>
      </c>
      <c r="T87" s="19">
        <v>10327450</v>
      </c>
      <c r="U87" s="19">
        <v>11519079</v>
      </c>
      <c r="V87" s="19">
        <v>595814</v>
      </c>
      <c r="W87" s="19">
        <v>22243738</v>
      </c>
      <c r="X87" s="19">
        <v>794419</v>
      </c>
      <c r="Y87" s="19">
        <v>297907</v>
      </c>
      <c r="Z87" s="19"/>
      <c r="AA87" s="19"/>
      <c r="AB87" s="19">
        <v>0</v>
      </c>
      <c r="AC87" s="19">
        <f t="shared" si="3"/>
        <v>77157966</v>
      </c>
      <c r="AD87" s="11">
        <f t="shared" si="4"/>
        <v>77157966</v>
      </c>
      <c r="AE87" s="25">
        <f t="shared" si="5"/>
        <v>0</v>
      </c>
    </row>
    <row r="88" spans="1:31" ht="21.75" customHeight="1" x14ac:dyDescent="0.2">
      <c r="A88" s="15" t="s">
        <v>231</v>
      </c>
      <c r="B88" s="15" t="s">
        <v>3673</v>
      </c>
      <c r="C88" s="15">
        <v>20032</v>
      </c>
      <c r="D88" s="15" t="s">
        <v>3674</v>
      </c>
      <c r="E88" s="15" t="s">
        <v>3687</v>
      </c>
      <c r="F88" s="15">
        <v>721694003</v>
      </c>
      <c r="G88" s="15" t="s">
        <v>2501</v>
      </c>
      <c r="H88" s="15">
        <v>6915</v>
      </c>
      <c r="I88" s="15" t="s">
        <v>3675</v>
      </c>
      <c r="J88" s="15" t="s">
        <v>2170</v>
      </c>
      <c r="K88" s="15">
        <v>80</v>
      </c>
      <c r="L88" s="15">
        <v>1020256</v>
      </c>
      <c r="M88" s="15"/>
      <c r="N88" s="15" t="s">
        <v>3799</v>
      </c>
      <c r="O88" s="15"/>
      <c r="P88" s="26"/>
      <c r="Q88" s="19"/>
      <c r="R88" s="19"/>
      <c r="S88" s="19"/>
      <c r="T88" s="19"/>
      <c r="U88" s="19"/>
      <c r="V88" s="19"/>
      <c r="W88" s="19"/>
      <c r="X88" s="19"/>
      <c r="Y88" s="19">
        <v>4071398</v>
      </c>
      <c r="Z88" s="19"/>
      <c r="AA88" s="19"/>
      <c r="AB88" s="19">
        <v>0</v>
      </c>
      <c r="AC88" s="19">
        <f t="shared" si="3"/>
        <v>4071398</v>
      </c>
      <c r="AD88" s="11">
        <f t="shared" si="4"/>
        <v>4071398</v>
      </c>
      <c r="AE88" s="25">
        <f t="shared" si="5"/>
        <v>0</v>
      </c>
    </row>
    <row r="89" spans="1:31" ht="21.75" customHeight="1" x14ac:dyDescent="0.2">
      <c r="A89" s="15" t="s">
        <v>231</v>
      </c>
      <c r="B89" s="15" t="s">
        <v>3673</v>
      </c>
      <c r="C89" s="15">
        <v>20032</v>
      </c>
      <c r="D89" s="15" t="s">
        <v>3695</v>
      </c>
      <c r="E89" s="15" t="s">
        <v>3800</v>
      </c>
      <c r="F89" s="15">
        <v>735972006</v>
      </c>
      <c r="G89" s="15" t="s">
        <v>2669</v>
      </c>
      <c r="H89" s="15">
        <v>7379</v>
      </c>
      <c r="I89" s="15" t="s">
        <v>3675</v>
      </c>
      <c r="J89" s="15" t="s">
        <v>2170</v>
      </c>
      <c r="K89" s="15">
        <v>50</v>
      </c>
      <c r="L89" s="15">
        <v>1020258</v>
      </c>
      <c r="M89" s="15">
        <v>20</v>
      </c>
      <c r="N89" s="15" t="s">
        <v>3801</v>
      </c>
      <c r="O89" s="15" t="s">
        <v>3692</v>
      </c>
      <c r="P89" s="26">
        <v>63263630</v>
      </c>
      <c r="Q89" s="19">
        <v>23090817</v>
      </c>
      <c r="R89" s="19">
        <v>23780507</v>
      </c>
      <c r="S89" s="19">
        <v>55283881</v>
      </c>
      <c r="T89" s="19">
        <v>34182848</v>
      </c>
      <c r="U89" s="19">
        <v>0</v>
      </c>
      <c r="V89" s="19">
        <v>5683494</v>
      </c>
      <c r="W89" s="19">
        <v>0</v>
      </c>
      <c r="X89" s="19">
        <v>5675242</v>
      </c>
      <c r="Y89" s="19">
        <v>20426555</v>
      </c>
      <c r="Z89" s="19"/>
      <c r="AA89" s="19"/>
      <c r="AB89" s="19">
        <v>0</v>
      </c>
      <c r="AC89" s="19">
        <f t="shared" si="3"/>
        <v>168123344</v>
      </c>
      <c r="AD89" s="11">
        <f t="shared" si="4"/>
        <v>168123344</v>
      </c>
      <c r="AE89" s="25">
        <f t="shared" si="5"/>
        <v>0</v>
      </c>
    </row>
    <row r="90" spans="1:31" ht="21.75" customHeight="1" x14ac:dyDescent="0.2">
      <c r="A90" s="15" t="s">
        <v>231</v>
      </c>
      <c r="B90" s="15" t="s">
        <v>3673</v>
      </c>
      <c r="C90" s="15">
        <v>20032</v>
      </c>
      <c r="D90" s="15" t="s">
        <v>3674</v>
      </c>
      <c r="E90" s="15" t="s">
        <v>3687</v>
      </c>
      <c r="F90" s="15">
        <v>706786007</v>
      </c>
      <c r="G90" s="15" t="s">
        <v>2909</v>
      </c>
      <c r="H90" s="15">
        <v>4450</v>
      </c>
      <c r="I90" s="15" t="s">
        <v>3675</v>
      </c>
      <c r="J90" s="15" t="s">
        <v>2264</v>
      </c>
      <c r="K90" s="15">
        <v>80</v>
      </c>
      <c r="L90" s="15">
        <v>1020262</v>
      </c>
      <c r="M90" s="15">
        <v>28</v>
      </c>
      <c r="N90" s="15" t="s">
        <v>3802</v>
      </c>
      <c r="O90" s="15" t="s">
        <v>3677</v>
      </c>
      <c r="P90" s="26">
        <v>2700026143</v>
      </c>
      <c r="Q90" s="19">
        <v>8955835</v>
      </c>
      <c r="R90" s="19">
        <v>0</v>
      </c>
      <c r="S90" s="19">
        <v>19242943</v>
      </c>
      <c r="T90" s="19">
        <v>9076860</v>
      </c>
      <c r="U90" s="19">
        <v>10045058</v>
      </c>
      <c r="V90" s="19">
        <v>0</v>
      </c>
      <c r="W90" s="19">
        <v>17697701</v>
      </c>
      <c r="X90" s="19">
        <v>0</v>
      </c>
      <c r="Y90" s="19">
        <v>0</v>
      </c>
      <c r="Z90" s="19"/>
      <c r="AA90" s="19"/>
      <c r="AB90" s="19">
        <v>0</v>
      </c>
      <c r="AC90" s="19">
        <f t="shared" si="3"/>
        <v>65018397</v>
      </c>
      <c r="AD90" s="11">
        <f t="shared" si="4"/>
        <v>65018397</v>
      </c>
      <c r="AE90" s="25">
        <f t="shared" si="5"/>
        <v>0</v>
      </c>
    </row>
    <row r="91" spans="1:31" ht="21.75" customHeight="1" x14ac:dyDescent="0.2">
      <c r="A91" s="15" t="s">
        <v>231</v>
      </c>
      <c r="B91" s="15" t="s">
        <v>3673</v>
      </c>
      <c r="C91" s="15">
        <v>20032</v>
      </c>
      <c r="D91" s="15" t="s">
        <v>3674</v>
      </c>
      <c r="E91" s="15" t="s">
        <v>3687</v>
      </c>
      <c r="F91" s="15">
        <v>656288108</v>
      </c>
      <c r="G91" s="15" t="s">
        <v>2660</v>
      </c>
      <c r="H91" s="15">
        <v>7320</v>
      </c>
      <c r="I91" s="15" t="s">
        <v>3675</v>
      </c>
      <c r="J91" s="15" t="s">
        <v>2170</v>
      </c>
      <c r="K91" s="15">
        <v>80</v>
      </c>
      <c r="L91" s="15">
        <v>1020264</v>
      </c>
      <c r="M91" s="15">
        <v>28</v>
      </c>
      <c r="N91" s="15" t="s">
        <v>3803</v>
      </c>
      <c r="O91" s="15" t="s">
        <v>3692</v>
      </c>
      <c r="P91" s="26">
        <v>70176882</v>
      </c>
      <c r="Q91" s="19">
        <v>7944192</v>
      </c>
      <c r="R91" s="19">
        <v>7944192</v>
      </c>
      <c r="S91" s="19">
        <v>11618381</v>
      </c>
      <c r="T91" s="19">
        <v>7944192</v>
      </c>
      <c r="U91" s="19">
        <v>11320474</v>
      </c>
      <c r="V91" s="19">
        <v>2780467</v>
      </c>
      <c r="W91" s="19">
        <v>21052109</v>
      </c>
      <c r="X91" s="19">
        <v>2581863</v>
      </c>
      <c r="Y91" s="19">
        <v>2383258</v>
      </c>
      <c r="Z91" s="19"/>
      <c r="AA91" s="19"/>
      <c r="AB91" s="19">
        <v>0</v>
      </c>
      <c r="AC91" s="19">
        <f t="shared" si="3"/>
        <v>75569128</v>
      </c>
      <c r="AD91" s="11">
        <f t="shared" si="4"/>
        <v>75569128</v>
      </c>
      <c r="AE91" s="25">
        <f t="shared" si="5"/>
        <v>0</v>
      </c>
    </row>
    <row r="92" spans="1:31" ht="21.75" customHeight="1" x14ac:dyDescent="0.2">
      <c r="A92" s="15" t="s">
        <v>231</v>
      </c>
      <c r="B92" s="15" t="s">
        <v>3673</v>
      </c>
      <c r="C92" s="15">
        <v>20032</v>
      </c>
      <c r="D92" s="15" t="s">
        <v>3725</v>
      </c>
      <c r="E92" s="15" t="s">
        <v>3726</v>
      </c>
      <c r="F92" s="15">
        <v>738689003</v>
      </c>
      <c r="G92" s="15" t="s">
        <v>2518</v>
      </c>
      <c r="H92" s="15">
        <v>6979</v>
      </c>
      <c r="I92" s="15" t="s">
        <v>3675</v>
      </c>
      <c r="J92" s="15" t="s">
        <v>2170</v>
      </c>
      <c r="K92" s="15">
        <v>75</v>
      </c>
      <c r="L92" s="15">
        <v>1020267</v>
      </c>
      <c r="M92" s="15">
        <v>11</v>
      </c>
      <c r="N92" s="15" t="s">
        <v>3804</v>
      </c>
      <c r="O92" s="15" t="s">
        <v>3692</v>
      </c>
      <c r="P92" s="26">
        <v>73546010</v>
      </c>
      <c r="Q92" s="19">
        <v>14233344</v>
      </c>
      <c r="R92" s="19">
        <v>14233344</v>
      </c>
      <c r="S92" s="19">
        <v>14233344</v>
      </c>
      <c r="T92" s="19">
        <v>14233344</v>
      </c>
      <c r="U92" s="19">
        <v>0</v>
      </c>
      <c r="V92" s="19">
        <v>0</v>
      </c>
      <c r="W92" s="19">
        <v>0</v>
      </c>
      <c r="X92" s="19">
        <v>0</v>
      </c>
      <c r="Y92" s="19">
        <v>0</v>
      </c>
      <c r="Z92" s="19"/>
      <c r="AA92" s="19"/>
      <c r="AB92" s="19">
        <v>0</v>
      </c>
      <c r="AC92" s="19">
        <f t="shared" si="3"/>
        <v>56933376</v>
      </c>
      <c r="AD92" s="11">
        <f t="shared" si="4"/>
        <v>56933376</v>
      </c>
      <c r="AE92" s="25">
        <f t="shared" si="5"/>
        <v>0</v>
      </c>
    </row>
    <row r="93" spans="1:31" ht="21.75" customHeight="1" x14ac:dyDescent="0.2">
      <c r="A93" s="15" t="s">
        <v>231</v>
      </c>
      <c r="B93" s="15" t="s">
        <v>3673</v>
      </c>
      <c r="C93" s="15">
        <v>20032</v>
      </c>
      <c r="D93" s="15" t="s">
        <v>3725</v>
      </c>
      <c r="E93" s="15" t="s">
        <v>3726</v>
      </c>
      <c r="F93" s="15">
        <v>738689003</v>
      </c>
      <c r="G93" s="15" t="s">
        <v>2518</v>
      </c>
      <c r="H93" s="15">
        <v>6979</v>
      </c>
      <c r="I93" s="15" t="s">
        <v>3675</v>
      </c>
      <c r="J93" s="15" t="s">
        <v>2171</v>
      </c>
      <c r="K93" s="15">
        <v>74</v>
      </c>
      <c r="L93" s="15">
        <v>1020268</v>
      </c>
      <c r="M93" s="15">
        <v>21</v>
      </c>
      <c r="N93" s="15" t="s">
        <v>3805</v>
      </c>
      <c r="O93" s="15" t="s">
        <v>3692</v>
      </c>
      <c r="P93" s="26">
        <v>73545986</v>
      </c>
      <c r="Q93" s="19">
        <v>10627564</v>
      </c>
      <c r="R93" s="19">
        <v>14043566</v>
      </c>
      <c r="S93" s="19">
        <v>13664010</v>
      </c>
      <c r="T93" s="19">
        <v>14043566</v>
      </c>
      <c r="U93" s="19">
        <v>0</v>
      </c>
      <c r="V93" s="19">
        <v>0</v>
      </c>
      <c r="W93" s="19">
        <v>0</v>
      </c>
      <c r="X93" s="19">
        <v>0</v>
      </c>
      <c r="Y93" s="19">
        <v>0</v>
      </c>
      <c r="Z93" s="19"/>
      <c r="AA93" s="19"/>
      <c r="AB93" s="19">
        <v>0</v>
      </c>
      <c r="AC93" s="19">
        <f t="shared" si="3"/>
        <v>52378706</v>
      </c>
      <c r="AD93" s="11">
        <f t="shared" si="4"/>
        <v>52378706</v>
      </c>
      <c r="AE93" s="25">
        <f t="shared" si="5"/>
        <v>0</v>
      </c>
    </row>
    <row r="94" spans="1:31" ht="21.75" customHeight="1" x14ac:dyDescent="0.2">
      <c r="A94" s="15" t="s">
        <v>231</v>
      </c>
      <c r="B94" s="15" t="s">
        <v>3673</v>
      </c>
      <c r="C94" s="15">
        <v>20032</v>
      </c>
      <c r="D94" s="15" t="s">
        <v>3725</v>
      </c>
      <c r="E94" s="15" t="s">
        <v>3726</v>
      </c>
      <c r="F94" s="15">
        <v>738689003</v>
      </c>
      <c r="G94" s="15" t="s">
        <v>2518</v>
      </c>
      <c r="H94" s="15">
        <v>6979</v>
      </c>
      <c r="I94" s="15" t="s">
        <v>3675</v>
      </c>
      <c r="J94" s="15" t="s">
        <v>2170</v>
      </c>
      <c r="K94" s="15">
        <v>73</v>
      </c>
      <c r="L94" s="15">
        <v>1020269</v>
      </c>
      <c r="M94" s="15">
        <v>12</v>
      </c>
      <c r="N94" s="15" t="s">
        <v>3806</v>
      </c>
      <c r="O94" s="15" t="s">
        <v>3692</v>
      </c>
      <c r="P94" s="26">
        <v>73545994</v>
      </c>
      <c r="Q94" s="19">
        <v>13853788</v>
      </c>
      <c r="R94" s="19">
        <v>13853788</v>
      </c>
      <c r="S94" s="19">
        <v>13853788</v>
      </c>
      <c r="T94" s="19">
        <v>13853788</v>
      </c>
      <c r="U94" s="19">
        <v>0</v>
      </c>
      <c r="V94" s="19">
        <v>0</v>
      </c>
      <c r="W94" s="19">
        <v>0</v>
      </c>
      <c r="X94" s="19">
        <v>0</v>
      </c>
      <c r="Y94" s="19">
        <v>0</v>
      </c>
      <c r="Z94" s="19"/>
      <c r="AA94" s="19"/>
      <c r="AB94" s="19">
        <v>0</v>
      </c>
      <c r="AC94" s="19">
        <f t="shared" si="3"/>
        <v>55415152</v>
      </c>
      <c r="AD94" s="11">
        <f t="shared" si="4"/>
        <v>55415152</v>
      </c>
      <c r="AE94" s="25">
        <f t="shared" si="5"/>
        <v>0</v>
      </c>
    </row>
    <row r="95" spans="1:31" ht="21.75" customHeight="1" x14ac:dyDescent="0.2">
      <c r="A95" s="15" t="s">
        <v>231</v>
      </c>
      <c r="B95" s="15" t="s">
        <v>3673</v>
      </c>
      <c r="C95" s="15">
        <v>20032</v>
      </c>
      <c r="D95" s="15" t="s">
        <v>3674</v>
      </c>
      <c r="E95" s="15" t="s">
        <v>3693</v>
      </c>
      <c r="F95" s="15" t="s">
        <v>2135</v>
      </c>
      <c r="G95" s="15" t="s">
        <v>2462</v>
      </c>
      <c r="H95" s="15">
        <v>4250</v>
      </c>
      <c r="I95" s="15" t="s">
        <v>3675</v>
      </c>
      <c r="J95" s="15" t="s">
        <v>2171</v>
      </c>
      <c r="K95" s="15">
        <v>50</v>
      </c>
      <c r="L95" s="15">
        <v>1020279</v>
      </c>
      <c r="M95" s="15">
        <v>21</v>
      </c>
      <c r="N95" s="15" t="s">
        <v>3807</v>
      </c>
      <c r="O95" s="15" t="s">
        <v>3682</v>
      </c>
      <c r="P95" s="26">
        <v>61732923</v>
      </c>
      <c r="Q95" s="19"/>
      <c r="R95" s="19"/>
      <c r="S95" s="19"/>
      <c r="T95" s="19"/>
      <c r="U95" s="19"/>
      <c r="V95" s="19"/>
      <c r="W95" s="19"/>
      <c r="X95" s="19">
        <v>5952</v>
      </c>
      <c r="Y95" s="19">
        <v>0</v>
      </c>
      <c r="Z95" s="19"/>
      <c r="AA95" s="19"/>
      <c r="AB95" s="19">
        <v>0</v>
      </c>
      <c r="AC95" s="19">
        <f t="shared" si="3"/>
        <v>5952</v>
      </c>
      <c r="AD95" s="11">
        <f t="shared" si="4"/>
        <v>5952</v>
      </c>
      <c r="AE95" s="25">
        <f t="shared" si="5"/>
        <v>0</v>
      </c>
    </row>
    <row r="96" spans="1:31" ht="21.75" customHeight="1" x14ac:dyDescent="0.2">
      <c r="A96" s="15" t="s">
        <v>231</v>
      </c>
      <c r="B96" s="15" t="s">
        <v>3673</v>
      </c>
      <c r="C96" s="15">
        <v>20032</v>
      </c>
      <c r="D96" s="15" t="s">
        <v>3674</v>
      </c>
      <c r="E96" s="15" t="s">
        <v>3707</v>
      </c>
      <c r="F96" s="15">
        <v>605110231</v>
      </c>
      <c r="G96" s="15" t="s">
        <v>2742</v>
      </c>
      <c r="H96" s="15">
        <v>7575</v>
      </c>
      <c r="I96" s="15" t="s">
        <v>3675</v>
      </c>
      <c r="J96" s="15" t="s">
        <v>2171</v>
      </c>
      <c r="K96" s="15">
        <v>40</v>
      </c>
      <c r="L96" s="15">
        <v>1020281</v>
      </c>
      <c r="M96" s="15">
        <v>17</v>
      </c>
      <c r="N96" s="15" t="s">
        <v>3808</v>
      </c>
      <c r="O96" s="15" t="s">
        <v>3677</v>
      </c>
      <c r="P96" s="26">
        <v>2109000224</v>
      </c>
      <c r="Q96" s="19">
        <v>8208998</v>
      </c>
      <c r="R96" s="19">
        <v>0</v>
      </c>
      <c r="S96" s="19">
        <v>24644850</v>
      </c>
      <c r="T96" s="19">
        <v>8208998</v>
      </c>
      <c r="U96" s="19">
        <v>35712</v>
      </c>
      <c r="V96" s="19">
        <v>25037444</v>
      </c>
      <c r="W96" s="19">
        <v>615675</v>
      </c>
      <c r="X96" s="19">
        <v>0</v>
      </c>
      <c r="Y96" s="19">
        <v>8208998</v>
      </c>
      <c r="Z96" s="19"/>
      <c r="AA96" s="19"/>
      <c r="AB96" s="19">
        <v>0</v>
      </c>
      <c r="AC96" s="19">
        <f t="shared" si="3"/>
        <v>74960675</v>
      </c>
      <c r="AD96" s="11">
        <f t="shared" si="4"/>
        <v>74960675</v>
      </c>
      <c r="AE96" s="25">
        <f t="shared" si="5"/>
        <v>0</v>
      </c>
    </row>
    <row r="97" spans="1:31" ht="21.75" customHeight="1" x14ac:dyDescent="0.2">
      <c r="A97" s="15" t="s">
        <v>231</v>
      </c>
      <c r="B97" s="15" t="s">
        <v>3673</v>
      </c>
      <c r="C97" s="15">
        <v>20032</v>
      </c>
      <c r="D97" s="15" t="s">
        <v>3683</v>
      </c>
      <c r="E97" s="15" t="s">
        <v>3683</v>
      </c>
      <c r="F97" s="15">
        <v>690205009</v>
      </c>
      <c r="G97" s="15" t="s">
        <v>2642</v>
      </c>
      <c r="H97" s="15">
        <v>7280</v>
      </c>
      <c r="I97" s="15" t="s">
        <v>3675</v>
      </c>
      <c r="J97" s="15" t="s">
        <v>2264</v>
      </c>
      <c r="K97" s="15">
        <v>2500</v>
      </c>
      <c r="L97" s="15">
        <v>1020283</v>
      </c>
      <c r="M97" s="15">
        <v>24</v>
      </c>
      <c r="N97" s="15" t="s">
        <v>3809</v>
      </c>
      <c r="O97" s="15" t="s">
        <v>3677</v>
      </c>
      <c r="P97" s="26">
        <v>2709000139</v>
      </c>
      <c r="Q97" s="19">
        <v>161850</v>
      </c>
      <c r="R97" s="19">
        <v>5580588</v>
      </c>
      <c r="S97" s="19">
        <v>5580588</v>
      </c>
      <c r="T97" s="19">
        <v>5580588</v>
      </c>
      <c r="U97" s="19">
        <v>5580588</v>
      </c>
      <c r="V97" s="19">
        <v>5580588</v>
      </c>
      <c r="W97" s="19">
        <v>5580588</v>
      </c>
      <c r="X97" s="19">
        <v>5580588</v>
      </c>
      <c r="Y97" s="19">
        <v>5580588</v>
      </c>
      <c r="Z97" s="19">
        <v>5580588</v>
      </c>
      <c r="AA97" s="19"/>
      <c r="AB97" s="19">
        <v>0</v>
      </c>
      <c r="AC97" s="19">
        <f t="shared" si="3"/>
        <v>50387142</v>
      </c>
      <c r="AD97" s="11">
        <f t="shared" si="4"/>
        <v>50387142</v>
      </c>
      <c r="AE97" s="25">
        <f t="shared" si="5"/>
        <v>0</v>
      </c>
    </row>
    <row r="98" spans="1:31" ht="21.75" customHeight="1" x14ac:dyDescent="0.2">
      <c r="A98" s="15" t="s">
        <v>231</v>
      </c>
      <c r="B98" s="15" t="s">
        <v>3678</v>
      </c>
      <c r="C98" s="15">
        <v>20032</v>
      </c>
      <c r="D98" s="15" t="s">
        <v>3674</v>
      </c>
      <c r="E98" s="15" t="s">
        <v>3679</v>
      </c>
      <c r="F98" s="15">
        <v>704164009</v>
      </c>
      <c r="G98" s="15" t="s">
        <v>2437</v>
      </c>
      <c r="H98" s="15">
        <v>225</v>
      </c>
      <c r="I98" s="15" t="s">
        <v>3680</v>
      </c>
      <c r="J98" s="15" t="s">
        <v>2171</v>
      </c>
      <c r="K98" s="15">
        <v>50</v>
      </c>
      <c r="L98" s="15">
        <v>1020287</v>
      </c>
      <c r="M98" s="15">
        <v>21</v>
      </c>
      <c r="N98" s="15" t="s">
        <v>3810</v>
      </c>
      <c r="O98" s="15" t="s">
        <v>3692</v>
      </c>
      <c r="P98" s="26">
        <v>63843504</v>
      </c>
      <c r="Q98" s="19">
        <v>2997608</v>
      </c>
      <c r="R98" s="19">
        <v>2997608</v>
      </c>
      <c r="S98" s="19">
        <v>0</v>
      </c>
      <c r="T98" s="19">
        <v>6245017</v>
      </c>
      <c r="U98" s="19">
        <v>2997608</v>
      </c>
      <c r="V98" s="19">
        <v>2747811</v>
      </c>
      <c r="W98" s="19">
        <v>0</v>
      </c>
      <c r="X98" s="19">
        <v>0</v>
      </c>
      <c r="Y98" s="19">
        <v>0</v>
      </c>
      <c r="Z98" s="19"/>
      <c r="AA98" s="19"/>
      <c r="AB98" s="19">
        <v>0</v>
      </c>
      <c r="AC98" s="19">
        <f t="shared" si="3"/>
        <v>17985652</v>
      </c>
      <c r="AD98" s="11">
        <f t="shared" si="4"/>
        <v>17985652</v>
      </c>
      <c r="AE98" s="25">
        <f t="shared" si="5"/>
        <v>0</v>
      </c>
    </row>
    <row r="99" spans="1:31" ht="21.75" customHeight="1" x14ac:dyDescent="0.2">
      <c r="A99" s="15" t="s">
        <v>231</v>
      </c>
      <c r="B99" s="15" t="s">
        <v>3673</v>
      </c>
      <c r="C99" s="15">
        <v>20032</v>
      </c>
      <c r="D99" s="15" t="s">
        <v>3674</v>
      </c>
      <c r="E99" s="15" t="s">
        <v>3735</v>
      </c>
      <c r="F99" s="15">
        <v>738689003</v>
      </c>
      <c r="G99" s="15" t="s">
        <v>2518</v>
      </c>
      <c r="H99" s="15">
        <v>6979</v>
      </c>
      <c r="I99" s="15" t="s">
        <v>3675</v>
      </c>
      <c r="J99" s="15" t="s">
        <v>2170</v>
      </c>
      <c r="K99" s="15">
        <v>77</v>
      </c>
      <c r="L99" s="15">
        <v>1020288</v>
      </c>
      <c r="M99" s="15">
        <v>24</v>
      </c>
      <c r="N99" s="15" t="s">
        <v>3811</v>
      </c>
      <c r="O99" s="15" t="s">
        <v>3692</v>
      </c>
      <c r="P99" s="26">
        <v>73546044</v>
      </c>
      <c r="Q99" s="19">
        <v>15802322</v>
      </c>
      <c r="R99" s="19">
        <v>0</v>
      </c>
      <c r="S99" s="19">
        <v>36119593</v>
      </c>
      <c r="T99" s="19">
        <v>15802322</v>
      </c>
      <c r="U99" s="19">
        <v>20727721</v>
      </c>
      <c r="V99" s="19">
        <v>4720173</v>
      </c>
      <c r="W99" s="19">
        <v>40839767</v>
      </c>
      <c r="X99" s="19">
        <v>4309724</v>
      </c>
      <c r="Y99" s="19">
        <v>3899274</v>
      </c>
      <c r="Z99" s="19"/>
      <c r="AA99" s="19"/>
      <c r="AB99" s="19">
        <v>0</v>
      </c>
      <c r="AC99" s="19">
        <f t="shared" si="3"/>
        <v>142220896</v>
      </c>
      <c r="AD99" s="11">
        <f t="shared" si="4"/>
        <v>142220896</v>
      </c>
      <c r="AE99" s="25">
        <f t="shared" si="5"/>
        <v>0</v>
      </c>
    </row>
    <row r="100" spans="1:31" ht="21.75" customHeight="1" x14ac:dyDescent="0.2">
      <c r="A100" s="15" t="s">
        <v>231</v>
      </c>
      <c r="B100" s="15" t="s">
        <v>3673</v>
      </c>
      <c r="C100" s="15">
        <v>20032</v>
      </c>
      <c r="D100" s="15" t="s">
        <v>3674</v>
      </c>
      <c r="E100" s="15" t="s">
        <v>3747</v>
      </c>
      <c r="F100" s="15">
        <v>738689003</v>
      </c>
      <c r="G100" s="15" t="s">
        <v>2518</v>
      </c>
      <c r="H100" s="15">
        <v>6979</v>
      </c>
      <c r="I100" s="15" t="s">
        <v>3675</v>
      </c>
      <c r="J100" s="15" t="s">
        <v>2171</v>
      </c>
      <c r="K100" s="15">
        <v>30</v>
      </c>
      <c r="L100" s="15">
        <v>1020289</v>
      </c>
      <c r="M100" s="15">
        <v>22</v>
      </c>
      <c r="N100" s="15" t="s">
        <v>3812</v>
      </c>
      <c r="O100" s="15" t="s">
        <v>3692</v>
      </c>
      <c r="P100" s="26">
        <v>73546060</v>
      </c>
      <c r="Q100" s="19">
        <v>9930240</v>
      </c>
      <c r="R100" s="19">
        <v>9930240</v>
      </c>
      <c r="S100" s="19">
        <v>10923264</v>
      </c>
      <c r="T100" s="19">
        <v>9930240</v>
      </c>
      <c r="U100" s="19">
        <v>10923264</v>
      </c>
      <c r="V100" s="19">
        <v>7719961</v>
      </c>
      <c r="W100" s="19">
        <v>11916288</v>
      </c>
      <c r="X100" s="19">
        <v>4196327</v>
      </c>
      <c r="Y100" s="19">
        <v>662016</v>
      </c>
      <c r="Z100" s="19"/>
      <c r="AA100" s="19"/>
      <c r="AB100" s="19">
        <v>0</v>
      </c>
      <c r="AC100" s="19">
        <f t="shared" si="3"/>
        <v>76131840</v>
      </c>
      <c r="AD100" s="11">
        <f t="shared" si="4"/>
        <v>76131840</v>
      </c>
      <c r="AE100" s="25">
        <f t="shared" si="5"/>
        <v>0</v>
      </c>
    </row>
    <row r="101" spans="1:31" ht="21.75" customHeight="1" x14ac:dyDescent="0.2">
      <c r="A101" s="15" t="s">
        <v>231</v>
      </c>
      <c r="B101" s="15" t="s">
        <v>3673</v>
      </c>
      <c r="C101" s="15">
        <v>20032</v>
      </c>
      <c r="D101" s="15" t="s">
        <v>3674</v>
      </c>
      <c r="E101" s="15" t="s">
        <v>3693</v>
      </c>
      <c r="F101" s="15">
        <v>738689003</v>
      </c>
      <c r="G101" s="15" t="s">
        <v>2518</v>
      </c>
      <c r="H101" s="15">
        <v>6979</v>
      </c>
      <c r="I101" s="15" t="s">
        <v>3675</v>
      </c>
      <c r="J101" s="15" t="s">
        <v>2170</v>
      </c>
      <c r="K101" s="15">
        <v>50</v>
      </c>
      <c r="L101" s="15">
        <v>1020290</v>
      </c>
      <c r="M101" s="15">
        <v>24</v>
      </c>
      <c r="N101" s="15" t="s">
        <v>3813</v>
      </c>
      <c r="O101" s="15" t="s">
        <v>3692</v>
      </c>
      <c r="P101" s="26">
        <v>73546079</v>
      </c>
      <c r="Q101" s="19">
        <v>10261248</v>
      </c>
      <c r="R101" s="19">
        <v>10261248</v>
      </c>
      <c r="S101" s="19">
        <v>10876923</v>
      </c>
      <c r="T101" s="19">
        <v>10261248</v>
      </c>
      <c r="U101" s="19">
        <v>10671698</v>
      </c>
      <c r="V101" s="19">
        <v>7772065</v>
      </c>
      <c r="W101" s="19">
        <v>10876923</v>
      </c>
      <c r="X101" s="19">
        <v>3720530</v>
      </c>
      <c r="Y101" s="19">
        <v>0</v>
      </c>
      <c r="Z101" s="19"/>
      <c r="AA101" s="19"/>
      <c r="AB101" s="19">
        <v>0</v>
      </c>
      <c r="AC101" s="19">
        <f t="shared" si="3"/>
        <v>74701883</v>
      </c>
      <c r="AD101" s="11">
        <f t="shared" si="4"/>
        <v>74701883</v>
      </c>
      <c r="AE101" s="25">
        <f t="shared" si="5"/>
        <v>0</v>
      </c>
    </row>
    <row r="102" spans="1:31" ht="21.75" customHeight="1" x14ac:dyDescent="0.2">
      <c r="A102" s="15" t="s">
        <v>231</v>
      </c>
      <c r="B102" s="15" t="s">
        <v>3673</v>
      </c>
      <c r="C102" s="15">
        <v>20032</v>
      </c>
      <c r="D102" s="15" t="s">
        <v>3674</v>
      </c>
      <c r="E102" s="15" t="s">
        <v>3735</v>
      </c>
      <c r="F102" s="15">
        <v>738689003</v>
      </c>
      <c r="G102" s="15" t="s">
        <v>2518</v>
      </c>
      <c r="H102" s="15">
        <v>6979</v>
      </c>
      <c r="I102" s="15" t="s">
        <v>3675</v>
      </c>
      <c r="J102" s="15" t="s">
        <v>2171</v>
      </c>
      <c r="K102" s="15">
        <v>80</v>
      </c>
      <c r="L102" s="15">
        <v>1020291</v>
      </c>
      <c r="M102" s="15">
        <v>26</v>
      </c>
      <c r="N102" s="15" t="s">
        <v>3814</v>
      </c>
      <c r="O102" s="15" t="s">
        <v>3692</v>
      </c>
      <c r="P102" s="26">
        <v>73545960</v>
      </c>
      <c r="Q102" s="19">
        <v>16417997</v>
      </c>
      <c r="R102" s="19">
        <v>0</v>
      </c>
      <c r="S102" s="19">
        <v>41250217</v>
      </c>
      <c r="T102" s="19">
        <v>16417997</v>
      </c>
      <c r="U102" s="19">
        <v>25653120</v>
      </c>
      <c r="V102" s="19">
        <v>25653121</v>
      </c>
      <c r="W102" s="19">
        <v>34888243</v>
      </c>
      <c r="X102" s="19">
        <v>7388099</v>
      </c>
      <c r="Y102" s="19">
        <v>6772424</v>
      </c>
      <c r="Z102" s="19"/>
      <c r="AA102" s="19"/>
      <c r="AB102" s="19">
        <v>0</v>
      </c>
      <c r="AC102" s="19">
        <f t="shared" si="3"/>
        <v>174441218</v>
      </c>
      <c r="AD102" s="11">
        <f t="shared" si="4"/>
        <v>174441218</v>
      </c>
      <c r="AE102" s="25">
        <f t="shared" si="5"/>
        <v>0</v>
      </c>
    </row>
    <row r="103" spans="1:31" ht="21.75" customHeight="1" x14ac:dyDescent="0.2">
      <c r="A103" s="15" t="s">
        <v>231</v>
      </c>
      <c r="B103" s="15" t="s">
        <v>3673</v>
      </c>
      <c r="C103" s="15">
        <v>20032</v>
      </c>
      <c r="D103" s="15" t="s">
        <v>3674</v>
      </c>
      <c r="E103" s="15" t="s">
        <v>3693</v>
      </c>
      <c r="F103" s="15">
        <v>738689003</v>
      </c>
      <c r="G103" s="15" t="s">
        <v>2518</v>
      </c>
      <c r="H103" s="15">
        <v>6979</v>
      </c>
      <c r="I103" s="15" t="s">
        <v>3675</v>
      </c>
      <c r="J103" s="15" t="s">
        <v>2170</v>
      </c>
      <c r="K103" s="15">
        <v>45</v>
      </c>
      <c r="L103" s="15">
        <v>1020292</v>
      </c>
      <c r="M103" s="15">
        <v>22</v>
      </c>
      <c r="N103" s="15" t="s">
        <v>3815</v>
      </c>
      <c r="O103" s="15" t="s">
        <v>3692</v>
      </c>
      <c r="P103" s="26">
        <v>73546087</v>
      </c>
      <c r="Q103" s="19">
        <v>9235123</v>
      </c>
      <c r="R103" s="19">
        <v>6445302</v>
      </c>
      <c r="S103" s="19">
        <v>15186647</v>
      </c>
      <c r="T103" s="19">
        <v>9235123</v>
      </c>
      <c r="U103" s="19">
        <v>14981422</v>
      </c>
      <c r="V103" s="19">
        <v>12002344</v>
      </c>
      <c r="W103" s="19">
        <v>22270217</v>
      </c>
      <c r="X103" s="19">
        <v>4309725</v>
      </c>
      <c r="Y103" s="19">
        <v>4104499</v>
      </c>
      <c r="Z103" s="19"/>
      <c r="AA103" s="19"/>
      <c r="AB103" s="19">
        <v>0</v>
      </c>
      <c r="AC103" s="19">
        <f t="shared" si="3"/>
        <v>97770402</v>
      </c>
      <c r="AD103" s="11">
        <f t="shared" si="4"/>
        <v>97770402</v>
      </c>
      <c r="AE103" s="25">
        <f t="shared" si="5"/>
        <v>0</v>
      </c>
    </row>
    <row r="104" spans="1:31" ht="21.75" customHeight="1" x14ac:dyDescent="0.2">
      <c r="A104" s="15" t="s">
        <v>231</v>
      </c>
      <c r="B104" s="15" t="s">
        <v>3673</v>
      </c>
      <c r="C104" s="15">
        <v>20032</v>
      </c>
      <c r="D104" s="15" t="s">
        <v>3674</v>
      </c>
      <c r="E104" s="15" t="s">
        <v>3747</v>
      </c>
      <c r="F104" s="15">
        <v>738689003</v>
      </c>
      <c r="G104" s="15" t="s">
        <v>2518</v>
      </c>
      <c r="H104" s="15">
        <v>6979</v>
      </c>
      <c r="I104" s="15" t="s">
        <v>3675</v>
      </c>
      <c r="J104" s="15" t="s">
        <v>2170</v>
      </c>
      <c r="K104" s="15">
        <v>35</v>
      </c>
      <c r="L104" s="15">
        <v>1020296</v>
      </c>
      <c r="M104" s="15">
        <v>23</v>
      </c>
      <c r="N104" s="15" t="s">
        <v>3816</v>
      </c>
      <c r="O104" s="15" t="s">
        <v>3692</v>
      </c>
      <c r="P104" s="26">
        <v>73546117</v>
      </c>
      <c r="Q104" s="19">
        <v>11585280</v>
      </c>
      <c r="R104" s="19">
        <v>0</v>
      </c>
      <c r="S104" s="19">
        <v>25156608</v>
      </c>
      <c r="T104" s="19">
        <v>11585280</v>
      </c>
      <c r="U104" s="19">
        <v>14233344</v>
      </c>
      <c r="V104" s="19">
        <v>3310080</v>
      </c>
      <c r="W104" s="19">
        <v>29128704</v>
      </c>
      <c r="X104" s="19">
        <v>3310080</v>
      </c>
      <c r="Y104" s="19">
        <v>3310080</v>
      </c>
      <c r="Z104" s="19"/>
      <c r="AA104" s="19"/>
      <c r="AB104" s="19">
        <v>0</v>
      </c>
      <c r="AC104" s="19">
        <f t="shared" si="3"/>
        <v>101619456</v>
      </c>
      <c r="AD104" s="11">
        <f t="shared" si="4"/>
        <v>101619456</v>
      </c>
      <c r="AE104" s="25">
        <f t="shared" si="5"/>
        <v>0</v>
      </c>
    </row>
    <row r="105" spans="1:31" ht="21.75" customHeight="1" x14ac:dyDescent="0.2">
      <c r="A105" s="15" t="s">
        <v>231</v>
      </c>
      <c r="B105" s="15" t="s">
        <v>3673</v>
      </c>
      <c r="C105" s="15">
        <v>20032</v>
      </c>
      <c r="D105" s="15" t="s">
        <v>3674</v>
      </c>
      <c r="E105" s="15" t="s">
        <v>3687</v>
      </c>
      <c r="F105" s="15">
        <v>690204002</v>
      </c>
      <c r="G105" s="15" t="s">
        <v>2588</v>
      </c>
      <c r="H105" s="15">
        <v>7194</v>
      </c>
      <c r="I105" s="15" t="s">
        <v>3675</v>
      </c>
      <c r="J105" s="15" t="s">
        <v>2340</v>
      </c>
      <c r="K105" s="15">
        <v>80</v>
      </c>
      <c r="L105" s="15">
        <v>1020298</v>
      </c>
      <c r="M105" s="15">
        <v>11</v>
      </c>
      <c r="N105" s="15" t="s">
        <v>3817</v>
      </c>
      <c r="O105" s="15" t="s">
        <v>3692</v>
      </c>
      <c r="P105" s="26">
        <v>71570150</v>
      </c>
      <c r="Q105" s="19">
        <v>7944192</v>
      </c>
      <c r="R105" s="19">
        <v>7944192</v>
      </c>
      <c r="S105" s="19">
        <v>8963785</v>
      </c>
      <c r="T105" s="19">
        <v>7944192</v>
      </c>
      <c r="U105" s="19">
        <v>9235123</v>
      </c>
      <c r="V105" s="19">
        <v>9433728</v>
      </c>
      <c r="W105" s="19">
        <v>10526023</v>
      </c>
      <c r="X105" s="19">
        <v>9334426</v>
      </c>
      <c r="Y105" s="19">
        <v>10724660</v>
      </c>
      <c r="Z105" s="19">
        <v>7944192</v>
      </c>
      <c r="AA105" s="19"/>
      <c r="AB105" s="19">
        <v>0</v>
      </c>
      <c r="AC105" s="19">
        <f t="shared" si="3"/>
        <v>89994513</v>
      </c>
      <c r="AD105" s="11">
        <f t="shared" si="4"/>
        <v>89994513</v>
      </c>
      <c r="AE105" s="25">
        <f t="shared" si="5"/>
        <v>0</v>
      </c>
    </row>
    <row r="106" spans="1:31" ht="21.75" customHeight="1" x14ac:dyDescent="0.2">
      <c r="A106" s="15" t="s">
        <v>231</v>
      </c>
      <c r="B106" s="15" t="s">
        <v>3673</v>
      </c>
      <c r="C106" s="15">
        <v>20032</v>
      </c>
      <c r="D106" s="15" t="s">
        <v>3674</v>
      </c>
      <c r="E106" s="15" t="s">
        <v>3731</v>
      </c>
      <c r="F106" s="15" t="s">
        <v>2135</v>
      </c>
      <c r="G106" s="15" t="s">
        <v>2462</v>
      </c>
      <c r="H106" s="15">
        <v>4250</v>
      </c>
      <c r="I106" s="15" t="s">
        <v>3675</v>
      </c>
      <c r="J106" s="15" t="s">
        <v>2170</v>
      </c>
      <c r="K106" s="15">
        <v>45</v>
      </c>
      <c r="L106" s="15">
        <v>1020299</v>
      </c>
      <c r="M106" s="15">
        <v>12</v>
      </c>
      <c r="N106" s="15" t="s">
        <v>3818</v>
      </c>
      <c r="O106" s="15" t="s">
        <v>3682</v>
      </c>
      <c r="P106" s="26">
        <v>52344924</v>
      </c>
      <c r="Q106" s="19">
        <v>12079206</v>
      </c>
      <c r="R106" s="19">
        <v>12079206</v>
      </c>
      <c r="S106" s="19">
        <v>23889985</v>
      </c>
      <c r="T106" s="19">
        <v>10293239</v>
      </c>
      <c r="U106" s="19">
        <v>23084705</v>
      </c>
      <c r="V106" s="19">
        <v>10468642</v>
      </c>
      <c r="W106" s="19">
        <v>50767092</v>
      </c>
      <c r="X106" s="19">
        <v>8858084</v>
      </c>
      <c r="Y106" s="19">
        <v>8321231</v>
      </c>
      <c r="Z106" s="19"/>
      <c r="AA106" s="19"/>
      <c r="AB106" s="19">
        <v>0</v>
      </c>
      <c r="AC106" s="19">
        <f t="shared" si="3"/>
        <v>159841390</v>
      </c>
      <c r="AD106" s="11">
        <f t="shared" si="4"/>
        <v>159841390</v>
      </c>
      <c r="AE106" s="25">
        <f t="shared" si="5"/>
        <v>0</v>
      </c>
    </row>
    <row r="107" spans="1:31" ht="21.75" customHeight="1" x14ac:dyDescent="0.2">
      <c r="A107" s="15" t="s">
        <v>231</v>
      </c>
      <c r="B107" s="15" t="s">
        <v>3673</v>
      </c>
      <c r="C107" s="15">
        <v>20032</v>
      </c>
      <c r="D107" s="15" t="s">
        <v>3674</v>
      </c>
      <c r="E107" s="15" t="s">
        <v>3729</v>
      </c>
      <c r="F107" s="15" t="s">
        <v>2135</v>
      </c>
      <c r="G107" s="15" t="s">
        <v>2462</v>
      </c>
      <c r="H107" s="15">
        <v>4250</v>
      </c>
      <c r="I107" s="15" t="s">
        <v>3675</v>
      </c>
      <c r="J107" s="15" t="s">
        <v>2170</v>
      </c>
      <c r="K107" s="15">
        <v>45</v>
      </c>
      <c r="L107" s="15">
        <v>1020300</v>
      </c>
      <c r="M107" s="15">
        <v>12</v>
      </c>
      <c r="N107" s="15" t="s">
        <v>3819</v>
      </c>
      <c r="O107" s="15" t="s">
        <v>3682</v>
      </c>
      <c r="P107" s="26">
        <v>52344924</v>
      </c>
      <c r="Q107" s="19">
        <v>9235123</v>
      </c>
      <c r="R107" s="19">
        <v>9235123</v>
      </c>
      <c r="S107" s="19">
        <v>18265021</v>
      </c>
      <c r="T107" s="19">
        <v>0</v>
      </c>
      <c r="U107" s="19">
        <v>25098502</v>
      </c>
      <c r="V107" s="19">
        <v>8003770</v>
      </c>
      <c r="W107" s="19">
        <v>29578715</v>
      </c>
      <c r="X107" s="19">
        <v>16007547</v>
      </c>
      <c r="Y107" s="19">
        <v>6361974</v>
      </c>
      <c r="Z107" s="19"/>
      <c r="AA107" s="19"/>
      <c r="AB107" s="19">
        <v>0</v>
      </c>
      <c r="AC107" s="19">
        <f t="shared" si="3"/>
        <v>121785775</v>
      </c>
      <c r="AD107" s="11">
        <f t="shared" si="4"/>
        <v>121785775</v>
      </c>
      <c r="AE107" s="25">
        <f t="shared" si="5"/>
        <v>0</v>
      </c>
    </row>
    <row r="108" spans="1:31" ht="21.75" customHeight="1" x14ac:dyDescent="0.2">
      <c r="A108" s="15" t="s">
        <v>231</v>
      </c>
      <c r="B108" s="15" t="s">
        <v>3673</v>
      </c>
      <c r="C108" s="15">
        <v>20032</v>
      </c>
      <c r="D108" s="15" t="s">
        <v>3674</v>
      </c>
      <c r="E108" s="15" t="s">
        <v>3820</v>
      </c>
      <c r="F108" s="15">
        <v>702670004</v>
      </c>
      <c r="G108" s="15" t="s">
        <v>2448</v>
      </c>
      <c r="H108" s="15">
        <v>2150</v>
      </c>
      <c r="I108" s="15" t="s">
        <v>3675</v>
      </c>
      <c r="J108" s="15" t="s">
        <v>2170</v>
      </c>
      <c r="K108" s="15">
        <v>50</v>
      </c>
      <c r="L108" s="15">
        <v>1020301</v>
      </c>
      <c r="M108" s="15">
        <v>15</v>
      </c>
      <c r="N108" s="15" t="s">
        <v>3821</v>
      </c>
      <c r="O108" s="15" t="s">
        <v>3709</v>
      </c>
      <c r="P108" s="26">
        <v>879128112</v>
      </c>
      <c r="Q108" s="19">
        <v>6840832</v>
      </c>
      <c r="R108" s="19">
        <v>7023076</v>
      </c>
      <c r="S108" s="19">
        <v>8116540</v>
      </c>
      <c r="T108" s="19">
        <v>7023076</v>
      </c>
      <c r="U108" s="19">
        <v>9027761</v>
      </c>
      <c r="V108" s="19">
        <v>10205662</v>
      </c>
      <c r="W108" s="19">
        <v>7512037</v>
      </c>
      <c r="X108" s="19">
        <v>1822440</v>
      </c>
      <c r="Y108" s="19">
        <v>1731319</v>
      </c>
      <c r="Z108" s="19"/>
      <c r="AA108" s="19"/>
      <c r="AB108" s="19">
        <v>0</v>
      </c>
      <c r="AC108" s="19">
        <f t="shared" si="3"/>
        <v>59302743</v>
      </c>
      <c r="AD108" s="11">
        <f t="shared" si="4"/>
        <v>59302743</v>
      </c>
      <c r="AE108" s="25">
        <f t="shared" si="5"/>
        <v>0</v>
      </c>
    </row>
    <row r="109" spans="1:31" ht="21.75" customHeight="1" x14ac:dyDescent="0.2">
      <c r="A109" s="15" t="s">
        <v>231</v>
      </c>
      <c r="B109" s="15" t="s">
        <v>3678</v>
      </c>
      <c r="C109" s="15">
        <v>20032</v>
      </c>
      <c r="D109" s="15" t="s">
        <v>3674</v>
      </c>
      <c r="E109" s="15" t="s">
        <v>3702</v>
      </c>
      <c r="F109" s="15">
        <v>738689003</v>
      </c>
      <c r="G109" s="15" t="s">
        <v>2518</v>
      </c>
      <c r="H109" s="15">
        <v>6979</v>
      </c>
      <c r="I109" s="15" t="s">
        <v>3680</v>
      </c>
      <c r="J109" s="15" t="s">
        <v>2170</v>
      </c>
      <c r="K109" s="15">
        <v>25</v>
      </c>
      <c r="L109" s="15">
        <v>1020302</v>
      </c>
      <c r="M109" s="15">
        <v>22</v>
      </c>
      <c r="N109" s="15" t="s">
        <v>3822</v>
      </c>
      <c r="O109" s="15" t="s">
        <v>3692</v>
      </c>
      <c r="P109" s="26">
        <v>73546052</v>
      </c>
      <c r="Q109" s="19">
        <v>3089408</v>
      </c>
      <c r="R109" s="19">
        <v>3089408</v>
      </c>
      <c r="S109" s="19">
        <v>2965832</v>
      </c>
      <c r="T109" s="19">
        <v>3089408</v>
      </c>
      <c r="U109" s="19">
        <v>3089408</v>
      </c>
      <c r="V109" s="19">
        <v>3089400</v>
      </c>
      <c r="W109" s="19">
        <v>3089400</v>
      </c>
      <c r="X109" s="19">
        <v>3089408</v>
      </c>
      <c r="Y109" s="19">
        <v>3089408</v>
      </c>
      <c r="Z109" s="19">
        <v>2842255</v>
      </c>
      <c r="AA109" s="19">
        <v>3089408</v>
      </c>
      <c r="AB109" s="19">
        <v>3089408</v>
      </c>
      <c r="AC109" s="19">
        <f t="shared" si="3"/>
        <v>36702151</v>
      </c>
      <c r="AD109" s="11">
        <f t="shared" si="4"/>
        <v>36702151</v>
      </c>
      <c r="AE109" s="25">
        <f t="shared" si="5"/>
        <v>0</v>
      </c>
    </row>
    <row r="110" spans="1:31" ht="21.75" customHeight="1" x14ac:dyDescent="0.2">
      <c r="A110" s="15" t="s">
        <v>231</v>
      </c>
      <c r="B110" s="15" t="s">
        <v>3678</v>
      </c>
      <c r="C110" s="15">
        <v>20032</v>
      </c>
      <c r="D110" s="15" t="s">
        <v>3674</v>
      </c>
      <c r="E110" s="15" t="s">
        <v>3704</v>
      </c>
      <c r="F110" s="15">
        <v>738689003</v>
      </c>
      <c r="G110" s="15" t="s">
        <v>2518</v>
      </c>
      <c r="H110" s="15">
        <v>6979</v>
      </c>
      <c r="I110" s="15" t="s">
        <v>3680</v>
      </c>
      <c r="J110" s="15" t="s">
        <v>2170</v>
      </c>
      <c r="K110" s="15">
        <v>25</v>
      </c>
      <c r="L110" s="15">
        <v>1020303</v>
      </c>
      <c r="M110" s="15">
        <v>12</v>
      </c>
      <c r="N110" s="15" t="s">
        <v>3823</v>
      </c>
      <c r="O110" s="15" t="s">
        <v>3692</v>
      </c>
      <c r="P110" s="26">
        <v>73546052</v>
      </c>
      <c r="Q110" s="19">
        <v>3765547</v>
      </c>
      <c r="R110" s="19">
        <v>3765547</v>
      </c>
      <c r="S110" s="19">
        <v>3765547</v>
      </c>
      <c r="T110" s="19">
        <v>3765547</v>
      </c>
      <c r="U110" s="19">
        <v>3765547</v>
      </c>
      <c r="V110" s="19">
        <v>3608654</v>
      </c>
      <c r="W110" s="19">
        <v>3922450</v>
      </c>
      <c r="X110" s="19">
        <v>3922445</v>
      </c>
      <c r="Y110" s="19">
        <v>3922445</v>
      </c>
      <c r="Z110" s="19">
        <v>3608649</v>
      </c>
      <c r="AA110" s="19">
        <v>3451752</v>
      </c>
      <c r="AB110" s="19">
        <v>3922445</v>
      </c>
      <c r="AC110" s="19">
        <f t="shared" si="3"/>
        <v>45186575</v>
      </c>
      <c r="AD110" s="11">
        <f t="shared" si="4"/>
        <v>45186575</v>
      </c>
      <c r="AE110" s="25">
        <f t="shared" si="5"/>
        <v>0</v>
      </c>
    </row>
    <row r="111" spans="1:31" ht="21.75" customHeight="1" x14ac:dyDescent="0.2">
      <c r="A111" s="15" t="s">
        <v>231</v>
      </c>
      <c r="B111" s="15" t="s">
        <v>3678</v>
      </c>
      <c r="C111" s="15">
        <v>20032</v>
      </c>
      <c r="D111" s="15" t="s">
        <v>3674</v>
      </c>
      <c r="E111" s="15" t="s">
        <v>3713</v>
      </c>
      <c r="F111" s="15">
        <v>721694003</v>
      </c>
      <c r="G111" s="15" t="s">
        <v>2501</v>
      </c>
      <c r="H111" s="15">
        <v>6915</v>
      </c>
      <c r="I111" s="15" t="s">
        <v>3680</v>
      </c>
      <c r="J111" s="15" t="s">
        <v>2324</v>
      </c>
      <c r="K111" s="15">
        <v>8</v>
      </c>
      <c r="L111" s="15">
        <v>1020304</v>
      </c>
      <c r="M111" s="15">
        <v>12</v>
      </c>
      <c r="N111" s="15" t="s">
        <v>3824</v>
      </c>
      <c r="O111" s="15" t="s">
        <v>3768</v>
      </c>
      <c r="P111" s="26" t="s">
        <v>3825</v>
      </c>
      <c r="Q111" s="19">
        <v>961027</v>
      </c>
      <c r="R111" s="19">
        <v>961027</v>
      </c>
      <c r="S111" s="19">
        <v>0</v>
      </c>
      <c r="T111" s="19">
        <v>1729848</v>
      </c>
      <c r="U111" s="19">
        <v>768821</v>
      </c>
      <c r="V111" s="19">
        <v>1537640</v>
      </c>
      <c r="W111" s="19">
        <v>0</v>
      </c>
      <c r="X111" s="19">
        <v>0</v>
      </c>
      <c r="Y111" s="19">
        <v>0</v>
      </c>
      <c r="Z111" s="19"/>
      <c r="AA111" s="19"/>
      <c r="AB111" s="19">
        <v>0</v>
      </c>
      <c r="AC111" s="19">
        <f t="shared" si="3"/>
        <v>5958363</v>
      </c>
      <c r="AD111" s="11">
        <f t="shared" si="4"/>
        <v>5958363</v>
      </c>
      <c r="AE111" s="25">
        <f t="shared" si="5"/>
        <v>0</v>
      </c>
    </row>
    <row r="112" spans="1:31" ht="21.75" customHeight="1" x14ac:dyDescent="0.2">
      <c r="A112" s="15" t="s">
        <v>231</v>
      </c>
      <c r="B112" s="15" t="s">
        <v>3678</v>
      </c>
      <c r="C112" s="15">
        <v>20032</v>
      </c>
      <c r="D112" s="15" t="s">
        <v>3674</v>
      </c>
      <c r="E112" s="15" t="s">
        <v>3679</v>
      </c>
      <c r="F112" s="15">
        <v>721694003</v>
      </c>
      <c r="G112" s="15" t="s">
        <v>2501</v>
      </c>
      <c r="H112" s="15">
        <v>6915</v>
      </c>
      <c r="I112" s="15" t="s">
        <v>3680</v>
      </c>
      <c r="J112" s="15" t="s">
        <v>2324</v>
      </c>
      <c r="K112" s="15">
        <v>25</v>
      </c>
      <c r="L112" s="15">
        <v>1020305</v>
      </c>
      <c r="M112" s="15">
        <v>12</v>
      </c>
      <c r="N112" s="15" t="s">
        <v>3826</v>
      </c>
      <c r="O112" s="15" t="s">
        <v>3677</v>
      </c>
      <c r="P112" s="26">
        <v>2500229449</v>
      </c>
      <c r="Q112" s="19">
        <v>2747808</v>
      </c>
      <c r="R112" s="19">
        <v>2498007</v>
      </c>
      <c r="S112" s="19">
        <v>0</v>
      </c>
      <c r="T112" s="19">
        <v>4996014</v>
      </c>
      <c r="U112" s="19">
        <v>2997608</v>
      </c>
      <c r="V112" s="19">
        <v>1998408</v>
      </c>
      <c r="W112" s="19">
        <v>0</v>
      </c>
      <c r="X112" s="19">
        <v>0</v>
      </c>
      <c r="Y112" s="19">
        <v>0</v>
      </c>
      <c r="Z112" s="19"/>
      <c r="AA112" s="19"/>
      <c r="AB112" s="19">
        <v>0</v>
      </c>
      <c r="AC112" s="19">
        <f t="shared" si="3"/>
        <v>15237845</v>
      </c>
      <c r="AD112" s="11">
        <f t="shared" si="4"/>
        <v>15237845</v>
      </c>
      <c r="AE112" s="25">
        <f t="shared" si="5"/>
        <v>0</v>
      </c>
    </row>
    <row r="113" spans="1:31" ht="21.75" customHeight="1" x14ac:dyDescent="0.2">
      <c r="A113" s="15" t="s">
        <v>231</v>
      </c>
      <c r="B113" s="15" t="s">
        <v>3673</v>
      </c>
      <c r="C113" s="15">
        <v>20032</v>
      </c>
      <c r="D113" s="15" t="s">
        <v>3674</v>
      </c>
      <c r="E113" s="15" t="s">
        <v>3687</v>
      </c>
      <c r="F113" s="15">
        <v>735972006</v>
      </c>
      <c r="G113" s="15" t="s">
        <v>2669</v>
      </c>
      <c r="H113" s="15">
        <v>7379</v>
      </c>
      <c r="I113" s="15" t="s">
        <v>3675</v>
      </c>
      <c r="J113" s="15" t="s">
        <v>2170</v>
      </c>
      <c r="K113" s="15">
        <v>100</v>
      </c>
      <c r="L113" s="15">
        <v>1020307</v>
      </c>
      <c r="M113" s="15">
        <v>13</v>
      </c>
      <c r="N113" s="15" t="s">
        <v>3827</v>
      </c>
      <c r="O113" s="15" t="s">
        <v>3692</v>
      </c>
      <c r="P113" s="26">
        <v>65520222</v>
      </c>
      <c r="Q113" s="19">
        <v>9833817</v>
      </c>
      <c r="R113" s="19">
        <v>0</v>
      </c>
      <c r="S113" s="19">
        <v>24329088</v>
      </c>
      <c r="T113" s="19">
        <v>0</v>
      </c>
      <c r="U113" s="19">
        <v>14024682</v>
      </c>
      <c r="V113" s="19">
        <v>0</v>
      </c>
      <c r="W113" s="19">
        <v>36841188</v>
      </c>
      <c r="X113" s="19">
        <v>7646285</v>
      </c>
      <c r="Y113" s="19">
        <v>3773491</v>
      </c>
      <c r="Z113" s="19"/>
      <c r="AA113" s="19"/>
      <c r="AB113" s="19">
        <v>0</v>
      </c>
      <c r="AC113" s="19">
        <f t="shared" si="3"/>
        <v>96448551</v>
      </c>
      <c r="AD113" s="11">
        <f t="shared" si="4"/>
        <v>96448551</v>
      </c>
      <c r="AE113" s="25">
        <f t="shared" si="5"/>
        <v>0</v>
      </c>
    </row>
    <row r="114" spans="1:31" ht="21.75" customHeight="1" x14ac:dyDescent="0.2">
      <c r="A114" s="15" t="s">
        <v>231</v>
      </c>
      <c r="B114" s="15" t="s">
        <v>3678</v>
      </c>
      <c r="C114" s="15">
        <v>20032</v>
      </c>
      <c r="D114" s="15" t="s">
        <v>3674</v>
      </c>
      <c r="E114" s="15" t="s">
        <v>3713</v>
      </c>
      <c r="F114" s="15">
        <v>704164009</v>
      </c>
      <c r="G114" s="15" t="s">
        <v>2437</v>
      </c>
      <c r="H114" s="15">
        <v>225</v>
      </c>
      <c r="I114" s="15" t="s">
        <v>3680</v>
      </c>
      <c r="J114" s="15" t="s">
        <v>2171</v>
      </c>
      <c r="K114" s="15">
        <v>12</v>
      </c>
      <c r="L114" s="15">
        <v>1020309</v>
      </c>
      <c r="M114" s="15">
        <v>13</v>
      </c>
      <c r="N114" s="15" t="s">
        <v>3828</v>
      </c>
      <c r="O114" s="15" t="s">
        <v>3692</v>
      </c>
      <c r="P114" s="26">
        <v>64750178</v>
      </c>
      <c r="Q114" s="19">
        <v>1153232</v>
      </c>
      <c r="R114" s="19">
        <v>961027</v>
      </c>
      <c r="S114" s="19">
        <v>0</v>
      </c>
      <c r="T114" s="19">
        <v>1345437</v>
      </c>
      <c r="U114" s="19">
        <v>768821</v>
      </c>
      <c r="V114" s="19">
        <v>768820</v>
      </c>
      <c r="W114" s="19">
        <v>0</v>
      </c>
      <c r="X114" s="19">
        <v>0</v>
      </c>
      <c r="Y114" s="19">
        <v>0</v>
      </c>
      <c r="Z114" s="19"/>
      <c r="AA114" s="19"/>
      <c r="AB114" s="19">
        <v>0</v>
      </c>
      <c r="AC114" s="19">
        <f t="shared" si="3"/>
        <v>4997337</v>
      </c>
      <c r="AD114" s="11">
        <f t="shared" si="4"/>
        <v>4997337</v>
      </c>
      <c r="AE114" s="25">
        <f t="shared" si="5"/>
        <v>0</v>
      </c>
    </row>
    <row r="115" spans="1:31" ht="21.75" customHeight="1" x14ac:dyDescent="0.2">
      <c r="A115" s="15" t="s">
        <v>231</v>
      </c>
      <c r="B115" s="15" t="s">
        <v>3678</v>
      </c>
      <c r="C115" s="15">
        <v>20032</v>
      </c>
      <c r="D115" s="15" t="s">
        <v>3674</v>
      </c>
      <c r="E115" s="15" t="s">
        <v>3718</v>
      </c>
      <c r="F115" s="15">
        <v>738689003</v>
      </c>
      <c r="G115" s="15" t="s">
        <v>2518</v>
      </c>
      <c r="H115" s="15">
        <v>6979</v>
      </c>
      <c r="I115" s="15" t="s">
        <v>3680</v>
      </c>
      <c r="J115" s="15" t="s">
        <v>2170</v>
      </c>
      <c r="K115" s="15">
        <v>70</v>
      </c>
      <c r="L115" s="15">
        <v>1020310</v>
      </c>
      <c r="M115" s="15">
        <v>15</v>
      </c>
      <c r="N115" s="15" t="s">
        <v>3829</v>
      </c>
      <c r="O115" s="15" t="s">
        <v>3692</v>
      </c>
      <c r="P115" s="26">
        <v>73545927</v>
      </c>
      <c r="Q115" s="19">
        <v>10402699</v>
      </c>
      <c r="R115" s="19">
        <v>9344797</v>
      </c>
      <c r="S115" s="19">
        <v>0</v>
      </c>
      <c r="T115" s="19">
        <v>20629081</v>
      </c>
      <c r="U115" s="19">
        <v>8992163</v>
      </c>
      <c r="V115" s="19">
        <v>9521114</v>
      </c>
      <c r="W115" s="19">
        <v>0</v>
      </c>
      <c r="X115" s="19">
        <v>19394862</v>
      </c>
      <c r="Y115" s="19">
        <v>0</v>
      </c>
      <c r="Z115" s="19"/>
      <c r="AA115" s="19"/>
      <c r="AB115" s="19">
        <v>31913365</v>
      </c>
      <c r="AC115" s="19">
        <f t="shared" si="3"/>
        <v>110198081</v>
      </c>
      <c r="AD115" s="11">
        <f t="shared" si="4"/>
        <v>110198081</v>
      </c>
      <c r="AE115" s="25">
        <f t="shared" si="5"/>
        <v>0</v>
      </c>
    </row>
    <row r="116" spans="1:31" ht="21.75" customHeight="1" x14ac:dyDescent="0.2">
      <c r="A116" s="15" t="s">
        <v>231</v>
      </c>
      <c r="B116" s="15" t="s">
        <v>3678</v>
      </c>
      <c r="C116" s="15">
        <v>20032</v>
      </c>
      <c r="D116" s="15" t="s">
        <v>3674</v>
      </c>
      <c r="E116" s="15" t="s">
        <v>3713</v>
      </c>
      <c r="F116" s="15">
        <v>721694003</v>
      </c>
      <c r="G116" s="15" t="s">
        <v>2501</v>
      </c>
      <c r="H116" s="15">
        <v>6915</v>
      </c>
      <c r="I116" s="15" t="s">
        <v>3680</v>
      </c>
      <c r="J116" s="15" t="s">
        <v>2170</v>
      </c>
      <c r="K116" s="15">
        <v>100</v>
      </c>
      <c r="L116" s="15">
        <v>1020311</v>
      </c>
      <c r="M116" s="15">
        <v>22</v>
      </c>
      <c r="N116" s="15" t="s">
        <v>3830</v>
      </c>
      <c r="O116" s="15" t="s">
        <v>3677</v>
      </c>
      <c r="P116" s="26">
        <v>1500001271</v>
      </c>
      <c r="Q116" s="19">
        <v>6534981</v>
      </c>
      <c r="R116" s="19">
        <v>6150570</v>
      </c>
      <c r="S116" s="19">
        <v>0</v>
      </c>
      <c r="T116" s="19">
        <v>9033650</v>
      </c>
      <c r="U116" s="19">
        <v>5189543</v>
      </c>
      <c r="V116" s="19">
        <v>4420715</v>
      </c>
      <c r="W116" s="19">
        <v>0</v>
      </c>
      <c r="X116" s="19">
        <v>9802470</v>
      </c>
      <c r="Y116" s="19">
        <v>0</v>
      </c>
      <c r="Z116" s="19"/>
      <c r="AA116" s="19"/>
      <c r="AB116" s="19">
        <v>5189543</v>
      </c>
      <c r="AC116" s="19">
        <f t="shared" si="3"/>
        <v>46321472</v>
      </c>
      <c r="AD116" s="11">
        <f t="shared" si="4"/>
        <v>46321472</v>
      </c>
      <c r="AE116" s="25">
        <f t="shared" si="5"/>
        <v>0</v>
      </c>
    </row>
    <row r="117" spans="1:31" ht="21.75" customHeight="1" x14ac:dyDescent="0.2">
      <c r="A117" s="15" t="s">
        <v>231</v>
      </c>
      <c r="B117" s="15" t="s">
        <v>3720</v>
      </c>
      <c r="C117" s="15">
        <v>20032</v>
      </c>
      <c r="D117" s="15" t="s">
        <v>3674</v>
      </c>
      <c r="E117" s="15" t="s">
        <v>3721</v>
      </c>
      <c r="F117" s="15" t="s">
        <v>2135</v>
      </c>
      <c r="G117" s="15" t="s">
        <v>2462</v>
      </c>
      <c r="H117" s="15">
        <v>4250</v>
      </c>
      <c r="I117" s="15" t="s">
        <v>3675</v>
      </c>
      <c r="J117" s="15" t="s">
        <v>2170</v>
      </c>
      <c r="K117" s="15">
        <v>23</v>
      </c>
      <c r="L117" s="15">
        <v>1020312</v>
      </c>
      <c r="M117" s="15">
        <v>22</v>
      </c>
      <c r="N117" s="15" t="s">
        <v>3831</v>
      </c>
      <c r="O117" s="15" t="s">
        <v>3682</v>
      </c>
      <c r="P117" s="26">
        <v>10593926</v>
      </c>
      <c r="Q117" s="19">
        <v>4720174</v>
      </c>
      <c r="R117" s="19">
        <v>4720174</v>
      </c>
      <c r="S117" s="19">
        <v>4720174</v>
      </c>
      <c r="T117" s="19">
        <v>4720174</v>
      </c>
      <c r="U117" s="19">
        <v>4720174</v>
      </c>
      <c r="V117" s="19">
        <v>4720175</v>
      </c>
      <c r="W117" s="19">
        <v>4720173</v>
      </c>
      <c r="X117" s="19">
        <v>4720174</v>
      </c>
      <c r="Y117" s="19">
        <v>4016495</v>
      </c>
      <c r="Z117" s="19">
        <v>4720174</v>
      </c>
      <c r="AA117" s="19"/>
      <c r="AB117" s="19">
        <v>0</v>
      </c>
      <c r="AC117" s="19">
        <f t="shared" si="3"/>
        <v>46498061</v>
      </c>
      <c r="AD117" s="11">
        <f t="shared" si="4"/>
        <v>46498061</v>
      </c>
      <c r="AE117" s="25">
        <f t="shared" si="5"/>
        <v>0</v>
      </c>
    </row>
    <row r="118" spans="1:31" ht="21.75" customHeight="1" x14ac:dyDescent="0.2">
      <c r="A118" s="15" t="s">
        <v>231</v>
      </c>
      <c r="B118" s="15" t="s">
        <v>3678</v>
      </c>
      <c r="C118" s="15">
        <v>20032</v>
      </c>
      <c r="D118" s="15" t="s">
        <v>3674</v>
      </c>
      <c r="E118" s="15" t="s">
        <v>3715</v>
      </c>
      <c r="F118" s="15">
        <v>704164009</v>
      </c>
      <c r="G118" s="15" t="s">
        <v>2437</v>
      </c>
      <c r="H118" s="15">
        <v>225</v>
      </c>
      <c r="I118" s="15" t="s">
        <v>3680</v>
      </c>
      <c r="J118" s="15" t="s">
        <v>2170</v>
      </c>
      <c r="K118" s="15">
        <v>60</v>
      </c>
      <c r="L118" s="15">
        <v>1020313</v>
      </c>
      <c r="M118" s="15">
        <v>22</v>
      </c>
      <c r="N118" s="15" t="s">
        <v>3832</v>
      </c>
      <c r="O118" s="15" t="s">
        <v>3692</v>
      </c>
      <c r="P118" s="26">
        <v>6762522</v>
      </c>
      <c r="Q118" s="19">
        <v>7811789</v>
      </c>
      <c r="R118" s="19">
        <v>7811789</v>
      </c>
      <c r="S118" s="19">
        <v>7681592</v>
      </c>
      <c r="T118" s="19">
        <v>8592968</v>
      </c>
      <c r="U118" s="19">
        <v>7291002</v>
      </c>
      <c r="V118" s="19">
        <v>6379628</v>
      </c>
      <c r="W118" s="19">
        <v>6379604</v>
      </c>
      <c r="X118" s="19">
        <v>5728645</v>
      </c>
      <c r="Y118" s="19">
        <v>6249431</v>
      </c>
      <c r="Z118" s="19">
        <v>5858842</v>
      </c>
      <c r="AA118" s="19">
        <v>5989038</v>
      </c>
      <c r="AB118" s="19">
        <v>5728645</v>
      </c>
      <c r="AC118" s="19">
        <f t="shared" si="3"/>
        <v>81502973</v>
      </c>
      <c r="AD118" s="11">
        <f t="shared" si="4"/>
        <v>81502973</v>
      </c>
      <c r="AE118" s="25">
        <f t="shared" si="5"/>
        <v>0</v>
      </c>
    </row>
    <row r="119" spans="1:31" ht="21.75" customHeight="1" x14ac:dyDescent="0.2">
      <c r="A119" s="15" t="s">
        <v>231</v>
      </c>
      <c r="B119" s="15" t="s">
        <v>3678</v>
      </c>
      <c r="C119" s="15">
        <v>20032</v>
      </c>
      <c r="D119" s="15" t="s">
        <v>3674</v>
      </c>
      <c r="E119" s="15" t="s">
        <v>3715</v>
      </c>
      <c r="F119" s="15">
        <v>721694003</v>
      </c>
      <c r="G119" s="15" t="s">
        <v>2501</v>
      </c>
      <c r="H119" s="15">
        <v>6915</v>
      </c>
      <c r="I119" s="15" t="s">
        <v>3680</v>
      </c>
      <c r="J119" s="15" t="s">
        <v>2324</v>
      </c>
      <c r="K119" s="15">
        <v>5</v>
      </c>
      <c r="L119" s="15">
        <v>1020314</v>
      </c>
      <c r="M119" s="15"/>
      <c r="N119" s="15" t="s">
        <v>3833</v>
      </c>
      <c r="O119" s="15" t="s">
        <v>3766</v>
      </c>
      <c r="P119" s="26">
        <v>1012427610</v>
      </c>
      <c r="Q119" s="19"/>
      <c r="R119" s="19"/>
      <c r="S119" s="19"/>
      <c r="T119" s="19">
        <v>130196</v>
      </c>
      <c r="U119" s="19">
        <v>130196</v>
      </c>
      <c r="V119" s="19">
        <v>0</v>
      </c>
      <c r="W119" s="19">
        <v>0</v>
      </c>
      <c r="X119" s="19">
        <v>0</v>
      </c>
      <c r="Y119" s="19">
        <v>0</v>
      </c>
      <c r="Z119" s="19"/>
      <c r="AA119" s="19"/>
      <c r="AB119" s="19">
        <v>0</v>
      </c>
      <c r="AC119" s="19">
        <f t="shared" si="3"/>
        <v>260392</v>
      </c>
      <c r="AD119" s="11">
        <f t="shared" si="4"/>
        <v>260392</v>
      </c>
      <c r="AE119" s="25">
        <f t="shared" si="5"/>
        <v>0</v>
      </c>
    </row>
    <row r="120" spans="1:31" ht="21.75" customHeight="1" x14ac:dyDescent="0.2">
      <c r="A120" s="15" t="s">
        <v>231</v>
      </c>
      <c r="B120" s="15" t="s">
        <v>3678</v>
      </c>
      <c r="C120" s="15">
        <v>20032</v>
      </c>
      <c r="D120" s="15" t="s">
        <v>3674</v>
      </c>
      <c r="E120" s="15" t="s">
        <v>3710</v>
      </c>
      <c r="F120" s="15">
        <v>721694003</v>
      </c>
      <c r="G120" s="15" t="s">
        <v>2501</v>
      </c>
      <c r="H120" s="15">
        <v>6915</v>
      </c>
      <c r="I120" s="15" t="s">
        <v>3680</v>
      </c>
      <c r="J120" s="15" t="s">
        <v>2170</v>
      </c>
      <c r="K120" s="15">
        <v>115</v>
      </c>
      <c r="L120" s="15">
        <v>1020315</v>
      </c>
      <c r="M120" s="15">
        <v>15</v>
      </c>
      <c r="N120" s="15" t="s">
        <v>3834</v>
      </c>
      <c r="O120" s="15" t="s">
        <v>3677</v>
      </c>
      <c r="P120" s="26">
        <v>23900056150</v>
      </c>
      <c r="Q120" s="19">
        <v>4242455</v>
      </c>
      <c r="R120" s="19">
        <v>10030610</v>
      </c>
      <c r="S120" s="19">
        <v>0</v>
      </c>
      <c r="T120" s="19">
        <v>15122653</v>
      </c>
      <c r="U120" s="19">
        <v>7986120</v>
      </c>
      <c r="V120" s="19">
        <v>7986099</v>
      </c>
      <c r="W120" s="19">
        <v>0</v>
      </c>
      <c r="X120" s="19">
        <v>15802322</v>
      </c>
      <c r="Y120" s="19">
        <v>0</v>
      </c>
      <c r="Z120" s="19"/>
      <c r="AA120" s="19"/>
      <c r="AB120" s="19">
        <v>0</v>
      </c>
      <c r="AC120" s="19">
        <f t="shared" si="3"/>
        <v>61170259</v>
      </c>
      <c r="AD120" s="11">
        <f t="shared" si="4"/>
        <v>61170259</v>
      </c>
      <c r="AE120" s="25">
        <f t="shared" si="5"/>
        <v>0</v>
      </c>
    </row>
    <row r="121" spans="1:31" ht="21.75" customHeight="1" x14ac:dyDescent="0.2">
      <c r="A121" s="15" t="s">
        <v>231</v>
      </c>
      <c r="B121" s="15" t="s">
        <v>3673</v>
      </c>
      <c r="C121" s="15">
        <v>20032</v>
      </c>
      <c r="D121" s="15" t="s">
        <v>3674</v>
      </c>
      <c r="E121" s="15" t="s">
        <v>3687</v>
      </c>
      <c r="F121" s="15">
        <v>721694003</v>
      </c>
      <c r="G121" s="15" t="s">
        <v>2501</v>
      </c>
      <c r="H121" s="15">
        <v>6915</v>
      </c>
      <c r="I121" s="15" t="s">
        <v>3675</v>
      </c>
      <c r="J121" s="15" t="s">
        <v>2170</v>
      </c>
      <c r="K121" s="15">
        <v>80</v>
      </c>
      <c r="L121" s="15">
        <v>1020316</v>
      </c>
      <c r="M121" s="15">
        <v>21</v>
      </c>
      <c r="N121" s="15" t="s">
        <v>3835</v>
      </c>
      <c r="O121" s="15" t="s">
        <v>3677</v>
      </c>
      <c r="P121" s="26">
        <v>53900038654</v>
      </c>
      <c r="Q121" s="19">
        <v>7944192</v>
      </c>
      <c r="R121" s="19">
        <v>7944192</v>
      </c>
      <c r="S121" s="19">
        <v>9533030</v>
      </c>
      <c r="T121" s="19">
        <v>7944192</v>
      </c>
      <c r="U121" s="19">
        <v>9135821</v>
      </c>
      <c r="V121" s="19">
        <v>9830938</v>
      </c>
      <c r="W121" s="19">
        <v>13505095</v>
      </c>
      <c r="X121" s="19">
        <v>12015591</v>
      </c>
      <c r="Y121" s="19">
        <v>8935108</v>
      </c>
      <c r="Z121" s="19">
        <v>7944192</v>
      </c>
      <c r="AA121" s="19"/>
      <c r="AB121" s="19">
        <v>0</v>
      </c>
      <c r="AC121" s="19">
        <f t="shared" si="3"/>
        <v>94732351</v>
      </c>
      <c r="AD121" s="11">
        <f t="shared" si="4"/>
        <v>94732351</v>
      </c>
      <c r="AE121" s="25">
        <f t="shared" si="5"/>
        <v>0</v>
      </c>
    </row>
    <row r="122" spans="1:31" ht="21.75" customHeight="1" x14ac:dyDescent="0.2">
      <c r="A122" s="15" t="s">
        <v>231</v>
      </c>
      <c r="B122" s="15" t="s">
        <v>3673</v>
      </c>
      <c r="C122" s="15">
        <v>20032</v>
      </c>
      <c r="D122" s="15" t="s">
        <v>3674</v>
      </c>
      <c r="E122" s="15" t="s">
        <v>3687</v>
      </c>
      <c r="F122" s="15">
        <v>721694003</v>
      </c>
      <c r="G122" s="15" t="s">
        <v>2501</v>
      </c>
      <c r="H122" s="15">
        <v>6915</v>
      </c>
      <c r="I122" s="15" t="s">
        <v>3675</v>
      </c>
      <c r="J122" s="15" t="s">
        <v>2321</v>
      </c>
      <c r="K122" s="15">
        <v>80</v>
      </c>
      <c r="L122" s="15">
        <v>1020317</v>
      </c>
      <c r="M122" s="15">
        <v>21</v>
      </c>
      <c r="N122" s="15" t="s">
        <v>3836</v>
      </c>
      <c r="O122" s="15" t="s">
        <v>3677</v>
      </c>
      <c r="P122" s="26">
        <v>72100094674</v>
      </c>
      <c r="Q122" s="19">
        <v>4667213</v>
      </c>
      <c r="R122" s="19">
        <v>5064422</v>
      </c>
      <c r="S122" s="19">
        <v>4766515</v>
      </c>
      <c r="T122" s="19">
        <v>4170701</v>
      </c>
      <c r="U122" s="19">
        <v>4468608</v>
      </c>
      <c r="V122" s="19">
        <v>4071398</v>
      </c>
      <c r="W122" s="19">
        <v>3972080</v>
      </c>
      <c r="X122" s="19">
        <v>4170701</v>
      </c>
      <c r="Y122" s="19">
        <v>1217255</v>
      </c>
      <c r="Z122" s="19"/>
      <c r="AA122" s="19"/>
      <c r="AB122" s="19">
        <v>0</v>
      </c>
      <c r="AC122" s="19">
        <f t="shared" si="3"/>
        <v>36568893</v>
      </c>
      <c r="AD122" s="11">
        <f t="shared" si="4"/>
        <v>36568893</v>
      </c>
      <c r="AE122" s="25">
        <f t="shared" si="5"/>
        <v>0</v>
      </c>
    </row>
    <row r="123" spans="1:31" ht="21.75" customHeight="1" x14ac:dyDescent="0.2">
      <c r="A123" s="15" t="s">
        <v>231</v>
      </c>
      <c r="B123" s="15" t="s">
        <v>3673</v>
      </c>
      <c r="C123" s="15">
        <v>20032</v>
      </c>
      <c r="D123" s="15" t="s">
        <v>3674</v>
      </c>
      <c r="E123" s="15" t="s">
        <v>3687</v>
      </c>
      <c r="F123" s="15">
        <v>721694003</v>
      </c>
      <c r="G123" s="15" t="s">
        <v>2501</v>
      </c>
      <c r="H123" s="15">
        <v>6915</v>
      </c>
      <c r="I123" s="15" t="s">
        <v>3675</v>
      </c>
      <c r="J123" s="15" t="s">
        <v>2324</v>
      </c>
      <c r="K123" s="15">
        <v>80</v>
      </c>
      <c r="L123" s="15">
        <v>1020318</v>
      </c>
      <c r="M123" s="15">
        <v>22</v>
      </c>
      <c r="N123" s="15" t="s">
        <v>3837</v>
      </c>
      <c r="O123" s="15" t="s">
        <v>3677</v>
      </c>
      <c r="P123" s="26">
        <v>53900004628</v>
      </c>
      <c r="Q123" s="19">
        <v>7944192</v>
      </c>
      <c r="R123" s="19">
        <v>7944192</v>
      </c>
      <c r="S123" s="19">
        <v>9930240</v>
      </c>
      <c r="T123" s="19">
        <v>7944192</v>
      </c>
      <c r="U123" s="19">
        <v>9533030</v>
      </c>
      <c r="V123" s="19">
        <v>10923264</v>
      </c>
      <c r="W123" s="19">
        <v>12809977</v>
      </c>
      <c r="X123" s="19">
        <v>11121869</v>
      </c>
      <c r="Y123" s="19">
        <v>7920223</v>
      </c>
      <c r="Z123" s="19">
        <v>7944192</v>
      </c>
      <c r="AA123" s="19"/>
      <c r="AB123" s="19">
        <v>0</v>
      </c>
      <c r="AC123" s="19">
        <f t="shared" si="3"/>
        <v>94015371</v>
      </c>
      <c r="AD123" s="11">
        <f t="shared" si="4"/>
        <v>94015371</v>
      </c>
      <c r="AE123" s="25">
        <f t="shared" si="5"/>
        <v>0</v>
      </c>
    </row>
    <row r="124" spans="1:31" ht="21.75" customHeight="1" x14ac:dyDescent="0.2">
      <c r="A124" s="15" t="s">
        <v>231</v>
      </c>
      <c r="B124" s="15" t="s">
        <v>3673</v>
      </c>
      <c r="C124" s="15">
        <v>20032</v>
      </c>
      <c r="D124" s="15" t="s">
        <v>3674</v>
      </c>
      <c r="E124" s="15" t="s">
        <v>3838</v>
      </c>
      <c r="F124" s="15">
        <v>738689003</v>
      </c>
      <c r="G124" s="15" t="s">
        <v>2518</v>
      </c>
      <c r="H124" s="15">
        <v>6979</v>
      </c>
      <c r="I124" s="15" t="s">
        <v>3675</v>
      </c>
      <c r="J124" s="15" t="s">
        <v>2170</v>
      </c>
      <c r="K124" s="15">
        <v>50</v>
      </c>
      <c r="L124" s="15">
        <v>1020319</v>
      </c>
      <c r="M124" s="15">
        <v>20</v>
      </c>
      <c r="N124" s="15" t="s">
        <v>3839</v>
      </c>
      <c r="O124" s="15" t="s">
        <v>3692</v>
      </c>
      <c r="P124" s="26">
        <v>73547199</v>
      </c>
      <c r="Q124" s="19">
        <v>10261248</v>
      </c>
      <c r="R124" s="19">
        <v>10261248</v>
      </c>
      <c r="S124" s="19">
        <v>1905660</v>
      </c>
      <c r="T124" s="19">
        <v>9850798</v>
      </c>
      <c r="U124" s="19">
        <v>18822061</v>
      </c>
      <c r="V124" s="19">
        <v>10261250</v>
      </c>
      <c r="W124" s="19">
        <v>10261250</v>
      </c>
      <c r="X124" s="19">
        <v>10671698</v>
      </c>
      <c r="Y124" s="19">
        <v>10466473</v>
      </c>
      <c r="Z124" s="19">
        <v>10261248</v>
      </c>
      <c r="AA124" s="19"/>
      <c r="AB124" s="19">
        <v>0</v>
      </c>
      <c r="AC124" s="19">
        <f t="shared" si="3"/>
        <v>103022934</v>
      </c>
      <c r="AD124" s="11">
        <f t="shared" si="4"/>
        <v>103022934</v>
      </c>
      <c r="AE124" s="25">
        <f t="shared" si="5"/>
        <v>0</v>
      </c>
    </row>
    <row r="125" spans="1:31" ht="21.75" customHeight="1" x14ac:dyDescent="0.2">
      <c r="A125" s="15" t="s">
        <v>231</v>
      </c>
      <c r="B125" s="15" t="s">
        <v>3673</v>
      </c>
      <c r="C125" s="15">
        <v>20032</v>
      </c>
      <c r="D125" s="15" t="s">
        <v>3674</v>
      </c>
      <c r="E125" s="15" t="s">
        <v>3693</v>
      </c>
      <c r="F125" s="15">
        <v>721694003</v>
      </c>
      <c r="G125" s="15" t="s">
        <v>2501</v>
      </c>
      <c r="H125" s="15">
        <v>6915</v>
      </c>
      <c r="I125" s="15" t="s">
        <v>3675</v>
      </c>
      <c r="J125" s="15" t="s">
        <v>2170</v>
      </c>
      <c r="K125" s="15">
        <v>50</v>
      </c>
      <c r="L125" s="15">
        <v>1020321</v>
      </c>
      <c r="M125" s="15">
        <v>24</v>
      </c>
      <c r="N125" s="15" t="s">
        <v>3840</v>
      </c>
      <c r="O125" s="15" t="s">
        <v>3677</v>
      </c>
      <c r="P125" s="26">
        <v>72100108357</v>
      </c>
      <c r="Q125" s="19">
        <v>10882954</v>
      </c>
      <c r="R125" s="19">
        <v>7798548</v>
      </c>
      <c r="S125" s="19">
        <v>7798548</v>
      </c>
      <c r="T125" s="19">
        <v>8824673</v>
      </c>
      <c r="U125" s="19">
        <v>9440348</v>
      </c>
      <c r="V125" s="19">
        <v>0</v>
      </c>
      <c r="W125" s="19">
        <v>17649346</v>
      </c>
      <c r="X125" s="19">
        <v>0</v>
      </c>
      <c r="Y125" s="19">
        <v>0</v>
      </c>
      <c r="Z125" s="19"/>
      <c r="AA125" s="19"/>
      <c r="AB125" s="19">
        <v>0</v>
      </c>
      <c r="AC125" s="19">
        <f t="shared" si="3"/>
        <v>62394417</v>
      </c>
      <c r="AD125" s="11">
        <f t="shared" si="4"/>
        <v>62394417</v>
      </c>
      <c r="AE125" s="25">
        <f t="shared" si="5"/>
        <v>0</v>
      </c>
    </row>
    <row r="126" spans="1:31" ht="21.75" customHeight="1" x14ac:dyDescent="0.2">
      <c r="A126" s="15" t="s">
        <v>231</v>
      </c>
      <c r="B126" s="15" t="s">
        <v>3673</v>
      </c>
      <c r="C126" s="15">
        <v>20032</v>
      </c>
      <c r="D126" s="15" t="s">
        <v>3674</v>
      </c>
      <c r="E126" s="15" t="s">
        <v>3693</v>
      </c>
      <c r="F126" s="15">
        <v>721694003</v>
      </c>
      <c r="G126" s="15" t="s">
        <v>2501</v>
      </c>
      <c r="H126" s="15">
        <v>6915</v>
      </c>
      <c r="I126" s="15" t="s">
        <v>3675</v>
      </c>
      <c r="J126" s="15" t="s">
        <v>2170</v>
      </c>
      <c r="K126" s="15">
        <v>50</v>
      </c>
      <c r="L126" s="15">
        <v>1020322</v>
      </c>
      <c r="M126" s="15">
        <v>24</v>
      </c>
      <c r="N126" s="15" t="s">
        <v>3841</v>
      </c>
      <c r="O126" s="15" t="s">
        <v>3677</v>
      </c>
      <c r="P126" s="26">
        <v>23900056168</v>
      </c>
      <c r="Q126" s="19">
        <v>17102080</v>
      </c>
      <c r="R126" s="19">
        <v>10261248</v>
      </c>
      <c r="S126" s="19">
        <v>11082148</v>
      </c>
      <c r="T126" s="19">
        <v>10261248</v>
      </c>
      <c r="U126" s="19">
        <v>9850798</v>
      </c>
      <c r="V126" s="19">
        <v>0</v>
      </c>
      <c r="W126" s="19">
        <v>20522496</v>
      </c>
      <c r="X126" s="19">
        <v>0</v>
      </c>
      <c r="Y126" s="19">
        <v>0</v>
      </c>
      <c r="Z126" s="19"/>
      <c r="AA126" s="19"/>
      <c r="AB126" s="19">
        <v>0</v>
      </c>
      <c r="AC126" s="19">
        <f t="shared" si="3"/>
        <v>79080018</v>
      </c>
      <c r="AD126" s="11">
        <f t="shared" si="4"/>
        <v>79080018</v>
      </c>
      <c r="AE126" s="25">
        <f t="shared" si="5"/>
        <v>0</v>
      </c>
    </row>
    <row r="127" spans="1:31" ht="21.75" customHeight="1" x14ac:dyDescent="0.2">
      <c r="A127" s="15" t="s">
        <v>231</v>
      </c>
      <c r="B127" s="15" t="s">
        <v>3673</v>
      </c>
      <c r="C127" s="15">
        <v>20032</v>
      </c>
      <c r="D127" s="15" t="s">
        <v>3674</v>
      </c>
      <c r="E127" s="15" t="s">
        <v>3687</v>
      </c>
      <c r="F127" s="15" t="s">
        <v>2135</v>
      </c>
      <c r="G127" s="15" t="s">
        <v>2462</v>
      </c>
      <c r="H127" s="15">
        <v>4250</v>
      </c>
      <c r="I127" s="15" t="s">
        <v>3675</v>
      </c>
      <c r="J127" s="15" t="s">
        <v>2171</v>
      </c>
      <c r="K127" s="15">
        <v>80</v>
      </c>
      <c r="L127" s="15">
        <v>1020323</v>
      </c>
      <c r="M127" s="15">
        <v>24</v>
      </c>
      <c r="N127" s="15" t="s">
        <v>3842</v>
      </c>
      <c r="O127" s="15" t="s">
        <v>3682</v>
      </c>
      <c r="P127" s="26">
        <v>21880581</v>
      </c>
      <c r="Q127" s="19">
        <v>7944192</v>
      </c>
      <c r="R127" s="19">
        <v>7944192</v>
      </c>
      <c r="S127" s="19">
        <v>7944192</v>
      </c>
      <c r="T127" s="19">
        <v>0</v>
      </c>
      <c r="U127" s="19">
        <v>0</v>
      </c>
      <c r="V127" s="19">
        <v>21947243</v>
      </c>
      <c r="W127" s="19">
        <v>7844858</v>
      </c>
      <c r="X127" s="19">
        <v>7944192</v>
      </c>
      <c r="Y127" s="19">
        <v>7944192</v>
      </c>
      <c r="Z127" s="19">
        <v>7944192</v>
      </c>
      <c r="AA127" s="19"/>
      <c r="AB127" s="19">
        <v>0</v>
      </c>
      <c r="AC127" s="19">
        <f t="shared" si="3"/>
        <v>77457253</v>
      </c>
      <c r="AD127" s="11">
        <f t="shared" si="4"/>
        <v>77457253</v>
      </c>
      <c r="AE127" s="25">
        <f t="shared" si="5"/>
        <v>0</v>
      </c>
    </row>
    <row r="128" spans="1:31" ht="21.75" customHeight="1" x14ac:dyDescent="0.2">
      <c r="A128" s="15" t="s">
        <v>231</v>
      </c>
      <c r="B128" s="15" t="s">
        <v>3673</v>
      </c>
      <c r="C128" s="15">
        <v>20032</v>
      </c>
      <c r="D128" s="15" t="s">
        <v>3674</v>
      </c>
      <c r="E128" s="15" t="s">
        <v>3707</v>
      </c>
      <c r="F128" s="15">
        <v>657798800</v>
      </c>
      <c r="G128" s="15" t="s">
        <v>2665</v>
      </c>
      <c r="H128" s="15">
        <v>7362</v>
      </c>
      <c r="I128" s="15" t="s">
        <v>3675</v>
      </c>
      <c r="J128" s="15" t="s">
        <v>2170</v>
      </c>
      <c r="K128" s="15">
        <v>52</v>
      </c>
      <c r="L128" s="15">
        <v>1020324</v>
      </c>
      <c r="M128" s="15">
        <v>22</v>
      </c>
      <c r="N128" s="15" t="s">
        <v>3843</v>
      </c>
      <c r="O128" s="15" t="s">
        <v>3677</v>
      </c>
      <c r="P128" s="26">
        <v>100001101</v>
      </c>
      <c r="Q128" s="19">
        <v>14974105</v>
      </c>
      <c r="R128" s="19">
        <v>10671698</v>
      </c>
      <c r="S128" s="19">
        <v>10671698</v>
      </c>
      <c r="T128" s="19">
        <v>10671698</v>
      </c>
      <c r="U128" s="19">
        <v>10466473</v>
      </c>
      <c r="V128" s="19">
        <v>0</v>
      </c>
      <c r="W128" s="19">
        <v>20522496</v>
      </c>
      <c r="X128" s="19">
        <v>0</v>
      </c>
      <c r="Y128" s="19">
        <v>0</v>
      </c>
      <c r="Z128" s="19"/>
      <c r="AA128" s="19"/>
      <c r="AB128" s="19">
        <v>0</v>
      </c>
      <c r="AC128" s="19">
        <f t="shared" si="3"/>
        <v>77978168</v>
      </c>
      <c r="AD128" s="11">
        <f t="shared" si="4"/>
        <v>77978168</v>
      </c>
      <c r="AE128" s="25">
        <f t="shared" si="5"/>
        <v>0</v>
      </c>
    </row>
    <row r="129" spans="1:31" ht="21.75" customHeight="1" x14ac:dyDescent="0.2">
      <c r="A129" s="15" t="s">
        <v>231</v>
      </c>
      <c r="B129" s="15" t="s">
        <v>3673</v>
      </c>
      <c r="C129" s="15">
        <v>20032</v>
      </c>
      <c r="D129" s="15" t="s">
        <v>3674</v>
      </c>
      <c r="E129" s="15" t="s">
        <v>3735</v>
      </c>
      <c r="F129" s="15">
        <v>738689003</v>
      </c>
      <c r="G129" s="15" t="s">
        <v>2518</v>
      </c>
      <c r="H129" s="15">
        <v>6979</v>
      </c>
      <c r="I129" s="15" t="s">
        <v>3675</v>
      </c>
      <c r="J129" s="15" t="s">
        <v>2170</v>
      </c>
      <c r="K129" s="15">
        <v>75</v>
      </c>
      <c r="L129" s="15">
        <v>1020325</v>
      </c>
      <c r="M129" s="15">
        <v>30</v>
      </c>
      <c r="N129" s="15" t="s">
        <v>3844</v>
      </c>
      <c r="O129" s="15" t="s">
        <v>3692</v>
      </c>
      <c r="P129" s="26" t="s">
        <v>3845</v>
      </c>
      <c r="Q129" s="19">
        <v>15391872</v>
      </c>
      <c r="R129" s="19">
        <v>15391872</v>
      </c>
      <c r="S129" s="19">
        <v>29347169</v>
      </c>
      <c r="T129" s="19">
        <v>15391872</v>
      </c>
      <c r="U129" s="19">
        <v>30206874</v>
      </c>
      <c r="V129" s="19">
        <v>29757621</v>
      </c>
      <c r="W129" s="19">
        <v>44328590</v>
      </c>
      <c r="X129" s="19">
        <v>14160522</v>
      </c>
      <c r="Y129" s="19">
        <v>55615965</v>
      </c>
      <c r="Z129" s="19"/>
      <c r="AA129" s="19"/>
      <c r="AB129" s="19">
        <v>0</v>
      </c>
      <c r="AC129" s="19">
        <f t="shared" si="3"/>
        <v>249592357</v>
      </c>
      <c r="AD129" s="11">
        <f t="shared" si="4"/>
        <v>249592357</v>
      </c>
      <c r="AE129" s="25">
        <f t="shared" si="5"/>
        <v>0</v>
      </c>
    </row>
    <row r="130" spans="1:31" ht="21.75" customHeight="1" x14ac:dyDescent="0.2">
      <c r="A130" s="15" t="s">
        <v>231</v>
      </c>
      <c r="B130" s="15" t="s">
        <v>3673</v>
      </c>
      <c r="C130" s="15">
        <v>20032</v>
      </c>
      <c r="D130" s="15" t="s">
        <v>3674</v>
      </c>
      <c r="E130" s="15" t="s">
        <v>3735</v>
      </c>
      <c r="F130" s="15">
        <v>721694003</v>
      </c>
      <c r="G130" s="15" t="s">
        <v>2501</v>
      </c>
      <c r="H130" s="15">
        <v>6915</v>
      </c>
      <c r="I130" s="15" t="s">
        <v>3675</v>
      </c>
      <c r="J130" s="15" t="s">
        <v>2170</v>
      </c>
      <c r="K130" s="15">
        <v>75</v>
      </c>
      <c r="L130" s="15">
        <v>1020326</v>
      </c>
      <c r="M130" s="15">
        <v>30</v>
      </c>
      <c r="N130" s="15" t="s">
        <v>3846</v>
      </c>
      <c r="O130" s="15" t="s">
        <v>3677</v>
      </c>
      <c r="P130" s="26" t="s">
        <v>3847</v>
      </c>
      <c r="Q130" s="19">
        <v>15391872</v>
      </c>
      <c r="R130" s="19">
        <v>15391872</v>
      </c>
      <c r="S130" s="19">
        <v>20727721</v>
      </c>
      <c r="T130" s="19">
        <v>15391872</v>
      </c>
      <c r="U130" s="19">
        <v>20564160</v>
      </c>
      <c r="V130" s="19">
        <v>13074809</v>
      </c>
      <c r="W130" s="19">
        <v>16272353</v>
      </c>
      <c r="X130" s="19">
        <v>1847025</v>
      </c>
      <c r="Y130" s="19">
        <v>0</v>
      </c>
      <c r="Z130" s="19"/>
      <c r="AA130" s="19"/>
      <c r="AB130" s="19">
        <v>0</v>
      </c>
      <c r="AC130" s="19">
        <f t="shared" si="3"/>
        <v>118661684</v>
      </c>
      <c r="AD130" s="11">
        <f t="shared" si="4"/>
        <v>118661684</v>
      </c>
      <c r="AE130" s="25">
        <f t="shared" si="5"/>
        <v>0</v>
      </c>
    </row>
    <row r="131" spans="1:31" ht="21.75" customHeight="1" x14ac:dyDescent="0.2">
      <c r="A131" s="15" t="s">
        <v>231</v>
      </c>
      <c r="B131" s="15" t="s">
        <v>3673</v>
      </c>
      <c r="C131" s="15">
        <v>20032</v>
      </c>
      <c r="D131" s="15" t="s">
        <v>3674</v>
      </c>
      <c r="E131" s="15" t="s">
        <v>3735</v>
      </c>
      <c r="F131" s="15">
        <v>721694003</v>
      </c>
      <c r="G131" s="15" t="s">
        <v>2501</v>
      </c>
      <c r="H131" s="15">
        <v>6915</v>
      </c>
      <c r="I131" s="15" t="s">
        <v>3675</v>
      </c>
      <c r="J131" s="15" t="s">
        <v>2170</v>
      </c>
      <c r="K131" s="15">
        <v>78</v>
      </c>
      <c r="L131" s="15">
        <v>1020327</v>
      </c>
      <c r="M131" s="15">
        <v>17</v>
      </c>
      <c r="N131" s="15" t="s">
        <v>3848</v>
      </c>
      <c r="O131" s="15" t="s">
        <v>3677</v>
      </c>
      <c r="P131" s="26" t="s">
        <v>3849</v>
      </c>
      <c r="Q131" s="19">
        <v>16007547</v>
      </c>
      <c r="R131" s="19">
        <v>16007547</v>
      </c>
      <c r="S131" s="19">
        <v>27500145</v>
      </c>
      <c r="T131" s="19">
        <v>16007547</v>
      </c>
      <c r="U131" s="19">
        <v>27744175</v>
      </c>
      <c r="V131" s="19">
        <v>26679248</v>
      </c>
      <c r="W131" s="19">
        <v>38171842</v>
      </c>
      <c r="X131" s="19">
        <v>10466473</v>
      </c>
      <c r="Y131" s="19">
        <v>10056024</v>
      </c>
      <c r="Z131" s="19"/>
      <c r="AA131" s="19"/>
      <c r="AB131" s="19">
        <v>0</v>
      </c>
      <c r="AC131" s="19">
        <f t="shared" si="3"/>
        <v>188640548</v>
      </c>
      <c r="AD131" s="11">
        <f t="shared" si="4"/>
        <v>188640548</v>
      </c>
      <c r="AE131" s="25">
        <f t="shared" si="5"/>
        <v>0</v>
      </c>
    </row>
    <row r="132" spans="1:31" ht="21.75" customHeight="1" x14ac:dyDescent="0.2">
      <c r="A132" s="15" t="s">
        <v>231</v>
      </c>
      <c r="B132" s="15" t="s">
        <v>3673</v>
      </c>
      <c r="C132" s="15">
        <v>20032</v>
      </c>
      <c r="D132" s="15" t="s">
        <v>3674</v>
      </c>
      <c r="E132" s="15" t="s">
        <v>3735</v>
      </c>
      <c r="F132" s="15">
        <v>700376001</v>
      </c>
      <c r="G132" s="15" t="s">
        <v>2890</v>
      </c>
      <c r="H132" s="15">
        <v>1800</v>
      </c>
      <c r="I132" s="15" t="s">
        <v>3675</v>
      </c>
      <c r="J132" s="15" t="s">
        <v>2171</v>
      </c>
      <c r="K132" s="15">
        <v>100</v>
      </c>
      <c r="L132" s="15">
        <v>1020328</v>
      </c>
      <c r="M132" s="15">
        <v>17</v>
      </c>
      <c r="N132" s="15" t="s">
        <v>3850</v>
      </c>
      <c r="O132" s="15" t="s">
        <v>3682</v>
      </c>
      <c r="P132" s="26" t="s">
        <v>3851</v>
      </c>
      <c r="Q132" s="19">
        <v>15794460</v>
      </c>
      <c r="R132" s="19">
        <v>15794460</v>
      </c>
      <c r="S132" s="19">
        <v>35914368</v>
      </c>
      <c r="T132" s="19">
        <v>20522496</v>
      </c>
      <c r="U132" s="19">
        <v>36324818</v>
      </c>
      <c r="V132" s="19">
        <v>36735266</v>
      </c>
      <c r="W132" s="19">
        <v>49869664</v>
      </c>
      <c r="X132" s="19">
        <v>15802322</v>
      </c>
      <c r="Y132" s="19">
        <v>69571261</v>
      </c>
      <c r="Z132" s="19"/>
      <c r="AA132" s="19"/>
      <c r="AB132" s="19">
        <v>0</v>
      </c>
      <c r="AC132" s="19">
        <f t="shared" ref="AC132:AC195" si="6">SUM(Q132:AB132)</f>
        <v>296329115</v>
      </c>
      <c r="AD132" s="11">
        <f t="shared" ref="AD132:AD195" si="7">SUM(Q132:AB132)</f>
        <v>296329115</v>
      </c>
      <c r="AE132" s="25">
        <f t="shared" ref="AE132:AE195" si="8">AD132-AC132</f>
        <v>0</v>
      </c>
    </row>
    <row r="133" spans="1:31" ht="21.75" customHeight="1" x14ac:dyDescent="0.2">
      <c r="A133" s="15" t="s">
        <v>231</v>
      </c>
      <c r="B133" s="15" t="s">
        <v>3673</v>
      </c>
      <c r="C133" s="15">
        <v>20032</v>
      </c>
      <c r="D133" s="15" t="s">
        <v>3674</v>
      </c>
      <c r="E133" s="15" t="s">
        <v>3687</v>
      </c>
      <c r="F133" s="15">
        <v>738689003</v>
      </c>
      <c r="G133" s="15" t="s">
        <v>2518</v>
      </c>
      <c r="H133" s="15">
        <v>6979</v>
      </c>
      <c r="I133" s="15" t="s">
        <v>3675</v>
      </c>
      <c r="J133" s="15" t="s">
        <v>2170</v>
      </c>
      <c r="K133" s="15">
        <v>108</v>
      </c>
      <c r="L133" s="15">
        <v>1020329</v>
      </c>
      <c r="M133" s="15">
        <v>28</v>
      </c>
      <c r="N133" s="15" t="s">
        <v>3852</v>
      </c>
      <c r="O133" s="15" t="s">
        <v>3692</v>
      </c>
      <c r="P133" s="26">
        <v>73546745</v>
      </c>
      <c r="Q133" s="19">
        <v>10724659</v>
      </c>
      <c r="R133" s="19">
        <v>10724659</v>
      </c>
      <c r="S133" s="19">
        <v>2152735</v>
      </c>
      <c r="T133" s="19">
        <v>19693793</v>
      </c>
      <c r="U133" s="19">
        <v>11022566</v>
      </c>
      <c r="V133" s="19">
        <v>11022566</v>
      </c>
      <c r="W133" s="19">
        <v>11022523</v>
      </c>
      <c r="X133" s="19">
        <v>11022566</v>
      </c>
      <c r="Y133" s="19">
        <v>11320474</v>
      </c>
      <c r="Z133" s="19">
        <v>10724659</v>
      </c>
      <c r="AA133" s="19"/>
      <c r="AB133" s="19">
        <v>0</v>
      </c>
      <c r="AC133" s="19">
        <f t="shared" si="6"/>
        <v>109431200</v>
      </c>
      <c r="AD133" s="11">
        <f t="shared" si="7"/>
        <v>109431200</v>
      </c>
      <c r="AE133" s="25">
        <f t="shared" si="8"/>
        <v>0</v>
      </c>
    </row>
    <row r="134" spans="1:31" ht="21.75" customHeight="1" x14ac:dyDescent="0.2">
      <c r="A134" s="15" t="s">
        <v>231</v>
      </c>
      <c r="B134" s="15" t="s">
        <v>3673</v>
      </c>
      <c r="C134" s="15">
        <v>20032</v>
      </c>
      <c r="D134" s="15" t="s">
        <v>3674</v>
      </c>
      <c r="E134" s="15" t="s">
        <v>3698</v>
      </c>
      <c r="F134" s="15" t="s">
        <v>2135</v>
      </c>
      <c r="G134" s="15" t="s">
        <v>2462</v>
      </c>
      <c r="H134" s="15">
        <v>4250</v>
      </c>
      <c r="I134" s="15" t="s">
        <v>3675</v>
      </c>
      <c r="J134" s="15" t="s">
        <v>2171</v>
      </c>
      <c r="K134" s="15">
        <v>34</v>
      </c>
      <c r="L134" s="15">
        <v>1020330</v>
      </c>
      <c r="M134" s="15">
        <v>12</v>
      </c>
      <c r="N134" s="15" t="s">
        <v>3853</v>
      </c>
      <c r="O134" s="15" t="s">
        <v>3682</v>
      </c>
      <c r="P134" s="26">
        <v>21885109</v>
      </c>
      <c r="Q134" s="19">
        <v>4925399</v>
      </c>
      <c r="R134" s="19">
        <v>3899274</v>
      </c>
      <c r="S134" s="19">
        <v>4309724</v>
      </c>
      <c r="T134" s="19">
        <v>3899274</v>
      </c>
      <c r="U134" s="19">
        <v>3488824</v>
      </c>
      <c r="V134" s="19">
        <v>0</v>
      </c>
      <c r="W134" s="19">
        <v>5130624</v>
      </c>
      <c r="X134" s="19">
        <v>0</v>
      </c>
      <c r="Y134" s="19">
        <v>0</v>
      </c>
      <c r="Z134" s="19"/>
      <c r="AA134" s="19"/>
      <c r="AB134" s="19">
        <v>0</v>
      </c>
      <c r="AC134" s="19">
        <f t="shared" si="6"/>
        <v>25653119</v>
      </c>
      <c r="AD134" s="11">
        <f t="shared" si="7"/>
        <v>25653119</v>
      </c>
      <c r="AE134" s="25">
        <f t="shared" si="8"/>
        <v>0</v>
      </c>
    </row>
    <row r="135" spans="1:31" ht="21.75" customHeight="1" x14ac:dyDescent="0.2">
      <c r="A135" s="15" t="s">
        <v>231</v>
      </c>
      <c r="B135" s="15" t="s">
        <v>3673</v>
      </c>
      <c r="C135" s="15">
        <v>20032</v>
      </c>
      <c r="D135" s="15" t="s">
        <v>3695</v>
      </c>
      <c r="E135" s="15" t="s">
        <v>3696</v>
      </c>
      <c r="F135" s="15" t="s">
        <v>2135</v>
      </c>
      <c r="G135" s="15" t="s">
        <v>2462</v>
      </c>
      <c r="H135" s="15">
        <v>4250</v>
      </c>
      <c r="I135" s="15" t="s">
        <v>3675</v>
      </c>
      <c r="J135" s="15" t="s">
        <v>2171</v>
      </c>
      <c r="K135" s="15">
        <v>34</v>
      </c>
      <c r="L135" s="15">
        <v>1020331</v>
      </c>
      <c r="M135" s="15">
        <v>13</v>
      </c>
      <c r="N135" s="15" t="s">
        <v>3854</v>
      </c>
      <c r="O135" s="15" t="s">
        <v>3682</v>
      </c>
      <c r="P135" s="26">
        <v>21885079</v>
      </c>
      <c r="Q135" s="19">
        <v>28855141</v>
      </c>
      <c r="R135" s="19">
        <v>32106007</v>
      </c>
      <c r="S135" s="19">
        <v>33196224</v>
      </c>
      <c r="T135" s="19">
        <v>28843384</v>
      </c>
      <c r="U135" s="19">
        <v>28086787</v>
      </c>
      <c r="V135" s="19">
        <v>0</v>
      </c>
      <c r="W135" s="19">
        <v>49263841</v>
      </c>
      <c r="X135" s="19">
        <v>0</v>
      </c>
      <c r="Y135" s="19">
        <v>0</v>
      </c>
      <c r="Z135" s="19"/>
      <c r="AA135" s="19"/>
      <c r="AB135" s="19">
        <v>0</v>
      </c>
      <c r="AC135" s="19">
        <f t="shared" si="6"/>
        <v>200351384</v>
      </c>
      <c r="AD135" s="11">
        <f t="shared" si="7"/>
        <v>200351384</v>
      </c>
      <c r="AE135" s="25">
        <f t="shared" si="8"/>
        <v>0</v>
      </c>
    </row>
    <row r="136" spans="1:31" ht="21.75" customHeight="1" x14ac:dyDescent="0.2">
      <c r="A136" s="15" t="s">
        <v>231</v>
      </c>
      <c r="B136" s="15" t="s">
        <v>3673</v>
      </c>
      <c r="C136" s="15">
        <v>20032</v>
      </c>
      <c r="D136" s="15" t="s">
        <v>3674</v>
      </c>
      <c r="E136" s="15" t="s">
        <v>3731</v>
      </c>
      <c r="F136" s="15">
        <v>738689003</v>
      </c>
      <c r="G136" s="15" t="s">
        <v>2518</v>
      </c>
      <c r="H136" s="15">
        <v>6979</v>
      </c>
      <c r="I136" s="15" t="s">
        <v>3675</v>
      </c>
      <c r="J136" s="15" t="s">
        <v>2171</v>
      </c>
      <c r="K136" s="15">
        <v>53</v>
      </c>
      <c r="L136" s="15">
        <v>1020332</v>
      </c>
      <c r="M136" s="15">
        <v>19</v>
      </c>
      <c r="N136" s="15" t="s">
        <v>3855</v>
      </c>
      <c r="O136" s="15" t="s">
        <v>3692</v>
      </c>
      <c r="P136" s="26" t="s">
        <v>3856</v>
      </c>
      <c r="Q136" s="19">
        <v>14226620</v>
      </c>
      <c r="R136" s="19">
        <v>14226620</v>
      </c>
      <c r="S136" s="19">
        <v>18253022</v>
      </c>
      <c r="T136" s="19">
        <v>14226620</v>
      </c>
      <c r="U136" s="19">
        <v>18253022</v>
      </c>
      <c r="V136" s="19">
        <v>18253031</v>
      </c>
      <c r="W136" s="19">
        <v>23621548</v>
      </c>
      <c r="X136" s="19">
        <v>18253022</v>
      </c>
      <c r="Y136" s="19">
        <v>20132010</v>
      </c>
      <c r="Z136" s="19">
        <v>14213620</v>
      </c>
      <c r="AA136" s="19"/>
      <c r="AB136" s="19">
        <v>0</v>
      </c>
      <c r="AC136" s="19">
        <f t="shared" si="6"/>
        <v>173659135</v>
      </c>
      <c r="AD136" s="11">
        <f t="shared" si="7"/>
        <v>173659135</v>
      </c>
      <c r="AE136" s="25">
        <f t="shared" si="8"/>
        <v>0</v>
      </c>
    </row>
    <row r="137" spans="1:31" ht="21.75" customHeight="1" x14ac:dyDescent="0.2">
      <c r="A137" s="15" t="s">
        <v>231</v>
      </c>
      <c r="B137" s="15" t="s">
        <v>3673</v>
      </c>
      <c r="C137" s="15">
        <v>20032</v>
      </c>
      <c r="D137" s="15" t="s">
        <v>3674</v>
      </c>
      <c r="E137" s="15" t="s">
        <v>3729</v>
      </c>
      <c r="F137" s="15">
        <v>738689003</v>
      </c>
      <c r="G137" s="15" t="s">
        <v>2518</v>
      </c>
      <c r="H137" s="15">
        <v>6979</v>
      </c>
      <c r="I137" s="15" t="s">
        <v>3675</v>
      </c>
      <c r="J137" s="15" t="s">
        <v>2171</v>
      </c>
      <c r="K137" s="15">
        <v>53</v>
      </c>
      <c r="L137" s="15">
        <v>1020333</v>
      </c>
      <c r="M137" s="15">
        <v>19</v>
      </c>
      <c r="N137" s="15" t="s">
        <v>3857</v>
      </c>
      <c r="O137" s="15" t="s">
        <v>3692</v>
      </c>
      <c r="P137" s="26" t="s">
        <v>3856</v>
      </c>
      <c r="Q137" s="19">
        <v>10876923</v>
      </c>
      <c r="R137" s="19">
        <v>10876923</v>
      </c>
      <c r="S137" s="19">
        <v>13955298</v>
      </c>
      <c r="T137" s="19">
        <v>10876923</v>
      </c>
      <c r="U137" s="19">
        <v>13955298</v>
      </c>
      <c r="V137" s="19">
        <v>13955298</v>
      </c>
      <c r="W137" s="19">
        <v>18059798</v>
      </c>
      <c r="X137" s="19">
        <v>13955298</v>
      </c>
      <c r="Y137" s="19">
        <v>15391873</v>
      </c>
      <c r="Z137" s="19">
        <v>10876923</v>
      </c>
      <c r="AA137" s="19"/>
      <c r="AB137" s="19">
        <v>0</v>
      </c>
      <c r="AC137" s="19">
        <f t="shared" si="6"/>
        <v>132780555</v>
      </c>
      <c r="AD137" s="11">
        <f t="shared" si="7"/>
        <v>132780555</v>
      </c>
      <c r="AE137" s="25">
        <f t="shared" si="8"/>
        <v>0</v>
      </c>
    </row>
    <row r="138" spans="1:31" ht="21.75" customHeight="1" x14ac:dyDescent="0.2">
      <c r="A138" s="15" t="s">
        <v>231</v>
      </c>
      <c r="B138" s="15" t="s">
        <v>3673</v>
      </c>
      <c r="C138" s="15">
        <v>20032</v>
      </c>
      <c r="D138" s="15" t="s">
        <v>3674</v>
      </c>
      <c r="E138" s="15" t="s">
        <v>3687</v>
      </c>
      <c r="F138" s="15">
        <v>721694003</v>
      </c>
      <c r="G138" s="15" t="s">
        <v>2501</v>
      </c>
      <c r="H138" s="15">
        <v>6915</v>
      </c>
      <c r="I138" s="15" t="s">
        <v>3675</v>
      </c>
      <c r="J138" s="15" t="s">
        <v>2170</v>
      </c>
      <c r="K138" s="15">
        <v>104</v>
      </c>
      <c r="L138" s="15">
        <v>1020334</v>
      </c>
      <c r="M138" s="15">
        <v>22</v>
      </c>
      <c r="N138" s="15" t="s">
        <v>3799</v>
      </c>
      <c r="O138" s="15" t="s">
        <v>3768</v>
      </c>
      <c r="P138" s="26" t="s">
        <v>3858</v>
      </c>
      <c r="Q138" s="19">
        <v>10327450</v>
      </c>
      <c r="R138" s="19">
        <v>10327450</v>
      </c>
      <c r="S138" s="19">
        <v>11121869</v>
      </c>
      <c r="T138" s="19">
        <v>10327450</v>
      </c>
      <c r="U138" s="19">
        <v>10823963</v>
      </c>
      <c r="V138" s="19">
        <v>10426752</v>
      </c>
      <c r="W138" s="19">
        <v>11717642</v>
      </c>
      <c r="X138" s="19">
        <v>11022567</v>
      </c>
      <c r="Y138" s="19">
        <v>4021588</v>
      </c>
      <c r="Z138" s="19"/>
      <c r="AA138" s="19"/>
      <c r="AB138" s="19">
        <v>0</v>
      </c>
      <c r="AC138" s="19">
        <f t="shared" si="6"/>
        <v>90116731</v>
      </c>
      <c r="AD138" s="11">
        <f t="shared" si="7"/>
        <v>90116731</v>
      </c>
      <c r="AE138" s="25">
        <f t="shared" si="8"/>
        <v>0</v>
      </c>
    </row>
    <row r="139" spans="1:31" ht="21.75" customHeight="1" x14ac:dyDescent="0.2">
      <c r="A139" s="15" t="s">
        <v>231</v>
      </c>
      <c r="B139" s="15" t="s">
        <v>3673</v>
      </c>
      <c r="C139" s="15">
        <v>20032</v>
      </c>
      <c r="D139" s="15" t="s">
        <v>3674</v>
      </c>
      <c r="E139" s="15" t="s">
        <v>3693</v>
      </c>
      <c r="F139" s="15" t="s">
        <v>2135</v>
      </c>
      <c r="G139" s="15" t="s">
        <v>2462</v>
      </c>
      <c r="H139" s="15">
        <v>4250</v>
      </c>
      <c r="I139" s="15" t="s">
        <v>3675</v>
      </c>
      <c r="J139" s="15" t="s">
        <v>2170</v>
      </c>
      <c r="K139" s="15">
        <v>30</v>
      </c>
      <c r="L139" s="15">
        <v>1020335</v>
      </c>
      <c r="M139" s="15">
        <v>21</v>
      </c>
      <c r="N139" s="15" t="s">
        <v>3859</v>
      </c>
      <c r="O139" s="15" t="s">
        <v>3860</v>
      </c>
      <c r="P139" s="26" t="s">
        <v>3861</v>
      </c>
      <c r="Q139" s="19">
        <v>5335849</v>
      </c>
      <c r="R139" s="19">
        <v>5335849</v>
      </c>
      <c r="S139" s="19">
        <v>4925399</v>
      </c>
      <c r="T139" s="19">
        <v>4925399</v>
      </c>
      <c r="U139" s="19">
        <v>4514949</v>
      </c>
      <c r="V139" s="19">
        <v>4720175</v>
      </c>
      <c r="W139" s="19">
        <v>5335850</v>
      </c>
      <c r="X139" s="19">
        <v>4925399</v>
      </c>
      <c r="Y139" s="19">
        <v>5541074</v>
      </c>
      <c r="Z139" s="19">
        <v>5335849</v>
      </c>
      <c r="AA139" s="19"/>
      <c r="AB139" s="19">
        <v>0</v>
      </c>
      <c r="AC139" s="19">
        <f t="shared" si="6"/>
        <v>50895792</v>
      </c>
      <c r="AD139" s="11">
        <f t="shared" si="7"/>
        <v>50895792</v>
      </c>
      <c r="AE139" s="25">
        <f t="shared" si="8"/>
        <v>0</v>
      </c>
    </row>
    <row r="140" spans="1:31" ht="21.75" customHeight="1" x14ac:dyDescent="0.2">
      <c r="A140" s="15" t="s">
        <v>231</v>
      </c>
      <c r="B140" s="15" t="s">
        <v>3673</v>
      </c>
      <c r="C140" s="15">
        <v>20032</v>
      </c>
      <c r="D140" s="15" t="s">
        <v>3674</v>
      </c>
      <c r="E140" s="15" t="s">
        <v>3689</v>
      </c>
      <c r="F140" s="15">
        <v>738689003</v>
      </c>
      <c r="G140" s="15" t="s">
        <v>2518</v>
      </c>
      <c r="H140" s="15">
        <v>6979</v>
      </c>
      <c r="I140" s="15" t="s">
        <v>3675</v>
      </c>
      <c r="J140" s="15" t="s">
        <v>2170</v>
      </c>
      <c r="K140" s="15">
        <v>100</v>
      </c>
      <c r="L140" s="15">
        <v>1020336</v>
      </c>
      <c r="M140" s="15">
        <v>29</v>
      </c>
      <c r="N140" s="15" t="s">
        <v>3862</v>
      </c>
      <c r="O140" s="15" t="s">
        <v>3759</v>
      </c>
      <c r="P140" s="26" t="s">
        <v>3863</v>
      </c>
      <c r="Q140" s="19">
        <v>7061504</v>
      </c>
      <c r="R140" s="19">
        <v>7061504</v>
      </c>
      <c r="S140" s="19">
        <v>10521641</v>
      </c>
      <c r="T140" s="19">
        <v>7061504</v>
      </c>
      <c r="U140" s="19">
        <v>7202735</v>
      </c>
      <c r="V140" s="19">
        <v>10521635</v>
      </c>
      <c r="W140" s="19">
        <v>14052389</v>
      </c>
      <c r="X140" s="19">
        <v>10521641</v>
      </c>
      <c r="Y140" s="19">
        <v>13628703</v>
      </c>
      <c r="Z140" s="19"/>
      <c r="AA140" s="19">
        <v>7061504</v>
      </c>
      <c r="AB140" s="19">
        <v>8756265</v>
      </c>
      <c r="AC140" s="19">
        <f t="shared" si="6"/>
        <v>103451025</v>
      </c>
      <c r="AD140" s="11">
        <f t="shared" si="7"/>
        <v>103451025</v>
      </c>
      <c r="AE140" s="25">
        <f t="shared" si="8"/>
        <v>0</v>
      </c>
    </row>
    <row r="141" spans="1:31" ht="21.75" customHeight="1" x14ac:dyDescent="0.2">
      <c r="A141" s="15" t="s">
        <v>231</v>
      </c>
      <c r="B141" s="15" t="s">
        <v>3673</v>
      </c>
      <c r="C141" s="15">
        <v>20032</v>
      </c>
      <c r="D141" s="15" t="s">
        <v>3674</v>
      </c>
      <c r="E141" s="15" t="s">
        <v>3735</v>
      </c>
      <c r="F141" s="15">
        <v>738689003</v>
      </c>
      <c r="G141" s="15" t="s">
        <v>2518</v>
      </c>
      <c r="H141" s="15">
        <v>6979</v>
      </c>
      <c r="I141" s="15" t="s">
        <v>3675</v>
      </c>
      <c r="J141" s="15" t="s">
        <v>2170</v>
      </c>
      <c r="K141" s="15">
        <v>70</v>
      </c>
      <c r="L141" s="15">
        <v>1020337</v>
      </c>
      <c r="M141" s="15">
        <v>24</v>
      </c>
      <c r="N141" s="15" t="s">
        <v>3864</v>
      </c>
      <c r="O141" s="15" t="s">
        <v>3759</v>
      </c>
      <c r="P141" s="26" t="s">
        <v>3865</v>
      </c>
      <c r="Q141" s="19">
        <v>14365747</v>
      </c>
      <c r="R141" s="19">
        <v>14365747</v>
      </c>
      <c r="S141" s="19">
        <v>20727721</v>
      </c>
      <c r="T141" s="19">
        <v>14365747</v>
      </c>
      <c r="U141" s="19">
        <v>20317271</v>
      </c>
      <c r="V141" s="19">
        <v>20522496</v>
      </c>
      <c r="W141" s="19">
        <v>26268798</v>
      </c>
      <c r="X141" s="19">
        <v>19701596</v>
      </c>
      <c r="Y141" s="19">
        <v>23190420</v>
      </c>
      <c r="Z141" s="19">
        <v>14365747</v>
      </c>
      <c r="AA141" s="19"/>
      <c r="AB141" s="19">
        <v>0</v>
      </c>
      <c r="AC141" s="19">
        <f t="shared" si="6"/>
        <v>188191290</v>
      </c>
      <c r="AD141" s="11">
        <f t="shared" si="7"/>
        <v>188191290</v>
      </c>
      <c r="AE141" s="25">
        <f t="shared" si="8"/>
        <v>0</v>
      </c>
    </row>
    <row r="142" spans="1:31" ht="21.75" customHeight="1" x14ac:dyDescent="0.2">
      <c r="A142" s="15" t="s">
        <v>231</v>
      </c>
      <c r="B142" s="15" t="s">
        <v>3673</v>
      </c>
      <c r="C142" s="15">
        <v>20032</v>
      </c>
      <c r="D142" s="15" t="s">
        <v>3674</v>
      </c>
      <c r="E142" s="15" t="s">
        <v>3735</v>
      </c>
      <c r="F142" s="15">
        <v>738689003</v>
      </c>
      <c r="G142" s="15" t="s">
        <v>2518</v>
      </c>
      <c r="H142" s="15">
        <v>6979</v>
      </c>
      <c r="I142" s="15" t="s">
        <v>3675</v>
      </c>
      <c r="J142" s="15" t="s">
        <v>2170</v>
      </c>
      <c r="K142" s="15">
        <v>70</v>
      </c>
      <c r="L142" s="15">
        <v>1020338</v>
      </c>
      <c r="M142" s="15">
        <v>24</v>
      </c>
      <c r="N142" s="15" t="s">
        <v>3866</v>
      </c>
      <c r="O142" s="15" t="s">
        <v>3759</v>
      </c>
      <c r="P142" s="26" t="s">
        <v>3867</v>
      </c>
      <c r="Q142" s="19">
        <v>14365747</v>
      </c>
      <c r="R142" s="19">
        <v>14365747</v>
      </c>
      <c r="S142" s="19">
        <v>20317271</v>
      </c>
      <c r="T142" s="19">
        <v>14365747</v>
      </c>
      <c r="U142" s="19">
        <v>21138171</v>
      </c>
      <c r="V142" s="19">
        <v>20727721</v>
      </c>
      <c r="W142" s="19">
        <v>26474023</v>
      </c>
      <c r="X142" s="19">
        <v>20317271</v>
      </c>
      <c r="Y142" s="19">
        <v>25447892</v>
      </c>
      <c r="Z142" s="19">
        <v>14365747</v>
      </c>
      <c r="AA142" s="19"/>
      <c r="AB142" s="19">
        <v>0</v>
      </c>
      <c r="AC142" s="19">
        <f t="shared" si="6"/>
        <v>191885337</v>
      </c>
      <c r="AD142" s="11">
        <f t="shared" si="7"/>
        <v>191885337</v>
      </c>
      <c r="AE142" s="25">
        <f t="shared" si="8"/>
        <v>0</v>
      </c>
    </row>
    <row r="143" spans="1:31" ht="21.75" customHeight="1" x14ac:dyDescent="0.2">
      <c r="A143" s="15" t="s">
        <v>231</v>
      </c>
      <c r="B143" s="15" t="s">
        <v>3673</v>
      </c>
      <c r="C143" s="15">
        <v>20032</v>
      </c>
      <c r="D143" s="15" t="s">
        <v>3674</v>
      </c>
      <c r="E143" s="15" t="s">
        <v>3754</v>
      </c>
      <c r="F143" s="15" t="s">
        <v>2138</v>
      </c>
      <c r="G143" s="15" t="s">
        <v>2675</v>
      </c>
      <c r="H143" s="15">
        <v>7412</v>
      </c>
      <c r="I143" s="15" t="s">
        <v>3675</v>
      </c>
      <c r="J143" s="15" t="s">
        <v>2170</v>
      </c>
      <c r="K143" s="15">
        <v>52</v>
      </c>
      <c r="L143" s="15">
        <v>1020339</v>
      </c>
      <c r="M143" s="15">
        <v>20</v>
      </c>
      <c r="N143" s="15" t="s">
        <v>3868</v>
      </c>
      <c r="O143" s="15" t="s">
        <v>3869</v>
      </c>
      <c r="P143" s="26" t="s">
        <v>3870</v>
      </c>
      <c r="Q143" s="19">
        <v>9850798</v>
      </c>
      <c r="R143" s="19">
        <v>297907</v>
      </c>
      <c r="S143" s="19">
        <v>17967114</v>
      </c>
      <c r="T143" s="19">
        <v>8208998</v>
      </c>
      <c r="U143" s="19">
        <v>7593324</v>
      </c>
      <c r="V143" s="19">
        <v>0</v>
      </c>
      <c r="W143" s="19">
        <v>16212771</v>
      </c>
      <c r="X143" s="19">
        <v>0</v>
      </c>
      <c r="Y143" s="19">
        <v>15186648</v>
      </c>
      <c r="Z143" s="19"/>
      <c r="AA143" s="19"/>
      <c r="AB143" s="19">
        <v>0</v>
      </c>
      <c r="AC143" s="19">
        <f t="shared" si="6"/>
        <v>75317560</v>
      </c>
      <c r="AD143" s="11">
        <f t="shared" si="7"/>
        <v>75317560</v>
      </c>
      <c r="AE143" s="25">
        <f t="shared" si="8"/>
        <v>0</v>
      </c>
    </row>
    <row r="144" spans="1:31" ht="21.75" customHeight="1" x14ac:dyDescent="0.2">
      <c r="A144" s="15" t="s">
        <v>231</v>
      </c>
      <c r="B144" s="15" t="s">
        <v>3673</v>
      </c>
      <c r="C144" s="15">
        <v>20032</v>
      </c>
      <c r="D144" s="15" t="s">
        <v>3683</v>
      </c>
      <c r="E144" s="15" t="s">
        <v>3683</v>
      </c>
      <c r="F144" s="15">
        <v>605110223</v>
      </c>
      <c r="G144" s="15" t="s">
        <v>2743</v>
      </c>
      <c r="H144" s="15">
        <v>7580</v>
      </c>
      <c r="I144" s="15" t="s">
        <v>3675</v>
      </c>
      <c r="J144" s="15" t="s">
        <v>2170</v>
      </c>
      <c r="K144" s="15">
        <v>5500</v>
      </c>
      <c r="L144" s="15">
        <v>1020340</v>
      </c>
      <c r="M144" s="15">
        <v>19</v>
      </c>
      <c r="N144" s="15" t="s">
        <v>3871</v>
      </c>
      <c r="O144" s="15" t="s">
        <v>3768</v>
      </c>
      <c r="P144" s="26" t="s">
        <v>3872</v>
      </c>
      <c r="Q144" s="19">
        <v>292160</v>
      </c>
      <c r="R144" s="19">
        <v>0</v>
      </c>
      <c r="S144" s="19">
        <v>20147354</v>
      </c>
      <c r="T144" s="19">
        <v>0</v>
      </c>
      <c r="U144" s="19">
        <v>20147354</v>
      </c>
      <c r="V144" s="19">
        <v>0</v>
      </c>
      <c r="W144" s="19">
        <v>0</v>
      </c>
      <c r="X144" s="19">
        <v>0</v>
      </c>
      <c r="Y144" s="19">
        <v>-10073677</v>
      </c>
      <c r="Z144" s="19"/>
      <c r="AA144" s="19"/>
      <c r="AB144" s="19">
        <v>0</v>
      </c>
      <c r="AC144" s="19">
        <f t="shared" si="6"/>
        <v>30513191</v>
      </c>
      <c r="AD144" s="11">
        <f t="shared" si="7"/>
        <v>30513191</v>
      </c>
      <c r="AE144" s="25">
        <f t="shared" si="8"/>
        <v>0</v>
      </c>
    </row>
    <row r="145" spans="1:31" ht="21.75" customHeight="1" x14ac:dyDescent="0.2">
      <c r="A145" s="15" t="s">
        <v>231</v>
      </c>
      <c r="B145" s="15" t="s">
        <v>3673</v>
      </c>
      <c r="C145" s="15">
        <v>20032</v>
      </c>
      <c r="D145" s="15" t="s">
        <v>3674</v>
      </c>
      <c r="E145" s="15" t="s">
        <v>3687</v>
      </c>
      <c r="F145" s="15">
        <v>692525000</v>
      </c>
      <c r="G145" s="15" t="s">
        <v>2584</v>
      </c>
      <c r="H145" s="15">
        <v>7180</v>
      </c>
      <c r="I145" s="15" t="s">
        <v>3675</v>
      </c>
      <c r="J145" s="15" t="s">
        <v>2170</v>
      </c>
      <c r="K145" s="15">
        <v>80</v>
      </c>
      <c r="L145" s="15">
        <v>1020341</v>
      </c>
      <c r="M145" s="15">
        <v>22</v>
      </c>
      <c r="N145" s="15" t="s">
        <v>3873</v>
      </c>
      <c r="O145" s="15" t="s">
        <v>3768</v>
      </c>
      <c r="P145" s="26" t="s">
        <v>3874</v>
      </c>
      <c r="Q145" s="19">
        <v>7646285</v>
      </c>
      <c r="R145" s="19">
        <v>10076702</v>
      </c>
      <c r="S145" s="19">
        <v>0</v>
      </c>
      <c r="T145" s="19">
        <v>15491174</v>
      </c>
      <c r="U145" s="19">
        <v>7646285</v>
      </c>
      <c r="V145" s="19">
        <v>198603</v>
      </c>
      <c r="W145" s="19">
        <v>15689780</v>
      </c>
      <c r="X145" s="19">
        <v>0</v>
      </c>
      <c r="Y145" s="19">
        <v>13405824</v>
      </c>
      <c r="Z145" s="19"/>
      <c r="AA145" s="19"/>
      <c r="AB145" s="19">
        <v>0</v>
      </c>
      <c r="AC145" s="19">
        <f t="shared" si="6"/>
        <v>70154653</v>
      </c>
      <c r="AD145" s="11">
        <f t="shared" si="7"/>
        <v>70154653</v>
      </c>
      <c r="AE145" s="25">
        <f t="shared" si="8"/>
        <v>0</v>
      </c>
    </row>
    <row r="146" spans="1:31" ht="21.75" customHeight="1" x14ac:dyDescent="0.2">
      <c r="A146" s="15" t="s">
        <v>231</v>
      </c>
      <c r="B146" s="15" t="s">
        <v>3673</v>
      </c>
      <c r="C146" s="15">
        <v>20032</v>
      </c>
      <c r="D146" s="15" t="s">
        <v>3683</v>
      </c>
      <c r="E146" s="15" t="s">
        <v>3683</v>
      </c>
      <c r="F146" s="15" t="s">
        <v>2141</v>
      </c>
      <c r="G146" s="15" t="s">
        <v>2553</v>
      </c>
      <c r="H146" s="15">
        <v>7087</v>
      </c>
      <c r="I146" s="15" t="s">
        <v>3675</v>
      </c>
      <c r="J146" s="15" t="s">
        <v>2171</v>
      </c>
      <c r="K146" s="15">
        <v>3700</v>
      </c>
      <c r="L146" s="15">
        <v>1020342</v>
      </c>
      <c r="M146" s="15">
        <v>19</v>
      </c>
      <c r="N146" s="15" t="s">
        <v>3875</v>
      </c>
      <c r="O146" s="15" t="s">
        <v>3860</v>
      </c>
      <c r="P146" s="26" t="s">
        <v>3876</v>
      </c>
      <c r="Q146" s="19">
        <v>196544</v>
      </c>
      <c r="R146" s="19">
        <v>218608</v>
      </c>
      <c r="S146" s="19">
        <v>13335066</v>
      </c>
      <c r="T146" s="19">
        <v>6776837</v>
      </c>
      <c r="U146" s="19">
        <v>6776837</v>
      </c>
      <c r="V146" s="19">
        <v>6776837</v>
      </c>
      <c r="W146" s="19">
        <v>6776837</v>
      </c>
      <c r="X146" s="19">
        <v>6776837</v>
      </c>
      <c r="Y146" s="19">
        <v>0</v>
      </c>
      <c r="Z146" s="19"/>
      <c r="AA146" s="19"/>
      <c r="AB146" s="19">
        <v>0</v>
      </c>
      <c r="AC146" s="19">
        <f t="shared" si="6"/>
        <v>47634403</v>
      </c>
      <c r="AD146" s="11">
        <f t="shared" si="7"/>
        <v>47634403</v>
      </c>
      <c r="AE146" s="25">
        <f t="shared" si="8"/>
        <v>0</v>
      </c>
    </row>
    <row r="147" spans="1:31" ht="21.75" customHeight="1" x14ac:dyDescent="0.2">
      <c r="A147" s="15" t="s">
        <v>231</v>
      </c>
      <c r="B147" s="15" t="s">
        <v>3673</v>
      </c>
      <c r="C147" s="15">
        <v>20032</v>
      </c>
      <c r="D147" s="15" t="s">
        <v>3674</v>
      </c>
      <c r="E147" s="15" t="s">
        <v>3687</v>
      </c>
      <c r="F147" s="15" t="s">
        <v>2135</v>
      </c>
      <c r="G147" s="15" t="s">
        <v>2462</v>
      </c>
      <c r="H147" s="15">
        <v>4250</v>
      </c>
      <c r="I147" s="15" t="s">
        <v>3675</v>
      </c>
      <c r="J147" s="15" t="s">
        <v>2171</v>
      </c>
      <c r="K147" s="15">
        <v>80</v>
      </c>
      <c r="L147" s="15">
        <v>1020343</v>
      </c>
      <c r="M147" s="15" t="s">
        <v>3877</v>
      </c>
      <c r="N147" s="15" t="s">
        <v>3878</v>
      </c>
      <c r="O147" s="15" t="s">
        <v>3860</v>
      </c>
      <c r="P147" s="26" t="s">
        <v>3879</v>
      </c>
      <c r="Q147" s="19">
        <v>7944192</v>
      </c>
      <c r="R147" s="19">
        <v>7944192</v>
      </c>
      <c r="S147" s="19">
        <v>7944192</v>
      </c>
      <c r="T147" s="19">
        <v>6158225</v>
      </c>
      <c r="U147" s="19">
        <v>7944192</v>
      </c>
      <c r="V147" s="19">
        <v>7944192</v>
      </c>
      <c r="W147" s="19">
        <v>8142765</v>
      </c>
      <c r="X147" s="19">
        <v>8738611</v>
      </c>
      <c r="Y147" s="19">
        <v>9533030</v>
      </c>
      <c r="Z147" s="19">
        <v>7944192</v>
      </c>
      <c r="AA147" s="19"/>
      <c r="AB147" s="19">
        <v>0</v>
      </c>
      <c r="AC147" s="19">
        <f t="shared" si="6"/>
        <v>80237783</v>
      </c>
      <c r="AD147" s="11">
        <f t="shared" si="7"/>
        <v>80237783</v>
      </c>
      <c r="AE147" s="25">
        <f t="shared" si="8"/>
        <v>0</v>
      </c>
    </row>
    <row r="148" spans="1:31" ht="21.75" customHeight="1" x14ac:dyDescent="0.2">
      <c r="A148" s="15" t="s">
        <v>231</v>
      </c>
      <c r="B148" s="15" t="s">
        <v>3673</v>
      </c>
      <c r="C148" s="15">
        <v>20032</v>
      </c>
      <c r="D148" s="15" t="s">
        <v>3674</v>
      </c>
      <c r="E148" s="15" t="s">
        <v>3693</v>
      </c>
      <c r="F148" s="15" t="s">
        <v>2135</v>
      </c>
      <c r="G148" s="15" t="s">
        <v>2462</v>
      </c>
      <c r="H148" s="15">
        <v>4250</v>
      </c>
      <c r="I148" s="15" t="s">
        <v>3675</v>
      </c>
      <c r="J148" s="15" t="s">
        <v>2171</v>
      </c>
      <c r="K148" s="15">
        <v>50</v>
      </c>
      <c r="L148" s="15">
        <v>1020344</v>
      </c>
      <c r="M148" s="15" t="s">
        <v>3880</v>
      </c>
      <c r="N148" s="15" t="s">
        <v>3881</v>
      </c>
      <c r="O148" s="15" t="s">
        <v>3860</v>
      </c>
      <c r="P148" s="26" t="s">
        <v>3882</v>
      </c>
      <c r="Q148" s="19">
        <v>10261248</v>
      </c>
      <c r="R148" s="19">
        <v>10261248</v>
      </c>
      <c r="S148" s="19">
        <v>0</v>
      </c>
      <c r="T148" s="19">
        <v>18736529</v>
      </c>
      <c r="U148" s="19">
        <v>9850798</v>
      </c>
      <c r="V148" s="19">
        <v>410450</v>
      </c>
      <c r="W148" s="19">
        <v>19291146</v>
      </c>
      <c r="X148" s="19">
        <v>0</v>
      </c>
      <c r="Y148" s="19">
        <v>20317271</v>
      </c>
      <c r="Z148" s="19"/>
      <c r="AA148" s="19"/>
      <c r="AB148" s="19">
        <v>0</v>
      </c>
      <c r="AC148" s="19">
        <f t="shared" si="6"/>
        <v>89128690</v>
      </c>
      <c r="AD148" s="11">
        <f t="shared" si="7"/>
        <v>89128690</v>
      </c>
      <c r="AE148" s="25">
        <f t="shared" si="8"/>
        <v>0</v>
      </c>
    </row>
    <row r="149" spans="1:31" ht="21.75" customHeight="1" x14ac:dyDescent="0.2">
      <c r="A149" s="15" t="s">
        <v>231</v>
      </c>
      <c r="B149" s="15" t="s">
        <v>3673</v>
      </c>
      <c r="C149" s="15">
        <v>20032</v>
      </c>
      <c r="D149" s="15" t="s">
        <v>3674</v>
      </c>
      <c r="E149" s="15" t="s">
        <v>3693</v>
      </c>
      <c r="F149" s="15" t="s">
        <v>2138</v>
      </c>
      <c r="G149" s="15" t="s">
        <v>2675</v>
      </c>
      <c r="H149" s="15">
        <v>7412</v>
      </c>
      <c r="I149" s="15" t="s">
        <v>3675</v>
      </c>
      <c r="J149" s="15" t="s">
        <v>2170</v>
      </c>
      <c r="K149" s="15">
        <v>56</v>
      </c>
      <c r="L149" s="15">
        <v>1020350</v>
      </c>
      <c r="M149" s="15">
        <v>21</v>
      </c>
      <c r="N149" s="15" t="s">
        <v>3883</v>
      </c>
      <c r="O149" s="15" t="s">
        <v>3712</v>
      </c>
      <c r="P149" s="26">
        <v>30037901</v>
      </c>
      <c r="Q149" s="19">
        <v>11492598</v>
      </c>
      <c r="R149" s="19">
        <v>11287373</v>
      </c>
      <c r="S149" s="19">
        <v>11903048</v>
      </c>
      <c r="T149" s="19">
        <v>11492598</v>
      </c>
      <c r="U149" s="19">
        <v>232588</v>
      </c>
      <c r="V149" s="19">
        <v>1026122</v>
      </c>
      <c r="W149" s="19">
        <v>410450</v>
      </c>
      <c r="X149" s="19">
        <v>34477794</v>
      </c>
      <c r="Y149" s="19">
        <v>6324996</v>
      </c>
      <c r="Z149" s="19">
        <v>5914546</v>
      </c>
      <c r="AA149" s="19"/>
      <c r="AB149" s="19">
        <v>0</v>
      </c>
      <c r="AC149" s="19">
        <f t="shared" si="6"/>
        <v>94562113</v>
      </c>
      <c r="AD149" s="11">
        <f t="shared" si="7"/>
        <v>94562113</v>
      </c>
      <c r="AE149" s="25">
        <f t="shared" si="8"/>
        <v>0</v>
      </c>
    </row>
    <row r="150" spans="1:31" ht="21.75" customHeight="1" x14ac:dyDescent="0.2">
      <c r="A150" s="15" t="s">
        <v>231</v>
      </c>
      <c r="B150" s="15" t="s">
        <v>3673</v>
      </c>
      <c r="C150" s="15">
        <v>20032</v>
      </c>
      <c r="D150" s="15" t="s">
        <v>3674</v>
      </c>
      <c r="E150" s="15" t="s">
        <v>3693</v>
      </c>
      <c r="F150" s="15" t="s">
        <v>2135</v>
      </c>
      <c r="G150" s="15" t="s">
        <v>2462</v>
      </c>
      <c r="H150" s="15">
        <v>4250</v>
      </c>
      <c r="I150" s="15" t="s">
        <v>3675</v>
      </c>
      <c r="J150" s="15" t="s">
        <v>2171</v>
      </c>
      <c r="K150" s="15">
        <v>50</v>
      </c>
      <c r="L150" s="15">
        <v>1020351</v>
      </c>
      <c r="M150" s="15">
        <v>21</v>
      </c>
      <c r="N150" s="15" t="s">
        <v>3807</v>
      </c>
      <c r="O150" s="15" t="s">
        <v>3884</v>
      </c>
      <c r="P150" s="26">
        <v>10525271</v>
      </c>
      <c r="Q150" s="19">
        <v>10261248</v>
      </c>
      <c r="R150" s="19">
        <v>10261248</v>
      </c>
      <c r="S150" s="19">
        <v>19701596</v>
      </c>
      <c r="T150" s="19">
        <v>7457058</v>
      </c>
      <c r="U150" s="19">
        <v>9241964</v>
      </c>
      <c r="V150" s="19">
        <v>8824667</v>
      </c>
      <c r="W150" s="19">
        <v>9440348</v>
      </c>
      <c r="X150" s="19">
        <v>0</v>
      </c>
      <c r="Y150" s="19">
        <v>34590773</v>
      </c>
      <c r="Z150" s="19"/>
      <c r="AA150" s="19"/>
      <c r="AB150" s="19">
        <v>0</v>
      </c>
      <c r="AC150" s="19">
        <f t="shared" si="6"/>
        <v>109778902</v>
      </c>
      <c r="AD150" s="11">
        <f t="shared" si="7"/>
        <v>109778902</v>
      </c>
      <c r="AE150" s="25">
        <f t="shared" si="8"/>
        <v>0</v>
      </c>
    </row>
    <row r="151" spans="1:31" ht="21.75" customHeight="1" x14ac:dyDescent="0.2">
      <c r="A151" s="15" t="s">
        <v>231</v>
      </c>
      <c r="B151" s="15" t="s">
        <v>3673</v>
      </c>
      <c r="C151" s="15">
        <v>20032</v>
      </c>
      <c r="D151" s="15" t="s">
        <v>3674</v>
      </c>
      <c r="E151" s="15" t="s">
        <v>3693</v>
      </c>
      <c r="F151" s="15">
        <v>721694003</v>
      </c>
      <c r="G151" s="15" t="s">
        <v>2501</v>
      </c>
      <c r="H151" s="15">
        <v>6915</v>
      </c>
      <c r="I151" s="15" t="s">
        <v>3675</v>
      </c>
      <c r="J151" s="15" t="s">
        <v>2324</v>
      </c>
      <c r="K151" s="15">
        <v>60</v>
      </c>
      <c r="L151" s="15">
        <v>1020352</v>
      </c>
      <c r="M151" s="15"/>
      <c r="N151" s="15" t="s">
        <v>3885</v>
      </c>
      <c r="O151" s="15" t="s">
        <v>3768</v>
      </c>
      <c r="P151" s="26">
        <v>1500049789</v>
      </c>
      <c r="Q151" s="19">
        <v>12313498</v>
      </c>
      <c r="R151" s="19">
        <v>12313498</v>
      </c>
      <c r="S151" s="19">
        <v>16417997</v>
      </c>
      <c r="T151" s="19">
        <v>12313498</v>
      </c>
      <c r="U151" s="19">
        <v>4378133</v>
      </c>
      <c r="V151" s="19">
        <v>16007550</v>
      </c>
      <c r="W151" s="19">
        <v>16212774</v>
      </c>
      <c r="X151" s="19">
        <v>14570973</v>
      </c>
      <c r="Y151" s="19">
        <v>14570973</v>
      </c>
      <c r="Z151" s="19">
        <v>10261248</v>
      </c>
      <c r="AA151" s="19"/>
      <c r="AB151" s="19">
        <v>0</v>
      </c>
      <c r="AC151" s="19">
        <f t="shared" si="6"/>
        <v>129360142</v>
      </c>
      <c r="AD151" s="11">
        <f t="shared" si="7"/>
        <v>129360142</v>
      </c>
      <c r="AE151" s="25">
        <f t="shared" si="8"/>
        <v>0</v>
      </c>
    </row>
    <row r="152" spans="1:31" ht="21.75" customHeight="1" x14ac:dyDescent="0.2">
      <c r="A152" s="15" t="s">
        <v>231</v>
      </c>
      <c r="B152" s="15" t="s">
        <v>3673</v>
      </c>
      <c r="C152" s="15">
        <v>20032</v>
      </c>
      <c r="D152" s="15" t="s">
        <v>3695</v>
      </c>
      <c r="E152" s="15" t="s">
        <v>3743</v>
      </c>
      <c r="F152" s="15">
        <v>712091002</v>
      </c>
      <c r="G152" s="15" t="s">
        <v>2578</v>
      </c>
      <c r="H152" s="15">
        <v>7160</v>
      </c>
      <c r="I152" s="15" t="s">
        <v>3675</v>
      </c>
      <c r="J152" s="15" t="s">
        <v>2170</v>
      </c>
      <c r="K152" s="15">
        <v>20</v>
      </c>
      <c r="L152" s="15">
        <v>1020354</v>
      </c>
      <c r="M152" s="15"/>
      <c r="N152" s="15" t="s">
        <v>3886</v>
      </c>
      <c r="O152" s="15" t="s">
        <v>3712</v>
      </c>
      <c r="P152" s="26">
        <v>971299274</v>
      </c>
      <c r="Q152" s="19">
        <v>8228883</v>
      </c>
      <c r="R152" s="19">
        <v>18884540</v>
      </c>
      <c r="S152" s="19">
        <v>19049510</v>
      </c>
      <c r="T152" s="19">
        <v>19198464</v>
      </c>
      <c r="U152" s="19">
        <v>19136676</v>
      </c>
      <c r="V152" s="19">
        <v>19168567</v>
      </c>
      <c r="W152" s="19">
        <v>19198464</v>
      </c>
      <c r="X152" s="19">
        <v>19198464</v>
      </c>
      <c r="Y152" s="19">
        <v>19198464</v>
      </c>
      <c r="Z152" s="19">
        <v>19043994</v>
      </c>
      <c r="AA152" s="19"/>
      <c r="AB152" s="19">
        <v>0</v>
      </c>
      <c r="AC152" s="19">
        <f t="shared" si="6"/>
        <v>180306026</v>
      </c>
      <c r="AD152" s="11">
        <f t="shared" si="7"/>
        <v>180306026</v>
      </c>
      <c r="AE152" s="25">
        <f t="shared" si="8"/>
        <v>0</v>
      </c>
    </row>
    <row r="153" spans="1:31" ht="21.75" customHeight="1" x14ac:dyDescent="0.2">
      <c r="A153" s="15" t="s">
        <v>231</v>
      </c>
      <c r="B153" s="15" t="s">
        <v>3673</v>
      </c>
      <c r="C153" s="15">
        <v>20032</v>
      </c>
      <c r="D153" s="15" t="s">
        <v>3674</v>
      </c>
      <c r="E153" s="15" t="s">
        <v>3698</v>
      </c>
      <c r="F153" s="15">
        <v>712091002</v>
      </c>
      <c r="G153" s="15" t="s">
        <v>2578</v>
      </c>
      <c r="H153" s="15">
        <v>7160</v>
      </c>
      <c r="I153" s="15" t="s">
        <v>3675</v>
      </c>
      <c r="J153" s="15" t="s">
        <v>2170</v>
      </c>
      <c r="K153" s="15">
        <v>20</v>
      </c>
      <c r="L153" s="15">
        <v>1020355</v>
      </c>
      <c r="M153" s="15"/>
      <c r="N153" s="15" t="s">
        <v>3887</v>
      </c>
      <c r="O153" s="15" t="s">
        <v>3712</v>
      </c>
      <c r="P153" s="26">
        <v>972493198</v>
      </c>
      <c r="Q153" s="19"/>
      <c r="R153" s="19">
        <v>8208998</v>
      </c>
      <c r="S153" s="19">
        <v>4104499</v>
      </c>
      <c r="T153" s="19">
        <v>4104499</v>
      </c>
      <c r="U153" s="19">
        <v>4104499</v>
      </c>
      <c r="V153" s="19">
        <v>4104500</v>
      </c>
      <c r="W153" s="19">
        <v>4104500</v>
      </c>
      <c r="X153" s="19">
        <v>4104499</v>
      </c>
      <c r="Y153" s="19">
        <v>4309724</v>
      </c>
      <c r="Z153" s="19">
        <v>4104499</v>
      </c>
      <c r="AA153" s="19"/>
      <c r="AB153" s="19">
        <v>0</v>
      </c>
      <c r="AC153" s="19">
        <f t="shared" si="6"/>
        <v>41250217</v>
      </c>
      <c r="AD153" s="11">
        <f t="shared" si="7"/>
        <v>41250217</v>
      </c>
      <c r="AE153" s="25">
        <f t="shared" si="8"/>
        <v>0</v>
      </c>
    </row>
    <row r="154" spans="1:31" ht="21.75" customHeight="1" x14ac:dyDescent="0.2">
      <c r="A154" s="15" t="s">
        <v>231</v>
      </c>
      <c r="B154" s="15" t="s">
        <v>3673</v>
      </c>
      <c r="C154" s="15">
        <v>20032</v>
      </c>
      <c r="D154" s="15" t="s">
        <v>3725</v>
      </c>
      <c r="E154" s="15" t="s">
        <v>3726</v>
      </c>
      <c r="F154" s="15">
        <v>651883474</v>
      </c>
      <c r="G154" s="15" t="s">
        <v>2803</v>
      </c>
      <c r="H154" s="15">
        <v>7692</v>
      </c>
      <c r="I154" s="15" t="s">
        <v>3675</v>
      </c>
      <c r="J154" s="15" t="s">
        <v>2170</v>
      </c>
      <c r="K154" s="15">
        <v>75</v>
      </c>
      <c r="L154" s="15">
        <v>1020360</v>
      </c>
      <c r="M154" s="15"/>
      <c r="N154" s="15" t="s">
        <v>3888</v>
      </c>
      <c r="O154" s="15" t="s">
        <v>3692</v>
      </c>
      <c r="P154" s="26" t="s">
        <v>3889</v>
      </c>
      <c r="Q154" s="19"/>
      <c r="R154" s="19"/>
      <c r="S154" s="19"/>
      <c r="T154" s="19">
        <v>14233344</v>
      </c>
      <c r="U154" s="19">
        <v>14233344</v>
      </c>
      <c r="V154" s="19">
        <v>14043572</v>
      </c>
      <c r="W154" s="19">
        <v>9488896</v>
      </c>
      <c r="X154" s="19">
        <v>11861120</v>
      </c>
      <c r="Y154" s="19">
        <v>11861120</v>
      </c>
      <c r="Z154" s="19">
        <v>11861120</v>
      </c>
      <c r="AA154" s="19"/>
      <c r="AB154" s="19">
        <v>0</v>
      </c>
      <c r="AC154" s="19">
        <f t="shared" si="6"/>
        <v>87582516</v>
      </c>
      <c r="AD154" s="11">
        <f t="shared" si="7"/>
        <v>87582516</v>
      </c>
      <c r="AE154" s="25">
        <f t="shared" si="8"/>
        <v>0</v>
      </c>
    </row>
    <row r="155" spans="1:31" ht="21.75" customHeight="1" x14ac:dyDescent="0.2">
      <c r="A155" s="15" t="s">
        <v>231</v>
      </c>
      <c r="B155" s="15" t="s">
        <v>3673</v>
      </c>
      <c r="C155" s="15">
        <v>20032</v>
      </c>
      <c r="D155" s="15" t="s">
        <v>3725</v>
      </c>
      <c r="E155" s="15" t="s">
        <v>3726</v>
      </c>
      <c r="F155" s="15">
        <v>651883474</v>
      </c>
      <c r="G155" s="15" t="s">
        <v>2803</v>
      </c>
      <c r="H155" s="15">
        <v>7692</v>
      </c>
      <c r="I155" s="15" t="s">
        <v>3675</v>
      </c>
      <c r="J155" s="15" t="s">
        <v>2171</v>
      </c>
      <c r="K155" s="15">
        <v>74</v>
      </c>
      <c r="L155" s="15">
        <v>1020361</v>
      </c>
      <c r="M155" s="15"/>
      <c r="N155" s="15" t="s">
        <v>3890</v>
      </c>
      <c r="O155" s="15" t="s">
        <v>3692</v>
      </c>
      <c r="P155" s="26" t="s">
        <v>3891</v>
      </c>
      <c r="Q155" s="19"/>
      <c r="R155" s="19"/>
      <c r="S155" s="19"/>
      <c r="T155" s="19">
        <v>14043566</v>
      </c>
      <c r="U155" s="19">
        <v>14043566</v>
      </c>
      <c r="V155" s="19">
        <v>14043572</v>
      </c>
      <c r="W155" s="19">
        <v>10311268</v>
      </c>
      <c r="X155" s="19">
        <v>11702972</v>
      </c>
      <c r="Y155" s="19">
        <v>12082528</v>
      </c>
      <c r="Z155" s="19">
        <v>11702972</v>
      </c>
      <c r="AA155" s="19"/>
      <c r="AB155" s="19">
        <v>0</v>
      </c>
      <c r="AC155" s="19">
        <f t="shared" si="6"/>
        <v>87930444</v>
      </c>
      <c r="AD155" s="11">
        <f t="shared" si="7"/>
        <v>87930444</v>
      </c>
      <c r="AE155" s="25">
        <f t="shared" si="8"/>
        <v>0</v>
      </c>
    </row>
    <row r="156" spans="1:31" ht="21.75" customHeight="1" x14ac:dyDescent="0.2">
      <c r="A156" s="15" t="s">
        <v>231</v>
      </c>
      <c r="B156" s="15" t="s">
        <v>3673</v>
      </c>
      <c r="C156" s="15">
        <v>20032</v>
      </c>
      <c r="D156" s="15" t="s">
        <v>3725</v>
      </c>
      <c r="E156" s="15" t="s">
        <v>3726</v>
      </c>
      <c r="F156" s="15">
        <v>651883474</v>
      </c>
      <c r="G156" s="15" t="s">
        <v>2803</v>
      </c>
      <c r="H156" s="15">
        <v>7692</v>
      </c>
      <c r="I156" s="15" t="s">
        <v>3675</v>
      </c>
      <c r="J156" s="15" t="s">
        <v>2170</v>
      </c>
      <c r="K156" s="15">
        <v>73</v>
      </c>
      <c r="L156" s="15">
        <v>1020362</v>
      </c>
      <c r="M156" s="15"/>
      <c r="N156" s="15" t="s">
        <v>3892</v>
      </c>
      <c r="O156" s="15" t="s">
        <v>3692</v>
      </c>
      <c r="P156" s="26" t="s">
        <v>3893</v>
      </c>
      <c r="Q156" s="19"/>
      <c r="R156" s="19"/>
      <c r="S156" s="19"/>
      <c r="T156" s="19">
        <v>13853788</v>
      </c>
      <c r="U156" s="19">
        <v>13853788</v>
      </c>
      <c r="V156" s="19">
        <v>13853794</v>
      </c>
      <c r="W156" s="19">
        <v>9235858</v>
      </c>
      <c r="X156" s="19">
        <v>11544823</v>
      </c>
      <c r="Y156" s="19">
        <v>11544823</v>
      </c>
      <c r="Z156" s="19">
        <v>11544823</v>
      </c>
      <c r="AA156" s="19"/>
      <c r="AB156" s="19">
        <v>0</v>
      </c>
      <c r="AC156" s="19">
        <f t="shared" si="6"/>
        <v>85431697</v>
      </c>
      <c r="AD156" s="11">
        <f t="shared" si="7"/>
        <v>85431697</v>
      </c>
      <c r="AE156" s="25">
        <f t="shared" si="8"/>
        <v>0</v>
      </c>
    </row>
    <row r="157" spans="1:31" ht="21.75" customHeight="1" x14ac:dyDescent="0.2">
      <c r="A157" s="15" t="s">
        <v>231</v>
      </c>
      <c r="B157" s="15" t="s">
        <v>3673</v>
      </c>
      <c r="C157" s="15">
        <v>20032</v>
      </c>
      <c r="D157" s="15" t="s">
        <v>3695</v>
      </c>
      <c r="E157" s="15" t="s">
        <v>3743</v>
      </c>
      <c r="F157" s="15">
        <v>735972006</v>
      </c>
      <c r="G157" s="15" t="s">
        <v>2669</v>
      </c>
      <c r="H157" s="15">
        <v>7379</v>
      </c>
      <c r="I157" s="15" t="s">
        <v>3675</v>
      </c>
      <c r="J157" s="15" t="s">
        <v>2170</v>
      </c>
      <c r="K157" s="15">
        <v>20</v>
      </c>
      <c r="L157" s="15">
        <v>1020364</v>
      </c>
      <c r="M157" s="15"/>
      <c r="N157" s="15" t="s">
        <v>3894</v>
      </c>
      <c r="O157" s="15" t="s">
        <v>3692</v>
      </c>
      <c r="P157" s="26">
        <v>63263630</v>
      </c>
      <c r="Q157" s="19"/>
      <c r="R157" s="19"/>
      <c r="S157" s="19"/>
      <c r="T157" s="19"/>
      <c r="U157" s="19">
        <v>19198464</v>
      </c>
      <c r="V157" s="19">
        <v>19198460</v>
      </c>
      <c r="W157" s="19">
        <v>15998720</v>
      </c>
      <c r="X157" s="19">
        <v>15998720</v>
      </c>
      <c r="Y157" s="19">
        <v>15817086</v>
      </c>
      <c r="Z157" s="19">
        <v>15998720</v>
      </c>
      <c r="AA157" s="19"/>
      <c r="AB157" s="19">
        <v>0</v>
      </c>
      <c r="AC157" s="19">
        <f t="shared" si="6"/>
        <v>102210170</v>
      </c>
      <c r="AD157" s="11">
        <f t="shared" si="7"/>
        <v>102210170</v>
      </c>
      <c r="AE157" s="25">
        <f t="shared" si="8"/>
        <v>0</v>
      </c>
    </row>
    <row r="158" spans="1:31" ht="21.75" customHeight="1" x14ac:dyDescent="0.2">
      <c r="A158" s="15" t="s">
        <v>231</v>
      </c>
      <c r="B158" s="15" t="s">
        <v>3673</v>
      </c>
      <c r="C158" s="15">
        <v>20032</v>
      </c>
      <c r="D158" s="15" t="s">
        <v>3674</v>
      </c>
      <c r="E158" s="15" t="s">
        <v>3698</v>
      </c>
      <c r="F158" s="15">
        <v>735972006</v>
      </c>
      <c r="G158" s="15" t="s">
        <v>2669</v>
      </c>
      <c r="H158" s="15">
        <v>7379</v>
      </c>
      <c r="I158" s="15" t="s">
        <v>3675</v>
      </c>
      <c r="J158" s="15" t="s">
        <v>2170</v>
      </c>
      <c r="K158" s="15">
        <v>20</v>
      </c>
      <c r="L158" s="15">
        <v>1020365</v>
      </c>
      <c r="M158" s="15"/>
      <c r="N158" s="15" t="s">
        <v>3895</v>
      </c>
      <c r="O158" s="15" t="s">
        <v>3692</v>
      </c>
      <c r="P158" s="26" t="s">
        <v>3896</v>
      </c>
      <c r="Q158" s="19"/>
      <c r="R158" s="19"/>
      <c r="S158" s="19"/>
      <c r="T158" s="19"/>
      <c r="U158" s="19">
        <v>4104499</v>
      </c>
      <c r="V158" s="19">
        <v>0</v>
      </c>
      <c r="W158" s="19">
        <v>7524916</v>
      </c>
      <c r="X158" s="19">
        <v>3420416</v>
      </c>
      <c r="Y158" s="19">
        <v>3830866</v>
      </c>
      <c r="Z158" s="19">
        <v>3420416</v>
      </c>
      <c r="AA158" s="19"/>
      <c r="AB158" s="19">
        <v>0</v>
      </c>
      <c r="AC158" s="19">
        <f t="shared" si="6"/>
        <v>22301113</v>
      </c>
      <c r="AD158" s="11">
        <f t="shared" si="7"/>
        <v>22301113</v>
      </c>
      <c r="AE158" s="25">
        <f t="shared" si="8"/>
        <v>0</v>
      </c>
    </row>
    <row r="159" spans="1:31" ht="21.75" customHeight="1" x14ac:dyDescent="0.2">
      <c r="A159" s="15" t="s">
        <v>231</v>
      </c>
      <c r="B159" s="15" t="s">
        <v>3678</v>
      </c>
      <c r="C159" s="15">
        <v>20032</v>
      </c>
      <c r="D159" s="15" t="s">
        <v>3674</v>
      </c>
      <c r="E159" s="15" t="s">
        <v>6698</v>
      </c>
      <c r="F159" s="15">
        <v>721694003</v>
      </c>
      <c r="G159" s="15" t="s">
        <v>2501</v>
      </c>
      <c r="H159" s="15">
        <v>6915</v>
      </c>
      <c r="I159" s="15" t="s">
        <v>3680</v>
      </c>
      <c r="J159" s="15" t="s">
        <v>2324</v>
      </c>
      <c r="K159" s="15">
        <v>20</v>
      </c>
      <c r="L159" s="15">
        <v>1020366</v>
      </c>
      <c r="M159" s="15"/>
      <c r="N159" s="15" t="s">
        <v>3897</v>
      </c>
      <c r="O159" s="15" t="s">
        <v>3677</v>
      </c>
      <c r="P159" s="26" t="s">
        <v>3898</v>
      </c>
      <c r="Q159" s="19"/>
      <c r="R159" s="19"/>
      <c r="S159" s="19"/>
      <c r="T159" s="19"/>
      <c r="U159" s="19"/>
      <c r="V159" s="19">
        <v>5825741</v>
      </c>
      <c r="W159" s="19">
        <v>4660592</v>
      </c>
      <c r="X159" s="19">
        <v>3107062</v>
      </c>
      <c r="Y159" s="19">
        <v>2815775</v>
      </c>
      <c r="Z159" s="19">
        <v>3689636</v>
      </c>
      <c r="AA159" s="19">
        <v>4563497</v>
      </c>
      <c r="AB159" s="19">
        <v>3980923</v>
      </c>
      <c r="AC159" s="19">
        <f t="shared" si="6"/>
        <v>28643226</v>
      </c>
      <c r="AD159" s="11">
        <f t="shared" si="7"/>
        <v>28643226</v>
      </c>
      <c r="AE159" s="25">
        <f t="shared" si="8"/>
        <v>0</v>
      </c>
    </row>
    <row r="160" spans="1:31" ht="21.75" customHeight="1" x14ac:dyDescent="0.2">
      <c r="A160" s="15" t="s">
        <v>231</v>
      </c>
      <c r="B160" s="15" t="s">
        <v>3678</v>
      </c>
      <c r="C160" s="15">
        <v>20032</v>
      </c>
      <c r="D160" s="15" t="s">
        <v>3674</v>
      </c>
      <c r="E160" s="15" t="s">
        <v>6698</v>
      </c>
      <c r="F160" s="15">
        <v>704164009</v>
      </c>
      <c r="G160" s="15" t="s">
        <v>2437</v>
      </c>
      <c r="H160" s="15">
        <v>225</v>
      </c>
      <c r="I160" s="15" t="s">
        <v>3680</v>
      </c>
      <c r="J160" s="15" t="s">
        <v>2171</v>
      </c>
      <c r="K160" s="15">
        <v>60</v>
      </c>
      <c r="L160" s="15">
        <v>1020367</v>
      </c>
      <c r="M160" s="15"/>
      <c r="N160" s="15" t="s">
        <v>3899</v>
      </c>
      <c r="O160" s="15" t="s">
        <v>3900</v>
      </c>
      <c r="P160" s="26" t="s">
        <v>3901</v>
      </c>
      <c r="Q160" s="19"/>
      <c r="R160" s="19"/>
      <c r="S160" s="19"/>
      <c r="T160" s="19"/>
      <c r="U160" s="19"/>
      <c r="V160" s="19">
        <v>11651482</v>
      </c>
      <c r="W160" s="19">
        <v>5437348</v>
      </c>
      <c r="X160" s="19">
        <v>4272210</v>
      </c>
      <c r="Y160" s="19">
        <v>4854784</v>
      </c>
      <c r="Z160" s="19">
        <v>5437358</v>
      </c>
      <c r="AA160" s="19">
        <v>6214123</v>
      </c>
      <c r="AB160" s="19">
        <v>6019932</v>
      </c>
      <c r="AC160" s="19">
        <f t="shared" si="6"/>
        <v>43887237</v>
      </c>
      <c r="AD160" s="11">
        <f t="shared" si="7"/>
        <v>43887237</v>
      </c>
      <c r="AE160" s="25">
        <f t="shared" si="8"/>
        <v>0</v>
      </c>
    </row>
    <row r="161" spans="1:31" ht="21.75" customHeight="1" x14ac:dyDescent="0.2">
      <c r="A161" s="15" t="s">
        <v>231</v>
      </c>
      <c r="B161" s="15" t="s">
        <v>3673</v>
      </c>
      <c r="C161" s="15">
        <v>20032</v>
      </c>
      <c r="D161" s="15" t="s">
        <v>3683</v>
      </c>
      <c r="E161" s="15" t="s">
        <v>3683</v>
      </c>
      <c r="F161" s="15">
        <v>605110207</v>
      </c>
      <c r="G161" s="15" t="s">
        <v>2930</v>
      </c>
      <c r="H161" s="15">
        <v>7729</v>
      </c>
      <c r="I161" s="15" t="s">
        <v>3675</v>
      </c>
      <c r="J161" s="15" t="s">
        <v>2170</v>
      </c>
      <c r="K161" s="15">
        <v>5500</v>
      </c>
      <c r="L161" s="15">
        <v>1020379</v>
      </c>
      <c r="M161" s="15"/>
      <c r="N161" s="15" t="s">
        <v>3871</v>
      </c>
      <c r="O161" s="15" t="s">
        <v>3677</v>
      </c>
      <c r="P161" s="26">
        <v>2509000738</v>
      </c>
      <c r="Q161" s="19"/>
      <c r="R161" s="19"/>
      <c r="S161" s="19"/>
      <c r="T161" s="19"/>
      <c r="U161" s="19"/>
      <c r="V161" s="19"/>
      <c r="W161" s="19">
        <v>30221031</v>
      </c>
      <c r="X161" s="19">
        <v>10073677</v>
      </c>
      <c r="Y161" s="19">
        <v>10073677</v>
      </c>
      <c r="Z161" s="19">
        <v>10073677</v>
      </c>
      <c r="AA161" s="19"/>
      <c r="AB161" s="19">
        <v>0</v>
      </c>
      <c r="AC161" s="19">
        <f t="shared" si="6"/>
        <v>60442062</v>
      </c>
      <c r="AD161" s="11">
        <f t="shared" si="7"/>
        <v>60442062</v>
      </c>
      <c r="AE161" s="25">
        <f t="shared" si="8"/>
        <v>0</v>
      </c>
    </row>
    <row r="162" spans="1:31" ht="21.75" customHeight="1" x14ac:dyDescent="0.2">
      <c r="A162" s="15" t="s">
        <v>231</v>
      </c>
      <c r="B162" s="15" t="s">
        <v>3673</v>
      </c>
      <c r="C162" s="15">
        <v>20032</v>
      </c>
      <c r="D162" s="15" t="s">
        <v>3674</v>
      </c>
      <c r="E162" s="15" t="s">
        <v>3747</v>
      </c>
      <c r="F162" s="15">
        <v>738689003</v>
      </c>
      <c r="G162" s="15" t="s">
        <v>2518</v>
      </c>
      <c r="H162" s="15">
        <v>6979</v>
      </c>
      <c r="I162" s="15" t="s">
        <v>3675</v>
      </c>
      <c r="J162" s="15" t="s">
        <v>2170</v>
      </c>
      <c r="K162" s="15">
        <v>50</v>
      </c>
      <c r="L162" s="15">
        <v>1020380</v>
      </c>
      <c r="M162" s="15"/>
      <c r="N162" s="15" t="s">
        <v>3902</v>
      </c>
      <c r="O162" s="15" t="s">
        <v>3692</v>
      </c>
      <c r="P162" s="26">
        <v>81892504</v>
      </c>
      <c r="Q162" s="19"/>
      <c r="R162" s="19"/>
      <c r="S162" s="19"/>
      <c r="T162" s="19"/>
      <c r="U162" s="19"/>
      <c r="V162" s="19"/>
      <c r="W162" s="19">
        <v>16550400</v>
      </c>
      <c r="X162" s="19">
        <v>16550400</v>
      </c>
      <c r="Y162" s="19">
        <v>14454016</v>
      </c>
      <c r="Z162" s="19">
        <v>13792000</v>
      </c>
      <c r="AA162" s="19"/>
      <c r="AB162" s="19">
        <v>0</v>
      </c>
      <c r="AC162" s="19">
        <f t="shared" si="6"/>
        <v>61346816</v>
      </c>
      <c r="AD162" s="11">
        <f t="shared" si="7"/>
        <v>61346816</v>
      </c>
      <c r="AE162" s="25">
        <f t="shared" si="8"/>
        <v>0</v>
      </c>
    </row>
    <row r="163" spans="1:31" ht="21.75" customHeight="1" x14ac:dyDescent="0.2">
      <c r="A163" s="15" t="s">
        <v>231</v>
      </c>
      <c r="B163" s="15" t="s">
        <v>3673</v>
      </c>
      <c r="C163" s="15">
        <v>20032</v>
      </c>
      <c r="D163" s="15" t="s">
        <v>3674</v>
      </c>
      <c r="E163" s="15" t="s">
        <v>3735</v>
      </c>
      <c r="F163" s="15">
        <v>738689003</v>
      </c>
      <c r="G163" s="15" t="s">
        <v>2518</v>
      </c>
      <c r="H163" s="15">
        <v>6979</v>
      </c>
      <c r="I163" s="15" t="s">
        <v>3675</v>
      </c>
      <c r="J163" s="15" t="s">
        <v>2170</v>
      </c>
      <c r="K163" s="15">
        <v>100</v>
      </c>
      <c r="L163" s="15">
        <v>1020381</v>
      </c>
      <c r="M163" s="15"/>
      <c r="N163" s="15" t="s">
        <v>3811</v>
      </c>
      <c r="O163" s="15" t="s">
        <v>3692</v>
      </c>
      <c r="P163" s="26">
        <v>81892121</v>
      </c>
      <c r="Q163" s="19"/>
      <c r="R163" s="19"/>
      <c r="S163" s="19"/>
      <c r="T163" s="19"/>
      <c r="U163" s="19"/>
      <c r="V163" s="19"/>
      <c r="W163" s="19">
        <v>20522496</v>
      </c>
      <c r="X163" s="19">
        <v>20522496</v>
      </c>
      <c r="Y163" s="19">
        <v>17102080</v>
      </c>
      <c r="Z163" s="19">
        <v>17102080</v>
      </c>
      <c r="AA163" s="19"/>
      <c r="AB163" s="19">
        <v>0</v>
      </c>
      <c r="AC163" s="19">
        <f t="shared" si="6"/>
        <v>75249152</v>
      </c>
      <c r="AD163" s="11">
        <f t="shared" si="7"/>
        <v>75249152</v>
      </c>
      <c r="AE163" s="25">
        <f t="shared" si="8"/>
        <v>0</v>
      </c>
    </row>
    <row r="164" spans="1:31" ht="21.75" customHeight="1" x14ac:dyDescent="0.2">
      <c r="A164" s="15" t="s">
        <v>231</v>
      </c>
      <c r="B164" s="15" t="s">
        <v>3673</v>
      </c>
      <c r="C164" s="15">
        <v>20032</v>
      </c>
      <c r="D164" s="15" t="s">
        <v>3674</v>
      </c>
      <c r="E164" s="15" t="s">
        <v>3735</v>
      </c>
      <c r="F164" s="15">
        <v>738689003</v>
      </c>
      <c r="G164" s="15" t="s">
        <v>2518</v>
      </c>
      <c r="H164" s="15">
        <v>6979</v>
      </c>
      <c r="I164" s="15" t="s">
        <v>3675</v>
      </c>
      <c r="J164" s="15" t="s">
        <v>2171</v>
      </c>
      <c r="K164" s="15">
        <v>150</v>
      </c>
      <c r="L164" s="15">
        <v>1020382</v>
      </c>
      <c r="M164" s="15"/>
      <c r="N164" s="15" t="s">
        <v>3814</v>
      </c>
      <c r="O164" s="15" t="s">
        <v>3692</v>
      </c>
      <c r="P164" s="26">
        <v>81892288</v>
      </c>
      <c r="Q164" s="19"/>
      <c r="R164" s="19"/>
      <c r="S164" s="19"/>
      <c r="T164" s="19"/>
      <c r="U164" s="19"/>
      <c r="V164" s="19"/>
      <c r="W164" s="19">
        <v>30783744</v>
      </c>
      <c r="X164" s="19">
        <v>30783744</v>
      </c>
      <c r="Y164" s="19">
        <v>25653120</v>
      </c>
      <c r="Z164" s="19">
        <v>25653120</v>
      </c>
      <c r="AA164" s="19"/>
      <c r="AB164" s="19">
        <v>0</v>
      </c>
      <c r="AC164" s="19">
        <f t="shared" si="6"/>
        <v>112873728</v>
      </c>
      <c r="AD164" s="11">
        <f t="shared" si="7"/>
        <v>112873728</v>
      </c>
      <c r="AE164" s="25">
        <f t="shared" si="8"/>
        <v>0</v>
      </c>
    </row>
    <row r="165" spans="1:31" ht="21.75" customHeight="1" x14ac:dyDescent="0.2">
      <c r="A165" s="15" t="s">
        <v>231</v>
      </c>
      <c r="B165" s="15" t="s">
        <v>3673</v>
      </c>
      <c r="C165" s="15">
        <v>20032</v>
      </c>
      <c r="D165" s="15" t="s">
        <v>3674</v>
      </c>
      <c r="E165" s="15" t="s">
        <v>3687</v>
      </c>
      <c r="F165" s="15">
        <v>721694003</v>
      </c>
      <c r="G165" s="15" t="s">
        <v>2501</v>
      </c>
      <c r="H165" s="15">
        <v>6915</v>
      </c>
      <c r="I165" s="15" t="s">
        <v>3675</v>
      </c>
      <c r="J165" s="15" t="s">
        <v>2170</v>
      </c>
      <c r="K165" s="15">
        <v>125</v>
      </c>
      <c r="L165" s="15">
        <v>1020383</v>
      </c>
      <c r="M165" s="15"/>
      <c r="N165" s="15" t="s">
        <v>3798</v>
      </c>
      <c r="O165" s="15"/>
      <c r="P165" s="26"/>
      <c r="Q165" s="19"/>
      <c r="R165" s="19"/>
      <c r="S165" s="19"/>
      <c r="T165" s="19"/>
      <c r="U165" s="19"/>
      <c r="V165" s="19"/>
      <c r="W165" s="19"/>
      <c r="X165" s="19"/>
      <c r="Y165" s="19">
        <v>15804213</v>
      </c>
      <c r="Z165" s="19">
        <v>12412800</v>
      </c>
      <c r="AA165" s="19"/>
      <c r="AB165" s="19">
        <v>0</v>
      </c>
      <c r="AC165" s="19">
        <f t="shared" si="6"/>
        <v>28217013</v>
      </c>
      <c r="AD165" s="11">
        <f t="shared" si="7"/>
        <v>28217013</v>
      </c>
      <c r="AE165" s="25">
        <f t="shared" si="8"/>
        <v>0</v>
      </c>
    </row>
    <row r="166" spans="1:31" ht="21.75" customHeight="1" x14ac:dyDescent="0.2">
      <c r="A166" s="15" t="s">
        <v>231</v>
      </c>
      <c r="B166" s="15" t="s">
        <v>3673</v>
      </c>
      <c r="C166" s="15">
        <v>20032</v>
      </c>
      <c r="D166" s="15" t="s">
        <v>3674</v>
      </c>
      <c r="E166" s="15" t="s">
        <v>3707</v>
      </c>
      <c r="F166" s="15">
        <v>657798800</v>
      </c>
      <c r="G166" s="15" t="s">
        <v>2665</v>
      </c>
      <c r="H166" s="15">
        <v>7362</v>
      </c>
      <c r="I166" s="15" t="s">
        <v>3675</v>
      </c>
      <c r="J166" s="15" t="s">
        <v>2170</v>
      </c>
      <c r="K166" s="15">
        <v>50</v>
      </c>
      <c r="L166" s="15">
        <v>1020384</v>
      </c>
      <c r="M166" s="15"/>
      <c r="N166" s="15" t="s">
        <v>3903</v>
      </c>
      <c r="O166" s="15" t="s">
        <v>3677</v>
      </c>
      <c r="P166" s="26">
        <v>100001101</v>
      </c>
      <c r="Q166" s="19"/>
      <c r="R166" s="19"/>
      <c r="S166" s="19"/>
      <c r="T166" s="19"/>
      <c r="U166" s="19"/>
      <c r="V166" s="19"/>
      <c r="W166" s="19">
        <v>10261248</v>
      </c>
      <c r="X166" s="19">
        <v>9029898</v>
      </c>
      <c r="Y166" s="19">
        <v>8551040</v>
      </c>
      <c r="Z166" s="19">
        <v>8551040</v>
      </c>
      <c r="AA166" s="19"/>
      <c r="AB166" s="19">
        <v>0</v>
      </c>
      <c r="AC166" s="19">
        <f t="shared" si="6"/>
        <v>36393226</v>
      </c>
      <c r="AD166" s="11">
        <f t="shared" si="7"/>
        <v>36393226</v>
      </c>
      <c r="AE166" s="25">
        <f t="shared" si="8"/>
        <v>0</v>
      </c>
    </row>
    <row r="167" spans="1:31" ht="21.75" customHeight="1" x14ac:dyDescent="0.2">
      <c r="A167" s="15" t="s">
        <v>231</v>
      </c>
      <c r="B167" s="15" t="s">
        <v>3673</v>
      </c>
      <c r="C167" s="15">
        <v>20032</v>
      </c>
      <c r="D167" s="15" t="s">
        <v>3695</v>
      </c>
      <c r="E167" s="15" t="s">
        <v>3904</v>
      </c>
      <c r="F167" s="15" t="s">
        <v>2138</v>
      </c>
      <c r="G167" s="15" t="s">
        <v>2675</v>
      </c>
      <c r="H167" s="15">
        <v>7412</v>
      </c>
      <c r="I167" s="15" t="s">
        <v>3675</v>
      </c>
      <c r="J167" s="15" t="s">
        <v>2170</v>
      </c>
      <c r="K167" s="15">
        <v>12</v>
      </c>
      <c r="L167" s="15">
        <v>1020385</v>
      </c>
      <c r="M167" s="15"/>
      <c r="N167" s="15" t="s">
        <v>3905</v>
      </c>
      <c r="O167" s="15" t="s">
        <v>3712</v>
      </c>
      <c r="P167" s="26">
        <v>980861015</v>
      </c>
      <c r="Q167" s="19"/>
      <c r="R167" s="19"/>
      <c r="S167" s="19"/>
      <c r="T167" s="19"/>
      <c r="U167" s="19"/>
      <c r="V167" s="19"/>
      <c r="W167" s="19">
        <v>12320738</v>
      </c>
      <c r="X167" s="19">
        <v>0</v>
      </c>
      <c r="Y167" s="19">
        <v>12026262</v>
      </c>
      <c r="Z167" s="19">
        <v>7594462</v>
      </c>
      <c r="AA167" s="19"/>
      <c r="AB167" s="19">
        <v>0</v>
      </c>
      <c r="AC167" s="19">
        <f t="shared" si="6"/>
        <v>31941462</v>
      </c>
      <c r="AD167" s="11">
        <f t="shared" si="7"/>
        <v>31941462</v>
      </c>
      <c r="AE167" s="25">
        <f t="shared" si="8"/>
        <v>0</v>
      </c>
    </row>
    <row r="168" spans="1:31" ht="21.75" customHeight="1" x14ac:dyDescent="0.2">
      <c r="A168" s="15" t="s">
        <v>231</v>
      </c>
      <c r="B168" s="15" t="s">
        <v>3673</v>
      </c>
      <c r="C168" s="15">
        <v>20032</v>
      </c>
      <c r="D168" s="15" t="s">
        <v>3674</v>
      </c>
      <c r="E168" s="15" t="s">
        <v>3763</v>
      </c>
      <c r="F168" s="15" t="s">
        <v>2138</v>
      </c>
      <c r="G168" s="15" t="s">
        <v>2675</v>
      </c>
      <c r="H168" s="15">
        <v>7412</v>
      </c>
      <c r="I168" s="15" t="s">
        <v>3675</v>
      </c>
      <c r="J168" s="15" t="s">
        <v>2170</v>
      </c>
      <c r="K168" s="15">
        <v>12</v>
      </c>
      <c r="L168" s="15">
        <v>1020386</v>
      </c>
      <c r="M168" s="15"/>
      <c r="N168" s="15" t="s">
        <v>3906</v>
      </c>
      <c r="O168" s="15" t="s">
        <v>3712</v>
      </c>
      <c r="P168" s="26">
        <v>980845400</v>
      </c>
      <c r="Q168" s="19"/>
      <c r="R168" s="19"/>
      <c r="S168" s="19"/>
      <c r="T168" s="19"/>
      <c r="U168" s="19"/>
      <c r="V168" s="19"/>
      <c r="W168" s="19">
        <v>2462700</v>
      </c>
      <c r="X168" s="19">
        <v>0</v>
      </c>
      <c r="Y168" s="19">
        <v>1231349</v>
      </c>
      <c r="Z168" s="19">
        <v>2052250</v>
      </c>
      <c r="AA168" s="19"/>
      <c r="AB168" s="19">
        <v>0</v>
      </c>
      <c r="AC168" s="19">
        <f t="shared" si="6"/>
        <v>5746299</v>
      </c>
      <c r="AD168" s="11">
        <f t="shared" si="7"/>
        <v>5746299</v>
      </c>
      <c r="AE168" s="25">
        <f t="shared" si="8"/>
        <v>0</v>
      </c>
    </row>
    <row r="169" spans="1:31" ht="21.75" customHeight="1" x14ac:dyDescent="0.2">
      <c r="A169" s="15" t="s">
        <v>231</v>
      </c>
      <c r="B169" s="15" t="s">
        <v>3673</v>
      </c>
      <c r="C169" s="15">
        <v>20032</v>
      </c>
      <c r="D169" s="15" t="s">
        <v>3674</v>
      </c>
      <c r="E169" s="15" t="s">
        <v>3757</v>
      </c>
      <c r="F169" s="15" t="s">
        <v>2138</v>
      </c>
      <c r="G169" s="15" t="s">
        <v>2675</v>
      </c>
      <c r="H169" s="15">
        <v>7412</v>
      </c>
      <c r="I169" s="15" t="s">
        <v>3675</v>
      </c>
      <c r="J169" s="15" t="s">
        <v>2170</v>
      </c>
      <c r="K169" s="15">
        <v>12</v>
      </c>
      <c r="L169" s="15">
        <v>1020387</v>
      </c>
      <c r="M169" s="15"/>
      <c r="N169" s="15" t="s">
        <v>3907</v>
      </c>
      <c r="O169" s="15" t="s">
        <v>3712</v>
      </c>
      <c r="P169" s="26">
        <v>980859533</v>
      </c>
      <c r="Q169" s="19"/>
      <c r="R169" s="19"/>
      <c r="S169" s="19"/>
      <c r="T169" s="19"/>
      <c r="U169" s="19"/>
      <c r="V169" s="19"/>
      <c r="W169" s="19">
        <v>2462700</v>
      </c>
      <c r="X169" s="19">
        <v>0</v>
      </c>
      <c r="Y169" s="19">
        <v>1231349</v>
      </c>
      <c r="Z169" s="19">
        <v>2052250</v>
      </c>
      <c r="AA169" s="19"/>
      <c r="AB169" s="19">
        <v>0</v>
      </c>
      <c r="AC169" s="19">
        <f t="shared" si="6"/>
        <v>5746299</v>
      </c>
      <c r="AD169" s="11">
        <f t="shared" si="7"/>
        <v>5746299</v>
      </c>
      <c r="AE169" s="25">
        <f t="shared" si="8"/>
        <v>0</v>
      </c>
    </row>
    <row r="170" spans="1:31" ht="21.75" customHeight="1" x14ac:dyDescent="0.2">
      <c r="A170" s="15" t="s">
        <v>231</v>
      </c>
      <c r="B170" s="15" t="s">
        <v>3673</v>
      </c>
      <c r="C170" s="15">
        <v>20032</v>
      </c>
      <c r="D170" s="15" t="s">
        <v>3695</v>
      </c>
      <c r="E170" s="15" t="s">
        <v>3696</v>
      </c>
      <c r="F170" s="15" t="s">
        <v>2135</v>
      </c>
      <c r="G170" s="15" t="s">
        <v>2462</v>
      </c>
      <c r="H170" s="15">
        <v>4250</v>
      </c>
      <c r="I170" s="15" t="s">
        <v>3675</v>
      </c>
      <c r="J170" s="15" t="s">
        <v>2170</v>
      </c>
      <c r="K170" s="15">
        <v>25</v>
      </c>
      <c r="L170" s="15">
        <v>1020388</v>
      </c>
      <c r="M170" s="15"/>
      <c r="N170" s="15" t="s">
        <v>3908</v>
      </c>
      <c r="O170" s="15" t="s">
        <v>3682</v>
      </c>
      <c r="P170" s="26">
        <v>10545450</v>
      </c>
      <c r="Q170" s="19"/>
      <c r="R170" s="19"/>
      <c r="S170" s="19"/>
      <c r="T170" s="19"/>
      <c r="U170" s="19"/>
      <c r="V170" s="19"/>
      <c r="W170" s="19">
        <v>31600920</v>
      </c>
      <c r="X170" s="19">
        <v>22715524</v>
      </c>
      <c r="Y170" s="19">
        <v>19409092</v>
      </c>
      <c r="Z170" s="19">
        <v>19230875</v>
      </c>
      <c r="AA170" s="19"/>
      <c r="AB170" s="19">
        <v>0</v>
      </c>
      <c r="AC170" s="19">
        <f t="shared" si="6"/>
        <v>92956411</v>
      </c>
      <c r="AD170" s="11">
        <f t="shared" si="7"/>
        <v>92956411</v>
      </c>
      <c r="AE170" s="25">
        <f t="shared" si="8"/>
        <v>0</v>
      </c>
    </row>
    <row r="171" spans="1:31" ht="21.75" customHeight="1" x14ac:dyDescent="0.2">
      <c r="A171" s="15" t="s">
        <v>231</v>
      </c>
      <c r="B171" s="15" t="s">
        <v>3673</v>
      </c>
      <c r="C171" s="15">
        <v>20032</v>
      </c>
      <c r="D171" s="15" t="s">
        <v>3674</v>
      </c>
      <c r="E171" s="15" t="s">
        <v>3698</v>
      </c>
      <c r="F171" s="15" t="s">
        <v>2135</v>
      </c>
      <c r="G171" s="15" t="s">
        <v>2462</v>
      </c>
      <c r="H171" s="15">
        <v>4250</v>
      </c>
      <c r="I171" s="15" t="s">
        <v>3675</v>
      </c>
      <c r="J171" s="15" t="s">
        <v>2170</v>
      </c>
      <c r="K171" s="15">
        <v>25</v>
      </c>
      <c r="L171" s="15">
        <v>1020389</v>
      </c>
      <c r="M171" s="15"/>
      <c r="N171" s="15" t="s">
        <v>3909</v>
      </c>
      <c r="O171" s="15" t="s">
        <v>3682</v>
      </c>
      <c r="P171" s="26">
        <v>10545468</v>
      </c>
      <c r="Q171" s="19"/>
      <c r="R171" s="19"/>
      <c r="S171" s="19"/>
      <c r="T171" s="19"/>
      <c r="U171" s="19"/>
      <c r="V171" s="19"/>
      <c r="W171" s="19">
        <v>5130624</v>
      </c>
      <c r="X171" s="19">
        <v>0</v>
      </c>
      <c r="Y171" s="19">
        <v>2633719</v>
      </c>
      <c r="Z171" s="19">
        <v>2428495</v>
      </c>
      <c r="AA171" s="19"/>
      <c r="AB171" s="19">
        <v>0</v>
      </c>
      <c r="AC171" s="19">
        <f t="shared" si="6"/>
        <v>10192838</v>
      </c>
      <c r="AD171" s="11">
        <f t="shared" si="7"/>
        <v>10192838</v>
      </c>
      <c r="AE171" s="25">
        <f t="shared" si="8"/>
        <v>0</v>
      </c>
    </row>
    <row r="172" spans="1:31" ht="21.75" customHeight="1" x14ac:dyDescent="0.2">
      <c r="A172" s="15" t="s">
        <v>231</v>
      </c>
      <c r="B172" s="15" t="s">
        <v>3673</v>
      </c>
      <c r="C172" s="15">
        <v>20032</v>
      </c>
      <c r="D172" s="15" t="s">
        <v>3674</v>
      </c>
      <c r="E172" s="15" t="s">
        <v>3731</v>
      </c>
      <c r="F172" s="15" t="s">
        <v>2135</v>
      </c>
      <c r="G172" s="15" t="s">
        <v>2462</v>
      </c>
      <c r="H172" s="15">
        <v>4250</v>
      </c>
      <c r="I172" s="15" t="s">
        <v>3675</v>
      </c>
      <c r="J172" s="15" t="s">
        <v>2170</v>
      </c>
      <c r="K172" s="15">
        <v>100</v>
      </c>
      <c r="L172" s="15">
        <v>1020390</v>
      </c>
      <c r="M172" s="15"/>
      <c r="N172" s="15" t="s">
        <v>3818</v>
      </c>
      <c r="O172" s="15" t="s">
        <v>3682</v>
      </c>
      <c r="P172" s="26">
        <v>10525246</v>
      </c>
      <c r="Q172" s="19"/>
      <c r="R172" s="19"/>
      <c r="S172" s="19"/>
      <c r="T172" s="19"/>
      <c r="U172" s="19"/>
      <c r="V172" s="19"/>
      <c r="W172" s="19">
        <v>26842680</v>
      </c>
      <c r="X172" s="19">
        <v>22816278</v>
      </c>
      <c r="Y172" s="19">
        <v>19684632</v>
      </c>
      <c r="Z172" s="19">
        <v>17805644</v>
      </c>
      <c r="AA172" s="19"/>
      <c r="AB172" s="19">
        <v>0</v>
      </c>
      <c r="AC172" s="19">
        <f t="shared" si="6"/>
        <v>87149234</v>
      </c>
      <c r="AD172" s="11">
        <f t="shared" si="7"/>
        <v>87149234</v>
      </c>
      <c r="AE172" s="25">
        <f t="shared" si="8"/>
        <v>0</v>
      </c>
    </row>
    <row r="173" spans="1:31" ht="21.75" customHeight="1" x14ac:dyDescent="0.2">
      <c r="A173" s="15" t="s">
        <v>231</v>
      </c>
      <c r="B173" s="15" t="s">
        <v>3673</v>
      </c>
      <c r="C173" s="15">
        <v>20032</v>
      </c>
      <c r="D173" s="15" t="s">
        <v>3674</v>
      </c>
      <c r="E173" s="15" t="s">
        <v>3729</v>
      </c>
      <c r="F173" s="15" t="s">
        <v>2135</v>
      </c>
      <c r="G173" s="15" t="s">
        <v>2462</v>
      </c>
      <c r="H173" s="15">
        <v>4250</v>
      </c>
      <c r="I173" s="15" t="s">
        <v>3675</v>
      </c>
      <c r="J173" s="15" t="s">
        <v>2170</v>
      </c>
      <c r="K173" s="15">
        <v>100</v>
      </c>
      <c r="L173" s="15">
        <v>1020391</v>
      </c>
      <c r="M173" s="15"/>
      <c r="N173" s="15" t="s">
        <v>3819</v>
      </c>
      <c r="O173" s="15" t="s">
        <v>3682</v>
      </c>
      <c r="P173" s="26">
        <v>10525246</v>
      </c>
      <c r="Q173" s="19"/>
      <c r="R173" s="19"/>
      <c r="S173" s="19"/>
      <c r="T173" s="19"/>
      <c r="U173" s="19"/>
      <c r="V173" s="19"/>
      <c r="W173" s="19">
        <v>20522496</v>
      </c>
      <c r="X173" s="19">
        <v>17444122</v>
      </c>
      <c r="Y173" s="19">
        <v>15049830</v>
      </c>
      <c r="Z173" s="19">
        <v>13613256</v>
      </c>
      <c r="AA173" s="19"/>
      <c r="AB173" s="19">
        <v>0</v>
      </c>
      <c r="AC173" s="19">
        <f t="shared" si="6"/>
        <v>66629704</v>
      </c>
      <c r="AD173" s="11">
        <f t="shared" si="7"/>
        <v>66629704</v>
      </c>
      <c r="AE173" s="25">
        <f t="shared" si="8"/>
        <v>0</v>
      </c>
    </row>
    <row r="174" spans="1:31" ht="21.75" customHeight="1" x14ac:dyDescent="0.2">
      <c r="A174" s="15" t="s">
        <v>231</v>
      </c>
      <c r="B174" s="15" t="s">
        <v>3673</v>
      </c>
      <c r="C174" s="15">
        <v>20032</v>
      </c>
      <c r="D174" s="15" t="s">
        <v>3695</v>
      </c>
      <c r="E174" s="15" t="s">
        <v>3696</v>
      </c>
      <c r="F174" s="15" t="s">
        <v>2135</v>
      </c>
      <c r="G174" s="15" t="s">
        <v>2462</v>
      </c>
      <c r="H174" s="15">
        <v>4250</v>
      </c>
      <c r="I174" s="15" t="s">
        <v>3675</v>
      </c>
      <c r="J174" s="15" t="s">
        <v>2171</v>
      </c>
      <c r="K174" s="15">
        <v>25</v>
      </c>
      <c r="L174" s="15">
        <v>1020392</v>
      </c>
      <c r="M174" s="15"/>
      <c r="N174" s="15" t="s">
        <v>3910</v>
      </c>
      <c r="O174" s="15" t="s">
        <v>3682</v>
      </c>
      <c r="P174" s="26">
        <v>10593861</v>
      </c>
      <c r="Q174" s="19"/>
      <c r="R174" s="19"/>
      <c r="S174" s="19"/>
      <c r="T174" s="19"/>
      <c r="U174" s="19"/>
      <c r="V174" s="19"/>
      <c r="W174" s="19">
        <v>31600920</v>
      </c>
      <c r="X174" s="19">
        <v>19762212</v>
      </c>
      <c r="Y174" s="19">
        <v>15819291</v>
      </c>
      <c r="Z174" s="19">
        <v>18888868</v>
      </c>
      <c r="AA174" s="19"/>
      <c r="AB174" s="19">
        <v>0</v>
      </c>
      <c r="AC174" s="19">
        <f t="shared" si="6"/>
        <v>86071291</v>
      </c>
      <c r="AD174" s="11">
        <f t="shared" si="7"/>
        <v>86071291</v>
      </c>
      <c r="AE174" s="25">
        <f t="shared" si="8"/>
        <v>0</v>
      </c>
    </row>
    <row r="175" spans="1:31" ht="21.75" customHeight="1" x14ac:dyDescent="0.2">
      <c r="A175" s="15" t="s">
        <v>231</v>
      </c>
      <c r="B175" s="15" t="s">
        <v>3673</v>
      </c>
      <c r="C175" s="15">
        <v>20032</v>
      </c>
      <c r="D175" s="15" t="s">
        <v>3674</v>
      </c>
      <c r="E175" s="15" t="s">
        <v>3698</v>
      </c>
      <c r="F175" s="15" t="s">
        <v>2135</v>
      </c>
      <c r="G175" s="15" t="s">
        <v>2462</v>
      </c>
      <c r="H175" s="15">
        <v>4250</v>
      </c>
      <c r="I175" s="15" t="s">
        <v>3675</v>
      </c>
      <c r="J175" s="15" t="s">
        <v>2171</v>
      </c>
      <c r="K175" s="15">
        <v>25</v>
      </c>
      <c r="L175" s="15">
        <v>1020393</v>
      </c>
      <c r="M175" s="15"/>
      <c r="N175" s="15" t="s">
        <v>3911</v>
      </c>
      <c r="O175" s="15" t="s">
        <v>3682</v>
      </c>
      <c r="P175" s="26">
        <v>10593900</v>
      </c>
      <c r="Q175" s="19"/>
      <c r="R175" s="19"/>
      <c r="S175" s="19"/>
      <c r="T175" s="19"/>
      <c r="U175" s="19"/>
      <c r="V175" s="19"/>
      <c r="W175" s="19">
        <v>5130624</v>
      </c>
      <c r="X175" s="19">
        <v>2052250</v>
      </c>
      <c r="Y175" s="19">
        <v>2223270</v>
      </c>
      <c r="Z175" s="19">
        <v>2633720</v>
      </c>
      <c r="AA175" s="19"/>
      <c r="AB175" s="19">
        <v>0</v>
      </c>
      <c r="AC175" s="19">
        <f t="shared" si="6"/>
        <v>12039864</v>
      </c>
      <c r="AD175" s="11">
        <f t="shared" si="7"/>
        <v>12039864</v>
      </c>
      <c r="AE175" s="25">
        <f t="shared" si="8"/>
        <v>0</v>
      </c>
    </row>
    <row r="176" spans="1:31" ht="21.75" customHeight="1" x14ac:dyDescent="0.2">
      <c r="A176" s="15" t="s">
        <v>231</v>
      </c>
      <c r="B176" s="15" t="s">
        <v>3673</v>
      </c>
      <c r="C176" s="15">
        <v>20032</v>
      </c>
      <c r="D176" s="15" t="s">
        <v>3695</v>
      </c>
      <c r="E176" s="15" t="s">
        <v>3696</v>
      </c>
      <c r="F176" s="15" t="s">
        <v>2135</v>
      </c>
      <c r="G176" s="15" t="s">
        <v>2462</v>
      </c>
      <c r="H176" s="15">
        <v>4250</v>
      </c>
      <c r="I176" s="15" t="s">
        <v>3675</v>
      </c>
      <c r="J176" s="15" t="s">
        <v>2170</v>
      </c>
      <c r="K176" s="15">
        <v>20</v>
      </c>
      <c r="L176" s="15">
        <v>1020394</v>
      </c>
      <c r="M176" s="15"/>
      <c r="N176" s="15" t="s">
        <v>3912</v>
      </c>
      <c r="O176" s="15" t="s">
        <v>3682</v>
      </c>
      <c r="P176" s="26">
        <v>10592768</v>
      </c>
      <c r="Q176" s="19"/>
      <c r="R176" s="19"/>
      <c r="S176" s="19"/>
      <c r="T176" s="19"/>
      <c r="U176" s="19"/>
      <c r="V176" s="19"/>
      <c r="W176" s="19">
        <v>25715184</v>
      </c>
      <c r="X176" s="19">
        <v>18128227</v>
      </c>
      <c r="Y176" s="19">
        <v>13944201</v>
      </c>
      <c r="Z176" s="19">
        <v>13536848</v>
      </c>
      <c r="AA176" s="19"/>
      <c r="AB176" s="19">
        <v>0</v>
      </c>
      <c r="AC176" s="19">
        <f t="shared" si="6"/>
        <v>71324460</v>
      </c>
      <c r="AD176" s="11">
        <f t="shared" si="7"/>
        <v>71324460</v>
      </c>
      <c r="AE176" s="25">
        <f t="shared" si="8"/>
        <v>0</v>
      </c>
    </row>
    <row r="177" spans="1:31" ht="21.75" customHeight="1" x14ac:dyDescent="0.2">
      <c r="A177" s="15" t="s">
        <v>231</v>
      </c>
      <c r="B177" s="15" t="s">
        <v>3673</v>
      </c>
      <c r="C177" s="15">
        <v>20032</v>
      </c>
      <c r="D177" s="15" t="s">
        <v>3674</v>
      </c>
      <c r="E177" s="15" t="s">
        <v>3698</v>
      </c>
      <c r="F177" s="15" t="s">
        <v>2135</v>
      </c>
      <c r="G177" s="15" t="s">
        <v>2462</v>
      </c>
      <c r="H177" s="15">
        <v>4250</v>
      </c>
      <c r="I177" s="15" t="s">
        <v>3675</v>
      </c>
      <c r="J177" s="15" t="s">
        <v>2170</v>
      </c>
      <c r="K177" s="15">
        <v>20</v>
      </c>
      <c r="L177" s="15">
        <v>1020395</v>
      </c>
      <c r="M177" s="15"/>
      <c r="N177" s="15" t="s">
        <v>3913</v>
      </c>
      <c r="O177" s="15" t="s">
        <v>3682</v>
      </c>
      <c r="P177" s="26">
        <v>10592776</v>
      </c>
      <c r="Q177" s="19"/>
      <c r="R177" s="19"/>
      <c r="S177" s="19"/>
      <c r="T177" s="19"/>
      <c r="U177" s="19"/>
      <c r="V177" s="19"/>
      <c r="W177" s="19">
        <v>4104499</v>
      </c>
      <c r="X177" s="19">
        <v>2257474</v>
      </c>
      <c r="Y177" s="19">
        <v>1573391</v>
      </c>
      <c r="Z177" s="19">
        <v>1368167</v>
      </c>
      <c r="AA177" s="19"/>
      <c r="AB177" s="19">
        <v>0</v>
      </c>
      <c r="AC177" s="19">
        <f t="shared" si="6"/>
        <v>9303531</v>
      </c>
      <c r="AD177" s="11">
        <f t="shared" si="7"/>
        <v>9303531</v>
      </c>
      <c r="AE177" s="25">
        <f t="shared" si="8"/>
        <v>0</v>
      </c>
    </row>
    <row r="178" spans="1:31" ht="21.75" customHeight="1" x14ac:dyDescent="0.2">
      <c r="A178" s="15" t="s">
        <v>231</v>
      </c>
      <c r="B178" s="15" t="s">
        <v>3673</v>
      </c>
      <c r="C178" s="15">
        <v>20032</v>
      </c>
      <c r="D178" s="15" t="s">
        <v>3674</v>
      </c>
      <c r="E178" s="15" t="s">
        <v>3687</v>
      </c>
      <c r="F178" s="15">
        <v>656288108</v>
      </c>
      <c r="G178" s="15" t="s">
        <v>2660</v>
      </c>
      <c r="H178" s="15">
        <v>7320</v>
      </c>
      <c r="I178" s="15" t="s">
        <v>3675</v>
      </c>
      <c r="J178" s="15" t="s">
        <v>2170</v>
      </c>
      <c r="K178" s="15">
        <v>125</v>
      </c>
      <c r="L178" s="15">
        <v>1020396</v>
      </c>
      <c r="M178" s="15"/>
      <c r="N178" s="15" t="s">
        <v>3914</v>
      </c>
      <c r="O178" s="15" t="s">
        <v>3692</v>
      </c>
      <c r="P178" s="26">
        <v>67943635</v>
      </c>
      <c r="Q178" s="19"/>
      <c r="R178" s="19"/>
      <c r="S178" s="19"/>
      <c r="T178" s="19"/>
      <c r="U178" s="19"/>
      <c r="V178" s="19"/>
      <c r="W178" s="19">
        <v>12412800</v>
      </c>
      <c r="X178" s="19">
        <v>10228147</v>
      </c>
      <c r="Y178" s="19">
        <v>8457255</v>
      </c>
      <c r="Z178" s="19">
        <v>8571454</v>
      </c>
      <c r="AA178" s="19"/>
      <c r="AB178" s="19">
        <v>0</v>
      </c>
      <c r="AC178" s="19">
        <f t="shared" si="6"/>
        <v>39669656</v>
      </c>
      <c r="AD178" s="11">
        <f t="shared" si="7"/>
        <v>39669656</v>
      </c>
      <c r="AE178" s="25">
        <f t="shared" si="8"/>
        <v>0</v>
      </c>
    </row>
    <row r="179" spans="1:31" ht="21.75" customHeight="1" x14ac:dyDescent="0.2">
      <c r="A179" s="15" t="s">
        <v>231</v>
      </c>
      <c r="B179" s="15" t="s">
        <v>3673</v>
      </c>
      <c r="C179" s="15">
        <v>20032</v>
      </c>
      <c r="D179" s="15" t="s">
        <v>3674</v>
      </c>
      <c r="E179" s="15" t="s">
        <v>3735</v>
      </c>
      <c r="F179" s="15">
        <v>656288108</v>
      </c>
      <c r="G179" s="15" t="s">
        <v>2660</v>
      </c>
      <c r="H179" s="15">
        <v>7320</v>
      </c>
      <c r="I179" s="15" t="s">
        <v>3675</v>
      </c>
      <c r="J179" s="15" t="s">
        <v>2170</v>
      </c>
      <c r="K179" s="15">
        <v>100</v>
      </c>
      <c r="L179" s="15">
        <v>1020397</v>
      </c>
      <c r="M179" s="15"/>
      <c r="N179" s="15" t="s">
        <v>3915</v>
      </c>
      <c r="O179" s="15" t="s">
        <v>3692</v>
      </c>
      <c r="P179" s="26">
        <v>68218276</v>
      </c>
      <c r="Q179" s="19"/>
      <c r="R179" s="19"/>
      <c r="S179" s="19"/>
      <c r="T179" s="19"/>
      <c r="U179" s="19"/>
      <c r="V179" s="19"/>
      <c r="W179" s="19">
        <v>20522496</v>
      </c>
      <c r="X179" s="19">
        <v>14981422</v>
      </c>
      <c r="Y179" s="19">
        <v>13613256</v>
      </c>
      <c r="Z179" s="19">
        <v>16691630</v>
      </c>
      <c r="AA179" s="19"/>
      <c r="AB179" s="19">
        <v>0</v>
      </c>
      <c r="AC179" s="19">
        <f t="shared" si="6"/>
        <v>65808804</v>
      </c>
      <c r="AD179" s="11">
        <f t="shared" si="7"/>
        <v>65808804</v>
      </c>
      <c r="AE179" s="25">
        <f t="shared" si="8"/>
        <v>0</v>
      </c>
    </row>
    <row r="180" spans="1:31" ht="21.75" customHeight="1" x14ac:dyDescent="0.2">
      <c r="A180" s="15" t="s">
        <v>231</v>
      </c>
      <c r="B180" s="15" t="s">
        <v>3673</v>
      </c>
      <c r="C180" s="15">
        <v>20032</v>
      </c>
      <c r="D180" s="15" t="s">
        <v>3674</v>
      </c>
      <c r="E180" s="15" t="s">
        <v>3693</v>
      </c>
      <c r="F180" s="15">
        <v>738689003</v>
      </c>
      <c r="G180" s="15" t="s">
        <v>2518</v>
      </c>
      <c r="H180" s="15">
        <v>6979</v>
      </c>
      <c r="I180" s="15" t="s">
        <v>3675</v>
      </c>
      <c r="J180" s="15" t="s">
        <v>2170</v>
      </c>
      <c r="K180" s="15">
        <v>75</v>
      </c>
      <c r="L180" s="15">
        <v>1020400</v>
      </c>
      <c r="M180" s="15">
        <v>21</v>
      </c>
      <c r="N180" s="15" t="s">
        <v>3916</v>
      </c>
      <c r="O180" s="15" t="s">
        <v>3692</v>
      </c>
      <c r="P180" s="26">
        <v>81893314</v>
      </c>
      <c r="Q180" s="19"/>
      <c r="R180" s="19"/>
      <c r="S180" s="19"/>
      <c r="T180" s="19"/>
      <c r="U180" s="19"/>
      <c r="V180" s="19"/>
      <c r="W180" s="19"/>
      <c r="X180" s="19">
        <v>15391872</v>
      </c>
      <c r="Y180" s="19">
        <v>0</v>
      </c>
      <c r="Z180" s="19">
        <v>28013207</v>
      </c>
      <c r="AA180" s="19"/>
      <c r="AB180" s="19">
        <v>0</v>
      </c>
      <c r="AC180" s="19">
        <f t="shared" si="6"/>
        <v>43405079</v>
      </c>
      <c r="AD180" s="11">
        <f t="shared" si="7"/>
        <v>43405079</v>
      </c>
      <c r="AE180" s="25">
        <f t="shared" si="8"/>
        <v>0</v>
      </c>
    </row>
    <row r="181" spans="1:31" ht="21.75" customHeight="1" x14ac:dyDescent="0.2">
      <c r="A181" s="15" t="s">
        <v>231</v>
      </c>
      <c r="B181" s="15" t="s">
        <v>3673</v>
      </c>
      <c r="C181" s="15">
        <v>20032</v>
      </c>
      <c r="D181" s="15" t="s">
        <v>3674</v>
      </c>
      <c r="E181" s="15" t="s">
        <v>3747</v>
      </c>
      <c r="F181" s="15">
        <v>738689003</v>
      </c>
      <c r="G181" s="15" t="s">
        <v>2518</v>
      </c>
      <c r="H181" s="15">
        <v>6979</v>
      </c>
      <c r="I181" s="15" t="s">
        <v>3675</v>
      </c>
      <c r="J181" s="15" t="s">
        <v>2171</v>
      </c>
      <c r="K181" s="15">
        <v>50</v>
      </c>
      <c r="L181" s="15">
        <v>1020401</v>
      </c>
      <c r="M181" s="15">
        <v>26</v>
      </c>
      <c r="N181" s="15" t="s">
        <v>3917</v>
      </c>
      <c r="O181" s="15" t="s">
        <v>3692</v>
      </c>
      <c r="P181" s="26">
        <v>81893268</v>
      </c>
      <c r="Q181" s="19"/>
      <c r="R181" s="19"/>
      <c r="S181" s="19"/>
      <c r="T181" s="19"/>
      <c r="U181" s="19"/>
      <c r="V181" s="19"/>
      <c r="W181" s="19"/>
      <c r="X181" s="19">
        <v>16550400</v>
      </c>
      <c r="Y181" s="19">
        <v>3310080</v>
      </c>
      <c r="Z181" s="19">
        <v>13460992</v>
      </c>
      <c r="AA181" s="19"/>
      <c r="AB181" s="19">
        <v>0</v>
      </c>
      <c r="AC181" s="19">
        <f t="shared" si="6"/>
        <v>33321472</v>
      </c>
      <c r="AD181" s="11">
        <f t="shared" si="7"/>
        <v>33321472</v>
      </c>
      <c r="AE181" s="25">
        <f t="shared" si="8"/>
        <v>0</v>
      </c>
    </row>
    <row r="182" spans="1:31" ht="21.75" customHeight="1" x14ac:dyDescent="0.2">
      <c r="A182" s="15" t="s">
        <v>231</v>
      </c>
      <c r="B182" s="15" t="s">
        <v>3673</v>
      </c>
      <c r="C182" s="15">
        <v>20032</v>
      </c>
      <c r="D182" s="15" t="s">
        <v>3674</v>
      </c>
      <c r="E182" s="15" t="s">
        <v>3820</v>
      </c>
      <c r="F182" s="15">
        <v>702670004</v>
      </c>
      <c r="G182" s="15" t="s">
        <v>2448</v>
      </c>
      <c r="H182" s="15">
        <v>2150</v>
      </c>
      <c r="I182" s="15" t="s">
        <v>3675</v>
      </c>
      <c r="J182" s="15" t="s">
        <v>2170</v>
      </c>
      <c r="K182" s="15">
        <v>60</v>
      </c>
      <c r="L182" s="15">
        <v>1020403</v>
      </c>
      <c r="M182" s="15">
        <v>23</v>
      </c>
      <c r="N182" s="15" t="s">
        <v>3821</v>
      </c>
      <c r="O182" s="15" t="s">
        <v>3709</v>
      </c>
      <c r="P182" s="26">
        <v>879128112</v>
      </c>
      <c r="Q182" s="19"/>
      <c r="R182" s="19"/>
      <c r="S182" s="19"/>
      <c r="T182" s="19"/>
      <c r="U182" s="19"/>
      <c r="V182" s="19"/>
      <c r="W182" s="19"/>
      <c r="X182" s="19">
        <v>10934642</v>
      </c>
      <c r="Y182" s="19">
        <v>7159893</v>
      </c>
      <c r="Z182" s="19">
        <v>4653369</v>
      </c>
      <c r="AA182" s="19"/>
      <c r="AB182" s="19">
        <v>0</v>
      </c>
      <c r="AC182" s="19">
        <f t="shared" si="6"/>
        <v>22747904</v>
      </c>
      <c r="AD182" s="11">
        <f t="shared" si="7"/>
        <v>22747904</v>
      </c>
      <c r="AE182" s="25">
        <f t="shared" si="8"/>
        <v>0</v>
      </c>
    </row>
    <row r="183" spans="1:31" ht="21.75" customHeight="1" x14ac:dyDescent="0.2">
      <c r="A183" s="15" t="s">
        <v>231</v>
      </c>
      <c r="B183" s="15" t="s">
        <v>3673</v>
      </c>
      <c r="C183" s="15">
        <v>20032</v>
      </c>
      <c r="D183" s="15" t="s">
        <v>3674</v>
      </c>
      <c r="E183" s="15" t="s">
        <v>3707</v>
      </c>
      <c r="F183" s="15">
        <v>657798800</v>
      </c>
      <c r="G183" s="15" t="s">
        <v>2665</v>
      </c>
      <c r="H183" s="15">
        <v>7362</v>
      </c>
      <c r="I183" s="15" t="s">
        <v>3675</v>
      </c>
      <c r="J183" s="15" t="s">
        <v>2171</v>
      </c>
      <c r="K183" s="15">
        <v>50</v>
      </c>
      <c r="L183" s="15">
        <v>1020404</v>
      </c>
      <c r="M183" s="15"/>
      <c r="N183" s="15" t="s">
        <v>3918</v>
      </c>
      <c r="O183" s="15" t="s">
        <v>3677</v>
      </c>
      <c r="P183" s="26">
        <v>100050145</v>
      </c>
      <c r="Q183" s="19"/>
      <c r="R183" s="19"/>
      <c r="S183" s="19"/>
      <c r="T183" s="19"/>
      <c r="U183" s="19"/>
      <c r="V183" s="19"/>
      <c r="W183" s="19">
        <v>10261248</v>
      </c>
      <c r="X183" s="19">
        <v>6567199</v>
      </c>
      <c r="Y183" s="19">
        <v>5677891</v>
      </c>
      <c r="Z183" s="19">
        <v>7935365</v>
      </c>
      <c r="AA183" s="19"/>
      <c r="AB183" s="19">
        <v>0</v>
      </c>
      <c r="AC183" s="19">
        <f t="shared" si="6"/>
        <v>30441703</v>
      </c>
      <c r="AD183" s="11">
        <f t="shared" si="7"/>
        <v>30441703</v>
      </c>
      <c r="AE183" s="25">
        <f t="shared" si="8"/>
        <v>0</v>
      </c>
    </row>
    <row r="184" spans="1:31" ht="21.75" customHeight="1" x14ac:dyDescent="0.2">
      <c r="A184" s="15" t="s">
        <v>231</v>
      </c>
      <c r="B184" s="15" t="s">
        <v>3673</v>
      </c>
      <c r="C184" s="15">
        <v>20032</v>
      </c>
      <c r="D184" s="15" t="s">
        <v>3674</v>
      </c>
      <c r="E184" s="15" t="s">
        <v>3735</v>
      </c>
      <c r="F184" s="15">
        <v>738689003</v>
      </c>
      <c r="G184" s="15" t="s">
        <v>2518</v>
      </c>
      <c r="H184" s="15">
        <v>6979</v>
      </c>
      <c r="I184" s="15" t="s">
        <v>3675</v>
      </c>
      <c r="J184" s="15" t="s">
        <v>2171</v>
      </c>
      <c r="K184" s="15">
        <v>120</v>
      </c>
      <c r="L184" s="15">
        <v>1020405</v>
      </c>
      <c r="M184" s="15">
        <v>24</v>
      </c>
      <c r="N184" s="15" t="s">
        <v>3919</v>
      </c>
      <c r="O184" s="15" t="s">
        <v>3692</v>
      </c>
      <c r="P184" s="26">
        <v>81893519</v>
      </c>
      <c r="Q184" s="19"/>
      <c r="R184" s="19"/>
      <c r="S184" s="19"/>
      <c r="T184" s="19"/>
      <c r="U184" s="19"/>
      <c r="V184" s="19"/>
      <c r="W184" s="19"/>
      <c r="X184" s="19">
        <v>24626996</v>
      </c>
      <c r="Y184" s="19">
        <v>17854571</v>
      </c>
      <c r="Z184" s="19">
        <v>19906821</v>
      </c>
      <c r="AA184" s="19"/>
      <c r="AB184" s="19">
        <v>0</v>
      </c>
      <c r="AC184" s="19">
        <f t="shared" si="6"/>
        <v>62388388</v>
      </c>
      <c r="AD184" s="11">
        <f t="shared" si="7"/>
        <v>62388388</v>
      </c>
      <c r="AE184" s="25">
        <f t="shared" si="8"/>
        <v>0</v>
      </c>
    </row>
    <row r="185" spans="1:31" ht="21.75" customHeight="1" x14ac:dyDescent="0.2">
      <c r="A185" s="15" t="s">
        <v>231</v>
      </c>
      <c r="B185" s="15" t="s">
        <v>3673</v>
      </c>
      <c r="C185" s="15">
        <v>20032</v>
      </c>
      <c r="D185" s="15" t="s">
        <v>3674</v>
      </c>
      <c r="E185" s="15" t="s">
        <v>3687</v>
      </c>
      <c r="F185" s="15">
        <v>656288108</v>
      </c>
      <c r="G185" s="15" t="s">
        <v>2660</v>
      </c>
      <c r="H185" s="15">
        <v>7320</v>
      </c>
      <c r="I185" s="15" t="s">
        <v>3675</v>
      </c>
      <c r="J185" s="15" t="s">
        <v>2170</v>
      </c>
      <c r="K185" s="15">
        <v>125</v>
      </c>
      <c r="L185" s="15">
        <v>1020406</v>
      </c>
      <c r="M185" s="15">
        <v>22</v>
      </c>
      <c r="N185" s="15" t="s">
        <v>3920</v>
      </c>
      <c r="O185" s="15" t="s">
        <v>3692</v>
      </c>
      <c r="P185" s="26">
        <v>68218250</v>
      </c>
      <c r="Q185" s="19"/>
      <c r="R185" s="19"/>
      <c r="S185" s="19"/>
      <c r="T185" s="19"/>
      <c r="U185" s="19"/>
      <c r="V185" s="19"/>
      <c r="W185" s="19"/>
      <c r="X185" s="19">
        <v>12412800</v>
      </c>
      <c r="Y185" s="19">
        <v>15805640</v>
      </c>
      <c r="Z185" s="19">
        <v>10344000</v>
      </c>
      <c r="AA185" s="19"/>
      <c r="AB185" s="19">
        <v>0</v>
      </c>
      <c r="AC185" s="19">
        <f t="shared" si="6"/>
        <v>38562440</v>
      </c>
      <c r="AD185" s="11">
        <f t="shared" si="7"/>
        <v>38562440</v>
      </c>
      <c r="AE185" s="25">
        <f t="shared" si="8"/>
        <v>0</v>
      </c>
    </row>
    <row r="186" spans="1:31" ht="21.75" customHeight="1" x14ac:dyDescent="0.2">
      <c r="A186" s="15" t="s">
        <v>231</v>
      </c>
      <c r="B186" s="15" t="s">
        <v>3673</v>
      </c>
      <c r="C186" s="15">
        <v>20032</v>
      </c>
      <c r="D186" s="15" t="s">
        <v>3674</v>
      </c>
      <c r="E186" s="15" t="s">
        <v>3687</v>
      </c>
      <c r="F186" s="15">
        <v>656288108</v>
      </c>
      <c r="G186" s="15" t="s">
        <v>2660</v>
      </c>
      <c r="H186" s="15">
        <v>7320</v>
      </c>
      <c r="I186" s="15" t="s">
        <v>3675</v>
      </c>
      <c r="J186" s="15" t="s">
        <v>2264</v>
      </c>
      <c r="K186" s="15">
        <v>80</v>
      </c>
      <c r="L186" s="15">
        <v>1020407</v>
      </c>
      <c r="M186" s="15">
        <v>22</v>
      </c>
      <c r="N186" s="15" t="s">
        <v>3921</v>
      </c>
      <c r="O186" s="15" t="s">
        <v>3692</v>
      </c>
      <c r="P186" s="26">
        <v>68038316</v>
      </c>
      <c r="Q186" s="19"/>
      <c r="R186" s="19"/>
      <c r="S186" s="19"/>
      <c r="T186" s="19"/>
      <c r="U186" s="19"/>
      <c r="V186" s="19"/>
      <c r="W186" s="19"/>
      <c r="X186" s="19">
        <v>9681984</v>
      </c>
      <c r="Y186" s="19">
        <v>6131923</v>
      </c>
      <c r="Z186" s="19">
        <v>6131923</v>
      </c>
      <c r="AA186" s="19"/>
      <c r="AB186" s="19">
        <v>0</v>
      </c>
      <c r="AC186" s="19">
        <f t="shared" si="6"/>
        <v>21945830</v>
      </c>
      <c r="AD186" s="11">
        <f t="shared" si="7"/>
        <v>21945830</v>
      </c>
      <c r="AE186" s="25">
        <f t="shared" si="8"/>
        <v>0</v>
      </c>
    </row>
    <row r="187" spans="1:31" ht="21.75" customHeight="1" x14ac:dyDescent="0.2">
      <c r="A187" s="15" t="s">
        <v>231</v>
      </c>
      <c r="B187" s="15" t="s">
        <v>3673</v>
      </c>
      <c r="C187" s="15">
        <v>20032</v>
      </c>
      <c r="D187" s="15" t="s">
        <v>3695</v>
      </c>
      <c r="E187" s="15" t="s">
        <v>3743</v>
      </c>
      <c r="F187" s="15">
        <v>656288108</v>
      </c>
      <c r="G187" s="15" t="s">
        <v>2660</v>
      </c>
      <c r="H187" s="15">
        <v>7320</v>
      </c>
      <c r="I187" s="15" t="s">
        <v>3675</v>
      </c>
      <c r="J187" s="15" t="s">
        <v>2170</v>
      </c>
      <c r="K187" s="15">
        <v>20</v>
      </c>
      <c r="L187" s="15">
        <v>1020408</v>
      </c>
      <c r="M187" s="15">
        <v>32</v>
      </c>
      <c r="N187" s="15" t="s">
        <v>3922</v>
      </c>
      <c r="O187" s="15" t="s">
        <v>3692</v>
      </c>
      <c r="P187" s="26">
        <v>82757457</v>
      </c>
      <c r="Q187" s="19"/>
      <c r="R187" s="19"/>
      <c r="S187" s="19"/>
      <c r="T187" s="19"/>
      <c r="U187" s="19"/>
      <c r="V187" s="19"/>
      <c r="W187" s="19"/>
      <c r="X187" s="19">
        <v>19198464</v>
      </c>
      <c r="Y187" s="19">
        <v>10483344</v>
      </c>
      <c r="Z187" s="19">
        <v>10329656</v>
      </c>
      <c r="AA187" s="19"/>
      <c r="AB187" s="19">
        <v>0</v>
      </c>
      <c r="AC187" s="19">
        <f t="shared" si="6"/>
        <v>40011464</v>
      </c>
      <c r="AD187" s="11">
        <f t="shared" si="7"/>
        <v>40011464</v>
      </c>
      <c r="AE187" s="25">
        <f t="shared" si="8"/>
        <v>0</v>
      </c>
    </row>
    <row r="188" spans="1:31" ht="21.75" customHeight="1" x14ac:dyDescent="0.2">
      <c r="A188" s="15" t="s">
        <v>231</v>
      </c>
      <c r="B188" s="15" t="s">
        <v>3673</v>
      </c>
      <c r="C188" s="15">
        <v>20032</v>
      </c>
      <c r="D188" s="15" t="s">
        <v>3674</v>
      </c>
      <c r="E188" s="15" t="s">
        <v>3698</v>
      </c>
      <c r="F188" s="15">
        <v>656288108</v>
      </c>
      <c r="G188" s="15" t="s">
        <v>2660</v>
      </c>
      <c r="H188" s="15">
        <v>7320</v>
      </c>
      <c r="I188" s="15" t="s">
        <v>3675</v>
      </c>
      <c r="J188" s="15" t="s">
        <v>2170</v>
      </c>
      <c r="K188" s="15">
        <v>20</v>
      </c>
      <c r="L188" s="15">
        <v>1020409</v>
      </c>
      <c r="M188" s="15">
        <v>32</v>
      </c>
      <c r="N188" s="15" t="s">
        <v>3923</v>
      </c>
      <c r="O188" s="15" t="s">
        <v>3692</v>
      </c>
      <c r="P188" s="26">
        <v>82757457</v>
      </c>
      <c r="Q188" s="19"/>
      <c r="R188" s="19"/>
      <c r="S188" s="19"/>
      <c r="T188" s="19"/>
      <c r="U188" s="19"/>
      <c r="V188" s="19"/>
      <c r="W188" s="19"/>
      <c r="X188" s="19">
        <v>4104499</v>
      </c>
      <c r="Y188" s="19">
        <v>0</v>
      </c>
      <c r="Z188" s="19">
        <v>2394292</v>
      </c>
      <c r="AA188" s="19"/>
      <c r="AB188" s="19">
        <v>0</v>
      </c>
      <c r="AC188" s="19">
        <f t="shared" si="6"/>
        <v>6498791</v>
      </c>
      <c r="AD188" s="11">
        <f t="shared" si="7"/>
        <v>6498791</v>
      </c>
      <c r="AE188" s="25">
        <f t="shared" si="8"/>
        <v>0</v>
      </c>
    </row>
    <row r="189" spans="1:31" ht="21.75" customHeight="1" x14ac:dyDescent="0.2">
      <c r="A189" s="15" t="s">
        <v>231</v>
      </c>
      <c r="B189" s="15" t="s">
        <v>3673</v>
      </c>
      <c r="C189" s="15">
        <v>20032</v>
      </c>
      <c r="D189" s="15" t="s">
        <v>3674</v>
      </c>
      <c r="E189" s="15" t="s">
        <v>3693</v>
      </c>
      <c r="F189" s="15" t="s">
        <v>2135</v>
      </c>
      <c r="G189" s="15" t="s">
        <v>2462</v>
      </c>
      <c r="H189" s="15">
        <v>4250</v>
      </c>
      <c r="I189" s="15" t="s">
        <v>3675</v>
      </c>
      <c r="J189" s="15" t="s">
        <v>2171</v>
      </c>
      <c r="K189" s="15">
        <v>80</v>
      </c>
      <c r="L189" s="15">
        <v>1020410</v>
      </c>
      <c r="M189" s="15">
        <v>21</v>
      </c>
      <c r="N189" s="15" t="s">
        <v>3807</v>
      </c>
      <c r="O189" s="15" t="s">
        <v>3682</v>
      </c>
      <c r="P189" s="26">
        <v>10587381</v>
      </c>
      <c r="Q189" s="19"/>
      <c r="R189" s="19"/>
      <c r="S189" s="19"/>
      <c r="T189" s="19"/>
      <c r="U189" s="19"/>
      <c r="V189" s="19"/>
      <c r="W189" s="19"/>
      <c r="X189" s="19">
        <v>16417997</v>
      </c>
      <c r="Y189" s="19">
        <v>615675</v>
      </c>
      <c r="Z189" s="19">
        <v>1</v>
      </c>
      <c r="AA189" s="19"/>
      <c r="AB189" s="19">
        <v>0</v>
      </c>
      <c r="AC189" s="19">
        <f t="shared" si="6"/>
        <v>17033673</v>
      </c>
      <c r="AD189" s="11">
        <f t="shared" si="7"/>
        <v>17033673</v>
      </c>
      <c r="AE189" s="25">
        <f t="shared" si="8"/>
        <v>0</v>
      </c>
    </row>
    <row r="190" spans="1:31" ht="21.75" customHeight="1" x14ac:dyDescent="0.2">
      <c r="A190" s="15" t="s">
        <v>231</v>
      </c>
      <c r="B190" s="15" t="s">
        <v>3673</v>
      </c>
      <c r="C190" s="15">
        <v>20032</v>
      </c>
      <c r="D190" s="15" t="s">
        <v>3674</v>
      </c>
      <c r="E190" s="15" t="s">
        <v>3693</v>
      </c>
      <c r="F190" s="15">
        <v>721694003</v>
      </c>
      <c r="G190" s="15" t="s">
        <v>2501</v>
      </c>
      <c r="H190" s="15">
        <v>6915</v>
      </c>
      <c r="I190" s="15" t="s">
        <v>3675</v>
      </c>
      <c r="J190" s="15" t="s">
        <v>2170</v>
      </c>
      <c r="K190" s="15">
        <v>50</v>
      </c>
      <c r="L190" s="15">
        <v>1020411</v>
      </c>
      <c r="M190" s="15"/>
      <c r="N190" s="15" t="s">
        <v>3924</v>
      </c>
      <c r="O190" s="15"/>
      <c r="P190" s="26"/>
      <c r="Q190" s="19"/>
      <c r="R190" s="19"/>
      <c r="S190" s="19"/>
      <c r="T190" s="19"/>
      <c r="U190" s="19"/>
      <c r="V190" s="19"/>
      <c r="W190" s="19"/>
      <c r="X190" s="19"/>
      <c r="Y190" s="19">
        <v>10466473</v>
      </c>
      <c r="Z190" s="19">
        <v>10261248</v>
      </c>
      <c r="AA190" s="19"/>
      <c r="AB190" s="19">
        <v>0</v>
      </c>
      <c r="AC190" s="19">
        <f t="shared" si="6"/>
        <v>20727721</v>
      </c>
      <c r="AD190" s="11">
        <f t="shared" si="7"/>
        <v>20727721</v>
      </c>
      <c r="AE190" s="25">
        <f t="shared" si="8"/>
        <v>0</v>
      </c>
    </row>
    <row r="191" spans="1:31" ht="21.75" customHeight="1" x14ac:dyDescent="0.2">
      <c r="A191" s="15" t="s">
        <v>231</v>
      </c>
      <c r="B191" s="15" t="s">
        <v>3673</v>
      </c>
      <c r="C191" s="15">
        <v>20032</v>
      </c>
      <c r="D191" s="15" t="s">
        <v>3674</v>
      </c>
      <c r="E191" s="15" t="s">
        <v>3693</v>
      </c>
      <c r="F191" s="15">
        <v>721694003</v>
      </c>
      <c r="G191" s="15" t="s">
        <v>2501</v>
      </c>
      <c r="H191" s="15">
        <v>6915</v>
      </c>
      <c r="I191" s="15" t="s">
        <v>3675</v>
      </c>
      <c r="J191" s="15" t="s">
        <v>2170</v>
      </c>
      <c r="K191" s="15">
        <v>50</v>
      </c>
      <c r="L191" s="15">
        <v>1020412</v>
      </c>
      <c r="M191" s="15"/>
      <c r="N191" s="15" t="s">
        <v>3925</v>
      </c>
      <c r="O191" s="15"/>
      <c r="P191" s="26"/>
      <c r="Q191" s="19"/>
      <c r="R191" s="19"/>
      <c r="S191" s="19"/>
      <c r="T191" s="19"/>
      <c r="U191" s="19"/>
      <c r="V191" s="19"/>
      <c r="W191" s="19"/>
      <c r="X191" s="19"/>
      <c r="Y191" s="19">
        <v>820900</v>
      </c>
      <c r="Z191" s="19"/>
      <c r="AA191" s="19"/>
      <c r="AB191" s="19">
        <v>0</v>
      </c>
      <c r="AC191" s="19">
        <f t="shared" si="6"/>
        <v>820900</v>
      </c>
      <c r="AD191" s="11">
        <f t="shared" si="7"/>
        <v>820900</v>
      </c>
      <c r="AE191" s="25">
        <f t="shared" si="8"/>
        <v>0</v>
      </c>
    </row>
    <row r="192" spans="1:31" ht="21.75" customHeight="1" x14ac:dyDescent="0.2">
      <c r="A192" s="15" t="s">
        <v>231</v>
      </c>
      <c r="B192" s="15" t="s">
        <v>3673</v>
      </c>
      <c r="C192" s="15">
        <v>20032</v>
      </c>
      <c r="D192" s="15" t="s">
        <v>3674</v>
      </c>
      <c r="E192" s="15" t="s">
        <v>3693</v>
      </c>
      <c r="F192" s="15">
        <v>738689003</v>
      </c>
      <c r="G192" s="15" t="s">
        <v>2518</v>
      </c>
      <c r="H192" s="15">
        <v>6979</v>
      </c>
      <c r="I192" s="15" t="s">
        <v>3675</v>
      </c>
      <c r="J192" s="15" t="s">
        <v>2170</v>
      </c>
      <c r="K192" s="15">
        <v>70</v>
      </c>
      <c r="L192" s="15">
        <v>1020413</v>
      </c>
      <c r="M192" s="15"/>
      <c r="N192" s="15" t="s">
        <v>3813</v>
      </c>
      <c r="O192" s="15"/>
      <c r="P192" s="26"/>
      <c r="Q192" s="19"/>
      <c r="R192" s="19"/>
      <c r="S192" s="19"/>
      <c r="T192" s="19"/>
      <c r="U192" s="19"/>
      <c r="V192" s="19"/>
      <c r="W192" s="19"/>
      <c r="X192" s="19"/>
      <c r="Y192" s="19">
        <v>14365747</v>
      </c>
      <c r="Z192" s="19">
        <v>13339622</v>
      </c>
      <c r="AA192" s="19"/>
      <c r="AB192" s="19">
        <v>0</v>
      </c>
      <c r="AC192" s="19">
        <f t="shared" si="6"/>
        <v>27705369</v>
      </c>
      <c r="AD192" s="11">
        <f t="shared" si="7"/>
        <v>27705369</v>
      </c>
      <c r="AE192" s="25">
        <f t="shared" si="8"/>
        <v>0</v>
      </c>
    </row>
    <row r="193" spans="1:31" ht="21.75" customHeight="1" x14ac:dyDescent="0.2">
      <c r="A193" s="15" t="s">
        <v>231</v>
      </c>
      <c r="B193" s="15" t="s">
        <v>3678</v>
      </c>
      <c r="C193" s="15">
        <v>20032</v>
      </c>
      <c r="D193" s="15" t="s">
        <v>3674</v>
      </c>
      <c r="E193" s="15" t="s">
        <v>3713</v>
      </c>
      <c r="F193" s="15">
        <v>721694003</v>
      </c>
      <c r="G193" s="15" t="s">
        <v>3785</v>
      </c>
      <c r="H193" s="15">
        <v>6915</v>
      </c>
      <c r="I193" s="15" t="s">
        <v>3680</v>
      </c>
      <c r="J193" s="15" t="s">
        <v>2170</v>
      </c>
      <c r="K193" s="15">
        <v>35</v>
      </c>
      <c r="L193" s="15">
        <v>1020414</v>
      </c>
      <c r="M193" s="15"/>
      <c r="N193" s="15" t="s">
        <v>3926</v>
      </c>
      <c r="O193" s="15" t="s">
        <v>3677</v>
      </c>
      <c r="P193" s="26">
        <v>1500047549</v>
      </c>
      <c r="Q193" s="19"/>
      <c r="R193" s="19"/>
      <c r="S193" s="19"/>
      <c r="T193" s="19"/>
      <c r="U193" s="19"/>
      <c r="V193" s="19"/>
      <c r="W193" s="19"/>
      <c r="X193" s="19"/>
      <c r="Y193" s="19"/>
      <c r="Z193" s="19">
        <v>4805133</v>
      </c>
      <c r="AA193" s="19">
        <v>4036312</v>
      </c>
      <c r="AB193" s="19">
        <v>3651901</v>
      </c>
      <c r="AC193" s="19">
        <f t="shared" si="6"/>
        <v>12493346</v>
      </c>
      <c r="AD193" s="11">
        <f t="shared" si="7"/>
        <v>12493346</v>
      </c>
      <c r="AE193" s="25">
        <f t="shared" si="8"/>
        <v>0</v>
      </c>
    </row>
    <row r="194" spans="1:31" ht="21.75" customHeight="1" x14ac:dyDescent="0.2">
      <c r="A194" s="15" t="s">
        <v>231</v>
      </c>
      <c r="B194" s="15" t="s">
        <v>3678</v>
      </c>
      <c r="C194" s="15">
        <v>20032</v>
      </c>
      <c r="D194" s="15" t="s">
        <v>3674</v>
      </c>
      <c r="E194" s="15" t="s">
        <v>3710</v>
      </c>
      <c r="F194" s="15">
        <v>721694003</v>
      </c>
      <c r="G194" s="15" t="s">
        <v>3785</v>
      </c>
      <c r="H194" s="15">
        <v>6915</v>
      </c>
      <c r="I194" s="15" t="s">
        <v>3680</v>
      </c>
      <c r="J194" s="15" t="s">
        <v>3927</v>
      </c>
      <c r="K194" s="15">
        <v>45</v>
      </c>
      <c r="L194" s="15">
        <v>1020415</v>
      </c>
      <c r="M194" s="15"/>
      <c r="N194" s="15" t="s">
        <v>3834</v>
      </c>
      <c r="O194" s="15" t="s">
        <v>3712</v>
      </c>
      <c r="P194" s="26">
        <v>30016173</v>
      </c>
      <c r="Q194" s="19"/>
      <c r="R194" s="19"/>
      <c r="S194" s="19"/>
      <c r="T194" s="19"/>
      <c r="U194" s="19"/>
      <c r="V194" s="19"/>
      <c r="W194" s="19"/>
      <c r="X194" s="19"/>
      <c r="Y194" s="19"/>
      <c r="Z194" s="19">
        <v>6966615</v>
      </c>
      <c r="AA194" s="19">
        <v>7306450</v>
      </c>
      <c r="AB194" s="19">
        <v>7646285</v>
      </c>
      <c r="AC194" s="19">
        <f t="shared" si="6"/>
        <v>21919350</v>
      </c>
      <c r="AD194" s="11">
        <f t="shared" si="7"/>
        <v>21919350</v>
      </c>
      <c r="AE194" s="25">
        <f t="shared" si="8"/>
        <v>0</v>
      </c>
    </row>
    <row r="195" spans="1:31" ht="21.75" customHeight="1" x14ac:dyDescent="0.2">
      <c r="A195" s="15" t="s">
        <v>231</v>
      </c>
      <c r="B195" s="15" t="s">
        <v>3673</v>
      </c>
      <c r="C195" s="15">
        <v>20032</v>
      </c>
      <c r="D195" s="15" t="s">
        <v>3674</v>
      </c>
      <c r="E195" s="15" t="s">
        <v>3735</v>
      </c>
      <c r="F195" s="15">
        <v>738689003</v>
      </c>
      <c r="G195" s="15" t="s">
        <v>2518</v>
      </c>
      <c r="H195" s="15">
        <v>6979</v>
      </c>
      <c r="I195" s="15" t="s">
        <v>3675</v>
      </c>
      <c r="J195" s="15" t="s">
        <v>2170</v>
      </c>
      <c r="K195" s="15">
        <v>120</v>
      </c>
      <c r="L195" s="15">
        <v>1020416</v>
      </c>
      <c r="M195" s="15"/>
      <c r="N195" s="15" t="s">
        <v>3844</v>
      </c>
      <c r="O195" s="15"/>
      <c r="P195" s="26"/>
      <c r="Q195" s="19"/>
      <c r="R195" s="19"/>
      <c r="S195" s="19"/>
      <c r="T195" s="19"/>
      <c r="U195" s="19"/>
      <c r="V195" s="19"/>
      <c r="W195" s="19"/>
      <c r="X195" s="19"/>
      <c r="Y195" s="19">
        <v>24626996</v>
      </c>
      <c r="Z195" s="19">
        <v>24626995</v>
      </c>
      <c r="AA195" s="19"/>
      <c r="AB195" s="19">
        <v>0</v>
      </c>
      <c r="AC195" s="19">
        <f t="shared" si="6"/>
        <v>49253991</v>
      </c>
      <c r="AD195" s="11">
        <f t="shared" si="7"/>
        <v>49253991</v>
      </c>
      <c r="AE195" s="25">
        <f t="shared" si="8"/>
        <v>0</v>
      </c>
    </row>
    <row r="196" spans="1:31" ht="21.75" customHeight="1" x14ac:dyDescent="0.2">
      <c r="A196" s="15" t="s">
        <v>231</v>
      </c>
      <c r="B196" s="15" t="s">
        <v>3673</v>
      </c>
      <c r="C196" s="15">
        <v>20032</v>
      </c>
      <c r="D196" s="15" t="s">
        <v>3674</v>
      </c>
      <c r="E196" s="15" t="s">
        <v>3693</v>
      </c>
      <c r="F196" s="15" t="s">
        <v>2135</v>
      </c>
      <c r="G196" s="15" t="s">
        <v>2462</v>
      </c>
      <c r="H196" s="15">
        <v>4250</v>
      </c>
      <c r="I196" s="15" t="s">
        <v>3675</v>
      </c>
      <c r="J196" s="15" t="s">
        <v>2171</v>
      </c>
      <c r="K196" s="15">
        <v>60</v>
      </c>
      <c r="L196" s="15">
        <v>1020417</v>
      </c>
      <c r="M196" s="15"/>
      <c r="N196" s="15" t="s">
        <v>3881</v>
      </c>
      <c r="O196" s="15"/>
      <c r="P196" s="26"/>
      <c r="Q196" s="19"/>
      <c r="R196" s="19"/>
      <c r="S196" s="19"/>
      <c r="T196" s="19"/>
      <c r="U196" s="19"/>
      <c r="V196" s="19"/>
      <c r="W196" s="19"/>
      <c r="X196" s="19"/>
      <c r="Y196" s="19">
        <v>12313498</v>
      </c>
      <c r="Z196" s="19">
        <v>11492598</v>
      </c>
      <c r="AA196" s="19"/>
      <c r="AB196" s="19">
        <v>0</v>
      </c>
      <c r="AC196" s="19">
        <f t="shared" ref="AC196:AC259" si="9">SUM(Q196:AB196)</f>
        <v>23806096</v>
      </c>
      <c r="AD196" s="11">
        <f t="shared" ref="AD196:AD259" si="10">SUM(Q196:AB196)</f>
        <v>23806096</v>
      </c>
      <c r="AE196" s="25">
        <f t="shared" ref="AE196:AE259" si="11">AD196-AC196</f>
        <v>0</v>
      </c>
    </row>
    <row r="197" spans="1:31" ht="21.75" customHeight="1" x14ac:dyDescent="0.2">
      <c r="A197" s="15" t="s">
        <v>231</v>
      </c>
      <c r="B197" s="15" t="s">
        <v>3673</v>
      </c>
      <c r="C197" s="15">
        <v>20032</v>
      </c>
      <c r="D197" s="15" t="s">
        <v>3674</v>
      </c>
      <c r="E197" s="15" t="s">
        <v>3735</v>
      </c>
      <c r="F197" s="15">
        <v>721694003</v>
      </c>
      <c r="G197" s="15" t="s">
        <v>2501</v>
      </c>
      <c r="H197" s="15">
        <v>6915</v>
      </c>
      <c r="I197" s="15" t="s">
        <v>3675</v>
      </c>
      <c r="J197" s="15" t="s">
        <v>2170</v>
      </c>
      <c r="K197" s="15">
        <v>120</v>
      </c>
      <c r="L197" s="15">
        <v>1020418</v>
      </c>
      <c r="M197" s="15"/>
      <c r="N197" s="15" t="s">
        <v>3848</v>
      </c>
      <c r="O197" s="15"/>
      <c r="P197" s="26"/>
      <c r="Q197" s="19"/>
      <c r="R197" s="19"/>
      <c r="S197" s="19"/>
      <c r="T197" s="19"/>
      <c r="U197" s="19"/>
      <c r="V197" s="19"/>
      <c r="W197" s="19"/>
      <c r="X197" s="19"/>
      <c r="Y197" s="19">
        <v>24626996</v>
      </c>
      <c r="Z197" s="19">
        <v>24626995</v>
      </c>
      <c r="AA197" s="19"/>
      <c r="AB197" s="19">
        <v>0</v>
      </c>
      <c r="AC197" s="19">
        <f t="shared" si="9"/>
        <v>49253991</v>
      </c>
      <c r="AD197" s="11">
        <f t="shared" si="10"/>
        <v>49253991</v>
      </c>
      <c r="AE197" s="25">
        <f t="shared" si="11"/>
        <v>0</v>
      </c>
    </row>
    <row r="198" spans="1:31" ht="21.75" customHeight="1" x14ac:dyDescent="0.2">
      <c r="A198" s="15" t="s">
        <v>231</v>
      </c>
      <c r="B198" s="15" t="s">
        <v>3673</v>
      </c>
      <c r="C198" s="15">
        <v>20032</v>
      </c>
      <c r="D198" s="15" t="s">
        <v>3683</v>
      </c>
      <c r="E198" s="15" t="s">
        <v>3683</v>
      </c>
      <c r="F198" s="15">
        <v>690201003</v>
      </c>
      <c r="G198" s="15" t="s">
        <v>2736</v>
      </c>
      <c r="H198" s="15">
        <v>7560</v>
      </c>
      <c r="I198" s="15" t="s">
        <v>3675</v>
      </c>
      <c r="J198" s="15" t="s">
        <v>2324</v>
      </c>
      <c r="K198" s="15">
        <v>2300</v>
      </c>
      <c r="L198" s="15">
        <v>1020419</v>
      </c>
      <c r="M198" s="15"/>
      <c r="N198" s="15" t="s">
        <v>3794</v>
      </c>
      <c r="O198" s="15"/>
      <c r="P198" s="26"/>
      <c r="Q198" s="19"/>
      <c r="R198" s="19"/>
      <c r="S198" s="19"/>
      <c r="T198" s="19"/>
      <c r="U198" s="19"/>
      <c r="V198" s="19"/>
      <c r="W198" s="19"/>
      <c r="X198" s="19"/>
      <c r="Y198" s="19">
        <v>4212628</v>
      </c>
      <c r="Z198" s="19"/>
      <c r="AA198" s="19"/>
      <c r="AB198" s="19">
        <v>0</v>
      </c>
      <c r="AC198" s="19">
        <f t="shared" si="9"/>
        <v>4212628</v>
      </c>
      <c r="AD198" s="11">
        <f t="shared" si="10"/>
        <v>4212628</v>
      </c>
      <c r="AE198" s="25">
        <f t="shared" si="11"/>
        <v>0</v>
      </c>
    </row>
    <row r="199" spans="1:31" ht="21.75" customHeight="1" x14ac:dyDescent="0.2">
      <c r="A199" s="15" t="s">
        <v>231</v>
      </c>
      <c r="B199" s="15" t="s">
        <v>3673</v>
      </c>
      <c r="C199" s="15">
        <v>20032</v>
      </c>
      <c r="D199" s="15" t="s">
        <v>3674</v>
      </c>
      <c r="E199" s="15" t="s">
        <v>3687</v>
      </c>
      <c r="F199" s="15">
        <v>692525000</v>
      </c>
      <c r="G199" s="15" t="s">
        <v>2584</v>
      </c>
      <c r="H199" s="15">
        <v>7180</v>
      </c>
      <c r="I199" s="15" t="s">
        <v>3675</v>
      </c>
      <c r="J199" s="15" t="s">
        <v>3592</v>
      </c>
      <c r="K199" s="15">
        <v>80</v>
      </c>
      <c r="L199" s="15">
        <v>1020421</v>
      </c>
      <c r="M199" s="15"/>
      <c r="N199" s="15" t="s">
        <v>3873</v>
      </c>
      <c r="O199" s="15"/>
      <c r="P199" s="26"/>
      <c r="Q199" s="19"/>
      <c r="R199" s="19"/>
      <c r="S199" s="19"/>
      <c r="T199" s="19"/>
      <c r="U199" s="19"/>
      <c r="V199" s="19"/>
      <c r="W199" s="19"/>
      <c r="X199" s="19"/>
      <c r="Y199" s="19">
        <v>7944192</v>
      </c>
      <c r="Z199" s="19">
        <v>5707960</v>
      </c>
      <c r="AA199" s="19"/>
      <c r="AB199" s="19">
        <v>0</v>
      </c>
      <c r="AC199" s="19">
        <f t="shared" si="9"/>
        <v>13652152</v>
      </c>
      <c r="AD199" s="11">
        <f t="shared" si="10"/>
        <v>13652152</v>
      </c>
      <c r="AE199" s="25">
        <f t="shared" si="11"/>
        <v>0</v>
      </c>
    </row>
    <row r="200" spans="1:31" ht="21.75" customHeight="1" x14ac:dyDescent="0.2">
      <c r="A200" s="15" t="s">
        <v>231</v>
      </c>
      <c r="B200" s="15" t="s">
        <v>3673</v>
      </c>
      <c r="C200" s="15">
        <v>20032</v>
      </c>
      <c r="D200" s="15" t="s">
        <v>3674</v>
      </c>
      <c r="E200" s="15" t="s">
        <v>3735</v>
      </c>
      <c r="F200" s="15">
        <v>738689003</v>
      </c>
      <c r="G200" s="15" t="s">
        <v>2518</v>
      </c>
      <c r="H200" s="15">
        <v>6979</v>
      </c>
      <c r="I200" s="15" t="s">
        <v>3675</v>
      </c>
      <c r="J200" s="15" t="s">
        <v>2171</v>
      </c>
      <c r="K200" s="15">
        <v>120</v>
      </c>
      <c r="L200" s="15">
        <v>1020422</v>
      </c>
      <c r="M200" s="15"/>
      <c r="N200" s="15" t="s">
        <v>3928</v>
      </c>
      <c r="O200" s="15"/>
      <c r="P200" s="26"/>
      <c r="Q200" s="19"/>
      <c r="R200" s="19"/>
      <c r="S200" s="19"/>
      <c r="T200" s="19"/>
      <c r="U200" s="19"/>
      <c r="V200" s="19"/>
      <c r="W200" s="19"/>
      <c r="X200" s="19"/>
      <c r="Y200" s="19">
        <v>24626996</v>
      </c>
      <c r="Z200" s="19">
        <v>24626995</v>
      </c>
      <c r="AA200" s="19"/>
      <c r="AB200" s="19">
        <v>0</v>
      </c>
      <c r="AC200" s="19">
        <f t="shared" si="9"/>
        <v>49253991</v>
      </c>
      <c r="AD200" s="11">
        <f t="shared" si="10"/>
        <v>49253991</v>
      </c>
      <c r="AE200" s="25">
        <f t="shared" si="11"/>
        <v>0</v>
      </c>
    </row>
    <row r="201" spans="1:31" ht="21.75" customHeight="1" x14ac:dyDescent="0.2">
      <c r="A201" s="15" t="s">
        <v>1586</v>
      </c>
      <c r="B201" s="15" t="s">
        <v>3673</v>
      </c>
      <c r="C201" s="15">
        <v>20032</v>
      </c>
      <c r="D201" s="15" t="s">
        <v>3683</v>
      </c>
      <c r="E201" s="15" t="s">
        <v>3683</v>
      </c>
      <c r="F201" s="15">
        <v>690303000</v>
      </c>
      <c r="G201" s="15" t="s">
        <v>2613</v>
      </c>
      <c r="H201" s="15">
        <v>7229</v>
      </c>
      <c r="I201" s="15" t="s">
        <v>3675</v>
      </c>
      <c r="J201" s="15" t="s">
        <v>2236</v>
      </c>
      <c r="K201" s="15">
        <v>3100</v>
      </c>
      <c r="L201" s="15">
        <v>1030155</v>
      </c>
      <c r="M201" s="15">
        <v>24</v>
      </c>
      <c r="N201" s="15" t="s">
        <v>3929</v>
      </c>
      <c r="O201" s="15" t="s">
        <v>3682</v>
      </c>
      <c r="P201" s="26">
        <v>14084643</v>
      </c>
      <c r="Q201" s="19">
        <v>5056871</v>
      </c>
      <c r="R201" s="19">
        <v>5056871</v>
      </c>
      <c r="S201" s="19">
        <v>5056871</v>
      </c>
      <c r="T201" s="19">
        <v>0</v>
      </c>
      <c r="U201" s="19">
        <v>10113742</v>
      </c>
      <c r="V201" s="19">
        <v>0</v>
      </c>
      <c r="W201" s="19">
        <v>10113742</v>
      </c>
      <c r="X201" s="19">
        <v>0</v>
      </c>
      <c r="Y201" s="19">
        <v>0</v>
      </c>
      <c r="Z201" s="19"/>
      <c r="AA201" s="19"/>
      <c r="AB201" s="19">
        <v>0</v>
      </c>
      <c r="AC201" s="19">
        <f t="shared" si="9"/>
        <v>35398097</v>
      </c>
      <c r="AD201" s="11">
        <f t="shared" si="10"/>
        <v>35398097</v>
      </c>
      <c r="AE201" s="25">
        <f t="shared" si="11"/>
        <v>0</v>
      </c>
    </row>
    <row r="202" spans="1:31" ht="21.75" customHeight="1" x14ac:dyDescent="0.2">
      <c r="A202" s="15" t="s">
        <v>1586</v>
      </c>
      <c r="B202" s="15" t="s">
        <v>3673</v>
      </c>
      <c r="C202" s="15">
        <v>20032</v>
      </c>
      <c r="D202" s="15" t="s">
        <v>3674</v>
      </c>
      <c r="E202" s="15" t="s">
        <v>3687</v>
      </c>
      <c r="F202" s="15">
        <v>759917405</v>
      </c>
      <c r="G202" s="15" t="s">
        <v>2520</v>
      </c>
      <c r="H202" s="15">
        <v>6983</v>
      </c>
      <c r="I202" s="15" t="s">
        <v>3675</v>
      </c>
      <c r="J202" s="15" t="s">
        <v>2331</v>
      </c>
      <c r="K202" s="15">
        <v>90</v>
      </c>
      <c r="L202" s="15">
        <v>1030187</v>
      </c>
      <c r="M202" s="15">
        <v>28</v>
      </c>
      <c r="N202" s="15" t="s">
        <v>3930</v>
      </c>
      <c r="O202" s="15" t="s">
        <v>3677</v>
      </c>
      <c r="P202" s="26">
        <v>12300001601</v>
      </c>
      <c r="Q202" s="19">
        <v>7517502</v>
      </c>
      <c r="R202" s="19">
        <v>6986855</v>
      </c>
      <c r="S202" s="19">
        <v>7340620</v>
      </c>
      <c r="T202" s="19">
        <v>7517502</v>
      </c>
      <c r="U202" s="19">
        <v>6986855</v>
      </c>
      <c r="V202" s="19">
        <v>0</v>
      </c>
      <c r="W202" s="19">
        <v>14327474</v>
      </c>
      <c r="X202" s="19">
        <v>0</v>
      </c>
      <c r="Y202" s="19">
        <v>0</v>
      </c>
      <c r="Z202" s="19"/>
      <c r="AA202" s="19"/>
      <c r="AB202" s="19">
        <v>0</v>
      </c>
      <c r="AC202" s="19">
        <f t="shared" si="9"/>
        <v>50676808</v>
      </c>
      <c r="AD202" s="11">
        <f t="shared" si="10"/>
        <v>50676808</v>
      </c>
      <c r="AE202" s="25">
        <f t="shared" si="11"/>
        <v>0</v>
      </c>
    </row>
    <row r="203" spans="1:31" ht="21.75" customHeight="1" x14ac:dyDescent="0.2">
      <c r="A203" s="15" t="s">
        <v>1586</v>
      </c>
      <c r="B203" s="15" t="s">
        <v>3678</v>
      </c>
      <c r="C203" s="15">
        <v>20032</v>
      </c>
      <c r="D203" s="15" t="s">
        <v>3674</v>
      </c>
      <c r="E203" s="15" t="s">
        <v>3770</v>
      </c>
      <c r="F203" s="15">
        <v>650794826</v>
      </c>
      <c r="G203" s="15" t="s">
        <v>2897</v>
      </c>
      <c r="H203" s="15">
        <v>7499</v>
      </c>
      <c r="I203" s="15" t="s">
        <v>3680</v>
      </c>
      <c r="J203" s="15" t="s">
        <v>2237</v>
      </c>
      <c r="K203" s="15">
        <v>40</v>
      </c>
      <c r="L203" s="15">
        <v>1030202</v>
      </c>
      <c r="M203" s="15">
        <v>17</v>
      </c>
      <c r="N203" s="15" t="s">
        <v>3931</v>
      </c>
      <c r="O203" s="15" t="s">
        <v>3677</v>
      </c>
      <c r="P203" s="26">
        <v>12100125275</v>
      </c>
      <c r="Q203" s="19">
        <v>3329320</v>
      </c>
      <c r="R203" s="19">
        <v>2572656</v>
      </c>
      <c r="S203" s="19">
        <v>0</v>
      </c>
      <c r="T203" s="19">
        <v>4237317</v>
      </c>
      <c r="U203" s="19">
        <v>2572656</v>
      </c>
      <c r="V203" s="19">
        <v>2723994</v>
      </c>
      <c r="W203" s="19">
        <v>2421324</v>
      </c>
      <c r="X203" s="19">
        <v>0</v>
      </c>
      <c r="Y203" s="19">
        <v>4842647</v>
      </c>
      <c r="Z203" s="19"/>
      <c r="AA203" s="19"/>
      <c r="AB203" s="19">
        <v>0</v>
      </c>
      <c r="AC203" s="19">
        <f t="shared" si="9"/>
        <v>22699914</v>
      </c>
      <c r="AD203" s="11">
        <f t="shared" si="10"/>
        <v>22699914</v>
      </c>
      <c r="AE203" s="25">
        <f t="shared" si="11"/>
        <v>0</v>
      </c>
    </row>
    <row r="204" spans="1:31" ht="21.75" customHeight="1" x14ac:dyDescent="0.2">
      <c r="A204" s="15" t="s">
        <v>1586</v>
      </c>
      <c r="B204" s="15" t="s">
        <v>3678</v>
      </c>
      <c r="C204" s="15">
        <v>20032</v>
      </c>
      <c r="D204" s="15" t="s">
        <v>3674</v>
      </c>
      <c r="E204" s="15" t="s">
        <v>3679</v>
      </c>
      <c r="F204" s="15">
        <v>650794826</v>
      </c>
      <c r="G204" s="15" t="s">
        <v>2897</v>
      </c>
      <c r="H204" s="15">
        <v>7499</v>
      </c>
      <c r="I204" s="15" t="s">
        <v>3680</v>
      </c>
      <c r="J204" s="15" t="s">
        <v>2237</v>
      </c>
      <c r="K204" s="15">
        <v>110</v>
      </c>
      <c r="L204" s="15">
        <v>1030207</v>
      </c>
      <c r="M204" s="15">
        <v>22</v>
      </c>
      <c r="N204" s="15" t="s">
        <v>3932</v>
      </c>
      <c r="O204" s="15" t="s">
        <v>3677</v>
      </c>
      <c r="P204" s="26">
        <v>12100125267</v>
      </c>
      <c r="Q204" s="19">
        <v>12681289</v>
      </c>
      <c r="R204" s="19">
        <v>12236331</v>
      </c>
      <c r="S204" s="19">
        <v>0</v>
      </c>
      <c r="T204" s="19">
        <v>25362578</v>
      </c>
      <c r="U204" s="19">
        <v>12681289</v>
      </c>
      <c r="V204" s="19">
        <v>11791387</v>
      </c>
      <c r="W204" s="19">
        <v>11346416</v>
      </c>
      <c r="X204" s="19">
        <v>0</v>
      </c>
      <c r="Y204" s="19">
        <v>23137790</v>
      </c>
      <c r="Z204" s="19"/>
      <c r="AA204" s="19"/>
      <c r="AB204" s="19">
        <v>0</v>
      </c>
      <c r="AC204" s="19">
        <f t="shared" si="9"/>
        <v>109237080</v>
      </c>
      <c r="AD204" s="11">
        <f t="shared" si="10"/>
        <v>109237080</v>
      </c>
      <c r="AE204" s="25">
        <f t="shared" si="11"/>
        <v>0</v>
      </c>
    </row>
    <row r="205" spans="1:31" ht="21.75" customHeight="1" x14ac:dyDescent="0.2">
      <c r="A205" s="15" t="s">
        <v>1586</v>
      </c>
      <c r="B205" s="15" t="s">
        <v>3673</v>
      </c>
      <c r="C205" s="15">
        <v>20032</v>
      </c>
      <c r="D205" s="15" t="s">
        <v>3683</v>
      </c>
      <c r="E205" s="15" t="s">
        <v>3683</v>
      </c>
      <c r="F205" s="15">
        <v>690305003</v>
      </c>
      <c r="G205" s="15" t="s">
        <v>2773</v>
      </c>
      <c r="H205" s="15">
        <v>7177</v>
      </c>
      <c r="I205" s="15" t="s">
        <v>3675</v>
      </c>
      <c r="J205" s="15" t="s">
        <v>2191</v>
      </c>
      <c r="K205" s="15">
        <v>3900</v>
      </c>
      <c r="L205" s="15">
        <v>1030214</v>
      </c>
      <c r="M205" s="15">
        <v>24</v>
      </c>
      <c r="N205" s="15" t="s">
        <v>3933</v>
      </c>
      <c r="O205" s="15" t="s">
        <v>3692</v>
      </c>
      <c r="P205" s="26">
        <v>1960105</v>
      </c>
      <c r="Q205" s="19">
        <v>0</v>
      </c>
      <c r="R205" s="19">
        <v>6546379</v>
      </c>
      <c r="S205" s="19">
        <v>6361870</v>
      </c>
      <c r="T205" s="19">
        <v>6361870</v>
      </c>
      <c r="U205" s="19">
        <v>6361870</v>
      </c>
      <c r="V205" s="19">
        <v>6361870</v>
      </c>
      <c r="W205" s="19">
        <v>6361870</v>
      </c>
      <c r="X205" s="19">
        <v>4720097</v>
      </c>
      <c r="Y205" s="19">
        <v>0</v>
      </c>
      <c r="Z205" s="19"/>
      <c r="AA205" s="19"/>
      <c r="AB205" s="19">
        <v>0</v>
      </c>
      <c r="AC205" s="19">
        <f t="shared" si="9"/>
        <v>43075826</v>
      </c>
      <c r="AD205" s="11">
        <f t="shared" si="10"/>
        <v>43075826</v>
      </c>
      <c r="AE205" s="25">
        <f t="shared" si="11"/>
        <v>0</v>
      </c>
    </row>
    <row r="206" spans="1:31" ht="21.75" customHeight="1" x14ac:dyDescent="0.2">
      <c r="A206" s="15" t="s">
        <v>1586</v>
      </c>
      <c r="B206" s="15" t="s">
        <v>3673</v>
      </c>
      <c r="C206" s="15">
        <v>20032</v>
      </c>
      <c r="D206" s="15" t="s">
        <v>3683</v>
      </c>
      <c r="E206" s="15" t="s">
        <v>3683</v>
      </c>
      <c r="F206" s="15">
        <v>692519000</v>
      </c>
      <c r="G206" s="15" t="s">
        <v>2726</v>
      </c>
      <c r="H206" s="15">
        <v>7547</v>
      </c>
      <c r="I206" s="15" t="s">
        <v>3675</v>
      </c>
      <c r="J206" s="15" t="s">
        <v>2386</v>
      </c>
      <c r="K206" s="15">
        <v>2900</v>
      </c>
      <c r="L206" s="15">
        <v>1030215</v>
      </c>
      <c r="M206" s="15">
        <v>24</v>
      </c>
      <c r="N206" s="15" t="s">
        <v>3934</v>
      </c>
      <c r="O206" s="15" t="s">
        <v>3677</v>
      </c>
      <c r="P206" s="26">
        <v>12309040242</v>
      </c>
      <c r="Q206" s="19">
        <v>137199</v>
      </c>
      <c r="R206" s="19">
        <v>4730622</v>
      </c>
      <c r="S206" s="19">
        <v>4730622</v>
      </c>
      <c r="T206" s="19">
        <v>4730622</v>
      </c>
      <c r="U206" s="19">
        <v>4730622</v>
      </c>
      <c r="V206" s="19">
        <v>4730622</v>
      </c>
      <c r="W206" s="19">
        <v>4730622</v>
      </c>
      <c r="X206" s="19">
        <v>4730621</v>
      </c>
      <c r="Y206" s="19">
        <v>4730622</v>
      </c>
      <c r="Z206" s="19"/>
      <c r="AA206" s="19"/>
      <c r="AB206" s="19">
        <v>0</v>
      </c>
      <c r="AC206" s="19">
        <f t="shared" si="9"/>
        <v>37982174</v>
      </c>
      <c r="AD206" s="11">
        <f t="shared" si="10"/>
        <v>37982174</v>
      </c>
      <c r="AE206" s="25">
        <f t="shared" si="11"/>
        <v>0</v>
      </c>
    </row>
    <row r="207" spans="1:31" ht="21.75" customHeight="1" x14ac:dyDescent="0.2">
      <c r="A207" s="15" t="s">
        <v>1586</v>
      </c>
      <c r="B207" s="15" t="s">
        <v>3673</v>
      </c>
      <c r="C207" s="15">
        <v>20032</v>
      </c>
      <c r="D207" s="15" t="s">
        <v>3683</v>
      </c>
      <c r="E207" s="15" t="s">
        <v>3683</v>
      </c>
      <c r="F207" s="15">
        <v>690304007</v>
      </c>
      <c r="G207" s="15" t="s">
        <v>2727</v>
      </c>
      <c r="H207" s="15">
        <v>7548</v>
      </c>
      <c r="I207" s="15" t="s">
        <v>3675</v>
      </c>
      <c r="J207" s="15" t="s">
        <v>2387</v>
      </c>
      <c r="K207" s="15">
        <v>2300</v>
      </c>
      <c r="L207" s="15">
        <v>1030216</v>
      </c>
      <c r="M207" s="15">
        <v>24</v>
      </c>
      <c r="N207" s="15" t="s">
        <v>3935</v>
      </c>
      <c r="O207" s="15" t="s">
        <v>3682</v>
      </c>
      <c r="P207" s="26">
        <v>14086492</v>
      </c>
      <c r="Q207" s="19">
        <v>108813</v>
      </c>
      <c r="R207" s="19">
        <v>3751872</v>
      </c>
      <c r="S207" s="19">
        <v>0</v>
      </c>
      <c r="T207" s="19">
        <v>7503744</v>
      </c>
      <c r="U207" s="19">
        <v>3518538</v>
      </c>
      <c r="V207" s="19">
        <v>3751872</v>
      </c>
      <c r="W207" s="19">
        <v>3751872</v>
      </c>
      <c r="X207" s="19">
        <v>3751871</v>
      </c>
      <c r="Y207" s="19">
        <v>3751872</v>
      </c>
      <c r="Z207" s="19"/>
      <c r="AA207" s="19"/>
      <c r="AB207" s="19">
        <v>0</v>
      </c>
      <c r="AC207" s="19">
        <f t="shared" si="9"/>
        <v>29890454</v>
      </c>
      <c r="AD207" s="11">
        <f t="shared" si="10"/>
        <v>29890454</v>
      </c>
      <c r="AE207" s="25">
        <f t="shared" si="11"/>
        <v>0</v>
      </c>
    </row>
    <row r="208" spans="1:31" ht="21.75" customHeight="1" x14ac:dyDescent="0.2">
      <c r="A208" s="15" t="s">
        <v>1586</v>
      </c>
      <c r="B208" s="15" t="s">
        <v>3673</v>
      </c>
      <c r="C208" s="15">
        <v>20032</v>
      </c>
      <c r="D208" s="15" t="s">
        <v>3674</v>
      </c>
      <c r="E208" s="15" t="s">
        <v>3731</v>
      </c>
      <c r="F208" s="15">
        <v>650794826</v>
      </c>
      <c r="G208" s="15" t="s">
        <v>2897</v>
      </c>
      <c r="H208" s="15">
        <v>7499</v>
      </c>
      <c r="I208" s="15" t="s">
        <v>3675</v>
      </c>
      <c r="J208" s="15" t="s">
        <v>2237</v>
      </c>
      <c r="K208" s="15">
        <v>33</v>
      </c>
      <c r="L208" s="15">
        <v>1030223</v>
      </c>
      <c r="M208" s="15">
        <v>19</v>
      </c>
      <c r="N208" s="15" t="s">
        <v>3936</v>
      </c>
      <c r="O208" s="15" t="s">
        <v>3677</v>
      </c>
      <c r="P208" s="26">
        <v>12100130953</v>
      </c>
      <c r="Q208" s="19">
        <v>8634653</v>
      </c>
      <c r="R208" s="19">
        <v>8141245</v>
      </c>
      <c r="S208" s="19">
        <v>7894541</v>
      </c>
      <c r="T208" s="19">
        <v>8141245</v>
      </c>
      <c r="U208" s="19">
        <v>8141245</v>
      </c>
      <c r="V208" s="19">
        <v>10608289</v>
      </c>
      <c r="W208" s="19">
        <v>11101685</v>
      </c>
      <c r="X208" s="19">
        <v>0</v>
      </c>
      <c r="Y208" s="19">
        <v>23683622</v>
      </c>
      <c r="Z208" s="19"/>
      <c r="AA208" s="19"/>
      <c r="AB208" s="19">
        <v>0</v>
      </c>
      <c r="AC208" s="19">
        <f t="shared" si="9"/>
        <v>86346525</v>
      </c>
      <c r="AD208" s="11">
        <f t="shared" si="10"/>
        <v>86346525</v>
      </c>
      <c r="AE208" s="25">
        <f t="shared" si="11"/>
        <v>0</v>
      </c>
    </row>
    <row r="209" spans="1:31" ht="21.75" customHeight="1" x14ac:dyDescent="0.2">
      <c r="A209" s="15" t="s">
        <v>1586</v>
      </c>
      <c r="B209" s="15" t="s">
        <v>3673</v>
      </c>
      <c r="C209" s="15">
        <v>20032</v>
      </c>
      <c r="D209" s="15" t="s">
        <v>3674</v>
      </c>
      <c r="E209" s="15" t="s">
        <v>3729</v>
      </c>
      <c r="F209" s="15">
        <v>650794826</v>
      </c>
      <c r="G209" s="15" t="s">
        <v>2897</v>
      </c>
      <c r="H209" s="15">
        <v>7499</v>
      </c>
      <c r="I209" s="15" t="s">
        <v>3675</v>
      </c>
      <c r="J209" s="15" t="s">
        <v>2237</v>
      </c>
      <c r="K209" s="15">
        <v>33</v>
      </c>
      <c r="L209" s="15">
        <v>1030224</v>
      </c>
      <c r="M209" s="15">
        <v>19</v>
      </c>
      <c r="N209" s="15" t="s">
        <v>3937</v>
      </c>
      <c r="O209" s="15" t="s">
        <v>3677</v>
      </c>
      <c r="P209" s="26">
        <v>12100130961</v>
      </c>
      <c r="Q209" s="19">
        <v>6397246</v>
      </c>
      <c r="R209" s="19">
        <v>6031690</v>
      </c>
      <c r="S209" s="19">
        <v>5848911</v>
      </c>
      <c r="T209" s="19">
        <v>6031690</v>
      </c>
      <c r="U209" s="19">
        <v>6031690</v>
      </c>
      <c r="V209" s="19">
        <v>7859475</v>
      </c>
      <c r="W209" s="19">
        <v>8225016</v>
      </c>
      <c r="X209" s="19">
        <v>0</v>
      </c>
      <c r="Y209" s="19">
        <v>17546751</v>
      </c>
      <c r="Z209" s="19"/>
      <c r="AA209" s="19"/>
      <c r="AB209" s="19">
        <v>0</v>
      </c>
      <c r="AC209" s="19">
        <f t="shared" si="9"/>
        <v>63972469</v>
      </c>
      <c r="AD209" s="11">
        <f t="shared" si="10"/>
        <v>63972469</v>
      </c>
      <c r="AE209" s="25">
        <f t="shared" si="11"/>
        <v>0</v>
      </c>
    </row>
    <row r="210" spans="1:31" ht="21.75" customHeight="1" x14ac:dyDescent="0.2">
      <c r="A210" s="15" t="s">
        <v>1586</v>
      </c>
      <c r="B210" s="15" t="s">
        <v>3673</v>
      </c>
      <c r="C210" s="15">
        <v>20032</v>
      </c>
      <c r="D210" s="15" t="s">
        <v>3683</v>
      </c>
      <c r="E210" s="15" t="s">
        <v>3683</v>
      </c>
      <c r="F210" s="15">
        <v>690301008</v>
      </c>
      <c r="G210" s="15" t="s">
        <v>2728</v>
      </c>
      <c r="H210" s="15">
        <v>7549</v>
      </c>
      <c r="I210" s="15" t="s">
        <v>3675</v>
      </c>
      <c r="J210" s="15" t="s">
        <v>2913</v>
      </c>
      <c r="K210" s="15">
        <v>2900</v>
      </c>
      <c r="L210" s="15">
        <v>1030226</v>
      </c>
      <c r="M210" s="15">
        <v>29</v>
      </c>
      <c r="N210" s="15" t="s">
        <v>3938</v>
      </c>
      <c r="O210" s="15" t="s">
        <v>3677</v>
      </c>
      <c r="P210" s="26">
        <v>11509025144</v>
      </c>
      <c r="Q210" s="19">
        <v>0</v>
      </c>
      <c r="R210" s="19">
        <v>9461244</v>
      </c>
      <c r="S210" s="19">
        <v>4730622</v>
      </c>
      <c r="T210" s="19">
        <v>0</v>
      </c>
      <c r="U210" s="19">
        <v>4730622</v>
      </c>
      <c r="V210" s="19">
        <v>4730622</v>
      </c>
      <c r="W210" s="19">
        <v>4730622</v>
      </c>
      <c r="X210" s="19">
        <v>0</v>
      </c>
      <c r="Y210" s="19">
        <v>4730622</v>
      </c>
      <c r="Z210" s="19"/>
      <c r="AA210" s="19"/>
      <c r="AB210" s="19">
        <v>0</v>
      </c>
      <c r="AC210" s="19">
        <f t="shared" si="9"/>
        <v>33114354</v>
      </c>
      <c r="AD210" s="11">
        <f t="shared" si="10"/>
        <v>33114354</v>
      </c>
      <c r="AE210" s="25">
        <f t="shared" si="11"/>
        <v>0</v>
      </c>
    </row>
    <row r="211" spans="1:31" ht="21.75" customHeight="1" x14ac:dyDescent="0.2">
      <c r="A211" s="15" t="s">
        <v>1586</v>
      </c>
      <c r="B211" s="15" t="s">
        <v>3673</v>
      </c>
      <c r="C211" s="15">
        <v>20032</v>
      </c>
      <c r="D211" s="15" t="s">
        <v>3674</v>
      </c>
      <c r="E211" s="15" t="s">
        <v>3687</v>
      </c>
      <c r="F211" s="15">
        <v>759917405</v>
      </c>
      <c r="G211" s="15" t="s">
        <v>2520</v>
      </c>
      <c r="H211" s="15">
        <v>6983</v>
      </c>
      <c r="I211" s="15" t="s">
        <v>3675</v>
      </c>
      <c r="J211" s="15" t="s">
        <v>2237</v>
      </c>
      <c r="K211" s="15">
        <v>90</v>
      </c>
      <c r="L211" s="15">
        <v>1030231</v>
      </c>
      <c r="M211" s="15">
        <v>22</v>
      </c>
      <c r="N211" s="15" t="s">
        <v>3939</v>
      </c>
      <c r="O211" s="15" t="s">
        <v>3677</v>
      </c>
      <c r="P211" s="26">
        <v>12100101236</v>
      </c>
      <c r="Q211" s="19">
        <v>9816973</v>
      </c>
      <c r="R211" s="19">
        <v>7959708</v>
      </c>
      <c r="S211" s="19">
        <v>11320474</v>
      </c>
      <c r="T211" s="19">
        <v>7959708</v>
      </c>
      <c r="U211" s="19">
        <v>11232033</v>
      </c>
      <c r="V211" s="19">
        <v>3537647</v>
      </c>
      <c r="W211" s="19">
        <v>19103298</v>
      </c>
      <c r="X211" s="19">
        <v>6721532</v>
      </c>
      <c r="Y211" s="19">
        <v>0</v>
      </c>
      <c r="Z211" s="19"/>
      <c r="AA211" s="19"/>
      <c r="AB211" s="19">
        <v>0</v>
      </c>
      <c r="AC211" s="19">
        <f t="shared" si="9"/>
        <v>77651373</v>
      </c>
      <c r="AD211" s="11">
        <f t="shared" si="10"/>
        <v>77651373</v>
      </c>
      <c r="AE211" s="25">
        <f t="shared" si="11"/>
        <v>0</v>
      </c>
    </row>
    <row r="212" spans="1:31" ht="21.75" customHeight="1" x14ac:dyDescent="0.2">
      <c r="A212" s="15" t="s">
        <v>1586</v>
      </c>
      <c r="B212" s="15" t="s">
        <v>3673</v>
      </c>
      <c r="C212" s="15">
        <v>20032</v>
      </c>
      <c r="D212" s="15" t="s">
        <v>3674</v>
      </c>
      <c r="E212" s="15" t="s">
        <v>3687</v>
      </c>
      <c r="F212" s="15">
        <v>759917405</v>
      </c>
      <c r="G212" s="15" t="s">
        <v>2520</v>
      </c>
      <c r="H212" s="15">
        <v>6983</v>
      </c>
      <c r="I212" s="15" t="s">
        <v>3675</v>
      </c>
      <c r="J212" s="15" t="s">
        <v>2237</v>
      </c>
      <c r="K212" s="15">
        <v>100</v>
      </c>
      <c r="L212" s="15">
        <v>1030233</v>
      </c>
      <c r="M212" s="15">
        <v>17</v>
      </c>
      <c r="N212" s="15" t="s">
        <v>3940</v>
      </c>
      <c r="O212" s="15" t="s">
        <v>3692</v>
      </c>
      <c r="P212" s="26">
        <v>1524429</v>
      </c>
      <c r="Q212" s="19">
        <v>9816973</v>
      </c>
      <c r="R212" s="19">
        <v>8755679</v>
      </c>
      <c r="S212" s="19">
        <v>8401914</v>
      </c>
      <c r="T212" s="19">
        <v>8490355</v>
      </c>
      <c r="U212" s="19">
        <v>8844120</v>
      </c>
      <c r="V212" s="19">
        <v>0</v>
      </c>
      <c r="W212" s="19">
        <v>16803828</v>
      </c>
      <c r="X212" s="19">
        <v>0</v>
      </c>
      <c r="Y212" s="19">
        <v>0</v>
      </c>
      <c r="Z212" s="19"/>
      <c r="AA212" s="19"/>
      <c r="AB212" s="19">
        <v>0</v>
      </c>
      <c r="AC212" s="19">
        <f t="shared" si="9"/>
        <v>61112869</v>
      </c>
      <c r="AD212" s="11">
        <f t="shared" si="10"/>
        <v>61112869</v>
      </c>
      <c r="AE212" s="25">
        <f t="shared" si="11"/>
        <v>0</v>
      </c>
    </row>
    <row r="213" spans="1:31" ht="21.75" customHeight="1" x14ac:dyDescent="0.2">
      <c r="A213" s="15" t="s">
        <v>1586</v>
      </c>
      <c r="B213" s="15" t="s">
        <v>3673</v>
      </c>
      <c r="C213" s="15">
        <v>20032</v>
      </c>
      <c r="D213" s="15" t="s">
        <v>3683</v>
      </c>
      <c r="E213" s="15" t="s">
        <v>3683</v>
      </c>
      <c r="F213" s="15" t="s">
        <v>2148</v>
      </c>
      <c r="G213" s="15" t="s">
        <v>2725</v>
      </c>
      <c r="H213" s="15">
        <v>7546</v>
      </c>
      <c r="I213" s="15" t="s">
        <v>3675</v>
      </c>
      <c r="J213" s="15" t="s">
        <v>2238</v>
      </c>
      <c r="K213" s="15">
        <v>2000</v>
      </c>
      <c r="L213" s="15">
        <v>1030239</v>
      </c>
      <c r="M213" s="15">
        <v>32</v>
      </c>
      <c r="N213" s="15" t="s">
        <v>3941</v>
      </c>
      <c r="O213" s="15" t="s">
        <v>3677</v>
      </c>
      <c r="P213" s="26">
        <v>70209000049</v>
      </c>
      <c r="Q213" s="19">
        <v>94620</v>
      </c>
      <c r="R213" s="19">
        <v>0</v>
      </c>
      <c r="S213" s="19">
        <v>3262498</v>
      </c>
      <c r="T213" s="19">
        <v>3262498</v>
      </c>
      <c r="U213" s="19">
        <v>3262498</v>
      </c>
      <c r="V213" s="19">
        <v>6524996</v>
      </c>
      <c r="W213" s="19">
        <v>3262498</v>
      </c>
      <c r="X213" s="19">
        <v>3262498</v>
      </c>
      <c r="Y213" s="19">
        <v>3262498</v>
      </c>
      <c r="Z213" s="19">
        <v>3262498</v>
      </c>
      <c r="AA213" s="19"/>
      <c r="AB213" s="19">
        <v>0</v>
      </c>
      <c r="AC213" s="19">
        <f t="shared" si="9"/>
        <v>29457102</v>
      </c>
      <c r="AD213" s="11">
        <f t="shared" si="10"/>
        <v>29457102</v>
      </c>
      <c r="AE213" s="25">
        <f t="shared" si="11"/>
        <v>0</v>
      </c>
    </row>
    <row r="214" spans="1:31" ht="21.75" customHeight="1" x14ac:dyDescent="0.2">
      <c r="A214" s="15" t="s">
        <v>1586</v>
      </c>
      <c r="B214" s="15" t="s">
        <v>3673</v>
      </c>
      <c r="C214" s="15">
        <v>20032</v>
      </c>
      <c r="D214" s="15" t="s">
        <v>3683</v>
      </c>
      <c r="E214" s="15" t="s">
        <v>3683</v>
      </c>
      <c r="F214" s="15">
        <v>690307006</v>
      </c>
      <c r="G214" s="15" t="s">
        <v>2745</v>
      </c>
      <c r="H214" s="15">
        <v>7586</v>
      </c>
      <c r="I214" s="15" t="s">
        <v>3675</v>
      </c>
      <c r="J214" s="15" t="s">
        <v>2257</v>
      </c>
      <c r="K214" s="15">
        <v>2000</v>
      </c>
      <c r="L214" s="15">
        <v>1030240</v>
      </c>
      <c r="M214" s="15">
        <v>32</v>
      </c>
      <c r="N214" s="15" t="s">
        <v>3942</v>
      </c>
      <c r="O214" s="15" t="s">
        <v>3677</v>
      </c>
      <c r="P214" s="26">
        <v>12409000230</v>
      </c>
      <c r="Q214" s="19">
        <v>94620</v>
      </c>
      <c r="R214" s="19">
        <v>3262498</v>
      </c>
      <c r="S214" s="19">
        <v>3262498</v>
      </c>
      <c r="T214" s="19">
        <v>3262498</v>
      </c>
      <c r="U214" s="19">
        <v>3262498</v>
      </c>
      <c r="V214" s="19">
        <v>3262498</v>
      </c>
      <c r="W214" s="19">
        <v>3262498</v>
      </c>
      <c r="X214" s="19">
        <v>3262498</v>
      </c>
      <c r="Y214" s="19">
        <v>3262498</v>
      </c>
      <c r="Z214" s="19">
        <v>3262498</v>
      </c>
      <c r="AA214" s="19"/>
      <c r="AB214" s="19">
        <v>0</v>
      </c>
      <c r="AC214" s="19">
        <f t="shared" si="9"/>
        <v>29457102</v>
      </c>
      <c r="AD214" s="11">
        <f t="shared" si="10"/>
        <v>29457102</v>
      </c>
      <c r="AE214" s="25">
        <f t="shared" si="11"/>
        <v>0</v>
      </c>
    </row>
    <row r="215" spans="1:31" ht="21.75" customHeight="1" x14ac:dyDescent="0.2">
      <c r="A215" s="15" t="s">
        <v>1586</v>
      </c>
      <c r="B215" s="15" t="s">
        <v>3673</v>
      </c>
      <c r="C215" s="15">
        <v>20032</v>
      </c>
      <c r="D215" s="15" t="s">
        <v>3674</v>
      </c>
      <c r="E215" s="15" t="s">
        <v>3687</v>
      </c>
      <c r="F215" s="15">
        <v>656288108</v>
      </c>
      <c r="G215" s="15" t="s">
        <v>2660</v>
      </c>
      <c r="H215" s="15">
        <v>7320</v>
      </c>
      <c r="I215" s="15" t="s">
        <v>3675</v>
      </c>
      <c r="J215" s="15" t="s">
        <v>2191</v>
      </c>
      <c r="K215" s="15">
        <v>80</v>
      </c>
      <c r="L215" s="15">
        <v>1030242</v>
      </c>
      <c r="M215" s="15">
        <v>28</v>
      </c>
      <c r="N215" s="15" t="s">
        <v>3943</v>
      </c>
      <c r="O215" s="15" t="s">
        <v>3692</v>
      </c>
      <c r="P215" s="26">
        <v>70133865</v>
      </c>
      <c r="Q215" s="19">
        <v>8313472</v>
      </c>
      <c r="R215" s="19">
        <v>7075296</v>
      </c>
      <c r="S215" s="19">
        <v>7959709</v>
      </c>
      <c r="T215" s="19">
        <v>7075296</v>
      </c>
      <c r="U215" s="19">
        <v>8225032</v>
      </c>
      <c r="V215" s="19">
        <v>619087</v>
      </c>
      <c r="W215" s="19">
        <v>14415916</v>
      </c>
      <c r="X215" s="19">
        <v>442206</v>
      </c>
      <c r="Y215" s="19">
        <v>0</v>
      </c>
      <c r="Z215" s="19"/>
      <c r="AA215" s="19"/>
      <c r="AB215" s="19">
        <v>0</v>
      </c>
      <c r="AC215" s="19">
        <f t="shared" si="9"/>
        <v>54126014</v>
      </c>
      <c r="AD215" s="11">
        <f t="shared" si="10"/>
        <v>54126014</v>
      </c>
      <c r="AE215" s="25">
        <f t="shared" si="11"/>
        <v>0</v>
      </c>
    </row>
    <row r="216" spans="1:31" ht="21.75" customHeight="1" x14ac:dyDescent="0.2">
      <c r="A216" s="15" t="s">
        <v>1586</v>
      </c>
      <c r="B216" s="15" t="s">
        <v>3673</v>
      </c>
      <c r="C216" s="15">
        <v>20032</v>
      </c>
      <c r="D216" s="15" t="s">
        <v>3674</v>
      </c>
      <c r="E216" s="15" t="s">
        <v>3687</v>
      </c>
      <c r="F216" s="15">
        <v>713523003</v>
      </c>
      <c r="G216" s="15" t="s">
        <v>2450</v>
      </c>
      <c r="H216" s="15">
        <v>2330</v>
      </c>
      <c r="I216" s="15" t="s">
        <v>3675</v>
      </c>
      <c r="J216" s="15" t="s">
        <v>2191</v>
      </c>
      <c r="K216" s="15">
        <v>80</v>
      </c>
      <c r="L216" s="15">
        <v>1030245</v>
      </c>
      <c r="M216" s="15">
        <v>17</v>
      </c>
      <c r="N216" s="15" t="s">
        <v>3944</v>
      </c>
      <c r="O216" s="15" t="s">
        <v>3709</v>
      </c>
      <c r="P216" s="26">
        <v>1220308304</v>
      </c>
      <c r="Q216" s="19">
        <v>7429060</v>
      </c>
      <c r="R216" s="19">
        <v>6986855</v>
      </c>
      <c r="S216" s="19">
        <v>7075296</v>
      </c>
      <c r="T216" s="19">
        <v>7075296</v>
      </c>
      <c r="U216" s="19">
        <v>7252178</v>
      </c>
      <c r="V216" s="19">
        <v>442206</v>
      </c>
      <c r="W216" s="19">
        <v>14239033</v>
      </c>
      <c r="X216" s="19">
        <v>442206</v>
      </c>
      <c r="Y216" s="19">
        <v>0</v>
      </c>
      <c r="Z216" s="19"/>
      <c r="AA216" s="19"/>
      <c r="AB216" s="19">
        <v>0</v>
      </c>
      <c r="AC216" s="19">
        <f t="shared" si="9"/>
        <v>50942130</v>
      </c>
      <c r="AD216" s="11">
        <f t="shared" si="10"/>
        <v>50942130</v>
      </c>
      <c r="AE216" s="25">
        <f t="shared" si="11"/>
        <v>0</v>
      </c>
    </row>
    <row r="217" spans="1:31" ht="21.75" customHeight="1" x14ac:dyDescent="0.2">
      <c r="A217" s="15" t="s">
        <v>1586</v>
      </c>
      <c r="B217" s="15" t="s">
        <v>3673</v>
      </c>
      <c r="C217" s="15">
        <v>20032</v>
      </c>
      <c r="D217" s="15" t="s">
        <v>3674</v>
      </c>
      <c r="E217" s="15" t="s">
        <v>3687</v>
      </c>
      <c r="F217" s="15">
        <v>713523003</v>
      </c>
      <c r="G217" s="15" t="s">
        <v>2450</v>
      </c>
      <c r="H217" s="15">
        <v>2330</v>
      </c>
      <c r="I217" s="15" t="s">
        <v>3675</v>
      </c>
      <c r="J217" s="15" t="s">
        <v>2191</v>
      </c>
      <c r="K217" s="15">
        <v>80</v>
      </c>
      <c r="L217" s="15">
        <v>1030246</v>
      </c>
      <c r="M217" s="15">
        <v>17</v>
      </c>
      <c r="N217" s="15" t="s">
        <v>3945</v>
      </c>
      <c r="O217" s="15" t="s">
        <v>3709</v>
      </c>
      <c r="P217" s="26">
        <v>1200881903</v>
      </c>
      <c r="Q217" s="19">
        <v>7605943</v>
      </c>
      <c r="R217" s="19">
        <v>7075296</v>
      </c>
      <c r="S217" s="19">
        <v>7782825</v>
      </c>
      <c r="T217" s="19">
        <v>7075296</v>
      </c>
      <c r="U217" s="19">
        <v>7252178</v>
      </c>
      <c r="V217" s="19">
        <v>884412</v>
      </c>
      <c r="W217" s="19">
        <v>14327474</v>
      </c>
      <c r="X217" s="19">
        <v>2476353</v>
      </c>
      <c r="Y217" s="19">
        <v>0</v>
      </c>
      <c r="Z217" s="19"/>
      <c r="AA217" s="19"/>
      <c r="AB217" s="19">
        <v>0</v>
      </c>
      <c r="AC217" s="19">
        <f t="shared" si="9"/>
        <v>54479777</v>
      </c>
      <c r="AD217" s="11">
        <f t="shared" si="10"/>
        <v>54479777</v>
      </c>
      <c r="AE217" s="25">
        <f t="shared" si="11"/>
        <v>0</v>
      </c>
    </row>
    <row r="218" spans="1:31" ht="21.75" customHeight="1" x14ac:dyDescent="0.2">
      <c r="A218" s="15" t="s">
        <v>1586</v>
      </c>
      <c r="B218" s="15" t="s">
        <v>3673</v>
      </c>
      <c r="C218" s="15">
        <v>20032</v>
      </c>
      <c r="D218" s="15" t="s">
        <v>3683</v>
      </c>
      <c r="E218" s="15" t="s">
        <v>3683</v>
      </c>
      <c r="F218" s="15" t="s">
        <v>2147</v>
      </c>
      <c r="G218" s="15" t="s">
        <v>2607</v>
      </c>
      <c r="H218" s="15">
        <v>7222</v>
      </c>
      <c r="I218" s="15" t="s">
        <v>3675</v>
      </c>
      <c r="J218" s="15" t="s">
        <v>2331</v>
      </c>
      <c r="K218" s="15">
        <v>3000</v>
      </c>
      <c r="L218" s="15">
        <v>1030252</v>
      </c>
      <c r="M218" s="15">
        <v>22</v>
      </c>
      <c r="N218" s="15" t="s">
        <v>3946</v>
      </c>
      <c r="O218" s="15" t="s">
        <v>3677</v>
      </c>
      <c r="P218" s="26">
        <v>11709000341</v>
      </c>
      <c r="Q218" s="19">
        <v>4751816</v>
      </c>
      <c r="R218" s="19">
        <v>0</v>
      </c>
      <c r="S218" s="19">
        <v>141930</v>
      </c>
      <c r="T218" s="19">
        <v>4893746</v>
      </c>
      <c r="U218" s="19">
        <v>4893746</v>
      </c>
      <c r="V218" s="19">
        <v>4893746</v>
      </c>
      <c r="W218" s="19">
        <v>9787492</v>
      </c>
      <c r="X218" s="19">
        <v>4893746</v>
      </c>
      <c r="Y218" s="19">
        <v>0</v>
      </c>
      <c r="Z218" s="19"/>
      <c r="AA218" s="19"/>
      <c r="AB218" s="19">
        <v>0</v>
      </c>
      <c r="AC218" s="19">
        <f t="shared" si="9"/>
        <v>34256222</v>
      </c>
      <c r="AD218" s="11">
        <f t="shared" si="10"/>
        <v>34256222</v>
      </c>
      <c r="AE218" s="25">
        <f t="shared" si="11"/>
        <v>0</v>
      </c>
    </row>
    <row r="219" spans="1:31" ht="21.75" customHeight="1" x14ac:dyDescent="0.2">
      <c r="A219" s="15" t="s">
        <v>1586</v>
      </c>
      <c r="B219" s="15" t="s">
        <v>3673</v>
      </c>
      <c r="C219" s="15">
        <v>20032</v>
      </c>
      <c r="D219" s="15" t="s">
        <v>3674</v>
      </c>
      <c r="E219" s="15" t="s">
        <v>3693</v>
      </c>
      <c r="F219" s="15">
        <v>650447174</v>
      </c>
      <c r="G219" s="15" t="s">
        <v>2684</v>
      </c>
      <c r="H219" s="15">
        <v>7459</v>
      </c>
      <c r="I219" s="15" t="s">
        <v>3675</v>
      </c>
      <c r="J219" s="15" t="s">
        <v>2191</v>
      </c>
      <c r="K219" s="15">
        <v>33</v>
      </c>
      <c r="L219" s="15">
        <v>1030253</v>
      </c>
      <c r="M219" s="15">
        <v>22</v>
      </c>
      <c r="N219" s="15" t="s">
        <v>3947</v>
      </c>
      <c r="O219" s="15" t="s">
        <v>3692</v>
      </c>
      <c r="P219" s="26">
        <v>65850729</v>
      </c>
      <c r="Q219" s="19">
        <v>11515044</v>
      </c>
      <c r="R219" s="19">
        <v>6031690</v>
      </c>
      <c r="S219" s="19">
        <v>10966709</v>
      </c>
      <c r="T219" s="19">
        <v>6031690</v>
      </c>
      <c r="U219" s="19">
        <v>10418374</v>
      </c>
      <c r="V219" s="19">
        <v>5300576</v>
      </c>
      <c r="W219" s="19">
        <v>17181178</v>
      </c>
      <c r="X219" s="19">
        <v>10418374</v>
      </c>
      <c r="Y219" s="19">
        <v>0</v>
      </c>
      <c r="Z219" s="19"/>
      <c r="AA219" s="19"/>
      <c r="AB219" s="19">
        <v>0</v>
      </c>
      <c r="AC219" s="19">
        <f t="shared" si="9"/>
        <v>77863635</v>
      </c>
      <c r="AD219" s="11">
        <f t="shared" si="10"/>
        <v>77863635</v>
      </c>
      <c r="AE219" s="25">
        <f t="shared" si="11"/>
        <v>0</v>
      </c>
    </row>
    <row r="220" spans="1:31" ht="21.75" customHeight="1" x14ac:dyDescent="0.2">
      <c r="A220" s="15" t="s">
        <v>1586</v>
      </c>
      <c r="B220" s="15" t="s">
        <v>3673</v>
      </c>
      <c r="C220" s="15">
        <v>20032</v>
      </c>
      <c r="D220" s="15" t="s">
        <v>3674</v>
      </c>
      <c r="E220" s="15" t="s">
        <v>3693</v>
      </c>
      <c r="F220" s="15">
        <v>759917405</v>
      </c>
      <c r="G220" s="15" t="s">
        <v>2520</v>
      </c>
      <c r="H220" s="15">
        <v>6983</v>
      </c>
      <c r="I220" s="15" t="s">
        <v>3675</v>
      </c>
      <c r="J220" s="15" t="s">
        <v>2237</v>
      </c>
      <c r="K220" s="15">
        <v>64</v>
      </c>
      <c r="L220" s="15">
        <v>1030254</v>
      </c>
      <c r="M220" s="15"/>
      <c r="N220" s="15" t="s">
        <v>3948</v>
      </c>
      <c r="O220" s="15" t="s">
        <v>3692</v>
      </c>
      <c r="P220" s="26" t="s">
        <v>3949</v>
      </c>
      <c r="Q220" s="19"/>
      <c r="R220" s="19"/>
      <c r="S220" s="19"/>
      <c r="T220" s="19"/>
      <c r="U220" s="19"/>
      <c r="V220" s="19">
        <v>5301</v>
      </c>
      <c r="W220" s="19">
        <v>0</v>
      </c>
      <c r="X220" s="19">
        <v>0</v>
      </c>
      <c r="Y220" s="19">
        <v>0</v>
      </c>
      <c r="Z220" s="19"/>
      <c r="AA220" s="19"/>
      <c r="AB220" s="19">
        <v>0</v>
      </c>
      <c r="AC220" s="19">
        <f t="shared" si="9"/>
        <v>5301</v>
      </c>
      <c r="AD220" s="11">
        <f t="shared" si="10"/>
        <v>5301</v>
      </c>
      <c r="AE220" s="25">
        <f t="shared" si="11"/>
        <v>0</v>
      </c>
    </row>
    <row r="221" spans="1:31" ht="21.75" customHeight="1" x14ac:dyDescent="0.2">
      <c r="A221" s="15" t="s">
        <v>1586</v>
      </c>
      <c r="B221" s="15" t="s">
        <v>3673</v>
      </c>
      <c r="C221" s="15">
        <v>20032</v>
      </c>
      <c r="D221" s="15" t="s">
        <v>3725</v>
      </c>
      <c r="E221" s="15" t="s">
        <v>3726</v>
      </c>
      <c r="F221" s="15">
        <v>717150007</v>
      </c>
      <c r="G221" s="15" t="s">
        <v>2481</v>
      </c>
      <c r="H221" s="15">
        <v>6570</v>
      </c>
      <c r="I221" s="15" t="s">
        <v>3675</v>
      </c>
      <c r="J221" s="15" t="s">
        <v>2237</v>
      </c>
      <c r="K221" s="15">
        <v>60</v>
      </c>
      <c r="L221" s="15">
        <v>1030261</v>
      </c>
      <c r="M221" s="15">
        <v>30</v>
      </c>
      <c r="N221" s="15" t="s">
        <v>3950</v>
      </c>
      <c r="O221" s="15" t="s">
        <v>3682</v>
      </c>
      <c r="P221" s="26">
        <v>10663266</v>
      </c>
      <c r="Q221" s="19">
        <v>10141258</v>
      </c>
      <c r="R221" s="19">
        <v>10141258</v>
      </c>
      <c r="S221" s="19">
        <v>10141258</v>
      </c>
      <c r="T221" s="19">
        <v>1183147</v>
      </c>
      <c r="U221" s="19">
        <v>0</v>
      </c>
      <c r="V221" s="19">
        <v>0</v>
      </c>
      <c r="W221" s="19">
        <v>0</v>
      </c>
      <c r="X221" s="19">
        <v>0</v>
      </c>
      <c r="Y221" s="19">
        <v>0</v>
      </c>
      <c r="Z221" s="19"/>
      <c r="AA221" s="19"/>
      <c r="AB221" s="19">
        <v>0</v>
      </c>
      <c r="AC221" s="19">
        <f t="shared" si="9"/>
        <v>31606921</v>
      </c>
      <c r="AD221" s="11">
        <f t="shared" si="10"/>
        <v>31606921</v>
      </c>
      <c r="AE221" s="25">
        <f t="shared" si="11"/>
        <v>0</v>
      </c>
    </row>
    <row r="222" spans="1:31" ht="21.75" customHeight="1" x14ac:dyDescent="0.2">
      <c r="A222" s="15" t="s">
        <v>1586</v>
      </c>
      <c r="B222" s="15" t="s">
        <v>3673</v>
      </c>
      <c r="C222" s="15">
        <v>20032</v>
      </c>
      <c r="D222" s="15" t="s">
        <v>3725</v>
      </c>
      <c r="E222" s="15" t="s">
        <v>3726</v>
      </c>
      <c r="F222" s="15">
        <v>656288108</v>
      </c>
      <c r="G222" s="15" t="s">
        <v>2660</v>
      </c>
      <c r="H222" s="15">
        <v>7320</v>
      </c>
      <c r="I222" s="15" t="s">
        <v>3675</v>
      </c>
      <c r="J222" s="15" t="s">
        <v>2913</v>
      </c>
      <c r="K222" s="15">
        <v>52</v>
      </c>
      <c r="L222" s="15">
        <v>1030262</v>
      </c>
      <c r="M222" s="15">
        <v>30</v>
      </c>
      <c r="N222" s="15" t="s">
        <v>3951</v>
      </c>
      <c r="O222" s="15" t="s">
        <v>3692</v>
      </c>
      <c r="P222" s="26">
        <v>71458105</v>
      </c>
      <c r="Q222" s="19">
        <v>4056503</v>
      </c>
      <c r="R222" s="19">
        <v>845105</v>
      </c>
      <c r="S222" s="19">
        <v>0</v>
      </c>
      <c r="T222" s="19">
        <v>0</v>
      </c>
      <c r="U222" s="19">
        <v>0</v>
      </c>
      <c r="V222" s="19">
        <v>0</v>
      </c>
      <c r="W222" s="19">
        <v>0</v>
      </c>
      <c r="X222" s="19">
        <v>0</v>
      </c>
      <c r="Y222" s="19">
        <v>0</v>
      </c>
      <c r="Z222" s="19"/>
      <c r="AA222" s="19"/>
      <c r="AB222" s="19">
        <v>0</v>
      </c>
      <c r="AC222" s="19">
        <f t="shared" si="9"/>
        <v>4901608</v>
      </c>
      <c r="AD222" s="11">
        <f t="shared" si="10"/>
        <v>4901608</v>
      </c>
      <c r="AE222" s="25">
        <f t="shared" si="11"/>
        <v>0</v>
      </c>
    </row>
    <row r="223" spans="1:31" ht="21.75" customHeight="1" x14ac:dyDescent="0.2">
      <c r="A223" s="15" t="s">
        <v>1586</v>
      </c>
      <c r="B223" s="15" t="s">
        <v>3673</v>
      </c>
      <c r="C223" s="15">
        <v>20032</v>
      </c>
      <c r="D223" s="15" t="s">
        <v>3725</v>
      </c>
      <c r="E223" s="15" t="s">
        <v>3726</v>
      </c>
      <c r="F223" s="15">
        <v>817951724</v>
      </c>
      <c r="G223" s="15" t="s">
        <v>2446</v>
      </c>
      <c r="H223" s="15">
        <v>1750</v>
      </c>
      <c r="I223" s="15" t="s">
        <v>3675</v>
      </c>
      <c r="J223" s="15" t="s">
        <v>2191</v>
      </c>
      <c r="K223" s="15">
        <v>90</v>
      </c>
      <c r="L223" s="15">
        <v>1030263</v>
      </c>
      <c r="M223" s="15">
        <v>17</v>
      </c>
      <c r="N223" s="15" t="s">
        <v>3952</v>
      </c>
      <c r="O223" s="15" t="s">
        <v>3692</v>
      </c>
      <c r="P223" s="26">
        <v>25747968</v>
      </c>
      <c r="Q223" s="19">
        <v>6084755</v>
      </c>
      <c r="R223" s="19">
        <v>9296153</v>
      </c>
      <c r="S223" s="19">
        <v>4563566</v>
      </c>
      <c r="T223" s="19">
        <v>8620069</v>
      </c>
      <c r="U223" s="19">
        <v>0</v>
      </c>
      <c r="V223" s="19">
        <v>0</v>
      </c>
      <c r="W223" s="19">
        <v>0</v>
      </c>
      <c r="X223" s="19">
        <v>0</v>
      </c>
      <c r="Y223" s="19">
        <v>0</v>
      </c>
      <c r="Z223" s="19"/>
      <c r="AA223" s="19"/>
      <c r="AB223" s="19">
        <v>0</v>
      </c>
      <c r="AC223" s="19">
        <f t="shared" si="9"/>
        <v>28564543</v>
      </c>
      <c r="AD223" s="11">
        <f t="shared" si="10"/>
        <v>28564543</v>
      </c>
      <c r="AE223" s="25">
        <f t="shared" si="11"/>
        <v>0</v>
      </c>
    </row>
    <row r="224" spans="1:31" ht="21.75" customHeight="1" x14ac:dyDescent="0.2">
      <c r="A224" s="15" t="s">
        <v>1586</v>
      </c>
      <c r="B224" s="15" t="s">
        <v>3673</v>
      </c>
      <c r="C224" s="15">
        <v>20032</v>
      </c>
      <c r="D224" s="15" t="s">
        <v>3674</v>
      </c>
      <c r="E224" s="15" t="s">
        <v>3731</v>
      </c>
      <c r="F224" s="15">
        <v>817951724</v>
      </c>
      <c r="G224" s="15" t="s">
        <v>2446</v>
      </c>
      <c r="H224" s="15">
        <v>1750</v>
      </c>
      <c r="I224" s="15" t="s">
        <v>3675</v>
      </c>
      <c r="J224" s="15" t="s">
        <v>2191</v>
      </c>
      <c r="K224" s="15">
        <v>31</v>
      </c>
      <c r="L224" s="15">
        <v>1030264</v>
      </c>
      <c r="M224" s="15">
        <v>17</v>
      </c>
      <c r="N224" s="15" t="s">
        <v>3953</v>
      </c>
      <c r="O224" s="15" t="s">
        <v>3692</v>
      </c>
      <c r="P224" s="26">
        <v>25726731</v>
      </c>
      <c r="Q224" s="19">
        <v>17516011</v>
      </c>
      <c r="R224" s="19">
        <v>7647836</v>
      </c>
      <c r="S224" s="19">
        <v>17022603</v>
      </c>
      <c r="T224" s="19">
        <v>7647836</v>
      </c>
      <c r="U224" s="19">
        <v>16282490</v>
      </c>
      <c r="V224" s="19">
        <v>16282489</v>
      </c>
      <c r="W224" s="19">
        <v>14802251</v>
      </c>
      <c r="X224" s="19">
        <v>19242943</v>
      </c>
      <c r="Y224" s="19">
        <v>12062036</v>
      </c>
      <c r="Z224" s="19">
        <v>7647836</v>
      </c>
      <c r="AA224" s="19"/>
      <c r="AB224" s="19">
        <v>0</v>
      </c>
      <c r="AC224" s="19">
        <f t="shared" si="9"/>
        <v>136154331</v>
      </c>
      <c r="AD224" s="11">
        <f t="shared" si="10"/>
        <v>136154331</v>
      </c>
      <c r="AE224" s="25">
        <f t="shared" si="11"/>
        <v>0</v>
      </c>
    </row>
    <row r="225" spans="1:31" ht="21.75" customHeight="1" x14ac:dyDescent="0.2">
      <c r="A225" s="15" t="s">
        <v>1586</v>
      </c>
      <c r="B225" s="15" t="s">
        <v>3673</v>
      </c>
      <c r="C225" s="15">
        <v>20032</v>
      </c>
      <c r="D225" s="15" t="s">
        <v>3674</v>
      </c>
      <c r="E225" s="15" t="s">
        <v>3729</v>
      </c>
      <c r="F225" s="15">
        <v>817951724</v>
      </c>
      <c r="G225" s="15" t="s">
        <v>2446</v>
      </c>
      <c r="H225" s="15">
        <v>1750</v>
      </c>
      <c r="I225" s="15" t="s">
        <v>3675</v>
      </c>
      <c r="J225" s="15" t="s">
        <v>2191</v>
      </c>
      <c r="K225" s="15">
        <v>31</v>
      </c>
      <c r="L225" s="15">
        <v>1030265</v>
      </c>
      <c r="M225" s="15">
        <v>20</v>
      </c>
      <c r="N225" s="15" t="s">
        <v>3954</v>
      </c>
      <c r="O225" s="15" t="s">
        <v>3692</v>
      </c>
      <c r="P225" s="26">
        <v>25726731</v>
      </c>
      <c r="Q225" s="19">
        <v>12977272</v>
      </c>
      <c r="R225" s="19">
        <v>5666133</v>
      </c>
      <c r="S225" s="19">
        <v>12611716</v>
      </c>
      <c r="T225" s="19">
        <v>5666133</v>
      </c>
      <c r="U225" s="19">
        <v>12063380</v>
      </c>
      <c r="V225" s="19">
        <v>12063379</v>
      </c>
      <c r="W225" s="19">
        <v>10966694</v>
      </c>
      <c r="X225" s="19">
        <v>14256722</v>
      </c>
      <c r="Y225" s="19">
        <v>10418374</v>
      </c>
      <c r="Z225" s="19">
        <v>5666133</v>
      </c>
      <c r="AA225" s="19"/>
      <c r="AB225" s="19">
        <v>0</v>
      </c>
      <c r="AC225" s="19">
        <f t="shared" si="9"/>
        <v>102355936</v>
      </c>
      <c r="AD225" s="11">
        <f t="shared" si="10"/>
        <v>102355936</v>
      </c>
      <c r="AE225" s="25">
        <f t="shared" si="11"/>
        <v>0</v>
      </c>
    </row>
    <row r="226" spans="1:31" ht="21.75" customHeight="1" x14ac:dyDescent="0.2">
      <c r="A226" s="15" t="s">
        <v>1586</v>
      </c>
      <c r="B226" s="15" t="s">
        <v>3673</v>
      </c>
      <c r="C226" s="15">
        <v>20032</v>
      </c>
      <c r="D226" s="15" t="s">
        <v>3674</v>
      </c>
      <c r="E226" s="15" t="s">
        <v>3687</v>
      </c>
      <c r="F226" s="15">
        <v>713523003</v>
      </c>
      <c r="G226" s="15" t="s">
        <v>2450</v>
      </c>
      <c r="H226" s="15">
        <v>2330</v>
      </c>
      <c r="I226" s="15" t="s">
        <v>3675</v>
      </c>
      <c r="J226" s="15" t="s">
        <v>2236</v>
      </c>
      <c r="K226" s="15">
        <v>95</v>
      </c>
      <c r="L226" s="15">
        <v>1030266</v>
      </c>
      <c r="M226" s="15">
        <v>32</v>
      </c>
      <c r="N226" s="15" t="s">
        <v>3955</v>
      </c>
      <c r="O226" s="15" t="s">
        <v>3709</v>
      </c>
      <c r="P226" s="26">
        <v>1220308010</v>
      </c>
      <c r="Q226" s="19">
        <v>8755678</v>
      </c>
      <c r="R226" s="19">
        <v>8401914</v>
      </c>
      <c r="S226" s="19">
        <v>9109444</v>
      </c>
      <c r="T226" s="19">
        <v>8401914</v>
      </c>
      <c r="U226" s="19">
        <v>9109444</v>
      </c>
      <c r="V226" s="19">
        <v>9286324</v>
      </c>
      <c r="W226" s="19">
        <v>9551631</v>
      </c>
      <c r="X226" s="19">
        <v>9993856</v>
      </c>
      <c r="Y226" s="19">
        <v>9728532</v>
      </c>
      <c r="Z226" s="19">
        <v>8401914</v>
      </c>
      <c r="AA226" s="19"/>
      <c r="AB226" s="19">
        <v>0</v>
      </c>
      <c r="AC226" s="19">
        <f t="shared" si="9"/>
        <v>90740651</v>
      </c>
      <c r="AD226" s="11">
        <f t="shared" si="10"/>
        <v>90740651</v>
      </c>
      <c r="AE226" s="25">
        <f t="shared" si="11"/>
        <v>0</v>
      </c>
    </row>
    <row r="227" spans="1:31" ht="21.75" customHeight="1" x14ac:dyDescent="0.2">
      <c r="A227" s="15" t="s">
        <v>1586</v>
      </c>
      <c r="B227" s="15" t="s">
        <v>3673</v>
      </c>
      <c r="C227" s="15">
        <v>20032</v>
      </c>
      <c r="D227" s="15" t="s">
        <v>3674</v>
      </c>
      <c r="E227" s="15" t="s">
        <v>3687</v>
      </c>
      <c r="F227" s="15">
        <v>713523003</v>
      </c>
      <c r="G227" s="15" t="s">
        <v>2450</v>
      </c>
      <c r="H227" s="15">
        <v>2330</v>
      </c>
      <c r="I227" s="15" t="s">
        <v>3675</v>
      </c>
      <c r="J227" s="15" t="s">
        <v>2237</v>
      </c>
      <c r="K227" s="15">
        <v>100</v>
      </c>
      <c r="L227" s="15">
        <v>1030267</v>
      </c>
      <c r="M227" s="15">
        <v>32</v>
      </c>
      <c r="N227" s="15" t="s">
        <v>3956</v>
      </c>
      <c r="O227" s="15" t="s">
        <v>3709</v>
      </c>
      <c r="P227" s="26">
        <v>1180158402</v>
      </c>
      <c r="Q227" s="19">
        <v>9109443</v>
      </c>
      <c r="R227" s="19">
        <v>8844120</v>
      </c>
      <c r="S227" s="19">
        <v>9993856</v>
      </c>
      <c r="T227" s="19">
        <v>8844120</v>
      </c>
      <c r="U227" s="19">
        <v>8844120</v>
      </c>
      <c r="V227" s="19">
        <v>1189675</v>
      </c>
      <c r="W227" s="19">
        <v>17559857</v>
      </c>
      <c r="X227" s="19">
        <v>1857265</v>
      </c>
      <c r="Y227" s="19">
        <v>0</v>
      </c>
      <c r="Z227" s="19"/>
      <c r="AA227" s="19"/>
      <c r="AB227" s="19">
        <v>0</v>
      </c>
      <c r="AC227" s="19">
        <f t="shared" si="9"/>
        <v>66242456</v>
      </c>
      <c r="AD227" s="11">
        <f t="shared" si="10"/>
        <v>66242456</v>
      </c>
      <c r="AE227" s="25">
        <f t="shared" si="11"/>
        <v>0</v>
      </c>
    </row>
    <row r="228" spans="1:31" ht="21.75" customHeight="1" x14ac:dyDescent="0.2">
      <c r="A228" s="15" t="s">
        <v>1586</v>
      </c>
      <c r="B228" s="15" t="s">
        <v>3673</v>
      </c>
      <c r="C228" s="15">
        <v>20032</v>
      </c>
      <c r="D228" s="15" t="s">
        <v>3674</v>
      </c>
      <c r="E228" s="15" t="s">
        <v>3687</v>
      </c>
      <c r="F228" s="15">
        <v>713523003</v>
      </c>
      <c r="G228" s="15" t="s">
        <v>2450</v>
      </c>
      <c r="H228" s="15">
        <v>2330</v>
      </c>
      <c r="I228" s="15" t="s">
        <v>3675</v>
      </c>
      <c r="J228" s="15" t="s">
        <v>2238</v>
      </c>
      <c r="K228" s="15">
        <v>95</v>
      </c>
      <c r="L228" s="15">
        <v>1030268</v>
      </c>
      <c r="M228" s="15">
        <v>32</v>
      </c>
      <c r="N228" s="15" t="s">
        <v>3957</v>
      </c>
      <c r="O228" s="15" t="s">
        <v>3709</v>
      </c>
      <c r="P228" s="26">
        <v>1200941402</v>
      </c>
      <c r="Q228" s="19">
        <v>9197884</v>
      </c>
      <c r="R228" s="19">
        <v>8401914</v>
      </c>
      <c r="S228" s="19">
        <v>9463208</v>
      </c>
      <c r="T228" s="19">
        <v>8401914</v>
      </c>
      <c r="U228" s="19">
        <v>9286326</v>
      </c>
      <c r="V228" s="19">
        <v>9021002</v>
      </c>
      <c r="W228" s="19">
        <v>8225013</v>
      </c>
      <c r="X228" s="19">
        <v>8401914</v>
      </c>
      <c r="Y228" s="19">
        <v>8490355</v>
      </c>
      <c r="Z228" s="19">
        <v>8401914</v>
      </c>
      <c r="AA228" s="19"/>
      <c r="AB228" s="19">
        <v>0</v>
      </c>
      <c r="AC228" s="19">
        <f t="shared" si="9"/>
        <v>87291444</v>
      </c>
      <c r="AD228" s="11">
        <f t="shared" si="10"/>
        <v>87291444</v>
      </c>
      <c r="AE228" s="25">
        <f t="shared" si="11"/>
        <v>0</v>
      </c>
    </row>
    <row r="229" spans="1:31" ht="21.75" customHeight="1" x14ac:dyDescent="0.2">
      <c r="A229" s="15" t="s">
        <v>1586</v>
      </c>
      <c r="B229" s="15" t="s">
        <v>3673</v>
      </c>
      <c r="C229" s="15">
        <v>20032</v>
      </c>
      <c r="D229" s="15" t="s">
        <v>3674</v>
      </c>
      <c r="E229" s="15" t="s">
        <v>3687</v>
      </c>
      <c r="F229" s="15">
        <v>759917405</v>
      </c>
      <c r="G229" s="15" t="s">
        <v>2520</v>
      </c>
      <c r="H229" s="15">
        <v>6983</v>
      </c>
      <c r="I229" s="15" t="s">
        <v>3675</v>
      </c>
      <c r="J229" s="15" t="s">
        <v>2913</v>
      </c>
      <c r="K229" s="15">
        <v>80</v>
      </c>
      <c r="L229" s="15">
        <v>1030269</v>
      </c>
      <c r="M229" s="15">
        <v>32</v>
      </c>
      <c r="N229" s="15" t="s">
        <v>3958</v>
      </c>
      <c r="O229" s="15" t="s">
        <v>3692</v>
      </c>
      <c r="P229" s="26">
        <v>65416930</v>
      </c>
      <c r="Q229" s="19">
        <v>6986855</v>
      </c>
      <c r="R229" s="19">
        <v>6367766</v>
      </c>
      <c r="S229" s="19">
        <v>6544649</v>
      </c>
      <c r="T229" s="19">
        <v>6367766</v>
      </c>
      <c r="U229" s="19">
        <v>6456208</v>
      </c>
      <c r="V229" s="19">
        <v>6986855</v>
      </c>
      <c r="W229" s="19">
        <v>6456193</v>
      </c>
      <c r="X229" s="19">
        <v>5837119</v>
      </c>
      <c r="Y229" s="19">
        <v>5925560</v>
      </c>
      <c r="Z229" s="19">
        <v>5748678</v>
      </c>
      <c r="AA229" s="19"/>
      <c r="AB229" s="19">
        <v>0</v>
      </c>
      <c r="AC229" s="19">
        <f t="shared" si="9"/>
        <v>63677649</v>
      </c>
      <c r="AD229" s="11">
        <f t="shared" si="10"/>
        <v>63677649</v>
      </c>
      <c r="AE229" s="25">
        <f t="shared" si="11"/>
        <v>0</v>
      </c>
    </row>
    <row r="230" spans="1:31" ht="21.75" customHeight="1" x14ac:dyDescent="0.2">
      <c r="A230" s="15" t="s">
        <v>1586</v>
      </c>
      <c r="B230" s="15" t="s">
        <v>3673</v>
      </c>
      <c r="C230" s="15">
        <v>20032</v>
      </c>
      <c r="D230" s="15" t="s">
        <v>3683</v>
      </c>
      <c r="E230" s="15" t="s">
        <v>3683</v>
      </c>
      <c r="F230" s="15">
        <v>690302004</v>
      </c>
      <c r="G230" s="15" t="s">
        <v>2551</v>
      </c>
      <c r="H230" s="15">
        <v>7083</v>
      </c>
      <c r="I230" s="15" t="s">
        <v>3675</v>
      </c>
      <c r="J230" s="15" t="s">
        <v>2237</v>
      </c>
      <c r="K230" s="15">
        <v>5700</v>
      </c>
      <c r="L230" s="15">
        <v>1030270</v>
      </c>
      <c r="M230" s="15">
        <v>20</v>
      </c>
      <c r="N230" s="15" t="s">
        <v>3959</v>
      </c>
      <c r="O230" s="15" t="s">
        <v>3692</v>
      </c>
      <c r="P230" s="26">
        <v>51001460</v>
      </c>
      <c r="Q230" s="19">
        <v>269667</v>
      </c>
      <c r="R230" s="19">
        <v>9298118</v>
      </c>
      <c r="S230" s="19">
        <v>9298118</v>
      </c>
      <c r="T230" s="19">
        <v>9298118</v>
      </c>
      <c r="U230" s="19">
        <v>9298118</v>
      </c>
      <c r="V230" s="19">
        <v>9298118</v>
      </c>
      <c r="W230" s="19">
        <v>6818619</v>
      </c>
      <c r="X230" s="19">
        <v>11777616</v>
      </c>
      <c r="Y230" s="19">
        <v>9298118</v>
      </c>
      <c r="Z230" s="19"/>
      <c r="AA230" s="19"/>
      <c r="AB230" s="19">
        <v>0</v>
      </c>
      <c r="AC230" s="19">
        <f t="shared" si="9"/>
        <v>74654610</v>
      </c>
      <c r="AD230" s="11">
        <f t="shared" si="10"/>
        <v>74654610</v>
      </c>
      <c r="AE230" s="25">
        <f t="shared" si="11"/>
        <v>0</v>
      </c>
    </row>
    <row r="231" spans="1:31" ht="21.75" customHeight="1" x14ac:dyDescent="0.2">
      <c r="A231" s="15" t="s">
        <v>1586</v>
      </c>
      <c r="B231" s="15" t="s">
        <v>3673</v>
      </c>
      <c r="C231" s="15">
        <v>20032</v>
      </c>
      <c r="D231" s="15" t="s">
        <v>3674</v>
      </c>
      <c r="E231" s="15" t="s">
        <v>3693</v>
      </c>
      <c r="F231" s="15">
        <v>759917405</v>
      </c>
      <c r="G231" s="15" t="s">
        <v>2520</v>
      </c>
      <c r="H231" s="15">
        <v>6983</v>
      </c>
      <c r="I231" s="15" t="s">
        <v>3675</v>
      </c>
      <c r="J231" s="15" t="s">
        <v>2237</v>
      </c>
      <c r="K231" s="15">
        <v>50</v>
      </c>
      <c r="L231" s="15">
        <v>1030273</v>
      </c>
      <c r="M231" s="15">
        <v>13</v>
      </c>
      <c r="N231" s="15" t="s">
        <v>3960</v>
      </c>
      <c r="O231" s="15" t="s">
        <v>3692</v>
      </c>
      <c r="P231" s="26">
        <v>65130424</v>
      </c>
      <c r="Q231" s="19">
        <v>9138924</v>
      </c>
      <c r="R231" s="19">
        <v>9138924</v>
      </c>
      <c r="S231" s="19">
        <v>8956145</v>
      </c>
      <c r="T231" s="19">
        <v>8225032</v>
      </c>
      <c r="U231" s="19">
        <v>7311139</v>
      </c>
      <c r="V231" s="19">
        <v>8042253</v>
      </c>
      <c r="W231" s="19">
        <v>8407810</v>
      </c>
      <c r="X231" s="19">
        <v>0</v>
      </c>
      <c r="Y231" s="19">
        <v>0</v>
      </c>
      <c r="Z231" s="19"/>
      <c r="AA231" s="19"/>
      <c r="AB231" s="19">
        <v>0</v>
      </c>
      <c r="AC231" s="19">
        <f t="shared" si="9"/>
        <v>59220227</v>
      </c>
      <c r="AD231" s="11">
        <f t="shared" si="10"/>
        <v>59220227</v>
      </c>
      <c r="AE231" s="25">
        <f t="shared" si="11"/>
        <v>0</v>
      </c>
    </row>
    <row r="232" spans="1:31" ht="21.75" customHeight="1" x14ac:dyDescent="0.2">
      <c r="A232" s="15" t="s">
        <v>1586</v>
      </c>
      <c r="B232" s="15" t="s">
        <v>3673</v>
      </c>
      <c r="C232" s="15">
        <v>20032</v>
      </c>
      <c r="D232" s="15" t="s">
        <v>3674</v>
      </c>
      <c r="E232" s="15" t="s">
        <v>3693</v>
      </c>
      <c r="F232" s="15">
        <v>759917405</v>
      </c>
      <c r="G232" s="15" t="s">
        <v>2520</v>
      </c>
      <c r="H232" s="15">
        <v>6983</v>
      </c>
      <c r="I232" s="15" t="s">
        <v>3675</v>
      </c>
      <c r="J232" s="15" t="s">
        <v>2237</v>
      </c>
      <c r="K232" s="15">
        <v>50</v>
      </c>
      <c r="L232" s="15">
        <v>1030274</v>
      </c>
      <c r="M232" s="15">
        <v>12</v>
      </c>
      <c r="N232" s="15" t="s">
        <v>3961</v>
      </c>
      <c r="O232" s="15" t="s">
        <v>3692</v>
      </c>
      <c r="P232" s="26">
        <v>3259668</v>
      </c>
      <c r="Q232" s="19">
        <v>8590589</v>
      </c>
      <c r="R232" s="19">
        <v>8042253</v>
      </c>
      <c r="S232" s="19">
        <v>7128361</v>
      </c>
      <c r="T232" s="19">
        <v>6762804</v>
      </c>
      <c r="U232" s="19">
        <v>8042253</v>
      </c>
      <c r="V232" s="19">
        <v>8590589</v>
      </c>
      <c r="W232" s="19">
        <v>8590566</v>
      </c>
      <c r="X232" s="19">
        <v>0</v>
      </c>
      <c r="Y232" s="19">
        <v>0</v>
      </c>
      <c r="Z232" s="19"/>
      <c r="AA232" s="19"/>
      <c r="AB232" s="19">
        <v>0</v>
      </c>
      <c r="AC232" s="19">
        <f t="shared" si="9"/>
        <v>55747415</v>
      </c>
      <c r="AD232" s="11">
        <f t="shared" si="10"/>
        <v>55747415</v>
      </c>
      <c r="AE232" s="25">
        <f t="shared" si="11"/>
        <v>0</v>
      </c>
    </row>
    <row r="233" spans="1:31" ht="21.75" customHeight="1" x14ac:dyDescent="0.2">
      <c r="A233" s="15" t="s">
        <v>1586</v>
      </c>
      <c r="B233" s="15" t="s">
        <v>3673</v>
      </c>
      <c r="C233" s="15">
        <v>20032</v>
      </c>
      <c r="D233" s="15" t="s">
        <v>3695</v>
      </c>
      <c r="E233" s="15" t="s">
        <v>3743</v>
      </c>
      <c r="F233" s="15">
        <v>713523003</v>
      </c>
      <c r="G233" s="15" t="s">
        <v>2450</v>
      </c>
      <c r="H233" s="15">
        <v>2330</v>
      </c>
      <c r="I233" s="15" t="s">
        <v>3675</v>
      </c>
      <c r="J233" s="15" t="s">
        <v>2191</v>
      </c>
      <c r="K233" s="15">
        <v>20</v>
      </c>
      <c r="L233" s="15">
        <v>1030275</v>
      </c>
      <c r="M233" s="15"/>
      <c r="N233" s="15" t="s">
        <v>3962</v>
      </c>
      <c r="O233" s="15" t="s">
        <v>3709</v>
      </c>
      <c r="P233" s="26">
        <v>1220308402</v>
      </c>
      <c r="Q233" s="19"/>
      <c r="R233" s="19"/>
      <c r="S233" s="19"/>
      <c r="T233" s="19">
        <v>14381838</v>
      </c>
      <c r="U233" s="19">
        <v>0</v>
      </c>
      <c r="V233" s="19">
        <v>0</v>
      </c>
      <c r="W233" s="19">
        <v>0</v>
      </c>
      <c r="X233" s="19">
        <v>0</v>
      </c>
      <c r="Y233" s="19">
        <v>0</v>
      </c>
      <c r="Z233" s="19"/>
      <c r="AA233" s="19"/>
      <c r="AB233" s="19">
        <v>0</v>
      </c>
      <c r="AC233" s="19">
        <f t="shared" si="9"/>
        <v>14381838</v>
      </c>
      <c r="AD233" s="11">
        <f t="shared" si="10"/>
        <v>14381838</v>
      </c>
      <c r="AE233" s="25">
        <f t="shared" si="11"/>
        <v>0</v>
      </c>
    </row>
    <row r="234" spans="1:31" ht="21.75" customHeight="1" x14ac:dyDescent="0.2">
      <c r="A234" s="15" t="s">
        <v>1586</v>
      </c>
      <c r="B234" s="15" t="s">
        <v>3673</v>
      </c>
      <c r="C234" s="15">
        <v>20032</v>
      </c>
      <c r="D234" s="15" t="s">
        <v>3674</v>
      </c>
      <c r="E234" s="15" t="s">
        <v>3698</v>
      </c>
      <c r="F234" s="15">
        <v>713523003</v>
      </c>
      <c r="G234" s="15" t="s">
        <v>2450</v>
      </c>
      <c r="H234" s="15">
        <v>2330</v>
      </c>
      <c r="I234" s="15" t="s">
        <v>3675</v>
      </c>
      <c r="J234" s="15" t="s">
        <v>2191</v>
      </c>
      <c r="K234" s="15">
        <v>20</v>
      </c>
      <c r="L234" s="15">
        <v>1030276</v>
      </c>
      <c r="M234" s="15"/>
      <c r="N234" s="15" t="s">
        <v>3963</v>
      </c>
      <c r="O234" s="15" t="s">
        <v>3766</v>
      </c>
      <c r="P234" s="26" t="s">
        <v>3964</v>
      </c>
      <c r="Q234" s="19"/>
      <c r="R234" s="19"/>
      <c r="S234" s="19"/>
      <c r="T234" s="19"/>
      <c r="U234" s="19">
        <v>3472791</v>
      </c>
      <c r="V234" s="19">
        <v>0</v>
      </c>
      <c r="W234" s="19">
        <v>0</v>
      </c>
      <c r="X234" s="19">
        <v>0</v>
      </c>
      <c r="Y234" s="19">
        <v>0</v>
      </c>
      <c r="Z234" s="19"/>
      <c r="AA234" s="19"/>
      <c r="AB234" s="19">
        <v>0</v>
      </c>
      <c r="AC234" s="19">
        <f t="shared" si="9"/>
        <v>3472791</v>
      </c>
      <c r="AD234" s="11">
        <f t="shared" si="10"/>
        <v>3472791</v>
      </c>
      <c r="AE234" s="25">
        <f t="shared" si="11"/>
        <v>0</v>
      </c>
    </row>
    <row r="235" spans="1:31" ht="21.75" customHeight="1" x14ac:dyDescent="0.2">
      <c r="A235" s="15" t="s">
        <v>1586</v>
      </c>
      <c r="B235" s="15" t="s">
        <v>3673</v>
      </c>
      <c r="C235" s="15">
        <v>20032</v>
      </c>
      <c r="D235" s="15" t="s">
        <v>3695</v>
      </c>
      <c r="E235" s="15" t="s">
        <v>3696</v>
      </c>
      <c r="F235" s="15">
        <v>759917405</v>
      </c>
      <c r="G235" s="15" t="s">
        <v>2520</v>
      </c>
      <c r="H235" s="15">
        <v>6983</v>
      </c>
      <c r="I235" s="15" t="s">
        <v>3675</v>
      </c>
      <c r="J235" s="15" t="s">
        <v>2237</v>
      </c>
      <c r="K235" s="15">
        <v>30</v>
      </c>
      <c r="L235" s="15">
        <v>1030277</v>
      </c>
      <c r="M235" s="15">
        <v>15</v>
      </c>
      <c r="N235" s="15" t="s">
        <v>3965</v>
      </c>
      <c r="O235" s="15" t="s">
        <v>3692</v>
      </c>
      <c r="P235" s="26">
        <v>67377907</v>
      </c>
      <c r="Q235" s="19">
        <v>31282532</v>
      </c>
      <c r="R235" s="19">
        <v>35629740</v>
      </c>
      <c r="S235" s="19">
        <v>35748864</v>
      </c>
      <c r="T235" s="19">
        <v>35748864</v>
      </c>
      <c r="U235" s="19">
        <v>39174873</v>
      </c>
      <c r="V235" s="19">
        <v>2383258</v>
      </c>
      <c r="W235" s="19">
        <v>68320326</v>
      </c>
      <c r="X235" s="19">
        <v>34843530</v>
      </c>
      <c r="Y235" s="19">
        <v>26981423</v>
      </c>
      <c r="Z235" s="19"/>
      <c r="AA235" s="19"/>
      <c r="AB235" s="19">
        <v>0</v>
      </c>
      <c r="AC235" s="19">
        <f t="shared" si="9"/>
        <v>310113410</v>
      </c>
      <c r="AD235" s="11">
        <f t="shared" si="10"/>
        <v>310113410</v>
      </c>
      <c r="AE235" s="25">
        <f t="shared" si="11"/>
        <v>0</v>
      </c>
    </row>
    <row r="236" spans="1:31" ht="21.75" customHeight="1" x14ac:dyDescent="0.2">
      <c r="A236" s="15" t="s">
        <v>1586</v>
      </c>
      <c r="B236" s="15" t="s">
        <v>3673</v>
      </c>
      <c r="C236" s="15">
        <v>20032</v>
      </c>
      <c r="D236" s="15" t="s">
        <v>3674</v>
      </c>
      <c r="E236" s="15" t="s">
        <v>3698</v>
      </c>
      <c r="F236" s="15">
        <v>759917405</v>
      </c>
      <c r="G236" s="15" t="s">
        <v>2520</v>
      </c>
      <c r="H236" s="15">
        <v>6983</v>
      </c>
      <c r="I236" s="15" t="s">
        <v>3675</v>
      </c>
      <c r="J236" s="15" t="s">
        <v>2237</v>
      </c>
      <c r="K236" s="15">
        <v>30</v>
      </c>
      <c r="L236" s="15">
        <v>1030278</v>
      </c>
      <c r="M236" s="15" t="s">
        <v>3966</v>
      </c>
      <c r="N236" s="15" t="s">
        <v>3967</v>
      </c>
      <c r="O236" s="15" t="s">
        <v>3692</v>
      </c>
      <c r="P236" s="26">
        <v>67377176</v>
      </c>
      <c r="Q236" s="19">
        <v>5848910</v>
      </c>
      <c r="R236" s="19">
        <v>5483354</v>
      </c>
      <c r="S236" s="19">
        <v>5848911</v>
      </c>
      <c r="T236" s="19">
        <v>0</v>
      </c>
      <c r="U236" s="19">
        <v>11515043</v>
      </c>
      <c r="V236" s="19">
        <v>731114</v>
      </c>
      <c r="W236" s="19">
        <v>10966708</v>
      </c>
      <c r="X236" s="19">
        <v>0</v>
      </c>
      <c r="Y236" s="19">
        <v>10783929</v>
      </c>
      <c r="Z236" s="19"/>
      <c r="AA236" s="19"/>
      <c r="AB236" s="19">
        <v>0</v>
      </c>
      <c r="AC236" s="19">
        <f t="shared" si="9"/>
        <v>51177969</v>
      </c>
      <c r="AD236" s="11">
        <f t="shared" si="10"/>
        <v>51177969</v>
      </c>
      <c r="AE236" s="25">
        <f t="shared" si="11"/>
        <v>0</v>
      </c>
    </row>
    <row r="237" spans="1:31" ht="21.75" customHeight="1" x14ac:dyDescent="0.2">
      <c r="A237" s="15" t="s">
        <v>1586</v>
      </c>
      <c r="B237" s="15" t="s">
        <v>3673</v>
      </c>
      <c r="C237" s="15">
        <v>20032</v>
      </c>
      <c r="D237" s="15" t="s">
        <v>3674</v>
      </c>
      <c r="E237" s="15" t="s">
        <v>3754</v>
      </c>
      <c r="F237" s="15">
        <v>759917405</v>
      </c>
      <c r="G237" s="15" t="s">
        <v>2520</v>
      </c>
      <c r="H237" s="15">
        <v>6983</v>
      </c>
      <c r="I237" s="15" t="s">
        <v>3675</v>
      </c>
      <c r="J237" s="15" t="s">
        <v>2237</v>
      </c>
      <c r="K237" s="15">
        <v>40</v>
      </c>
      <c r="L237" s="15">
        <v>1030287</v>
      </c>
      <c r="M237" s="15">
        <v>24</v>
      </c>
      <c r="N237" s="15" t="s">
        <v>3968</v>
      </c>
      <c r="O237" s="15" t="s">
        <v>3692</v>
      </c>
      <c r="P237" s="26">
        <v>65426382</v>
      </c>
      <c r="Q237" s="19">
        <v>0</v>
      </c>
      <c r="R237" s="19">
        <v>5483354</v>
      </c>
      <c r="S237" s="19">
        <v>4569462</v>
      </c>
      <c r="T237" s="19">
        <v>0</v>
      </c>
      <c r="U237" s="19">
        <v>4569462</v>
      </c>
      <c r="V237" s="19">
        <v>8225021</v>
      </c>
      <c r="W237" s="19">
        <v>0</v>
      </c>
      <c r="X237" s="19">
        <v>3290013</v>
      </c>
      <c r="Y237" s="19">
        <v>0</v>
      </c>
      <c r="Z237" s="19"/>
      <c r="AA237" s="19"/>
      <c r="AB237" s="19">
        <v>0</v>
      </c>
      <c r="AC237" s="19">
        <f t="shared" si="9"/>
        <v>26137312</v>
      </c>
      <c r="AD237" s="11">
        <f t="shared" si="10"/>
        <v>26137312</v>
      </c>
      <c r="AE237" s="25">
        <f t="shared" si="11"/>
        <v>0</v>
      </c>
    </row>
    <row r="238" spans="1:31" ht="21.75" customHeight="1" x14ac:dyDescent="0.2">
      <c r="A238" s="15" t="s">
        <v>1586</v>
      </c>
      <c r="B238" s="15" t="s">
        <v>3673</v>
      </c>
      <c r="C238" s="15">
        <v>20032</v>
      </c>
      <c r="D238" s="15" t="s">
        <v>3695</v>
      </c>
      <c r="E238" s="15" t="s">
        <v>3743</v>
      </c>
      <c r="F238" s="15" t="s">
        <v>2148</v>
      </c>
      <c r="G238" s="15" t="s">
        <v>2725</v>
      </c>
      <c r="H238" s="15">
        <v>7546</v>
      </c>
      <c r="I238" s="15" t="s">
        <v>3675</v>
      </c>
      <c r="J238" s="15" t="s">
        <v>2238</v>
      </c>
      <c r="K238" s="15">
        <v>30</v>
      </c>
      <c r="L238" s="15">
        <v>1030288</v>
      </c>
      <c r="M238" s="15">
        <v>24</v>
      </c>
      <c r="N238" s="15" t="s">
        <v>3969</v>
      </c>
      <c r="O238" s="15" t="s">
        <v>3677</v>
      </c>
      <c r="P238" s="26">
        <v>70209000022</v>
      </c>
      <c r="Q238" s="19">
        <v>0</v>
      </c>
      <c r="R238" s="19">
        <v>24322882</v>
      </c>
      <c r="S238" s="19">
        <v>24042818</v>
      </c>
      <c r="T238" s="19">
        <v>23910156</v>
      </c>
      <c r="U238" s="19">
        <v>23910156</v>
      </c>
      <c r="V238" s="19">
        <v>0</v>
      </c>
      <c r="W238" s="19">
        <v>0</v>
      </c>
      <c r="X238" s="19">
        <v>0</v>
      </c>
      <c r="Y238" s="19">
        <v>68801613</v>
      </c>
      <c r="Z238" s="19">
        <v>23896842</v>
      </c>
      <c r="AA238" s="19"/>
      <c r="AB238" s="19">
        <v>0</v>
      </c>
      <c r="AC238" s="19">
        <f t="shared" si="9"/>
        <v>188884467</v>
      </c>
      <c r="AD238" s="11">
        <f t="shared" si="10"/>
        <v>188884467</v>
      </c>
      <c r="AE238" s="25">
        <f t="shared" si="11"/>
        <v>0</v>
      </c>
    </row>
    <row r="239" spans="1:31" ht="21.75" customHeight="1" x14ac:dyDescent="0.2">
      <c r="A239" s="15" t="s">
        <v>1586</v>
      </c>
      <c r="B239" s="15" t="s">
        <v>3673</v>
      </c>
      <c r="C239" s="15">
        <v>20032</v>
      </c>
      <c r="D239" s="15" t="s">
        <v>3674</v>
      </c>
      <c r="E239" s="15" t="s">
        <v>3698</v>
      </c>
      <c r="F239" s="15" t="s">
        <v>2148</v>
      </c>
      <c r="G239" s="15" t="s">
        <v>2725</v>
      </c>
      <c r="H239" s="15">
        <v>7546</v>
      </c>
      <c r="I239" s="15" t="s">
        <v>3675</v>
      </c>
      <c r="J239" s="15" t="s">
        <v>2238</v>
      </c>
      <c r="K239" s="15">
        <v>20</v>
      </c>
      <c r="L239" s="15">
        <v>1030289</v>
      </c>
      <c r="M239" s="15">
        <v>24</v>
      </c>
      <c r="N239" s="15" t="s">
        <v>3970</v>
      </c>
      <c r="O239" s="15" t="s">
        <v>3677</v>
      </c>
      <c r="P239" s="26">
        <v>70209000022</v>
      </c>
      <c r="Q239" s="19">
        <v>0</v>
      </c>
      <c r="R239" s="19">
        <v>3655570</v>
      </c>
      <c r="S239" s="19">
        <v>4569463</v>
      </c>
      <c r="T239" s="19">
        <v>0</v>
      </c>
      <c r="U239" s="19">
        <v>8225033</v>
      </c>
      <c r="V239" s="19">
        <v>731114</v>
      </c>
      <c r="W239" s="19">
        <v>4386684</v>
      </c>
      <c r="X239" s="19">
        <v>731114</v>
      </c>
      <c r="Y239" s="19">
        <v>10966710</v>
      </c>
      <c r="Z239" s="19"/>
      <c r="AA239" s="19"/>
      <c r="AB239" s="19">
        <v>0</v>
      </c>
      <c r="AC239" s="19">
        <f t="shared" si="9"/>
        <v>33265688</v>
      </c>
      <c r="AD239" s="11">
        <f t="shared" si="10"/>
        <v>33265688</v>
      </c>
      <c r="AE239" s="25">
        <f t="shared" si="11"/>
        <v>0</v>
      </c>
    </row>
    <row r="240" spans="1:31" ht="21.75" customHeight="1" x14ac:dyDescent="0.2">
      <c r="A240" s="15" t="s">
        <v>1586</v>
      </c>
      <c r="B240" s="15" t="s">
        <v>3673</v>
      </c>
      <c r="C240" s="15">
        <v>20032</v>
      </c>
      <c r="D240" s="15" t="s">
        <v>3695</v>
      </c>
      <c r="E240" s="15" t="s">
        <v>3743</v>
      </c>
      <c r="F240" s="15">
        <v>690301008</v>
      </c>
      <c r="G240" s="15" t="s">
        <v>2728</v>
      </c>
      <c r="H240" s="15">
        <v>7549</v>
      </c>
      <c r="I240" s="15" t="s">
        <v>3675</v>
      </c>
      <c r="J240" s="15" t="s">
        <v>2913</v>
      </c>
      <c r="K240" s="15">
        <v>20</v>
      </c>
      <c r="L240" s="15">
        <v>1030290</v>
      </c>
      <c r="M240" s="15">
        <v>24</v>
      </c>
      <c r="N240" s="15" t="s">
        <v>3971</v>
      </c>
      <c r="O240" s="15" t="s">
        <v>3677</v>
      </c>
      <c r="P240" s="26">
        <v>11509025144</v>
      </c>
      <c r="Q240" s="19">
        <v>14696289</v>
      </c>
      <c r="R240" s="19">
        <v>0</v>
      </c>
      <c r="S240" s="19">
        <v>15465573</v>
      </c>
      <c r="T240" s="19">
        <v>15234009</v>
      </c>
      <c r="U240" s="19">
        <v>0</v>
      </c>
      <c r="V240" s="19">
        <v>28821110</v>
      </c>
      <c r="W240" s="19">
        <v>14627347</v>
      </c>
      <c r="X240" s="19">
        <v>135164</v>
      </c>
      <c r="Y240" s="19">
        <v>44237518</v>
      </c>
      <c r="Z240" s="19"/>
      <c r="AA240" s="19"/>
      <c r="AB240" s="19">
        <v>0</v>
      </c>
      <c r="AC240" s="19">
        <f t="shared" si="9"/>
        <v>133217010</v>
      </c>
      <c r="AD240" s="11">
        <f t="shared" si="10"/>
        <v>133217010</v>
      </c>
      <c r="AE240" s="25">
        <f t="shared" si="11"/>
        <v>0</v>
      </c>
    </row>
    <row r="241" spans="1:31" ht="21.75" customHeight="1" x14ac:dyDescent="0.2">
      <c r="A241" s="15" t="s">
        <v>1586</v>
      </c>
      <c r="B241" s="15" t="s">
        <v>3673</v>
      </c>
      <c r="C241" s="15">
        <v>20032</v>
      </c>
      <c r="D241" s="15" t="s">
        <v>3674</v>
      </c>
      <c r="E241" s="15" t="s">
        <v>3698</v>
      </c>
      <c r="F241" s="15">
        <v>690301008</v>
      </c>
      <c r="G241" s="15" t="s">
        <v>2728</v>
      </c>
      <c r="H241" s="15">
        <v>7549</v>
      </c>
      <c r="I241" s="15" t="s">
        <v>3675</v>
      </c>
      <c r="J241" s="15" t="s">
        <v>2913</v>
      </c>
      <c r="K241" s="15">
        <v>20</v>
      </c>
      <c r="L241" s="15">
        <v>1030291</v>
      </c>
      <c r="M241" s="15">
        <v>24</v>
      </c>
      <c r="N241" s="15" t="s">
        <v>3972</v>
      </c>
      <c r="O241" s="15" t="s">
        <v>3677</v>
      </c>
      <c r="P241" s="26">
        <v>11509025144</v>
      </c>
      <c r="Q241" s="19">
        <v>3290013</v>
      </c>
      <c r="R241" s="19">
        <v>0</v>
      </c>
      <c r="S241" s="19">
        <v>2741677</v>
      </c>
      <c r="T241" s="19">
        <v>0</v>
      </c>
      <c r="U241" s="19">
        <v>2741677</v>
      </c>
      <c r="V241" s="19">
        <v>4752248</v>
      </c>
      <c r="W241" s="19">
        <v>2376121</v>
      </c>
      <c r="X241" s="19">
        <v>31803</v>
      </c>
      <c r="Y241" s="19">
        <v>8042255</v>
      </c>
      <c r="Z241" s="19"/>
      <c r="AA241" s="19"/>
      <c r="AB241" s="19">
        <v>0</v>
      </c>
      <c r="AC241" s="19">
        <f t="shared" si="9"/>
        <v>23975794</v>
      </c>
      <c r="AD241" s="11">
        <f t="shared" si="10"/>
        <v>23975794</v>
      </c>
      <c r="AE241" s="25">
        <f t="shared" si="11"/>
        <v>0</v>
      </c>
    </row>
    <row r="242" spans="1:31" ht="21.75" customHeight="1" x14ac:dyDescent="0.2">
      <c r="A242" s="15" t="s">
        <v>1586</v>
      </c>
      <c r="B242" s="15" t="s">
        <v>3673</v>
      </c>
      <c r="C242" s="15">
        <v>20032</v>
      </c>
      <c r="D242" s="15" t="s">
        <v>3674</v>
      </c>
      <c r="E242" s="15" t="s">
        <v>3707</v>
      </c>
      <c r="F242" s="15">
        <v>690302004</v>
      </c>
      <c r="G242" s="15" t="s">
        <v>2551</v>
      </c>
      <c r="H242" s="15">
        <v>7083</v>
      </c>
      <c r="I242" s="15" t="s">
        <v>3675</v>
      </c>
      <c r="J242" s="15" t="s">
        <v>2237</v>
      </c>
      <c r="K242" s="15">
        <v>40</v>
      </c>
      <c r="L242" s="15">
        <v>1030292</v>
      </c>
      <c r="M242" s="15">
        <v>17</v>
      </c>
      <c r="N242" s="15" t="s">
        <v>3973</v>
      </c>
      <c r="O242" s="15" t="s">
        <v>3692</v>
      </c>
      <c r="P242" s="26">
        <v>51001460</v>
      </c>
      <c r="Q242" s="19">
        <v>6031690</v>
      </c>
      <c r="R242" s="19">
        <v>0</v>
      </c>
      <c r="S242" s="19">
        <v>13160050</v>
      </c>
      <c r="T242" s="19">
        <v>0</v>
      </c>
      <c r="U242" s="19">
        <v>6214468</v>
      </c>
      <c r="V242" s="19">
        <v>0</v>
      </c>
      <c r="W242" s="19">
        <v>5666132</v>
      </c>
      <c r="X242" s="19">
        <v>1827785</v>
      </c>
      <c r="Y242" s="19">
        <v>0</v>
      </c>
      <c r="Z242" s="19"/>
      <c r="AA242" s="19"/>
      <c r="AB242" s="19">
        <v>0</v>
      </c>
      <c r="AC242" s="19">
        <f t="shared" si="9"/>
        <v>32900125</v>
      </c>
      <c r="AD242" s="11">
        <f t="shared" si="10"/>
        <v>32900125</v>
      </c>
      <c r="AE242" s="25">
        <f t="shared" si="11"/>
        <v>0</v>
      </c>
    </row>
    <row r="243" spans="1:31" ht="21.75" customHeight="1" x14ac:dyDescent="0.2">
      <c r="A243" s="15" t="s">
        <v>1586</v>
      </c>
      <c r="B243" s="15" t="s">
        <v>3678</v>
      </c>
      <c r="C243" s="15">
        <v>20032</v>
      </c>
      <c r="D243" s="15" t="s">
        <v>3674</v>
      </c>
      <c r="E243" s="15" t="s">
        <v>3715</v>
      </c>
      <c r="F243" s="15">
        <v>713523003</v>
      </c>
      <c r="G243" s="15" t="s">
        <v>2450</v>
      </c>
      <c r="H243" s="15">
        <v>2330</v>
      </c>
      <c r="I243" s="15" t="s">
        <v>3680</v>
      </c>
      <c r="J243" s="15" t="s">
        <v>2237</v>
      </c>
      <c r="K243" s="15">
        <v>29</v>
      </c>
      <c r="L243" s="15">
        <v>1030293</v>
      </c>
      <c r="M243" s="15">
        <v>17</v>
      </c>
      <c r="N243" s="15" t="s">
        <v>3974</v>
      </c>
      <c r="O243" s="15" t="s">
        <v>3709</v>
      </c>
      <c r="P243" s="26">
        <v>1180225908</v>
      </c>
      <c r="Q243" s="19">
        <v>3362731</v>
      </c>
      <c r="R243" s="19">
        <v>4058468</v>
      </c>
      <c r="S243" s="19">
        <v>3362731</v>
      </c>
      <c r="T243" s="19">
        <v>4290381</v>
      </c>
      <c r="U243" s="19">
        <v>4522293</v>
      </c>
      <c r="V243" s="19">
        <v>3362724</v>
      </c>
      <c r="W243" s="19">
        <v>4058461</v>
      </c>
      <c r="X243" s="19">
        <v>3362731</v>
      </c>
      <c r="Y243" s="19">
        <v>3594644</v>
      </c>
      <c r="Z243" s="19">
        <v>2551037</v>
      </c>
      <c r="AA243" s="19">
        <v>2319125</v>
      </c>
      <c r="AB243" s="19">
        <v>2551037</v>
      </c>
      <c r="AC243" s="19">
        <f t="shared" si="9"/>
        <v>41396363</v>
      </c>
      <c r="AD243" s="11">
        <f t="shared" si="10"/>
        <v>41396363</v>
      </c>
      <c r="AE243" s="25">
        <f t="shared" si="11"/>
        <v>0</v>
      </c>
    </row>
    <row r="244" spans="1:31" ht="21.75" customHeight="1" x14ac:dyDescent="0.2">
      <c r="A244" s="15" t="s">
        <v>1586</v>
      </c>
      <c r="B244" s="15" t="s">
        <v>3678</v>
      </c>
      <c r="C244" s="15">
        <v>20032</v>
      </c>
      <c r="D244" s="15" t="s">
        <v>3674</v>
      </c>
      <c r="E244" s="15" t="s">
        <v>3713</v>
      </c>
      <c r="F244" s="15">
        <v>713523003</v>
      </c>
      <c r="G244" s="15" t="s">
        <v>2450</v>
      </c>
      <c r="H244" s="15">
        <v>2330</v>
      </c>
      <c r="I244" s="15" t="s">
        <v>3680</v>
      </c>
      <c r="J244" s="15" t="s">
        <v>2237</v>
      </c>
      <c r="K244" s="15">
        <v>52</v>
      </c>
      <c r="L244" s="15">
        <v>1030294</v>
      </c>
      <c r="M244" s="15">
        <v>30</v>
      </c>
      <c r="N244" s="15" t="s">
        <v>3975</v>
      </c>
      <c r="O244" s="15" t="s">
        <v>3709</v>
      </c>
      <c r="P244" s="26">
        <v>1180335300</v>
      </c>
      <c r="Q244" s="19">
        <v>3252474</v>
      </c>
      <c r="R244" s="19">
        <v>2910109</v>
      </c>
      <c r="S244" s="19">
        <v>2910109</v>
      </c>
      <c r="T244" s="19">
        <v>2910109</v>
      </c>
      <c r="U244" s="19">
        <v>3423657</v>
      </c>
      <c r="V244" s="19">
        <v>3594843</v>
      </c>
      <c r="W244" s="19">
        <v>2910111</v>
      </c>
      <c r="X244" s="19">
        <v>3252474</v>
      </c>
      <c r="Y244" s="19">
        <v>3252474</v>
      </c>
      <c r="Z244" s="19">
        <v>3252474</v>
      </c>
      <c r="AA244" s="19">
        <v>3252474</v>
      </c>
      <c r="AB244" s="19">
        <v>3081292</v>
      </c>
      <c r="AC244" s="19">
        <f t="shared" si="9"/>
        <v>38002600</v>
      </c>
      <c r="AD244" s="11">
        <f t="shared" si="10"/>
        <v>38002600</v>
      </c>
      <c r="AE244" s="25">
        <f t="shared" si="11"/>
        <v>0</v>
      </c>
    </row>
    <row r="245" spans="1:31" ht="21.75" customHeight="1" x14ac:dyDescent="0.2">
      <c r="A245" s="15" t="s">
        <v>1586</v>
      </c>
      <c r="B245" s="15" t="s">
        <v>3678</v>
      </c>
      <c r="C245" s="15">
        <v>20032</v>
      </c>
      <c r="D245" s="15" t="s">
        <v>3674</v>
      </c>
      <c r="E245" s="15" t="s">
        <v>3702</v>
      </c>
      <c r="F245" s="15">
        <v>650794826</v>
      </c>
      <c r="G245" s="15" t="s">
        <v>2897</v>
      </c>
      <c r="H245" s="15">
        <v>7499</v>
      </c>
      <c r="I245" s="15" t="s">
        <v>3680</v>
      </c>
      <c r="J245" s="15" t="s">
        <v>2237</v>
      </c>
      <c r="K245" s="15">
        <v>10</v>
      </c>
      <c r="L245" s="15">
        <v>1030295</v>
      </c>
      <c r="M245" s="15">
        <v>12</v>
      </c>
      <c r="N245" s="15" t="s">
        <v>3976</v>
      </c>
      <c r="O245" s="15" t="s">
        <v>3677</v>
      </c>
      <c r="P245" s="26">
        <v>12100135017</v>
      </c>
      <c r="Q245" s="19">
        <v>770421</v>
      </c>
      <c r="R245" s="19">
        <v>550301</v>
      </c>
      <c r="S245" s="19">
        <v>880481</v>
      </c>
      <c r="T245" s="19">
        <v>880481</v>
      </c>
      <c r="U245" s="19">
        <v>550301</v>
      </c>
      <c r="V245" s="19">
        <v>660360</v>
      </c>
      <c r="W245" s="19">
        <v>660360</v>
      </c>
      <c r="X245" s="19">
        <v>0</v>
      </c>
      <c r="Y245" s="19">
        <v>1210662</v>
      </c>
      <c r="Z245" s="19">
        <v>550301</v>
      </c>
      <c r="AA245" s="19">
        <v>550301</v>
      </c>
      <c r="AB245" s="19">
        <v>550301</v>
      </c>
      <c r="AC245" s="19">
        <f t="shared" si="9"/>
        <v>7814270</v>
      </c>
      <c r="AD245" s="11">
        <f t="shared" si="10"/>
        <v>7814270</v>
      </c>
      <c r="AE245" s="25">
        <f t="shared" si="11"/>
        <v>0</v>
      </c>
    </row>
    <row r="246" spans="1:31" ht="21.75" customHeight="1" x14ac:dyDescent="0.2">
      <c r="A246" s="15" t="s">
        <v>1586</v>
      </c>
      <c r="B246" s="15" t="s">
        <v>3678</v>
      </c>
      <c r="C246" s="15">
        <v>20032</v>
      </c>
      <c r="D246" s="15" t="s">
        <v>3674</v>
      </c>
      <c r="E246" s="15" t="s">
        <v>3704</v>
      </c>
      <c r="F246" s="15">
        <v>650794826</v>
      </c>
      <c r="G246" s="15" t="s">
        <v>2897</v>
      </c>
      <c r="H246" s="15">
        <v>7499</v>
      </c>
      <c r="I246" s="15" t="s">
        <v>3680</v>
      </c>
      <c r="J246" s="15" t="s">
        <v>2237</v>
      </c>
      <c r="K246" s="15">
        <v>10</v>
      </c>
      <c r="L246" s="15">
        <v>1030296</v>
      </c>
      <c r="M246" s="15">
        <v>12</v>
      </c>
      <c r="N246" s="15" t="s">
        <v>3977</v>
      </c>
      <c r="O246" s="15" t="s">
        <v>3677</v>
      </c>
      <c r="P246" s="26">
        <v>12100135017</v>
      </c>
      <c r="Q246" s="19">
        <v>838423</v>
      </c>
      <c r="R246" s="19">
        <v>558948</v>
      </c>
      <c r="S246" s="19">
        <v>558948</v>
      </c>
      <c r="T246" s="19">
        <v>558948</v>
      </c>
      <c r="U246" s="19">
        <v>698685</v>
      </c>
      <c r="V246" s="19">
        <v>698685</v>
      </c>
      <c r="W246" s="19">
        <v>558948</v>
      </c>
      <c r="X246" s="19">
        <v>0</v>
      </c>
      <c r="Y246" s="19">
        <v>1117896</v>
      </c>
      <c r="Z246" s="19">
        <v>558948</v>
      </c>
      <c r="AA246" s="19">
        <v>419211</v>
      </c>
      <c r="AB246" s="19">
        <v>558948</v>
      </c>
      <c r="AC246" s="19">
        <f t="shared" si="9"/>
        <v>7126588</v>
      </c>
      <c r="AD246" s="11">
        <f t="shared" si="10"/>
        <v>7126588</v>
      </c>
      <c r="AE246" s="25">
        <f t="shared" si="11"/>
        <v>0</v>
      </c>
    </row>
    <row r="247" spans="1:31" ht="21.75" customHeight="1" x14ac:dyDescent="0.2">
      <c r="A247" s="15" t="s">
        <v>1586</v>
      </c>
      <c r="B247" s="15" t="s">
        <v>3678</v>
      </c>
      <c r="C247" s="15">
        <v>20032</v>
      </c>
      <c r="D247" s="15" t="s">
        <v>3674</v>
      </c>
      <c r="E247" s="15" t="s">
        <v>3710</v>
      </c>
      <c r="F247" s="15">
        <v>713523003</v>
      </c>
      <c r="G247" s="15" t="s">
        <v>2450</v>
      </c>
      <c r="H247" s="15">
        <v>2330</v>
      </c>
      <c r="I247" s="15" t="s">
        <v>3680</v>
      </c>
      <c r="J247" s="15" t="s">
        <v>2237</v>
      </c>
      <c r="K247" s="15">
        <v>22</v>
      </c>
      <c r="L247" s="15">
        <v>1030299</v>
      </c>
      <c r="M247" s="15">
        <v>28</v>
      </c>
      <c r="N247" s="15" t="s">
        <v>3978</v>
      </c>
      <c r="O247" s="15" t="s">
        <v>3709</v>
      </c>
      <c r="P247" s="26">
        <v>1202329110</v>
      </c>
      <c r="Q247" s="19">
        <v>1967325</v>
      </c>
      <c r="R247" s="19">
        <v>2118658</v>
      </c>
      <c r="S247" s="19">
        <v>1815993</v>
      </c>
      <c r="T247" s="19">
        <v>1815993</v>
      </c>
      <c r="U247" s="19">
        <v>1815993</v>
      </c>
      <c r="V247" s="19">
        <v>1664663</v>
      </c>
      <c r="W247" s="19">
        <v>1815996</v>
      </c>
      <c r="X247" s="19">
        <v>1815993</v>
      </c>
      <c r="Y247" s="19">
        <v>1967325</v>
      </c>
      <c r="Z247" s="19">
        <v>1664660</v>
      </c>
      <c r="AA247" s="19">
        <v>1513327</v>
      </c>
      <c r="AB247" s="19">
        <v>1513327</v>
      </c>
      <c r="AC247" s="19">
        <f t="shared" si="9"/>
        <v>21489253</v>
      </c>
      <c r="AD247" s="11">
        <f t="shared" si="10"/>
        <v>21489253</v>
      </c>
      <c r="AE247" s="25">
        <f t="shared" si="11"/>
        <v>0</v>
      </c>
    </row>
    <row r="248" spans="1:31" ht="21.75" customHeight="1" x14ac:dyDescent="0.2">
      <c r="A248" s="15" t="s">
        <v>1586</v>
      </c>
      <c r="B248" s="15" t="s">
        <v>3720</v>
      </c>
      <c r="C248" s="15">
        <v>20032</v>
      </c>
      <c r="D248" s="15" t="s">
        <v>3674</v>
      </c>
      <c r="E248" s="15" t="s">
        <v>3721</v>
      </c>
      <c r="F248" s="15" t="s">
        <v>2135</v>
      </c>
      <c r="G248" s="15" t="s">
        <v>2462</v>
      </c>
      <c r="H248" s="15">
        <v>4250</v>
      </c>
      <c r="I248" s="15" t="s">
        <v>3675</v>
      </c>
      <c r="J248" s="15" t="s">
        <v>2237</v>
      </c>
      <c r="K248" s="15">
        <v>15</v>
      </c>
      <c r="L248" s="15">
        <v>1030300</v>
      </c>
      <c r="M248" s="15">
        <v>28</v>
      </c>
      <c r="N248" s="15" t="s">
        <v>3979</v>
      </c>
      <c r="O248" s="15" t="s">
        <v>3682</v>
      </c>
      <c r="P248" s="26">
        <v>10545433</v>
      </c>
      <c r="Q248" s="19">
        <v>2741677</v>
      </c>
      <c r="R248" s="19">
        <v>2741677</v>
      </c>
      <c r="S248" s="19">
        <v>2741677</v>
      </c>
      <c r="T248" s="19">
        <v>2741677</v>
      </c>
      <c r="U248" s="19">
        <v>2741677</v>
      </c>
      <c r="V248" s="19">
        <v>2741670</v>
      </c>
      <c r="W248" s="19">
        <v>2741676</v>
      </c>
      <c r="X248" s="19">
        <v>2558899</v>
      </c>
      <c r="Y248" s="19">
        <v>2741677</v>
      </c>
      <c r="Z248" s="19"/>
      <c r="AA248" s="19"/>
      <c r="AB248" s="19">
        <v>0</v>
      </c>
      <c r="AC248" s="19">
        <f t="shared" si="9"/>
        <v>24492307</v>
      </c>
      <c r="AD248" s="11">
        <f t="shared" si="10"/>
        <v>24492307</v>
      </c>
      <c r="AE248" s="25">
        <f t="shared" si="11"/>
        <v>0</v>
      </c>
    </row>
    <row r="249" spans="1:31" ht="21.75" customHeight="1" x14ac:dyDescent="0.2">
      <c r="A249" s="15" t="s">
        <v>1586</v>
      </c>
      <c r="B249" s="15" t="s">
        <v>3678</v>
      </c>
      <c r="C249" s="15">
        <v>20032</v>
      </c>
      <c r="D249" s="15" t="s">
        <v>3674</v>
      </c>
      <c r="E249" s="15" t="s">
        <v>3718</v>
      </c>
      <c r="F249" s="15">
        <v>650794826</v>
      </c>
      <c r="G249" s="15" t="s">
        <v>2897</v>
      </c>
      <c r="H249" s="15">
        <v>7499</v>
      </c>
      <c r="I249" s="15" t="s">
        <v>3680</v>
      </c>
      <c r="J249" s="15" t="s">
        <v>2237</v>
      </c>
      <c r="K249" s="15">
        <v>50</v>
      </c>
      <c r="L249" s="15">
        <v>1030301</v>
      </c>
      <c r="M249" s="15">
        <v>11</v>
      </c>
      <c r="N249" s="15" t="s">
        <v>3980</v>
      </c>
      <c r="O249" s="15" t="s">
        <v>3677</v>
      </c>
      <c r="P249" s="26">
        <v>12100134363</v>
      </c>
      <c r="Q249" s="19">
        <v>7537549</v>
      </c>
      <c r="R249" s="19">
        <v>6124258</v>
      </c>
      <c r="S249" s="19">
        <v>0</v>
      </c>
      <c r="T249" s="19">
        <v>13295398</v>
      </c>
      <c r="U249" s="19">
        <v>6438323</v>
      </c>
      <c r="V249" s="19">
        <v>6752387</v>
      </c>
      <c r="W249" s="19">
        <v>6909420</v>
      </c>
      <c r="X249" s="19">
        <v>0</v>
      </c>
      <c r="Y249" s="19">
        <v>14446967</v>
      </c>
      <c r="Z249" s="19">
        <v>5810194</v>
      </c>
      <c r="AA249" s="19">
        <v>5967226</v>
      </c>
      <c r="AB249" s="19">
        <v>5339097</v>
      </c>
      <c r="AC249" s="19">
        <f t="shared" si="9"/>
        <v>78620819</v>
      </c>
      <c r="AD249" s="11">
        <f t="shared" si="10"/>
        <v>78620819</v>
      </c>
      <c r="AE249" s="25">
        <f t="shared" si="11"/>
        <v>0</v>
      </c>
    </row>
    <row r="250" spans="1:31" ht="21.75" customHeight="1" x14ac:dyDescent="0.2">
      <c r="A250" s="15" t="s">
        <v>1586</v>
      </c>
      <c r="B250" s="15" t="s">
        <v>3673</v>
      </c>
      <c r="C250" s="15">
        <v>20032</v>
      </c>
      <c r="D250" s="15" t="s">
        <v>3674</v>
      </c>
      <c r="E250" s="15" t="s">
        <v>3735</v>
      </c>
      <c r="F250" s="15">
        <v>717150007</v>
      </c>
      <c r="G250" s="15" t="s">
        <v>2481</v>
      </c>
      <c r="H250" s="15">
        <v>6570</v>
      </c>
      <c r="I250" s="15" t="s">
        <v>3675</v>
      </c>
      <c r="J250" s="15" t="s">
        <v>2237</v>
      </c>
      <c r="K250" s="15">
        <v>100</v>
      </c>
      <c r="L250" s="15">
        <v>1030304</v>
      </c>
      <c r="M250" s="15">
        <v>32</v>
      </c>
      <c r="N250" s="15" t="s">
        <v>3981</v>
      </c>
      <c r="O250" s="15" t="s">
        <v>3682</v>
      </c>
      <c r="P250" s="26" t="s">
        <v>3982</v>
      </c>
      <c r="Q250" s="19">
        <v>30524006</v>
      </c>
      <c r="R250" s="19">
        <v>18277848</v>
      </c>
      <c r="S250" s="19">
        <v>30524006</v>
      </c>
      <c r="T250" s="19">
        <v>18277848</v>
      </c>
      <c r="U250" s="19">
        <v>30158449</v>
      </c>
      <c r="V250" s="19">
        <v>22228222</v>
      </c>
      <c r="W250" s="19">
        <v>39733683</v>
      </c>
      <c r="X250" s="19">
        <v>23578424</v>
      </c>
      <c r="Y250" s="19">
        <v>0</v>
      </c>
      <c r="Z250" s="19"/>
      <c r="AA250" s="19"/>
      <c r="AB250" s="19">
        <v>0</v>
      </c>
      <c r="AC250" s="19">
        <f t="shared" si="9"/>
        <v>213302486</v>
      </c>
      <c r="AD250" s="11">
        <f t="shared" si="10"/>
        <v>213302486</v>
      </c>
      <c r="AE250" s="25">
        <f t="shared" si="11"/>
        <v>0</v>
      </c>
    </row>
    <row r="251" spans="1:31" ht="21.75" customHeight="1" x14ac:dyDescent="0.2">
      <c r="A251" s="15" t="s">
        <v>1586</v>
      </c>
      <c r="B251" s="15" t="s">
        <v>3673</v>
      </c>
      <c r="C251" s="15">
        <v>20032</v>
      </c>
      <c r="D251" s="15" t="s">
        <v>3674</v>
      </c>
      <c r="E251" s="15" t="s">
        <v>3735</v>
      </c>
      <c r="F251" s="15">
        <v>717150007</v>
      </c>
      <c r="G251" s="15" t="s">
        <v>2481</v>
      </c>
      <c r="H251" s="15">
        <v>6570</v>
      </c>
      <c r="I251" s="15" t="s">
        <v>3675</v>
      </c>
      <c r="J251" s="15" t="s">
        <v>2237</v>
      </c>
      <c r="K251" s="15">
        <v>100</v>
      </c>
      <c r="L251" s="15">
        <v>1030305</v>
      </c>
      <c r="M251" s="15">
        <v>32</v>
      </c>
      <c r="N251" s="15" t="s">
        <v>3983</v>
      </c>
      <c r="O251" s="15" t="s">
        <v>3682</v>
      </c>
      <c r="P251" s="26" t="s">
        <v>3984</v>
      </c>
      <c r="Q251" s="19">
        <v>37104032</v>
      </c>
      <c r="R251" s="19">
        <v>18277848</v>
      </c>
      <c r="S251" s="19">
        <v>33082905</v>
      </c>
      <c r="T251" s="19">
        <v>18277848</v>
      </c>
      <c r="U251" s="19">
        <v>33448462</v>
      </c>
      <c r="V251" s="19">
        <v>26066567</v>
      </c>
      <c r="W251" s="19">
        <v>43754810</v>
      </c>
      <c r="X251" s="19">
        <v>34362354</v>
      </c>
      <c r="Y251" s="19">
        <v>0</v>
      </c>
      <c r="Z251" s="19"/>
      <c r="AA251" s="19"/>
      <c r="AB251" s="19">
        <v>0</v>
      </c>
      <c r="AC251" s="19">
        <f t="shared" si="9"/>
        <v>244374826</v>
      </c>
      <c r="AD251" s="11">
        <f t="shared" si="10"/>
        <v>244374826</v>
      </c>
      <c r="AE251" s="25">
        <f t="shared" si="11"/>
        <v>0</v>
      </c>
    </row>
    <row r="252" spans="1:31" ht="21.75" customHeight="1" x14ac:dyDescent="0.2">
      <c r="A252" s="15" t="s">
        <v>1586</v>
      </c>
      <c r="B252" s="15" t="s">
        <v>3673</v>
      </c>
      <c r="C252" s="15">
        <v>20032</v>
      </c>
      <c r="D252" s="15" t="s">
        <v>3674</v>
      </c>
      <c r="E252" s="15" t="s">
        <v>3735</v>
      </c>
      <c r="F252" s="15">
        <v>716316009</v>
      </c>
      <c r="G252" s="15" t="s">
        <v>2479</v>
      </c>
      <c r="H252" s="15">
        <v>6470</v>
      </c>
      <c r="I252" s="15" t="s">
        <v>3675</v>
      </c>
      <c r="J252" s="15" t="s">
        <v>2191</v>
      </c>
      <c r="K252" s="15">
        <v>75</v>
      </c>
      <c r="L252" s="15">
        <v>1030306</v>
      </c>
      <c r="M252" s="15">
        <v>13</v>
      </c>
      <c r="N252" s="15" t="s">
        <v>3985</v>
      </c>
      <c r="O252" s="15" t="s">
        <v>3682</v>
      </c>
      <c r="P252" s="26" t="s">
        <v>3986</v>
      </c>
      <c r="Q252" s="19">
        <v>34741534</v>
      </c>
      <c r="R252" s="19">
        <v>13708386</v>
      </c>
      <c r="S252" s="19">
        <v>13708386</v>
      </c>
      <c r="T252" s="19">
        <v>34179576</v>
      </c>
      <c r="U252" s="19">
        <v>33814018</v>
      </c>
      <c r="V252" s="19">
        <v>34727912</v>
      </c>
      <c r="W252" s="19">
        <v>32351754</v>
      </c>
      <c r="X252" s="19">
        <v>48801854</v>
      </c>
      <c r="Y252" s="19">
        <v>20653968</v>
      </c>
      <c r="Z252" s="19">
        <v>13160049</v>
      </c>
      <c r="AA252" s="19"/>
      <c r="AB252" s="19">
        <v>0</v>
      </c>
      <c r="AC252" s="19">
        <f t="shared" si="9"/>
        <v>279847437</v>
      </c>
      <c r="AD252" s="11">
        <f t="shared" si="10"/>
        <v>279847437</v>
      </c>
      <c r="AE252" s="25">
        <f t="shared" si="11"/>
        <v>0</v>
      </c>
    </row>
    <row r="253" spans="1:31" ht="21.75" customHeight="1" x14ac:dyDescent="0.2">
      <c r="A253" s="15" t="s">
        <v>1586</v>
      </c>
      <c r="B253" s="15" t="s">
        <v>3673</v>
      </c>
      <c r="C253" s="15">
        <v>20032</v>
      </c>
      <c r="D253" s="15" t="s">
        <v>3674</v>
      </c>
      <c r="E253" s="15" t="s">
        <v>3735</v>
      </c>
      <c r="F253" s="15">
        <v>759917405</v>
      </c>
      <c r="G253" s="15" t="s">
        <v>2520</v>
      </c>
      <c r="H253" s="15">
        <v>6983</v>
      </c>
      <c r="I253" s="15" t="s">
        <v>3675</v>
      </c>
      <c r="J253" s="15" t="s">
        <v>2913</v>
      </c>
      <c r="K253" s="15">
        <v>100</v>
      </c>
      <c r="L253" s="15">
        <v>1030307</v>
      </c>
      <c r="M253" s="15">
        <v>13</v>
      </c>
      <c r="N253" s="15" t="s">
        <v>3987</v>
      </c>
      <c r="O253" s="15" t="s">
        <v>3692</v>
      </c>
      <c r="P253" s="26" t="s">
        <v>3988</v>
      </c>
      <c r="Q253" s="19">
        <v>19557297</v>
      </c>
      <c r="R253" s="19">
        <v>18277848</v>
      </c>
      <c r="S253" s="19">
        <v>19191740</v>
      </c>
      <c r="T253" s="19">
        <v>18277848</v>
      </c>
      <c r="U253" s="19">
        <v>19740076</v>
      </c>
      <c r="V253" s="19">
        <v>11992625</v>
      </c>
      <c r="W253" s="19">
        <v>29132531</v>
      </c>
      <c r="X253" s="19">
        <v>3290012</v>
      </c>
      <c r="Y253" s="19">
        <v>0</v>
      </c>
      <c r="Z253" s="19"/>
      <c r="AA253" s="19"/>
      <c r="AB253" s="19">
        <v>0</v>
      </c>
      <c r="AC253" s="19">
        <f t="shared" si="9"/>
        <v>139459977</v>
      </c>
      <c r="AD253" s="11">
        <f t="shared" si="10"/>
        <v>139459977</v>
      </c>
      <c r="AE253" s="25">
        <f t="shared" si="11"/>
        <v>0</v>
      </c>
    </row>
    <row r="254" spans="1:31" ht="21.75" customHeight="1" x14ac:dyDescent="0.2">
      <c r="A254" s="15" t="s">
        <v>1586</v>
      </c>
      <c r="B254" s="15" t="s">
        <v>3673</v>
      </c>
      <c r="C254" s="15">
        <v>20032</v>
      </c>
      <c r="D254" s="15" t="s">
        <v>3674</v>
      </c>
      <c r="E254" s="15" t="s">
        <v>3735</v>
      </c>
      <c r="F254" s="15">
        <v>651539161</v>
      </c>
      <c r="G254" s="15" t="s">
        <v>2762</v>
      </c>
      <c r="H254" s="15">
        <v>7645</v>
      </c>
      <c r="I254" s="15" t="s">
        <v>3675</v>
      </c>
      <c r="J254" s="15" t="s">
        <v>2237</v>
      </c>
      <c r="K254" s="15">
        <v>104</v>
      </c>
      <c r="L254" s="15">
        <v>1030308</v>
      </c>
      <c r="M254" s="15">
        <v>13</v>
      </c>
      <c r="N254" s="15" t="s">
        <v>3989</v>
      </c>
      <c r="O254" s="15" t="s">
        <v>3692</v>
      </c>
      <c r="P254" s="26" t="s">
        <v>3990</v>
      </c>
      <c r="Q254" s="19">
        <v>39845708</v>
      </c>
      <c r="R254" s="19">
        <v>19008962</v>
      </c>
      <c r="S254" s="19">
        <v>19008962</v>
      </c>
      <c r="T254" s="19">
        <v>39114594</v>
      </c>
      <c r="U254" s="19">
        <v>37767234</v>
      </c>
      <c r="V254" s="19">
        <v>30465042</v>
      </c>
      <c r="W254" s="19">
        <v>47033030</v>
      </c>
      <c r="X254" s="19">
        <v>37469589</v>
      </c>
      <c r="Y254" s="19">
        <v>0</v>
      </c>
      <c r="Z254" s="19"/>
      <c r="AA254" s="19"/>
      <c r="AB254" s="19">
        <v>0</v>
      </c>
      <c r="AC254" s="19">
        <f t="shared" si="9"/>
        <v>269713121</v>
      </c>
      <c r="AD254" s="11">
        <f t="shared" si="10"/>
        <v>269713121</v>
      </c>
      <c r="AE254" s="25">
        <f t="shared" si="11"/>
        <v>0</v>
      </c>
    </row>
    <row r="255" spans="1:31" ht="21.75" customHeight="1" x14ac:dyDescent="0.2">
      <c r="A255" s="15" t="s">
        <v>1586</v>
      </c>
      <c r="B255" s="15" t="s">
        <v>3673</v>
      </c>
      <c r="C255" s="15">
        <v>20032</v>
      </c>
      <c r="D255" s="15" t="s">
        <v>3674</v>
      </c>
      <c r="E255" s="15" t="s">
        <v>3735</v>
      </c>
      <c r="F255" s="15">
        <v>716316009</v>
      </c>
      <c r="G255" s="15" t="s">
        <v>2479</v>
      </c>
      <c r="H255" s="15">
        <v>6470</v>
      </c>
      <c r="I255" s="15" t="s">
        <v>3675</v>
      </c>
      <c r="J255" s="15" t="s">
        <v>2191</v>
      </c>
      <c r="K255" s="15">
        <v>75</v>
      </c>
      <c r="L255" s="15">
        <v>1030310</v>
      </c>
      <c r="M255" s="15">
        <v>12</v>
      </c>
      <c r="N255" s="15" t="s">
        <v>3991</v>
      </c>
      <c r="O255" s="15" t="s">
        <v>3682</v>
      </c>
      <c r="P255" s="26" t="s">
        <v>3992</v>
      </c>
      <c r="Q255" s="19">
        <v>24492316</v>
      </c>
      <c r="R255" s="19">
        <v>13708386</v>
      </c>
      <c r="S255" s="19">
        <v>23761202</v>
      </c>
      <c r="T255" s="19">
        <v>13708386</v>
      </c>
      <c r="U255" s="19">
        <v>23030088</v>
      </c>
      <c r="V255" s="19">
        <v>10677814</v>
      </c>
      <c r="W255" s="19">
        <v>36844604</v>
      </c>
      <c r="X255" s="19">
        <v>19557297</v>
      </c>
      <c r="Y255" s="19">
        <v>0</v>
      </c>
      <c r="Z255" s="19"/>
      <c r="AA255" s="19"/>
      <c r="AB255" s="19">
        <v>0</v>
      </c>
      <c r="AC255" s="19">
        <f t="shared" si="9"/>
        <v>165780093</v>
      </c>
      <c r="AD255" s="11">
        <f t="shared" si="10"/>
        <v>165780093</v>
      </c>
      <c r="AE255" s="25">
        <f t="shared" si="11"/>
        <v>0</v>
      </c>
    </row>
    <row r="256" spans="1:31" ht="21.75" customHeight="1" x14ac:dyDescent="0.2">
      <c r="A256" s="15" t="s">
        <v>1586</v>
      </c>
      <c r="B256" s="15" t="s">
        <v>3673</v>
      </c>
      <c r="C256" s="15">
        <v>20032</v>
      </c>
      <c r="D256" s="15" t="s">
        <v>3674</v>
      </c>
      <c r="E256" s="15" t="s">
        <v>3731</v>
      </c>
      <c r="F256" s="15">
        <v>650794826</v>
      </c>
      <c r="G256" s="15" t="s">
        <v>2897</v>
      </c>
      <c r="H256" s="15">
        <v>7499</v>
      </c>
      <c r="I256" s="15" t="s">
        <v>3675</v>
      </c>
      <c r="J256" s="15" t="s">
        <v>2237</v>
      </c>
      <c r="K256" s="15">
        <v>65</v>
      </c>
      <c r="L256" s="15">
        <v>1030311</v>
      </c>
      <c r="M256" s="15">
        <v>12</v>
      </c>
      <c r="N256" s="15" t="s">
        <v>3993</v>
      </c>
      <c r="O256" s="15" t="s">
        <v>3677</v>
      </c>
      <c r="P256" s="26" t="s">
        <v>3994</v>
      </c>
      <c r="Q256" s="19">
        <v>14555560</v>
      </c>
      <c r="R256" s="19">
        <v>16035786</v>
      </c>
      <c r="S256" s="19">
        <v>16035786</v>
      </c>
      <c r="T256" s="19">
        <v>16035786</v>
      </c>
      <c r="U256" s="19">
        <v>17269308</v>
      </c>
      <c r="V256" s="19">
        <v>18009421</v>
      </c>
      <c r="W256" s="19">
        <v>17762691</v>
      </c>
      <c r="X256" s="19">
        <v>0</v>
      </c>
      <c r="Y256" s="19">
        <v>32564981</v>
      </c>
      <c r="Z256" s="19">
        <v>16035786</v>
      </c>
      <c r="AA256" s="19"/>
      <c r="AB256" s="19">
        <v>0</v>
      </c>
      <c r="AC256" s="19">
        <f t="shared" si="9"/>
        <v>164305105</v>
      </c>
      <c r="AD256" s="11">
        <f t="shared" si="10"/>
        <v>164305105</v>
      </c>
      <c r="AE256" s="25">
        <f t="shared" si="11"/>
        <v>0</v>
      </c>
    </row>
    <row r="257" spans="1:31" ht="21.75" customHeight="1" x14ac:dyDescent="0.2">
      <c r="A257" s="15" t="s">
        <v>1586</v>
      </c>
      <c r="B257" s="15" t="s">
        <v>3673</v>
      </c>
      <c r="C257" s="15">
        <v>20032</v>
      </c>
      <c r="D257" s="15" t="s">
        <v>3674</v>
      </c>
      <c r="E257" s="15" t="s">
        <v>3729</v>
      </c>
      <c r="F257" s="15">
        <v>650794826</v>
      </c>
      <c r="G257" s="15" t="s">
        <v>2897</v>
      </c>
      <c r="H257" s="15">
        <v>7499</v>
      </c>
      <c r="I257" s="15" t="s">
        <v>3675</v>
      </c>
      <c r="J257" s="15" t="s">
        <v>2237</v>
      </c>
      <c r="K257" s="15">
        <v>65</v>
      </c>
      <c r="L257" s="15">
        <v>1030312</v>
      </c>
      <c r="M257" s="15">
        <v>12</v>
      </c>
      <c r="N257" s="15" t="s">
        <v>3995</v>
      </c>
      <c r="O257" s="15" t="s">
        <v>3677</v>
      </c>
      <c r="P257" s="26" t="s">
        <v>3994</v>
      </c>
      <c r="Q257" s="19">
        <v>10783930</v>
      </c>
      <c r="R257" s="19">
        <v>11880601</v>
      </c>
      <c r="S257" s="19">
        <v>11880601</v>
      </c>
      <c r="T257" s="19">
        <v>11880601</v>
      </c>
      <c r="U257" s="19">
        <v>12794493</v>
      </c>
      <c r="V257" s="19">
        <v>13342829</v>
      </c>
      <c r="W257" s="19">
        <v>13160019</v>
      </c>
      <c r="X257" s="19">
        <v>0</v>
      </c>
      <c r="Y257" s="19">
        <v>24126759</v>
      </c>
      <c r="Z257" s="19">
        <v>11880601</v>
      </c>
      <c r="AA257" s="19"/>
      <c r="AB257" s="19">
        <v>0</v>
      </c>
      <c r="AC257" s="19">
        <f t="shared" si="9"/>
        <v>121730434</v>
      </c>
      <c r="AD257" s="11">
        <f t="shared" si="10"/>
        <v>121730434</v>
      </c>
      <c r="AE257" s="25">
        <f t="shared" si="11"/>
        <v>0</v>
      </c>
    </row>
    <row r="258" spans="1:31" ht="21.75" customHeight="1" x14ac:dyDescent="0.2">
      <c r="A258" s="15" t="s">
        <v>1586</v>
      </c>
      <c r="B258" s="15" t="s">
        <v>3673</v>
      </c>
      <c r="C258" s="15">
        <v>20032</v>
      </c>
      <c r="D258" s="15" t="s">
        <v>3674</v>
      </c>
      <c r="E258" s="15" t="s">
        <v>3689</v>
      </c>
      <c r="F258" s="15">
        <v>656288108</v>
      </c>
      <c r="G258" s="15" t="s">
        <v>2660</v>
      </c>
      <c r="H258" s="15">
        <v>7320</v>
      </c>
      <c r="I258" s="15" t="s">
        <v>3675</v>
      </c>
      <c r="J258" s="15" t="s">
        <v>2237</v>
      </c>
      <c r="K258" s="15">
        <v>166</v>
      </c>
      <c r="L258" s="15">
        <v>1030313</v>
      </c>
      <c r="M258" s="15">
        <v>21</v>
      </c>
      <c r="N258" s="15" t="s">
        <v>3996</v>
      </c>
      <c r="O258" s="15" t="s">
        <v>3692</v>
      </c>
      <c r="P258" s="26" t="s">
        <v>3997</v>
      </c>
      <c r="Q258" s="19">
        <v>17620823</v>
      </c>
      <c r="R258" s="19">
        <v>10439992</v>
      </c>
      <c r="S258" s="19">
        <v>18741673</v>
      </c>
      <c r="T258" s="19">
        <v>10439992</v>
      </c>
      <c r="U258" s="19">
        <v>19244805</v>
      </c>
      <c r="V258" s="19">
        <v>18993317</v>
      </c>
      <c r="W258" s="19">
        <v>19118941</v>
      </c>
      <c r="X258" s="19">
        <v>29810580</v>
      </c>
      <c r="Y258" s="19">
        <v>19119021</v>
      </c>
      <c r="Z258" s="19"/>
      <c r="AA258" s="19"/>
      <c r="AB258" s="19">
        <v>8427463</v>
      </c>
      <c r="AC258" s="19">
        <f t="shared" si="9"/>
        <v>171956607</v>
      </c>
      <c r="AD258" s="11">
        <f t="shared" si="10"/>
        <v>171956607</v>
      </c>
      <c r="AE258" s="25">
        <f t="shared" si="11"/>
        <v>0</v>
      </c>
    </row>
    <row r="259" spans="1:31" ht="21.75" customHeight="1" x14ac:dyDescent="0.2">
      <c r="A259" s="15" t="s">
        <v>1586</v>
      </c>
      <c r="B259" s="15" t="s">
        <v>3673</v>
      </c>
      <c r="C259" s="15">
        <v>20032</v>
      </c>
      <c r="D259" s="15" t="s">
        <v>3674</v>
      </c>
      <c r="E259" s="15" t="s">
        <v>3693</v>
      </c>
      <c r="F259" s="15">
        <v>759917405</v>
      </c>
      <c r="G259" s="15" t="s">
        <v>2520</v>
      </c>
      <c r="H259" s="15">
        <v>6983</v>
      </c>
      <c r="I259" s="15" t="s">
        <v>3675</v>
      </c>
      <c r="J259" s="15" t="s">
        <v>2237</v>
      </c>
      <c r="K259" s="15">
        <v>64</v>
      </c>
      <c r="L259" s="15">
        <v>1030314</v>
      </c>
      <c r="M259" s="15">
        <v>19</v>
      </c>
      <c r="N259" s="15" t="s">
        <v>3998</v>
      </c>
      <c r="O259" s="15" t="s">
        <v>3692</v>
      </c>
      <c r="P259" s="26" t="s">
        <v>3999</v>
      </c>
      <c r="Q259" s="19">
        <v>23395646</v>
      </c>
      <c r="R259" s="19">
        <v>11697823</v>
      </c>
      <c r="S259" s="19">
        <v>21385083</v>
      </c>
      <c r="T259" s="19">
        <v>11697823</v>
      </c>
      <c r="U259" s="19">
        <v>21750640</v>
      </c>
      <c r="V259" s="19">
        <v>22481753</v>
      </c>
      <c r="W259" s="19">
        <v>23030089</v>
      </c>
      <c r="X259" s="19">
        <v>35824583</v>
      </c>
      <c r="Y259" s="19">
        <v>24309538</v>
      </c>
      <c r="Z259" s="19">
        <v>11697823</v>
      </c>
      <c r="AA259" s="19"/>
      <c r="AB259" s="19">
        <v>0</v>
      </c>
      <c r="AC259" s="19">
        <f t="shared" si="9"/>
        <v>207270801</v>
      </c>
      <c r="AD259" s="11">
        <f t="shared" si="10"/>
        <v>207270801</v>
      </c>
      <c r="AE259" s="25">
        <f t="shared" si="11"/>
        <v>0</v>
      </c>
    </row>
    <row r="260" spans="1:31" ht="21.75" customHeight="1" x14ac:dyDescent="0.2">
      <c r="A260" s="15" t="s">
        <v>1586</v>
      </c>
      <c r="B260" s="15" t="s">
        <v>3673</v>
      </c>
      <c r="C260" s="15">
        <v>20032</v>
      </c>
      <c r="D260" s="15" t="s">
        <v>3674</v>
      </c>
      <c r="E260" s="15" t="s">
        <v>3693</v>
      </c>
      <c r="F260" s="15">
        <v>759917405</v>
      </c>
      <c r="G260" s="15" t="s">
        <v>2520</v>
      </c>
      <c r="H260" s="15">
        <v>6983</v>
      </c>
      <c r="I260" s="15" t="s">
        <v>3675</v>
      </c>
      <c r="J260" s="15" t="s">
        <v>2237</v>
      </c>
      <c r="K260" s="15">
        <v>64</v>
      </c>
      <c r="L260" s="15">
        <v>1030315</v>
      </c>
      <c r="M260" s="15">
        <v>19</v>
      </c>
      <c r="N260" s="15" t="s">
        <v>3948</v>
      </c>
      <c r="O260" s="15" t="s">
        <v>3692</v>
      </c>
      <c r="P260" s="26" t="s">
        <v>4000</v>
      </c>
      <c r="Q260" s="19">
        <v>33814020</v>
      </c>
      <c r="R260" s="19">
        <v>11697823</v>
      </c>
      <c r="S260" s="19">
        <v>33814019</v>
      </c>
      <c r="T260" s="19">
        <v>11697823</v>
      </c>
      <c r="U260" s="19">
        <v>31437899</v>
      </c>
      <c r="V260" s="19">
        <v>30341228</v>
      </c>
      <c r="W260" s="19">
        <v>29975671</v>
      </c>
      <c r="X260" s="19">
        <v>44415172</v>
      </c>
      <c r="Y260" s="19">
        <v>29427335</v>
      </c>
      <c r="Z260" s="19">
        <v>11697823</v>
      </c>
      <c r="AA260" s="19"/>
      <c r="AB260" s="19">
        <v>0</v>
      </c>
      <c r="AC260" s="19">
        <f t="shared" ref="AC260:AC323" si="12">SUM(Q260:AB260)</f>
        <v>268318813</v>
      </c>
      <c r="AD260" s="11">
        <f t="shared" ref="AD260:AD323" si="13">SUM(Q260:AB260)</f>
        <v>268318813</v>
      </c>
      <c r="AE260" s="25">
        <f t="shared" ref="AE260:AE323" si="14">AD260-AC260</f>
        <v>0</v>
      </c>
    </row>
    <row r="261" spans="1:31" ht="21.75" customHeight="1" x14ac:dyDescent="0.2">
      <c r="A261" s="15" t="s">
        <v>1586</v>
      </c>
      <c r="B261" s="15" t="s">
        <v>3673</v>
      </c>
      <c r="C261" s="15">
        <v>20032</v>
      </c>
      <c r="D261" s="15" t="s">
        <v>3674</v>
      </c>
      <c r="E261" s="15" t="s">
        <v>3693</v>
      </c>
      <c r="F261" s="15">
        <v>721694003</v>
      </c>
      <c r="G261" s="15" t="s">
        <v>2501</v>
      </c>
      <c r="H261" s="15">
        <v>6915</v>
      </c>
      <c r="I261" s="15" t="s">
        <v>3675</v>
      </c>
      <c r="J261" s="15" t="s">
        <v>2913</v>
      </c>
      <c r="K261" s="15">
        <v>38</v>
      </c>
      <c r="L261" s="15">
        <v>1030316</v>
      </c>
      <c r="M261" s="15">
        <v>19</v>
      </c>
      <c r="N261" s="15" t="s">
        <v>4001</v>
      </c>
      <c r="O261" s="15" t="s">
        <v>3677</v>
      </c>
      <c r="P261" s="26" t="s">
        <v>4002</v>
      </c>
      <c r="Q261" s="19">
        <v>6945582</v>
      </c>
      <c r="R261" s="19">
        <v>6580025</v>
      </c>
      <c r="S261" s="19">
        <v>6762804</v>
      </c>
      <c r="T261" s="19">
        <v>6397247</v>
      </c>
      <c r="U261" s="19">
        <v>6945582</v>
      </c>
      <c r="V261" s="19">
        <v>6945582</v>
      </c>
      <c r="W261" s="19">
        <v>6945563</v>
      </c>
      <c r="X261" s="19">
        <v>6945582</v>
      </c>
      <c r="Y261" s="19">
        <v>6397247</v>
      </c>
      <c r="Z261" s="19">
        <v>5666133</v>
      </c>
      <c r="AA261" s="19"/>
      <c r="AB261" s="19">
        <v>0</v>
      </c>
      <c r="AC261" s="19">
        <f t="shared" si="12"/>
        <v>66531347</v>
      </c>
      <c r="AD261" s="11">
        <f t="shared" si="13"/>
        <v>66531347</v>
      </c>
      <c r="AE261" s="25">
        <f t="shared" si="14"/>
        <v>0</v>
      </c>
    </row>
    <row r="262" spans="1:31" ht="21.75" customHeight="1" x14ac:dyDescent="0.2">
      <c r="A262" s="15" t="s">
        <v>1586</v>
      </c>
      <c r="B262" s="15" t="s">
        <v>3673</v>
      </c>
      <c r="C262" s="15">
        <v>20032</v>
      </c>
      <c r="D262" s="15" t="s">
        <v>3674</v>
      </c>
      <c r="E262" s="15" t="s">
        <v>3687</v>
      </c>
      <c r="F262" s="15">
        <v>651539161</v>
      </c>
      <c r="G262" s="15" t="s">
        <v>2762</v>
      </c>
      <c r="H262" s="15">
        <v>7645</v>
      </c>
      <c r="I262" s="15" t="s">
        <v>3675</v>
      </c>
      <c r="J262" s="15" t="s">
        <v>2237</v>
      </c>
      <c r="K262" s="15">
        <v>100</v>
      </c>
      <c r="L262" s="15">
        <v>1030317</v>
      </c>
      <c r="M262" s="15">
        <v>22</v>
      </c>
      <c r="N262" s="15" t="s">
        <v>4003</v>
      </c>
      <c r="O262" s="15" t="s">
        <v>3759</v>
      </c>
      <c r="P262" s="26" t="s">
        <v>4004</v>
      </c>
      <c r="Q262" s="19">
        <v>8844120</v>
      </c>
      <c r="R262" s="19">
        <v>8844120</v>
      </c>
      <c r="S262" s="19">
        <v>8844120</v>
      </c>
      <c r="T262" s="19">
        <v>7694384</v>
      </c>
      <c r="U262" s="19">
        <v>8401914</v>
      </c>
      <c r="V262" s="19">
        <v>8313473</v>
      </c>
      <c r="W262" s="19">
        <v>8844100</v>
      </c>
      <c r="X262" s="19">
        <v>9197885</v>
      </c>
      <c r="Y262" s="19">
        <v>9197885</v>
      </c>
      <c r="Z262" s="19">
        <v>7340620</v>
      </c>
      <c r="AA262" s="19"/>
      <c r="AB262" s="19">
        <v>0</v>
      </c>
      <c r="AC262" s="19">
        <f t="shared" si="12"/>
        <v>85522621</v>
      </c>
      <c r="AD262" s="11">
        <f t="shared" si="13"/>
        <v>85522621</v>
      </c>
      <c r="AE262" s="25">
        <f t="shared" si="14"/>
        <v>0</v>
      </c>
    </row>
    <row r="263" spans="1:31" ht="21.75" customHeight="1" x14ac:dyDescent="0.2">
      <c r="A263" s="15" t="s">
        <v>1586</v>
      </c>
      <c r="B263" s="15" t="s">
        <v>3673</v>
      </c>
      <c r="C263" s="15">
        <v>20032</v>
      </c>
      <c r="D263" s="15" t="s">
        <v>3674</v>
      </c>
      <c r="E263" s="15" t="s">
        <v>3687</v>
      </c>
      <c r="F263" s="15" t="s">
        <v>2135</v>
      </c>
      <c r="G263" s="15" t="s">
        <v>2462</v>
      </c>
      <c r="H263" s="15">
        <v>4250</v>
      </c>
      <c r="I263" s="15" t="s">
        <v>3675</v>
      </c>
      <c r="J263" s="15" t="s">
        <v>2257</v>
      </c>
      <c r="K263" s="15">
        <v>80</v>
      </c>
      <c r="L263" s="15">
        <v>1030324</v>
      </c>
      <c r="M263" s="15"/>
      <c r="N263" s="15" t="s">
        <v>4005</v>
      </c>
      <c r="O263" s="15" t="s">
        <v>3682</v>
      </c>
      <c r="P263" s="26">
        <v>10545255</v>
      </c>
      <c r="Q263" s="19">
        <v>5930280</v>
      </c>
      <c r="R263" s="19">
        <v>5930280</v>
      </c>
      <c r="S263" s="19">
        <v>5930280</v>
      </c>
      <c r="T263" s="19">
        <v>7075296</v>
      </c>
      <c r="U263" s="19">
        <v>7075296</v>
      </c>
      <c r="V263" s="19">
        <v>7517502</v>
      </c>
      <c r="W263" s="19">
        <v>7517486</v>
      </c>
      <c r="X263" s="19">
        <v>7871267</v>
      </c>
      <c r="Y263" s="19">
        <v>6898414</v>
      </c>
      <c r="Z263" s="19">
        <v>6809972</v>
      </c>
      <c r="AA263" s="19"/>
      <c r="AB263" s="19">
        <v>0</v>
      </c>
      <c r="AC263" s="19">
        <f t="shared" si="12"/>
        <v>68556073</v>
      </c>
      <c r="AD263" s="11">
        <f t="shared" si="13"/>
        <v>68556073</v>
      </c>
      <c r="AE263" s="25">
        <f t="shared" si="14"/>
        <v>0</v>
      </c>
    </row>
    <row r="264" spans="1:31" ht="21.75" customHeight="1" x14ac:dyDescent="0.2">
      <c r="A264" s="15" t="s">
        <v>1586</v>
      </c>
      <c r="B264" s="15" t="s">
        <v>3673</v>
      </c>
      <c r="C264" s="15">
        <v>20032</v>
      </c>
      <c r="D264" s="15" t="s">
        <v>3695</v>
      </c>
      <c r="E264" s="15" t="s">
        <v>3743</v>
      </c>
      <c r="F264" s="15">
        <v>690305003</v>
      </c>
      <c r="G264" s="15" t="s">
        <v>2773</v>
      </c>
      <c r="H264" s="15">
        <v>7177</v>
      </c>
      <c r="I264" s="15" t="s">
        <v>3675</v>
      </c>
      <c r="J264" s="15" t="s">
        <v>2191</v>
      </c>
      <c r="K264" s="15">
        <v>20</v>
      </c>
      <c r="L264" s="15">
        <v>1030326</v>
      </c>
      <c r="M264" s="15"/>
      <c r="N264" s="15" t="s">
        <v>4006</v>
      </c>
      <c r="O264" s="15" t="s">
        <v>3692</v>
      </c>
      <c r="P264" s="26">
        <v>1960105</v>
      </c>
      <c r="Q264" s="19"/>
      <c r="R264" s="19">
        <v>17750304</v>
      </c>
      <c r="S264" s="19">
        <v>28731169</v>
      </c>
      <c r="T264" s="19">
        <v>11703135</v>
      </c>
      <c r="U264" s="19">
        <v>10871027</v>
      </c>
      <c r="V264" s="19">
        <v>11024135</v>
      </c>
      <c r="W264" s="19">
        <v>11476358</v>
      </c>
      <c r="X264" s="19">
        <v>10984193</v>
      </c>
      <c r="Y264" s="19">
        <v>14475127</v>
      </c>
      <c r="Z264" s="19">
        <v>15535343</v>
      </c>
      <c r="AA264" s="19"/>
      <c r="AB264" s="19">
        <v>0</v>
      </c>
      <c r="AC264" s="19">
        <f t="shared" si="12"/>
        <v>132550791</v>
      </c>
      <c r="AD264" s="11">
        <f t="shared" si="13"/>
        <v>132550791</v>
      </c>
      <c r="AE264" s="25">
        <f t="shared" si="14"/>
        <v>0</v>
      </c>
    </row>
    <row r="265" spans="1:31" ht="21.75" customHeight="1" x14ac:dyDescent="0.2">
      <c r="A265" s="15" t="s">
        <v>1586</v>
      </c>
      <c r="B265" s="15" t="s">
        <v>3673</v>
      </c>
      <c r="C265" s="15">
        <v>20032</v>
      </c>
      <c r="D265" s="15" t="s">
        <v>3674</v>
      </c>
      <c r="E265" s="15" t="s">
        <v>3698</v>
      </c>
      <c r="F265" s="15">
        <v>690305003</v>
      </c>
      <c r="G265" s="15" t="s">
        <v>2773</v>
      </c>
      <c r="H265" s="15">
        <v>7177</v>
      </c>
      <c r="I265" s="15" t="s">
        <v>3675</v>
      </c>
      <c r="J265" s="15" t="s">
        <v>2191</v>
      </c>
      <c r="K265" s="15">
        <v>20</v>
      </c>
      <c r="L265" s="15">
        <v>1030327</v>
      </c>
      <c r="M265" s="15"/>
      <c r="N265" s="15" t="s">
        <v>4007</v>
      </c>
      <c r="O265" s="15" t="s">
        <v>3692</v>
      </c>
      <c r="P265" s="26">
        <v>1960105</v>
      </c>
      <c r="Q265" s="19"/>
      <c r="R265" s="19">
        <v>3655570</v>
      </c>
      <c r="S265" s="19">
        <v>5239650</v>
      </c>
      <c r="T265" s="19">
        <v>0</v>
      </c>
      <c r="U265" s="19">
        <v>3716495</v>
      </c>
      <c r="V265" s="19">
        <v>2010569</v>
      </c>
      <c r="W265" s="19">
        <v>792040</v>
      </c>
      <c r="X265" s="19">
        <v>1949637</v>
      </c>
      <c r="Y265" s="19">
        <v>2741678</v>
      </c>
      <c r="Z265" s="19">
        <v>3107235</v>
      </c>
      <c r="AA265" s="19"/>
      <c r="AB265" s="19">
        <v>0</v>
      </c>
      <c r="AC265" s="19">
        <f t="shared" si="12"/>
        <v>23212874</v>
      </c>
      <c r="AD265" s="11">
        <f t="shared" si="13"/>
        <v>23212874</v>
      </c>
      <c r="AE265" s="25">
        <f t="shared" si="14"/>
        <v>0</v>
      </c>
    </row>
    <row r="266" spans="1:31" ht="21.75" customHeight="1" x14ac:dyDescent="0.2">
      <c r="A266" s="15" t="s">
        <v>1586</v>
      </c>
      <c r="B266" s="15" t="s">
        <v>3673</v>
      </c>
      <c r="C266" s="15">
        <v>20032</v>
      </c>
      <c r="D266" s="15" t="s">
        <v>3725</v>
      </c>
      <c r="E266" s="15" t="s">
        <v>3726</v>
      </c>
      <c r="F266" s="15">
        <v>651539544</v>
      </c>
      <c r="G266" s="15" t="s">
        <v>2805</v>
      </c>
      <c r="H266" s="15">
        <v>7691</v>
      </c>
      <c r="I266" s="15" t="s">
        <v>3675</v>
      </c>
      <c r="J266" s="15" t="s">
        <v>2191</v>
      </c>
      <c r="K266" s="15">
        <v>45</v>
      </c>
      <c r="L266" s="15">
        <v>1030328</v>
      </c>
      <c r="M266" s="15"/>
      <c r="N266" s="15" t="s">
        <v>4008</v>
      </c>
      <c r="O266" s="15" t="s">
        <v>3692</v>
      </c>
      <c r="P266" s="26" t="s">
        <v>4009</v>
      </c>
      <c r="Q266" s="19"/>
      <c r="R266" s="19"/>
      <c r="S266" s="19"/>
      <c r="T266" s="19"/>
      <c r="U266" s="19">
        <v>7605943</v>
      </c>
      <c r="V266" s="19">
        <v>7605945</v>
      </c>
      <c r="W266" s="19">
        <v>2704336</v>
      </c>
      <c r="X266" s="19">
        <v>5155139</v>
      </c>
      <c r="Y266" s="19">
        <v>6338286</v>
      </c>
      <c r="Z266" s="19">
        <v>6169265</v>
      </c>
      <c r="AA266" s="19"/>
      <c r="AB266" s="19">
        <v>0</v>
      </c>
      <c r="AC266" s="19">
        <f t="shared" si="12"/>
        <v>35578914</v>
      </c>
      <c r="AD266" s="11">
        <f t="shared" si="13"/>
        <v>35578914</v>
      </c>
      <c r="AE266" s="25">
        <f t="shared" si="14"/>
        <v>0</v>
      </c>
    </row>
    <row r="267" spans="1:31" ht="21.75" customHeight="1" x14ac:dyDescent="0.2">
      <c r="A267" s="15" t="s">
        <v>1586</v>
      </c>
      <c r="B267" s="15" t="s">
        <v>3673</v>
      </c>
      <c r="C267" s="15">
        <v>20032</v>
      </c>
      <c r="D267" s="15" t="s">
        <v>3725</v>
      </c>
      <c r="E267" s="15" t="s">
        <v>3726</v>
      </c>
      <c r="F267" s="15">
        <v>651539544</v>
      </c>
      <c r="G267" s="15" t="s">
        <v>2805</v>
      </c>
      <c r="H267" s="15">
        <v>7691</v>
      </c>
      <c r="I267" s="15" t="s">
        <v>3675</v>
      </c>
      <c r="J267" s="15" t="s">
        <v>2191</v>
      </c>
      <c r="K267" s="15">
        <v>45</v>
      </c>
      <c r="L267" s="15">
        <v>1030329</v>
      </c>
      <c r="M267" s="15"/>
      <c r="N267" s="15" t="s">
        <v>4010</v>
      </c>
      <c r="O267" s="15" t="s">
        <v>3692</v>
      </c>
      <c r="P267" s="26" t="s">
        <v>4011</v>
      </c>
      <c r="Q267" s="19"/>
      <c r="R267" s="19"/>
      <c r="S267" s="19"/>
      <c r="T267" s="19"/>
      <c r="U267" s="19">
        <v>8282027</v>
      </c>
      <c r="V267" s="19">
        <v>5577693</v>
      </c>
      <c r="W267" s="19">
        <v>5070629</v>
      </c>
      <c r="X267" s="19">
        <v>5493181</v>
      </c>
      <c r="Y267" s="19">
        <v>5662202</v>
      </c>
      <c r="Z267" s="19">
        <v>5324160</v>
      </c>
      <c r="AA267" s="19"/>
      <c r="AB267" s="19">
        <v>0</v>
      </c>
      <c r="AC267" s="19">
        <f t="shared" si="12"/>
        <v>35409892</v>
      </c>
      <c r="AD267" s="11">
        <f t="shared" si="13"/>
        <v>35409892</v>
      </c>
      <c r="AE267" s="25">
        <f t="shared" si="14"/>
        <v>0</v>
      </c>
    </row>
    <row r="268" spans="1:31" ht="21.75" customHeight="1" x14ac:dyDescent="0.2">
      <c r="A268" s="15" t="s">
        <v>1586</v>
      </c>
      <c r="B268" s="15" t="s">
        <v>3673</v>
      </c>
      <c r="C268" s="15">
        <v>20032</v>
      </c>
      <c r="D268" s="15" t="s">
        <v>3725</v>
      </c>
      <c r="E268" s="15" t="s">
        <v>3726</v>
      </c>
      <c r="F268" s="15">
        <v>651539544</v>
      </c>
      <c r="G268" s="15" t="s">
        <v>2805</v>
      </c>
      <c r="H268" s="15">
        <v>7691</v>
      </c>
      <c r="I268" s="15" t="s">
        <v>3675</v>
      </c>
      <c r="J268" s="15" t="s">
        <v>2913</v>
      </c>
      <c r="K268" s="15">
        <v>52</v>
      </c>
      <c r="L268" s="15">
        <v>1030330</v>
      </c>
      <c r="M268" s="15"/>
      <c r="N268" s="15" t="s">
        <v>4012</v>
      </c>
      <c r="O268" s="15" t="s">
        <v>3692</v>
      </c>
      <c r="P268" s="26" t="s">
        <v>4013</v>
      </c>
      <c r="Q268" s="19"/>
      <c r="R268" s="19"/>
      <c r="S268" s="19"/>
      <c r="T268" s="19"/>
      <c r="U268" s="19">
        <v>8789090</v>
      </c>
      <c r="V268" s="19">
        <v>7267903</v>
      </c>
      <c r="W268" s="19">
        <v>3831142</v>
      </c>
      <c r="X268" s="19">
        <v>4450886</v>
      </c>
      <c r="Y268" s="19">
        <v>3436760</v>
      </c>
      <c r="Z268" s="19">
        <v>4112844</v>
      </c>
      <c r="AA268" s="19"/>
      <c r="AB268" s="19">
        <v>0</v>
      </c>
      <c r="AC268" s="19">
        <f t="shared" si="12"/>
        <v>31888625</v>
      </c>
      <c r="AD268" s="11">
        <f t="shared" si="13"/>
        <v>31888625</v>
      </c>
      <c r="AE268" s="25">
        <f t="shared" si="14"/>
        <v>0</v>
      </c>
    </row>
    <row r="269" spans="1:31" ht="21.75" customHeight="1" x14ac:dyDescent="0.2">
      <c r="A269" s="15" t="s">
        <v>1586</v>
      </c>
      <c r="B269" s="15" t="s">
        <v>3673</v>
      </c>
      <c r="C269" s="15">
        <v>20032</v>
      </c>
      <c r="D269" s="15" t="s">
        <v>3725</v>
      </c>
      <c r="E269" s="15" t="s">
        <v>3726</v>
      </c>
      <c r="F269" s="15">
        <v>651539544</v>
      </c>
      <c r="G269" s="15" t="s">
        <v>2805</v>
      </c>
      <c r="H269" s="15">
        <v>7691</v>
      </c>
      <c r="I269" s="15" t="s">
        <v>3675</v>
      </c>
      <c r="J269" s="15" t="s">
        <v>2237</v>
      </c>
      <c r="K269" s="15">
        <v>60</v>
      </c>
      <c r="L269" s="15">
        <v>1030331</v>
      </c>
      <c r="M269" s="15"/>
      <c r="N269" s="15" t="s">
        <v>4014</v>
      </c>
      <c r="O269" s="15" t="s">
        <v>3692</v>
      </c>
      <c r="P269" s="26" t="s">
        <v>4015</v>
      </c>
      <c r="Q269" s="19"/>
      <c r="R269" s="19"/>
      <c r="S269" s="19"/>
      <c r="T269" s="19"/>
      <c r="U269" s="19">
        <v>25184124</v>
      </c>
      <c r="V269" s="19">
        <v>10141260</v>
      </c>
      <c r="W269" s="19">
        <v>6760838</v>
      </c>
      <c r="X269" s="19">
        <v>8451048</v>
      </c>
      <c r="Y269" s="19">
        <v>9803216</v>
      </c>
      <c r="Z269" s="19">
        <v>8451048</v>
      </c>
      <c r="AA269" s="19"/>
      <c r="AB269" s="19">
        <v>0</v>
      </c>
      <c r="AC269" s="19">
        <f t="shared" si="12"/>
        <v>68791534</v>
      </c>
      <c r="AD269" s="11">
        <f t="shared" si="13"/>
        <v>68791534</v>
      </c>
      <c r="AE269" s="25">
        <f t="shared" si="14"/>
        <v>0</v>
      </c>
    </row>
    <row r="270" spans="1:31" ht="21.75" customHeight="1" x14ac:dyDescent="0.2">
      <c r="A270" s="15" t="s">
        <v>1586</v>
      </c>
      <c r="B270" s="15" t="s">
        <v>3673</v>
      </c>
      <c r="C270" s="15">
        <v>20032</v>
      </c>
      <c r="D270" s="15" t="s">
        <v>3725</v>
      </c>
      <c r="E270" s="15" t="s">
        <v>3726</v>
      </c>
      <c r="F270" s="15">
        <v>651932017</v>
      </c>
      <c r="G270" s="15" t="s">
        <v>2889</v>
      </c>
      <c r="H270" s="15">
        <v>7708</v>
      </c>
      <c r="I270" s="15" t="s">
        <v>3675</v>
      </c>
      <c r="J270" s="15" t="s">
        <v>2237</v>
      </c>
      <c r="K270" s="15">
        <v>60</v>
      </c>
      <c r="L270" s="15">
        <v>1030333</v>
      </c>
      <c r="M270" s="15"/>
      <c r="N270" s="15" t="s">
        <v>4016</v>
      </c>
      <c r="O270" s="15" t="s">
        <v>3677</v>
      </c>
      <c r="P270" s="26" t="s">
        <v>4017</v>
      </c>
      <c r="Q270" s="19"/>
      <c r="R270" s="19"/>
      <c r="S270" s="19"/>
      <c r="T270" s="19">
        <v>0</v>
      </c>
      <c r="U270" s="19">
        <v>13690698</v>
      </c>
      <c r="V270" s="19">
        <v>10141260</v>
      </c>
      <c r="W270" s="19">
        <v>6760838</v>
      </c>
      <c r="X270" s="19">
        <v>8113006</v>
      </c>
      <c r="Y270" s="19">
        <v>6760838</v>
      </c>
      <c r="Z270" s="19">
        <v>8282027</v>
      </c>
      <c r="AA270" s="19"/>
      <c r="AB270" s="19">
        <v>0</v>
      </c>
      <c r="AC270" s="19">
        <f t="shared" si="12"/>
        <v>53748667</v>
      </c>
      <c r="AD270" s="11">
        <f t="shared" si="13"/>
        <v>53748667</v>
      </c>
      <c r="AE270" s="25">
        <f t="shared" si="14"/>
        <v>0</v>
      </c>
    </row>
    <row r="271" spans="1:31" ht="21.75" customHeight="1" x14ac:dyDescent="0.2">
      <c r="A271" s="15" t="s">
        <v>1586</v>
      </c>
      <c r="B271" s="15" t="s">
        <v>3673</v>
      </c>
      <c r="C271" s="15">
        <v>20032</v>
      </c>
      <c r="D271" s="15" t="s">
        <v>3695</v>
      </c>
      <c r="E271" s="15" t="s">
        <v>3904</v>
      </c>
      <c r="F271" s="15">
        <v>650447174</v>
      </c>
      <c r="G271" s="15" t="s">
        <v>2684</v>
      </c>
      <c r="H271" s="15">
        <v>7459</v>
      </c>
      <c r="I271" s="15" t="s">
        <v>3675</v>
      </c>
      <c r="J271" s="15" t="s">
        <v>2237</v>
      </c>
      <c r="K271" s="15">
        <v>12</v>
      </c>
      <c r="L271" s="15">
        <v>1030335</v>
      </c>
      <c r="M271" s="15"/>
      <c r="N271" s="15" t="s">
        <v>4018</v>
      </c>
      <c r="O271" s="15" t="s">
        <v>3692</v>
      </c>
      <c r="P271" s="26" t="s">
        <v>4019</v>
      </c>
      <c r="Q271" s="19"/>
      <c r="R271" s="19"/>
      <c r="S271" s="19"/>
      <c r="T271" s="19"/>
      <c r="U271" s="19">
        <v>11451842</v>
      </c>
      <c r="V271" s="19">
        <v>5231995</v>
      </c>
      <c r="W271" s="19">
        <v>3323355</v>
      </c>
      <c r="X271" s="19">
        <v>4348512</v>
      </c>
      <c r="Y271" s="19">
        <v>5400297</v>
      </c>
      <c r="Z271" s="19">
        <v>5978556</v>
      </c>
      <c r="AA271" s="19"/>
      <c r="AB271" s="19">
        <v>0</v>
      </c>
      <c r="AC271" s="19">
        <f t="shared" si="12"/>
        <v>35734557</v>
      </c>
      <c r="AD271" s="11">
        <f t="shared" si="13"/>
        <v>35734557</v>
      </c>
      <c r="AE271" s="25">
        <f t="shared" si="14"/>
        <v>0</v>
      </c>
    </row>
    <row r="272" spans="1:31" ht="21.75" customHeight="1" x14ac:dyDescent="0.2">
      <c r="A272" s="15" t="s">
        <v>1586</v>
      </c>
      <c r="B272" s="15" t="s">
        <v>3673</v>
      </c>
      <c r="C272" s="15">
        <v>20032</v>
      </c>
      <c r="D272" s="15" t="s">
        <v>3674</v>
      </c>
      <c r="E272" s="15" t="s">
        <v>3763</v>
      </c>
      <c r="F272" s="15">
        <v>650447174</v>
      </c>
      <c r="G272" s="15" t="s">
        <v>2684</v>
      </c>
      <c r="H272" s="15">
        <v>7459</v>
      </c>
      <c r="I272" s="15" t="s">
        <v>3675</v>
      </c>
      <c r="J272" s="15" t="s">
        <v>2237</v>
      </c>
      <c r="K272" s="15">
        <v>12</v>
      </c>
      <c r="L272" s="15">
        <v>1030336</v>
      </c>
      <c r="M272" s="15"/>
      <c r="N272" s="15" t="s">
        <v>4020</v>
      </c>
      <c r="O272" s="15" t="s">
        <v>3692</v>
      </c>
      <c r="P272" s="26" t="s">
        <v>4019</v>
      </c>
      <c r="Q272" s="19"/>
      <c r="R272" s="19"/>
      <c r="S272" s="19"/>
      <c r="T272" s="19"/>
      <c r="U272" s="19">
        <v>2193342</v>
      </c>
      <c r="V272" s="19">
        <v>0</v>
      </c>
      <c r="W272" s="19">
        <v>0</v>
      </c>
      <c r="X272" s="19">
        <v>365557</v>
      </c>
      <c r="Y272" s="19">
        <v>1279450</v>
      </c>
      <c r="Z272" s="19">
        <v>1279450</v>
      </c>
      <c r="AA272" s="19"/>
      <c r="AB272" s="19">
        <v>0</v>
      </c>
      <c r="AC272" s="19">
        <f t="shared" si="12"/>
        <v>5117799</v>
      </c>
      <c r="AD272" s="11">
        <f t="shared" si="13"/>
        <v>5117799</v>
      </c>
      <c r="AE272" s="25">
        <f t="shared" si="14"/>
        <v>0</v>
      </c>
    </row>
    <row r="273" spans="1:31" ht="21.75" customHeight="1" x14ac:dyDescent="0.2">
      <c r="A273" s="15" t="s">
        <v>1586</v>
      </c>
      <c r="B273" s="15" t="s">
        <v>3673</v>
      </c>
      <c r="C273" s="15">
        <v>20032</v>
      </c>
      <c r="D273" s="15" t="s">
        <v>3674</v>
      </c>
      <c r="E273" s="15" t="s">
        <v>3757</v>
      </c>
      <c r="F273" s="15">
        <v>650447174</v>
      </c>
      <c r="G273" s="15" t="s">
        <v>2684</v>
      </c>
      <c r="H273" s="15">
        <v>7459</v>
      </c>
      <c r="I273" s="15" t="s">
        <v>3675</v>
      </c>
      <c r="J273" s="15" t="s">
        <v>2237</v>
      </c>
      <c r="K273" s="15">
        <v>12</v>
      </c>
      <c r="L273" s="15">
        <v>1030337</v>
      </c>
      <c r="M273" s="15"/>
      <c r="N273" s="15" t="s">
        <v>4021</v>
      </c>
      <c r="O273" s="15" t="s">
        <v>3692</v>
      </c>
      <c r="P273" s="26">
        <v>81535124</v>
      </c>
      <c r="Q273" s="19"/>
      <c r="R273" s="19"/>
      <c r="S273" s="19"/>
      <c r="T273" s="19"/>
      <c r="U273" s="19">
        <v>2193342</v>
      </c>
      <c r="V273" s="19">
        <v>0</v>
      </c>
      <c r="W273" s="19">
        <v>0</v>
      </c>
      <c r="X273" s="19">
        <v>365557</v>
      </c>
      <c r="Y273" s="19">
        <v>1279450</v>
      </c>
      <c r="Z273" s="19">
        <v>1279450</v>
      </c>
      <c r="AA273" s="19"/>
      <c r="AB273" s="19">
        <v>0</v>
      </c>
      <c r="AC273" s="19">
        <f t="shared" si="12"/>
        <v>5117799</v>
      </c>
      <c r="AD273" s="11">
        <f t="shared" si="13"/>
        <v>5117799</v>
      </c>
      <c r="AE273" s="25">
        <f t="shared" si="14"/>
        <v>0</v>
      </c>
    </row>
    <row r="274" spans="1:31" ht="21.75" customHeight="1" x14ac:dyDescent="0.2">
      <c r="A274" s="15" t="s">
        <v>1586</v>
      </c>
      <c r="B274" s="15" t="s">
        <v>3673</v>
      </c>
      <c r="C274" s="15">
        <v>20032</v>
      </c>
      <c r="D274" s="15" t="s">
        <v>3674</v>
      </c>
      <c r="E274" s="15" t="s">
        <v>3735</v>
      </c>
      <c r="F274" s="15">
        <v>759917405</v>
      </c>
      <c r="G274" s="15" t="s">
        <v>2520</v>
      </c>
      <c r="H274" s="15">
        <v>6983</v>
      </c>
      <c r="I274" s="15" t="s">
        <v>3675</v>
      </c>
      <c r="J274" s="15" t="s">
        <v>2913</v>
      </c>
      <c r="K274" s="15">
        <v>100</v>
      </c>
      <c r="L274" s="15">
        <v>1030338</v>
      </c>
      <c r="M274" s="15"/>
      <c r="N274" s="15" t="s">
        <v>3987</v>
      </c>
      <c r="O274" s="15" t="s">
        <v>3692</v>
      </c>
      <c r="P274" s="26">
        <v>65130416</v>
      </c>
      <c r="Q274" s="19"/>
      <c r="R274" s="19"/>
      <c r="S274" s="19"/>
      <c r="T274" s="19"/>
      <c r="U274" s="19"/>
      <c r="V274" s="19"/>
      <c r="W274" s="19">
        <v>18277848</v>
      </c>
      <c r="X274" s="19">
        <v>18277848</v>
      </c>
      <c r="Y274" s="19">
        <v>15231540</v>
      </c>
      <c r="Z274" s="19">
        <v>15231540</v>
      </c>
      <c r="AA274" s="19"/>
      <c r="AB274" s="19">
        <v>0</v>
      </c>
      <c r="AC274" s="19">
        <f t="shared" si="12"/>
        <v>67018776</v>
      </c>
      <c r="AD274" s="11">
        <f t="shared" si="13"/>
        <v>67018776</v>
      </c>
      <c r="AE274" s="25">
        <f t="shared" si="14"/>
        <v>0</v>
      </c>
    </row>
    <row r="275" spans="1:31" ht="21.75" customHeight="1" x14ac:dyDescent="0.2">
      <c r="A275" s="15" t="s">
        <v>1586</v>
      </c>
      <c r="B275" s="15" t="s">
        <v>3673</v>
      </c>
      <c r="C275" s="15">
        <v>20032</v>
      </c>
      <c r="D275" s="15" t="s">
        <v>3674</v>
      </c>
      <c r="E275" s="15" t="s">
        <v>3693</v>
      </c>
      <c r="F275" s="15">
        <v>650447174</v>
      </c>
      <c r="G275" s="15" t="s">
        <v>2684</v>
      </c>
      <c r="H275" s="15">
        <v>7459</v>
      </c>
      <c r="I275" s="15" t="s">
        <v>3675</v>
      </c>
      <c r="J275" s="15" t="s">
        <v>2191</v>
      </c>
      <c r="K275" s="15">
        <v>75</v>
      </c>
      <c r="L275" s="15">
        <v>1030339</v>
      </c>
      <c r="M275" s="15"/>
      <c r="N275" s="15" t="s">
        <v>3947</v>
      </c>
      <c r="O275" s="15" t="s">
        <v>3692</v>
      </c>
      <c r="P275" s="26">
        <v>65850729</v>
      </c>
      <c r="Q275" s="19"/>
      <c r="R275" s="19"/>
      <c r="S275" s="19"/>
      <c r="T275" s="19"/>
      <c r="U275" s="19"/>
      <c r="V275" s="19"/>
      <c r="W275" s="19">
        <v>13708386</v>
      </c>
      <c r="X275" s="19">
        <v>11880601</v>
      </c>
      <c r="Y275" s="19">
        <v>10144206</v>
      </c>
      <c r="Z275" s="19">
        <v>10326984</v>
      </c>
      <c r="AA275" s="19"/>
      <c r="AB275" s="19">
        <v>0</v>
      </c>
      <c r="AC275" s="19">
        <f t="shared" si="12"/>
        <v>46060177</v>
      </c>
      <c r="AD275" s="11">
        <f t="shared" si="13"/>
        <v>46060177</v>
      </c>
      <c r="AE275" s="25">
        <f t="shared" si="14"/>
        <v>0</v>
      </c>
    </row>
    <row r="276" spans="1:31" ht="21.75" customHeight="1" x14ac:dyDescent="0.2">
      <c r="A276" s="15" t="s">
        <v>1586</v>
      </c>
      <c r="B276" s="15" t="s">
        <v>3673</v>
      </c>
      <c r="C276" s="15">
        <v>20032</v>
      </c>
      <c r="D276" s="15" t="s">
        <v>3674</v>
      </c>
      <c r="E276" s="15" t="s">
        <v>3707</v>
      </c>
      <c r="F276" s="15">
        <v>650447174</v>
      </c>
      <c r="G276" s="15" t="s">
        <v>2684</v>
      </c>
      <c r="H276" s="15">
        <v>7459</v>
      </c>
      <c r="I276" s="15" t="s">
        <v>3675</v>
      </c>
      <c r="J276" s="15" t="s">
        <v>2237</v>
      </c>
      <c r="K276" s="15">
        <v>40</v>
      </c>
      <c r="L276" s="15">
        <v>1030340</v>
      </c>
      <c r="M276" s="15"/>
      <c r="N276" s="15" t="s">
        <v>4022</v>
      </c>
      <c r="O276" s="15" t="s">
        <v>3692</v>
      </c>
      <c r="P276" s="26">
        <v>81551316</v>
      </c>
      <c r="Q276" s="19"/>
      <c r="R276" s="19"/>
      <c r="S276" s="19"/>
      <c r="T276" s="19"/>
      <c r="U276" s="19"/>
      <c r="V276" s="19"/>
      <c r="W276" s="19">
        <v>7311139</v>
      </c>
      <c r="X276" s="19">
        <v>0</v>
      </c>
      <c r="Y276" s="19">
        <v>9930964</v>
      </c>
      <c r="Z276" s="19">
        <v>6092616</v>
      </c>
      <c r="AA276" s="19"/>
      <c r="AB276" s="19">
        <v>0</v>
      </c>
      <c r="AC276" s="19">
        <f t="shared" si="12"/>
        <v>23334719</v>
      </c>
      <c r="AD276" s="11">
        <f t="shared" si="13"/>
        <v>23334719</v>
      </c>
      <c r="AE276" s="25">
        <f t="shared" si="14"/>
        <v>0</v>
      </c>
    </row>
    <row r="277" spans="1:31" ht="21.75" customHeight="1" x14ac:dyDescent="0.2">
      <c r="A277" s="15" t="s">
        <v>1586</v>
      </c>
      <c r="B277" s="15" t="s">
        <v>3673</v>
      </c>
      <c r="C277" s="15">
        <v>20032</v>
      </c>
      <c r="D277" s="15" t="s">
        <v>3674</v>
      </c>
      <c r="E277" s="15" t="s">
        <v>3754</v>
      </c>
      <c r="F277" s="15">
        <v>650447174</v>
      </c>
      <c r="G277" s="15" t="s">
        <v>2684</v>
      </c>
      <c r="H277" s="15">
        <v>7459</v>
      </c>
      <c r="I277" s="15" t="s">
        <v>3675</v>
      </c>
      <c r="J277" s="15" t="s">
        <v>2237</v>
      </c>
      <c r="K277" s="15">
        <v>40</v>
      </c>
      <c r="L277" s="15">
        <v>1030341</v>
      </c>
      <c r="M277" s="15"/>
      <c r="N277" s="15" t="s">
        <v>4023</v>
      </c>
      <c r="O277" s="15" t="s">
        <v>3692</v>
      </c>
      <c r="P277" s="26">
        <v>81551316</v>
      </c>
      <c r="Q277" s="19"/>
      <c r="R277" s="19"/>
      <c r="S277" s="19"/>
      <c r="T277" s="19"/>
      <c r="U277" s="19"/>
      <c r="V277" s="19"/>
      <c r="W277" s="19">
        <v>7311139</v>
      </c>
      <c r="X277" s="19">
        <v>2558899</v>
      </c>
      <c r="Y277" s="19">
        <v>2802603</v>
      </c>
      <c r="Z277" s="19">
        <v>4082053</v>
      </c>
      <c r="AA277" s="19"/>
      <c r="AB277" s="19">
        <v>0</v>
      </c>
      <c r="AC277" s="19">
        <f t="shared" si="12"/>
        <v>16754694</v>
      </c>
      <c r="AD277" s="11">
        <f t="shared" si="13"/>
        <v>16754694</v>
      </c>
      <c r="AE277" s="25">
        <f t="shared" si="14"/>
        <v>0</v>
      </c>
    </row>
    <row r="278" spans="1:31" ht="21.75" customHeight="1" x14ac:dyDescent="0.2">
      <c r="A278" s="15" t="s">
        <v>1586</v>
      </c>
      <c r="B278" s="15" t="s">
        <v>3673</v>
      </c>
      <c r="C278" s="15">
        <v>20032</v>
      </c>
      <c r="D278" s="15" t="s">
        <v>3674</v>
      </c>
      <c r="E278" s="15" t="s">
        <v>3687</v>
      </c>
      <c r="F278" s="15">
        <v>713523003</v>
      </c>
      <c r="G278" s="15" t="s">
        <v>2450</v>
      </c>
      <c r="H278" s="15">
        <v>2330</v>
      </c>
      <c r="I278" s="15" t="s">
        <v>3675</v>
      </c>
      <c r="J278" s="15" t="s">
        <v>2191</v>
      </c>
      <c r="K278" s="15">
        <v>100</v>
      </c>
      <c r="L278" s="15">
        <v>1030342</v>
      </c>
      <c r="M278" s="15"/>
      <c r="N278" s="15" t="s">
        <v>3944</v>
      </c>
      <c r="O278" s="15" t="s">
        <v>3709</v>
      </c>
      <c r="P278" s="26">
        <v>1220308304</v>
      </c>
      <c r="Q278" s="19"/>
      <c r="R278" s="19"/>
      <c r="S278" s="19"/>
      <c r="T278" s="19"/>
      <c r="U278" s="19"/>
      <c r="V278" s="19"/>
      <c r="W278" s="19">
        <v>8844120</v>
      </c>
      <c r="X278" s="19">
        <v>8844120</v>
      </c>
      <c r="Y278" s="19">
        <v>8519836</v>
      </c>
      <c r="Z278" s="19">
        <v>7370100</v>
      </c>
      <c r="AA278" s="19"/>
      <c r="AB278" s="19">
        <v>0</v>
      </c>
      <c r="AC278" s="19">
        <f t="shared" si="12"/>
        <v>33578176</v>
      </c>
      <c r="AD278" s="11">
        <f t="shared" si="13"/>
        <v>33578176</v>
      </c>
      <c r="AE278" s="25">
        <f t="shared" si="14"/>
        <v>0</v>
      </c>
    </row>
    <row r="279" spans="1:31" ht="21.75" customHeight="1" x14ac:dyDescent="0.2">
      <c r="A279" s="15" t="s">
        <v>1586</v>
      </c>
      <c r="B279" s="15" t="s">
        <v>3673</v>
      </c>
      <c r="C279" s="15">
        <v>20032</v>
      </c>
      <c r="D279" s="15" t="s">
        <v>3674</v>
      </c>
      <c r="E279" s="15" t="s">
        <v>3687</v>
      </c>
      <c r="F279" s="15">
        <v>713523003</v>
      </c>
      <c r="G279" s="15" t="s">
        <v>2450</v>
      </c>
      <c r="H279" s="15">
        <v>2330</v>
      </c>
      <c r="I279" s="15" t="s">
        <v>3675</v>
      </c>
      <c r="J279" s="15" t="s">
        <v>2237</v>
      </c>
      <c r="K279" s="15">
        <v>100</v>
      </c>
      <c r="L279" s="15">
        <v>1030343</v>
      </c>
      <c r="M279" s="15"/>
      <c r="N279" s="15" t="s">
        <v>4024</v>
      </c>
      <c r="O279" s="15" t="s">
        <v>3709</v>
      </c>
      <c r="P279" s="26">
        <v>1200831106</v>
      </c>
      <c r="Q279" s="19"/>
      <c r="R279" s="19"/>
      <c r="S279" s="19"/>
      <c r="T279" s="19"/>
      <c r="U279" s="19"/>
      <c r="V279" s="19"/>
      <c r="W279" s="19">
        <v>8844120</v>
      </c>
      <c r="X279" s="19">
        <v>8755679</v>
      </c>
      <c r="Y279" s="19">
        <v>7370100</v>
      </c>
      <c r="Z279" s="19">
        <v>7370100</v>
      </c>
      <c r="AA279" s="19"/>
      <c r="AB279" s="19">
        <v>0</v>
      </c>
      <c r="AC279" s="19">
        <f t="shared" si="12"/>
        <v>32339999</v>
      </c>
      <c r="AD279" s="11">
        <f t="shared" si="13"/>
        <v>32339999</v>
      </c>
      <c r="AE279" s="25">
        <f t="shared" si="14"/>
        <v>0</v>
      </c>
    </row>
    <row r="280" spans="1:31" ht="21.75" customHeight="1" x14ac:dyDescent="0.2">
      <c r="A280" s="15" t="s">
        <v>1586</v>
      </c>
      <c r="B280" s="15" t="s">
        <v>3673</v>
      </c>
      <c r="C280" s="15">
        <v>20032</v>
      </c>
      <c r="D280" s="15" t="s">
        <v>3674</v>
      </c>
      <c r="E280" s="15" t="s">
        <v>3687</v>
      </c>
      <c r="F280" s="15">
        <v>713523003</v>
      </c>
      <c r="G280" s="15" t="s">
        <v>2450</v>
      </c>
      <c r="H280" s="15">
        <v>2330</v>
      </c>
      <c r="I280" s="15" t="s">
        <v>3675</v>
      </c>
      <c r="J280" s="15" t="s">
        <v>2191</v>
      </c>
      <c r="K280" s="15">
        <v>100</v>
      </c>
      <c r="L280" s="15">
        <v>1030344</v>
      </c>
      <c r="M280" s="15"/>
      <c r="N280" s="15" t="s">
        <v>3945</v>
      </c>
      <c r="O280" s="15" t="s">
        <v>3709</v>
      </c>
      <c r="P280" s="26">
        <v>1200881903</v>
      </c>
      <c r="Q280" s="19"/>
      <c r="R280" s="19"/>
      <c r="S280" s="19"/>
      <c r="T280" s="19"/>
      <c r="U280" s="19"/>
      <c r="V280" s="19"/>
      <c r="W280" s="19">
        <v>8844120</v>
      </c>
      <c r="X280" s="19">
        <v>8844120</v>
      </c>
      <c r="Y280" s="19">
        <v>9404248</v>
      </c>
      <c r="Z280" s="19">
        <v>7370100</v>
      </c>
      <c r="AA280" s="19"/>
      <c r="AB280" s="19">
        <v>0</v>
      </c>
      <c r="AC280" s="19">
        <f t="shared" si="12"/>
        <v>34462588</v>
      </c>
      <c r="AD280" s="11">
        <f t="shared" si="13"/>
        <v>34462588</v>
      </c>
      <c r="AE280" s="25">
        <f t="shared" si="14"/>
        <v>0</v>
      </c>
    </row>
    <row r="281" spans="1:31" ht="21.75" customHeight="1" x14ac:dyDescent="0.2">
      <c r="A281" s="15" t="s">
        <v>1586</v>
      </c>
      <c r="B281" s="15" t="s">
        <v>3673</v>
      </c>
      <c r="C281" s="15">
        <v>20032</v>
      </c>
      <c r="D281" s="15" t="s">
        <v>3674</v>
      </c>
      <c r="E281" s="15" t="s">
        <v>3687</v>
      </c>
      <c r="F281" s="15">
        <v>713523003</v>
      </c>
      <c r="G281" s="15" t="s">
        <v>2450</v>
      </c>
      <c r="H281" s="15">
        <v>2330</v>
      </c>
      <c r="I281" s="15" t="s">
        <v>3675</v>
      </c>
      <c r="J281" s="15" t="s">
        <v>2237</v>
      </c>
      <c r="K281" s="15">
        <v>100</v>
      </c>
      <c r="L281" s="15">
        <v>1030345</v>
      </c>
      <c r="M281" s="15"/>
      <c r="N281" s="15" t="s">
        <v>4025</v>
      </c>
      <c r="O281" s="15" t="s">
        <v>3709</v>
      </c>
      <c r="P281" s="26">
        <v>1200831901</v>
      </c>
      <c r="Q281" s="19"/>
      <c r="R281" s="19"/>
      <c r="S281" s="19"/>
      <c r="T281" s="19"/>
      <c r="U281" s="19"/>
      <c r="V281" s="19"/>
      <c r="W281" s="19">
        <v>8844120</v>
      </c>
      <c r="X281" s="19">
        <v>8844120</v>
      </c>
      <c r="Y281" s="19">
        <v>7370100</v>
      </c>
      <c r="Z281" s="19">
        <v>7370100</v>
      </c>
      <c r="AA281" s="19"/>
      <c r="AB281" s="19">
        <v>0</v>
      </c>
      <c r="AC281" s="19">
        <f t="shared" si="12"/>
        <v>32428440</v>
      </c>
      <c r="AD281" s="11">
        <f t="shared" si="13"/>
        <v>32428440</v>
      </c>
      <c r="AE281" s="25">
        <f t="shared" si="14"/>
        <v>0</v>
      </c>
    </row>
    <row r="282" spans="1:31" ht="21.75" customHeight="1" x14ac:dyDescent="0.2">
      <c r="A282" s="15" t="s">
        <v>1586</v>
      </c>
      <c r="B282" s="15" t="s">
        <v>3673</v>
      </c>
      <c r="C282" s="15">
        <v>20032</v>
      </c>
      <c r="D282" s="15" t="s">
        <v>3683</v>
      </c>
      <c r="E282" s="15" t="s">
        <v>3683</v>
      </c>
      <c r="F282" s="15">
        <v>690303000</v>
      </c>
      <c r="G282" s="15" t="s">
        <v>2613</v>
      </c>
      <c r="H282" s="15">
        <v>7229</v>
      </c>
      <c r="I282" s="15" t="s">
        <v>3675</v>
      </c>
      <c r="J282" s="15" t="s">
        <v>2236</v>
      </c>
      <c r="K282" s="15">
        <v>3100</v>
      </c>
      <c r="L282" s="15">
        <v>1030346</v>
      </c>
      <c r="M282" s="15"/>
      <c r="N282" s="15" t="s">
        <v>3929</v>
      </c>
      <c r="O282" s="15" t="s">
        <v>3682</v>
      </c>
      <c r="P282" s="26">
        <v>14084643</v>
      </c>
      <c r="Q282" s="19"/>
      <c r="R282" s="19"/>
      <c r="S282" s="19"/>
      <c r="T282" s="19"/>
      <c r="U282" s="19"/>
      <c r="V282" s="19"/>
      <c r="W282" s="19">
        <v>5056871</v>
      </c>
      <c r="X282" s="19">
        <v>5056871</v>
      </c>
      <c r="Y282" s="19">
        <v>4214059</v>
      </c>
      <c r="Z282" s="19">
        <v>4214059</v>
      </c>
      <c r="AA282" s="19"/>
      <c r="AB282" s="19">
        <v>0</v>
      </c>
      <c r="AC282" s="19">
        <f t="shared" si="12"/>
        <v>18541860</v>
      </c>
      <c r="AD282" s="11">
        <f t="shared" si="13"/>
        <v>18541860</v>
      </c>
      <c r="AE282" s="25">
        <f t="shared" si="14"/>
        <v>0</v>
      </c>
    </row>
    <row r="283" spans="1:31" ht="21.75" customHeight="1" x14ac:dyDescent="0.2">
      <c r="A283" s="15" t="s">
        <v>1586</v>
      </c>
      <c r="B283" s="15" t="s">
        <v>3673</v>
      </c>
      <c r="C283" s="15">
        <v>20032</v>
      </c>
      <c r="D283" s="15" t="s">
        <v>3674</v>
      </c>
      <c r="E283" s="15" t="s">
        <v>3838</v>
      </c>
      <c r="F283" s="15">
        <v>738689003</v>
      </c>
      <c r="G283" s="15" t="s">
        <v>2518</v>
      </c>
      <c r="H283" s="15">
        <v>6979</v>
      </c>
      <c r="I283" s="15" t="s">
        <v>3675</v>
      </c>
      <c r="J283" s="15" t="s">
        <v>2237</v>
      </c>
      <c r="K283" s="15">
        <v>60</v>
      </c>
      <c r="L283" s="15">
        <v>1030347</v>
      </c>
      <c r="M283" s="15"/>
      <c r="N283" s="15" t="s">
        <v>3839</v>
      </c>
      <c r="O283" s="15" t="s">
        <v>3692</v>
      </c>
      <c r="P283" s="26">
        <v>81892628</v>
      </c>
      <c r="Q283" s="19"/>
      <c r="R283" s="19"/>
      <c r="S283" s="19"/>
      <c r="T283" s="19"/>
      <c r="U283" s="19"/>
      <c r="V283" s="19"/>
      <c r="W283" s="19">
        <v>10966709</v>
      </c>
      <c r="X283" s="19">
        <v>1462228</v>
      </c>
      <c r="Y283" s="19">
        <v>731114</v>
      </c>
      <c r="Z283" s="19">
        <v>1827785</v>
      </c>
      <c r="AA283" s="19"/>
      <c r="AB283" s="19">
        <v>0</v>
      </c>
      <c r="AC283" s="19">
        <f t="shared" si="12"/>
        <v>14987836</v>
      </c>
      <c r="AD283" s="11">
        <f t="shared" si="13"/>
        <v>14987836</v>
      </c>
      <c r="AE283" s="25">
        <f t="shared" si="14"/>
        <v>0</v>
      </c>
    </row>
    <row r="284" spans="1:31" ht="21.75" customHeight="1" x14ac:dyDescent="0.2">
      <c r="A284" s="15" t="s">
        <v>1586</v>
      </c>
      <c r="B284" s="15" t="s">
        <v>3673</v>
      </c>
      <c r="C284" s="15">
        <v>20032</v>
      </c>
      <c r="D284" s="15" t="s">
        <v>3683</v>
      </c>
      <c r="E284" s="15" t="s">
        <v>3683</v>
      </c>
      <c r="F284" s="15" t="s">
        <v>2147</v>
      </c>
      <c r="G284" s="15" t="s">
        <v>2607</v>
      </c>
      <c r="H284" s="15">
        <v>7222</v>
      </c>
      <c r="I284" s="15" t="s">
        <v>3675</v>
      </c>
      <c r="J284" s="15" t="s">
        <v>2331</v>
      </c>
      <c r="K284" s="15">
        <v>3000</v>
      </c>
      <c r="L284" s="15">
        <v>1030348</v>
      </c>
      <c r="M284" s="15"/>
      <c r="N284" s="15" t="s">
        <v>4026</v>
      </c>
      <c r="O284" s="15" t="s">
        <v>3677</v>
      </c>
      <c r="P284" s="26">
        <v>11709000341</v>
      </c>
      <c r="Q284" s="19"/>
      <c r="R284" s="19"/>
      <c r="S284" s="19"/>
      <c r="T284" s="19"/>
      <c r="U284" s="19"/>
      <c r="V284" s="19"/>
      <c r="W284" s="19">
        <v>4893746</v>
      </c>
      <c r="X284" s="19">
        <v>4893746</v>
      </c>
      <c r="Y284" s="19">
        <v>4078122</v>
      </c>
      <c r="Z284" s="19"/>
      <c r="AA284" s="19"/>
      <c r="AB284" s="19">
        <v>0</v>
      </c>
      <c r="AC284" s="19">
        <f t="shared" si="12"/>
        <v>13865614</v>
      </c>
      <c r="AD284" s="11">
        <f t="shared" si="13"/>
        <v>13865614</v>
      </c>
      <c r="AE284" s="25">
        <f t="shared" si="14"/>
        <v>0</v>
      </c>
    </row>
    <row r="285" spans="1:31" ht="21.75" customHeight="1" x14ac:dyDescent="0.2">
      <c r="A285" s="15" t="s">
        <v>1586</v>
      </c>
      <c r="B285" s="15" t="s">
        <v>3673</v>
      </c>
      <c r="C285" s="15">
        <v>20032</v>
      </c>
      <c r="D285" s="15" t="s">
        <v>3683</v>
      </c>
      <c r="E285" s="15" t="s">
        <v>3683</v>
      </c>
      <c r="F285" s="15">
        <v>690301008</v>
      </c>
      <c r="G285" s="15" t="s">
        <v>2728</v>
      </c>
      <c r="H285" s="15">
        <v>7549</v>
      </c>
      <c r="I285" s="15" t="s">
        <v>3675</v>
      </c>
      <c r="J285" s="15" t="s">
        <v>2913</v>
      </c>
      <c r="K285" s="15">
        <v>2900</v>
      </c>
      <c r="L285" s="15">
        <v>1030349</v>
      </c>
      <c r="M285" s="15"/>
      <c r="N285" s="15" t="s">
        <v>3938</v>
      </c>
      <c r="O285" s="15" t="s">
        <v>3677</v>
      </c>
      <c r="P285" s="26">
        <v>11509025144</v>
      </c>
      <c r="Q285" s="19"/>
      <c r="R285" s="19"/>
      <c r="S285" s="19"/>
      <c r="T285" s="19"/>
      <c r="U285" s="19"/>
      <c r="V285" s="19"/>
      <c r="W285" s="19">
        <v>4730622</v>
      </c>
      <c r="X285" s="19">
        <v>4730622</v>
      </c>
      <c r="Y285" s="19">
        <v>3942185</v>
      </c>
      <c r="Z285" s="19">
        <v>3942185</v>
      </c>
      <c r="AA285" s="19"/>
      <c r="AB285" s="19">
        <v>0</v>
      </c>
      <c r="AC285" s="19">
        <f t="shared" si="12"/>
        <v>17345614</v>
      </c>
      <c r="AD285" s="11">
        <f t="shared" si="13"/>
        <v>17345614</v>
      </c>
      <c r="AE285" s="25">
        <f t="shared" si="14"/>
        <v>0</v>
      </c>
    </row>
    <row r="286" spans="1:31" ht="21.75" customHeight="1" x14ac:dyDescent="0.2">
      <c r="A286" s="15" t="s">
        <v>1586</v>
      </c>
      <c r="B286" s="15" t="s">
        <v>3673</v>
      </c>
      <c r="C286" s="15">
        <v>20032</v>
      </c>
      <c r="D286" s="15" t="s">
        <v>3674</v>
      </c>
      <c r="E286" s="15" t="s">
        <v>3693</v>
      </c>
      <c r="F286" s="15">
        <v>759917405</v>
      </c>
      <c r="G286" s="15" t="s">
        <v>2520</v>
      </c>
      <c r="H286" s="15">
        <v>6983</v>
      </c>
      <c r="I286" s="15" t="s">
        <v>3675</v>
      </c>
      <c r="J286" s="15" t="s">
        <v>2237</v>
      </c>
      <c r="K286" s="15">
        <v>75</v>
      </c>
      <c r="L286" s="15">
        <v>1030350</v>
      </c>
      <c r="M286" s="15"/>
      <c r="N286" s="15" t="s">
        <v>4027</v>
      </c>
      <c r="O286" s="15" t="s">
        <v>3692</v>
      </c>
      <c r="P286" s="26">
        <v>65130424</v>
      </c>
      <c r="Q286" s="19"/>
      <c r="R286" s="19"/>
      <c r="S286" s="19"/>
      <c r="T286" s="19"/>
      <c r="U286" s="19"/>
      <c r="V286" s="19"/>
      <c r="W286" s="19">
        <v>13708386</v>
      </c>
      <c r="X286" s="19">
        <v>8667238</v>
      </c>
      <c r="Y286" s="19">
        <v>6854193</v>
      </c>
      <c r="Z286" s="19">
        <v>7402528</v>
      </c>
      <c r="AA286" s="19"/>
      <c r="AB286" s="19">
        <v>0</v>
      </c>
      <c r="AC286" s="19">
        <f t="shared" si="12"/>
        <v>36632345</v>
      </c>
      <c r="AD286" s="11">
        <f t="shared" si="13"/>
        <v>36632345</v>
      </c>
      <c r="AE286" s="25">
        <f t="shared" si="14"/>
        <v>0</v>
      </c>
    </row>
    <row r="287" spans="1:31" ht="21.75" customHeight="1" x14ac:dyDescent="0.2">
      <c r="A287" s="15" t="s">
        <v>1586</v>
      </c>
      <c r="B287" s="15" t="s">
        <v>3673</v>
      </c>
      <c r="C287" s="15">
        <v>20032</v>
      </c>
      <c r="D287" s="15" t="s">
        <v>3674</v>
      </c>
      <c r="E287" s="15" t="s">
        <v>3687</v>
      </c>
      <c r="F287" s="15">
        <v>713523003</v>
      </c>
      <c r="G287" s="15" t="s">
        <v>2450</v>
      </c>
      <c r="H287" s="15">
        <v>2330</v>
      </c>
      <c r="I287" s="15" t="s">
        <v>3675</v>
      </c>
      <c r="J287" s="15" t="s">
        <v>2237</v>
      </c>
      <c r="K287" s="15">
        <v>100</v>
      </c>
      <c r="L287" s="15">
        <v>1030351</v>
      </c>
      <c r="M287" s="15"/>
      <c r="N287" s="15" t="s">
        <v>3956</v>
      </c>
      <c r="O287" s="15" t="s">
        <v>3709</v>
      </c>
      <c r="P287" s="26">
        <v>1180158402</v>
      </c>
      <c r="Q287" s="19"/>
      <c r="R287" s="19"/>
      <c r="S287" s="19"/>
      <c r="T287" s="19"/>
      <c r="U287" s="19"/>
      <c r="V287" s="19"/>
      <c r="W287" s="19">
        <v>8844120</v>
      </c>
      <c r="X287" s="19">
        <v>8844120</v>
      </c>
      <c r="Y287" s="19">
        <v>9227365</v>
      </c>
      <c r="Z287" s="19">
        <v>7370100</v>
      </c>
      <c r="AA287" s="19"/>
      <c r="AB287" s="19">
        <v>0</v>
      </c>
      <c r="AC287" s="19">
        <f t="shared" si="12"/>
        <v>34285705</v>
      </c>
      <c r="AD287" s="11">
        <f t="shared" si="13"/>
        <v>34285705</v>
      </c>
      <c r="AE287" s="25">
        <f t="shared" si="14"/>
        <v>0</v>
      </c>
    </row>
    <row r="288" spans="1:31" ht="21.75" customHeight="1" x14ac:dyDescent="0.2">
      <c r="A288" s="15" t="s">
        <v>1586</v>
      </c>
      <c r="B288" s="15" t="s">
        <v>3673</v>
      </c>
      <c r="C288" s="15">
        <v>20032</v>
      </c>
      <c r="D288" s="15" t="s">
        <v>3674</v>
      </c>
      <c r="E288" s="15" t="s">
        <v>3735</v>
      </c>
      <c r="F288" s="15">
        <v>717150007</v>
      </c>
      <c r="G288" s="15" t="s">
        <v>2481</v>
      </c>
      <c r="H288" s="15">
        <v>6570</v>
      </c>
      <c r="I288" s="15" t="s">
        <v>3675</v>
      </c>
      <c r="J288" s="15" t="s">
        <v>2237</v>
      </c>
      <c r="K288" s="15">
        <v>100</v>
      </c>
      <c r="L288" s="15">
        <v>1030352</v>
      </c>
      <c r="M288" s="15"/>
      <c r="N288" s="15" t="s">
        <v>4028</v>
      </c>
      <c r="O288" s="15" t="s">
        <v>3682</v>
      </c>
      <c r="P288" s="26">
        <v>10700617</v>
      </c>
      <c r="Q288" s="19"/>
      <c r="R288" s="19"/>
      <c r="S288" s="19"/>
      <c r="T288" s="19"/>
      <c r="U288" s="19"/>
      <c r="V288" s="19"/>
      <c r="W288" s="19">
        <v>18277848</v>
      </c>
      <c r="X288" s="19">
        <v>18277848</v>
      </c>
      <c r="Y288" s="19">
        <v>26015470</v>
      </c>
      <c r="Z288" s="19">
        <v>15231540</v>
      </c>
      <c r="AA288" s="19"/>
      <c r="AB288" s="19">
        <v>0</v>
      </c>
      <c r="AC288" s="19">
        <f t="shared" si="12"/>
        <v>77802706</v>
      </c>
      <c r="AD288" s="11">
        <f t="shared" si="13"/>
        <v>77802706</v>
      </c>
      <c r="AE288" s="25">
        <f t="shared" si="14"/>
        <v>0</v>
      </c>
    </row>
    <row r="289" spans="1:31" ht="21.75" customHeight="1" x14ac:dyDescent="0.2">
      <c r="A289" s="15" t="s">
        <v>1586</v>
      </c>
      <c r="B289" s="15" t="s">
        <v>3673</v>
      </c>
      <c r="C289" s="15">
        <v>20032</v>
      </c>
      <c r="D289" s="15" t="s">
        <v>3674</v>
      </c>
      <c r="E289" s="15" t="s">
        <v>3735</v>
      </c>
      <c r="F289" s="15">
        <v>716316009</v>
      </c>
      <c r="G289" s="15" t="s">
        <v>2479</v>
      </c>
      <c r="H289" s="15">
        <v>6470</v>
      </c>
      <c r="I289" s="15" t="s">
        <v>3675</v>
      </c>
      <c r="J289" s="15" t="s">
        <v>2191</v>
      </c>
      <c r="K289" s="15">
        <v>100</v>
      </c>
      <c r="L289" s="15">
        <v>1030353</v>
      </c>
      <c r="M289" s="15"/>
      <c r="N289" s="15" t="s">
        <v>4029</v>
      </c>
      <c r="O289" s="15" t="s">
        <v>3682</v>
      </c>
      <c r="P289" s="26">
        <v>10693181</v>
      </c>
      <c r="Q289" s="19"/>
      <c r="R289" s="19"/>
      <c r="S289" s="19"/>
      <c r="T289" s="19"/>
      <c r="U289" s="19"/>
      <c r="V289" s="19"/>
      <c r="W289" s="19">
        <v>18277848</v>
      </c>
      <c r="X289" s="19">
        <v>18277848</v>
      </c>
      <c r="Y289" s="19">
        <v>15597097</v>
      </c>
      <c r="Z289" s="19">
        <v>13952091</v>
      </c>
      <c r="AA289" s="19"/>
      <c r="AB289" s="19">
        <v>0</v>
      </c>
      <c r="AC289" s="19">
        <f t="shared" si="12"/>
        <v>66104884</v>
      </c>
      <c r="AD289" s="11">
        <f t="shared" si="13"/>
        <v>66104884</v>
      </c>
      <c r="AE289" s="25">
        <f t="shared" si="14"/>
        <v>0</v>
      </c>
    </row>
    <row r="290" spans="1:31" ht="21.75" customHeight="1" x14ac:dyDescent="0.2">
      <c r="A290" s="15" t="s">
        <v>1586</v>
      </c>
      <c r="B290" s="15" t="s">
        <v>3673</v>
      </c>
      <c r="C290" s="15">
        <v>20032</v>
      </c>
      <c r="D290" s="15" t="s">
        <v>3674</v>
      </c>
      <c r="E290" s="15" t="s">
        <v>3735</v>
      </c>
      <c r="F290" s="15">
        <v>716316009</v>
      </c>
      <c r="G290" s="15" t="s">
        <v>2479</v>
      </c>
      <c r="H290" s="15">
        <v>6470</v>
      </c>
      <c r="I290" s="15" t="s">
        <v>3675</v>
      </c>
      <c r="J290" s="15" t="s">
        <v>2191</v>
      </c>
      <c r="K290" s="15">
        <v>100</v>
      </c>
      <c r="L290" s="15">
        <v>1030354</v>
      </c>
      <c r="M290" s="15"/>
      <c r="N290" s="15" t="s">
        <v>4030</v>
      </c>
      <c r="O290" s="15" t="s">
        <v>3682</v>
      </c>
      <c r="P290" s="26">
        <v>10693190</v>
      </c>
      <c r="Q290" s="19"/>
      <c r="R290" s="19"/>
      <c r="S290" s="19"/>
      <c r="T290" s="19"/>
      <c r="U290" s="19"/>
      <c r="V290" s="19"/>
      <c r="W290" s="19">
        <v>18277848</v>
      </c>
      <c r="X290" s="19">
        <v>12246158</v>
      </c>
      <c r="Y290" s="19">
        <v>13769312</v>
      </c>
      <c r="Z290" s="19">
        <v>13220981</v>
      </c>
      <c r="AA290" s="19"/>
      <c r="AB290" s="19">
        <v>0</v>
      </c>
      <c r="AC290" s="19">
        <f t="shared" si="12"/>
        <v>57514299</v>
      </c>
      <c r="AD290" s="11">
        <f t="shared" si="13"/>
        <v>57514299</v>
      </c>
      <c r="AE290" s="25">
        <f t="shared" si="14"/>
        <v>0</v>
      </c>
    </row>
    <row r="291" spans="1:31" ht="21.75" customHeight="1" x14ac:dyDescent="0.2">
      <c r="A291" s="15" t="s">
        <v>1586</v>
      </c>
      <c r="B291" s="15" t="s">
        <v>3673</v>
      </c>
      <c r="C291" s="15">
        <v>20032</v>
      </c>
      <c r="D291" s="15" t="s">
        <v>3674</v>
      </c>
      <c r="E291" s="15" t="s">
        <v>3735</v>
      </c>
      <c r="F291" s="15">
        <v>651539161</v>
      </c>
      <c r="G291" s="15" t="s">
        <v>2762</v>
      </c>
      <c r="H291" s="15">
        <v>7645</v>
      </c>
      <c r="I291" s="15" t="s">
        <v>3675</v>
      </c>
      <c r="J291" s="15" t="s">
        <v>2331</v>
      </c>
      <c r="K291" s="15">
        <v>100</v>
      </c>
      <c r="L291" s="15">
        <v>1030355</v>
      </c>
      <c r="M291" s="15">
        <v>24</v>
      </c>
      <c r="N291" s="15" t="s">
        <v>4031</v>
      </c>
      <c r="O291" s="15" t="s">
        <v>3692</v>
      </c>
      <c r="P291" s="26">
        <v>82830359</v>
      </c>
      <c r="Q291" s="19"/>
      <c r="R291" s="19"/>
      <c r="S291" s="19"/>
      <c r="T291" s="19"/>
      <c r="U291" s="19"/>
      <c r="V291" s="19"/>
      <c r="W291" s="19"/>
      <c r="X291" s="19">
        <v>36555696</v>
      </c>
      <c r="Y291" s="19">
        <v>15414318</v>
      </c>
      <c r="Z291" s="19">
        <v>15231540</v>
      </c>
      <c r="AA291" s="19"/>
      <c r="AB291" s="19">
        <v>0</v>
      </c>
      <c r="AC291" s="19">
        <f t="shared" si="12"/>
        <v>67201554</v>
      </c>
      <c r="AD291" s="11">
        <f t="shared" si="13"/>
        <v>67201554</v>
      </c>
      <c r="AE291" s="25">
        <f t="shared" si="14"/>
        <v>0</v>
      </c>
    </row>
    <row r="292" spans="1:31" ht="21.75" customHeight="1" x14ac:dyDescent="0.2">
      <c r="A292" s="15" t="s">
        <v>1586</v>
      </c>
      <c r="B292" s="15" t="s">
        <v>3673</v>
      </c>
      <c r="C292" s="15">
        <v>20032</v>
      </c>
      <c r="D292" s="15" t="s">
        <v>3674</v>
      </c>
      <c r="E292" s="15" t="s">
        <v>3735</v>
      </c>
      <c r="F292" s="15">
        <v>651539161</v>
      </c>
      <c r="G292" s="15" t="s">
        <v>2762</v>
      </c>
      <c r="H292" s="15">
        <v>7645</v>
      </c>
      <c r="I292" s="15" t="s">
        <v>3675</v>
      </c>
      <c r="J292" s="15" t="s">
        <v>2237</v>
      </c>
      <c r="K292" s="15">
        <v>100</v>
      </c>
      <c r="L292" s="15">
        <v>1030356</v>
      </c>
      <c r="M292" s="15">
        <v>24</v>
      </c>
      <c r="N292" s="15" t="s">
        <v>4032</v>
      </c>
      <c r="O292" s="15" t="s">
        <v>3692</v>
      </c>
      <c r="P292" s="26">
        <v>82812067</v>
      </c>
      <c r="Q292" s="19"/>
      <c r="R292" s="19"/>
      <c r="S292" s="19"/>
      <c r="T292" s="19"/>
      <c r="U292" s="19"/>
      <c r="V292" s="19"/>
      <c r="W292" s="19"/>
      <c r="X292" s="19">
        <v>28147886</v>
      </c>
      <c r="Y292" s="19">
        <v>11210413</v>
      </c>
      <c r="Z292" s="19">
        <v>15231540</v>
      </c>
      <c r="AA292" s="19"/>
      <c r="AB292" s="19">
        <v>0</v>
      </c>
      <c r="AC292" s="19">
        <f t="shared" si="12"/>
        <v>54589839</v>
      </c>
      <c r="AD292" s="11">
        <f t="shared" si="13"/>
        <v>54589839</v>
      </c>
      <c r="AE292" s="25">
        <f t="shared" si="14"/>
        <v>0</v>
      </c>
    </row>
    <row r="293" spans="1:31" ht="21.75" customHeight="1" x14ac:dyDescent="0.2">
      <c r="A293" s="15" t="s">
        <v>1586</v>
      </c>
      <c r="B293" s="15" t="s">
        <v>3673</v>
      </c>
      <c r="C293" s="15">
        <v>20032</v>
      </c>
      <c r="D293" s="15" t="s">
        <v>3674</v>
      </c>
      <c r="E293" s="15" t="s">
        <v>3735</v>
      </c>
      <c r="F293" s="15">
        <v>651539161</v>
      </c>
      <c r="G293" s="15" t="s">
        <v>2762</v>
      </c>
      <c r="H293" s="15">
        <v>7645</v>
      </c>
      <c r="I293" s="15" t="s">
        <v>3675</v>
      </c>
      <c r="J293" s="15" t="s">
        <v>2236</v>
      </c>
      <c r="K293" s="15">
        <v>100</v>
      </c>
      <c r="L293" s="15">
        <v>1030357</v>
      </c>
      <c r="M293" s="15"/>
      <c r="N293" s="15" t="s">
        <v>4033</v>
      </c>
      <c r="O293" s="15" t="s">
        <v>3692</v>
      </c>
      <c r="P293" s="26">
        <v>82494790</v>
      </c>
      <c r="Q293" s="19"/>
      <c r="R293" s="19"/>
      <c r="S293" s="19"/>
      <c r="T293" s="19"/>
      <c r="U293" s="19"/>
      <c r="V293" s="19"/>
      <c r="W293" s="19">
        <v>18277848</v>
      </c>
      <c r="X293" s="19">
        <v>11149487</v>
      </c>
      <c r="Y293" s="19">
        <v>8285958</v>
      </c>
      <c r="Z293" s="19">
        <v>7006508</v>
      </c>
      <c r="AA293" s="19"/>
      <c r="AB293" s="19">
        <v>0</v>
      </c>
      <c r="AC293" s="19">
        <f t="shared" si="12"/>
        <v>44719801</v>
      </c>
      <c r="AD293" s="11">
        <f t="shared" si="13"/>
        <v>44719801</v>
      </c>
      <c r="AE293" s="25">
        <f t="shared" si="14"/>
        <v>0</v>
      </c>
    </row>
    <row r="294" spans="1:31" ht="21.75" customHeight="1" x14ac:dyDescent="0.2">
      <c r="A294" s="15" t="s">
        <v>1586</v>
      </c>
      <c r="B294" s="15" t="s">
        <v>3673</v>
      </c>
      <c r="C294" s="15">
        <v>20032</v>
      </c>
      <c r="D294" s="15" t="s">
        <v>3683</v>
      </c>
      <c r="E294" s="15" t="s">
        <v>3683</v>
      </c>
      <c r="F294" s="15">
        <v>690305003</v>
      </c>
      <c r="G294" s="15" t="s">
        <v>2773</v>
      </c>
      <c r="H294" s="15">
        <v>7177</v>
      </c>
      <c r="I294" s="15" t="s">
        <v>3675</v>
      </c>
      <c r="J294" s="15" t="s">
        <v>2191</v>
      </c>
      <c r="K294" s="15">
        <v>3900</v>
      </c>
      <c r="L294" s="15">
        <v>1030358</v>
      </c>
      <c r="M294" s="15"/>
      <c r="N294" s="15" t="s">
        <v>4034</v>
      </c>
      <c r="O294" s="15" t="s">
        <v>4035</v>
      </c>
      <c r="P294" s="26"/>
      <c r="Q294" s="19"/>
      <c r="R294" s="19"/>
      <c r="S294" s="19"/>
      <c r="T294" s="19"/>
      <c r="U294" s="19"/>
      <c r="V294" s="19"/>
      <c r="W294" s="19">
        <v>6361870</v>
      </c>
      <c r="X294" s="19">
        <v>0</v>
      </c>
      <c r="Y294" s="19">
        <v>5301558</v>
      </c>
      <c r="Z294" s="19">
        <v>5301558</v>
      </c>
      <c r="AA294" s="19"/>
      <c r="AB294" s="19">
        <v>0</v>
      </c>
      <c r="AC294" s="19">
        <f t="shared" si="12"/>
        <v>16964986</v>
      </c>
      <c r="AD294" s="11">
        <f t="shared" si="13"/>
        <v>16964986</v>
      </c>
      <c r="AE294" s="25">
        <f t="shared" si="14"/>
        <v>0</v>
      </c>
    </row>
    <row r="295" spans="1:31" ht="21.75" customHeight="1" x14ac:dyDescent="0.2">
      <c r="A295" s="15" t="s">
        <v>1586</v>
      </c>
      <c r="B295" s="15" t="s">
        <v>3673</v>
      </c>
      <c r="C295" s="15">
        <v>20032</v>
      </c>
      <c r="D295" s="15" t="s">
        <v>3674</v>
      </c>
      <c r="E295" s="15" t="s">
        <v>3687</v>
      </c>
      <c r="F295" s="15">
        <v>651539161</v>
      </c>
      <c r="G295" s="15" t="s">
        <v>2762</v>
      </c>
      <c r="H295" s="15">
        <v>7645</v>
      </c>
      <c r="I295" s="15" t="s">
        <v>3675</v>
      </c>
      <c r="J295" s="15" t="s">
        <v>2387</v>
      </c>
      <c r="K295" s="15">
        <v>75</v>
      </c>
      <c r="L295" s="15">
        <v>1030359</v>
      </c>
      <c r="M295" s="15"/>
      <c r="N295" s="15" t="s">
        <v>4036</v>
      </c>
      <c r="O295" s="15" t="s">
        <v>3692</v>
      </c>
      <c r="P295" s="26">
        <v>74755500</v>
      </c>
      <c r="Q295" s="19"/>
      <c r="R295" s="19"/>
      <c r="S295" s="19"/>
      <c r="T295" s="19"/>
      <c r="U295" s="19"/>
      <c r="V295" s="19"/>
      <c r="W295" s="19">
        <v>6633090</v>
      </c>
      <c r="X295" s="19">
        <v>795971</v>
      </c>
      <c r="Y295" s="19">
        <v>309544</v>
      </c>
      <c r="Z295" s="19">
        <v>1813045</v>
      </c>
      <c r="AA295" s="19"/>
      <c r="AB295" s="19">
        <v>0</v>
      </c>
      <c r="AC295" s="19">
        <f t="shared" si="12"/>
        <v>9551650</v>
      </c>
      <c r="AD295" s="11">
        <f t="shared" si="13"/>
        <v>9551650</v>
      </c>
      <c r="AE295" s="25">
        <f t="shared" si="14"/>
        <v>0</v>
      </c>
    </row>
    <row r="296" spans="1:31" ht="21.75" customHeight="1" x14ac:dyDescent="0.2">
      <c r="A296" s="15" t="s">
        <v>1586</v>
      </c>
      <c r="B296" s="15" t="s">
        <v>3673</v>
      </c>
      <c r="C296" s="15">
        <v>20032</v>
      </c>
      <c r="D296" s="15" t="s">
        <v>3674</v>
      </c>
      <c r="E296" s="15" t="s">
        <v>3693</v>
      </c>
      <c r="F296" s="15">
        <v>759917405</v>
      </c>
      <c r="G296" s="15" t="s">
        <v>2520</v>
      </c>
      <c r="H296" s="15">
        <v>6983</v>
      </c>
      <c r="I296" s="15" t="s">
        <v>3675</v>
      </c>
      <c r="J296" s="15" t="s">
        <v>2331</v>
      </c>
      <c r="K296" s="15">
        <v>50</v>
      </c>
      <c r="L296" s="15">
        <v>1030360</v>
      </c>
      <c r="M296" s="15"/>
      <c r="N296" s="15" t="s">
        <v>4037</v>
      </c>
      <c r="O296" s="15" t="s">
        <v>3692</v>
      </c>
      <c r="P296" s="26">
        <v>67379969</v>
      </c>
      <c r="Q296" s="19"/>
      <c r="R296" s="19"/>
      <c r="S296" s="19"/>
      <c r="T296" s="19"/>
      <c r="U296" s="19"/>
      <c r="V296" s="19"/>
      <c r="W296" s="19">
        <v>9138924</v>
      </c>
      <c r="X296" s="19">
        <v>9138924</v>
      </c>
      <c r="Y296" s="19">
        <v>7615770</v>
      </c>
      <c r="Z296" s="19">
        <v>7615770</v>
      </c>
      <c r="AA296" s="19"/>
      <c r="AB296" s="19">
        <v>0</v>
      </c>
      <c r="AC296" s="19">
        <f t="shared" si="12"/>
        <v>33509388</v>
      </c>
      <c r="AD296" s="11">
        <f t="shared" si="13"/>
        <v>33509388</v>
      </c>
      <c r="AE296" s="25">
        <f t="shared" si="14"/>
        <v>0</v>
      </c>
    </row>
    <row r="297" spans="1:31" ht="21.75" customHeight="1" x14ac:dyDescent="0.2">
      <c r="A297" s="15" t="s">
        <v>1586</v>
      </c>
      <c r="B297" s="15" t="s">
        <v>3673</v>
      </c>
      <c r="C297" s="15">
        <v>20032</v>
      </c>
      <c r="D297" s="15" t="s">
        <v>3674</v>
      </c>
      <c r="E297" s="15" t="s">
        <v>3693</v>
      </c>
      <c r="F297" s="15">
        <v>759917405</v>
      </c>
      <c r="G297" s="15" t="s">
        <v>2520</v>
      </c>
      <c r="H297" s="15">
        <v>6983</v>
      </c>
      <c r="I297" s="15" t="s">
        <v>3675</v>
      </c>
      <c r="J297" s="15" t="s">
        <v>2237</v>
      </c>
      <c r="K297" s="15">
        <v>75</v>
      </c>
      <c r="L297" s="15">
        <v>1030361</v>
      </c>
      <c r="M297" s="15"/>
      <c r="N297" s="15" t="s">
        <v>4038</v>
      </c>
      <c r="O297" s="15" t="s">
        <v>3692</v>
      </c>
      <c r="P297" s="26">
        <v>3259668</v>
      </c>
      <c r="Q297" s="19"/>
      <c r="R297" s="19"/>
      <c r="S297" s="19"/>
      <c r="T297" s="19"/>
      <c r="U297" s="19"/>
      <c r="V297" s="19"/>
      <c r="W297" s="19">
        <v>13708386</v>
      </c>
      <c r="X297" s="19">
        <v>8844120</v>
      </c>
      <c r="Y297" s="19">
        <v>6123079</v>
      </c>
      <c r="Z297" s="19">
        <v>7219750</v>
      </c>
      <c r="AA297" s="19"/>
      <c r="AB297" s="19">
        <v>0</v>
      </c>
      <c r="AC297" s="19">
        <f t="shared" si="12"/>
        <v>35895335</v>
      </c>
      <c r="AD297" s="11">
        <f t="shared" si="13"/>
        <v>35895335</v>
      </c>
      <c r="AE297" s="25">
        <f t="shared" si="14"/>
        <v>0</v>
      </c>
    </row>
    <row r="298" spans="1:31" ht="21.75" customHeight="1" x14ac:dyDescent="0.2">
      <c r="A298" s="15" t="s">
        <v>1586</v>
      </c>
      <c r="B298" s="15" t="s">
        <v>3673</v>
      </c>
      <c r="C298" s="15">
        <v>20032</v>
      </c>
      <c r="D298" s="15" t="s">
        <v>3674</v>
      </c>
      <c r="E298" s="15" t="s">
        <v>3735</v>
      </c>
      <c r="F298" s="15">
        <v>717150007</v>
      </c>
      <c r="G298" s="15" t="s">
        <v>2481</v>
      </c>
      <c r="H298" s="15">
        <v>6570</v>
      </c>
      <c r="I298" s="15" t="s">
        <v>3675</v>
      </c>
      <c r="J298" s="15" t="s">
        <v>2237</v>
      </c>
      <c r="K298" s="15">
        <v>100</v>
      </c>
      <c r="L298" s="15">
        <v>1030362</v>
      </c>
      <c r="M298" s="15"/>
      <c r="N298" s="15" t="s">
        <v>4039</v>
      </c>
      <c r="O298" s="15" t="s">
        <v>3682</v>
      </c>
      <c r="P298" s="26">
        <v>10700617</v>
      </c>
      <c r="Q298" s="19"/>
      <c r="R298" s="19"/>
      <c r="S298" s="19"/>
      <c r="T298" s="19"/>
      <c r="U298" s="19"/>
      <c r="V298" s="19"/>
      <c r="W298" s="19">
        <v>18277848</v>
      </c>
      <c r="X298" s="19">
        <v>18277848</v>
      </c>
      <c r="Y298" s="19">
        <v>24187686</v>
      </c>
      <c r="Z298" s="19">
        <v>15231540</v>
      </c>
      <c r="AA298" s="19"/>
      <c r="AB298" s="19">
        <v>0</v>
      </c>
      <c r="AC298" s="19">
        <f t="shared" si="12"/>
        <v>75974922</v>
      </c>
      <c r="AD298" s="11">
        <f t="shared" si="13"/>
        <v>75974922</v>
      </c>
      <c r="AE298" s="25">
        <f t="shared" si="14"/>
        <v>0</v>
      </c>
    </row>
    <row r="299" spans="1:31" ht="21.75" customHeight="1" x14ac:dyDescent="0.2">
      <c r="A299" s="15" t="s">
        <v>1586</v>
      </c>
      <c r="B299" s="15" t="s">
        <v>3673</v>
      </c>
      <c r="C299" s="15">
        <v>20032</v>
      </c>
      <c r="D299" s="15" t="s">
        <v>3674</v>
      </c>
      <c r="E299" s="15" t="s">
        <v>3735</v>
      </c>
      <c r="F299" s="15">
        <v>717150007</v>
      </c>
      <c r="G299" s="15" t="s">
        <v>2481</v>
      </c>
      <c r="H299" s="15">
        <v>6570</v>
      </c>
      <c r="I299" s="15" t="s">
        <v>3675</v>
      </c>
      <c r="J299" s="15" t="s">
        <v>2236</v>
      </c>
      <c r="K299" s="15">
        <v>100</v>
      </c>
      <c r="L299" s="15">
        <v>1030363</v>
      </c>
      <c r="M299" s="15"/>
      <c r="N299" s="15" t="s">
        <v>4040</v>
      </c>
      <c r="O299" s="15" t="s">
        <v>3682</v>
      </c>
      <c r="P299" s="26">
        <v>10700633</v>
      </c>
      <c r="Q299" s="19"/>
      <c r="R299" s="19"/>
      <c r="S299" s="19"/>
      <c r="T299" s="19"/>
      <c r="U299" s="19"/>
      <c r="V299" s="19"/>
      <c r="W299" s="19">
        <v>18277848</v>
      </c>
      <c r="X299" s="19">
        <v>8956146</v>
      </c>
      <c r="Y299" s="19">
        <v>6092616</v>
      </c>
      <c r="Z299" s="19">
        <v>7554844</v>
      </c>
      <c r="AA299" s="19"/>
      <c r="AB299" s="19">
        <v>0</v>
      </c>
      <c r="AC299" s="19">
        <f t="shared" si="12"/>
        <v>40881454</v>
      </c>
      <c r="AD299" s="11">
        <f t="shared" si="13"/>
        <v>40881454</v>
      </c>
      <c r="AE299" s="25">
        <f t="shared" si="14"/>
        <v>0</v>
      </c>
    </row>
    <row r="300" spans="1:31" ht="21.75" customHeight="1" x14ac:dyDescent="0.2">
      <c r="A300" s="15" t="s">
        <v>1586</v>
      </c>
      <c r="B300" s="15" t="s">
        <v>3673</v>
      </c>
      <c r="C300" s="15">
        <v>20032</v>
      </c>
      <c r="D300" s="15" t="s">
        <v>3683</v>
      </c>
      <c r="E300" s="15" t="s">
        <v>3683</v>
      </c>
      <c r="F300" s="15">
        <v>690304007</v>
      </c>
      <c r="G300" s="15" t="s">
        <v>2727</v>
      </c>
      <c r="H300" s="15">
        <v>7548</v>
      </c>
      <c r="I300" s="15" t="s">
        <v>3675</v>
      </c>
      <c r="J300" s="15" t="s">
        <v>2387</v>
      </c>
      <c r="K300" s="15">
        <v>2300</v>
      </c>
      <c r="L300" s="15">
        <v>1030365</v>
      </c>
      <c r="M300" s="15"/>
      <c r="N300" s="15" t="s">
        <v>3935</v>
      </c>
      <c r="O300" s="15"/>
      <c r="P300" s="26"/>
      <c r="Q300" s="19"/>
      <c r="R300" s="19"/>
      <c r="S300" s="19"/>
      <c r="T300" s="19"/>
      <c r="U300" s="19"/>
      <c r="V300" s="19"/>
      <c r="W300" s="19"/>
      <c r="X300" s="19"/>
      <c r="Y300" s="19">
        <v>3751872</v>
      </c>
      <c r="Z300" s="19"/>
      <c r="AA300" s="19"/>
      <c r="AB300" s="19">
        <v>0</v>
      </c>
      <c r="AC300" s="19">
        <f t="shared" si="12"/>
        <v>3751872</v>
      </c>
      <c r="AD300" s="11">
        <f t="shared" si="13"/>
        <v>3751872</v>
      </c>
      <c r="AE300" s="25">
        <f t="shared" si="14"/>
        <v>0</v>
      </c>
    </row>
    <row r="301" spans="1:31" ht="21.75" customHeight="1" x14ac:dyDescent="0.2">
      <c r="A301" s="15" t="s">
        <v>1586</v>
      </c>
      <c r="B301" s="15" t="s">
        <v>3678</v>
      </c>
      <c r="C301" s="15">
        <v>20032</v>
      </c>
      <c r="D301" s="15" t="s">
        <v>3674</v>
      </c>
      <c r="E301" s="15" t="s">
        <v>3679</v>
      </c>
      <c r="F301" s="15">
        <v>713523003</v>
      </c>
      <c r="G301" s="15" t="s">
        <v>2450</v>
      </c>
      <c r="H301" s="15">
        <v>2330</v>
      </c>
      <c r="I301" s="15" t="s">
        <v>3680</v>
      </c>
      <c r="J301" s="15" t="s">
        <v>2237</v>
      </c>
      <c r="K301" s="15">
        <v>59</v>
      </c>
      <c r="L301" s="15">
        <v>1030366</v>
      </c>
      <c r="M301" s="15"/>
      <c r="N301" s="15" t="s">
        <v>4041</v>
      </c>
      <c r="O301" s="15"/>
      <c r="P301" s="26"/>
      <c r="Q301" s="19"/>
      <c r="R301" s="19"/>
      <c r="S301" s="19"/>
      <c r="T301" s="19"/>
      <c r="U301" s="19"/>
      <c r="V301" s="19"/>
      <c r="W301" s="19"/>
      <c r="X301" s="19"/>
      <c r="Y301" s="19">
        <v>13126246</v>
      </c>
      <c r="Z301" s="19">
        <v>11568895</v>
      </c>
      <c r="AA301" s="19">
        <v>9381187</v>
      </c>
      <c r="AB301" s="19">
        <v>10716059</v>
      </c>
      <c r="AC301" s="19">
        <f t="shared" si="12"/>
        <v>44792387</v>
      </c>
      <c r="AD301" s="11">
        <f t="shared" si="13"/>
        <v>44792387</v>
      </c>
      <c r="AE301" s="25">
        <f t="shared" si="14"/>
        <v>0</v>
      </c>
    </row>
    <row r="302" spans="1:31" ht="21.75" customHeight="1" x14ac:dyDescent="0.2">
      <c r="A302" s="15" t="s">
        <v>1586</v>
      </c>
      <c r="B302" s="15" t="s">
        <v>3678</v>
      </c>
      <c r="C302" s="15">
        <v>20032</v>
      </c>
      <c r="D302" s="15" t="s">
        <v>3674</v>
      </c>
      <c r="E302" s="15" t="s">
        <v>3770</v>
      </c>
      <c r="F302" s="15">
        <v>713523003</v>
      </c>
      <c r="G302" s="15" t="s">
        <v>2450</v>
      </c>
      <c r="H302" s="15">
        <v>2330</v>
      </c>
      <c r="I302" s="15" t="s">
        <v>3680</v>
      </c>
      <c r="J302" s="15" t="s">
        <v>2237</v>
      </c>
      <c r="K302" s="15">
        <v>40</v>
      </c>
      <c r="L302" s="15">
        <v>1030367</v>
      </c>
      <c r="M302" s="15"/>
      <c r="N302" s="15" t="s">
        <v>4042</v>
      </c>
      <c r="O302" s="15"/>
      <c r="P302" s="26"/>
      <c r="Q302" s="19"/>
      <c r="R302" s="19"/>
      <c r="S302" s="19"/>
      <c r="T302" s="19"/>
      <c r="U302" s="19"/>
      <c r="V302" s="19"/>
      <c r="W302" s="19"/>
      <c r="X302" s="19"/>
      <c r="Y302" s="19">
        <v>6053309</v>
      </c>
      <c r="Z302" s="19">
        <v>1664660</v>
      </c>
      <c r="AA302" s="19">
        <v>958440</v>
      </c>
      <c r="AB302" s="19">
        <v>807108</v>
      </c>
      <c r="AC302" s="19">
        <f t="shared" si="12"/>
        <v>9483517</v>
      </c>
      <c r="AD302" s="11">
        <f t="shared" si="13"/>
        <v>9483517</v>
      </c>
      <c r="AE302" s="25">
        <f t="shared" si="14"/>
        <v>0</v>
      </c>
    </row>
    <row r="303" spans="1:31" ht="21.75" customHeight="1" x14ac:dyDescent="0.2">
      <c r="A303" s="15" t="s">
        <v>1586</v>
      </c>
      <c r="B303" s="15" t="s">
        <v>3673</v>
      </c>
      <c r="C303" s="15">
        <v>20032</v>
      </c>
      <c r="D303" s="15" t="s">
        <v>3674</v>
      </c>
      <c r="E303" s="15" t="s">
        <v>3731</v>
      </c>
      <c r="F303" s="15">
        <v>650794826</v>
      </c>
      <c r="G303" s="15" t="s">
        <v>2897</v>
      </c>
      <c r="H303" s="15">
        <v>7499</v>
      </c>
      <c r="I303" s="15" t="s">
        <v>3675</v>
      </c>
      <c r="J303" s="15" t="s">
        <v>2237</v>
      </c>
      <c r="K303" s="15">
        <v>54</v>
      </c>
      <c r="L303" s="15">
        <v>1030372</v>
      </c>
      <c r="M303" s="15"/>
      <c r="N303" s="15" t="s">
        <v>4043</v>
      </c>
      <c r="O303" s="15"/>
      <c r="P303" s="26"/>
      <c r="Q303" s="19"/>
      <c r="R303" s="19"/>
      <c r="S303" s="19"/>
      <c r="T303" s="19"/>
      <c r="U303" s="19"/>
      <c r="V303" s="19"/>
      <c r="W303" s="19"/>
      <c r="X303" s="19"/>
      <c r="Y303" s="19">
        <v>13322038</v>
      </c>
      <c r="Z303" s="19">
        <v>12828629</v>
      </c>
      <c r="AA303" s="19"/>
      <c r="AB303" s="19">
        <v>0</v>
      </c>
      <c r="AC303" s="19">
        <f t="shared" si="12"/>
        <v>26150667</v>
      </c>
      <c r="AD303" s="11">
        <f t="shared" si="13"/>
        <v>26150667</v>
      </c>
      <c r="AE303" s="25">
        <f t="shared" si="14"/>
        <v>0</v>
      </c>
    </row>
    <row r="304" spans="1:31" ht="21.75" customHeight="1" x14ac:dyDescent="0.2">
      <c r="A304" s="15" t="s">
        <v>1586</v>
      </c>
      <c r="B304" s="15" t="s">
        <v>3673</v>
      </c>
      <c r="C304" s="15">
        <v>20032</v>
      </c>
      <c r="D304" s="15" t="s">
        <v>3674</v>
      </c>
      <c r="E304" s="15" t="s">
        <v>3729</v>
      </c>
      <c r="F304" s="15">
        <v>650794826</v>
      </c>
      <c r="G304" s="15" t="s">
        <v>2897</v>
      </c>
      <c r="H304" s="15">
        <v>7499</v>
      </c>
      <c r="I304" s="15" t="s">
        <v>3675</v>
      </c>
      <c r="J304" s="15" t="s">
        <v>2237</v>
      </c>
      <c r="K304" s="15">
        <v>54</v>
      </c>
      <c r="L304" s="15">
        <v>1030373</v>
      </c>
      <c r="M304" s="15"/>
      <c r="N304" s="15" t="s">
        <v>4044</v>
      </c>
      <c r="O304" s="15"/>
      <c r="P304" s="26"/>
      <c r="Q304" s="19"/>
      <c r="R304" s="19"/>
      <c r="S304" s="19"/>
      <c r="T304" s="19"/>
      <c r="U304" s="19"/>
      <c r="V304" s="19"/>
      <c r="W304" s="19"/>
      <c r="X304" s="19"/>
      <c r="Y304" s="19">
        <v>9870038</v>
      </c>
      <c r="Z304" s="19">
        <v>9504481</v>
      </c>
      <c r="AA304" s="19"/>
      <c r="AB304" s="19">
        <v>0</v>
      </c>
      <c r="AC304" s="19">
        <f t="shared" si="12"/>
        <v>19374519</v>
      </c>
      <c r="AD304" s="11">
        <f t="shared" si="13"/>
        <v>19374519</v>
      </c>
      <c r="AE304" s="25">
        <f t="shared" si="14"/>
        <v>0</v>
      </c>
    </row>
    <row r="305" spans="1:31" ht="21.75" customHeight="1" x14ac:dyDescent="0.2">
      <c r="A305" s="15" t="s">
        <v>1586</v>
      </c>
      <c r="B305" s="15" t="s">
        <v>3673</v>
      </c>
      <c r="C305" s="15">
        <v>20032</v>
      </c>
      <c r="D305" s="15" t="s">
        <v>3683</v>
      </c>
      <c r="E305" s="15" t="s">
        <v>3683</v>
      </c>
      <c r="F305" s="15">
        <v>692519000</v>
      </c>
      <c r="G305" s="15" t="s">
        <v>2726</v>
      </c>
      <c r="H305" s="15">
        <v>7547</v>
      </c>
      <c r="I305" s="15" t="s">
        <v>3675</v>
      </c>
      <c r="J305" s="15" t="s">
        <v>2386</v>
      </c>
      <c r="K305" s="15">
        <v>2900</v>
      </c>
      <c r="L305" s="15">
        <v>1030374</v>
      </c>
      <c r="M305" s="15"/>
      <c r="N305" s="15" t="s">
        <v>4045</v>
      </c>
      <c r="O305" s="15"/>
      <c r="P305" s="26"/>
      <c r="Q305" s="19"/>
      <c r="R305" s="19"/>
      <c r="S305" s="19"/>
      <c r="T305" s="19"/>
      <c r="U305" s="19"/>
      <c r="V305" s="19"/>
      <c r="W305" s="19"/>
      <c r="X305" s="19"/>
      <c r="Y305" s="19">
        <v>4730622</v>
      </c>
      <c r="Z305" s="19">
        <v>4730622</v>
      </c>
      <c r="AA305" s="19"/>
      <c r="AB305" s="19">
        <v>0</v>
      </c>
      <c r="AC305" s="19">
        <f t="shared" si="12"/>
        <v>9461244</v>
      </c>
      <c r="AD305" s="11">
        <f t="shared" si="13"/>
        <v>9461244</v>
      </c>
      <c r="AE305" s="25">
        <f t="shared" si="14"/>
        <v>0</v>
      </c>
    </row>
    <row r="306" spans="1:31" ht="21.75" customHeight="1" x14ac:dyDescent="0.2">
      <c r="A306" s="15" t="s">
        <v>1586</v>
      </c>
      <c r="B306" s="15" t="s">
        <v>3673</v>
      </c>
      <c r="C306" s="15">
        <v>20032</v>
      </c>
      <c r="D306" s="15" t="s">
        <v>3695</v>
      </c>
      <c r="E306" s="15" t="s">
        <v>3696</v>
      </c>
      <c r="F306" s="15">
        <v>759917405</v>
      </c>
      <c r="G306" s="15" t="s">
        <v>2520</v>
      </c>
      <c r="H306" s="15">
        <v>6983</v>
      </c>
      <c r="I306" s="15" t="s">
        <v>3675</v>
      </c>
      <c r="J306" s="15" t="s">
        <v>2237</v>
      </c>
      <c r="K306" s="15">
        <v>30</v>
      </c>
      <c r="L306" s="15">
        <v>1030375</v>
      </c>
      <c r="M306" s="15"/>
      <c r="N306" s="15" t="s">
        <v>3965</v>
      </c>
      <c r="O306" s="15"/>
      <c r="P306" s="26"/>
      <c r="Q306" s="19"/>
      <c r="R306" s="19"/>
      <c r="S306" s="19"/>
      <c r="T306" s="19"/>
      <c r="U306" s="19"/>
      <c r="V306" s="19"/>
      <c r="W306" s="19"/>
      <c r="X306" s="19"/>
      <c r="Y306" s="19">
        <v>35748864</v>
      </c>
      <c r="Z306" s="19"/>
      <c r="AA306" s="19"/>
      <c r="AB306" s="19">
        <v>0</v>
      </c>
      <c r="AC306" s="19">
        <f t="shared" si="12"/>
        <v>35748864</v>
      </c>
      <c r="AD306" s="11">
        <f t="shared" si="13"/>
        <v>35748864</v>
      </c>
      <c r="AE306" s="25">
        <f t="shared" si="14"/>
        <v>0</v>
      </c>
    </row>
    <row r="307" spans="1:31" ht="21.75" customHeight="1" x14ac:dyDescent="0.2">
      <c r="A307" s="15" t="s">
        <v>1586</v>
      </c>
      <c r="B307" s="15" t="s">
        <v>3673</v>
      </c>
      <c r="C307" s="15">
        <v>20032</v>
      </c>
      <c r="D307" s="15" t="s">
        <v>3674</v>
      </c>
      <c r="E307" s="15" t="s">
        <v>3698</v>
      </c>
      <c r="F307" s="15">
        <v>759917405</v>
      </c>
      <c r="G307" s="15" t="s">
        <v>2520</v>
      </c>
      <c r="H307" s="15">
        <v>6983</v>
      </c>
      <c r="I307" s="15" t="s">
        <v>3675</v>
      </c>
      <c r="J307" s="15" t="s">
        <v>2237</v>
      </c>
      <c r="K307" s="15">
        <v>30</v>
      </c>
      <c r="L307" s="15">
        <v>1030376</v>
      </c>
      <c r="M307" s="15"/>
      <c r="N307" s="15" t="s">
        <v>3967</v>
      </c>
      <c r="O307" s="15"/>
      <c r="P307" s="26"/>
      <c r="Q307" s="19"/>
      <c r="R307" s="19"/>
      <c r="S307" s="19"/>
      <c r="T307" s="19"/>
      <c r="U307" s="19"/>
      <c r="V307" s="19"/>
      <c r="W307" s="19"/>
      <c r="X307" s="19"/>
      <c r="Y307" s="19">
        <v>5483354</v>
      </c>
      <c r="Z307" s="19"/>
      <c r="AA307" s="19"/>
      <c r="AB307" s="19">
        <v>0</v>
      </c>
      <c r="AC307" s="19">
        <f t="shared" si="12"/>
        <v>5483354</v>
      </c>
      <c r="AD307" s="11">
        <f t="shared" si="13"/>
        <v>5483354</v>
      </c>
      <c r="AE307" s="25">
        <f t="shared" si="14"/>
        <v>0</v>
      </c>
    </row>
    <row r="308" spans="1:31" ht="21.75" customHeight="1" x14ac:dyDescent="0.2">
      <c r="A308" s="15" t="s">
        <v>1586</v>
      </c>
      <c r="B308" s="15" t="s">
        <v>3673</v>
      </c>
      <c r="C308" s="15">
        <v>20032</v>
      </c>
      <c r="D308" s="15" t="s">
        <v>3695</v>
      </c>
      <c r="E308" s="15" t="s">
        <v>3904</v>
      </c>
      <c r="F308" s="15">
        <v>690301008</v>
      </c>
      <c r="G308" s="15" t="s">
        <v>2728</v>
      </c>
      <c r="H308" s="15">
        <v>7549</v>
      </c>
      <c r="I308" s="15" t="s">
        <v>3675</v>
      </c>
      <c r="J308" s="15" t="s">
        <v>2913</v>
      </c>
      <c r="K308" s="15">
        <v>12</v>
      </c>
      <c r="L308" s="15">
        <v>1030377</v>
      </c>
      <c r="M308" s="15"/>
      <c r="N308" s="15" t="s">
        <v>4046</v>
      </c>
      <c r="O308" s="15"/>
      <c r="P308" s="26"/>
      <c r="Q308" s="19"/>
      <c r="R308" s="19"/>
      <c r="S308" s="19"/>
      <c r="T308" s="19"/>
      <c r="U308" s="19"/>
      <c r="V308" s="19"/>
      <c r="W308" s="19"/>
      <c r="X308" s="19"/>
      <c r="Y308" s="19">
        <v>11451842</v>
      </c>
      <c r="Z308" s="19"/>
      <c r="AA308" s="19"/>
      <c r="AB308" s="19">
        <v>0</v>
      </c>
      <c r="AC308" s="19">
        <f t="shared" si="12"/>
        <v>11451842</v>
      </c>
      <c r="AD308" s="11">
        <f t="shared" si="13"/>
        <v>11451842</v>
      </c>
      <c r="AE308" s="25">
        <f t="shared" si="14"/>
        <v>0</v>
      </c>
    </row>
    <row r="309" spans="1:31" ht="21.75" customHeight="1" x14ac:dyDescent="0.2">
      <c r="A309" s="15" t="s">
        <v>1586</v>
      </c>
      <c r="B309" s="15" t="s">
        <v>3673</v>
      </c>
      <c r="C309" s="15">
        <v>20032</v>
      </c>
      <c r="D309" s="15" t="s">
        <v>3674</v>
      </c>
      <c r="E309" s="15" t="s">
        <v>3763</v>
      </c>
      <c r="F309" s="15">
        <v>690301008</v>
      </c>
      <c r="G309" s="15" t="s">
        <v>2728</v>
      </c>
      <c r="H309" s="15">
        <v>7549</v>
      </c>
      <c r="I309" s="15" t="s">
        <v>3675</v>
      </c>
      <c r="J309" s="15" t="s">
        <v>2913</v>
      </c>
      <c r="K309" s="15">
        <v>12</v>
      </c>
      <c r="L309" s="15">
        <v>1030378</v>
      </c>
      <c r="M309" s="15"/>
      <c r="N309" s="15" t="s">
        <v>4047</v>
      </c>
      <c r="O309" s="15"/>
      <c r="P309" s="26"/>
      <c r="Q309" s="19"/>
      <c r="R309" s="19"/>
      <c r="S309" s="19"/>
      <c r="T309" s="19"/>
      <c r="U309" s="19"/>
      <c r="V309" s="19"/>
      <c r="W309" s="19"/>
      <c r="X309" s="19"/>
      <c r="Y309" s="19">
        <v>2193342</v>
      </c>
      <c r="Z309" s="19"/>
      <c r="AA309" s="19"/>
      <c r="AB309" s="19">
        <v>0</v>
      </c>
      <c r="AC309" s="19">
        <f t="shared" si="12"/>
        <v>2193342</v>
      </c>
      <c r="AD309" s="11">
        <f t="shared" si="13"/>
        <v>2193342</v>
      </c>
      <c r="AE309" s="25">
        <f t="shared" si="14"/>
        <v>0</v>
      </c>
    </row>
    <row r="310" spans="1:31" ht="21.75" customHeight="1" x14ac:dyDescent="0.2">
      <c r="A310" s="15" t="s">
        <v>1586</v>
      </c>
      <c r="B310" s="15" t="s">
        <v>3673</v>
      </c>
      <c r="C310" s="15">
        <v>20032</v>
      </c>
      <c r="D310" s="15" t="s">
        <v>3674</v>
      </c>
      <c r="E310" s="15" t="s">
        <v>3757</v>
      </c>
      <c r="F310" s="15">
        <v>690301008</v>
      </c>
      <c r="G310" s="15" t="s">
        <v>2728</v>
      </c>
      <c r="H310" s="15">
        <v>7549</v>
      </c>
      <c r="I310" s="15" t="s">
        <v>3675</v>
      </c>
      <c r="J310" s="15" t="s">
        <v>2913</v>
      </c>
      <c r="K310" s="15">
        <v>12</v>
      </c>
      <c r="L310" s="15">
        <v>1030379</v>
      </c>
      <c r="M310" s="15"/>
      <c r="N310" s="15" t="s">
        <v>4048</v>
      </c>
      <c r="O310" s="15"/>
      <c r="P310" s="26"/>
      <c r="Q310" s="19"/>
      <c r="R310" s="19"/>
      <c r="S310" s="19"/>
      <c r="T310" s="19"/>
      <c r="U310" s="19"/>
      <c r="V310" s="19"/>
      <c r="W310" s="19"/>
      <c r="X310" s="19"/>
      <c r="Y310" s="19">
        <v>2193342</v>
      </c>
      <c r="Z310" s="19"/>
      <c r="AA310" s="19"/>
      <c r="AB310" s="19">
        <v>0</v>
      </c>
      <c r="AC310" s="19">
        <f t="shared" si="12"/>
        <v>2193342</v>
      </c>
      <c r="AD310" s="11">
        <f t="shared" si="13"/>
        <v>2193342</v>
      </c>
      <c r="AE310" s="25">
        <f t="shared" si="14"/>
        <v>0</v>
      </c>
    </row>
    <row r="311" spans="1:31" ht="21.75" customHeight="1" x14ac:dyDescent="0.2">
      <c r="A311" s="15" t="s">
        <v>1588</v>
      </c>
      <c r="B311" s="15" t="s">
        <v>3673</v>
      </c>
      <c r="C311" s="15">
        <v>20032</v>
      </c>
      <c r="D311" s="15" t="s">
        <v>3695</v>
      </c>
      <c r="E311" s="15" t="s">
        <v>4049</v>
      </c>
      <c r="F311" s="15">
        <v>706724001</v>
      </c>
      <c r="G311" s="15" t="s">
        <v>2441</v>
      </c>
      <c r="H311" s="15">
        <v>1150</v>
      </c>
      <c r="I311" s="15" t="s">
        <v>3675</v>
      </c>
      <c r="J311" s="15" t="s">
        <v>2179</v>
      </c>
      <c r="K311" s="15">
        <v>30</v>
      </c>
      <c r="L311" s="15">
        <v>1040069</v>
      </c>
      <c r="M311" s="15">
        <v>19</v>
      </c>
      <c r="N311" s="15" t="s">
        <v>4050</v>
      </c>
      <c r="O311" s="15" t="s">
        <v>3677</v>
      </c>
      <c r="P311" s="26">
        <v>12501138833</v>
      </c>
      <c r="Q311" s="19">
        <v>0</v>
      </c>
      <c r="R311" s="19">
        <v>0</v>
      </c>
      <c r="S311" s="19">
        <v>345963</v>
      </c>
      <c r="T311" s="19">
        <v>0</v>
      </c>
      <c r="U311" s="19">
        <v>0</v>
      </c>
      <c r="V311" s="19">
        <v>0</v>
      </c>
      <c r="W311" s="19">
        <v>0</v>
      </c>
      <c r="X311" s="19">
        <v>0</v>
      </c>
      <c r="Y311" s="19">
        <v>0</v>
      </c>
      <c r="Z311" s="19"/>
      <c r="AA311" s="19"/>
      <c r="AB311" s="19">
        <v>0</v>
      </c>
      <c r="AC311" s="19">
        <f t="shared" si="12"/>
        <v>345963</v>
      </c>
      <c r="AD311" s="11">
        <f t="shared" si="13"/>
        <v>345963</v>
      </c>
      <c r="AE311" s="25">
        <f t="shared" si="14"/>
        <v>0</v>
      </c>
    </row>
    <row r="312" spans="1:31" ht="21.75" customHeight="1" x14ac:dyDescent="0.2">
      <c r="A312" s="15" t="s">
        <v>1588</v>
      </c>
      <c r="B312" s="15" t="s">
        <v>3678</v>
      </c>
      <c r="C312" s="15">
        <v>20032</v>
      </c>
      <c r="D312" s="15" t="s">
        <v>3674</v>
      </c>
      <c r="E312" s="15" t="s">
        <v>3770</v>
      </c>
      <c r="F312" s="15">
        <v>713523003</v>
      </c>
      <c r="G312" s="15" t="s">
        <v>2450</v>
      </c>
      <c r="H312" s="15">
        <v>2330</v>
      </c>
      <c r="I312" s="15" t="s">
        <v>3680</v>
      </c>
      <c r="J312" s="15" t="s">
        <v>2201</v>
      </c>
      <c r="K312" s="15">
        <v>25</v>
      </c>
      <c r="L312" s="15">
        <v>1040212</v>
      </c>
      <c r="M312" s="15">
        <v>19</v>
      </c>
      <c r="N312" s="15" t="s">
        <v>4051</v>
      </c>
      <c r="O312" s="15" t="s">
        <v>3709</v>
      </c>
      <c r="P312" s="26">
        <v>1220308500</v>
      </c>
      <c r="Q312" s="19">
        <v>339835</v>
      </c>
      <c r="R312" s="19">
        <v>339835</v>
      </c>
      <c r="S312" s="19">
        <v>339835</v>
      </c>
      <c r="T312" s="19">
        <v>169917</v>
      </c>
      <c r="U312" s="19">
        <v>169917</v>
      </c>
      <c r="V312" s="19">
        <v>169917</v>
      </c>
      <c r="W312" s="19">
        <v>0</v>
      </c>
      <c r="X312" s="19">
        <v>0</v>
      </c>
      <c r="Y312" s="19">
        <v>0</v>
      </c>
      <c r="Z312" s="19"/>
      <c r="AA312" s="19"/>
      <c r="AB312" s="19">
        <v>0</v>
      </c>
      <c r="AC312" s="19">
        <f t="shared" si="12"/>
        <v>1529256</v>
      </c>
      <c r="AD312" s="11">
        <f t="shared" si="13"/>
        <v>1529256</v>
      </c>
      <c r="AE312" s="25">
        <f t="shared" si="14"/>
        <v>0</v>
      </c>
    </row>
    <row r="313" spans="1:31" ht="21.75" customHeight="1" x14ac:dyDescent="0.2">
      <c r="A313" s="15" t="s">
        <v>1588</v>
      </c>
      <c r="B313" s="15" t="s">
        <v>3678</v>
      </c>
      <c r="C313" s="15">
        <v>20032</v>
      </c>
      <c r="D313" s="15" t="s">
        <v>3674</v>
      </c>
      <c r="E313" s="15" t="s">
        <v>3770</v>
      </c>
      <c r="F313" s="15">
        <v>713523003</v>
      </c>
      <c r="G313" s="15" t="s">
        <v>2450</v>
      </c>
      <c r="H313" s="15">
        <v>2330</v>
      </c>
      <c r="I313" s="15" t="s">
        <v>3680</v>
      </c>
      <c r="J313" s="15" t="s">
        <v>2239</v>
      </c>
      <c r="K313" s="15">
        <v>40</v>
      </c>
      <c r="L313" s="15">
        <v>1040214</v>
      </c>
      <c r="M313" s="15">
        <v>30</v>
      </c>
      <c r="N313" s="15" t="s">
        <v>4052</v>
      </c>
      <c r="O313" s="15" t="s">
        <v>3709</v>
      </c>
      <c r="P313" s="26">
        <v>1220308206</v>
      </c>
      <c r="Q313" s="19">
        <v>2421324</v>
      </c>
      <c r="R313" s="19">
        <v>1664660</v>
      </c>
      <c r="S313" s="19">
        <v>0</v>
      </c>
      <c r="T313" s="19">
        <v>2572656</v>
      </c>
      <c r="U313" s="19">
        <v>907996</v>
      </c>
      <c r="V313" s="19">
        <v>1210664</v>
      </c>
      <c r="W313" s="19">
        <v>0</v>
      </c>
      <c r="X313" s="19">
        <v>0</v>
      </c>
      <c r="Y313" s="19">
        <v>0</v>
      </c>
      <c r="Z313" s="19"/>
      <c r="AA313" s="19"/>
      <c r="AB313" s="19">
        <v>0</v>
      </c>
      <c r="AC313" s="19">
        <f t="shared" si="12"/>
        <v>8777300</v>
      </c>
      <c r="AD313" s="11">
        <f t="shared" si="13"/>
        <v>8777300</v>
      </c>
      <c r="AE313" s="25">
        <f t="shared" si="14"/>
        <v>0</v>
      </c>
    </row>
    <row r="314" spans="1:31" ht="21.75" customHeight="1" x14ac:dyDescent="0.2">
      <c r="A314" s="15" t="s">
        <v>1588</v>
      </c>
      <c r="B314" s="15" t="s">
        <v>3678</v>
      </c>
      <c r="C314" s="15">
        <v>20032</v>
      </c>
      <c r="D314" s="15" t="s">
        <v>3674</v>
      </c>
      <c r="E314" s="15" t="s">
        <v>3710</v>
      </c>
      <c r="F314" s="15">
        <v>713523003</v>
      </c>
      <c r="G314" s="15" t="s">
        <v>2450</v>
      </c>
      <c r="H314" s="15">
        <v>2330</v>
      </c>
      <c r="I314" s="15" t="s">
        <v>3680</v>
      </c>
      <c r="J314" s="15" t="s">
        <v>2202</v>
      </c>
      <c r="K314" s="15">
        <v>40</v>
      </c>
      <c r="L314" s="15">
        <v>1040215</v>
      </c>
      <c r="M314" s="15">
        <v>22</v>
      </c>
      <c r="N314" s="15" t="s">
        <v>4053</v>
      </c>
      <c r="O314" s="15" t="s">
        <v>3709</v>
      </c>
      <c r="P314" s="26">
        <v>1200831204</v>
      </c>
      <c r="Q314" s="19">
        <v>2269991</v>
      </c>
      <c r="R314" s="19">
        <v>1815993</v>
      </c>
      <c r="S314" s="19">
        <v>1059329</v>
      </c>
      <c r="T314" s="19">
        <v>1059329</v>
      </c>
      <c r="U314" s="19">
        <v>1513327</v>
      </c>
      <c r="V314" s="19">
        <v>1210664</v>
      </c>
      <c r="W314" s="19">
        <v>0</v>
      </c>
      <c r="X314" s="19">
        <v>0</v>
      </c>
      <c r="Y314" s="19">
        <v>0</v>
      </c>
      <c r="Z314" s="19"/>
      <c r="AA314" s="19"/>
      <c r="AB314" s="19">
        <v>0</v>
      </c>
      <c r="AC314" s="19">
        <f t="shared" si="12"/>
        <v>8928633</v>
      </c>
      <c r="AD314" s="11">
        <f t="shared" si="13"/>
        <v>8928633</v>
      </c>
      <c r="AE314" s="25">
        <f t="shared" si="14"/>
        <v>0</v>
      </c>
    </row>
    <row r="315" spans="1:31" ht="21.75" customHeight="1" x14ac:dyDescent="0.2">
      <c r="A315" s="15" t="s">
        <v>1588</v>
      </c>
      <c r="B315" s="15" t="s">
        <v>3678</v>
      </c>
      <c r="C315" s="15">
        <v>20032</v>
      </c>
      <c r="D315" s="15" t="s">
        <v>3674</v>
      </c>
      <c r="E315" s="15" t="s">
        <v>3679</v>
      </c>
      <c r="F315" s="15">
        <v>721694003</v>
      </c>
      <c r="G315" s="15" t="s">
        <v>2501</v>
      </c>
      <c r="H315" s="15">
        <v>6915</v>
      </c>
      <c r="I315" s="15" t="s">
        <v>3680</v>
      </c>
      <c r="J315" s="15" t="s">
        <v>2202</v>
      </c>
      <c r="K315" s="15">
        <v>95</v>
      </c>
      <c r="L315" s="15">
        <v>1040220</v>
      </c>
      <c r="M315" s="15">
        <v>24</v>
      </c>
      <c r="N315" s="15" t="s">
        <v>4054</v>
      </c>
      <c r="O315" s="15" t="s">
        <v>3712</v>
      </c>
      <c r="P315" s="26">
        <v>970814043</v>
      </c>
      <c r="Q315" s="19">
        <v>11346416</v>
      </c>
      <c r="R315" s="19">
        <v>10901459</v>
      </c>
      <c r="S315" s="19">
        <v>9457582</v>
      </c>
      <c r="T315" s="19">
        <v>11346416</v>
      </c>
      <c r="U315" s="19">
        <v>10901459</v>
      </c>
      <c r="V315" s="19">
        <v>10678992</v>
      </c>
      <c r="W315" s="19">
        <v>12013853</v>
      </c>
      <c r="X315" s="19">
        <v>11568895</v>
      </c>
      <c r="Y315" s="19">
        <v>0</v>
      </c>
      <c r="Z315" s="19"/>
      <c r="AA315" s="19">
        <v>10901459</v>
      </c>
      <c r="AB315" s="19">
        <v>0</v>
      </c>
      <c r="AC315" s="19">
        <f t="shared" si="12"/>
        <v>99116531</v>
      </c>
      <c r="AD315" s="11">
        <f t="shared" si="13"/>
        <v>99116531</v>
      </c>
      <c r="AE315" s="25">
        <f t="shared" si="14"/>
        <v>0</v>
      </c>
    </row>
    <row r="316" spans="1:31" ht="21.75" customHeight="1" x14ac:dyDescent="0.2">
      <c r="A316" s="15" t="s">
        <v>1588</v>
      </c>
      <c r="B316" s="15" t="s">
        <v>3673</v>
      </c>
      <c r="C316" s="15">
        <v>20032</v>
      </c>
      <c r="D316" s="15" t="s">
        <v>3683</v>
      </c>
      <c r="E316" s="15" t="s">
        <v>3683</v>
      </c>
      <c r="F316" s="15">
        <v>690409003</v>
      </c>
      <c r="G316" s="15" t="s">
        <v>2712</v>
      </c>
      <c r="H316" s="15">
        <v>7528</v>
      </c>
      <c r="I316" s="15" t="s">
        <v>3675</v>
      </c>
      <c r="J316" s="15" t="s">
        <v>2296</v>
      </c>
      <c r="K316" s="15">
        <v>2900</v>
      </c>
      <c r="L316" s="15">
        <v>1040223</v>
      </c>
      <c r="M316" s="15">
        <v>24</v>
      </c>
      <c r="N316" s="15" t="s">
        <v>4055</v>
      </c>
      <c r="O316" s="15" t="s">
        <v>3677</v>
      </c>
      <c r="P316" s="26">
        <v>13300012676</v>
      </c>
      <c r="Q316" s="19">
        <v>137199</v>
      </c>
      <c r="R316" s="19">
        <v>4730622</v>
      </c>
      <c r="S316" s="19">
        <v>4730622</v>
      </c>
      <c r="T316" s="19">
        <v>4730622</v>
      </c>
      <c r="U316" s="19">
        <v>4730622</v>
      </c>
      <c r="V316" s="19">
        <v>4730622</v>
      </c>
      <c r="W316" s="19">
        <v>4730622</v>
      </c>
      <c r="X316" s="19">
        <v>4730622</v>
      </c>
      <c r="Y316" s="19">
        <v>0</v>
      </c>
      <c r="Z316" s="19"/>
      <c r="AA316" s="19"/>
      <c r="AB316" s="19">
        <v>0</v>
      </c>
      <c r="AC316" s="19">
        <f t="shared" si="12"/>
        <v>33251553</v>
      </c>
      <c r="AD316" s="11">
        <f t="shared" si="13"/>
        <v>33251553</v>
      </c>
      <c r="AE316" s="25">
        <f t="shared" si="14"/>
        <v>0</v>
      </c>
    </row>
    <row r="317" spans="1:31" ht="21.75" customHeight="1" x14ac:dyDescent="0.2">
      <c r="A317" s="15" t="s">
        <v>1588</v>
      </c>
      <c r="B317" s="15" t="s">
        <v>3673</v>
      </c>
      <c r="C317" s="15">
        <v>20032</v>
      </c>
      <c r="D317" s="15" t="s">
        <v>3683</v>
      </c>
      <c r="E317" s="15" t="s">
        <v>3683</v>
      </c>
      <c r="F317" s="15">
        <v>690411008</v>
      </c>
      <c r="G317" s="15" t="s">
        <v>2467</v>
      </c>
      <c r="H317" s="15">
        <v>7476</v>
      </c>
      <c r="I317" s="15" t="s">
        <v>3675</v>
      </c>
      <c r="J317" s="15" t="s">
        <v>2285</v>
      </c>
      <c r="K317" s="15">
        <v>2300</v>
      </c>
      <c r="L317" s="15">
        <v>1040224</v>
      </c>
      <c r="M317" s="15">
        <v>24</v>
      </c>
      <c r="N317" s="15" t="s">
        <v>4056</v>
      </c>
      <c r="O317" s="15" t="s">
        <v>3677</v>
      </c>
      <c r="P317" s="26">
        <v>13509007131</v>
      </c>
      <c r="Q317" s="19">
        <v>108813</v>
      </c>
      <c r="R317" s="19">
        <v>3751872</v>
      </c>
      <c r="S317" s="19">
        <v>3751872</v>
      </c>
      <c r="T317" s="19">
        <v>3751872</v>
      </c>
      <c r="U317" s="19">
        <v>3751872</v>
      </c>
      <c r="V317" s="19">
        <v>3751872</v>
      </c>
      <c r="W317" s="19">
        <v>3751872</v>
      </c>
      <c r="X317" s="19">
        <v>3751872</v>
      </c>
      <c r="Y317" s="19">
        <v>3751872</v>
      </c>
      <c r="Z317" s="19"/>
      <c r="AA317" s="19"/>
      <c r="AB317" s="19">
        <v>0</v>
      </c>
      <c r="AC317" s="19">
        <f t="shared" si="12"/>
        <v>30123789</v>
      </c>
      <c r="AD317" s="11">
        <f t="shared" si="13"/>
        <v>30123789</v>
      </c>
      <c r="AE317" s="25">
        <f t="shared" si="14"/>
        <v>0</v>
      </c>
    </row>
    <row r="318" spans="1:31" ht="21.75" customHeight="1" x14ac:dyDescent="0.2">
      <c r="A318" s="15" t="s">
        <v>1588</v>
      </c>
      <c r="B318" s="15" t="s">
        <v>3673</v>
      </c>
      <c r="C318" s="15">
        <v>20032</v>
      </c>
      <c r="D318" s="15" t="s">
        <v>3683</v>
      </c>
      <c r="E318" s="15" t="s">
        <v>3683</v>
      </c>
      <c r="F318" s="15">
        <v>690413000</v>
      </c>
      <c r="G318" s="15" t="s">
        <v>2711</v>
      </c>
      <c r="H318" s="15">
        <v>7527</v>
      </c>
      <c r="I318" s="15" t="s">
        <v>3675</v>
      </c>
      <c r="J318" s="15" t="s">
        <v>2380</v>
      </c>
      <c r="K318" s="15">
        <v>2000</v>
      </c>
      <c r="L318" s="15">
        <v>1040239</v>
      </c>
      <c r="M318" s="15">
        <v>32</v>
      </c>
      <c r="N318" s="15" t="s">
        <v>4057</v>
      </c>
      <c r="O318" s="15" t="s">
        <v>3677</v>
      </c>
      <c r="P318" s="26">
        <v>14109010341</v>
      </c>
      <c r="Q318" s="19">
        <v>94620</v>
      </c>
      <c r="R318" s="19">
        <v>3262498</v>
      </c>
      <c r="S318" s="19">
        <v>3262498</v>
      </c>
      <c r="T318" s="19">
        <v>3262498</v>
      </c>
      <c r="U318" s="19">
        <v>3262498</v>
      </c>
      <c r="V318" s="19">
        <v>3262498</v>
      </c>
      <c r="W318" s="19">
        <v>3262498</v>
      </c>
      <c r="X318" s="19">
        <v>2525804</v>
      </c>
      <c r="Y318" s="19">
        <v>0</v>
      </c>
      <c r="Z318" s="19"/>
      <c r="AA318" s="19"/>
      <c r="AB318" s="19">
        <v>0</v>
      </c>
      <c r="AC318" s="19">
        <f t="shared" si="12"/>
        <v>22195412</v>
      </c>
      <c r="AD318" s="11">
        <f t="shared" si="13"/>
        <v>22195412</v>
      </c>
      <c r="AE318" s="25">
        <f t="shared" si="14"/>
        <v>0</v>
      </c>
    </row>
    <row r="319" spans="1:31" ht="21.75" customHeight="1" x14ac:dyDescent="0.2">
      <c r="A319" s="15" t="s">
        <v>1588</v>
      </c>
      <c r="B319" s="15" t="s">
        <v>3673</v>
      </c>
      <c r="C319" s="15">
        <v>20032</v>
      </c>
      <c r="D319" s="15" t="s">
        <v>3683</v>
      </c>
      <c r="E319" s="15" t="s">
        <v>3683</v>
      </c>
      <c r="F319" s="15">
        <v>690415003</v>
      </c>
      <c r="G319" s="15" t="s">
        <v>2716</v>
      </c>
      <c r="H319" s="15">
        <v>7534</v>
      </c>
      <c r="I319" s="15" t="s">
        <v>3675</v>
      </c>
      <c r="J319" s="15" t="s">
        <v>2320</v>
      </c>
      <c r="K319" s="15">
        <v>2900</v>
      </c>
      <c r="L319" s="15">
        <v>1040241</v>
      </c>
      <c r="M319" s="15">
        <v>11</v>
      </c>
      <c r="N319" s="15" t="s">
        <v>4058</v>
      </c>
      <c r="O319" s="15" t="s">
        <v>3677</v>
      </c>
      <c r="P319" s="26">
        <v>14109010201</v>
      </c>
      <c r="Q319" s="19">
        <v>4730622</v>
      </c>
      <c r="R319" s="19">
        <v>4730622</v>
      </c>
      <c r="S319" s="19">
        <v>4730622</v>
      </c>
      <c r="T319" s="19">
        <v>4730622</v>
      </c>
      <c r="U319" s="19">
        <v>4730622</v>
      </c>
      <c r="V319" s="19">
        <v>4730622</v>
      </c>
      <c r="W319" s="19">
        <v>4730622</v>
      </c>
      <c r="X319" s="19">
        <v>0</v>
      </c>
      <c r="Y319" s="19">
        <v>0</v>
      </c>
      <c r="Z319" s="19"/>
      <c r="AA319" s="19"/>
      <c r="AB319" s="19">
        <v>0</v>
      </c>
      <c r="AC319" s="19">
        <f t="shared" si="12"/>
        <v>33114354</v>
      </c>
      <c r="AD319" s="11">
        <f t="shared" si="13"/>
        <v>33114354</v>
      </c>
      <c r="AE319" s="25">
        <f t="shared" si="14"/>
        <v>0</v>
      </c>
    </row>
    <row r="320" spans="1:31" ht="21.75" customHeight="1" x14ac:dyDescent="0.2">
      <c r="A320" s="15" t="s">
        <v>1588</v>
      </c>
      <c r="B320" s="15" t="s">
        <v>3673</v>
      </c>
      <c r="C320" s="15">
        <v>20032</v>
      </c>
      <c r="D320" s="15" t="s">
        <v>3683</v>
      </c>
      <c r="E320" s="15" t="s">
        <v>3683</v>
      </c>
      <c r="F320" s="15">
        <v>690401002</v>
      </c>
      <c r="G320" s="15" t="s">
        <v>2565</v>
      </c>
      <c r="H320" s="15">
        <v>7118</v>
      </c>
      <c r="I320" s="15" t="s">
        <v>3675</v>
      </c>
      <c r="J320" s="15" t="s">
        <v>2202</v>
      </c>
      <c r="K320" s="15">
        <v>3000</v>
      </c>
      <c r="L320" s="15">
        <v>1040254</v>
      </c>
      <c r="M320" s="15">
        <v>21</v>
      </c>
      <c r="N320" s="15" t="s">
        <v>4059</v>
      </c>
      <c r="O320" s="15" t="s">
        <v>4060</v>
      </c>
      <c r="P320" s="26">
        <v>47311363</v>
      </c>
      <c r="Q320" s="19">
        <v>141930</v>
      </c>
      <c r="R320" s="19">
        <v>4893746</v>
      </c>
      <c r="S320" s="19">
        <v>4893746</v>
      </c>
      <c r="T320" s="19">
        <v>4893746</v>
      </c>
      <c r="U320" s="19">
        <v>4893746</v>
      </c>
      <c r="V320" s="19">
        <v>4893746</v>
      </c>
      <c r="W320" s="19">
        <v>4893746</v>
      </c>
      <c r="X320" s="19">
        <v>4893746</v>
      </c>
      <c r="Y320" s="19">
        <v>4893746</v>
      </c>
      <c r="Z320" s="19">
        <v>4893746</v>
      </c>
      <c r="AA320" s="19"/>
      <c r="AB320" s="19">
        <v>0</v>
      </c>
      <c r="AC320" s="19">
        <f t="shared" si="12"/>
        <v>44185644</v>
      </c>
      <c r="AD320" s="11">
        <f t="shared" si="13"/>
        <v>44185644</v>
      </c>
      <c r="AE320" s="25">
        <f t="shared" si="14"/>
        <v>0</v>
      </c>
    </row>
    <row r="321" spans="1:31" ht="21.75" customHeight="1" x14ac:dyDescent="0.2">
      <c r="A321" s="15" t="s">
        <v>1588</v>
      </c>
      <c r="B321" s="15" t="s">
        <v>3673</v>
      </c>
      <c r="C321" s="15">
        <v>20032</v>
      </c>
      <c r="D321" s="15" t="s">
        <v>3674</v>
      </c>
      <c r="E321" s="15" t="s">
        <v>3687</v>
      </c>
      <c r="F321" s="15">
        <v>717150007</v>
      </c>
      <c r="G321" s="15" t="s">
        <v>2481</v>
      </c>
      <c r="H321" s="15">
        <v>6570</v>
      </c>
      <c r="I321" s="15" t="s">
        <v>3675</v>
      </c>
      <c r="J321" s="15" t="s">
        <v>2239</v>
      </c>
      <c r="K321" s="15">
        <v>100</v>
      </c>
      <c r="L321" s="15">
        <v>1040258</v>
      </c>
      <c r="M321" s="15">
        <v>21</v>
      </c>
      <c r="N321" s="15" t="s">
        <v>4061</v>
      </c>
      <c r="O321" s="15" t="s">
        <v>3682</v>
      </c>
      <c r="P321" s="26">
        <v>10659277</v>
      </c>
      <c r="Q321" s="19">
        <v>13089297</v>
      </c>
      <c r="R321" s="19">
        <v>8844120</v>
      </c>
      <c r="S321" s="19">
        <v>8844120</v>
      </c>
      <c r="T321" s="19">
        <v>12823974</v>
      </c>
      <c r="U321" s="19">
        <v>12912415</v>
      </c>
      <c r="V321" s="19">
        <v>15919397</v>
      </c>
      <c r="W321" s="19">
        <v>0</v>
      </c>
      <c r="X321" s="19">
        <v>15123445</v>
      </c>
      <c r="Y321" s="19">
        <v>0</v>
      </c>
      <c r="Z321" s="19"/>
      <c r="AA321" s="19"/>
      <c r="AB321" s="19">
        <v>0</v>
      </c>
      <c r="AC321" s="19">
        <f t="shared" si="12"/>
        <v>87556768</v>
      </c>
      <c r="AD321" s="11">
        <f t="shared" si="13"/>
        <v>87556768</v>
      </c>
      <c r="AE321" s="25">
        <f t="shared" si="14"/>
        <v>0</v>
      </c>
    </row>
    <row r="322" spans="1:31" ht="21.75" customHeight="1" x14ac:dyDescent="0.2">
      <c r="A322" s="15" t="s">
        <v>1588</v>
      </c>
      <c r="B322" s="15" t="s">
        <v>3673</v>
      </c>
      <c r="C322" s="15">
        <v>20032</v>
      </c>
      <c r="D322" s="15" t="s">
        <v>3674</v>
      </c>
      <c r="E322" s="15" t="s">
        <v>3687</v>
      </c>
      <c r="F322" s="15">
        <v>690403005</v>
      </c>
      <c r="G322" s="15" t="s">
        <v>2546</v>
      </c>
      <c r="H322" s="15">
        <v>7072</v>
      </c>
      <c r="I322" s="15" t="s">
        <v>3675</v>
      </c>
      <c r="J322" s="15" t="s">
        <v>2179</v>
      </c>
      <c r="K322" s="15">
        <v>80</v>
      </c>
      <c r="L322" s="15">
        <v>1040263</v>
      </c>
      <c r="M322" s="15">
        <v>19</v>
      </c>
      <c r="N322" s="15" t="s">
        <v>4062</v>
      </c>
      <c r="O322" s="15" t="s">
        <v>3677</v>
      </c>
      <c r="P322" s="26">
        <v>12709000258</v>
      </c>
      <c r="Q322" s="19">
        <v>13443061</v>
      </c>
      <c r="R322" s="19">
        <v>7075296</v>
      </c>
      <c r="S322" s="19">
        <v>7075296</v>
      </c>
      <c r="T322" s="19">
        <v>13266180</v>
      </c>
      <c r="U322" s="19">
        <v>13266180</v>
      </c>
      <c r="V322" s="19">
        <v>19545490</v>
      </c>
      <c r="W322" s="19">
        <v>7075296</v>
      </c>
      <c r="X322" s="19">
        <v>12204886</v>
      </c>
      <c r="Y322" s="19">
        <v>0</v>
      </c>
      <c r="Z322" s="19"/>
      <c r="AA322" s="19"/>
      <c r="AB322" s="19">
        <v>0</v>
      </c>
      <c r="AC322" s="19">
        <f t="shared" si="12"/>
        <v>92951685</v>
      </c>
      <c r="AD322" s="11">
        <f t="shared" si="13"/>
        <v>92951685</v>
      </c>
      <c r="AE322" s="25">
        <f t="shared" si="14"/>
        <v>0</v>
      </c>
    </row>
    <row r="323" spans="1:31" ht="21.75" customHeight="1" x14ac:dyDescent="0.2">
      <c r="A323" s="15" t="s">
        <v>1588</v>
      </c>
      <c r="B323" s="15" t="s">
        <v>3673</v>
      </c>
      <c r="C323" s="15">
        <v>20032</v>
      </c>
      <c r="D323" s="15" t="s">
        <v>3674</v>
      </c>
      <c r="E323" s="15" t="s">
        <v>3687</v>
      </c>
      <c r="F323" s="15">
        <v>690403005</v>
      </c>
      <c r="G323" s="15" t="s">
        <v>2546</v>
      </c>
      <c r="H323" s="15">
        <v>7072</v>
      </c>
      <c r="I323" s="15" t="s">
        <v>3675</v>
      </c>
      <c r="J323" s="15" t="s">
        <v>2179</v>
      </c>
      <c r="K323" s="15">
        <v>80</v>
      </c>
      <c r="L323" s="15">
        <v>1040264</v>
      </c>
      <c r="M323" s="15">
        <v>21</v>
      </c>
      <c r="N323" s="15" t="s">
        <v>4063</v>
      </c>
      <c r="O323" s="15" t="s">
        <v>3677</v>
      </c>
      <c r="P323" s="26">
        <v>12709000258</v>
      </c>
      <c r="Q323" s="19">
        <v>13000856</v>
      </c>
      <c r="R323" s="19">
        <v>7075296</v>
      </c>
      <c r="S323" s="19">
        <v>7075296</v>
      </c>
      <c r="T323" s="19">
        <v>12735533</v>
      </c>
      <c r="U323" s="19">
        <v>13266180</v>
      </c>
      <c r="V323" s="19">
        <v>14577492</v>
      </c>
      <c r="W323" s="19">
        <v>7075296</v>
      </c>
      <c r="X323" s="19">
        <v>12116445</v>
      </c>
      <c r="Y323" s="19">
        <v>0</v>
      </c>
      <c r="Z323" s="19"/>
      <c r="AA323" s="19"/>
      <c r="AB323" s="19">
        <v>0</v>
      </c>
      <c r="AC323" s="19">
        <f t="shared" si="12"/>
        <v>86922394</v>
      </c>
      <c r="AD323" s="11">
        <f t="shared" si="13"/>
        <v>86922394</v>
      </c>
      <c r="AE323" s="25">
        <f t="shared" si="14"/>
        <v>0</v>
      </c>
    </row>
    <row r="324" spans="1:31" ht="21.75" customHeight="1" x14ac:dyDescent="0.2">
      <c r="A324" s="15" t="s">
        <v>1588</v>
      </c>
      <c r="B324" s="15" t="s">
        <v>3673</v>
      </c>
      <c r="C324" s="15">
        <v>20032</v>
      </c>
      <c r="D324" s="15" t="s">
        <v>3674</v>
      </c>
      <c r="E324" s="15" t="s">
        <v>3687</v>
      </c>
      <c r="F324" s="15">
        <v>690403005</v>
      </c>
      <c r="G324" s="15" t="s">
        <v>2546</v>
      </c>
      <c r="H324" s="15">
        <v>7072</v>
      </c>
      <c r="I324" s="15" t="s">
        <v>3675</v>
      </c>
      <c r="J324" s="15" t="s">
        <v>2179</v>
      </c>
      <c r="K324" s="15">
        <v>80</v>
      </c>
      <c r="L324" s="15">
        <v>1040265</v>
      </c>
      <c r="M324" s="15">
        <v>33</v>
      </c>
      <c r="N324" s="15" t="s">
        <v>4062</v>
      </c>
      <c r="O324" s="15" t="s">
        <v>3677</v>
      </c>
      <c r="P324" s="26">
        <v>12709000258</v>
      </c>
      <c r="Q324" s="19">
        <v>13443061</v>
      </c>
      <c r="R324" s="19">
        <v>7075296</v>
      </c>
      <c r="S324" s="19">
        <v>7075296</v>
      </c>
      <c r="T324" s="19">
        <v>13531504</v>
      </c>
      <c r="U324" s="19">
        <v>13266180</v>
      </c>
      <c r="V324" s="19">
        <v>19899254</v>
      </c>
      <c r="W324" s="19">
        <v>7075296</v>
      </c>
      <c r="X324" s="19">
        <v>12647092</v>
      </c>
      <c r="Y324" s="19">
        <v>0</v>
      </c>
      <c r="Z324" s="19"/>
      <c r="AA324" s="19"/>
      <c r="AB324" s="19">
        <v>0</v>
      </c>
      <c r="AC324" s="19">
        <f t="shared" ref="AC324:AC387" si="15">SUM(Q324:AB324)</f>
        <v>94012979</v>
      </c>
      <c r="AD324" s="11">
        <f t="shared" ref="AD324:AD387" si="16">SUM(Q324:AB324)</f>
        <v>94012979</v>
      </c>
      <c r="AE324" s="25">
        <f t="shared" ref="AE324:AE387" si="17">AD324-AC324</f>
        <v>0</v>
      </c>
    </row>
    <row r="325" spans="1:31" ht="21.75" customHeight="1" x14ac:dyDescent="0.2">
      <c r="A325" s="15" t="s">
        <v>1588</v>
      </c>
      <c r="B325" s="15" t="s">
        <v>3673</v>
      </c>
      <c r="C325" s="15">
        <v>20032</v>
      </c>
      <c r="D325" s="15" t="s">
        <v>3674</v>
      </c>
      <c r="E325" s="15" t="s">
        <v>3687</v>
      </c>
      <c r="F325" s="15">
        <v>690411008</v>
      </c>
      <c r="G325" s="15" t="s">
        <v>2467</v>
      </c>
      <c r="H325" s="15">
        <v>7476</v>
      </c>
      <c r="I325" s="15" t="s">
        <v>3675</v>
      </c>
      <c r="J325" s="15" t="s">
        <v>2285</v>
      </c>
      <c r="K325" s="15">
        <v>40</v>
      </c>
      <c r="L325" s="15">
        <v>1040275</v>
      </c>
      <c r="M325" s="15">
        <v>28</v>
      </c>
      <c r="N325" s="15" t="s">
        <v>4064</v>
      </c>
      <c r="O325" s="15" t="s">
        <v>3677</v>
      </c>
      <c r="P325" s="26">
        <v>13509007131</v>
      </c>
      <c r="Q325" s="19">
        <v>3626089</v>
      </c>
      <c r="R325" s="19">
        <v>0</v>
      </c>
      <c r="S325" s="19">
        <v>7075296</v>
      </c>
      <c r="T325" s="19">
        <v>3183883</v>
      </c>
      <c r="U325" s="19">
        <v>2653236</v>
      </c>
      <c r="V325" s="19">
        <v>3183876</v>
      </c>
      <c r="W325" s="19">
        <v>3007001</v>
      </c>
      <c r="X325" s="19">
        <v>2653236</v>
      </c>
      <c r="Y325" s="19">
        <v>2387912</v>
      </c>
      <c r="Z325" s="19"/>
      <c r="AA325" s="19"/>
      <c r="AB325" s="19">
        <v>0</v>
      </c>
      <c r="AC325" s="19">
        <f t="shared" si="15"/>
        <v>27770529</v>
      </c>
      <c r="AD325" s="11">
        <f t="shared" si="16"/>
        <v>27770529</v>
      </c>
      <c r="AE325" s="25">
        <f t="shared" si="17"/>
        <v>0</v>
      </c>
    </row>
    <row r="326" spans="1:31" ht="21.75" customHeight="1" x14ac:dyDescent="0.2">
      <c r="A326" s="15" t="s">
        <v>1588</v>
      </c>
      <c r="B326" s="15" t="s">
        <v>3673</v>
      </c>
      <c r="C326" s="15">
        <v>20032</v>
      </c>
      <c r="D326" s="15" t="s">
        <v>3674</v>
      </c>
      <c r="E326" s="15" t="s">
        <v>3693</v>
      </c>
      <c r="F326" s="15">
        <v>721694003</v>
      </c>
      <c r="G326" s="15" t="s">
        <v>2501</v>
      </c>
      <c r="H326" s="15">
        <v>6915</v>
      </c>
      <c r="I326" s="15" t="s">
        <v>3675</v>
      </c>
      <c r="J326" s="15" t="s">
        <v>2202</v>
      </c>
      <c r="K326" s="15">
        <v>51</v>
      </c>
      <c r="L326" s="15">
        <v>1040276</v>
      </c>
      <c r="M326" s="15">
        <v>17</v>
      </c>
      <c r="N326" s="15" t="s">
        <v>4065</v>
      </c>
      <c r="O326" s="15" t="s">
        <v>3677</v>
      </c>
      <c r="P326" s="26">
        <v>12700007713</v>
      </c>
      <c r="Q326" s="19">
        <v>27965106</v>
      </c>
      <c r="R326" s="19">
        <v>9321702</v>
      </c>
      <c r="S326" s="19">
        <v>9321702</v>
      </c>
      <c r="T326" s="19">
        <v>29427334</v>
      </c>
      <c r="U326" s="19">
        <v>27965106</v>
      </c>
      <c r="V326" s="19">
        <v>48984605</v>
      </c>
      <c r="W326" s="19">
        <v>9321702</v>
      </c>
      <c r="X326" s="19">
        <v>43684054</v>
      </c>
      <c r="Y326" s="19">
        <v>14622278</v>
      </c>
      <c r="Z326" s="19"/>
      <c r="AA326" s="19"/>
      <c r="AB326" s="19">
        <v>0</v>
      </c>
      <c r="AC326" s="19">
        <f t="shared" si="15"/>
        <v>220613589</v>
      </c>
      <c r="AD326" s="11">
        <f t="shared" si="16"/>
        <v>220613589</v>
      </c>
      <c r="AE326" s="25">
        <f t="shared" si="17"/>
        <v>0</v>
      </c>
    </row>
    <row r="327" spans="1:31" ht="21.75" customHeight="1" x14ac:dyDescent="0.2">
      <c r="A327" s="15" t="s">
        <v>1588</v>
      </c>
      <c r="B327" s="15" t="s">
        <v>3673</v>
      </c>
      <c r="C327" s="15">
        <v>20032</v>
      </c>
      <c r="D327" s="15" t="s">
        <v>3683</v>
      </c>
      <c r="E327" s="15" t="s">
        <v>3683</v>
      </c>
      <c r="F327" s="15">
        <v>690402009</v>
      </c>
      <c r="G327" s="15" t="s">
        <v>2753</v>
      </c>
      <c r="H327" s="15">
        <v>7601</v>
      </c>
      <c r="I327" s="15" t="s">
        <v>3675</v>
      </c>
      <c r="J327" s="15" t="s">
        <v>2399</v>
      </c>
      <c r="K327" s="15">
        <v>2344</v>
      </c>
      <c r="L327" s="15">
        <v>1040279</v>
      </c>
      <c r="M327" s="15">
        <v>17</v>
      </c>
      <c r="N327" s="15" t="s">
        <v>4066</v>
      </c>
      <c r="O327" s="15" t="s">
        <v>3677</v>
      </c>
      <c r="P327" s="26">
        <v>12500023455</v>
      </c>
      <c r="Q327" s="19">
        <v>110894</v>
      </c>
      <c r="R327" s="19">
        <v>3823647</v>
      </c>
      <c r="S327" s="19">
        <v>3823647</v>
      </c>
      <c r="T327" s="19">
        <v>3823647</v>
      </c>
      <c r="U327" s="19">
        <v>3823647</v>
      </c>
      <c r="V327" s="19">
        <v>3823647</v>
      </c>
      <c r="W327" s="19">
        <v>3823647</v>
      </c>
      <c r="X327" s="19">
        <v>3823647</v>
      </c>
      <c r="Y327" s="19">
        <v>3823647</v>
      </c>
      <c r="Z327" s="19">
        <v>3823647</v>
      </c>
      <c r="AA327" s="19"/>
      <c r="AB327" s="19">
        <v>0</v>
      </c>
      <c r="AC327" s="19">
        <f t="shared" si="15"/>
        <v>34523717</v>
      </c>
      <c r="AD327" s="11">
        <f t="shared" si="16"/>
        <v>34523717</v>
      </c>
      <c r="AE327" s="25">
        <f t="shared" si="17"/>
        <v>0</v>
      </c>
    </row>
    <row r="328" spans="1:31" ht="21.75" customHeight="1" x14ac:dyDescent="0.2">
      <c r="A328" s="15" t="s">
        <v>1588</v>
      </c>
      <c r="B328" s="15" t="s">
        <v>3673</v>
      </c>
      <c r="C328" s="15">
        <v>20032</v>
      </c>
      <c r="D328" s="15" t="s">
        <v>3683</v>
      </c>
      <c r="E328" s="15" t="s">
        <v>3683</v>
      </c>
      <c r="F328" s="15">
        <v>690406004</v>
      </c>
      <c r="G328" s="15" t="s">
        <v>2752</v>
      </c>
      <c r="H328" s="15">
        <v>7598</v>
      </c>
      <c r="I328" s="15" t="s">
        <v>3675</v>
      </c>
      <c r="J328" s="15" t="s">
        <v>2899</v>
      </c>
      <c r="K328" s="15">
        <v>2000</v>
      </c>
      <c r="L328" s="15">
        <v>1040284</v>
      </c>
      <c r="M328" s="15">
        <v>17</v>
      </c>
      <c r="N328" s="15" t="s">
        <v>4067</v>
      </c>
      <c r="O328" s="15" t="s">
        <v>3677</v>
      </c>
      <c r="P328" s="26">
        <v>12909023694</v>
      </c>
      <c r="Q328" s="19">
        <v>3262498</v>
      </c>
      <c r="R328" s="19">
        <v>0</v>
      </c>
      <c r="S328" s="19">
        <v>6524996</v>
      </c>
      <c r="T328" s="19">
        <v>3262498</v>
      </c>
      <c r="U328" s="19">
        <v>3262498</v>
      </c>
      <c r="V328" s="19">
        <v>3262498</v>
      </c>
      <c r="W328" s="19">
        <v>3262498</v>
      </c>
      <c r="X328" s="19">
        <v>0</v>
      </c>
      <c r="Y328" s="19">
        <v>0</v>
      </c>
      <c r="Z328" s="19"/>
      <c r="AA328" s="19"/>
      <c r="AB328" s="19">
        <v>0</v>
      </c>
      <c r="AC328" s="19">
        <f t="shared" si="15"/>
        <v>22837486</v>
      </c>
      <c r="AD328" s="11">
        <f t="shared" si="16"/>
        <v>22837486</v>
      </c>
      <c r="AE328" s="25">
        <f t="shared" si="17"/>
        <v>0</v>
      </c>
    </row>
    <row r="329" spans="1:31" ht="21.75" customHeight="1" x14ac:dyDescent="0.2">
      <c r="A329" s="15" t="s">
        <v>1588</v>
      </c>
      <c r="B329" s="15" t="s">
        <v>3673</v>
      </c>
      <c r="C329" s="15">
        <v>20032</v>
      </c>
      <c r="D329" s="15" t="s">
        <v>3695</v>
      </c>
      <c r="E329" s="15" t="s">
        <v>3743</v>
      </c>
      <c r="F329" s="15">
        <v>702358000</v>
      </c>
      <c r="G329" s="15" t="s">
        <v>2464</v>
      </c>
      <c r="H329" s="15">
        <v>4400</v>
      </c>
      <c r="I329" s="15" t="s">
        <v>3675</v>
      </c>
      <c r="J329" s="15" t="s">
        <v>2239</v>
      </c>
      <c r="K329" s="15">
        <v>25</v>
      </c>
      <c r="L329" s="15">
        <v>1040290</v>
      </c>
      <c r="M329" s="15">
        <v>22</v>
      </c>
      <c r="N329" s="15" t="s">
        <v>4068</v>
      </c>
      <c r="O329" s="15" t="s">
        <v>3677</v>
      </c>
      <c r="P329" s="26">
        <v>13309069557</v>
      </c>
      <c r="Q329" s="19">
        <v>4864633</v>
      </c>
      <c r="R329" s="19">
        <v>15959858</v>
      </c>
      <c r="S329" s="19">
        <v>15291794</v>
      </c>
      <c r="T329" s="19">
        <v>15054524</v>
      </c>
      <c r="U329" s="19">
        <v>14972423</v>
      </c>
      <c r="V329" s="19">
        <v>14042681</v>
      </c>
      <c r="W329" s="19">
        <v>0</v>
      </c>
      <c r="X329" s="19">
        <v>0</v>
      </c>
      <c r="Y329" s="19">
        <v>0</v>
      </c>
      <c r="Z329" s="19"/>
      <c r="AA329" s="19"/>
      <c r="AB329" s="19">
        <v>0</v>
      </c>
      <c r="AC329" s="19">
        <f t="shared" si="15"/>
        <v>80185913</v>
      </c>
      <c r="AD329" s="11">
        <f t="shared" si="16"/>
        <v>80185913</v>
      </c>
      <c r="AE329" s="25">
        <f t="shared" si="17"/>
        <v>0</v>
      </c>
    </row>
    <row r="330" spans="1:31" ht="21.75" customHeight="1" x14ac:dyDescent="0.2">
      <c r="A330" s="15" t="s">
        <v>1588</v>
      </c>
      <c r="B330" s="15" t="s">
        <v>3673</v>
      </c>
      <c r="C330" s="15">
        <v>20032</v>
      </c>
      <c r="D330" s="15" t="s">
        <v>3674</v>
      </c>
      <c r="E330" s="15" t="s">
        <v>3698</v>
      </c>
      <c r="F330" s="15">
        <v>702358000</v>
      </c>
      <c r="G330" s="15" t="s">
        <v>2464</v>
      </c>
      <c r="H330" s="15">
        <v>4400</v>
      </c>
      <c r="I330" s="15" t="s">
        <v>3675</v>
      </c>
      <c r="J330" s="15" t="s">
        <v>2239</v>
      </c>
      <c r="K330" s="15">
        <v>25</v>
      </c>
      <c r="L330" s="15">
        <v>1040291</v>
      </c>
      <c r="M330" s="15">
        <v>21</v>
      </c>
      <c r="N330" s="15" t="s">
        <v>4069</v>
      </c>
      <c r="O330" s="15" t="s">
        <v>3677</v>
      </c>
      <c r="P330" s="26">
        <v>13309000131</v>
      </c>
      <c r="Q330" s="19">
        <v>2376120</v>
      </c>
      <c r="R330" s="19">
        <v>2010563</v>
      </c>
      <c r="S330" s="19">
        <v>1827785</v>
      </c>
      <c r="T330" s="19">
        <v>1827785</v>
      </c>
      <c r="U330" s="19">
        <v>1827785</v>
      </c>
      <c r="V330" s="19">
        <v>1462224</v>
      </c>
      <c r="W330" s="19">
        <v>0</v>
      </c>
      <c r="X330" s="19">
        <v>0</v>
      </c>
      <c r="Y330" s="19">
        <v>0</v>
      </c>
      <c r="Z330" s="19"/>
      <c r="AA330" s="19"/>
      <c r="AB330" s="19">
        <v>0</v>
      </c>
      <c r="AC330" s="19">
        <f t="shared" si="15"/>
        <v>11332262</v>
      </c>
      <c r="AD330" s="11">
        <f t="shared" si="16"/>
        <v>11332262</v>
      </c>
      <c r="AE330" s="25">
        <f t="shared" si="17"/>
        <v>0</v>
      </c>
    </row>
    <row r="331" spans="1:31" ht="21.75" customHeight="1" x14ac:dyDescent="0.2">
      <c r="A331" s="15" t="s">
        <v>1588</v>
      </c>
      <c r="B331" s="15" t="s">
        <v>3678</v>
      </c>
      <c r="C331" s="15">
        <v>20032</v>
      </c>
      <c r="D331" s="15" t="s">
        <v>3674</v>
      </c>
      <c r="E331" s="15" t="s">
        <v>3679</v>
      </c>
      <c r="F331" s="15">
        <v>713523003</v>
      </c>
      <c r="G331" s="15" t="s">
        <v>2450</v>
      </c>
      <c r="H331" s="15">
        <v>2330</v>
      </c>
      <c r="I331" s="15" t="s">
        <v>3680</v>
      </c>
      <c r="J331" s="15" t="s">
        <v>2239</v>
      </c>
      <c r="K331" s="15">
        <v>50</v>
      </c>
      <c r="L331" s="15">
        <v>1040292</v>
      </c>
      <c r="M331" s="15">
        <v>20</v>
      </c>
      <c r="N331" s="15" t="s">
        <v>4070</v>
      </c>
      <c r="O331" s="15" t="s">
        <v>3709</v>
      </c>
      <c r="P331" s="26">
        <v>1200831400</v>
      </c>
      <c r="Q331" s="19">
        <v>4894533</v>
      </c>
      <c r="R331" s="19">
        <v>4672054</v>
      </c>
      <c r="S331" s="19">
        <v>4004618</v>
      </c>
      <c r="T331" s="19">
        <v>4004618</v>
      </c>
      <c r="U331" s="19">
        <v>4004618</v>
      </c>
      <c r="V331" s="19">
        <v>3782143</v>
      </c>
      <c r="W331" s="19">
        <v>0</v>
      </c>
      <c r="X331" s="19">
        <v>0</v>
      </c>
      <c r="Y331" s="19">
        <v>0</v>
      </c>
      <c r="Z331" s="19"/>
      <c r="AA331" s="19"/>
      <c r="AB331" s="19">
        <v>0</v>
      </c>
      <c r="AC331" s="19">
        <f t="shared" si="15"/>
        <v>25362584</v>
      </c>
      <c r="AD331" s="11">
        <f t="shared" si="16"/>
        <v>25362584</v>
      </c>
      <c r="AE331" s="25">
        <f t="shared" si="17"/>
        <v>0</v>
      </c>
    </row>
    <row r="332" spans="1:31" ht="21.75" customHeight="1" x14ac:dyDescent="0.2">
      <c r="A332" s="15" t="s">
        <v>1588</v>
      </c>
      <c r="B332" s="15" t="s">
        <v>3673</v>
      </c>
      <c r="C332" s="15">
        <v>20032</v>
      </c>
      <c r="D332" s="15" t="s">
        <v>3725</v>
      </c>
      <c r="E332" s="15" t="s">
        <v>3726</v>
      </c>
      <c r="F332" s="15">
        <v>713523003</v>
      </c>
      <c r="G332" s="15" t="s">
        <v>2450</v>
      </c>
      <c r="H332" s="15">
        <v>2330</v>
      </c>
      <c r="I332" s="15" t="s">
        <v>3675</v>
      </c>
      <c r="J332" s="15" t="s">
        <v>2906</v>
      </c>
      <c r="K332" s="15">
        <v>40</v>
      </c>
      <c r="L332" s="15">
        <v>1040295</v>
      </c>
      <c r="M332" s="15">
        <v>32</v>
      </c>
      <c r="N332" s="15" t="s">
        <v>4071</v>
      </c>
      <c r="O332" s="15" t="s">
        <v>3709</v>
      </c>
      <c r="P332" s="26">
        <v>1220325904</v>
      </c>
      <c r="Q332" s="19">
        <v>12507550</v>
      </c>
      <c r="R332" s="19">
        <v>6760838</v>
      </c>
      <c r="S332" s="19">
        <v>6760838</v>
      </c>
      <c r="T332" s="19">
        <v>12676571</v>
      </c>
      <c r="U332" s="19">
        <v>3887482</v>
      </c>
      <c r="V332" s="19">
        <v>3042377</v>
      </c>
      <c r="W332" s="19">
        <v>0</v>
      </c>
      <c r="X332" s="19">
        <v>0</v>
      </c>
      <c r="Y332" s="19">
        <v>0</v>
      </c>
      <c r="Z332" s="19"/>
      <c r="AA332" s="19"/>
      <c r="AB332" s="19">
        <v>0</v>
      </c>
      <c r="AC332" s="19">
        <f t="shared" si="15"/>
        <v>45635656</v>
      </c>
      <c r="AD332" s="11">
        <f t="shared" si="16"/>
        <v>45635656</v>
      </c>
      <c r="AE332" s="25">
        <f t="shared" si="17"/>
        <v>0</v>
      </c>
    </row>
    <row r="333" spans="1:31" ht="21.75" customHeight="1" x14ac:dyDescent="0.2">
      <c r="A333" s="15" t="s">
        <v>1588</v>
      </c>
      <c r="B333" s="15" t="s">
        <v>3673</v>
      </c>
      <c r="C333" s="15">
        <v>20032</v>
      </c>
      <c r="D333" s="15" t="s">
        <v>3725</v>
      </c>
      <c r="E333" s="15" t="s">
        <v>3726</v>
      </c>
      <c r="F333" s="15">
        <v>713523003</v>
      </c>
      <c r="G333" s="15" t="s">
        <v>2450</v>
      </c>
      <c r="H333" s="15">
        <v>2330</v>
      </c>
      <c r="I333" s="15" t="s">
        <v>3675</v>
      </c>
      <c r="J333" s="15" t="s">
        <v>2239</v>
      </c>
      <c r="K333" s="15">
        <v>80</v>
      </c>
      <c r="L333" s="15">
        <v>1040296</v>
      </c>
      <c r="M333" s="15">
        <v>32</v>
      </c>
      <c r="N333" s="15" t="s">
        <v>4072</v>
      </c>
      <c r="O333" s="15" t="s">
        <v>3709</v>
      </c>
      <c r="P333" s="26">
        <v>1220322902</v>
      </c>
      <c r="Q333" s="19">
        <v>17916222</v>
      </c>
      <c r="R333" s="19">
        <v>13521677</v>
      </c>
      <c r="S333" s="19">
        <v>13521677</v>
      </c>
      <c r="T333" s="19">
        <v>18592305</v>
      </c>
      <c r="U333" s="19">
        <v>0</v>
      </c>
      <c r="V333" s="19">
        <v>5239650</v>
      </c>
      <c r="W333" s="19">
        <v>0</v>
      </c>
      <c r="X333" s="19">
        <v>0</v>
      </c>
      <c r="Y333" s="19">
        <v>338042</v>
      </c>
      <c r="Z333" s="19"/>
      <c r="AA333" s="19"/>
      <c r="AB333" s="19">
        <v>0</v>
      </c>
      <c r="AC333" s="19">
        <f t="shared" si="15"/>
        <v>69129573</v>
      </c>
      <c r="AD333" s="11">
        <f t="shared" si="16"/>
        <v>69129573</v>
      </c>
      <c r="AE333" s="25">
        <f t="shared" si="17"/>
        <v>0</v>
      </c>
    </row>
    <row r="334" spans="1:31" ht="21.75" customHeight="1" x14ac:dyDescent="0.2">
      <c r="A334" s="15" t="s">
        <v>1588</v>
      </c>
      <c r="B334" s="15" t="s">
        <v>3673</v>
      </c>
      <c r="C334" s="15">
        <v>20032</v>
      </c>
      <c r="D334" s="15" t="s">
        <v>3725</v>
      </c>
      <c r="E334" s="15" t="s">
        <v>3726</v>
      </c>
      <c r="F334" s="15">
        <v>713523003</v>
      </c>
      <c r="G334" s="15" t="s">
        <v>2450</v>
      </c>
      <c r="H334" s="15">
        <v>2330</v>
      </c>
      <c r="I334" s="15" t="s">
        <v>3675</v>
      </c>
      <c r="J334" s="15" t="s">
        <v>2202</v>
      </c>
      <c r="K334" s="15">
        <v>82</v>
      </c>
      <c r="L334" s="15">
        <v>1040297</v>
      </c>
      <c r="M334" s="15">
        <v>33</v>
      </c>
      <c r="N334" s="15" t="s">
        <v>4073</v>
      </c>
      <c r="O334" s="15" t="s">
        <v>3709</v>
      </c>
      <c r="P334" s="26">
        <v>1220307906</v>
      </c>
      <c r="Q334" s="19">
        <v>20789578</v>
      </c>
      <c r="R334" s="19">
        <v>13859719</v>
      </c>
      <c r="S334" s="19">
        <v>13859719</v>
      </c>
      <c r="T334" s="19">
        <v>16733076</v>
      </c>
      <c r="U334" s="19">
        <v>6929860</v>
      </c>
      <c r="V334" s="19">
        <v>7098880</v>
      </c>
      <c r="W334" s="19">
        <v>0</v>
      </c>
      <c r="X334" s="19">
        <v>0</v>
      </c>
      <c r="Y334" s="19">
        <v>0</v>
      </c>
      <c r="Z334" s="19"/>
      <c r="AA334" s="19"/>
      <c r="AB334" s="19">
        <v>0</v>
      </c>
      <c r="AC334" s="19">
        <f t="shared" si="15"/>
        <v>79270832</v>
      </c>
      <c r="AD334" s="11">
        <f t="shared" si="16"/>
        <v>79270832</v>
      </c>
      <c r="AE334" s="25">
        <f t="shared" si="17"/>
        <v>0</v>
      </c>
    </row>
    <row r="335" spans="1:31" ht="21.75" customHeight="1" x14ac:dyDescent="0.2">
      <c r="A335" s="15" t="s">
        <v>1588</v>
      </c>
      <c r="B335" s="15" t="s">
        <v>3673</v>
      </c>
      <c r="C335" s="15">
        <v>20032</v>
      </c>
      <c r="D335" s="15" t="s">
        <v>3674</v>
      </c>
      <c r="E335" s="15" t="s">
        <v>3731</v>
      </c>
      <c r="F335" s="15">
        <v>700516008</v>
      </c>
      <c r="G335" s="15" t="s">
        <v>2497</v>
      </c>
      <c r="H335" s="15">
        <v>6902</v>
      </c>
      <c r="I335" s="15" t="s">
        <v>3675</v>
      </c>
      <c r="J335" s="15" t="s">
        <v>2202</v>
      </c>
      <c r="K335" s="15">
        <v>48</v>
      </c>
      <c r="L335" s="15">
        <v>1040298</v>
      </c>
      <c r="M335" s="15">
        <v>33</v>
      </c>
      <c r="N335" s="15" t="s">
        <v>4074</v>
      </c>
      <c r="O335" s="15" t="s">
        <v>3682</v>
      </c>
      <c r="P335" s="26">
        <v>35409029</v>
      </c>
      <c r="Q335" s="19">
        <v>31084753</v>
      </c>
      <c r="R335" s="19">
        <v>11841811</v>
      </c>
      <c r="S335" s="19">
        <v>11841811</v>
      </c>
      <c r="T335" s="19">
        <v>31084753</v>
      </c>
      <c r="U335" s="19">
        <v>31084753</v>
      </c>
      <c r="V335" s="19">
        <v>50327676</v>
      </c>
      <c r="W335" s="19">
        <v>11841811</v>
      </c>
      <c r="X335" s="19">
        <v>49340879</v>
      </c>
      <c r="Y335" s="19">
        <v>35525433</v>
      </c>
      <c r="Z335" s="19"/>
      <c r="AA335" s="19"/>
      <c r="AB335" s="19">
        <v>0</v>
      </c>
      <c r="AC335" s="19">
        <f t="shared" si="15"/>
        <v>263973680</v>
      </c>
      <c r="AD335" s="11">
        <f t="shared" si="16"/>
        <v>263973680</v>
      </c>
      <c r="AE335" s="25">
        <f t="shared" si="17"/>
        <v>0</v>
      </c>
    </row>
    <row r="336" spans="1:31" ht="21.75" customHeight="1" x14ac:dyDescent="0.2">
      <c r="A336" s="15" t="s">
        <v>1588</v>
      </c>
      <c r="B336" s="15" t="s">
        <v>3673</v>
      </c>
      <c r="C336" s="15">
        <v>20032</v>
      </c>
      <c r="D336" s="15" t="s">
        <v>3674</v>
      </c>
      <c r="E336" s="15" t="s">
        <v>3729</v>
      </c>
      <c r="F336" s="15">
        <v>700516008</v>
      </c>
      <c r="G336" s="15" t="s">
        <v>2497</v>
      </c>
      <c r="H336" s="15">
        <v>6902</v>
      </c>
      <c r="I336" s="15" t="s">
        <v>3675</v>
      </c>
      <c r="J336" s="15" t="s">
        <v>2202</v>
      </c>
      <c r="K336" s="15">
        <v>48</v>
      </c>
      <c r="L336" s="15">
        <v>1040299</v>
      </c>
      <c r="M336" s="15">
        <v>33</v>
      </c>
      <c r="N336" s="15" t="s">
        <v>4075</v>
      </c>
      <c r="O336" s="15" t="s">
        <v>3682</v>
      </c>
      <c r="P336" s="26">
        <v>35409029</v>
      </c>
      <c r="Q336" s="19">
        <v>23030088</v>
      </c>
      <c r="R336" s="19">
        <v>8773367</v>
      </c>
      <c r="S336" s="19">
        <v>8773367</v>
      </c>
      <c r="T336" s="19">
        <v>23030088</v>
      </c>
      <c r="U336" s="19">
        <v>23030088</v>
      </c>
      <c r="V336" s="19">
        <v>37286786</v>
      </c>
      <c r="W336" s="19">
        <v>8773367</v>
      </c>
      <c r="X336" s="19">
        <v>40028486</v>
      </c>
      <c r="Y336" s="19">
        <v>22847310</v>
      </c>
      <c r="Z336" s="19"/>
      <c r="AA336" s="19"/>
      <c r="AB336" s="19">
        <v>0</v>
      </c>
      <c r="AC336" s="19">
        <f t="shared" si="15"/>
        <v>195572947</v>
      </c>
      <c r="AD336" s="11">
        <f t="shared" si="16"/>
        <v>195572947</v>
      </c>
      <c r="AE336" s="25">
        <f t="shared" si="17"/>
        <v>0</v>
      </c>
    </row>
    <row r="337" spans="1:31" ht="21.75" customHeight="1" x14ac:dyDescent="0.2">
      <c r="A337" s="15" t="s">
        <v>1588</v>
      </c>
      <c r="B337" s="15" t="s">
        <v>3673</v>
      </c>
      <c r="C337" s="15">
        <v>20032</v>
      </c>
      <c r="D337" s="15" t="s">
        <v>3674</v>
      </c>
      <c r="E337" s="15" t="s">
        <v>3731</v>
      </c>
      <c r="F337" s="15">
        <v>700516008</v>
      </c>
      <c r="G337" s="15" t="s">
        <v>2497</v>
      </c>
      <c r="H337" s="15">
        <v>6902</v>
      </c>
      <c r="I337" s="15" t="s">
        <v>3675</v>
      </c>
      <c r="J337" s="15" t="s">
        <v>2179</v>
      </c>
      <c r="K337" s="15">
        <v>48</v>
      </c>
      <c r="L337" s="15">
        <v>1040300</v>
      </c>
      <c r="M337" s="15">
        <v>22</v>
      </c>
      <c r="N337" s="15" t="s">
        <v>4076</v>
      </c>
      <c r="O337" s="15" t="s">
        <v>3682</v>
      </c>
      <c r="P337" s="26">
        <v>35409045</v>
      </c>
      <c r="Q337" s="19">
        <v>25410553</v>
      </c>
      <c r="R337" s="19">
        <v>11841811</v>
      </c>
      <c r="S337" s="19">
        <v>11841811</v>
      </c>
      <c r="T337" s="19">
        <v>24670440</v>
      </c>
      <c r="U337" s="19">
        <v>25163848</v>
      </c>
      <c r="V337" s="19">
        <v>37499049</v>
      </c>
      <c r="W337" s="19">
        <v>11841811</v>
      </c>
      <c r="X337" s="19">
        <v>48600765</v>
      </c>
      <c r="Y337" s="19">
        <v>31331459</v>
      </c>
      <c r="Z337" s="19"/>
      <c r="AA337" s="19"/>
      <c r="AB337" s="19">
        <v>0</v>
      </c>
      <c r="AC337" s="19">
        <f t="shared" si="15"/>
        <v>228201547</v>
      </c>
      <c r="AD337" s="11">
        <f t="shared" si="16"/>
        <v>228201547</v>
      </c>
      <c r="AE337" s="25">
        <f t="shared" si="17"/>
        <v>0</v>
      </c>
    </row>
    <row r="338" spans="1:31" ht="21.75" customHeight="1" x14ac:dyDescent="0.2">
      <c r="A338" s="15" t="s">
        <v>1588</v>
      </c>
      <c r="B338" s="15" t="s">
        <v>3673</v>
      </c>
      <c r="C338" s="15">
        <v>20032</v>
      </c>
      <c r="D338" s="15" t="s">
        <v>3674</v>
      </c>
      <c r="E338" s="15" t="s">
        <v>3729</v>
      </c>
      <c r="F338" s="15">
        <v>700516008</v>
      </c>
      <c r="G338" s="15" t="s">
        <v>2497</v>
      </c>
      <c r="H338" s="15">
        <v>6902</v>
      </c>
      <c r="I338" s="15" t="s">
        <v>3675</v>
      </c>
      <c r="J338" s="15" t="s">
        <v>2179</v>
      </c>
      <c r="K338" s="15">
        <v>48</v>
      </c>
      <c r="L338" s="15">
        <v>1040301</v>
      </c>
      <c r="M338" s="15">
        <v>22</v>
      </c>
      <c r="N338" s="15" t="s">
        <v>4077</v>
      </c>
      <c r="O338" s="15" t="s">
        <v>3682</v>
      </c>
      <c r="P338" s="26">
        <v>35409045</v>
      </c>
      <c r="Q338" s="19">
        <v>18826183</v>
      </c>
      <c r="R338" s="19">
        <v>8773367</v>
      </c>
      <c r="S338" s="19">
        <v>8773367</v>
      </c>
      <c r="T338" s="19">
        <v>18277848</v>
      </c>
      <c r="U338" s="19">
        <v>18643405</v>
      </c>
      <c r="V338" s="19">
        <v>27782306</v>
      </c>
      <c r="W338" s="19">
        <v>8773367</v>
      </c>
      <c r="X338" s="19">
        <v>36007360</v>
      </c>
      <c r="Y338" s="19">
        <v>23212867</v>
      </c>
      <c r="Z338" s="19"/>
      <c r="AA338" s="19"/>
      <c r="AB338" s="19">
        <v>0</v>
      </c>
      <c r="AC338" s="19">
        <f t="shared" si="15"/>
        <v>169070070</v>
      </c>
      <c r="AD338" s="11">
        <f t="shared" si="16"/>
        <v>169070070</v>
      </c>
      <c r="AE338" s="25">
        <f t="shared" si="17"/>
        <v>0</v>
      </c>
    </row>
    <row r="339" spans="1:31" ht="21.75" customHeight="1" x14ac:dyDescent="0.2">
      <c r="A339" s="15" t="s">
        <v>1588</v>
      </c>
      <c r="B339" s="15" t="s">
        <v>3673</v>
      </c>
      <c r="C339" s="15">
        <v>20032</v>
      </c>
      <c r="D339" s="15" t="s">
        <v>3674</v>
      </c>
      <c r="E339" s="15" t="s">
        <v>3731</v>
      </c>
      <c r="F339" s="15">
        <v>700516008</v>
      </c>
      <c r="G339" s="15" t="s">
        <v>2497</v>
      </c>
      <c r="H339" s="15">
        <v>6902</v>
      </c>
      <c r="I339" s="15" t="s">
        <v>3675</v>
      </c>
      <c r="J339" s="15" t="s">
        <v>2239</v>
      </c>
      <c r="K339" s="15">
        <v>48</v>
      </c>
      <c r="L339" s="15">
        <v>1040302</v>
      </c>
      <c r="M339" s="15">
        <v>11</v>
      </c>
      <c r="N339" s="15" t="s">
        <v>4078</v>
      </c>
      <c r="O339" s="15" t="s">
        <v>3682</v>
      </c>
      <c r="P339" s="26">
        <v>35409037</v>
      </c>
      <c r="Q339" s="19">
        <v>23930326</v>
      </c>
      <c r="R339" s="19">
        <v>11841811</v>
      </c>
      <c r="S339" s="19">
        <v>11841811</v>
      </c>
      <c r="T339" s="19">
        <v>23930326</v>
      </c>
      <c r="U339" s="19">
        <v>18798875</v>
      </c>
      <c r="V339" s="19">
        <v>41890387</v>
      </c>
      <c r="W339" s="19">
        <v>11841811</v>
      </c>
      <c r="X339" s="19">
        <v>33305094</v>
      </c>
      <c r="Y339" s="19">
        <v>21463282</v>
      </c>
      <c r="Z339" s="19"/>
      <c r="AA339" s="19"/>
      <c r="AB339" s="19">
        <v>0</v>
      </c>
      <c r="AC339" s="19">
        <f t="shared" si="15"/>
        <v>198843723</v>
      </c>
      <c r="AD339" s="11">
        <f t="shared" si="16"/>
        <v>198843723</v>
      </c>
      <c r="AE339" s="25">
        <f t="shared" si="17"/>
        <v>0</v>
      </c>
    </row>
    <row r="340" spans="1:31" ht="21.75" customHeight="1" x14ac:dyDescent="0.2">
      <c r="A340" s="15" t="s">
        <v>1588</v>
      </c>
      <c r="B340" s="15" t="s">
        <v>3673</v>
      </c>
      <c r="C340" s="15">
        <v>20032</v>
      </c>
      <c r="D340" s="15" t="s">
        <v>3674</v>
      </c>
      <c r="E340" s="15" t="s">
        <v>3729</v>
      </c>
      <c r="F340" s="15">
        <v>700516008</v>
      </c>
      <c r="G340" s="15" t="s">
        <v>2497</v>
      </c>
      <c r="H340" s="15">
        <v>6902</v>
      </c>
      <c r="I340" s="15" t="s">
        <v>3675</v>
      </c>
      <c r="J340" s="15" t="s">
        <v>2239</v>
      </c>
      <c r="K340" s="15">
        <v>48</v>
      </c>
      <c r="L340" s="15">
        <v>1040303</v>
      </c>
      <c r="M340" s="15">
        <v>11</v>
      </c>
      <c r="N340" s="15" t="s">
        <v>4079</v>
      </c>
      <c r="O340" s="15" t="s">
        <v>3682</v>
      </c>
      <c r="P340" s="26">
        <v>35409037</v>
      </c>
      <c r="Q340" s="19">
        <v>17729512</v>
      </c>
      <c r="R340" s="19">
        <v>8773367</v>
      </c>
      <c r="S340" s="19">
        <v>8773367</v>
      </c>
      <c r="T340" s="19">
        <v>17729512</v>
      </c>
      <c r="U340" s="19">
        <v>13927720</v>
      </c>
      <c r="V340" s="19">
        <v>31035761</v>
      </c>
      <c r="W340" s="19">
        <v>8773367</v>
      </c>
      <c r="X340" s="19">
        <v>24675095</v>
      </c>
      <c r="Y340" s="19">
        <v>15901728</v>
      </c>
      <c r="Z340" s="19"/>
      <c r="AA340" s="19"/>
      <c r="AB340" s="19">
        <v>0</v>
      </c>
      <c r="AC340" s="19">
        <f t="shared" si="15"/>
        <v>147319429</v>
      </c>
      <c r="AD340" s="11">
        <f t="shared" si="16"/>
        <v>147319429</v>
      </c>
      <c r="AE340" s="25">
        <f t="shared" si="17"/>
        <v>0</v>
      </c>
    </row>
    <row r="341" spans="1:31" ht="21.75" customHeight="1" x14ac:dyDescent="0.2">
      <c r="A341" s="15" t="s">
        <v>1588</v>
      </c>
      <c r="B341" s="15" t="s">
        <v>3673</v>
      </c>
      <c r="C341" s="15">
        <v>20032</v>
      </c>
      <c r="D341" s="15" t="s">
        <v>3674</v>
      </c>
      <c r="E341" s="15" t="s">
        <v>3687</v>
      </c>
      <c r="F341" s="15">
        <v>713523003</v>
      </c>
      <c r="G341" s="15" t="s">
        <v>2450</v>
      </c>
      <c r="H341" s="15">
        <v>2330</v>
      </c>
      <c r="I341" s="15" t="s">
        <v>3675</v>
      </c>
      <c r="J341" s="15" t="s">
        <v>2906</v>
      </c>
      <c r="K341" s="15">
        <v>80</v>
      </c>
      <c r="L341" s="15">
        <v>1040304</v>
      </c>
      <c r="M341" s="15">
        <v>13</v>
      </c>
      <c r="N341" s="15" t="s">
        <v>4080</v>
      </c>
      <c r="O341" s="15" t="s">
        <v>3709</v>
      </c>
      <c r="P341" s="26">
        <v>1200881805</v>
      </c>
      <c r="Q341" s="19">
        <v>9728532</v>
      </c>
      <c r="R341" s="19">
        <v>7075296</v>
      </c>
      <c r="S341" s="19">
        <v>7075296</v>
      </c>
      <c r="T341" s="19">
        <v>9640091</v>
      </c>
      <c r="U341" s="19">
        <v>9551650</v>
      </c>
      <c r="V341" s="19">
        <v>12116445</v>
      </c>
      <c r="W341" s="19">
        <v>7075312</v>
      </c>
      <c r="X341" s="19">
        <v>12028004</v>
      </c>
      <c r="Y341" s="19">
        <v>10701385</v>
      </c>
      <c r="Z341" s="19">
        <v>7075296</v>
      </c>
      <c r="AA341" s="19"/>
      <c r="AB341" s="19">
        <v>0</v>
      </c>
      <c r="AC341" s="19">
        <f t="shared" si="15"/>
        <v>92067307</v>
      </c>
      <c r="AD341" s="11">
        <f t="shared" si="16"/>
        <v>92067307</v>
      </c>
      <c r="AE341" s="25">
        <f t="shared" si="17"/>
        <v>0</v>
      </c>
    </row>
    <row r="342" spans="1:31" ht="21.75" customHeight="1" x14ac:dyDescent="0.2">
      <c r="A342" s="15" t="s">
        <v>1588</v>
      </c>
      <c r="B342" s="15" t="s">
        <v>3673</v>
      </c>
      <c r="C342" s="15">
        <v>20032</v>
      </c>
      <c r="D342" s="15" t="s">
        <v>3674</v>
      </c>
      <c r="E342" s="15" t="s">
        <v>3820</v>
      </c>
      <c r="F342" s="15">
        <v>702670004</v>
      </c>
      <c r="G342" s="15" t="s">
        <v>2448</v>
      </c>
      <c r="H342" s="15">
        <v>2150</v>
      </c>
      <c r="I342" s="15" t="s">
        <v>3675</v>
      </c>
      <c r="J342" s="15" t="s">
        <v>2202</v>
      </c>
      <c r="K342" s="15">
        <v>30</v>
      </c>
      <c r="L342" s="15">
        <v>1040309</v>
      </c>
      <c r="M342" s="15">
        <v>12</v>
      </c>
      <c r="N342" s="15" t="s">
        <v>4081</v>
      </c>
      <c r="O342" s="15" t="s">
        <v>3709</v>
      </c>
      <c r="P342" s="26">
        <v>1601388107</v>
      </c>
      <c r="Q342" s="19">
        <v>5232808</v>
      </c>
      <c r="R342" s="19">
        <v>3822849</v>
      </c>
      <c r="S342" s="19">
        <v>3655570</v>
      </c>
      <c r="T342" s="19">
        <v>7264003</v>
      </c>
      <c r="U342" s="19">
        <v>6164766</v>
      </c>
      <c r="V342" s="19">
        <v>10705911</v>
      </c>
      <c r="W342" s="19">
        <v>2292740</v>
      </c>
      <c r="X342" s="19">
        <v>10012200</v>
      </c>
      <c r="Y342" s="19">
        <v>7001165</v>
      </c>
      <c r="Z342" s="19">
        <v>3655570</v>
      </c>
      <c r="AA342" s="19"/>
      <c r="AB342" s="19">
        <v>0</v>
      </c>
      <c r="AC342" s="19">
        <f t="shared" si="15"/>
        <v>59807582</v>
      </c>
      <c r="AD342" s="11">
        <f t="shared" si="16"/>
        <v>59807582</v>
      </c>
      <c r="AE342" s="25">
        <f t="shared" si="17"/>
        <v>0</v>
      </c>
    </row>
    <row r="343" spans="1:31" ht="21.75" customHeight="1" x14ac:dyDescent="0.2">
      <c r="A343" s="15" t="s">
        <v>1588</v>
      </c>
      <c r="B343" s="15" t="s">
        <v>3673</v>
      </c>
      <c r="C343" s="15">
        <v>20032</v>
      </c>
      <c r="D343" s="15" t="s">
        <v>3674</v>
      </c>
      <c r="E343" s="15" t="s">
        <v>3687</v>
      </c>
      <c r="F343" s="15">
        <v>713523003</v>
      </c>
      <c r="G343" s="15" t="s">
        <v>2450</v>
      </c>
      <c r="H343" s="15">
        <v>2330</v>
      </c>
      <c r="I343" s="15" t="s">
        <v>3675</v>
      </c>
      <c r="J343" s="15" t="s">
        <v>2235</v>
      </c>
      <c r="K343" s="15">
        <v>60</v>
      </c>
      <c r="L343" s="15">
        <v>1040310</v>
      </c>
      <c r="M343" s="15" t="s">
        <v>3716</v>
      </c>
      <c r="N343" s="15" t="s">
        <v>4082</v>
      </c>
      <c r="O343" s="15" t="s">
        <v>3709</v>
      </c>
      <c r="P343" s="26">
        <v>1202117402</v>
      </c>
      <c r="Q343" s="19">
        <v>5948646</v>
      </c>
      <c r="R343" s="19">
        <v>0</v>
      </c>
      <c r="S343" s="19">
        <v>10612944</v>
      </c>
      <c r="T343" s="19">
        <v>5483354</v>
      </c>
      <c r="U343" s="19">
        <v>88441</v>
      </c>
      <c r="V343" s="19">
        <v>619088</v>
      </c>
      <c r="W343" s="19">
        <v>10612944</v>
      </c>
      <c r="X343" s="19">
        <v>13443063</v>
      </c>
      <c r="Y343" s="19">
        <v>1326618</v>
      </c>
      <c r="Z343" s="19"/>
      <c r="AA343" s="19"/>
      <c r="AB343" s="19">
        <v>0</v>
      </c>
      <c r="AC343" s="19">
        <f t="shared" si="15"/>
        <v>48135098</v>
      </c>
      <c r="AD343" s="11">
        <f t="shared" si="16"/>
        <v>48135098</v>
      </c>
      <c r="AE343" s="25">
        <f t="shared" si="17"/>
        <v>0</v>
      </c>
    </row>
    <row r="344" spans="1:31" ht="21.75" customHeight="1" x14ac:dyDescent="0.2">
      <c r="A344" s="15" t="s">
        <v>1588</v>
      </c>
      <c r="B344" s="15" t="s">
        <v>3673</v>
      </c>
      <c r="C344" s="15">
        <v>20032</v>
      </c>
      <c r="D344" s="15" t="s">
        <v>3674</v>
      </c>
      <c r="E344" s="15" t="s">
        <v>3693</v>
      </c>
      <c r="F344" s="15">
        <v>713523003</v>
      </c>
      <c r="G344" s="15" t="s">
        <v>2450</v>
      </c>
      <c r="H344" s="15">
        <v>2330</v>
      </c>
      <c r="I344" s="15" t="s">
        <v>3675</v>
      </c>
      <c r="J344" s="15" t="s">
        <v>2179</v>
      </c>
      <c r="K344" s="15">
        <v>50</v>
      </c>
      <c r="L344" s="15">
        <v>1040311</v>
      </c>
      <c r="M344" s="15" t="s">
        <v>3716</v>
      </c>
      <c r="N344" s="15" t="s">
        <v>4083</v>
      </c>
      <c r="O344" s="15" t="s">
        <v>3709</v>
      </c>
      <c r="P344" s="26">
        <v>1202117206</v>
      </c>
      <c r="Q344" s="19">
        <v>9138924</v>
      </c>
      <c r="R344" s="19">
        <v>9138924</v>
      </c>
      <c r="S344" s="19">
        <v>9138924</v>
      </c>
      <c r="T344" s="19">
        <v>9138924</v>
      </c>
      <c r="U344" s="19">
        <v>9138924</v>
      </c>
      <c r="V344" s="19">
        <v>9138924</v>
      </c>
      <c r="W344" s="19">
        <v>9138900</v>
      </c>
      <c r="X344" s="19">
        <v>9138924</v>
      </c>
      <c r="Y344" s="19">
        <v>0</v>
      </c>
      <c r="Z344" s="19"/>
      <c r="AA344" s="19"/>
      <c r="AB344" s="19">
        <v>0</v>
      </c>
      <c r="AC344" s="19">
        <f t="shared" si="15"/>
        <v>73111368</v>
      </c>
      <c r="AD344" s="11">
        <f t="shared" si="16"/>
        <v>73111368</v>
      </c>
      <c r="AE344" s="25">
        <f t="shared" si="17"/>
        <v>0</v>
      </c>
    </row>
    <row r="345" spans="1:31" ht="21.75" customHeight="1" x14ac:dyDescent="0.2">
      <c r="A345" s="15" t="s">
        <v>1588</v>
      </c>
      <c r="B345" s="15" t="s">
        <v>3673</v>
      </c>
      <c r="C345" s="15">
        <v>20032</v>
      </c>
      <c r="D345" s="15" t="s">
        <v>3674</v>
      </c>
      <c r="E345" s="15" t="s">
        <v>3707</v>
      </c>
      <c r="F345" s="15">
        <v>650587340</v>
      </c>
      <c r="G345" s="15" t="s">
        <v>2688</v>
      </c>
      <c r="H345" s="15">
        <v>7473</v>
      </c>
      <c r="I345" s="15" t="s">
        <v>3675</v>
      </c>
      <c r="J345" s="15" t="s">
        <v>2179</v>
      </c>
      <c r="K345" s="15">
        <v>40</v>
      </c>
      <c r="L345" s="15">
        <v>1040312</v>
      </c>
      <c r="M345" s="15" t="s">
        <v>3716</v>
      </c>
      <c r="N345" s="15" t="s">
        <v>4084</v>
      </c>
      <c r="O345" s="15" t="s">
        <v>3692</v>
      </c>
      <c r="P345" s="26">
        <v>71683753</v>
      </c>
      <c r="Q345" s="19">
        <v>7676695</v>
      </c>
      <c r="R345" s="19">
        <v>7311139</v>
      </c>
      <c r="S345" s="19">
        <v>7311139</v>
      </c>
      <c r="T345" s="19">
        <v>7859474</v>
      </c>
      <c r="U345" s="19">
        <v>7859474</v>
      </c>
      <c r="V345" s="19">
        <v>8407808</v>
      </c>
      <c r="W345" s="19">
        <v>7311120</v>
      </c>
      <c r="X345" s="19">
        <v>8773367</v>
      </c>
      <c r="Y345" s="19">
        <v>8042253</v>
      </c>
      <c r="Z345" s="19">
        <v>7311139</v>
      </c>
      <c r="AA345" s="19"/>
      <c r="AB345" s="19">
        <v>0</v>
      </c>
      <c r="AC345" s="19">
        <f t="shared" si="15"/>
        <v>77863608</v>
      </c>
      <c r="AD345" s="11">
        <f t="shared" si="16"/>
        <v>77863608</v>
      </c>
      <c r="AE345" s="25">
        <f t="shared" si="17"/>
        <v>0</v>
      </c>
    </row>
    <row r="346" spans="1:31" ht="21.75" customHeight="1" x14ac:dyDescent="0.2">
      <c r="A346" s="15" t="s">
        <v>1588</v>
      </c>
      <c r="B346" s="15" t="s">
        <v>3673</v>
      </c>
      <c r="C346" s="15">
        <v>20032</v>
      </c>
      <c r="D346" s="15" t="s">
        <v>3695</v>
      </c>
      <c r="E346" s="15" t="s">
        <v>3743</v>
      </c>
      <c r="F346" s="15" t="s">
        <v>2132</v>
      </c>
      <c r="G346" s="15" t="s">
        <v>2755</v>
      </c>
      <c r="H346" s="15">
        <v>7609</v>
      </c>
      <c r="I346" s="15" t="s">
        <v>3675</v>
      </c>
      <c r="J346" s="15" t="s">
        <v>2201</v>
      </c>
      <c r="K346" s="15">
        <v>35</v>
      </c>
      <c r="L346" s="15">
        <v>1040317</v>
      </c>
      <c r="M346" s="15">
        <v>19</v>
      </c>
      <c r="N346" s="15" t="s">
        <v>4085</v>
      </c>
      <c r="O346" s="15" t="s">
        <v>3677</v>
      </c>
      <c r="P346" s="26">
        <v>13700059141</v>
      </c>
      <c r="Q346" s="19">
        <v>24174038</v>
      </c>
      <c r="R346" s="19">
        <v>27380736</v>
      </c>
      <c r="S346" s="19">
        <v>27673304</v>
      </c>
      <c r="T346" s="19">
        <v>26917324</v>
      </c>
      <c r="U346" s="19">
        <v>26998047</v>
      </c>
      <c r="V346" s="19">
        <v>27664761</v>
      </c>
      <c r="W346" s="19">
        <v>28202916</v>
      </c>
      <c r="X346" s="19">
        <v>0</v>
      </c>
      <c r="Y346" s="19">
        <v>55912523</v>
      </c>
      <c r="Z346" s="19"/>
      <c r="AA346" s="19"/>
      <c r="AB346" s="19">
        <v>0</v>
      </c>
      <c r="AC346" s="19">
        <f t="shared" si="15"/>
        <v>244923649</v>
      </c>
      <c r="AD346" s="11">
        <f t="shared" si="16"/>
        <v>244923649</v>
      </c>
      <c r="AE346" s="25">
        <f t="shared" si="17"/>
        <v>0</v>
      </c>
    </row>
    <row r="347" spans="1:31" ht="21.75" customHeight="1" x14ac:dyDescent="0.2">
      <c r="A347" s="15" t="s">
        <v>1588</v>
      </c>
      <c r="B347" s="15" t="s">
        <v>3673</v>
      </c>
      <c r="C347" s="15">
        <v>20032</v>
      </c>
      <c r="D347" s="15" t="s">
        <v>3674</v>
      </c>
      <c r="E347" s="15" t="s">
        <v>3698</v>
      </c>
      <c r="F347" s="15" t="s">
        <v>2132</v>
      </c>
      <c r="G347" s="15" t="s">
        <v>2755</v>
      </c>
      <c r="H347" s="15">
        <v>7609</v>
      </c>
      <c r="I347" s="15" t="s">
        <v>3675</v>
      </c>
      <c r="J347" s="15" t="s">
        <v>2201</v>
      </c>
      <c r="K347" s="15">
        <v>33</v>
      </c>
      <c r="L347" s="15">
        <v>1040318</v>
      </c>
      <c r="M347" s="15">
        <v>19</v>
      </c>
      <c r="N347" s="15" t="s">
        <v>4086</v>
      </c>
      <c r="O347" s="15" t="s">
        <v>3677</v>
      </c>
      <c r="P347" s="26">
        <v>13700060378</v>
      </c>
      <c r="Q347" s="19">
        <v>5335849</v>
      </c>
      <c r="R347" s="19">
        <v>4925399</v>
      </c>
      <c r="S347" s="19">
        <v>4925399</v>
      </c>
      <c r="T347" s="19">
        <v>4925399</v>
      </c>
      <c r="U347" s="19">
        <v>4925399</v>
      </c>
      <c r="V347" s="19">
        <v>5541075</v>
      </c>
      <c r="W347" s="19">
        <v>5130624</v>
      </c>
      <c r="X347" s="19">
        <v>0</v>
      </c>
      <c r="Y347" s="19">
        <v>10671698</v>
      </c>
      <c r="Z347" s="19"/>
      <c r="AA347" s="19"/>
      <c r="AB347" s="19">
        <v>0</v>
      </c>
      <c r="AC347" s="19">
        <f t="shared" si="15"/>
        <v>46380842</v>
      </c>
      <c r="AD347" s="11">
        <f t="shared" si="16"/>
        <v>46380842</v>
      </c>
      <c r="AE347" s="25">
        <f t="shared" si="17"/>
        <v>0</v>
      </c>
    </row>
    <row r="348" spans="1:31" ht="21.75" customHeight="1" x14ac:dyDescent="0.2">
      <c r="A348" s="15" t="s">
        <v>1588</v>
      </c>
      <c r="B348" s="15" t="s">
        <v>3678</v>
      </c>
      <c r="C348" s="15">
        <v>20032</v>
      </c>
      <c r="D348" s="15" t="s">
        <v>3674</v>
      </c>
      <c r="E348" s="15" t="s">
        <v>3702</v>
      </c>
      <c r="F348" s="15">
        <v>717150007</v>
      </c>
      <c r="G348" s="15" t="s">
        <v>2481</v>
      </c>
      <c r="H348" s="15">
        <v>6570</v>
      </c>
      <c r="I348" s="15" t="s">
        <v>3680</v>
      </c>
      <c r="J348" s="15" t="s">
        <v>2179</v>
      </c>
      <c r="K348" s="15">
        <v>35</v>
      </c>
      <c r="L348" s="15">
        <v>1040324</v>
      </c>
      <c r="M348" s="15">
        <v>30</v>
      </c>
      <c r="N348" s="15" t="s">
        <v>4087</v>
      </c>
      <c r="O348" s="15" t="s">
        <v>3682</v>
      </c>
      <c r="P348" s="26">
        <v>10669388</v>
      </c>
      <c r="Q348" s="19">
        <v>0</v>
      </c>
      <c r="R348" s="19">
        <v>3962165</v>
      </c>
      <c r="S348" s="19">
        <v>1760963</v>
      </c>
      <c r="T348" s="19">
        <v>1981083</v>
      </c>
      <c r="U348" s="19">
        <v>2311263</v>
      </c>
      <c r="V348" s="19">
        <v>2421320</v>
      </c>
      <c r="W348" s="19">
        <v>2421320</v>
      </c>
      <c r="X348" s="19">
        <v>2311264</v>
      </c>
      <c r="Y348" s="19">
        <v>2531384</v>
      </c>
      <c r="Z348" s="19"/>
      <c r="AA348" s="19">
        <v>4842648</v>
      </c>
      <c r="AB348" s="19">
        <v>2641444</v>
      </c>
      <c r="AC348" s="19">
        <f t="shared" si="15"/>
        <v>27184854</v>
      </c>
      <c r="AD348" s="11">
        <f t="shared" si="16"/>
        <v>27184854</v>
      </c>
      <c r="AE348" s="25">
        <f t="shared" si="17"/>
        <v>0</v>
      </c>
    </row>
    <row r="349" spans="1:31" ht="21.75" customHeight="1" x14ac:dyDescent="0.2">
      <c r="A349" s="15" t="s">
        <v>1588</v>
      </c>
      <c r="B349" s="15" t="s">
        <v>3678</v>
      </c>
      <c r="C349" s="15">
        <v>20032</v>
      </c>
      <c r="D349" s="15" t="s">
        <v>3674</v>
      </c>
      <c r="E349" s="15" t="s">
        <v>3704</v>
      </c>
      <c r="F349" s="15">
        <v>717150007</v>
      </c>
      <c r="G349" s="15" t="s">
        <v>2481</v>
      </c>
      <c r="H349" s="15">
        <v>6570</v>
      </c>
      <c r="I349" s="15" t="s">
        <v>3680</v>
      </c>
      <c r="J349" s="15" t="s">
        <v>2179</v>
      </c>
      <c r="K349" s="15">
        <v>35</v>
      </c>
      <c r="L349" s="15">
        <v>1040325</v>
      </c>
      <c r="M349" s="15">
        <v>30</v>
      </c>
      <c r="N349" s="15" t="s">
        <v>4088</v>
      </c>
      <c r="O349" s="15" t="s">
        <v>3682</v>
      </c>
      <c r="P349" s="26">
        <v>10669388</v>
      </c>
      <c r="Q349" s="19">
        <v>0</v>
      </c>
      <c r="R349" s="19">
        <v>3772901</v>
      </c>
      <c r="S349" s="19">
        <v>1956319</v>
      </c>
      <c r="T349" s="19">
        <v>2096056</v>
      </c>
      <c r="U349" s="19">
        <v>2655005</v>
      </c>
      <c r="V349" s="19">
        <v>2794740</v>
      </c>
      <c r="W349" s="19">
        <v>2794740</v>
      </c>
      <c r="X349" s="19">
        <v>2655005</v>
      </c>
      <c r="Y349" s="19">
        <v>2655005</v>
      </c>
      <c r="Z349" s="19"/>
      <c r="AA349" s="19">
        <v>2794742</v>
      </c>
      <c r="AB349" s="19">
        <v>5868958</v>
      </c>
      <c r="AC349" s="19">
        <f t="shared" si="15"/>
        <v>30043471</v>
      </c>
      <c r="AD349" s="11">
        <f t="shared" si="16"/>
        <v>30043471</v>
      </c>
      <c r="AE349" s="25">
        <f t="shared" si="17"/>
        <v>0</v>
      </c>
    </row>
    <row r="350" spans="1:31" ht="21.75" customHeight="1" x14ac:dyDescent="0.2">
      <c r="A350" s="15" t="s">
        <v>1588</v>
      </c>
      <c r="B350" s="15" t="s">
        <v>3678</v>
      </c>
      <c r="C350" s="15">
        <v>20032</v>
      </c>
      <c r="D350" s="15" t="s">
        <v>3674</v>
      </c>
      <c r="E350" s="15" t="s">
        <v>3715</v>
      </c>
      <c r="F350" s="15">
        <v>713523003</v>
      </c>
      <c r="G350" s="15" t="s">
        <v>2450</v>
      </c>
      <c r="H350" s="15">
        <v>2330</v>
      </c>
      <c r="I350" s="15" t="s">
        <v>3680</v>
      </c>
      <c r="J350" s="15" t="s">
        <v>2202</v>
      </c>
      <c r="K350" s="15">
        <v>67</v>
      </c>
      <c r="L350" s="15">
        <v>1040336</v>
      </c>
      <c r="M350" s="15">
        <v>28</v>
      </c>
      <c r="N350" s="15" t="s">
        <v>4089</v>
      </c>
      <c r="O350" s="15" t="s">
        <v>3709</v>
      </c>
      <c r="P350" s="26">
        <v>1200830904</v>
      </c>
      <c r="Q350" s="19">
        <v>4754206</v>
      </c>
      <c r="R350" s="19">
        <v>4870162</v>
      </c>
      <c r="S350" s="19">
        <v>4174425</v>
      </c>
      <c r="T350" s="19">
        <v>3942512</v>
      </c>
      <c r="U350" s="19">
        <v>3478687</v>
      </c>
      <c r="V350" s="19">
        <v>3362724</v>
      </c>
      <c r="W350" s="19">
        <v>0</v>
      </c>
      <c r="X350" s="19">
        <v>0</v>
      </c>
      <c r="Y350" s="19">
        <v>0</v>
      </c>
      <c r="Z350" s="19"/>
      <c r="AA350" s="19"/>
      <c r="AB350" s="19">
        <v>0</v>
      </c>
      <c r="AC350" s="19">
        <f t="shared" si="15"/>
        <v>24582716</v>
      </c>
      <c r="AD350" s="11">
        <f t="shared" si="16"/>
        <v>24582716</v>
      </c>
      <c r="AE350" s="25">
        <f t="shared" si="17"/>
        <v>0</v>
      </c>
    </row>
    <row r="351" spans="1:31" ht="21.75" customHeight="1" x14ac:dyDescent="0.2">
      <c r="A351" s="15" t="s">
        <v>1588</v>
      </c>
      <c r="B351" s="15" t="s">
        <v>3678</v>
      </c>
      <c r="C351" s="15">
        <v>20032</v>
      </c>
      <c r="D351" s="15" t="s">
        <v>3674</v>
      </c>
      <c r="E351" s="15" t="s">
        <v>3715</v>
      </c>
      <c r="F351" s="15">
        <v>713523003</v>
      </c>
      <c r="G351" s="15" t="s">
        <v>2450</v>
      </c>
      <c r="H351" s="15">
        <v>2330</v>
      </c>
      <c r="I351" s="15" t="s">
        <v>3680</v>
      </c>
      <c r="J351" s="15" t="s">
        <v>2239</v>
      </c>
      <c r="K351" s="15">
        <v>24</v>
      </c>
      <c r="L351" s="15">
        <v>1040337</v>
      </c>
      <c r="M351" s="15">
        <v>21</v>
      </c>
      <c r="N351" s="15" t="s">
        <v>4090</v>
      </c>
      <c r="O351" s="15" t="s">
        <v>3709</v>
      </c>
      <c r="P351" s="26">
        <v>1200831509</v>
      </c>
      <c r="Q351" s="19">
        <v>1391475</v>
      </c>
      <c r="R351" s="19">
        <v>1507431</v>
      </c>
      <c r="S351" s="19">
        <v>1507431</v>
      </c>
      <c r="T351" s="19">
        <v>1855300</v>
      </c>
      <c r="U351" s="19">
        <v>1739344</v>
      </c>
      <c r="V351" s="19">
        <v>1855296</v>
      </c>
      <c r="W351" s="19">
        <v>0</v>
      </c>
      <c r="X351" s="19">
        <v>0</v>
      </c>
      <c r="Y351" s="19">
        <v>0</v>
      </c>
      <c r="Z351" s="19"/>
      <c r="AA351" s="19"/>
      <c r="AB351" s="19">
        <v>0</v>
      </c>
      <c r="AC351" s="19">
        <f t="shared" si="15"/>
        <v>9856277</v>
      </c>
      <c r="AD351" s="11">
        <f t="shared" si="16"/>
        <v>9856277</v>
      </c>
      <c r="AE351" s="25">
        <f t="shared" si="17"/>
        <v>0</v>
      </c>
    </row>
    <row r="352" spans="1:31" ht="21.75" customHeight="1" x14ac:dyDescent="0.2">
      <c r="A352" s="15" t="s">
        <v>1588</v>
      </c>
      <c r="B352" s="15" t="s">
        <v>3678</v>
      </c>
      <c r="C352" s="15">
        <v>20032</v>
      </c>
      <c r="D352" s="15" t="s">
        <v>3674</v>
      </c>
      <c r="E352" s="15" t="s">
        <v>3713</v>
      </c>
      <c r="F352" s="15">
        <v>713523003</v>
      </c>
      <c r="G352" s="15" t="s">
        <v>2450</v>
      </c>
      <c r="H352" s="15">
        <v>2330</v>
      </c>
      <c r="I352" s="15" t="s">
        <v>3680</v>
      </c>
      <c r="J352" s="15" t="s">
        <v>2202</v>
      </c>
      <c r="K352" s="15">
        <v>85</v>
      </c>
      <c r="L352" s="15">
        <v>1040338</v>
      </c>
      <c r="M352" s="15">
        <v>22</v>
      </c>
      <c r="N352" s="15" t="s">
        <v>4091</v>
      </c>
      <c r="O352" s="15" t="s">
        <v>3709</v>
      </c>
      <c r="P352" s="26">
        <v>1200831008</v>
      </c>
      <c r="Q352" s="19">
        <v>9415057</v>
      </c>
      <c r="R352" s="19">
        <v>9415057</v>
      </c>
      <c r="S352" s="19">
        <v>8559143</v>
      </c>
      <c r="T352" s="19">
        <v>8559143</v>
      </c>
      <c r="U352" s="19">
        <v>8901509</v>
      </c>
      <c r="V352" s="19">
        <v>8387967</v>
      </c>
      <c r="W352" s="19">
        <v>0</v>
      </c>
      <c r="X352" s="19">
        <v>0</v>
      </c>
      <c r="Y352" s="19">
        <v>0</v>
      </c>
      <c r="Z352" s="19"/>
      <c r="AA352" s="19"/>
      <c r="AB352" s="19">
        <v>0</v>
      </c>
      <c r="AC352" s="19">
        <f t="shared" si="15"/>
        <v>53237876</v>
      </c>
      <c r="AD352" s="11">
        <f t="shared" si="16"/>
        <v>53237876</v>
      </c>
      <c r="AE352" s="25">
        <f t="shared" si="17"/>
        <v>0</v>
      </c>
    </row>
    <row r="353" spans="1:31" ht="21.75" customHeight="1" x14ac:dyDescent="0.2">
      <c r="A353" s="15" t="s">
        <v>1588</v>
      </c>
      <c r="B353" s="15" t="s">
        <v>3678</v>
      </c>
      <c r="C353" s="15">
        <v>20032</v>
      </c>
      <c r="D353" s="15" t="s">
        <v>3674</v>
      </c>
      <c r="E353" s="15" t="s">
        <v>3713</v>
      </c>
      <c r="F353" s="15">
        <v>713523003</v>
      </c>
      <c r="G353" s="15" t="s">
        <v>2450</v>
      </c>
      <c r="H353" s="15">
        <v>2330</v>
      </c>
      <c r="I353" s="15" t="s">
        <v>3680</v>
      </c>
      <c r="J353" s="15" t="s">
        <v>2239</v>
      </c>
      <c r="K353" s="15">
        <v>18</v>
      </c>
      <c r="L353" s="15">
        <v>1040339</v>
      </c>
      <c r="M353" s="15">
        <v>22</v>
      </c>
      <c r="N353" s="15" t="s">
        <v>4092</v>
      </c>
      <c r="O353" s="15" t="s">
        <v>3709</v>
      </c>
      <c r="P353" s="26">
        <v>1200831302</v>
      </c>
      <c r="Q353" s="19">
        <v>1540646</v>
      </c>
      <c r="R353" s="19">
        <v>1540646</v>
      </c>
      <c r="S353" s="19">
        <v>1027097</v>
      </c>
      <c r="T353" s="19">
        <v>1027097</v>
      </c>
      <c r="U353" s="19">
        <v>1198280</v>
      </c>
      <c r="V353" s="19">
        <v>1198281</v>
      </c>
      <c r="W353" s="19">
        <v>0</v>
      </c>
      <c r="X353" s="19">
        <v>0</v>
      </c>
      <c r="Y353" s="19">
        <v>0</v>
      </c>
      <c r="Z353" s="19"/>
      <c r="AA353" s="19"/>
      <c r="AB353" s="19">
        <v>0</v>
      </c>
      <c r="AC353" s="19">
        <f t="shared" si="15"/>
        <v>7532047</v>
      </c>
      <c r="AD353" s="11">
        <f t="shared" si="16"/>
        <v>7532047</v>
      </c>
      <c r="AE353" s="25">
        <f t="shared" si="17"/>
        <v>0</v>
      </c>
    </row>
    <row r="354" spans="1:31" ht="21.75" customHeight="1" x14ac:dyDescent="0.2">
      <c r="A354" s="15" t="s">
        <v>1588</v>
      </c>
      <c r="B354" s="15" t="s">
        <v>3678</v>
      </c>
      <c r="C354" s="15">
        <v>20032</v>
      </c>
      <c r="D354" s="15" t="s">
        <v>3674</v>
      </c>
      <c r="E354" s="15" t="s">
        <v>3718</v>
      </c>
      <c r="F354" s="15">
        <v>713523003</v>
      </c>
      <c r="G354" s="15" t="s">
        <v>2450</v>
      </c>
      <c r="H354" s="15">
        <v>2330</v>
      </c>
      <c r="I354" s="15" t="s">
        <v>3680</v>
      </c>
      <c r="J354" s="15" t="s">
        <v>2239</v>
      </c>
      <c r="K354" s="15">
        <v>30</v>
      </c>
      <c r="L354" s="15">
        <v>1040341</v>
      </c>
      <c r="M354" s="15">
        <v>21</v>
      </c>
      <c r="N354" s="15" t="s">
        <v>4093</v>
      </c>
      <c r="O354" s="15" t="s">
        <v>3709</v>
      </c>
      <c r="P354" s="26">
        <v>1200831803</v>
      </c>
      <c r="Q354" s="19">
        <v>2983613</v>
      </c>
      <c r="R354" s="19">
        <v>2669548</v>
      </c>
      <c r="S354" s="19">
        <v>2041419</v>
      </c>
      <c r="T354" s="19">
        <v>1884387</v>
      </c>
      <c r="U354" s="19">
        <v>0</v>
      </c>
      <c r="V354" s="19">
        <v>3611739</v>
      </c>
      <c r="W354" s="19">
        <v>1413290</v>
      </c>
      <c r="X354" s="19">
        <v>1570323</v>
      </c>
      <c r="Y354" s="19">
        <v>1570323</v>
      </c>
      <c r="Z354" s="19">
        <v>1570323</v>
      </c>
      <c r="AA354" s="19">
        <v>1413290</v>
      </c>
      <c r="AB354" s="19">
        <v>1099226</v>
      </c>
      <c r="AC354" s="19">
        <f t="shared" si="15"/>
        <v>21827481</v>
      </c>
      <c r="AD354" s="11">
        <f t="shared" si="16"/>
        <v>21827481</v>
      </c>
      <c r="AE354" s="25">
        <f t="shared" si="17"/>
        <v>0</v>
      </c>
    </row>
    <row r="355" spans="1:31" ht="21.75" customHeight="1" x14ac:dyDescent="0.2">
      <c r="A355" s="15" t="s">
        <v>1588</v>
      </c>
      <c r="B355" s="15" t="s">
        <v>3678</v>
      </c>
      <c r="C355" s="15">
        <v>20032</v>
      </c>
      <c r="D355" s="15" t="s">
        <v>3674</v>
      </c>
      <c r="E355" s="15" t="s">
        <v>3718</v>
      </c>
      <c r="F355" s="15">
        <v>721694003</v>
      </c>
      <c r="G355" s="15" t="s">
        <v>2501</v>
      </c>
      <c r="H355" s="15">
        <v>6915</v>
      </c>
      <c r="I355" s="15" t="s">
        <v>3680</v>
      </c>
      <c r="J355" s="15" t="s">
        <v>2202</v>
      </c>
      <c r="K355" s="15">
        <v>60</v>
      </c>
      <c r="L355" s="15">
        <v>1040342</v>
      </c>
      <c r="M355" s="15">
        <v>21</v>
      </c>
      <c r="N355" s="15" t="s">
        <v>4094</v>
      </c>
      <c r="O355" s="15" t="s">
        <v>3712</v>
      </c>
      <c r="P355" s="26">
        <v>971736674</v>
      </c>
      <c r="Q355" s="19">
        <v>4553936</v>
      </c>
      <c r="R355" s="19">
        <v>4396903</v>
      </c>
      <c r="S355" s="19">
        <v>2983613</v>
      </c>
      <c r="T355" s="19">
        <v>3611742</v>
      </c>
      <c r="U355" s="19">
        <v>3768774</v>
      </c>
      <c r="V355" s="19">
        <v>3768768</v>
      </c>
      <c r="W355" s="19">
        <v>3611742</v>
      </c>
      <c r="X355" s="19">
        <v>3140645</v>
      </c>
      <c r="Y355" s="19">
        <v>3297678</v>
      </c>
      <c r="Z355" s="19"/>
      <c r="AA355" s="19">
        <v>5653162</v>
      </c>
      <c r="AB355" s="19">
        <v>2669548</v>
      </c>
      <c r="AC355" s="19">
        <f t="shared" si="15"/>
        <v>41456511</v>
      </c>
      <c r="AD355" s="11">
        <f t="shared" si="16"/>
        <v>41456511</v>
      </c>
      <c r="AE355" s="25">
        <f t="shared" si="17"/>
        <v>0</v>
      </c>
    </row>
    <row r="356" spans="1:31" ht="21.75" customHeight="1" x14ac:dyDescent="0.2">
      <c r="A356" s="15" t="s">
        <v>1588</v>
      </c>
      <c r="B356" s="15" t="s">
        <v>3678</v>
      </c>
      <c r="C356" s="15">
        <v>20032</v>
      </c>
      <c r="D356" s="15" t="s">
        <v>3674</v>
      </c>
      <c r="E356" s="15" t="s">
        <v>3718</v>
      </c>
      <c r="F356" s="15">
        <v>721694003</v>
      </c>
      <c r="G356" s="15" t="s">
        <v>2501</v>
      </c>
      <c r="H356" s="15">
        <v>6915</v>
      </c>
      <c r="I356" s="15" t="s">
        <v>3680</v>
      </c>
      <c r="J356" s="15" t="s">
        <v>2202</v>
      </c>
      <c r="K356" s="15">
        <v>50</v>
      </c>
      <c r="L356" s="15">
        <v>1040343</v>
      </c>
      <c r="M356" s="15">
        <v>19</v>
      </c>
      <c r="N356" s="15" t="s">
        <v>3719</v>
      </c>
      <c r="O356" s="15" t="s">
        <v>3677</v>
      </c>
      <c r="P356" s="26">
        <v>12700094420</v>
      </c>
      <c r="Q356" s="19">
        <v>1884387</v>
      </c>
      <c r="R356" s="19">
        <v>2041419</v>
      </c>
      <c r="S356" s="19">
        <v>2669548</v>
      </c>
      <c r="T356" s="19">
        <v>2355484</v>
      </c>
      <c r="U356" s="19">
        <v>1727355</v>
      </c>
      <c r="V356" s="19">
        <v>2512512</v>
      </c>
      <c r="W356" s="19">
        <v>2669548</v>
      </c>
      <c r="X356" s="19">
        <v>2512516</v>
      </c>
      <c r="Y356" s="19">
        <v>2826581</v>
      </c>
      <c r="Z356" s="19"/>
      <c r="AA356" s="19">
        <v>2669548</v>
      </c>
      <c r="AB356" s="19">
        <v>2041419</v>
      </c>
      <c r="AC356" s="19">
        <f t="shared" si="15"/>
        <v>25910317</v>
      </c>
      <c r="AD356" s="11">
        <f t="shared" si="16"/>
        <v>25910317</v>
      </c>
      <c r="AE356" s="25">
        <f t="shared" si="17"/>
        <v>0</v>
      </c>
    </row>
    <row r="357" spans="1:31" ht="21.75" customHeight="1" x14ac:dyDescent="0.2">
      <c r="A357" s="15" t="s">
        <v>1588</v>
      </c>
      <c r="B357" s="15" t="s">
        <v>3678</v>
      </c>
      <c r="C357" s="15">
        <v>20032</v>
      </c>
      <c r="D357" s="15" t="s">
        <v>3674</v>
      </c>
      <c r="E357" s="15" t="s">
        <v>3770</v>
      </c>
      <c r="F357" s="15">
        <v>713523003</v>
      </c>
      <c r="G357" s="15" t="s">
        <v>2450</v>
      </c>
      <c r="H357" s="15">
        <v>2330</v>
      </c>
      <c r="I357" s="15" t="s">
        <v>3680</v>
      </c>
      <c r="J357" s="15" t="s">
        <v>2202</v>
      </c>
      <c r="K357" s="15">
        <v>50</v>
      </c>
      <c r="L357" s="15">
        <v>1040345</v>
      </c>
      <c r="M357" s="15">
        <v>24</v>
      </c>
      <c r="N357" s="15" t="s">
        <v>4095</v>
      </c>
      <c r="O357" s="15" t="s">
        <v>3709</v>
      </c>
      <c r="P357" s="26">
        <v>1220325403</v>
      </c>
      <c r="Q357" s="19">
        <v>3480653</v>
      </c>
      <c r="R357" s="19">
        <v>3480653</v>
      </c>
      <c r="S357" s="19">
        <v>3631985</v>
      </c>
      <c r="T357" s="19">
        <v>3631985</v>
      </c>
      <c r="U357" s="19">
        <v>3177987</v>
      </c>
      <c r="V357" s="19">
        <v>3026660</v>
      </c>
      <c r="W357" s="19">
        <v>0</v>
      </c>
      <c r="X357" s="19">
        <v>0</v>
      </c>
      <c r="Y357" s="19">
        <v>0</v>
      </c>
      <c r="Z357" s="19"/>
      <c r="AA357" s="19"/>
      <c r="AB357" s="19">
        <v>0</v>
      </c>
      <c r="AC357" s="19">
        <f t="shared" si="15"/>
        <v>20429923</v>
      </c>
      <c r="AD357" s="11">
        <f t="shared" si="16"/>
        <v>20429923</v>
      </c>
      <c r="AE357" s="25">
        <f t="shared" si="17"/>
        <v>0</v>
      </c>
    </row>
    <row r="358" spans="1:31" ht="21.75" customHeight="1" x14ac:dyDescent="0.2">
      <c r="A358" s="15" t="s">
        <v>1588</v>
      </c>
      <c r="B358" s="15" t="s">
        <v>3720</v>
      </c>
      <c r="C358" s="15">
        <v>20032</v>
      </c>
      <c r="D358" s="15" t="s">
        <v>3674</v>
      </c>
      <c r="E358" s="15" t="s">
        <v>3721</v>
      </c>
      <c r="F358" s="15" t="s">
        <v>2135</v>
      </c>
      <c r="G358" s="15" t="s">
        <v>2462</v>
      </c>
      <c r="H358" s="15">
        <v>4250</v>
      </c>
      <c r="I358" s="15" t="s">
        <v>3675</v>
      </c>
      <c r="J358" s="15" t="s">
        <v>2179</v>
      </c>
      <c r="K358" s="15">
        <v>18</v>
      </c>
      <c r="L358" s="15">
        <v>1040346</v>
      </c>
      <c r="M358" s="15">
        <v>24</v>
      </c>
      <c r="N358" s="15" t="s">
        <v>4096</v>
      </c>
      <c r="O358" s="15" t="s">
        <v>3682</v>
      </c>
      <c r="P358" s="26">
        <v>10593918</v>
      </c>
      <c r="Q358" s="19">
        <v>3290013</v>
      </c>
      <c r="R358" s="19">
        <v>3290013</v>
      </c>
      <c r="S358" s="19">
        <v>3290013</v>
      </c>
      <c r="T358" s="19">
        <v>3290013</v>
      </c>
      <c r="U358" s="19">
        <v>3290013</v>
      </c>
      <c r="V358" s="19">
        <v>3290022</v>
      </c>
      <c r="W358" s="19">
        <v>3290012</v>
      </c>
      <c r="X358" s="19">
        <v>2924456</v>
      </c>
      <c r="Y358" s="19">
        <v>3290013</v>
      </c>
      <c r="Z358" s="19">
        <v>3290013</v>
      </c>
      <c r="AA358" s="19"/>
      <c r="AB358" s="19">
        <v>0</v>
      </c>
      <c r="AC358" s="19">
        <f t="shared" si="15"/>
        <v>32534581</v>
      </c>
      <c r="AD358" s="11">
        <f t="shared" si="16"/>
        <v>32534581</v>
      </c>
      <c r="AE358" s="25">
        <f t="shared" si="17"/>
        <v>0</v>
      </c>
    </row>
    <row r="359" spans="1:31" ht="21.75" customHeight="1" x14ac:dyDescent="0.2">
      <c r="A359" s="15" t="s">
        <v>1588</v>
      </c>
      <c r="B359" s="15" t="s">
        <v>3673</v>
      </c>
      <c r="C359" s="15">
        <v>20032</v>
      </c>
      <c r="D359" s="15" t="s">
        <v>3683</v>
      </c>
      <c r="E359" s="15" t="s">
        <v>3683</v>
      </c>
      <c r="F359" s="15">
        <v>690407000</v>
      </c>
      <c r="G359" s="15" t="s">
        <v>2582</v>
      </c>
      <c r="H359" s="15">
        <v>7175</v>
      </c>
      <c r="I359" s="15" t="s">
        <v>3675</v>
      </c>
      <c r="J359" s="15" t="s">
        <v>2239</v>
      </c>
      <c r="K359" s="15">
        <v>4200</v>
      </c>
      <c r="L359" s="15">
        <v>1040347</v>
      </c>
      <c r="M359" s="15">
        <v>24</v>
      </c>
      <c r="N359" s="15" t="s">
        <v>4097</v>
      </c>
      <c r="O359" s="15" t="s">
        <v>3677</v>
      </c>
      <c r="P359" s="26">
        <v>13309000484</v>
      </c>
      <c r="Q359" s="19">
        <v>198702</v>
      </c>
      <c r="R359" s="19">
        <v>6851245</v>
      </c>
      <c r="S359" s="19">
        <v>6851245</v>
      </c>
      <c r="T359" s="19">
        <v>6851245</v>
      </c>
      <c r="U359" s="19">
        <v>6851245</v>
      </c>
      <c r="V359" s="19">
        <v>6851245</v>
      </c>
      <c r="W359" s="19">
        <v>6851244</v>
      </c>
      <c r="X359" s="19">
        <v>6851245</v>
      </c>
      <c r="Y359" s="19">
        <v>6851245</v>
      </c>
      <c r="Z359" s="19">
        <v>6851245</v>
      </c>
      <c r="AA359" s="19"/>
      <c r="AB359" s="19">
        <v>0</v>
      </c>
      <c r="AC359" s="19">
        <f t="shared" si="15"/>
        <v>61859906</v>
      </c>
      <c r="AD359" s="11">
        <f t="shared" si="16"/>
        <v>61859906</v>
      </c>
      <c r="AE359" s="25">
        <f t="shared" si="17"/>
        <v>0</v>
      </c>
    </row>
    <row r="360" spans="1:31" ht="21.75" customHeight="1" x14ac:dyDescent="0.2">
      <c r="A360" s="15" t="s">
        <v>1588</v>
      </c>
      <c r="B360" s="15" t="s">
        <v>3673</v>
      </c>
      <c r="C360" s="15">
        <v>20032</v>
      </c>
      <c r="D360" s="15" t="s">
        <v>3683</v>
      </c>
      <c r="E360" s="15" t="s">
        <v>3683</v>
      </c>
      <c r="F360" s="15">
        <v>690405008</v>
      </c>
      <c r="G360" s="15" t="s">
        <v>2650</v>
      </c>
      <c r="H360" s="15">
        <v>7292</v>
      </c>
      <c r="I360" s="15" t="s">
        <v>3675</v>
      </c>
      <c r="J360" s="15" t="s">
        <v>2906</v>
      </c>
      <c r="K360" s="15">
        <v>3100</v>
      </c>
      <c r="L360" s="15">
        <v>1040348</v>
      </c>
      <c r="M360" s="15">
        <v>24</v>
      </c>
      <c r="N360" s="15" t="s">
        <v>4098</v>
      </c>
      <c r="O360" s="15" t="s">
        <v>3677</v>
      </c>
      <c r="P360" s="26">
        <v>12909023686</v>
      </c>
      <c r="Q360" s="19">
        <v>146661</v>
      </c>
      <c r="R360" s="19">
        <v>5056871</v>
      </c>
      <c r="S360" s="19">
        <v>5056871</v>
      </c>
      <c r="T360" s="19">
        <v>5056871</v>
      </c>
      <c r="U360" s="19">
        <v>5056871</v>
      </c>
      <c r="V360" s="19">
        <v>5056871</v>
      </c>
      <c r="W360" s="19">
        <v>5056870</v>
      </c>
      <c r="X360" s="19">
        <v>5056871</v>
      </c>
      <c r="Y360" s="19">
        <v>5056871</v>
      </c>
      <c r="Z360" s="19"/>
      <c r="AA360" s="19"/>
      <c r="AB360" s="19">
        <v>0</v>
      </c>
      <c r="AC360" s="19">
        <f t="shared" si="15"/>
        <v>40601628</v>
      </c>
      <c r="AD360" s="11">
        <f t="shared" si="16"/>
        <v>40601628</v>
      </c>
      <c r="AE360" s="25">
        <f t="shared" si="17"/>
        <v>0</v>
      </c>
    </row>
    <row r="361" spans="1:31" ht="21.75" customHeight="1" x14ac:dyDescent="0.2">
      <c r="A361" s="15" t="s">
        <v>1588</v>
      </c>
      <c r="B361" s="15" t="s">
        <v>3673</v>
      </c>
      <c r="C361" s="15">
        <v>20032</v>
      </c>
      <c r="D361" s="15" t="s">
        <v>3683</v>
      </c>
      <c r="E361" s="15" t="s">
        <v>3683</v>
      </c>
      <c r="F361" s="15">
        <v>690401002</v>
      </c>
      <c r="G361" s="15" t="s">
        <v>2565</v>
      </c>
      <c r="H361" s="15">
        <v>7118</v>
      </c>
      <c r="I361" s="15" t="s">
        <v>3675</v>
      </c>
      <c r="J361" s="15" t="s">
        <v>2202</v>
      </c>
      <c r="K361" s="15">
        <v>4200</v>
      </c>
      <c r="L361" s="15">
        <v>1040349</v>
      </c>
      <c r="M361" s="15">
        <v>24</v>
      </c>
      <c r="N361" s="15" t="s">
        <v>4099</v>
      </c>
      <c r="O361" s="15" t="s">
        <v>4060</v>
      </c>
      <c r="P361" s="26">
        <v>47311363</v>
      </c>
      <c r="Q361" s="19">
        <v>0</v>
      </c>
      <c r="R361" s="19">
        <v>6831251</v>
      </c>
      <c r="S361" s="19">
        <v>6851245</v>
      </c>
      <c r="T361" s="19">
        <v>6851245</v>
      </c>
      <c r="U361" s="19">
        <v>6851245</v>
      </c>
      <c r="V361" s="19">
        <v>6851245</v>
      </c>
      <c r="W361" s="19">
        <v>2512123</v>
      </c>
      <c r="X361" s="19">
        <v>6851245</v>
      </c>
      <c r="Y361" s="19">
        <v>6851245</v>
      </c>
      <c r="Z361" s="19">
        <v>6851245</v>
      </c>
      <c r="AA361" s="19"/>
      <c r="AB361" s="19">
        <v>0</v>
      </c>
      <c r="AC361" s="19">
        <f t="shared" si="15"/>
        <v>57302089</v>
      </c>
      <c r="AD361" s="11">
        <f t="shared" si="16"/>
        <v>57302089</v>
      </c>
      <c r="AE361" s="25">
        <f t="shared" si="17"/>
        <v>0</v>
      </c>
    </row>
    <row r="362" spans="1:31" ht="21.75" customHeight="1" x14ac:dyDescent="0.2">
      <c r="A362" s="15" t="s">
        <v>1588</v>
      </c>
      <c r="B362" s="15" t="s">
        <v>3673</v>
      </c>
      <c r="C362" s="15">
        <v>20032</v>
      </c>
      <c r="D362" s="15" t="s">
        <v>3683</v>
      </c>
      <c r="E362" s="15" t="s">
        <v>3683</v>
      </c>
      <c r="F362" s="15">
        <v>690412004</v>
      </c>
      <c r="G362" s="15" t="s">
        <v>2564</v>
      </c>
      <c r="H362" s="15">
        <v>7117</v>
      </c>
      <c r="I362" s="15" t="s">
        <v>3675</v>
      </c>
      <c r="J362" s="15" t="s">
        <v>2201</v>
      </c>
      <c r="K362" s="15">
        <v>3200</v>
      </c>
      <c r="L362" s="15">
        <v>1040350</v>
      </c>
      <c r="M362" s="15">
        <v>32</v>
      </c>
      <c r="N362" s="15" t="s">
        <v>4100</v>
      </c>
      <c r="O362" s="15" t="s">
        <v>3682</v>
      </c>
      <c r="P362" s="26">
        <v>34675469</v>
      </c>
      <c r="Q362" s="19">
        <v>169984</v>
      </c>
      <c r="R362" s="19">
        <v>5861048</v>
      </c>
      <c r="S362" s="19">
        <v>5861048</v>
      </c>
      <c r="T362" s="19">
        <v>5861048</v>
      </c>
      <c r="U362" s="19">
        <v>5861048</v>
      </c>
      <c r="V362" s="19">
        <v>5861048</v>
      </c>
      <c r="W362" s="19">
        <v>5861047</v>
      </c>
      <c r="X362" s="19">
        <v>5777048</v>
      </c>
      <c r="Y362" s="19">
        <v>0</v>
      </c>
      <c r="Z362" s="19"/>
      <c r="AA362" s="19"/>
      <c r="AB362" s="19">
        <v>0</v>
      </c>
      <c r="AC362" s="19">
        <f t="shared" si="15"/>
        <v>41113319</v>
      </c>
      <c r="AD362" s="11">
        <f t="shared" si="16"/>
        <v>41113319</v>
      </c>
      <c r="AE362" s="25">
        <f t="shared" si="17"/>
        <v>0</v>
      </c>
    </row>
    <row r="363" spans="1:31" ht="21.75" customHeight="1" x14ac:dyDescent="0.2">
      <c r="A363" s="15" t="s">
        <v>1588</v>
      </c>
      <c r="B363" s="15" t="s">
        <v>3673</v>
      </c>
      <c r="C363" s="15">
        <v>20032</v>
      </c>
      <c r="D363" s="15" t="s">
        <v>3683</v>
      </c>
      <c r="E363" s="15" t="s">
        <v>3683</v>
      </c>
      <c r="F363" s="15">
        <v>690403005</v>
      </c>
      <c r="G363" s="15" t="s">
        <v>2546</v>
      </c>
      <c r="H363" s="15">
        <v>7072</v>
      </c>
      <c r="I363" s="15" t="s">
        <v>3675</v>
      </c>
      <c r="J363" s="15" t="s">
        <v>2179</v>
      </c>
      <c r="K363" s="15">
        <v>5700</v>
      </c>
      <c r="L363" s="15">
        <v>1040352</v>
      </c>
      <c r="M363" s="15">
        <v>32</v>
      </c>
      <c r="N363" s="15" t="s">
        <v>4101</v>
      </c>
      <c r="O363" s="15" t="s">
        <v>3677</v>
      </c>
      <c r="P363" s="26">
        <v>12709044361</v>
      </c>
      <c r="Q363" s="19">
        <v>269667</v>
      </c>
      <c r="R363" s="19">
        <v>9298118</v>
      </c>
      <c r="S363" s="19">
        <v>9298118</v>
      </c>
      <c r="T363" s="19">
        <v>9298118</v>
      </c>
      <c r="U363" s="19">
        <v>9298118</v>
      </c>
      <c r="V363" s="19">
        <v>9298118</v>
      </c>
      <c r="W363" s="19">
        <v>9298118</v>
      </c>
      <c r="X363" s="19">
        <v>9298118</v>
      </c>
      <c r="Y363" s="19">
        <v>9298118</v>
      </c>
      <c r="Z363" s="19">
        <v>9298118</v>
      </c>
      <c r="AA363" s="19"/>
      <c r="AB363" s="19">
        <v>0</v>
      </c>
      <c r="AC363" s="19">
        <f t="shared" si="15"/>
        <v>83952729</v>
      </c>
      <c r="AD363" s="11">
        <f t="shared" si="16"/>
        <v>83952729</v>
      </c>
      <c r="AE363" s="25">
        <f t="shared" si="17"/>
        <v>0</v>
      </c>
    </row>
    <row r="364" spans="1:31" ht="21.75" customHeight="1" x14ac:dyDescent="0.2">
      <c r="A364" s="15" t="s">
        <v>1588</v>
      </c>
      <c r="B364" s="15" t="s">
        <v>3673</v>
      </c>
      <c r="C364" s="15">
        <v>20032</v>
      </c>
      <c r="D364" s="15" t="s">
        <v>3683</v>
      </c>
      <c r="E364" s="15" t="s">
        <v>3683</v>
      </c>
      <c r="F364" s="15">
        <v>690404001</v>
      </c>
      <c r="G364" s="15" t="s">
        <v>2622</v>
      </c>
      <c r="H364" s="15">
        <v>7247</v>
      </c>
      <c r="I364" s="15" t="s">
        <v>3675</v>
      </c>
      <c r="J364" s="15" t="s">
        <v>2235</v>
      </c>
      <c r="K364" s="15">
        <v>3100</v>
      </c>
      <c r="L364" s="15">
        <v>1040353</v>
      </c>
      <c r="M364" s="15">
        <v>32</v>
      </c>
      <c r="N364" s="15" t="s">
        <v>4102</v>
      </c>
      <c r="O364" s="15" t="s">
        <v>3677</v>
      </c>
      <c r="P364" s="26">
        <v>13109000056</v>
      </c>
      <c r="Q364" s="19">
        <v>146661</v>
      </c>
      <c r="R364" s="19">
        <v>5056871</v>
      </c>
      <c r="S364" s="19">
        <v>5056871</v>
      </c>
      <c r="T364" s="19">
        <v>5056871</v>
      </c>
      <c r="U364" s="19">
        <v>5056871</v>
      </c>
      <c r="V364" s="19">
        <v>5056871</v>
      </c>
      <c r="W364" s="19">
        <v>5056870</v>
      </c>
      <c r="X364" s="19">
        <v>5056871</v>
      </c>
      <c r="Y364" s="19">
        <v>5056871</v>
      </c>
      <c r="Z364" s="19">
        <v>5056871</v>
      </c>
      <c r="AA364" s="19"/>
      <c r="AB364" s="19">
        <v>0</v>
      </c>
      <c r="AC364" s="19">
        <f t="shared" si="15"/>
        <v>45658499</v>
      </c>
      <c r="AD364" s="11">
        <f t="shared" si="16"/>
        <v>45658499</v>
      </c>
      <c r="AE364" s="25">
        <f t="shared" si="17"/>
        <v>0</v>
      </c>
    </row>
    <row r="365" spans="1:31" ht="21.75" customHeight="1" x14ac:dyDescent="0.2">
      <c r="A365" s="15" t="s">
        <v>1588</v>
      </c>
      <c r="B365" s="15" t="s">
        <v>3673</v>
      </c>
      <c r="C365" s="15">
        <v>20032</v>
      </c>
      <c r="D365" s="15" t="s">
        <v>3725</v>
      </c>
      <c r="E365" s="15" t="s">
        <v>3726</v>
      </c>
      <c r="F365" s="15">
        <v>713523003</v>
      </c>
      <c r="G365" s="15" t="s">
        <v>2450</v>
      </c>
      <c r="H365" s="15">
        <v>2330</v>
      </c>
      <c r="I365" s="15" t="s">
        <v>3675</v>
      </c>
      <c r="J365" s="15" t="s">
        <v>2201</v>
      </c>
      <c r="K365" s="15">
        <v>52</v>
      </c>
      <c r="L365" s="15">
        <v>1040355</v>
      </c>
      <c r="M365" s="15">
        <v>32</v>
      </c>
      <c r="N365" s="15" t="s">
        <v>4103</v>
      </c>
      <c r="O365" s="15" t="s">
        <v>3709</v>
      </c>
      <c r="P365" s="26">
        <v>1200831705</v>
      </c>
      <c r="Q365" s="19">
        <v>10248007</v>
      </c>
      <c r="R365" s="19">
        <v>9488896</v>
      </c>
      <c r="S365" s="19">
        <v>0</v>
      </c>
      <c r="T365" s="19">
        <v>17649347</v>
      </c>
      <c r="U365" s="19">
        <v>0</v>
      </c>
      <c r="V365" s="19">
        <v>0</v>
      </c>
      <c r="W365" s="19">
        <v>0</v>
      </c>
      <c r="X365" s="19">
        <v>0</v>
      </c>
      <c r="Y365" s="19">
        <v>0</v>
      </c>
      <c r="Z365" s="19"/>
      <c r="AA365" s="19"/>
      <c r="AB365" s="19">
        <v>0</v>
      </c>
      <c r="AC365" s="19">
        <f t="shared" si="15"/>
        <v>37386250</v>
      </c>
      <c r="AD365" s="11">
        <f t="shared" si="16"/>
        <v>37386250</v>
      </c>
      <c r="AE365" s="25">
        <f t="shared" si="17"/>
        <v>0</v>
      </c>
    </row>
    <row r="366" spans="1:31" ht="21.75" customHeight="1" x14ac:dyDescent="0.2">
      <c r="A366" s="15" t="s">
        <v>1588</v>
      </c>
      <c r="B366" s="15" t="s">
        <v>3673</v>
      </c>
      <c r="C366" s="15">
        <v>20032</v>
      </c>
      <c r="D366" s="15" t="s">
        <v>3695</v>
      </c>
      <c r="E366" s="15" t="s">
        <v>3696</v>
      </c>
      <c r="F366" s="15">
        <v>659070006</v>
      </c>
      <c r="G366" s="15" t="s">
        <v>2764</v>
      </c>
      <c r="H366" s="15">
        <v>7652</v>
      </c>
      <c r="I366" s="15" t="s">
        <v>3675</v>
      </c>
      <c r="J366" s="15" t="s">
        <v>2202</v>
      </c>
      <c r="K366" s="15">
        <v>20</v>
      </c>
      <c r="L366" s="15">
        <v>1040356</v>
      </c>
      <c r="M366" s="15">
        <v>33</v>
      </c>
      <c r="N366" s="15" t="s">
        <v>4104</v>
      </c>
      <c r="O366" s="15" t="s">
        <v>3692</v>
      </c>
      <c r="P366" s="26">
        <v>73855187</v>
      </c>
      <c r="Q366" s="19">
        <v>12745623</v>
      </c>
      <c r="R366" s="19">
        <v>23433164</v>
      </c>
      <c r="S366" s="19">
        <v>22104094</v>
      </c>
      <c r="T366" s="19">
        <v>22051339</v>
      </c>
      <c r="U366" s="19">
        <v>22051339</v>
      </c>
      <c r="V366" s="19">
        <v>22051341</v>
      </c>
      <c r="W366" s="19">
        <v>22740663</v>
      </c>
      <c r="X366" s="19">
        <v>23218743</v>
      </c>
      <c r="Y366" s="19">
        <v>23528462</v>
      </c>
      <c r="Z366" s="19">
        <v>23528462</v>
      </c>
      <c r="AA366" s="19"/>
      <c r="AB366" s="19">
        <v>0</v>
      </c>
      <c r="AC366" s="19">
        <f t="shared" si="15"/>
        <v>217453230</v>
      </c>
      <c r="AD366" s="11">
        <f t="shared" si="16"/>
        <v>217453230</v>
      </c>
      <c r="AE366" s="25">
        <f t="shared" si="17"/>
        <v>0</v>
      </c>
    </row>
    <row r="367" spans="1:31" ht="21.75" customHeight="1" x14ac:dyDescent="0.2">
      <c r="A367" s="15" t="s">
        <v>1588</v>
      </c>
      <c r="B367" s="15" t="s">
        <v>3673</v>
      </c>
      <c r="C367" s="15">
        <v>20032</v>
      </c>
      <c r="D367" s="15" t="s">
        <v>3674</v>
      </c>
      <c r="E367" s="15" t="s">
        <v>3698</v>
      </c>
      <c r="F367" s="15">
        <v>659070006</v>
      </c>
      <c r="G367" s="15" t="s">
        <v>2764</v>
      </c>
      <c r="H367" s="15">
        <v>7652</v>
      </c>
      <c r="I367" s="15" t="s">
        <v>3675</v>
      </c>
      <c r="J367" s="15" t="s">
        <v>2202</v>
      </c>
      <c r="K367" s="15">
        <v>20</v>
      </c>
      <c r="L367" s="15">
        <v>1040357</v>
      </c>
      <c r="M367" s="15">
        <v>33</v>
      </c>
      <c r="N367" s="15" t="s">
        <v>4105</v>
      </c>
      <c r="O367" s="15" t="s">
        <v>3692</v>
      </c>
      <c r="P367" s="26">
        <v>73899877</v>
      </c>
      <c r="Q367" s="19">
        <v>3655570</v>
      </c>
      <c r="R367" s="19">
        <v>3655570</v>
      </c>
      <c r="S367" s="19">
        <v>3472791</v>
      </c>
      <c r="T367" s="19">
        <v>3290013</v>
      </c>
      <c r="U367" s="19">
        <v>3107234</v>
      </c>
      <c r="V367" s="19">
        <v>3107243</v>
      </c>
      <c r="W367" s="19">
        <v>3290022</v>
      </c>
      <c r="X367" s="19">
        <v>3472792</v>
      </c>
      <c r="Y367" s="19">
        <v>3472792</v>
      </c>
      <c r="Z367" s="19">
        <v>3472792</v>
      </c>
      <c r="AA367" s="19"/>
      <c r="AB367" s="19">
        <v>0</v>
      </c>
      <c r="AC367" s="19">
        <f t="shared" si="15"/>
        <v>33996819</v>
      </c>
      <c r="AD367" s="11">
        <f t="shared" si="16"/>
        <v>33996819</v>
      </c>
      <c r="AE367" s="25">
        <f t="shared" si="17"/>
        <v>0</v>
      </c>
    </row>
    <row r="368" spans="1:31" ht="21.75" customHeight="1" x14ac:dyDescent="0.2">
      <c r="A368" s="15" t="s">
        <v>1588</v>
      </c>
      <c r="B368" s="15" t="s">
        <v>3673</v>
      </c>
      <c r="C368" s="15">
        <v>20032</v>
      </c>
      <c r="D368" s="15" t="s">
        <v>3725</v>
      </c>
      <c r="E368" s="15" t="s">
        <v>3726</v>
      </c>
      <c r="F368" s="15">
        <v>717150007</v>
      </c>
      <c r="G368" s="15" t="s">
        <v>2481</v>
      </c>
      <c r="H368" s="15">
        <v>6570</v>
      </c>
      <c r="I368" s="15" t="s">
        <v>3675</v>
      </c>
      <c r="J368" s="15" t="s">
        <v>2179</v>
      </c>
      <c r="K368" s="15">
        <v>73</v>
      </c>
      <c r="L368" s="15">
        <v>1040358</v>
      </c>
      <c r="M368" s="15">
        <v>21</v>
      </c>
      <c r="N368" s="15" t="s">
        <v>4106</v>
      </c>
      <c r="O368" s="15" t="s">
        <v>3682</v>
      </c>
      <c r="P368" s="26">
        <v>10678441</v>
      </c>
      <c r="Q368" s="19">
        <v>18930347</v>
      </c>
      <c r="R368" s="19">
        <v>11574610</v>
      </c>
      <c r="S368" s="19">
        <v>12338530</v>
      </c>
      <c r="T368" s="19">
        <v>3718461</v>
      </c>
      <c r="U368" s="19">
        <v>1352168</v>
      </c>
      <c r="V368" s="19">
        <v>0</v>
      </c>
      <c r="W368" s="19">
        <v>0</v>
      </c>
      <c r="X368" s="19">
        <v>0</v>
      </c>
      <c r="Y368" s="19">
        <v>0</v>
      </c>
      <c r="Z368" s="19"/>
      <c r="AA368" s="19"/>
      <c r="AB368" s="19">
        <v>0</v>
      </c>
      <c r="AC368" s="19">
        <f t="shared" si="15"/>
        <v>47914116</v>
      </c>
      <c r="AD368" s="11">
        <f t="shared" si="16"/>
        <v>47914116</v>
      </c>
      <c r="AE368" s="25">
        <f t="shared" si="17"/>
        <v>0</v>
      </c>
    </row>
    <row r="369" spans="1:31" ht="21.75" customHeight="1" x14ac:dyDescent="0.2">
      <c r="A369" s="15" t="s">
        <v>1588</v>
      </c>
      <c r="B369" s="15" t="s">
        <v>3673</v>
      </c>
      <c r="C369" s="15">
        <v>20032</v>
      </c>
      <c r="D369" s="15" t="s">
        <v>3674</v>
      </c>
      <c r="E369" s="15" t="s">
        <v>3693</v>
      </c>
      <c r="F369" s="15">
        <v>700516008</v>
      </c>
      <c r="G369" s="15" t="s">
        <v>2497</v>
      </c>
      <c r="H369" s="15">
        <v>6902</v>
      </c>
      <c r="I369" s="15" t="s">
        <v>3675</v>
      </c>
      <c r="J369" s="15" t="s">
        <v>2179</v>
      </c>
      <c r="K369" s="15">
        <v>81</v>
      </c>
      <c r="L369" s="15">
        <v>1040359</v>
      </c>
      <c r="M369" s="15">
        <v>23</v>
      </c>
      <c r="N369" s="15" t="s">
        <v>4107</v>
      </c>
      <c r="O369" s="15" t="s">
        <v>3682</v>
      </c>
      <c r="P369" s="26">
        <v>32307608</v>
      </c>
      <c r="Q369" s="19">
        <v>15353392</v>
      </c>
      <c r="R369" s="19">
        <v>12497852</v>
      </c>
      <c r="S369" s="19">
        <v>14805057</v>
      </c>
      <c r="T369" s="19">
        <v>15353392</v>
      </c>
      <c r="U369" s="19">
        <v>16267285</v>
      </c>
      <c r="V369" s="19">
        <v>17363918</v>
      </c>
      <c r="W369" s="19">
        <v>12611715</v>
      </c>
      <c r="X369" s="19">
        <v>0</v>
      </c>
      <c r="Y369" s="19">
        <v>0</v>
      </c>
      <c r="Z369" s="19"/>
      <c r="AA369" s="19"/>
      <c r="AB369" s="19">
        <v>0</v>
      </c>
      <c r="AC369" s="19">
        <f t="shared" si="15"/>
        <v>104252611</v>
      </c>
      <c r="AD369" s="11">
        <f t="shared" si="16"/>
        <v>104252611</v>
      </c>
      <c r="AE369" s="25">
        <f t="shared" si="17"/>
        <v>0</v>
      </c>
    </row>
    <row r="370" spans="1:31" ht="21.75" customHeight="1" x14ac:dyDescent="0.2">
      <c r="A370" s="15" t="s">
        <v>1588</v>
      </c>
      <c r="B370" s="15" t="s">
        <v>3673</v>
      </c>
      <c r="C370" s="15">
        <v>20032</v>
      </c>
      <c r="D370" s="15" t="s">
        <v>3674</v>
      </c>
      <c r="E370" s="15" t="s">
        <v>3687</v>
      </c>
      <c r="F370" s="15" t="s">
        <v>2135</v>
      </c>
      <c r="G370" s="15" t="s">
        <v>2462</v>
      </c>
      <c r="H370" s="15">
        <v>4250</v>
      </c>
      <c r="I370" s="15" t="s">
        <v>3675</v>
      </c>
      <c r="J370" s="15" t="s">
        <v>2239</v>
      </c>
      <c r="K370" s="15">
        <v>90</v>
      </c>
      <c r="L370" s="15">
        <v>1040360</v>
      </c>
      <c r="M370" s="15">
        <v>12</v>
      </c>
      <c r="N370" s="15" t="s">
        <v>4061</v>
      </c>
      <c r="O370" s="15" t="s">
        <v>3682</v>
      </c>
      <c r="P370" s="26" t="s">
        <v>4108</v>
      </c>
      <c r="Q370" s="19">
        <v>8136590</v>
      </c>
      <c r="R370" s="19">
        <v>7959708</v>
      </c>
      <c r="S370" s="19">
        <v>7959708</v>
      </c>
      <c r="T370" s="19">
        <v>8136590</v>
      </c>
      <c r="U370" s="19">
        <v>8136590</v>
      </c>
      <c r="V370" s="19">
        <v>8313472</v>
      </c>
      <c r="W370" s="19">
        <v>7959690</v>
      </c>
      <c r="X370" s="19">
        <v>8313472</v>
      </c>
      <c r="Y370" s="19">
        <v>2832971</v>
      </c>
      <c r="Z370" s="19">
        <v>7959708</v>
      </c>
      <c r="AA370" s="19"/>
      <c r="AB370" s="19">
        <v>0</v>
      </c>
      <c r="AC370" s="19">
        <f t="shared" si="15"/>
        <v>75708499</v>
      </c>
      <c r="AD370" s="11">
        <f t="shared" si="16"/>
        <v>75708499</v>
      </c>
      <c r="AE370" s="25">
        <f t="shared" si="17"/>
        <v>0</v>
      </c>
    </row>
    <row r="371" spans="1:31" ht="21.75" customHeight="1" x14ac:dyDescent="0.2">
      <c r="A371" s="15" t="s">
        <v>1588</v>
      </c>
      <c r="B371" s="15" t="s">
        <v>3673</v>
      </c>
      <c r="C371" s="15">
        <v>20032</v>
      </c>
      <c r="D371" s="15" t="s">
        <v>3674</v>
      </c>
      <c r="E371" s="15" t="s">
        <v>3687</v>
      </c>
      <c r="F371" s="15">
        <v>690408007</v>
      </c>
      <c r="G371" s="15" t="s">
        <v>2603</v>
      </c>
      <c r="H371" s="15">
        <v>7212</v>
      </c>
      <c r="I371" s="15" t="s">
        <v>3675</v>
      </c>
      <c r="J371" s="15" t="s">
        <v>2343</v>
      </c>
      <c r="K371" s="15">
        <v>60</v>
      </c>
      <c r="L371" s="15">
        <v>1040361</v>
      </c>
      <c r="M371" s="15">
        <v>13</v>
      </c>
      <c r="N371" s="15" t="s">
        <v>4109</v>
      </c>
      <c r="O371" s="15" t="s">
        <v>3677</v>
      </c>
      <c r="P371" s="26">
        <v>13409000368</v>
      </c>
      <c r="Q371" s="19">
        <v>6456207</v>
      </c>
      <c r="R371" s="19">
        <v>5306472</v>
      </c>
      <c r="S371" s="19">
        <v>5306472</v>
      </c>
      <c r="T371" s="19">
        <v>6279325</v>
      </c>
      <c r="U371" s="19">
        <v>6102443</v>
      </c>
      <c r="V371" s="19">
        <v>6456206</v>
      </c>
      <c r="W371" s="19">
        <v>5306460</v>
      </c>
      <c r="X371" s="19">
        <v>6190884</v>
      </c>
      <c r="Y371" s="19">
        <v>5748678</v>
      </c>
      <c r="Z371" s="19">
        <v>5306472</v>
      </c>
      <c r="AA371" s="19"/>
      <c r="AB371" s="19">
        <v>0</v>
      </c>
      <c r="AC371" s="19">
        <f t="shared" si="15"/>
        <v>58459619</v>
      </c>
      <c r="AD371" s="11">
        <f t="shared" si="16"/>
        <v>58459619</v>
      </c>
      <c r="AE371" s="25">
        <f t="shared" si="17"/>
        <v>0</v>
      </c>
    </row>
    <row r="372" spans="1:31" ht="21.75" customHeight="1" x14ac:dyDescent="0.2">
      <c r="A372" s="15" t="s">
        <v>1588</v>
      </c>
      <c r="B372" s="15" t="s">
        <v>3673</v>
      </c>
      <c r="C372" s="15">
        <v>20032</v>
      </c>
      <c r="D372" s="15" t="s">
        <v>3674</v>
      </c>
      <c r="E372" s="15" t="s">
        <v>3693</v>
      </c>
      <c r="F372" s="15">
        <v>650364007</v>
      </c>
      <c r="G372" s="15" t="s">
        <v>2531</v>
      </c>
      <c r="H372" s="15">
        <v>7027</v>
      </c>
      <c r="I372" s="15" t="s">
        <v>3675</v>
      </c>
      <c r="J372" s="15" t="s">
        <v>2239</v>
      </c>
      <c r="K372" s="15">
        <v>65</v>
      </c>
      <c r="L372" s="15">
        <v>1040363</v>
      </c>
      <c r="M372" s="15">
        <v>12</v>
      </c>
      <c r="N372" s="15" t="s">
        <v>4110</v>
      </c>
      <c r="O372" s="15" t="s">
        <v>3712</v>
      </c>
      <c r="P372" s="26">
        <v>970685227</v>
      </c>
      <c r="Q372" s="19">
        <v>22481753</v>
      </c>
      <c r="R372" s="19">
        <v>11880601</v>
      </c>
      <c r="S372" s="19">
        <v>11880601</v>
      </c>
      <c r="T372" s="19">
        <v>22418385</v>
      </c>
      <c r="U372" s="19">
        <v>21490527</v>
      </c>
      <c r="V372" s="19">
        <v>31620675</v>
      </c>
      <c r="W372" s="19">
        <v>11880570</v>
      </c>
      <c r="X372" s="19">
        <v>29244557</v>
      </c>
      <c r="Y372" s="19">
        <v>21202303</v>
      </c>
      <c r="Z372" s="19">
        <v>11880601</v>
      </c>
      <c r="AA372" s="19"/>
      <c r="AB372" s="19">
        <v>0</v>
      </c>
      <c r="AC372" s="19">
        <f t="shared" si="15"/>
        <v>195980573</v>
      </c>
      <c r="AD372" s="11">
        <f t="shared" si="16"/>
        <v>195980573</v>
      </c>
      <c r="AE372" s="25">
        <f t="shared" si="17"/>
        <v>0</v>
      </c>
    </row>
    <row r="373" spans="1:31" ht="21.75" customHeight="1" x14ac:dyDescent="0.2">
      <c r="A373" s="15" t="s">
        <v>1588</v>
      </c>
      <c r="B373" s="15" t="s">
        <v>3673</v>
      </c>
      <c r="C373" s="15">
        <v>20032</v>
      </c>
      <c r="D373" s="15" t="s">
        <v>3674</v>
      </c>
      <c r="E373" s="15" t="s">
        <v>3693</v>
      </c>
      <c r="F373" s="15">
        <v>650587340</v>
      </c>
      <c r="G373" s="15" t="s">
        <v>2688</v>
      </c>
      <c r="H373" s="15">
        <v>7473</v>
      </c>
      <c r="I373" s="15" t="s">
        <v>3675</v>
      </c>
      <c r="J373" s="15" t="s">
        <v>2179</v>
      </c>
      <c r="K373" s="15">
        <v>50</v>
      </c>
      <c r="L373" s="15">
        <v>1040364</v>
      </c>
      <c r="M373" s="15">
        <v>12</v>
      </c>
      <c r="N373" s="15" t="s">
        <v>4083</v>
      </c>
      <c r="O373" s="15" t="s">
        <v>3692</v>
      </c>
      <c r="P373" s="26">
        <v>74033334</v>
      </c>
      <c r="Q373" s="19">
        <v>9138924</v>
      </c>
      <c r="R373" s="19">
        <v>9138924</v>
      </c>
      <c r="S373" s="19">
        <v>9138924</v>
      </c>
      <c r="T373" s="19">
        <v>9138924</v>
      </c>
      <c r="U373" s="19">
        <v>9138924</v>
      </c>
      <c r="V373" s="19">
        <v>9138924</v>
      </c>
      <c r="W373" s="19">
        <v>9138900</v>
      </c>
      <c r="X373" s="19">
        <v>9138924</v>
      </c>
      <c r="Y373" s="19">
        <v>9138924</v>
      </c>
      <c r="Z373" s="19">
        <v>9138924</v>
      </c>
      <c r="AA373" s="19"/>
      <c r="AB373" s="19">
        <v>0</v>
      </c>
      <c r="AC373" s="19">
        <f t="shared" si="15"/>
        <v>91389216</v>
      </c>
      <c r="AD373" s="11">
        <f t="shared" si="16"/>
        <v>91389216</v>
      </c>
      <c r="AE373" s="25">
        <f t="shared" si="17"/>
        <v>0</v>
      </c>
    </row>
    <row r="374" spans="1:31" ht="21.75" customHeight="1" x14ac:dyDescent="0.2">
      <c r="A374" s="15" t="s">
        <v>1588</v>
      </c>
      <c r="B374" s="15" t="s">
        <v>3673</v>
      </c>
      <c r="C374" s="15">
        <v>20032</v>
      </c>
      <c r="D374" s="15" t="s">
        <v>3683</v>
      </c>
      <c r="E374" s="15" t="s">
        <v>3683</v>
      </c>
      <c r="F374" s="15">
        <v>690408007</v>
      </c>
      <c r="G374" s="15" t="s">
        <v>2603</v>
      </c>
      <c r="H374" s="15">
        <v>7212</v>
      </c>
      <c r="I374" s="15" t="s">
        <v>3675</v>
      </c>
      <c r="J374" s="15" t="s">
        <v>2343</v>
      </c>
      <c r="K374" s="15">
        <v>2900</v>
      </c>
      <c r="L374" s="15">
        <v>1040365</v>
      </c>
      <c r="M374" s="15">
        <v>13</v>
      </c>
      <c r="N374" s="15" t="s">
        <v>4111</v>
      </c>
      <c r="O374" s="15" t="s">
        <v>3677</v>
      </c>
      <c r="P374" s="26">
        <v>13409000368</v>
      </c>
      <c r="Q374" s="19">
        <v>137199</v>
      </c>
      <c r="R374" s="19">
        <v>4730622</v>
      </c>
      <c r="S374" s="19">
        <v>4730622</v>
      </c>
      <c r="T374" s="19">
        <v>4730622</v>
      </c>
      <c r="U374" s="19">
        <v>4730622</v>
      </c>
      <c r="V374" s="19">
        <v>4730622</v>
      </c>
      <c r="W374" s="19">
        <v>4730622</v>
      </c>
      <c r="X374" s="19">
        <v>4730622</v>
      </c>
      <c r="Y374" s="19">
        <v>4730622</v>
      </c>
      <c r="Z374" s="19"/>
      <c r="AA374" s="19"/>
      <c r="AB374" s="19">
        <v>0</v>
      </c>
      <c r="AC374" s="19">
        <f t="shared" si="15"/>
        <v>37982175</v>
      </c>
      <c r="AD374" s="11">
        <f t="shared" si="16"/>
        <v>37982175</v>
      </c>
      <c r="AE374" s="25">
        <f t="shared" si="17"/>
        <v>0</v>
      </c>
    </row>
    <row r="375" spans="1:31" ht="21.75" customHeight="1" x14ac:dyDescent="0.2">
      <c r="A375" s="15" t="s">
        <v>1588</v>
      </c>
      <c r="B375" s="15" t="s">
        <v>3673</v>
      </c>
      <c r="C375" s="15">
        <v>20032</v>
      </c>
      <c r="D375" s="15" t="s">
        <v>3674</v>
      </c>
      <c r="E375" s="15" t="s">
        <v>3735</v>
      </c>
      <c r="F375" s="15">
        <v>650364007</v>
      </c>
      <c r="G375" s="15" t="s">
        <v>2531</v>
      </c>
      <c r="H375" s="15">
        <v>7027</v>
      </c>
      <c r="I375" s="15" t="s">
        <v>3675</v>
      </c>
      <c r="J375" s="15" t="s">
        <v>2202</v>
      </c>
      <c r="K375" s="15">
        <v>100</v>
      </c>
      <c r="L375" s="15">
        <v>1040366</v>
      </c>
      <c r="M375" s="15">
        <v>13</v>
      </c>
      <c r="N375" s="15" t="s">
        <v>4112</v>
      </c>
      <c r="O375" s="15" t="s">
        <v>3712</v>
      </c>
      <c r="P375" s="26">
        <v>970685219</v>
      </c>
      <c r="Q375" s="19">
        <v>52640204</v>
      </c>
      <c r="R375" s="19">
        <v>18020220</v>
      </c>
      <c r="S375" s="19">
        <v>18277848</v>
      </c>
      <c r="T375" s="19">
        <v>53005760</v>
      </c>
      <c r="U375" s="19">
        <v>40852210</v>
      </c>
      <c r="V375" s="19">
        <v>88647563</v>
      </c>
      <c r="W375" s="19">
        <v>7288912</v>
      </c>
      <c r="X375" s="19">
        <v>86636998</v>
      </c>
      <c r="Y375" s="19">
        <v>37286808</v>
      </c>
      <c r="Z375" s="19"/>
      <c r="AA375" s="19"/>
      <c r="AB375" s="19">
        <v>0</v>
      </c>
      <c r="AC375" s="19">
        <f t="shared" si="15"/>
        <v>402656523</v>
      </c>
      <c r="AD375" s="11">
        <f t="shared" si="16"/>
        <v>402656523</v>
      </c>
      <c r="AE375" s="25">
        <f t="shared" si="17"/>
        <v>0</v>
      </c>
    </row>
    <row r="376" spans="1:31" ht="21.75" customHeight="1" x14ac:dyDescent="0.2">
      <c r="A376" s="15" t="s">
        <v>1588</v>
      </c>
      <c r="B376" s="15" t="s">
        <v>3673</v>
      </c>
      <c r="C376" s="15">
        <v>20032</v>
      </c>
      <c r="D376" s="15" t="s">
        <v>3674</v>
      </c>
      <c r="E376" s="15" t="s">
        <v>3735</v>
      </c>
      <c r="F376" s="15">
        <v>650364007</v>
      </c>
      <c r="G376" s="15" t="s">
        <v>2531</v>
      </c>
      <c r="H376" s="15">
        <v>7027</v>
      </c>
      <c r="I376" s="15" t="s">
        <v>3675</v>
      </c>
      <c r="J376" s="15" t="s">
        <v>2179</v>
      </c>
      <c r="K376" s="15">
        <v>100</v>
      </c>
      <c r="L376" s="15">
        <v>1040367</v>
      </c>
      <c r="M376" s="15">
        <v>13</v>
      </c>
      <c r="N376" s="15" t="s">
        <v>4113</v>
      </c>
      <c r="O376" s="15" t="s">
        <v>3712</v>
      </c>
      <c r="P376" s="26">
        <v>973122746</v>
      </c>
      <c r="Q376" s="19">
        <v>49350190</v>
      </c>
      <c r="R376" s="19">
        <v>18277848</v>
      </c>
      <c r="S376" s="19">
        <v>18277848</v>
      </c>
      <c r="T376" s="19">
        <v>48984632</v>
      </c>
      <c r="U376" s="19">
        <v>48612841</v>
      </c>
      <c r="V376" s="19">
        <v>81153644</v>
      </c>
      <c r="W376" s="19">
        <v>7288911</v>
      </c>
      <c r="X376" s="19">
        <v>63413283</v>
      </c>
      <c r="Y376" s="19">
        <v>33814019</v>
      </c>
      <c r="Z376" s="19"/>
      <c r="AA376" s="19"/>
      <c r="AB376" s="19">
        <v>0</v>
      </c>
      <c r="AC376" s="19">
        <f t="shared" si="15"/>
        <v>369173216</v>
      </c>
      <c r="AD376" s="11">
        <f t="shared" si="16"/>
        <v>369173216</v>
      </c>
      <c r="AE376" s="25">
        <f t="shared" si="17"/>
        <v>0</v>
      </c>
    </row>
    <row r="377" spans="1:31" ht="21.75" customHeight="1" x14ac:dyDescent="0.2">
      <c r="A377" s="15" t="s">
        <v>1588</v>
      </c>
      <c r="B377" s="15" t="s">
        <v>3673</v>
      </c>
      <c r="C377" s="15">
        <v>20032</v>
      </c>
      <c r="D377" s="15" t="s">
        <v>3674</v>
      </c>
      <c r="E377" s="15" t="s">
        <v>3735</v>
      </c>
      <c r="F377" s="15">
        <v>717150007</v>
      </c>
      <c r="G377" s="15" t="s">
        <v>2481</v>
      </c>
      <c r="H377" s="15">
        <v>6570</v>
      </c>
      <c r="I377" s="15" t="s">
        <v>3675</v>
      </c>
      <c r="J377" s="15" t="s">
        <v>2296</v>
      </c>
      <c r="K377" s="15">
        <v>100</v>
      </c>
      <c r="L377" s="15">
        <v>1040369</v>
      </c>
      <c r="M377" s="15">
        <v>13</v>
      </c>
      <c r="N377" s="15" t="s">
        <v>4114</v>
      </c>
      <c r="O377" s="15" t="s">
        <v>3682</v>
      </c>
      <c r="P377" s="26" t="s">
        <v>4115</v>
      </c>
      <c r="Q377" s="19">
        <v>20105632</v>
      </c>
      <c r="R377" s="19">
        <v>18277848</v>
      </c>
      <c r="S377" s="19">
        <v>18277848</v>
      </c>
      <c r="T377" s="19">
        <v>21385082</v>
      </c>
      <c r="U377" s="19">
        <v>21202304</v>
      </c>
      <c r="V377" s="19">
        <v>24492315</v>
      </c>
      <c r="W377" s="19">
        <v>18277848</v>
      </c>
      <c r="X377" s="19">
        <v>22664532</v>
      </c>
      <c r="Y377" s="19">
        <v>20105633</v>
      </c>
      <c r="Z377" s="19"/>
      <c r="AA377" s="19"/>
      <c r="AB377" s="19">
        <v>0</v>
      </c>
      <c r="AC377" s="19">
        <f t="shared" si="15"/>
        <v>184789042</v>
      </c>
      <c r="AD377" s="11">
        <f t="shared" si="16"/>
        <v>184789042</v>
      </c>
      <c r="AE377" s="25">
        <f t="shared" si="17"/>
        <v>0</v>
      </c>
    </row>
    <row r="378" spans="1:31" ht="21.75" customHeight="1" x14ac:dyDescent="0.2">
      <c r="A378" s="15" t="s">
        <v>1588</v>
      </c>
      <c r="B378" s="15" t="s">
        <v>3673</v>
      </c>
      <c r="C378" s="15">
        <v>20032</v>
      </c>
      <c r="D378" s="15" t="s">
        <v>3674</v>
      </c>
      <c r="E378" s="15" t="s">
        <v>3735</v>
      </c>
      <c r="F378" s="15" t="s">
        <v>2135</v>
      </c>
      <c r="G378" s="15" t="s">
        <v>2462</v>
      </c>
      <c r="H378" s="15">
        <v>4250</v>
      </c>
      <c r="I378" s="15" t="s">
        <v>3675</v>
      </c>
      <c r="J378" s="15" t="s">
        <v>2239</v>
      </c>
      <c r="K378" s="15">
        <v>100</v>
      </c>
      <c r="L378" s="15">
        <v>1040370</v>
      </c>
      <c r="M378" s="15">
        <v>12</v>
      </c>
      <c r="N378" s="15" t="s">
        <v>4116</v>
      </c>
      <c r="O378" s="15" t="s">
        <v>3682</v>
      </c>
      <c r="P378" s="26" t="s">
        <v>4117</v>
      </c>
      <c r="Q378" s="19">
        <v>27965107</v>
      </c>
      <c r="R378" s="19">
        <v>18277848</v>
      </c>
      <c r="S378" s="19">
        <v>18277848</v>
      </c>
      <c r="T378" s="19">
        <v>27965107</v>
      </c>
      <c r="U378" s="19">
        <v>28696221</v>
      </c>
      <c r="V378" s="19">
        <v>38566258</v>
      </c>
      <c r="W378" s="19">
        <v>18277848</v>
      </c>
      <c r="X378" s="19">
        <v>33083262</v>
      </c>
      <c r="Y378" s="19">
        <v>28330664</v>
      </c>
      <c r="Z378" s="19"/>
      <c r="AA378" s="19"/>
      <c r="AB378" s="19">
        <v>0</v>
      </c>
      <c r="AC378" s="19">
        <f t="shared" si="15"/>
        <v>239440163</v>
      </c>
      <c r="AD378" s="11">
        <f t="shared" si="16"/>
        <v>239440163</v>
      </c>
      <c r="AE378" s="25">
        <f t="shared" si="17"/>
        <v>0</v>
      </c>
    </row>
    <row r="379" spans="1:31" ht="21.75" customHeight="1" x14ac:dyDescent="0.2">
      <c r="A379" s="15" t="s">
        <v>1588</v>
      </c>
      <c r="B379" s="15" t="s">
        <v>3673</v>
      </c>
      <c r="C379" s="15">
        <v>20032</v>
      </c>
      <c r="D379" s="15" t="s">
        <v>3674</v>
      </c>
      <c r="E379" s="15" t="s">
        <v>3735</v>
      </c>
      <c r="F379" s="15">
        <v>700376001</v>
      </c>
      <c r="G379" s="15" t="s">
        <v>2890</v>
      </c>
      <c r="H379" s="15">
        <v>1800</v>
      </c>
      <c r="I379" s="15" t="s">
        <v>3675</v>
      </c>
      <c r="J379" s="15" t="s">
        <v>2201</v>
      </c>
      <c r="K379" s="15">
        <v>75</v>
      </c>
      <c r="L379" s="15">
        <v>1040371</v>
      </c>
      <c r="M379" s="15">
        <v>12</v>
      </c>
      <c r="N379" s="15" t="s">
        <v>4118</v>
      </c>
      <c r="O379" s="15" t="s">
        <v>3682</v>
      </c>
      <c r="P379" s="26" t="s">
        <v>4119</v>
      </c>
      <c r="Q379" s="19">
        <v>21138171</v>
      </c>
      <c r="R379" s="19">
        <v>15391872</v>
      </c>
      <c r="S379" s="19">
        <v>15391872</v>
      </c>
      <c r="T379" s="19">
        <v>21138171</v>
      </c>
      <c r="U379" s="19">
        <v>21138171</v>
      </c>
      <c r="V379" s="19">
        <v>26679244</v>
      </c>
      <c r="W379" s="19">
        <v>15391872</v>
      </c>
      <c r="X379" s="19">
        <v>27280235</v>
      </c>
      <c r="Y379" s="19">
        <v>0</v>
      </c>
      <c r="Z379" s="19"/>
      <c r="AA379" s="19"/>
      <c r="AB379" s="19">
        <v>0</v>
      </c>
      <c r="AC379" s="19">
        <f t="shared" si="15"/>
        <v>163549608</v>
      </c>
      <c r="AD379" s="11">
        <f t="shared" si="16"/>
        <v>163549608</v>
      </c>
      <c r="AE379" s="25">
        <f t="shared" si="17"/>
        <v>0</v>
      </c>
    </row>
    <row r="380" spans="1:31" ht="21.75" customHeight="1" x14ac:dyDescent="0.2">
      <c r="A380" s="15" t="s">
        <v>1588</v>
      </c>
      <c r="B380" s="15" t="s">
        <v>3673</v>
      </c>
      <c r="C380" s="15">
        <v>20032</v>
      </c>
      <c r="D380" s="15" t="s">
        <v>3695</v>
      </c>
      <c r="E380" s="15" t="s">
        <v>4120</v>
      </c>
      <c r="F380" s="15">
        <v>814968006</v>
      </c>
      <c r="G380" s="15" t="s">
        <v>2460</v>
      </c>
      <c r="H380" s="15">
        <v>3950</v>
      </c>
      <c r="I380" s="15" t="s">
        <v>3675</v>
      </c>
      <c r="J380" s="15" t="s">
        <v>2202</v>
      </c>
      <c r="K380" s="15">
        <v>12</v>
      </c>
      <c r="L380" s="15">
        <v>1040379</v>
      </c>
      <c r="M380" s="15">
        <v>12</v>
      </c>
      <c r="N380" s="15" t="s">
        <v>4121</v>
      </c>
      <c r="O380" s="15" t="s">
        <v>3692</v>
      </c>
      <c r="P380" s="26" t="s">
        <v>4122</v>
      </c>
      <c r="Q380" s="19">
        <v>6057341</v>
      </c>
      <c r="R380" s="19">
        <v>11881001</v>
      </c>
      <c r="S380" s="19">
        <v>12152907</v>
      </c>
      <c r="T380" s="19">
        <v>12605198</v>
      </c>
      <c r="U380" s="19">
        <v>12605198</v>
      </c>
      <c r="V380" s="19">
        <v>13655629</v>
      </c>
      <c r="W380" s="19">
        <v>12605198</v>
      </c>
      <c r="X380" s="19">
        <v>13209972</v>
      </c>
      <c r="Y380" s="19">
        <v>11881001</v>
      </c>
      <c r="Z380" s="19">
        <v>12029555</v>
      </c>
      <c r="AA380" s="19"/>
      <c r="AB380" s="19">
        <v>0</v>
      </c>
      <c r="AC380" s="19">
        <f t="shared" si="15"/>
        <v>118683000</v>
      </c>
      <c r="AD380" s="11">
        <f t="shared" si="16"/>
        <v>118683000</v>
      </c>
      <c r="AE380" s="25">
        <f t="shared" si="17"/>
        <v>0</v>
      </c>
    </row>
    <row r="381" spans="1:31" ht="21.75" customHeight="1" x14ac:dyDescent="0.2">
      <c r="A381" s="15" t="s">
        <v>1588</v>
      </c>
      <c r="B381" s="15" t="s">
        <v>3673</v>
      </c>
      <c r="C381" s="15">
        <v>20032</v>
      </c>
      <c r="D381" s="15" t="s">
        <v>3674</v>
      </c>
      <c r="E381" s="15" t="s">
        <v>3698</v>
      </c>
      <c r="F381" s="15">
        <v>814968006</v>
      </c>
      <c r="G381" s="15" t="s">
        <v>2460</v>
      </c>
      <c r="H381" s="15">
        <v>3950</v>
      </c>
      <c r="I381" s="15" t="s">
        <v>3675</v>
      </c>
      <c r="J381" s="15" t="s">
        <v>2202</v>
      </c>
      <c r="K381" s="15">
        <v>12</v>
      </c>
      <c r="L381" s="15">
        <v>1040380</v>
      </c>
      <c r="M381" s="15">
        <v>32</v>
      </c>
      <c r="N381" s="15" t="s">
        <v>4123</v>
      </c>
      <c r="O381" s="15" t="s">
        <v>3759</v>
      </c>
      <c r="P381" s="26" t="s">
        <v>4122</v>
      </c>
      <c r="Q381" s="19">
        <v>2193342</v>
      </c>
      <c r="R381" s="19">
        <v>2193342</v>
      </c>
      <c r="S381" s="19">
        <v>2193342</v>
      </c>
      <c r="T381" s="19">
        <v>2558899</v>
      </c>
      <c r="U381" s="19">
        <v>2376121</v>
      </c>
      <c r="V381" s="19">
        <v>2741684</v>
      </c>
      <c r="W381" s="19">
        <v>2193348</v>
      </c>
      <c r="X381" s="19">
        <v>2924456</v>
      </c>
      <c r="Y381" s="19">
        <v>2376121</v>
      </c>
      <c r="Z381" s="19">
        <v>2193342</v>
      </c>
      <c r="AA381" s="19"/>
      <c r="AB381" s="19">
        <v>0</v>
      </c>
      <c r="AC381" s="19">
        <f t="shared" si="15"/>
        <v>23943997</v>
      </c>
      <c r="AD381" s="11">
        <f t="shared" si="16"/>
        <v>23943997</v>
      </c>
      <c r="AE381" s="25">
        <f t="shared" si="17"/>
        <v>0</v>
      </c>
    </row>
    <row r="382" spans="1:31" ht="21.75" customHeight="1" x14ac:dyDescent="0.2">
      <c r="A382" s="15" t="s">
        <v>1588</v>
      </c>
      <c r="B382" s="15" t="s">
        <v>3673</v>
      </c>
      <c r="C382" s="15">
        <v>20032</v>
      </c>
      <c r="D382" s="15" t="s">
        <v>3695</v>
      </c>
      <c r="E382" s="15" t="s">
        <v>4120</v>
      </c>
      <c r="F382" s="15">
        <v>814968006</v>
      </c>
      <c r="G382" s="15" t="s">
        <v>2460</v>
      </c>
      <c r="H382" s="15">
        <v>3950</v>
      </c>
      <c r="I382" s="15" t="s">
        <v>3675</v>
      </c>
      <c r="J382" s="15" t="s">
        <v>2202</v>
      </c>
      <c r="K382" s="15">
        <v>12</v>
      </c>
      <c r="L382" s="15">
        <v>1040381</v>
      </c>
      <c r="M382" s="15">
        <v>32</v>
      </c>
      <c r="N382" s="15" t="s">
        <v>4124</v>
      </c>
      <c r="O382" s="15" t="s">
        <v>3692</v>
      </c>
      <c r="P382" s="26" t="s">
        <v>4125</v>
      </c>
      <c r="Q382" s="19">
        <v>5277649</v>
      </c>
      <c r="R382" s="19">
        <v>12382368</v>
      </c>
      <c r="S382" s="19">
        <v>12173466</v>
      </c>
      <c r="T382" s="19">
        <v>12215246</v>
      </c>
      <c r="U382" s="19">
        <v>12605198</v>
      </c>
      <c r="V382" s="19">
        <v>12605196</v>
      </c>
      <c r="W382" s="19">
        <v>12240624</v>
      </c>
      <c r="X382" s="19">
        <v>12605198</v>
      </c>
      <c r="Y382" s="19">
        <v>13655631</v>
      </c>
      <c r="Z382" s="19">
        <v>12605198</v>
      </c>
      <c r="AA382" s="19"/>
      <c r="AB382" s="19">
        <v>0</v>
      </c>
      <c r="AC382" s="19">
        <f t="shared" si="15"/>
        <v>118365774</v>
      </c>
      <c r="AD382" s="11">
        <f t="shared" si="16"/>
        <v>118365774</v>
      </c>
      <c r="AE382" s="25">
        <f t="shared" si="17"/>
        <v>0</v>
      </c>
    </row>
    <row r="383" spans="1:31" ht="21.75" customHeight="1" x14ac:dyDescent="0.2">
      <c r="A383" s="15" t="s">
        <v>1588</v>
      </c>
      <c r="B383" s="15" t="s">
        <v>3673</v>
      </c>
      <c r="C383" s="15">
        <v>20032</v>
      </c>
      <c r="D383" s="15" t="s">
        <v>3674</v>
      </c>
      <c r="E383" s="15" t="s">
        <v>3698</v>
      </c>
      <c r="F383" s="15">
        <v>814968006</v>
      </c>
      <c r="G383" s="15" t="s">
        <v>2460</v>
      </c>
      <c r="H383" s="15">
        <v>3950</v>
      </c>
      <c r="I383" s="15" t="s">
        <v>3675</v>
      </c>
      <c r="J383" s="15" t="s">
        <v>2202</v>
      </c>
      <c r="K383" s="15">
        <v>12</v>
      </c>
      <c r="L383" s="15">
        <v>1040382</v>
      </c>
      <c r="M383" s="15">
        <v>32</v>
      </c>
      <c r="N383" s="15" t="s">
        <v>4126</v>
      </c>
      <c r="O383" s="15" t="s">
        <v>3759</v>
      </c>
      <c r="P383" s="26" t="s">
        <v>4125</v>
      </c>
      <c r="Q383" s="19">
        <v>2193342</v>
      </c>
      <c r="R383" s="19">
        <v>2193342</v>
      </c>
      <c r="S383" s="19">
        <v>2010563</v>
      </c>
      <c r="T383" s="19">
        <v>2193342</v>
      </c>
      <c r="U383" s="19">
        <v>2193342</v>
      </c>
      <c r="V383" s="19">
        <v>2924462</v>
      </c>
      <c r="W383" s="19">
        <v>2193348</v>
      </c>
      <c r="X383" s="19">
        <v>2558899</v>
      </c>
      <c r="Y383" s="19">
        <v>2376121</v>
      </c>
      <c r="Z383" s="19">
        <v>2193342</v>
      </c>
      <c r="AA383" s="19"/>
      <c r="AB383" s="19">
        <v>0</v>
      </c>
      <c r="AC383" s="19">
        <f t="shared" si="15"/>
        <v>23030103</v>
      </c>
      <c r="AD383" s="11">
        <f t="shared" si="16"/>
        <v>23030103</v>
      </c>
      <c r="AE383" s="25">
        <f t="shared" si="17"/>
        <v>0</v>
      </c>
    </row>
    <row r="384" spans="1:31" ht="21.75" customHeight="1" x14ac:dyDescent="0.2">
      <c r="A384" s="15" t="s">
        <v>1588</v>
      </c>
      <c r="B384" s="15" t="s">
        <v>3673</v>
      </c>
      <c r="C384" s="15">
        <v>20032</v>
      </c>
      <c r="D384" s="15" t="s">
        <v>3674</v>
      </c>
      <c r="E384" s="15" t="s">
        <v>3838</v>
      </c>
      <c r="F384" s="15">
        <v>650364007</v>
      </c>
      <c r="G384" s="15" t="s">
        <v>2531</v>
      </c>
      <c r="H384" s="15">
        <v>7027</v>
      </c>
      <c r="I384" s="15" t="s">
        <v>3675</v>
      </c>
      <c r="J384" s="15" t="s">
        <v>2179</v>
      </c>
      <c r="K384" s="15">
        <v>50</v>
      </c>
      <c r="L384" s="15">
        <v>1040383</v>
      </c>
      <c r="M384" s="15">
        <v>25</v>
      </c>
      <c r="N384" s="15" t="s">
        <v>4127</v>
      </c>
      <c r="O384" s="15" t="s">
        <v>3869</v>
      </c>
      <c r="P384" s="26" t="s">
        <v>4128</v>
      </c>
      <c r="Q384" s="19">
        <v>12246158</v>
      </c>
      <c r="R384" s="19">
        <v>9138924</v>
      </c>
      <c r="S384" s="19">
        <v>9138924</v>
      </c>
      <c r="T384" s="19">
        <v>11036910</v>
      </c>
      <c r="U384" s="19">
        <v>12063380</v>
      </c>
      <c r="V384" s="19">
        <v>15718950</v>
      </c>
      <c r="W384" s="19">
        <v>9138900</v>
      </c>
      <c r="X384" s="19">
        <v>12977272</v>
      </c>
      <c r="Y384" s="19">
        <v>11697823</v>
      </c>
      <c r="Z384" s="19">
        <v>9138924</v>
      </c>
      <c r="AA384" s="19"/>
      <c r="AB384" s="19">
        <v>0</v>
      </c>
      <c r="AC384" s="19">
        <f t="shared" si="15"/>
        <v>112296165</v>
      </c>
      <c r="AD384" s="11">
        <f t="shared" si="16"/>
        <v>112296165</v>
      </c>
      <c r="AE384" s="25">
        <f t="shared" si="17"/>
        <v>0</v>
      </c>
    </row>
    <row r="385" spans="1:31" ht="21.75" customHeight="1" x14ac:dyDescent="0.2">
      <c r="A385" s="15" t="s">
        <v>1588</v>
      </c>
      <c r="B385" s="15" t="s">
        <v>3673</v>
      </c>
      <c r="C385" s="15">
        <v>20032</v>
      </c>
      <c r="D385" s="15" t="s">
        <v>3674</v>
      </c>
      <c r="E385" s="15" t="s">
        <v>3689</v>
      </c>
      <c r="F385" s="15">
        <v>656288108</v>
      </c>
      <c r="G385" s="15" t="s">
        <v>2660</v>
      </c>
      <c r="H385" s="15">
        <v>7320</v>
      </c>
      <c r="I385" s="15" t="s">
        <v>3675</v>
      </c>
      <c r="J385" s="15" t="s">
        <v>2202</v>
      </c>
      <c r="K385" s="15">
        <v>166</v>
      </c>
      <c r="L385" s="15">
        <v>1040384</v>
      </c>
      <c r="M385" s="15">
        <v>29</v>
      </c>
      <c r="N385" s="15" t="s">
        <v>4129</v>
      </c>
      <c r="O385" s="15" t="s">
        <v>3759</v>
      </c>
      <c r="P385" s="26" t="s">
        <v>4130</v>
      </c>
      <c r="Q385" s="19">
        <v>16037337</v>
      </c>
      <c r="R385" s="19">
        <v>10439992</v>
      </c>
      <c r="S385" s="19">
        <v>10439992</v>
      </c>
      <c r="T385" s="19">
        <v>16603361</v>
      </c>
      <c r="U385" s="19">
        <v>17986974</v>
      </c>
      <c r="V385" s="19">
        <v>32452102</v>
      </c>
      <c r="W385" s="19">
        <v>10439912</v>
      </c>
      <c r="X385" s="19">
        <v>33961420</v>
      </c>
      <c r="Y385" s="19">
        <v>20817093</v>
      </c>
      <c r="Z385" s="19">
        <v>10439992</v>
      </c>
      <c r="AA385" s="19"/>
      <c r="AB385" s="19">
        <v>16980711</v>
      </c>
      <c r="AC385" s="19">
        <f t="shared" si="15"/>
        <v>196598886</v>
      </c>
      <c r="AD385" s="11">
        <f t="shared" si="16"/>
        <v>196598886</v>
      </c>
      <c r="AE385" s="25">
        <f t="shared" si="17"/>
        <v>0</v>
      </c>
    </row>
    <row r="386" spans="1:31" ht="21.75" customHeight="1" x14ac:dyDescent="0.2">
      <c r="A386" s="15" t="s">
        <v>1588</v>
      </c>
      <c r="B386" s="15" t="s">
        <v>3673</v>
      </c>
      <c r="C386" s="15">
        <v>20032</v>
      </c>
      <c r="D386" s="15" t="s">
        <v>3674</v>
      </c>
      <c r="E386" s="15" t="s">
        <v>3687</v>
      </c>
      <c r="F386" s="15">
        <v>708967009</v>
      </c>
      <c r="G386" s="15" t="s">
        <v>2470</v>
      </c>
      <c r="H386" s="15">
        <v>5650</v>
      </c>
      <c r="I386" s="15" t="s">
        <v>3675</v>
      </c>
      <c r="J386" s="15" t="s">
        <v>2286</v>
      </c>
      <c r="K386" s="15">
        <v>40</v>
      </c>
      <c r="L386" s="15">
        <v>1040385</v>
      </c>
      <c r="M386" s="15">
        <v>22</v>
      </c>
      <c r="N386" s="15" t="s">
        <v>4131</v>
      </c>
      <c r="O386" s="15" t="s">
        <v>3768</v>
      </c>
      <c r="P386" s="26" t="s">
        <v>4132</v>
      </c>
      <c r="Q386" s="19">
        <v>10701385</v>
      </c>
      <c r="R386" s="19">
        <v>3537648</v>
      </c>
      <c r="S386" s="19">
        <v>3537648</v>
      </c>
      <c r="T386" s="19">
        <v>9374767</v>
      </c>
      <c r="U386" s="19">
        <v>9109444</v>
      </c>
      <c r="V386" s="19">
        <v>14592790</v>
      </c>
      <c r="W386" s="19">
        <v>3537640</v>
      </c>
      <c r="X386" s="19">
        <v>11186356</v>
      </c>
      <c r="Y386" s="19">
        <v>6190882</v>
      </c>
      <c r="Z386" s="19">
        <v>3095442</v>
      </c>
      <c r="AA386" s="19"/>
      <c r="AB386" s="19">
        <v>0</v>
      </c>
      <c r="AC386" s="19">
        <f t="shared" si="15"/>
        <v>74864002</v>
      </c>
      <c r="AD386" s="11">
        <f t="shared" si="16"/>
        <v>74864002</v>
      </c>
      <c r="AE386" s="25">
        <f t="shared" si="17"/>
        <v>0</v>
      </c>
    </row>
    <row r="387" spans="1:31" ht="21.75" customHeight="1" x14ac:dyDescent="0.2">
      <c r="A387" s="15" t="s">
        <v>1588</v>
      </c>
      <c r="B387" s="15" t="s">
        <v>3673</v>
      </c>
      <c r="C387" s="15">
        <v>20032</v>
      </c>
      <c r="D387" s="15" t="s">
        <v>3674</v>
      </c>
      <c r="E387" s="15" t="s">
        <v>3693</v>
      </c>
      <c r="F387" s="15">
        <v>721694003</v>
      </c>
      <c r="G387" s="15" t="s">
        <v>2501</v>
      </c>
      <c r="H387" s="15">
        <v>6915</v>
      </c>
      <c r="I387" s="15" t="s">
        <v>3675</v>
      </c>
      <c r="J387" s="15" t="s">
        <v>2320</v>
      </c>
      <c r="K387" s="15">
        <v>50</v>
      </c>
      <c r="L387" s="15">
        <v>1040386</v>
      </c>
      <c r="M387" s="15">
        <v>21</v>
      </c>
      <c r="N387" s="15" t="s">
        <v>4133</v>
      </c>
      <c r="O387" s="15" t="s">
        <v>3768</v>
      </c>
      <c r="P387" s="26" t="s">
        <v>4134</v>
      </c>
      <c r="Q387" s="19">
        <v>9687259</v>
      </c>
      <c r="R387" s="19">
        <v>9138924</v>
      </c>
      <c r="S387" s="19">
        <v>9138924</v>
      </c>
      <c r="T387" s="19">
        <v>9687259</v>
      </c>
      <c r="U387" s="19">
        <v>9870038</v>
      </c>
      <c r="V387" s="19">
        <v>10418373</v>
      </c>
      <c r="W387" s="19">
        <v>9138900</v>
      </c>
      <c r="X387" s="19">
        <v>11515044</v>
      </c>
      <c r="Y387" s="19">
        <v>10052816</v>
      </c>
      <c r="Z387" s="19">
        <v>9138924</v>
      </c>
      <c r="AA387" s="19"/>
      <c r="AB387" s="19">
        <v>0</v>
      </c>
      <c r="AC387" s="19">
        <f t="shared" si="15"/>
        <v>97786461</v>
      </c>
      <c r="AD387" s="11">
        <f t="shared" si="16"/>
        <v>97786461</v>
      </c>
      <c r="AE387" s="25">
        <f t="shared" si="17"/>
        <v>0</v>
      </c>
    </row>
    <row r="388" spans="1:31" ht="21.75" customHeight="1" x14ac:dyDescent="0.2">
      <c r="A388" s="15" t="s">
        <v>1588</v>
      </c>
      <c r="B388" s="15" t="s">
        <v>3673</v>
      </c>
      <c r="C388" s="15">
        <v>20032</v>
      </c>
      <c r="D388" s="15" t="s">
        <v>3674</v>
      </c>
      <c r="E388" s="15" t="s">
        <v>3754</v>
      </c>
      <c r="F388" s="15">
        <v>721694003</v>
      </c>
      <c r="G388" s="15" t="s">
        <v>2501</v>
      </c>
      <c r="H388" s="15">
        <v>6915</v>
      </c>
      <c r="I388" s="15" t="s">
        <v>3675</v>
      </c>
      <c r="J388" s="15" t="s">
        <v>2179</v>
      </c>
      <c r="K388" s="15">
        <v>50</v>
      </c>
      <c r="L388" s="15">
        <v>1040387</v>
      </c>
      <c r="M388" s="15">
        <v>20</v>
      </c>
      <c r="N388" s="15" t="s">
        <v>4135</v>
      </c>
      <c r="O388" s="15" t="s">
        <v>3768</v>
      </c>
      <c r="P388" s="26" t="s">
        <v>4136</v>
      </c>
      <c r="Q388" s="19">
        <v>9138924</v>
      </c>
      <c r="R388" s="19">
        <v>9138924</v>
      </c>
      <c r="S388" s="19">
        <v>9138924</v>
      </c>
      <c r="T388" s="19">
        <v>9138924</v>
      </c>
      <c r="U388" s="19">
        <v>9138924</v>
      </c>
      <c r="V388" s="19">
        <v>9138924</v>
      </c>
      <c r="W388" s="19">
        <v>9138900</v>
      </c>
      <c r="X388" s="19">
        <v>9138924</v>
      </c>
      <c r="Y388" s="19">
        <v>9138924</v>
      </c>
      <c r="Z388" s="19">
        <v>9138924</v>
      </c>
      <c r="AA388" s="19"/>
      <c r="AB388" s="19">
        <v>0</v>
      </c>
      <c r="AC388" s="19">
        <f t="shared" ref="AC388:AC451" si="18">SUM(Q388:AB388)</f>
        <v>91389216</v>
      </c>
      <c r="AD388" s="11">
        <f t="shared" ref="AD388:AD451" si="19">SUM(Q388:AB388)</f>
        <v>91389216</v>
      </c>
      <c r="AE388" s="25">
        <f t="shared" ref="AE388:AE451" si="20">AD388-AC388</f>
        <v>0</v>
      </c>
    </row>
    <row r="389" spans="1:31" ht="21.75" customHeight="1" x14ac:dyDescent="0.2">
      <c r="A389" s="15" t="s">
        <v>1588</v>
      </c>
      <c r="B389" s="15" t="s">
        <v>3673</v>
      </c>
      <c r="C389" s="15">
        <v>20032</v>
      </c>
      <c r="D389" s="15" t="s">
        <v>3683</v>
      </c>
      <c r="E389" s="15" t="s">
        <v>3683</v>
      </c>
      <c r="F389" s="15">
        <v>690414007</v>
      </c>
      <c r="G389" s="15" t="s">
        <v>2591</v>
      </c>
      <c r="H389" s="15">
        <v>7197</v>
      </c>
      <c r="I389" s="15" t="s">
        <v>3675</v>
      </c>
      <c r="J389" s="15" t="s">
        <v>2286</v>
      </c>
      <c r="K389" s="15">
        <v>2900</v>
      </c>
      <c r="L389" s="15">
        <v>1040390</v>
      </c>
      <c r="M389" s="15">
        <v>19</v>
      </c>
      <c r="N389" s="15" t="s">
        <v>4137</v>
      </c>
      <c r="O389" s="15" t="s">
        <v>3768</v>
      </c>
      <c r="P389" s="26" t="s">
        <v>4138</v>
      </c>
      <c r="Q389" s="19">
        <v>137199</v>
      </c>
      <c r="R389" s="19">
        <v>4730622</v>
      </c>
      <c r="S389" s="19">
        <v>4730622</v>
      </c>
      <c r="T389" s="19">
        <v>4730622</v>
      </c>
      <c r="U389" s="19">
        <v>4730622</v>
      </c>
      <c r="V389" s="19">
        <v>4730622</v>
      </c>
      <c r="W389" s="19">
        <v>4730622</v>
      </c>
      <c r="X389" s="19">
        <v>4730622</v>
      </c>
      <c r="Y389" s="19">
        <v>4730622</v>
      </c>
      <c r="Z389" s="19"/>
      <c r="AA389" s="19"/>
      <c r="AB389" s="19">
        <v>0</v>
      </c>
      <c r="AC389" s="19">
        <f t="shared" si="18"/>
        <v>37982175</v>
      </c>
      <c r="AD389" s="11">
        <f t="shared" si="19"/>
        <v>37982175</v>
      </c>
      <c r="AE389" s="25">
        <f t="shared" si="20"/>
        <v>0</v>
      </c>
    </row>
    <row r="390" spans="1:31" ht="21.75" customHeight="1" x14ac:dyDescent="0.2">
      <c r="A390" s="15" t="s">
        <v>1588</v>
      </c>
      <c r="B390" s="15" t="s">
        <v>3673</v>
      </c>
      <c r="C390" s="15">
        <v>20032</v>
      </c>
      <c r="D390" s="15" t="s">
        <v>3674</v>
      </c>
      <c r="E390" s="15" t="s">
        <v>3687</v>
      </c>
      <c r="F390" s="15">
        <v>700376001</v>
      </c>
      <c r="G390" s="15" t="s">
        <v>2890</v>
      </c>
      <c r="H390" s="15">
        <v>1800</v>
      </c>
      <c r="I390" s="15" t="s">
        <v>3675</v>
      </c>
      <c r="J390" s="15" t="s">
        <v>2201</v>
      </c>
      <c r="K390" s="15">
        <v>80</v>
      </c>
      <c r="L390" s="15">
        <v>1040391</v>
      </c>
      <c r="M390" s="15">
        <v>22</v>
      </c>
      <c r="N390" s="15" t="s">
        <v>4139</v>
      </c>
      <c r="O390" s="15" t="s">
        <v>3860</v>
      </c>
      <c r="P390" s="26" t="s">
        <v>4140</v>
      </c>
      <c r="Q390" s="19">
        <v>10426752</v>
      </c>
      <c r="R390" s="19">
        <v>7944192</v>
      </c>
      <c r="S390" s="19">
        <v>7944192</v>
      </c>
      <c r="T390" s="19">
        <v>10351752</v>
      </c>
      <c r="U390" s="19">
        <v>10426752</v>
      </c>
      <c r="V390" s="19">
        <v>12512103</v>
      </c>
      <c r="W390" s="19">
        <v>7944160</v>
      </c>
      <c r="X390" s="19">
        <v>11916288</v>
      </c>
      <c r="Y390" s="19">
        <v>9930240</v>
      </c>
      <c r="Z390" s="19">
        <v>7944192</v>
      </c>
      <c r="AA390" s="19"/>
      <c r="AB390" s="19">
        <v>0</v>
      </c>
      <c r="AC390" s="19">
        <f t="shared" si="18"/>
        <v>97340623</v>
      </c>
      <c r="AD390" s="11">
        <f t="shared" si="19"/>
        <v>97340623</v>
      </c>
      <c r="AE390" s="25">
        <f t="shared" si="20"/>
        <v>0</v>
      </c>
    </row>
    <row r="391" spans="1:31" ht="21.75" customHeight="1" x14ac:dyDescent="0.2">
      <c r="A391" s="15" t="s">
        <v>1588</v>
      </c>
      <c r="B391" s="15" t="s">
        <v>3673</v>
      </c>
      <c r="C391" s="15">
        <v>20032</v>
      </c>
      <c r="D391" s="15" t="s">
        <v>3674</v>
      </c>
      <c r="E391" s="15" t="s">
        <v>3747</v>
      </c>
      <c r="F391" s="15">
        <v>700376001</v>
      </c>
      <c r="G391" s="15" t="s">
        <v>2890</v>
      </c>
      <c r="H391" s="15">
        <v>1800</v>
      </c>
      <c r="I391" s="15" t="s">
        <v>3675</v>
      </c>
      <c r="J391" s="15" t="s">
        <v>2202</v>
      </c>
      <c r="K391" s="15">
        <v>70</v>
      </c>
      <c r="L391" s="15">
        <v>1040392</v>
      </c>
      <c r="M391" s="15">
        <v>26</v>
      </c>
      <c r="N391" s="15" t="s">
        <v>4141</v>
      </c>
      <c r="O391" s="15" t="s">
        <v>3860</v>
      </c>
      <c r="P391" s="26" t="s">
        <v>4142</v>
      </c>
      <c r="Q391" s="19">
        <v>22994712</v>
      </c>
      <c r="R391" s="19">
        <v>20636280</v>
      </c>
      <c r="S391" s="19">
        <v>20636280</v>
      </c>
      <c r="T391" s="19">
        <v>23289517</v>
      </c>
      <c r="U391" s="19">
        <v>23289516</v>
      </c>
      <c r="V391" s="19">
        <v>25058340</v>
      </c>
      <c r="W391" s="19">
        <v>20636280</v>
      </c>
      <c r="X391" s="19">
        <v>23879124</v>
      </c>
      <c r="Y391" s="19">
        <v>22110300</v>
      </c>
      <c r="Z391" s="19">
        <v>20636280</v>
      </c>
      <c r="AA391" s="19"/>
      <c r="AB391" s="19">
        <v>0</v>
      </c>
      <c r="AC391" s="19">
        <f t="shared" si="18"/>
        <v>223166629</v>
      </c>
      <c r="AD391" s="11">
        <f t="shared" si="19"/>
        <v>223166629</v>
      </c>
      <c r="AE391" s="25">
        <f t="shared" si="20"/>
        <v>0</v>
      </c>
    </row>
    <row r="392" spans="1:31" ht="21.75" customHeight="1" x14ac:dyDescent="0.2">
      <c r="A392" s="15" t="s">
        <v>1588</v>
      </c>
      <c r="B392" s="15" t="s">
        <v>3673</v>
      </c>
      <c r="C392" s="15">
        <v>20032</v>
      </c>
      <c r="D392" s="15" t="s">
        <v>3674</v>
      </c>
      <c r="E392" s="15" t="s">
        <v>3687</v>
      </c>
      <c r="F392" s="15">
        <v>713523003</v>
      </c>
      <c r="G392" s="15" t="s">
        <v>2450</v>
      </c>
      <c r="H392" s="15">
        <v>2330</v>
      </c>
      <c r="I392" s="15" t="s">
        <v>3675</v>
      </c>
      <c r="J392" s="15" t="s">
        <v>2202</v>
      </c>
      <c r="K392" s="15">
        <v>80</v>
      </c>
      <c r="L392" s="15">
        <v>1040393</v>
      </c>
      <c r="M392" s="15">
        <v>22</v>
      </c>
      <c r="N392" s="15" t="s">
        <v>4143</v>
      </c>
      <c r="O392" s="15" t="s">
        <v>4144</v>
      </c>
      <c r="P392" s="26" t="s">
        <v>4145</v>
      </c>
      <c r="Q392" s="19">
        <v>14592798</v>
      </c>
      <c r="R392" s="19">
        <v>7075296</v>
      </c>
      <c r="S392" s="19">
        <v>7075296</v>
      </c>
      <c r="T392" s="19">
        <v>16538505</v>
      </c>
      <c r="U392" s="19">
        <v>16007857</v>
      </c>
      <c r="V392" s="19">
        <v>25913272</v>
      </c>
      <c r="W392" s="19">
        <v>7075280</v>
      </c>
      <c r="X392" s="19">
        <v>26797683</v>
      </c>
      <c r="Y392" s="19">
        <v>16715387</v>
      </c>
      <c r="Z392" s="19">
        <v>7075296</v>
      </c>
      <c r="AA392" s="19"/>
      <c r="AB392" s="19">
        <v>0</v>
      </c>
      <c r="AC392" s="19">
        <f t="shared" si="18"/>
        <v>144866670</v>
      </c>
      <c r="AD392" s="11">
        <f t="shared" si="19"/>
        <v>144866670</v>
      </c>
      <c r="AE392" s="25">
        <f t="shared" si="20"/>
        <v>0</v>
      </c>
    </row>
    <row r="393" spans="1:31" ht="21.75" customHeight="1" x14ac:dyDescent="0.2">
      <c r="A393" s="15" t="s">
        <v>1588</v>
      </c>
      <c r="B393" s="15" t="s">
        <v>3673</v>
      </c>
      <c r="C393" s="15">
        <v>20032</v>
      </c>
      <c r="D393" s="15" t="s">
        <v>3674</v>
      </c>
      <c r="E393" s="15" t="s">
        <v>3687</v>
      </c>
      <c r="F393" s="15">
        <v>713523003</v>
      </c>
      <c r="G393" s="15" t="s">
        <v>2450</v>
      </c>
      <c r="H393" s="15">
        <v>2330</v>
      </c>
      <c r="I393" s="15" t="s">
        <v>3675</v>
      </c>
      <c r="J393" s="15" t="s">
        <v>2202</v>
      </c>
      <c r="K393" s="15">
        <v>80</v>
      </c>
      <c r="L393" s="15">
        <v>1040394</v>
      </c>
      <c r="M393" s="15">
        <v>22</v>
      </c>
      <c r="N393" s="15" t="s">
        <v>4146</v>
      </c>
      <c r="O393" s="15" t="s">
        <v>4144</v>
      </c>
      <c r="P393" s="26" t="s">
        <v>4147</v>
      </c>
      <c r="Q393" s="19">
        <v>7839216</v>
      </c>
      <c r="R393" s="19">
        <v>13619945</v>
      </c>
      <c r="S393" s="19">
        <v>7075296</v>
      </c>
      <c r="T393" s="19">
        <v>19014858</v>
      </c>
      <c r="U393" s="19">
        <v>19633946</v>
      </c>
      <c r="V393" s="19">
        <v>32104155</v>
      </c>
      <c r="W393" s="19">
        <v>7075280</v>
      </c>
      <c r="X393" s="19">
        <v>30335332</v>
      </c>
      <c r="Y393" s="19">
        <v>20872123</v>
      </c>
      <c r="Z393" s="19">
        <v>7075296</v>
      </c>
      <c r="AA393" s="19"/>
      <c r="AB393" s="19">
        <v>0</v>
      </c>
      <c r="AC393" s="19">
        <f t="shared" si="18"/>
        <v>164645447</v>
      </c>
      <c r="AD393" s="11">
        <f t="shared" si="19"/>
        <v>164645447</v>
      </c>
      <c r="AE393" s="25">
        <f t="shared" si="20"/>
        <v>0</v>
      </c>
    </row>
    <row r="394" spans="1:31" ht="21.75" customHeight="1" x14ac:dyDescent="0.2">
      <c r="A394" s="15" t="s">
        <v>1588</v>
      </c>
      <c r="B394" s="15" t="s">
        <v>3673</v>
      </c>
      <c r="C394" s="15">
        <v>20032</v>
      </c>
      <c r="D394" s="15" t="s">
        <v>3695</v>
      </c>
      <c r="E394" s="15" t="s">
        <v>4148</v>
      </c>
      <c r="F394" s="15">
        <v>690403005</v>
      </c>
      <c r="G394" s="15" t="s">
        <v>2546</v>
      </c>
      <c r="H394" s="15">
        <v>7072</v>
      </c>
      <c r="I394" s="15" t="s">
        <v>3675</v>
      </c>
      <c r="J394" s="15" t="s">
        <v>2179</v>
      </c>
      <c r="K394" s="15">
        <v>20</v>
      </c>
      <c r="L394" s="15">
        <v>1040407</v>
      </c>
      <c r="M394" s="15">
        <v>33</v>
      </c>
      <c r="N394" s="15" t="s">
        <v>4149</v>
      </c>
      <c r="O394" s="15" t="s">
        <v>3677</v>
      </c>
      <c r="P394" s="26">
        <v>12709000258</v>
      </c>
      <c r="Q394" s="19">
        <v>8477874</v>
      </c>
      <c r="R394" s="19">
        <v>19151718</v>
      </c>
      <c r="S394" s="19">
        <v>19151718</v>
      </c>
      <c r="T394" s="19">
        <v>20193100</v>
      </c>
      <c r="U394" s="19">
        <v>20013073</v>
      </c>
      <c r="V394" s="19">
        <v>655941</v>
      </c>
      <c r="W394" s="19">
        <v>16836164</v>
      </c>
      <c r="X394" s="19">
        <v>21302433</v>
      </c>
      <c r="Y394" s="19">
        <v>34005641</v>
      </c>
      <c r="Z394" s="19"/>
      <c r="AA394" s="19"/>
      <c r="AB394" s="19">
        <v>0</v>
      </c>
      <c r="AC394" s="19">
        <f t="shared" si="18"/>
        <v>159787662</v>
      </c>
      <c r="AD394" s="11">
        <f t="shared" si="19"/>
        <v>159787662</v>
      </c>
      <c r="AE394" s="25">
        <f t="shared" si="20"/>
        <v>0</v>
      </c>
    </row>
    <row r="395" spans="1:31" ht="21.75" customHeight="1" x14ac:dyDescent="0.2">
      <c r="A395" s="15" t="s">
        <v>1588</v>
      </c>
      <c r="B395" s="15" t="s">
        <v>3673</v>
      </c>
      <c r="C395" s="15">
        <v>20032</v>
      </c>
      <c r="D395" s="15" t="s">
        <v>3674</v>
      </c>
      <c r="E395" s="15" t="s">
        <v>3763</v>
      </c>
      <c r="F395" s="15">
        <v>690403005</v>
      </c>
      <c r="G395" s="15" t="s">
        <v>2546</v>
      </c>
      <c r="H395" s="15">
        <v>7072</v>
      </c>
      <c r="I395" s="15" t="s">
        <v>3675</v>
      </c>
      <c r="J395" s="15" t="s">
        <v>2179</v>
      </c>
      <c r="K395" s="15">
        <v>20</v>
      </c>
      <c r="L395" s="15">
        <v>1040408</v>
      </c>
      <c r="M395" s="15">
        <v>33</v>
      </c>
      <c r="N395" s="15" t="s">
        <v>4150</v>
      </c>
      <c r="O395" s="15" t="s">
        <v>4151</v>
      </c>
      <c r="P395" s="26">
        <v>12709000258</v>
      </c>
      <c r="Q395" s="19">
        <v>3655570</v>
      </c>
      <c r="R395" s="19">
        <v>3655570</v>
      </c>
      <c r="S395" s="19">
        <v>3655570</v>
      </c>
      <c r="T395" s="19">
        <v>4021127</v>
      </c>
      <c r="U395" s="19">
        <v>4021127</v>
      </c>
      <c r="V395" s="19">
        <v>483479</v>
      </c>
      <c r="W395" s="19">
        <v>3537648</v>
      </c>
      <c r="X395" s="19">
        <v>3472792</v>
      </c>
      <c r="Y395" s="19">
        <v>7311140</v>
      </c>
      <c r="Z395" s="19"/>
      <c r="AA395" s="19"/>
      <c r="AB395" s="19">
        <v>0</v>
      </c>
      <c r="AC395" s="19">
        <f t="shared" si="18"/>
        <v>33814023</v>
      </c>
      <c r="AD395" s="11">
        <f t="shared" si="19"/>
        <v>33814023</v>
      </c>
      <c r="AE395" s="25">
        <f t="shared" si="20"/>
        <v>0</v>
      </c>
    </row>
    <row r="396" spans="1:31" ht="21.75" customHeight="1" x14ac:dyDescent="0.2">
      <c r="A396" s="15" t="s">
        <v>1588</v>
      </c>
      <c r="B396" s="15" t="s">
        <v>3673</v>
      </c>
      <c r="C396" s="15">
        <v>20032</v>
      </c>
      <c r="D396" s="15" t="s">
        <v>3674</v>
      </c>
      <c r="E396" s="15" t="s">
        <v>4152</v>
      </c>
      <c r="F396" s="15">
        <v>690403005</v>
      </c>
      <c r="G396" s="15" t="s">
        <v>2546</v>
      </c>
      <c r="H396" s="15">
        <v>7072</v>
      </c>
      <c r="I396" s="15" t="s">
        <v>3675</v>
      </c>
      <c r="J396" s="15" t="s">
        <v>2179</v>
      </c>
      <c r="K396" s="15">
        <v>20</v>
      </c>
      <c r="L396" s="15">
        <v>1040409</v>
      </c>
      <c r="M396" s="15">
        <v>33</v>
      </c>
      <c r="N396" s="15" t="s">
        <v>4153</v>
      </c>
      <c r="O396" s="15" t="s">
        <v>4151</v>
      </c>
      <c r="P396" s="26">
        <v>12709000258</v>
      </c>
      <c r="Q396" s="19">
        <v>3655570</v>
      </c>
      <c r="R396" s="19">
        <v>3655570</v>
      </c>
      <c r="S396" s="19">
        <v>3655570</v>
      </c>
      <c r="T396" s="19">
        <v>4021127</v>
      </c>
      <c r="U396" s="19">
        <v>4021127</v>
      </c>
      <c r="V396" s="19">
        <v>483479</v>
      </c>
      <c r="W396" s="19">
        <v>3537648</v>
      </c>
      <c r="X396" s="19">
        <v>3472792</v>
      </c>
      <c r="Y396" s="19">
        <v>7311140</v>
      </c>
      <c r="Z396" s="19"/>
      <c r="AA396" s="19"/>
      <c r="AB396" s="19">
        <v>0</v>
      </c>
      <c r="AC396" s="19">
        <f t="shared" si="18"/>
        <v>33814023</v>
      </c>
      <c r="AD396" s="11">
        <f t="shared" si="19"/>
        <v>33814023</v>
      </c>
      <c r="AE396" s="25">
        <f t="shared" si="20"/>
        <v>0</v>
      </c>
    </row>
    <row r="397" spans="1:31" ht="21.75" customHeight="1" x14ac:dyDescent="0.2">
      <c r="A397" s="15" t="s">
        <v>1588</v>
      </c>
      <c r="B397" s="15" t="s">
        <v>3673</v>
      </c>
      <c r="C397" s="15">
        <v>20032</v>
      </c>
      <c r="D397" s="15" t="s">
        <v>3695</v>
      </c>
      <c r="E397" s="15" t="s">
        <v>3696</v>
      </c>
      <c r="F397" s="15">
        <v>706724001</v>
      </c>
      <c r="G397" s="15" t="s">
        <v>2441</v>
      </c>
      <c r="H397" s="15">
        <v>1150</v>
      </c>
      <c r="I397" s="15" t="s">
        <v>3675</v>
      </c>
      <c r="J397" s="15" t="s">
        <v>2179</v>
      </c>
      <c r="K397" s="15">
        <v>20</v>
      </c>
      <c r="L397" s="15">
        <v>1040410</v>
      </c>
      <c r="M397" s="15"/>
      <c r="N397" s="15" t="s">
        <v>4154</v>
      </c>
      <c r="O397" s="15" t="s">
        <v>3768</v>
      </c>
      <c r="P397" s="26" t="s">
        <v>4155</v>
      </c>
      <c r="Q397" s="19">
        <v>9100851</v>
      </c>
      <c r="R397" s="19">
        <v>23642024</v>
      </c>
      <c r="S397" s="19">
        <v>23642024</v>
      </c>
      <c r="T397" s="19">
        <v>24855375</v>
      </c>
      <c r="U397" s="19">
        <v>24855375</v>
      </c>
      <c r="V397" s="19">
        <v>29120427</v>
      </c>
      <c r="W397" s="19">
        <v>24267024</v>
      </c>
      <c r="X397" s="19">
        <v>29120430</v>
      </c>
      <c r="Y397" s="19">
        <v>29120429</v>
      </c>
      <c r="Z397" s="19">
        <v>24267024</v>
      </c>
      <c r="AA397" s="19"/>
      <c r="AB397" s="19">
        <v>0</v>
      </c>
      <c r="AC397" s="19">
        <f t="shared" si="18"/>
        <v>241990983</v>
      </c>
      <c r="AD397" s="11">
        <f t="shared" si="19"/>
        <v>241990983</v>
      </c>
      <c r="AE397" s="25">
        <f t="shared" si="20"/>
        <v>0</v>
      </c>
    </row>
    <row r="398" spans="1:31" ht="21.75" customHeight="1" x14ac:dyDescent="0.2">
      <c r="A398" s="15" t="s">
        <v>1588</v>
      </c>
      <c r="B398" s="15" t="s">
        <v>3673</v>
      </c>
      <c r="C398" s="15">
        <v>20032</v>
      </c>
      <c r="D398" s="15" t="s">
        <v>3674</v>
      </c>
      <c r="E398" s="15" t="s">
        <v>3698</v>
      </c>
      <c r="F398" s="15">
        <v>706724001</v>
      </c>
      <c r="G398" s="15" t="s">
        <v>2441</v>
      </c>
      <c r="H398" s="15">
        <v>1150</v>
      </c>
      <c r="I398" s="15" t="s">
        <v>3675</v>
      </c>
      <c r="J398" s="15" t="s">
        <v>2179</v>
      </c>
      <c r="K398" s="15">
        <v>20</v>
      </c>
      <c r="L398" s="15">
        <v>1040411</v>
      </c>
      <c r="M398" s="15"/>
      <c r="N398" s="15" t="s">
        <v>4156</v>
      </c>
      <c r="O398" s="15" t="s">
        <v>3768</v>
      </c>
      <c r="P398" s="26" t="s">
        <v>4155</v>
      </c>
      <c r="Q398" s="19">
        <v>3795092</v>
      </c>
      <c r="R398" s="19">
        <v>3655570</v>
      </c>
      <c r="S398" s="19">
        <v>3655570</v>
      </c>
      <c r="T398" s="19">
        <v>4386684</v>
      </c>
      <c r="U398" s="19">
        <v>4203906</v>
      </c>
      <c r="V398" s="19">
        <v>5300587</v>
      </c>
      <c r="W398" s="19">
        <v>3655560</v>
      </c>
      <c r="X398" s="19">
        <v>5666134</v>
      </c>
      <c r="Y398" s="19">
        <v>4569463</v>
      </c>
      <c r="Z398" s="19">
        <v>3655570</v>
      </c>
      <c r="AA398" s="19"/>
      <c r="AB398" s="19">
        <v>0</v>
      </c>
      <c r="AC398" s="19">
        <f t="shared" si="18"/>
        <v>42544136</v>
      </c>
      <c r="AD398" s="11">
        <f t="shared" si="19"/>
        <v>42544136</v>
      </c>
      <c r="AE398" s="25">
        <f t="shared" si="20"/>
        <v>0</v>
      </c>
    </row>
    <row r="399" spans="1:31" ht="21.75" customHeight="1" x14ac:dyDescent="0.2">
      <c r="A399" s="15" t="s">
        <v>1588</v>
      </c>
      <c r="B399" s="15" t="s">
        <v>3673</v>
      </c>
      <c r="C399" s="15">
        <v>20032</v>
      </c>
      <c r="D399" s="15" t="s">
        <v>3695</v>
      </c>
      <c r="E399" s="15" t="s">
        <v>3743</v>
      </c>
      <c r="F399" s="15">
        <v>656288108</v>
      </c>
      <c r="G399" s="15" t="s">
        <v>2660</v>
      </c>
      <c r="H399" s="15">
        <v>7320</v>
      </c>
      <c r="I399" s="15" t="s">
        <v>3675</v>
      </c>
      <c r="J399" s="15" t="s">
        <v>2202</v>
      </c>
      <c r="K399" s="15">
        <v>15</v>
      </c>
      <c r="L399" s="15">
        <v>1040413</v>
      </c>
      <c r="M399" s="15"/>
      <c r="N399" s="15" t="s">
        <v>4157</v>
      </c>
      <c r="O399" s="15" t="s">
        <v>3759</v>
      </c>
      <c r="P399" s="26" t="s">
        <v>4158</v>
      </c>
      <c r="Q399" s="19">
        <v>3710860</v>
      </c>
      <c r="R399" s="19">
        <v>13019826</v>
      </c>
      <c r="S399" s="19">
        <v>13180066</v>
      </c>
      <c r="T399" s="19">
        <v>13312728</v>
      </c>
      <c r="U399" s="19">
        <v>13078850</v>
      </c>
      <c r="V399" s="19">
        <v>12660355</v>
      </c>
      <c r="W399" s="19">
        <v>419911</v>
      </c>
      <c r="X399" s="19">
        <v>12177426</v>
      </c>
      <c r="Y399" s="19">
        <v>13259473</v>
      </c>
      <c r="Z399" s="19"/>
      <c r="AA399" s="19"/>
      <c r="AB399" s="19">
        <v>0</v>
      </c>
      <c r="AC399" s="19">
        <f t="shared" si="18"/>
        <v>94819495</v>
      </c>
      <c r="AD399" s="11">
        <f t="shared" si="19"/>
        <v>94819495</v>
      </c>
      <c r="AE399" s="25">
        <f t="shared" si="20"/>
        <v>0</v>
      </c>
    </row>
    <row r="400" spans="1:31" ht="21.75" customHeight="1" x14ac:dyDescent="0.2">
      <c r="A400" s="15" t="s">
        <v>1588</v>
      </c>
      <c r="B400" s="15" t="s">
        <v>3673</v>
      </c>
      <c r="C400" s="15">
        <v>20032</v>
      </c>
      <c r="D400" s="15" t="s">
        <v>3674</v>
      </c>
      <c r="E400" s="15" t="s">
        <v>3698</v>
      </c>
      <c r="F400" s="15">
        <v>656288108</v>
      </c>
      <c r="G400" s="15" t="s">
        <v>2660</v>
      </c>
      <c r="H400" s="15">
        <v>7320</v>
      </c>
      <c r="I400" s="15" t="s">
        <v>3675</v>
      </c>
      <c r="J400" s="15" t="s">
        <v>2202</v>
      </c>
      <c r="K400" s="15">
        <v>15</v>
      </c>
      <c r="L400" s="15">
        <v>1040414</v>
      </c>
      <c r="M400" s="15"/>
      <c r="N400" s="15" t="s">
        <v>4159</v>
      </c>
      <c r="O400" s="15" t="s">
        <v>3759</v>
      </c>
      <c r="P400" s="26" t="s">
        <v>4158</v>
      </c>
      <c r="Q400" s="19">
        <v>2297983</v>
      </c>
      <c r="R400" s="19">
        <v>2741677</v>
      </c>
      <c r="S400" s="19">
        <v>2558899</v>
      </c>
      <c r="T400" s="19">
        <v>2741677</v>
      </c>
      <c r="U400" s="19">
        <v>2741677</v>
      </c>
      <c r="V400" s="19">
        <v>2741670</v>
      </c>
      <c r="W400" s="19">
        <v>91389</v>
      </c>
      <c r="X400" s="19">
        <v>2650287</v>
      </c>
      <c r="Y400" s="19">
        <v>5483354</v>
      </c>
      <c r="Z400" s="19"/>
      <c r="AA400" s="19"/>
      <c r="AB400" s="19">
        <v>0</v>
      </c>
      <c r="AC400" s="19">
        <f t="shared" si="18"/>
        <v>24048613</v>
      </c>
      <c r="AD400" s="11">
        <f t="shared" si="19"/>
        <v>24048613</v>
      </c>
      <c r="AE400" s="25">
        <f t="shared" si="20"/>
        <v>0</v>
      </c>
    </row>
    <row r="401" spans="1:31" ht="21.75" customHeight="1" x14ac:dyDescent="0.2">
      <c r="A401" s="15" t="s">
        <v>1588</v>
      </c>
      <c r="B401" s="15" t="s">
        <v>3673</v>
      </c>
      <c r="C401" s="15">
        <v>20032</v>
      </c>
      <c r="D401" s="15" t="s">
        <v>3695</v>
      </c>
      <c r="E401" s="15" t="s">
        <v>3743</v>
      </c>
      <c r="F401" s="15">
        <v>605110436</v>
      </c>
      <c r="G401" s="15" t="s">
        <v>2900</v>
      </c>
      <c r="H401" s="15">
        <v>7672</v>
      </c>
      <c r="I401" s="15" t="s">
        <v>3675</v>
      </c>
      <c r="J401" s="15" t="s">
        <v>2201</v>
      </c>
      <c r="K401" s="15">
        <v>15</v>
      </c>
      <c r="L401" s="15">
        <v>1040415</v>
      </c>
      <c r="M401" s="15"/>
      <c r="N401" s="15" t="s">
        <v>4160</v>
      </c>
      <c r="O401" s="15"/>
      <c r="P401" s="26"/>
      <c r="Q401" s="19">
        <v>3419654</v>
      </c>
      <c r="R401" s="19">
        <v>13472026</v>
      </c>
      <c r="S401" s="19">
        <v>13803034</v>
      </c>
      <c r="T401" s="19">
        <v>14398848</v>
      </c>
      <c r="U401" s="19">
        <v>14398848</v>
      </c>
      <c r="V401" s="19">
        <v>14398848</v>
      </c>
      <c r="W401" s="19">
        <v>14398847</v>
      </c>
      <c r="X401" s="19">
        <v>14398848</v>
      </c>
      <c r="Y401" s="19">
        <v>0</v>
      </c>
      <c r="Z401" s="19"/>
      <c r="AA401" s="19"/>
      <c r="AB401" s="19">
        <v>0</v>
      </c>
      <c r="AC401" s="19">
        <f t="shared" si="18"/>
        <v>102688953</v>
      </c>
      <c r="AD401" s="11">
        <f t="shared" si="19"/>
        <v>102688953</v>
      </c>
      <c r="AE401" s="25">
        <f t="shared" si="20"/>
        <v>0</v>
      </c>
    </row>
    <row r="402" spans="1:31" ht="21.75" customHeight="1" x14ac:dyDescent="0.2">
      <c r="A402" s="15" t="s">
        <v>1588</v>
      </c>
      <c r="B402" s="15" t="s">
        <v>3673</v>
      </c>
      <c r="C402" s="15">
        <v>20032</v>
      </c>
      <c r="D402" s="15" t="s">
        <v>3674</v>
      </c>
      <c r="E402" s="15" t="s">
        <v>3698</v>
      </c>
      <c r="F402" s="15">
        <v>605110436</v>
      </c>
      <c r="G402" s="15" t="s">
        <v>2900</v>
      </c>
      <c r="H402" s="15">
        <v>7672</v>
      </c>
      <c r="I402" s="15" t="s">
        <v>3675</v>
      </c>
      <c r="J402" s="15" t="s">
        <v>2201</v>
      </c>
      <c r="K402" s="15">
        <v>15</v>
      </c>
      <c r="L402" s="15">
        <v>1040416</v>
      </c>
      <c r="M402" s="15"/>
      <c r="N402" s="15" t="s">
        <v>4161</v>
      </c>
      <c r="O402" s="15"/>
      <c r="P402" s="26"/>
      <c r="Q402" s="19">
        <v>2169742</v>
      </c>
      <c r="R402" s="19">
        <v>2667924</v>
      </c>
      <c r="S402" s="19">
        <v>3078374</v>
      </c>
      <c r="T402" s="19">
        <v>3078374</v>
      </c>
      <c r="U402" s="19">
        <v>3078374</v>
      </c>
      <c r="V402" s="19">
        <v>3078375</v>
      </c>
      <c r="W402" s="19">
        <v>3078373</v>
      </c>
      <c r="X402" s="19">
        <v>3078374</v>
      </c>
      <c r="Y402" s="19">
        <v>0</v>
      </c>
      <c r="Z402" s="19"/>
      <c r="AA402" s="19"/>
      <c r="AB402" s="19">
        <v>0</v>
      </c>
      <c r="AC402" s="19">
        <f t="shared" si="18"/>
        <v>23307910</v>
      </c>
      <c r="AD402" s="11">
        <f t="shared" si="19"/>
        <v>23307910</v>
      </c>
      <c r="AE402" s="25">
        <f t="shared" si="20"/>
        <v>0</v>
      </c>
    </row>
    <row r="403" spans="1:31" ht="21.75" customHeight="1" x14ac:dyDescent="0.2">
      <c r="A403" s="15" t="s">
        <v>1588</v>
      </c>
      <c r="B403" s="15" t="s">
        <v>3673</v>
      </c>
      <c r="C403" s="15">
        <v>20032</v>
      </c>
      <c r="D403" s="15" t="s">
        <v>3695</v>
      </c>
      <c r="E403" s="15" t="s">
        <v>3743</v>
      </c>
      <c r="F403" s="15">
        <v>659070006</v>
      </c>
      <c r="G403" s="15" t="s">
        <v>2764</v>
      </c>
      <c r="H403" s="15">
        <v>7652</v>
      </c>
      <c r="I403" s="15" t="s">
        <v>3675</v>
      </c>
      <c r="J403" s="15" t="s">
        <v>2179</v>
      </c>
      <c r="K403" s="15">
        <v>12</v>
      </c>
      <c r="L403" s="15">
        <v>1040420</v>
      </c>
      <c r="M403" s="15"/>
      <c r="N403" s="15" t="s">
        <v>4162</v>
      </c>
      <c r="O403" s="15" t="s">
        <v>3692</v>
      </c>
      <c r="P403" s="26">
        <v>73899877</v>
      </c>
      <c r="Q403" s="19">
        <v>2759054</v>
      </c>
      <c r="R403" s="19">
        <v>9141754</v>
      </c>
      <c r="S403" s="19">
        <v>9141754</v>
      </c>
      <c r="T403" s="19">
        <v>9141754</v>
      </c>
      <c r="U403" s="19">
        <v>9141754</v>
      </c>
      <c r="V403" s="19">
        <v>11537695</v>
      </c>
      <c r="W403" s="19">
        <v>9141756</v>
      </c>
      <c r="X403" s="19">
        <v>12425212</v>
      </c>
      <c r="Y403" s="19">
        <v>11537697</v>
      </c>
      <c r="Z403" s="19">
        <v>10650182</v>
      </c>
      <c r="AA403" s="19"/>
      <c r="AB403" s="19">
        <v>0</v>
      </c>
      <c r="AC403" s="19">
        <f t="shared" si="18"/>
        <v>94618612</v>
      </c>
      <c r="AD403" s="11">
        <f t="shared" si="19"/>
        <v>94618612</v>
      </c>
      <c r="AE403" s="25">
        <f t="shared" si="20"/>
        <v>0</v>
      </c>
    </row>
    <row r="404" spans="1:31" ht="21.75" customHeight="1" x14ac:dyDescent="0.2">
      <c r="A404" s="15" t="s">
        <v>1588</v>
      </c>
      <c r="B404" s="15" t="s">
        <v>3673</v>
      </c>
      <c r="C404" s="15">
        <v>20032</v>
      </c>
      <c r="D404" s="15" t="s">
        <v>3674</v>
      </c>
      <c r="E404" s="15" t="s">
        <v>3698</v>
      </c>
      <c r="F404" s="15">
        <v>659070006</v>
      </c>
      <c r="G404" s="15" t="s">
        <v>2764</v>
      </c>
      <c r="H404" s="15">
        <v>7652</v>
      </c>
      <c r="I404" s="15" t="s">
        <v>3675</v>
      </c>
      <c r="J404" s="15" t="s">
        <v>2179</v>
      </c>
      <c r="K404" s="15">
        <v>12</v>
      </c>
      <c r="L404" s="15">
        <v>1040421</v>
      </c>
      <c r="M404" s="15"/>
      <c r="N404" s="15" t="s">
        <v>4163</v>
      </c>
      <c r="O404" s="15" t="s">
        <v>3692</v>
      </c>
      <c r="P404" s="26">
        <v>73899877</v>
      </c>
      <c r="Q404" s="19">
        <v>3666172</v>
      </c>
      <c r="R404" s="19">
        <v>1838387</v>
      </c>
      <c r="S404" s="19">
        <v>1838387</v>
      </c>
      <c r="T404" s="19">
        <v>2021166</v>
      </c>
      <c r="U404" s="19">
        <v>1838387</v>
      </c>
      <c r="V404" s="19">
        <v>2558906</v>
      </c>
      <c r="W404" s="19">
        <v>1838387</v>
      </c>
      <c r="X404" s="19">
        <v>2558900</v>
      </c>
      <c r="Y404" s="19">
        <v>2376121</v>
      </c>
      <c r="Z404" s="19">
        <v>2193342</v>
      </c>
      <c r="AA404" s="19"/>
      <c r="AB404" s="19">
        <v>0</v>
      </c>
      <c r="AC404" s="19">
        <f t="shared" si="18"/>
        <v>22728155</v>
      </c>
      <c r="AD404" s="11">
        <f t="shared" si="19"/>
        <v>22728155</v>
      </c>
      <c r="AE404" s="25">
        <f t="shared" si="20"/>
        <v>0</v>
      </c>
    </row>
    <row r="405" spans="1:31" ht="21.75" customHeight="1" x14ac:dyDescent="0.2">
      <c r="A405" s="15" t="s">
        <v>1588</v>
      </c>
      <c r="B405" s="15" t="s">
        <v>3673</v>
      </c>
      <c r="C405" s="15">
        <v>20032</v>
      </c>
      <c r="D405" s="15" t="s">
        <v>3695</v>
      </c>
      <c r="E405" s="15" t="s">
        <v>3743</v>
      </c>
      <c r="F405" s="15">
        <v>712091002</v>
      </c>
      <c r="G405" s="15" t="s">
        <v>2578</v>
      </c>
      <c r="H405" s="15">
        <v>7160</v>
      </c>
      <c r="I405" s="15" t="s">
        <v>3675</v>
      </c>
      <c r="J405" s="15" t="s">
        <v>2239</v>
      </c>
      <c r="K405" s="15">
        <v>12</v>
      </c>
      <c r="L405" s="15">
        <v>1040422</v>
      </c>
      <c r="M405" s="15"/>
      <c r="N405" s="15" t="s">
        <v>4164</v>
      </c>
      <c r="O405" s="15" t="s">
        <v>3712</v>
      </c>
      <c r="P405" s="26">
        <v>971299282</v>
      </c>
      <c r="Q405" s="19">
        <v>0</v>
      </c>
      <c r="R405" s="19">
        <v>9345437</v>
      </c>
      <c r="S405" s="19">
        <v>9854211</v>
      </c>
      <c r="T405" s="19">
        <v>12318583</v>
      </c>
      <c r="U405" s="19">
        <v>9577096</v>
      </c>
      <c r="V405" s="19">
        <v>9518515</v>
      </c>
      <c r="W405" s="19">
        <v>9522066</v>
      </c>
      <c r="X405" s="19">
        <v>9604891</v>
      </c>
      <c r="Y405" s="19">
        <v>10064378</v>
      </c>
      <c r="Z405" s="19">
        <v>10219007</v>
      </c>
      <c r="AA405" s="19"/>
      <c r="AB405" s="19">
        <v>0</v>
      </c>
      <c r="AC405" s="19">
        <f t="shared" si="18"/>
        <v>90024184</v>
      </c>
      <c r="AD405" s="11">
        <f t="shared" si="19"/>
        <v>90024184</v>
      </c>
      <c r="AE405" s="25">
        <f t="shared" si="20"/>
        <v>0</v>
      </c>
    </row>
    <row r="406" spans="1:31" ht="21.75" customHeight="1" x14ac:dyDescent="0.2">
      <c r="A406" s="15" t="s">
        <v>1588</v>
      </c>
      <c r="B406" s="15" t="s">
        <v>3673</v>
      </c>
      <c r="C406" s="15">
        <v>20032</v>
      </c>
      <c r="D406" s="15" t="s">
        <v>3674</v>
      </c>
      <c r="E406" s="15" t="s">
        <v>3698</v>
      </c>
      <c r="F406" s="15">
        <v>712091002</v>
      </c>
      <c r="G406" s="15" t="s">
        <v>2578</v>
      </c>
      <c r="H406" s="15">
        <v>7160</v>
      </c>
      <c r="I406" s="15" t="s">
        <v>3675</v>
      </c>
      <c r="J406" s="15" t="s">
        <v>2239</v>
      </c>
      <c r="K406" s="15">
        <v>12</v>
      </c>
      <c r="L406" s="15">
        <v>1040423</v>
      </c>
      <c r="M406" s="15"/>
      <c r="N406" s="15" t="s">
        <v>4165</v>
      </c>
      <c r="O406" s="15" t="s">
        <v>3712</v>
      </c>
      <c r="P406" s="26">
        <v>970321950</v>
      </c>
      <c r="Q406" s="19">
        <v>2924456</v>
      </c>
      <c r="R406" s="19">
        <v>2193342</v>
      </c>
      <c r="S406" s="19">
        <v>2010563</v>
      </c>
      <c r="T406" s="19">
        <v>1827785</v>
      </c>
      <c r="U406" s="19">
        <v>1827785</v>
      </c>
      <c r="V406" s="19">
        <v>1827790</v>
      </c>
      <c r="W406" s="19">
        <v>1827790</v>
      </c>
      <c r="X406" s="19">
        <v>0</v>
      </c>
      <c r="Y406" s="19">
        <v>2010564</v>
      </c>
      <c r="Z406" s="19"/>
      <c r="AA406" s="19"/>
      <c r="AB406" s="19">
        <v>0</v>
      </c>
      <c r="AC406" s="19">
        <f t="shared" si="18"/>
        <v>16450075</v>
      </c>
      <c r="AD406" s="11">
        <f t="shared" si="19"/>
        <v>16450075</v>
      </c>
      <c r="AE406" s="25">
        <f t="shared" si="20"/>
        <v>0</v>
      </c>
    </row>
    <row r="407" spans="1:31" ht="21.75" customHeight="1" x14ac:dyDescent="0.2">
      <c r="A407" s="15" t="s">
        <v>1588</v>
      </c>
      <c r="B407" s="15" t="s">
        <v>3673</v>
      </c>
      <c r="C407" s="15">
        <v>20032</v>
      </c>
      <c r="D407" s="15" t="s">
        <v>3695</v>
      </c>
      <c r="E407" s="15" t="s">
        <v>3743</v>
      </c>
      <c r="F407" s="15">
        <v>712091002</v>
      </c>
      <c r="G407" s="15" t="s">
        <v>2578</v>
      </c>
      <c r="H407" s="15">
        <v>7160</v>
      </c>
      <c r="I407" s="15" t="s">
        <v>3675</v>
      </c>
      <c r="J407" s="15" t="s">
        <v>2239</v>
      </c>
      <c r="K407" s="15">
        <v>12</v>
      </c>
      <c r="L407" s="15">
        <v>1040428</v>
      </c>
      <c r="M407" s="15"/>
      <c r="N407" s="15" t="s">
        <v>4166</v>
      </c>
      <c r="O407" s="15"/>
      <c r="P407" s="26"/>
      <c r="Q407" s="19">
        <v>3894799</v>
      </c>
      <c r="R407" s="19">
        <v>0</v>
      </c>
      <c r="S407" s="19">
        <v>18664246</v>
      </c>
      <c r="T407" s="19">
        <v>9318809</v>
      </c>
      <c r="U407" s="19">
        <v>8999280</v>
      </c>
      <c r="V407" s="19">
        <v>8999280</v>
      </c>
      <c r="W407" s="19">
        <v>8861705</v>
      </c>
      <c r="X407" s="19">
        <v>9514744</v>
      </c>
      <c r="Y407" s="19">
        <v>9771476</v>
      </c>
      <c r="Z407" s="19">
        <v>9804731</v>
      </c>
      <c r="AA407" s="19"/>
      <c r="AB407" s="19">
        <v>0</v>
      </c>
      <c r="AC407" s="19">
        <f t="shared" si="18"/>
        <v>87829070</v>
      </c>
      <c r="AD407" s="11">
        <f t="shared" si="19"/>
        <v>87829070</v>
      </c>
      <c r="AE407" s="25">
        <f t="shared" si="20"/>
        <v>0</v>
      </c>
    </row>
    <row r="408" spans="1:31" ht="21.75" customHeight="1" x14ac:dyDescent="0.2">
      <c r="A408" s="15" t="s">
        <v>1588</v>
      </c>
      <c r="B408" s="15" t="s">
        <v>3673</v>
      </c>
      <c r="C408" s="15">
        <v>20032</v>
      </c>
      <c r="D408" s="15" t="s">
        <v>3674</v>
      </c>
      <c r="E408" s="15" t="s">
        <v>3698</v>
      </c>
      <c r="F408" s="15">
        <v>712091002</v>
      </c>
      <c r="G408" s="15" t="s">
        <v>2578</v>
      </c>
      <c r="H408" s="15">
        <v>7160</v>
      </c>
      <c r="I408" s="15" t="s">
        <v>3675</v>
      </c>
      <c r="J408" s="15" t="s">
        <v>2239</v>
      </c>
      <c r="K408" s="15">
        <v>12</v>
      </c>
      <c r="L408" s="15">
        <v>1040429</v>
      </c>
      <c r="M408" s="15"/>
      <c r="N408" s="15" t="s">
        <v>4167</v>
      </c>
      <c r="O408" s="15" t="s">
        <v>3712</v>
      </c>
      <c r="P408" s="26">
        <v>971299266</v>
      </c>
      <c r="Q408" s="19">
        <v>2193342</v>
      </c>
      <c r="R408" s="19">
        <v>0</v>
      </c>
      <c r="S408" s="19">
        <v>3472791</v>
      </c>
      <c r="T408" s="19">
        <v>1645006</v>
      </c>
      <c r="U408" s="19">
        <v>1462228</v>
      </c>
      <c r="V408" s="19">
        <v>1462232</v>
      </c>
      <c r="W408" s="19">
        <v>2193348</v>
      </c>
      <c r="X408" s="19">
        <v>1827785</v>
      </c>
      <c r="Y408" s="19">
        <v>1827785</v>
      </c>
      <c r="Z408" s="19">
        <v>1827785</v>
      </c>
      <c r="AA408" s="19"/>
      <c r="AB408" s="19">
        <v>0</v>
      </c>
      <c r="AC408" s="19">
        <f t="shared" si="18"/>
        <v>17912302</v>
      </c>
      <c r="AD408" s="11">
        <f t="shared" si="19"/>
        <v>17912302</v>
      </c>
      <c r="AE408" s="25">
        <f t="shared" si="20"/>
        <v>0</v>
      </c>
    </row>
    <row r="409" spans="1:31" ht="21.75" customHeight="1" x14ac:dyDescent="0.2">
      <c r="A409" s="15" t="s">
        <v>1588</v>
      </c>
      <c r="B409" s="15" t="s">
        <v>3673</v>
      </c>
      <c r="C409" s="15">
        <v>20032</v>
      </c>
      <c r="D409" s="15" t="s">
        <v>3725</v>
      </c>
      <c r="E409" s="15" t="s">
        <v>3726</v>
      </c>
      <c r="F409" s="15">
        <v>651822580</v>
      </c>
      <c r="G409" s="15" t="s">
        <v>2801</v>
      </c>
      <c r="H409" s="15">
        <v>7683</v>
      </c>
      <c r="I409" s="15" t="s">
        <v>3675</v>
      </c>
      <c r="J409" s="15" t="s">
        <v>2179</v>
      </c>
      <c r="K409" s="15">
        <v>73</v>
      </c>
      <c r="L409" s="15">
        <v>1040437</v>
      </c>
      <c r="M409" s="15"/>
      <c r="N409" s="15" t="s">
        <v>4168</v>
      </c>
      <c r="O409" s="15" t="s">
        <v>3677</v>
      </c>
      <c r="P409" s="26" t="s">
        <v>4169</v>
      </c>
      <c r="Q409" s="19"/>
      <c r="R409" s="19"/>
      <c r="S409" s="19"/>
      <c r="T409" s="19">
        <v>24677060</v>
      </c>
      <c r="U409" s="19">
        <v>10282108</v>
      </c>
      <c r="V409" s="19">
        <v>18254267</v>
      </c>
      <c r="W409" s="19">
        <v>8225686</v>
      </c>
      <c r="X409" s="19">
        <v>22113576</v>
      </c>
      <c r="Y409" s="19">
        <v>17042947</v>
      </c>
      <c r="Z409" s="19">
        <v>10282110</v>
      </c>
      <c r="AA409" s="19"/>
      <c r="AB409" s="19">
        <v>0</v>
      </c>
      <c r="AC409" s="19">
        <f t="shared" si="18"/>
        <v>110877754</v>
      </c>
      <c r="AD409" s="11">
        <f t="shared" si="19"/>
        <v>110877754</v>
      </c>
      <c r="AE409" s="25">
        <f t="shared" si="20"/>
        <v>0</v>
      </c>
    </row>
    <row r="410" spans="1:31" ht="21.75" customHeight="1" x14ac:dyDescent="0.2">
      <c r="A410" s="15" t="s">
        <v>1588</v>
      </c>
      <c r="B410" s="15" t="s">
        <v>3673</v>
      </c>
      <c r="C410" s="15">
        <v>20032</v>
      </c>
      <c r="D410" s="15" t="s">
        <v>3725</v>
      </c>
      <c r="E410" s="15" t="s">
        <v>3726</v>
      </c>
      <c r="F410" s="15">
        <v>651822580</v>
      </c>
      <c r="G410" s="15" t="s">
        <v>2801</v>
      </c>
      <c r="H410" s="15">
        <v>7683</v>
      </c>
      <c r="I410" s="15" t="s">
        <v>3675</v>
      </c>
      <c r="J410" s="15" t="s">
        <v>2906</v>
      </c>
      <c r="K410" s="15">
        <v>40</v>
      </c>
      <c r="L410" s="15">
        <v>1040438</v>
      </c>
      <c r="M410" s="15"/>
      <c r="N410" s="15" t="s">
        <v>4170</v>
      </c>
      <c r="O410" s="15" t="s">
        <v>3677</v>
      </c>
      <c r="P410" s="26" t="s">
        <v>4171</v>
      </c>
      <c r="Q410" s="19"/>
      <c r="R410" s="19"/>
      <c r="S410" s="19"/>
      <c r="T410" s="19">
        <v>6760838</v>
      </c>
      <c r="U410" s="19">
        <v>6760838</v>
      </c>
      <c r="V410" s="19">
        <v>7098882</v>
      </c>
      <c r="W410" s="19">
        <v>4507226</v>
      </c>
      <c r="X410" s="19">
        <v>7155221</v>
      </c>
      <c r="Y410" s="19">
        <v>7662283</v>
      </c>
      <c r="Z410" s="19">
        <v>5634032</v>
      </c>
      <c r="AA410" s="19"/>
      <c r="AB410" s="19">
        <v>0</v>
      </c>
      <c r="AC410" s="19">
        <f t="shared" si="18"/>
        <v>45579320</v>
      </c>
      <c r="AD410" s="11">
        <f t="shared" si="19"/>
        <v>45579320</v>
      </c>
      <c r="AE410" s="25">
        <f t="shared" si="20"/>
        <v>0</v>
      </c>
    </row>
    <row r="411" spans="1:31" ht="21.75" customHeight="1" x14ac:dyDescent="0.2">
      <c r="A411" s="15" t="s">
        <v>1588</v>
      </c>
      <c r="B411" s="15" t="s">
        <v>3673</v>
      </c>
      <c r="C411" s="15">
        <v>20032</v>
      </c>
      <c r="D411" s="15" t="s">
        <v>3725</v>
      </c>
      <c r="E411" s="15" t="s">
        <v>3726</v>
      </c>
      <c r="F411" s="15">
        <v>651822580</v>
      </c>
      <c r="G411" s="15" t="s">
        <v>2801</v>
      </c>
      <c r="H411" s="15">
        <v>7683</v>
      </c>
      <c r="I411" s="15" t="s">
        <v>3675</v>
      </c>
      <c r="J411" s="15" t="s">
        <v>2201</v>
      </c>
      <c r="K411" s="15">
        <v>52</v>
      </c>
      <c r="L411" s="15">
        <v>1040439</v>
      </c>
      <c r="M411" s="15"/>
      <c r="N411" s="15" t="s">
        <v>4172</v>
      </c>
      <c r="O411" s="15" t="s">
        <v>3677</v>
      </c>
      <c r="P411" s="26" t="s">
        <v>4173</v>
      </c>
      <c r="Q411" s="19"/>
      <c r="R411" s="19"/>
      <c r="S411" s="19"/>
      <c r="T411" s="19">
        <v>9868452</v>
      </c>
      <c r="U411" s="19">
        <v>6452449</v>
      </c>
      <c r="V411" s="19">
        <v>9488900</v>
      </c>
      <c r="W411" s="19">
        <v>6389186</v>
      </c>
      <c r="X411" s="19">
        <v>8223710</v>
      </c>
      <c r="Y411" s="19">
        <v>11260157</v>
      </c>
      <c r="Z411" s="19">
        <v>8223710</v>
      </c>
      <c r="AA411" s="19"/>
      <c r="AB411" s="19">
        <v>0</v>
      </c>
      <c r="AC411" s="19">
        <f t="shared" si="18"/>
        <v>59906564</v>
      </c>
      <c r="AD411" s="11">
        <f t="shared" si="19"/>
        <v>59906564</v>
      </c>
      <c r="AE411" s="25">
        <f t="shared" si="20"/>
        <v>0</v>
      </c>
    </row>
    <row r="412" spans="1:31" ht="21.75" customHeight="1" x14ac:dyDescent="0.2">
      <c r="A412" s="15" t="s">
        <v>1588</v>
      </c>
      <c r="B412" s="15" t="s">
        <v>3673</v>
      </c>
      <c r="C412" s="15">
        <v>20032</v>
      </c>
      <c r="D412" s="15" t="s">
        <v>3725</v>
      </c>
      <c r="E412" s="15" t="s">
        <v>3726</v>
      </c>
      <c r="F412" s="15">
        <v>651822580</v>
      </c>
      <c r="G412" s="15" t="s">
        <v>2801</v>
      </c>
      <c r="H412" s="15">
        <v>7683</v>
      </c>
      <c r="I412" s="15" t="s">
        <v>3675</v>
      </c>
      <c r="J412" s="15" t="s">
        <v>2202</v>
      </c>
      <c r="K412" s="15">
        <v>82</v>
      </c>
      <c r="L412" s="15">
        <v>1040440</v>
      </c>
      <c r="M412" s="15"/>
      <c r="N412" s="15" t="s">
        <v>4174</v>
      </c>
      <c r="O412" s="15" t="s">
        <v>3677</v>
      </c>
      <c r="P412" s="26" t="s">
        <v>4175</v>
      </c>
      <c r="Q412" s="19"/>
      <c r="R412" s="19"/>
      <c r="S412" s="19"/>
      <c r="T412" s="19">
        <v>13859719</v>
      </c>
      <c r="U412" s="19">
        <v>13859719</v>
      </c>
      <c r="V412" s="19">
        <v>14197764</v>
      </c>
      <c r="W412" s="19">
        <v>9239813</v>
      </c>
      <c r="X412" s="19">
        <v>20845919</v>
      </c>
      <c r="Y412" s="19">
        <v>17803542</v>
      </c>
      <c r="Z412" s="19">
        <v>11549766</v>
      </c>
      <c r="AA412" s="19"/>
      <c r="AB412" s="19">
        <v>0</v>
      </c>
      <c r="AC412" s="19">
        <f t="shared" si="18"/>
        <v>101356242</v>
      </c>
      <c r="AD412" s="11">
        <f t="shared" si="19"/>
        <v>101356242</v>
      </c>
      <c r="AE412" s="25">
        <f t="shared" si="20"/>
        <v>0</v>
      </c>
    </row>
    <row r="413" spans="1:31" ht="21.75" customHeight="1" x14ac:dyDescent="0.2">
      <c r="A413" s="15" t="s">
        <v>1588</v>
      </c>
      <c r="B413" s="15" t="s">
        <v>3673</v>
      </c>
      <c r="C413" s="15">
        <v>20032</v>
      </c>
      <c r="D413" s="15" t="s">
        <v>3725</v>
      </c>
      <c r="E413" s="15" t="s">
        <v>3726</v>
      </c>
      <c r="F413" s="15">
        <v>651822580</v>
      </c>
      <c r="G413" s="15" t="s">
        <v>2801</v>
      </c>
      <c r="H413" s="15">
        <v>7683</v>
      </c>
      <c r="I413" s="15" t="s">
        <v>3675</v>
      </c>
      <c r="J413" s="15" t="s">
        <v>2239</v>
      </c>
      <c r="K413" s="15">
        <v>80</v>
      </c>
      <c r="L413" s="15">
        <v>1040441</v>
      </c>
      <c r="M413" s="15"/>
      <c r="N413" s="15" t="s">
        <v>4176</v>
      </c>
      <c r="O413" s="15" t="s">
        <v>3677</v>
      </c>
      <c r="P413" s="26" t="s">
        <v>4177</v>
      </c>
      <c r="Q413" s="19"/>
      <c r="R413" s="19"/>
      <c r="S413" s="19"/>
      <c r="T413" s="19">
        <v>13521677</v>
      </c>
      <c r="U413" s="19">
        <v>5239650</v>
      </c>
      <c r="V413" s="19">
        <v>13521680</v>
      </c>
      <c r="W413" s="19">
        <v>9014448</v>
      </c>
      <c r="X413" s="19">
        <v>12282190</v>
      </c>
      <c r="Y413" s="19">
        <v>8732750</v>
      </c>
      <c r="Z413" s="19">
        <v>11268064</v>
      </c>
      <c r="AA413" s="19"/>
      <c r="AB413" s="19">
        <v>0</v>
      </c>
      <c r="AC413" s="19">
        <f t="shared" si="18"/>
        <v>73580459</v>
      </c>
      <c r="AD413" s="11">
        <f t="shared" si="19"/>
        <v>73580459</v>
      </c>
      <c r="AE413" s="25">
        <f t="shared" si="20"/>
        <v>0</v>
      </c>
    </row>
    <row r="414" spans="1:31" ht="21.75" customHeight="1" x14ac:dyDescent="0.2">
      <c r="A414" s="15" t="s">
        <v>1588</v>
      </c>
      <c r="B414" s="15" t="s">
        <v>3673</v>
      </c>
      <c r="C414" s="15">
        <v>20032</v>
      </c>
      <c r="D414" s="15" t="s">
        <v>3695</v>
      </c>
      <c r="E414" s="15" t="s">
        <v>3904</v>
      </c>
      <c r="F414" s="15">
        <v>702358000</v>
      </c>
      <c r="G414" s="15" t="s">
        <v>2464</v>
      </c>
      <c r="H414" s="15">
        <v>4400</v>
      </c>
      <c r="I414" s="15" t="s">
        <v>3675</v>
      </c>
      <c r="J414" s="15" t="s">
        <v>2239</v>
      </c>
      <c r="K414" s="15">
        <v>12</v>
      </c>
      <c r="L414" s="15">
        <v>1040442</v>
      </c>
      <c r="M414" s="15"/>
      <c r="N414" s="15" t="s">
        <v>4178</v>
      </c>
      <c r="O414" s="15" t="s">
        <v>3677</v>
      </c>
      <c r="P414" s="26">
        <v>13309000000</v>
      </c>
      <c r="Q414" s="19"/>
      <c r="R414" s="19"/>
      <c r="S414" s="19"/>
      <c r="T414" s="19"/>
      <c r="U414" s="19"/>
      <c r="V414" s="19"/>
      <c r="W414" s="19">
        <v>7735864</v>
      </c>
      <c r="X414" s="19">
        <v>7601839</v>
      </c>
      <c r="Y414" s="19">
        <v>17198296</v>
      </c>
      <c r="Z414" s="19">
        <v>5937284</v>
      </c>
      <c r="AA414" s="19"/>
      <c r="AB414" s="19">
        <v>0</v>
      </c>
      <c r="AC414" s="19">
        <f t="shared" si="18"/>
        <v>38473283</v>
      </c>
      <c r="AD414" s="11">
        <f t="shared" si="19"/>
        <v>38473283</v>
      </c>
      <c r="AE414" s="25">
        <f t="shared" si="20"/>
        <v>0</v>
      </c>
    </row>
    <row r="415" spans="1:31" ht="21.75" customHeight="1" x14ac:dyDescent="0.2">
      <c r="A415" s="15" t="s">
        <v>1588</v>
      </c>
      <c r="B415" s="15" t="s">
        <v>3673</v>
      </c>
      <c r="C415" s="15">
        <v>20032</v>
      </c>
      <c r="D415" s="15" t="s">
        <v>3674</v>
      </c>
      <c r="E415" s="15" t="s">
        <v>3763</v>
      </c>
      <c r="F415" s="15">
        <v>702358000</v>
      </c>
      <c r="G415" s="15" t="s">
        <v>2464</v>
      </c>
      <c r="H415" s="15">
        <v>4400</v>
      </c>
      <c r="I415" s="15" t="s">
        <v>3675</v>
      </c>
      <c r="J415" s="15" t="s">
        <v>2239</v>
      </c>
      <c r="K415" s="15">
        <v>12</v>
      </c>
      <c r="L415" s="15">
        <v>1040443</v>
      </c>
      <c r="M415" s="15"/>
      <c r="N415" s="15" t="s">
        <v>4179</v>
      </c>
      <c r="O415" s="15" t="s">
        <v>3677</v>
      </c>
      <c r="P415" s="26">
        <v>13309000000</v>
      </c>
      <c r="Q415" s="19"/>
      <c r="R415" s="19"/>
      <c r="S415" s="19"/>
      <c r="T415" s="19"/>
      <c r="U415" s="19"/>
      <c r="V415" s="19"/>
      <c r="W415" s="19">
        <v>1462232</v>
      </c>
      <c r="X415" s="19">
        <v>1096671</v>
      </c>
      <c r="Y415" s="19">
        <v>3290013</v>
      </c>
      <c r="Z415" s="19">
        <v>1096671</v>
      </c>
      <c r="AA415" s="19"/>
      <c r="AB415" s="19">
        <v>0</v>
      </c>
      <c r="AC415" s="19">
        <f t="shared" si="18"/>
        <v>6945587</v>
      </c>
      <c r="AD415" s="11">
        <f t="shared" si="19"/>
        <v>6945587</v>
      </c>
      <c r="AE415" s="25">
        <f t="shared" si="20"/>
        <v>0</v>
      </c>
    </row>
    <row r="416" spans="1:31" ht="21.75" customHeight="1" x14ac:dyDescent="0.2">
      <c r="A416" s="15" t="s">
        <v>1588</v>
      </c>
      <c r="B416" s="15" t="s">
        <v>3673</v>
      </c>
      <c r="C416" s="15">
        <v>20032</v>
      </c>
      <c r="D416" s="15" t="s">
        <v>3674</v>
      </c>
      <c r="E416" s="15" t="s">
        <v>3757</v>
      </c>
      <c r="F416" s="15">
        <v>702358000</v>
      </c>
      <c r="G416" s="15" t="s">
        <v>2464</v>
      </c>
      <c r="H416" s="15">
        <v>4400</v>
      </c>
      <c r="I416" s="15" t="s">
        <v>3675</v>
      </c>
      <c r="J416" s="15" t="s">
        <v>2239</v>
      </c>
      <c r="K416" s="15">
        <v>12</v>
      </c>
      <c r="L416" s="15">
        <v>1040444</v>
      </c>
      <c r="M416" s="15"/>
      <c r="N416" s="15" t="s">
        <v>4180</v>
      </c>
      <c r="O416" s="15" t="s">
        <v>3677</v>
      </c>
      <c r="P416" s="26">
        <v>13309000000</v>
      </c>
      <c r="Q416" s="19"/>
      <c r="R416" s="19"/>
      <c r="S416" s="19"/>
      <c r="T416" s="19"/>
      <c r="U416" s="19"/>
      <c r="V416" s="19"/>
      <c r="W416" s="19">
        <v>1462232</v>
      </c>
      <c r="X416" s="19">
        <v>1645007</v>
      </c>
      <c r="Y416" s="19">
        <v>3472792</v>
      </c>
      <c r="Z416" s="19">
        <v>1096671</v>
      </c>
      <c r="AA416" s="19"/>
      <c r="AB416" s="19">
        <v>0</v>
      </c>
      <c r="AC416" s="19">
        <f t="shared" si="18"/>
        <v>7676702</v>
      </c>
      <c r="AD416" s="11">
        <f t="shared" si="19"/>
        <v>7676702</v>
      </c>
      <c r="AE416" s="25">
        <f t="shared" si="20"/>
        <v>0</v>
      </c>
    </row>
    <row r="417" spans="1:31" ht="21.75" customHeight="1" x14ac:dyDescent="0.2">
      <c r="A417" s="15" t="s">
        <v>1588</v>
      </c>
      <c r="B417" s="15" t="s">
        <v>3678</v>
      </c>
      <c r="C417" s="15">
        <v>20032</v>
      </c>
      <c r="D417" s="15" t="s">
        <v>3674</v>
      </c>
      <c r="E417" s="15" t="s">
        <v>6698</v>
      </c>
      <c r="F417" s="15">
        <v>713523003</v>
      </c>
      <c r="G417" s="15" t="s">
        <v>2450</v>
      </c>
      <c r="H417" s="15">
        <v>2330</v>
      </c>
      <c r="I417" s="15" t="s">
        <v>3680</v>
      </c>
      <c r="J417" s="15" t="s">
        <v>2239</v>
      </c>
      <c r="K417" s="15">
        <v>40</v>
      </c>
      <c r="L417" s="15">
        <v>1040445</v>
      </c>
      <c r="M417" s="15">
        <v>0</v>
      </c>
      <c r="N417" s="15" t="s">
        <v>4181</v>
      </c>
      <c r="O417" s="15" t="s">
        <v>3709</v>
      </c>
      <c r="P417" s="26" t="s">
        <v>4182</v>
      </c>
      <c r="Q417" s="19"/>
      <c r="R417" s="19"/>
      <c r="S417" s="19"/>
      <c r="T417" s="19"/>
      <c r="U417" s="19"/>
      <c r="V417" s="19">
        <v>9339391</v>
      </c>
      <c r="W417" s="19">
        <v>9339400</v>
      </c>
      <c r="X417" s="19">
        <v>7782826</v>
      </c>
      <c r="Y417" s="19">
        <v>9183735</v>
      </c>
      <c r="Z417" s="19">
        <v>9650704</v>
      </c>
      <c r="AA417" s="19">
        <v>7782826</v>
      </c>
      <c r="AB417" s="19">
        <v>7782826</v>
      </c>
      <c r="AC417" s="19">
        <f t="shared" si="18"/>
        <v>60861708</v>
      </c>
      <c r="AD417" s="11">
        <f t="shared" si="19"/>
        <v>60861708</v>
      </c>
      <c r="AE417" s="25">
        <f t="shared" si="20"/>
        <v>0</v>
      </c>
    </row>
    <row r="418" spans="1:31" ht="21.75" customHeight="1" x14ac:dyDescent="0.2">
      <c r="A418" s="15" t="s">
        <v>1588</v>
      </c>
      <c r="B418" s="15" t="s">
        <v>3678</v>
      </c>
      <c r="C418" s="15">
        <v>20032</v>
      </c>
      <c r="D418" s="15" t="s">
        <v>3674</v>
      </c>
      <c r="E418" s="15" t="s">
        <v>6698</v>
      </c>
      <c r="F418" s="15">
        <v>700376001</v>
      </c>
      <c r="G418" s="15" t="s">
        <v>2890</v>
      </c>
      <c r="H418" s="15">
        <v>1800</v>
      </c>
      <c r="I418" s="15" t="s">
        <v>3680</v>
      </c>
      <c r="J418" s="15" t="s">
        <v>2202</v>
      </c>
      <c r="K418" s="15">
        <v>150</v>
      </c>
      <c r="L418" s="15">
        <v>1040446</v>
      </c>
      <c r="M418" s="15">
        <v>0</v>
      </c>
      <c r="N418" s="15" t="s">
        <v>4183</v>
      </c>
      <c r="O418" s="15" t="s">
        <v>4184</v>
      </c>
      <c r="P418" s="26" t="s">
        <v>4185</v>
      </c>
      <c r="Q418" s="19"/>
      <c r="R418" s="19"/>
      <c r="S418" s="19"/>
      <c r="T418" s="19"/>
      <c r="U418" s="19"/>
      <c r="V418" s="19">
        <v>25942752</v>
      </c>
      <c r="W418" s="19">
        <v>15911584</v>
      </c>
      <c r="X418" s="19">
        <v>13317279</v>
      </c>
      <c r="Y418" s="19">
        <v>12971376</v>
      </c>
      <c r="Z418" s="19">
        <v>12106618</v>
      </c>
      <c r="AA418" s="19">
        <v>10895956</v>
      </c>
      <c r="AB418" s="19">
        <v>16084506</v>
      </c>
      <c r="AC418" s="19">
        <f t="shared" si="18"/>
        <v>107230071</v>
      </c>
      <c r="AD418" s="11">
        <f t="shared" si="19"/>
        <v>107230071</v>
      </c>
      <c r="AE418" s="25">
        <f t="shared" si="20"/>
        <v>0</v>
      </c>
    </row>
    <row r="419" spans="1:31" ht="21.75" customHeight="1" x14ac:dyDescent="0.2">
      <c r="A419" s="15" t="s">
        <v>1588</v>
      </c>
      <c r="B419" s="15" t="s">
        <v>3673</v>
      </c>
      <c r="C419" s="15">
        <v>20032</v>
      </c>
      <c r="D419" s="15" t="s">
        <v>3674</v>
      </c>
      <c r="E419" s="15" t="s">
        <v>3687</v>
      </c>
      <c r="F419" s="15">
        <v>717150007</v>
      </c>
      <c r="G419" s="15" t="s">
        <v>2481</v>
      </c>
      <c r="H419" s="15">
        <v>6570</v>
      </c>
      <c r="I419" s="15" t="s">
        <v>3675</v>
      </c>
      <c r="J419" s="15" t="s">
        <v>2239</v>
      </c>
      <c r="K419" s="15">
        <v>150</v>
      </c>
      <c r="L419" s="15">
        <v>1040457</v>
      </c>
      <c r="M419" s="15"/>
      <c r="N419" s="15" t="s">
        <v>4061</v>
      </c>
      <c r="O419" s="15" t="s">
        <v>3682</v>
      </c>
      <c r="P419" s="26">
        <v>10692142</v>
      </c>
      <c r="Q419" s="19"/>
      <c r="R419" s="19"/>
      <c r="S419" s="19"/>
      <c r="T419" s="19"/>
      <c r="U419" s="19"/>
      <c r="V419" s="19"/>
      <c r="W419" s="19">
        <v>13266180</v>
      </c>
      <c r="X419" s="19">
        <v>13266180</v>
      </c>
      <c r="Y419" s="19">
        <v>11055150</v>
      </c>
      <c r="Z419" s="19">
        <v>10612944</v>
      </c>
      <c r="AA419" s="19"/>
      <c r="AB419" s="19">
        <v>0</v>
      </c>
      <c r="AC419" s="19">
        <f t="shared" si="18"/>
        <v>48200454</v>
      </c>
      <c r="AD419" s="11">
        <f t="shared" si="19"/>
        <v>48200454</v>
      </c>
      <c r="AE419" s="25">
        <f t="shared" si="20"/>
        <v>0</v>
      </c>
    </row>
    <row r="420" spans="1:31" ht="21.75" customHeight="1" x14ac:dyDescent="0.2">
      <c r="A420" s="15" t="s">
        <v>1588</v>
      </c>
      <c r="B420" s="15" t="s">
        <v>3673</v>
      </c>
      <c r="C420" s="15">
        <v>20032</v>
      </c>
      <c r="D420" s="15" t="s">
        <v>3683</v>
      </c>
      <c r="E420" s="15" t="s">
        <v>3683</v>
      </c>
      <c r="F420" s="15">
        <v>690406004</v>
      </c>
      <c r="G420" s="15" t="s">
        <v>2752</v>
      </c>
      <c r="H420" s="15">
        <v>7598</v>
      </c>
      <c r="I420" s="15" t="s">
        <v>3675</v>
      </c>
      <c r="J420" s="15" t="s">
        <v>2935</v>
      </c>
      <c r="K420" s="15">
        <v>2000</v>
      </c>
      <c r="L420" s="15">
        <v>1040458</v>
      </c>
      <c r="M420" s="15">
        <v>19</v>
      </c>
      <c r="N420" s="15" t="s">
        <v>4186</v>
      </c>
      <c r="O420" s="15" t="s">
        <v>3677</v>
      </c>
      <c r="P420" s="26">
        <v>12909023694</v>
      </c>
      <c r="Q420" s="19"/>
      <c r="R420" s="19"/>
      <c r="S420" s="19"/>
      <c r="T420" s="19"/>
      <c r="U420" s="19"/>
      <c r="V420" s="19"/>
      <c r="W420" s="19"/>
      <c r="X420" s="19">
        <v>3262498</v>
      </c>
      <c r="Y420" s="19">
        <v>3262498</v>
      </c>
      <c r="Z420" s="19">
        <v>3262498</v>
      </c>
      <c r="AA420" s="19"/>
      <c r="AB420" s="19">
        <v>0</v>
      </c>
      <c r="AC420" s="19">
        <f t="shared" si="18"/>
        <v>9787494</v>
      </c>
      <c r="AD420" s="11">
        <f t="shared" si="19"/>
        <v>9787494</v>
      </c>
      <c r="AE420" s="25">
        <f t="shared" si="20"/>
        <v>0</v>
      </c>
    </row>
    <row r="421" spans="1:31" ht="21.75" customHeight="1" x14ac:dyDescent="0.2">
      <c r="A421" s="15" t="s">
        <v>1588</v>
      </c>
      <c r="B421" s="15" t="s">
        <v>3673</v>
      </c>
      <c r="C421" s="15">
        <v>20032</v>
      </c>
      <c r="D421" s="15" t="s">
        <v>3674</v>
      </c>
      <c r="E421" s="15" t="s">
        <v>3687</v>
      </c>
      <c r="F421" s="15">
        <v>690403005</v>
      </c>
      <c r="G421" s="15" t="s">
        <v>2546</v>
      </c>
      <c r="H421" s="15">
        <v>7072</v>
      </c>
      <c r="I421" s="15" t="s">
        <v>3675</v>
      </c>
      <c r="J421" s="15" t="s">
        <v>2179</v>
      </c>
      <c r="K421" s="15">
        <v>150</v>
      </c>
      <c r="L421" s="15">
        <v>1040459</v>
      </c>
      <c r="M421" s="15"/>
      <c r="N421" s="15" t="s">
        <v>4187</v>
      </c>
      <c r="O421" s="15" t="s">
        <v>3677</v>
      </c>
      <c r="P421" s="26">
        <v>12709000258</v>
      </c>
      <c r="Q421" s="19"/>
      <c r="R421" s="19"/>
      <c r="S421" s="19"/>
      <c r="T421" s="19"/>
      <c r="U421" s="19"/>
      <c r="V421" s="19"/>
      <c r="W421" s="19">
        <v>13266180</v>
      </c>
      <c r="X421" s="19">
        <v>13266180</v>
      </c>
      <c r="Y421" s="19">
        <v>11939562</v>
      </c>
      <c r="Z421" s="19">
        <v>11055150</v>
      </c>
      <c r="AA421" s="19"/>
      <c r="AB421" s="19">
        <v>0</v>
      </c>
      <c r="AC421" s="19">
        <f t="shared" si="18"/>
        <v>49527072</v>
      </c>
      <c r="AD421" s="11">
        <f t="shared" si="19"/>
        <v>49527072</v>
      </c>
      <c r="AE421" s="25">
        <f t="shared" si="20"/>
        <v>0</v>
      </c>
    </row>
    <row r="422" spans="1:31" ht="21.75" customHeight="1" x14ac:dyDescent="0.2">
      <c r="A422" s="15" t="s">
        <v>1588</v>
      </c>
      <c r="B422" s="15" t="s">
        <v>3673</v>
      </c>
      <c r="C422" s="15">
        <v>20032</v>
      </c>
      <c r="D422" s="15" t="s">
        <v>3674</v>
      </c>
      <c r="E422" s="15" t="s">
        <v>3687</v>
      </c>
      <c r="F422" s="15">
        <v>690403005</v>
      </c>
      <c r="G422" s="15" t="s">
        <v>2546</v>
      </c>
      <c r="H422" s="15">
        <v>7072</v>
      </c>
      <c r="I422" s="15" t="s">
        <v>3675</v>
      </c>
      <c r="J422" s="15" t="s">
        <v>2179</v>
      </c>
      <c r="K422" s="15">
        <v>150</v>
      </c>
      <c r="L422" s="15">
        <v>1040460</v>
      </c>
      <c r="M422" s="15"/>
      <c r="N422" s="15" t="s">
        <v>4188</v>
      </c>
      <c r="O422" s="15" t="s">
        <v>3677</v>
      </c>
      <c r="P422" s="26">
        <v>12709000258</v>
      </c>
      <c r="Q422" s="19"/>
      <c r="R422" s="19"/>
      <c r="S422" s="19"/>
      <c r="T422" s="19"/>
      <c r="U422" s="19"/>
      <c r="V422" s="19"/>
      <c r="W422" s="19">
        <v>13266180</v>
      </c>
      <c r="X422" s="19">
        <v>13266180</v>
      </c>
      <c r="Y422" s="19">
        <v>11232032</v>
      </c>
      <c r="Z422" s="19">
        <v>11055150</v>
      </c>
      <c r="AA422" s="19"/>
      <c r="AB422" s="19">
        <v>0</v>
      </c>
      <c r="AC422" s="19">
        <f t="shared" si="18"/>
        <v>48819542</v>
      </c>
      <c r="AD422" s="11">
        <f t="shared" si="19"/>
        <v>48819542</v>
      </c>
      <c r="AE422" s="25">
        <f t="shared" si="20"/>
        <v>0</v>
      </c>
    </row>
    <row r="423" spans="1:31" ht="21.75" customHeight="1" x14ac:dyDescent="0.2">
      <c r="A423" s="15" t="s">
        <v>1588</v>
      </c>
      <c r="B423" s="15" t="s">
        <v>3673</v>
      </c>
      <c r="C423" s="15">
        <v>20032</v>
      </c>
      <c r="D423" s="15" t="s">
        <v>3674</v>
      </c>
      <c r="E423" s="15" t="s">
        <v>3687</v>
      </c>
      <c r="F423" s="15">
        <v>690403005</v>
      </c>
      <c r="G423" s="15" t="s">
        <v>2546</v>
      </c>
      <c r="H423" s="15">
        <v>7072</v>
      </c>
      <c r="I423" s="15" t="s">
        <v>3675</v>
      </c>
      <c r="J423" s="15" t="s">
        <v>2179</v>
      </c>
      <c r="K423" s="15">
        <v>150</v>
      </c>
      <c r="L423" s="15">
        <v>1040461</v>
      </c>
      <c r="M423" s="15"/>
      <c r="N423" s="15" t="s">
        <v>4189</v>
      </c>
      <c r="O423" s="15" t="s">
        <v>3677</v>
      </c>
      <c r="P423" s="26">
        <v>12709000000</v>
      </c>
      <c r="Q423" s="19"/>
      <c r="R423" s="19"/>
      <c r="S423" s="19"/>
      <c r="T423" s="19"/>
      <c r="U423" s="19"/>
      <c r="V423" s="19"/>
      <c r="W423" s="19">
        <v>13266180</v>
      </c>
      <c r="X423" s="19">
        <v>13266180</v>
      </c>
      <c r="Y423" s="19">
        <v>11674238</v>
      </c>
      <c r="Z423" s="19">
        <v>11055150</v>
      </c>
      <c r="AA423" s="19"/>
      <c r="AB423" s="19">
        <v>0</v>
      </c>
      <c r="AC423" s="19">
        <f t="shared" si="18"/>
        <v>49261748</v>
      </c>
      <c r="AD423" s="11">
        <f t="shared" si="19"/>
        <v>49261748</v>
      </c>
      <c r="AE423" s="25">
        <f t="shared" si="20"/>
        <v>0</v>
      </c>
    </row>
    <row r="424" spans="1:31" ht="21.75" customHeight="1" x14ac:dyDescent="0.2">
      <c r="A424" s="15" t="s">
        <v>1588</v>
      </c>
      <c r="B424" s="15" t="s">
        <v>3673</v>
      </c>
      <c r="C424" s="15">
        <v>20032</v>
      </c>
      <c r="D424" s="15" t="s">
        <v>3674</v>
      </c>
      <c r="E424" s="15" t="s">
        <v>3693</v>
      </c>
      <c r="F424" s="15">
        <v>721694003</v>
      </c>
      <c r="G424" s="15" t="s">
        <v>2501</v>
      </c>
      <c r="H424" s="15">
        <v>6915</v>
      </c>
      <c r="I424" s="15" t="s">
        <v>3675</v>
      </c>
      <c r="J424" s="15" t="s">
        <v>2179</v>
      </c>
      <c r="K424" s="15">
        <v>100</v>
      </c>
      <c r="L424" s="15">
        <v>1040462</v>
      </c>
      <c r="M424" s="15"/>
      <c r="N424" s="15" t="s">
        <v>4190</v>
      </c>
      <c r="O424" s="15" t="s">
        <v>3677</v>
      </c>
      <c r="P424" s="26">
        <v>12100003340</v>
      </c>
      <c r="Q424" s="19"/>
      <c r="R424" s="19"/>
      <c r="S424" s="19"/>
      <c r="T424" s="19"/>
      <c r="U424" s="19"/>
      <c r="V424" s="19"/>
      <c r="W424" s="19">
        <v>18277848</v>
      </c>
      <c r="X424" s="19">
        <v>14439500</v>
      </c>
      <c r="Y424" s="19">
        <v>13769312</v>
      </c>
      <c r="Z424" s="19">
        <v>13586534</v>
      </c>
      <c r="AA424" s="19"/>
      <c r="AB424" s="19">
        <v>0</v>
      </c>
      <c r="AC424" s="19">
        <f t="shared" si="18"/>
        <v>60073194</v>
      </c>
      <c r="AD424" s="11">
        <f t="shared" si="19"/>
        <v>60073194</v>
      </c>
      <c r="AE424" s="25">
        <f t="shared" si="20"/>
        <v>0</v>
      </c>
    </row>
    <row r="425" spans="1:31" ht="21.75" customHeight="1" x14ac:dyDescent="0.2">
      <c r="A425" s="15" t="s">
        <v>1588</v>
      </c>
      <c r="B425" s="15" t="s">
        <v>3673</v>
      </c>
      <c r="C425" s="15">
        <v>20032</v>
      </c>
      <c r="D425" s="15" t="s">
        <v>3683</v>
      </c>
      <c r="E425" s="15" t="s">
        <v>3683</v>
      </c>
      <c r="F425" s="15">
        <v>690415003</v>
      </c>
      <c r="G425" s="15" t="s">
        <v>2716</v>
      </c>
      <c r="H425" s="15">
        <v>7534</v>
      </c>
      <c r="I425" s="15" t="s">
        <v>3675</v>
      </c>
      <c r="J425" s="15" t="s">
        <v>2320</v>
      </c>
      <c r="K425" s="15">
        <v>2900</v>
      </c>
      <c r="L425" s="15">
        <v>1040463</v>
      </c>
      <c r="M425" s="15"/>
      <c r="N425" s="15" t="s">
        <v>4191</v>
      </c>
      <c r="O425" s="15" t="s">
        <v>3677</v>
      </c>
      <c r="P425" s="26">
        <v>14109000000</v>
      </c>
      <c r="Q425" s="19"/>
      <c r="R425" s="19"/>
      <c r="S425" s="19"/>
      <c r="T425" s="19"/>
      <c r="U425" s="19"/>
      <c r="V425" s="19"/>
      <c r="W425" s="19">
        <v>4730622</v>
      </c>
      <c r="X425" s="19">
        <v>4730622</v>
      </c>
      <c r="Y425" s="19">
        <v>3942185</v>
      </c>
      <c r="Z425" s="19">
        <v>3942185</v>
      </c>
      <c r="AA425" s="19"/>
      <c r="AB425" s="19">
        <v>0</v>
      </c>
      <c r="AC425" s="19">
        <f t="shared" si="18"/>
        <v>17345614</v>
      </c>
      <c r="AD425" s="11">
        <f t="shared" si="19"/>
        <v>17345614</v>
      </c>
      <c r="AE425" s="25">
        <f t="shared" si="20"/>
        <v>0</v>
      </c>
    </row>
    <row r="426" spans="1:31" ht="21.75" customHeight="1" x14ac:dyDescent="0.2">
      <c r="A426" s="15" t="s">
        <v>1588</v>
      </c>
      <c r="B426" s="15" t="s">
        <v>3673</v>
      </c>
      <c r="C426" s="15">
        <v>20032</v>
      </c>
      <c r="D426" s="15" t="s">
        <v>3674</v>
      </c>
      <c r="E426" s="15" t="s">
        <v>3687</v>
      </c>
      <c r="F426" s="15">
        <v>713523003</v>
      </c>
      <c r="G426" s="15" t="s">
        <v>2450</v>
      </c>
      <c r="H426" s="15">
        <v>2330</v>
      </c>
      <c r="I426" s="15" t="s">
        <v>3675</v>
      </c>
      <c r="J426" s="15" t="s">
        <v>2235</v>
      </c>
      <c r="K426" s="15">
        <v>75</v>
      </c>
      <c r="L426" s="15">
        <v>1040464</v>
      </c>
      <c r="M426" s="15"/>
      <c r="N426" s="15" t="s">
        <v>4082</v>
      </c>
      <c r="O426" s="15"/>
      <c r="P426" s="26"/>
      <c r="Q426" s="19"/>
      <c r="R426" s="19"/>
      <c r="S426" s="19"/>
      <c r="T426" s="19"/>
      <c r="U426" s="19"/>
      <c r="V426" s="19"/>
      <c r="W426" s="19"/>
      <c r="X426" s="19"/>
      <c r="Y426" s="19">
        <v>13266180</v>
      </c>
      <c r="Z426" s="19">
        <v>5527575</v>
      </c>
      <c r="AA426" s="19"/>
      <c r="AB426" s="19">
        <v>0</v>
      </c>
      <c r="AC426" s="19">
        <f t="shared" si="18"/>
        <v>18793755</v>
      </c>
      <c r="AD426" s="11">
        <f t="shared" si="19"/>
        <v>18793755</v>
      </c>
      <c r="AE426" s="25">
        <f t="shared" si="20"/>
        <v>0</v>
      </c>
    </row>
    <row r="427" spans="1:31" ht="21.75" customHeight="1" x14ac:dyDescent="0.2">
      <c r="A427" s="15" t="s">
        <v>1588</v>
      </c>
      <c r="B427" s="15" t="s">
        <v>3673</v>
      </c>
      <c r="C427" s="15">
        <v>20032</v>
      </c>
      <c r="D427" s="15" t="s">
        <v>3683</v>
      </c>
      <c r="E427" s="15" t="s">
        <v>3683</v>
      </c>
      <c r="F427" s="15">
        <v>690412004</v>
      </c>
      <c r="G427" s="15" t="s">
        <v>2564</v>
      </c>
      <c r="H427" s="15">
        <v>7117</v>
      </c>
      <c r="I427" s="15" t="s">
        <v>3675</v>
      </c>
      <c r="J427" s="15" t="s">
        <v>2201</v>
      </c>
      <c r="K427" s="15">
        <v>3200</v>
      </c>
      <c r="L427" s="15">
        <v>1040465</v>
      </c>
      <c r="M427" s="15"/>
      <c r="N427" s="15" t="s">
        <v>4100</v>
      </c>
      <c r="O427" s="15" t="s">
        <v>3682</v>
      </c>
      <c r="P427" s="26">
        <v>34675469</v>
      </c>
      <c r="Q427" s="19"/>
      <c r="R427" s="19"/>
      <c r="S427" s="19"/>
      <c r="T427" s="19"/>
      <c r="U427" s="19"/>
      <c r="V427" s="19"/>
      <c r="W427" s="19">
        <v>5861048</v>
      </c>
      <c r="X427" s="19">
        <v>5861048</v>
      </c>
      <c r="Y427" s="19">
        <v>0</v>
      </c>
      <c r="Z427" s="19">
        <v>4884207</v>
      </c>
      <c r="AA427" s="19"/>
      <c r="AB427" s="19">
        <v>0</v>
      </c>
      <c r="AC427" s="19">
        <f t="shared" si="18"/>
        <v>16606303</v>
      </c>
      <c r="AD427" s="11">
        <f t="shared" si="19"/>
        <v>16606303</v>
      </c>
      <c r="AE427" s="25">
        <f t="shared" si="20"/>
        <v>0</v>
      </c>
    </row>
    <row r="428" spans="1:31" ht="21.75" customHeight="1" x14ac:dyDescent="0.2">
      <c r="A428" s="15" t="s">
        <v>1588</v>
      </c>
      <c r="B428" s="15" t="s">
        <v>3673</v>
      </c>
      <c r="C428" s="15">
        <v>20032</v>
      </c>
      <c r="D428" s="15" t="s">
        <v>3674</v>
      </c>
      <c r="E428" s="15" t="s">
        <v>3735</v>
      </c>
      <c r="F428" s="15">
        <v>650364007</v>
      </c>
      <c r="G428" s="15" t="s">
        <v>2531</v>
      </c>
      <c r="H428" s="15">
        <v>7027</v>
      </c>
      <c r="I428" s="15" t="s">
        <v>3675</v>
      </c>
      <c r="J428" s="15" t="s">
        <v>2179</v>
      </c>
      <c r="K428" s="15">
        <v>150</v>
      </c>
      <c r="L428" s="15">
        <v>1040466</v>
      </c>
      <c r="M428" s="15"/>
      <c r="N428" s="15" t="s">
        <v>4192</v>
      </c>
      <c r="O428" s="15" t="s">
        <v>3712</v>
      </c>
      <c r="P428" s="26">
        <v>973122746</v>
      </c>
      <c r="Q428" s="19"/>
      <c r="R428" s="19"/>
      <c r="S428" s="19"/>
      <c r="T428" s="19"/>
      <c r="U428" s="19"/>
      <c r="V428" s="19"/>
      <c r="W428" s="19">
        <v>27416772</v>
      </c>
      <c r="X428" s="19">
        <v>27416772</v>
      </c>
      <c r="Y428" s="19">
        <v>-2647336</v>
      </c>
      <c r="Z428" s="19">
        <v>22847310</v>
      </c>
      <c r="AA428" s="19"/>
      <c r="AB428" s="19">
        <v>0</v>
      </c>
      <c r="AC428" s="19">
        <f t="shared" si="18"/>
        <v>75033518</v>
      </c>
      <c r="AD428" s="11">
        <f t="shared" si="19"/>
        <v>75033518</v>
      </c>
      <c r="AE428" s="25">
        <f t="shared" si="20"/>
        <v>0</v>
      </c>
    </row>
    <row r="429" spans="1:31" ht="21.75" customHeight="1" x14ac:dyDescent="0.2">
      <c r="A429" s="15" t="s">
        <v>1588</v>
      </c>
      <c r="B429" s="15" t="s">
        <v>3673</v>
      </c>
      <c r="C429" s="15">
        <v>20032</v>
      </c>
      <c r="D429" s="15" t="s">
        <v>3674</v>
      </c>
      <c r="E429" s="15" t="s">
        <v>3735</v>
      </c>
      <c r="F429" s="15">
        <v>650364007</v>
      </c>
      <c r="G429" s="15" t="s">
        <v>2531</v>
      </c>
      <c r="H429" s="15">
        <v>7027</v>
      </c>
      <c r="I429" s="15" t="s">
        <v>3675</v>
      </c>
      <c r="J429" s="15" t="s">
        <v>2202</v>
      </c>
      <c r="K429" s="15">
        <v>125</v>
      </c>
      <c r="L429" s="15">
        <v>1040467</v>
      </c>
      <c r="M429" s="15"/>
      <c r="N429" s="15" t="s">
        <v>4193</v>
      </c>
      <c r="O429" s="15" t="s">
        <v>3712</v>
      </c>
      <c r="P429" s="26">
        <v>970685219</v>
      </c>
      <c r="Q429" s="19"/>
      <c r="R429" s="19"/>
      <c r="S429" s="19"/>
      <c r="T429" s="19"/>
      <c r="U429" s="19"/>
      <c r="V429" s="19"/>
      <c r="W429" s="19">
        <v>22847310</v>
      </c>
      <c r="X429" s="19">
        <v>22847310</v>
      </c>
      <c r="Y429" s="19">
        <v>0</v>
      </c>
      <c r="Z429" s="19">
        <v>19039425</v>
      </c>
      <c r="AA429" s="19"/>
      <c r="AB429" s="19">
        <v>0</v>
      </c>
      <c r="AC429" s="19">
        <f t="shared" si="18"/>
        <v>64734045</v>
      </c>
      <c r="AD429" s="11">
        <f t="shared" si="19"/>
        <v>64734045</v>
      </c>
      <c r="AE429" s="25">
        <f t="shared" si="20"/>
        <v>0</v>
      </c>
    </row>
    <row r="430" spans="1:31" ht="21.75" customHeight="1" x14ac:dyDescent="0.2">
      <c r="A430" s="15" t="s">
        <v>1588</v>
      </c>
      <c r="B430" s="15" t="s">
        <v>3673</v>
      </c>
      <c r="C430" s="15">
        <v>20032</v>
      </c>
      <c r="D430" s="15" t="s">
        <v>3674</v>
      </c>
      <c r="E430" s="15" t="s">
        <v>3735</v>
      </c>
      <c r="F430" s="15">
        <v>650364007</v>
      </c>
      <c r="G430" s="15" t="s">
        <v>2531</v>
      </c>
      <c r="H430" s="15">
        <v>7027</v>
      </c>
      <c r="I430" s="15" t="s">
        <v>3675</v>
      </c>
      <c r="J430" s="15" t="s">
        <v>2906</v>
      </c>
      <c r="K430" s="15">
        <v>50</v>
      </c>
      <c r="L430" s="15">
        <v>1040468</v>
      </c>
      <c r="M430" s="15">
        <v>24</v>
      </c>
      <c r="N430" s="15" t="s">
        <v>4194</v>
      </c>
      <c r="O430" s="15" t="s">
        <v>3712</v>
      </c>
      <c r="P430" s="26">
        <v>70004267</v>
      </c>
      <c r="Q430" s="19"/>
      <c r="R430" s="19"/>
      <c r="S430" s="19"/>
      <c r="T430" s="19"/>
      <c r="U430" s="19"/>
      <c r="V430" s="19"/>
      <c r="W430" s="19"/>
      <c r="X430" s="19">
        <v>9138924</v>
      </c>
      <c r="Y430" s="19">
        <v>9138924</v>
      </c>
      <c r="Z430" s="19">
        <v>7615770</v>
      </c>
      <c r="AA430" s="19"/>
      <c r="AB430" s="19">
        <v>0</v>
      </c>
      <c r="AC430" s="19">
        <f t="shared" si="18"/>
        <v>25893618</v>
      </c>
      <c r="AD430" s="11">
        <f t="shared" si="19"/>
        <v>25893618</v>
      </c>
      <c r="AE430" s="25">
        <f t="shared" si="20"/>
        <v>0</v>
      </c>
    </row>
    <row r="431" spans="1:31" ht="21.75" customHeight="1" x14ac:dyDescent="0.2">
      <c r="A431" s="15" t="s">
        <v>1588</v>
      </c>
      <c r="B431" s="15" t="s">
        <v>3673</v>
      </c>
      <c r="C431" s="15">
        <v>20032</v>
      </c>
      <c r="D431" s="15" t="s">
        <v>3674</v>
      </c>
      <c r="E431" s="15" t="s">
        <v>3735</v>
      </c>
      <c r="F431" s="15">
        <v>650364007</v>
      </c>
      <c r="G431" s="15" t="s">
        <v>2531</v>
      </c>
      <c r="H431" s="15">
        <v>7027</v>
      </c>
      <c r="I431" s="15" t="s">
        <v>3675</v>
      </c>
      <c r="J431" s="15" t="s">
        <v>2202</v>
      </c>
      <c r="K431" s="15">
        <v>100</v>
      </c>
      <c r="L431" s="15">
        <v>1040469</v>
      </c>
      <c r="M431" s="15">
        <v>24</v>
      </c>
      <c r="N431" s="15" t="s">
        <v>4195</v>
      </c>
      <c r="O431" s="15" t="s">
        <v>3712</v>
      </c>
      <c r="P431" s="26">
        <v>981021231</v>
      </c>
      <c r="Q431" s="19"/>
      <c r="R431" s="19"/>
      <c r="S431" s="19"/>
      <c r="T431" s="19"/>
      <c r="U431" s="19"/>
      <c r="V431" s="19"/>
      <c r="W431" s="19"/>
      <c r="X431" s="19">
        <v>18277848</v>
      </c>
      <c r="Y431" s="19">
        <v>18277848</v>
      </c>
      <c r="Z431" s="19">
        <v>15231540</v>
      </c>
      <c r="AA431" s="19"/>
      <c r="AB431" s="19">
        <v>0</v>
      </c>
      <c r="AC431" s="19">
        <f t="shared" si="18"/>
        <v>51787236</v>
      </c>
      <c r="AD431" s="11">
        <f t="shared" si="19"/>
        <v>51787236</v>
      </c>
      <c r="AE431" s="25">
        <f t="shared" si="20"/>
        <v>0</v>
      </c>
    </row>
    <row r="432" spans="1:31" ht="21.75" customHeight="1" x14ac:dyDescent="0.2">
      <c r="A432" s="15" t="s">
        <v>1588</v>
      </c>
      <c r="B432" s="15" t="s">
        <v>3673</v>
      </c>
      <c r="C432" s="15">
        <v>20032</v>
      </c>
      <c r="D432" s="15" t="s">
        <v>3674</v>
      </c>
      <c r="E432" s="15" t="s">
        <v>3735</v>
      </c>
      <c r="F432" s="15">
        <v>650364007</v>
      </c>
      <c r="G432" s="15" t="s">
        <v>2531</v>
      </c>
      <c r="H432" s="15">
        <v>7027</v>
      </c>
      <c r="I432" s="15" t="s">
        <v>3675</v>
      </c>
      <c r="J432" s="15" t="s">
        <v>2179</v>
      </c>
      <c r="K432" s="15">
        <v>150</v>
      </c>
      <c r="L432" s="15">
        <v>1040470</v>
      </c>
      <c r="M432" s="15">
        <v>24</v>
      </c>
      <c r="N432" s="15" t="s">
        <v>4196</v>
      </c>
      <c r="O432" s="15" t="s">
        <v>3712</v>
      </c>
      <c r="P432" s="26">
        <v>981021460</v>
      </c>
      <c r="Q432" s="19"/>
      <c r="R432" s="19"/>
      <c r="S432" s="19"/>
      <c r="T432" s="19"/>
      <c r="U432" s="19"/>
      <c r="V432" s="19"/>
      <c r="W432" s="19"/>
      <c r="X432" s="19">
        <v>27416772</v>
      </c>
      <c r="Y432" s="19">
        <v>27416772</v>
      </c>
      <c r="Z432" s="19">
        <v>22847310</v>
      </c>
      <c r="AA432" s="19"/>
      <c r="AB432" s="19">
        <v>0</v>
      </c>
      <c r="AC432" s="19">
        <f t="shared" si="18"/>
        <v>77680854</v>
      </c>
      <c r="AD432" s="11">
        <f t="shared" si="19"/>
        <v>77680854</v>
      </c>
      <c r="AE432" s="25">
        <f t="shared" si="20"/>
        <v>0</v>
      </c>
    </row>
    <row r="433" spans="1:31" ht="21.75" customHeight="1" x14ac:dyDescent="0.2">
      <c r="A433" s="15" t="s">
        <v>1588</v>
      </c>
      <c r="B433" s="15" t="s">
        <v>3673</v>
      </c>
      <c r="C433" s="15">
        <v>20032</v>
      </c>
      <c r="D433" s="15" t="s">
        <v>3674</v>
      </c>
      <c r="E433" s="15" t="s">
        <v>3693</v>
      </c>
      <c r="F433" s="15">
        <v>713523003</v>
      </c>
      <c r="G433" s="15" t="s">
        <v>2450</v>
      </c>
      <c r="H433" s="15">
        <v>2330</v>
      </c>
      <c r="I433" s="15" t="s">
        <v>3675</v>
      </c>
      <c r="J433" s="15" t="s">
        <v>2179</v>
      </c>
      <c r="K433" s="15">
        <v>50</v>
      </c>
      <c r="L433" s="15">
        <v>1040471</v>
      </c>
      <c r="M433" s="15"/>
      <c r="N433" s="15" t="s">
        <v>4197</v>
      </c>
      <c r="O433" s="15" t="s">
        <v>3709</v>
      </c>
      <c r="P433" s="26">
        <v>1202117206</v>
      </c>
      <c r="Q433" s="19"/>
      <c r="R433" s="19"/>
      <c r="S433" s="19"/>
      <c r="T433" s="19"/>
      <c r="U433" s="19"/>
      <c r="V433" s="19"/>
      <c r="W433" s="19">
        <v>9138924</v>
      </c>
      <c r="X433" s="19">
        <v>9138924</v>
      </c>
      <c r="Y433" s="19">
        <v>0</v>
      </c>
      <c r="Z433" s="19">
        <v>7615770</v>
      </c>
      <c r="AA433" s="19"/>
      <c r="AB433" s="19">
        <v>0</v>
      </c>
      <c r="AC433" s="19">
        <f t="shared" si="18"/>
        <v>25893618</v>
      </c>
      <c r="AD433" s="11">
        <f t="shared" si="19"/>
        <v>25893618</v>
      </c>
      <c r="AE433" s="25">
        <f t="shared" si="20"/>
        <v>0</v>
      </c>
    </row>
    <row r="434" spans="1:31" ht="21.75" customHeight="1" x14ac:dyDescent="0.2">
      <c r="A434" s="15" t="s">
        <v>1588</v>
      </c>
      <c r="B434" s="15" t="s">
        <v>3673</v>
      </c>
      <c r="C434" s="15">
        <v>20032</v>
      </c>
      <c r="D434" s="15" t="s">
        <v>3674</v>
      </c>
      <c r="E434" s="15" t="s">
        <v>3693</v>
      </c>
      <c r="F434" s="15">
        <v>721694003</v>
      </c>
      <c r="G434" s="15" t="s">
        <v>3785</v>
      </c>
      <c r="H434" s="15">
        <v>6915</v>
      </c>
      <c r="I434" s="15" t="s">
        <v>3675</v>
      </c>
      <c r="J434" s="15" t="s">
        <v>2202</v>
      </c>
      <c r="K434" s="15"/>
      <c r="L434" s="15">
        <v>1040472</v>
      </c>
      <c r="M434" s="15"/>
      <c r="N434" s="15" t="s">
        <v>4065</v>
      </c>
      <c r="O434" s="15" t="s">
        <v>3677</v>
      </c>
      <c r="P434" s="26">
        <v>13100001653</v>
      </c>
      <c r="Q434" s="19"/>
      <c r="R434" s="19"/>
      <c r="S434" s="19"/>
      <c r="T434" s="19"/>
      <c r="U434" s="19"/>
      <c r="V434" s="19"/>
      <c r="W434" s="19"/>
      <c r="X434" s="19"/>
      <c r="Y434" s="19"/>
      <c r="Z434" s="19">
        <v>25790494</v>
      </c>
      <c r="AA434" s="19"/>
      <c r="AB434" s="19">
        <v>0</v>
      </c>
      <c r="AC434" s="19">
        <f t="shared" si="18"/>
        <v>25790494</v>
      </c>
      <c r="AD434" s="11">
        <f t="shared" si="19"/>
        <v>25790494</v>
      </c>
      <c r="AE434" s="25">
        <f t="shared" si="20"/>
        <v>0</v>
      </c>
    </row>
    <row r="435" spans="1:31" ht="21.75" customHeight="1" x14ac:dyDescent="0.2">
      <c r="A435" s="15" t="s">
        <v>1588</v>
      </c>
      <c r="B435" s="15" t="s">
        <v>3673</v>
      </c>
      <c r="C435" s="15">
        <v>20032</v>
      </c>
      <c r="D435" s="15" t="s">
        <v>3683</v>
      </c>
      <c r="E435" s="15" t="s">
        <v>3683</v>
      </c>
      <c r="F435" s="15">
        <v>690409003</v>
      </c>
      <c r="G435" s="15" t="s">
        <v>2712</v>
      </c>
      <c r="H435" s="15">
        <v>7528</v>
      </c>
      <c r="I435" s="15" t="s">
        <v>3675</v>
      </c>
      <c r="J435" s="15" t="s">
        <v>2296</v>
      </c>
      <c r="K435" s="15">
        <v>2900</v>
      </c>
      <c r="L435" s="15">
        <v>1040473</v>
      </c>
      <c r="M435" s="15"/>
      <c r="N435" s="15" t="s">
        <v>4055</v>
      </c>
      <c r="O435" s="15"/>
      <c r="P435" s="26"/>
      <c r="Q435" s="19"/>
      <c r="R435" s="19"/>
      <c r="S435" s="19"/>
      <c r="T435" s="19"/>
      <c r="U435" s="19"/>
      <c r="V435" s="19"/>
      <c r="W435" s="19"/>
      <c r="X435" s="19"/>
      <c r="Y435" s="19">
        <v>4730622</v>
      </c>
      <c r="Z435" s="19">
        <v>4730622</v>
      </c>
      <c r="AA435" s="19"/>
      <c r="AB435" s="19">
        <v>0</v>
      </c>
      <c r="AC435" s="19">
        <f t="shared" si="18"/>
        <v>9461244</v>
      </c>
      <c r="AD435" s="11">
        <f t="shared" si="19"/>
        <v>9461244</v>
      </c>
      <c r="AE435" s="25">
        <f t="shared" si="20"/>
        <v>0</v>
      </c>
    </row>
    <row r="436" spans="1:31" ht="21.75" customHeight="1" x14ac:dyDescent="0.2">
      <c r="A436" s="15" t="s">
        <v>1588</v>
      </c>
      <c r="B436" s="15" t="s">
        <v>3673</v>
      </c>
      <c r="C436" s="15">
        <v>20032</v>
      </c>
      <c r="D436" s="15" t="s">
        <v>3674</v>
      </c>
      <c r="E436" s="15" t="s">
        <v>3693</v>
      </c>
      <c r="F436" s="15">
        <v>650797612</v>
      </c>
      <c r="G436" s="15" t="s">
        <v>2924</v>
      </c>
      <c r="H436" s="15">
        <v>7664</v>
      </c>
      <c r="I436" s="15" t="s">
        <v>3675</v>
      </c>
      <c r="J436" s="15" t="s">
        <v>2179</v>
      </c>
      <c r="K436" s="15">
        <v>50</v>
      </c>
      <c r="L436" s="15">
        <v>1040474</v>
      </c>
      <c r="M436" s="15"/>
      <c r="N436" s="15" t="s">
        <v>4198</v>
      </c>
      <c r="O436" s="15" t="s">
        <v>3677</v>
      </c>
      <c r="P436" s="26">
        <v>12700000000</v>
      </c>
      <c r="Q436" s="19"/>
      <c r="R436" s="19"/>
      <c r="S436" s="19"/>
      <c r="T436" s="19"/>
      <c r="U436" s="19"/>
      <c r="V436" s="19"/>
      <c r="W436" s="19">
        <v>9138924</v>
      </c>
      <c r="X436" s="19">
        <v>9138924</v>
      </c>
      <c r="Y436" s="19">
        <v>-6214468</v>
      </c>
      <c r="Z436" s="19">
        <v>3411865</v>
      </c>
      <c r="AA436" s="19"/>
      <c r="AB436" s="19">
        <v>0</v>
      </c>
      <c r="AC436" s="19">
        <f t="shared" si="18"/>
        <v>15475245</v>
      </c>
      <c r="AD436" s="11">
        <f t="shared" si="19"/>
        <v>15475245</v>
      </c>
      <c r="AE436" s="25">
        <f t="shared" si="20"/>
        <v>0</v>
      </c>
    </row>
    <row r="437" spans="1:31" ht="21.75" customHeight="1" x14ac:dyDescent="0.2">
      <c r="A437" s="15" t="s">
        <v>1588</v>
      </c>
      <c r="B437" s="15" t="s">
        <v>3673</v>
      </c>
      <c r="C437" s="15">
        <v>20032</v>
      </c>
      <c r="D437" s="15" t="s">
        <v>3674</v>
      </c>
      <c r="E437" s="15" t="s">
        <v>3735</v>
      </c>
      <c r="F437" s="15">
        <v>700376001</v>
      </c>
      <c r="G437" s="15" t="s">
        <v>2890</v>
      </c>
      <c r="H437" s="15">
        <v>1800</v>
      </c>
      <c r="I437" s="15" t="s">
        <v>3675</v>
      </c>
      <c r="J437" s="15" t="s">
        <v>2201</v>
      </c>
      <c r="K437" s="15">
        <v>100</v>
      </c>
      <c r="L437" s="15">
        <v>1040475</v>
      </c>
      <c r="M437" s="15">
        <v>24</v>
      </c>
      <c r="N437" s="15" t="s">
        <v>4118</v>
      </c>
      <c r="O437" s="15" t="s">
        <v>3682</v>
      </c>
      <c r="P437" s="26">
        <v>10549030</v>
      </c>
      <c r="Q437" s="19"/>
      <c r="R437" s="19"/>
      <c r="S437" s="19"/>
      <c r="T437" s="19"/>
      <c r="U437" s="19"/>
      <c r="V437" s="19"/>
      <c r="W437" s="19"/>
      <c r="X437" s="19">
        <v>20522496</v>
      </c>
      <c r="Y437" s="19">
        <v>20522496</v>
      </c>
      <c r="Z437" s="19">
        <v>17102080</v>
      </c>
      <c r="AA437" s="19"/>
      <c r="AB437" s="19">
        <v>0</v>
      </c>
      <c r="AC437" s="19">
        <f t="shared" si="18"/>
        <v>58147072</v>
      </c>
      <c r="AD437" s="11">
        <f t="shared" si="19"/>
        <v>58147072</v>
      </c>
      <c r="AE437" s="25">
        <f t="shared" si="20"/>
        <v>0</v>
      </c>
    </row>
    <row r="438" spans="1:31" ht="21.75" customHeight="1" x14ac:dyDescent="0.2">
      <c r="A438" s="15" t="s">
        <v>1588</v>
      </c>
      <c r="B438" s="15" t="s">
        <v>3673</v>
      </c>
      <c r="C438" s="15">
        <v>20032</v>
      </c>
      <c r="D438" s="15" t="s">
        <v>3683</v>
      </c>
      <c r="E438" s="15" t="s">
        <v>3683</v>
      </c>
      <c r="F438" s="15">
        <v>690413000</v>
      </c>
      <c r="G438" s="15" t="s">
        <v>2711</v>
      </c>
      <c r="H438" s="15">
        <v>7527</v>
      </c>
      <c r="I438" s="15" t="s">
        <v>3675</v>
      </c>
      <c r="J438" s="15" t="s">
        <v>3595</v>
      </c>
      <c r="K438" s="15">
        <v>2000</v>
      </c>
      <c r="L438" s="15">
        <v>1040476</v>
      </c>
      <c r="M438" s="15"/>
      <c r="N438" s="15" t="s">
        <v>4199</v>
      </c>
      <c r="O438" s="15"/>
      <c r="P438" s="26"/>
      <c r="Q438" s="19"/>
      <c r="R438" s="19"/>
      <c r="S438" s="19"/>
      <c r="T438" s="19"/>
      <c r="U438" s="19"/>
      <c r="V438" s="19"/>
      <c r="W438" s="19"/>
      <c r="X438" s="19"/>
      <c r="Y438" s="19">
        <v>3262498</v>
      </c>
      <c r="Z438" s="19">
        <v>3262498</v>
      </c>
      <c r="AA438" s="19"/>
      <c r="AB438" s="19">
        <v>0</v>
      </c>
      <c r="AC438" s="19">
        <f t="shared" si="18"/>
        <v>6524996</v>
      </c>
      <c r="AD438" s="11">
        <f t="shared" si="19"/>
        <v>6524996</v>
      </c>
      <c r="AE438" s="25">
        <f t="shared" si="20"/>
        <v>0</v>
      </c>
    </row>
    <row r="439" spans="1:31" ht="21.75" customHeight="1" x14ac:dyDescent="0.2">
      <c r="A439" s="15" t="s">
        <v>1588</v>
      </c>
      <c r="B439" s="15" t="s">
        <v>3673</v>
      </c>
      <c r="C439" s="15">
        <v>20032</v>
      </c>
      <c r="D439" s="15" t="s">
        <v>3695</v>
      </c>
      <c r="E439" s="15" t="s">
        <v>3904</v>
      </c>
      <c r="F439" s="15">
        <v>650797612</v>
      </c>
      <c r="G439" s="15" t="s">
        <v>2924</v>
      </c>
      <c r="H439" s="15">
        <v>7664</v>
      </c>
      <c r="I439" s="15" t="s">
        <v>3675</v>
      </c>
      <c r="J439" s="15" t="s">
        <v>2179</v>
      </c>
      <c r="K439" s="15">
        <v>12</v>
      </c>
      <c r="L439" s="15">
        <v>1040481</v>
      </c>
      <c r="M439" s="15"/>
      <c r="N439" s="15" t="s">
        <v>4200</v>
      </c>
      <c r="O439" s="15"/>
      <c r="P439" s="26"/>
      <c r="Q439" s="19"/>
      <c r="R439" s="19"/>
      <c r="S439" s="19"/>
      <c r="T439" s="19"/>
      <c r="U439" s="19"/>
      <c r="V439" s="19"/>
      <c r="W439" s="19"/>
      <c r="X439" s="19"/>
      <c r="Y439" s="19">
        <v>11451842</v>
      </c>
      <c r="Z439" s="19">
        <v>10184702</v>
      </c>
      <c r="AA439" s="19"/>
      <c r="AB439" s="19">
        <v>0</v>
      </c>
      <c r="AC439" s="19">
        <f t="shared" si="18"/>
        <v>21636544</v>
      </c>
      <c r="AD439" s="11">
        <f t="shared" si="19"/>
        <v>21636544</v>
      </c>
      <c r="AE439" s="25">
        <f t="shared" si="20"/>
        <v>0</v>
      </c>
    </row>
    <row r="440" spans="1:31" ht="21.75" customHeight="1" x14ac:dyDescent="0.2">
      <c r="A440" s="15" t="s">
        <v>1588</v>
      </c>
      <c r="B440" s="15" t="s">
        <v>3673</v>
      </c>
      <c r="C440" s="15">
        <v>20032</v>
      </c>
      <c r="D440" s="15" t="s">
        <v>3674</v>
      </c>
      <c r="E440" s="15" t="s">
        <v>3763</v>
      </c>
      <c r="F440" s="15">
        <v>650797612</v>
      </c>
      <c r="G440" s="15" t="s">
        <v>2924</v>
      </c>
      <c r="H440" s="15">
        <v>7664</v>
      </c>
      <c r="I440" s="15" t="s">
        <v>3675</v>
      </c>
      <c r="J440" s="15" t="s">
        <v>2179</v>
      </c>
      <c r="K440" s="15">
        <v>12</v>
      </c>
      <c r="L440" s="15">
        <v>1040482</v>
      </c>
      <c r="M440" s="15"/>
      <c r="N440" s="15" t="s">
        <v>4201</v>
      </c>
      <c r="O440" s="15"/>
      <c r="P440" s="26"/>
      <c r="Q440" s="19"/>
      <c r="R440" s="19"/>
      <c r="S440" s="19"/>
      <c r="T440" s="19"/>
      <c r="U440" s="19"/>
      <c r="V440" s="19"/>
      <c r="W440" s="19"/>
      <c r="X440" s="19"/>
      <c r="Y440" s="19">
        <v>2193342</v>
      </c>
      <c r="Z440" s="19"/>
      <c r="AA440" s="19"/>
      <c r="AB440" s="19">
        <v>0</v>
      </c>
      <c r="AC440" s="19">
        <f t="shared" si="18"/>
        <v>2193342</v>
      </c>
      <c r="AD440" s="11">
        <f t="shared" si="19"/>
        <v>2193342</v>
      </c>
      <c r="AE440" s="25">
        <f t="shared" si="20"/>
        <v>0</v>
      </c>
    </row>
    <row r="441" spans="1:31" ht="21.75" customHeight="1" x14ac:dyDescent="0.2">
      <c r="A441" s="15" t="s">
        <v>1588</v>
      </c>
      <c r="B441" s="15" t="s">
        <v>3673</v>
      </c>
      <c r="C441" s="15">
        <v>20032</v>
      </c>
      <c r="D441" s="15" t="s">
        <v>3674</v>
      </c>
      <c r="E441" s="15" t="s">
        <v>3757</v>
      </c>
      <c r="F441" s="15">
        <v>650797612</v>
      </c>
      <c r="G441" s="15" t="s">
        <v>2924</v>
      </c>
      <c r="H441" s="15">
        <v>7664</v>
      </c>
      <c r="I441" s="15" t="s">
        <v>3675</v>
      </c>
      <c r="J441" s="15" t="s">
        <v>2179</v>
      </c>
      <c r="K441" s="15">
        <v>12</v>
      </c>
      <c r="L441" s="15">
        <v>1040483</v>
      </c>
      <c r="M441" s="15"/>
      <c r="N441" s="15" t="s">
        <v>4202</v>
      </c>
      <c r="O441" s="15"/>
      <c r="P441" s="26"/>
      <c r="Q441" s="19"/>
      <c r="R441" s="19"/>
      <c r="S441" s="19"/>
      <c r="T441" s="19"/>
      <c r="U441" s="19"/>
      <c r="V441" s="19"/>
      <c r="W441" s="19"/>
      <c r="X441" s="19"/>
      <c r="Y441" s="19">
        <v>2193342</v>
      </c>
      <c r="Z441" s="19"/>
      <c r="AA441" s="19"/>
      <c r="AB441" s="19">
        <v>0</v>
      </c>
      <c r="AC441" s="19">
        <f t="shared" si="18"/>
        <v>2193342</v>
      </c>
      <c r="AD441" s="11">
        <f t="shared" si="19"/>
        <v>2193342</v>
      </c>
      <c r="AE441" s="25">
        <f t="shared" si="20"/>
        <v>0</v>
      </c>
    </row>
    <row r="442" spans="1:31" ht="21.75" customHeight="1" x14ac:dyDescent="0.2">
      <c r="A442" s="15" t="s">
        <v>1588</v>
      </c>
      <c r="B442" s="15" t="s">
        <v>3673</v>
      </c>
      <c r="C442" s="15">
        <v>20032</v>
      </c>
      <c r="D442" s="15" t="s">
        <v>3674</v>
      </c>
      <c r="E442" s="15" t="s">
        <v>3735</v>
      </c>
      <c r="F442" s="15">
        <v>717150007</v>
      </c>
      <c r="G442" s="15" t="s">
        <v>2481</v>
      </c>
      <c r="H442" s="15">
        <v>6570</v>
      </c>
      <c r="I442" s="15" t="s">
        <v>3675</v>
      </c>
      <c r="J442" s="15" t="s">
        <v>2343</v>
      </c>
      <c r="K442" s="15">
        <v>75</v>
      </c>
      <c r="L442" s="15">
        <v>1040484</v>
      </c>
      <c r="M442" s="15"/>
      <c r="N442" s="15" t="s">
        <v>4203</v>
      </c>
      <c r="O442" s="15"/>
      <c r="P442" s="26"/>
      <c r="Q442" s="19"/>
      <c r="R442" s="19"/>
      <c r="S442" s="19"/>
      <c r="T442" s="19"/>
      <c r="U442" s="19"/>
      <c r="V442" s="19"/>
      <c r="W442" s="19"/>
      <c r="X442" s="19"/>
      <c r="Y442" s="19">
        <v>13708386</v>
      </c>
      <c r="Z442" s="19">
        <v>12428937</v>
      </c>
      <c r="AA442" s="19"/>
      <c r="AB442" s="19">
        <v>0</v>
      </c>
      <c r="AC442" s="19">
        <f t="shared" si="18"/>
        <v>26137323</v>
      </c>
      <c r="AD442" s="11">
        <f t="shared" si="19"/>
        <v>26137323</v>
      </c>
      <c r="AE442" s="25">
        <f t="shared" si="20"/>
        <v>0</v>
      </c>
    </row>
    <row r="443" spans="1:31" ht="21.75" customHeight="1" x14ac:dyDescent="0.2">
      <c r="A443" s="15" t="s">
        <v>1588</v>
      </c>
      <c r="B443" s="15" t="s">
        <v>3673</v>
      </c>
      <c r="C443" s="15">
        <v>20032</v>
      </c>
      <c r="D443" s="15" t="s">
        <v>3674</v>
      </c>
      <c r="E443" s="15" t="s">
        <v>3735</v>
      </c>
      <c r="F443" s="15">
        <v>721694003</v>
      </c>
      <c r="G443" s="15" t="s">
        <v>2501</v>
      </c>
      <c r="H443" s="15">
        <v>6915</v>
      </c>
      <c r="I443" s="15" t="s">
        <v>3675</v>
      </c>
      <c r="J443" s="15" t="s">
        <v>2239</v>
      </c>
      <c r="K443" s="15">
        <v>75</v>
      </c>
      <c r="L443" s="15">
        <v>1040485</v>
      </c>
      <c r="M443" s="15"/>
      <c r="N443" s="15" t="s">
        <v>4204</v>
      </c>
      <c r="O443" s="15"/>
      <c r="P443" s="26"/>
      <c r="Q443" s="19"/>
      <c r="R443" s="19"/>
      <c r="S443" s="19"/>
      <c r="T443" s="19"/>
      <c r="U443" s="19"/>
      <c r="V443" s="19"/>
      <c r="W443" s="19"/>
      <c r="X443" s="19"/>
      <c r="Y443" s="19">
        <v>13708386</v>
      </c>
      <c r="Z443" s="19">
        <v>13708386</v>
      </c>
      <c r="AA443" s="19"/>
      <c r="AB443" s="19">
        <v>0</v>
      </c>
      <c r="AC443" s="19">
        <f t="shared" si="18"/>
        <v>27416772</v>
      </c>
      <c r="AD443" s="11">
        <f t="shared" si="19"/>
        <v>27416772</v>
      </c>
      <c r="AE443" s="25">
        <f t="shared" si="20"/>
        <v>0</v>
      </c>
    </row>
    <row r="444" spans="1:31" ht="21.75" customHeight="1" x14ac:dyDescent="0.2">
      <c r="A444" s="15" t="s">
        <v>1588</v>
      </c>
      <c r="B444" s="15" t="s">
        <v>3673</v>
      </c>
      <c r="C444" s="15">
        <v>20032</v>
      </c>
      <c r="D444" s="15" t="s">
        <v>3674</v>
      </c>
      <c r="E444" s="15" t="s">
        <v>3687</v>
      </c>
      <c r="F444" s="15">
        <v>690411008</v>
      </c>
      <c r="G444" s="15" t="s">
        <v>2467</v>
      </c>
      <c r="H444" s="15">
        <v>7476</v>
      </c>
      <c r="I444" s="15" t="s">
        <v>3675</v>
      </c>
      <c r="J444" s="15" t="s">
        <v>2285</v>
      </c>
      <c r="K444" s="15">
        <v>50</v>
      </c>
      <c r="L444" s="15">
        <v>1040486</v>
      </c>
      <c r="M444" s="15"/>
      <c r="N444" s="15" t="s">
        <v>4064</v>
      </c>
      <c r="O444" s="15"/>
      <c r="P444" s="26"/>
      <c r="Q444" s="19"/>
      <c r="R444" s="19"/>
      <c r="S444" s="19"/>
      <c r="T444" s="19"/>
      <c r="U444" s="19"/>
      <c r="V444" s="19"/>
      <c r="W444" s="19"/>
      <c r="X444" s="19"/>
      <c r="Y444" s="19">
        <v>4422060</v>
      </c>
      <c r="Z444" s="19"/>
      <c r="AA444" s="19"/>
      <c r="AB444" s="19">
        <v>0</v>
      </c>
      <c r="AC444" s="19">
        <f t="shared" si="18"/>
        <v>4422060</v>
      </c>
      <c r="AD444" s="11">
        <f t="shared" si="19"/>
        <v>4422060</v>
      </c>
      <c r="AE444" s="25">
        <f t="shared" si="20"/>
        <v>0</v>
      </c>
    </row>
    <row r="445" spans="1:31" ht="21.75" customHeight="1" x14ac:dyDescent="0.2">
      <c r="A445" s="15" t="s">
        <v>1588</v>
      </c>
      <c r="B445" s="15" t="s">
        <v>3673</v>
      </c>
      <c r="C445" s="15">
        <v>20032</v>
      </c>
      <c r="D445" s="15" t="s">
        <v>3674</v>
      </c>
      <c r="E445" s="15" t="s">
        <v>3731</v>
      </c>
      <c r="F445" s="15" t="s">
        <v>2135</v>
      </c>
      <c r="G445" s="15" t="s">
        <v>2462</v>
      </c>
      <c r="H445" s="15">
        <v>4250</v>
      </c>
      <c r="I445" s="15" t="s">
        <v>3675</v>
      </c>
      <c r="J445" s="15" t="s">
        <v>2201</v>
      </c>
      <c r="K445" s="15">
        <v>54</v>
      </c>
      <c r="L445" s="15">
        <v>1040487</v>
      </c>
      <c r="M445" s="15"/>
      <c r="N445" s="15" t="s">
        <v>4205</v>
      </c>
      <c r="O445" s="15"/>
      <c r="P445" s="26"/>
      <c r="Q445" s="19"/>
      <c r="R445" s="19"/>
      <c r="S445" s="19"/>
      <c r="T445" s="19"/>
      <c r="U445" s="19"/>
      <c r="V445" s="19"/>
      <c r="W445" s="19"/>
      <c r="X445" s="19"/>
      <c r="Y445" s="19">
        <v>14495047</v>
      </c>
      <c r="Z445" s="19"/>
      <c r="AA445" s="19"/>
      <c r="AB445" s="19">
        <v>0</v>
      </c>
      <c r="AC445" s="19">
        <f t="shared" si="18"/>
        <v>14495047</v>
      </c>
      <c r="AD445" s="11">
        <f t="shared" si="19"/>
        <v>14495047</v>
      </c>
      <c r="AE445" s="25">
        <f t="shared" si="20"/>
        <v>0</v>
      </c>
    </row>
    <row r="446" spans="1:31" ht="21.75" customHeight="1" x14ac:dyDescent="0.2">
      <c r="A446" s="15" t="s">
        <v>1588</v>
      </c>
      <c r="B446" s="15" t="s">
        <v>3673</v>
      </c>
      <c r="C446" s="15">
        <v>20032</v>
      </c>
      <c r="D446" s="15" t="s">
        <v>3674</v>
      </c>
      <c r="E446" s="15" t="s">
        <v>3729</v>
      </c>
      <c r="F446" s="15" t="s">
        <v>2135</v>
      </c>
      <c r="G446" s="15" t="s">
        <v>2462</v>
      </c>
      <c r="H446" s="15">
        <v>4250</v>
      </c>
      <c r="I446" s="15" t="s">
        <v>3675</v>
      </c>
      <c r="J446" s="15" t="s">
        <v>2201</v>
      </c>
      <c r="K446" s="15">
        <v>54</v>
      </c>
      <c r="L446" s="15">
        <v>1040488</v>
      </c>
      <c r="M446" s="15"/>
      <c r="N446" s="15" t="s">
        <v>4206</v>
      </c>
      <c r="O446" s="15"/>
      <c r="P446" s="26"/>
      <c r="Q446" s="19"/>
      <c r="R446" s="19"/>
      <c r="S446" s="19"/>
      <c r="T446" s="19"/>
      <c r="U446" s="19"/>
      <c r="V446" s="19"/>
      <c r="W446" s="19"/>
      <c r="X446" s="19"/>
      <c r="Y446" s="19">
        <v>11082148</v>
      </c>
      <c r="Z446" s="19"/>
      <c r="AA446" s="19"/>
      <c r="AB446" s="19">
        <v>0</v>
      </c>
      <c r="AC446" s="19">
        <f t="shared" si="18"/>
        <v>11082148</v>
      </c>
      <c r="AD446" s="11">
        <f t="shared" si="19"/>
        <v>11082148</v>
      </c>
      <c r="AE446" s="25">
        <f t="shared" si="20"/>
        <v>0</v>
      </c>
    </row>
    <row r="447" spans="1:31" ht="21.75" customHeight="1" x14ac:dyDescent="0.2">
      <c r="A447" s="15" t="s">
        <v>1588</v>
      </c>
      <c r="B447" s="15" t="s">
        <v>3673</v>
      </c>
      <c r="C447" s="15">
        <v>20032</v>
      </c>
      <c r="D447" s="15" t="s">
        <v>3674</v>
      </c>
      <c r="E447" s="15" t="s">
        <v>3731</v>
      </c>
      <c r="F447" s="15">
        <v>700516008</v>
      </c>
      <c r="G447" s="15" t="s">
        <v>2497</v>
      </c>
      <c r="H447" s="15">
        <v>6902</v>
      </c>
      <c r="I447" s="15" t="s">
        <v>3675</v>
      </c>
      <c r="J447" s="15" t="s">
        <v>2239</v>
      </c>
      <c r="K447" s="15">
        <v>54</v>
      </c>
      <c r="L447" s="15">
        <v>1040489</v>
      </c>
      <c r="M447" s="15"/>
      <c r="N447" s="15" t="s">
        <v>4078</v>
      </c>
      <c r="O447" s="15"/>
      <c r="P447" s="26"/>
      <c r="Q447" s="19"/>
      <c r="R447" s="19"/>
      <c r="S447" s="19"/>
      <c r="T447" s="19"/>
      <c r="U447" s="19"/>
      <c r="V447" s="19"/>
      <c r="W447" s="19"/>
      <c r="X447" s="19"/>
      <c r="Y447" s="19">
        <v>13322038</v>
      </c>
      <c r="Z447" s="19">
        <v>13322038</v>
      </c>
      <c r="AA447" s="19"/>
      <c r="AB447" s="19">
        <v>0</v>
      </c>
      <c r="AC447" s="19">
        <f t="shared" si="18"/>
        <v>26644076</v>
      </c>
      <c r="AD447" s="11">
        <f t="shared" si="19"/>
        <v>26644076</v>
      </c>
      <c r="AE447" s="25">
        <f t="shared" si="20"/>
        <v>0</v>
      </c>
    </row>
    <row r="448" spans="1:31" ht="21.75" customHeight="1" x14ac:dyDescent="0.2">
      <c r="A448" s="15" t="s">
        <v>1588</v>
      </c>
      <c r="B448" s="15" t="s">
        <v>3673</v>
      </c>
      <c r="C448" s="15">
        <v>20032</v>
      </c>
      <c r="D448" s="15" t="s">
        <v>3674</v>
      </c>
      <c r="E448" s="15" t="s">
        <v>3729</v>
      </c>
      <c r="F448" s="15">
        <v>700516008</v>
      </c>
      <c r="G448" s="15" t="s">
        <v>2497</v>
      </c>
      <c r="H448" s="15">
        <v>6902</v>
      </c>
      <c r="I448" s="15" t="s">
        <v>3675</v>
      </c>
      <c r="J448" s="15" t="s">
        <v>2239</v>
      </c>
      <c r="K448" s="15">
        <v>54</v>
      </c>
      <c r="L448" s="15">
        <v>1040490</v>
      </c>
      <c r="M448" s="15"/>
      <c r="N448" s="15" t="s">
        <v>4079</v>
      </c>
      <c r="O448" s="15"/>
      <c r="P448" s="26"/>
      <c r="Q448" s="19"/>
      <c r="R448" s="19"/>
      <c r="S448" s="19"/>
      <c r="T448" s="19"/>
      <c r="U448" s="19"/>
      <c r="V448" s="19"/>
      <c r="W448" s="19"/>
      <c r="X448" s="19"/>
      <c r="Y448" s="19">
        <v>9870038</v>
      </c>
      <c r="Z448" s="19"/>
      <c r="AA448" s="19"/>
      <c r="AB448" s="19">
        <v>0</v>
      </c>
      <c r="AC448" s="19">
        <f t="shared" si="18"/>
        <v>9870038</v>
      </c>
      <c r="AD448" s="11">
        <f t="shared" si="19"/>
        <v>9870038</v>
      </c>
      <c r="AE448" s="25">
        <f t="shared" si="20"/>
        <v>0</v>
      </c>
    </row>
    <row r="449" spans="1:31" ht="21.75" customHeight="1" x14ac:dyDescent="0.2">
      <c r="A449" s="15" t="s">
        <v>1588</v>
      </c>
      <c r="B449" s="15" t="s">
        <v>3673</v>
      </c>
      <c r="C449" s="15">
        <v>20032</v>
      </c>
      <c r="D449" s="15" t="s">
        <v>3674</v>
      </c>
      <c r="E449" s="15" t="s">
        <v>3731</v>
      </c>
      <c r="F449" s="15">
        <v>700516008</v>
      </c>
      <c r="G449" s="15" t="s">
        <v>2497</v>
      </c>
      <c r="H449" s="15">
        <v>6902</v>
      </c>
      <c r="I449" s="15" t="s">
        <v>3675</v>
      </c>
      <c r="J449" s="15" t="s">
        <v>2179</v>
      </c>
      <c r="K449" s="15">
        <v>108</v>
      </c>
      <c r="L449" s="15">
        <v>1040491</v>
      </c>
      <c r="M449" s="15"/>
      <c r="N449" s="15" t="s">
        <v>4076</v>
      </c>
      <c r="O449" s="15"/>
      <c r="P449" s="26"/>
      <c r="Q449" s="19"/>
      <c r="R449" s="19"/>
      <c r="S449" s="19"/>
      <c r="T449" s="19"/>
      <c r="U449" s="19"/>
      <c r="V449" s="19"/>
      <c r="W449" s="19"/>
      <c r="X449" s="19"/>
      <c r="Y449" s="19">
        <v>26644076</v>
      </c>
      <c r="Z449" s="19">
        <v>26644075</v>
      </c>
      <c r="AA449" s="19"/>
      <c r="AB449" s="19">
        <v>0</v>
      </c>
      <c r="AC449" s="19">
        <f t="shared" si="18"/>
        <v>53288151</v>
      </c>
      <c r="AD449" s="11">
        <f t="shared" si="19"/>
        <v>53288151</v>
      </c>
      <c r="AE449" s="25">
        <f t="shared" si="20"/>
        <v>0</v>
      </c>
    </row>
    <row r="450" spans="1:31" ht="21.75" customHeight="1" x14ac:dyDescent="0.2">
      <c r="A450" s="15" t="s">
        <v>1588</v>
      </c>
      <c r="B450" s="15" t="s">
        <v>3673</v>
      </c>
      <c r="C450" s="15">
        <v>20032</v>
      </c>
      <c r="D450" s="15" t="s">
        <v>3674</v>
      </c>
      <c r="E450" s="15" t="s">
        <v>3729</v>
      </c>
      <c r="F450" s="15">
        <v>700516008</v>
      </c>
      <c r="G450" s="15" t="s">
        <v>2497</v>
      </c>
      <c r="H450" s="15">
        <v>6902</v>
      </c>
      <c r="I450" s="15" t="s">
        <v>3675</v>
      </c>
      <c r="J450" s="15" t="s">
        <v>2179</v>
      </c>
      <c r="K450" s="15">
        <v>108</v>
      </c>
      <c r="L450" s="15">
        <v>1040492</v>
      </c>
      <c r="M450" s="15"/>
      <c r="N450" s="15" t="s">
        <v>4077</v>
      </c>
      <c r="O450" s="15"/>
      <c r="P450" s="26"/>
      <c r="Q450" s="19"/>
      <c r="R450" s="19"/>
      <c r="S450" s="19"/>
      <c r="T450" s="19"/>
      <c r="U450" s="19"/>
      <c r="V450" s="19"/>
      <c r="W450" s="19"/>
      <c r="X450" s="19"/>
      <c r="Y450" s="19">
        <v>19740076</v>
      </c>
      <c r="Z450" s="19">
        <v>19740076</v>
      </c>
      <c r="AA450" s="19"/>
      <c r="AB450" s="19">
        <v>0</v>
      </c>
      <c r="AC450" s="19">
        <f t="shared" si="18"/>
        <v>39480152</v>
      </c>
      <c r="AD450" s="11">
        <f t="shared" si="19"/>
        <v>39480152</v>
      </c>
      <c r="AE450" s="25">
        <f t="shared" si="20"/>
        <v>0</v>
      </c>
    </row>
    <row r="451" spans="1:31" ht="21.75" customHeight="1" x14ac:dyDescent="0.2">
      <c r="A451" s="15" t="s">
        <v>1588</v>
      </c>
      <c r="B451" s="15" t="s">
        <v>3673</v>
      </c>
      <c r="C451" s="15">
        <v>20032</v>
      </c>
      <c r="D451" s="15" t="s">
        <v>3674</v>
      </c>
      <c r="E451" s="15" t="s">
        <v>3731</v>
      </c>
      <c r="F451" s="15">
        <v>700516008</v>
      </c>
      <c r="G451" s="15" t="s">
        <v>2497</v>
      </c>
      <c r="H451" s="15">
        <v>6902</v>
      </c>
      <c r="I451" s="15" t="s">
        <v>3675</v>
      </c>
      <c r="J451" s="15" t="s">
        <v>2202</v>
      </c>
      <c r="K451" s="15">
        <v>126</v>
      </c>
      <c r="L451" s="15">
        <v>1040493</v>
      </c>
      <c r="M451" s="15"/>
      <c r="N451" s="15" t="s">
        <v>4074</v>
      </c>
      <c r="O451" s="15"/>
      <c r="P451" s="26"/>
      <c r="Q451" s="19"/>
      <c r="R451" s="19"/>
      <c r="S451" s="19"/>
      <c r="T451" s="19"/>
      <c r="U451" s="19"/>
      <c r="V451" s="19"/>
      <c r="W451" s="19"/>
      <c r="X451" s="19"/>
      <c r="Y451" s="19">
        <v>31084754</v>
      </c>
      <c r="Z451" s="19">
        <v>31084754</v>
      </c>
      <c r="AA451" s="19"/>
      <c r="AB451" s="19">
        <v>0</v>
      </c>
      <c r="AC451" s="19">
        <f t="shared" si="18"/>
        <v>62169508</v>
      </c>
      <c r="AD451" s="11">
        <f t="shared" si="19"/>
        <v>62169508</v>
      </c>
      <c r="AE451" s="25">
        <f t="shared" si="20"/>
        <v>0</v>
      </c>
    </row>
    <row r="452" spans="1:31" ht="21.75" customHeight="1" x14ac:dyDescent="0.2">
      <c r="A452" s="15" t="s">
        <v>1588</v>
      </c>
      <c r="B452" s="15" t="s">
        <v>3673</v>
      </c>
      <c r="C452" s="15">
        <v>20032</v>
      </c>
      <c r="D452" s="15" t="s">
        <v>3674</v>
      </c>
      <c r="E452" s="15" t="s">
        <v>3729</v>
      </c>
      <c r="F452" s="15">
        <v>700516008</v>
      </c>
      <c r="G452" s="15" t="s">
        <v>2497</v>
      </c>
      <c r="H452" s="15">
        <v>6902</v>
      </c>
      <c r="I452" s="15" t="s">
        <v>3675</v>
      </c>
      <c r="J452" s="15" t="s">
        <v>2202</v>
      </c>
      <c r="K452" s="15">
        <v>126</v>
      </c>
      <c r="L452" s="15">
        <v>1040494</v>
      </c>
      <c r="M452" s="15"/>
      <c r="N452" s="15" t="s">
        <v>4075</v>
      </c>
      <c r="O452" s="15"/>
      <c r="P452" s="26"/>
      <c r="Q452" s="19"/>
      <c r="R452" s="19"/>
      <c r="S452" s="19"/>
      <c r="T452" s="19"/>
      <c r="U452" s="19"/>
      <c r="V452" s="19"/>
      <c r="W452" s="19"/>
      <c r="X452" s="19"/>
      <c r="Y452" s="19">
        <v>23030088</v>
      </c>
      <c r="Z452" s="19"/>
      <c r="AA452" s="19"/>
      <c r="AB452" s="19">
        <v>0</v>
      </c>
      <c r="AC452" s="19">
        <f t="shared" ref="AC452:AC515" si="21">SUM(Q452:AB452)</f>
        <v>23030088</v>
      </c>
      <c r="AD452" s="11">
        <f t="shared" ref="AD452:AD515" si="22">SUM(Q452:AB452)</f>
        <v>23030088</v>
      </c>
      <c r="AE452" s="25">
        <f t="shared" ref="AE452:AE515" si="23">AD452-AC452</f>
        <v>0</v>
      </c>
    </row>
    <row r="453" spans="1:31" ht="21.75" customHeight="1" x14ac:dyDescent="0.2">
      <c r="A453" s="15" t="s">
        <v>1588</v>
      </c>
      <c r="B453" s="15" t="s">
        <v>3673</v>
      </c>
      <c r="C453" s="15">
        <v>20032</v>
      </c>
      <c r="D453" s="15" t="s">
        <v>3674</v>
      </c>
      <c r="E453" s="15" t="s">
        <v>3735</v>
      </c>
      <c r="F453" s="15" t="s">
        <v>2133</v>
      </c>
      <c r="G453" s="15" t="s">
        <v>2702</v>
      </c>
      <c r="H453" s="15">
        <v>7510</v>
      </c>
      <c r="I453" s="15" t="s">
        <v>3675</v>
      </c>
      <c r="J453" s="15" t="s">
        <v>2239</v>
      </c>
      <c r="K453" s="15">
        <v>75</v>
      </c>
      <c r="L453" s="15">
        <v>1040495</v>
      </c>
      <c r="M453" s="15"/>
      <c r="N453" s="15" t="s">
        <v>4207</v>
      </c>
      <c r="O453" s="15"/>
      <c r="P453" s="26"/>
      <c r="Q453" s="19"/>
      <c r="R453" s="19"/>
      <c r="S453" s="19"/>
      <c r="T453" s="19"/>
      <c r="U453" s="19"/>
      <c r="V453" s="19"/>
      <c r="W453" s="19"/>
      <c r="X453" s="19"/>
      <c r="Y453" s="19">
        <v>13708386</v>
      </c>
      <c r="Z453" s="19">
        <v>13525608</v>
      </c>
      <c r="AA453" s="19"/>
      <c r="AB453" s="19">
        <v>0</v>
      </c>
      <c r="AC453" s="19">
        <f t="shared" si="21"/>
        <v>27233994</v>
      </c>
      <c r="AD453" s="11">
        <f t="shared" si="22"/>
        <v>27233994</v>
      </c>
      <c r="AE453" s="25">
        <f t="shared" si="23"/>
        <v>0</v>
      </c>
    </row>
    <row r="454" spans="1:31" ht="21.75" customHeight="1" x14ac:dyDescent="0.2">
      <c r="A454" s="15" t="s">
        <v>1588</v>
      </c>
      <c r="B454" s="15" t="s">
        <v>3673</v>
      </c>
      <c r="C454" s="15">
        <v>20032</v>
      </c>
      <c r="D454" s="15" t="s">
        <v>3695</v>
      </c>
      <c r="E454" s="15" t="s">
        <v>3696</v>
      </c>
      <c r="F454" s="15" t="s">
        <v>2135</v>
      </c>
      <c r="G454" s="15" t="s">
        <v>4208</v>
      </c>
      <c r="H454" s="15">
        <v>4250</v>
      </c>
      <c r="I454" s="15" t="s">
        <v>3675</v>
      </c>
      <c r="J454" s="15" t="s">
        <v>2201</v>
      </c>
      <c r="K454" s="15">
        <v>12</v>
      </c>
      <c r="L454" s="15">
        <v>1040497</v>
      </c>
      <c r="M454" s="15"/>
      <c r="N454" s="15" t="s">
        <v>4209</v>
      </c>
      <c r="O454" s="15" t="s">
        <v>3682</v>
      </c>
      <c r="P454" s="26">
        <v>46927701</v>
      </c>
      <c r="Q454" s="19"/>
      <c r="R454" s="19"/>
      <c r="S454" s="19"/>
      <c r="T454" s="19"/>
      <c r="U454" s="19"/>
      <c r="V454" s="19"/>
      <c r="W454" s="19"/>
      <c r="X454" s="19"/>
      <c r="Y454" s="19"/>
      <c r="Z454" s="19">
        <v>15429110</v>
      </c>
      <c r="AA454" s="19"/>
      <c r="AB454" s="19">
        <v>0</v>
      </c>
      <c r="AC454" s="19">
        <f t="shared" si="21"/>
        <v>15429110</v>
      </c>
      <c r="AD454" s="11">
        <f t="shared" si="22"/>
        <v>15429110</v>
      </c>
      <c r="AE454" s="25">
        <f t="shared" si="23"/>
        <v>0</v>
      </c>
    </row>
    <row r="455" spans="1:31" ht="21.75" customHeight="1" x14ac:dyDescent="0.2">
      <c r="A455" s="15" t="s">
        <v>1588</v>
      </c>
      <c r="B455" s="15" t="s">
        <v>3673</v>
      </c>
      <c r="C455" s="15">
        <v>20032</v>
      </c>
      <c r="D455" s="15" t="s">
        <v>3674</v>
      </c>
      <c r="E455" s="15" t="s">
        <v>3698</v>
      </c>
      <c r="F455" s="15" t="s">
        <v>2135</v>
      </c>
      <c r="G455" s="15" t="s">
        <v>4208</v>
      </c>
      <c r="H455" s="15">
        <v>4250</v>
      </c>
      <c r="I455" s="15" t="s">
        <v>3675</v>
      </c>
      <c r="J455" s="15" t="s">
        <v>2201</v>
      </c>
      <c r="K455" s="15">
        <v>12</v>
      </c>
      <c r="L455" s="15">
        <v>1040498</v>
      </c>
      <c r="M455" s="15"/>
      <c r="N455" s="15" t="s">
        <v>4210</v>
      </c>
      <c r="O455" s="15" t="s">
        <v>3682</v>
      </c>
      <c r="P455" s="26">
        <v>46927701</v>
      </c>
      <c r="Q455" s="19"/>
      <c r="R455" s="19"/>
      <c r="S455" s="19"/>
      <c r="T455" s="19"/>
      <c r="U455" s="19"/>
      <c r="V455" s="19"/>
      <c r="W455" s="19"/>
      <c r="X455" s="19"/>
      <c r="Y455" s="19"/>
      <c r="Z455" s="19">
        <v>2462700</v>
      </c>
      <c r="AA455" s="19"/>
      <c r="AB455" s="19">
        <v>0</v>
      </c>
      <c r="AC455" s="19">
        <f t="shared" si="21"/>
        <v>2462700</v>
      </c>
      <c r="AD455" s="11">
        <f t="shared" si="22"/>
        <v>2462700</v>
      </c>
      <c r="AE455" s="25">
        <f t="shared" si="23"/>
        <v>0</v>
      </c>
    </row>
    <row r="456" spans="1:31" ht="21.75" customHeight="1" x14ac:dyDescent="0.2">
      <c r="A456" s="15" t="s">
        <v>1588</v>
      </c>
      <c r="B456" s="15" t="s">
        <v>3673</v>
      </c>
      <c r="C456" s="15">
        <v>20032</v>
      </c>
      <c r="D456" s="15" t="s">
        <v>3695</v>
      </c>
      <c r="E456" s="15" t="s">
        <v>3904</v>
      </c>
      <c r="F456" s="15">
        <v>651619912</v>
      </c>
      <c r="G456" s="15" t="s">
        <v>4211</v>
      </c>
      <c r="H456" s="15">
        <v>7660</v>
      </c>
      <c r="I456" s="15" t="s">
        <v>3675</v>
      </c>
      <c r="J456" s="15" t="s">
        <v>2201</v>
      </c>
      <c r="K456" s="15">
        <v>12</v>
      </c>
      <c r="L456" s="15">
        <v>1040499</v>
      </c>
      <c r="M456" s="15"/>
      <c r="N456" s="15" t="s">
        <v>4212</v>
      </c>
      <c r="O456" s="15" t="s">
        <v>3709</v>
      </c>
      <c r="P456" s="26">
        <v>580740410</v>
      </c>
      <c r="Q456" s="19"/>
      <c r="R456" s="19"/>
      <c r="S456" s="19"/>
      <c r="T456" s="19"/>
      <c r="U456" s="19"/>
      <c r="V456" s="19"/>
      <c r="W456" s="19"/>
      <c r="X456" s="19"/>
      <c r="Y456" s="19"/>
      <c r="Z456" s="19">
        <v>12320738</v>
      </c>
      <c r="AA456" s="19"/>
      <c r="AB456" s="19">
        <v>0</v>
      </c>
      <c r="AC456" s="19">
        <f t="shared" si="21"/>
        <v>12320738</v>
      </c>
      <c r="AD456" s="11">
        <f t="shared" si="22"/>
        <v>12320738</v>
      </c>
      <c r="AE456" s="25">
        <f t="shared" si="23"/>
        <v>0</v>
      </c>
    </row>
    <row r="457" spans="1:31" ht="21.75" customHeight="1" x14ac:dyDescent="0.2">
      <c r="A457" s="15" t="s">
        <v>1588</v>
      </c>
      <c r="B457" s="15" t="s">
        <v>3673</v>
      </c>
      <c r="C457" s="15">
        <v>20032</v>
      </c>
      <c r="D457" s="15" t="s">
        <v>3674</v>
      </c>
      <c r="E457" s="15" t="s">
        <v>3763</v>
      </c>
      <c r="F457" s="15">
        <v>651619912</v>
      </c>
      <c r="G457" s="15" t="s">
        <v>4211</v>
      </c>
      <c r="H457" s="15">
        <v>7660</v>
      </c>
      <c r="I457" s="15" t="s">
        <v>3675</v>
      </c>
      <c r="J457" s="15" t="s">
        <v>2201</v>
      </c>
      <c r="K457" s="15">
        <v>12</v>
      </c>
      <c r="L457" s="15">
        <v>1040500</v>
      </c>
      <c r="M457" s="15"/>
      <c r="N457" s="15" t="s">
        <v>4213</v>
      </c>
      <c r="O457" s="15" t="s">
        <v>3709</v>
      </c>
      <c r="P457" s="26">
        <v>580740410</v>
      </c>
      <c r="Q457" s="19"/>
      <c r="R457" s="19"/>
      <c r="S457" s="19"/>
      <c r="T457" s="19"/>
      <c r="U457" s="19"/>
      <c r="V457" s="19"/>
      <c r="W457" s="19"/>
      <c r="X457" s="19"/>
      <c r="Y457" s="19"/>
      <c r="Z457" s="19">
        <v>2462700</v>
      </c>
      <c r="AA457" s="19"/>
      <c r="AB457" s="19">
        <v>0</v>
      </c>
      <c r="AC457" s="19">
        <f t="shared" si="21"/>
        <v>2462700</v>
      </c>
      <c r="AD457" s="11">
        <f t="shared" si="22"/>
        <v>2462700</v>
      </c>
      <c r="AE457" s="25">
        <f t="shared" si="23"/>
        <v>0</v>
      </c>
    </row>
    <row r="458" spans="1:31" ht="21.75" customHeight="1" x14ac:dyDescent="0.2">
      <c r="A458" s="15" t="s">
        <v>1588</v>
      </c>
      <c r="B458" s="15" t="s">
        <v>3673</v>
      </c>
      <c r="C458" s="15">
        <v>20032</v>
      </c>
      <c r="D458" s="15" t="s">
        <v>3674</v>
      </c>
      <c r="E458" s="15" t="s">
        <v>3757</v>
      </c>
      <c r="F458" s="15">
        <v>651619912</v>
      </c>
      <c r="G458" s="15" t="s">
        <v>4211</v>
      </c>
      <c r="H458" s="15">
        <v>7660</v>
      </c>
      <c r="I458" s="15" t="s">
        <v>3675</v>
      </c>
      <c r="J458" s="15" t="s">
        <v>2201</v>
      </c>
      <c r="K458" s="15">
        <v>12</v>
      </c>
      <c r="L458" s="15">
        <v>1040501</v>
      </c>
      <c r="M458" s="15"/>
      <c r="N458" s="15" t="s">
        <v>4214</v>
      </c>
      <c r="O458" s="15" t="s">
        <v>3709</v>
      </c>
      <c r="P458" s="26">
        <v>580740410</v>
      </c>
      <c r="Q458" s="19"/>
      <c r="R458" s="19"/>
      <c r="S458" s="19"/>
      <c r="T458" s="19"/>
      <c r="U458" s="19"/>
      <c r="V458" s="19"/>
      <c r="W458" s="19"/>
      <c r="X458" s="19"/>
      <c r="Y458" s="19"/>
      <c r="Z458" s="19">
        <v>2462700</v>
      </c>
      <c r="AA458" s="19"/>
      <c r="AB458" s="19">
        <v>0</v>
      </c>
      <c r="AC458" s="19">
        <f t="shared" si="21"/>
        <v>2462700</v>
      </c>
      <c r="AD458" s="11">
        <f t="shared" si="22"/>
        <v>2462700</v>
      </c>
      <c r="AE458" s="25">
        <f t="shared" si="23"/>
        <v>0</v>
      </c>
    </row>
    <row r="459" spans="1:31" ht="21.75" customHeight="1" x14ac:dyDescent="0.2">
      <c r="A459" s="15" t="s">
        <v>1588</v>
      </c>
      <c r="B459" s="15" t="s">
        <v>3673</v>
      </c>
      <c r="C459" s="15">
        <v>20032</v>
      </c>
      <c r="D459" s="15" t="s">
        <v>3683</v>
      </c>
      <c r="E459" s="15" t="s">
        <v>3683</v>
      </c>
      <c r="F459" s="15">
        <v>690411008</v>
      </c>
      <c r="G459" s="15" t="s">
        <v>2467</v>
      </c>
      <c r="H459" s="15">
        <v>5070</v>
      </c>
      <c r="I459" s="15" t="s">
        <v>3675</v>
      </c>
      <c r="J459" s="15" t="s">
        <v>2285</v>
      </c>
      <c r="K459" s="15">
        <v>2300</v>
      </c>
      <c r="L459" s="15">
        <v>1040502</v>
      </c>
      <c r="M459" s="15"/>
      <c r="N459" s="15" t="s">
        <v>4056</v>
      </c>
      <c r="O459" s="15" t="s">
        <v>3677</v>
      </c>
      <c r="P459" s="26">
        <v>13509007131</v>
      </c>
      <c r="Q459" s="19"/>
      <c r="R459" s="19"/>
      <c r="S459" s="19"/>
      <c r="T459" s="19"/>
      <c r="U459" s="19"/>
      <c r="V459" s="19"/>
      <c r="W459" s="19"/>
      <c r="X459" s="19"/>
      <c r="Y459" s="19"/>
      <c r="Z459" s="19">
        <v>3751872</v>
      </c>
      <c r="AA459" s="19"/>
      <c r="AB459" s="19">
        <v>0</v>
      </c>
      <c r="AC459" s="19">
        <f t="shared" si="21"/>
        <v>3751872</v>
      </c>
      <c r="AD459" s="11">
        <f t="shared" si="22"/>
        <v>3751872</v>
      </c>
      <c r="AE459" s="25">
        <f t="shared" si="23"/>
        <v>0</v>
      </c>
    </row>
    <row r="460" spans="1:31" ht="21.75" customHeight="1" x14ac:dyDescent="0.2">
      <c r="A460" s="15" t="s">
        <v>1588</v>
      </c>
      <c r="B460" s="15" t="s">
        <v>3673</v>
      </c>
      <c r="C460" s="15">
        <v>20032</v>
      </c>
      <c r="D460" s="15" t="s">
        <v>3695</v>
      </c>
      <c r="E460" s="15" t="s">
        <v>4148</v>
      </c>
      <c r="F460" s="15">
        <v>651884764</v>
      </c>
      <c r="G460" s="15" t="s">
        <v>4215</v>
      </c>
      <c r="H460" s="15">
        <v>7698</v>
      </c>
      <c r="I460" s="15" t="s">
        <v>3675</v>
      </c>
      <c r="J460" s="15" t="s">
        <v>2179</v>
      </c>
      <c r="K460" s="15">
        <v>20</v>
      </c>
      <c r="L460" s="15">
        <v>1040504</v>
      </c>
      <c r="M460" s="15"/>
      <c r="N460" s="15" t="s">
        <v>4216</v>
      </c>
      <c r="O460" s="15" t="s">
        <v>3677</v>
      </c>
      <c r="P460" s="26">
        <v>12771613886</v>
      </c>
      <c r="Q460" s="19"/>
      <c r="R460" s="19"/>
      <c r="S460" s="19"/>
      <c r="T460" s="19"/>
      <c r="U460" s="19"/>
      <c r="V460" s="19"/>
      <c r="W460" s="19"/>
      <c r="X460" s="19"/>
      <c r="Y460" s="19"/>
      <c r="Z460" s="19">
        <v>20827644</v>
      </c>
      <c r="AA460" s="19"/>
      <c r="AB460" s="19">
        <v>0</v>
      </c>
      <c r="AC460" s="19">
        <f t="shared" si="21"/>
        <v>20827644</v>
      </c>
      <c r="AD460" s="11">
        <f t="shared" si="22"/>
        <v>20827644</v>
      </c>
      <c r="AE460" s="25">
        <f t="shared" si="23"/>
        <v>0</v>
      </c>
    </row>
    <row r="461" spans="1:31" ht="21.75" customHeight="1" x14ac:dyDescent="0.2">
      <c r="A461" s="15" t="s">
        <v>1588</v>
      </c>
      <c r="B461" s="15" t="s">
        <v>3673</v>
      </c>
      <c r="C461" s="15">
        <v>20032</v>
      </c>
      <c r="D461" s="15" t="s">
        <v>3674</v>
      </c>
      <c r="E461" s="15" t="s">
        <v>4152</v>
      </c>
      <c r="F461" s="15">
        <v>651884764</v>
      </c>
      <c r="G461" s="15" t="s">
        <v>4215</v>
      </c>
      <c r="H461" s="15">
        <v>7698</v>
      </c>
      <c r="I461" s="15" t="s">
        <v>3675</v>
      </c>
      <c r="J461" s="15" t="s">
        <v>2179</v>
      </c>
      <c r="K461" s="15">
        <v>20</v>
      </c>
      <c r="L461" s="15">
        <v>1040505</v>
      </c>
      <c r="M461" s="15"/>
      <c r="N461" s="15" t="s">
        <v>4217</v>
      </c>
      <c r="O461" s="15" t="s">
        <v>3677</v>
      </c>
      <c r="P461" s="26">
        <v>12771613886</v>
      </c>
      <c r="Q461" s="19"/>
      <c r="R461" s="19"/>
      <c r="S461" s="19"/>
      <c r="T461" s="19"/>
      <c r="U461" s="19"/>
      <c r="V461" s="19"/>
      <c r="W461" s="19"/>
      <c r="X461" s="19"/>
      <c r="Y461" s="19"/>
      <c r="Z461" s="19">
        <v>3655570</v>
      </c>
      <c r="AA461" s="19"/>
      <c r="AB461" s="19">
        <v>0</v>
      </c>
      <c r="AC461" s="19">
        <f t="shared" si="21"/>
        <v>3655570</v>
      </c>
      <c r="AD461" s="11">
        <f t="shared" si="22"/>
        <v>3655570</v>
      </c>
      <c r="AE461" s="25">
        <f t="shared" si="23"/>
        <v>0</v>
      </c>
    </row>
    <row r="462" spans="1:31" ht="21.75" customHeight="1" x14ac:dyDescent="0.2">
      <c r="A462" s="15" t="s">
        <v>1588</v>
      </c>
      <c r="B462" s="15" t="s">
        <v>3673</v>
      </c>
      <c r="C462" s="15">
        <v>20032</v>
      </c>
      <c r="D462" s="15" t="s">
        <v>3674</v>
      </c>
      <c r="E462" s="15" t="s">
        <v>3763</v>
      </c>
      <c r="F462" s="15">
        <v>651884764</v>
      </c>
      <c r="G462" s="15" t="s">
        <v>4215</v>
      </c>
      <c r="H462" s="15">
        <v>7698</v>
      </c>
      <c r="I462" s="15" t="s">
        <v>3675</v>
      </c>
      <c r="J462" s="15" t="s">
        <v>2179</v>
      </c>
      <c r="K462" s="15">
        <v>20</v>
      </c>
      <c r="L462" s="15">
        <v>1040506</v>
      </c>
      <c r="M462" s="15"/>
      <c r="N462" s="15" t="s">
        <v>4218</v>
      </c>
      <c r="O462" s="15" t="s">
        <v>3677</v>
      </c>
      <c r="P462" s="26">
        <v>12771613886</v>
      </c>
      <c r="Q462" s="19"/>
      <c r="R462" s="19"/>
      <c r="S462" s="19"/>
      <c r="T462" s="19"/>
      <c r="U462" s="19"/>
      <c r="V462" s="19"/>
      <c r="W462" s="19"/>
      <c r="X462" s="19"/>
      <c r="Y462" s="19"/>
      <c r="Z462" s="19">
        <v>3655570</v>
      </c>
      <c r="AA462" s="19"/>
      <c r="AB462" s="19">
        <v>0</v>
      </c>
      <c r="AC462" s="19">
        <f t="shared" si="21"/>
        <v>3655570</v>
      </c>
      <c r="AD462" s="11">
        <f t="shared" si="22"/>
        <v>3655570</v>
      </c>
      <c r="AE462" s="25">
        <f t="shared" si="23"/>
        <v>0</v>
      </c>
    </row>
    <row r="463" spans="1:31" ht="21.75" customHeight="1" x14ac:dyDescent="0.2">
      <c r="A463" s="15" t="s">
        <v>168</v>
      </c>
      <c r="B463" s="15" t="s">
        <v>3673</v>
      </c>
      <c r="C463" s="15">
        <v>20032</v>
      </c>
      <c r="D463" s="15" t="s">
        <v>3695</v>
      </c>
      <c r="E463" s="15" t="s">
        <v>4219</v>
      </c>
      <c r="F463" s="15">
        <v>712091002</v>
      </c>
      <c r="G463" s="15" t="s">
        <v>2578</v>
      </c>
      <c r="H463" s="15">
        <v>7160</v>
      </c>
      <c r="I463" s="15" t="s">
        <v>3675</v>
      </c>
      <c r="J463" s="15" t="s">
        <v>2175</v>
      </c>
      <c r="K463" s="15">
        <v>22</v>
      </c>
      <c r="L463" s="15">
        <v>1050549</v>
      </c>
      <c r="M463" s="15">
        <v>32</v>
      </c>
      <c r="N463" s="15" t="s">
        <v>4220</v>
      </c>
      <c r="O463" s="15" t="s">
        <v>3712</v>
      </c>
      <c r="P463" s="26">
        <v>971299290</v>
      </c>
      <c r="Q463" s="19">
        <v>0</v>
      </c>
      <c r="R463" s="19">
        <v>21420633</v>
      </c>
      <c r="S463" s="19">
        <v>0</v>
      </c>
      <c r="T463" s="19">
        <v>34500910</v>
      </c>
      <c r="U463" s="19">
        <v>0</v>
      </c>
      <c r="V463" s="19">
        <v>34277347</v>
      </c>
      <c r="W463" s="19">
        <v>15171200</v>
      </c>
      <c r="X463" s="19">
        <v>15381027</v>
      </c>
      <c r="Y463" s="19">
        <v>15416064</v>
      </c>
      <c r="Z463" s="19">
        <v>15895280</v>
      </c>
      <c r="AA463" s="19"/>
      <c r="AB463" s="19">
        <v>0</v>
      </c>
      <c r="AC463" s="19">
        <f t="shared" si="21"/>
        <v>152062461</v>
      </c>
      <c r="AD463" s="11">
        <f t="shared" si="22"/>
        <v>152062461</v>
      </c>
      <c r="AE463" s="25">
        <f t="shared" si="23"/>
        <v>0</v>
      </c>
    </row>
    <row r="464" spans="1:31" ht="21.75" customHeight="1" x14ac:dyDescent="0.2">
      <c r="A464" s="15" t="s">
        <v>168</v>
      </c>
      <c r="B464" s="15" t="s">
        <v>3673</v>
      </c>
      <c r="C464" s="15">
        <v>20032</v>
      </c>
      <c r="D464" s="15" t="s">
        <v>3695</v>
      </c>
      <c r="E464" s="15" t="s">
        <v>3800</v>
      </c>
      <c r="F464" s="15">
        <v>712091002</v>
      </c>
      <c r="G464" s="15" t="s">
        <v>2578</v>
      </c>
      <c r="H464" s="15">
        <v>7160</v>
      </c>
      <c r="I464" s="15" t="s">
        <v>3675</v>
      </c>
      <c r="J464" s="15" t="s">
        <v>2902</v>
      </c>
      <c r="K464" s="15">
        <v>18</v>
      </c>
      <c r="L464" s="15">
        <v>1050550</v>
      </c>
      <c r="M464" s="15">
        <v>32</v>
      </c>
      <c r="N464" s="15" t="s">
        <v>4221</v>
      </c>
      <c r="O464" s="15" t="s">
        <v>3712</v>
      </c>
      <c r="P464" s="26">
        <v>971299312</v>
      </c>
      <c r="Q464" s="19">
        <v>0</v>
      </c>
      <c r="R464" s="19">
        <v>18355101</v>
      </c>
      <c r="S464" s="19">
        <v>0</v>
      </c>
      <c r="T464" s="19">
        <v>25697600</v>
      </c>
      <c r="U464" s="19">
        <v>0</v>
      </c>
      <c r="V464" s="19">
        <v>26296885</v>
      </c>
      <c r="W464" s="19">
        <v>13284109</v>
      </c>
      <c r="X464" s="19">
        <v>0</v>
      </c>
      <c r="Y464" s="19">
        <v>13317200</v>
      </c>
      <c r="Z464" s="19"/>
      <c r="AA464" s="19"/>
      <c r="AB464" s="19">
        <v>0</v>
      </c>
      <c r="AC464" s="19">
        <f t="shared" si="21"/>
        <v>96950895</v>
      </c>
      <c r="AD464" s="11">
        <f t="shared" si="22"/>
        <v>96950895</v>
      </c>
      <c r="AE464" s="25">
        <f t="shared" si="23"/>
        <v>0</v>
      </c>
    </row>
    <row r="465" spans="1:31" ht="21.75" customHeight="1" x14ac:dyDescent="0.2">
      <c r="A465" s="15" t="s">
        <v>168</v>
      </c>
      <c r="B465" s="15" t="s">
        <v>3673</v>
      </c>
      <c r="C465" s="15">
        <v>20032</v>
      </c>
      <c r="D465" s="15" t="s">
        <v>3695</v>
      </c>
      <c r="E465" s="15" t="s">
        <v>3800</v>
      </c>
      <c r="F465" s="15">
        <v>700155609</v>
      </c>
      <c r="G465" s="15" t="s">
        <v>2466</v>
      </c>
      <c r="H465" s="15">
        <v>4550</v>
      </c>
      <c r="I465" s="15" t="s">
        <v>3675</v>
      </c>
      <c r="J465" s="15" t="s">
        <v>2173</v>
      </c>
      <c r="K465" s="15">
        <v>40</v>
      </c>
      <c r="L465" s="15">
        <v>1050587</v>
      </c>
      <c r="M465" s="15">
        <v>32</v>
      </c>
      <c r="N465" s="15" t="s">
        <v>4222</v>
      </c>
      <c r="O465" s="15" t="s">
        <v>3709</v>
      </c>
      <c r="P465" s="26">
        <v>1010579907</v>
      </c>
      <c r="Q465" s="19">
        <v>9510832</v>
      </c>
      <c r="R465" s="19">
        <v>28187400</v>
      </c>
      <c r="S465" s="19">
        <v>27579690</v>
      </c>
      <c r="T465" s="19">
        <v>27264782</v>
      </c>
      <c r="U465" s="19">
        <v>26932328</v>
      </c>
      <c r="V465" s="19">
        <v>26809312</v>
      </c>
      <c r="W465" s="19">
        <v>26461676</v>
      </c>
      <c r="X465" s="19">
        <v>26272092</v>
      </c>
      <c r="Y465" s="19">
        <v>26096911</v>
      </c>
      <c r="Z465" s="19">
        <v>26015160</v>
      </c>
      <c r="AA465" s="19"/>
      <c r="AB465" s="19">
        <v>0</v>
      </c>
      <c r="AC465" s="19">
        <f t="shared" si="21"/>
        <v>251130183</v>
      </c>
      <c r="AD465" s="11">
        <f t="shared" si="22"/>
        <v>251130183</v>
      </c>
      <c r="AE465" s="25">
        <f t="shared" si="23"/>
        <v>0</v>
      </c>
    </row>
    <row r="466" spans="1:31" ht="21.75" customHeight="1" x14ac:dyDescent="0.2">
      <c r="A466" s="15" t="s">
        <v>168</v>
      </c>
      <c r="B466" s="15" t="s">
        <v>3673</v>
      </c>
      <c r="C466" s="15">
        <v>20032</v>
      </c>
      <c r="D466" s="15" t="s">
        <v>3695</v>
      </c>
      <c r="E466" s="15" t="s">
        <v>3800</v>
      </c>
      <c r="F466" s="15">
        <v>700155609</v>
      </c>
      <c r="G466" s="15" t="s">
        <v>2466</v>
      </c>
      <c r="H466" s="15">
        <v>4550</v>
      </c>
      <c r="I466" s="15" t="s">
        <v>3675</v>
      </c>
      <c r="J466" s="15" t="s">
        <v>2223</v>
      </c>
      <c r="K466" s="15">
        <v>40</v>
      </c>
      <c r="L466" s="15">
        <v>1050588</v>
      </c>
      <c r="M466" s="15">
        <v>30</v>
      </c>
      <c r="N466" s="15" t="s">
        <v>4223</v>
      </c>
      <c r="O466" s="15" t="s">
        <v>3709</v>
      </c>
      <c r="P466" s="26">
        <v>1010581001</v>
      </c>
      <c r="Q466" s="19">
        <v>9377207</v>
      </c>
      <c r="R466" s="19">
        <v>27227410</v>
      </c>
      <c r="S466" s="19">
        <v>27015942</v>
      </c>
      <c r="T466" s="19">
        <v>26433258</v>
      </c>
      <c r="U466" s="19">
        <v>25906548</v>
      </c>
      <c r="V466" s="19">
        <v>26199684</v>
      </c>
      <c r="W466" s="19">
        <v>26666832</v>
      </c>
      <c r="X466" s="19">
        <v>26830334</v>
      </c>
      <c r="Y466" s="19">
        <v>26655153</v>
      </c>
      <c r="Z466" s="19">
        <v>26944396</v>
      </c>
      <c r="AA466" s="19"/>
      <c r="AB466" s="19">
        <v>0</v>
      </c>
      <c r="AC466" s="19">
        <f t="shared" si="21"/>
        <v>249256764</v>
      </c>
      <c r="AD466" s="11">
        <f t="shared" si="22"/>
        <v>249256764</v>
      </c>
      <c r="AE466" s="25">
        <f t="shared" si="23"/>
        <v>0</v>
      </c>
    </row>
    <row r="467" spans="1:31" ht="21.75" customHeight="1" x14ac:dyDescent="0.2">
      <c r="A467" s="15" t="s">
        <v>168</v>
      </c>
      <c r="B467" s="15" t="s">
        <v>3673</v>
      </c>
      <c r="C467" s="15">
        <v>20032</v>
      </c>
      <c r="D467" s="15" t="s">
        <v>3695</v>
      </c>
      <c r="E467" s="15" t="s">
        <v>3800</v>
      </c>
      <c r="F467" s="15">
        <v>722703006</v>
      </c>
      <c r="G467" s="15" t="s">
        <v>2512</v>
      </c>
      <c r="H467" s="15">
        <v>6969</v>
      </c>
      <c r="I467" s="15" t="s">
        <v>3675</v>
      </c>
      <c r="J467" s="15" t="s">
        <v>2173</v>
      </c>
      <c r="K467" s="15">
        <v>18</v>
      </c>
      <c r="L467" s="15">
        <v>1050594</v>
      </c>
      <c r="M467" s="15">
        <v>32</v>
      </c>
      <c r="N467" s="15" t="s">
        <v>4224</v>
      </c>
      <c r="O467" s="15" t="s">
        <v>3677</v>
      </c>
      <c r="P467" s="26">
        <v>23300095038</v>
      </c>
      <c r="Q467" s="19">
        <v>5907664</v>
      </c>
      <c r="R467" s="19">
        <v>14671930</v>
      </c>
      <c r="S467" s="19">
        <v>18238852</v>
      </c>
      <c r="T467" s="19">
        <v>14671930</v>
      </c>
      <c r="U467" s="19">
        <v>17117252</v>
      </c>
      <c r="V467" s="19">
        <v>16302133</v>
      </c>
      <c r="W467" s="19">
        <v>18747467</v>
      </c>
      <c r="X467" s="19">
        <v>16887252</v>
      </c>
      <c r="Y467" s="19">
        <v>16302145</v>
      </c>
      <c r="Z467" s="19">
        <v>12282466</v>
      </c>
      <c r="AA467" s="19"/>
      <c r="AB467" s="19">
        <v>0</v>
      </c>
      <c r="AC467" s="19">
        <f t="shared" si="21"/>
        <v>151129091</v>
      </c>
      <c r="AD467" s="11">
        <f t="shared" si="22"/>
        <v>151129091</v>
      </c>
      <c r="AE467" s="25">
        <f t="shared" si="23"/>
        <v>0</v>
      </c>
    </row>
    <row r="468" spans="1:31" ht="21.75" customHeight="1" x14ac:dyDescent="0.2">
      <c r="A468" s="15" t="s">
        <v>168</v>
      </c>
      <c r="B468" s="15" t="s">
        <v>3673</v>
      </c>
      <c r="C468" s="15">
        <v>20032</v>
      </c>
      <c r="D468" s="15" t="s">
        <v>3695</v>
      </c>
      <c r="E468" s="15" t="s">
        <v>3743</v>
      </c>
      <c r="F468" s="15">
        <v>700124509</v>
      </c>
      <c r="G468" s="15" t="s">
        <v>2474</v>
      </c>
      <c r="H468" s="15">
        <v>6100</v>
      </c>
      <c r="I468" s="15" t="s">
        <v>3675</v>
      </c>
      <c r="J468" s="15" t="s">
        <v>2217</v>
      </c>
      <c r="K468" s="15">
        <v>21</v>
      </c>
      <c r="L468" s="15">
        <v>1050599</v>
      </c>
      <c r="M468" s="15">
        <v>28</v>
      </c>
      <c r="N468" s="15" t="s">
        <v>4225</v>
      </c>
      <c r="O468" s="15" t="s">
        <v>3709</v>
      </c>
      <c r="P468" s="26">
        <v>1856767704</v>
      </c>
      <c r="Q468" s="19">
        <v>6298375</v>
      </c>
      <c r="R468" s="19">
        <v>16077146</v>
      </c>
      <c r="S468" s="19">
        <v>16143881</v>
      </c>
      <c r="T468" s="19">
        <v>15633355</v>
      </c>
      <c r="U468" s="19">
        <v>15309465</v>
      </c>
      <c r="V468" s="19">
        <v>15645033</v>
      </c>
      <c r="W468" s="19">
        <v>15937001</v>
      </c>
      <c r="X468" s="19">
        <v>15785178</v>
      </c>
      <c r="Y468" s="19">
        <v>15318029</v>
      </c>
      <c r="Z468" s="19">
        <v>14704976</v>
      </c>
      <c r="AA468" s="19"/>
      <c r="AB468" s="19">
        <v>0</v>
      </c>
      <c r="AC468" s="19">
        <f t="shared" si="21"/>
        <v>146852439</v>
      </c>
      <c r="AD468" s="11">
        <f t="shared" si="22"/>
        <v>146852439</v>
      </c>
      <c r="AE468" s="25">
        <f t="shared" si="23"/>
        <v>0</v>
      </c>
    </row>
    <row r="469" spans="1:31" ht="21.75" customHeight="1" x14ac:dyDescent="0.2">
      <c r="A469" s="15" t="s">
        <v>168</v>
      </c>
      <c r="B469" s="15" t="s">
        <v>3673</v>
      </c>
      <c r="C469" s="15">
        <v>20032</v>
      </c>
      <c r="D469" s="15" t="s">
        <v>3674</v>
      </c>
      <c r="E469" s="15" t="s">
        <v>3698</v>
      </c>
      <c r="F469" s="15">
        <v>700124509</v>
      </c>
      <c r="G469" s="15" t="s">
        <v>2474</v>
      </c>
      <c r="H469" s="15">
        <v>6100</v>
      </c>
      <c r="I469" s="15" t="s">
        <v>3675</v>
      </c>
      <c r="J469" s="15" t="s">
        <v>2217</v>
      </c>
      <c r="K469" s="15">
        <v>21</v>
      </c>
      <c r="L469" s="15">
        <v>1050600</v>
      </c>
      <c r="M469" s="15">
        <v>28</v>
      </c>
      <c r="N469" s="15" t="s">
        <v>4226</v>
      </c>
      <c r="O469" s="15" t="s">
        <v>3709</v>
      </c>
      <c r="P469" s="26">
        <v>1850303403</v>
      </c>
      <c r="Q469" s="19">
        <v>0</v>
      </c>
      <c r="R469" s="19">
        <v>6733944</v>
      </c>
      <c r="S469" s="19">
        <v>3366972</v>
      </c>
      <c r="T469" s="19">
        <v>3046308</v>
      </c>
      <c r="U469" s="19">
        <v>3206640</v>
      </c>
      <c r="V469" s="19">
        <v>3046308</v>
      </c>
      <c r="W469" s="19">
        <v>3046308</v>
      </c>
      <c r="X469" s="19">
        <v>3046308</v>
      </c>
      <c r="Y469" s="19">
        <v>2885976</v>
      </c>
      <c r="Z469" s="19">
        <v>3046308</v>
      </c>
      <c r="AA469" s="19"/>
      <c r="AB469" s="19">
        <v>0</v>
      </c>
      <c r="AC469" s="19">
        <f t="shared" si="21"/>
        <v>31425072</v>
      </c>
      <c r="AD469" s="11">
        <f t="shared" si="22"/>
        <v>31425072</v>
      </c>
      <c r="AE469" s="25">
        <f t="shared" si="23"/>
        <v>0</v>
      </c>
    </row>
    <row r="470" spans="1:31" ht="21.75" customHeight="1" x14ac:dyDescent="0.2">
      <c r="A470" s="15" t="s">
        <v>168</v>
      </c>
      <c r="B470" s="15" t="s">
        <v>3673</v>
      </c>
      <c r="C470" s="15">
        <v>20032</v>
      </c>
      <c r="D470" s="15" t="s">
        <v>3695</v>
      </c>
      <c r="E470" s="15" t="s">
        <v>3800</v>
      </c>
      <c r="F470" s="15">
        <v>702358000</v>
      </c>
      <c r="G470" s="15" t="s">
        <v>2464</v>
      </c>
      <c r="H470" s="15">
        <v>4400</v>
      </c>
      <c r="I470" s="15" t="s">
        <v>3675</v>
      </c>
      <c r="J470" s="15" t="s">
        <v>2268</v>
      </c>
      <c r="K470" s="15">
        <v>28</v>
      </c>
      <c r="L470" s="15">
        <v>1050601</v>
      </c>
      <c r="M470" s="15">
        <v>28</v>
      </c>
      <c r="N470" s="15" t="s">
        <v>4227</v>
      </c>
      <c r="O470" s="15" t="s">
        <v>3677</v>
      </c>
      <c r="P470" s="26">
        <v>24100005146</v>
      </c>
      <c r="Q470" s="19">
        <v>11450388</v>
      </c>
      <c r="R470" s="19">
        <v>28120116</v>
      </c>
      <c r="S470" s="19">
        <v>30826154</v>
      </c>
      <c r="T470" s="19">
        <v>28077486</v>
      </c>
      <c r="U470" s="19">
        <v>20838181</v>
      </c>
      <c r="V470" s="19">
        <v>0</v>
      </c>
      <c r="W470" s="19">
        <v>58334122</v>
      </c>
      <c r="X470" s="19">
        <v>30436586</v>
      </c>
      <c r="Y470" s="19">
        <v>29992795</v>
      </c>
      <c r="Z470" s="19"/>
      <c r="AA470" s="19"/>
      <c r="AB470" s="19">
        <v>0</v>
      </c>
      <c r="AC470" s="19">
        <f t="shared" si="21"/>
        <v>238075828</v>
      </c>
      <c r="AD470" s="11">
        <f t="shared" si="22"/>
        <v>238075828</v>
      </c>
      <c r="AE470" s="25">
        <f t="shared" si="23"/>
        <v>0</v>
      </c>
    </row>
    <row r="471" spans="1:31" ht="21.75" customHeight="1" x14ac:dyDescent="0.2">
      <c r="A471" s="15" t="s">
        <v>168</v>
      </c>
      <c r="B471" s="15" t="s">
        <v>3673</v>
      </c>
      <c r="C471" s="15">
        <v>20032</v>
      </c>
      <c r="D471" s="15" t="s">
        <v>3695</v>
      </c>
      <c r="E471" s="15" t="s">
        <v>3743</v>
      </c>
      <c r="F471" s="15">
        <v>703130003</v>
      </c>
      <c r="G471" s="15" t="s">
        <v>2478</v>
      </c>
      <c r="H471" s="15">
        <v>6430</v>
      </c>
      <c r="I471" s="15" t="s">
        <v>3675</v>
      </c>
      <c r="J471" s="15" t="s">
        <v>2291</v>
      </c>
      <c r="K471" s="15">
        <v>20</v>
      </c>
      <c r="L471" s="15">
        <v>1050610</v>
      </c>
      <c r="M471" s="15">
        <v>32</v>
      </c>
      <c r="N471" s="15" t="s">
        <v>4228</v>
      </c>
      <c r="O471" s="15" t="s">
        <v>3712</v>
      </c>
      <c r="P471" s="26">
        <v>58007188</v>
      </c>
      <c r="Q471" s="19">
        <v>12124072</v>
      </c>
      <c r="R471" s="19">
        <v>12799959</v>
      </c>
      <c r="S471" s="19">
        <v>12565134</v>
      </c>
      <c r="T471" s="19">
        <v>15834996</v>
      </c>
      <c r="U471" s="19">
        <v>15940104</v>
      </c>
      <c r="V471" s="19">
        <v>15487033</v>
      </c>
      <c r="W471" s="19">
        <v>16302144</v>
      </c>
      <c r="X471" s="19">
        <v>16302144</v>
      </c>
      <c r="Y471" s="19">
        <v>16103606</v>
      </c>
      <c r="Z471" s="19"/>
      <c r="AA471" s="19"/>
      <c r="AB471" s="19">
        <v>0</v>
      </c>
      <c r="AC471" s="19">
        <f t="shared" si="21"/>
        <v>133459192</v>
      </c>
      <c r="AD471" s="11">
        <f t="shared" si="22"/>
        <v>133459192</v>
      </c>
      <c r="AE471" s="25">
        <f t="shared" si="23"/>
        <v>0</v>
      </c>
    </row>
    <row r="472" spans="1:31" ht="21.75" customHeight="1" x14ac:dyDescent="0.2">
      <c r="A472" s="15" t="s">
        <v>168</v>
      </c>
      <c r="B472" s="15" t="s">
        <v>3673</v>
      </c>
      <c r="C472" s="15">
        <v>20032</v>
      </c>
      <c r="D472" s="15" t="s">
        <v>3674</v>
      </c>
      <c r="E472" s="15" t="s">
        <v>3698</v>
      </c>
      <c r="F472" s="15">
        <v>703130003</v>
      </c>
      <c r="G472" s="15" t="s">
        <v>2478</v>
      </c>
      <c r="H472" s="15">
        <v>6430</v>
      </c>
      <c r="I472" s="15" t="s">
        <v>3675</v>
      </c>
      <c r="J472" s="15" t="s">
        <v>2291</v>
      </c>
      <c r="K472" s="15">
        <v>20</v>
      </c>
      <c r="L472" s="15">
        <v>1050611</v>
      </c>
      <c r="M472" s="15">
        <v>32</v>
      </c>
      <c r="N472" s="15" t="s">
        <v>4229</v>
      </c>
      <c r="O472" s="15" t="s">
        <v>3712</v>
      </c>
      <c r="P472" s="26">
        <v>971929367</v>
      </c>
      <c r="Q472" s="19">
        <v>2885976</v>
      </c>
      <c r="R472" s="19">
        <v>3046308</v>
      </c>
      <c r="S472" s="19">
        <v>3046308</v>
      </c>
      <c r="T472" s="19">
        <v>0</v>
      </c>
      <c r="U472" s="19">
        <v>6252948</v>
      </c>
      <c r="V472" s="19">
        <v>3046308</v>
      </c>
      <c r="W472" s="19">
        <v>3206640</v>
      </c>
      <c r="X472" s="19">
        <v>3206640</v>
      </c>
      <c r="Y472" s="19">
        <v>3206640</v>
      </c>
      <c r="Z472" s="19"/>
      <c r="AA472" s="19"/>
      <c r="AB472" s="19">
        <v>0</v>
      </c>
      <c r="AC472" s="19">
        <f t="shared" si="21"/>
        <v>27897768</v>
      </c>
      <c r="AD472" s="11">
        <f t="shared" si="22"/>
        <v>27897768</v>
      </c>
      <c r="AE472" s="25">
        <f t="shared" si="23"/>
        <v>0</v>
      </c>
    </row>
    <row r="473" spans="1:31" ht="21.75" customHeight="1" x14ac:dyDescent="0.2">
      <c r="A473" s="15" t="s">
        <v>168</v>
      </c>
      <c r="B473" s="15" t="s">
        <v>3673</v>
      </c>
      <c r="C473" s="15">
        <v>20032</v>
      </c>
      <c r="D473" s="15" t="s">
        <v>3674</v>
      </c>
      <c r="E473" s="15" t="s">
        <v>3698</v>
      </c>
      <c r="F473" s="15">
        <v>708401005</v>
      </c>
      <c r="G473" s="15" t="s">
        <v>2473</v>
      </c>
      <c r="H473" s="15">
        <v>5950</v>
      </c>
      <c r="I473" s="15" t="s">
        <v>3675</v>
      </c>
      <c r="J473" s="15" t="s">
        <v>2176</v>
      </c>
      <c r="K473" s="15">
        <v>15</v>
      </c>
      <c r="L473" s="15">
        <v>1050614</v>
      </c>
      <c r="M473" s="15">
        <v>32</v>
      </c>
      <c r="N473" s="15" t="s">
        <v>4230</v>
      </c>
      <c r="O473" s="15" t="s">
        <v>3692</v>
      </c>
      <c r="P473" s="26">
        <v>66592146</v>
      </c>
      <c r="Q473" s="19">
        <v>2404980</v>
      </c>
      <c r="R473" s="19">
        <v>2404980</v>
      </c>
      <c r="S473" s="19">
        <v>2404980</v>
      </c>
      <c r="T473" s="19">
        <v>0</v>
      </c>
      <c r="U473" s="19">
        <v>0</v>
      </c>
      <c r="V473" s="19">
        <v>0</v>
      </c>
      <c r="W473" s="19">
        <v>0</v>
      </c>
      <c r="X473" s="19">
        <v>0</v>
      </c>
      <c r="Y473" s="19">
        <v>0</v>
      </c>
      <c r="Z473" s="19"/>
      <c r="AA473" s="19"/>
      <c r="AB473" s="19">
        <v>0</v>
      </c>
      <c r="AC473" s="19">
        <f t="shared" si="21"/>
        <v>7214940</v>
      </c>
      <c r="AD473" s="11">
        <f t="shared" si="22"/>
        <v>7214940</v>
      </c>
      <c r="AE473" s="25">
        <f t="shared" si="23"/>
        <v>0</v>
      </c>
    </row>
    <row r="474" spans="1:31" ht="21.75" customHeight="1" x14ac:dyDescent="0.2">
      <c r="A474" s="15" t="s">
        <v>168</v>
      </c>
      <c r="B474" s="15" t="s">
        <v>3673</v>
      </c>
      <c r="C474" s="15">
        <v>20032</v>
      </c>
      <c r="D474" s="15" t="s">
        <v>3695</v>
      </c>
      <c r="E474" s="15" t="s">
        <v>3743</v>
      </c>
      <c r="F474" s="15">
        <v>708401005</v>
      </c>
      <c r="G474" s="15" t="s">
        <v>2473</v>
      </c>
      <c r="H474" s="15">
        <v>5950</v>
      </c>
      <c r="I474" s="15" t="s">
        <v>3675</v>
      </c>
      <c r="J474" s="15" t="s">
        <v>2176</v>
      </c>
      <c r="K474" s="15">
        <v>20</v>
      </c>
      <c r="L474" s="15">
        <v>1050615</v>
      </c>
      <c r="M474" s="15">
        <v>22</v>
      </c>
      <c r="N474" s="15" t="s">
        <v>4231</v>
      </c>
      <c r="O474" s="15" t="s">
        <v>3692</v>
      </c>
      <c r="P474" s="26">
        <v>4714628</v>
      </c>
      <c r="Q474" s="19">
        <v>11396965</v>
      </c>
      <c r="R474" s="19">
        <v>12740138</v>
      </c>
      <c r="S474" s="19">
        <v>12785184</v>
      </c>
      <c r="T474" s="19">
        <v>12658387</v>
      </c>
      <c r="U474" s="19">
        <v>13152396</v>
      </c>
      <c r="V474" s="19">
        <v>13837936</v>
      </c>
      <c r="W474" s="19">
        <v>0</v>
      </c>
      <c r="X474" s="19">
        <v>0</v>
      </c>
      <c r="Y474" s="19">
        <v>0</v>
      </c>
      <c r="Z474" s="19"/>
      <c r="AA474" s="19"/>
      <c r="AB474" s="19">
        <v>0</v>
      </c>
      <c r="AC474" s="19">
        <f t="shared" si="21"/>
        <v>76571006</v>
      </c>
      <c r="AD474" s="11">
        <f t="shared" si="22"/>
        <v>76571006</v>
      </c>
      <c r="AE474" s="25">
        <f t="shared" si="23"/>
        <v>0</v>
      </c>
    </row>
    <row r="475" spans="1:31" ht="21.75" customHeight="1" x14ac:dyDescent="0.2">
      <c r="A475" s="15" t="s">
        <v>168</v>
      </c>
      <c r="B475" s="15" t="s">
        <v>3673</v>
      </c>
      <c r="C475" s="15">
        <v>20032</v>
      </c>
      <c r="D475" s="15" t="s">
        <v>3674</v>
      </c>
      <c r="E475" s="15" t="s">
        <v>3698</v>
      </c>
      <c r="F475" s="15">
        <v>708401005</v>
      </c>
      <c r="G475" s="15" t="s">
        <v>2473</v>
      </c>
      <c r="H475" s="15">
        <v>5950</v>
      </c>
      <c r="I475" s="15" t="s">
        <v>3675</v>
      </c>
      <c r="J475" s="15" t="s">
        <v>2176</v>
      </c>
      <c r="K475" s="15">
        <v>20</v>
      </c>
      <c r="L475" s="15">
        <v>1050616</v>
      </c>
      <c r="M475" s="15">
        <v>22</v>
      </c>
      <c r="N475" s="15" t="s">
        <v>4232</v>
      </c>
      <c r="O475" s="15" t="s">
        <v>3692</v>
      </c>
      <c r="P475" s="26">
        <v>66592278</v>
      </c>
      <c r="Q475" s="19">
        <v>2404980</v>
      </c>
      <c r="R475" s="19">
        <v>1763652</v>
      </c>
      <c r="S475" s="19">
        <v>1763652</v>
      </c>
      <c r="T475" s="19">
        <v>0</v>
      </c>
      <c r="U475" s="19">
        <v>3847968</v>
      </c>
      <c r="V475" s="19">
        <v>2244648</v>
      </c>
      <c r="W475" s="19">
        <v>0</v>
      </c>
      <c r="X475" s="19">
        <v>0</v>
      </c>
      <c r="Y475" s="19">
        <v>0</v>
      </c>
      <c r="Z475" s="19"/>
      <c r="AA475" s="19"/>
      <c r="AB475" s="19">
        <v>0</v>
      </c>
      <c r="AC475" s="19">
        <f t="shared" si="21"/>
        <v>12024900</v>
      </c>
      <c r="AD475" s="11">
        <f t="shared" si="22"/>
        <v>12024900</v>
      </c>
      <c r="AE475" s="25">
        <f t="shared" si="23"/>
        <v>0</v>
      </c>
    </row>
    <row r="476" spans="1:31" ht="21.75" customHeight="1" x14ac:dyDescent="0.2">
      <c r="A476" s="15" t="s">
        <v>168</v>
      </c>
      <c r="B476" s="15" t="s">
        <v>3673</v>
      </c>
      <c r="C476" s="15">
        <v>20032</v>
      </c>
      <c r="D476" s="15" t="s">
        <v>3695</v>
      </c>
      <c r="E476" s="15" t="s">
        <v>3743</v>
      </c>
      <c r="F476" s="15">
        <v>708401005</v>
      </c>
      <c r="G476" s="15" t="s">
        <v>2473</v>
      </c>
      <c r="H476" s="15">
        <v>5950</v>
      </c>
      <c r="I476" s="15" t="s">
        <v>3675</v>
      </c>
      <c r="J476" s="15" t="s">
        <v>2176</v>
      </c>
      <c r="K476" s="15">
        <v>20</v>
      </c>
      <c r="L476" s="15">
        <v>1050619</v>
      </c>
      <c r="M476" s="15">
        <v>22</v>
      </c>
      <c r="N476" s="15" t="s">
        <v>4233</v>
      </c>
      <c r="O476" s="15" t="s">
        <v>3692</v>
      </c>
      <c r="P476" s="26">
        <v>4714679</v>
      </c>
      <c r="Q476" s="19">
        <v>12112091</v>
      </c>
      <c r="R476" s="19">
        <v>14608731</v>
      </c>
      <c r="S476" s="19">
        <v>14802264</v>
      </c>
      <c r="T476" s="19">
        <v>0</v>
      </c>
      <c r="U476" s="19">
        <v>0</v>
      </c>
      <c r="V476" s="19">
        <v>0</v>
      </c>
      <c r="W476" s="19">
        <v>0</v>
      </c>
      <c r="X476" s="19">
        <v>0</v>
      </c>
      <c r="Y476" s="19">
        <v>0</v>
      </c>
      <c r="Z476" s="19"/>
      <c r="AA476" s="19"/>
      <c r="AB476" s="19">
        <v>0</v>
      </c>
      <c r="AC476" s="19">
        <f t="shared" si="21"/>
        <v>41523086</v>
      </c>
      <c r="AD476" s="11">
        <f t="shared" si="22"/>
        <v>41523086</v>
      </c>
      <c r="AE476" s="25">
        <f t="shared" si="23"/>
        <v>0</v>
      </c>
    </row>
    <row r="477" spans="1:31" ht="21.75" customHeight="1" x14ac:dyDescent="0.2">
      <c r="A477" s="15" t="s">
        <v>168</v>
      </c>
      <c r="B477" s="15" t="s">
        <v>3673</v>
      </c>
      <c r="C477" s="15">
        <v>20032</v>
      </c>
      <c r="D477" s="15" t="s">
        <v>3695</v>
      </c>
      <c r="E477" s="15" t="s">
        <v>3800</v>
      </c>
      <c r="F477" s="15">
        <v>700155609</v>
      </c>
      <c r="G477" s="15" t="s">
        <v>2466</v>
      </c>
      <c r="H477" s="15">
        <v>4550</v>
      </c>
      <c r="I477" s="15" t="s">
        <v>3675</v>
      </c>
      <c r="J477" s="15" t="s">
        <v>2172</v>
      </c>
      <c r="K477" s="15">
        <v>40</v>
      </c>
      <c r="L477" s="15">
        <v>1050621</v>
      </c>
      <c r="M477" s="15">
        <v>22</v>
      </c>
      <c r="N477" s="15" t="s">
        <v>4234</v>
      </c>
      <c r="O477" s="15" t="s">
        <v>3709</v>
      </c>
      <c r="P477" s="26">
        <v>1010579809</v>
      </c>
      <c r="Q477" s="19">
        <v>26609971</v>
      </c>
      <c r="R477" s="19">
        <v>0</v>
      </c>
      <c r="S477" s="19">
        <v>0</v>
      </c>
      <c r="T477" s="19">
        <v>0</v>
      </c>
      <c r="U477" s="19">
        <v>0</v>
      </c>
      <c r="V477" s="19">
        <v>0</v>
      </c>
      <c r="W477" s="19">
        <v>0</v>
      </c>
      <c r="X477" s="19">
        <v>0</v>
      </c>
      <c r="Y477" s="19">
        <v>0</v>
      </c>
      <c r="Z477" s="19">
        <v>30298911</v>
      </c>
      <c r="AA477" s="19"/>
      <c r="AB477" s="19">
        <v>0</v>
      </c>
      <c r="AC477" s="19">
        <f t="shared" si="21"/>
        <v>56908882</v>
      </c>
      <c r="AD477" s="11">
        <f t="shared" si="22"/>
        <v>56908882</v>
      </c>
      <c r="AE477" s="25">
        <f t="shared" si="23"/>
        <v>0</v>
      </c>
    </row>
    <row r="478" spans="1:31" ht="21.75" customHeight="1" x14ac:dyDescent="0.2">
      <c r="A478" s="15" t="s">
        <v>168</v>
      </c>
      <c r="B478" s="15" t="s">
        <v>3673</v>
      </c>
      <c r="C478" s="15">
        <v>20032</v>
      </c>
      <c r="D478" s="15" t="s">
        <v>3695</v>
      </c>
      <c r="E478" s="15" t="s">
        <v>3800</v>
      </c>
      <c r="F478" s="15">
        <v>708401005</v>
      </c>
      <c r="G478" s="15" t="s">
        <v>2473</v>
      </c>
      <c r="H478" s="15">
        <v>5950</v>
      </c>
      <c r="I478" s="15" t="s">
        <v>3675</v>
      </c>
      <c r="J478" s="15" t="s">
        <v>2176</v>
      </c>
      <c r="K478" s="15">
        <v>20</v>
      </c>
      <c r="L478" s="15">
        <v>1050623</v>
      </c>
      <c r="M478" s="15">
        <v>22</v>
      </c>
      <c r="N478" s="15" t="s">
        <v>4235</v>
      </c>
      <c r="O478" s="15" t="s">
        <v>3692</v>
      </c>
      <c r="P478" s="26">
        <v>4714695</v>
      </c>
      <c r="Q478" s="19">
        <v>18909322</v>
      </c>
      <c r="R478" s="19">
        <v>15940104</v>
      </c>
      <c r="S478" s="19">
        <v>15940104</v>
      </c>
      <c r="T478" s="19">
        <v>16021855</v>
      </c>
      <c r="U478" s="19">
        <v>15771152</v>
      </c>
      <c r="V478" s="19">
        <v>15578064</v>
      </c>
      <c r="W478" s="19">
        <v>15578064</v>
      </c>
      <c r="X478" s="19">
        <v>15578064</v>
      </c>
      <c r="Y478" s="19">
        <v>15578064</v>
      </c>
      <c r="Z478" s="19">
        <v>15529792</v>
      </c>
      <c r="AA478" s="19"/>
      <c r="AB478" s="19">
        <v>0</v>
      </c>
      <c r="AC478" s="19">
        <f t="shared" si="21"/>
        <v>160424585</v>
      </c>
      <c r="AD478" s="11">
        <f t="shared" si="22"/>
        <v>160424585</v>
      </c>
      <c r="AE478" s="25">
        <f t="shared" si="23"/>
        <v>0</v>
      </c>
    </row>
    <row r="479" spans="1:31" ht="21.75" customHeight="1" x14ac:dyDescent="0.2">
      <c r="A479" s="15" t="s">
        <v>168</v>
      </c>
      <c r="B479" s="15" t="s">
        <v>3673</v>
      </c>
      <c r="C479" s="15">
        <v>20032</v>
      </c>
      <c r="D479" s="15" t="s">
        <v>3695</v>
      </c>
      <c r="E479" s="15" t="s">
        <v>3800</v>
      </c>
      <c r="F479" s="15">
        <v>703130003</v>
      </c>
      <c r="G479" s="15" t="s">
        <v>2478</v>
      </c>
      <c r="H479" s="15">
        <v>6430</v>
      </c>
      <c r="I479" s="15" t="s">
        <v>3675</v>
      </c>
      <c r="J479" s="15" t="s">
        <v>2175</v>
      </c>
      <c r="K479" s="15">
        <v>23</v>
      </c>
      <c r="L479" s="15">
        <v>1050630</v>
      </c>
      <c r="M479" s="15">
        <v>22</v>
      </c>
      <c r="N479" s="15" t="s">
        <v>4236</v>
      </c>
      <c r="O479" s="15" t="s">
        <v>3682</v>
      </c>
      <c r="P479" s="26">
        <v>69021694</v>
      </c>
      <c r="Q479" s="19">
        <v>15970398</v>
      </c>
      <c r="R479" s="19">
        <v>18082888</v>
      </c>
      <c r="S479" s="19">
        <v>18942215</v>
      </c>
      <c r="T479" s="19">
        <v>18247850</v>
      </c>
      <c r="U479" s="19">
        <v>18247850</v>
      </c>
      <c r="V479" s="19">
        <v>18247855</v>
      </c>
      <c r="W479" s="19">
        <v>0</v>
      </c>
      <c r="X479" s="19">
        <v>0</v>
      </c>
      <c r="Y479" s="19">
        <v>0</v>
      </c>
      <c r="Z479" s="19"/>
      <c r="AA479" s="19"/>
      <c r="AB479" s="19">
        <v>0</v>
      </c>
      <c r="AC479" s="19">
        <f t="shared" si="21"/>
        <v>107739056</v>
      </c>
      <c r="AD479" s="11">
        <f t="shared" si="22"/>
        <v>107739056</v>
      </c>
      <c r="AE479" s="25">
        <f t="shared" si="23"/>
        <v>0</v>
      </c>
    </row>
    <row r="480" spans="1:31" ht="21.75" customHeight="1" x14ac:dyDescent="0.2">
      <c r="A480" s="15" t="s">
        <v>168</v>
      </c>
      <c r="B480" s="15" t="s">
        <v>3673</v>
      </c>
      <c r="C480" s="15">
        <v>20032</v>
      </c>
      <c r="D480" s="15" t="s">
        <v>3695</v>
      </c>
      <c r="E480" s="15" t="s">
        <v>4237</v>
      </c>
      <c r="F480" s="15">
        <v>714041002</v>
      </c>
      <c r="G480" s="15" t="s">
        <v>2455</v>
      </c>
      <c r="H480" s="15">
        <v>3650</v>
      </c>
      <c r="I480" s="15" t="s">
        <v>3675</v>
      </c>
      <c r="J480" s="15" t="s">
        <v>2245</v>
      </c>
      <c r="K480" s="15">
        <v>18</v>
      </c>
      <c r="L480" s="15">
        <v>1050635</v>
      </c>
      <c r="M480" s="15">
        <v>22</v>
      </c>
      <c r="N480" s="15" t="s">
        <v>4238</v>
      </c>
      <c r="O480" s="15" t="s">
        <v>3709</v>
      </c>
      <c r="P480" s="26">
        <v>1920616007</v>
      </c>
      <c r="Q480" s="19">
        <v>13157616</v>
      </c>
      <c r="R480" s="19">
        <v>15033970</v>
      </c>
      <c r="S480" s="19">
        <v>15033970</v>
      </c>
      <c r="T480" s="19">
        <v>14812075</v>
      </c>
      <c r="U480" s="19">
        <v>15033970</v>
      </c>
      <c r="V480" s="19">
        <v>15033970</v>
      </c>
      <c r="W480" s="19">
        <v>14575386</v>
      </c>
      <c r="X480" s="19">
        <v>17097598</v>
      </c>
      <c r="Y480" s="19">
        <v>17097598</v>
      </c>
      <c r="Z480" s="19"/>
      <c r="AA480" s="19"/>
      <c r="AB480" s="19">
        <v>0</v>
      </c>
      <c r="AC480" s="19">
        <f t="shared" si="21"/>
        <v>136876153</v>
      </c>
      <c r="AD480" s="11">
        <f t="shared" si="22"/>
        <v>136876153</v>
      </c>
      <c r="AE480" s="25">
        <f t="shared" si="23"/>
        <v>0</v>
      </c>
    </row>
    <row r="481" spans="1:31" ht="21.75" customHeight="1" x14ac:dyDescent="0.2">
      <c r="A481" s="15" t="s">
        <v>168</v>
      </c>
      <c r="B481" s="15" t="s">
        <v>3673</v>
      </c>
      <c r="C481" s="15">
        <v>20032</v>
      </c>
      <c r="D481" s="15" t="s">
        <v>3683</v>
      </c>
      <c r="E481" s="15" t="s">
        <v>3683</v>
      </c>
      <c r="F481" s="15">
        <v>690611007</v>
      </c>
      <c r="G481" s="15" t="s">
        <v>2695</v>
      </c>
      <c r="H481" s="15">
        <v>7488</v>
      </c>
      <c r="I481" s="15" t="s">
        <v>3675</v>
      </c>
      <c r="J481" s="15" t="s">
        <v>2284</v>
      </c>
      <c r="K481" s="15">
        <v>2300</v>
      </c>
      <c r="L481" s="15">
        <v>1050655</v>
      </c>
      <c r="M481" s="15">
        <v>22</v>
      </c>
      <c r="N481" s="15" t="s">
        <v>4239</v>
      </c>
      <c r="O481" s="15" t="s">
        <v>3677</v>
      </c>
      <c r="P481" s="26">
        <v>23700024261</v>
      </c>
      <c r="Q481" s="19">
        <v>3291116</v>
      </c>
      <c r="R481" s="19">
        <v>0</v>
      </c>
      <c r="S481" s="19">
        <v>6582232</v>
      </c>
      <c r="T481" s="19">
        <v>0</v>
      </c>
      <c r="U481" s="19">
        <v>3291116</v>
      </c>
      <c r="V481" s="19">
        <v>6582232</v>
      </c>
      <c r="W481" s="19">
        <v>3291116</v>
      </c>
      <c r="X481" s="19">
        <v>3291116</v>
      </c>
      <c r="Y481" s="19">
        <v>3291116</v>
      </c>
      <c r="Z481" s="19"/>
      <c r="AA481" s="19"/>
      <c r="AB481" s="19">
        <v>0</v>
      </c>
      <c r="AC481" s="19">
        <f t="shared" si="21"/>
        <v>29620044</v>
      </c>
      <c r="AD481" s="11">
        <f t="shared" si="22"/>
        <v>29620044</v>
      </c>
      <c r="AE481" s="25">
        <f t="shared" si="23"/>
        <v>0</v>
      </c>
    </row>
    <row r="482" spans="1:31" ht="21.75" customHeight="1" x14ac:dyDescent="0.2">
      <c r="A482" s="15" t="s">
        <v>168</v>
      </c>
      <c r="B482" s="15" t="s">
        <v>3673</v>
      </c>
      <c r="C482" s="15">
        <v>20032</v>
      </c>
      <c r="D482" s="15" t="s">
        <v>3695</v>
      </c>
      <c r="E482" s="15" t="s">
        <v>3743</v>
      </c>
      <c r="F482" s="15" t="s">
        <v>2134</v>
      </c>
      <c r="G482" s="15" t="s">
        <v>2532</v>
      </c>
      <c r="H482" s="15">
        <v>7036</v>
      </c>
      <c r="I482" s="15" t="s">
        <v>3675</v>
      </c>
      <c r="J482" s="15" t="s">
        <v>2175</v>
      </c>
      <c r="K482" s="15">
        <v>75</v>
      </c>
      <c r="L482" s="15">
        <v>1050657</v>
      </c>
      <c r="M482" s="15">
        <v>26</v>
      </c>
      <c r="N482" s="15" t="s">
        <v>4240</v>
      </c>
      <c r="O482" s="15" t="s">
        <v>3709</v>
      </c>
      <c r="P482" s="26">
        <v>530477100</v>
      </c>
      <c r="Q482" s="19">
        <v>18642991</v>
      </c>
      <c r="R482" s="19">
        <v>21295710</v>
      </c>
      <c r="S482" s="19">
        <v>21140550</v>
      </c>
      <c r="T482" s="19">
        <v>20968706</v>
      </c>
      <c r="U482" s="19">
        <v>21295710</v>
      </c>
      <c r="V482" s="19">
        <v>20945349</v>
      </c>
      <c r="W482" s="19">
        <v>0</v>
      </c>
      <c r="X482" s="19">
        <v>0</v>
      </c>
      <c r="Y482" s="19">
        <v>0</v>
      </c>
      <c r="Z482" s="19"/>
      <c r="AA482" s="19"/>
      <c r="AB482" s="19">
        <v>0</v>
      </c>
      <c r="AC482" s="19">
        <f t="shared" si="21"/>
        <v>124289016</v>
      </c>
      <c r="AD482" s="11">
        <f t="shared" si="22"/>
        <v>124289016</v>
      </c>
      <c r="AE482" s="25">
        <f t="shared" si="23"/>
        <v>0</v>
      </c>
    </row>
    <row r="483" spans="1:31" ht="21.75" customHeight="1" x14ac:dyDescent="0.2">
      <c r="A483" s="15" t="s">
        <v>168</v>
      </c>
      <c r="B483" s="15" t="s">
        <v>3673</v>
      </c>
      <c r="C483" s="15">
        <v>20032</v>
      </c>
      <c r="D483" s="15" t="s">
        <v>3674</v>
      </c>
      <c r="E483" s="15" t="s">
        <v>3698</v>
      </c>
      <c r="F483" s="15" t="s">
        <v>2134</v>
      </c>
      <c r="G483" s="15" t="s">
        <v>2532</v>
      </c>
      <c r="H483" s="15">
        <v>7036</v>
      </c>
      <c r="I483" s="15" t="s">
        <v>3675</v>
      </c>
      <c r="J483" s="15" t="s">
        <v>2175</v>
      </c>
      <c r="K483" s="15">
        <v>20</v>
      </c>
      <c r="L483" s="15">
        <v>1050658</v>
      </c>
      <c r="M483" s="15">
        <v>30</v>
      </c>
      <c r="N483" s="15" t="s">
        <v>4241</v>
      </c>
      <c r="O483" s="15" t="s">
        <v>3709</v>
      </c>
      <c r="P483" s="26">
        <v>9807409</v>
      </c>
      <c r="Q483" s="19">
        <v>1442988</v>
      </c>
      <c r="R483" s="19">
        <v>1442988</v>
      </c>
      <c r="S483" s="19">
        <v>1442988</v>
      </c>
      <c r="T483" s="19">
        <v>0</v>
      </c>
      <c r="U483" s="19">
        <v>2885976</v>
      </c>
      <c r="V483" s="19">
        <v>1442988</v>
      </c>
      <c r="W483" s="19">
        <v>0</v>
      </c>
      <c r="X483" s="19">
        <v>0</v>
      </c>
      <c r="Y483" s="19">
        <v>0</v>
      </c>
      <c r="Z483" s="19"/>
      <c r="AA483" s="19"/>
      <c r="AB483" s="19">
        <v>0</v>
      </c>
      <c r="AC483" s="19">
        <f t="shared" si="21"/>
        <v>8657928</v>
      </c>
      <c r="AD483" s="11">
        <f t="shared" si="22"/>
        <v>8657928</v>
      </c>
      <c r="AE483" s="25">
        <f t="shared" si="23"/>
        <v>0</v>
      </c>
    </row>
    <row r="484" spans="1:31" ht="21.75" customHeight="1" x14ac:dyDescent="0.2">
      <c r="A484" s="15" t="s">
        <v>1588</v>
      </c>
      <c r="B484" s="15" t="s">
        <v>3678</v>
      </c>
      <c r="C484" s="15">
        <v>20032</v>
      </c>
      <c r="D484" s="15" t="s">
        <v>3674</v>
      </c>
      <c r="E484" s="15" t="s">
        <v>3679</v>
      </c>
      <c r="F484" s="15">
        <v>721694003</v>
      </c>
      <c r="G484" s="15" t="s">
        <v>3785</v>
      </c>
      <c r="H484" s="15">
        <v>6915</v>
      </c>
      <c r="I484" s="15" t="s">
        <v>3680</v>
      </c>
      <c r="J484" s="15" t="s">
        <v>2202</v>
      </c>
      <c r="K484" s="15">
        <v>48</v>
      </c>
      <c r="L484" s="15">
        <v>1040479</v>
      </c>
      <c r="M484" s="15">
        <v>12</v>
      </c>
      <c r="N484" s="15" t="s">
        <v>6694</v>
      </c>
      <c r="O484" s="15" t="s">
        <v>3677</v>
      </c>
      <c r="P484" s="26">
        <v>1310000771</v>
      </c>
      <c r="Q484" s="19">
        <v>0</v>
      </c>
      <c r="R484" s="19">
        <v>0</v>
      </c>
      <c r="S484" s="19">
        <v>0</v>
      </c>
      <c r="T484" s="19">
        <v>0</v>
      </c>
      <c r="U484" s="19">
        <v>0</v>
      </c>
      <c r="V484" s="19">
        <v>0</v>
      </c>
      <c r="W484" s="19">
        <v>0</v>
      </c>
      <c r="X484" s="19">
        <v>0</v>
      </c>
      <c r="Y484" s="19">
        <v>0</v>
      </c>
      <c r="Z484" s="19">
        <v>0</v>
      </c>
      <c r="AA484" s="19">
        <v>21357960</v>
      </c>
      <c r="AB484" s="19">
        <v>10678980</v>
      </c>
      <c r="AC484" s="19">
        <f t="shared" si="21"/>
        <v>32036940</v>
      </c>
      <c r="AD484" s="11">
        <f t="shared" si="22"/>
        <v>32036940</v>
      </c>
      <c r="AE484" s="25">
        <f t="shared" si="23"/>
        <v>0</v>
      </c>
    </row>
    <row r="485" spans="1:31" ht="21.75" customHeight="1" x14ac:dyDescent="0.2">
      <c r="A485" s="15" t="s">
        <v>168</v>
      </c>
      <c r="B485" s="15" t="s">
        <v>3673</v>
      </c>
      <c r="C485" s="15">
        <v>20032</v>
      </c>
      <c r="D485" s="15" t="s">
        <v>3674</v>
      </c>
      <c r="E485" s="15" t="s">
        <v>3698</v>
      </c>
      <c r="F485" s="15">
        <v>708401005</v>
      </c>
      <c r="G485" s="15" t="s">
        <v>2473</v>
      </c>
      <c r="H485" s="15">
        <v>5950</v>
      </c>
      <c r="I485" s="15" t="s">
        <v>3675</v>
      </c>
      <c r="J485" s="15" t="s">
        <v>2176</v>
      </c>
      <c r="K485" s="15">
        <v>20</v>
      </c>
      <c r="L485" s="15">
        <v>1050663</v>
      </c>
      <c r="M485" s="15">
        <v>22</v>
      </c>
      <c r="N485" s="15" t="s">
        <v>4243</v>
      </c>
      <c r="O485" s="15" t="s">
        <v>3692</v>
      </c>
      <c r="P485" s="26">
        <v>67899199</v>
      </c>
      <c r="Q485" s="19">
        <v>2725644</v>
      </c>
      <c r="R485" s="19">
        <v>3046308</v>
      </c>
      <c r="S485" s="19">
        <v>3046308</v>
      </c>
      <c r="T485" s="19">
        <v>0</v>
      </c>
      <c r="U485" s="19">
        <v>6413280</v>
      </c>
      <c r="V485" s="19">
        <v>2885976</v>
      </c>
      <c r="W485" s="19">
        <v>2885976</v>
      </c>
      <c r="X485" s="19">
        <v>0</v>
      </c>
      <c r="Y485" s="19">
        <v>5771952</v>
      </c>
      <c r="Z485" s="19"/>
      <c r="AA485" s="19"/>
      <c r="AB485" s="19">
        <v>0</v>
      </c>
      <c r="AC485" s="19">
        <f t="shared" si="21"/>
        <v>26775444</v>
      </c>
      <c r="AD485" s="11">
        <f t="shared" si="22"/>
        <v>26775444</v>
      </c>
      <c r="AE485" s="25">
        <f t="shared" si="23"/>
        <v>0</v>
      </c>
    </row>
    <row r="486" spans="1:31" ht="21.75" customHeight="1" x14ac:dyDescent="0.2">
      <c r="A486" s="15" t="s">
        <v>168</v>
      </c>
      <c r="B486" s="15" t="s">
        <v>3673</v>
      </c>
      <c r="C486" s="15">
        <v>20032</v>
      </c>
      <c r="D486" s="15" t="s">
        <v>3674</v>
      </c>
      <c r="E486" s="15" t="s">
        <v>3687</v>
      </c>
      <c r="F486" s="15">
        <v>721694003</v>
      </c>
      <c r="G486" s="15" t="s">
        <v>2501</v>
      </c>
      <c r="H486" s="15">
        <v>6915</v>
      </c>
      <c r="I486" s="15" t="s">
        <v>3675</v>
      </c>
      <c r="J486" s="15" t="s">
        <v>2176</v>
      </c>
      <c r="K486" s="15">
        <v>107</v>
      </c>
      <c r="L486" s="15">
        <v>1050667</v>
      </c>
      <c r="M486" s="15">
        <v>21</v>
      </c>
      <c r="N486" s="15" t="s">
        <v>4244</v>
      </c>
      <c r="O486" s="15" t="s">
        <v>3677</v>
      </c>
      <c r="P486" s="26">
        <v>23900114231</v>
      </c>
      <c r="Q486" s="19">
        <v>7990740</v>
      </c>
      <c r="R486" s="19">
        <v>8068320</v>
      </c>
      <c r="S486" s="19">
        <v>8301060</v>
      </c>
      <c r="T486" s="19">
        <v>8301060</v>
      </c>
      <c r="U486" s="19">
        <v>8223480</v>
      </c>
      <c r="V486" s="19">
        <v>8378640</v>
      </c>
      <c r="W486" s="19">
        <v>8533800</v>
      </c>
      <c r="X486" s="19">
        <v>8301060</v>
      </c>
      <c r="Y486" s="19">
        <v>0</v>
      </c>
      <c r="Z486" s="19"/>
      <c r="AA486" s="19"/>
      <c r="AB486" s="19">
        <v>0</v>
      </c>
      <c r="AC486" s="19">
        <f t="shared" si="21"/>
        <v>66098160</v>
      </c>
      <c r="AD486" s="11">
        <f t="shared" si="22"/>
        <v>66098160</v>
      </c>
      <c r="AE486" s="25">
        <f t="shared" si="23"/>
        <v>0</v>
      </c>
    </row>
    <row r="487" spans="1:31" ht="21.75" customHeight="1" x14ac:dyDescent="0.2">
      <c r="A487" s="15" t="s">
        <v>168</v>
      </c>
      <c r="B487" s="15" t="s">
        <v>3673</v>
      </c>
      <c r="C487" s="15">
        <v>20032</v>
      </c>
      <c r="D487" s="15" t="s">
        <v>3674</v>
      </c>
      <c r="E487" s="15" t="s">
        <v>3687</v>
      </c>
      <c r="F487" s="15">
        <v>721694003</v>
      </c>
      <c r="G487" s="15" t="s">
        <v>2501</v>
      </c>
      <c r="H487" s="15">
        <v>6915</v>
      </c>
      <c r="I487" s="15" t="s">
        <v>3675</v>
      </c>
      <c r="J487" s="15" t="s">
        <v>2217</v>
      </c>
      <c r="K487" s="15">
        <v>100</v>
      </c>
      <c r="L487" s="15">
        <v>1050668</v>
      </c>
      <c r="M487" s="15">
        <v>30</v>
      </c>
      <c r="N487" s="15" t="s">
        <v>4245</v>
      </c>
      <c r="O487" s="15" t="s">
        <v>3677</v>
      </c>
      <c r="P487" s="26">
        <v>23900114257</v>
      </c>
      <c r="Q487" s="19">
        <v>7758000</v>
      </c>
      <c r="R487" s="19">
        <v>0</v>
      </c>
      <c r="S487" s="19">
        <v>15671160</v>
      </c>
      <c r="T487" s="19">
        <v>7758000</v>
      </c>
      <c r="U487" s="19">
        <v>7758000</v>
      </c>
      <c r="V487" s="19">
        <v>8766540</v>
      </c>
      <c r="W487" s="19">
        <v>7525260</v>
      </c>
      <c r="X487" s="19">
        <v>77580</v>
      </c>
      <c r="Y487" s="19">
        <v>0</v>
      </c>
      <c r="Z487" s="19"/>
      <c r="AA487" s="19"/>
      <c r="AB487" s="19">
        <v>0</v>
      </c>
      <c r="AC487" s="19">
        <f t="shared" si="21"/>
        <v>55314540</v>
      </c>
      <c r="AD487" s="11">
        <f t="shared" si="22"/>
        <v>55314540</v>
      </c>
      <c r="AE487" s="25">
        <f t="shared" si="23"/>
        <v>0</v>
      </c>
    </row>
    <row r="488" spans="1:31" ht="21.75" customHeight="1" x14ac:dyDescent="0.2">
      <c r="A488" s="15" t="s">
        <v>168</v>
      </c>
      <c r="B488" s="15" t="s">
        <v>3673</v>
      </c>
      <c r="C488" s="15">
        <v>20032</v>
      </c>
      <c r="D488" s="15" t="s">
        <v>3674</v>
      </c>
      <c r="E488" s="15" t="s">
        <v>3687</v>
      </c>
      <c r="F488" s="15">
        <v>721694003</v>
      </c>
      <c r="G488" s="15" t="s">
        <v>2501</v>
      </c>
      <c r="H488" s="15">
        <v>6915</v>
      </c>
      <c r="I488" s="15" t="s">
        <v>3675</v>
      </c>
      <c r="J488" s="15" t="s">
        <v>2175</v>
      </c>
      <c r="K488" s="15">
        <v>80</v>
      </c>
      <c r="L488" s="15">
        <v>1050669</v>
      </c>
      <c r="M488" s="15">
        <v>30</v>
      </c>
      <c r="N488" s="15" t="s">
        <v>4246</v>
      </c>
      <c r="O488" s="15" t="s">
        <v>3677</v>
      </c>
      <c r="P488" s="26">
        <v>23900021321</v>
      </c>
      <c r="Q488" s="19">
        <v>6206400</v>
      </c>
      <c r="R488" s="19">
        <v>6206400</v>
      </c>
      <c r="S488" s="19">
        <v>6749460</v>
      </c>
      <c r="T488" s="19">
        <v>6206400</v>
      </c>
      <c r="U488" s="19">
        <v>6749460</v>
      </c>
      <c r="V488" s="19">
        <v>6982200</v>
      </c>
      <c r="W488" s="19">
        <v>6827040</v>
      </c>
      <c r="X488" s="19">
        <v>387900</v>
      </c>
      <c r="Y488" s="19">
        <v>1784340</v>
      </c>
      <c r="Z488" s="19"/>
      <c r="AA488" s="19"/>
      <c r="AB488" s="19">
        <v>0</v>
      </c>
      <c r="AC488" s="19">
        <f t="shared" si="21"/>
        <v>48099600</v>
      </c>
      <c r="AD488" s="11">
        <f t="shared" si="22"/>
        <v>48099600</v>
      </c>
      <c r="AE488" s="25">
        <f t="shared" si="23"/>
        <v>0</v>
      </c>
    </row>
    <row r="489" spans="1:31" ht="21.75" customHeight="1" x14ac:dyDescent="0.2">
      <c r="A489" s="15" t="s">
        <v>168</v>
      </c>
      <c r="B489" s="15" t="s">
        <v>3673</v>
      </c>
      <c r="C489" s="15">
        <v>20032</v>
      </c>
      <c r="D489" s="15" t="s">
        <v>3674</v>
      </c>
      <c r="E489" s="15" t="s">
        <v>3687</v>
      </c>
      <c r="F489" s="15">
        <v>721694003</v>
      </c>
      <c r="G489" s="15" t="s">
        <v>2501</v>
      </c>
      <c r="H489" s="15">
        <v>6915</v>
      </c>
      <c r="I489" s="15" t="s">
        <v>3675</v>
      </c>
      <c r="J489" s="15" t="s">
        <v>2176</v>
      </c>
      <c r="K489" s="15">
        <v>114</v>
      </c>
      <c r="L489" s="15">
        <v>1050670</v>
      </c>
      <c r="M489" s="15">
        <v>31</v>
      </c>
      <c r="N489" s="15" t="s">
        <v>4247</v>
      </c>
      <c r="O489" s="15" t="s">
        <v>3677</v>
      </c>
      <c r="P489" s="26">
        <v>23900114192</v>
      </c>
      <c r="Q489" s="19">
        <v>7835580</v>
      </c>
      <c r="R489" s="19">
        <v>7758000</v>
      </c>
      <c r="S489" s="19">
        <v>7370100</v>
      </c>
      <c r="T489" s="19">
        <v>7447680</v>
      </c>
      <c r="U489" s="19">
        <v>7680420</v>
      </c>
      <c r="V489" s="19">
        <v>7370100</v>
      </c>
      <c r="W489" s="19">
        <v>6982200</v>
      </c>
      <c r="X489" s="19">
        <v>0</v>
      </c>
      <c r="Y489" s="19">
        <v>0</v>
      </c>
      <c r="Z489" s="19"/>
      <c r="AA489" s="19"/>
      <c r="AB489" s="19">
        <v>0</v>
      </c>
      <c r="AC489" s="19">
        <f t="shared" si="21"/>
        <v>52444080</v>
      </c>
      <c r="AD489" s="11">
        <f t="shared" si="22"/>
        <v>52444080</v>
      </c>
      <c r="AE489" s="25">
        <f t="shared" si="23"/>
        <v>0</v>
      </c>
    </row>
    <row r="490" spans="1:31" ht="21.75" customHeight="1" x14ac:dyDescent="0.2">
      <c r="A490" s="15" t="s">
        <v>168</v>
      </c>
      <c r="B490" s="15" t="s">
        <v>3673</v>
      </c>
      <c r="C490" s="15">
        <v>20032</v>
      </c>
      <c r="D490" s="15" t="s">
        <v>3674</v>
      </c>
      <c r="E490" s="15" t="s">
        <v>3687</v>
      </c>
      <c r="F490" s="15">
        <v>656288108</v>
      </c>
      <c r="G490" s="15" t="s">
        <v>2660</v>
      </c>
      <c r="H490" s="15">
        <v>7320</v>
      </c>
      <c r="I490" s="15" t="s">
        <v>3675</v>
      </c>
      <c r="J490" s="15" t="s">
        <v>2902</v>
      </c>
      <c r="K490" s="15">
        <v>82</v>
      </c>
      <c r="L490" s="15">
        <v>1050711</v>
      </c>
      <c r="M490" s="15">
        <v>17</v>
      </c>
      <c r="N490" s="15" t="s">
        <v>4248</v>
      </c>
      <c r="O490" s="15" t="s">
        <v>3692</v>
      </c>
      <c r="P490" s="26">
        <v>67944364</v>
      </c>
      <c r="Q490" s="19">
        <v>5608260</v>
      </c>
      <c r="R490" s="19">
        <v>6361560</v>
      </c>
      <c r="S490" s="19">
        <v>6439140</v>
      </c>
      <c r="T490" s="19">
        <v>5430600</v>
      </c>
      <c r="U490" s="19">
        <v>232740</v>
      </c>
      <c r="V490" s="19">
        <v>0</v>
      </c>
      <c r="W490" s="19">
        <v>0</v>
      </c>
      <c r="X490" s="19">
        <v>0</v>
      </c>
      <c r="Y490" s="19">
        <v>0</v>
      </c>
      <c r="Z490" s="19"/>
      <c r="AA490" s="19"/>
      <c r="AB490" s="19">
        <v>0</v>
      </c>
      <c r="AC490" s="19">
        <f t="shared" si="21"/>
        <v>24072300</v>
      </c>
      <c r="AD490" s="11">
        <f t="shared" si="22"/>
        <v>24072300</v>
      </c>
      <c r="AE490" s="25">
        <f t="shared" si="23"/>
        <v>0</v>
      </c>
    </row>
    <row r="491" spans="1:31" ht="21.75" customHeight="1" x14ac:dyDescent="0.2">
      <c r="A491" s="15" t="s">
        <v>168</v>
      </c>
      <c r="B491" s="15" t="s">
        <v>3673</v>
      </c>
      <c r="C491" s="15">
        <v>20032</v>
      </c>
      <c r="D491" s="15" t="s">
        <v>3674</v>
      </c>
      <c r="E491" s="15" t="s">
        <v>3687</v>
      </c>
      <c r="F491" s="15">
        <v>653716907</v>
      </c>
      <c r="G491" s="15" t="s">
        <v>2508</v>
      </c>
      <c r="H491" s="15">
        <v>6945</v>
      </c>
      <c r="I491" s="15" t="s">
        <v>3675</v>
      </c>
      <c r="J491" s="15" t="s">
        <v>2325</v>
      </c>
      <c r="K491" s="15">
        <v>100</v>
      </c>
      <c r="L491" s="15">
        <v>1050713</v>
      </c>
      <c r="M491" s="15">
        <v>17</v>
      </c>
      <c r="N491" s="15" t="s">
        <v>4249</v>
      </c>
      <c r="O491" s="15" t="s">
        <v>3677</v>
      </c>
      <c r="P491" s="26">
        <v>21800002076</v>
      </c>
      <c r="Q491" s="19">
        <v>7525260</v>
      </c>
      <c r="R491" s="19">
        <v>7292520</v>
      </c>
      <c r="S491" s="19">
        <v>0</v>
      </c>
      <c r="T491" s="19">
        <v>0</v>
      </c>
      <c r="U491" s="19">
        <v>0</v>
      </c>
      <c r="V491" s="19">
        <v>0</v>
      </c>
      <c r="W491" s="19">
        <v>0</v>
      </c>
      <c r="X491" s="19">
        <v>0</v>
      </c>
      <c r="Y491" s="19">
        <v>0</v>
      </c>
      <c r="Z491" s="19"/>
      <c r="AA491" s="19"/>
      <c r="AB491" s="19">
        <v>0</v>
      </c>
      <c r="AC491" s="19">
        <f t="shared" si="21"/>
        <v>14817780</v>
      </c>
      <c r="AD491" s="11">
        <f t="shared" si="22"/>
        <v>14817780</v>
      </c>
      <c r="AE491" s="25">
        <f t="shared" si="23"/>
        <v>0</v>
      </c>
    </row>
    <row r="492" spans="1:31" ht="21.75" customHeight="1" x14ac:dyDescent="0.2">
      <c r="A492" s="15" t="s">
        <v>168</v>
      </c>
      <c r="B492" s="15" t="s">
        <v>3673</v>
      </c>
      <c r="C492" s="15">
        <v>20032</v>
      </c>
      <c r="D492" s="15" t="s">
        <v>3683</v>
      </c>
      <c r="E492" s="15" t="s">
        <v>3683</v>
      </c>
      <c r="F492" s="15">
        <v>690612003</v>
      </c>
      <c r="G492" s="15" t="s">
        <v>2677</v>
      </c>
      <c r="H492" s="15">
        <v>7423</v>
      </c>
      <c r="I492" s="15" t="s">
        <v>3675</v>
      </c>
      <c r="J492" s="15" t="s">
        <v>2308</v>
      </c>
      <c r="K492" s="15">
        <v>2000</v>
      </c>
      <c r="L492" s="15">
        <v>1050720</v>
      </c>
      <c r="M492" s="15">
        <v>17</v>
      </c>
      <c r="N492" s="15" t="s">
        <v>4250</v>
      </c>
      <c r="O492" s="15" t="s">
        <v>3677</v>
      </c>
      <c r="P492" s="26">
        <v>16809000013</v>
      </c>
      <c r="Q492" s="19">
        <v>2861840</v>
      </c>
      <c r="R492" s="19">
        <v>0</v>
      </c>
      <c r="S492" s="19">
        <v>0</v>
      </c>
      <c r="T492" s="19">
        <v>0</v>
      </c>
      <c r="U492" s="19">
        <v>8585520</v>
      </c>
      <c r="V492" s="19">
        <v>2861840</v>
      </c>
      <c r="W492" s="19">
        <v>2861840</v>
      </c>
      <c r="X492" s="19">
        <v>2861840</v>
      </c>
      <c r="Y492" s="19">
        <v>5723680</v>
      </c>
      <c r="Z492" s="19"/>
      <c r="AA492" s="19"/>
      <c r="AB492" s="19">
        <v>0</v>
      </c>
      <c r="AC492" s="19">
        <f t="shared" si="21"/>
        <v>25756560</v>
      </c>
      <c r="AD492" s="11">
        <f t="shared" si="22"/>
        <v>25756560</v>
      </c>
      <c r="AE492" s="25">
        <f t="shared" si="23"/>
        <v>0</v>
      </c>
    </row>
    <row r="493" spans="1:31" ht="21.75" customHeight="1" x14ac:dyDescent="0.2">
      <c r="A493" s="15" t="s">
        <v>168</v>
      </c>
      <c r="B493" s="15" t="s">
        <v>3678</v>
      </c>
      <c r="C493" s="15">
        <v>20032</v>
      </c>
      <c r="D493" s="15" t="s">
        <v>3674</v>
      </c>
      <c r="E493" s="15" t="s">
        <v>3679</v>
      </c>
      <c r="F493" s="15">
        <v>738689003</v>
      </c>
      <c r="G493" s="15" t="s">
        <v>2518</v>
      </c>
      <c r="H493" s="15">
        <v>6979</v>
      </c>
      <c r="I493" s="15" t="s">
        <v>3680</v>
      </c>
      <c r="J493" s="15" t="s">
        <v>2223</v>
      </c>
      <c r="K493" s="15">
        <v>84</v>
      </c>
      <c r="L493" s="15">
        <v>1050662</v>
      </c>
      <c r="M493" s="15">
        <v>22</v>
      </c>
      <c r="N493" s="15" t="s">
        <v>4242</v>
      </c>
      <c r="O493" s="15" t="s">
        <v>3692</v>
      </c>
      <c r="P493" s="26">
        <v>73546192</v>
      </c>
      <c r="Q493" s="19">
        <v>4293450</v>
      </c>
      <c r="R493" s="19">
        <v>4098293</v>
      </c>
      <c r="S493" s="19">
        <v>4293450</v>
      </c>
      <c r="T493" s="19">
        <v>4293450</v>
      </c>
      <c r="U493" s="19">
        <v>3903136</v>
      </c>
      <c r="V493" s="19">
        <v>0</v>
      </c>
      <c r="W493" s="19">
        <v>7611123</v>
      </c>
      <c r="X493" s="19">
        <v>0</v>
      </c>
      <c r="Y493" s="19">
        <v>6209148</v>
      </c>
      <c r="Z493" s="19">
        <v>3122509</v>
      </c>
      <c r="AA493" s="19">
        <v>3122509</v>
      </c>
      <c r="AB493" s="19">
        <v>2732195</v>
      </c>
      <c r="AC493" s="19">
        <f t="shared" si="21"/>
        <v>43679263</v>
      </c>
      <c r="AD493" s="11">
        <f t="shared" si="22"/>
        <v>43679263</v>
      </c>
      <c r="AE493" s="25">
        <f t="shared" si="23"/>
        <v>0</v>
      </c>
    </row>
    <row r="494" spans="1:31" ht="21.75" customHeight="1" x14ac:dyDescent="0.2">
      <c r="A494" s="15" t="s">
        <v>168</v>
      </c>
      <c r="B494" s="15" t="s">
        <v>3678</v>
      </c>
      <c r="C494" s="15">
        <v>20032</v>
      </c>
      <c r="D494" s="15" t="s">
        <v>3674</v>
      </c>
      <c r="E494" s="15" t="s">
        <v>3679</v>
      </c>
      <c r="F494" s="15">
        <v>818329008</v>
      </c>
      <c r="G494" s="15" t="s">
        <v>2438</v>
      </c>
      <c r="H494" s="15">
        <v>250</v>
      </c>
      <c r="I494" s="15" t="s">
        <v>3680</v>
      </c>
      <c r="J494" s="15" t="s">
        <v>2902</v>
      </c>
      <c r="K494" s="15">
        <v>70</v>
      </c>
      <c r="L494" s="15">
        <v>1050722</v>
      </c>
      <c r="M494" s="15">
        <v>17</v>
      </c>
      <c r="N494" s="15" t="s">
        <v>4251</v>
      </c>
      <c r="O494" s="15" t="s">
        <v>3682</v>
      </c>
      <c r="P494" s="26">
        <v>15150291</v>
      </c>
      <c r="Q494" s="19">
        <v>5659547</v>
      </c>
      <c r="R494" s="19">
        <v>5464390</v>
      </c>
      <c r="S494" s="19">
        <v>4293450</v>
      </c>
      <c r="T494" s="19">
        <v>4293450</v>
      </c>
      <c r="U494" s="19">
        <v>3903136</v>
      </c>
      <c r="V494" s="19">
        <v>0</v>
      </c>
      <c r="W494" s="19">
        <v>7220809</v>
      </c>
      <c r="X494" s="19">
        <v>0</v>
      </c>
      <c r="Y494" s="19">
        <v>7611115</v>
      </c>
      <c r="Z494" s="19">
        <v>3512822</v>
      </c>
      <c r="AA494" s="19">
        <v>3903136</v>
      </c>
      <c r="AB494" s="19">
        <v>0</v>
      </c>
      <c r="AC494" s="19">
        <f t="shared" si="21"/>
        <v>45861855</v>
      </c>
      <c r="AD494" s="11">
        <f t="shared" si="22"/>
        <v>45861855</v>
      </c>
      <c r="AE494" s="25">
        <f t="shared" si="23"/>
        <v>0</v>
      </c>
    </row>
    <row r="495" spans="1:31" ht="21.75" customHeight="1" x14ac:dyDescent="0.2">
      <c r="A495" s="15" t="s">
        <v>168</v>
      </c>
      <c r="B495" s="15" t="s">
        <v>3673</v>
      </c>
      <c r="C495" s="15">
        <v>20032</v>
      </c>
      <c r="D495" s="15" t="s">
        <v>3674</v>
      </c>
      <c r="E495" s="15" t="s">
        <v>3698</v>
      </c>
      <c r="F495" s="15">
        <v>714041002</v>
      </c>
      <c r="G495" s="15" t="s">
        <v>2455</v>
      </c>
      <c r="H495" s="15">
        <v>3650</v>
      </c>
      <c r="I495" s="15" t="s">
        <v>3675</v>
      </c>
      <c r="J495" s="15" t="s">
        <v>2245</v>
      </c>
      <c r="K495" s="15">
        <v>18</v>
      </c>
      <c r="L495" s="15">
        <v>1050735</v>
      </c>
      <c r="M495" s="15">
        <v>32</v>
      </c>
      <c r="N495" s="15" t="s">
        <v>4253</v>
      </c>
      <c r="O495" s="15" t="s">
        <v>3709</v>
      </c>
      <c r="P495" s="26">
        <v>51074606</v>
      </c>
      <c r="Q495" s="19">
        <v>1603320</v>
      </c>
      <c r="R495" s="19">
        <v>1603320</v>
      </c>
      <c r="S495" s="19">
        <v>1603320</v>
      </c>
      <c r="T495" s="19">
        <v>0</v>
      </c>
      <c r="U495" s="19">
        <v>3206640</v>
      </c>
      <c r="V495" s="19">
        <v>1603320</v>
      </c>
      <c r="W495" s="19">
        <v>1603320</v>
      </c>
      <c r="X495" s="19">
        <v>2084316</v>
      </c>
      <c r="Y495" s="19">
        <v>2084316</v>
      </c>
      <c r="Z495" s="19"/>
      <c r="AA495" s="19"/>
      <c r="AB495" s="19">
        <v>0</v>
      </c>
      <c r="AC495" s="19">
        <f t="shared" si="21"/>
        <v>15391872</v>
      </c>
      <c r="AD495" s="11">
        <f t="shared" si="22"/>
        <v>15391872</v>
      </c>
      <c r="AE495" s="25">
        <f t="shared" si="23"/>
        <v>0</v>
      </c>
    </row>
    <row r="496" spans="1:31" ht="21.75" customHeight="1" x14ac:dyDescent="0.2">
      <c r="A496" s="15" t="s">
        <v>168</v>
      </c>
      <c r="B496" s="15" t="s">
        <v>3678</v>
      </c>
      <c r="C496" s="15">
        <v>20032</v>
      </c>
      <c r="D496" s="15" t="s">
        <v>3674</v>
      </c>
      <c r="E496" s="15" t="s">
        <v>3679</v>
      </c>
      <c r="F496" s="15">
        <v>818329008</v>
      </c>
      <c r="G496" s="15" t="s">
        <v>2438</v>
      </c>
      <c r="H496" s="15">
        <v>250</v>
      </c>
      <c r="I496" s="15" t="s">
        <v>3680</v>
      </c>
      <c r="J496" s="15" t="s">
        <v>2176</v>
      </c>
      <c r="K496" s="15">
        <v>140</v>
      </c>
      <c r="L496" s="15">
        <v>1050723</v>
      </c>
      <c r="M496" s="15">
        <v>17</v>
      </c>
      <c r="N496" s="15" t="s">
        <v>4252</v>
      </c>
      <c r="O496" s="15" t="s">
        <v>3682</v>
      </c>
      <c r="P496" s="26">
        <v>15150267</v>
      </c>
      <c r="Q496" s="19">
        <v>12835483</v>
      </c>
      <c r="R496" s="19">
        <v>11709408</v>
      </c>
      <c r="S496" s="19">
        <v>11709408</v>
      </c>
      <c r="T496" s="19">
        <v>11709408</v>
      </c>
      <c r="U496" s="19">
        <v>10928781</v>
      </c>
      <c r="V496" s="19">
        <v>0</v>
      </c>
      <c r="W496" s="19">
        <v>19710857</v>
      </c>
      <c r="X496" s="19">
        <v>0</v>
      </c>
      <c r="Y496" s="19">
        <v>19905994</v>
      </c>
      <c r="Z496" s="19">
        <v>10343310</v>
      </c>
      <c r="AA496" s="19">
        <v>10343310</v>
      </c>
      <c r="AB496" s="19">
        <v>10343310</v>
      </c>
      <c r="AC496" s="19">
        <f t="shared" si="21"/>
        <v>129539269</v>
      </c>
      <c r="AD496" s="11">
        <f t="shared" si="22"/>
        <v>129539269</v>
      </c>
      <c r="AE496" s="25">
        <f t="shared" si="23"/>
        <v>0</v>
      </c>
    </row>
    <row r="497" spans="1:31" ht="21.75" customHeight="1" x14ac:dyDescent="0.2">
      <c r="A497" s="15" t="s">
        <v>168</v>
      </c>
      <c r="B497" s="15" t="s">
        <v>3678</v>
      </c>
      <c r="C497" s="15">
        <v>20032</v>
      </c>
      <c r="D497" s="15" t="s">
        <v>3674</v>
      </c>
      <c r="E497" s="15" t="s">
        <v>3679</v>
      </c>
      <c r="F497" s="15">
        <v>818329008</v>
      </c>
      <c r="G497" s="15" t="s">
        <v>2438</v>
      </c>
      <c r="H497" s="15">
        <v>250</v>
      </c>
      <c r="I497" s="15" t="s">
        <v>3680</v>
      </c>
      <c r="J497" s="15" t="s">
        <v>2175</v>
      </c>
      <c r="K497" s="15">
        <v>40</v>
      </c>
      <c r="L497" s="15">
        <v>1050738</v>
      </c>
      <c r="M497" s="15">
        <v>19</v>
      </c>
      <c r="N497" s="15" t="s">
        <v>4254</v>
      </c>
      <c r="O497" s="15" t="s">
        <v>3682</v>
      </c>
      <c r="P497" s="26">
        <v>15150402</v>
      </c>
      <c r="Q497" s="19">
        <v>3512822</v>
      </c>
      <c r="R497" s="19">
        <v>3317666</v>
      </c>
      <c r="S497" s="19">
        <v>2927352</v>
      </c>
      <c r="T497" s="19">
        <v>2732195</v>
      </c>
      <c r="U497" s="19">
        <v>2341882</v>
      </c>
      <c r="V497" s="19">
        <v>1951570</v>
      </c>
      <c r="W497" s="19">
        <v>2341884</v>
      </c>
      <c r="X497" s="19">
        <v>0</v>
      </c>
      <c r="Y497" s="19">
        <v>4293450</v>
      </c>
      <c r="Z497" s="19">
        <v>2146725</v>
      </c>
      <c r="AA497" s="19">
        <v>1756411</v>
      </c>
      <c r="AB497" s="19">
        <v>2146725</v>
      </c>
      <c r="AC497" s="19">
        <f t="shared" si="21"/>
        <v>29468682</v>
      </c>
      <c r="AD497" s="11">
        <f t="shared" si="22"/>
        <v>29468682</v>
      </c>
      <c r="AE497" s="25">
        <f t="shared" si="23"/>
        <v>0</v>
      </c>
    </row>
    <row r="498" spans="1:31" ht="21.75" customHeight="1" x14ac:dyDescent="0.2">
      <c r="A498" s="15" t="s">
        <v>168</v>
      </c>
      <c r="B498" s="15" t="s">
        <v>3673</v>
      </c>
      <c r="C498" s="15">
        <v>20032</v>
      </c>
      <c r="D498" s="15" t="s">
        <v>3683</v>
      </c>
      <c r="E498" s="15" t="s">
        <v>3683</v>
      </c>
      <c r="F498" s="15">
        <v>690736004</v>
      </c>
      <c r="G498" s="15" t="s">
        <v>2658</v>
      </c>
      <c r="H498" s="15">
        <v>7312</v>
      </c>
      <c r="I498" s="15" t="s">
        <v>3675</v>
      </c>
      <c r="J498" s="15" t="s">
        <v>2317</v>
      </c>
      <c r="K498" s="15">
        <v>2900</v>
      </c>
      <c r="L498" s="15">
        <v>1050745</v>
      </c>
      <c r="M498" s="15">
        <v>22</v>
      </c>
      <c r="N498" s="15" t="s">
        <v>4256</v>
      </c>
      <c r="O498" s="15" t="s">
        <v>3677</v>
      </c>
      <c r="P498" s="26">
        <v>25809000322</v>
      </c>
      <c r="Q498" s="19">
        <v>120350</v>
      </c>
      <c r="R498" s="19">
        <v>0</v>
      </c>
      <c r="S498" s="19">
        <v>8299336</v>
      </c>
      <c r="T498" s="19">
        <v>0</v>
      </c>
      <c r="U498" s="19">
        <v>8299336</v>
      </c>
      <c r="V498" s="19">
        <v>4149668</v>
      </c>
      <c r="W498" s="19">
        <v>0</v>
      </c>
      <c r="X498" s="19">
        <v>8299335</v>
      </c>
      <c r="Y498" s="19">
        <v>0</v>
      </c>
      <c r="Z498" s="19">
        <v>4149668</v>
      </c>
      <c r="AA498" s="19"/>
      <c r="AB498" s="19">
        <v>0</v>
      </c>
      <c r="AC498" s="19">
        <f t="shared" si="21"/>
        <v>33317693</v>
      </c>
      <c r="AD498" s="11">
        <f t="shared" si="22"/>
        <v>33317693</v>
      </c>
      <c r="AE498" s="25">
        <f t="shared" si="23"/>
        <v>0</v>
      </c>
    </row>
    <row r="499" spans="1:31" ht="21.75" customHeight="1" x14ac:dyDescent="0.2">
      <c r="A499" s="15" t="s">
        <v>168</v>
      </c>
      <c r="B499" s="15" t="s">
        <v>3673</v>
      </c>
      <c r="C499" s="15">
        <v>20032</v>
      </c>
      <c r="D499" s="15" t="s">
        <v>3683</v>
      </c>
      <c r="E499" s="15" t="s">
        <v>3683</v>
      </c>
      <c r="F499" s="15">
        <v>690501007</v>
      </c>
      <c r="G499" s="15" t="s">
        <v>2562</v>
      </c>
      <c r="H499" s="15">
        <v>7110</v>
      </c>
      <c r="I499" s="15" t="s">
        <v>3675</v>
      </c>
      <c r="J499" s="15" t="s">
        <v>2189</v>
      </c>
      <c r="K499" s="15">
        <v>4100</v>
      </c>
      <c r="L499" s="15">
        <v>1050750</v>
      </c>
      <c r="M499" s="15">
        <v>24</v>
      </c>
      <c r="N499" s="15" t="s">
        <v>4257</v>
      </c>
      <c r="O499" s="15" t="s">
        <v>3677</v>
      </c>
      <c r="P499" s="26">
        <v>21909000022</v>
      </c>
      <c r="Q499" s="19">
        <v>170150</v>
      </c>
      <c r="R499" s="19">
        <v>5866772</v>
      </c>
      <c r="S499" s="19">
        <v>5866772</v>
      </c>
      <c r="T499" s="19">
        <v>5866772</v>
      </c>
      <c r="U499" s="19">
        <v>5866772</v>
      </c>
      <c r="V499" s="19">
        <v>5866772</v>
      </c>
      <c r="W499" s="19">
        <v>5866772</v>
      </c>
      <c r="X499" s="19">
        <v>5866771</v>
      </c>
      <c r="Y499" s="19">
        <v>5866772</v>
      </c>
      <c r="Z499" s="19"/>
      <c r="AA499" s="19"/>
      <c r="AB499" s="19">
        <v>0</v>
      </c>
      <c r="AC499" s="19">
        <f t="shared" si="21"/>
        <v>47104325</v>
      </c>
      <c r="AD499" s="11">
        <f t="shared" si="22"/>
        <v>47104325</v>
      </c>
      <c r="AE499" s="25">
        <f t="shared" si="23"/>
        <v>0</v>
      </c>
    </row>
    <row r="500" spans="1:31" ht="21.75" customHeight="1" x14ac:dyDescent="0.2">
      <c r="A500" s="15" t="s">
        <v>168</v>
      </c>
      <c r="B500" s="15" t="s">
        <v>3673</v>
      </c>
      <c r="C500" s="15">
        <v>20032</v>
      </c>
      <c r="D500" s="15" t="s">
        <v>3683</v>
      </c>
      <c r="E500" s="15" t="s">
        <v>3683</v>
      </c>
      <c r="F500" s="15">
        <v>690505002</v>
      </c>
      <c r="G500" s="15" t="s">
        <v>2610</v>
      </c>
      <c r="H500" s="15">
        <v>7225</v>
      </c>
      <c r="I500" s="15" t="s">
        <v>3675</v>
      </c>
      <c r="J500" s="15" t="s">
        <v>2325</v>
      </c>
      <c r="K500" s="15">
        <v>2000</v>
      </c>
      <c r="L500" s="15">
        <v>1050751</v>
      </c>
      <c r="M500" s="15">
        <v>24</v>
      </c>
      <c r="N500" s="15" t="s">
        <v>4258</v>
      </c>
      <c r="O500" s="15" t="s">
        <v>3677</v>
      </c>
      <c r="P500" s="26">
        <v>21809000106</v>
      </c>
      <c r="Q500" s="19">
        <v>83000</v>
      </c>
      <c r="R500" s="19">
        <v>0</v>
      </c>
      <c r="S500" s="19">
        <v>5723680</v>
      </c>
      <c r="T500" s="19">
        <v>2861840</v>
      </c>
      <c r="U500" s="19">
        <v>2861840</v>
      </c>
      <c r="V500" s="19">
        <v>2861840</v>
      </c>
      <c r="W500" s="19">
        <v>2861840</v>
      </c>
      <c r="X500" s="19">
        <v>2861839</v>
      </c>
      <c r="Y500" s="19">
        <v>2861840</v>
      </c>
      <c r="Z500" s="19"/>
      <c r="AA500" s="19"/>
      <c r="AB500" s="19">
        <v>0</v>
      </c>
      <c r="AC500" s="19">
        <f t="shared" si="21"/>
        <v>22977719</v>
      </c>
      <c r="AD500" s="11">
        <f t="shared" si="22"/>
        <v>22977719</v>
      </c>
      <c r="AE500" s="25">
        <f t="shared" si="23"/>
        <v>0</v>
      </c>
    </row>
    <row r="501" spans="1:31" ht="21.75" customHeight="1" x14ac:dyDescent="0.2">
      <c r="A501" s="15" t="s">
        <v>168</v>
      </c>
      <c r="B501" s="15" t="s">
        <v>3673</v>
      </c>
      <c r="C501" s="15">
        <v>20032</v>
      </c>
      <c r="D501" s="15" t="s">
        <v>3683</v>
      </c>
      <c r="E501" s="15" t="s">
        <v>3683</v>
      </c>
      <c r="F501" s="15">
        <v>690502003</v>
      </c>
      <c r="G501" s="15" t="s">
        <v>2671</v>
      </c>
      <c r="H501" s="15">
        <v>7386</v>
      </c>
      <c r="I501" s="15" t="s">
        <v>3675</v>
      </c>
      <c r="J501" s="15" t="s">
        <v>2305</v>
      </c>
      <c r="K501" s="15">
        <v>2000</v>
      </c>
      <c r="L501" s="15">
        <v>1050752</v>
      </c>
      <c r="M501" s="15">
        <v>24</v>
      </c>
      <c r="N501" s="15" t="s">
        <v>4259</v>
      </c>
      <c r="O501" s="15" t="s">
        <v>3677</v>
      </c>
      <c r="P501" s="26">
        <v>21709023206</v>
      </c>
      <c r="Q501" s="19">
        <v>83000</v>
      </c>
      <c r="R501" s="19">
        <v>1203383</v>
      </c>
      <c r="S501" s="19">
        <v>2861840</v>
      </c>
      <c r="T501" s="19">
        <v>2861840</v>
      </c>
      <c r="U501" s="19">
        <v>2861840</v>
      </c>
      <c r="V501" s="19">
        <v>2861840</v>
      </c>
      <c r="W501" s="19">
        <v>2861840</v>
      </c>
      <c r="X501" s="19">
        <v>2861839</v>
      </c>
      <c r="Y501" s="19">
        <v>0</v>
      </c>
      <c r="Z501" s="19"/>
      <c r="AA501" s="19"/>
      <c r="AB501" s="19">
        <v>0</v>
      </c>
      <c r="AC501" s="19">
        <f t="shared" si="21"/>
        <v>18457422</v>
      </c>
      <c r="AD501" s="11">
        <f t="shared" si="22"/>
        <v>18457422</v>
      </c>
      <c r="AE501" s="25">
        <f t="shared" si="23"/>
        <v>0</v>
      </c>
    </row>
    <row r="502" spans="1:31" ht="21.75" customHeight="1" x14ac:dyDescent="0.2">
      <c r="A502" s="15" t="s">
        <v>168</v>
      </c>
      <c r="B502" s="15" t="s">
        <v>3673</v>
      </c>
      <c r="C502" s="15">
        <v>20032</v>
      </c>
      <c r="D502" s="15" t="s">
        <v>3683</v>
      </c>
      <c r="E502" s="15" t="s">
        <v>3683</v>
      </c>
      <c r="F502" s="15">
        <v>690614006</v>
      </c>
      <c r="G502" s="15" t="s">
        <v>2608</v>
      </c>
      <c r="H502" s="15">
        <v>7223</v>
      </c>
      <c r="I502" s="15" t="s">
        <v>3675</v>
      </c>
      <c r="J502" s="15" t="s">
        <v>2306</v>
      </c>
      <c r="K502" s="15">
        <v>2900</v>
      </c>
      <c r="L502" s="15">
        <v>1050754</v>
      </c>
      <c r="M502" s="15">
        <v>11</v>
      </c>
      <c r="N502" s="15" t="s">
        <v>4260</v>
      </c>
      <c r="O502" s="15" t="s">
        <v>3692</v>
      </c>
      <c r="P502" s="26">
        <v>69603513</v>
      </c>
      <c r="Q502" s="19">
        <v>120350</v>
      </c>
      <c r="R502" s="19">
        <v>4149668</v>
      </c>
      <c r="S502" s="19">
        <v>4149668</v>
      </c>
      <c r="T502" s="19">
        <v>4149668</v>
      </c>
      <c r="U502" s="19">
        <v>4149668</v>
      </c>
      <c r="V502" s="19">
        <v>0</v>
      </c>
      <c r="W502" s="19">
        <v>8299336</v>
      </c>
      <c r="X502" s="19">
        <v>4149667</v>
      </c>
      <c r="Y502" s="19">
        <v>4149668</v>
      </c>
      <c r="Z502" s="19"/>
      <c r="AA502" s="19"/>
      <c r="AB502" s="19">
        <v>0</v>
      </c>
      <c r="AC502" s="19">
        <f t="shared" si="21"/>
        <v>33317693</v>
      </c>
      <c r="AD502" s="11">
        <f t="shared" si="22"/>
        <v>33317693</v>
      </c>
      <c r="AE502" s="25">
        <f t="shared" si="23"/>
        <v>0</v>
      </c>
    </row>
    <row r="503" spans="1:31" ht="21.75" customHeight="1" x14ac:dyDescent="0.2">
      <c r="A503" s="15" t="s">
        <v>168</v>
      </c>
      <c r="B503" s="15" t="s">
        <v>3673</v>
      </c>
      <c r="C503" s="15">
        <v>20032</v>
      </c>
      <c r="D503" s="15" t="s">
        <v>3683</v>
      </c>
      <c r="E503" s="15" t="s">
        <v>3683</v>
      </c>
      <c r="F503" s="15">
        <v>690608006</v>
      </c>
      <c r="G503" s="15" t="s">
        <v>2789</v>
      </c>
      <c r="H503" s="15">
        <v>7545</v>
      </c>
      <c r="I503" s="15" t="s">
        <v>3675</v>
      </c>
      <c r="J503" s="15" t="s">
        <v>2309</v>
      </c>
      <c r="K503" s="15">
        <v>2500</v>
      </c>
      <c r="L503" s="15">
        <v>1050755</v>
      </c>
      <c r="M503" s="15">
        <v>11</v>
      </c>
      <c r="N503" s="15" t="s">
        <v>4261</v>
      </c>
      <c r="O503" s="15" t="s">
        <v>3677</v>
      </c>
      <c r="P503" s="26">
        <v>25209000060</v>
      </c>
      <c r="Q503" s="19">
        <v>0</v>
      </c>
      <c r="R503" s="19">
        <v>3681050</v>
      </c>
      <c r="S503" s="19">
        <v>0</v>
      </c>
      <c r="T503" s="19">
        <v>7154600</v>
      </c>
      <c r="U503" s="19">
        <v>0</v>
      </c>
      <c r="V503" s="19">
        <v>7154600</v>
      </c>
      <c r="W503" s="19">
        <v>0</v>
      </c>
      <c r="X503" s="19">
        <v>7011488</v>
      </c>
      <c r="Y503" s="19">
        <v>3577300</v>
      </c>
      <c r="Z503" s="19"/>
      <c r="AA503" s="19"/>
      <c r="AB503" s="19">
        <v>0</v>
      </c>
      <c r="AC503" s="19">
        <f t="shared" si="21"/>
        <v>28579038</v>
      </c>
      <c r="AD503" s="11">
        <f t="shared" si="22"/>
        <v>28579038</v>
      </c>
      <c r="AE503" s="25">
        <f t="shared" si="23"/>
        <v>0</v>
      </c>
    </row>
    <row r="504" spans="1:31" ht="21.75" customHeight="1" x14ac:dyDescent="0.2">
      <c r="A504" s="15" t="s">
        <v>168</v>
      </c>
      <c r="B504" s="15" t="s">
        <v>3678</v>
      </c>
      <c r="C504" s="15">
        <v>20032</v>
      </c>
      <c r="D504" s="15" t="s">
        <v>3674</v>
      </c>
      <c r="E504" s="15" t="s">
        <v>3679</v>
      </c>
      <c r="F504" s="15">
        <v>818329008</v>
      </c>
      <c r="G504" s="15" t="s">
        <v>2438</v>
      </c>
      <c r="H504" s="15">
        <v>250</v>
      </c>
      <c r="I504" s="15" t="s">
        <v>3680</v>
      </c>
      <c r="J504" s="15" t="s">
        <v>2173</v>
      </c>
      <c r="K504" s="15">
        <v>45</v>
      </c>
      <c r="L504" s="15">
        <v>1050739</v>
      </c>
      <c r="M504" s="15">
        <v>32</v>
      </c>
      <c r="N504" s="15" t="s">
        <v>4255</v>
      </c>
      <c r="O504" s="15" t="s">
        <v>3682</v>
      </c>
      <c r="P504" s="26">
        <v>15150437</v>
      </c>
      <c r="Q504" s="19">
        <v>6049861</v>
      </c>
      <c r="R504" s="19">
        <v>5854704</v>
      </c>
      <c r="S504" s="19">
        <v>5659547</v>
      </c>
      <c r="T504" s="19">
        <v>5854704</v>
      </c>
      <c r="U504" s="19">
        <v>5854704</v>
      </c>
      <c r="V504" s="19">
        <v>6049867</v>
      </c>
      <c r="W504" s="19">
        <v>5854710</v>
      </c>
      <c r="X504" s="19">
        <v>0</v>
      </c>
      <c r="Y504" s="19">
        <v>12099722</v>
      </c>
      <c r="Z504" s="19">
        <v>6635331</v>
      </c>
      <c r="AA504" s="19">
        <v>6440174</v>
      </c>
      <c r="AB504" s="19">
        <v>5854704</v>
      </c>
      <c r="AC504" s="19">
        <f t="shared" si="21"/>
        <v>72208028</v>
      </c>
      <c r="AD504" s="11">
        <f t="shared" si="22"/>
        <v>72208028</v>
      </c>
      <c r="AE504" s="25">
        <f t="shared" si="23"/>
        <v>0</v>
      </c>
    </row>
    <row r="505" spans="1:31" ht="21.75" customHeight="1" x14ac:dyDescent="0.2">
      <c r="A505" s="15" t="s">
        <v>168</v>
      </c>
      <c r="B505" s="15" t="s">
        <v>3673</v>
      </c>
      <c r="C505" s="15">
        <v>20032</v>
      </c>
      <c r="D505" s="15" t="s">
        <v>3683</v>
      </c>
      <c r="E505" s="15" t="s">
        <v>3683</v>
      </c>
      <c r="F505" s="15">
        <v>690504006</v>
      </c>
      <c r="G505" s="15" t="s">
        <v>2685</v>
      </c>
      <c r="H505" s="15">
        <v>7460</v>
      </c>
      <c r="I505" s="15" t="s">
        <v>3675</v>
      </c>
      <c r="J505" s="15" t="s">
        <v>2371</v>
      </c>
      <c r="K505" s="15">
        <v>2500</v>
      </c>
      <c r="L505" s="15">
        <v>1050757</v>
      </c>
      <c r="M505" s="15">
        <v>25</v>
      </c>
      <c r="N505" s="15" t="s">
        <v>4263</v>
      </c>
      <c r="O505" s="15" t="s">
        <v>3712</v>
      </c>
      <c r="P505" s="26">
        <v>985018905</v>
      </c>
      <c r="Q505" s="19">
        <v>103750</v>
      </c>
      <c r="R505" s="19">
        <v>3577300</v>
      </c>
      <c r="S505" s="19">
        <v>3577300</v>
      </c>
      <c r="T505" s="19">
        <v>3577300</v>
      </c>
      <c r="U505" s="19">
        <v>3577300</v>
      </c>
      <c r="V505" s="19">
        <v>3577300</v>
      </c>
      <c r="W505" s="19">
        <v>3577300</v>
      </c>
      <c r="X505" s="19">
        <v>3577299</v>
      </c>
      <c r="Y505" s="19">
        <v>0</v>
      </c>
      <c r="Z505" s="19">
        <v>3577300</v>
      </c>
      <c r="AA505" s="19"/>
      <c r="AB505" s="19">
        <v>0</v>
      </c>
      <c r="AC505" s="19">
        <f t="shared" si="21"/>
        <v>28722149</v>
      </c>
      <c r="AD505" s="11">
        <f t="shared" si="22"/>
        <v>28722149</v>
      </c>
      <c r="AE505" s="25">
        <f t="shared" si="23"/>
        <v>0</v>
      </c>
    </row>
    <row r="506" spans="1:31" ht="21.75" customHeight="1" x14ac:dyDescent="0.2">
      <c r="A506" s="15" t="s">
        <v>168</v>
      </c>
      <c r="B506" s="15" t="s">
        <v>3673</v>
      </c>
      <c r="C506" s="15">
        <v>20032</v>
      </c>
      <c r="D506" s="15" t="s">
        <v>3683</v>
      </c>
      <c r="E506" s="15" t="s">
        <v>3683</v>
      </c>
      <c r="F506" s="15">
        <v>690609002</v>
      </c>
      <c r="G506" s="15" t="s">
        <v>2768</v>
      </c>
      <c r="H506" s="15">
        <v>7049</v>
      </c>
      <c r="I506" s="15" t="s">
        <v>3675</v>
      </c>
      <c r="J506" s="15" t="s">
        <v>2176</v>
      </c>
      <c r="K506" s="15">
        <v>7014</v>
      </c>
      <c r="L506" s="15">
        <v>1050758</v>
      </c>
      <c r="M506" s="15">
        <v>22</v>
      </c>
      <c r="N506" s="15" t="s">
        <v>4264</v>
      </c>
      <c r="O506" s="15" t="s">
        <v>4060</v>
      </c>
      <c r="P506" s="26">
        <v>52507010</v>
      </c>
      <c r="Q506" s="19">
        <v>0</v>
      </c>
      <c r="R506" s="19">
        <v>0</v>
      </c>
      <c r="S506" s="19">
        <v>20072946</v>
      </c>
      <c r="T506" s="19">
        <v>10036473</v>
      </c>
      <c r="U506" s="19">
        <v>20072946</v>
      </c>
      <c r="V506" s="19">
        <v>0</v>
      </c>
      <c r="W506" s="19">
        <v>10036473</v>
      </c>
      <c r="X506" s="19">
        <v>0</v>
      </c>
      <c r="Y506" s="19">
        <v>30109419</v>
      </c>
      <c r="Z506" s="19"/>
      <c r="AA506" s="19"/>
      <c r="AB506" s="19">
        <v>0</v>
      </c>
      <c r="AC506" s="19">
        <f t="shared" si="21"/>
        <v>90328257</v>
      </c>
      <c r="AD506" s="11">
        <f t="shared" si="22"/>
        <v>90328257</v>
      </c>
      <c r="AE506" s="25">
        <f t="shared" si="23"/>
        <v>0</v>
      </c>
    </row>
    <row r="507" spans="1:31" ht="21.75" customHeight="1" x14ac:dyDescent="0.2">
      <c r="A507" s="15" t="s">
        <v>168</v>
      </c>
      <c r="B507" s="15" t="s">
        <v>3673</v>
      </c>
      <c r="C507" s="15">
        <v>20032</v>
      </c>
      <c r="D507" s="15" t="s">
        <v>3674</v>
      </c>
      <c r="E507" s="15" t="s">
        <v>3731</v>
      </c>
      <c r="F507" s="15">
        <v>728857005</v>
      </c>
      <c r="G507" s="15" t="s">
        <v>2509</v>
      </c>
      <c r="H507" s="15">
        <v>6950</v>
      </c>
      <c r="I507" s="15" t="s">
        <v>3675</v>
      </c>
      <c r="J507" s="15" t="s">
        <v>2176</v>
      </c>
      <c r="K507" s="15">
        <v>56</v>
      </c>
      <c r="L507" s="15">
        <v>1050763</v>
      </c>
      <c r="M507" s="15">
        <v>28</v>
      </c>
      <c r="N507" s="15" t="s">
        <v>4265</v>
      </c>
      <c r="O507" s="15" t="s">
        <v>3692</v>
      </c>
      <c r="P507" s="26">
        <v>69502865</v>
      </c>
      <c r="Q507" s="19">
        <v>12598992</v>
      </c>
      <c r="R507" s="19">
        <v>12598992</v>
      </c>
      <c r="S507" s="19">
        <v>17773578</v>
      </c>
      <c r="T507" s="19">
        <v>12598992</v>
      </c>
      <c r="U507" s="19">
        <v>18223542</v>
      </c>
      <c r="V507" s="19">
        <v>17098632</v>
      </c>
      <c r="W507" s="19">
        <v>21148308</v>
      </c>
      <c r="X507" s="19">
        <v>15311826</v>
      </c>
      <c r="Y507" s="19">
        <v>19798416</v>
      </c>
      <c r="Z507" s="19"/>
      <c r="AA507" s="19"/>
      <c r="AB507" s="19">
        <v>0</v>
      </c>
      <c r="AC507" s="19">
        <f t="shared" si="21"/>
        <v>147151278</v>
      </c>
      <c r="AD507" s="11">
        <f t="shared" si="22"/>
        <v>147151278</v>
      </c>
      <c r="AE507" s="25">
        <f t="shared" si="23"/>
        <v>0</v>
      </c>
    </row>
    <row r="508" spans="1:31" ht="21.75" customHeight="1" x14ac:dyDescent="0.2">
      <c r="A508" s="15" t="s">
        <v>168</v>
      </c>
      <c r="B508" s="15" t="s">
        <v>3673</v>
      </c>
      <c r="C508" s="15">
        <v>20032</v>
      </c>
      <c r="D508" s="15" t="s">
        <v>3674</v>
      </c>
      <c r="E508" s="15" t="s">
        <v>3729</v>
      </c>
      <c r="F508" s="15">
        <v>728857005</v>
      </c>
      <c r="G508" s="15" t="s">
        <v>2509</v>
      </c>
      <c r="H508" s="15">
        <v>6950</v>
      </c>
      <c r="I508" s="15" t="s">
        <v>3675</v>
      </c>
      <c r="J508" s="15" t="s">
        <v>2176</v>
      </c>
      <c r="K508" s="15">
        <v>28</v>
      </c>
      <c r="L508" s="15">
        <v>1050764</v>
      </c>
      <c r="M508" s="15">
        <v>17</v>
      </c>
      <c r="N508" s="15" t="s">
        <v>4266</v>
      </c>
      <c r="O508" s="15" t="s">
        <v>3692</v>
      </c>
      <c r="P508" s="26">
        <v>69502865</v>
      </c>
      <c r="Q508" s="19">
        <v>4489296</v>
      </c>
      <c r="R508" s="19">
        <v>4489296</v>
      </c>
      <c r="S508" s="19">
        <v>9940584</v>
      </c>
      <c r="T508" s="19">
        <v>0</v>
      </c>
      <c r="U508" s="19">
        <v>14269548</v>
      </c>
      <c r="V508" s="19">
        <v>9299256</v>
      </c>
      <c r="W508" s="19">
        <v>8818260</v>
      </c>
      <c r="X508" s="19">
        <v>8016600</v>
      </c>
      <c r="Y508" s="19">
        <v>15872868</v>
      </c>
      <c r="Z508" s="19"/>
      <c r="AA508" s="19"/>
      <c r="AB508" s="19">
        <v>0</v>
      </c>
      <c r="AC508" s="19">
        <f t="shared" si="21"/>
        <v>75195708</v>
      </c>
      <c r="AD508" s="11">
        <f t="shared" si="22"/>
        <v>75195708</v>
      </c>
      <c r="AE508" s="25">
        <f t="shared" si="23"/>
        <v>0</v>
      </c>
    </row>
    <row r="509" spans="1:31" ht="21.75" customHeight="1" x14ac:dyDescent="0.2">
      <c r="A509" s="15" t="s">
        <v>168</v>
      </c>
      <c r="B509" s="15" t="s">
        <v>3673</v>
      </c>
      <c r="C509" s="15">
        <v>20032</v>
      </c>
      <c r="D509" s="15" t="s">
        <v>3683</v>
      </c>
      <c r="E509" s="15" t="s">
        <v>3683</v>
      </c>
      <c r="F509" s="15">
        <v>735686003</v>
      </c>
      <c r="G509" s="15" t="s">
        <v>2724</v>
      </c>
      <c r="H509" s="15">
        <v>7544</v>
      </c>
      <c r="I509" s="15" t="s">
        <v>3675</v>
      </c>
      <c r="J509" s="15" t="s">
        <v>2318</v>
      </c>
      <c r="K509" s="15">
        <v>2900</v>
      </c>
      <c r="L509" s="15">
        <v>1050773</v>
      </c>
      <c r="M509" s="15">
        <v>17</v>
      </c>
      <c r="N509" s="15" t="s">
        <v>4267</v>
      </c>
      <c r="O509" s="15" t="s">
        <v>3677</v>
      </c>
      <c r="P509" s="26">
        <v>23009000194</v>
      </c>
      <c r="Q509" s="19">
        <v>120350</v>
      </c>
      <c r="R509" s="19">
        <v>4149668</v>
      </c>
      <c r="S509" s="19">
        <v>0</v>
      </c>
      <c r="T509" s="19">
        <v>4149668</v>
      </c>
      <c r="U509" s="19">
        <v>4149668</v>
      </c>
      <c r="V509" s="19">
        <v>8299336</v>
      </c>
      <c r="W509" s="19">
        <v>4149668</v>
      </c>
      <c r="X509" s="19">
        <v>4149667</v>
      </c>
      <c r="Y509" s="19">
        <v>4149668</v>
      </c>
      <c r="Z509" s="19"/>
      <c r="AA509" s="19"/>
      <c r="AB509" s="19">
        <v>0</v>
      </c>
      <c r="AC509" s="19">
        <f t="shared" si="21"/>
        <v>33317693</v>
      </c>
      <c r="AD509" s="11">
        <f t="shared" si="22"/>
        <v>33317693</v>
      </c>
      <c r="AE509" s="25">
        <f t="shared" si="23"/>
        <v>0</v>
      </c>
    </row>
    <row r="510" spans="1:31" ht="21.75" customHeight="1" x14ac:dyDescent="0.2">
      <c r="A510" s="15" t="s">
        <v>168</v>
      </c>
      <c r="B510" s="15" t="s">
        <v>3678</v>
      </c>
      <c r="C510" s="15">
        <v>20032</v>
      </c>
      <c r="D510" s="15" t="s">
        <v>3674</v>
      </c>
      <c r="E510" s="15" t="s">
        <v>3770</v>
      </c>
      <c r="F510" s="15">
        <v>728623004</v>
      </c>
      <c r="G510" s="15" t="s">
        <v>2503</v>
      </c>
      <c r="H510" s="15">
        <v>6931</v>
      </c>
      <c r="I510" s="15" t="s">
        <v>3680</v>
      </c>
      <c r="J510" s="15" t="s">
        <v>2217</v>
      </c>
      <c r="K510" s="15">
        <v>65</v>
      </c>
      <c r="L510" s="15">
        <v>1050756</v>
      </c>
      <c r="M510" s="15">
        <v>24</v>
      </c>
      <c r="N510" s="15" t="s">
        <v>4262</v>
      </c>
      <c r="O510" s="15" t="s">
        <v>3677</v>
      </c>
      <c r="P510" s="26">
        <v>36500075885</v>
      </c>
      <c r="Q510" s="19">
        <v>1592976</v>
      </c>
      <c r="R510" s="19">
        <v>1460228</v>
      </c>
      <c r="S510" s="19">
        <v>1194732</v>
      </c>
      <c r="T510" s="19">
        <v>1194732</v>
      </c>
      <c r="U510" s="19">
        <v>1194732</v>
      </c>
      <c r="V510" s="19">
        <v>0</v>
      </c>
      <c r="W510" s="19">
        <v>1725724</v>
      </c>
      <c r="X510" s="19">
        <v>0</v>
      </c>
      <c r="Y510" s="19">
        <v>1194732</v>
      </c>
      <c r="Z510" s="19"/>
      <c r="AA510" s="19"/>
      <c r="AB510" s="19">
        <v>0</v>
      </c>
      <c r="AC510" s="19">
        <f t="shared" si="21"/>
        <v>9557856</v>
      </c>
      <c r="AD510" s="11">
        <f t="shared" si="22"/>
        <v>9557856</v>
      </c>
      <c r="AE510" s="25">
        <f t="shared" si="23"/>
        <v>0</v>
      </c>
    </row>
    <row r="511" spans="1:31" ht="21.75" customHeight="1" x14ac:dyDescent="0.2">
      <c r="A511" s="15" t="s">
        <v>168</v>
      </c>
      <c r="B511" s="15" t="s">
        <v>3678</v>
      </c>
      <c r="C511" s="15">
        <v>20032</v>
      </c>
      <c r="D511" s="15" t="s">
        <v>3674</v>
      </c>
      <c r="E511" s="15" t="s">
        <v>3770</v>
      </c>
      <c r="F511" s="15">
        <v>818329008</v>
      </c>
      <c r="G511" s="15" t="s">
        <v>2438</v>
      </c>
      <c r="H511" s="15">
        <v>250</v>
      </c>
      <c r="I511" s="15" t="s">
        <v>3680</v>
      </c>
      <c r="J511" s="15" t="s">
        <v>2173</v>
      </c>
      <c r="K511" s="15">
        <v>40</v>
      </c>
      <c r="L511" s="15">
        <v>1050787</v>
      </c>
      <c r="M511" s="15">
        <v>24</v>
      </c>
      <c r="N511" s="15" t="s">
        <v>4268</v>
      </c>
      <c r="O511" s="15" t="s">
        <v>3682</v>
      </c>
      <c r="P511" s="26">
        <v>15150470</v>
      </c>
      <c r="Q511" s="19">
        <v>1194732</v>
      </c>
      <c r="R511" s="19">
        <v>1194732</v>
      </c>
      <c r="S511" s="19">
        <v>1460228</v>
      </c>
      <c r="T511" s="19">
        <v>1460228</v>
      </c>
      <c r="U511" s="19">
        <v>1592786</v>
      </c>
      <c r="V511" s="19">
        <v>1592976</v>
      </c>
      <c r="W511" s="19">
        <v>1725724</v>
      </c>
      <c r="X511" s="19">
        <v>1991220</v>
      </c>
      <c r="Y511" s="19">
        <v>0</v>
      </c>
      <c r="Z511" s="19">
        <v>3849692</v>
      </c>
      <c r="AA511" s="19">
        <v>1991220</v>
      </c>
      <c r="AB511" s="19">
        <v>1991220</v>
      </c>
      <c r="AC511" s="19">
        <f t="shared" si="21"/>
        <v>20044758</v>
      </c>
      <c r="AD511" s="11">
        <f t="shared" si="22"/>
        <v>20044758</v>
      </c>
      <c r="AE511" s="25">
        <f t="shared" si="23"/>
        <v>0</v>
      </c>
    </row>
    <row r="512" spans="1:31" ht="21.75" customHeight="1" x14ac:dyDescent="0.2">
      <c r="A512" s="15" t="s">
        <v>168</v>
      </c>
      <c r="B512" s="15" t="s">
        <v>3678</v>
      </c>
      <c r="C512" s="15">
        <v>20032</v>
      </c>
      <c r="D512" s="15" t="s">
        <v>3674</v>
      </c>
      <c r="E512" s="15" t="s">
        <v>3770</v>
      </c>
      <c r="F512" s="15">
        <v>818329008</v>
      </c>
      <c r="G512" s="15" t="s">
        <v>2438</v>
      </c>
      <c r="H512" s="15">
        <v>250</v>
      </c>
      <c r="I512" s="15" t="s">
        <v>3680</v>
      </c>
      <c r="J512" s="15" t="s">
        <v>2175</v>
      </c>
      <c r="K512" s="15">
        <v>30</v>
      </c>
      <c r="L512" s="15">
        <v>1050788</v>
      </c>
      <c r="M512" s="15">
        <v>11</v>
      </c>
      <c r="N512" s="15" t="s">
        <v>4269</v>
      </c>
      <c r="O512" s="15" t="s">
        <v>3682</v>
      </c>
      <c r="P512" s="26">
        <v>15150453</v>
      </c>
      <c r="Q512" s="19">
        <v>2123968</v>
      </c>
      <c r="R512" s="19">
        <v>1858472</v>
      </c>
      <c r="S512" s="19">
        <v>1991220</v>
      </c>
      <c r="T512" s="19">
        <v>1858472</v>
      </c>
      <c r="U512" s="19">
        <v>1858472</v>
      </c>
      <c r="V512" s="19">
        <v>1592976</v>
      </c>
      <c r="W512" s="19">
        <v>1592976</v>
      </c>
      <c r="X512" s="19">
        <v>1194732</v>
      </c>
      <c r="Y512" s="19">
        <v>0</v>
      </c>
      <c r="Z512" s="19">
        <v>1991220</v>
      </c>
      <c r="AA512" s="19">
        <v>929236</v>
      </c>
      <c r="AB512" s="19">
        <v>1194732</v>
      </c>
      <c r="AC512" s="19">
        <f t="shared" si="21"/>
        <v>18186476</v>
      </c>
      <c r="AD512" s="11">
        <f t="shared" si="22"/>
        <v>18186476</v>
      </c>
      <c r="AE512" s="25">
        <f t="shared" si="23"/>
        <v>0</v>
      </c>
    </row>
    <row r="513" spans="1:31" ht="21.75" customHeight="1" x14ac:dyDescent="0.2">
      <c r="A513" s="15" t="s">
        <v>168</v>
      </c>
      <c r="B513" s="15" t="s">
        <v>3673</v>
      </c>
      <c r="C513" s="15">
        <v>20032</v>
      </c>
      <c r="D513" s="15" t="s">
        <v>3674</v>
      </c>
      <c r="E513" s="15" t="s">
        <v>3698</v>
      </c>
      <c r="F513" s="15">
        <v>722703006</v>
      </c>
      <c r="G513" s="15" t="s">
        <v>2512</v>
      </c>
      <c r="H513" s="15">
        <v>6969</v>
      </c>
      <c r="I513" s="15" t="s">
        <v>3675</v>
      </c>
      <c r="J513" s="15" t="s">
        <v>2173</v>
      </c>
      <c r="K513" s="15">
        <v>18</v>
      </c>
      <c r="L513" s="15">
        <v>1050792</v>
      </c>
      <c r="M513" s="15">
        <v>24</v>
      </c>
      <c r="N513" s="15" t="s">
        <v>4271</v>
      </c>
      <c r="O513" s="15" t="s">
        <v>3677</v>
      </c>
      <c r="P513" s="26">
        <v>23300058833</v>
      </c>
      <c r="Q513" s="19">
        <v>2696745</v>
      </c>
      <c r="R513" s="19">
        <v>2885976</v>
      </c>
      <c r="S513" s="19">
        <v>4008300</v>
      </c>
      <c r="T513" s="19">
        <v>0</v>
      </c>
      <c r="U513" s="19">
        <v>6252948</v>
      </c>
      <c r="V513" s="19">
        <v>3366972</v>
      </c>
      <c r="W513" s="19">
        <v>3847968</v>
      </c>
      <c r="X513" s="19">
        <v>2910253</v>
      </c>
      <c r="Y513" s="19">
        <v>3206640</v>
      </c>
      <c r="Z513" s="19"/>
      <c r="AA513" s="19"/>
      <c r="AB513" s="19">
        <v>0</v>
      </c>
      <c r="AC513" s="19">
        <f t="shared" si="21"/>
        <v>29175802</v>
      </c>
      <c r="AD513" s="11">
        <f t="shared" si="22"/>
        <v>29175802</v>
      </c>
      <c r="AE513" s="25">
        <f t="shared" si="23"/>
        <v>0</v>
      </c>
    </row>
    <row r="514" spans="1:31" ht="21.75" customHeight="1" x14ac:dyDescent="0.2">
      <c r="A514" s="15" t="s">
        <v>168</v>
      </c>
      <c r="B514" s="15" t="s">
        <v>3673</v>
      </c>
      <c r="C514" s="15">
        <v>20032</v>
      </c>
      <c r="D514" s="15" t="s">
        <v>3674</v>
      </c>
      <c r="E514" s="15" t="s">
        <v>3698</v>
      </c>
      <c r="F514" s="15">
        <v>703130003</v>
      </c>
      <c r="G514" s="15" t="s">
        <v>2478</v>
      </c>
      <c r="H514" s="15">
        <v>6430</v>
      </c>
      <c r="I514" s="15" t="s">
        <v>3675</v>
      </c>
      <c r="J514" s="15" t="s">
        <v>2175</v>
      </c>
      <c r="K514" s="15">
        <v>15</v>
      </c>
      <c r="L514" s="15">
        <v>1050794</v>
      </c>
      <c r="M514" s="15">
        <v>24</v>
      </c>
      <c r="N514" s="15" t="s">
        <v>4272</v>
      </c>
      <c r="O514" s="15" t="s">
        <v>3682</v>
      </c>
      <c r="P514" s="26">
        <v>69049378</v>
      </c>
      <c r="Q514" s="19">
        <v>2404980</v>
      </c>
      <c r="R514" s="19">
        <v>245334</v>
      </c>
      <c r="S514" s="19">
        <v>3040486</v>
      </c>
      <c r="T514" s="19">
        <v>0</v>
      </c>
      <c r="U514" s="19">
        <v>5771952</v>
      </c>
      <c r="V514" s="19">
        <v>3366968</v>
      </c>
      <c r="W514" s="19">
        <v>1923984</v>
      </c>
      <c r="X514" s="19">
        <v>961992</v>
      </c>
      <c r="Y514" s="19">
        <v>0</v>
      </c>
      <c r="Z514" s="19"/>
      <c r="AA514" s="19"/>
      <c r="AB514" s="19">
        <v>0</v>
      </c>
      <c r="AC514" s="19">
        <f t="shared" si="21"/>
        <v>17715696</v>
      </c>
      <c r="AD514" s="11">
        <f t="shared" si="22"/>
        <v>17715696</v>
      </c>
      <c r="AE514" s="25">
        <f t="shared" si="23"/>
        <v>0</v>
      </c>
    </row>
    <row r="515" spans="1:31" ht="21.75" customHeight="1" x14ac:dyDescent="0.2">
      <c r="A515" s="15" t="s">
        <v>168</v>
      </c>
      <c r="B515" s="15" t="s">
        <v>3673</v>
      </c>
      <c r="C515" s="15">
        <v>20032</v>
      </c>
      <c r="D515" s="15" t="s">
        <v>3683</v>
      </c>
      <c r="E515" s="15" t="s">
        <v>3683</v>
      </c>
      <c r="F515" s="15">
        <v>690617005</v>
      </c>
      <c r="G515" s="15" t="s">
        <v>2790</v>
      </c>
      <c r="H515" s="15">
        <v>7577</v>
      </c>
      <c r="I515" s="15" t="s">
        <v>3675</v>
      </c>
      <c r="J515" s="15" t="s">
        <v>2245</v>
      </c>
      <c r="K515" s="15">
        <v>3000</v>
      </c>
      <c r="L515" s="15">
        <v>1050799</v>
      </c>
      <c r="M515" s="15">
        <v>11</v>
      </c>
      <c r="N515" s="15" t="s">
        <v>4273</v>
      </c>
      <c r="O515" s="15" t="s">
        <v>3677</v>
      </c>
      <c r="P515" s="26">
        <v>36509068440</v>
      </c>
      <c r="Q515" s="19">
        <v>0</v>
      </c>
      <c r="R515" s="19">
        <v>124500</v>
      </c>
      <c r="S515" s="19">
        <v>0</v>
      </c>
      <c r="T515" s="19">
        <v>0</v>
      </c>
      <c r="U515" s="19">
        <v>12878280</v>
      </c>
      <c r="V515" s="19">
        <v>8585520</v>
      </c>
      <c r="W515" s="19">
        <v>0</v>
      </c>
      <c r="X515" s="19">
        <v>0</v>
      </c>
      <c r="Y515" s="19">
        <v>0</v>
      </c>
      <c r="Z515" s="19">
        <v>12878280</v>
      </c>
      <c r="AA515" s="19"/>
      <c r="AB515" s="19">
        <v>0</v>
      </c>
      <c r="AC515" s="19">
        <f t="shared" si="21"/>
        <v>34466580</v>
      </c>
      <c r="AD515" s="11">
        <f t="shared" si="22"/>
        <v>34466580</v>
      </c>
      <c r="AE515" s="25">
        <f t="shared" si="23"/>
        <v>0</v>
      </c>
    </row>
    <row r="516" spans="1:31" ht="21.75" customHeight="1" x14ac:dyDescent="0.2">
      <c r="A516" s="15" t="s">
        <v>168</v>
      </c>
      <c r="B516" s="15" t="s">
        <v>3673</v>
      </c>
      <c r="C516" s="15">
        <v>20032</v>
      </c>
      <c r="D516" s="15" t="s">
        <v>3683</v>
      </c>
      <c r="E516" s="15" t="s">
        <v>3683</v>
      </c>
      <c r="F516" s="15">
        <v>690510006</v>
      </c>
      <c r="G516" s="15" t="s">
        <v>2740</v>
      </c>
      <c r="H516" s="15">
        <v>7572</v>
      </c>
      <c r="I516" s="15" t="s">
        <v>3675</v>
      </c>
      <c r="J516" s="15" t="s">
        <v>2393</v>
      </c>
      <c r="K516" s="15">
        <v>2500</v>
      </c>
      <c r="L516" s="15">
        <v>1050800</v>
      </c>
      <c r="M516" s="15">
        <v>24</v>
      </c>
      <c r="N516" s="15" t="s">
        <v>4274</v>
      </c>
      <c r="O516" s="15" t="s">
        <v>3677</v>
      </c>
      <c r="P516" s="26">
        <v>22309053811</v>
      </c>
      <c r="Q516" s="19">
        <v>103750</v>
      </c>
      <c r="R516" s="19">
        <v>3577300</v>
      </c>
      <c r="S516" s="19">
        <v>3577300</v>
      </c>
      <c r="T516" s="19">
        <v>3577300</v>
      </c>
      <c r="U516" s="19">
        <v>3577300</v>
      </c>
      <c r="V516" s="19">
        <v>3577300</v>
      </c>
      <c r="W516" s="19">
        <v>3577300</v>
      </c>
      <c r="X516" s="19">
        <v>3577300</v>
      </c>
      <c r="Y516" s="19">
        <v>0</v>
      </c>
      <c r="Z516" s="19">
        <v>3577300</v>
      </c>
      <c r="AA516" s="19"/>
      <c r="AB516" s="19">
        <v>0</v>
      </c>
      <c r="AC516" s="19">
        <f t="shared" ref="AC516:AC579" si="24">SUM(Q516:AB516)</f>
        <v>28722150</v>
      </c>
      <c r="AD516" s="11">
        <f t="shared" ref="AD516:AD579" si="25">SUM(Q516:AB516)</f>
        <v>28722150</v>
      </c>
      <c r="AE516" s="25">
        <f t="shared" ref="AE516:AE579" si="26">AD516-AC516</f>
        <v>0</v>
      </c>
    </row>
    <row r="517" spans="1:31" ht="21.75" customHeight="1" x14ac:dyDescent="0.2">
      <c r="A517" s="15" t="s">
        <v>168</v>
      </c>
      <c r="B517" s="15" t="s">
        <v>3673</v>
      </c>
      <c r="C517" s="15">
        <v>20032</v>
      </c>
      <c r="D517" s="15" t="s">
        <v>3674</v>
      </c>
      <c r="E517" s="15" t="s">
        <v>3687</v>
      </c>
      <c r="F517" s="15">
        <v>729097004</v>
      </c>
      <c r="G517" s="15" t="s">
        <v>2517</v>
      </c>
      <c r="H517" s="15">
        <v>6975</v>
      </c>
      <c r="I517" s="15" t="s">
        <v>3675</v>
      </c>
      <c r="J517" s="15" t="s">
        <v>2291</v>
      </c>
      <c r="K517" s="15">
        <v>80</v>
      </c>
      <c r="L517" s="15">
        <v>1050807</v>
      </c>
      <c r="M517" s="15">
        <v>22</v>
      </c>
      <c r="N517" s="15" t="s">
        <v>4275</v>
      </c>
      <c r="O517" s="15" t="s">
        <v>3677</v>
      </c>
      <c r="P517" s="26">
        <v>23100026058</v>
      </c>
      <c r="Q517" s="19">
        <v>6206400</v>
      </c>
      <c r="R517" s="19">
        <v>6206400</v>
      </c>
      <c r="S517" s="19">
        <v>9775080</v>
      </c>
      <c r="T517" s="19">
        <v>6206400</v>
      </c>
      <c r="U517" s="19">
        <v>9619920</v>
      </c>
      <c r="V517" s="19">
        <v>10085400</v>
      </c>
      <c r="W517" s="19">
        <v>13964400</v>
      </c>
      <c r="X517" s="19">
        <v>9697500</v>
      </c>
      <c r="Y517" s="19">
        <v>13188600</v>
      </c>
      <c r="Z517" s="19">
        <v>6206400</v>
      </c>
      <c r="AA517" s="19"/>
      <c r="AB517" s="19">
        <v>0</v>
      </c>
      <c r="AC517" s="19">
        <f t="shared" si="24"/>
        <v>91156500</v>
      </c>
      <c r="AD517" s="11">
        <f t="shared" si="25"/>
        <v>91156500</v>
      </c>
      <c r="AE517" s="25">
        <f t="shared" si="26"/>
        <v>0</v>
      </c>
    </row>
    <row r="518" spans="1:31" ht="21.75" customHeight="1" x14ac:dyDescent="0.2">
      <c r="A518" s="15" t="s">
        <v>168</v>
      </c>
      <c r="B518" s="15" t="s">
        <v>3673</v>
      </c>
      <c r="C518" s="15">
        <v>20032</v>
      </c>
      <c r="D518" s="15" t="s">
        <v>3674</v>
      </c>
      <c r="E518" s="15" t="s">
        <v>3687</v>
      </c>
      <c r="F518" s="15">
        <v>721694003</v>
      </c>
      <c r="G518" s="15" t="s">
        <v>2501</v>
      </c>
      <c r="H518" s="15">
        <v>6915</v>
      </c>
      <c r="I518" s="15" t="s">
        <v>3675</v>
      </c>
      <c r="J518" s="15" t="s">
        <v>2317</v>
      </c>
      <c r="K518" s="15">
        <v>80</v>
      </c>
      <c r="L518" s="15">
        <v>1050808</v>
      </c>
      <c r="M518" s="15">
        <v>21</v>
      </c>
      <c r="N518" s="15" t="s">
        <v>4276</v>
      </c>
      <c r="O518" s="15" t="s">
        <v>3677</v>
      </c>
      <c r="P518" s="26">
        <v>23900024941</v>
      </c>
      <c r="Q518" s="19">
        <v>6206400</v>
      </c>
      <c r="R518" s="19">
        <v>6206400</v>
      </c>
      <c r="S518" s="19">
        <v>8068320</v>
      </c>
      <c r="T518" s="19">
        <v>6206400</v>
      </c>
      <c r="U518" s="19">
        <v>7758000</v>
      </c>
      <c r="V518" s="19">
        <v>7990740</v>
      </c>
      <c r="W518" s="19">
        <v>9464760</v>
      </c>
      <c r="X518" s="19">
        <v>7680420</v>
      </c>
      <c r="Y518" s="19">
        <v>5338863</v>
      </c>
      <c r="Z518" s="19">
        <v>6206400</v>
      </c>
      <c r="AA518" s="19"/>
      <c r="AB518" s="19">
        <v>0</v>
      </c>
      <c r="AC518" s="19">
        <f t="shared" si="24"/>
        <v>71126703</v>
      </c>
      <c r="AD518" s="11">
        <f t="shared" si="25"/>
        <v>71126703</v>
      </c>
      <c r="AE518" s="25">
        <f t="shared" si="26"/>
        <v>0</v>
      </c>
    </row>
    <row r="519" spans="1:31" ht="21.75" customHeight="1" x14ac:dyDescent="0.2">
      <c r="A519" s="15" t="s">
        <v>168</v>
      </c>
      <c r="B519" s="15" t="s">
        <v>3673</v>
      </c>
      <c r="C519" s="15">
        <v>20032</v>
      </c>
      <c r="D519" s="15" t="s">
        <v>3674</v>
      </c>
      <c r="E519" s="15" t="s">
        <v>3687</v>
      </c>
      <c r="F519" s="15">
        <v>721694003</v>
      </c>
      <c r="G519" s="15" t="s">
        <v>2501</v>
      </c>
      <c r="H519" s="15">
        <v>6915</v>
      </c>
      <c r="I519" s="15" t="s">
        <v>3675</v>
      </c>
      <c r="J519" s="15" t="s">
        <v>2318</v>
      </c>
      <c r="K519" s="15">
        <v>80</v>
      </c>
      <c r="L519" s="15">
        <v>1050809</v>
      </c>
      <c r="M519" s="15">
        <v>21</v>
      </c>
      <c r="N519" s="15" t="s">
        <v>4277</v>
      </c>
      <c r="O519" s="15" t="s">
        <v>3677</v>
      </c>
      <c r="P519" s="26">
        <v>23900017570</v>
      </c>
      <c r="Q519" s="19">
        <v>6206400</v>
      </c>
      <c r="R519" s="19">
        <v>6206400</v>
      </c>
      <c r="S519" s="19">
        <v>8145900</v>
      </c>
      <c r="T519" s="19">
        <v>6206400</v>
      </c>
      <c r="U519" s="19">
        <v>7758000</v>
      </c>
      <c r="V519" s="19">
        <v>7292520</v>
      </c>
      <c r="W519" s="19">
        <v>8378640</v>
      </c>
      <c r="X519" s="19">
        <v>7059780</v>
      </c>
      <c r="Y519" s="19">
        <v>5106123</v>
      </c>
      <c r="Z519" s="19">
        <v>6206400</v>
      </c>
      <c r="AA519" s="19"/>
      <c r="AB519" s="19">
        <v>0</v>
      </c>
      <c r="AC519" s="19">
        <f t="shared" si="24"/>
        <v>68566563</v>
      </c>
      <c r="AD519" s="11">
        <f t="shared" si="25"/>
        <v>68566563</v>
      </c>
      <c r="AE519" s="25">
        <f t="shared" si="26"/>
        <v>0</v>
      </c>
    </row>
    <row r="520" spans="1:31" ht="21.75" customHeight="1" x14ac:dyDescent="0.2">
      <c r="A520" s="15" t="s">
        <v>168</v>
      </c>
      <c r="B520" s="15" t="s">
        <v>3678</v>
      </c>
      <c r="C520" s="15">
        <v>20032</v>
      </c>
      <c r="D520" s="15" t="s">
        <v>3674</v>
      </c>
      <c r="E520" s="15" t="s">
        <v>3770</v>
      </c>
      <c r="F520" s="15">
        <v>818329008</v>
      </c>
      <c r="G520" s="15" t="s">
        <v>2438</v>
      </c>
      <c r="H520" s="15">
        <v>250</v>
      </c>
      <c r="I520" s="15" t="s">
        <v>3680</v>
      </c>
      <c r="J520" s="15" t="s">
        <v>2176</v>
      </c>
      <c r="K520" s="15">
        <v>80</v>
      </c>
      <c r="L520" s="15">
        <v>1050789</v>
      </c>
      <c r="M520" s="15">
        <v>21</v>
      </c>
      <c r="N520" s="15" t="s">
        <v>4270</v>
      </c>
      <c r="O520" s="15" t="s">
        <v>3682</v>
      </c>
      <c r="P520" s="26">
        <v>15150461</v>
      </c>
      <c r="Q520" s="19">
        <v>8230376</v>
      </c>
      <c r="R520" s="19">
        <v>8363124</v>
      </c>
      <c r="S520" s="19">
        <v>8363124</v>
      </c>
      <c r="T520" s="19">
        <v>7964880</v>
      </c>
      <c r="U520" s="19">
        <v>7832132</v>
      </c>
      <c r="V520" s="19">
        <v>0</v>
      </c>
      <c r="W520" s="19">
        <v>15664264</v>
      </c>
      <c r="X520" s="19">
        <v>0</v>
      </c>
      <c r="Y520" s="19">
        <v>16328004</v>
      </c>
      <c r="Z520" s="19"/>
      <c r="AA520" s="19"/>
      <c r="AB520" s="19">
        <v>0</v>
      </c>
      <c r="AC520" s="19">
        <f t="shared" si="24"/>
        <v>72745904</v>
      </c>
      <c r="AD520" s="11">
        <f t="shared" si="25"/>
        <v>72745904</v>
      </c>
      <c r="AE520" s="25">
        <f t="shared" si="26"/>
        <v>0</v>
      </c>
    </row>
    <row r="521" spans="1:31" ht="21.75" customHeight="1" x14ac:dyDescent="0.2">
      <c r="A521" s="15" t="s">
        <v>168</v>
      </c>
      <c r="B521" s="15" t="s">
        <v>3678</v>
      </c>
      <c r="C521" s="15">
        <v>20032</v>
      </c>
      <c r="D521" s="15" t="s">
        <v>3674</v>
      </c>
      <c r="E521" s="15" t="s">
        <v>3702</v>
      </c>
      <c r="F521" s="15">
        <v>738689003</v>
      </c>
      <c r="G521" s="15" t="s">
        <v>2518</v>
      </c>
      <c r="H521" s="15">
        <v>6979</v>
      </c>
      <c r="I521" s="15" t="s">
        <v>3680</v>
      </c>
      <c r="J521" s="15" t="s">
        <v>2223</v>
      </c>
      <c r="K521" s="15"/>
      <c r="L521" s="15">
        <v>1050817</v>
      </c>
      <c r="M521" s="15"/>
      <c r="N521" s="15" t="s">
        <v>4278</v>
      </c>
      <c r="O521" s="15" t="s">
        <v>3692</v>
      </c>
      <c r="P521" s="26">
        <v>73547202</v>
      </c>
      <c r="Q521" s="19"/>
      <c r="R521" s="19"/>
      <c r="S521" s="19"/>
      <c r="T521" s="19"/>
      <c r="U521" s="19"/>
      <c r="V521" s="19"/>
      <c r="W521" s="19">
        <v>720036</v>
      </c>
      <c r="X521" s="19">
        <v>0</v>
      </c>
      <c r="Y521" s="19">
        <v>0</v>
      </c>
      <c r="Z521" s="19"/>
      <c r="AA521" s="19"/>
      <c r="AB521" s="19">
        <v>0</v>
      </c>
      <c r="AC521" s="19">
        <f t="shared" si="24"/>
        <v>720036</v>
      </c>
      <c r="AD521" s="11">
        <f t="shared" si="25"/>
        <v>720036</v>
      </c>
      <c r="AE521" s="25">
        <f t="shared" si="26"/>
        <v>0</v>
      </c>
    </row>
    <row r="522" spans="1:31" ht="21.75" customHeight="1" x14ac:dyDescent="0.2">
      <c r="A522" s="15" t="s">
        <v>168</v>
      </c>
      <c r="B522" s="15" t="s">
        <v>3673</v>
      </c>
      <c r="C522" s="15">
        <v>20032</v>
      </c>
      <c r="D522" s="15" t="s">
        <v>3674</v>
      </c>
      <c r="E522" s="15" t="s">
        <v>3838</v>
      </c>
      <c r="F522" s="15">
        <v>650364007</v>
      </c>
      <c r="G522" s="15" t="s">
        <v>2531</v>
      </c>
      <c r="H522" s="15">
        <v>7027</v>
      </c>
      <c r="I522" s="15" t="s">
        <v>3675</v>
      </c>
      <c r="J522" s="15" t="s">
        <v>2902</v>
      </c>
      <c r="K522" s="15">
        <v>50</v>
      </c>
      <c r="L522" s="15">
        <v>1050823</v>
      </c>
      <c r="M522" s="15">
        <v>21</v>
      </c>
      <c r="N522" s="15" t="s">
        <v>4280</v>
      </c>
      <c r="O522" s="15" t="s">
        <v>3712</v>
      </c>
      <c r="P522" s="26">
        <v>70004429</v>
      </c>
      <c r="Q522" s="19">
        <v>8016600</v>
      </c>
      <c r="R522" s="19">
        <v>8016600</v>
      </c>
      <c r="S522" s="19">
        <v>13307556</v>
      </c>
      <c r="T522" s="19">
        <v>8016600</v>
      </c>
      <c r="U522" s="19">
        <v>13307556</v>
      </c>
      <c r="V522" s="19">
        <v>13147224</v>
      </c>
      <c r="W522" s="19">
        <v>18438180</v>
      </c>
      <c r="X522" s="19">
        <v>5290956</v>
      </c>
      <c r="Y522" s="19">
        <v>5290956</v>
      </c>
      <c r="Z522" s="19"/>
      <c r="AA522" s="19"/>
      <c r="AB522" s="19">
        <v>0</v>
      </c>
      <c r="AC522" s="19">
        <f t="shared" si="24"/>
        <v>92832228</v>
      </c>
      <c r="AD522" s="11">
        <f t="shared" si="25"/>
        <v>92832228</v>
      </c>
      <c r="AE522" s="25">
        <f t="shared" si="26"/>
        <v>0</v>
      </c>
    </row>
    <row r="523" spans="1:31" ht="21.75" customHeight="1" x14ac:dyDescent="0.2">
      <c r="A523" s="15" t="s">
        <v>168</v>
      </c>
      <c r="B523" s="15" t="s">
        <v>3673</v>
      </c>
      <c r="C523" s="15">
        <v>20032</v>
      </c>
      <c r="D523" s="15" t="s">
        <v>3674</v>
      </c>
      <c r="E523" s="15" t="s">
        <v>3687</v>
      </c>
      <c r="F523" s="15">
        <v>653823304</v>
      </c>
      <c r="G523" s="15" t="s">
        <v>2667</v>
      </c>
      <c r="H523" s="15">
        <v>7369</v>
      </c>
      <c r="I523" s="15" t="s">
        <v>3675</v>
      </c>
      <c r="J523" s="15" t="s">
        <v>2176</v>
      </c>
      <c r="K523" s="15">
        <v>100</v>
      </c>
      <c r="L523" s="15">
        <v>1050824</v>
      </c>
      <c r="M523" s="15">
        <v>24</v>
      </c>
      <c r="N523" s="15" t="s">
        <v>4281</v>
      </c>
      <c r="O523" s="15" t="s">
        <v>4060</v>
      </c>
      <c r="P523" s="26">
        <v>44265320</v>
      </c>
      <c r="Q523" s="19">
        <v>7758000</v>
      </c>
      <c r="R523" s="19">
        <v>7758000</v>
      </c>
      <c r="S523" s="19">
        <v>10318140</v>
      </c>
      <c r="T523" s="19">
        <v>7758000</v>
      </c>
      <c r="U523" s="19">
        <v>10240560</v>
      </c>
      <c r="V523" s="19">
        <v>11171520</v>
      </c>
      <c r="W523" s="19">
        <v>13343760</v>
      </c>
      <c r="X523" s="19">
        <v>0</v>
      </c>
      <c r="Y523" s="19">
        <v>3801420</v>
      </c>
      <c r="Z523" s="19"/>
      <c r="AA523" s="19"/>
      <c r="AB523" s="19">
        <v>0</v>
      </c>
      <c r="AC523" s="19">
        <f t="shared" si="24"/>
        <v>72149400</v>
      </c>
      <c r="AD523" s="11">
        <f t="shared" si="25"/>
        <v>72149400</v>
      </c>
      <c r="AE523" s="25">
        <f t="shared" si="26"/>
        <v>0</v>
      </c>
    </row>
    <row r="524" spans="1:31" ht="21.75" customHeight="1" x14ac:dyDescent="0.2">
      <c r="A524" s="15" t="s">
        <v>168</v>
      </c>
      <c r="B524" s="15" t="s">
        <v>3673</v>
      </c>
      <c r="C524" s="15">
        <v>20032</v>
      </c>
      <c r="D524" s="15" t="s">
        <v>3725</v>
      </c>
      <c r="E524" s="15" t="s">
        <v>3726</v>
      </c>
      <c r="F524" s="15" t="s">
        <v>2130</v>
      </c>
      <c r="G524" s="15" t="s">
        <v>2496</v>
      </c>
      <c r="H524" s="15">
        <v>6900</v>
      </c>
      <c r="I524" s="15" t="s">
        <v>3675</v>
      </c>
      <c r="J524" s="15" t="s">
        <v>2173</v>
      </c>
      <c r="K524" s="15">
        <v>108</v>
      </c>
      <c r="L524" s="15">
        <v>1050826</v>
      </c>
      <c r="M524" s="15">
        <v>19</v>
      </c>
      <c r="N524" s="15" t="s">
        <v>4282</v>
      </c>
      <c r="O524" s="15" t="s">
        <v>3682</v>
      </c>
      <c r="P524" s="26">
        <v>88920267</v>
      </c>
      <c r="Q524" s="19">
        <v>16012512</v>
      </c>
      <c r="R524" s="19">
        <v>16012512</v>
      </c>
      <c r="S524" s="19">
        <v>16012512</v>
      </c>
      <c r="T524" s="19">
        <v>16012512</v>
      </c>
      <c r="U524" s="19">
        <v>16012512</v>
      </c>
      <c r="V524" s="19">
        <v>16012512</v>
      </c>
      <c r="W524" s="19">
        <v>17198624</v>
      </c>
      <c r="X524" s="19">
        <v>0</v>
      </c>
      <c r="Y524" s="19">
        <v>1186112</v>
      </c>
      <c r="Z524" s="19"/>
      <c r="AA524" s="19"/>
      <c r="AB524" s="19">
        <v>0</v>
      </c>
      <c r="AC524" s="19">
        <f t="shared" si="24"/>
        <v>114459808</v>
      </c>
      <c r="AD524" s="11">
        <f t="shared" si="25"/>
        <v>114459808</v>
      </c>
      <c r="AE524" s="25">
        <f t="shared" si="26"/>
        <v>0</v>
      </c>
    </row>
    <row r="525" spans="1:31" ht="21.75" customHeight="1" x14ac:dyDescent="0.2">
      <c r="A525" s="15" t="s">
        <v>168</v>
      </c>
      <c r="B525" s="15" t="s">
        <v>3673</v>
      </c>
      <c r="C525" s="15">
        <v>20032</v>
      </c>
      <c r="D525" s="15" t="s">
        <v>3674</v>
      </c>
      <c r="E525" s="15" t="s">
        <v>3689</v>
      </c>
      <c r="F525" s="15" t="s">
        <v>2135</v>
      </c>
      <c r="G525" s="15" t="s">
        <v>2462</v>
      </c>
      <c r="H525" s="15">
        <v>4250</v>
      </c>
      <c r="I525" s="15" t="s">
        <v>3675</v>
      </c>
      <c r="J525" s="15" t="s">
        <v>2176</v>
      </c>
      <c r="K525" s="15">
        <v>190</v>
      </c>
      <c r="L525" s="15">
        <v>1050832</v>
      </c>
      <c r="M525" s="15">
        <v>22</v>
      </c>
      <c r="N525" s="15" t="s">
        <v>4283</v>
      </c>
      <c r="O525" s="15" t="s">
        <v>3682</v>
      </c>
      <c r="P525" s="26">
        <v>83051228</v>
      </c>
      <c r="Q525" s="19">
        <v>10481920</v>
      </c>
      <c r="R525" s="19">
        <v>10481920</v>
      </c>
      <c r="S525" s="19">
        <v>15060864</v>
      </c>
      <c r="T525" s="19">
        <v>10481920</v>
      </c>
      <c r="U525" s="19">
        <v>15998720</v>
      </c>
      <c r="V525" s="19">
        <v>17157248</v>
      </c>
      <c r="W525" s="19">
        <v>23942912</v>
      </c>
      <c r="X525" s="19">
        <v>20025984</v>
      </c>
      <c r="Y525" s="19">
        <v>29845888</v>
      </c>
      <c r="Z525" s="19"/>
      <c r="AA525" s="19"/>
      <c r="AB525" s="19">
        <v>7889024</v>
      </c>
      <c r="AC525" s="19">
        <f t="shared" si="24"/>
        <v>161366400</v>
      </c>
      <c r="AD525" s="11">
        <f t="shared" si="25"/>
        <v>161366400</v>
      </c>
      <c r="AE525" s="25">
        <f t="shared" si="26"/>
        <v>0</v>
      </c>
    </row>
    <row r="526" spans="1:31" ht="21.75" customHeight="1" x14ac:dyDescent="0.2">
      <c r="A526" s="15" t="s">
        <v>168</v>
      </c>
      <c r="B526" s="15" t="s">
        <v>3673</v>
      </c>
      <c r="C526" s="15">
        <v>20032</v>
      </c>
      <c r="D526" s="15" t="s">
        <v>3674</v>
      </c>
      <c r="E526" s="15" t="s">
        <v>3693</v>
      </c>
      <c r="F526" s="15">
        <v>650364007</v>
      </c>
      <c r="G526" s="15" t="s">
        <v>2531</v>
      </c>
      <c r="H526" s="15">
        <v>7027</v>
      </c>
      <c r="I526" s="15" t="s">
        <v>3675</v>
      </c>
      <c r="J526" s="15" t="s">
        <v>2189</v>
      </c>
      <c r="K526" s="15">
        <v>60</v>
      </c>
      <c r="L526" s="15">
        <v>1050837</v>
      </c>
      <c r="M526" s="15">
        <v>30</v>
      </c>
      <c r="N526" s="15" t="s">
        <v>4284</v>
      </c>
      <c r="O526" s="15" t="s">
        <v>3712</v>
      </c>
      <c r="P526" s="26">
        <v>70007924</v>
      </c>
      <c r="Q526" s="19">
        <v>9619920</v>
      </c>
      <c r="R526" s="19">
        <v>9619920</v>
      </c>
      <c r="S526" s="19">
        <v>14910876</v>
      </c>
      <c r="T526" s="19">
        <v>9619920</v>
      </c>
      <c r="U526" s="19">
        <v>14910876</v>
      </c>
      <c r="V526" s="19">
        <v>14910876</v>
      </c>
      <c r="W526" s="19">
        <v>20362164</v>
      </c>
      <c r="X526" s="19">
        <v>5130624</v>
      </c>
      <c r="Y526" s="19">
        <v>5130624</v>
      </c>
      <c r="Z526" s="19"/>
      <c r="AA526" s="19"/>
      <c r="AB526" s="19">
        <v>0</v>
      </c>
      <c r="AC526" s="19">
        <f t="shared" si="24"/>
        <v>104215800</v>
      </c>
      <c r="AD526" s="11">
        <f t="shared" si="25"/>
        <v>104215800</v>
      </c>
      <c r="AE526" s="25">
        <f t="shared" si="26"/>
        <v>0</v>
      </c>
    </row>
    <row r="527" spans="1:31" ht="21.75" customHeight="1" x14ac:dyDescent="0.2">
      <c r="A527" s="15" t="s">
        <v>168</v>
      </c>
      <c r="B527" s="15" t="s">
        <v>3673</v>
      </c>
      <c r="C527" s="15">
        <v>20032</v>
      </c>
      <c r="D527" s="15" t="s">
        <v>3674</v>
      </c>
      <c r="E527" s="15" t="s">
        <v>3687</v>
      </c>
      <c r="F527" s="15" t="s">
        <v>2130</v>
      </c>
      <c r="G527" s="15" t="s">
        <v>2496</v>
      </c>
      <c r="H527" s="15">
        <v>6900</v>
      </c>
      <c r="I527" s="15" t="s">
        <v>3675</v>
      </c>
      <c r="J527" s="15" t="s">
        <v>2305</v>
      </c>
      <c r="K527" s="15">
        <v>100</v>
      </c>
      <c r="L527" s="15">
        <v>1050845</v>
      </c>
      <c r="M527" s="15">
        <v>12</v>
      </c>
      <c r="N527" s="15" t="s">
        <v>4285</v>
      </c>
      <c r="O527" s="15" t="s">
        <v>3682</v>
      </c>
      <c r="P527" s="26">
        <v>81954697</v>
      </c>
      <c r="Q527" s="19">
        <v>6827040</v>
      </c>
      <c r="R527" s="19">
        <v>6361560</v>
      </c>
      <c r="S527" s="19">
        <v>5663340</v>
      </c>
      <c r="T527" s="19">
        <v>4809960</v>
      </c>
      <c r="U527" s="19">
        <v>4266900</v>
      </c>
      <c r="V527" s="19">
        <v>3956580</v>
      </c>
      <c r="W527" s="19">
        <v>3801420</v>
      </c>
      <c r="X527" s="19">
        <v>0</v>
      </c>
      <c r="Y527" s="19">
        <v>0</v>
      </c>
      <c r="Z527" s="19"/>
      <c r="AA527" s="19"/>
      <c r="AB527" s="19">
        <v>0</v>
      </c>
      <c r="AC527" s="19">
        <f t="shared" si="24"/>
        <v>35686800</v>
      </c>
      <c r="AD527" s="11">
        <f t="shared" si="25"/>
        <v>35686800</v>
      </c>
      <c r="AE527" s="25">
        <f t="shared" si="26"/>
        <v>0</v>
      </c>
    </row>
    <row r="528" spans="1:31" ht="21.75" customHeight="1" x14ac:dyDescent="0.2">
      <c r="A528" s="15" t="s">
        <v>168</v>
      </c>
      <c r="B528" s="15" t="s">
        <v>3673</v>
      </c>
      <c r="C528" s="15">
        <v>20032</v>
      </c>
      <c r="D528" s="15" t="s">
        <v>3674</v>
      </c>
      <c r="E528" s="15" t="s">
        <v>3693</v>
      </c>
      <c r="F528" s="15" t="s">
        <v>2130</v>
      </c>
      <c r="G528" s="15" t="s">
        <v>2496</v>
      </c>
      <c r="H528" s="15">
        <v>6900</v>
      </c>
      <c r="I528" s="15" t="s">
        <v>3675</v>
      </c>
      <c r="J528" s="15" t="s">
        <v>2174</v>
      </c>
      <c r="K528" s="15">
        <v>50</v>
      </c>
      <c r="L528" s="15">
        <v>1050846</v>
      </c>
      <c r="M528" s="15">
        <v>32</v>
      </c>
      <c r="N528" s="15" t="s">
        <v>4286</v>
      </c>
      <c r="O528" s="15" t="s">
        <v>3682</v>
      </c>
      <c r="P528" s="26">
        <v>88904962</v>
      </c>
      <c r="Q528" s="19">
        <v>8016600</v>
      </c>
      <c r="R528" s="19">
        <v>8016600</v>
      </c>
      <c r="S528" s="19">
        <v>16033200</v>
      </c>
      <c r="T528" s="19">
        <v>8016600</v>
      </c>
      <c r="U528" s="19">
        <v>16258632</v>
      </c>
      <c r="V528" s="19">
        <v>16193532</v>
      </c>
      <c r="W528" s="19">
        <v>24370464</v>
      </c>
      <c r="X528" s="19">
        <v>8016600</v>
      </c>
      <c r="Y528" s="19">
        <v>8016600</v>
      </c>
      <c r="Z528" s="19"/>
      <c r="AA528" s="19"/>
      <c r="AB528" s="19">
        <v>0</v>
      </c>
      <c r="AC528" s="19">
        <f t="shared" si="24"/>
        <v>112938828</v>
      </c>
      <c r="AD528" s="11">
        <f t="shared" si="25"/>
        <v>112938828</v>
      </c>
      <c r="AE528" s="25">
        <f t="shared" si="26"/>
        <v>0</v>
      </c>
    </row>
    <row r="529" spans="1:31" ht="21.75" customHeight="1" x14ac:dyDescent="0.2">
      <c r="A529" s="15" t="s">
        <v>168</v>
      </c>
      <c r="B529" s="15" t="s">
        <v>3673</v>
      </c>
      <c r="C529" s="15">
        <v>20032</v>
      </c>
      <c r="D529" s="15" t="s">
        <v>3674</v>
      </c>
      <c r="E529" s="15" t="s">
        <v>3693</v>
      </c>
      <c r="F529" s="15">
        <v>650699602</v>
      </c>
      <c r="G529" s="15" t="s">
        <v>2692</v>
      </c>
      <c r="H529" s="15">
        <v>7481</v>
      </c>
      <c r="I529" s="15" t="s">
        <v>3675</v>
      </c>
      <c r="J529" s="15" t="s">
        <v>2291</v>
      </c>
      <c r="K529" s="15">
        <v>50</v>
      </c>
      <c r="L529" s="15">
        <v>1050847</v>
      </c>
      <c r="M529" s="15">
        <v>28</v>
      </c>
      <c r="N529" s="15" t="s">
        <v>4287</v>
      </c>
      <c r="O529" s="15" t="s">
        <v>3677</v>
      </c>
      <c r="P529" s="26">
        <v>22300098987</v>
      </c>
      <c r="Q529" s="19">
        <v>8016600</v>
      </c>
      <c r="R529" s="19">
        <v>8016600</v>
      </c>
      <c r="S529" s="19">
        <v>11543904</v>
      </c>
      <c r="T529" s="19">
        <v>8016600</v>
      </c>
      <c r="U529" s="19">
        <v>11704236</v>
      </c>
      <c r="V529" s="19">
        <v>9780252</v>
      </c>
      <c r="W529" s="19">
        <v>12185232</v>
      </c>
      <c r="X529" s="19">
        <v>1442988</v>
      </c>
      <c r="Y529" s="19">
        <v>1763652</v>
      </c>
      <c r="Z529" s="19"/>
      <c r="AA529" s="19"/>
      <c r="AB529" s="19">
        <v>0</v>
      </c>
      <c r="AC529" s="19">
        <f t="shared" si="24"/>
        <v>72470064</v>
      </c>
      <c r="AD529" s="11">
        <f t="shared" si="25"/>
        <v>72470064</v>
      </c>
      <c r="AE529" s="25">
        <f t="shared" si="26"/>
        <v>0</v>
      </c>
    </row>
    <row r="530" spans="1:31" ht="21.75" customHeight="1" x14ac:dyDescent="0.2">
      <c r="A530" s="15" t="s">
        <v>168</v>
      </c>
      <c r="B530" s="15" t="s">
        <v>3673</v>
      </c>
      <c r="C530" s="15">
        <v>20032</v>
      </c>
      <c r="D530" s="15" t="s">
        <v>3674</v>
      </c>
      <c r="E530" s="15" t="s">
        <v>3693</v>
      </c>
      <c r="F530" s="15">
        <v>703130003</v>
      </c>
      <c r="G530" s="15" t="s">
        <v>2478</v>
      </c>
      <c r="H530" s="15">
        <v>6430</v>
      </c>
      <c r="I530" s="15" t="s">
        <v>3675</v>
      </c>
      <c r="J530" s="15" t="s">
        <v>2175</v>
      </c>
      <c r="K530" s="15">
        <v>63</v>
      </c>
      <c r="L530" s="15">
        <v>1050848</v>
      </c>
      <c r="M530" s="15">
        <v>21</v>
      </c>
      <c r="N530" s="15" t="s">
        <v>4288</v>
      </c>
      <c r="O530" s="15" t="s">
        <v>3682</v>
      </c>
      <c r="P530" s="26">
        <v>69050082</v>
      </c>
      <c r="Q530" s="19">
        <v>10100916</v>
      </c>
      <c r="R530" s="19">
        <v>8879859</v>
      </c>
      <c r="S530" s="19">
        <v>29340756</v>
      </c>
      <c r="T530" s="19">
        <v>10021448</v>
      </c>
      <c r="U530" s="19">
        <v>29982084</v>
      </c>
      <c r="V530" s="19">
        <v>30783744</v>
      </c>
      <c r="W530" s="19">
        <v>0</v>
      </c>
      <c r="X530" s="19">
        <v>0</v>
      </c>
      <c r="Y530" s="19">
        <v>85136292</v>
      </c>
      <c r="Z530" s="19"/>
      <c r="AA530" s="19"/>
      <c r="AB530" s="19">
        <v>0</v>
      </c>
      <c r="AC530" s="19">
        <f t="shared" si="24"/>
        <v>204245099</v>
      </c>
      <c r="AD530" s="11">
        <f t="shared" si="25"/>
        <v>204245099</v>
      </c>
      <c r="AE530" s="25">
        <f t="shared" si="26"/>
        <v>0</v>
      </c>
    </row>
    <row r="531" spans="1:31" ht="21.75" customHeight="1" x14ac:dyDescent="0.2">
      <c r="A531" s="15" t="s">
        <v>168</v>
      </c>
      <c r="B531" s="15" t="s">
        <v>3673</v>
      </c>
      <c r="C531" s="15">
        <v>20032</v>
      </c>
      <c r="D531" s="15" t="s">
        <v>3674</v>
      </c>
      <c r="E531" s="15" t="s">
        <v>3693</v>
      </c>
      <c r="F531" s="15">
        <v>721694003</v>
      </c>
      <c r="G531" s="15" t="s">
        <v>2501</v>
      </c>
      <c r="H531" s="15">
        <v>6915</v>
      </c>
      <c r="I531" s="15" t="s">
        <v>3675</v>
      </c>
      <c r="J531" s="15" t="s">
        <v>2172</v>
      </c>
      <c r="K531" s="15">
        <v>59</v>
      </c>
      <c r="L531" s="15">
        <v>1050849</v>
      </c>
      <c r="M531" s="15">
        <v>17</v>
      </c>
      <c r="N531" s="15" t="s">
        <v>4289</v>
      </c>
      <c r="O531" s="15" t="s">
        <v>3677</v>
      </c>
      <c r="P531" s="26">
        <v>23900045093</v>
      </c>
      <c r="Q531" s="19">
        <v>9459588</v>
      </c>
      <c r="R531" s="19">
        <v>9459588</v>
      </c>
      <c r="S531" s="19">
        <v>27897768</v>
      </c>
      <c r="T531" s="19">
        <v>9459588</v>
      </c>
      <c r="U531" s="19">
        <v>28539096</v>
      </c>
      <c r="V531" s="19">
        <v>27897768</v>
      </c>
      <c r="W531" s="19">
        <v>47618604</v>
      </c>
      <c r="X531" s="19">
        <v>19720836</v>
      </c>
      <c r="Y531" s="19">
        <v>19400172</v>
      </c>
      <c r="Z531" s="19"/>
      <c r="AA531" s="19"/>
      <c r="AB531" s="19">
        <v>0</v>
      </c>
      <c r="AC531" s="19">
        <f t="shared" si="24"/>
        <v>199453008</v>
      </c>
      <c r="AD531" s="11">
        <f t="shared" si="25"/>
        <v>199453008</v>
      </c>
      <c r="AE531" s="25">
        <f t="shared" si="26"/>
        <v>0</v>
      </c>
    </row>
    <row r="532" spans="1:31" ht="21.75" customHeight="1" x14ac:dyDescent="0.2">
      <c r="A532" s="15" t="s">
        <v>168</v>
      </c>
      <c r="B532" s="15" t="s">
        <v>3673</v>
      </c>
      <c r="C532" s="15">
        <v>20032</v>
      </c>
      <c r="D532" s="15" t="s">
        <v>3683</v>
      </c>
      <c r="E532" s="15" t="s">
        <v>3683</v>
      </c>
      <c r="F532" s="15">
        <v>690507005</v>
      </c>
      <c r="G532" s="15" t="s">
        <v>2744</v>
      </c>
      <c r="H532" s="15">
        <v>7584</v>
      </c>
      <c r="I532" s="15" t="s">
        <v>3675</v>
      </c>
      <c r="J532" s="15" t="s">
        <v>2310</v>
      </c>
      <c r="K532" s="15">
        <v>2500</v>
      </c>
      <c r="L532" s="15">
        <v>1050855</v>
      </c>
      <c r="M532" s="15">
        <v>17</v>
      </c>
      <c r="N532" s="15" t="s">
        <v>4290</v>
      </c>
      <c r="O532" s="15" t="s">
        <v>3677</v>
      </c>
      <c r="P532" s="26">
        <v>22109000047</v>
      </c>
      <c r="Q532" s="19">
        <v>3577300</v>
      </c>
      <c r="R532" s="19">
        <v>0</v>
      </c>
      <c r="S532" s="19">
        <v>0</v>
      </c>
      <c r="T532" s="19">
        <v>3577300</v>
      </c>
      <c r="U532" s="19">
        <v>3577300</v>
      </c>
      <c r="V532" s="19">
        <v>3577300</v>
      </c>
      <c r="W532" s="19">
        <v>3577300</v>
      </c>
      <c r="X532" s="19">
        <v>7154600</v>
      </c>
      <c r="Y532" s="19">
        <v>0</v>
      </c>
      <c r="Z532" s="19"/>
      <c r="AA532" s="19"/>
      <c r="AB532" s="19">
        <v>0</v>
      </c>
      <c r="AC532" s="19">
        <f t="shared" si="24"/>
        <v>25041100</v>
      </c>
      <c r="AD532" s="11">
        <f t="shared" si="25"/>
        <v>25041100</v>
      </c>
      <c r="AE532" s="25">
        <f t="shared" si="26"/>
        <v>0</v>
      </c>
    </row>
    <row r="533" spans="1:31" ht="21.75" customHeight="1" x14ac:dyDescent="0.2">
      <c r="A533" s="15" t="s">
        <v>168</v>
      </c>
      <c r="B533" s="15" t="s">
        <v>3673</v>
      </c>
      <c r="C533" s="15">
        <v>20032</v>
      </c>
      <c r="D533" s="15" t="s">
        <v>3683</v>
      </c>
      <c r="E533" s="15" t="s">
        <v>3683</v>
      </c>
      <c r="F533" s="15">
        <v>690737000</v>
      </c>
      <c r="G533" s="15" t="s">
        <v>2751</v>
      </c>
      <c r="H533" s="15">
        <v>7596</v>
      </c>
      <c r="I533" s="15" t="s">
        <v>3675</v>
      </c>
      <c r="J533" s="15" t="s">
        <v>2398</v>
      </c>
      <c r="K533" s="15">
        <v>2500</v>
      </c>
      <c r="L533" s="15">
        <v>1050857</v>
      </c>
      <c r="M533" s="15">
        <v>17</v>
      </c>
      <c r="N533" s="15" t="s">
        <v>4291</v>
      </c>
      <c r="O533" s="15" t="s">
        <v>3677</v>
      </c>
      <c r="P533" s="26">
        <v>36509068067</v>
      </c>
      <c r="Q533" s="19">
        <v>103750</v>
      </c>
      <c r="R533" s="19">
        <v>3577300</v>
      </c>
      <c r="S533" s="19">
        <v>3577300</v>
      </c>
      <c r="T533" s="19">
        <v>3577300</v>
      </c>
      <c r="U533" s="19">
        <v>3577300</v>
      </c>
      <c r="V533" s="19">
        <v>3577300</v>
      </c>
      <c r="W533" s="19">
        <v>3577300</v>
      </c>
      <c r="X533" s="19">
        <v>3577300</v>
      </c>
      <c r="Y533" s="19">
        <v>3577300</v>
      </c>
      <c r="Z533" s="19"/>
      <c r="AA533" s="19"/>
      <c r="AB533" s="19">
        <v>0</v>
      </c>
      <c r="AC533" s="19">
        <f t="shared" si="24"/>
        <v>28722150</v>
      </c>
      <c r="AD533" s="11">
        <f t="shared" si="25"/>
        <v>28722150</v>
      </c>
      <c r="AE533" s="25">
        <f t="shared" si="26"/>
        <v>0</v>
      </c>
    </row>
    <row r="534" spans="1:31" ht="21.75" customHeight="1" x14ac:dyDescent="0.2">
      <c r="A534" s="15" t="s">
        <v>168</v>
      </c>
      <c r="B534" s="15" t="s">
        <v>3673</v>
      </c>
      <c r="C534" s="15">
        <v>20032</v>
      </c>
      <c r="D534" s="15" t="s">
        <v>3674</v>
      </c>
      <c r="E534" s="15" t="s">
        <v>3693</v>
      </c>
      <c r="F534" s="15">
        <v>721694003</v>
      </c>
      <c r="G534" s="15" t="s">
        <v>2501</v>
      </c>
      <c r="H534" s="15">
        <v>6915</v>
      </c>
      <c r="I534" s="15" t="s">
        <v>3675</v>
      </c>
      <c r="J534" s="15" t="s">
        <v>2902</v>
      </c>
      <c r="K534" s="15">
        <v>50</v>
      </c>
      <c r="L534" s="15">
        <v>1050858</v>
      </c>
      <c r="M534" s="15">
        <v>26</v>
      </c>
      <c r="N534" s="15" t="s">
        <v>4292</v>
      </c>
      <c r="O534" s="15" t="s">
        <v>3712</v>
      </c>
      <c r="P534" s="26">
        <v>9017305</v>
      </c>
      <c r="Q534" s="19">
        <v>8016600</v>
      </c>
      <c r="R534" s="19">
        <v>8016600</v>
      </c>
      <c r="S534" s="19">
        <v>20041500</v>
      </c>
      <c r="T534" s="19">
        <v>8016600</v>
      </c>
      <c r="U534" s="19">
        <v>23729136</v>
      </c>
      <c r="V534" s="19">
        <v>24049800</v>
      </c>
      <c r="W534" s="19">
        <v>40243332</v>
      </c>
      <c r="X534" s="19">
        <v>15712536</v>
      </c>
      <c r="Y534" s="19">
        <v>0</v>
      </c>
      <c r="Z534" s="19">
        <v>15071208</v>
      </c>
      <c r="AA534" s="19"/>
      <c r="AB534" s="19">
        <v>0</v>
      </c>
      <c r="AC534" s="19">
        <f t="shared" si="24"/>
        <v>162897312</v>
      </c>
      <c r="AD534" s="11">
        <f t="shared" si="25"/>
        <v>162897312</v>
      </c>
      <c r="AE534" s="25">
        <f t="shared" si="26"/>
        <v>0</v>
      </c>
    </row>
    <row r="535" spans="1:31" ht="21.75" customHeight="1" x14ac:dyDescent="0.2">
      <c r="A535" s="15" t="s">
        <v>168</v>
      </c>
      <c r="B535" s="15" t="s">
        <v>3673</v>
      </c>
      <c r="C535" s="15">
        <v>20032</v>
      </c>
      <c r="D535" s="15" t="s">
        <v>3674</v>
      </c>
      <c r="E535" s="15" t="s">
        <v>3693</v>
      </c>
      <c r="F535" s="15">
        <v>721694003</v>
      </c>
      <c r="G535" s="15" t="s">
        <v>2501</v>
      </c>
      <c r="H535" s="15">
        <v>6915</v>
      </c>
      <c r="I535" s="15" t="s">
        <v>3675</v>
      </c>
      <c r="J535" s="15" t="s">
        <v>2176</v>
      </c>
      <c r="K535" s="15">
        <v>50</v>
      </c>
      <c r="L535" s="15">
        <v>1050859</v>
      </c>
      <c r="M535" s="15">
        <v>24</v>
      </c>
      <c r="N535" s="15" t="s">
        <v>4293</v>
      </c>
      <c r="O535" s="15" t="s">
        <v>3677</v>
      </c>
      <c r="P535" s="26">
        <v>23900024924</v>
      </c>
      <c r="Q535" s="19">
        <v>8016600</v>
      </c>
      <c r="R535" s="19">
        <v>8016600</v>
      </c>
      <c r="S535" s="19">
        <v>22606812</v>
      </c>
      <c r="T535" s="19">
        <v>8016600</v>
      </c>
      <c r="U535" s="19">
        <v>20522496</v>
      </c>
      <c r="V535" s="19">
        <v>21003492</v>
      </c>
      <c r="W535" s="19">
        <v>33188724</v>
      </c>
      <c r="X535" s="19">
        <v>11062908</v>
      </c>
      <c r="Y535" s="19">
        <v>0</v>
      </c>
      <c r="Z535" s="19"/>
      <c r="AA535" s="19"/>
      <c r="AB535" s="19">
        <v>0</v>
      </c>
      <c r="AC535" s="19">
        <f t="shared" si="24"/>
        <v>132434232</v>
      </c>
      <c r="AD535" s="11">
        <f t="shared" si="25"/>
        <v>132434232</v>
      </c>
      <c r="AE535" s="25">
        <f t="shared" si="26"/>
        <v>0</v>
      </c>
    </row>
    <row r="536" spans="1:31" ht="21.75" customHeight="1" x14ac:dyDescent="0.2">
      <c r="A536" s="15" t="s">
        <v>168</v>
      </c>
      <c r="B536" s="15" t="s">
        <v>3673</v>
      </c>
      <c r="C536" s="15">
        <v>20032</v>
      </c>
      <c r="D536" s="15" t="s">
        <v>3674</v>
      </c>
      <c r="E536" s="15" t="s">
        <v>3693</v>
      </c>
      <c r="F536" s="15">
        <v>721694003</v>
      </c>
      <c r="G536" s="15" t="s">
        <v>2501</v>
      </c>
      <c r="H536" s="15">
        <v>6915</v>
      </c>
      <c r="I536" s="15" t="s">
        <v>3675</v>
      </c>
      <c r="J536" s="15" t="s">
        <v>2902</v>
      </c>
      <c r="K536" s="15">
        <v>50</v>
      </c>
      <c r="L536" s="15">
        <v>1050860</v>
      </c>
      <c r="M536" s="15">
        <v>26</v>
      </c>
      <c r="N536" s="15" t="s">
        <v>4294</v>
      </c>
      <c r="O536" s="15" t="s">
        <v>3677</v>
      </c>
      <c r="P536" s="26">
        <v>23900024894</v>
      </c>
      <c r="Q536" s="19">
        <v>8016600</v>
      </c>
      <c r="R536" s="19">
        <v>8016600</v>
      </c>
      <c r="S536" s="19">
        <v>31425072</v>
      </c>
      <c r="T536" s="19">
        <v>8016600</v>
      </c>
      <c r="U536" s="19">
        <v>31425072</v>
      </c>
      <c r="V536" s="19">
        <v>31104408</v>
      </c>
      <c r="W536" s="19">
        <v>54352548</v>
      </c>
      <c r="X536" s="19">
        <v>23087808</v>
      </c>
      <c r="Y536" s="19">
        <v>0</v>
      </c>
      <c r="Z536" s="19">
        <v>19720836</v>
      </c>
      <c r="AA536" s="19"/>
      <c r="AB536" s="19">
        <v>0</v>
      </c>
      <c r="AC536" s="19">
        <f t="shared" si="24"/>
        <v>215165544</v>
      </c>
      <c r="AD536" s="11">
        <f t="shared" si="25"/>
        <v>215165544</v>
      </c>
      <c r="AE536" s="25">
        <f t="shared" si="26"/>
        <v>0</v>
      </c>
    </row>
    <row r="537" spans="1:31" ht="21.75" customHeight="1" x14ac:dyDescent="0.2">
      <c r="A537" s="15" t="s">
        <v>168</v>
      </c>
      <c r="B537" s="15" t="s">
        <v>3673</v>
      </c>
      <c r="C537" s="15">
        <v>20032</v>
      </c>
      <c r="D537" s="15" t="s">
        <v>3683</v>
      </c>
      <c r="E537" s="15" t="s">
        <v>3683</v>
      </c>
      <c r="F537" s="15">
        <v>690513005</v>
      </c>
      <c r="G537" s="15" t="s">
        <v>2748</v>
      </c>
      <c r="H537" s="15">
        <v>7593</v>
      </c>
      <c r="I537" s="15" t="s">
        <v>3675</v>
      </c>
      <c r="J537" s="15" t="s">
        <v>2396</v>
      </c>
      <c r="K537" s="15">
        <v>2500</v>
      </c>
      <c r="L537" s="15">
        <v>1050865</v>
      </c>
      <c r="M537" s="15">
        <v>22</v>
      </c>
      <c r="N537" s="15" t="s">
        <v>4295</v>
      </c>
      <c r="O537" s="15" t="s">
        <v>3692</v>
      </c>
      <c r="P537" s="26">
        <v>62740787</v>
      </c>
      <c r="Q537" s="19">
        <v>103750</v>
      </c>
      <c r="R537" s="19">
        <v>3577300</v>
      </c>
      <c r="S537" s="19">
        <v>3577300</v>
      </c>
      <c r="T537" s="19">
        <v>3577300</v>
      </c>
      <c r="U537" s="19">
        <v>3577300</v>
      </c>
      <c r="V537" s="19">
        <v>3577300</v>
      </c>
      <c r="W537" s="19">
        <v>3577300</v>
      </c>
      <c r="X537" s="19">
        <v>3577300</v>
      </c>
      <c r="Y537" s="19">
        <v>3577300</v>
      </c>
      <c r="Z537" s="19">
        <v>3577300</v>
      </c>
      <c r="AA537" s="19"/>
      <c r="AB537" s="19">
        <v>0</v>
      </c>
      <c r="AC537" s="19">
        <f t="shared" si="24"/>
        <v>32299450</v>
      </c>
      <c r="AD537" s="11">
        <f t="shared" si="25"/>
        <v>32299450</v>
      </c>
      <c r="AE537" s="25">
        <f t="shared" si="26"/>
        <v>0</v>
      </c>
    </row>
    <row r="538" spans="1:31" ht="21.75" customHeight="1" x14ac:dyDescent="0.2">
      <c r="A538" s="15" t="s">
        <v>168</v>
      </c>
      <c r="B538" s="15" t="s">
        <v>3673</v>
      </c>
      <c r="C538" s="15">
        <v>20032</v>
      </c>
      <c r="D538" s="15" t="s">
        <v>3674</v>
      </c>
      <c r="E538" s="15" t="s">
        <v>3687</v>
      </c>
      <c r="F538" s="15">
        <v>818329008</v>
      </c>
      <c r="G538" s="15" t="s">
        <v>2438</v>
      </c>
      <c r="H538" s="15">
        <v>250</v>
      </c>
      <c r="I538" s="15" t="s">
        <v>3675</v>
      </c>
      <c r="J538" s="15" t="s">
        <v>2902</v>
      </c>
      <c r="K538" s="15">
        <v>80</v>
      </c>
      <c r="L538" s="15">
        <v>1050869</v>
      </c>
      <c r="M538" s="15">
        <v>22</v>
      </c>
      <c r="N538" s="15" t="s">
        <v>4296</v>
      </c>
      <c r="O538" s="15" t="s">
        <v>3682</v>
      </c>
      <c r="P538" s="26">
        <v>15150356</v>
      </c>
      <c r="Q538" s="19">
        <v>4499640</v>
      </c>
      <c r="R538" s="19">
        <v>4499640</v>
      </c>
      <c r="S538" s="19">
        <v>4189320</v>
      </c>
      <c r="T538" s="19">
        <v>0</v>
      </c>
      <c r="U538" s="19">
        <v>3879000</v>
      </c>
      <c r="V538" s="19">
        <v>3568680</v>
      </c>
      <c r="W538" s="19">
        <v>7758000</v>
      </c>
      <c r="X538" s="19">
        <v>0</v>
      </c>
      <c r="Y538" s="19">
        <v>0</v>
      </c>
      <c r="Z538" s="19"/>
      <c r="AA538" s="19"/>
      <c r="AB538" s="19">
        <v>0</v>
      </c>
      <c r="AC538" s="19">
        <f t="shared" si="24"/>
        <v>28394280</v>
      </c>
      <c r="AD538" s="11">
        <f t="shared" si="25"/>
        <v>28394280</v>
      </c>
      <c r="AE538" s="25">
        <f t="shared" si="26"/>
        <v>0</v>
      </c>
    </row>
    <row r="539" spans="1:31" ht="21.75" customHeight="1" x14ac:dyDescent="0.2">
      <c r="A539" s="15" t="s">
        <v>168</v>
      </c>
      <c r="B539" s="15" t="s">
        <v>3673</v>
      </c>
      <c r="C539" s="15">
        <v>20032</v>
      </c>
      <c r="D539" s="15" t="s">
        <v>3674</v>
      </c>
      <c r="E539" s="15" t="s">
        <v>3687</v>
      </c>
      <c r="F539" s="15">
        <v>721694003</v>
      </c>
      <c r="G539" s="15" t="s">
        <v>2501</v>
      </c>
      <c r="H539" s="15">
        <v>6915</v>
      </c>
      <c r="I539" s="15" t="s">
        <v>3675</v>
      </c>
      <c r="J539" s="15" t="s">
        <v>2176</v>
      </c>
      <c r="K539" s="15">
        <v>124</v>
      </c>
      <c r="L539" s="15">
        <v>1050876</v>
      </c>
      <c r="M539" s="15">
        <v>22</v>
      </c>
      <c r="N539" s="15" t="s">
        <v>4297</v>
      </c>
      <c r="O539" s="15" t="s">
        <v>3677</v>
      </c>
      <c r="P539" s="26">
        <v>23900311541</v>
      </c>
      <c r="Q539" s="19">
        <v>9619920</v>
      </c>
      <c r="R539" s="19">
        <v>9464760</v>
      </c>
      <c r="S539" s="19">
        <v>9619920</v>
      </c>
      <c r="T539" s="19">
        <v>9619920</v>
      </c>
      <c r="U539" s="19">
        <v>9619920</v>
      </c>
      <c r="V539" s="19">
        <v>10007820</v>
      </c>
      <c r="W539" s="19">
        <v>10861200</v>
      </c>
      <c r="X539" s="19">
        <v>155160</v>
      </c>
      <c r="Y539" s="19">
        <v>1086120</v>
      </c>
      <c r="Z539" s="19"/>
      <c r="AA539" s="19"/>
      <c r="AB539" s="19">
        <v>0</v>
      </c>
      <c r="AC539" s="19">
        <f t="shared" si="24"/>
        <v>70054740</v>
      </c>
      <c r="AD539" s="11">
        <f t="shared" si="25"/>
        <v>70054740</v>
      </c>
      <c r="AE539" s="25">
        <f t="shared" si="26"/>
        <v>0</v>
      </c>
    </row>
    <row r="540" spans="1:31" ht="21.75" customHeight="1" x14ac:dyDescent="0.2">
      <c r="A540" s="15" t="s">
        <v>168</v>
      </c>
      <c r="B540" s="15" t="s">
        <v>3673</v>
      </c>
      <c r="C540" s="15">
        <v>20032</v>
      </c>
      <c r="D540" s="15" t="s">
        <v>3674</v>
      </c>
      <c r="E540" s="15" t="s">
        <v>3687</v>
      </c>
      <c r="F540" s="15">
        <v>818329008</v>
      </c>
      <c r="G540" s="15" t="s">
        <v>2438</v>
      </c>
      <c r="H540" s="15">
        <v>250</v>
      </c>
      <c r="I540" s="15" t="s">
        <v>3675</v>
      </c>
      <c r="J540" s="15" t="s">
        <v>2176</v>
      </c>
      <c r="K540" s="15">
        <v>80</v>
      </c>
      <c r="L540" s="15">
        <v>1050877</v>
      </c>
      <c r="M540" s="15">
        <v>24</v>
      </c>
      <c r="N540" s="15" t="s">
        <v>4298</v>
      </c>
      <c r="O540" s="15" t="s">
        <v>3682</v>
      </c>
      <c r="P540" s="26">
        <v>15150275</v>
      </c>
      <c r="Q540" s="19">
        <v>6128820</v>
      </c>
      <c r="R540" s="19">
        <v>5896080</v>
      </c>
      <c r="S540" s="19">
        <v>5740920</v>
      </c>
      <c r="T540" s="19">
        <v>5585760</v>
      </c>
      <c r="U540" s="19">
        <v>5430600</v>
      </c>
      <c r="V540" s="19">
        <v>5508180</v>
      </c>
      <c r="W540" s="19">
        <v>5120280</v>
      </c>
      <c r="X540" s="19">
        <v>0</v>
      </c>
      <c r="Y540" s="19">
        <v>0</v>
      </c>
      <c r="Z540" s="19"/>
      <c r="AA540" s="19"/>
      <c r="AB540" s="19">
        <v>0</v>
      </c>
      <c r="AC540" s="19">
        <f t="shared" si="24"/>
        <v>39410640</v>
      </c>
      <c r="AD540" s="11">
        <f t="shared" si="25"/>
        <v>39410640</v>
      </c>
      <c r="AE540" s="25">
        <f t="shared" si="26"/>
        <v>0</v>
      </c>
    </row>
    <row r="541" spans="1:31" ht="21.75" customHeight="1" x14ac:dyDescent="0.2">
      <c r="A541" s="15" t="s">
        <v>168</v>
      </c>
      <c r="B541" s="15" t="s">
        <v>3673</v>
      </c>
      <c r="C541" s="15">
        <v>20032</v>
      </c>
      <c r="D541" s="15" t="s">
        <v>3674</v>
      </c>
      <c r="E541" s="15" t="s">
        <v>3693</v>
      </c>
      <c r="F541" s="15">
        <v>721694003</v>
      </c>
      <c r="G541" s="15" t="s">
        <v>2501</v>
      </c>
      <c r="H541" s="15">
        <v>6915</v>
      </c>
      <c r="I541" s="15" t="s">
        <v>3675</v>
      </c>
      <c r="J541" s="15" t="s">
        <v>2223</v>
      </c>
      <c r="K541" s="15">
        <v>60</v>
      </c>
      <c r="L541" s="15">
        <v>1050888</v>
      </c>
      <c r="M541" s="15">
        <v>17</v>
      </c>
      <c r="N541" s="15" t="s">
        <v>4299</v>
      </c>
      <c r="O541" s="15" t="s">
        <v>3677</v>
      </c>
      <c r="P541" s="26">
        <v>23900056117</v>
      </c>
      <c r="Q541" s="19">
        <v>9619920</v>
      </c>
      <c r="R541" s="19">
        <v>9619920</v>
      </c>
      <c r="S541" s="19">
        <v>22446480</v>
      </c>
      <c r="T541" s="19">
        <v>9619920</v>
      </c>
      <c r="U541" s="19">
        <v>22767144</v>
      </c>
      <c r="V541" s="19">
        <v>22125816</v>
      </c>
      <c r="W541" s="19">
        <v>33509388</v>
      </c>
      <c r="X541" s="19">
        <v>0</v>
      </c>
      <c r="Y541" s="19">
        <v>0</v>
      </c>
      <c r="Z541" s="19"/>
      <c r="AA541" s="19"/>
      <c r="AB541" s="19">
        <v>0</v>
      </c>
      <c r="AC541" s="19">
        <f t="shared" si="24"/>
        <v>129708588</v>
      </c>
      <c r="AD541" s="11">
        <f t="shared" si="25"/>
        <v>129708588</v>
      </c>
      <c r="AE541" s="25">
        <f t="shared" si="26"/>
        <v>0</v>
      </c>
    </row>
    <row r="542" spans="1:31" ht="21.75" customHeight="1" x14ac:dyDescent="0.2">
      <c r="A542" s="15" t="s">
        <v>168</v>
      </c>
      <c r="B542" s="15" t="s">
        <v>3673</v>
      </c>
      <c r="C542" s="15">
        <v>20032</v>
      </c>
      <c r="D542" s="15" t="s">
        <v>3674</v>
      </c>
      <c r="E542" s="15" t="s">
        <v>3698</v>
      </c>
      <c r="F542" s="15">
        <v>700155609</v>
      </c>
      <c r="G542" s="15" t="s">
        <v>2466</v>
      </c>
      <c r="H542" s="15">
        <v>4550</v>
      </c>
      <c r="I542" s="15" t="s">
        <v>3675</v>
      </c>
      <c r="J542" s="15" t="s">
        <v>2172</v>
      </c>
      <c r="K542" s="15">
        <v>22</v>
      </c>
      <c r="L542" s="15">
        <v>1050890</v>
      </c>
      <c r="M542" s="15">
        <v>22</v>
      </c>
      <c r="N542" s="15" t="s">
        <v>4300</v>
      </c>
      <c r="O542" s="15" t="s">
        <v>3709</v>
      </c>
      <c r="P542" s="26">
        <v>8060035601</v>
      </c>
      <c r="Q542" s="19">
        <v>3527304</v>
      </c>
      <c r="R542" s="19">
        <v>0</v>
      </c>
      <c r="S542" s="19">
        <v>160332</v>
      </c>
      <c r="T542" s="19">
        <v>0</v>
      </c>
      <c r="U542" s="19">
        <v>0</v>
      </c>
      <c r="V542" s="19">
        <v>0</v>
      </c>
      <c r="W542" s="19">
        <v>0</v>
      </c>
      <c r="X542" s="19">
        <v>0</v>
      </c>
      <c r="Y542" s="19">
        <v>0</v>
      </c>
      <c r="Z542" s="19">
        <v>3527304</v>
      </c>
      <c r="AA542" s="19"/>
      <c r="AB542" s="19">
        <v>0</v>
      </c>
      <c r="AC542" s="19">
        <f t="shared" si="24"/>
        <v>7214940</v>
      </c>
      <c r="AD542" s="11">
        <f t="shared" si="25"/>
        <v>7214940</v>
      </c>
      <c r="AE542" s="25">
        <f t="shared" si="26"/>
        <v>0</v>
      </c>
    </row>
    <row r="543" spans="1:31" ht="21.75" customHeight="1" x14ac:dyDescent="0.2">
      <c r="A543" s="15" t="s">
        <v>168</v>
      </c>
      <c r="B543" s="15" t="s">
        <v>3673</v>
      </c>
      <c r="C543" s="15">
        <v>20032</v>
      </c>
      <c r="D543" s="15" t="s">
        <v>3674</v>
      </c>
      <c r="E543" s="15" t="s">
        <v>3698</v>
      </c>
      <c r="F543" s="15">
        <v>700155609</v>
      </c>
      <c r="G543" s="15" t="s">
        <v>2466</v>
      </c>
      <c r="H543" s="15">
        <v>4550</v>
      </c>
      <c r="I543" s="15" t="s">
        <v>3675</v>
      </c>
      <c r="J543" s="15" t="s">
        <v>2176</v>
      </c>
      <c r="K543" s="15">
        <v>40</v>
      </c>
      <c r="L543" s="15">
        <v>1050891</v>
      </c>
      <c r="M543" s="15">
        <v>22</v>
      </c>
      <c r="N543" s="15" t="s">
        <v>4301</v>
      </c>
      <c r="O543" s="15" t="s">
        <v>3709</v>
      </c>
      <c r="P543" s="26">
        <v>8060036010</v>
      </c>
      <c r="Q543" s="19">
        <v>4809960</v>
      </c>
      <c r="R543" s="19">
        <v>4008300</v>
      </c>
      <c r="S543" s="19">
        <v>4328964</v>
      </c>
      <c r="T543" s="19">
        <v>0</v>
      </c>
      <c r="U543" s="19">
        <v>8016600</v>
      </c>
      <c r="V543" s="19">
        <v>4489296</v>
      </c>
      <c r="W543" s="19">
        <v>4168632</v>
      </c>
      <c r="X543" s="19">
        <v>4328964</v>
      </c>
      <c r="Y543" s="19">
        <v>4168632</v>
      </c>
      <c r="Z543" s="19"/>
      <c r="AA543" s="19"/>
      <c r="AB543" s="19">
        <v>0</v>
      </c>
      <c r="AC543" s="19">
        <f t="shared" si="24"/>
        <v>38319348</v>
      </c>
      <c r="AD543" s="11">
        <f t="shared" si="25"/>
        <v>38319348</v>
      </c>
      <c r="AE543" s="25">
        <f t="shared" si="26"/>
        <v>0</v>
      </c>
    </row>
    <row r="544" spans="1:31" ht="21.75" customHeight="1" x14ac:dyDescent="0.2">
      <c r="A544" s="15" t="s">
        <v>168</v>
      </c>
      <c r="B544" s="15" t="s">
        <v>3673</v>
      </c>
      <c r="C544" s="15">
        <v>20032</v>
      </c>
      <c r="D544" s="15" t="s">
        <v>3674</v>
      </c>
      <c r="E544" s="15" t="s">
        <v>3698</v>
      </c>
      <c r="F544" s="15">
        <v>700155609</v>
      </c>
      <c r="G544" s="15" t="s">
        <v>2466</v>
      </c>
      <c r="H544" s="15">
        <v>4550</v>
      </c>
      <c r="I544" s="15" t="s">
        <v>3675</v>
      </c>
      <c r="J544" s="15" t="s">
        <v>2173</v>
      </c>
      <c r="K544" s="15">
        <v>22</v>
      </c>
      <c r="L544" s="15">
        <v>1050892</v>
      </c>
      <c r="M544" s="15">
        <v>22</v>
      </c>
      <c r="N544" s="15" t="s">
        <v>4302</v>
      </c>
      <c r="O544" s="15" t="s">
        <v>3709</v>
      </c>
      <c r="P544" s="26">
        <v>8060035710</v>
      </c>
      <c r="Q544" s="19">
        <v>3527304</v>
      </c>
      <c r="R544" s="19">
        <v>3527304</v>
      </c>
      <c r="S544" s="19">
        <v>3527304</v>
      </c>
      <c r="T544" s="19">
        <v>0</v>
      </c>
      <c r="U544" s="19">
        <v>7054608</v>
      </c>
      <c r="V544" s="19">
        <v>3527304</v>
      </c>
      <c r="W544" s="19">
        <v>3527304</v>
      </c>
      <c r="X544" s="19">
        <v>3527304</v>
      </c>
      <c r="Y544" s="19">
        <v>3527304</v>
      </c>
      <c r="Z544" s="19"/>
      <c r="AA544" s="19"/>
      <c r="AB544" s="19">
        <v>0</v>
      </c>
      <c r="AC544" s="19">
        <f t="shared" si="24"/>
        <v>31745736</v>
      </c>
      <c r="AD544" s="11">
        <f t="shared" si="25"/>
        <v>31745736</v>
      </c>
      <c r="AE544" s="25">
        <f t="shared" si="26"/>
        <v>0</v>
      </c>
    </row>
    <row r="545" spans="1:31" ht="21.75" customHeight="1" x14ac:dyDescent="0.2">
      <c r="A545" s="15" t="s">
        <v>168</v>
      </c>
      <c r="B545" s="15" t="s">
        <v>3678</v>
      </c>
      <c r="C545" s="15">
        <v>20032</v>
      </c>
      <c r="D545" s="15" t="s">
        <v>3674</v>
      </c>
      <c r="E545" s="15" t="s">
        <v>3704</v>
      </c>
      <c r="F545" s="15">
        <v>738689003</v>
      </c>
      <c r="G545" s="15" t="s">
        <v>2518</v>
      </c>
      <c r="H545" s="15">
        <v>6979</v>
      </c>
      <c r="I545" s="15" t="s">
        <v>3680</v>
      </c>
      <c r="J545" s="15" t="s">
        <v>2223</v>
      </c>
      <c r="K545" s="15"/>
      <c r="L545" s="15">
        <v>1050818</v>
      </c>
      <c r="M545" s="15"/>
      <c r="N545" s="15" t="s">
        <v>4279</v>
      </c>
      <c r="O545" s="15" t="s">
        <v>3692</v>
      </c>
      <c r="P545" s="26">
        <v>73547202</v>
      </c>
      <c r="Q545" s="19"/>
      <c r="R545" s="19"/>
      <c r="S545" s="19"/>
      <c r="T545" s="19"/>
      <c r="U545" s="19"/>
      <c r="V545" s="19"/>
      <c r="W545" s="19">
        <v>914189</v>
      </c>
      <c r="X545" s="19">
        <v>0</v>
      </c>
      <c r="Y545" s="19">
        <v>0</v>
      </c>
      <c r="Z545" s="19"/>
      <c r="AA545" s="19"/>
      <c r="AB545" s="19">
        <v>0</v>
      </c>
      <c r="AC545" s="19">
        <f t="shared" si="24"/>
        <v>914189</v>
      </c>
      <c r="AD545" s="11">
        <f t="shared" si="25"/>
        <v>914189</v>
      </c>
      <c r="AE545" s="25">
        <f t="shared" si="26"/>
        <v>0</v>
      </c>
    </row>
    <row r="546" spans="1:31" ht="21.75" customHeight="1" x14ac:dyDescent="0.2">
      <c r="A546" s="15" t="s">
        <v>168</v>
      </c>
      <c r="B546" s="15" t="s">
        <v>3673</v>
      </c>
      <c r="C546" s="15">
        <v>20032</v>
      </c>
      <c r="D546" s="15" t="s">
        <v>3674</v>
      </c>
      <c r="E546" s="15" t="s">
        <v>3698</v>
      </c>
      <c r="F546" s="15">
        <v>712091002</v>
      </c>
      <c r="G546" s="15" t="s">
        <v>2578</v>
      </c>
      <c r="H546" s="15">
        <v>7160</v>
      </c>
      <c r="I546" s="15" t="s">
        <v>3675</v>
      </c>
      <c r="J546" s="15" t="s">
        <v>2175</v>
      </c>
      <c r="K546" s="15">
        <v>22</v>
      </c>
      <c r="L546" s="15">
        <v>1050895</v>
      </c>
      <c r="M546" s="15">
        <v>22</v>
      </c>
      <c r="N546" s="15" t="s">
        <v>4304</v>
      </c>
      <c r="O546" s="15" t="s">
        <v>3712</v>
      </c>
      <c r="P546" s="26">
        <v>970187677</v>
      </c>
      <c r="Q546" s="19">
        <v>0</v>
      </c>
      <c r="R546" s="19">
        <v>2244648</v>
      </c>
      <c r="S546" s="19">
        <v>2885976</v>
      </c>
      <c r="T546" s="19">
        <v>2725644</v>
      </c>
      <c r="U546" s="19">
        <v>3046308</v>
      </c>
      <c r="V546" s="19">
        <v>6573612</v>
      </c>
      <c r="W546" s="19">
        <v>2404980</v>
      </c>
      <c r="X546" s="19">
        <v>0</v>
      </c>
      <c r="Y546" s="19">
        <v>5290956</v>
      </c>
      <c r="Z546" s="19"/>
      <c r="AA546" s="19"/>
      <c r="AB546" s="19">
        <v>0</v>
      </c>
      <c r="AC546" s="19">
        <f t="shared" si="24"/>
        <v>25172124</v>
      </c>
      <c r="AD546" s="11">
        <f t="shared" si="25"/>
        <v>25172124</v>
      </c>
      <c r="AE546" s="25">
        <f t="shared" si="26"/>
        <v>0</v>
      </c>
    </row>
    <row r="547" spans="1:31" ht="21.75" customHeight="1" x14ac:dyDescent="0.2">
      <c r="A547" s="15" t="s">
        <v>168</v>
      </c>
      <c r="B547" s="15" t="s">
        <v>3673</v>
      </c>
      <c r="C547" s="15">
        <v>20032</v>
      </c>
      <c r="D547" s="15" t="s">
        <v>3725</v>
      </c>
      <c r="E547" s="15" t="s">
        <v>3726</v>
      </c>
      <c r="F547" s="15" t="s">
        <v>2130</v>
      </c>
      <c r="G547" s="15" t="s">
        <v>2496</v>
      </c>
      <c r="H547" s="15">
        <v>6900</v>
      </c>
      <c r="I547" s="15" t="s">
        <v>3675</v>
      </c>
      <c r="J547" s="15" t="s">
        <v>2223</v>
      </c>
      <c r="K547" s="15">
        <v>95</v>
      </c>
      <c r="L547" s="15">
        <v>1050897</v>
      </c>
      <c r="M547" s="15">
        <v>22</v>
      </c>
      <c r="N547" s="15" t="s">
        <v>4305</v>
      </c>
      <c r="O547" s="15" t="s">
        <v>3682</v>
      </c>
      <c r="P547" s="26">
        <v>88931803</v>
      </c>
      <c r="Q547" s="19">
        <v>13941116</v>
      </c>
      <c r="R547" s="19">
        <v>14085080</v>
      </c>
      <c r="S547" s="19">
        <v>25797936</v>
      </c>
      <c r="T547" s="19">
        <v>14085080</v>
      </c>
      <c r="U547" s="19">
        <v>26094464</v>
      </c>
      <c r="V547" s="19">
        <v>21498280</v>
      </c>
      <c r="W547" s="19">
        <v>29208008</v>
      </c>
      <c r="X547" s="19">
        <v>13640288</v>
      </c>
      <c r="Y547" s="19">
        <v>12157648</v>
      </c>
      <c r="Z547" s="19"/>
      <c r="AA547" s="19"/>
      <c r="AB547" s="19">
        <v>0</v>
      </c>
      <c r="AC547" s="19">
        <f t="shared" si="24"/>
        <v>170507900</v>
      </c>
      <c r="AD547" s="11">
        <f t="shared" si="25"/>
        <v>170507900</v>
      </c>
      <c r="AE547" s="25">
        <f t="shared" si="26"/>
        <v>0</v>
      </c>
    </row>
    <row r="548" spans="1:31" ht="21.75" customHeight="1" x14ac:dyDescent="0.2">
      <c r="A548" s="15" t="s">
        <v>168</v>
      </c>
      <c r="B548" s="15" t="s">
        <v>3673</v>
      </c>
      <c r="C548" s="15">
        <v>20032</v>
      </c>
      <c r="D548" s="15" t="s">
        <v>3674</v>
      </c>
      <c r="E548" s="15" t="s">
        <v>3693</v>
      </c>
      <c r="F548" s="15">
        <v>700376001</v>
      </c>
      <c r="G548" s="15" t="s">
        <v>2890</v>
      </c>
      <c r="H548" s="15">
        <v>1800</v>
      </c>
      <c r="I548" s="15" t="s">
        <v>3675</v>
      </c>
      <c r="J548" s="15" t="s">
        <v>2176</v>
      </c>
      <c r="K548" s="15">
        <v>100</v>
      </c>
      <c r="L548" s="15">
        <v>1050898</v>
      </c>
      <c r="M548" s="15">
        <v>22</v>
      </c>
      <c r="N548" s="15" t="s">
        <v>4306</v>
      </c>
      <c r="O548" s="15" t="s">
        <v>3682</v>
      </c>
      <c r="P548" s="26">
        <v>52292835</v>
      </c>
      <c r="Q548" s="19">
        <v>16033200</v>
      </c>
      <c r="R548" s="19">
        <v>16033200</v>
      </c>
      <c r="S548" s="19">
        <v>24049800</v>
      </c>
      <c r="T548" s="19">
        <v>16033200</v>
      </c>
      <c r="U548" s="19">
        <v>24049800</v>
      </c>
      <c r="V548" s="19">
        <v>24049800</v>
      </c>
      <c r="W548" s="19">
        <v>32066400</v>
      </c>
      <c r="X548" s="19">
        <v>24049800</v>
      </c>
      <c r="Y548" s="19">
        <v>15872868</v>
      </c>
      <c r="Z548" s="19"/>
      <c r="AA548" s="19"/>
      <c r="AB548" s="19">
        <v>0</v>
      </c>
      <c r="AC548" s="19">
        <f t="shared" si="24"/>
        <v>192238068</v>
      </c>
      <c r="AD548" s="11">
        <f t="shared" si="25"/>
        <v>192238068</v>
      </c>
      <c r="AE548" s="25">
        <f t="shared" si="26"/>
        <v>0</v>
      </c>
    </row>
    <row r="549" spans="1:31" ht="21.75" customHeight="1" x14ac:dyDescent="0.2">
      <c r="A549" s="15" t="s">
        <v>168</v>
      </c>
      <c r="B549" s="15" t="s">
        <v>3673</v>
      </c>
      <c r="C549" s="15">
        <v>20032</v>
      </c>
      <c r="D549" s="15" t="s">
        <v>3674</v>
      </c>
      <c r="E549" s="15" t="s">
        <v>3731</v>
      </c>
      <c r="F549" s="15">
        <v>817951724</v>
      </c>
      <c r="G549" s="15" t="s">
        <v>2446</v>
      </c>
      <c r="H549" s="15">
        <v>1750</v>
      </c>
      <c r="I549" s="15" t="s">
        <v>3675</v>
      </c>
      <c r="J549" s="15" t="s">
        <v>2189</v>
      </c>
      <c r="K549" s="15">
        <v>53</v>
      </c>
      <c r="L549" s="15">
        <v>1050899</v>
      </c>
      <c r="M549" s="15">
        <v>22</v>
      </c>
      <c r="N549" s="15" t="s">
        <v>4307</v>
      </c>
      <c r="O549" s="15" t="s">
        <v>3692</v>
      </c>
      <c r="P549" s="26">
        <v>25721934</v>
      </c>
      <c r="Q549" s="19">
        <v>11924046</v>
      </c>
      <c r="R549" s="19">
        <v>11924046</v>
      </c>
      <c r="S549" s="19">
        <v>16198704</v>
      </c>
      <c r="T549" s="19">
        <v>11924046</v>
      </c>
      <c r="U549" s="19">
        <v>17323614</v>
      </c>
      <c r="V549" s="19">
        <v>14623830</v>
      </c>
      <c r="W549" s="19">
        <v>17998560</v>
      </c>
      <c r="X549" s="19">
        <v>14848812</v>
      </c>
      <c r="Y549" s="19">
        <v>2474802</v>
      </c>
      <c r="Z549" s="19"/>
      <c r="AA549" s="19"/>
      <c r="AB549" s="19">
        <v>0</v>
      </c>
      <c r="AC549" s="19">
        <f t="shared" si="24"/>
        <v>119240460</v>
      </c>
      <c r="AD549" s="11">
        <f t="shared" si="25"/>
        <v>119240460</v>
      </c>
      <c r="AE549" s="25">
        <f t="shared" si="26"/>
        <v>0</v>
      </c>
    </row>
    <row r="550" spans="1:31" ht="21.75" customHeight="1" x14ac:dyDescent="0.2">
      <c r="A550" s="15" t="s">
        <v>168</v>
      </c>
      <c r="B550" s="15" t="s">
        <v>3673</v>
      </c>
      <c r="C550" s="15">
        <v>20032</v>
      </c>
      <c r="D550" s="15" t="s">
        <v>3674</v>
      </c>
      <c r="E550" s="15" t="s">
        <v>3729</v>
      </c>
      <c r="F550" s="15">
        <v>817951724</v>
      </c>
      <c r="G550" s="15" t="s">
        <v>2446</v>
      </c>
      <c r="H550" s="15">
        <v>1750</v>
      </c>
      <c r="I550" s="15" t="s">
        <v>3675</v>
      </c>
      <c r="J550" s="15" t="s">
        <v>2189</v>
      </c>
      <c r="K550" s="15">
        <v>53</v>
      </c>
      <c r="L550" s="15">
        <v>1050900</v>
      </c>
      <c r="M550" s="15">
        <v>22</v>
      </c>
      <c r="N550" s="15" t="s">
        <v>4308</v>
      </c>
      <c r="O550" s="15" t="s">
        <v>3692</v>
      </c>
      <c r="P550" s="26">
        <v>25721934</v>
      </c>
      <c r="Q550" s="19">
        <v>8497596</v>
      </c>
      <c r="R550" s="19">
        <v>8497596</v>
      </c>
      <c r="S550" s="19">
        <v>11543904</v>
      </c>
      <c r="T550" s="19">
        <v>0</v>
      </c>
      <c r="U550" s="19">
        <v>20843160</v>
      </c>
      <c r="V550" s="19">
        <v>10421580</v>
      </c>
      <c r="W550" s="19">
        <v>12826560</v>
      </c>
      <c r="X550" s="19">
        <v>10581912</v>
      </c>
      <c r="Y550" s="19">
        <v>1763652</v>
      </c>
      <c r="Z550" s="19"/>
      <c r="AA550" s="19"/>
      <c r="AB550" s="19">
        <v>0</v>
      </c>
      <c r="AC550" s="19">
        <f t="shared" si="24"/>
        <v>84975960</v>
      </c>
      <c r="AD550" s="11">
        <f t="shared" si="25"/>
        <v>84975960</v>
      </c>
      <c r="AE550" s="25">
        <f t="shared" si="26"/>
        <v>0</v>
      </c>
    </row>
    <row r="551" spans="1:31" ht="21.75" customHeight="1" x14ac:dyDescent="0.2">
      <c r="A551" s="15" t="s">
        <v>168</v>
      </c>
      <c r="B551" s="15" t="s">
        <v>3673</v>
      </c>
      <c r="C551" s="15">
        <v>20032</v>
      </c>
      <c r="D551" s="15" t="s">
        <v>3674</v>
      </c>
      <c r="E551" s="15" t="s">
        <v>3731</v>
      </c>
      <c r="F551" s="15">
        <v>817951724</v>
      </c>
      <c r="G551" s="15" t="s">
        <v>2446</v>
      </c>
      <c r="H551" s="15">
        <v>1750</v>
      </c>
      <c r="I551" s="15" t="s">
        <v>3675</v>
      </c>
      <c r="J551" s="15" t="s">
        <v>2173</v>
      </c>
      <c r="K551" s="15">
        <v>61</v>
      </c>
      <c r="L551" s="15">
        <v>1050901</v>
      </c>
      <c r="M551" s="15">
        <v>22</v>
      </c>
      <c r="N551" s="15" t="s">
        <v>4309</v>
      </c>
      <c r="O551" s="15" t="s">
        <v>3692</v>
      </c>
      <c r="P551" s="26">
        <v>25724755</v>
      </c>
      <c r="Q551" s="19">
        <v>723902</v>
      </c>
      <c r="R551" s="19">
        <v>13723902</v>
      </c>
      <c r="S551" s="19">
        <v>15298776</v>
      </c>
      <c r="T551" s="19">
        <v>13723902</v>
      </c>
      <c r="U551" s="19">
        <v>15298776</v>
      </c>
      <c r="V551" s="19">
        <v>15298776</v>
      </c>
      <c r="W551" s="19">
        <v>16873650</v>
      </c>
      <c r="X551" s="19">
        <v>14848812</v>
      </c>
      <c r="Y551" s="19">
        <v>2249820</v>
      </c>
      <c r="Z551" s="19"/>
      <c r="AA551" s="19"/>
      <c r="AB551" s="19">
        <v>0</v>
      </c>
      <c r="AC551" s="19">
        <f t="shared" si="24"/>
        <v>108040316</v>
      </c>
      <c r="AD551" s="11">
        <f t="shared" si="25"/>
        <v>108040316</v>
      </c>
      <c r="AE551" s="25">
        <f t="shared" si="26"/>
        <v>0</v>
      </c>
    </row>
    <row r="552" spans="1:31" ht="21.75" customHeight="1" x14ac:dyDescent="0.2">
      <c r="A552" s="15" t="s">
        <v>168</v>
      </c>
      <c r="B552" s="15" t="s">
        <v>3673</v>
      </c>
      <c r="C552" s="15">
        <v>20032</v>
      </c>
      <c r="D552" s="15" t="s">
        <v>3674</v>
      </c>
      <c r="E552" s="15" t="s">
        <v>3729</v>
      </c>
      <c r="F552" s="15">
        <v>817951724</v>
      </c>
      <c r="G552" s="15" t="s">
        <v>2446</v>
      </c>
      <c r="H552" s="15">
        <v>1750</v>
      </c>
      <c r="I552" s="15" t="s">
        <v>3675</v>
      </c>
      <c r="J552" s="15" t="s">
        <v>2173</v>
      </c>
      <c r="K552" s="15">
        <v>61</v>
      </c>
      <c r="L552" s="15">
        <v>1050902</v>
      </c>
      <c r="M552" s="15">
        <v>22</v>
      </c>
      <c r="N552" s="15" t="s">
        <v>4310</v>
      </c>
      <c r="O552" s="15" t="s">
        <v>3692</v>
      </c>
      <c r="P552" s="26">
        <v>25724755</v>
      </c>
      <c r="Q552" s="19">
        <v>9780252</v>
      </c>
      <c r="R552" s="19">
        <v>9780252</v>
      </c>
      <c r="S552" s="19">
        <v>10902576</v>
      </c>
      <c r="T552" s="19">
        <v>0</v>
      </c>
      <c r="U552" s="19">
        <v>20682828</v>
      </c>
      <c r="V552" s="19">
        <v>10902576</v>
      </c>
      <c r="W552" s="19">
        <v>12024900</v>
      </c>
      <c r="X552" s="19">
        <v>10581912</v>
      </c>
      <c r="Y552" s="19">
        <v>1603320</v>
      </c>
      <c r="Z552" s="19"/>
      <c r="AA552" s="19"/>
      <c r="AB552" s="19">
        <v>0</v>
      </c>
      <c r="AC552" s="19">
        <f t="shared" si="24"/>
        <v>86258616</v>
      </c>
      <c r="AD552" s="11">
        <f t="shared" si="25"/>
        <v>86258616</v>
      </c>
      <c r="AE552" s="25">
        <f t="shared" si="26"/>
        <v>0</v>
      </c>
    </row>
    <row r="553" spans="1:31" ht="21.75" customHeight="1" x14ac:dyDescent="0.2">
      <c r="A553" s="15" t="s">
        <v>168</v>
      </c>
      <c r="B553" s="15" t="s">
        <v>3673</v>
      </c>
      <c r="C553" s="15">
        <v>20032</v>
      </c>
      <c r="D553" s="15" t="s">
        <v>3674</v>
      </c>
      <c r="E553" s="15" t="s">
        <v>3747</v>
      </c>
      <c r="F553" s="15">
        <v>650364007</v>
      </c>
      <c r="G553" s="15" t="s">
        <v>2531</v>
      </c>
      <c r="H553" s="15">
        <v>7027</v>
      </c>
      <c r="I553" s="15" t="s">
        <v>3675</v>
      </c>
      <c r="J553" s="15" t="s">
        <v>2176</v>
      </c>
      <c r="K553" s="15">
        <v>68</v>
      </c>
      <c r="L553" s="15">
        <v>1050903</v>
      </c>
      <c r="M553" s="15">
        <v>22</v>
      </c>
      <c r="N553" s="15" t="s">
        <v>4311</v>
      </c>
      <c r="O553" s="15" t="s">
        <v>3712</v>
      </c>
      <c r="P553" s="26">
        <v>974040689</v>
      </c>
      <c r="Q553" s="19">
        <v>17584800</v>
      </c>
      <c r="R553" s="19">
        <v>17584800</v>
      </c>
      <c r="S553" s="19">
        <v>22498200</v>
      </c>
      <c r="T553" s="19">
        <v>17584800</v>
      </c>
      <c r="U553" s="19">
        <v>22498200</v>
      </c>
      <c r="V553" s="19">
        <v>22498200</v>
      </c>
      <c r="W553" s="19">
        <v>27411600</v>
      </c>
      <c r="X553" s="19">
        <v>3879000</v>
      </c>
      <c r="Y553" s="19">
        <v>3361800</v>
      </c>
      <c r="Z553" s="19"/>
      <c r="AA553" s="19"/>
      <c r="AB553" s="19">
        <v>0</v>
      </c>
      <c r="AC553" s="19">
        <f t="shared" si="24"/>
        <v>154901400</v>
      </c>
      <c r="AD553" s="11">
        <f t="shared" si="25"/>
        <v>154901400</v>
      </c>
      <c r="AE553" s="25">
        <f t="shared" si="26"/>
        <v>0</v>
      </c>
    </row>
    <row r="554" spans="1:31" ht="21.75" customHeight="1" x14ac:dyDescent="0.2">
      <c r="A554" s="15" t="s">
        <v>168</v>
      </c>
      <c r="B554" s="15" t="s">
        <v>3673</v>
      </c>
      <c r="C554" s="15">
        <v>20032</v>
      </c>
      <c r="D554" s="15" t="s">
        <v>3674</v>
      </c>
      <c r="E554" s="15" t="s">
        <v>3747</v>
      </c>
      <c r="F554" s="15">
        <v>650699602</v>
      </c>
      <c r="G554" s="15" t="s">
        <v>2692</v>
      </c>
      <c r="H554" s="15">
        <v>7481</v>
      </c>
      <c r="I554" s="15" t="s">
        <v>3675</v>
      </c>
      <c r="J554" s="15" t="s">
        <v>2291</v>
      </c>
      <c r="K554" s="15">
        <v>36</v>
      </c>
      <c r="L554" s="15">
        <v>1050905</v>
      </c>
      <c r="M554" s="15">
        <v>22</v>
      </c>
      <c r="N554" s="15" t="s">
        <v>4312</v>
      </c>
      <c r="O554" s="15" t="s">
        <v>3677</v>
      </c>
      <c r="P554" s="26">
        <v>22300107587</v>
      </c>
      <c r="Q554" s="19">
        <v>7240800</v>
      </c>
      <c r="R554" s="19">
        <v>6465000</v>
      </c>
      <c r="S554" s="19">
        <v>5947800</v>
      </c>
      <c r="T554" s="19">
        <v>5947800</v>
      </c>
      <c r="U554" s="19">
        <v>6465000</v>
      </c>
      <c r="V554" s="19">
        <v>6465000</v>
      </c>
      <c r="W554" s="19">
        <v>6723600</v>
      </c>
      <c r="X554" s="19">
        <v>0</v>
      </c>
      <c r="Y554" s="19">
        <v>0</v>
      </c>
      <c r="Z554" s="19"/>
      <c r="AA554" s="19"/>
      <c r="AB554" s="19">
        <v>0</v>
      </c>
      <c r="AC554" s="19">
        <f t="shared" si="24"/>
        <v>45255000</v>
      </c>
      <c r="AD554" s="11">
        <f t="shared" si="25"/>
        <v>45255000</v>
      </c>
      <c r="AE554" s="25">
        <f t="shared" si="26"/>
        <v>0</v>
      </c>
    </row>
    <row r="555" spans="1:31" ht="21.75" customHeight="1" x14ac:dyDescent="0.2">
      <c r="A555" s="15" t="s">
        <v>168</v>
      </c>
      <c r="B555" s="15" t="s">
        <v>3673</v>
      </c>
      <c r="C555" s="15">
        <v>20032</v>
      </c>
      <c r="D555" s="15" t="s">
        <v>3725</v>
      </c>
      <c r="E555" s="15" t="s">
        <v>3726</v>
      </c>
      <c r="F555" s="15">
        <v>818329008</v>
      </c>
      <c r="G555" s="15" t="s">
        <v>2438</v>
      </c>
      <c r="H555" s="15">
        <v>250</v>
      </c>
      <c r="I555" s="15" t="s">
        <v>3675</v>
      </c>
      <c r="J555" s="15" t="s">
        <v>2902</v>
      </c>
      <c r="K555" s="15">
        <v>92</v>
      </c>
      <c r="L555" s="15">
        <v>1050906</v>
      </c>
      <c r="M555" s="15">
        <v>22</v>
      </c>
      <c r="N555" s="15" t="s">
        <v>4313</v>
      </c>
      <c r="O555" s="15" t="s">
        <v>3682</v>
      </c>
      <c r="P555" s="26">
        <v>15058379</v>
      </c>
      <c r="Q555" s="19">
        <v>13640288</v>
      </c>
      <c r="R555" s="19">
        <v>13640288</v>
      </c>
      <c r="S555" s="19">
        <v>22832656</v>
      </c>
      <c r="T555" s="19">
        <v>13640288</v>
      </c>
      <c r="U555" s="19">
        <v>26242728</v>
      </c>
      <c r="V555" s="19">
        <v>25056616</v>
      </c>
      <c r="W555" s="19">
        <v>39586488</v>
      </c>
      <c r="X555" s="19">
        <v>13047232</v>
      </c>
      <c r="Y555" s="19">
        <v>17198624</v>
      </c>
      <c r="Z555" s="19"/>
      <c r="AA555" s="19"/>
      <c r="AB555" s="19">
        <v>0</v>
      </c>
      <c r="AC555" s="19">
        <f t="shared" si="24"/>
        <v>184885208</v>
      </c>
      <c r="AD555" s="11">
        <f t="shared" si="25"/>
        <v>184885208</v>
      </c>
      <c r="AE555" s="25">
        <f t="shared" si="26"/>
        <v>0</v>
      </c>
    </row>
    <row r="556" spans="1:31" ht="21.75" customHeight="1" x14ac:dyDescent="0.2">
      <c r="A556" s="15" t="s">
        <v>168</v>
      </c>
      <c r="B556" s="15" t="s">
        <v>3673</v>
      </c>
      <c r="C556" s="15">
        <v>20032</v>
      </c>
      <c r="D556" s="15" t="s">
        <v>3674</v>
      </c>
      <c r="E556" s="15" t="s">
        <v>3687</v>
      </c>
      <c r="F556" s="15">
        <v>818329008</v>
      </c>
      <c r="G556" s="15" t="s">
        <v>2438</v>
      </c>
      <c r="H556" s="15">
        <v>250</v>
      </c>
      <c r="I556" s="15" t="s">
        <v>3675</v>
      </c>
      <c r="J556" s="15" t="s">
        <v>2176</v>
      </c>
      <c r="K556" s="15">
        <v>95</v>
      </c>
      <c r="L556" s="15">
        <v>1050907</v>
      </c>
      <c r="M556" s="15">
        <v>22</v>
      </c>
      <c r="N556" s="15" t="s">
        <v>4314</v>
      </c>
      <c r="O556" s="15" t="s">
        <v>3682</v>
      </c>
      <c r="P556" s="26">
        <v>15150488</v>
      </c>
      <c r="Q556" s="19">
        <v>7370100</v>
      </c>
      <c r="R556" s="19">
        <v>7370100</v>
      </c>
      <c r="S556" s="19">
        <v>9464760</v>
      </c>
      <c r="T556" s="19">
        <v>7370100</v>
      </c>
      <c r="U556" s="19">
        <v>9542340</v>
      </c>
      <c r="V556" s="19">
        <v>9464760</v>
      </c>
      <c r="W556" s="19">
        <v>11481840</v>
      </c>
      <c r="X556" s="19">
        <v>9542340</v>
      </c>
      <c r="Y556" s="19">
        <v>11637000</v>
      </c>
      <c r="Z556" s="19">
        <v>7370100</v>
      </c>
      <c r="AA556" s="19"/>
      <c r="AB556" s="19">
        <v>0</v>
      </c>
      <c r="AC556" s="19">
        <f t="shared" si="24"/>
        <v>90613440</v>
      </c>
      <c r="AD556" s="11">
        <f t="shared" si="25"/>
        <v>90613440</v>
      </c>
      <c r="AE556" s="25">
        <f t="shared" si="26"/>
        <v>0</v>
      </c>
    </row>
    <row r="557" spans="1:31" ht="21.75" customHeight="1" x14ac:dyDescent="0.2">
      <c r="A557" s="15" t="s">
        <v>168</v>
      </c>
      <c r="B557" s="15" t="s">
        <v>3673</v>
      </c>
      <c r="C557" s="15">
        <v>20032</v>
      </c>
      <c r="D557" s="15" t="s">
        <v>3674</v>
      </c>
      <c r="E557" s="15" t="s">
        <v>3687</v>
      </c>
      <c r="F557" s="15">
        <v>818329008</v>
      </c>
      <c r="G557" s="15" t="s">
        <v>2438</v>
      </c>
      <c r="H557" s="15">
        <v>250</v>
      </c>
      <c r="I557" s="15" t="s">
        <v>3675</v>
      </c>
      <c r="J557" s="15" t="s">
        <v>2176</v>
      </c>
      <c r="K557" s="15">
        <v>95</v>
      </c>
      <c r="L557" s="15">
        <v>1050908</v>
      </c>
      <c r="M557" s="15">
        <v>22</v>
      </c>
      <c r="N557" s="15" t="s">
        <v>4315</v>
      </c>
      <c r="O557" s="15" t="s">
        <v>3860</v>
      </c>
      <c r="P557" s="26" t="s">
        <v>4316</v>
      </c>
      <c r="Q557" s="19">
        <v>7370100</v>
      </c>
      <c r="R557" s="19">
        <v>7370100</v>
      </c>
      <c r="S557" s="19">
        <v>7214940</v>
      </c>
      <c r="T557" s="19">
        <v>6827040</v>
      </c>
      <c r="U557" s="19">
        <v>6516720</v>
      </c>
      <c r="V557" s="19">
        <v>6516720</v>
      </c>
      <c r="W557" s="19">
        <v>6361560</v>
      </c>
      <c r="X557" s="19">
        <v>6516720</v>
      </c>
      <c r="Y557" s="19">
        <v>6904620</v>
      </c>
      <c r="Z557" s="19">
        <v>7137360</v>
      </c>
      <c r="AA557" s="19"/>
      <c r="AB557" s="19">
        <v>0</v>
      </c>
      <c r="AC557" s="19">
        <f t="shared" si="24"/>
        <v>68735880</v>
      </c>
      <c r="AD557" s="11">
        <f t="shared" si="25"/>
        <v>68735880</v>
      </c>
      <c r="AE557" s="25">
        <f t="shared" si="26"/>
        <v>0</v>
      </c>
    </row>
    <row r="558" spans="1:31" ht="21.75" customHeight="1" x14ac:dyDescent="0.2">
      <c r="A558" s="15" t="s">
        <v>168</v>
      </c>
      <c r="B558" s="15" t="s">
        <v>3673</v>
      </c>
      <c r="C558" s="15">
        <v>20032</v>
      </c>
      <c r="D558" s="15" t="s">
        <v>3674</v>
      </c>
      <c r="E558" s="15" t="s">
        <v>3687</v>
      </c>
      <c r="F558" s="15">
        <v>818329008</v>
      </c>
      <c r="G558" s="15" t="s">
        <v>2438</v>
      </c>
      <c r="H558" s="15">
        <v>250</v>
      </c>
      <c r="I558" s="15" t="s">
        <v>3675</v>
      </c>
      <c r="J558" s="15" t="s">
        <v>2176</v>
      </c>
      <c r="K558" s="15">
        <v>95</v>
      </c>
      <c r="L558" s="15">
        <v>1050909</v>
      </c>
      <c r="M558" s="15">
        <v>11</v>
      </c>
      <c r="N558" s="15" t="s">
        <v>4317</v>
      </c>
      <c r="O558" s="15" t="s">
        <v>3682</v>
      </c>
      <c r="P558" s="26">
        <v>15150364</v>
      </c>
      <c r="Q558" s="19">
        <v>7370100</v>
      </c>
      <c r="R558" s="19">
        <v>7370100</v>
      </c>
      <c r="S558" s="19">
        <v>7913160</v>
      </c>
      <c r="T558" s="19">
        <v>7370100</v>
      </c>
      <c r="U558" s="19">
        <v>8068320</v>
      </c>
      <c r="V558" s="19">
        <v>7990740</v>
      </c>
      <c r="W558" s="19">
        <v>8301060</v>
      </c>
      <c r="X558" s="19">
        <v>7758000</v>
      </c>
      <c r="Y558" s="19">
        <v>8378640</v>
      </c>
      <c r="Z558" s="19">
        <v>7370100</v>
      </c>
      <c r="AA558" s="19"/>
      <c r="AB558" s="19">
        <v>0</v>
      </c>
      <c r="AC558" s="19">
        <f t="shared" si="24"/>
        <v>77890320</v>
      </c>
      <c r="AD558" s="11">
        <f t="shared" si="25"/>
        <v>77890320</v>
      </c>
      <c r="AE558" s="25">
        <f t="shared" si="26"/>
        <v>0</v>
      </c>
    </row>
    <row r="559" spans="1:31" ht="21.75" customHeight="1" x14ac:dyDescent="0.2">
      <c r="A559" s="15" t="s">
        <v>168</v>
      </c>
      <c r="B559" s="15" t="s">
        <v>3673</v>
      </c>
      <c r="C559" s="15">
        <v>20032</v>
      </c>
      <c r="D559" s="15" t="s">
        <v>3674</v>
      </c>
      <c r="E559" s="15" t="s">
        <v>3687</v>
      </c>
      <c r="F559" s="15">
        <v>655778705</v>
      </c>
      <c r="G559" s="15" t="s">
        <v>2666</v>
      </c>
      <c r="H559" s="15">
        <v>7367</v>
      </c>
      <c r="I559" s="15" t="s">
        <v>3675</v>
      </c>
      <c r="J559" s="15" t="s">
        <v>2369</v>
      </c>
      <c r="K559" s="15">
        <v>100</v>
      </c>
      <c r="L559" s="15">
        <v>1050910</v>
      </c>
      <c r="M559" s="15">
        <v>11</v>
      </c>
      <c r="N559" s="15" t="s">
        <v>4318</v>
      </c>
      <c r="O559" s="15" t="s">
        <v>3682</v>
      </c>
      <c r="P559" s="26">
        <v>88932893</v>
      </c>
      <c r="Q559" s="19">
        <v>7758000</v>
      </c>
      <c r="R559" s="19">
        <v>7758000</v>
      </c>
      <c r="S559" s="19">
        <v>8921700</v>
      </c>
      <c r="T559" s="19">
        <v>7758000</v>
      </c>
      <c r="U559" s="19">
        <v>8921700</v>
      </c>
      <c r="V559" s="19">
        <v>9232020</v>
      </c>
      <c r="W559" s="19">
        <v>10473300</v>
      </c>
      <c r="X559" s="19">
        <v>12645540</v>
      </c>
      <c r="Y559" s="19">
        <v>10628460</v>
      </c>
      <c r="Z559" s="19">
        <v>7758000</v>
      </c>
      <c r="AA559" s="19"/>
      <c r="AB559" s="19">
        <v>0</v>
      </c>
      <c r="AC559" s="19">
        <f t="shared" si="24"/>
        <v>91854720</v>
      </c>
      <c r="AD559" s="11">
        <f t="shared" si="25"/>
        <v>91854720</v>
      </c>
      <c r="AE559" s="25">
        <f t="shared" si="26"/>
        <v>0</v>
      </c>
    </row>
    <row r="560" spans="1:31" ht="21.75" customHeight="1" x14ac:dyDescent="0.2">
      <c r="A560" s="15" t="s">
        <v>168</v>
      </c>
      <c r="B560" s="15" t="s">
        <v>3673</v>
      </c>
      <c r="C560" s="15">
        <v>20032</v>
      </c>
      <c r="D560" s="15" t="s">
        <v>3674</v>
      </c>
      <c r="E560" s="15" t="s">
        <v>3687</v>
      </c>
      <c r="F560" s="15">
        <v>729097004</v>
      </c>
      <c r="G560" s="15" t="s">
        <v>2517</v>
      </c>
      <c r="H560" s="15">
        <v>6975</v>
      </c>
      <c r="I560" s="15" t="s">
        <v>3675</v>
      </c>
      <c r="J560" s="15" t="s">
        <v>2291</v>
      </c>
      <c r="K560" s="15">
        <v>80</v>
      </c>
      <c r="L560" s="15">
        <v>1050911</v>
      </c>
      <c r="M560" s="15">
        <v>11</v>
      </c>
      <c r="N560" s="15" t="s">
        <v>4319</v>
      </c>
      <c r="O560" s="15" t="s">
        <v>3677</v>
      </c>
      <c r="P560" s="26">
        <v>22300107684</v>
      </c>
      <c r="Q560" s="19">
        <v>6206400</v>
      </c>
      <c r="R560" s="19">
        <v>6206400</v>
      </c>
      <c r="S560" s="19">
        <v>10007820</v>
      </c>
      <c r="T560" s="19">
        <v>6206400</v>
      </c>
      <c r="U560" s="19">
        <v>9852660</v>
      </c>
      <c r="V560" s="19">
        <v>9542340</v>
      </c>
      <c r="W560" s="19">
        <v>13266180</v>
      </c>
      <c r="X560" s="19">
        <v>9619920</v>
      </c>
      <c r="Y560" s="19">
        <v>13188600</v>
      </c>
      <c r="Z560" s="19">
        <v>6206400</v>
      </c>
      <c r="AA560" s="19"/>
      <c r="AB560" s="19">
        <v>0</v>
      </c>
      <c r="AC560" s="19">
        <f t="shared" si="24"/>
        <v>90303120</v>
      </c>
      <c r="AD560" s="11">
        <f t="shared" si="25"/>
        <v>90303120</v>
      </c>
      <c r="AE560" s="25">
        <f t="shared" si="26"/>
        <v>0</v>
      </c>
    </row>
    <row r="561" spans="1:31" ht="21.75" customHeight="1" x14ac:dyDescent="0.2">
      <c r="A561" s="15" t="s">
        <v>168</v>
      </c>
      <c r="B561" s="15" t="s">
        <v>3673</v>
      </c>
      <c r="C561" s="15">
        <v>20032</v>
      </c>
      <c r="D561" s="15" t="s">
        <v>3674</v>
      </c>
      <c r="E561" s="15" t="s">
        <v>3687</v>
      </c>
      <c r="F561" s="15">
        <v>729097004</v>
      </c>
      <c r="G561" s="15" t="s">
        <v>2517</v>
      </c>
      <c r="H561" s="15">
        <v>6975</v>
      </c>
      <c r="I561" s="15" t="s">
        <v>3675</v>
      </c>
      <c r="J561" s="15" t="s">
        <v>2175</v>
      </c>
      <c r="K561" s="15">
        <v>115</v>
      </c>
      <c r="L561" s="15">
        <v>1050912</v>
      </c>
      <c r="M561" s="15">
        <v>11</v>
      </c>
      <c r="N561" s="15" t="s">
        <v>4320</v>
      </c>
      <c r="O561" s="15" t="s">
        <v>3677</v>
      </c>
      <c r="P561" s="26">
        <v>23100031931</v>
      </c>
      <c r="Q561" s="19">
        <v>8921700</v>
      </c>
      <c r="R561" s="19">
        <v>8921700</v>
      </c>
      <c r="S561" s="19">
        <v>14507460</v>
      </c>
      <c r="T561" s="19">
        <v>8921700</v>
      </c>
      <c r="U561" s="19">
        <v>14662620</v>
      </c>
      <c r="V561" s="19">
        <v>14895360</v>
      </c>
      <c r="W561" s="19">
        <v>21024180</v>
      </c>
      <c r="X561" s="19">
        <v>14662620</v>
      </c>
      <c r="Y561" s="19">
        <v>20325960</v>
      </c>
      <c r="Z561" s="19"/>
      <c r="AA561" s="19"/>
      <c r="AB561" s="19">
        <v>0</v>
      </c>
      <c r="AC561" s="19">
        <f t="shared" si="24"/>
        <v>126843300</v>
      </c>
      <c r="AD561" s="11">
        <f t="shared" si="25"/>
        <v>126843300</v>
      </c>
      <c r="AE561" s="25">
        <f t="shared" si="26"/>
        <v>0</v>
      </c>
    </row>
    <row r="562" spans="1:31" ht="21.75" customHeight="1" x14ac:dyDescent="0.2">
      <c r="A562" s="15" t="s">
        <v>168</v>
      </c>
      <c r="B562" s="15" t="s">
        <v>3673</v>
      </c>
      <c r="C562" s="15">
        <v>20032</v>
      </c>
      <c r="D562" s="15" t="s">
        <v>3725</v>
      </c>
      <c r="E562" s="15" t="s">
        <v>3726</v>
      </c>
      <c r="F562" s="15">
        <v>656176903</v>
      </c>
      <c r="G562" s="15" t="s">
        <v>2920</v>
      </c>
      <c r="H562" s="15">
        <v>7331</v>
      </c>
      <c r="I562" s="15" t="s">
        <v>3675</v>
      </c>
      <c r="J562" s="15" t="s">
        <v>2217</v>
      </c>
      <c r="K562" s="15">
        <v>85</v>
      </c>
      <c r="L562" s="15">
        <v>1050913</v>
      </c>
      <c r="M562" s="15">
        <v>19</v>
      </c>
      <c r="N562" s="15" t="s">
        <v>4321</v>
      </c>
      <c r="O562" s="15" t="s">
        <v>3682</v>
      </c>
      <c r="P562" s="26">
        <v>65051998</v>
      </c>
      <c r="Q562" s="19">
        <v>12602440</v>
      </c>
      <c r="R562" s="19">
        <v>12602440</v>
      </c>
      <c r="S562" s="19">
        <v>12602440</v>
      </c>
      <c r="T562" s="19">
        <v>12602440</v>
      </c>
      <c r="U562" s="19">
        <v>12602440</v>
      </c>
      <c r="V562" s="19">
        <v>12602440</v>
      </c>
      <c r="W562" s="19">
        <v>12602440</v>
      </c>
      <c r="X562" s="19">
        <v>148264</v>
      </c>
      <c r="Y562" s="19">
        <v>0</v>
      </c>
      <c r="Z562" s="19"/>
      <c r="AA562" s="19"/>
      <c r="AB562" s="19">
        <v>0</v>
      </c>
      <c r="AC562" s="19">
        <f t="shared" si="24"/>
        <v>88365344</v>
      </c>
      <c r="AD562" s="11">
        <f t="shared" si="25"/>
        <v>88365344</v>
      </c>
      <c r="AE562" s="25">
        <f t="shared" si="26"/>
        <v>0</v>
      </c>
    </row>
    <row r="563" spans="1:31" ht="21.75" customHeight="1" x14ac:dyDescent="0.2">
      <c r="A563" s="15" t="s">
        <v>168</v>
      </c>
      <c r="B563" s="15" t="s">
        <v>3673</v>
      </c>
      <c r="C563" s="15">
        <v>20032</v>
      </c>
      <c r="D563" s="15" t="s">
        <v>3674</v>
      </c>
      <c r="E563" s="15" t="s">
        <v>3687</v>
      </c>
      <c r="F563" s="15">
        <v>650789776</v>
      </c>
      <c r="G563" s="15" t="s">
        <v>2699</v>
      </c>
      <c r="H563" s="15">
        <v>7498</v>
      </c>
      <c r="I563" s="15" t="s">
        <v>3675</v>
      </c>
      <c r="J563" s="15" t="s">
        <v>2245</v>
      </c>
      <c r="K563" s="15">
        <v>110</v>
      </c>
      <c r="L563" s="15">
        <v>1050914</v>
      </c>
      <c r="M563" s="15">
        <v>23</v>
      </c>
      <c r="N563" s="15" t="s">
        <v>4322</v>
      </c>
      <c r="O563" s="15" t="s">
        <v>3682</v>
      </c>
      <c r="P563" s="26">
        <v>70704031</v>
      </c>
      <c r="Q563" s="19">
        <v>8533800</v>
      </c>
      <c r="R563" s="19">
        <v>8533800</v>
      </c>
      <c r="S563" s="19">
        <v>8533800</v>
      </c>
      <c r="T563" s="19">
        <v>8533800</v>
      </c>
      <c r="U563" s="19">
        <v>8533800</v>
      </c>
      <c r="V563" s="19">
        <v>8533800</v>
      </c>
      <c r="W563" s="19">
        <v>8611380</v>
      </c>
      <c r="X563" s="19">
        <v>8611380</v>
      </c>
      <c r="Y563" s="19">
        <v>8533800</v>
      </c>
      <c r="Z563" s="19"/>
      <c r="AA563" s="19"/>
      <c r="AB563" s="19">
        <v>0</v>
      </c>
      <c r="AC563" s="19">
        <f t="shared" si="24"/>
        <v>76959360</v>
      </c>
      <c r="AD563" s="11">
        <f t="shared" si="25"/>
        <v>76959360</v>
      </c>
      <c r="AE563" s="25">
        <f t="shared" si="26"/>
        <v>0</v>
      </c>
    </row>
    <row r="564" spans="1:31" ht="21.75" customHeight="1" x14ac:dyDescent="0.2">
      <c r="A564" s="15" t="s">
        <v>168</v>
      </c>
      <c r="B564" s="15" t="s">
        <v>3673</v>
      </c>
      <c r="C564" s="15">
        <v>20032</v>
      </c>
      <c r="D564" s="15" t="s">
        <v>3674</v>
      </c>
      <c r="E564" s="15" t="s">
        <v>3693</v>
      </c>
      <c r="F564" s="15">
        <v>656176903</v>
      </c>
      <c r="G564" s="15" t="s">
        <v>2920</v>
      </c>
      <c r="H564" s="15">
        <v>7331</v>
      </c>
      <c r="I564" s="15" t="s">
        <v>3675</v>
      </c>
      <c r="J564" s="15" t="s">
        <v>2217</v>
      </c>
      <c r="K564" s="15">
        <v>51</v>
      </c>
      <c r="L564" s="15">
        <v>1050916</v>
      </c>
      <c r="M564" s="15">
        <v>32</v>
      </c>
      <c r="N564" s="15" t="s">
        <v>4323</v>
      </c>
      <c r="O564" s="15" t="s">
        <v>3682</v>
      </c>
      <c r="P564" s="26">
        <v>65052307</v>
      </c>
      <c r="Q564" s="19">
        <v>8176932</v>
      </c>
      <c r="R564" s="19">
        <v>8176932</v>
      </c>
      <c r="S564" s="19">
        <v>12185232</v>
      </c>
      <c r="T564" s="19">
        <v>8176932</v>
      </c>
      <c r="U564" s="19">
        <v>12199182</v>
      </c>
      <c r="V564" s="19">
        <v>8176932</v>
      </c>
      <c r="W564" s="19">
        <v>12345564</v>
      </c>
      <c r="X564" s="19">
        <v>19720836</v>
      </c>
      <c r="Y564" s="19">
        <v>16353864</v>
      </c>
      <c r="Z564" s="19">
        <v>5130624</v>
      </c>
      <c r="AA564" s="19"/>
      <c r="AB564" s="19">
        <v>0</v>
      </c>
      <c r="AC564" s="19">
        <f t="shared" si="24"/>
        <v>110643030</v>
      </c>
      <c r="AD564" s="11">
        <f t="shared" si="25"/>
        <v>110643030</v>
      </c>
      <c r="AE564" s="25">
        <f t="shared" si="26"/>
        <v>0</v>
      </c>
    </row>
    <row r="565" spans="1:31" ht="21.75" customHeight="1" x14ac:dyDescent="0.2">
      <c r="A565" s="15" t="s">
        <v>168</v>
      </c>
      <c r="B565" s="15" t="s">
        <v>3673</v>
      </c>
      <c r="C565" s="15">
        <v>20032</v>
      </c>
      <c r="D565" s="15" t="s">
        <v>3674</v>
      </c>
      <c r="E565" s="15" t="s">
        <v>3687</v>
      </c>
      <c r="F565" s="15">
        <v>718362008</v>
      </c>
      <c r="G565" s="15" t="s">
        <v>2487</v>
      </c>
      <c r="H565" s="15">
        <v>6760</v>
      </c>
      <c r="I565" s="15" t="s">
        <v>3675</v>
      </c>
      <c r="J565" s="15" t="s">
        <v>2902</v>
      </c>
      <c r="K565" s="15">
        <v>100</v>
      </c>
      <c r="L565" s="15">
        <v>1050917</v>
      </c>
      <c r="M565" s="15">
        <v>21</v>
      </c>
      <c r="N565" s="15" t="s">
        <v>4324</v>
      </c>
      <c r="O565" s="15" t="s">
        <v>3682</v>
      </c>
      <c r="P565" s="26">
        <v>88913554</v>
      </c>
      <c r="Q565" s="19">
        <v>7758000</v>
      </c>
      <c r="R565" s="19">
        <v>7758000</v>
      </c>
      <c r="S565" s="19">
        <v>9852660</v>
      </c>
      <c r="T565" s="19">
        <v>7758000</v>
      </c>
      <c r="U565" s="19">
        <v>9852660</v>
      </c>
      <c r="V565" s="19">
        <v>10706040</v>
      </c>
      <c r="W565" s="19">
        <v>13188600</v>
      </c>
      <c r="X565" s="19">
        <v>0</v>
      </c>
      <c r="Y565" s="19">
        <v>25756560</v>
      </c>
      <c r="Z565" s="19">
        <v>7758000</v>
      </c>
      <c r="AA565" s="19"/>
      <c r="AB565" s="19">
        <v>0</v>
      </c>
      <c r="AC565" s="19">
        <f t="shared" si="24"/>
        <v>100388520</v>
      </c>
      <c r="AD565" s="11">
        <f t="shared" si="25"/>
        <v>100388520</v>
      </c>
      <c r="AE565" s="25">
        <f t="shared" si="26"/>
        <v>0</v>
      </c>
    </row>
    <row r="566" spans="1:31" ht="21.75" customHeight="1" x14ac:dyDescent="0.2">
      <c r="A566" s="15" t="s">
        <v>168</v>
      </c>
      <c r="B566" s="15" t="s">
        <v>3673</v>
      </c>
      <c r="C566" s="15">
        <v>20032</v>
      </c>
      <c r="D566" s="15" t="s">
        <v>3674</v>
      </c>
      <c r="E566" s="15" t="s">
        <v>3687</v>
      </c>
      <c r="F566" s="15" t="s">
        <v>2130</v>
      </c>
      <c r="G566" s="15" t="s">
        <v>2496</v>
      </c>
      <c r="H566" s="15">
        <v>6900</v>
      </c>
      <c r="I566" s="15" t="s">
        <v>3675</v>
      </c>
      <c r="J566" s="15" t="s">
        <v>2309</v>
      </c>
      <c r="K566" s="15">
        <v>97</v>
      </c>
      <c r="L566" s="15">
        <v>1050920</v>
      </c>
      <c r="M566" s="15">
        <v>20</v>
      </c>
      <c r="N566" s="15" t="s">
        <v>4325</v>
      </c>
      <c r="O566" s="15" t="s">
        <v>3682</v>
      </c>
      <c r="P566" s="26">
        <v>70456216</v>
      </c>
      <c r="Q566" s="19">
        <v>7374600</v>
      </c>
      <c r="R566" s="19">
        <v>7525260</v>
      </c>
      <c r="S566" s="19">
        <v>14274720</v>
      </c>
      <c r="T566" s="19">
        <v>7525260</v>
      </c>
      <c r="U566" s="19">
        <v>14119560</v>
      </c>
      <c r="V566" s="19">
        <v>13809240</v>
      </c>
      <c r="W566" s="19">
        <v>20869020</v>
      </c>
      <c r="X566" s="19">
        <v>14274720</v>
      </c>
      <c r="Y566" s="19">
        <v>21101760</v>
      </c>
      <c r="Z566" s="19">
        <v>7447680</v>
      </c>
      <c r="AA566" s="19"/>
      <c r="AB566" s="19">
        <v>0</v>
      </c>
      <c r="AC566" s="19">
        <f t="shared" si="24"/>
        <v>128321820</v>
      </c>
      <c r="AD566" s="11">
        <f t="shared" si="25"/>
        <v>128321820</v>
      </c>
      <c r="AE566" s="25">
        <f t="shared" si="26"/>
        <v>0</v>
      </c>
    </row>
    <row r="567" spans="1:31" ht="21.75" customHeight="1" x14ac:dyDescent="0.2">
      <c r="A567" s="15" t="s">
        <v>168</v>
      </c>
      <c r="B567" s="15" t="s">
        <v>3673</v>
      </c>
      <c r="C567" s="15">
        <v>20032</v>
      </c>
      <c r="D567" s="15" t="s">
        <v>3674</v>
      </c>
      <c r="E567" s="15" t="s">
        <v>3687</v>
      </c>
      <c r="F567" s="15" t="s">
        <v>2130</v>
      </c>
      <c r="G567" s="15" t="s">
        <v>2496</v>
      </c>
      <c r="H567" s="15">
        <v>6900</v>
      </c>
      <c r="I567" s="15" t="s">
        <v>3675</v>
      </c>
      <c r="J567" s="15" t="s">
        <v>2173</v>
      </c>
      <c r="K567" s="15">
        <v>97</v>
      </c>
      <c r="L567" s="15">
        <v>1050921</v>
      </c>
      <c r="M567" s="15">
        <v>32</v>
      </c>
      <c r="N567" s="15" t="s">
        <v>4326</v>
      </c>
      <c r="O567" s="15" t="s">
        <v>3682</v>
      </c>
      <c r="P567" s="26">
        <v>70438803</v>
      </c>
      <c r="Q567" s="19">
        <v>7525260</v>
      </c>
      <c r="R567" s="19">
        <v>7525260</v>
      </c>
      <c r="S567" s="19">
        <v>8921700</v>
      </c>
      <c r="T567" s="19">
        <v>7525260</v>
      </c>
      <c r="U567" s="19">
        <v>8844120</v>
      </c>
      <c r="V567" s="19">
        <v>9154440</v>
      </c>
      <c r="W567" s="19">
        <v>10783620</v>
      </c>
      <c r="X567" s="19">
        <v>9232020</v>
      </c>
      <c r="Y567" s="19">
        <v>10395720</v>
      </c>
      <c r="Z567" s="19">
        <v>7525260</v>
      </c>
      <c r="AA567" s="19"/>
      <c r="AB567" s="19">
        <v>0</v>
      </c>
      <c r="AC567" s="19">
        <f t="shared" si="24"/>
        <v>87432660</v>
      </c>
      <c r="AD567" s="11">
        <f t="shared" si="25"/>
        <v>87432660</v>
      </c>
      <c r="AE567" s="25">
        <f t="shared" si="26"/>
        <v>0</v>
      </c>
    </row>
    <row r="568" spans="1:31" ht="21.75" customHeight="1" x14ac:dyDescent="0.2">
      <c r="A568" s="15" t="s">
        <v>168</v>
      </c>
      <c r="B568" s="15" t="s">
        <v>3673</v>
      </c>
      <c r="C568" s="15">
        <v>20032</v>
      </c>
      <c r="D568" s="15" t="s">
        <v>3674</v>
      </c>
      <c r="E568" s="15" t="s">
        <v>3687</v>
      </c>
      <c r="F568" s="15" t="s">
        <v>2130</v>
      </c>
      <c r="G568" s="15" t="s">
        <v>2496</v>
      </c>
      <c r="H568" s="15">
        <v>6900</v>
      </c>
      <c r="I568" s="15" t="s">
        <v>3675</v>
      </c>
      <c r="J568" s="15" t="s">
        <v>2307</v>
      </c>
      <c r="K568" s="15">
        <v>80</v>
      </c>
      <c r="L568" s="15">
        <v>1050922</v>
      </c>
      <c r="M568" s="15">
        <v>32</v>
      </c>
      <c r="N568" s="15" t="s">
        <v>4327</v>
      </c>
      <c r="O568" s="15" t="s">
        <v>3682</v>
      </c>
      <c r="P568" s="26">
        <v>88931790</v>
      </c>
      <c r="Q568" s="19">
        <v>6809972</v>
      </c>
      <c r="R568" s="19">
        <v>6456208</v>
      </c>
      <c r="S568" s="19">
        <v>6456208</v>
      </c>
      <c r="T568" s="19">
        <v>6456208</v>
      </c>
      <c r="U568" s="19">
        <v>6102443</v>
      </c>
      <c r="V568" s="19">
        <v>6986855</v>
      </c>
      <c r="W568" s="19">
        <v>7075280</v>
      </c>
      <c r="X568" s="19">
        <v>7075296</v>
      </c>
      <c r="Y568" s="19">
        <v>7959708</v>
      </c>
      <c r="Z568" s="19">
        <v>7075296</v>
      </c>
      <c r="AA568" s="19"/>
      <c r="AB568" s="19">
        <v>0</v>
      </c>
      <c r="AC568" s="19">
        <f t="shared" si="24"/>
        <v>68453474</v>
      </c>
      <c r="AD568" s="11">
        <f t="shared" si="25"/>
        <v>68453474</v>
      </c>
      <c r="AE568" s="25">
        <f t="shared" si="26"/>
        <v>0</v>
      </c>
    </row>
    <row r="569" spans="1:31" ht="21.75" customHeight="1" x14ac:dyDescent="0.2">
      <c r="A569" s="15" t="s">
        <v>168</v>
      </c>
      <c r="B569" s="15" t="s">
        <v>3673</v>
      </c>
      <c r="C569" s="15">
        <v>20032</v>
      </c>
      <c r="D569" s="15" t="s">
        <v>3674</v>
      </c>
      <c r="E569" s="15" t="s">
        <v>3687</v>
      </c>
      <c r="F569" s="15" t="s">
        <v>2130</v>
      </c>
      <c r="G569" s="15" t="s">
        <v>2496</v>
      </c>
      <c r="H569" s="15">
        <v>6900</v>
      </c>
      <c r="I569" s="15" t="s">
        <v>3675</v>
      </c>
      <c r="J569" s="15" t="s">
        <v>2894</v>
      </c>
      <c r="K569" s="15">
        <v>80</v>
      </c>
      <c r="L569" s="15">
        <v>1050923</v>
      </c>
      <c r="M569" s="15">
        <v>31</v>
      </c>
      <c r="N569" s="15" t="s">
        <v>4328</v>
      </c>
      <c r="O569" s="15" t="s">
        <v>3682</v>
      </c>
      <c r="P569" s="26">
        <v>70430136</v>
      </c>
      <c r="Q569" s="19">
        <v>7075296</v>
      </c>
      <c r="R569" s="19">
        <v>7075296</v>
      </c>
      <c r="S569" s="19">
        <v>7252178</v>
      </c>
      <c r="T569" s="19">
        <v>6898414</v>
      </c>
      <c r="U569" s="19">
        <v>6898414</v>
      </c>
      <c r="V569" s="19">
        <v>7075296</v>
      </c>
      <c r="W569" s="19">
        <v>7252162</v>
      </c>
      <c r="X569" s="19">
        <v>7163737</v>
      </c>
      <c r="Y569" s="19">
        <v>8225031</v>
      </c>
      <c r="Z569" s="19">
        <v>7075296</v>
      </c>
      <c r="AA569" s="19"/>
      <c r="AB569" s="19">
        <v>0</v>
      </c>
      <c r="AC569" s="19">
        <f t="shared" si="24"/>
        <v>71991120</v>
      </c>
      <c r="AD569" s="11">
        <f t="shared" si="25"/>
        <v>71991120</v>
      </c>
      <c r="AE569" s="25">
        <f t="shared" si="26"/>
        <v>0</v>
      </c>
    </row>
    <row r="570" spans="1:31" ht="21.75" customHeight="1" x14ac:dyDescent="0.2">
      <c r="A570" s="15" t="s">
        <v>168</v>
      </c>
      <c r="B570" s="15" t="s">
        <v>3673</v>
      </c>
      <c r="C570" s="15">
        <v>20032</v>
      </c>
      <c r="D570" s="15" t="s">
        <v>3674</v>
      </c>
      <c r="E570" s="15" t="s">
        <v>3687</v>
      </c>
      <c r="F570" s="15" t="s">
        <v>2130</v>
      </c>
      <c r="G570" s="15" t="s">
        <v>2496</v>
      </c>
      <c r="H570" s="15">
        <v>6900</v>
      </c>
      <c r="I570" s="15" t="s">
        <v>3675</v>
      </c>
      <c r="J570" s="15" t="s">
        <v>2189</v>
      </c>
      <c r="K570" s="15">
        <v>110</v>
      </c>
      <c r="L570" s="15">
        <v>1050924</v>
      </c>
      <c r="M570" s="15">
        <v>31</v>
      </c>
      <c r="N570" s="15" t="s">
        <v>4329</v>
      </c>
      <c r="O570" s="15" t="s">
        <v>3682</v>
      </c>
      <c r="P570" s="26">
        <v>88920283</v>
      </c>
      <c r="Q570" s="19">
        <v>8533800</v>
      </c>
      <c r="R570" s="19">
        <v>8533800</v>
      </c>
      <c r="S570" s="19">
        <v>11869740</v>
      </c>
      <c r="T570" s="19">
        <v>8533800</v>
      </c>
      <c r="U570" s="19">
        <v>12024900</v>
      </c>
      <c r="V570" s="19">
        <v>11481840</v>
      </c>
      <c r="W570" s="19">
        <v>15050520</v>
      </c>
      <c r="X570" s="19">
        <v>11326680</v>
      </c>
      <c r="Y570" s="19">
        <v>14507460</v>
      </c>
      <c r="Z570" s="19">
        <v>6927526</v>
      </c>
      <c r="AA570" s="19"/>
      <c r="AB570" s="19">
        <v>0</v>
      </c>
      <c r="AC570" s="19">
        <f t="shared" si="24"/>
        <v>108790066</v>
      </c>
      <c r="AD570" s="11">
        <f t="shared" si="25"/>
        <v>108790066</v>
      </c>
      <c r="AE570" s="25">
        <f t="shared" si="26"/>
        <v>0</v>
      </c>
    </row>
    <row r="571" spans="1:31" ht="21.75" customHeight="1" x14ac:dyDescent="0.2">
      <c r="A571" s="15" t="s">
        <v>168</v>
      </c>
      <c r="B571" s="15" t="s">
        <v>3673</v>
      </c>
      <c r="C571" s="15">
        <v>20032</v>
      </c>
      <c r="D571" s="15" t="s">
        <v>3674</v>
      </c>
      <c r="E571" s="15" t="s">
        <v>3687</v>
      </c>
      <c r="F571" s="15" t="s">
        <v>2130</v>
      </c>
      <c r="G571" s="15" t="s">
        <v>2496</v>
      </c>
      <c r="H571" s="15">
        <v>6900</v>
      </c>
      <c r="I571" s="15" t="s">
        <v>3675</v>
      </c>
      <c r="J571" s="15" t="s">
        <v>2284</v>
      </c>
      <c r="K571" s="15">
        <v>95</v>
      </c>
      <c r="L571" s="15">
        <v>1050925</v>
      </c>
      <c r="M571" s="15">
        <v>12</v>
      </c>
      <c r="N571" s="15" t="s">
        <v>4330</v>
      </c>
      <c r="O571" s="15" t="s">
        <v>3682</v>
      </c>
      <c r="P571" s="26">
        <v>70428751</v>
      </c>
      <c r="Q571" s="19">
        <v>7370100</v>
      </c>
      <c r="R571" s="19">
        <v>6982200</v>
      </c>
      <c r="S571" s="19">
        <v>7447680</v>
      </c>
      <c r="T571" s="19">
        <v>6749460</v>
      </c>
      <c r="U571" s="19">
        <v>6982200</v>
      </c>
      <c r="V571" s="19">
        <v>6982200</v>
      </c>
      <c r="W571" s="19">
        <v>7214940</v>
      </c>
      <c r="X571" s="19">
        <v>6904620</v>
      </c>
      <c r="Y571" s="19">
        <v>6594300</v>
      </c>
      <c r="Z571" s="19">
        <v>5585760</v>
      </c>
      <c r="AA571" s="19"/>
      <c r="AB571" s="19">
        <v>0</v>
      </c>
      <c r="AC571" s="19">
        <f t="shared" si="24"/>
        <v>68813460</v>
      </c>
      <c r="AD571" s="11">
        <f t="shared" si="25"/>
        <v>68813460</v>
      </c>
      <c r="AE571" s="25">
        <f t="shared" si="26"/>
        <v>0</v>
      </c>
    </row>
    <row r="572" spans="1:31" ht="21.75" customHeight="1" x14ac:dyDescent="0.2">
      <c r="A572" s="15" t="s">
        <v>168</v>
      </c>
      <c r="B572" s="15" t="s">
        <v>3673</v>
      </c>
      <c r="C572" s="15">
        <v>20032</v>
      </c>
      <c r="D572" s="15" t="s">
        <v>3674</v>
      </c>
      <c r="E572" s="15" t="s">
        <v>3687</v>
      </c>
      <c r="F572" s="15" t="s">
        <v>2130</v>
      </c>
      <c r="G572" s="15" t="s">
        <v>2496</v>
      </c>
      <c r="H572" s="15">
        <v>6900</v>
      </c>
      <c r="I572" s="15" t="s">
        <v>3675</v>
      </c>
      <c r="J572" s="15" t="s">
        <v>2223</v>
      </c>
      <c r="K572" s="15">
        <v>100</v>
      </c>
      <c r="L572" s="15">
        <v>1050926</v>
      </c>
      <c r="M572" s="15">
        <v>24</v>
      </c>
      <c r="N572" s="15" t="s">
        <v>4331</v>
      </c>
      <c r="O572" s="15" t="s">
        <v>3682</v>
      </c>
      <c r="P572" s="26">
        <v>70426350</v>
      </c>
      <c r="Q572" s="19">
        <v>7758000</v>
      </c>
      <c r="R572" s="19">
        <v>7758000</v>
      </c>
      <c r="S572" s="19">
        <v>13964400</v>
      </c>
      <c r="T572" s="19">
        <v>7758000</v>
      </c>
      <c r="U572" s="19">
        <v>14041980</v>
      </c>
      <c r="V572" s="19">
        <v>13266180</v>
      </c>
      <c r="W572" s="19">
        <v>19472580</v>
      </c>
      <c r="X572" s="19">
        <v>13731660</v>
      </c>
      <c r="Y572" s="19">
        <v>19627740</v>
      </c>
      <c r="Z572" s="19">
        <v>7758000</v>
      </c>
      <c r="AA572" s="19"/>
      <c r="AB572" s="19">
        <v>0</v>
      </c>
      <c r="AC572" s="19">
        <f t="shared" si="24"/>
        <v>125136540</v>
      </c>
      <c r="AD572" s="11">
        <f t="shared" si="25"/>
        <v>125136540</v>
      </c>
      <c r="AE572" s="25">
        <f t="shared" si="26"/>
        <v>0</v>
      </c>
    </row>
    <row r="573" spans="1:31" ht="21.75" customHeight="1" x14ac:dyDescent="0.2">
      <c r="A573" s="15" t="s">
        <v>168</v>
      </c>
      <c r="B573" s="15" t="s">
        <v>3673</v>
      </c>
      <c r="C573" s="15">
        <v>20032</v>
      </c>
      <c r="D573" s="15" t="s">
        <v>3674</v>
      </c>
      <c r="E573" s="15" t="s">
        <v>3687</v>
      </c>
      <c r="F573" s="15" t="s">
        <v>2130</v>
      </c>
      <c r="G573" s="15" t="s">
        <v>2496</v>
      </c>
      <c r="H573" s="15">
        <v>6900</v>
      </c>
      <c r="I573" s="15" t="s">
        <v>3675</v>
      </c>
      <c r="J573" s="15" t="s">
        <v>2173</v>
      </c>
      <c r="K573" s="15">
        <v>80</v>
      </c>
      <c r="L573" s="15">
        <v>1050927</v>
      </c>
      <c r="M573" s="15">
        <v>22</v>
      </c>
      <c r="N573" s="15" t="s">
        <v>4332</v>
      </c>
      <c r="O573" s="15" t="s">
        <v>3682</v>
      </c>
      <c r="P573" s="26">
        <v>88904946</v>
      </c>
      <c r="Q573" s="19">
        <v>6131070</v>
      </c>
      <c r="R573" s="19">
        <v>6206400</v>
      </c>
      <c r="S573" s="19">
        <v>6439140</v>
      </c>
      <c r="T573" s="19">
        <v>6206400</v>
      </c>
      <c r="U573" s="19">
        <v>6671880</v>
      </c>
      <c r="V573" s="19">
        <v>6361560</v>
      </c>
      <c r="W573" s="19">
        <v>6982200</v>
      </c>
      <c r="X573" s="19">
        <v>6361560</v>
      </c>
      <c r="Y573" s="19">
        <v>7137360</v>
      </c>
      <c r="Z573" s="19">
        <v>6206400</v>
      </c>
      <c r="AA573" s="19"/>
      <c r="AB573" s="19">
        <v>0</v>
      </c>
      <c r="AC573" s="19">
        <f t="shared" si="24"/>
        <v>64703970</v>
      </c>
      <c r="AD573" s="11">
        <f t="shared" si="25"/>
        <v>64703970</v>
      </c>
      <c r="AE573" s="25">
        <f t="shared" si="26"/>
        <v>0</v>
      </c>
    </row>
    <row r="574" spans="1:31" ht="21.75" customHeight="1" x14ac:dyDescent="0.2">
      <c r="A574" s="15" t="s">
        <v>168</v>
      </c>
      <c r="B574" s="15" t="s">
        <v>3673</v>
      </c>
      <c r="C574" s="15">
        <v>20032</v>
      </c>
      <c r="D574" s="15" t="s">
        <v>3674</v>
      </c>
      <c r="E574" s="15" t="s">
        <v>3687</v>
      </c>
      <c r="F574" s="15" t="s">
        <v>2130</v>
      </c>
      <c r="G574" s="15" t="s">
        <v>2496</v>
      </c>
      <c r="H574" s="15">
        <v>6900</v>
      </c>
      <c r="I574" s="15" t="s">
        <v>3675</v>
      </c>
      <c r="J574" s="15" t="s">
        <v>2223</v>
      </c>
      <c r="K574" s="15">
        <v>100</v>
      </c>
      <c r="L574" s="15">
        <v>1050928</v>
      </c>
      <c r="M574" s="15">
        <v>22</v>
      </c>
      <c r="N574" s="15" t="s">
        <v>4333</v>
      </c>
      <c r="O574" s="15" t="s">
        <v>3682</v>
      </c>
      <c r="P574" s="26">
        <v>70444340</v>
      </c>
      <c r="Q574" s="19">
        <v>7758000</v>
      </c>
      <c r="R574" s="19">
        <v>7758000</v>
      </c>
      <c r="S574" s="19">
        <v>11559420</v>
      </c>
      <c r="T574" s="19">
        <v>7758000</v>
      </c>
      <c r="U574" s="19">
        <v>11016360</v>
      </c>
      <c r="V574" s="19">
        <v>9619920</v>
      </c>
      <c r="W574" s="19">
        <v>11326680</v>
      </c>
      <c r="X574" s="19">
        <v>8921700</v>
      </c>
      <c r="Y574" s="19">
        <v>10550880</v>
      </c>
      <c r="Z574" s="19">
        <v>7758000</v>
      </c>
      <c r="AA574" s="19"/>
      <c r="AB574" s="19">
        <v>0</v>
      </c>
      <c r="AC574" s="19">
        <f t="shared" si="24"/>
        <v>94026960</v>
      </c>
      <c r="AD574" s="11">
        <f t="shared" si="25"/>
        <v>94026960</v>
      </c>
      <c r="AE574" s="25">
        <f t="shared" si="26"/>
        <v>0</v>
      </c>
    </row>
    <row r="575" spans="1:31" ht="21.75" customHeight="1" x14ac:dyDescent="0.2">
      <c r="A575" s="15" t="s">
        <v>168</v>
      </c>
      <c r="B575" s="15" t="s">
        <v>3673</v>
      </c>
      <c r="C575" s="15">
        <v>20032</v>
      </c>
      <c r="D575" s="15" t="s">
        <v>3674</v>
      </c>
      <c r="E575" s="15" t="s">
        <v>3687</v>
      </c>
      <c r="F575" s="15" t="s">
        <v>2130</v>
      </c>
      <c r="G575" s="15" t="s">
        <v>2496</v>
      </c>
      <c r="H575" s="15">
        <v>6900</v>
      </c>
      <c r="I575" s="15" t="s">
        <v>3675</v>
      </c>
      <c r="J575" s="15" t="s">
        <v>2174</v>
      </c>
      <c r="K575" s="15">
        <v>115</v>
      </c>
      <c r="L575" s="15">
        <v>1050929</v>
      </c>
      <c r="M575" s="15">
        <v>30</v>
      </c>
      <c r="N575" s="15" t="s">
        <v>4334</v>
      </c>
      <c r="O575" s="15" t="s">
        <v>3682</v>
      </c>
      <c r="P575" s="26">
        <v>70423539</v>
      </c>
      <c r="Q575" s="19">
        <v>8469720</v>
      </c>
      <c r="R575" s="19">
        <v>8921700</v>
      </c>
      <c r="S575" s="19">
        <v>13654080</v>
      </c>
      <c r="T575" s="19">
        <v>8921700</v>
      </c>
      <c r="U575" s="19">
        <v>13421340</v>
      </c>
      <c r="V575" s="19">
        <v>12800700</v>
      </c>
      <c r="W575" s="19">
        <v>17455500</v>
      </c>
      <c r="X575" s="19">
        <v>4266900</v>
      </c>
      <c r="Y575" s="19">
        <v>4422060</v>
      </c>
      <c r="Z575" s="19"/>
      <c r="AA575" s="19"/>
      <c r="AB575" s="19">
        <v>0</v>
      </c>
      <c r="AC575" s="19">
        <f t="shared" si="24"/>
        <v>92333700</v>
      </c>
      <c r="AD575" s="11">
        <f t="shared" si="25"/>
        <v>92333700</v>
      </c>
      <c r="AE575" s="25">
        <f t="shared" si="26"/>
        <v>0</v>
      </c>
    </row>
    <row r="576" spans="1:31" ht="21.75" customHeight="1" x14ac:dyDescent="0.2">
      <c r="A576" s="15" t="s">
        <v>168</v>
      </c>
      <c r="B576" s="15" t="s">
        <v>3673</v>
      </c>
      <c r="C576" s="15">
        <v>20032</v>
      </c>
      <c r="D576" s="15" t="s">
        <v>3674</v>
      </c>
      <c r="E576" s="15" t="s">
        <v>3687</v>
      </c>
      <c r="F576" s="15" t="s">
        <v>2130</v>
      </c>
      <c r="G576" s="15" t="s">
        <v>2496</v>
      </c>
      <c r="H576" s="15">
        <v>6900</v>
      </c>
      <c r="I576" s="15" t="s">
        <v>3675</v>
      </c>
      <c r="J576" s="15" t="s">
        <v>2173</v>
      </c>
      <c r="K576" s="15">
        <v>100</v>
      </c>
      <c r="L576" s="15">
        <v>1050930</v>
      </c>
      <c r="M576" s="15">
        <v>30</v>
      </c>
      <c r="N576" s="15" t="s">
        <v>4335</v>
      </c>
      <c r="O576" s="15" t="s">
        <v>3682</v>
      </c>
      <c r="P576" s="26">
        <v>88931781</v>
      </c>
      <c r="Q576" s="19">
        <v>7758000</v>
      </c>
      <c r="R576" s="19">
        <v>7758000</v>
      </c>
      <c r="S576" s="19">
        <v>10395720</v>
      </c>
      <c r="T576" s="19">
        <v>7758000</v>
      </c>
      <c r="U576" s="19">
        <v>10395720</v>
      </c>
      <c r="V576" s="19">
        <v>10395720</v>
      </c>
      <c r="W576" s="19">
        <v>12955860</v>
      </c>
      <c r="X576" s="19">
        <v>10240560</v>
      </c>
      <c r="Y576" s="19">
        <v>12567960</v>
      </c>
      <c r="Z576" s="19">
        <v>7758000</v>
      </c>
      <c r="AA576" s="19"/>
      <c r="AB576" s="19">
        <v>0</v>
      </c>
      <c r="AC576" s="19">
        <f t="shared" si="24"/>
        <v>97983540</v>
      </c>
      <c r="AD576" s="11">
        <f t="shared" si="25"/>
        <v>97983540</v>
      </c>
      <c r="AE576" s="25">
        <f t="shared" si="26"/>
        <v>0</v>
      </c>
    </row>
    <row r="577" spans="1:31" ht="21.75" customHeight="1" x14ac:dyDescent="0.2">
      <c r="A577" s="15" t="s">
        <v>168</v>
      </c>
      <c r="B577" s="15" t="s">
        <v>3673</v>
      </c>
      <c r="C577" s="15">
        <v>20032</v>
      </c>
      <c r="D577" s="15" t="s">
        <v>3674</v>
      </c>
      <c r="E577" s="15" t="s">
        <v>3687</v>
      </c>
      <c r="F577" s="15" t="s">
        <v>2130</v>
      </c>
      <c r="G577" s="15" t="s">
        <v>2496</v>
      </c>
      <c r="H577" s="15">
        <v>6900</v>
      </c>
      <c r="I577" s="15" t="s">
        <v>3675</v>
      </c>
      <c r="J577" s="15" t="s">
        <v>2308</v>
      </c>
      <c r="K577" s="15">
        <v>80</v>
      </c>
      <c r="L577" s="15">
        <v>1050931</v>
      </c>
      <c r="M577" s="15">
        <v>30</v>
      </c>
      <c r="N577" s="15" t="s">
        <v>4336</v>
      </c>
      <c r="O577" s="15" t="s">
        <v>3682</v>
      </c>
      <c r="P577" s="26">
        <v>70435251</v>
      </c>
      <c r="Q577" s="19">
        <v>6206400</v>
      </c>
      <c r="R577" s="19">
        <v>6206400</v>
      </c>
      <c r="S577" s="19">
        <v>6982200</v>
      </c>
      <c r="T577" s="19">
        <v>6206400</v>
      </c>
      <c r="U577" s="19">
        <v>7214940</v>
      </c>
      <c r="V577" s="19">
        <v>7214940</v>
      </c>
      <c r="W577" s="19">
        <v>7447680</v>
      </c>
      <c r="X577" s="19">
        <v>6594300</v>
      </c>
      <c r="Y577" s="19">
        <v>7525260</v>
      </c>
      <c r="Z577" s="19">
        <v>6206400</v>
      </c>
      <c r="AA577" s="19"/>
      <c r="AB577" s="19">
        <v>0</v>
      </c>
      <c r="AC577" s="19">
        <f t="shared" si="24"/>
        <v>67804920</v>
      </c>
      <c r="AD577" s="11">
        <f t="shared" si="25"/>
        <v>67804920</v>
      </c>
      <c r="AE577" s="25">
        <f t="shared" si="26"/>
        <v>0</v>
      </c>
    </row>
    <row r="578" spans="1:31" ht="21.75" customHeight="1" x14ac:dyDescent="0.2">
      <c r="A578" s="15" t="s">
        <v>168</v>
      </c>
      <c r="B578" s="15" t="s">
        <v>3673</v>
      </c>
      <c r="C578" s="15">
        <v>20032</v>
      </c>
      <c r="D578" s="15" t="s">
        <v>3674</v>
      </c>
      <c r="E578" s="15" t="s">
        <v>3687</v>
      </c>
      <c r="F578" s="15" t="s">
        <v>2130</v>
      </c>
      <c r="G578" s="15" t="s">
        <v>2496</v>
      </c>
      <c r="H578" s="15">
        <v>6900</v>
      </c>
      <c r="I578" s="15" t="s">
        <v>3675</v>
      </c>
      <c r="J578" s="15" t="s">
        <v>2284</v>
      </c>
      <c r="K578" s="15">
        <v>115</v>
      </c>
      <c r="L578" s="15">
        <v>1050932</v>
      </c>
      <c r="M578" s="15">
        <v>30</v>
      </c>
      <c r="N578" s="15" t="s">
        <v>4337</v>
      </c>
      <c r="O578" s="15" t="s">
        <v>3682</v>
      </c>
      <c r="P578" s="26">
        <v>88931773</v>
      </c>
      <c r="Q578" s="19">
        <v>7602840</v>
      </c>
      <c r="R578" s="19">
        <v>7758000</v>
      </c>
      <c r="S578" s="19">
        <v>7137360</v>
      </c>
      <c r="T578" s="19">
        <v>7137360</v>
      </c>
      <c r="U578" s="19">
        <v>6982200</v>
      </c>
      <c r="V578" s="19">
        <v>6516720</v>
      </c>
      <c r="W578" s="19">
        <v>7525260</v>
      </c>
      <c r="X578" s="19">
        <v>0</v>
      </c>
      <c r="Y578" s="19">
        <v>0</v>
      </c>
      <c r="Z578" s="19"/>
      <c r="AA578" s="19"/>
      <c r="AB578" s="19">
        <v>0</v>
      </c>
      <c r="AC578" s="19">
        <f t="shared" si="24"/>
        <v>50659740</v>
      </c>
      <c r="AD578" s="11">
        <f t="shared" si="25"/>
        <v>50659740</v>
      </c>
      <c r="AE578" s="25">
        <f t="shared" si="26"/>
        <v>0</v>
      </c>
    </row>
    <row r="579" spans="1:31" ht="21.75" customHeight="1" x14ac:dyDescent="0.2">
      <c r="A579" s="15" t="s">
        <v>168</v>
      </c>
      <c r="B579" s="15" t="s">
        <v>3673</v>
      </c>
      <c r="C579" s="15">
        <v>20032</v>
      </c>
      <c r="D579" s="15" t="s">
        <v>3674</v>
      </c>
      <c r="E579" s="15" t="s">
        <v>3687</v>
      </c>
      <c r="F579" s="15" t="s">
        <v>2130</v>
      </c>
      <c r="G579" s="15" t="s">
        <v>2496</v>
      </c>
      <c r="H579" s="15">
        <v>6900</v>
      </c>
      <c r="I579" s="15" t="s">
        <v>3675</v>
      </c>
      <c r="J579" s="15" t="s">
        <v>2306</v>
      </c>
      <c r="K579" s="15">
        <v>85</v>
      </c>
      <c r="L579" s="15">
        <v>1050933</v>
      </c>
      <c r="M579" s="15">
        <v>32</v>
      </c>
      <c r="N579" s="15" t="s">
        <v>4338</v>
      </c>
      <c r="O579" s="15" t="s">
        <v>3682</v>
      </c>
      <c r="P579" s="26">
        <v>88920275</v>
      </c>
      <c r="Q579" s="19">
        <v>6594300</v>
      </c>
      <c r="R579" s="19">
        <v>6594300</v>
      </c>
      <c r="S579" s="19">
        <v>6361560</v>
      </c>
      <c r="T579" s="19">
        <v>6361560</v>
      </c>
      <c r="U579" s="19">
        <v>6051240</v>
      </c>
      <c r="V579" s="19">
        <v>6283980</v>
      </c>
      <c r="W579" s="19">
        <v>6128820</v>
      </c>
      <c r="X579" s="19">
        <v>6283980</v>
      </c>
      <c r="Y579" s="19">
        <v>6283980</v>
      </c>
      <c r="Z579" s="19">
        <v>6516720</v>
      </c>
      <c r="AA579" s="19"/>
      <c r="AB579" s="19">
        <v>0</v>
      </c>
      <c r="AC579" s="19">
        <f t="shared" si="24"/>
        <v>63460440</v>
      </c>
      <c r="AD579" s="11">
        <f t="shared" si="25"/>
        <v>63460440</v>
      </c>
      <c r="AE579" s="25">
        <f t="shared" si="26"/>
        <v>0</v>
      </c>
    </row>
    <row r="580" spans="1:31" ht="21.75" customHeight="1" x14ac:dyDescent="0.2">
      <c r="A580" s="15" t="s">
        <v>168</v>
      </c>
      <c r="B580" s="15" t="s">
        <v>3673</v>
      </c>
      <c r="C580" s="15">
        <v>20032</v>
      </c>
      <c r="D580" s="15" t="s">
        <v>3674</v>
      </c>
      <c r="E580" s="15" t="s">
        <v>3687</v>
      </c>
      <c r="F580" s="15" t="s">
        <v>2130</v>
      </c>
      <c r="G580" s="15" t="s">
        <v>2496</v>
      </c>
      <c r="H580" s="15">
        <v>6900</v>
      </c>
      <c r="I580" s="15" t="s">
        <v>3675</v>
      </c>
      <c r="J580" s="15" t="s">
        <v>2174</v>
      </c>
      <c r="K580" s="15">
        <v>115</v>
      </c>
      <c r="L580" s="15">
        <v>1050934</v>
      </c>
      <c r="M580" s="15">
        <v>32</v>
      </c>
      <c r="N580" s="15" t="s">
        <v>4339</v>
      </c>
      <c r="O580" s="15" t="s">
        <v>3682</v>
      </c>
      <c r="P580" s="26">
        <v>70426121</v>
      </c>
      <c r="Q580" s="19">
        <v>8921700</v>
      </c>
      <c r="R580" s="19">
        <v>8921700</v>
      </c>
      <c r="S580" s="19">
        <v>15438420</v>
      </c>
      <c r="T580" s="19">
        <v>8921700</v>
      </c>
      <c r="U580" s="19">
        <v>15438420</v>
      </c>
      <c r="V580" s="19">
        <v>15128100</v>
      </c>
      <c r="W580" s="19">
        <v>21412080</v>
      </c>
      <c r="X580" s="19">
        <v>6206400</v>
      </c>
      <c r="Y580" s="19">
        <v>6361560</v>
      </c>
      <c r="Z580" s="19"/>
      <c r="AA580" s="19"/>
      <c r="AB580" s="19">
        <v>0</v>
      </c>
      <c r="AC580" s="19">
        <f t="shared" ref="AC580:AC643" si="27">SUM(Q580:AB580)</f>
        <v>106750080</v>
      </c>
      <c r="AD580" s="11">
        <f t="shared" ref="AD580:AD643" si="28">SUM(Q580:AB580)</f>
        <v>106750080</v>
      </c>
      <c r="AE580" s="25">
        <f t="shared" ref="AE580:AE643" si="29">AD580-AC580</f>
        <v>0</v>
      </c>
    </row>
    <row r="581" spans="1:31" ht="21.75" customHeight="1" x14ac:dyDescent="0.2">
      <c r="A581" s="15" t="s">
        <v>168</v>
      </c>
      <c r="B581" s="15" t="s">
        <v>3673</v>
      </c>
      <c r="C581" s="15">
        <v>20032</v>
      </c>
      <c r="D581" s="15" t="s">
        <v>3674</v>
      </c>
      <c r="E581" s="15" t="s">
        <v>3687</v>
      </c>
      <c r="F581" s="15" t="s">
        <v>2135</v>
      </c>
      <c r="G581" s="15" t="s">
        <v>2462</v>
      </c>
      <c r="H581" s="15">
        <v>4250</v>
      </c>
      <c r="I581" s="15" t="s">
        <v>3675</v>
      </c>
      <c r="J581" s="15" t="s">
        <v>2902</v>
      </c>
      <c r="K581" s="15">
        <v>100</v>
      </c>
      <c r="L581" s="15">
        <v>1050935</v>
      </c>
      <c r="M581" s="15">
        <v>24</v>
      </c>
      <c r="N581" s="15" t="s">
        <v>4340</v>
      </c>
      <c r="O581" s="15" t="s">
        <v>3682</v>
      </c>
      <c r="P581" s="26">
        <v>10593853</v>
      </c>
      <c r="Q581" s="19">
        <v>7758000</v>
      </c>
      <c r="R581" s="19">
        <v>7758000</v>
      </c>
      <c r="S581" s="19">
        <v>11093940</v>
      </c>
      <c r="T581" s="19">
        <v>7758000</v>
      </c>
      <c r="U581" s="19">
        <v>11249100</v>
      </c>
      <c r="V581" s="19">
        <v>11171520</v>
      </c>
      <c r="W581" s="19">
        <v>14662620</v>
      </c>
      <c r="X581" s="19">
        <v>11404260</v>
      </c>
      <c r="Y581" s="19">
        <v>14895360</v>
      </c>
      <c r="Z581" s="19">
        <v>7758000</v>
      </c>
      <c r="AA581" s="19"/>
      <c r="AB581" s="19">
        <v>0</v>
      </c>
      <c r="AC581" s="19">
        <f t="shared" si="27"/>
        <v>105508800</v>
      </c>
      <c r="AD581" s="11">
        <f t="shared" si="28"/>
        <v>105508800</v>
      </c>
      <c r="AE581" s="25">
        <f t="shared" si="29"/>
        <v>0</v>
      </c>
    </row>
    <row r="582" spans="1:31" ht="21.75" customHeight="1" x14ac:dyDescent="0.2">
      <c r="A582" s="15" t="s">
        <v>168</v>
      </c>
      <c r="B582" s="15" t="s">
        <v>3673</v>
      </c>
      <c r="C582" s="15">
        <v>20032</v>
      </c>
      <c r="D582" s="15" t="s">
        <v>3674</v>
      </c>
      <c r="E582" s="15" t="s">
        <v>3687</v>
      </c>
      <c r="F582" s="15">
        <v>700376001</v>
      </c>
      <c r="G582" s="15" t="s">
        <v>2890</v>
      </c>
      <c r="H582" s="15">
        <v>1800</v>
      </c>
      <c r="I582" s="15" t="s">
        <v>3675</v>
      </c>
      <c r="J582" s="15" t="s">
        <v>2217</v>
      </c>
      <c r="K582" s="15">
        <v>105</v>
      </c>
      <c r="L582" s="15">
        <v>1050936</v>
      </c>
      <c r="M582" s="15">
        <v>24</v>
      </c>
      <c r="N582" s="15" t="s">
        <v>4341</v>
      </c>
      <c r="O582" s="15" t="s">
        <v>3682</v>
      </c>
      <c r="P582" s="26">
        <v>10549021</v>
      </c>
      <c r="Q582" s="19">
        <v>8145900</v>
      </c>
      <c r="R582" s="19">
        <v>8145900</v>
      </c>
      <c r="S582" s="19">
        <v>11481840</v>
      </c>
      <c r="T582" s="19">
        <v>8145900</v>
      </c>
      <c r="U582" s="19">
        <v>11481840</v>
      </c>
      <c r="V582" s="19">
        <v>11637000</v>
      </c>
      <c r="W582" s="19">
        <v>14817780</v>
      </c>
      <c r="X582" s="19">
        <v>11559419</v>
      </c>
      <c r="Y582" s="19">
        <v>14507460</v>
      </c>
      <c r="Z582" s="19">
        <v>387900</v>
      </c>
      <c r="AA582" s="19"/>
      <c r="AB582" s="19">
        <v>0</v>
      </c>
      <c r="AC582" s="19">
        <f t="shared" si="27"/>
        <v>100310939</v>
      </c>
      <c r="AD582" s="11">
        <f t="shared" si="28"/>
        <v>100310939</v>
      </c>
      <c r="AE582" s="25">
        <f t="shared" si="29"/>
        <v>0</v>
      </c>
    </row>
    <row r="583" spans="1:31" ht="21.75" customHeight="1" x14ac:dyDescent="0.2">
      <c r="A583" s="15" t="s">
        <v>168</v>
      </c>
      <c r="B583" s="15" t="s">
        <v>3673</v>
      </c>
      <c r="C583" s="15">
        <v>20032</v>
      </c>
      <c r="D583" s="15" t="s">
        <v>3674</v>
      </c>
      <c r="E583" s="15" t="s">
        <v>3687</v>
      </c>
      <c r="F583" s="15">
        <v>747168008</v>
      </c>
      <c r="G583" s="15" t="s">
        <v>2527</v>
      </c>
      <c r="H583" s="15">
        <v>7010</v>
      </c>
      <c r="I583" s="15" t="s">
        <v>3675</v>
      </c>
      <c r="J583" s="15" t="s">
        <v>2268</v>
      </c>
      <c r="K583" s="15">
        <v>43</v>
      </c>
      <c r="L583" s="15">
        <v>1050937</v>
      </c>
      <c r="M583" s="15">
        <v>13</v>
      </c>
      <c r="N583" s="15" t="s">
        <v>4342</v>
      </c>
      <c r="O583" s="15" t="s">
        <v>3677</v>
      </c>
      <c r="P583" s="26">
        <v>24100010573</v>
      </c>
      <c r="Q583" s="19">
        <v>5958271</v>
      </c>
      <c r="R583" s="19">
        <v>0</v>
      </c>
      <c r="S583" s="19">
        <v>8533800</v>
      </c>
      <c r="T583" s="19">
        <v>6671880</v>
      </c>
      <c r="U583" s="19">
        <v>1861920</v>
      </c>
      <c r="V583" s="19">
        <v>14895360</v>
      </c>
      <c r="W583" s="19">
        <v>8068320</v>
      </c>
      <c r="X583" s="19">
        <v>9930240</v>
      </c>
      <c r="Y583" s="19">
        <v>9464760</v>
      </c>
      <c r="Z583" s="19"/>
      <c r="AA583" s="19"/>
      <c r="AB583" s="19">
        <v>0</v>
      </c>
      <c r="AC583" s="19">
        <f t="shared" si="27"/>
        <v>65384551</v>
      </c>
      <c r="AD583" s="11">
        <f t="shared" si="28"/>
        <v>65384551</v>
      </c>
      <c r="AE583" s="25">
        <f t="shared" si="29"/>
        <v>0</v>
      </c>
    </row>
    <row r="584" spans="1:31" ht="21.75" customHeight="1" x14ac:dyDescent="0.2">
      <c r="A584" s="15" t="s">
        <v>168</v>
      </c>
      <c r="B584" s="15" t="s">
        <v>3673</v>
      </c>
      <c r="C584" s="15">
        <v>20032</v>
      </c>
      <c r="D584" s="15" t="s">
        <v>3674</v>
      </c>
      <c r="E584" s="15" t="s">
        <v>3687</v>
      </c>
      <c r="F584" s="15">
        <v>706786007</v>
      </c>
      <c r="G584" s="15" t="s">
        <v>2909</v>
      </c>
      <c r="H584" s="15">
        <v>4450</v>
      </c>
      <c r="I584" s="15" t="s">
        <v>3675</v>
      </c>
      <c r="J584" s="15" t="s">
        <v>2172</v>
      </c>
      <c r="K584" s="15">
        <v>80</v>
      </c>
      <c r="L584" s="15">
        <v>1050938</v>
      </c>
      <c r="M584" s="15">
        <v>12</v>
      </c>
      <c r="N584" s="15" t="s">
        <v>4343</v>
      </c>
      <c r="O584" s="15" t="s">
        <v>3677</v>
      </c>
      <c r="P584" s="26">
        <v>22700044797</v>
      </c>
      <c r="Q584" s="19">
        <v>6206400</v>
      </c>
      <c r="R584" s="19">
        <v>6206400</v>
      </c>
      <c r="S584" s="19">
        <v>7137360</v>
      </c>
      <c r="T584" s="19">
        <v>6206400</v>
      </c>
      <c r="U584" s="19">
        <v>7059780</v>
      </c>
      <c r="V584" s="19">
        <v>7059780</v>
      </c>
      <c r="W584" s="19">
        <v>8068320</v>
      </c>
      <c r="X584" s="19">
        <v>7214940</v>
      </c>
      <c r="Y584" s="19">
        <v>9309600</v>
      </c>
      <c r="Z584" s="19">
        <v>6206400</v>
      </c>
      <c r="AA584" s="19"/>
      <c r="AB584" s="19">
        <v>0</v>
      </c>
      <c r="AC584" s="19">
        <f t="shared" si="27"/>
        <v>70675380</v>
      </c>
      <c r="AD584" s="11">
        <f t="shared" si="28"/>
        <v>70675380</v>
      </c>
      <c r="AE584" s="25">
        <f t="shared" si="29"/>
        <v>0</v>
      </c>
    </row>
    <row r="585" spans="1:31" ht="21.75" customHeight="1" x14ac:dyDescent="0.2">
      <c r="A585" s="15" t="s">
        <v>168</v>
      </c>
      <c r="B585" s="15" t="s">
        <v>3678</v>
      </c>
      <c r="C585" s="15">
        <v>20032</v>
      </c>
      <c r="D585" s="15" t="s">
        <v>3674</v>
      </c>
      <c r="E585" s="15" t="s">
        <v>3679</v>
      </c>
      <c r="F585" s="15">
        <v>818329008</v>
      </c>
      <c r="G585" s="15" t="s">
        <v>2438</v>
      </c>
      <c r="H585" s="15">
        <v>250</v>
      </c>
      <c r="I585" s="15" t="s">
        <v>3680</v>
      </c>
      <c r="J585" s="15" t="s">
        <v>2172</v>
      </c>
      <c r="K585" s="15">
        <v>40</v>
      </c>
      <c r="L585" s="15">
        <v>1050894</v>
      </c>
      <c r="M585" s="15">
        <v>22</v>
      </c>
      <c r="N585" s="15" t="s">
        <v>4303</v>
      </c>
      <c r="O585" s="15" t="s">
        <v>3682</v>
      </c>
      <c r="P585" s="26">
        <v>15150348</v>
      </c>
      <c r="Q585" s="19">
        <v>5464390</v>
      </c>
      <c r="R585" s="19">
        <v>5074077</v>
      </c>
      <c r="S585" s="19">
        <v>5269234</v>
      </c>
      <c r="T585" s="19">
        <v>5074077</v>
      </c>
      <c r="U585" s="19">
        <v>4878920</v>
      </c>
      <c r="V585" s="19">
        <v>5269239</v>
      </c>
      <c r="W585" s="19">
        <v>5269239</v>
      </c>
      <c r="X585" s="19">
        <v>5269234</v>
      </c>
      <c r="Y585" s="19">
        <v>5074077</v>
      </c>
      <c r="Z585" s="19">
        <v>4683763</v>
      </c>
      <c r="AA585" s="19">
        <v>4878920</v>
      </c>
      <c r="AB585" s="19">
        <v>4878920</v>
      </c>
      <c r="AC585" s="19">
        <f t="shared" si="27"/>
        <v>61084090</v>
      </c>
      <c r="AD585" s="11">
        <f t="shared" si="28"/>
        <v>61084090</v>
      </c>
      <c r="AE585" s="25">
        <f t="shared" si="29"/>
        <v>0</v>
      </c>
    </row>
    <row r="586" spans="1:31" ht="21.75" customHeight="1" x14ac:dyDescent="0.2">
      <c r="A586" s="15" t="s">
        <v>168</v>
      </c>
      <c r="B586" s="15" t="s">
        <v>3678</v>
      </c>
      <c r="C586" s="15">
        <v>20032</v>
      </c>
      <c r="D586" s="15" t="s">
        <v>3674</v>
      </c>
      <c r="E586" s="15" t="s">
        <v>3702</v>
      </c>
      <c r="F586" s="15">
        <v>738689003</v>
      </c>
      <c r="G586" s="15" t="s">
        <v>2518</v>
      </c>
      <c r="H586" s="15">
        <v>6979</v>
      </c>
      <c r="I586" s="15" t="s">
        <v>3680</v>
      </c>
      <c r="J586" s="15" t="s">
        <v>2223</v>
      </c>
      <c r="K586" s="15">
        <v>25</v>
      </c>
      <c r="L586" s="15">
        <v>1050939</v>
      </c>
      <c r="M586" s="15">
        <v>12</v>
      </c>
      <c r="N586" s="15" t="s">
        <v>4344</v>
      </c>
      <c r="O586" s="15" t="s">
        <v>3692</v>
      </c>
      <c r="P586" s="26">
        <v>73546214</v>
      </c>
      <c r="Q586" s="19">
        <v>675808</v>
      </c>
      <c r="R586" s="19">
        <v>0</v>
      </c>
      <c r="S586" s="19">
        <v>0</v>
      </c>
      <c r="T586" s="19">
        <v>0</v>
      </c>
      <c r="U586" s="19">
        <v>0</v>
      </c>
      <c r="V586" s="19">
        <v>0</v>
      </c>
      <c r="W586" s="19">
        <v>0</v>
      </c>
      <c r="X586" s="19">
        <v>0</v>
      </c>
      <c r="Y586" s="19">
        <v>0</v>
      </c>
      <c r="Z586" s="19"/>
      <c r="AA586" s="19"/>
      <c r="AB586" s="19">
        <v>0</v>
      </c>
      <c r="AC586" s="19">
        <f t="shared" si="27"/>
        <v>675808</v>
      </c>
      <c r="AD586" s="11">
        <f t="shared" si="28"/>
        <v>675808</v>
      </c>
      <c r="AE586" s="25">
        <f t="shared" si="29"/>
        <v>0</v>
      </c>
    </row>
    <row r="587" spans="1:31" ht="21.75" customHeight="1" x14ac:dyDescent="0.2">
      <c r="A587" s="15" t="s">
        <v>168</v>
      </c>
      <c r="B587" s="15" t="s">
        <v>3678</v>
      </c>
      <c r="C587" s="15">
        <v>20032</v>
      </c>
      <c r="D587" s="15" t="s">
        <v>3674</v>
      </c>
      <c r="E587" s="15" t="s">
        <v>3704</v>
      </c>
      <c r="F587" s="15">
        <v>738689003</v>
      </c>
      <c r="G587" s="15" t="s">
        <v>2518</v>
      </c>
      <c r="H587" s="15">
        <v>6979</v>
      </c>
      <c r="I587" s="15" t="s">
        <v>3680</v>
      </c>
      <c r="J587" s="15" t="s">
        <v>2223</v>
      </c>
      <c r="K587" s="15">
        <v>25</v>
      </c>
      <c r="L587" s="15">
        <v>1050940</v>
      </c>
      <c r="M587" s="15">
        <v>12</v>
      </c>
      <c r="N587" s="15" t="s">
        <v>4345</v>
      </c>
      <c r="O587" s="15" t="s">
        <v>3692</v>
      </c>
      <c r="P587" s="26">
        <v>73546214</v>
      </c>
      <c r="Q587" s="19">
        <v>858035</v>
      </c>
      <c r="R587" s="19">
        <v>0</v>
      </c>
      <c r="S587" s="19">
        <v>0</v>
      </c>
      <c r="T587" s="19">
        <v>0</v>
      </c>
      <c r="U587" s="19">
        <v>0</v>
      </c>
      <c r="V587" s="19">
        <v>0</v>
      </c>
      <c r="W587" s="19">
        <v>0</v>
      </c>
      <c r="X587" s="19">
        <v>0</v>
      </c>
      <c r="Y587" s="19">
        <v>0</v>
      </c>
      <c r="Z587" s="19"/>
      <c r="AA587" s="19"/>
      <c r="AB587" s="19">
        <v>0</v>
      </c>
      <c r="AC587" s="19">
        <f t="shared" si="27"/>
        <v>858035</v>
      </c>
      <c r="AD587" s="11">
        <f t="shared" si="28"/>
        <v>858035</v>
      </c>
      <c r="AE587" s="25">
        <f t="shared" si="29"/>
        <v>0</v>
      </c>
    </row>
    <row r="588" spans="1:31" ht="21.75" customHeight="1" x14ac:dyDescent="0.2">
      <c r="A588" s="15" t="s">
        <v>168</v>
      </c>
      <c r="B588" s="15" t="s">
        <v>3678</v>
      </c>
      <c r="C588" s="15">
        <v>20032</v>
      </c>
      <c r="D588" s="15" t="s">
        <v>3674</v>
      </c>
      <c r="E588" s="15" t="s">
        <v>3702</v>
      </c>
      <c r="F588" s="15">
        <v>738689003</v>
      </c>
      <c r="G588" s="15" t="s">
        <v>2518</v>
      </c>
      <c r="H588" s="15">
        <v>6979</v>
      </c>
      <c r="I588" s="15" t="s">
        <v>3680</v>
      </c>
      <c r="J588" s="15" t="s">
        <v>2176</v>
      </c>
      <c r="K588" s="15">
        <v>30</v>
      </c>
      <c r="L588" s="15">
        <v>1050941</v>
      </c>
      <c r="M588" s="15">
        <v>12</v>
      </c>
      <c r="N588" s="15" t="s">
        <v>4346</v>
      </c>
      <c r="O588" s="15" t="s">
        <v>3692</v>
      </c>
      <c r="P588" s="26">
        <v>73546257</v>
      </c>
      <c r="Q588" s="19">
        <v>1930880</v>
      </c>
      <c r="R588" s="19">
        <v>0</v>
      </c>
      <c r="S588" s="19">
        <v>0</v>
      </c>
      <c r="T588" s="19">
        <v>0</v>
      </c>
      <c r="U588" s="19">
        <v>0</v>
      </c>
      <c r="V588" s="19">
        <v>0</v>
      </c>
      <c r="W588" s="19">
        <v>0</v>
      </c>
      <c r="X588" s="19">
        <v>0</v>
      </c>
      <c r="Y588" s="19">
        <v>0</v>
      </c>
      <c r="Z588" s="19"/>
      <c r="AA588" s="19"/>
      <c r="AB588" s="19">
        <v>0</v>
      </c>
      <c r="AC588" s="19">
        <f t="shared" si="27"/>
        <v>1930880</v>
      </c>
      <c r="AD588" s="11">
        <f t="shared" si="28"/>
        <v>1930880</v>
      </c>
      <c r="AE588" s="25">
        <f t="shared" si="29"/>
        <v>0</v>
      </c>
    </row>
    <row r="589" spans="1:31" ht="21.75" customHeight="1" x14ac:dyDescent="0.2">
      <c r="A589" s="15" t="s">
        <v>168</v>
      </c>
      <c r="B589" s="15" t="s">
        <v>3673</v>
      </c>
      <c r="C589" s="15">
        <v>20032</v>
      </c>
      <c r="D589" s="15" t="s">
        <v>3683</v>
      </c>
      <c r="E589" s="15" t="s">
        <v>3683</v>
      </c>
      <c r="F589" s="15">
        <v>690610000</v>
      </c>
      <c r="G589" s="15" t="s">
        <v>2659</v>
      </c>
      <c r="H589" s="15">
        <v>7313</v>
      </c>
      <c r="I589" s="15" t="s">
        <v>3675</v>
      </c>
      <c r="J589" s="15" t="s">
        <v>2902</v>
      </c>
      <c r="K589" s="15">
        <v>6600</v>
      </c>
      <c r="L589" s="15">
        <v>1050944</v>
      </c>
      <c r="M589" s="15">
        <v>13</v>
      </c>
      <c r="N589" s="15" t="s">
        <v>4348</v>
      </c>
      <c r="O589" s="15" t="s">
        <v>4349</v>
      </c>
      <c r="P589" s="26">
        <v>110100153459</v>
      </c>
      <c r="Q589" s="19">
        <v>273900</v>
      </c>
      <c r="R589" s="19">
        <v>9444072</v>
      </c>
      <c r="S589" s="19">
        <v>9444072</v>
      </c>
      <c r="T589" s="19">
        <v>6585178</v>
      </c>
      <c r="U589" s="19">
        <v>9444072</v>
      </c>
      <c r="V589" s="19">
        <v>9444072</v>
      </c>
      <c r="W589" s="19">
        <v>2</v>
      </c>
      <c r="X589" s="19">
        <v>4964433</v>
      </c>
      <c r="Y589" s="19">
        <v>9444072</v>
      </c>
      <c r="Z589" s="19"/>
      <c r="AA589" s="19"/>
      <c r="AB589" s="19">
        <v>0</v>
      </c>
      <c r="AC589" s="19">
        <f t="shared" si="27"/>
        <v>59043873</v>
      </c>
      <c r="AD589" s="11">
        <f t="shared" si="28"/>
        <v>59043873</v>
      </c>
      <c r="AE589" s="25">
        <f t="shared" si="29"/>
        <v>0</v>
      </c>
    </row>
    <row r="590" spans="1:31" ht="21.75" customHeight="1" x14ac:dyDescent="0.2">
      <c r="A590" s="15" t="s">
        <v>168</v>
      </c>
      <c r="B590" s="15" t="s">
        <v>3673</v>
      </c>
      <c r="C590" s="15">
        <v>20032</v>
      </c>
      <c r="D590" s="15" t="s">
        <v>3674</v>
      </c>
      <c r="E590" s="15" t="s">
        <v>3820</v>
      </c>
      <c r="F590" s="15">
        <v>702670004</v>
      </c>
      <c r="G590" s="15" t="s">
        <v>2448</v>
      </c>
      <c r="H590" s="15">
        <v>2150</v>
      </c>
      <c r="I590" s="15" t="s">
        <v>3675</v>
      </c>
      <c r="J590" s="15" t="s">
        <v>2902</v>
      </c>
      <c r="K590" s="15">
        <v>60</v>
      </c>
      <c r="L590" s="15">
        <v>1050945</v>
      </c>
      <c r="M590" s="15">
        <v>13</v>
      </c>
      <c r="N590" s="15" t="s">
        <v>4350</v>
      </c>
      <c r="O590" s="15" t="s">
        <v>3709</v>
      </c>
      <c r="P590" s="26">
        <v>1269811628</v>
      </c>
      <c r="Q590" s="19">
        <v>6549562</v>
      </c>
      <c r="R590" s="19">
        <v>6442674</v>
      </c>
      <c r="S590" s="19">
        <v>6274325</v>
      </c>
      <c r="T590" s="19">
        <v>6549562</v>
      </c>
      <c r="U590" s="19">
        <v>6335786</v>
      </c>
      <c r="V590" s="19">
        <v>6391758</v>
      </c>
      <c r="W590" s="19">
        <v>6488100</v>
      </c>
      <c r="X590" s="19">
        <v>152315</v>
      </c>
      <c r="Y590" s="19">
        <v>0</v>
      </c>
      <c r="Z590" s="19"/>
      <c r="AA590" s="19"/>
      <c r="AB590" s="19">
        <v>0</v>
      </c>
      <c r="AC590" s="19">
        <f t="shared" si="27"/>
        <v>45184082</v>
      </c>
      <c r="AD590" s="11">
        <f t="shared" si="28"/>
        <v>45184082</v>
      </c>
      <c r="AE590" s="25">
        <f t="shared" si="29"/>
        <v>0</v>
      </c>
    </row>
    <row r="591" spans="1:31" ht="21.75" customHeight="1" x14ac:dyDescent="0.2">
      <c r="A591" s="15" t="s">
        <v>168</v>
      </c>
      <c r="B591" s="15" t="s">
        <v>3673</v>
      </c>
      <c r="C591" s="15">
        <v>20032</v>
      </c>
      <c r="D591" s="15" t="s">
        <v>3674</v>
      </c>
      <c r="E591" s="15" t="s">
        <v>3693</v>
      </c>
      <c r="F591" s="15">
        <v>719926002</v>
      </c>
      <c r="G591" s="15" t="s">
        <v>2490</v>
      </c>
      <c r="H591" s="15">
        <v>6866</v>
      </c>
      <c r="I591" s="15" t="s">
        <v>3675</v>
      </c>
      <c r="J591" s="15" t="s">
        <v>2176</v>
      </c>
      <c r="K591" s="15">
        <v>70</v>
      </c>
      <c r="L591" s="15">
        <v>1050951</v>
      </c>
      <c r="M591" s="15" t="s">
        <v>3966</v>
      </c>
      <c r="N591" s="15" t="s">
        <v>4351</v>
      </c>
      <c r="O591" s="15" t="s">
        <v>3682</v>
      </c>
      <c r="P591" s="26">
        <v>67087752</v>
      </c>
      <c r="Q591" s="19">
        <v>8176932</v>
      </c>
      <c r="R591" s="19">
        <v>8337264</v>
      </c>
      <c r="S591" s="19">
        <v>7856268</v>
      </c>
      <c r="T591" s="19">
        <v>8657928</v>
      </c>
      <c r="U591" s="19">
        <v>8176932</v>
      </c>
      <c r="V591" s="19">
        <v>7856268</v>
      </c>
      <c r="W591" s="19">
        <v>7375272</v>
      </c>
      <c r="X591" s="19">
        <v>8337264</v>
      </c>
      <c r="Y591" s="19">
        <v>8337264</v>
      </c>
      <c r="Z591" s="19">
        <v>8818260</v>
      </c>
      <c r="AA591" s="19"/>
      <c r="AB591" s="19">
        <v>0</v>
      </c>
      <c r="AC591" s="19">
        <f t="shared" si="27"/>
        <v>81929652</v>
      </c>
      <c r="AD591" s="11">
        <f t="shared" si="28"/>
        <v>81929652</v>
      </c>
      <c r="AE591" s="25">
        <f t="shared" si="29"/>
        <v>0</v>
      </c>
    </row>
    <row r="592" spans="1:31" ht="21.75" customHeight="1" x14ac:dyDescent="0.2">
      <c r="A592" s="15" t="s">
        <v>168</v>
      </c>
      <c r="B592" s="15" t="s">
        <v>3673</v>
      </c>
      <c r="C592" s="15">
        <v>20032</v>
      </c>
      <c r="D592" s="15" t="s">
        <v>3674</v>
      </c>
      <c r="E592" s="15" t="s">
        <v>3693</v>
      </c>
      <c r="F592" s="15">
        <v>719926002</v>
      </c>
      <c r="G592" s="15" t="s">
        <v>2490</v>
      </c>
      <c r="H592" s="15">
        <v>6866</v>
      </c>
      <c r="I592" s="15" t="s">
        <v>3675</v>
      </c>
      <c r="J592" s="15" t="s">
        <v>2176</v>
      </c>
      <c r="K592" s="15">
        <v>50</v>
      </c>
      <c r="L592" s="15">
        <v>1050952</v>
      </c>
      <c r="M592" s="15">
        <v>19</v>
      </c>
      <c r="N592" s="15" t="s">
        <v>4352</v>
      </c>
      <c r="O592" s="15" t="s">
        <v>3682</v>
      </c>
      <c r="P592" s="26">
        <v>67087761</v>
      </c>
      <c r="Q592" s="19">
        <v>8016600</v>
      </c>
      <c r="R592" s="19">
        <v>7375272</v>
      </c>
      <c r="S592" s="19">
        <v>6894276</v>
      </c>
      <c r="T592" s="19">
        <v>7375272</v>
      </c>
      <c r="U592" s="19">
        <v>8016600</v>
      </c>
      <c r="V592" s="19">
        <v>8016600</v>
      </c>
      <c r="W592" s="19">
        <v>8016600</v>
      </c>
      <c r="X592" s="19">
        <v>8016600</v>
      </c>
      <c r="Y592" s="19">
        <v>8016600</v>
      </c>
      <c r="Z592" s="19">
        <v>8016600</v>
      </c>
      <c r="AA592" s="19"/>
      <c r="AB592" s="19">
        <v>0</v>
      </c>
      <c r="AC592" s="19">
        <f t="shared" si="27"/>
        <v>77761020</v>
      </c>
      <c r="AD592" s="11">
        <f t="shared" si="28"/>
        <v>77761020</v>
      </c>
      <c r="AE592" s="25">
        <f t="shared" si="29"/>
        <v>0</v>
      </c>
    </row>
    <row r="593" spans="1:31" ht="21.75" customHeight="1" x14ac:dyDescent="0.2">
      <c r="A593" s="15" t="s">
        <v>168</v>
      </c>
      <c r="B593" s="15" t="s">
        <v>3673</v>
      </c>
      <c r="C593" s="15">
        <v>20032</v>
      </c>
      <c r="D593" s="15" t="s">
        <v>3674</v>
      </c>
      <c r="E593" s="15" t="s">
        <v>3707</v>
      </c>
      <c r="F593" s="15">
        <v>716316009</v>
      </c>
      <c r="G593" s="15" t="s">
        <v>2479</v>
      </c>
      <c r="H593" s="15">
        <v>6470</v>
      </c>
      <c r="I593" s="15" t="s">
        <v>3675</v>
      </c>
      <c r="J593" s="15" t="s">
        <v>2176</v>
      </c>
      <c r="K593" s="15">
        <v>50</v>
      </c>
      <c r="L593" s="15">
        <v>1050953</v>
      </c>
      <c r="M593" s="15">
        <v>19</v>
      </c>
      <c r="N593" s="15" t="s">
        <v>4353</v>
      </c>
      <c r="O593" s="15" t="s">
        <v>3682</v>
      </c>
      <c r="P593" s="26">
        <v>10657703</v>
      </c>
      <c r="Q593" s="19">
        <v>8016600</v>
      </c>
      <c r="R593" s="19">
        <v>6413280</v>
      </c>
      <c r="S593" s="19">
        <v>6573612</v>
      </c>
      <c r="T593" s="19">
        <v>8016600</v>
      </c>
      <c r="U593" s="19">
        <v>8016600</v>
      </c>
      <c r="V593" s="19">
        <v>8016600</v>
      </c>
      <c r="W593" s="19">
        <v>8016600</v>
      </c>
      <c r="X593" s="19">
        <v>8016600</v>
      </c>
      <c r="Y593" s="19">
        <v>8016600</v>
      </c>
      <c r="Z593" s="19">
        <v>8016600</v>
      </c>
      <c r="AA593" s="19"/>
      <c r="AB593" s="19">
        <v>0</v>
      </c>
      <c r="AC593" s="19">
        <f t="shared" si="27"/>
        <v>77119692</v>
      </c>
      <c r="AD593" s="11">
        <f t="shared" si="28"/>
        <v>77119692</v>
      </c>
      <c r="AE593" s="25">
        <f t="shared" si="29"/>
        <v>0</v>
      </c>
    </row>
    <row r="594" spans="1:31" ht="21.75" customHeight="1" x14ac:dyDescent="0.2">
      <c r="A594" s="15" t="s">
        <v>168</v>
      </c>
      <c r="B594" s="15" t="s">
        <v>3673</v>
      </c>
      <c r="C594" s="15">
        <v>20032</v>
      </c>
      <c r="D594" s="15" t="s">
        <v>3674</v>
      </c>
      <c r="E594" s="15" t="s">
        <v>3754</v>
      </c>
      <c r="F594" s="15">
        <v>650980085</v>
      </c>
      <c r="G594" s="15" t="s">
        <v>2738</v>
      </c>
      <c r="H594" s="15">
        <v>7565</v>
      </c>
      <c r="I594" s="15" t="s">
        <v>3675</v>
      </c>
      <c r="J594" s="15" t="s">
        <v>2176</v>
      </c>
      <c r="K594" s="15">
        <v>60</v>
      </c>
      <c r="L594" s="15">
        <v>1050954</v>
      </c>
      <c r="M594" s="15">
        <v>19</v>
      </c>
      <c r="N594" s="15" t="s">
        <v>4354</v>
      </c>
      <c r="O594" s="15" t="s">
        <v>4349</v>
      </c>
      <c r="P594" s="26">
        <v>90100017953</v>
      </c>
      <c r="Q594" s="19">
        <v>7214940</v>
      </c>
      <c r="R594" s="19">
        <v>6192421</v>
      </c>
      <c r="S594" s="19">
        <v>6092616</v>
      </c>
      <c r="T594" s="19">
        <v>6573612</v>
      </c>
      <c r="U594" s="19">
        <v>6092616</v>
      </c>
      <c r="V594" s="19">
        <v>6413280</v>
      </c>
      <c r="W594" s="19">
        <v>6733944</v>
      </c>
      <c r="X594" s="19">
        <v>0</v>
      </c>
      <c r="Y594" s="19">
        <v>13628220</v>
      </c>
      <c r="Z594" s="19"/>
      <c r="AA594" s="19"/>
      <c r="AB594" s="19">
        <v>0</v>
      </c>
      <c r="AC594" s="19">
        <f t="shared" si="27"/>
        <v>58941649</v>
      </c>
      <c r="AD594" s="11">
        <f t="shared" si="28"/>
        <v>58941649</v>
      </c>
      <c r="AE594" s="25">
        <f t="shared" si="29"/>
        <v>0</v>
      </c>
    </row>
    <row r="595" spans="1:31" ht="21.75" customHeight="1" x14ac:dyDescent="0.2">
      <c r="A595" s="15" t="s">
        <v>168</v>
      </c>
      <c r="B595" s="15" t="s">
        <v>3673</v>
      </c>
      <c r="C595" s="15">
        <v>20032</v>
      </c>
      <c r="D595" s="15" t="s">
        <v>3695</v>
      </c>
      <c r="E595" s="15" t="s">
        <v>3743</v>
      </c>
      <c r="F595" s="15">
        <v>709836005</v>
      </c>
      <c r="G595" s="15" t="s">
        <v>2477</v>
      </c>
      <c r="H595" s="15">
        <v>6410</v>
      </c>
      <c r="I595" s="15" t="s">
        <v>3675</v>
      </c>
      <c r="J595" s="15" t="s">
        <v>2223</v>
      </c>
      <c r="K595" s="15">
        <v>31</v>
      </c>
      <c r="L595" s="15">
        <v>1050956</v>
      </c>
      <c r="M595" s="15">
        <v>19</v>
      </c>
      <c r="N595" s="15" t="s">
        <v>4355</v>
      </c>
      <c r="O595" s="15" t="s">
        <v>3682</v>
      </c>
      <c r="P595" s="26">
        <v>40214168</v>
      </c>
      <c r="Q595" s="19">
        <v>6426673</v>
      </c>
      <c r="R595" s="19">
        <v>20668897</v>
      </c>
      <c r="S595" s="19">
        <v>20328546</v>
      </c>
      <c r="T595" s="19">
        <v>19442632</v>
      </c>
      <c r="U595" s="19">
        <v>18789014</v>
      </c>
      <c r="V595" s="19">
        <v>18007945</v>
      </c>
      <c r="W595" s="19">
        <v>17727030</v>
      </c>
      <c r="X595" s="19">
        <v>18344834</v>
      </c>
      <c r="Y595" s="19">
        <v>18917091</v>
      </c>
      <c r="Z595" s="19">
        <v>19235530</v>
      </c>
      <c r="AA595" s="19"/>
      <c r="AB595" s="19">
        <v>0</v>
      </c>
      <c r="AC595" s="19">
        <f t="shared" si="27"/>
        <v>177888192</v>
      </c>
      <c r="AD595" s="11">
        <f t="shared" si="28"/>
        <v>177888192</v>
      </c>
      <c r="AE595" s="25">
        <f t="shared" si="29"/>
        <v>0</v>
      </c>
    </row>
    <row r="596" spans="1:31" ht="21.75" customHeight="1" x14ac:dyDescent="0.2">
      <c r="A596" s="15" t="s">
        <v>168</v>
      </c>
      <c r="B596" s="15" t="s">
        <v>3673</v>
      </c>
      <c r="C596" s="15">
        <v>20032</v>
      </c>
      <c r="D596" s="15" t="s">
        <v>3674</v>
      </c>
      <c r="E596" s="15" t="s">
        <v>3698</v>
      </c>
      <c r="F596" s="15">
        <v>709836005</v>
      </c>
      <c r="G596" s="15" t="s">
        <v>2477</v>
      </c>
      <c r="H596" s="15">
        <v>6410</v>
      </c>
      <c r="I596" s="15" t="s">
        <v>3675</v>
      </c>
      <c r="J596" s="15" t="s">
        <v>2223</v>
      </c>
      <c r="K596" s="15">
        <v>31</v>
      </c>
      <c r="L596" s="15">
        <v>1050957</v>
      </c>
      <c r="M596" s="15">
        <v>19</v>
      </c>
      <c r="N596" s="15" t="s">
        <v>4356</v>
      </c>
      <c r="O596" s="15" t="s">
        <v>3682</v>
      </c>
      <c r="P596" s="26">
        <v>40214176</v>
      </c>
      <c r="Q596" s="19">
        <v>3206640</v>
      </c>
      <c r="R596" s="19">
        <v>3206640</v>
      </c>
      <c r="S596" s="19">
        <v>3206640</v>
      </c>
      <c r="T596" s="19">
        <v>3206640</v>
      </c>
      <c r="U596" s="19">
        <v>2885976</v>
      </c>
      <c r="V596" s="19">
        <v>2404980</v>
      </c>
      <c r="W596" s="19">
        <v>2084316</v>
      </c>
      <c r="X596" s="19">
        <v>2725644</v>
      </c>
      <c r="Y596" s="19">
        <v>2404980</v>
      </c>
      <c r="Z596" s="19">
        <v>2725644</v>
      </c>
      <c r="AA596" s="19"/>
      <c r="AB596" s="19">
        <v>0</v>
      </c>
      <c r="AC596" s="19">
        <f t="shared" si="27"/>
        <v>28058100</v>
      </c>
      <c r="AD596" s="11">
        <f t="shared" si="28"/>
        <v>28058100</v>
      </c>
      <c r="AE596" s="25">
        <f t="shared" si="29"/>
        <v>0</v>
      </c>
    </row>
    <row r="597" spans="1:31" ht="21.75" customHeight="1" x14ac:dyDescent="0.2">
      <c r="A597" s="15" t="s">
        <v>168</v>
      </c>
      <c r="B597" s="15" t="s">
        <v>3673</v>
      </c>
      <c r="C597" s="15">
        <v>20032</v>
      </c>
      <c r="D597" s="15" t="s">
        <v>3695</v>
      </c>
      <c r="E597" s="15" t="s">
        <v>4357</v>
      </c>
      <c r="F597" s="15">
        <v>708401005</v>
      </c>
      <c r="G597" s="15" t="s">
        <v>2473</v>
      </c>
      <c r="H597" s="15">
        <v>5950</v>
      </c>
      <c r="I597" s="15" t="s">
        <v>3675</v>
      </c>
      <c r="J597" s="15" t="s">
        <v>2176</v>
      </c>
      <c r="K597" s="15">
        <v>39</v>
      </c>
      <c r="L597" s="15">
        <v>1050959</v>
      </c>
      <c r="M597" s="15">
        <v>19</v>
      </c>
      <c r="N597" s="15" t="s">
        <v>4358</v>
      </c>
      <c r="O597" s="15" t="s">
        <v>3692</v>
      </c>
      <c r="P597" s="26">
        <v>12902727</v>
      </c>
      <c r="Q597" s="19">
        <v>27134415</v>
      </c>
      <c r="R597" s="19">
        <v>30279474</v>
      </c>
      <c r="S597" s="19">
        <v>29917434</v>
      </c>
      <c r="T597" s="19">
        <v>29602108</v>
      </c>
      <c r="U597" s="19">
        <v>29796754</v>
      </c>
      <c r="V597" s="19">
        <v>29380213</v>
      </c>
      <c r="W597" s="19">
        <v>0</v>
      </c>
      <c r="X597" s="19">
        <v>0</v>
      </c>
      <c r="Y597" s="19">
        <v>0</v>
      </c>
      <c r="Z597" s="19"/>
      <c r="AA597" s="19"/>
      <c r="AB597" s="19">
        <v>0</v>
      </c>
      <c r="AC597" s="19">
        <f t="shared" si="27"/>
        <v>176110398</v>
      </c>
      <c r="AD597" s="11">
        <f t="shared" si="28"/>
        <v>176110398</v>
      </c>
      <c r="AE597" s="25">
        <f t="shared" si="29"/>
        <v>0</v>
      </c>
    </row>
    <row r="598" spans="1:31" ht="21.75" customHeight="1" x14ac:dyDescent="0.2">
      <c r="A598" s="15" t="s">
        <v>168</v>
      </c>
      <c r="B598" s="15" t="s">
        <v>3673</v>
      </c>
      <c r="C598" s="15">
        <v>20032</v>
      </c>
      <c r="D598" s="15" t="s">
        <v>3674</v>
      </c>
      <c r="E598" s="15" t="s">
        <v>3698</v>
      </c>
      <c r="F598" s="15">
        <v>708401005</v>
      </c>
      <c r="G598" s="15" t="s">
        <v>2473</v>
      </c>
      <c r="H598" s="15">
        <v>5950</v>
      </c>
      <c r="I598" s="15" t="s">
        <v>3675</v>
      </c>
      <c r="J598" s="15" t="s">
        <v>2176</v>
      </c>
      <c r="K598" s="15">
        <v>20</v>
      </c>
      <c r="L598" s="15">
        <v>1050960</v>
      </c>
      <c r="M598" s="15">
        <v>19</v>
      </c>
      <c r="N598" s="15" t="s">
        <v>4359</v>
      </c>
      <c r="O598" s="15" t="s">
        <v>3692</v>
      </c>
      <c r="P598" s="26">
        <v>63902780</v>
      </c>
      <c r="Q598" s="19">
        <v>3206640</v>
      </c>
      <c r="R598" s="19">
        <v>3206640</v>
      </c>
      <c r="S598" s="19">
        <v>3527304</v>
      </c>
      <c r="T598" s="19">
        <v>0</v>
      </c>
      <c r="U598" s="19">
        <v>6733944</v>
      </c>
      <c r="V598" s="19">
        <v>3527304</v>
      </c>
      <c r="W598" s="19">
        <v>641328</v>
      </c>
      <c r="X598" s="19">
        <v>320664</v>
      </c>
      <c r="Y598" s="19">
        <v>0</v>
      </c>
      <c r="Z598" s="19"/>
      <c r="AA598" s="19"/>
      <c r="AB598" s="19">
        <v>0</v>
      </c>
      <c r="AC598" s="19">
        <f t="shared" si="27"/>
        <v>21163824</v>
      </c>
      <c r="AD598" s="11">
        <f t="shared" si="28"/>
        <v>21163824</v>
      </c>
      <c r="AE598" s="25">
        <f t="shared" si="29"/>
        <v>0</v>
      </c>
    </row>
    <row r="599" spans="1:31" ht="21.75" customHeight="1" x14ac:dyDescent="0.2">
      <c r="A599" s="15" t="s">
        <v>168</v>
      </c>
      <c r="B599" s="15" t="s">
        <v>3678</v>
      </c>
      <c r="C599" s="15">
        <v>20032</v>
      </c>
      <c r="D599" s="15" t="s">
        <v>3674</v>
      </c>
      <c r="E599" s="15" t="s">
        <v>3704</v>
      </c>
      <c r="F599" s="15">
        <v>738689003</v>
      </c>
      <c r="G599" s="15" t="s">
        <v>2518</v>
      </c>
      <c r="H599" s="15">
        <v>6979</v>
      </c>
      <c r="I599" s="15" t="s">
        <v>3680</v>
      </c>
      <c r="J599" s="15" t="s">
        <v>2176</v>
      </c>
      <c r="K599" s="15">
        <v>30</v>
      </c>
      <c r="L599" s="15">
        <v>1050942</v>
      </c>
      <c r="M599" s="15">
        <v>13</v>
      </c>
      <c r="N599" s="15" t="s">
        <v>4347</v>
      </c>
      <c r="O599" s="15" t="s">
        <v>3692</v>
      </c>
      <c r="P599" s="26">
        <v>73546257</v>
      </c>
      <c r="Q599" s="19">
        <v>2451528</v>
      </c>
      <c r="R599" s="19">
        <v>0</v>
      </c>
      <c r="S599" s="19">
        <v>0</v>
      </c>
      <c r="T599" s="19">
        <v>0</v>
      </c>
      <c r="U599" s="19">
        <v>0</v>
      </c>
      <c r="V599" s="19">
        <v>0</v>
      </c>
      <c r="W599" s="19">
        <v>0</v>
      </c>
      <c r="X599" s="19">
        <v>0</v>
      </c>
      <c r="Y599" s="19">
        <v>0</v>
      </c>
      <c r="Z599" s="19"/>
      <c r="AA599" s="19"/>
      <c r="AB599" s="19">
        <v>0</v>
      </c>
      <c r="AC599" s="19">
        <f t="shared" si="27"/>
        <v>2451528</v>
      </c>
      <c r="AD599" s="11">
        <f t="shared" si="28"/>
        <v>2451528</v>
      </c>
      <c r="AE599" s="25">
        <f t="shared" si="29"/>
        <v>0</v>
      </c>
    </row>
    <row r="600" spans="1:31" ht="21.75" customHeight="1" x14ac:dyDescent="0.2">
      <c r="A600" s="15" t="s">
        <v>168</v>
      </c>
      <c r="B600" s="15" t="s">
        <v>3673</v>
      </c>
      <c r="C600" s="15">
        <v>20032</v>
      </c>
      <c r="D600" s="15" t="s">
        <v>3674</v>
      </c>
      <c r="E600" s="15" t="s">
        <v>3735</v>
      </c>
      <c r="F600" s="15">
        <v>700376001</v>
      </c>
      <c r="G600" s="15" t="s">
        <v>2890</v>
      </c>
      <c r="H600" s="15">
        <v>1800</v>
      </c>
      <c r="I600" s="15" t="s">
        <v>3675</v>
      </c>
      <c r="J600" s="15" t="s">
        <v>2223</v>
      </c>
      <c r="K600" s="15">
        <v>100</v>
      </c>
      <c r="L600" s="15">
        <v>1050964</v>
      </c>
      <c r="M600" s="15" t="s">
        <v>3716</v>
      </c>
      <c r="N600" s="15" t="s">
        <v>4361</v>
      </c>
      <c r="O600" s="15" t="s">
        <v>3682</v>
      </c>
      <c r="P600" s="26">
        <v>52292941</v>
      </c>
      <c r="Q600" s="19">
        <v>16033200</v>
      </c>
      <c r="R600" s="19">
        <v>16033200</v>
      </c>
      <c r="S600" s="19">
        <v>20201832</v>
      </c>
      <c r="T600" s="19">
        <v>16033200</v>
      </c>
      <c r="U600" s="19">
        <v>19720836</v>
      </c>
      <c r="V600" s="19">
        <v>20201832</v>
      </c>
      <c r="W600" s="19">
        <v>24530796</v>
      </c>
      <c r="X600" s="19">
        <v>20201832</v>
      </c>
      <c r="Y600" s="19">
        <v>8818260</v>
      </c>
      <c r="Z600" s="19"/>
      <c r="AA600" s="19"/>
      <c r="AB600" s="19">
        <v>0</v>
      </c>
      <c r="AC600" s="19">
        <f t="shared" si="27"/>
        <v>161774988</v>
      </c>
      <c r="AD600" s="11">
        <f t="shared" si="28"/>
        <v>161774988</v>
      </c>
      <c r="AE600" s="25">
        <f t="shared" si="29"/>
        <v>0</v>
      </c>
    </row>
    <row r="601" spans="1:31" ht="21.75" customHeight="1" x14ac:dyDescent="0.2">
      <c r="A601" s="15" t="s">
        <v>168</v>
      </c>
      <c r="B601" s="15" t="s">
        <v>3673</v>
      </c>
      <c r="C601" s="15">
        <v>20032</v>
      </c>
      <c r="D601" s="15" t="s">
        <v>3674</v>
      </c>
      <c r="E601" s="15" t="s">
        <v>3687</v>
      </c>
      <c r="F601" s="15" t="s">
        <v>2130</v>
      </c>
      <c r="G601" s="15" t="s">
        <v>2496</v>
      </c>
      <c r="H601" s="15">
        <v>6900</v>
      </c>
      <c r="I601" s="15" t="s">
        <v>3675</v>
      </c>
      <c r="J601" s="15" t="s">
        <v>2310</v>
      </c>
      <c r="K601" s="15">
        <v>100</v>
      </c>
      <c r="L601" s="15">
        <v>1050965</v>
      </c>
      <c r="M601" s="15" t="s">
        <v>3716</v>
      </c>
      <c r="N601" s="15" t="s">
        <v>4362</v>
      </c>
      <c r="O601" s="15" t="s">
        <v>3692</v>
      </c>
      <c r="P601" s="26">
        <v>72621115</v>
      </c>
      <c r="Q601" s="19">
        <v>5430600</v>
      </c>
      <c r="R601" s="19">
        <v>5663340</v>
      </c>
      <c r="S601" s="19">
        <v>4732380</v>
      </c>
      <c r="T601" s="19">
        <v>4809960</v>
      </c>
      <c r="U601" s="19">
        <v>5120280</v>
      </c>
      <c r="V601" s="19">
        <v>4887540</v>
      </c>
      <c r="W601" s="19">
        <v>5430600</v>
      </c>
      <c r="X601" s="19">
        <v>6051240</v>
      </c>
      <c r="Y601" s="19">
        <v>6594300</v>
      </c>
      <c r="Z601" s="19">
        <v>6128820</v>
      </c>
      <c r="AA601" s="19"/>
      <c r="AB601" s="19">
        <v>0</v>
      </c>
      <c r="AC601" s="19">
        <f t="shared" si="27"/>
        <v>54849060</v>
      </c>
      <c r="AD601" s="11">
        <f t="shared" si="28"/>
        <v>54849060</v>
      </c>
      <c r="AE601" s="25">
        <f t="shared" si="29"/>
        <v>0</v>
      </c>
    </row>
    <row r="602" spans="1:31" ht="21.75" customHeight="1" x14ac:dyDescent="0.2">
      <c r="A602" s="15" t="s">
        <v>168</v>
      </c>
      <c r="B602" s="15" t="s">
        <v>3673</v>
      </c>
      <c r="C602" s="15">
        <v>20032</v>
      </c>
      <c r="D602" s="15" t="s">
        <v>3674</v>
      </c>
      <c r="E602" s="15" t="s">
        <v>3687</v>
      </c>
      <c r="F602" s="15" t="s">
        <v>2130</v>
      </c>
      <c r="G602" s="15" t="s">
        <v>2496</v>
      </c>
      <c r="H602" s="15">
        <v>6900</v>
      </c>
      <c r="I602" s="15" t="s">
        <v>3675</v>
      </c>
      <c r="J602" s="15" t="s">
        <v>2184</v>
      </c>
      <c r="K602" s="15">
        <v>97</v>
      </c>
      <c r="L602" s="15">
        <v>1050966</v>
      </c>
      <c r="M602" s="15">
        <v>15</v>
      </c>
      <c r="N602" s="15" t="s">
        <v>4363</v>
      </c>
      <c r="O602" s="15" t="s">
        <v>3692</v>
      </c>
      <c r="P602" s="26">
        <v>72489721</v>
      </c>
      <c r="Q602" s="19">
        <v>7525260</v>
      </c>
      <c r="R602" s="19">
        <v>7525260</v>
      </c>
      <c r="S602" s="19">
        <v>14662620</v>
      </c>
      <c r="T602" s="19">
        <v>7525260</v>
      </c>
      <c r="U602" s="19">
        <v>14662620</v>
      </c>
      <c r="V602" s="19">
        <v>14662620</v>
      </c>
      <c r="W602" s="19">
        <v>21877560</v>
      </c>
      <c r="X602" s="19">
        <v>14662620</v>
      </c>
      <c r="Y602" s="19">
        <v>21955140</v>
      </c>
      <c r="Z602" s="19">
        <v>7525260</v>
      </c>
      <c r="AA602" s="19"/>
      <c r="AB602" s="19">
        <v>0</v>
      </c>
      <c r="AC602" s="19">
        <f t="shared" si="27"/>
        <v>132584220</v>
      </c>
      <c r="AD602" s="11">
        <f t="shared" si="28"/>
        <v>132584220</v>
      </c>
      <c r="AE602" s="25">
        <f t="shared" si="29"/>
        <v>0</v>
      </c>
    </row>
    <row r="603" spans="1:31" ht="21.75" customHeight="1" x14ac:dyDescent="0.2">
      <c r="A603" s="15" t="s">
        <v>168</v>
      </c>
      <c r="B603" s="15" t="s">
        <v>3673</v>
      </c>
      <c r="C603" s="15">
        <v>20032</v>
      </c>
      <c r="D603" s="15" t="s">
        <v>3695</v>
      </c>
      <c r="E603" s="15" t="s">
        <v>3696</v>
      </c>
      <c r="F603" s="15">
        <v>759418204</v>
      </c>
      <c r="G603" s="15" t="s">
        <v>2534</v>
      </c>
      <c r="H603" s="15">
        <v>7038</v>
      </c>
      <c r="I603" s="15" t="s">
        <v>3675</v>
      </c>
      <c r="J603" s="15" t="s">
        <v>2902</v>
      </c>
      <c r="K603" s="15">
        <v>20</v>
      </c>
      <c r="L603" s="15">
        <v>1050971</v>
      </c>
      <c r="M603" s="15">
        <v>15</v>
      </c>
      <c r="N603" s="15" t="s">
        <v>4364</v>
      </c>
      <c r="O603" s="15" t="s">
        <v>3682</v>
      </c>
      <c r="P603" s="26">
        <v>12182761</v>
      </c>
      <c r="Q603" s="19">
        <v>9041184</v>
      </c>
      <c r="R603" s="19">
        <v>19557000</v>
      </c>
      <c r="S603" s="19">
        <v>20558700</v>
      </c>
      <c r="T603" s="19">
        <v>21199027</v>
      </c>
      <c r="U603" s="19">
        <v>21993413</v>
      </c>
      <c r="V603" s="19">
        <v>21864713</v>
      </c>
      <c r="W603" s="19">
        <v>18576962</v>
      </c>
      <c r="X603" s="19">
        <v>17315856</v>
      </c>
      <c r="Y603" s="19">
        <v>16583601</v>
      </c>
      <c r="Z603" s="19">
        <v>15733741</v>
      </c>
      <c r="AA603" s="19"/>
      <c r="AB603" s="19">
        <v>0</v>
      </c>
      <c r="AC603" s="19">
        <f t="shared" si="27"/>
        <v>182424197</v>
      </c>
      <c r="AD603" s="11">
        <f t="shared" si="28"/>
        <v>182424197</v>
      </c>
      <c r="AE603" s="25">
        <f t="shared" si="29"/>
        <v>0</v>
      </c>
    </row>
    <row r="604" spans="1:31" ht="21.75" customHeight="1" x14ac:dyDescent="0.2">
      <c r="A604" s="15" t="s">
        <v>168</v>
      </c>
      <c r="B604" s="15" t="s">
        <v>3673</v>
      </c>
      <c r="C604" s="15">
        <v>20032</v>
      </c>
      <c r="D604" s="15" t="s">
        <v>3674</v>
      </c>
      <c r="E604" s="15" t="s">
        <v>3698</v>
      </c>
      <c r="F604" s="15">
        <v>759418204</v>
      </c>
      <c r="G604" s="15" t="s">
        <v>2534</v>
      </c>
      <c r="H604" s="15">
        <v>7038</v>
      </c>
      <c r="I604" s="15" t="s">
        <v>3675</v>
      </c>
      <c r="J604" s="15" t="s">
        <v>2902</v>
      </c>
      <c r="K604" s="15">
        <v>20</v>
      </c>
      <c r="L604" s="15">
        <v>1050972</v>
      </c>
      <c r="M604" s="15">
        <v>14</v>
      </c>
      <c r="N604" s="15" t="s">
        <v>4365</v>
      </c>
      <c r="O604" s="15" t="s">
        <v>3682</v>
      </c>
      <c r="P604" s="26">
        <v>52899845</v>
      </c>
      <c r="Q604" s="19">
        <v>2565312</v>
      </c>
      <c r="R604" s="19">
        <v>2725644</v>
      </c>
      <c r="S604" s="19">
        <v>2725644</v>
      </c>
      <c r="T604" s="19">
        <v>2885976</v>
      </c>
      <c r="U604" s="19">
        <v>3206640</v>
      </c>
      <c r="V604" s="19">
        <v>3046308</v>
      </c>
      <c r="W604" s="19">
        <v>2885976</v>
      </c>
      <c r="X604" s="19">
        <v>1923984</v>
      </c>
      <c r="Y604" s="19">
        <v>1923984</v>
      </c>
      <c r="Z604" s="19">
        <v>1923984</v>
      </c>
      <c r="AA604" s="19"/>
      <c r="AB604" s="19">
        <v>0</v>
      </c>
      <c r="AC604" s="19">
        <f t="shared" si="27"/>
        <v>25813452</v>
      </c>
      <c r="AD604" s="11">
        <f t="shared" si="28"/>
        <v>25813452</v>
      </c>
      <c r="AE604" s="25">
        <f t="shared" si="29"/>
        <v>0</v>
      </c>
    </row>
    <row r="605" spans="1:31" ht="21.75" customHeight="1" x14ac:dyDescent="0.2">
      <c r="A605" s="15" t="s">
        <v>168</v>
      </c>
      <c r="B605" s="15" t="s">
        <v>3673</v>
      </c>
      <c r="C605" s="15">
        <v>20032</v>
      </c>
      <c r="D605" s="15" t="s">
        <v>3695</v>
      </c>
      <c r="E605" s="15" t="s">
        <v>3696</v>
      </c>
      <c r="F605" s="15">
        <v>708401005</v>
      </c>
      <c r="G605" s="15" t="s">
        <v>2473</v>
      </c>
      <c r="H605" s="15">
        <v>5950</v>
      </c>
      <c r="I605" s="15" t="s">
        <v>3675</v>
      </c>
      <c r="J605" s="15" t="s">
        <v>2902</v>
      </c>
      <c r="K605" s="15">
        <v>20</v>
      </c>
      <c r="L605" s="15">
        <v>1050973</v>
      </c>
      <c r="M605" s="15">
        <v>32</v>
      </c>
      <c r="N605" s="15" t="s">
        <v>4366</v>
      </c>
      <c r="O605" s="15" t="s">
        <v>3692</v>
      </c>
      <c r="P605" s="26">
        <v>12905009</v>
      </c>
      <c r="Q605" s="19">
        <v>8751337</v>
      </c>
      <c r="R605" s="19">
        <v>18713798</v>
      </c>
      <c r="S605" s="19">
        <v>18691608</v>
      </c>
      <c r="T605" s="19">
        <v>17604320</v>
      </c>
      <c r="U605" s="19">
        <v>17315856</v>
      </c>
      <c r="V605" s="19">
        <v>17648699</v>
      </c>
      <c r="W605" s="19">
        <v>18485245</v>
      </c>
      <c r="X605" s="19">
        <v>18691608</v>
      </c>
      <c r="Y605" s="19">
        <v>18691608</v>
      </c>
      <c r="Z605" s="19">
        <v>18691608</v>
      </c>
      <c r="AA605" s="19"/>
      <c r="AB605" s="19">
        <v>0</v>
      </c>
      <c r="AC605" s="19">
        <f t="shared" si="27"/>
        <v>173285687</v>
      </c>
      <c r="AD605" s="11">
        <f t="shared" si="28"/>
        <v>173285687</v>
      </c>
      <c r="AE605" s="25">
        <f t="shared" si="29"/>
        <v>0</v>
      </c>
    </row>
    <row r="606" spans="1:31" ht="21.75" customHeight="1" x14ac:dyDescent="0.2">
      <c r="A606" s="15" t="s">
        <v>168</v>
      </c>
      <c r="B606" s="15" t="s">
        <v>3673</v>
      </c>
      <c r="C606" s="15">
        <v>20032</v>
      </c>
      <c r="D606" s="15" t="s">
        <v>3674</v>
      </c>
      <c r="E606" s="15" t="s">
        <v>3698</v>
      </c>
      <c r="F606" s="15">
        <v>708401005</v>
      </c>
      <c r="G606" s="15" t="s">
        <v>2473</v>
      </c>
      <c r="H606" s="15">
        <v>5950</v>
      </c>
      <c r="I606" s="15" t="s">
        <v>3675</v>
      </c>
      <c r="J606" s="15" t="s">
        <v>2902</v>
      </c>
      <c r="K606" s="15">
        <v>20</v>
      </c>
      <c r="L606" s="15">
        <v>1050974</v>
      </c>
      <c r="M606" s="15">
        <v>32</v>
      </c>
      <c r="N606" s="15" t="s">
        <v>4367</v>
      </c>
      <c r="O606" s="15" t="s">
        <v>3692</v>
      </c>
      <c r="P606" s="26">
        <v>12005032</v>
      </c>
      <c r="Q606" s="19">
        <v>2565312</v>
      </c>
      <c r="R606" s="19">
        <v>2404980</v>
      </c>
      <c r="S606" s="19">
        <v>2244648</v>
      </c>
      <c r="T606" s="19">
        <v>2084316</v>
      </c>
      <c r="U606" s="19">
        <v>1923984</v>
      </c>
      <c r="V606" s="19">
        <v>2084316</v>
      </c>
      <c r="W606" s="19">
        <v>2244648</v>
      </c>
      <c r="X606" s="19">
        <v>2244648</v>
      </c>
      <c r="Y606" s="19">
        <v>2244648</v>
      </c>
      <c r="Z606" s="19">
        <v>2244648</v>
      </c>
      <c r="AA606" s="19"/>
      <c r="AB606" s="19">
        <v>0</v>
      </c>
      <c r="AC606" s="19">
        <f t="shared" si="27"/>
        <v>22286148</v>
      </c>
      <c r="AD606" s="11">
        <f t="shared" si="28"/>
        <v>22286148</v>
      </c>
      <c r="AE606" s="25">
        <f t="shared" si="29"/>
        <v>0</v>
      </c>
    </row>
    <row r="607" spans="1:31" ht="21.75" customHeight="1" x14ac:dyDescent="0.2">
      <c r="A607" s="15" t="s">
        <v>168</v>
      </c>
      <c r="B607" s="15" t="s">
        <v>3673</v>
      </c>
      <c r="C607" s="15">
        <v>20032</v>
      </c>
      <c r="D607" s="15" t="s">
        <v>3695</v>
      </c>
      <c r="E607" s="15" t="s">
        <v>3743</v>
      </c>
      <c r="F607" s="15">
        <v>714041002</v>
      </c>
      <c r="G607" s="15" t="s">
        <v>2455</v>
      </c>
      <c r="H607" s="15">
        <v>3650</v>
      </c>
      <c r="I607" s="15" t="s">
        <v>3675</v>
      </c>
      <c r="J607" s="15" t="s">
        <v>2245</v>
      </c>
      <c r="K607" s="15">
        <v>40</v>
      </c>
      <c r="L607" s="15">
        <v>1050975</v>
      </c>
      <c r="M607" s="15">
        <v>17</v>
      </c>
      <c r="N607" s="15" t="s">
        <v>4368</v>
      </c>
      <c r="O607" s="15" t="s">
        <v>3709</v>
      </c>
      <c r="P607" s="26">
        <v>1920616105</v>
      </c>
      <c r="Q607" s="19">
        <v>26254796</v>
      </c>
      <c r="R607" s="19">
        <v>29693954</v>
      </c>
      <c r="S607" s="19">
        <v>29661420</v>
      </c>
      <c r="T607" s="19">
        <v>29250164</v>
      </c>
      <c r="U607" s="19">
        <v>29539016</v>
      </c>
      <c r="V607" s="19">
        <v>28864765</v>
      </c>
      <c r="W607" s="19">
        <v>0</v>
      </c>
      <c r="X607" s="19">
        <v>0</v>
      </c>
      <c r="Y607" s="19">
        <v>0</v>
      </c>
      <c r="Z607" s="19"/>
      <c r="AA607" s="19"/>
      <c r="AB607" s="19">
        <v>0</v>
      </c>
      <c r="AC607" s="19">
        <f t="shared" si="27"/>
        <v>173264115</v>
      </c>
      <c r="AD607" s="11">
        <f t="shared" si="28"/>
        <v>173264115</v>
      </c>
      <c r="AE607" s="25">
        <f t="shared" si="29"/>
        <v>0</v>
      </c>
    </row>
    <row r="608" spans="1:31" ht="21.75" customHeight="1" x14ac:dyDescent="0.2">
      <c r="A608" s="15" t="s">
        <v>168</v>
      </c>
      <c r="B608" s="15" t="s">
        <v>3673</v>
      </c>
      <c r="C608" s="15">
        <v>20032</v>
      </c>
      <c r="D608" s="15" t="s">
        <v>3674</v>
      </c>
      <c r="E608" s="15" t="s">
        <v>3698</v>
      </c>
      <c r="F608" s="15">
        <v>714041002</v>
      </c>
      <c r="G608" s="15" t="s">
        <v>2455</v>
      </c>
      <c r="H608" s="15">
        <v>3650</v>
      </c>
      <c r="I608" s="15" t="s">
        <v>3675</v>
      </c>
      <c r="J608" s="15" t="s">
        <v>2245</v>
      </c>
      <c r="K608" s="15">
        <v>40</v>
      </c>
      <c r="L608" s="15">
        <v>1050976</v>
      </c>
      <c r="M608" s="15">
        <v>17</v>
      </c>
      <c r="N608" s="15" t="s">
        <v>4369</v>
      </c>
      <c r="O608" s="15" t="s">
        <v>3709</v>
      </c>
      <c r="P608" s="26">
        <v>51074508</v>
      </c>
      <c r="Q608" s="19">
        <v>5290956</v>
      </c>
      <c r="R608" s="19">
        <v>5451288</v>
      </c>
      <c r="S608" s="19">
        <v>4970292</v>
      </c>
      <c r="T608" s="19">
        <v>0</v>
      </c>
      <c r="U608" s="19">
        <v>10261248</v>
      </c>
      <c r="V608" s="19">
        <v>4328964</v>
      </c>
      <c r="W608" s="19">
        <v>0</v>
      </c>
      <c r="X608" s="19">
        <v>0</v>
      </c>
      <c r="Y608" s="19">
        <v>0</v>
      </c>
      <c r="Z608" s="19"/>
      <c r="AA608" s="19"/>
      <c r="AB608" s="19">
        <v>0</v>
      </c>
      <c r="AC608" s="19">
        <f t="shared" si="27"/>
        <v>30302748</v>
      </c>
      <c r="AD608" s="11">
        <f t="shared" si="28"/>
        <v>30302748</v>
      </c>
      <c r="AE608" s="25">
        <f t="shared" si="29"/>
        <v>0</v>
      </c>
    </row>
    <row r="609" spans="1:31" ht="21.75" customHeight="1" x14ac:dyDescent="0.2">
      <c r="A609" s="15" t="s">
        <v>168</v>
      </c>
      <c r="B609" s="15" t="s">
        <v>3673</v>
      </c>
      <c r="C609" s="15">
        <v>20032</v>
      </c>
      <c r="D609" s="15" t="s">
        <v>3674</v>
      </c>
      <c r="E609" s="15" t="s">
        <v>3735</v>
      </c>
      <c r="F609" s="15">
        <v>700376001</v>
      </c>
      <c r="G609" s="15" t="s">
        <v>2890</v>
      </c>
      <c r="H609" s="15">
        <v>1800</v>
      </c>
      <c r="I609" s="15" t="s">
        <v>3675</v>
      </c>
      <c r="J609" s="15" t="s">
        <v>2223</v>
      </c>
      <c r="K609" s="15">
        <v>100</v>
      </c>
      <c r="L609" s="15">
        <v>1050977</v>
      </c>
      <c r="M609" s="15">
        <v>17</v>
      </c>
      <c r="N609" s="15" t="s">
        <v>4370</v>
      </c>
      <c r="O609" s="15" t="s">
        <v>3682</v>
      </c>
      <c r="P609" s="26">
        <v>52292924</v>
      </c>
      <c r="Q609" s="19">
        <v>16047149</v>
      </c>
      <c r="R609" s="19">
        <v>16033200</v>
      </c>
      <c r="S609" s="19">
        <v>20041500</v>
      </c>
      <c r="T609" s="19">
        <v>16033200</v>
      </c>
      <c r="U609" s="19">
        <v>20041500</v>
      </c>
      <c r="V609" s="19">
        <v>20041500</v>
      </c>
      <c r="W609" s="19">
        <v>24049800</v>
      </c>
      <c r="X609" s="19">
        <v>20041500</v>
      </c>
      <c r="Y609" s="19">
        <v>8337264</v>
      </c>
      <c r="Z609" s="19"/>
      <c r="AA609" s="19"/>
      <c r="AB609" s="19">
        <v>0</v>
      </c>
      <c r="AC609" s="19">
        <f t="shared" si="27"/>
        <v>160666613</v>
      </c>
      <c r="AD609" s="11">
        <f t="shared" si="28"/>
        <v>160666613</v>
      </c>
      <c r="AE609" s="25">
        <f t="shared" si="29"/>
        <v>0</v>
      </c>
    </row>
    <row r="610" spans="1:31" ht="21.75" customHeight="1" x14ac:dyDescent="0.2">
      <c r="A610" s="15" t="s">
        <v>168</v>
      </c>
      <c r="B610" s="15" t="s">
        <v>3673</v>
      </c>
      <c r="C610" s="15">
        <v>20032</v>
      </c>
      <c r="D610" s="15" t="s">
        <v>3674</v>
      </c>
      <c r="E610" s="15" t="s">
        <v>3735</v>
      </c>
      <c r="F610" s="15">
        <v>700376001</v>
      </c>
      <c r="G610" s="15" t="s">
        <v>2890</v>
      </c>
      <c r="H610" s="15">
        <v>1800</v>
      </c>
      <c r="I610" s="15" t="s">
        <v>3675</v>
      </c>
      <c r="J610" s="15" t="s">
        <v>2217</v>
      </c>
      <c r="K610" s="15">
        <v>100</v>
      </c>
      <c r="L610" s="15">
        <v>1050978</v>
      </c>
      <c r="M610" s="15">
        <v>17</v>
      </c>
      <c r="N610" s="15" t="s">
        <v>4371</v>
      </c>
      <c r="O610" s="15" t="s">
        <v>3682</v>
      </c>
      <c r="P610" s="26">
        <v>52292967</v>
      </c>
      <c r="Q610" s="19">
        <v>16158750</v>
      </c>
      <c r="R610" s="19">
        <v>16033200</v>
      </c>
      <c r="S610" s="19">
        <v>10559007</v>
      </c>
      <c r="T610" s="19">
        <v>16003300</v>
      </c>
      <c r="U610" s="19">
        <v>29203329</v>
      </c>
      <c r="V610" s="19">
        <v>20362164</v>
      </c>
      <c r="W610" s="19">
        <v>23288502</v>
      </c>
      <c r="X610" s="19">
        <v>19720836</v>
      </c>
      <c r="Y610" s="19">
        <v>23568804</v>
      </c>
      <c r="Z610" s="19"/>
      <c r="AA610" s="19"/>
      <c r="AB610" s="19">
        <v>0</v>
      </c>
      <c r="AC610" s="19">
        <f t="shared" si="27"/>
        <v>174897892</v>
      </c>
      <c r="AD610" s="11">
        <f t="shared" si="28"/>
        <v>174897892</v>
      </c>
      <c r="AE610" s="25">
        <f t="shared" si="29"/>
        <v>0</v>
      </c>
    </row>
    <row r="611" spans="1:31" ht="21.75" customHeight="1" x14ac:dyDescent="0.2">
      <c r="A611" s="15" t="s">
        <v>168</v>
      </c>
      <c r="B611" s="15" t="s">
        <v>3678</v>
      </c>
      <c r="C611" s="15">
        <v>20032</v>
      </c>
      <c r="D611" s="15" t="s">
        <v>3674</v>
      </c>
      <c r="E611" s="15" t="s">
        <v>3679</v>
      </c>
      <c r="F611" s="15">
        <v>728623004</v>
      </c>
      <c r="G611" s="15" t="s">
        <v>2503</v>
      </c>
      <c r="H611" s="15">
        <v>6931</v>
      </c>
      <c r="I611" s="15" t="s">
        <v>3680</v>
      </c>
      <c r="J611" s="15" t="s">
        <v>2217</v>
      </c>
      <c r="K611" s="15">
        <v>40</v>
      </c>
      <c r="L611" s="15">
        <v>1050963</v>
      </c>
      <c r="M611" s="15">
        <v>19</v>
      </c>
      <c r="N611" s="15" t="s">
        <v>4360</v>
      </c>
      <c r="O611" s="15" t="s">
        <v>3677</v>
      </c>
      <c r="P611" s="26">
        <v>36500007464</v>
      </c>
      <c r="Q611" s="19">
        <v>5659547</v>
      </c>
      <c r="R611" s="19">
        <v>5464390</v>
      </c>
      <c r="S611" s="19">
        <v>5074077</v>
      </c>
      <c r="T611" s="19">
        <v>4878920</v>
      </c>
      <c r="U611" s="19">
        <v>5269234</v>
      </c>
      <c r="V611" s="19">
        <v>5269239</v>
      </c>
      <c r="W611" s="19">
        <v>5074082</v>
      </c>
      <c r="X611" s="19">
        <v>5464390</v>
      </c>
      <c r="Y611" s="19">
        <v>5854704</v>
      </c>
      <c r="Z611" s="19">
        <v>5854704</v>
      </c>
      <c r="AA611" s="19">
        <v>5854704</v>
      </c>
      <c r="AB611" s="19">
        <v>6245018</v>
      </c>
      <c r="AC611" s="19">
        <f t="shared" si="27"/>
        <v>65963009</v>
      </c>
      <c r="AD611" s="11">
        <f t="shared" si="28"/>
        <v>65963009</v>
      </c>
      <c r="AE611" s="25">
        <f t="shared" si="29"/>
        <v>0</v>
      </c>
    </row>
    <row r="612" spans="1:31" ht="21.75" customHeight="1" x14ac:dyDescent="0.2">
      <c r="A612" s="15" t="s">
        <v>168</v>
      </c>
      <c r="B612" s="15" t="s">
        <v>3678</v>
      </c>
      <c r="C612" s="15">
        <v>20032</v>
      </c>
      <c r="D612" s="15" t="s">
        <v>3674</v>
      </c>
      <c r="E612" s="15" t="s">
        <v>3715</v>
      </c>
      <c r="F612" s="15">
        <v>728623004</v>
      </c>
      <c r="G612" s="15" t="s">
        <v>2503</v>
      </c>
      <c r="H612" s="15">
        <v>6931</v>
      </c>
      <c r="I612" s="15" t="s">
        <v>3680</v>
      </c>
      <c r="J612" s="15" t="s">
        <v>2217</v>
      </c>
      <c r="K612" s="15">
        <v>40</v>
      </c>
      <c r="L612" s="15">
        <v>1050980</v>
      </c>
      <c r="M612" s="15">
        <v>17</v>
      </c>
      <c r="N612" s="15" t="s">
        <v>4372</v>
      </c>
      <c r="O612" s="15" t="s">
        <v>3677</v>
      </c>
      <c r="P612" s="26">
        <v>36500007472</v>
      </c>
      <c r="Q612" s="19">
        <v>1932604</v>
      </c>
      <c r="R612" s="19">
        <v>1830888</v>
      </c>
      <c r="S612" s="19">
        <v>2034320</v>
      </c>
      <c r="T612" s="19">
        <v>1729172</v>
      </c>
      <c r="U612" s="19">
        <v>2237752</v>
      </c>
      <c r="V612" s="19">
        <v>2237752</v>
      </c>
      <c r="W612" s="19">
        <v>2136036</v>
      </c>
      <c r="X612" s="19">
        <v>1830888</v>
      </c>
      <c r="Y612" s="19">
        <v>1830888</v>
      </c>
      <c r="Z612" s="19">
        <v>1729172</v>
      </c>
      <c r="AA612" s="19">
        <v>1729172</v>
      </c>
      <c r="AB612" s="19">
        <v>1525740</v>
      </c>
      <c r="AC612" s="19">
        <f t="shared" si="27"/>
        <v>22784384</v>
      </c>
      <c r="AD612" s="11">
        <f t="shared" si="28"/>
        <v>22784384</v>
      </c>
      <c r="AE612" s="25">
        <f t="shared" si="29"/>
        <v>0</v>
      </c>
    </row>
    <row r="613" spans="1:31" ht="21.75" customHeight="1" x14ac:dyDescent="0.2">
      <c r="A613" s="15" t="s">
        <v>168</v>
      </c>
      <c r="B613" s="15" t="s">
        <v>3678</v>
      </c>
      <c r="C613" s="15">
        <v>20032</v>
      </c>
      <c r="D613" s="15" t="s">
        <v>3674</v>
      </c>
      <c r="E613" s="15" t="s">
        <v>3713</v>
      </c>
      <c r="F613" s="15">
        <v>818329008</v>
      </c>
      <c r="G613" s="15" t="s">
        <v>2438</v>
      </c>
      <c r="H613" s="15">
        <v>250</v>
      </c>
      <c r="I613" s="15" t="s">
        <v>3680</v>
      </c>
      <c r="J613" s="15" t="s">
        <v>2175</v>
      </c>
      <c r="K613" s="15">
        <v>21</v>
      </c>
      <c r="L613" s="15">
        <v>1050981</v>
      </c>
      <c r="M613" s="15">
        <v>17</v>
      </c>
      <c r="N613" s="15" t="s">
        <v>4373</v>
      </c>
      <c r="O613" s="15" t="s">
        <v>3682</v>
      </c>
      <c r="P613" s="26">
        <v>15154581</v>
      </c>
      <c r="Q613" s="19">
        <v>600642</v>
      </c>
      <c r="R613" s="19">
        <v>600642</v>
      </c>
      <c r="S613" s="19">
        <v>450481</v>
      </c>
      <c r="T613" s="19">
        <v>450481</v>
      </c>
      <c r="U613" s="19">
        <v>450481</v>
      </c>
      <c r="V613" s="19">
        <v>750800</v>
      </c>
      <c r="W613" s="19">
        <v>900960</v>
      </c>
      <c r="X613" s="19">
        <v>1351443</v>
      </c>
      <c r="Y613" s="19">
        <v>1351443</v>
      </c>
      <c r="Z613" s="19">
        <v>1501604</v>
      </c>
      <c r="AA613" s="19">
        <v>1201283</v>
      </c>
      <c r="AB613" s="19">
        <v>1651764</v>
      </c>
      <c r="AC613" s="19">
        <f t="shared" si="27"/>
        <v>11262024</v>
      </c>
      <c r="AD613" s="11">
        <f t="shared" si="28"/>
        <v>11262024</v>
      </c>
      <c r="AE613" s="25">
        <f t="shared" si="29"/>
        <v>0</v>
      </c>
    </row>
    <row r="614" spans="1:31" ht="21.75" customHeight="1" x14ac:dyDescent="0.2">
      <c r="A614" s="15" t="s">
        <v>168</v>
      </c>
      <c r="B614" s="15" t="s">
        <v>3678</v>
      </c>
      <c r="C614" s="15">
        <v>20032</v>
      </c>
      <c r="D614" s="15" t="s">
        <v>3674</v>
      </c>
      <c r="E614" s="15" t="s">
        <v>3713</v>
      </c>
      <c r="F614" s="15">
        <v>818329008</v>
      </c>
      <c r="G614" s="15" t="s">
        <v>2438</v>
      </c>
      <c r="H614" s="15">
        <v>250</v>
      </c>
      <c r="I614" s="15" t="s">
        <v>3680</v>
      </c>
      <c r="J614" s="15" t="s">
        <v>2173</v>
      </c>
      <c r="K614" s="15">
        <v>50</v>
      </c>
      <c r="L614" s="15">
        <v>1050982</v>
      </c>
      <c r="M614" s="15">
        <v>28</v>
      </c>
      <c r="N614" s="15" t="s">
        <v>4374</v>
      </c>
      <c r="O614" s="15" t="s">
        <v>3682</v>
      </c>
      <c r="P614" s="26">
        <v>15154572</v>
      </c>
      <c r="Q614" s="19">
        <v>5856256</v>
      </c>
      <c r="R614" s="19">
        <v>6757218</v>
      </c>
      <c r="S614" s="19">
        <v>6306737</v>
      </c>
      <c r="T614" s="19">
        <v>5856256</v>
      </c>
      <c r="U614" s="19">
        <v>6156576</v>
      </c>
      <c r="V614" s="19">
        <v>6607058</v>
      </c>
      <c r="W614" s="19">
        <v>6306720</v>
      </c>
      <c r="X614" s="19">
        <v>6456897</v>
      </c>
      <c r="Y614" s="19">
        <v>6306737</v>
      </c>
      <c r="Z614" s="19">
        <v>5856256</v>
      </c>
      <c r="AA614" s="19">
        <v>6006416</v>
      </c>
      <c r="AB614" s="19">
        <v>6156576</v>
      </c>
      <c r="AC614" s="19">
        <f t="shared" si="27"/>
        <v>74629703</v>
      </c>
      <c r="AD614" s="11">
        <f t="shared" si="28"/>
        <v>74629703</v>
      </c>
      <c r="AE614" s="25">
        <f t="shared" si="29"/>
        <v>0</v>
      </c>
    </row>
    <row r="615" spans="1:31" ht="21.75" customHeight="1" x14ac:dyDescent="0.2">
      <c r="A615" s="15" t="s">
        <v>168</v>
      </c>
      <c r="B615" s="15" t="s">
        <v>3678</v>
      </c>
      <c r="C615" s="15">
        <v>20032</v>
      </c>
      <c r="D615" s="15" t="s">
        <v>3674</v>
      </c>
      <c r="E615" s="15" t="s">
        <v>3713</v>
      </c>
      <c r="F615" s="15">
        <v>818329008</v>
      </c>
      <c r="G615" s="15" t="s">
        <v>2438</v>
      </c>
      <c r="H615" s="15">
        <v>250</v>
      </c>
      <c r="I615" s="15" t="s">
        <v>3680</v>
      </c>
      <c r="J615" s="15" t="s">
        <v>2176</v>
      </c>
      <c r="K615" s="15">
        <v>73</v>
      </c>
      <c r="L615" s="15">
        <v>1050983</v>
      </c>
      <c r="M615" s="15">
        <v>28</v>
      </c>
      <c r="N615" s="15" t="s">
        <v>4375</v>
      </c>
      <c r="O615" s="15" t="s">
        <v>3682</v>
      </c>
      <c r="P615" s="26">
        <v>15154564</v>
      </c>
      <c r="Q615" s="19">
        <v>4955293</v>
      </c>
      <c r="R615" s="19">
        <v>4654972</v>
      </c>
      <c r="S615" s="19">
        <v>4805133</v>
      </c>
      <c r="T615" s="19">
        <v>3904170</v>
      </c>
      <c r="U615" s="19">
        <v>3754010</v>
      </c>
      <c r="V615" s="19">
        <v>0</v>
      </c>
      <c r="W615" s="19">
        <v>6456880</v>
      </c>
      <c r="X615" s="19">
        <v>0</v>
      </c>
      <c r="Y615" s="19">
        <v>7207699</v>
      </c>
      <c r="Z615" s="19"/>
      <c r="AA615" s="19"/>
      <c r="AB615" s="19">
        <v>0</v>
      </c>
      <c r="AC615" s="19">
        <f t="shared" si="27"/>
        <v>35738157</v>
      </c>
      <c r="AD615" s="11">
        <f t="shared" si="28"/>
        <v>35738157</v>
      </c>
      <c r="AE615" s="25">
        <f t="shared" si="29"/>
        <v>0</v>
      </c>
    </row>
    <row r="616" spans="1:31" ht="21.75" customHeight="1" x14ac:dyDescent="0.2">
      <c r="A616" s="15" t="s">
        <v>168</v>
      </c>
      <c r="B616" s="15" t="s">
        <v>3678</v>
      </c>
      <c r="C616" s="15">
        <v>20032</v>
      </c>
      <c r="D616" s="15" t="s">
        <v>3674</v>
      </c>
      <c r="E616" s="15" t="s">
        <v>3713</v>
      </c>
      <c r="F616" s="15">
        <v>728623004</v>
      </c>
      <c r="G616" s="15" t="s">
        <v>2503</v>
      </c>
      <c r="H616" s="15">
        <v>6931</v>
      </c>
      <c r="I616" s="15" t="s">
        <v>3680</v>
      </c>
      <c r="J616" s="15" t="s">
        <v>2217</v>
      </c>
      <c r="K616" s="15">
        <v>16</v>
      </c>
      <c r="L616" s="15">
        <v>1050984</v>
      </c>
      <c r="M616" s="15">
        <v>17</v>
      </c>
      <c r="N616" s="15" t="s">
        <v>4376</v>
      </c>
      <c r="O616" s="15" t="s">
        <v>3677</v>
      </c>
      <c r="P616" s="26">
        <v>36500007456</v>
      </c>
      <c r="Q616" s="19">
        <v>2552726</v>
      </c>
      <c r="R616" s="19">
        <v>2402566</v>
      </c>
      <c r="S616" s="19">
        <v>2702887</v>
      </c>
      <c r="T616" s="19">
        <v>2702887</v>
      </c>
      <c r="U616" s="19">
        <v>2402566</v>
      </c>
      <c r="V616" s="19">
        <v>2402560</v>
      </c>
      <c r="W616" s="19">
        <v>2702882</v>
      </c>
      <c r="X616" s="19">
        <v>2102245</v>
      </c>
      <c r="Y616" s="19">
        <v>2402566</v>
      </c>
      <c r="Z616" s="19">
        <v>2102245</v>
      </c>
      <c r="AA616" s="19">
        <v>1801925</v>
      </c>
      <c r="AB616" s="19">
        <v>1952085</v>
      </c>
      <c r="AC616" s="19">
        <f t="shared" si="27"/>
        <v>28230140</v>
      </c>
      <c r="AD616" s="11">
        <f t="shared" si="28"/>
        <v>28230140</v>
      </c>
      <c r="AE616" s="25">
        <f t="shared" si="29"/>
        <v>0</v>
      </c>
    </row>
    <row r="617" spans="1:31" ht="21.75" customHeight="1" x14ac:dyDescent="0.2">
      <c r="A617" s="15" t="s">
        <v>168</v>
      </c>
      <c r="B617" s="15" t="s">
        <v>3678</v>
      </c>
      <c r="C617" s="15">
        <v>20032</v>
      </c>
      <c r="D617" s="15" t="s">
        <v>3674</v>
      </c>
      <c r="E617" s="15" t="s">
        <v>3715</v>
      </c>
      <c r="F617" s="15">
        <v>818329008</v>
      </c>
      <c r="G617" s="15" t="s">
        <v>2438</v>
      </c>
      <c r="H617" s="15">
        <v>250</v>
      </c>
      <c r="I617" s="15" t="s">
        <v>3680</v>
      </c>
      <c r="J617" s="15" t="s">
        <v>2176</v>
      </c>
      <c r="K617" s="15">
        <v>60</v>
      </c>
      <c r="L617" s="15">
        <v>1050985</v>
      </c>
      <c r="M617" s="15">
        <v>17</v>
      </c>
      <c r="N617" s="15" t="s">
        <v>4377</v>
      </c>
      <c r="O617" s="15" t="s">
        <v>3682</v>
      </c>
      <c r="P617" s="26">
        <v>15073866</v>
      </c>
      <c r="Q617" s="19">
        <v>6509824</v>
      </c>
      <c r="R617" s="19">
        <v>6102960</v>
      </c>
      <c r="S617" s="19">
        <v>6713256</v>
      </c>
      <c r="T617" s="19">
        <v>6408108</v>
      </c>
      <c r="U617" s="19">
        <v>5492664</v>
      </c>
      <c r="V617" s="19">
        <v>4984084</v>
      </c>
      <c r="W617" s="19">
        <v>5289232</v>
      </c>
      <c r="X617" s="19">
        <v>4780652</v>
      </c>
      <c r="Y617" s="19">
        <v>4373788</v>
      </c>
      <c r="Z617" s="19">
        <v>4577220</v>
      </c>
      <c r="AA617" s="19">
        <v>4272072</v>
      </c>
      <c r="AB617" s="19">
        <v>4475504</v>
      </c>
      <c r="AC617" s="19">
        <f t="shared" si="27"/>
        <v>63979364</v>
      </c>
      <c r="AD617" s="11">
        <f t="shared" si="28"/>
        <v>63979364</v>
      </c>
      <c r="AE617" s="25">
        <f t="shared" si="29"/>
        <v>0</v>
      </c>
    </row>
    <row r="618" spans="1:31" ht="21.75" customHeight="1" x14ac:dyDescent="0.2">
      <c r="A618" s="15" t="s">
        <v>168</v>
      </c>
      <c r="B618" s="15" t="s">
        <v>3678</v>
      </c>
      <c r="C618" s="15">
        <v>20032</v>
      </c>
      <c r="D618" s="15" t="s">
        <v>3674</v>
      </c>
      <c r="E618" s="15" t="s">
        <v>3715</v>
      </c>
      <c r="F618" s="15">
        <v>818329008</v>
      </c>
      <c r="G618" s="15" t="s">
        <v>2438</v>
      </c>
      <c r="H618" s="15">
        <v>250</v>
      </c>
      <c r="I618" s="15" t="s">
        <v>3680</v>
      </c>
      <c r="J618" s="15" t="s">
        <v>2173</v>
      </c>
      <c r="K618" s="15">
        <v>30</v>
      </c>
      <c r="L618" s="15">
        <v>1050986</v>
      </c>
      <c r="M618" s="15">
        <v>17</v>
      </c>
      <c r="N618" s="15" t="s">
        <v>4378</v>
      </c>
      <c r="O618" s="15" t="s">
        <v>3682</v>
      </c>
      <c r="P618" s="26">
        <v>15154548</v>
      </c>
      <c r="Q618" s="19">
        <v>2746332</v>
      </c>
      <c r="R618" s="19">
        <v>2746332</v>
      </c>
      <c r="S618" s="19">
        <v>2949764</v>
      </c>
      <c r="T618" s="19">
        <v>2746332</v>
      </c>
      <c r="U618" s="19">
        <v>2644616</v>
      </c>
      <c r="V618" s="19">
        <v>2746332</v>
      </c>
      <c r="W618" s="19">
        <v>2949764</v>
      </c>
      <c r="X618" s="19">
        <v>3051480</v>
      </c>
      <c r="Y618" s="19">
        <v>2949764</v>
      </c>
      <c r="Z618" s="19">
        <v>2746332</v>
      </c>
      <c r="AA618" s="19">
        <v>2644616</v>
      </c>
      <c r="AB618" s="19">
        <v>2542900</v>
      </c>
      <c r="AC618" s="19">
        <f t="shared" si="27"/>
        <v>33464564</v>
      </c>
      <c r="AD618" s="11">
        <f t="shared" si="28"/>
        <v>33464564</v>
      </c>
      <c r="AE618" s="25">
        <f t="shared" si="29"/>
        <v>0</v>
      </c>
    </row>
    <row r="619" spans="1:31" ht="21.75" customHeight="1" x14ac:dyDescent="0.2">
      <c r="A619" s="15" t="s">
        <v>168</v>
      </c>
      <c r="B619" s="15" t="s">
        <v>3678</v>
      </c>
      <c r="C619" s="15">
        <v>20032</v>
      </c>
      <c r="D619" s="15" t="s">
        <v>3674</v>
      </c>
      <c r="E619" s="15" t="s">
        <v>3715</v>
      </c>
      <c r="F619" s="15">
        <v>818329008</v>
      </c>
      <c r="G619" s="15" t="s">
        <v>2438</v>
      </c>
      <c r="H619" s="15">
        <v>250</v>
      </c>
      <c r="I619" s="15" t="s">
        <v>3680</v>
      </c>
      <c r="J619" s="15" t="s">
        <v>2175</v>
      </c>
      <c r="K619" s="15">
        <v>14</v>
      </c>
      <c r="L619" s="15">
        <v>1050987</v>
      </c>
      <c r="M619" s="15">
        <v>17</v>
      </c>
      <c r="N619" s="15" t="s">
        <v>4379</v>
      </c>
      <c r="O619" s="15" t="s">
        <v>3682</v>
      </c>
      <c r="P619" s="26">
        <v>15154556</v>
      </c>
      <c r="Q619" s="19">
        <v>813728</v>
      </c>
      <c r="R619" s="19">
        <v>712012</v>
      </c>
      <c r="S619" s="19">
        <v>1017160</v>
      </c>
      <c r="T619" s="19">
        <v>813728</v>
      </c>
      <c r="U619" s="19">
        <v>610296</v>
      </c>
      <c r="V619" s="19">
        <v>508580</v>
      </c>
      <c r="W619" s="19">
        <v>610296</v>
      </c>
      <c r="X619" s="19">
        <v>406864</v>
      </c>
      <c r="Y619" s="19">
        <v>406864</v>
      </c>
      <c r="Z619" s="19">
        <v>305148</v>
      </c>
      <c r="AA619" s="19">
        <v>203432</v>
      </c>
      <c r="AB619" s="19">
        <v>305148</v>
      </c>
      <c r="AC619" s="19">
        <f t="shared" si="27"/>
        <v>6713256</v>
      </c>
      <c r="AD619" s="11">
        <f t="shared" si="28"/>
        <v>6713256</v>
      </c>
      <c r="AE619" s="25">
        <f t="shared" si="29"/>
        <v>0</v>
      </c>
    </row>
    <row r="620" spans="1:31" ht="21.75" customHeight="1" x14ac:dyDescent="0.2">
      <c r="A620" s="15" t="s">
        <v>168</v>
      </c>
      <c r="B620" s="15" t="s">
        <v>3720</v>
      </c>
      <c r="C620" s="15">
        <v>20032</v>
      </c>
      <c r="D620" s="15" t="s">
        <v>3674</v>
      </c>
      <c r="E620" s="15" t="s">
        <v>3721</v>
      </c>
      <c r="F620" s="15">
        <v>728857005</v>
      </c>
      <c r="G620" s="15" t="s">
        <v>2509</v>
      </c>
      <c r="H620" s="15">
        <v>6950</v>
      </c>
      <c r="I620" s="15" t="s">
        <v>3675</v>
      </c>
      <c r="J620" s="15" t="s">
        <v>2902</v>
      </c>
      <c r="K620" s="15">
        <v>41</v>
      </c>
      <c r="L620" s="15">
        <v>1050995</v>
      </c>
      <c r="M620" s="15">
        <v>22</v>
      </c>
      <c r="N620" s="15" t="s">
        <v>4381</v>
      </c>
      <c r="O620" s="15" t="s">
        <v>3692</v>
      </c>
      <c r="P620" s="26">
        <v>69533426</v>
      </c>
      <c r="Q620" s="19">
        <v>6413280</v>
      </c>
      <c r="R620" s="19">
        <v>6573612</v>
      </c>
      <c r="S620" s="19">
        <v>6092616</v>
      </c>
      <c r="T620" s="19">
        <v>6413280</v>
      </c>
      <c r="U620" s="19">
        <v>6573612</v>
      </c>
      <c r="V620" s="19">
        <v>6573612</v>
      </c>
      <c r="W620" s="19">
        <v>6573612</v>
      </c>
      <c r="X620" s="19">
        <v>6573612</v>
      </c>
      <c r="Y620" s="19">
        <v>6092616</v>
      </c>
      <c r="Z620" s="19">
        <v>6252948</v>
      </c>
      <c r="AA620" s="19"/>
      <c r="AB620" s="19">
        <v>0</v>
      </c>
      <c r="AC620" s="19">
        <f t="shared" si="27"/>
        <v>64132800</v>
      </c>
      <c r="AD620" s="11">
        <f t="shared" si="28"/>
        <v>64132800</v>
      </c>
      <c r="AE620" s="25">
        <f t="shared" si="29"/>
        <v>0</v>
      </c>
    </row>
    <row r="621" spans="1:31" ht="21.75" customHeight="1" x14ac:dyDescent="0.2">
      <c r="A621" s="15" t="s">
        <v>168</v>
      </c>
      <c r="B621" s="15" t="s">
        <v>3673</v>
      </c>
      <c r="C621" s="15">
        <v>20032</v>
      </c>
      <c r="D621" s="15" t="s">
        <v>3683</v>
      </c>
      <c r="E621" s="15" t="s">
        <v>3683</v>
      </c>
      <c r="F621" s="15">
        <v>690509008</v>
      </c>
      <c r="G621" s="15" t="s">
        <v>2612</v>
      </c>
      <c r="H621" s="15">
        <v>7228</v>
      </c>
      <c r="I621" s="15" t="s">
        <v>3675</v>
      </c>
      <c r="J621" s="15" t="s">
        <v>2307</v>
      </c>
      <c r="K621" s="15">
        <v>1905</v>
      </c>
      <c r="L621" s="15">
        <v>1050996</v>
      </c>
      <c r="M621" s="15">
        <v>32</v>
      </c>
      <c r="N621" s="15" t="s">
        <v>4382</v>
      </c>
      <c r="O621" s="15" t="s">
        <v>3677</v>
      </c>
      <c r="P621" s="26">
        <v>23109000141</v>
      </c>
      <c r="Q621" s="19">
        <v>90126</v>
      </c>
      <c r="R621" s="19">
        <v>0</v>
      </c>
      <c r="S621" s="19">
        <v>6215058</v>
      </c>
      <c r="T621" s="19">
        <v>3107529</v>
      </c>
      <c r="U621" s="19">
        <v>0</v>
      </c>
      <c r="V621" s="19">
        <v>6215058</v>
      </c>
      <c r="W621" s="19">
        <v>3107528</v>
      </c>
      <c r="X621" s="19">
        <v>3107529</v>
      </c>
      <c r="Y621" s="19">
        <v>3107529</v>
      </c>
      <c r="Z621" s="19">
        <v>3107529</v>
      </c>
      <c r="AA621" s="19"/>
      <c r="AB621" s="19">
        <v>0</v>
      </c>
      <c r="AC621" s="19">
        <f t="shared" si="27"/>
        <v>28057886</v>
      </c>
      <c r="AD621" s="11">
        <f t="shared" si="28"/>
        <v>28057886</v>
      </c>
      <c r="AE621" s="25">
        <f t="shared" si="29"/>
        <v>0</v>
      </c>
    </row>
    <row r="622" spans="1:31" ht="21.75" customHeight="1" x14ac:dyDescent="0.2">
      <c r="A622" s="15" t="s">
        <v>168</v>
      </c>
      <c r="B622" s="15" t="s">
        <v>3673</v>
      </c>
      <c r="C622" s="15">
        <v>20032</v>
      </c>
      <c r="D622" s="15" t="s">
        <v>3683</v>
      </c>
      <c r="E622" s="15" t="s">
        <v>3683</v>
      </c>
      <c r="F622" s="15">
        <v>690506009</v>
      </c>
      <c r="G622" s="15" t="s">
        <v>2599</v>
      </c>
      <c r="H622" s="15">
        <v>7207</v>
      </c>
      <c r="I622" s="15" t="s">
        <v>3675</v>
      </c>
      <c r="J622" s="15" t="s">
        <v>2175</v>
      </c>
      <c r="K622" s="15">
        <v>4500</v>
      </c>
      <c r="L622" s="15">
        <v>1050997</v>
      </c>
      <c r="M622" s="15">
        <v>32</v>
      </c>
      <c r="N622" s="15" t="s">
        <v>4383</v>
      </c>
      <c r="O622" s="15" t="s">
        <v>3677</v>
      </c>
      <c r="P622" s="26">
        <v>22309055911</v>
      </c>
      <c r="Q622" s="19">
        <v>186750</v>
      </c>
      <c r="R622" s="19">
        <v>6439140</v>
      </c>
      <c r="S622" s="19">
        <v>6439140</v>
      </c>
      <c r="T622" s="19">
        <v>0</v>
      </c>
      <c r="U622" s="19">
        <v>12878280</v>
      </c>
      <c r="V622" s="19">
        <v>6439140</v>
      </c>
      <c r="W622" s="19">
        <v>6439140</v>
      </c>
      <c r="X622" s="19">
        <v>6439140</v>
      </c>
      <c r="Y622" s="19">
        <v>6439140</v>
      </c>
      <c r="Z622" s="19">
        <v>6439140</v>
      </c>
      <c r="AA622" s="19"/>
      <c r="AB622" s="19">
        <v>0</v>
      </c>
      <c r="AC622" s="19">
        <f t="shared" si="27"/>
        <v>58139010</v>
      </c>
      <c r="AD622" s="11">
        <f t="shared" si="28"/>
        <v>58139010</v>
      </c>
      <c r="AE622" s="25">
        <f t="shared" si="29"/>
        <v>0</v>
      </c>
    </row>
    <row r="623" spans="1:31" ht="21.75" customHeight="1" x14ac:dyDescent="0.2">
      <c r="A623" s="15" t="s">
        <v>168</v>
      </c>
      <c r="B623" s="15" t="s">
        <v>3673</v>
      </c>
      <c r="C623" s="15">
        <v>20032</v>
      </c>
      <c r="D623" s="15" t="s">
        <v>3683</v>
      </c>
      <c r="E623" s="15" t="s">
        <v>3683</v>
      </c>
      <c r="F623" s="15" t="s">
        <v>2156</v>
      </c>
      <c r="G623" s="15" t="s">
        <v>2609</v>
      </c>
      <c r="H623" s="15">
        <v>7224</v>
      </c>
      <c r="I623" s="15" t="s">
        <v>3675</v>
      </c>
      <c r="J623" s="15" t="s">
        <v>2184</v>
      </c>
      <c r="K623" s="15">
        <v>3500</v>
      </c>
      <c r="L623" s="15">
        <v>1050998</v>
      </c>
      <c r="M623" s="15">
        <v>32</v>
      </c>
      <c r="N623" s="15" t="s">
        <v>4384</v>
      </c>
      <c r="O623" s="15" t="s">
        <v>3677</v>
      </c>
      <c r="P623" s="26">
        <v>22909020682</v>
      </c>
      <c r="Q623" s="19">
        <v>145250</v>
      </c>
      <c r="R623" s="19">
        <v>0</v>
      </c>
      <c r="S623" s="19">
        <v>10016440</v>
      </c>
      <c r="T623" s="19">
        <v>0</v>
      </c>
      <c r="U623" s="19">
        <v>5008220</v>
      </c>
      <c r="V623" s="19">
        <v>10016440</v>
      </c>
      <c r="W623" s="19">
        <v>5008219</v>
      </c>
      <c r="X623" s="19">
        <v>5008220</v>
      </c>
      <c r="Y623" s="19">
        <v>5008220</v>
      </c>
      <c r="Z623" s="19">
        <v>5008220</v>
      </c>
      <c r="AA623" s="19"/>
      <c r="AB623" s="19">
        <v>0</v>
      </c>
      <c r="AC623" s="19">
        <f t="shared" si="27"/>
        <v>45219229</v>
      </c>
      <c r="AD623" s="11">
        <f t="shared" si="28"/>
        <v>45219229</v>
      </c>
      <c r="AE623" s="25">
        <f t="shared" si="29"/>
        <v>0</v>
      </c>
    </row>
    <row r="624" spans="1:31" ht="21.75" customHeight="1" x14ac:dyDescent="0.2">
      <c r="A624" s="15" t="s">
        <v>168</v>
      </c>
      <c r="B624" s="15" t="s">
        <v>3673</v>
      </c>
      <c r="C624" s="15">
        <v>20032</v>
      </c>
      <c r="D624" s="15" t="s">
        <v>3683</v>
      </c>
      <c r="E624" s="15" t="s">
        <v>3683</v>
      </c>
      <c r="F624" s="15">
        <v>690511002</v>
      </c>
      <c r="G624" s="15" t="s">
        <v>2567</v>
      </c>
      <c r="H624" s="15">
        <v>7128</v>
      </c>
      <c r="I624" s="15" t="s">
        <v>3675</v>
      </c>
      <c r="J624" s="15" t="s">
        <v>2291</v>
      </c>
      <c r="K624" s="15">
        <v>3500</v>
      </c>
      <c r="L624" s="15">
        <v>1050999</v>
      </c>
      <c r="M624" s="15">
        <v>32</v>
      </c>
      <c r="N624" s="15" t="s">
        <v>4385</v>
      </c>
      <c r="O624" s="15" t="s">
        <v>3682</v>
      </c>
      <c r="P624" s="26">
        <v>20040270</v>
      </c>
      <c r="Q624" s="19">
        <v>145250</v>
      </c>
      <c r="R624" s="19">
        <v>5008220</v>
      </c>
      <c r="S624" s="19">
        <v>5008220</v>
      </c>
      <c r="T624" s="19">
        <v>5008220</v>
      </c>
      <c r="U624" s="19">
        <v>5008220</v>
      </c>
      <c r="V624" s="19">
        <v>5008220</v>
      </c>
      <c r="W624" s="19">
        <v>5008219</v>
      </c>
      <c r="X624" s="19">
        <v>5008220</v>
      </c>
      <c r="Y624" s="19">
        <v>5008220</v>
      </c>
      <c r="Z624" s="19">
        <v>5008220</v>
      </c>
      <c r="AA624" s="19"/>
      <c r="AB624" s="19">
        <v>0</v>
      </c>
      <c r="AC624" s="19">
        <f t="shared" si="27"/>
        <v>45219229</v>
      </c>
      <c r="AD624" s="11">
        <f t="shared" si="28"/>
        <v>45219229</v>
      </c>
      <c r="AE624" s="25">
        <f t="shared" si="29"/>
        <v>0</v>
      </c>
    </row>
    <row r="625" spans="1:31" ht="21.75" customHeight="1" x14ac:dyDescent="0.2">
      <c r="A625" s="15" t="s">
        <v>168</v>
      </c>
      <c r="B625" s="15" t="s">
        <v>3673</v>
      </c>
      <c r="C625" s="15">
        <v>20032</v>
      </c>
      <c r="D625" s="15" t="s">
        <v>3683</v>
      </c>
      <c r="E625" s="15" t="s">
        <v>3683</v>
      </c>
      <c r="F625" s="15">
        <v>690734001</v>
      </c>
      <c r="G625" s="15" t="s">
        <v>2492</v>
      </c>
      <c r="H625" s="15">
        <v>6872</v>
      </c>
      <c r="I625" s="15" t="s">
        <v>3675</v>
      </c>
      <c r="J625" s="15" t="s">
        <v>2217</v>
      </c>
      <c r="K625" s="15">
        <v>4500</v>
      </c>
      <c r="L625" s="15">
        <v>1051001</v>
      </c>
      <c r="M625" s="15">
        <v>19</v>
      </c>
      <c r="N625" s="15" t="s">
        <v>4386</v>
      </c>
      <c r="O625" s="15" t="s">
        <v>3677</v>
      </c>
      <c r="P625" s="26">
        <v>36509000047</v>
      </c>
      <c r="Q625" s="19">
        <v>186750</v>
      </c>
      <c r="R625" s="19">
        <v>0</v>
      </c>
      <c r="S625" s="19">
        <v>12878280</v>
      </c>
      <c r="T625" s="19">
        <v>0</v>
      </c>
      <c r="U625" s="19">
        <v>12878280</v>
      </c>
      <c r="V625" s="19">
        <v>6439140</v>
      </c>
      <c r="W625" s="19">
        <v>6439140</v>
      </c>
      <c r="X625" s="19">
        <v>0</v>
      </c>
      <c r="Y625" s="19">
        <v>12878280</v>
      </c>
      <c r="Z625" s="19"/>
      <c r="AA625" s="19"/>
      <c r="AB625" s="19">
        <v>0</v>
      </c>
      <c r="AC625" s="19">
        <f t="shared" si="27"/>
        <v>51699870</v>
      </c>
      <c r="AD625" s="11">
        <f t="shared" si="28"/>
        <v>51699870</v>
      </c>
      <c r="AE625" s="25">
        <f t="shared" si="29"/>
        <v>0</v>
      </c>
    </row>
    <row r="626" spans="1:31" ht="21.75" customHeight="1" x14ac:dyDescent="0.2">
      <c r="A626" s="15" t="s">
        <v>168</v>
      </c>
      <c r="B626" s="15" t="s">
        <v>3673</v>
      </c>
      <c r="C626" s="15">
        <v>20032</v>
      </c>
      <c r="D626" s="15" t="s">
        <v>3683</v>
      </c>
      <c r="E626" s="15" t="s">
        <v>3683</v>
      </c>
      <c r="F626" s="15">
        <v>709836005</v>
      </c>
      <c r="G626" s="15" t="s">
        <v>2477</v>
      </c>
      <c r="H626" s="15">
        <v>6410</v>
      </c>
      <c r="I626" s="15" t="s">
        <v>3675</v>
      </c>
      <c r="J626" s="15" t="s">
        <v>2223</v>
      </c>
      <c r="K626" s="15">
        <v>4500</v>
      </c>
      <c r="L626" s="15">
        <v>1051002</v>
      </c>
      <c r="M626" s="15">
        <v>20</v>
      </c>
      <c r="N626" s="15" t="s">
        <v>4387</v>
      </c>
      <c r="O626" s="15" t="s">
        <v>3682</v>
      </c>
      <c r="P626" s="26">
        <v>40214150</v>
      </c>
      <c r="Q626" s="19">
        <v>186750</v>
      </c>
      <c r="R626" s="19">
        <v>6439140</v>
      </c>
      <c r="S626" s="19">
        <v>6439140</v>
      </c>
      <c r="T626" s="19">
        <v>6439140</v>
      </c>
      <c r="U626" s="19">
        <v>6439140</v>
      </c>
      <c r="V626" s="19">
        <v>6439140</v>
      </c>
      <c r="W626" s="19">
        <v>6439140</v>
      </c>
      <c r="X626" s="19">
        <v>6439140</v>
      </c>
      <c r="Y626" s="19">
        <v>6439140</v>
      </c>
      <c r="Z626" s="19">
        <v>6439140</v>
      </c>
      <c r="AA626" s="19"/>
      <c r="AB626" s="19">
        <v>0</v>
      </c>
      <c r="AC626" s="19">
        <f t="shared" si="27"/>
        <v>58139010</v>
      </c>
      <c r="AD626" s="11">
        <f t="shared" si="28"/>
        <v>58139010</v>
      </c>
      <c r="AE626" s="25">
        <f t="shared" si="29"/>
        <v>0</v>
      </c>
    </row>
    <row r="627" spans="1:31" ht="21.75" customHeight="1" x14ac:dyDescent="0.2">
      <c r="A627" s="15" t="s">
        <v>168</v>
      </c>
      <c r="B627" s="15" t="s">
        <v>3673</v>
      </c>
      <c r="C627" s="15">
        <v>20032</v>
      </c>
      <c r="D627" s="15" t="s">
        <v>3683</v>
      </c>
      <c r="E627" s="15" t="s">
        <v>3683</v>
      </c>
      <c r="F627" s="15">
        <v>690603004</v>
      </c>
      <c r="G627" s="15" t="s">
        <v>2657</v>
      </c>
      <c r="H627" s="15">
        <v>7311</v>
      </c>
      <c r="I627" s="15" t="s">
        <v>3675</v>
      </c>
      <c r="J627" s="15" t="s">
        <v>2172</v>
      </c>
      <c r="K627" s="15">
        <v>3500</v>
      </c>
      <c r="L627" s="15">
        <v>1051003</v>
      </c>
      <c r="M627" s="15">
        <v>21</v>
      </c>
      <c r="N627" s="15" t="s">
        <v>4388</v>
      </c>
      <c r="O627" s="15" t="s">
        <v>3677</v>
      </c>
      <c r="P627" s="26">
        <v>22709044871</v>
      </c>
      <c r="Q627" s="19">
        <v>145250</v>
      </c>
      <c r="R627" s="19">
        <v>5008220</v>
      </c>
      <c r="S627" s="19">
        <v>5008220</v>
      </c>
      <c r="T627" s="19">
        <v>5008220</v>
      </c>
      <c r="U627" s="19">
        <v>5008220</v>
      </c>
      <c r="V627" s="19">
        <v>5008220</v>
      </c>
      <c r="W627" s="19">
        <v>5008219</v>
      </c>
      <c r="X627" s="19">
        <v>0</v>
      </c>
      <c r="Y627" s="19">
        <v>10016440</v>
      </c>
      <c r="Z627" s="19">
        <v>5008220</v>
      </c>
      <c r="AA627" s="19"/>
      <c r="AB627" s="19">
        <v>0</v>
      </c>
      <c r="AC627" s="19">
        <f t="shared" si="27"/>
        <v>45219229</v>
      </c>
      <c r="AD627" s="11">
        <f t="shared" si="28"/>
        <v>45219229</v>
      </c>
      <c r="AE627" s="25">
        <f t="shared" si="29"/>
        <v>0</v>
      </c>
    </row>
    <row r="628" spans="1:31" ht="21.75" customHeight="1" x14ac:dyDescent="0.2">
      <c r="A628" s="15" t="s">
        <v>168</v>
      </c>
      <c r="B628" s="15" t="s">
        <v>3673</v>
      </c>
      <c r="C628" s="15">
        <v>20032</v>
      </c>
      <c r="D628" s="15" t="s">
        <v>3683</v>
      </c>
      <c r="E628" s="15" t="s">
        <v>3683</v>
      </c>
      <c r="F628" s="15">
        <v>690601001</v>
      </c>
      <c r="G628" s="15" t="s">
        <v>2542</v>
      </c>
      <c r="H628" s="15">
        <v>7064</v>
      </c>
      <c r="I628" s="15" t="s">
        <v>3675</v>
      </c>
      <c r="J628" s="15" t="s">
        <v>2173</v>
      </c>
      <c r="K628" s="15">
        <v>4500</v>
      </c>
      <c r="L628" s="15">
        <v>1051004</v>
      </c>
      <c r="M628" s="15">
        <v>24</v>
      </c>
      <c r="N628" s="15" t="s">
        <v>4389</v>
      </c>
      <c r="O628" s="15" t="s">
        <v>3677</v>
      </c>
      <c r="P628" s="26">
        <v>23309000587</v>
      </c>
      <c r="Q628" s="19">
        <v>186750</v>
      </c>
      <c r="R628" s="19">
        <v>6439140</v>
      </c>
      <c r="S628" s="19">
        <v>6439140</v>
      </c>
      <c r="T628" s="19">
        <v>6439140</v>
      </c>
      <c r="U628" s="19">
        <v>6439140</v>
      </c>
      <c r="V628" s="19">
        <v>6439140</v>
      </c>
      <c r="W628" s="19">
        <v>6439140</v>
      </c>
      <c r="X628" s="19">
        <v>6439140</v>
      </c>
      <c r="Y628" s="19">
        <v>6439140</v>
      </c>
      <c r="Z628" s="19">
        <v>6439140</v>
      </c>
      <c r="AA628" s="19"/>
      <c r="AB628" s="19">
        <v>0</v>
      </c>
      <c r="AC628" s="19">
        <f t="shared" si="27"/>
        <v>58139010</v>
      </c>
      <c r="AD628" s="11">
        <f t="shared" si="28"/>
        <v>58139010</v>
      </c>
      <c r="AE628" s="25">
        <f t="shared" si="29"/>
        <v>0</v>
      </c>
    </row>
    <row r="629" spans="1:31" ht="21.75" customHeight="1" x14ac:dyDescent="0.2">
      <c r="A629" s="15" t="s">
        <v>168</v>
      </c>
      <c r="B629" s="15" t="s">
        <v>3678</v>
      </c>
      <c r="C629" s="15">
        <v>20032</v>
      </c>
      <c r="D629" s="15" t="s">
        <v>3674</v>
      </c>
      <c r="E629" s="15" t="s">
        <v>3710</v>
      </c>
      <c r="F629" s="15">
        <v>818329008</v>
      </c>
      <c r="G629" s="15" t="s">
        <v>2438</v>
      </c>
      <c r="H629" s="15">
        <v>250</v>
      </c>
      <c r="I629" s="15" t="s">
        <v>3680</v>
      </c>
      <c r="J629" s="15" t="s">
        <v>2175</v>
      </c>
      <c r="K629" s="15">
        <v>45</v>
      </c>
      <c r="L629" s="15">
        <v>1050994</v>
      </c>
      <c r="M629" s="15">
        <v>32</v>
      </c>
      <c r="N629" s="15" t="s">
        <v>4380</v>
      </c>
      <c r="O629" s="15" t="s">
        <v>3682</v>
      </c>
      <c r="P629" s="26">
        <v>15058352</v>
      </c>
      <c r="Q629" s="19">
        <v>2654960</v>
      </c>
      <c r="R629" s="19">
        <v>2787708</v>
      </c>
      <c r="S629" s="19">
        <v>2787708</v>
      </c>
      <c r="T629" s="19">
        <v>3053204</v>
      </c>
      <c r="U629" s="19">
        <v>3053204</v>
      </c>
      <c r="V629" s="19">
        <v>3053204</v>
      </c>
      <c r="W629" s="19">
        <v>3451448</v>
      </c>
      <c r="X629" s="19">
        <v>3451448</v>
      </c>
      <c r="Y629" s="19">
        <v>3849692</v>
      </c>
      <c r="Z629" s="19">
        <v>3716944</v>
      </c>
      <c r="AA629" s="19">
        <v>3849692</v>
      </c>
      <c r="AB629" s="19">
        <v>4115188</v>
      </c>
      <c r="AC629" s="19">
        <f t="shared" si="27"/>
        <v>39824400</v>
      </c>
      <c r="AD629" s="11">
        <f t="shared" si="28"/>
        <v>39824400</v>
      </c>
      <c r="AE629" s="25">
        <f t="shared" si="29"/>
        <v>0</v>
      </c>
    </row>
    <row r="630" spans="1:31" ht="21.75" customHeight="1" x14ac:dyDescent="0.2">
      <c r="A630" s="15" t="s">
        <v>168</v>
      </c>
      <c r="B630" s="15" t="s">
        <v>3678</v>
      </c>
      <c r="C630" s="15">
        <v>20032</v>
      </c>
      <c r="D630" s="15" t="s">
        <v>3674</v>
      </c>
      <c r="E630" s="15" t="s">
        <v>3718</v>
      </c>
      <c r="F630" s="15">
        <v>738689003</v>
      </c>
      <c r="G630" s="15" t="s">
        <v>2518</v>
      </c>
      <c r="H630" s="15">
        <v>6979</v>
      </c>
      <c r="I630" s="15" t="s">
        <v>3680</v>
      </c>
      <c r="J630" s="15" t="s">
        <v>2902</v>
      </c>
      <c r="K630" s="15">
        <v>50</v>
      </c>
      <c r="L630" s="15">
        <v>1051008</v>
      </c>
      <c r="M630" s="15">
        <v>24</v>
      </c>
      <c r="N630" s="15" t="s">
        <v>4390</v>
      </c>
      <c r="O630" s="15" t="s">
        <v>3692</v>
      </c>
      <c r="P630" s="26">
        <v>73546290</v>
      </c>
      <c r="Q630" s="19">
        <v>4958914</v>
      </c>
      <c r="R630" s="19">
        <v>0</v>
      </c>
      <c r="S630" s="19">
        <v>4407923</v>
      </c>
      <c r="T630" s="19">
        <v>9642332</v>
      </c>
      <c r="U630" s="19">
        <v>5509904</v>
      </c>
      <c r="V630" s="19">
        <v>0</v>
      </c>
      <c r="W630" s="19">
        <v>10606596</v>
      </c>
      <c r="X630" s="19">
        <v>0</v>
      </c>
      <c r="Y630" s="19">
        <v>10468817</v>
      </c>
      <c r="Z630" s="19"/>
      <c r="AA630" s="19">
        <v>4821166</v>
      </c>
      <c r="AB630" s="19">
        <v>9780080</v>
      </c>
      <c r="AC630" s="19">
        <f t="shared" si="27"/>
        <v>60195732</v>
      </c>
      <c r="AD630" s="11">
        <f t="shared" si="28"/>
        <v>60195732</v>
      </c>
      <c r="AE630" s="25">
        <f t="shared" si="29"/>
        <v>0</v>
      </c>
    </row>
    <row r="631" spans="1:31" ht="21.75" customHeight="1" x14ac:dyDescent="0.2">
      <c r="A631" s="15" t="s">
        <v>168</v>
      </c>
      <c r="B631" s="15" t="s">
        <v>3678</v>
      </c>
      <c r="C631" s="15">
        <v>20032</v>
      </c>
      <c r="D631" s="15" t="s">
        <v>3674</v>
      </c>
      <c r="E631" s="15" t="s">
        <v>3710</v>
      </c>
      <c r="F631" s="15">
        <v>818329008</v>
      </c>
      <c r="G631" s="15" t="s">
        <v>2438</v>
      </c>
      <c r="H631" s="15">
        <v>250</v>
      </c>
      <c r="I631" s="15" t="s">
        <v>3680</v>
      </c>
      <c r="J631" s="15" t="s">
        <v>2176</v>
      </c>
      <c r="K631" s="15">
        <v>50</v>
      </c>
      <c r="L631" s="15">
        <v>1051018</v>
      </c>
      <c r="M631" s="15">
        <v>24</v>
      </c>
      <c r="N631" s="15" t="s">
        <v>4391</v>
      </c>
      <c r="O631" s="15" t="s">
        <v>3682</v>
      </c>
      <c r="P631" s="26">
        <v>15150216</v>
      </c>
      <c r="Q631" s="19">
        <v>3584196</v>
      </c>
      <c r="R631" s="19">
        <v>4115188</v>
      </c>
      <c r="S631" s="19">
        <v>3982440</v>
      </c>
      <c r="T631" s="19">
        <v>4513432</v>
      </c>
      <c r="U631" s="19">
        <v>4380684</v>
      </c>
      <c r="V631" s="19">
        <v>4380684</v>
      </c>
      <c r="W631" s="19">
        <v>4380684</v>
      </c>
      <c r="X631" s="19">
        <v>4513432</v>
      </c>
      <c r="Y631" s="19">
        <v>3882032</v>
      </c>
      <c r="Z631" s="19">
        <v>4247936</v>
      </c>
      <c r="AA631" s="19">
        <v>3849692</v>
      </c>
      <c r="AB631" s="19">
        <v>4115188</v>
      </c>
      <c r="AC631" s="19">
        <f t="shared" si="27"/>
        <v>49945588</v>
      </c>
      <c r="AD631" s="11">
        <f t="shared" si="28"/>
        <v>49945588</v>
      </c>
      <c r="AE631" s="25">
        <f t="shared" si="29"/>
        <v>0</v>
      </c>
    </row>
    <row r="632" spans="1:31" ht="21.75" customHeight="1" x14ac:dyDescent="0.2">
      <c r="A632" s="15" t="s">
        <v>168</v>
      </c>
      <c r="B632" s="15" t="s">
        <v>3678</v>
      </c>
      <c r="C632" s="15">
        <v>20032</v>
      </c>
      <c r="D632" s="15" t="s">
        <v>3674</v>
      </c>
      <c r="E632" s="15" t="s">
        <v>3710</v>
      </c>
      <c r="F632" s="15">
        <v>818329008</v>
      </c>
      <c r="G632" s="15" t="s">
        <v>2438</v>
      </c>
      <c r="H632" s="15">
        <v>250</v>
      </c>
      <c r="I632" s="15" t="s">
        <v>3680</v>
      </c>
      <c r="J632" s="15" t="s">
        <v>2902</v>
      </c>
      <c r="K632" s="15">
        <v>50</v>
      </c>
      <c r="L632" s="15">
        <v>1051019</v>
      </c>
      <c r="M632" s="15">
        <v>24</v>
      </c>
      <c r="N632" s="15" t="s">
        <v>4392</v>
      </c>
      <c r="O632" s="15" t="s">
        <v>3682</v>
      </c>
      <c r="P632" s="26">
        <v>15150208</v>
      </c>
      <c r="Q632" s="19">
        <v>4380684</v>
      </c>
      <c r="R632" s="19">
        <v>4115188</v>
      </c>
      <c r="S632" s="19">
        <v>4115188</v>
      </c>
      <c r="T632" s="19">
        <v>4115188</v>
      </c>
      <c r="U632" s="19">
        <v>3982440</v>
      </c>
      <c r="V632" s="19">
        <v>3849692</v>
      </c>
      <c r="W632" s="19">
        <v>3716944</v>
      </c>
      <c r="X632" s="19">
        <v>3849692</v>
      </c>
      <c r="Y632" s="19">
        <v>3185952</v>
      </c>
      <c r="Z632" s="19">
        <v>2920456</v>
      </c>
      <c r="AA632" s="19">
        <v>3185952</v>
      </c>
      <c r="AB632" s="19">
        <v>3318700</v>
      </c>
      <c r="AC632" s="19">
        <f t="shared" si="27"/>
        <v>44736076</v>
      </c>
      <c r="AD632" s="11">
        <f t="shared" si="28"/>
        <v>44736076</v>
      </c>
      <c r="AE632" s="25">
        <f t="shared" si="29"/>
        <v>0</v>
      </c>
    </row>
    <row r="633" spans="1:31" ht="21.75" customHeight="1" x14ac:dyDescent="0.2">
      <c r="A633" s="15" t="s">
        <v>168</v>
      </c>
      <c r="B633" s="15" t="s">
        <v>3673</v>
      </c>
      <c r="C633" s="15">
        <v>20032</v>
      </c>
      <c r="D633" s="15" t="s">
        <v>3695</v>
      </c>
      <c r="E633" s="15" t="s">
        <v>3743</v>
      </c>
      <c r="F633" s="15">
        <v>735972006</v>
      </c>
      <c r="G633" s="15" t="s">
        <v>2669</v>
      </c>
      <c r="H633" s="15">
        <v>7379</v>
      </c>
      <c r="I633" s="15" t="s">
        <v>3675</v>
      </c>
      <c r="J633" s="15" t="s">
        <v>2174</v>
      </c>
      <c r="K633" s="15">
        <v>40</v>
      </c>
      <c r="L633" s="15">
        <v>1051022</v>
      </c>
      <c r="M633" s="15">
        <v>24</v>
      </c>
      <c r="N633" s="15" t="s">
        <v>4394</v>
      </c>
      <c r="O633" s="15" t="s">
        <v>3692</v>
      </c>
      <c r="P633" s="26">
        <v>62330260</v>
      </c>
      <c r="Q633" s="19">
        <v>26540847</v>
      </c>
      <c r="R633" s="19">
        <v>31445760</v>
      </c>
      <c r="S633" s="19">
        <v>30863910</v>
      </c>
      <c r="T633" s="19">
        <v>31807800</v>
      </c>
      <c r="U633" s="19">
        <v>31361284</v>
      </c>
      <c r="V633" s="19">
        <v>31807800</v>
      </c>
      <c r="W633" s="19">
        <v>0</v>
      </c>
      <c r="X633" s="19">
        <v>0</v>
      </c>
      <c r="Y633" s="19">
        <v>0</v>
      </c>
      <c r="Z633" s="19"/>
      <c r="AA633" s="19"/>
      <c r="AB633" s="19">
        <v>0</v>
      </c>
      <c r="AC633" s="19">
        <f t="shared" si="27"/>
        <v>183827401</v>
      </c>
      <c r="AD633" s="11">
        <f t="shared" si="28"/>
        <v>183827401</v>
      </c>
      <c r="AE633" s="25">
        <f t="shared" si="29"/>
        <v>0</v>
      </c>
    </row>
    <row r="634" spans="1:31" ht="21.75" customHeight="1" x14ac:dyDescent="0.2">
      <c r="A634" s="15" t="s">
        <v>168</v>
      </c>
      <c r="B634" s="15" t="s">
        <v>3673</v>
      </c>
      <c r="C634" s="15">
        <v>20032</v>
      </c>
      <c r="D634" s="15" t="s">
        <v>3674</v>
      </c>
      <c r="E634" s="15" t="s">
        <v>3698</v>
      </c>
      <c r="F634" s="15">
        <v>735972006</v>
      </c>
      <c r="G634" s="15" t="s">
        <v>2669</v>
      </c>
      <c r="H634" s="15">
        <v>7379</v>
      </c>
      <c r="I634" s="15" t="s">
        <v>3675</v>
      </c>
      <c r="J634" s="15" t="s">
        <v>2174</v>
      </c>
      <c r="K634" s="15">
        <v>40</v>
      </c>
      <c r="L634" s="15">
        <v>1051023</v>
      </c>
      <c r="M634" s="15">
        <v>24</v>
      </c>
      <c r="N634" s="15" t="s">
        <v>4395</v>
      </c>
      <c r="O634" s="15" t="s">
        <v>3692</v>
      </c>
      <c r="P634" s="26">
        <v>7400644297</v>
      </c>
      <c r="Q634" s="19">
        <v>6252948</v>
      </c>
      <c r="R634" s="19">
        <v>6092616</v>
      </c>
      <c r="S634" s="19">
        <v>6413280</v>
      </c>
      <c r="T634" s="19">
        <v>0</v>
      </c>
      <c r="U634" s="19">
        <v>12505896</v>
      </c>
      <c r="V634" s="19">
        <v>6252948</v>
      </c>
      <c r="W634" s="19">
        <v>0</v>
      </c>
      <c r="X634" s="19">
        <v>0</v>
      </c>
      <c r="Y634" s="19">
        <v>0</v>
      </c>
      <c r="Z634" s="19"/>
      <c r="AA634" s="19"/>
      <c r="AB634" s="19">
        <v>0</v>
      </c>
      <c r="AC634" s="19">
        <f t="shared" si="27"/>
        <v>37517688</v>
      </c>
      <c r="AD634" s="11">
        <f t="shared" si="28"/>
        <v>37517688</v>
      </c>
      <c r="AE634" s="25">
        <f t="shared" si="29"/>
        <v>0</v>
      </c>
    </row>
    <row r="635" spans="1:31" ht="21.75" customHeight="1" x14ac:dyDescent="0.2">
      <c r="A635" s="15" t="s">
        <v>168</v>
      </c>
      <c r="B635" s="15" t="s">
        <v>3673</v>
      </c>
      <c r="C635" s="15">
        <v>20032</v>
      </c>
      <c r="D635" s="15" t="s">
        <v>3674</v>
      </c>
      <c r="E635" s="15" t="s">
        <v>3731</v>
      </c>
      <c r="F635" s="15">
        <v>700516008</v>
      </c>
      <c r="G635" s="15" t="s">
        <v>2497</v>
      </c>
      <c r="H635" s="15">
        <v>6902</v>
      </c>
      <c r="I635" s="15" t="s">
        <v>3675</v>
      </c>
      <c r="J635" s="15" t="s">
        <v>2175</v>
      </c>
      <c r="K635" s="15">
        <v>90</v>
      </c>
      <c r="L635" s="15">
        <v>1051024</v>
      </c>
      <c r="M635" s="15">
        <v>24</v>
      </c>
      <c r="N635" s="15" t="s">
        <v>4396</v>
      </c>
      <c r="O635" s="15" t="s">
        <v>3682</v>
      </c>
      <c r="P635" s="26">
        <v>35401851</v>
      </c>
      <c r="Q635" s="19">
        <v>20248380</v>
      </c>
      <c r="R635" s="19">
        <v>20023398</v>
      </c>
      <c r="S635" s="19">
        <v>20248380</v>
      </c>
      <c r="T635" s="19">
        <v>20248380</v>
      </c>
      <c r="U635" s="19">
        <v>20248380</v>
      </c>
      <c r="V635" s="19">
        <v>20248380</v>
      </c>
      <c r="W635" s="19">
        <v>20248380</v>
      </c>
      <c r="X635" s="19">
        <v>20248380</v>
      </c>
      <c r="Y635" s="19">
        <v>0</v>
      </c>
      <c r="Z635" s="19"/>
      <c r="AA635" s="19"/>
      <c r="AB635" s="19">
        <v>0</v>
      </c>
      <c r="AC635" s="19">
        <f t="shared" si="27"/>
        <v>161762058</v>
      </c>
      <c r="AD635" s="11">
        <f t="shared" si="28"/>
        <v>161762058</v>
      </c>
      <c r="AE635" s="25">
        <f t="shared" si="29"/>
        <v>0</v>
      </c>
    </row>
    <row r="636" spans="1:31" ht="21.75" customHeight="1" x14ac:dyDescent="0.2">
      <c r="A636" s="15" t="s">
        <v>168</v>
      </c>
      <c r="B636" s="15" t="s">
        <v>3673</v>
      </c>
      <c r="C636" s="15">
        <v>20032</v>
      </c>
      <c r="D636" s="15" t="s">
        <v>3674</v>
      </c>
      <c r="E636" s="15" t="s">
        <v>3729</v>
      </c>
      <c r="F636" s="15">
        <v>700516008</v>
      </c>
      <c r="G636" s="15" t="s">
        <v>2497</v>
      </c>
      <c r="H636" s="15">
        <v>6902</v>
      </c>
      <c r="I636" s="15" t="s">
        <v>3675</v>
      </c>
      <c r="J636" s="15" t="s">
        <v>2175</v>
      </c>
      <c r="K636" s="15">
        <v>50</v>
      </c>
      <c r="L636" s="15">
        <v>1051025</v>
      </c>
      <c r="M636" s="15">
        <v>24</v>
      </c>
      <c r="N636" s="15" t="s">
        <v>4397</v>
      </c>
      <c r="O636" s="15" t="s">
        <v>3682</v>
      </c>
      <c r="P636" s="26">
        <v>35401851</v>
      </c>
      <c r="Q636" s="19">
        <v>8016600</v>
      </c>
      <c r="R636" s="19">
        <v>8016600</v>
      </c>
      <c r="S636" s="19">
        <v>8016600</v>
      </c>
      <c r="T636" s="19">
        <v>0</v>
      </c>
      <c r="U636" s="19">
        <v>16033200</v>
      </c>
      <c r="V636" s="19">
        <v>8016600</v>
      </c>
      <c r="W636" s="19">
        <v>8016600</v>
      </c>
      <c r="X636" s="19">
        <v>8016600</v>
      </c>
      <c r="Y636" s="19">
        <v>0</v>
      </c>
      <c r="Z636" s="19"/>
      <c r="AA636" s="19"/>
      <c r="AB636" s="19">
        <v>0</v>
      </c>
      <c r="AC636" s="19">
        <f t="shared" si="27"/>
        <v>64132800</v>
      </c>
      <c r="AD636" s="11">
        <f t="shared" si="28"/>
        <v>64132800</v>
      </c>
      <c r="AE636" s="25">
        <f t="shared" si="29"/>
        <v>0</v>
      </c>
    </row>
    <row r="637" spans="1:31" ht="21.75" customHeight="1" x14ac:dyDescent="0.2">
      <c r="A637" s="15" t="s">
        <v>168</v>
      </c>
      <c r="B637" s="15" t="s">
        <v>3673</v>
      </c>
      <c r="C637" s="15">
        <v>20032</v>
      </c>
      <c r="D637" s="15" t="s">
        <v>3674</v>
      </c>
      <c r="E637" s="15" t="s">
        <v>3731</v>
      </c>
      <c r="F637" s="15">
        <v>700516008</v>
      </c>
      <c r="G637" s="15" t="s">
        <v>2497</v>
      </c>
      <c r="H637" s="15">
        <v>6902</v>
      </c>
      <c r="I637" s="15" t="s">
        <v>3675</v>
      </c>
      <c r="J637" s="15" t="s">
        <v>2902</v>
      </c>
      <c r="K637" s="15">
        <v>88</v>
      </c>
      <c r="L637" s="15">
        <v>1051026</v>
      </c>
      <c r="M637" s="15">
        <v>24</v>
      </c>
      <c r="N637" s="15" t="s">
        <v>4398</v>
      </c>
      <c r="O637" s="15" t="s">
        <v>3682</v>
      </c>
      <c r="P637" s="26">
        <v>13473255</v>
      </c>
      <c r="Q637" s="19">
        <v>18924588</v>
      </c>
      <c r="R637" s="19">
        <v>19798416</v>
      </c>
      <c r="S637" s="19">
        <v>33747300</v>
      </c>
      <c r="T637" s="19">
        <v>19798416</v>
      </c>
      <c r="U637" s="19">
        <v>33747300</v>
      </c>
      <c r="V637" s="19">
        <v>19798416</v>
      </c>
      <c r="W637" s="19">
        <v>61645064</v>
      </c>
      <c r="X637" s="19">
        <v>33862474</v>
      </c>
      <c r="Y637" s="19">
        <v>20248380</v>
      </c>
      <c r="Z637" s="19"/>
      <c r="AA637" s="19"/>
      <c r="AB637" s="19">
        <v>0</v>
      </c>
      <c r="AC637" s="19">
        <f t="shared" si="27"/>
        <v>261570354</v>
      </c>
      <c r="AD637" s="11">
        <f t="shared" si="28"/>
        <v>261570354</v>
      </c>
      <c r="AE637" s="25">
        <f t="shared" si="29"/>
        <v>0</v>
      </c>
    </row>
    <row r="638" spans="1:31" ht="21.75" customHeight="1" x14ac:dyDescent="0.2">
      <c r="A638" s="15" t="s">
        <v>168</v>
      </c>
      <c r="B638" s="15" t="s">
        <v>3673</v>
      </c>
      <c r="C638" s="15">
        <v>20032</v>
      </c>
      <c r="D638" s="15" t="s">
        <v>3674</v>
      </c>
      <c r="E638" s="15" t="s">
        <v>3729</v>
      </c>
      <c r="F638" s="15">
        <v>700516008</v>
      </c>
      <c r="G638" s="15" t="s">
        <v>2497</v>
      </c>
      <c r="H638" s="15">
        <v>6902</v>
      </c>
      <c r="I638" s="15" t="s">
        <v>3675</v>
      </c>
      <c r="J638" s="15" t="s">
        <v>2902</v>
      </c>
      <c r="K638" s="15">
        <v>88</v>
      </c>
      <c r="L638" s="15">
        <v>1051027</v>
      </c>
      <c r="M638" s="15">
        <v>24</v>
      </c>
      <c r="N638" s="15" t="s">
        <v>4399</v>
      </c>
      <c r="O638" s="15" t="s">
        <v>3682</v>
      </c>
      <c r="P638" s="26">
        <v>13473255</v>
      </c>
      <c r="Q638" s="19">
        <v>14109216</v>
      </c>
      <c r="R638" s="19">
        <v>12589435</v>
      </c>
      <c r="S638" s="19">
        <v>24049800</v>
      </c>
      <c r="T638" s="19">
        <v>0</v>
      </c>
      <c r="U638" s="19">
        <v>38159016</v>
      </c>
      <c r="V638" s="19">
        <v>24049800</v>
      </c>
      <c r="W638" s="19">
        <v>33990385</v>
      </c>
      <c r="X638" s="19">
        <v>24370464</v>
      </c>
      <c r="Y638" s="19">
        <v>14429880</v>
      </c>
      <c r="Z638" s="19"/>
      <c r="AA638" s="19"/>
      <c r="AB638" s="19">
        <v>0</v>
      </c>
      <c r="AC638" s="19">
        <f t="shared" si="27"/>
        <v>185747996</v>
      </c>
      <c r="AD638" s="11">
        <f t="shared" si="28"/>
        <v>185747996</v>
      </c>
      <c r="AE638" s="25">
        <f t="shared" si="29"/>
        <v>0</v>
      </c>
    </row>
    <row r="639" spans="1:31" ht="21.75" customHeight="1" x14ac:dyDescent="0.2">
      <c r="A639" s="15" t="s">
        <v>168</v>
      </c>
      <c r="B639" s="15" t="s">
        <v>3673</v>
      </c>
      <c r="C639" s="15">
        <v>20032</v>
      </c>
      <c r="D639" s="15" t="s">
        <v>3674</v>
      </c>
      <c r="E639" s="15" t="s">
        <v>3731</v>
      </c>
      <c r="F639" s="15">
        <v>656176903</v>
      </c>
      <c r="G639" s="15" t="s">
        <v>2920</v>
      </c>
      <c r="H639" s="15">
        <v>7331</v>
      </c>
      <c r="I639" s="15" t="s">
        <v>3675</v>
      </c>
      <c r="J639" s="15" t="s">
        <v>2217</v>
      </c>
      <c r="K639" s="15">
        <v>61</v>
      </c>
      <c r="L639" s="15">
        <v>1051028</v>
      </c>
      <c r="M639" s="15">
        <v>24</v>
      </c>
      <c r="N639" s="15" t="s">
        <v>4400</v>
      </c>
      <c r="O639" s="15" t="s">
        <v>3682</v>
      </c>
      <c r="P639" s="26">
        <v>45803463</v>
      </c>
      <c r="Q639" s="19">
        <v>13723902</v>
      </c>
      <c r="R639" s="19">
        <v>13723902</v>
      </c>
      <c r="S639" s="19">
        <v>15973722</v>
      </c>
      <c r="T639" s="19">
        <v>13723902</v>
      </c>
      <c r="U639" s="19">
        <v>16198704</v>
      </c>
      <c r="V639" s="19">
        <v>16423686</v>
      </c>
      <c r="W639" s="19">
        <v>18223542</v>
      </c>
      <c r="X639" s="19">
        <v>16873650</v>
      </c>
      <c r="Y639" s="19">
        <v>19573434</v>
      </c>
      <c r="Z639" s="19">
        <v>13723902</v>
      </c>
      <c r="AA639" s="19"/>
      <c r="AB639" s="19">
        <v>0</v>
      </c>
      <c r="AC639" s="19">
        <f t="shared" si="27"/>
        <v>158162346</v>
      </c>
      <c r="AD639" s="11">
        <f t="shared" si="28"/>
        <v>158162346</v>
      </c>
      <c r="AE639" s="25">
        <f t="shared" si="29"/>
        <v>0</v>
      </c>
    </row>
    <row r="640" spans="1:31" ht="21.75" customHeight="1" x14ac:dyDescent="0.2">
      <c r="A640" s="15" t="s">
        <v>168</v>
      </c>
      <c r="B640" s="15" t="s">
        <v>3673</v>
      </c>
      <c r="C640" s="15">
        <v>20032</v>
      </c>
      <c r="D640" s="15" t="s">
        <v>3674</v>
      </c>
      <c r="E640" s="15" t="s">
        <v>3729</v>
      </c>
      <c r="F640" s="15">
        <v>656176903</v>
      </c>
      <c r="G640" s="15" t="s">
        <v>2920</v>
      </c>
      <c r="H640" s="15">
        <v>7331</v>
      </c>
      <c r="I640" s="15" t="s">
        <v>3675</v>
      </c>
      <c r="J640" s="15" t="s">
        <v>2217</v>
      </c>
      <c r="K640" s="15">
        <v>61</v>
      </c>
      <c r="L640" s="15">
        <v>1051029</v>
      </c>
      <c r="M640" s="15">
        <v>24</v>
      </c>
      <c r="N640" s="15" t="s">
        <v>4401</v>
      </c>
      <c r="O640" s="15" t="s">
        <v>3682</v>
      </c>
      <c r="P640" s="26">
        <v>45803463</v>
      </c>
      <c r="Q640" s="19">
        <v>9780252</v>
      </c>
      <c r="R640" s="19">
        <v>9780252</v>
      </c>
      <c r="S640" s="19">
        <v>11383572</v>
      </c>
      <c r="T640" s="19">
        <v>9780252</v>
      </c>
      <c r="U640" s="19">
        <v>11543904</v>
      </c>
      <c r="V640" s="19">
        <v>11704236</v>
      </c>
      <c r="W640" s="19">
        <v>12986892</v>
      </c>
      <c r="X640" s="19">
        <v>12024900</v>
      </c>
      <c r="Y640" s="19">
        <v>13948884</v>
      </c>
      <c r="Z640" s="19">
        <v>9780252</v>
      </c>
      <c r="AA640" s="19"/>
      <c r="AB640" s="19">
        <v>0</v>
      </c>
      <c r="AC640" s="19">
        <f t="shared" si="27"/>
        <v>112713396</v>
      </c>
      <c r="AD640" s="11">
        <f t="shared" si="28"/>
        <v>112713396</v>
      </c>
      <c r="AE640" s="25">
        <f t="shared" si="29"/>
        <v>0</v>
      </c>
    </row>
    <row r="641" spans="1:31" ht="21.75" customHeight="1" x14ac:dyDescent="0.2">
      <c r="A641" s="15" t="s">
        <v>168</v>
      </c>
      <c r="B641" s="15" t="s">
        <v>3673</v>
      </c>
      <c r="C641" s="15">
        <v>20032</v>
      </c>
      <c r="D641" s="15" t="s">
        <v>3725</v>
      </c>
      <c r="E641" s="15" t="s">
        <v>3726</v>
      </c>
      <c r="F641" s="15">
        <v>650699602</v>
      </c>
      <c r="G641" s="15" t="s">
        <v>2692</v>
      </c>
      <c r="H641" s="15">
        <v>7481</v>
      </c>
      <c r="I641" s="15" t="s">
        <v>3675</v>
      </c>
      <c r="J641" s="15" t="s">
        <v>2175</v>
      </c>
      <c r="K641" s="15">
        <v>98</v>
      </c>
      <c r="L641" s="15">
        <v>1051030</v>
      </c>
      <c r="M641" s="15">
        <v>24</v>
      </c>
      <c r="N641" s="15" t="s">
        <v>4402</v>
      </c>
      <c r="O641" s="15" t="s">
        <v>3677</v>
      </c>
      <c r="P641" s="26">
        <v>22300107595</v>
      </c>
      <c r="Q641" s="19">
        <v>10378480</v>
      </c>
      <c r="R641" s="19">
        <v>0</v>
      </c>
      <c r="S641" s="19">
        <v>20756960</v>
      </c>
      <c r="T641" s="19">
        <v>11119800</v>
      </c>
      <c r="U641" s="19">
        <v>9044104</v>
      </c>
      <c r="V641" s="19">
        <v>10230216</v>
      </c>
      <c r="W641" s="19">
        <v>11712856</v>
      </c>
      <c r="X641" s="19">
        <v>8006256</v>
      </c>
      <c r="Y641" s="19">
        <v>11861120</v>
      </c>
      <c r="Z641" s="19"/>
      <c r="AA641" s="19"/>
      <c r="AB641" s="19">
        <v>0</v>
      </c>
      <c r="AC641" s="19">
        <f t="shared" si="27"/>
        <v>93109792</v>
      </c>
      <c r="AD641" s="11">
        <f t="shared" si="28"/>
        <v>93109792</v>
      </c>
      <c r="AE641" s="25">
        <f t="shared" si="29"/>
        <v>0</v>
      </c>
    </row>
    <row r="642" spans="1:31" ht="21.75" customHeight="1" x14ac:dyDescent="0.2">
      <c r="A642" s="15" t="s">
        <v>168</v>
      </c>
      <c r="B642" s="15" t="s">
        <v>3673</v>
      </c>
      <c r="C642" s="15">
        <v>20032</v>
      </c>
      <c r="D642" s="15" t="s">
        <v>3725</v>
      </c>
      <c r="E642" s="15" t="s">
        <v>3726</v>
      </c>
      <c r="F642" s="15">
        <v>719926002</v>
      </c>
      <c r="G642" s="15" t="s">
        <v>2490</v>
      </c>
      <c r="H642" s="15">
        <v>6866</v>
      </c>
      <c r="I642" s="15" t="s">
        <v>3675</v>
      </c>
      <c r="J642" s="15" t="s">
        <v>2176</v>
      </c>
      <c r="K642" s="15">
        <v>75</v>
      </c>
      <c r="L642" s="15">
        <v>1051031</v>
      </c>
      <c r="M642" s="15">
        <v>24</v>
      </c>
      <c r="N642" s="15" t="s">
        <v>4403</v>
      </c>
      <c r="O642" s="15" t="s">
        <v>3682</v>
      </c>
      <c r="P642" s="26">
        <v>67084702</v>
      </c>
      <c r="Q642" s="19">
        <v>11119800</v>
      </c>
      <c r="R642" s="19">
        <v>11119800</v>
      </c>
      <c r="S642" s="19">
        <v>13343760</v>
      </c>
      <c r="T642" s="19">
        <v>11119800</v>
      </c>
      <c r="U642" s="19">
        <v>3558336</v>
      </c>
      <c r="V642" s="19">
        <v>2817016</v>
      </c>
      <c r="W642" s="19">
        <v>2520488</v>
      </c>
      <c r="X642" s="19">
        <v>0</v>
      </c>
      <c r="Y642" s="19">
        <v>0</v>
      </c>
      <c r="Z642" s="19"/>
      <c r="AA642" s="19"/>
      <c r="AB642" s="19">
        <v>0</v>
      </c>
      <c r="AC642" s="19">
        <f t="shared" si="27"/>
        <v>55599000</v>
      </c>
      <c r="AD642" s="11">
        <f t="shared" si="28"/>
        <v>55599000</v>
      </c>
      <c r="AE642" s="25">
        <f t="shared" si="29"/>
        <v>0</v>
      </c>
    </row>
    <row r="643" spans="1:31" ht="21.75" customHeight="1" x14ac:dyDescent="0.2">
      <c r="A643" s="15" t="s">
        <v>168</v>
      </c>
      <c r="B643" s="15" t="s">
        <v>3673</v>
      </c>
      <c r="C643" s="15">
        <v>20032</v>
      </c>
      <c r="D643" s="15" t="s">
        <v>3674</v>
      </c>
      <c r="E643" s="15" t="s">
        <v>3731</v>
      </c>
      <c r="F643" s="15">
        <v>728857005</v>
      </c>
      <c r="G643" s="15" t="s">
        <v>2509</v>
      </c>
      <c r="H643" s="15">
        <v>6950</v>
      </c>
      <c r="I643" s="15" t="s">
        <v>3675</v>
      </c>
      <c r="J643" s="15" t="s">
        <v>2291</v>
      </c>
      <c r="K643" s="15">
        <v>64</v>
      </c>
      <c r="L643" s="15">
        <v>1051032</v>
      </c>
      <c r="M643" s="15">
        <v>24</v>
      </c>
      <c r="N643" s="15" t="s">
        <v>4404</v>
      </c>
      <c r="O643" s="15" t="s">
        <v>3692</v>
      </c>
      <c r="P643" s="26">
        <v>69550371</v>
      </c>
      <c r="Q643" s="19">
        <v>14398848</v>
      </c>
      <c r="R643" s="19">
        <v>14398848</v>
      </c>
      <c r="S643" s="19">
        <v>9256402</v>
      </c>
      <c r="T643" s="19">
        <v>23141006</v>
      </c>
      <c r="U643" s="19">
        <v>18898488</v>
      </c>
      <c r="V643" s="19">
        <v>17998560</v>
      </c>
      <c r="W643" s="19">
        <v>22048236</v>
      </c>
      <c r="X643" s="19">
        <v>18223542</v>
      </c>
      <c r="Y643" s="19">
        <v>22048236</v>
      </c>
      <c r="Z643" s="19"/>
      <c r="AA643" s="19"/>
      <c r="AB643" s="19">
        <v>0</v>
      </c>
      <c r="AC643" s="19">
        <f t="shared" si="27"/>
        <v>160412166</v>
      </c>
      <c r="AD643" s="11">
        <f t="shared" si="28"/>
        <v>160412166</v>
      </c>
      <c r="AE643" s="25">
        <f t="shared" si="29"/>
        <v>0</v>
      </c>
    </row>
    <row r="644" spans="1:31" ht="21.75" customHeight="1" x14ac:dyDescent="0.2">
      <c r="A644" s="15" t="s">
        <v>168</v>
      </c>
      <c r="B644" s="15" t="s">
        <v>3673</v>
      </c>
      <c r="C644" s="15">
        <v>20032</v>
      </c>
      <c r="D644" s="15" t="s">
        <v>3674</v>
      </c>
      <c r="E644" s="15" t="s">
        <v>3729</v>
      </c>
      <c r="F644" s="15">
        <v>728857005</v>
      </c>
      <c r="G644" s="15" t="s">
        <v>2509</v>
      </c>
      <c r="H644" s="15">
        <v>6950</v>
      </c>
      <c r="I644" s="15" t="s">
        <v>3675</v>
      </c>
      <c r="J644" s="15" t="s">
        <v>2291</v>
      </c>
      <c r="K644" s="15">
        <v>35</v>
      </c>
      <c r="L644" s="15">
        <v>1051033</v>
      </c>
      <c r="M644" s="15">
        <v>24</v>
      </c>
      <c r="N644" s="15" t="s">
        <v>4405</v>
      </c>
      <c r="O644" s="15" t="s">
        <v>3692</v>
      </c>
      <c r="P644" s="26">
        <v>69550371</v>
      </c>
      <c r="Q644" s="19">
        <v>5611620</v>
      </c>
      <c r="R644" s="19">
        <v>5611620</v>
      </c>
      <c r="S644" s="19">
        <v>12826560</v>
      </c>
      <c r="T644" s="19">
        <v>0</v>
      </c>
      <c r="U644" s="19">
        <v>19079508</v>
      </c>
      <c r="V644" s="19">
        <v>12826560</v>
      </c>
      <c r="W644" s="19">
        <v>20362164</v>
      </c>
      <c r="X644" s="19">
        <v>12986892</v>
      </c>
      <c r="Y644" s="19">
        <v>20362164</v>
      </c>
      <c r="Z644" s="19"/>
      <c r="AA644" s="19"/>
      <c r="AB644" s="19">
        <v>0</v>
      </c>
      <c r="AC644" s="19">
        <f t="shared" ref="AC644:AC707" si="30">SUM(Q644:AB644)</f>
        <v>109667088</v>
      </c>
      <c r="AD644" s="11">
        <f t="shared" ref="AD644:AD707" si="31">SUM(Q644:AB644)</f>
        <v>109667088</v>
      </c>
      <c r="AE644" s="25">
        <f t="shared" ref="AE644:AE707" si="32">AD644-AC644</f>
        <v>0</v>
      </c>
    </row>
    <row r="645" spans="1:31" ht="21.75" customHeight="1" x14ac:dyDescent="0.2">
      <c r="A645" s="15" t="s">
        <v>168</v>
      </c>
      <c r="B645" s="15" t="s">
        <v>3673</v>
      </c>
      <c r="C645" s="15">
        <v>20032</v>
      </c>
      <c r="D645" s="15" t="s">
        <v>3674</v>
      </c>
      <c r="E645" s="15" t="s">
        <v>3731</v>
      </c>
      <c r="F645" s="15">
        <v>728857005</v>
      </c>
      <c r="G645" s="15" t="s">
        <v>2509</v>
      </c>
      <c r="H645" s="15">
        <v>6950</v>
      </c>
      <c r="I645" s="15" t="s">
        <v>3675</v>
      </c>
      <c r="J645" s="15" t="s">
        <v>2176</v>
      </c>
      <c r="K645" s="15">
        <v>89</v>
      </c>
      <c r="L645" s="15">
        <v>1051034</v>
      </c>
      <c r="M645" s="15">
        <v>24</v>
      </c>
      <c r="N645" s="15" t="s">
        <v>4406</v>
      </c>
      <c r="O645" s="15" t="s">
        <v>3692</v>
      </c>
      <c r="P645" s="26">
        <v>69544495</v>
      </c>
      <c r="Q645" s="19">
        <v>20023398</v>
      </c>
      <c r="R645" s="19">
        <v>20023398</v>
      </c>
      <c r="S645" s="19">
        <v>22417684</v>
      </c>
      <c r="T645" s="19">
        <v>20023398</v>
      </c>
      <c r="U645" s="19">
        <v>22723182</v>
      </c>
      <c r="V645" s="19">
        <v>23398128</v>
      </c>
      <c r="W645" s="19">
        <v>24073074</v>
      </c>
      <c r="X645" s="19">
        <v>2474802</v>
      </c>
      <c r="Y645" s="19">
        <v>1124910</v>
      </c>
      <c r="Z645" s="19"/>
      <c r="AA645" s="19"/>
      <c r="AB645" s="19">
        <v>0</v>
      </c>
      <c r="AC645" s="19">
        <f t="shared" si="30"/>
        <v>156281974</v>
      </c>
      <c r="AD645" s="11">
        <f t="shared" si="31"/>
        <v>156281974</v>
      </c>
      <c r="AE645" s="25">
        <f t="shared" si="32"/>
        <v>0</v>
      </c>
    </row>
    <row r="646" spans="1:31" ht="21.75" customHeight="1" x14ac:dyDescent="0.2">
      <c r="A646" s="15" t="s">
        <v>168</v>
      </c>
      <c r="B646" s="15" t="s">
        <v>3673</v>
      </c>
      <c r="C646" s="15">
        <v>20032</v>
      </c>
      <c r="D646" s="15" t="s">
        <v>3674</v>
      </c>
      <c r="E646" s="15" t="s">
        <v>3729</v>
      </c>
      <c r="F646" s="15">
        <v>728857005</v>
      </c>
      <c r="G646" s="15" t="s">
        <v>2509</v>
      </c>
      <c r="H646" s="15">
        <v>6950</v>
      </c>
      <c r="I646" s="15" t="s">
        <v>3675</v>
      </c>
      <c r="J646" s="15" t="s">
        <v>2176</v>
      </c>
      <c r="K646" s="15">
        <v>89</v>
      </c>
      <c r="L646" s="15">
        <v>1051035</v>
      </c>
      <c r="M646" s="15">
        <v>32</v>
      </c>
      <c r="N646" s="15" t="s">
        <v>4407</v>
      </c>
      <c r="O646" s="15" t="s">
        <v>3692</v>
      </c>
      <c r="P646" s="26">
        <v>69544495</v>
      </c>
      <c r="Q646" s="19">
        <v>14269548</v>
      </c>
      <c r="R646" s="19">
        <v>14269548</v>
      </c>
      <c r="S646" s="19">
        <v>16033200</v>
      </c>
      <c r="T646" s="19">
        <v>0</v>
      </c>
      <c r="U646" s="19">
        <v>30463080</v>
      </c>
      <c r="V646" s="19">
        <v>16674528</v>
      </c>
      <c r="W646" s="19">
        <v>17155524</v>
      </c>
      <c r="X646" s="19">
        <v>1763652</v>
      </c>
      <c r="Y646" s="19">
        <v>801660</v>
      </c>
      <c r="Z646" s="19"/>
      <c r="AA646" s="19"/>
      <c r="AB646" s="19">
        <v>0</v>
      </c>
      <c r="AC646" s="19">
        <f t="shared" si="30"/>
        <v>111430740</v>
      </c>
      <c r="AD646" s="11">
        <f t="shared" si="31"/>
        <v>111430740</v>
      </c>
      <c r="AE646" s="25">
        <f t="shared" si="32"/>
        <v>0</v>
      </c>
    </row>
    <row r="647" spans="1:31" ht="21.75" customHeight="1" x14ac:dyDescent="0.2">
      <c r="A647" s="15" t="s">
        <v>168</v>
      </c>
      <c r="B647" s="15" t="s">
        <v>3673</v>
      </c>
      <c r="C647" s="15">
        <v>20032</v>
      </c>
      <c r="D647" s="15" t="s">
        <v>3695</v>
      </c>
      <c r="E647" s="15" t="s">
        <v>3743</v>
      </c>
      <c r="F647" s="15" t="s">
        <v>2134</v>
      </c>
      <c r="G647" s="15" t="s">
        <v>2532</v>
      </c>
      <c r="H647" s="15">
        <v>7036</v>
      </c>
      <c r="I647" s="15" t="s">
        <v>3675</v>
      </c>
      <c r="J647" s="15" t="s">
        <v>2175</v>
      </c>
      <c r="K647" s="15">
        <v>20</v>
      </c>
      <c r="L647" s="15">
        <v>1051036</v>
      </c>
      <c r="M647" s="15">
        <v>32</v>
      </c>
      <c r="N647" s="15" t="s">
        <v>4408</v>
      </c>
      <c r="O647" s="15" t="s">
        <v>3709</v>
      </c>
      <c r="P647" s="26">
        <v>530477100</v>
      </c>
      <c r="Q647" s="19">
        <v>5685488</v>
      </c>
      <c r="R647" s="19">
        <v>15344490</v>
      </c>
      <c r="S647" s="19">
        <v>14853984</v>
      </c>
      <c r="T647" s="19">
        <v>15239381</v>
      </c>
      <c r="U647" s="19">
        <v>15565996</v>
      </c>
      <c r="V647" s="19">
        <v>15578064</v>
      </c>
      <c r="W647" s="19">
        <v>0</v>
      </c>
      <c r="X647" s="19">
        <v>0</v>
      </c>
      <c r="Y647" s="19">
        <v>0</v>
      </c>
      <c r="Z647" s="19"/>
      <c r="AA647" s="19"/>
      <c r="AB647" s="19">
        <v>0</v>
      </c>
      <c r="AC647" s="19">
        <f t="shared" si="30"/>
        <v>82267403</v>
      </c>
      <c r="AD647" s="11">
        <f t="shared" si="31"/>
        <v>82267403</v>
      </c>
      <c r="AE647" s="25">
        <f t="shared" si="32"/>
        <v>0</v>
      </c>
    </row>
    <row r="648" spans="1:31" ht="21.75" customHeight="1" x14ac:dyDescent="0.2">
      <c r="A648" s="15" t="s">
        <v>168</v>
      </c>
      <c r="B648" s="15" t="s">
        <v>3673</v>
      </c>
      <c r="C648" s="15">
        <v>20032</v>
      </c>
      <c r="D648" s="15" t="s">
        <v>3674</v>
      </c>
      <c r="E648" s="15" t="s">
        <v>3698</v>
      </c>
      <c r="F648" s="15" t="s">
        <v>2134</v>
      </c>
      <c r="G648" s="15" t="s">
        <v>2532</v>
      </c>
      <c r="H648" s="15">
        <v>7036</v>
      </c>
      <c r="I648" s="15" t="s">
        <v>3675</v>
      </c>
      <c r="J648" s="15" t="s">
        <v>2175</v>
      </c>
      <c r="K648" s="15">
        <v>20</v>
      </c>
      <c r="L648" s="15">
        <v>1051037</v>
      </c>
      <c r="M648" s="15">
        <v>33</v>
      </c>
      <c r="N648" s="15" t="s">
        <v>4409</v>
      </c>
      <c r="O648" s="15" t="s">
        <v>3709</v>
      </c>
      <c r="P648" s="26">
        <v>9807409</v>
      </c>
      <c r="Q648" s="19">
        <v>2885976</v>
      </c>
      <c r="R648" s="19">
        <v>3046308</v>
      </c>
      <c r="S648" s="19">
        <v>2565312</v>
      </c>
      <c r="T648" s="19">
        <v>2885976</v>
      </c>
      <c r="U648" s="19">
        <v>2885976</v>
      </c>
      <c r="V648" s="19">
        <v>2885976</v>
      </c>
      <c r="W648" s="19">
        <v>0</v>
      </c>
      <c r="X648" s="19">
        <v>0</v>
      </c>
      <c r="Y648" s="19">
        <v>0</v>
      </c>
      <c r="Z648" s="19"/>
      <c r="AA648" s="19"/>
      <c r="AB648" s="19">
        <v>0</v>
      </c>
      <c r="AC648" s="19">
        <f t="shared" si="30"/>
        <v>17155524</v>
      </c>
      <c r="AD648" s="11">
        <f t="shared" si="31"/>
        <v>17155524</v>
      </c>
      <c r="AE648" s="25">
        <f t="shared" si="32"/>
        <v>0</v>
      </c>
    </row>
    <row r="649" spans="1:31" ht="21.75" customHeight="1" x14ac:dyDescent="0.2">
      <c r="A649" s="15" t="s">
        <v>168</v>
      </c>
      <c r="B649" s="15" t="s">
        <v>3673</v>
      </c>
      <c r="C649" s="15">
        <v>20032</v>
      </c>
      <c r="D649" s="15" t="s">
        <v>3674</v>
      </c>
      <c r="E649" s="15" t="s">
        <v>3687</v>
      </c>
      <c r="F649" s="15">
        <v>818329008</v>
      </c>
      <c r="G649" s="15" t="s">
        <v>2438</v>
      </c>
      <c r="H649" s="15">
        <v>250</v>
      </c>
      <c r="I649" s="15" t="s">
        <v>3675</v>
      </c>
      <c r="J649" s="15" t="s">
        <v>2176</v>
      </c>
      <c r="K649" s="15">
        <v>80</v>
      </c>
      <c r="L649" s="15">
        <v>1051038</v>
      </c>
      <c r="M649" s="15">
        <v>21</v>
      </c>
      <c r="N649" s="15" t="s">
        <v>4410</v>
      </c>
      <c r="O649" s="15" t="s">
        <v>3682</v>
      </c>
      <c r="P649" s="26">
        <v>15150232</v>
      </c>
      <c r="Q649" s="19">
        <v>6206400</v>
      </c>
      <c r="R649" s="19">
        <v>6206400</v>
      </c>
      <c r="S649" s="19">
        <v>7292520</v>
      </c>
      <c r="T649" s="19">
        <v>6206400</v>
      </c>
      <c r="U649" s="19">
        <v>7370100</v>
      </c>
      <c r="V649" s="19">
        <v>7137360</v>
      </c>
      <c r="W649" s="19">
        <v>7835580</v>
      </c>
      <c r="X649" s="19">
        <v>6904620</v>
      </c>
      <c r="Y649" s="19">
        <v>7680420</v>
      </c>
      <c r="Z649" s="19">
        <v>6206400</v>
      </c>
      <c r="AA649" s="19"/>
      <c r="AB649" s="19">
        <v>0</v>
      </c>
      <c r="AC649" s="19">
        <f t="shared" si="30"/>
        <v>69046200</v>
      </c>
      <c r="AD649" s="11">
        <f t="shared" si="31"/>
        <v>69046200</v>
      </c>
      <c r="AE649" s="25">
        <f t="shared" si="32"/>
        <v>0</v>
      </c>
    </row>
    <row r="650" spans="1:31" ht="21.75" customHeight="1" x14ac:dyDescent="0.2">
      <c r="A650" s="15" t="s">
        <v>168</v>
      </c>
      <c r="B650" s="15" t="s">
        <v>3673</v>
      </c>
      <c r="C650" s="15">
        <v>20032</v>
      </c>
      <c r="D650" s="15" t="s">
        <v>3695</v>
      </c>
      <c r="E650" s="15" t="s">
        <v>3743</v>
      </c>
      <c r="F650" s="15">
        <v>703130003</v>
      </c>
      <c r="G650" s="15" t="s">
        <v>2478</v>
      </c>
      <c r="H650" s="15">
        <v>6430</v>
      </c>
      <c r="I650" s="15" t="s">
        <v>3675</v>
      </c>
      <c r="J650" s="15" t="s">
        <v>2291</v>
      </c>
      <c r="K650" s="15">
        <v>25</v>
      </c>
      <c r="L650" s="15">
        <v>1051039</v>
      </c>
      <c r="M650" s="15">
        <v>21</v>
      </c>
      <c r="N650" s="15" t="s">
        <v>4411</v>
      </c>
      <c r="O650" s="15" t="s">
        <v>3682</v>
      </c>
      <c r="P650" s="26">
        <v>20035110</v>
      </c>
      <c r="Q650" s="19">
        <v>5937818</v>
      </c>
      <c r="R650" s="19">
        <v>15173813</v>
      </c>
      <c r="S650" s="19">
        <v>15145180</v>
      </c>
      <c r="T650" s="19">
        <v>14777718</v>
      </c>
      <c r="U650" s="19">
        <v>17294306</v>
      </c>
      <c r="V650" s="19">
        <v>17151436</v>
      </c>
      <c r="W650" s="19">
        <v>16811586</v>
      </c>
      <c r="X650" s="19">
        <v>16999613</v>
      </c>
      <c r="Y650" s="19">
        <v>17058007</v>
      </c>
      <c r="Z650" s="19">
        <v>16642634</v>
      </c>
      <c r="AA650" s="19"/>
      <c r="AB650" s="19">
        <v>0</v>
      </c>
      <c r="AC650" s="19">
        <f t="shared" si="30"/>
        <v>152992111</v>
      </c>
      <c r="AD650" s="11">
        <f t="shared" si="31"/>
        <v>152992111</v>
      </c>
      <c r="AE650" s="25">
        <f t="shared" si="32"/>
        <v>0</v>
      </c>
    </row>
    <row r="651" spans="1:31" ht="21.75" customHeight="1" x14ac:dyDescent="0.2">
      <c r="A651" s="15" t="s">
        <v>168</v>
      </c>
      <c r="B651" s="15" t="s">
        <v>3673</v>
      </c>
      <c r="C651" s="15">
        <v>20032</v>
      </c>
      <c r="D651" s="15" t="s">
        <v>3674</v>
      </c>
      <c r="E651" s="15" t="s">
        <v>3698</v>
      </c>
      <c r="F651" s="15">
        <v>703130003</v>
      </c>
      <c r="G651" s="15" t="s">
        <v>2478</v>
      </c>
      <c r="H651" s="15">
        <v>6430</v>
      </c>
      <c r="I651" s="15" t="s">
        <v>3675</v>
      </c>
      <c r="J651" s="15" t="s">
        <v>2291</v>
      </c>
      <c r="K651" s="15">
        <v>25</v>
      </c>
      <c r="L651" s="15">
        <v>1051040</v>
      </c>
      <c r="M651" s="15">
        <v>22</v>
      </c>
      <c r="N651" s="15" t="s">
        <v>4412</v>
      </c>
      <c r="O651" s="15" t="s">
        <v>3712</v>
      </c>
      <c r="P651" s="26">
        <v>971929375</v>
      </c>
      <c r="Q651" s="19">
        <v>3366972</v>
      </c>
      <c r="R651" s="19">
        <v>3206640</v>
      </c>
      <c r="S651" s="19">
        <v>2885976</v>
      </c>
      <c r="T651" s="19">
        <v>3206640</v>
      </c>
      <c r="U651" s="19">
        <v>3046308</v>
      </c>
      <c r="V651" s="19">
        <v>2885976</v>
      </c>
      <c r="W651" s="19">
        <v>2565312</v>
      </c>
      <c r="X651" s="19">
        <v>2725644</v>
      </c>
      <c r="Y651" s="19">
        <v>2725644</v>
      </c>
      <c r="Z651" s="19">
        <v>2885976</v>
      </c>
      <c r="AA651" s="19"/>
      <c r="AB651" s="19">
        <v>0</v>
      </c>
      <c r="AC651" s="19">
        <f t="shared" si="30"/>
        <v>29501088</v>
      </c>
      <c r="AD651" s="11">
        <f t="shared" si="31"/>
        <v>29501088</v>
      </c>
      <c r="AE651" s="25">
        <f t="shared" si="32"/>
        <v>0</v>
      </c>
    </row>
    <row r="652" spans="1:31" ht="21.75" customHeight="1" x14ac:dyDescent="0.2">
      <c r="A652" s="15" t="s">
        <v>168</v>
      </c>
      <c r="B652" s="15" t="s">
        <v>3673</v>
      </c>
      <c r="C652" s="15">
        <v>20032</v>
      </c>
      <c r="D652" s="15" t="s">
        <v>3695</v>
      </c>
      <c r="E652" s="15" t="s">
        <v>3743</v>
      </c>
      <c r="F652" s="15">
        <v>703130003</v>
      </c>
      <c r="G652" s="15" t="s">
        <v>2478</v>
      </c>
      <c r="H652" s="15">
        <v>6430</v>
      </c>
      <c r="I652" s="15" t="s">
        <v>3675</v>
      </c>
      <c r="J652" s="15" t="s">
        <v>2291</v>
      </c>
      <c r="K652" s="15">
        <v>25</v>
      </c>
      <c r="L652" s="15">
        <v>1051041</v>
      </c>
      <c r="M652" s="15">
        <v>11</v>
      </c>
      <c r="N652" s="15" t="s">
        <v>4413</v>
      </c>
      <c r="O652" s="15" t="s">
        <v>3692</v>
      </c>
      <c r="P652" s="26">
        <v>4539903784</v>
      </c>
      <c r="Q652" s="19">
        <v>6690702</v>
      </c>
      <c r="R652" s="19">
        <v>17350711</v>
      </c>
      <c r="S652" s="19">
        <v>0</v>
      </c>
      <c r="T652" s="19">
        <v>35025137</v>
      </c>
      <c r="U652" s="19">
        <v>18295950</v>
      </c>
      <c r="V652" s="19">
        <v>18599596</v>
      </c>
      <c r="W652" s="19">
        <v>19213118</v>
      </c>
      <c r="X652" s="19">
        <v>19382070</v>
      </c>
      <c r="Y652" s="19">
        <v>19639002</v>
      </c>
      <c r="Z652" s="19">
        <v>19218180</v>
      </c>
      <c r="AA652" s="19"/>
      <c r="AB652" s="19">
        <v>0</v>
      </c>
      <c r="AC652" s="19">
        <f t="shared" si="30"/>
        <v>173414466</v>
      </c>
      <c r="AD652" s="11">
        <f t="shared" si="31"/>
        <v>173414466</v>
      </c>
      <c r="AE652" s="25">
        <f t="shared" si="32"/>
        <v>0</v>
      </c>
    </row>
    <row r="653" spans="1:31" ht="21.75" customHeight="1" x14ac:dyDescent="0.2">
      <c r="A653" s="15" t="s">
        <v>168</v>
      </c>
      <c r="B653" s="15" t="s">
        <v>3673</v>
      </c>
      <c r="C653" s="15">
        <v>20032</v>
      </c>
      <c r="D653" s="15" t="s">
        <v>3674</v>
      </c>
      <c r="E653" s="15" t="s">
        <v>3698</v>
      </c>
      <c r="F653" s="15">
        <v>703130003</v>
      </c>
      <c r="G653" s="15" t="s">
        <v>2478</v>
      </c>
      <c r="H653" s="15">
        <v>6430</v>
      </c>
      <c r="I653" s="15" t="s">
        <v>3675</v>
      </c>
      <c r="J653" s="15" t="s">
        <v>2291</v>
      </c>
      <c r="K653" s="15">
        <v>25</v>
      </c>
      <c r="L653" s="15">
        <v>1051042</v>
      </c>
      <c r="M653" s="15">
        <v>15</v>
      </c>
      <c r="N653" s="15" t="s">
        <v>4414</v>
      </c>
      <c r="O653" s="15" t="s">
        <v>3682</v>
      </c>
      <c r="P653" s="26">
        <v>69025541</v>
      </c>
      <c r="Q653" s="19">
        <v>3527304</v>
      </c>
      <c r="R653" s="19">
        <v>3366972</v>
      </c>
      <c r="S653" s="19">
        <v>0</v>
      </c>
      <c r="T653" s="19">
        <v>6894276</v>
      </c>
      <c r="U653" s="19">
        <v>3206640</v>
      </c>
      <c r="V653" s="19">
        <v>3366972</v>
      </c>
      <c r="W653" s="19">
        <v>3687636</v>
      </c>
      <c r="X653" s="19">
        <v>3687636</v>
      </c>
      <c r="Y653" s="19">
        <v>3847968</v>
      </c>
      <c r="Z653" s="19">
        <v>3847968</v>
      </c>
      <c r="AA653" s="19"/>
      <c r="AB653" s="19">
        <v>0</v>
      </c>
      <c r="AC653" s="19">
        <f t="shared" si="30"/>
        <v>35433372</v>
      </c>
      <c r="AD653" s="11">
        <f t="shared" si="31"/>
        <v>35433372</v>
      </c>
      <c r="AE653" s="25">
        <f t="shared" si="32"/>
        <v>0</v>
      </c>
    </row>
    <row r="654" spans="1:31" ht="21.75" customHeight="1" x14ac:dyDescent="0.2">
      <c r="A654" s="15" t="s">
        <v>168</v>
      </c>
      <c r="B654" s="15" t="s">
        <v>3673</v>
      </c>
      <c r="C654" s="15">
        <v>20032</v>
      </c>
      <c r="D654" s="15" t="s">
        <v>3683</v>
      </c>
      <c r="E654" s="15" t="s">
        <v>3683</v>
      </c>
      <c r="F654" s="15">
        <v>690604000</v>
      </c>
      <c r="G654" s="15" t="s">
        <v>2654</v>
      </c>
      <c r="H654" s="15">
        <v>7300</v>
      </c>
      <c r="I654" s="15" t="s">
        <v>3675</v>
      </c>
      <c r="J654" s="15" t="s">
        <v>2894</v>
      </c>
      <c r="K654" s="15">
        <v>2085</v>
      </c>
      <c r="L654" s="15">
        <v>1051043</v>
      </c>
      <c r="M654" s="15">
        <v>17</v>
      </c>
      <c r="N654" s="15" t="s">
        <v>4415</v>
      </c>
      <c r="O654" s="15" t="s">
        <v>3677</v>
      </c>
      <c r="P654" s="26">
        <v>23109021385</v>
      </c>
      <c r="Q654" s="19">
        <v>98642</v>
      </c>
      <c r="R654" s="19">
        <v>3401154</v>
      </c>
      <c r="S654" s="19">
        <v>3401154</v>
      </c>
      <c r="T654" s="19">
        <v>3401154</v>
      </c>
      <c r="U654" s="19">
        <v>0</v>
      </c>
      <c r="V654" s="19">
        <v>6802308</v>
      </c>
      <c r="W654" s="19">
        <v>0</v>
      </c>
      <c r="X654" s="19">
        <v>3401154</v>
      </c>
      <c r="Y654" s="19">
        <v>0</v>
      </c>
      <c r="Z654" s="19">
        <v>6802308</v>
      </c>
      <c r="AA654" s="19"/>
      <c r="AB654" s="19">
        <v>0</v>
      </c>
      <c r="AC654" s="19">
        <f t="shared" si="30"/>
        <v>27307874</v>
      </c>
      <c r="AD654" s="11">
        <f t="shared" si="31"/>
        <v>27307874</v>
      </c>
      <c r="AE654" s="25">
        <f t="shared" si="32"/>
        <v>0</v>
      </c>
    </row>
    <row r="655" spans="1:31" ht="21.75" customHeight="1" x14ac:dyDescent="0.2">
      <c r="A655" s="15" t="s">
        <v>168</v>
      </c>
      <c r="B655" s="15" t="s">
        <v>3673</v>
      </c>
      <c r="C655" s="15">
        <v>20032</v>
      </c>
      <c r="D655" s="15" t="s">
        <v>3674</v>
      </c>
      <c r="E655" s="15" t="s">
        <v>3707</v>
      </c>
      <c r="F655" s="15">
        <v>657798800</v>
      </c>
      <c r="G655" s="15" t="s">
        <v>2665</v>
      </c>
      <c r="H655" s="15">
        <v>7362</v>
      </c>
      <c r="I655" s="15" t="s">
        <v>3675</v>
      </c>
      <c r="J655" s="15" t="s">
        <v>2902</v>
      </c>
      <c r="K655" s="15">
        <v>40</v>
      </c>
      <c r="L655" s="15">
        <v>1051044</v>
      </c>
      <c r="M655" s="15">
        <v>13</v>
      </c>
      <c r="N655" s="15" t="s">
        <v>4416</v>
      </c>
      <c r="O655" s="15" t="s">
        <v>3677</v>
      </c>
      <c r="P655" s="26">
        <v>100001187</v>
      </c>
      <c r="Q655" s="19">
        <v>6413280</v>
      </c>
      <c r="R655" s="19">
        <v>6413280</v>
      </c>
      <c r="S655" s="19">
        <v>6733944</v>
      </c>
      <c r="T655" s="19">
        <v>6413280</v>
      </c>
      <c r="U655" s="19">
        <v>6092616</v>
      </c>
      <c r="V655" s="19">
        <v>6733944</v>
      </c>
      <c r="W655" s="19">
        <v>6413280</v>
      </c>
      <c r="X655" s="19">
        <v>7054608</v>
      </c>
      <c r="Y655" s="19">
        <v>6894276</v>
      </c>
      <c r="Z655" s="19">
        <v>6252948</v>
      </c>
      <c r="AA655" s="19"/>
      <c r="AB655" s="19">
        <v>0</v>
      </c>
      <c r="AC655" s="19">
        <f t="shared" si="30"/>
        <v>65415456</v>
      </c>
      <c r="AD655" s="11">
        <f t="shared" si="31"/>
        <v>65415456</v>
      </c>
      <c r="AE655" s="25">
        <f t="shared" si="32"/>
        <v>0</v>
      </c>
    </row>
    <row r="656" spans="1:31" ht="21.75" customHeight="1" x14ac:dyDescent="0.2">
      <c r="A656" s="15" t="s">
        <v>168</v>
      </c>
      <c r="B656" s="15" t="s">
        <v>3673</v>
      </c>
      <c r="C656" s="15">
        <v>20032</v>
      </c>
      <c r="D656" s="15" t="s">
        <v>3674</v>
      </c>
      <c r="E656" s="15" t="s">
        <v>3693</v>
      </c>
      <c r="F656" s="15">
        <v>818329008</v>
      </c>
      <c r="G656" s="15" t="s">
        <v>2438</v>
      </c>
      <c r="H656" s="15">
        <v>250</v>
      </c>
      <c r="I656" s="15" t="s">
        <v>3675</v>
      </c>
      <c r="J656" s="15" t="s">
        <v>2902</v>
      </c>
      <c r="K656" s="15">
        <v>60</v>
      </c>
      <c r="L656" s="15">
        <v>1051045</v>
      </c>
      <c r="M656" s="15">
        <v>12</v>
      </c>
      <c r="N656" s="15" t="s">
        <v>4417</v>
      </c>
      <c r="O656" s="15" t="s">
        <v>3682</v>
      </c>
      <c r="P656" s="26">
        <v>15150241</v>
      </c>
      <c r="Q656" s="19">
        <v>9619920</v>
      </c>
      <c r="R656" s="19">
        <v>9619920</v>
      </c>
      <c r="S656" s="19">
        <v>10100916</v>
      </c>
      <c r="T656" s="19">
        <v>0</v>
      </c>
      <c r="U656" s="19">
        <v>801660</v>
      </c>
      <c r="V656" s="19">
        <v>25446240</v>
      </c>
      <c r="W656" s="19">
        <v>10100916</v>
      </c>
      <c r="X656" s="19">
        <v>15117756</v>
      </c>
      <c r="Y656" s="19">
        <v>5375029</v>
      </c>
      <c r="Z656" s="19">
        <v>1860085</v>
      </c>
      <c r="AA656" s="19"/>
      <c r="AB656" s="19">
        <v>0</v>
      </c>
      <c r="AC656" s="19">
        <f t="shared" si="30"/>
        <v>88042442</v>
      </c>
      <c r="AD656" s="11">
        <f t="shared" si="31"/>
        <v>88042442</v>
      </c>
      <c r="AE656" s="25">
        <f t="shared" si="32"/>
        <v>0</v>
      </c>
    </row>
    <row r="657" spans="1:31" ht="21.75" customHeight="1" x14ac:dyDescent="0.2">
      <c r="A657" s="15" t="s">
        <v>168</v>
      </c>
      <c r="B657" s="15" t="s">
        <v>3673</v>
      </c>
      <c r="C657" s="15">
        <v>20032</v>
      </c>
      <c r="D657" s="15" t="s">
        <v>3674</v>
      </c>
      <c r="E657" s="15" t="s">
        <v>3735</v>
      </c>
      <c r="F657" s="15">
        <v>650699602</v>
      </c>
      <c r="G657" s="15" t="s">
        <v>2692</v>
      </c>
      <c r="H657" s="15">
        <v>7481</v>
      </c>
      <c r="I657" s="15" t="s">
        <v>3675</v>
      </c>
      <c r="J657" s="15" t="s">
        <v>2175</v>
      </c>
      <c r="K657" s="15">
        <v>100</v>
      </c>
      <c r="L657" s="15">
        <v>1051049</v>
      </c>
      <c r="M657" s="15">
        <v>12</v>
      </c>
      <c r="N657" s="15" t="s">
        <v>4418</v>
      </c>
      <c r="O657" s="15" t="s">
        <v>3677</v>
      </c>
      <c r="P657" s="26">
        <v>22300098910</v>
      </c>
      <c r="Q657" s="19">
        <v>16033200</v>
      </c>
      <c r="R657" s="19">
        <v>16033200</v>
      </c>
      <c r="S657" s="19">
        <v>16193532</v>
      </c>
      <c r="T657" s="19">
        <v>16033200</v>
      </c>
      <c r="U657" s="19">
        <v>16834860</v>
      </c>
      <c r="V657" s="19">
        <v>16674528</v>
      </c>
      <c r="W657" s="19">
        <v>17155524</v>
      </c>
      <c r="X657" s="19">
        <v>801660</v>
      </c>
      <c r="Y657" s="19">
        <v>320664</v>
      </c>
      <c r="Z657" s="19"/>
      <c r="AA657" s="19"/>
      <c r="AB657" s="19">
        <v>0</v>
      </c>
      <c r="AC657" s="19">
        <f t="shared" si="30"/>
        <v>116080368</v>
      </c>
      <c r="AD657" s="11">
        <f t="shared" si="31"/>
        <v>116080368</v>
      </c>
      <c r="AE657" s="25">
        <f t="shared" si="32"/>
        <v>0</v>
      </c>
    </row>
    <row r="658" spans="1:31" ht="21.75" customHeight="1" x14ac:dyDescent="0.2">
      <c r="A658" s="15" t="s">
        <v>168</v>
      </c>
      <c r="B658" s="15" t="s">
        <v>3673</v>
      </c>
      <c r="C658" s="15">
        <v>20032</v>
      </c>
      <c r="D658" s="15" t="s">
        <v>3674</v>
      </c>
      <c r="E658" s="15" t="s">
        <v>3735</v>
      </c>
      <c r="F658" s="15">
        <v>650699602</v>
      </c>
      <c r="G658" s="15" t="s">
        <v>2692</v>
      </c>
      <c r="H658" s="15">
        <v>7481</v>
      </c>
      <c r="I658" s="15" t="s">
        <v>3675</v>
      </c>
      <c r="J658" s="15" t="s">
        <v>2291</v>
      </c>
      <c r="K658" s="15">
        <v>100</v>
      </c>
      <c r="L658" s="15">
        <v>1051050</v>
      </c>
      <c r="M658" s="15">
        <v>13</v>
      </c>
      <c r="N658" s="15" t="s">
        <v>4419</v>
      </c>
      <c r="O658" s="15" t="s">
        <v>3677</v>
      </c>
      <c r="P658" s="26">
        <v>22300107609</v>
      </c>
      <c r="Q658" s="19">
        <v>16033200</v>
      </c>
      <c r="R658" s="19">
        <v>16033200</v>
      </c>
      <c r="S658" s="19">
        <v>17476188</v>
      </c>
      <c r="T658" s="19">
        <v>16033200</v>
      </c>
      <c r="U658" s="19">
        <v>16674528</v>
      </c>
      <c r="V658" s="19">
        <v>16353864</v>
      </c>
      <c r="W658" s="19">
        <v>16444422</v>
      </c>
      <c r="X658" s="19">
        <v>16353864</v>
      </c>
      <c r="Y658" s="19">
        <v>18438180</v>
      </c>
      <c r="Z658" s="19"/>
      <c r="AA658" s="19"/>
      <c r="AB658" s="19">
        <v>0</v>
      </c>
      <c r="AC658" s="19">
        <f t="shared" si="30"/>
        <v>149840646</v>
      </c>
      <c r="AD658" s="11">
        <f t="shared" si="31"/>
        <v>149840646</v>
      </c>
      <c r="AE658" s="25">
        <f t="shared" si="32"/>
        <v>0</v>
      </c>
    </row>
    <row r="659" spans="1:31" ht="21.75" customHeight="1" x14ac:dyDescent="0.2">
      <c r="A659" s="15" t="s">
        <v>168</v>
      </c>
      <c r="B659" s="15" t="s">
        <v>3673</v>
      </c>
      <c r="C659" s="15">
        <v>20032</v>
      </c>
      <c r="D659" s="15" t="s">
        <v>3674</v>
      </c>
      <c r="E659" s="15" t="s">
        <v>3735</v>
      </c>
      <c r="F659" s="15">
        <v>650699602</v>
      </c>
      <c r="G659" s="15" t="s">
        <v>2692</v>
      </c>
      <c r="H659" s="15">
        <v>7481</v>
      </c>
      <c r="I659" s="15" t="s">
        <v>3675</v>
      </c>
      <c r="J659" s="15" t="s">
        <v>2175</v>
      </c>
      <c r="K659" s="15">
        <v>100</v>
      </c>
      <c r="L659" s="15">
        <v>1051051</v>
      </c>
      <c r="M659" s="15">
        <v>32</v>
      </c>
      <c r="N659" s="15" t="s">
        <v>4420</v>
      </c>
      <c r="O659" s="15" t="s">
        <v>3677</v>
      </c>
      <c r="P659" s="26">
        <v>22300099053</v>
      </c>
      <c r="Q659" s="19">
        <v>16033200</v>
      </c>
      <c r="R659" s="19">
        <v>16033200</v>
      </c>
      <c r="S659" s="19">
        <v>17155524</v>
      </c>
      <c r="T659" s="19">
        <v>16033200</v>
      </c>
      <c r="U659" s="19">
        <v>17155524</v>
      </c>
      <c r="V659" s="19">
        <v>16995192</v>
      </c>
      <c r="W659" s="19">
        <v>17155524</v>
      </c>
      <c r="X659" s="19">
        <v>16353864</v>
      </c>
      <c r="Y659" s="19">
        <v>4328964</v>
      </c>
      <c r="Z659" s="19">
        <v>12345564</v>
      </c>
      <c r="AA659" s="19"/>
      <c r="AB659" s="19">
        <v>0</v>
      </c>
      <c r="AC659" s="19">
        <f t="shared" si="30"/>
        <v>149589756</v>
      </c>
      <c r="AD659" s="11">
        <f t="shared" si="31"/>
        <v>149589756</v>
      </c>
      <c r="AE659" s="25">
        <f t="shared" si="32"/>
        <v>0</v>
      </c>
    </row>
    <row r="660" spans="1:31" ht="21.75" customHeight="1" x14ac:dyDescent="0.2">
      <c r="A660" s="15" t="s">
        <v>168</v>
      </c>
      <c r="B660" s="15" t="s">
        <v>3673</v>
      </c>
      <c r="C660" s="15">
        <v>20032</v>
      </c>
      <c r="D660" s="15" t="s">
        <v>3674</v>
      </c>
      <c r="E660" s="15" t="s">
        <v>3735</v>
      </c>
      <c r="F660" s="15">
        <v>650364007</v>
      </c>
      <c r="G660" s="15" t="s">
        <v>2531</v>
      </c>
      <c r="H660" s="15">
        <v>7027</v>
      </c>
      <c r="I660" s="15" t="s">
        <v>3675</v>
      </c>
      <c r="J660" s="15" t="s">
        <v>2223</v>
      </c>
      <c r="K660" s="15">
        <v>50</v>
      </c>
      <c r="L660" s="15">
        <v>1051052</v>
      </c>
      <c r="M660" s="15">
        <v>32</v>
      </c>
      <c r="N660" s="15" t="s">
        <v>4421</v>
      </c>
      <c r="O660" s="15" t="s">
        <v>3712</v>
      </c>
      <c r="P660" s="26" t="s">
        <v>4422</v>
      </c>
      <c r="Q660" s="19">
        <v>8016600</v>
      </c>
      <c r="R660" s="19">
        <v>8016600</v>
      </c>
      <c r="S660" s="19">
        <v>26775444</v>
      </c>
      <c r="T660" s="19">
        <v>8016600</v>
      </c>
      <c r="U660" s="19">
        <v>26294448</v>
      </c>
      <c r="V660" s="19">
        <v>28699428</v>
      </c>
      <c r="W660" s="19">
        <v>47137608</v>
      </c>
      <c r="X660" s="19">
        <v>27256440</v>
      </c>
      <c r="Y660" s="19">
        <v>45694620</v>
      </c>
      <c r="Z660" s="19">
        <v>8016600</v>
      </c>
      <c r="AA660" s="19"/>
      <c r="AB660" s="19">
        <v>0</v>
      </c>
      <c r="AC660" s="19">
        <f t="shared" si="30"/>
        <v>233924388</v>
      </c>
      <c r="AD660" s="11">
        <f t="shared" si="31"/>
        <v>233924388</v>
      </c>
      <c r="AE660" s="25">
        <f t="shared" si="32"/>
        <v>0</v>
      </c>
    </row>
    <row r="661" spans="1:31" ht="21.75" customHeight="1" x14ac:dyDescent="0.2">
      <c r="A661" s="15" t="s">
        <v>168</v>
      </c>
      <c r="B661" s="15" t="s">
        <v>3673</v>
      </c>
      <c r="C661" s="15">
        <v>20032</v>
      </c>
      <c r="D661" s="15" t="s">
        <v>3674</v>
      </c>
      <c r="E661" s="15" t="s">
        <v>3735</v>
      </c>
      <c r="F661" s="15">
        <v>650364007</v>
      </c>
      <c r="G661" s="15" t="s">
        <v>2531</v>
      </c>
      <c r="H661" s="15">
        <v>7027</v>
      </c>
      <c r="I661" s="15" t="s">
        <v>3675</v>
      </c>
      <c r="J661" s="15" t="s">
        <v>2173</v>
      </c>
      <c r="K661" s="15">
        <v>90</v>
      </c>
      <c r="L661" s="15">
        <v>1051053</v>
      </c>
      <c r="M661" s="15">
        <v>32</v>
      </c>
      <c r="N661" s="15" t="s">
        <v>4423</v>
      </c>
      <c r="O661" s="15" t="s">
        <v>3712</v>
      </c>
      <c r="P661" s="26" t="s">
        <v>4424</v>
      </c>
      <c r="Q661" s="19">
        <v>14429880</v>
      </c>
      <c r="R661" s="19">
        <v>14429880</v>
      </c>
      <c r="S661" s="19">
        <v>14429880</v>
      </c>
      <c r="T661" s="19">
        <v>14429880</v>
      </c>
      <c r="U661" s="19">
        <v>22915873</v>
      </c>
      <c r="V661" s="19">
        <v>23087808</v>
      </c>
      <c r="W661" s="19">
        <v>31745736</v>
      </c>
      <c r="X661" s="19">
        <v>8657928</v>
      </c>
      <c r="Y661" s="19">
        <v>8657928</v>
      </c>
      <c r="Z661" s="19"/>
      <c r="AA661" s="19"/>
      <c r="AB661" s="19">
        <v>0</v>
      </c>
      <c r="AC661" s="19">
        <f t="shared" si="30"/>
        <v>152784793</v>
      </c>
      <c r="AD661" s="11">
        <f t="shared" si="31"/>
        <v>152784793</v>
      </c>
      <c r="AE661" s="25">
        <f t="shared" si="32"/>
        <v>0</v>
      </c>
    </row>
    <row r="662" spans="1:31" ht="21.75" customHeight="1" x14ac:dyDescent="0.2">
      <c r="A662" s="15" t="s">
        <v>168</v>
      </c>
      <c r="B662" s="15" t="s">
        <v>3673</v>
      </c>
      <c r="C662" s="15">
        <v>20032</v>
      </c>
      <c r="D662" s="15" t="s">
        <v>3674</v>
      </c>
      <c r="E662" s="15" t="s">
        <v>3735</v>
      </c>
      <c r="F662" s="15">
        <v>650364007</v>
      </c>
      <c r="G662" s="15" t="s">
        <v>2531</v>
      </c>
      <c r="H662" s="15">
        <v>7027</v>
      </c>
      <c r="I662" s="15" t="s">
        <v>3675</v>
      </c>
      <c r="J662" s="15" t="s">
        <v>2176</v>
      </c>
      <c r="K662" s="15">
        <v>90</v>
      </c>
      <c r="L662" s="15">
        <v>1051054</v>
      </c>
      <c r="M662" s="15">
        <v>32</v>
      </c>
      <c r="N662" s="15" t="s">
        <v>4425</v>
      </c>
      <c r="O662" s="15" t="s">
        <v>3712</v>
      </c>
      <c r="P662" s="26" t="s">
        <v>4426</v>
      </c>
      <c r="Q662" s="19">
        <v>14429880</v>
      </c>
      <c r="R662" s="19">
        <v>14429880</v>
      </c>
      <c r="S662" s="19">
        <v>45534288</v>
      </c>
      <c r="T662" s="19">
        <v>14429880</v>
      </c>
      <c r="U662" s="19">
        <v>43289640</v>
      </c>
      <c r="V662" s="19">
        <v>45694620</v>
      </c>
      <c r="W662" s="19">
        <v>75035376</v>
      </c>
      <c r="X662" s="19">
        <v>44091300</v>
      </c>
      <c r="Y662" s="19">
        <v>70225416</v>
      </c>
      <c r="Z662" s="19"/>
      <c r="AA662" s="19"/>
      <c r="AB662" s="19">
        <v>0</v>
      </c>
      <c r="AC662" s="19">
        <f t="shared" si="30"/>
        <v>367160280</v>
      </c>
      <c r="AD662" s="11">
        <f t="shared" si="31"/>
        <v>367160280</v>
      </c>
      <c r="AE662" s="25">
        <f t="shared" si="32"/>
        <v>0</v>
      </c>
    </row>
    <row r="663" spans="1:31" ht="21.75" customHeight="1" x14ac:dyDescent="0.2">
      <c r="A663" s="15" t="s">
        <v>168</v>
      </c>
      <c r="B663" s="15" t="s">
        <v>3673</v>
      </c>
      <c r="C663" s="15">
        <v>20032</v>
      </c>
      <c r="D663" s="15" t="s">
        <v>3674</v>
      </c>
      <c r="E663" s="15" t="s">
        <v>3735</v>
      </c>
      <c r="F663" s="15">
        <v>650364007</v>
      </c>
      <c r="G663" s="15" t="s">
        <v>2531</v>
      </c>
      <c r="H663" s="15">
        <v>7027</v>
      </c>
      <c r="I663" s="15" t="s">
        <v>3675</v>
      </c>
      <c r="J663" s="15" t="s">
        <v>2176</v>
      </c>
      <c r="K663" s="15">
        <v>100</v>
      </c>
      <c r="L663" s="15">
        <v>1051055</v>
      </c>
      <c r="M663" s="15">
        <v>19</v>
      </c>
      <c r="N663" s="15" t="s">
        <v>4427</v>
      </c>
      <c r="O663" s="15" t="s">
        <v>3712</v>
      </c>
      <c r="P663" s="26">
        <v>70004410</v>
      </c>
      <c r="Q663" s="19">
        <v>16033200</v>
      </c>
      <c r="R663" s="19">
        <v>16033200</v>
      </c>
      <c r="S663" s="19">
        <v>19720836</v>
      </c>
      <c r="T663" s="19">
        <v>16033200</v>
      </c>
      <c r="U663" s="19">
        <v>20201832</v>
      </c>
      <c r="V663" s="19">
        <v>20201832</v>
      </c>
      <c r="W663" s="19">
        <v>25332456</v>
      </c>
      <c r="X663" s="19">
        <v>21484488</v>
      </c>
      <c r="Y663" s="19">
        <v>21805152</v>
      </c>
      <c r="Z663" s="19"/>
      <c r="AA663" s="19"/>
      <c r="AB663" s="19">
        <v>0</v>
      </c>
      <c r="AC663" s="19">
        <f t="shared" si="30"/>
        <v>176846196</v>
      </c>
      <c r="AD663" s="11">
        <f t="shared" si="31"/>
        <v>176846196</v>
      </c>
      <c r="AE663" s="25">
        <f t="shared" si="32"/>
        <v>0</v>
      </c>
    </row>
    <row r="664" spans="1:31" ht="21.75" customHeight="1" x14ac:dyDescent="0.2">
      <c r="A664" s="15" t="s">
        <v>168</v>
      </c>
      <c r="B664" s="15" t="s">
        <v>3673</v>
      </c>
      <c r="C664" s="15">
        <v>20032</v>
      </c>
      <c r="D664" s="15" t="s">
        <v>3674</v>
      </c>
      <c r="E664" s="15" t="s">
        <v>3735</v>
      </c>
      <c r="F664" s="15">
        <v>650364007</v>
      </c>
      <c r="G664" s="15" t="s">
        <v>2531</v>
      </c>
      <c r="H664" s="15">
        <v>7027</v>
      </c>
      <c r="I664" s="15" t="s">
        <v>3675</v>
      </c>
      <c r="J664" s="15" t="s">
        <v>2176</v>
      </c>
      <c r="K664" s="15">
        <v>90</v>
      </c>
      <c r="L664" s="15">
        <v>1051056</v>
      </c>
      <c r="M664" s="15">
        <v>32</v>
      </c>
      <c r="N664" s="15" t="s">
        <v>4428</v>
      </c>
      <c r="O664" s="15" t="s">
        <v>3712</v>
      </c>
      <c r="P664" s="26" t="s">
        <v>4429</v>
      </c>
      <c r="Q664" s="19">
        <v>14429880</v>
      </c>
      <c r="R664" s="19">
        <v>14429880</v>
      </c>
      <c r="S664" s="19">
        <v>32226732</v>
      </c>
      <c r="T664" s="19">
        <v>14429880</v>
      </c>
      <c r="U664" s="19">
        <v>32387064</v>
      </c>
      <c r="V664" s="19">
        <v>32547396</v>
      </c>
      <c r="W664" s="19">
        <v>51466572</v>
      </c>
      <c r="X664" s="19">
        <v>35593704</v>
      </c>
      <c r="Y664" s="19">
        <v>47778936</v>
      </c>
      <c r="Z664" s="19"/>
      <c r="AA664" s="19"/>
      <c r="AB664" s="19">
        <v>0</v>
      </c>
      <c r="AC664" s="19">
        <f t="shared" si="30"/>
        <v>275290044</v>
      </c>
      <c r="AD664" s="11">
        <f t="shared" si="31"/>
        <v>275290044</v>
      </c>
      <c r="AE664" s="25">
        <f t="shared" si="32"/>
        <v>0</v>
      </c>
    </row>
    <row r="665" spans="1:31" ht="21.75" customHeight="1" x14ac:dyDescent="0.2">
      <c r="A665" s="15" t="s">
        <v>168</v>
      </c>
      <c r="B665" s="15" t="s">
        <v>3673</v>
      </c>
      <c r="C665" s="15">
        <v>20032</v>
      </c>
      <c r="D665" s="15" t="s">
        <v>3674</v>
      </c>
      <c r="E665" s="15" t="s">
        <v>3735</v>
      </c>
      <c r="F665" s="15">
        <v>650364007</v>
      </c>
      <c r="G665" s="15" t="s">
        <v>2531</v>
      </c>
      <c r="H665" s="15">
        <v>7027</v>
      </c>
      <c r="I665" s="15" t="s">
        <v>3675</v>
      </c>
      <c r="J665" s="15" t="s">
        <v>2189</v>
      </c>
      <c r="K665" s="15">
        <v>83</v>
      </c>
      <c r="L665" s="15">
        <v>1051057</v>
      </c>
      <c r="M665" s="15">
        <v>32</v>
      </c>
      <c r="N665" s="15" t="s">
        <v>4430</v>
      </c>
      <c r="O665" s="15" t="s">
        <v>3712</v>
      </c>
      <c r="P665" s="26">
        <v>70004291</v>
      </c>
      <c r="Q665" s="19">
        <v>13423806</v>
      </c>
      <c r="R665" s="19">
        <v>13307556</v>
      </c>
      <c r="S665" s="19">
        <v>21163824</v>
      </c>
      <c r="T665" s="19">
        <v>13307556</v>
      </c>
      <c r="U665" s="19">
        <v>21003492</v>
      </c>
      <c r="V665" s="19">
        <v>21324156</v>
      </c>
      <c r="W665" s="19">
        <v>18191488</v>
      </c>
      <c r="X665" s="19">
        <v>21484488</v>
      </c>
      <c r="Y665" s="19">
        <v>29982084</v>
      </c>
      <c r="Z665" s="19">
        <v>13307556</v>
      </c>
      <c r="AA665" s="19"/>
      <c r="AB665" s="19">
        <v>0</v>
      </c>
      <c r="AC665" s="19">
        <f t="shared" si="30"/>
        <v>186496006</v>
      </c>
      <c r="AD665" s="11">
        <f t="shared" si="31"/>
        <v>186496006</v>
      </c>
      <c r="AE665" s="25">
        <f t="shared" si="32"/>
        <v>0</v>
      </c>
    </row>
    <row r="666" spans="1:31" ht="21.75" customHeight="1" x14ac:dyDescent="0.2">
      <c r="A666" s="15" t="s">
        <v>168</v>
      </c>
      <c r="B666" s="15" t="s">
        <v>3673</v>
      </c>
      <c r="C666" s="15">
        <v>20032</v>
      </c>
      <c r="D666" s="15" t="s">
        <v>3674</v>
      </c>
      <c r="E666" s="15" t="s">
        <v>3735</v>
      </c>
      <c r="F666" s="15">
        <v>650364007</v>
      </c>
      <c r="G666" s="15" t="s">
        <v>2531</v>
      </c>
      <c r="H666" s="15">
        <v>7027</v>
      </c>
      <c r="I666" s="15" t="s">
        <v>3675</v>
      </c>
      <c r="J666" s="15" t="s">
        <v>2174</v>
      </c>
      <c r="K666" s="15">
        <v>100</v>
      </c>
      <c r="L666" s="15">
        <v>1051058</v>
      </c>
      <c r="M666" s="15">
        <v>32</v>
      </c>
      <c r="N666" s="15" t="s">
        <v>4431</v>
      </c>
      <c r="O666" s="15" t="s">
        <v>3712</v>
      </c>
      <c r="P666" s="26" t="s">
        <v>4432</v>
      </c>
      <c r="Q666" s="19">
        <v>16033200</v>
      </c>
      <c r="R666" s="19">
        <v>16033200</v>
      </c>
      <c r="S666" s="19">
        <v>25973784</v>
      </c>
      <c r="T666" s="19">
        <v>2409746</v>
      </c>
      <c r="U666" s="19">
        <v>32904893</v>
      </c>
      <c r="V666" s="19">
        <v>24664821</v>
      </c>
      <c r="W666" s="19">
        <v>36235032</v>
      </c>
      <c r="X666" s="19">
        <v>26454780</v>
      </c>
      <c r="Y666" s="19">
        <v>33990384</v>
      </c>
      <c r="Z666" s="19">
        <v>320664</v>
      </c>
      <c r="AA666" s="19"/>
      <c r="AB666" s="19">
        <v>0</v>
      </c>
      <c r="AC666" s="19">
        <f t="shared" si="30"/>
        <v>215020504</v>
      </c>
      <c r="AD666" s="11">
        <f t="shared" si="31"/>
        <v>215020504</v>
      </c>
      <c r="AE666" s="25">
        <f t="shared" si="32"/>
        <v>0</v>
      </c>
    </row>
    <row r="667" spans="1:31" ht="21.75" customHeight="1" x14ac:dyDescent="0.2">
      <c r="A667" s="15" t="s">
        <v>168</v>
      </c>
      <c r="B667" s="15" t="s">
        <v>3673</v>
      </c>
      <c r="C667" s="15">
        <v>20032</v>
      </c>
      <c r="D667" s="15" t="s">
        <v>3674</v>
      </c>
      <c r="E667" s="15" t="s">
        <v>3735</v>
      </c>
      <c r="F667" s="15">
        <v>650364007</v>
      </c>
      <c r="G667" s="15" t="s">
        <v>2531</v>
      </c>
      <c r="H667" s="15">
        <v>7027</v>
      </c>
      <c r="I667" s="15" t="s">
        <v>3675</v>
      </c>
      <c r="J667" s="15" t="s">
        <v>2284</v>
      </c>
      <c r="K667" s="15">
        <v>100</v>
      </c>
      <c r="L667" s="15">
        <v>1051059</v>
      </c>
      <c r="M667" s="15">
        <v>32</v>
      </c>
      <c r="N667" s="15" t="s">
        <v>4433</v>
      </c>
      <c r="O667" s="15" t="s">
        <v>3712</v>
      </c>
      <c r="P667" s="26" t="s">
        <v>4434</v>
      </c>
      <c r="Q667" s="19">
        <v>16033200</v>
      </c>
      <c r="R667" s="19">
        <v>16033200</v>
      </c>
      <c r="S667" s="19">
        <v>21484488</v>
      </c>
      <c r="T667" s="19">
        <v>15991089</v>
      </c>
      <c r="U667" s="19">
        <v>21324156</v>
      </c>
      <c r="V667" s="19">
        <v>21003492</v>
      </c>
      <c r="W667" s="19">
        <v>15626176</v>
      </c>
      <c r="X667" s="19">
        <v>21484488</v>
      </c>
      <c r="Y667" s="19">
        <v>26935776</v>
      </c>
      <c r="Z667" s="19"/>
      <c r="AA667" s="19"/>
      <c r="AB667" s="19">
        <v>0</v>
      </c>
      <c r="AC667" s="19">
        <f t="shared" si="30"/>
        <v>175916065</v>
      </c>
      <c r="AD667" s="11">
        <f t="shared" si="31"/>
        <v>175916065</v>
      </c>
      <c r="AE667" s="25">
        <f t="shared" si="32"/>
        <v>0</v>
      </c>
    </row>
    <row r="668" spans="1:31" ht="21.75" customHeight="1" x14ac:dyDescent="0.2">
      <c r="A668" s="15" t="s">
        <v>168</v>
      </c>
      <c r="B668" s="15" t="s">
        <v>3673</v>
      </c>
      <c r="C668" s="15">
        <v>20032</v>
      </c>
      <c r="D668" s="15" t="s">
        <v>3674</v>
      </c>
      <c r="E668" s="15" t="s">
        <v>3735</v>
      </c>
      <c r="F668" s="15">
        <v>650364007</v>
      </c>
      <c r="G668" s="15" t="s">
        <v>2531</v>
      </c>
      <c r="H668" s="15">
        <v>7027</v>
      </c>
      <c r="I668" s="15" t="s">
        <v>3675</v>
      </c>
      <c r="J668" s="15" t="s">
        <v>2174</v>
      </c>
      <c r="K668" s="15">
        <v>100</v>
      </c>
      <c r="L668" s="15">
        <v>1051060</v>
      </c>
      <c r="M668" s="15">
        <v>30</v>
      </c>
      <c r="N668" s="15" t="s">
        <v>4435</v>
      </c>
      <c r="O668" s="15" t="s">
        <v>3712</v>
      </c>
      <c r="P668" s="26" t="s">
        <v>4436</v>
      </c>
      <c r="Q668" s="19">
        <v>16033200</v>
      </c>
      <c r="R668" s="19">
        <v>16033200</v>
      </c>
      <c r="S668" s="19">
        <v>28378764</v>
      </c>
      <c r="T668" s="19">
        <v>16033200</v>
      </c>
      <c r="U668" s="19">
        <v>27577104</v>
      </c>
      <c r="V668" s="19">
        <v>26935776</v>
      </c>
      <c r="W668" s="19">
        <v>37469456</v>
      </c>
      <c r="X668" s="19">
        <v>26935776</v>
      </c>
      <c r="Y668" s="19">
        <v>35593704</v>
      </c>
      <c r="Z668" s="19"/>
      <c r="AA668" s="19"/>
      <c r="AB668" s="19">
        <v>0</v>
      </c>
      <c r="AC668" s="19">
        <f t="shared" si="30"/>
        <v>230990180</v>
      </c>
      <c r="AD668" s="11">
        <f t="shared" si="31"/>
        <v>230990180</v>
      </c>
      <c r="AE668" s="25">
        <f t="shared" si="32"/>
        <v>0</v>
      </c>
    </row>
    <row r="669" spans="1:31" ht="21.75" customHeight="1" x14ac:dyDescent="0.2">
      <c r="A669" s="15" t="s">
        <v>168</v>
      </c>
      <c r="B669" s="15" t="s">
        <v>3673</v>
      </c>
      <c r="C669" s="15">
        <v>20032</v>
      </c>
      <c r="D669" s="15" t="s">
        <v>3674</v>
      </c>
      <c r="E669" s="15" t="s">
        <v>3735</v>
      </c>
      <c r="F669" s="15">
        <v>650364007</v>
      </c>
      <c r="G669" s="15" t="s">
        <v>2531</v>
      </c>
      <c r="H669" s="15">
        <v>7027</v>
      </c>
      <c r="I669" s="15" t="s">
        <v>3675</v>
      </c>
      <c r="J669" s="15" t="s">
        <v>2284</v>
      </c>
      <c r="K669" s="15">
        <v>100</v>
      </c>
      <c r="L669" s="15">
        <v>1051061</v>
      </c>
      <c r="M669" s="15">
        <v>30</v>
      </c>
      <c r="N669" s="15" t="s">
        <v>4437</v>
      </c>
      <c r="O669" s="15" t="s">
        <v>3712</v>
      </c>
      <c r="P669" s="26" t="s">
        <v>4438</v>
      </c>
      <c r="Q669" s="19">
        <v>16033200</v>
      </c>
      <c r="R669" s="19">
        <v>16033200</v>
      </c>
      <c r="S669" s="19">
        <v>22927476</v>
      </c>
      <c r="T669" s="19">
        <v>16033200</v>
      </c>
      <c r="U669" s="19">
        <v>22927476</v>
      </c>
      <c r="V669" s="19">
        <v>23248140</v>
      </c>
      <c r="W669" s="19">
        <v>30463080</v>
      </c>
      <c r="X669" s="19">
        <v>23568804</v>
      </c>
      <c r="Y669" s="19">
        <v>29821752</v>
      </c>
      <c r="Z669" s="19"/>
      <c r="AA669" s="19"/>
      <c r="AB669" s="19">
        <v>0</v>
      </c>
      <c r="AC669" s="19">
        <f t="shared" si="30"/>
        <v>201056328</v>
      </c>
      <c r="AD669" s="11">
        <f t="shared" si="31"/>
        <v>201056328</v>
      </c>
      <c r="AE669" s="25">
        <f t="shared" si="32"/>
        <v>0</v>
      </c>
    </row>
    <row r="670" spans="1:31" ht="21.75" customHeight="1" x14ac:dyDescent="0.2">
      <c r="A670" s="15" t="s">
        <v>168</v>
      </c>
      <c r="B670" s="15" t="s">
        <v>3673</v>
      </c>
      <c r="C670" s="15">
        <v>20032</v>
      </c>
      <c r="D670" s="15" t="s">
        <v>3674</v>
      </c>
      <c r="E670" s="15" t="s">
        <v>3735</v>
      </c>
      <c r="F670" s="15">
        <v>650364007</v>
      </c>
      <c r="G670" s="15" t="s">
        <v>2531</v>
      </c>
      <c r="H670" s="15">
        <v>7027</v>
      </c>
      <c r="I670" s="15" t="s">
        <v>3675</v>
      </c>
      <c r="J670" s="15" t="s">
        <v>2902</v>
      </c>
      <c r="K670" s="15">
        <v>90</v>
      </c>
      <c r="L670" s="15">
        <v>1051062</v>
      </c>
      <c r="M670" s="15">
        <v>30</v>
      </c>
      <c r="N670" s="15" t="s">
        <v>4439</v>
      </c>
      <c r="O670" s="15" t="s">
        <v>3712</v>
      </c>
      <c r="P670" s="26" t="s">
        <v>4440</v>
      </c>
      <c r="Q670" s="19">
        <v>14429880</v>
      </c>
      <c r="R670" s="19">
        <v>14429880</v>
      </c>
      <c r="S670" s="19">
        <v>44411964</v>
      </c>
      <c r="T670" s="19">
        <v>14429880</v>
      </c>
      <c r="U670" s="19">
        <v>44411964</v>
      </c>
      <c r="V670" s="19">
        <v>44091300</v>
      </c>
      <c r="W670" s="19">
        <v>74233716</v>
      </c>
      <c r="X670" s="19">
        <v>44251632</v>
      </c>
      <c r="Y670" s="19">
        <v>51947568</v>
      </c>
      <c r="Z670" s="19"/>
      <c r="AA670" s="19"/>
      <c r="AB670" s="19">
        <v>0</v>
      </c>
      <c r="AC670" s="19">
        <f t="shared" si="30"/>
        <v>346637784</v>
      </c>
      <c r="AD670" s="11">
        <f t="shared" si="31"/>
        <v>346637784</v>
      </c>
      <c r="AE670" s="25">
        <f t="shared" si="32"/>
        <v>0</v>
      </c>
    </row>
    <row r="671" spans="1:31" ht="21.75" customHeight="1" x14ac:dyDescent="0.2">
      <c r="A671" s="15" t="s">
        <v>168</v>
      </c>
      <c r="B671" s="15" t="s">
        <v>3673</v>
      </c>
      <c r="C671" s="15">
        <v>20032</v>
      </c>
      <c r="D671" s="15" t="s">
        <v>3674</v>
      </c>
      <c r="E671" s="15" t="s">
        <v>3735</v>
      </c>
      <c r="F671" s="15">
        <v>650364007</v>
      </c>
      <c r="G671" s="15" t="s">
        <v>2531</v>
      </c>
      <c r="H671" s="15">
        <v>7027</v>
      </c>
      <c r="I671" s="15" t="s">
        <v>3675</v>
      </c>
      <c r="J671" s="15" t="s">
        <v>2245</v>
      </c>
      <c r="K671" s="15">
        <v>50</v>
      </c>
      <c r="L671" s="15">
        <v>1051063</v>
      </c>
      <c r="M671" s="15">
        <v>30</v>
      </c>
      <c r="N671" s="15" t="s">
        <v>4441</v>
      </c>
      <c r="O671" s="15" t="s">
        <v>3712</v>
      </c>
      <c r="P671" s="26" t="s">
        <v>4442</v>
      </c>
      <c r="Q671" s="19">
        <v>8016600</v>
      </c>
      <c r="R671" s="19">
        <v>8016600</v>
      </c>
      <c r="S671" s="19">
        <v>12505896</v>
      </c>
      <c r="T671" s="19">
        <v>8016600</v>
      </c>
      <c r="U671" s="19">
        <v>12024900</v>
      </c>
      <c r="V671" s="19">
        <v>12505896</v>
      </c>
      <c r="W671" s="19">
        <v>16033200</v>
      </c>
      <c r="X671" s="19">
        <v>15231540</v>
      </c>
      <c r="Y671" s="19">
        <v>22606812</v>
      </c>
      <c r="Z671" s="19">
        <v>8016600</v>
      </c>
      <c r="AA671" s="19"/>
      <c r="AB671" s="19">
        <v>0</v>
      </c>
      <c r="AC671" s="19">
        <f t="shared" si="30"/>
        <v>122974644</v>
      </c>
      <c r="AD671" s="11">
        <f t="shared" si="31"/>
        <v>122974644</v>
      </c>
      <c r="AE671" s="25">
        <f t="shared" si="32"/>
        <v>0</v>
      </c>
    </row>
    <row r="672" spans="1:31" ht="21.75" customHeight="1" x14ac:dyDescent="0.2">
      <c r="A672" s="15" t="s">
        <v>168</v>
      </c>
      <c r="B672" s="15" t="s">
        <v>3673</v>
      </c>
      <c r="C672" s="15">
        <v>20032</v>
      </c>
      <c r="D672" s="15" t="s">
        <v>3674</v>
      </c>
      <c r="E672" s="15" t="s">
        <v>3735</v>
      </c>
      <c r="F672" s="15">
        <v>650364007</v>
      </c>
      <c r="G672" s="15" t="s">
        <v>2531</v>
      </c>
      <c r="H672" s="15">
        <v>7027</v>
      </c>
      <c r="I672" s="15" t="s">
        <v>3675</v>
      </c>
      <c r="J672" s="15" t="s">
        <v>2172</v>
      </c>
      <c r="K672" s="15">
        <v>100</v>
      </c>
      <c r="L672" s="15">
        <v>1051064</v>
      </c>
      <c r="M672" s="15">
        <v>32</v>
      </c>
      <c r="N672" s="15" t="s">
        <v>4443</v>
      </c>
      <c r="O672" s="15" t="s">
        <v>3712</v>
      </c>
      <c r="P672" s="26" t="s">
        <v>4444</v>
      </c>
      <c r="Q672" s="19">
        <v>16033200</v>
      </c>
      <c r="R672" s="19">
        <v>16033200</v>
      </c>
      <c r="S672" s="19">
        <v>20362164</v>
      </c>
      <c r="T672" s="19">
        <v>16033200</v>
      </c>
      <c r="U672" s="19">
        <v>20362164</v>
      </c>
      <c r="V672" s="19">
        <v>12604164</v>
      </c>
      <c r="W672" s="19">
        <v>32299128</v>
      </c>
      <c r="X672" s="19">
        <v>20517496</v>
      </c>
      <c r="Y672" s="19">
        <v>23087808</v>
      </c>
      <c r="Z672" s="19"/>
      <c r="AA672" s="19"/>
      <c r="AB672" s="19">
        <v>0</v>
      </c>
      <c r="AC672" s="19">
        <f t="shared" si="30"/>
        <v>177332524</v>
      </c>
      <c r="AD672" s="11">
        <f t="shared" si="31"/>
        <v>177332524</v>
      </c>
      <c r="AE672" s="25">
        <f t="shared" si="32"/>
        <v>0</v>
      </c>
    </row>
    <row r="673" spans="1:31" ht="21.75" customHeight="1" x14ac:dyDescent="0.2">
      <c r="A673" s="15" t="s">
        <v>168</v>
      </c>
      <c r="B673" s="15" t="s">
        <v>3673</v>
      </c>
      <c r="C673" s="15">
        <v>20032</v>
      </c>
      <c r="D673" s="15" t="s">
        <v>3674</v>
      </c>
      <c r="E673" s="15" t="s">
        <v>3735</v>
      </c>
      <c r="F673" s="15" t="s">
        <v>2135</v>
      </c>
      <c r="G673" s="15" t="s">
        <v>2462</v>
      </c>
      <c r="H673" s="15">
        <v>4250</v>
      </c>
      <c r="I673" s="15" t="s">
        <v>3675</v>
      </c>
      <c r="J673" s="15" t="s">
        <v>2217</v>
      </c>
      <c r="K673" s="15">
        <v>100</v>
      </c>
      <c r="L673" s="15">
        <v>1051065</v>
      </c>
      <c r="M673" s="15">
        <v>32</v>
      </c>
      <c r="N673" s="15" t="s">
        <v>4445</v>
      </c>
      <c r="O673" s="15" t="s">
        <v>3682</v>
      </c>
      <c r="P673" s="26" t="s">
        <v>4446</v>
      </c>
      <c r="Q673" s="19">
        <v>16033200</v>
      </c>
      <c r="R673" s="19">
        <v>16033200</v>
      </c>
      <c r="S673" s="19">
        <v>27256440</v>
      </c>
      <c r="T673" s="19">
        <v>16033200</v>
      </c>
      <c r="U673" s="19">
        <v>26615112</v>
      </c>
      <c r="V673" s="19">
        <v>26134116</v>
      </c>
      <c r="W673" s="19">
        <v>36235032</v>
      </c>
      <c r="X673" s="19">
        <v>26134116</v>
      </c>
      <c r="Y673" s="19">
        <v>36235032</v>
      </c>
      <c r="Z673" s="19"/>
      <c r="AA673" s="19"/>
      <c r="AB673" s="19">
        <v>0</v>
      </c>
      <c r="AC673" s="19">
        <f t="shared" si="30"/>
        <v>226709448</v>
      </c>
      <c r="AD673" s="11">
        <f t="shared" si="31"/>
        <v>226709448</v>
      </c>
      <c r="AE673" s="25">
        <f t="shared" si="32"/>
        <v>0</v>
      </c>
    </row>
    <row r="674" spans="1:31" ht="21.75" customHeight="1" x14ac:dyDescent="0.2">
      <c r="A674" s="15" t="s">
        <v>168</v>
      </c>
      <c r="B674" s="15" t="s">
        <v>3673</v>
      </c>
      <c r="C674" s="15">
        <v>20032</v>
      </c>
      <c r="D674" s="15" t="s">
        <v>3674</v>
      </c>
      <c r="E674" s="15" t="s">
        <v>3735</v>
      </c>
      <c r="F674" s="15">
        <v>605060005</v>
      </c>
      <c r="G674" s="15" t="s">
        <v>2516</v>
      </c>
      <c r="H674" s="15">
        <v>6974</v>
      </c>
      <c r="I674" s="15" t="s">
        <v>3675</v>
      </c>
      <c r="J674" s="15" t="s">
        <v>2902</v>
      </c>
      <c r="K674" s="15">
        <v>90</v>
      </c>
      <c r="L674" s="15">
        <v>1051066</v>
      </c>
      <c r="M674" s="15">
        <v>24</v>
      </c>
      <c r="N674" s="15" t="s">
        <v>4447</v>
      </c>
      <c r="O674" s="15" t="s">
        <v>3677</v>
      </c>
      <c r="P674" s="26" t="s">
        <v>4448</v>
      </c>
      <c r="Q674" s="19">
        <v>14429880</v>
      </c>
      <c r="R674" s="19">
        <v>14429880</v>
      </c>
      <c r="S674" s="19">
        <v>14429880</v>
      </c>
      <c r="T674" s="19">
        <v>14429880</v>
      </c>
      <c r="U674" s="19">
        <v>14429880</v>
      </c>
      <c r="V674" s="19">
        <v>14429880</v>
      </c>
      <c r="W674" s="19">
        <v>13307556</v>
      </c>
      <c r="X674" s="19">
        <v>8978592</v>
      </c>
      <c r="Y674" s="19">
        <v>6413280</v>
      </c>
      <c r="Z674" s="19"/>
      <c r="AA674" s="19"/>
      <c r="AB674" s="19">
        <v>0</v>
      </c>
      <c r="AC674" s="19">
        <f t="shared" si="30"/>
        <v>115278708</v>
      </c>
      <c r="AD674" s="11">
        <f t="shared" si="31"/>
        <v>115278708</v>
      </c>
      <c r="AE674" s="25">
        <f t="shared" si="32"/>
        <v>0</v>
      </c>
    </row>
    <row r="675" spans="1:31" ht="21.75" customHeight="1" x14ac:dyDescent="0.2">
      <c r="A675" s="15" t="s">
        <v>168</v>
      </c>
      <c r="B675" s="15" t="s">
        <v>3673</v>
      </c>
      <c r="C675" s="15">
        <v>20032</v>
      </c>
      <c r="D675" s="15" t="s">
        <v>3674</v>
      </c>
      <c r="E675" s="15" t="s">
        <v>3735</v>
      </c>
      <c r="F675" s="15">
        <v>702358000</v>
      </c>
      <c r="G675" s="15" t="s">
        <v>2464</v>
      </c>
      <c r="H675" s="15">
        <v>4400</v>
      </c>
      <c r="I675" s="15" t="s">
        <v>3675</v>
      </c>
      <c r="J675" s="15" t="s">
        <v>2268</v>
      </c>
      <c r="K675" s="15">
        <v>40</v>
      </c>
      <c r="L675" s="15">
        <v>1051070</v>
      </c>
      <c r="M675" s="15">
        <v>24</v>
      </c>
      <c r="N675" s="15" t="s">
        <v>4449</v>
      </c>
      <c r="O675" s="15" t="s">
        <v>3677</v>
      </c>
      <c r="P675" s="26">
        <v>24100028197</v>
      </c>
      <c r="Q675" s="19">
        <v>12826560</v>
      </c>
      <c r="R675" s="19">
        <v>12826560</v>
      </c>
      <c r="S675" s="19">
        <v>23087808</v>
      </c>
      <c r="T675" s="19">
        <v>12526560</v>
      </c>
      <c r="U675" s="19">
        <v>17957184</v>
      </c>
      <c r="V675" s="19">
        <v>18598512</v>
      </c>
      <c r="W675" s="19">
        <v>24049800</v>
      </c>
      <c r="X675" s="19">
        <v>18598512</v>
      </c>
      <c r="Y675" s="19">
        <v>25011792</v>
      </c>
      <c r="Z675" s="19">
        <v>12826560</v>
      </c>
      <c r="AA675" s="19"/>
      <c r="AB675" s="19">
        <v>0</v>
      </c>
      <c r="AC675" s="19">
        <f t="shared" si="30"/>
        <v>178309848</v>
      </c>
      <c r="AD675" s="11">
        <f t="shared" si="31"/>
        <v>178309848</v>
      </c>
      <c r="AE675" s="25">
        <f t="shared" si="32"/>
        <v>0</v>
      </c>
    </row>
    <row r="676" spans="1:31" ht="21.75" customHeight="1" x14ac:dyDescent="0.2">
      <c r="A676" s="15" t="s">
        <v>168</v>
      </c>
      <c r="B676" s="15" t="s">
        <v>3673</v>
      </c>
      <c r="C676" s="15">
        <v>20032</v>
      </c>
      <c r="D676" s="15" t="s">
        <v>3695</v>
      </c>
      <c r="E676" s="15" t="s">
        <v>3743</v>
      </c>
      <c r="F676" s="15">
        <v>700134407</v>
      </c>
      <c r="G676" s="15" t="s">
        <v>2439</v>
      </c>
      <c r="H676" s="15">
        <v>400</v>
      </c>
      <c r="I676" s="15" t="s">
        <v>3675</v>
      </c>
      <c r="J676" s="15" t="s">
        <v>2176</v>
      </c>
      <c r="K676" s="15">
        <v>30</v>
      </c>
      <c r="L676" s="15">
        <v>1051075</v>
      </c>
      <c r="M676" s="15">
        <v>24</v>
      </c>
      <c r="N676" s="15" t="s">
        <v>4450</v>
      </c>
      <c r="O676" s="15" t="s">
        <v>3709</v>
      </c>
      <c r="P676" s="26" t="s">
        <v>4451</v>
      </c>
      <c r="Q676" s="19">
        <v>9829560</v>
      </c>
      <c r="R676" s="19">
        <v>23801544</v>
      </c>
      <c r="S676" s="19">
        <v>24495909</v>
      </c>
      <c r="T676" s="19">
        <v>23801544</v>
      </c>
      <c r="U676" s="19">
        <v>24594929</v>
      </c>
      <c r="V676" s="19">
        <v>23754829</v>
      </c>
      <c r="W676" s="19">
        <v>23149870</v>
      </c>
      <c r="X676" s="19">
        <v>23077464</v>
      </c>
      <c r="Y676" s="19">
        <v>23077464</v>
      </c>
      <c r="Z676" s="19">
        <v>22558540</v>
      </c>
      <c r="AA676" s="19"/>
      <c r="AB676" s="19">
        <v>0</v>
      </c>
      <c r="AC676" s="19">
        <f t="shared" si="30"/>
        <v>222141653</v>
      </c>
      <c r="AD676" s="11">
        <f t="shared" si="31"/>
        <v>222141653</v>
      </c>
      <c r="AE676" s="25">
        <f t="shared" si="32"/>
        <v>0</v>
      </c>
    </row>
    <row r="677" spans="1:31" ht="21.75" customHeight="1" x14ac:dyDescent="0.2">
      <c r="A677" s="15" t="s">
        <v>168</v>
      </c>
      <c r="B677" s="15" t="s">
        <v>3673</v>
      </c>
      <c r="C677" s="15">
        <v>20032</v>
      </c>
      <c r="D677" s="15" t="s">
        <v>3674</v>
      </c>
      <c r="E677" s="15" t="s">
        <v>3698</v>
      </c>
      <c r="F677" s="15">
        <v>700134407</v>
      </c>
      <c r="G677" s="15" t="s">
        <v>2439</v>
      </c>
      <c r="H677" s="15">
        <v>400</v>
      </c>
      <c r="I677" s="15" t="s">
        <v>3675</v>
      </c>
      <c r="J677" s="15" t="s">
        <v>2176</v>
      </c>
      <c r="K677" s="15">
        <v>30</v>
      </c>
      <c r="L677" s="15">
        <v>1051076</v>
      </c>
      <c r="M677" s="15" t="s">
        <v>3966</v>
      </c>
      <c r="N677" s="15" t="s">
        <v>4452</v>
      </c>
      <c r="O677" s="15" t="s">
        <v>3709</v>
      </c>
      <c r="P677" s="26" t="s">
        <v>4453</v>
      </c>
      <c r="Q677" s="19">
        <v>4809960</v>
      </c>
      <c r="R677" s="19">
        <v>4809960</v>
      </c>
      <c r="S677" s="19">
        <v>5130624</v>
      </c>
      <c r="T677" s="19">
        <v>4809960</v>
      </c>
      <c r="U677" s="19">
        <v>5130624</v>
      </c>
      <c r="V677" s="19">
        <v>4809960</v>
      </c>
      <c r="W677" s="19">
        <v>4649628</v>
      </c>
      <c r="X677" s="19">
        <v>4489296</v>
      </c>
      <c r="Y677" s="19">
        <v>4489296</v>
      </c>
      <c r="Z677" s="19">
        <v>4328964</v>
      </c>
      <c r="AA677" s="19"/>
      <c r="AB677" s="19">
        <v>0</v>
      </c>
      <c r="AC677" s="19">
        <f t="shared" si="30"/>
        <v>47458272</v>
      </c>
      <c r="AD677" s="11">
        <f t="shared" si="31"/>
        <v>47458272</v>
      </c>
      <c r="AE677" s="25">
        <f t="shared" si="32"/>
        <v>0</v>
      </c>
    </row>
    <row r="678" spans="1:31" ht="21.75" customHeight="1" x14ac:dyDescent="0.2">
      <c r="A678" s="15" t="s">
        <v>168</v>
      </c>
      <c r="B678" s="15" t="s">
        <v>3673</v>
      </c>
      <c r="C678" s="15">
        <v>20032</v>
      </c>
      <c r="D678" s="15" t="s">
        <v>3695</v>
      </c>
      <c r="E678" s="15" t="s">
        <v>4148</v>
      </c>
      <c r="F678" s="15">
        <v>823695004</v>
      </c>
      <c r="G678" s="15" t="s">
        <v>2472</v>
      </c>
      <c r="H678" s="15">
        <v>5900</v>
      </c>
      <c r="I678" s="15" t="s">
        <v>3675</v>
      </c>
      <c r="J678" s="15" t="s">
        <v>2902</v>
      </c>
      <c r="K678" s="15">
        <v>20</v>
      </c>
      <c r="L678" s="15">
        <v>1051081</v>
      </c>
      <c r="M678" s="15">
        <v>33</v>
      </c>
      <c r="N678" s="15" t="s">
        <v>4454</v>
      </c>
      <c r="O678" s="15" t="s">
        <v>3759</v>
      </c>
      <c r="P678" s="26" t="s">
        <v>4455</v>
      </c>
      <c r="Q678" s="19">
        <v>8764143</v>
      </c>
      <c r="R678" s="19">
        <v>19379484</v>
      </c>
      <c r="S678" s="19">
        <v>20227465</v>
      </c>
      <c r="T678" s="19">
        <v>19379484</v>
      </c>
      <c r="U678" s="19">
        <v>19379484</v>
      </c>
      <c r="V678" s="19">
        <v>22286405</v>
      </c>
      <c r="W678" s="19">
        <v>25193329</v>
      </c>
      <c r="X678" s="19">
        <v>24128798</v>
      </c>
      <c r="Y678" s="19">
        <v>25193329</v>
      </c>
      <c r="Z678" s="19">
        <v>19379484</v>
      </c>
      <c r="AA678" s="19"/>
      <c r="AB678" s="19">
        <v>0</v>
      </c>
      <c r="AC678" s="19">
        <f t="shared" si="30"/>
        <v>203311405</v>
      </c>
      <c r="AD678" s="11">
        <f t="shared" si="31"/>
        <v>203311405</v>
      </c>
      <c r="AE678" s="25">
        <f t="shared" si="32"/>
        <v>0</v>
      </c>
    </row>
    <row r="679" spans="1:31" ht="21.75" customHeight="1" x14ac:dyDescent="0.2">
      <c r="A679" s="15" t="s">
        <v>168</v>
      </c>
      <c r="B679" s="15" t="s">
        <v>3673</v>
      </c>
      <c r="C679" s="15">
        <v>20032</v>
      </c>
      <c r="D679" s="15" t="s">
        <v>3674</v>
      </c>
      <c r="E679" s="15" t="s">
        <v>3763</v>
      </c>
      <c r="F679" s="15">
        <v>823695004</v>
      </c>
      <c r="G679" s="15" t="s">
        <v>2472</v>
      </c>
      <c r="H679" s="15">
        <v>5900</v>
      </c>
      <c r="I679" s="15" t="s">
        <v>3675</v>
      </c>
      <c r="J679" s="15" t="s">
        <v>2902</v>
      </c>
      <c r="K679" s="15">
        <v>20</v>
      </c>
      <c r="L679" s="15">
        <v>1051082</v>
      </c>
      <c r="M679" s="15">
        <v>33</v>
      </c>
      <c r="N679" s="15" t="s">
        <v>4456</v>
      </c>
      <c r="O679" s="15" t="s">
        <v>3759</v>
      </c>
      <c r="P679" s="26" t="s">
        <v>4455</v>
      </c>
      <c r="Q679" s="19">
        <v>3206640</v>
      </c>
      <c r="R679" s="19">
        <v>3206640</v>
      </c>
      <c r="S679" s="19">
        <v>3527304</v>
      </c>
      <c r="T679" s="19">
        <v>3206640</v>
      </c>
      <c r="U679" s="19">
        <v>3527304</v>
      </c>
      <c r="V679" s="19">
        <v>3847968</v>
      </c>
      <c r="W679" s="19">
        <v>4328964</v>
      </c>
      <c r="X679" s="19">
        <v>3847968</v>
      </c>
      <c r="Y679" s="19">
        <v>4489296</v>
      </c>
      <c r="Z679" s="19">
        <v>3206640</v>
      </c>
      <c r="AA679" s="19"/>
      <c r="AB679" s="19">
        <v>0</v>
      </c>
      <c r="AC679" s="19">
        <f t="shared" si="30"/>
        <v>36395364</v>
      </c>
      <c r="AD679" s="11">
        <f t="shared" si="31"/>
        <v>36395364</v>
      </c>
      <c r="AE679" s="25">
        <f t="shared" si="32"/>
        <v>0</v>
      </c>
    </row>
    <row r="680" spans="1:31" ht="21.75" customHeight="1" x14ac:dyDescent="0.2">
      <c r="A680" s="15" t="s">
        <v>168</v>
      </c>
      <c r="B680" s="15" t="s">
        <v>3673</v>
      </c>
      <c r="C680" s="15">
        <v>20032</v>
      </c>
      <c r="D680" s="15" t="s">
        <v>3674</v>
      </c>
      <c r="E680" s="15" t="s">
        <v>4152</v>
      </c>
      <c r="F680" s="15">
        <v>823695004</v>
      </c>
      <c r="G680" s="15" t="s">
        <v>2472</v>
      </c>
      <c r="H680" s="15">
        <v>5900</v>
      </c>
      <c r="I680" s="15" t="s">
        <v>3675</v>
      </c>
      <c r="J680" s="15" t="s">
        <v>2902</v>
      </c>
      <c r="K680" s="15">
        <v>20</v>
      </c>
      <c r="L680" s="15">
        <v>1051083</v>
      </c>
      <c r="M680" s="15">
        <v>33</v>
      </c>
      <c r="N680" s="15" t="s">
        <v>4457</v>
      </c>
      <c r="O680" s="15" t="s">
        <v>3759</v>
      </c>
      <c r="P680" s="26" t="s">
        <v>4455</v>
      </c>
      <c r="Q680" s="19">
        <v>3206640</v>
      </c>
      <c r="R680" s="19">
        <v>3206640</v>
      </c>
      <c r="S680" s="19">
        <v>3527304</v>
      </c>
      <c r="T680" s="19">
        <v>3206640</v>
      </c>
      <c r="U680" s="19">
        <v>3527304</v>
      </c>
      <c r="V680" s="19">
        <v>3847968</v>
      </c>
      <c r="W680" s="19">
        <v>4328964</v>
      </c>
      <c r="X680" s="19">
        <v>3847968</v>
      </c>
      <c r="Y680" s="19">
        <v>4489296</v>
      </c>
      <c r="Z680" s="19">
        <v>3206640</v>
      </c>
      <c r="AA680" s="19"/>
      <c r="AB680" s="19">
        <v>0</v>
      </c>
      <c r="AC680" s="19">
        <f t="shared" si="30"/>
        <v>36395364</v>
      </c>
      <c r="AD680" s="11">
        <f t="shared" si="31"/>
        <v>36395364</v>
      </c>
      <c r="AE680" s="25">
        <f t="shared" si="32"/>
        <v>0</v>
      </c>
    </row>
    <row r="681" spans="1:31" ht="21.75" customHeight="1" x14ac:dyDescent="0.2">
      <c r="A681" s="15" t="s">
        <v>168</v>
      </c>
      <c r="B681" s="15" t="s">
        <v>3673</v>
      </c>
      <c r="C681" s="15">
        <v>20032</v>
      </c>
      <c r="D681" s="15" t="s">
        <v>3674</v>
      </c>
      <c r="E681" s="15" t="s">
        <v>3820</v>
      </c>
      <c r="F681" s="15">
        <v>715787008</v>
      </c>
      <c r="G681" s="15" t="s">
        <v>2491</v>
      </c>
      <c r="H681" s="15">
        <v>6988</v>
      </c>
      <c r="I681" s="15" t="s">
        <v>3675</v>
      </c>
      <c r="J681" s="15" t="s">
        <v>2902</v>
      </c>
      <c r="K681" s="15">
        <v>26</v>
      </c>
      <c r="L681" s="15">
        <v>1051085</v>
      </c>
      <c r="M681" s="15">
        <v>23</v>
      </c>
      <c r="N681" s="15" t="s">
        <v>4458</v>
      </c>
      <c r="O681" s="15" t="s">
        <v>3677</v>
      </c>
      <c r="P681" s="26">
        <v>23500146095</v>
      </c>
      <c r="Q681" s="19">
        <v>3914773</v>
      </c>
      <c r="R681" s="19">
        <v>3910273</v>
      </c>
      <c r="S681" s="19">
        <v>3914773</v>
      </c>
      <c r="T681" s="19">
        <v>3914773</v>
      </c>
      <c r="U681" s="19">
        <v>3914773</v>
      </c>
      <c r="V681" s="19">
        <v>3960190</v>
      </c>
      <c r="W681" s="19">
        <v>3914781</v>
      </c>
      <c r="X681" s="19">
        <v>0</v>
      </c>
      <c r="Y681" s="19">
        <v>8331919</v>
      </c>
      <c r="Z681" s="19">
        <v>3914773</v>
      </c>
      <c r="AA681" s="19"/>
      <c r="AB681" s="19">
        <v>0</v>
      </c>
      <c r="AC681" s="19">
        <f t="shared" si="30"/>
        <v>39691028</v>
      </c>
      <c r="AD681" s="11">
        <f t="shared" si="31"/>
        <v>39691028</v>
      </c>
      <c r="AE681" s="25">
        <f t="shared" si="32"/>
        <v>0</v>
      </c>
    </row>
    <row r="682" spans="1:31" ht="21.75" customHeight="1" x14ac:dyDescent="0.2">
      <c r="A682" s="15" t="s">
        <v>168</v>
      </c>
      <c r="B682" s="15" t="s">
        <v>3673</v>
      </c>
      <c r="C682" s="15">
        <v>20032</v>
      </c>
      <c r="D682" s="15" t="s">
        <v>3674</v>
      </c>
      <c r="E682" s="15" t="s">
        <v>3747</v>
      </c>
      <c r="F682" s="15">
        <v>650364007</v>
      </c>
      <c r="G682" s="15" t="s">
        <v>2531</v>
      </c>
      <c r="H682" s="15">
        <v>7027</v>
      </c>
      <c r="I682" s="15" t="s">
        <v>3675</v>
      </c>
      <c r="J682" s="15" t="s">
        <v>2217</v>
      </c>
      <c r="K682" s="15">
        <v>44</v>
      </c>
      <c r="L682" s="15">
        <v>1051086</v>
      </c>
      <c r="M682" s="15">
        <v>26</v>
      </c>
      <c r="N682" s="15" t="s">
        <v>4459</v>
      </c>
      <c r="O682" s="15" t="s">
        <v>3712</v>
      </c>
      <c r="P682" s="26">
        <v>970685278</v>
      </c>
      <c r="Q682" s="19">
        <v>10861511</v>
      </c>
      <c r="R682" s="19">
        <v>10910908</v>
      </c>
      <c r="S682" s="19">
        <v>21722400</v>
      </c>
      <c r="T682" s="19">
        <v>0</v>
      </c>
      <c r="U682" s="19">
        <v>33100800</v>
      </c>
      <c r="V682" s="19">
        <v>11378400</v>
      </c>
      <c r="W682" s="19">
        <v>32066400</v>
      </c>
      <c r="X682" s="19">
        <v>31032000</v>
      </c>
      <c r="Y682" s="19">
        <v>28446000</v>
      </c>
      <c r="Z682" s="19">
        <v>11119800</v>
      </c>
      <c r="AA682" s="19"/>
      <c r="AB682" s="19">
        <v>0</v>
      </c>
      <c r="AC682" s="19">
        <f t="shared" si="30"/>
        <v>190638219</v>
      </c>
      <c r="AD682" s="11">
        <f t="shared" si="31"/>
        <v>190638219</v>
      </c>
      <c r="AE682" s="25">
        <f t="shared" si="32"/>
        <v>0</v>
      </c>
    </row>
    <row r="683" spans="1:31" ht="21.75" customHeight="1" x14ac:dyDescent="0.2">
      <c r="A683" s="15" t="s">
        <v>168</v>
      </c>
      <c r="B683" s="15" t="s">
        <v>3673</v>
      </c>
      <c r="C683" s="15">
        <v>20032</v>
      </c>
      <c r="D683" s="15" t="s">
        <v>3674</v>
      </c>
      <c r="E683" s="15" t="s">
        <v>3731</v>
      </c>
      <c r="F683" s="15">
        <v>728857005</v>
      </c>
      <c r="G683" s="15" t="s">
        <v>2509</v>
      </c>
      <c r="H683" s="15">
        <v>6950</v>
      </c>
      <c r="I683" s="15" t="s">
        <v>3675</v>
      </c>
      <c r="J683" s="15" t="s">
        <v>2223</v>
      </c>
      <c r="K683" s="15">
        <v>87</v>
      </c>
      <c r="L683" s="15">
        <v>1051091</v>
      </c>
      <c r="M683" s="15">
        <v>17</v>
      </c>
      <c r="N683" s="15" t="s">
        <v>4460</v>
      </c>
      <c r="O683" s="15" t="s">
        <v>3692</v>
      </c>
      <c r="P683" s="26">
        <v>63631205</v>
      </c>
      <c r="Q683" s="19">
        <v>19573434</v>
      </c>
      <c r="R683" s="19">
        <v>19573434</v>
      </c>
      <c r="S683" s="19">
        <v>22948164</v>
      </c>
      <c r="T683" s="19">
        <v>19573434</v>
      </c>
      <c r="U683" s="19">
        <v>22048236</v>
      </c>
      <c r="V683" s="19">
        <v>22048236</v>
      </c>
      <c r="W683" s="19">
        <v>24523038</v>
      </c>
      <c r="X683" s="19">
        <v>21831903</v>
      </c>
      <c r="Y683" s="19">
        <v>24748020</v>
      </c>
      <c r="Z683" s="19">
        <v>19123470</v>
      </c>
      <c r="AA683" s="19"/>
      <c r="AB683" s="19">
        <v>0</v>
      </c>
      <c r="AC683" s="19">
        <f t="shared" si="30"/>
        <v>215991369</v>
      </c>
      <c r="AD683" s="11">
        <f t="shared" si="31"/>
        <v>215991369</v>
      </c>
      <c r="AE683" s="25">
        <f t="shared" si="32"/>
        <v>0</v>
      </c>
    </row>
    <row r="684" spans="1:31" ht="21.75" customHeight="1" x14ac:dyDescent="0.2">
      <c r="A684" s="15" t="s">
        <v>168</v>
      </c>
      <c r="B684" s="15" t="s">
        <v>3673</v>
      </c>
      <c r="C684" s="15">
        <v>20032</v>
      </c>
      <c r="D684" s="15" t="s">
        <v>3674</v>
      </c>
      <c r="E684" s="15" t="s">
        <v>3729</v>
      </c>
      <c r="F684" s="15">
        <v>728857005</v>
      </c>
      <c r="G684" s="15" t="s">
        <v>2509</v>
      </c>
      <c r="H684" s="15">
        <v>6950</v>
      </c>
      <c r="I684" s="15" t="s">
        <v>3675</v>
      </c>
      <c r="J684" s="15" t="s">
        <v>2223</v>
      </c>
      <c r="K684" s="15">
        <v>87</v>
      </c>
      <c r="L684" s="15">
        <v>1051092</v>
      </c>
      <c r="M684" s="15">
        <v>17</v>
      </c>
      <c r="N684" s="15" t="s">
        <v>4461</v>
      </c>
      <c r="O684" s="15" t="s">
        <v>3692</v>
      </c>
      <c r="P684" s="26">
        <v>63631205</v>
      </c>
      <c r="Q684" s="19">
        <v>13948884</v>
      </c>
      <c r="R684" s="19">
        <v>13948884</v>
      </c>
      <c r="S684" s="19">
        <v>16353864</v>
      </c>
      <c r="T684" s="19">
        <v>13948884</v>
      </c>
      <c r="U684" s="19">
        <v>15712536</v>
      </c>
      <c r="V684" s="19">
        <v>15712536</v>
      </c>
      <c r="W684" s="19">
        <v>17476188</v>
      </c>
      <c r="X684" s="19">
        <v>15712536</v>
      </c>
      <c r="Y684" s="19">
        <v>17636520</v>
      </c>
      <c r="Z684" s="19">
        <v>13948884</v>
      </c>
      <c r="AA684" s="19"/>
      <c r="AB684" s="19">
        <v>0</v>
      </c>
      <c r="AC684" s="19">
        <f t="shared" si="30"/>
        <v>154399716</v>
      </c>
      <c r="AD684" s="11">
        <f t="shared" si="31"/>
        <v>154399716</v>
      </c>
      <c r="AE684" s="25">
        <f t="shared" si="32"/>
        <v>0</v>
      </c>
    </row>
    <row r="685" spans="1:31" ht="21.75" customHeight="1" x14ac:dyDescent="0.2">
      <c r="A685" s="15" t="s">
        <v>168</v>
      </c>
      <c r="B685" s="15" t="s">
        <v>3673</v>
      </c>
      <c r="C685" s="15">
        <v>20032</v>
      </c>
      <c r="D685" s="15" t="s">
        <v>3695</v>
      </c>
      <c r="E685" s="15" t="s">
        <v>3904</v>
      </c>
      <c r="F685" s="15">
        <v>690510006</v>
      </c>
      <c r="G685" s="15" t="s">
        <v>2740</v>
      </c>
      <c r="H685" s="15">
        <v>7572</v>
      </c>
      <c r="I685" s="15" t="s">
        <v>3675</v>
      </c>
      <c r="J685" s="15" t="s">
        <v>2393</v>
      </c>
      <c r="K685" s="15">
        <v>12</v>
      </c>
      <c r="L685" s="15">
        <v>1051157</v>
      </c>
      <c r="M685" s="15"/>
      <c r="N685" s="15" t="s">
        <v>4462</v>
      </c>
      <c r="O685" s="15" t="s">
        <v>3677</v>
      </c>
      <c r="P685" s="26">
        <v>22309055938</v>
      </c>
      <c r="Q685" s="19">
        <v>0</v>
      </c>
      <c r="R685" s="19">
        <v>2894081</v>
      </c>
      <c r="S685" s="19">
        <v>5463729</v>
      </c>
      <c r="T685" s="19">
        <v>6041825</v>
      </c>
      <c r="U685" s="19">
        <v>7141181</v>
      </c>
      <c r="V685" s="19">
        <v>8819120</v>
      </c>
      <c r="W685" s="19">
        <v>7083518</v>
      </c>
      <c r="X685" s="19">
        <v>8673477</v>
      </c>
      <c r="Y685" s="19">
        <v>8825300</v>
      </c>
      <c r="Z685" s="19">
        <v>8989970</v>
      </c>
      <c r="AA685" s="19"/>
      <c r="AB685" s="19">
        <v>0</v>
      </c>
      <c r="AC685" s="19">
        <f t="shared" si="30"/>
        <v>63932201</v>
      </c>
      <c r="AD685" s="11">
        <f t="shared" si="31"/>
        <v>63932201</v>
      </c>
      <c r="AE685" s="25">
        <f t="shared" si="32"/>
        <v>0</v>
      </c>
    </row>
    <row r="686" spans="1:31" ht="21.75" customHeight="1" x14ac:dyDescent="0.2">
      <c r="A686" s="15" t="s">
        <v>168</v>
      </c>
      <c r="B686" s="15" t="s">
        <v>3673</v>
      </c>
      <c r="C686" s="15">
        <v>20032</v>
      </c>
      <c r="D686" s="15" t="s">
        <v>3674</v>
      </c>
      <c r="E686" s="15" t="s">
        <v>3763</v>
      </c>
      <c r="F686" s="15">
        <v>690510006</v>
      </c>
      <c r="G686" s="15" t="s">
        <v>2740</v>
      </c>
      <c r="H686" s="15">
        <v>7572</v>
      </c>
      <c r="I686" s="15" t="s">
        <v>3675</v>
      </c>
      <c r="J686" s="15" t="s">
        <v>2393</v>
      </c>
      <c r="K686" s="15">
        <v>12</v>
      </c>
      <c r="L686" s="15">
        <v>1051158</v>
      </c>
      <c r="M686" s="15"/>
      <c r="N686" s="15" t="s">
        <v>4463</v>
      </c>
      <c r="O686" s="15" t="s">
        <v>3677</v>
      </c>
      <c r="P686" s="26">
        <v>22309055938</v>
      </c>
      <c r="Q686" s="19"/>
      <c r="R686" s="19"/>
      <c r="S686" s="19"/>
      <c r="T686" s="19"/>
      <c r="U686" s="19">
        <v>2649012</v>
      </c>
      <c r="V686" s="19">
        <v>3792168</v>
      </c>
      <c r="W686" s="19">
        <v>1452288</v>
      </c>
      <c r="X686" s="19">
        <v>1612620</v>
      </c>
      <c r="Y686" s="19">
        <v>1612620</v>
      </c>
      <c r="Z686" s="19">
        <v>1923984</v>
      </c>
      <c r="AA686" s="19"/>
      <c r="AB686" s="19">
        <v>0</v>
      </c>
      <c r="AC686" s="19">
        <f t="shared" si="30"/>
        <v>13042692</v>
      </c>
      <c r="AD686" s="11">
        <f t="shared" si="31"/>
        <v>13042692</v>
      </c>
      <c r="AE686" s="25">
        <f t="shared" si="32"/>
        <v>0</v>
      </c>
    </row>
    <row r="687" spans="1:31" ht="21.75" customHeight="1" x14ac:dyDescent="0.2">
      <c r="A687" s="15" t="s">
        <v>168</v>
      </c>
      <c r="B687" s="15" t="s">
        <v>3673</v>
      </c>
      <c r="C687" s="15">
        <v>20032</v>
      </c>
      <c r="D687" s="15" t="s">
        <v>3674</v>
      </c>
      <c r="E687" s="15" t="s">
        <v>3757</v>
      </c>
      <c r="F687" s="15">
        <v>690510006</v>
      </c>
      <c r="G687" s="15" t="s">
        <v>2740</v>
      </c>
      <c r="H687" s="15">
        <v>7572</v>
      </c>
      <c r="I687" s="15" t="s">
        <v>3675</v>
      </c>
      <c r="J687" s="15" t="s">
        <v>2393</v>
      </c>
      <c r="K687" s="15">
        <v>12</v>
      </c>
      <c r="L687" s="15">
        <v>1051159</v>
      </c>
      <c r="M687" s="15"/>
      <c r="N687" s="15" t="s">
        <v>4464</v>
      </c>
      <c r="O687" s="15" t="s">
        <v>3677</v>
      </c>
      <c r="P687" s="26" t="s">
        <v>4465</v>
      </c>
      <c r="Q687" s="19"/>
      <c r="R687" s="19"/>
      <c r="S687" s="19"/>
      <c r="T687" s="19">
        <v>329964</v>
      </c>
      <c r="U687" s="19">
        <v>2007684</v>
      </c>
      <c r="V687" s="19">
        <v>3792168</v>
      </c>
      <c r="W687" s="19">
        <v>1452288</v>
      </c>
      <c r="X687" s="19">
        <v>1612620</v>
      </c>
      <c r="Y687" s="19">
        <v>1923984</v>
      </c>
      <c r="Z687" s="19">
        <v>1923984</v>
      </c>
      <c r="AA687" s="19"/>
      <c r="AB687" s="19">
        <v>0</v>
      </c>
      <c r="AC687" s="19">
        <f t="shared" si="30"/>
        <v>13042692</v>
      </c>
      <c r="AD687" s="11">
        <f t="shared" si="31"/>
        <v>13042692</v>
      </c>
      <c r="AE687" s="25">
        <f t="shared" si="32"/>
        <v>0</v>
      </c>
    </row>
    <row r="688" spans="1:31" ht="21.75" customHeight="1" x14ac:dyDescent="0.2">
      <c r="A688" s="15" t="s">
        <v>168</v>
      </c>
      <c r="B688" s="15" t="s">
        <v>3673</v>
      </c>
      <c r="C688" s="15">
        <v>20032</v>
      </c>
      <c r="D688" s="15" t="s">
        <v>3695</v>
      </c>
      <c r="E688" s="15" t="s">
        <v>3743</v>
      </c>
      <c r="F688" s="15">
        <v>700155609</v>
      </c>
      <c r="G688" s="15" t="s">
        <v>2466</v>
      </c>
      <c r="H688" s="15">
        <v>4550</v>
      </c>
      <c r="I688" s="15" t="s">
        <v>3675</v>
      </c>
      <c r="J688" s="15" t="s">
        <v>2284</v>
      </c>
      <c r="K688" s="15">
        <v>40</v>
      </c>
      <c r="L688" s="15">
        <v>1051160</v>
      </c>
      <c r="M688" s="15"/>
      <c r="N688" s="15" t="s">
        <v>4466</v>
      </c>
      <c r="O688" s="15" t="s">
        <v>3709</v>
      </c>
      <c r="P688" s="26">
        <v>1010580309</v>
      </c>
      <c r="Q688" s="19">
        <v>0</v>
      </c>
      <c r="R688" s="19">
        <v>17099659</v>
      </c>
      <c r="S688" s="19">
        <v>17956806</v>
      </c>
      <c r="T688" s="19">
        <v>17991008</v>
      </c>
      <c r="U688" s="19">
        <v>18201614</v>
      </c>
      <c r="V688" s="19">
        <v>18388084</v>
      </c>
      <c r="W688" s="19">
        <v>22937820</v>
      </c>
      <c r="X688" s="19">
        <v>22766143</v>
      </c>
      <c r="Y688" s="19">
        <v>22369067</v>
      </c>
      <c r="Z688" s="19">
        <v>22503372</v>
      </c>
      <c r="AA688" s="19"/>
      <c r="AB688" s="19">
        <v>0</v>
      </c>
      <c r="AC688" s="19">
        <f t="shared" si="30"/>
        <v>180213573</v>
      </c>
      <c r="AD688" s="11">
        <f t="shared" si="31"/>
        <v>180213573</v>
      </c>
      <c r="AE688" s="25">
        <f t="shared" si="32"/>
        <v>0</v>
      </c>
    </row>
    <row r="689" spans="1:31" ht="21.75" customHeight="1" x14ac:dyDescent="0.2">
      <c r="A689" s="15" t="s">
        <v>168</v>
      </c>
      <c r="B689" s="15" t="s">
        <v>3673</v>
      </c>
      <c r="C689" s="15">
        <v>20032</v>
      </c>
      <c r="D689" s="15" t="s">
        <v>3674</v>
      </c>
      <c r="E689" s="15" t="s">
        <v>3698</v>
      </c>
      <c r="F689" s="15">
        <v>700155609</v>
      </c>
      <c r="G689" s="15" t="s">
        <v>2466</v>
      </c>
      <c r="H689" s="15">
        <v>4550</v>
      </c>
      <c r="I689" s="15" t="s">
        <v>3675</v>
      </c>
      <c r="J689" s="15" t="s">
        <v>2284</v>
      </c>
      <c r="K689" s="15">
        <v>40</v>
      </c>
      <c r="L689" s="15">
        <v>1051161</v>
      </c>
      <c r="M689" s="15"/>
      <c r="N689" s="15" t="s">
        <v>4467</v>
      </c>
      <c r="O689" s="15" t="s">
        <v>3709</v>
      </c>
      <c r="P689" s="26">
        <v>1010580309</v>
      </c>
      <c r="Q689" s="19">
        <v>1046436</v>
      </c>
      <c r="R689" s="19">
        <v>1046436</v>
      </c>
      <c r="S689" s="19">
        <v>1367100</v>
      </c>
      <c r="T689" s="19">
        <v>1367100</v>
      </c>
      <c r="U689" s="19">
        <v>1527432</v>
      </c>
      <c r="V689" s="19">
        <v>2725644</v>
      </c>
      <c r="W689" s="19">
        <v>2565312</v>
      </c>
      <c r="X689" s="19">
        <v>2565312</v>
      </c>
      <c r="Y689" s="19">
        <v>2725644</v>
      </c>
      <c r="Z689" s="19">
        <v>2404980</v>
      </c>
      <c r="AA689" s="19"/>
      <c r="AB689" s="19">
        <v>0</v>
      </c>
      <c r="AC689" s="19">
        <f t="shared" si="30"/>
        <v>19341396</v>
      </c>
      <c r="AD689" s="11">
        <f t="shared" si="31"/>
        <v>19341396</v>
      </c>
      <c r="AE689" s="25">
        <f t="shared" si="32"/>
        <v>0</v>
      </c>
    </row>
    <row r="690" spans="1:31" ht="21.75" customHeight="1" x14ac:dyDescent="0.2">
      <c r="A690" s="15" t="s">
        <v>168</v>
      </c>
      <c r="B690" s="15" t="s">
        <v>3673</v>
      </c>
      <c r="C690" s="15">
        <v>20032</v>
      </c>
      <c r="D690" s="15" t="s">
        <v>3695</v>
      </c>
      <c r="E690" s="15" t="s">
        <v>3743</v>
      </c>
      <c r="F690" s="15">
        <v>700155609</v>
      </c>
      <c r="G690" s="15" t="s">
        <v>2466</v>
      </c>
      <c r="H690" s="15">
        <v>4550</v>
      </c>
      <c r="I690" s="15" t="s">
        <v>3675</v>
      </c>
      <c r="J690" s="15" t="s">
        <v>2283</v>
      </c>
      <c r="K690" s="15">
        <v>27</v>
      </c>
      <c r="L690" s="15">
        <v>1051162</v>
      </c>
      <c r="M690" s="15"/>
      <c r="N690" s="15" t="s">
        <v>4468</v>
      </c>
      <c r="O690" s="15" t="s">
        <v>3709</v>
      </c>
      <c r="P690" s="26">
        <v>1010580102</v>
      </c>
      <c r="Q690" s="19">
        <v>4137144</v>
      </c>
      <c r="R690" s="19">
        <v>17698325</v>
      </c>
      <c r="S690" s="19">
        <v>17792589</v>
      </c>
      <c r="T690" s="19">
        <v>17371321</v>
      </c>
      <c r="U690" s="19">
        <v>17663289</v>
      </c>
      <c r="V690" s="19">
        <v>18247855</v>
      </c>
      <c r="W690" s="19">
        <v>19301503</v>
      </c>
      <c r="X690" s="19">
        <v>19342580</v>
      </c>
      <c r="Y690" s="19">
        <v>19249150</v>
      </c>
      <c r="Z690" s="19">
        <v>18826770</v>
      </c>
      <c r="AA690" s="19"/>
      <c r="AB690" s="19">
        <v>0</v>
      </c>
      <c r="AC690" s="19">
        <f t="shared" si="30"/>
        <v>169630526</v>
      </c>
      <c r="AD690" s="11">
        <f t="shared" si="31"/>
        <v>169630526</v>
      </c>
      <c r="AE690" s="25">
        <f t="shared" si="32"/>
        <v>0</v>
      </c>
    </row>
    <row r="691" spans="1:31" ht="21.75" customHeight="1" x14ac:dyDescent="0.2">
      <c r="A691" s="15" t="s">
        <v>168</v>
      </c>
      <c r="B691" s="15" t="s">
        <v>3673</v>
      </c>
      <c r="C691" s="15">
        <v>20032</v>
      </c>
      <c r="D691" s="15" t="s">
        <v>3674</v>
      </c>
      <c r="E691" s="15" t="s">
        <v>3698</v>
      </c>
      <c r="F691" s="15">
        <v>700155609</v>
      </c>
      <c r="G691" s="15" t="s">
        <v>2466</v>
      </c>
      <c r="H691" s="15">
        <v>4550</v>
      </c>
      <c r="I691" s="15" t="s">
        <v>3675</v>
      </c>
      <c r="J691" s="15" t="s">
        <v>2283</v>
      </c>
      <c r="K691" s="15">
        <v>27</v>
      </c>
      <c r="L691" s="15">
        <v>1051163</v>
      </c>
      <c r="M691" s="15"/>
      <c r="N691" s="15" t="s">
        <v>4469</v>
      </c>
      <c r="O691" s="15" t="s">
        <v>3766</v>
      </c>
      <c r="P691" s="26" t="s">
        <v>4470</v>
      </c>
      <c r="Q691" s="19"/>
      <c r="R691" s="19"/>
      <c r="S691" s="19"/>
      <c r="T691" s="19"/>
      <c r="U691" s="19">
        <v>21027951</v>
      </c>
      <c r="V691" s="19">
        <v>4168632</v>
      </c>
      <c r="W691" s="19">
        <v>4008300</v>
      </c>
      <c r="X691" s="19">
        <v>3687636</v>
      </c>
      <c r="Y691" s="19">
        <v>3366972</v>
      </c>
      <c r="Z691" s="19">
        <v>3206640</v>
      </c>
      <c r="AA691" s="19"/>
      <c r="AB691" s="19">
        <v>0</v>
      </c>
      <c r="AC691" s="19">
        <f t="shared" si="30"/>
        <v>39466131</v>
      </c>
      <c r="AD691" s="11">
        <f t="shared" si="31"/>
        <v>39466131</v>
      </c>
      <c r="AE691" s="25">
        <f t="shared" si="32"/>
        <v>0</v>
      </c>
    </row>
    <row r="692" spans="1:31" ht="21.75" customHeight="1" x14ac:dyDescent="0.2">
      <c r="A692" s="15" t="s">
        <v>168</v>
      </c>
      <c r="B692" s="15" t="s">
        <v>3673</v>
      </c>
      <c r="C692" s="15">
        <v>20032</v>
      </c>
      <c r="D692" s="15" t="s">
        <v>3695</v>
      </c>
      <c r="E692" s="15" t="s">
        <v>3743</v>
      </c>
      <c r="F692" s="15">
        <v>700155609</v>
      </c>
      <c r="G692" s="15" t="s">
        <v>2466</v>
      </c>
      <c r="H692" s="15">
        <v>4550</v>
      </c>
      <c r="I692" s="15" t="s">
        <v>3675</v>
      </c>
      <c r="J692" s="15" t="s">
        <v>2174</v>
      </c>
      <c r="K692" s="15">
        <v>38</v>
      </c>
      <c r="L692" s="15">
        <v>1051164</v>
      </c>
      <c r="M692" s="15"/>
      <c r="N692" s="15" t="s">
        <v>4471</v>
      </c>
      <c r="O692" s="15" t="s">
        <v>3709</v>
      </c>
      <c r="P692" s="26">
        <v>1010580701</v>
      </c>
      <c r="Q692" s="19">
        <v>2919386</v>
      </c>
      <c r="R692" s="19">
        <v>19922376</v>
      </c>
      <c r="S692" s="19">
        <v>20098808</v>
      </c>
      <c r="T692" s="19">
        <v>20296095</v>
      </c>
      <c r="U692" s="19">
        <v>20387578</v>
      </c>
      <c r="V692" s="19">
        <v>20973460</v>
      </c>
      <c r="W692" s="19">
        <v>25961026</v>
      </c>
      <c r="X692" s="19">
        <v>25196849</v>
      </c>
      <c r="Y692" s="19">
        <v>25570568</v>
      </c>
      <c r="Z692" s="19">
        <v>25828278</v>
      </c>
      <c r="AA692" s="19"/>
      <c r="AB692" s="19">
        <v>0</v>
      </c>
      <c r="AC692" s="19">
        <f t="shared" si="30"/>
        <v>207154424</v>
      </c>
      <c r="AD692" s="11">
        <f t="shared" si="31"/>
        <v>207154424</v>
      </c>
      <c r="AE692" s="25">
        <f t="shared" si="32"/>
        <v>0</v>
      </c>
    </row>
    <row r="693" spans="1:31" ht="21.75" customHeight="1" x14ac:dyDescent="0.2">
      <c r="A693" s="15" t="s">
        <v>168</v>
      </c>
      <c r="B693" s="15" t="s">
        <v>3673</v>
      </c>
      <c r="C693" s="15">
        <v>20032</v>
      </c>
      <c r="D693" s="15" t="s">
        <v>3674</v>
      </c>
      <c r="E693" s="15" t="s">
        <v>3698</v>
      </c>
      <c r="F693" s="15">
        <v>700155609</v>
      </c>
      <c r="G693" s="15" t="s">
        <v>2466</v>
      </c>
      <c r="H693" s="15">
        <v>4550</v>
      </c>
      <c r="I693" s="15" t="s">
        <v>3675</v>
      </c>
      <c r="J693" s="15" t="s">
        <v>2174</v>
      </c>
      <c r="K693" s="15">
        <v>38</v>
      </c>
      <c r="L693" s="15">
        <v>1051165</v>
      </c>
      <c r="M693" s="15"/>
      <c r="N693" s="15" t="s">
        <v>4472</v>
      </c>
      <c r="O693" s="15" t="s">
        <v>3709</v>
      </c>
      <c r="P693" s="26">
        <v>1010580701</v>
      </c>
      <c r="Q693" s="19">
        <v>2541318</v>
      </c>
      <c r="R693" s="19">
        <v>2861982</v>
      </c>
      <c r="S693" s="19">
        <v>2701650</v>
      </c>
      <c r="T693" s="19">
        <v>3022314</v>
      </c>
      <c r="U693" s="19">
        <v>3182646</v>
      </c>
      <c r="V693" s="19">
        <v>4168632</v>
      </c>
      <c r="W693" s="19">
        <v>4328964</v>
      </c>
      <c r="X693" s="19">
        <v>3847968</v>
      </c>
      <c r="Y693" s="19">
        <v>4328964</v>
      </c>
      <c r="Z693" s="19">
        <v>4489296</v>
      </c>
      <c r="AA693" s="19"/>
      <c r="AB693" s="19">
        <v>0</v>
      </c>
      <c r="AC693" s="19">
        <f t="shared" si="30"/>
        <v>35473734</v>
      </c>
      <c r="AD693" s="11">
        <f t="shared" si="31"/>
        <v>35473734</v>
      </c>
      <c r="AE693" s="25">
        <f t="shared" si="32"/>
        <v>0</v>
      </c>
    </row>
    <row r="694" spans="1:31" ht="21.75" customHeight="1" x14ac:dyDescent="0.2">
      <c r="A694" s="15" t="s">
        <v>168</v>
      </c>
      <c r="B694" s="15" t="s">
        <v>3678</v>
      </c>
      <c r="C694" s="15">
        <v>20032</v>
      </c>
      <c r="D694" s="15" t="s">
        <v>3674</v>
      </c>
      <c r="E694" s="15" t="s">
        <v>3770</v>
      </c>
      <c r="F694" s="15">
        <v>818329008</v>
      </c>
      <c r="G694" s="15" t="s">
        <v>2438</v>
      </c>
      <c r="H694" s="15">
        <v>250</v>
      </c>
      <c r="I694" s="15" t="s">
        <v>3680</v>
      </c>
      <c r="J694" s="15" t="s">
        <v>2174</v>
      </c>
      <c r="K694" s="15">
        <v>35</v>
      </c>
      <c r="L694" s="15">
        <v>1051020</v>
      </c>
      <c r="M694" s="15">
        <v>24</v>
      </c>
      <c r="N694" s="15" t="s">
        <v>4393</v>
      </c>
      <c r="O694" s="15" t="s">
        <v>3682</v>
      </c>
      <c r="P694" s="26">
        <v>15150224</v>
      </c>
      <c r="Q694" s="19">
        <v>796488</v>
      </c>
      <c r="R694" s="19">
        <v>929236</v>
      </c>
      <c r="S694" s="19">
        <v>929236</v>
      </c>
      <c r="T694" s="19">
        <v>929236</v>
      </c>
      <c r="U694" s="19">
        <v>796488</v>
      </c>
      <c r="V694" s="19">
        <v>929236</v>
      </c>
      <c r="W694" s="19">
        <v>1061984</v>
      </c>
      <c r="X694" s="19">
        <v>1327480</v>
      </c>
      <c r="Y694" s="19">
        <v>1592976</v>
      </c>
      <c r="Z694" s="19">
        <v>1991220</v>
      </c>
      <c r="AA694" s="19">
        <v>2256716</v>
      </c>
      <c r="AB694" s="19">
        <v>1858472</v>
      </c>
      <c r="AC694" s="19">
        <f t="shared" si="30"/>
        <v>15398768</v>
      </c>
      <c r="AD694" s="11">
        <f t="shared" si="31"/>
        <v>15398768</v>
      </c>
      <c r="AE694" s="25">
        <f t="shared" si="32"/>
        <v>0</v>
      </c>
    </row>
    <row r="695" spans="1:31" ht="21.75" customHeight="1" x14ac:dyDescent="0.2">
      <c r="A695" s="15" t="s">
        <v>168</v>
      </c>
      <c r="B695" s="15" t="s">
        <v>3678</v>
      </c>
      <c r="C695" s="15">
        <v>20032</v>
      </c>
      <c r="D695" s="15" t="s">
        <v>3674</v>
      </c>
      <c r="E695" s="15" t="s">
        <v>3702</v>
      </c>
      <c r="F695" s="15">
        <v>738689003</v>
      </c>
      <c r="G695" s="15" t="s">
        <v>2518</v>
      </c>
      <c r="H695" s="15">
        <v>6979</v>
      </c>
      <c r="I695" s="15" t="s">
        <v>3680</v>
      </c>
      <c r="J695" s="15" t="s">
        <v>2902</v>
      </c>
      <c r="K695" s="15">
        <v>50</v>
      </c>
      <c r="L695" s="15">
        <v>1051176</v>
      </c>
      <c r="M695" s="15"/>
      <c r="N695" s="15" t="s">
        <v>4473</v>
      </c>
      <c r="O695" s="15" t="s">
        <v>3692</v>
      </c>
      <c r="P695" s="26">
        <v>73547202</v>
      </c>
      <c r="Q695" s="19">
        <v>4827200</v>
      </c>
      <c r="R695" s="19">
        <v>2317056</v>
      </c>
      <c r="S695" s="19">
        <v>1415979</v>
      </c>
      <c r="T695" s="19">
        <v>1802155</v>
      </c>
      <c r="U695" s="19">
        <v>1319435</v>
      </c>
      <c r="V695" s="19">
        <v>2317056</v>
      </c>
      <c r="W695" s="19">
        <v>1609067</v>
      </c>
      <c r="X695" s="19">
        <v>1415979</v>
      </c>
      <c r="Y695" s="19">
        <v>2220512</v>
      </c>
      <c r="Z695" s="19">
        <v>2317056</v>
      </c>
      <c r="AA695" s="19">
        <v>2220512</v>
      </c>
      <c r="AB695" s="19">
        <v>2317056</v>
      </c>
      <c r="AC695" s="19">
        <f t="shared" si="30"/>
        <v>26099063</v>
      </c>
      <c r="AD695" s="11">
        <f t="shared" si="31"/>
        <v>26099063</v>
      </c>
      <c r="AE695" s="25">
        <f t="shared" si="32"/>
        <v>0</v>
      </c>
    </row>
    <row r="696" spans="1:31" ht="21.75" customHeight="1" x14ac:dyDescent="0.2">
      <c r="A696" s="15" t="s">
        <v>168</v>
      </c>
      <c r="B696" s="15" t="s">
        <v>3673</v>
      </c>
      <c r="C696" s="15">
        <v>20032</v>
      </c>
      <c r="D696" s="15" t="s">
        <v>3683</v>
      </c>
      <c r="E696" s="15" t="s">
        <v>3683</v>
      </c>
      <c r="F696" s="15">
        <v>605110533</v>
      </c>
      <c r="G696" s="15" t="s">
        <v>2792</v>
      </c>
      <c r="H696" s="15">
        <v>7587</v>
      </c>
      <c r="I696" s="15" t="s">
        <v>3675</v>
      </c>
      <c r="J696" s="15" t="s">
        <v>2268</v>
      </c>
      <c r="K696" s="15">
        <v>2500</v>
      </c>
      <c r="L696" s="15">
        <v>1051178</v>
      </c>
      <c r="M696" s="15"/>
      <c r="N696" s="15" t="s">
        <v>4475</v>
      </c>
      <c r="O696" s="15" t="s">
        <v>3677</v>
      </c>
      <c r="P696" s="26">
        <v>24109005548</v>
      </c>
      <c r="Q696" s="19">
        <v>0</v>
      </c>
      <c r="R696" s="19">
        <v>0</v>
      </c>
      <c r="S696" s="19">
        <v>7362100</v>
      </c>
      <c r="T696" s="19">
        <v>6947101</v>
      </c>
      <c r="U696" s="19">
        <v>20151413</v>
      </c>
      <c r="V696" s="19">
        <v>7154600</v>
      </c>
      <c r="W696" s="19">
        <v>14309200</v>
      </c>
      <c r="X696" s="19">
        <v>7154600</v>
      </c>
      <c r="Y696" s="19">
        <v>0</v>
      </c>
      <c r="Z696" s="19"/>
      <c r="AA696" s="19"/>
      <c r="AB696" s="19">
        <v>0</v>
      </c>
      <c r="AC696" s="19">
        <f t="shared" si="30"/>
        <v>63079014</v>
      </c>
      <c r="AD696" s="11">
        <f t="shared" si="31"/>
        <v>63079014</v>
      </c>
      <c r="AE696" s="25">
        <f t="shared" si="32"/>
        <v>0</v>
      </c>
    </row>
    <row r="697" spans="1:31" ht="21.75" customHeight="1" x14ac:dyDescent="0.2">
      <c r="A697" s="15" t="s">
        <v>168</v>
      </c>
      <c r="B697" s="15" t="s">
        <v>3673</v>
      </c>
      <c r="C697" s="15">
        <v>20032</v>
      </c>
      <c r="D697" s="15" t="s">
        <v>3695</v>
      </c>
      <c r="E697" s="15" t="s">
        <v>3696</v>
      </c>
      <c r="F697" s="15" t="s">
        <v>2135</v>
      </c>
      <c r="G697" s="15" t="s">
        <v>2462</v>
      </c>
      <c r="H697" s="15">
        <v>4250</v>
      </c>
      <c r="I697" s="15" t="s">
        <v>3675</v>
      </c>
      <c r="J697" s="15" t="s">
        <v>2217</v>
      </c>
      <c r="K697" s="15">
        <v>21</v>
      </c>
      <c r="L697" s="15">
        <v>1051179</v>
      </c>
      <c r="M697" s="15"/>
      <c r="N697" s="15" t="s">
        <v>4476</v>
      </c>
      <c r="O697" s="15" t="s">
        <v>3682</v>
      </c>
      <c r="P697" s="26">
        <v>10559124</v>
      </c>
      <c r="Q697" s="19">
        <v>8460099</v>
      </c>
      <c r="R697" s="19">
        <v>18222524</v>
      </c>
      <c r="S697" s="19">
        <v>18688505</v>
      </c>
      <c r="T697" s="19">
        <v>18555368</v>
      </c>
      <c r="U697" s="19">
        <v>19536885</v>
      </c>
      <c r="V697" s="19">
        <v>19620466</v>
      </c>
      <c r="W697" s="19">
        <v>20454053</v>
      </c>
      <c r="X697" s="19">
        <v>20752133</v>
      </c>
      <c r="Y697" s="19">
        <v>20286152</v>
      </c>
      <c r="Z697" s="19">
        <v>20637487</v>
      </c>
      <c r="AA697" s="19"/>
      <c r="AB697" s="19">
        <v>0</v>
      </c>
      <c r="AC697" s="19">
        <f t="shared" si="30"/>
        <v>185213672</v>
      </c>
      <c r="AD697" s="11">
        <f t="shared" si="31"/>
        <v>185213672</v>
      </c>
      <c r="AE697" s="25">
        <f t="shared" si="32"/>
        <v>0</v>
      </c>
    </row>
    <row r="698" spans="1:31" ht="21.75" customHeight="1" x14ac:dyDescent="0.2">
      <c r="A698" s="15" t="s">
        <v>168</v>
      </c>
      <c r="B698" s="15" t="s">
        <v>3673</v>
      </c>
      <c r="C698" s="15">
        <v>20032</v>
      </c>
      <c r="D698" s="15" t="s">
        <v>3674</v>
      </c>
      <c r="E698" s="15" t="s">
        <v>3698</v>
      </c>
      <c r="F698" s="15" t="s">
        <v>2135</v>
      </c>
      <c r="G698" s="15" t="s">
        <v>2462</v>
      </c>
      <c r="H698" s="15">
        <v>4250</v>
      </c>
      <c r="I698" s="15" t="s">
        <v>3675</v>
      </c>
      <c r="J698" s="15" t="s">
        <v>2217</v>
      </c>
      <c r="K698" s="15">
        <v>21</v>
      </c>
      <c r="L698" s="15">
        <v>1051180</v>
      </c>
      <c r="M698" s="15"/>
      <c r="N698" s="15" t="s">
        <v>4477</v>
      </c>
      <c r="O698" s="15" t="s">
        <v>3682</v>
      </c>
      <c r="P698" s="26">
        <v>10559124</v>
      </c>
      <c r="Q698" s="19">
        <v>2244648</v>
      </c>
      <c r="R698" s="19">
        <v>2244648</v>
      </c>
      <c r="S698" s="19">
        <v>2244648</v>
      </c>
      <c r="T698" s="19">
        <v>2565312</v>
      </c>
      <c r="U698" s="19">
        <v>2565312</v>
      </c>
      <c r="V698" s="19">
        <v>2725644</v>
      </c>
      <c r="W698" s="19">
        <v>2725644</v>
      </c>
      <c r="X698" s="19">
        <v>2725644</v>
      </c>
      <c r="Y698" s="19">
        <v>2725644</v>
      </c>
      <c r="Z698" s="19">
        <v>2885976</v>
      </c>
      <c r="AA698" s="19"/>
      <c r="AB698" s="19">
        <v>0</v>
      </c>
      <c r="AC698" s="19">
        <f t="shared" si="30"/>
        <v>25653120</v>
      </c>
      <c r="AD698" s="11">
        <f t="shared" si="31"/>
        <v>25653120</v>
      </c>
      <c r="AE698" s="25">
        <f t="shared" si="32"/>
        <v>0</v>
      </c>
    </row>
    <row r="699" spans="1:31" ht="21.75" customHeight="1" x14ac:dyDescent="0.2">
      <c r="A699" s="15" t="s">
        <v>168</v>
      </c>
      <c r="B699" s="15" t="s">
        <v>3673</v>
      </c>
      <c r="C699" s="15">
        <v>20032</v>
      </c>
      <c r="D699" s="15" t="s">
        <v>3674</v>
      </c>
      <c r="E699" s="15" t="s">
        <v>3687</v>
      </c>
      <c r="F699" s="15" t="s">
        <v>2135</v>
      </c>
      <c r="G699" s="15" t="s">
        <v>2462</v>
      </c>
      <c r="H699" s="15">
        <v>4250</v>
      </c>
      <c r="I699" s="15" t="s">
        <v>3675</v>
      </c>
      <c r="J699" s="15" t="s">
        <v>2325</v>
      </c>
      <c r="K699" s="15">
        <v>100</v>
      </c>
      <c r="L699" s="15">
        <v>1051195</v>
      </c>
      <c r="M699" s="15"/>
      <c r="N699" s="15" t="s">
        <v>4478</v>
      </c>
      <c r="O699" s="15" t="s">
        <v>3682</v>
      </c>
      <c r="P699" s="26">
        <v>10545298</v>
      </c>
      <c r="Q699" s="19"/>
      <c r="R699" s="19">
        <v>7758000</v>
      </c>
      <c r="S699" s="19">
        <v>4965120</v>
      </c>
      <c r="T699" s="19">
        <v>4137600</v>
      </c>
      <c r="U699" s="19">
        <v>4215180</v>
      </c>
      <c r="V699" s="19">
        <v>5896080</v>
      </c>
      <c r="W699" s="19">
        <v>4292760</v>
      </c>
      <c r="X699" s="19">
        <v>4447920</v>
      </c>
      <c r="Y699" s="19">
        <v>4835820</v>
      </c>
      <c r="Z699" s="19">
        <v>5896080</v>
      </c>
      <c r="AA699" s="19"/>
      <c r="AB699" s="19">
        <v>0</v>
      </c>
      <c r="AC699" s="19">
        <f t="shared" si="30"/>
        <v>46444560</v>
      </c>
      <c r="AD699" s="11">
        <f t="shared" si="31"/>
        <v>46444560</v>
      </c>
      <c r="AE699" s="25">
        <f t="shared" si="32"/>
        <v>0</v>
      </c>
    </row>
    <row r="700" spans="1:31" ht="21.75" customHeight="1" x14ac:dyDescent="0.2">
      <c r="A700" s="15" t="s">
        <v>168</v>
      </c>
      <c r="B700" s="15" t="s">
        <v>3673</v>
      </c>
      <c r="C700" s="15">
        <v>20032</v>
      </c>
      <c r="D700" s="15" t="s">
        <v>3695</v>
      </c>
      <c r="E700" s="15" t="s">
        <v>3743</v>
      </c>
      <c r="F700" s="15">
        <v>700155609</v>
      </c>
      <c r="G700" s="15" t="s">
        <v>2466</v>
      </c>
      <c r="H700" s="15">
        <v>4550</v>
      </c>
      <c r="I700" s="15" t="s">
        <v>3675</v>
      </c>
      <c r="J700" s="15" t="s">
        <v>2172</v>
      </c>
      <c r="K700" s="15">
        <v>40</v>
      </c>
      <c r="L700" s="15">
        <v>1051196</v>
      </c>
      <c r="M700" s="15"/>
      <c r="N700" s="15" t="s">
        <v>4479</v>
      </c>
      <c r="O700" s="15" t="s">
        <v>3709</v>
      </c>
      <c r="P700" s="26">
        <v>1010579809</v>
      </c>
      <c r="Q700" s="19">
        <v>31735392</v>
      </c>
      <c r="R700" s="19">
        <v>0</v>
      </c>
      <c r="S700" s="19">
        <v>24635960</v>
      </c>
      <c r="T700" s="19">
        <v>24507494</v>
      </c>
      <c r="U700" s="19">
        <v>24177376</v>
      </c>
      <c r="V700" s="19">
        <v>25388320</v>
      </c>
      <c r="W700" s="19">
        <v>22175394</v>
      </c>
      <c r="X700" s="19">
        <v>22732330</v>
      </c>
      <c r="Y700" s="19">
        <v>27752952</v>
      </c>
      <c r="Z700" s="19">
        <v>27752952</v>
      </c>
      <c r="AA700" s="19"/>
      <c r="AB700" s="19">
        <v>0</v>
      </c>
      <c r="AC700" s="19">
        <f t="shared" si="30"/>
        <v>230858170</v>
      </c>
      <c r="AD700" s="11">
        <f t="shared" si="31"/>
        <v>230858170</v>
      </c>
      <c r="AE700" s="25">
        <f t="shared" si="32"/>
        <v>0</v>
      </c>
    </row>
    <row r="701" spans="1:31" ht="21.75" customHeight="1" x14ac:dyDescent="0.2">
      <c r="A701" s="15" t="s">
        <v>168</v>
      </c>
      <c r="B701" s="15" t="s">
        <v>3673</v>
      </c>
      <c r="C701" s="15">
        <v>20032</v>
      </c>
      <c r="D701" s="15" t="s">
        <v>3674</v>
      </c>
      <c r="E701" s="15" t="s">
        <v>3698</v>
      </c>
      <c r="F701" s="15">
        <v>700155609</v>
      </c>
      <c r="G701" s="15" t="s">
        <v>2466</v>
      </c>
      <c r="H701" s="15">
        <v>4550</v>
      </c>
      <c r="I701" s="15" t="s">
        <v>3675</v>
      </c>
      <c r="J701" s="15" t="s">
        <v>2172</v>
      </c>
      <c r="K701" s="15">
        <v>40</v>
      </c>
      <c r="L701" s="15">
        <v>1051197</v>
      </c>
      <c r="M701" s="15"/>
      <c r="N701" s="15" t="s">
        <v>4300</v>
      </c>
      <c r="O701" s="15" t="s">
        <v>3709</v>
      </c>
      <c r="P701" s="26">
        <v>1010579809</v>
      </c>
      <c r="Q701" s="19">
        <v>6413280</v>
      </c>
      <c r="R701" s="19">
        <v>0</v>
      </c>
      <c r="S701" s="19">
        <v>2618756</v>
      </c>
      <c r="T701" s="19">
        <v>4542740</v>
      </c>
      <c r="U701" s="19">
        <v>4542740</v>
      </c>
      <c r="V701" s="19">
        <v>5451288</v>
      </c>
      <c r="W701" s="19">
        <v>4542740</v>
      </c>
      <c r="X701" s="19">
        <v>3741080</v>
      </c>
      <c r="Y701" s="19">
        <v>4328964</v>
      </c>
      <c r="Z701" s="19">
        <v>4649628</v>
      </c>
      <c r="AA701" s="19"/>
      <c r="AB701" s="19">
        <v>0</v>
      </c>
      <c r="AC701" s="19">
        <f t="shared" si="30"/>
        <v>40831216</v>
      </c>
      <c r="AD701" s="11">
        <f t="shared" si="31"/>
        <v>40831216</v>
      </c>
      <c r="AE701" s="25">
        <f t="shared" si="32"/>
        <v>0</v>
      </c>
    </row>
    <row r="702" spans="1:31" ht="21.75" customHeight="1" x14ac:dyDescent="0.2">
      <c r="A702" s="15" t="s">
        <v>168</v>
      </c>
      <c r="B702" s="15" t="s">
        <v>3673</v>
      </c>
      <c r="C702" s="15">
        <v>20032</v>
      </c>
      <c r="D702" s="15" t="s">
        <v>3695</v>
      </c>
      <c r="E702" s="15" t="s">
        <v>3743</v>
      </c>
      <c r="F702" s="15">
        <v>708401005</v>
      </c>
      <c r="G702" s="15" t="s">
        <v>2473</v>
      </c>
      <c r="H702" s="15">
        <v>5950</v>
      </c>
      <c r="I702" s="15" t="s">
        <v>3675</v>
      </c>
      <c r="J702" s="15" t="s">
        <v>2176</v>
      </c>
      <c r="K702" s="15">
        <v>20</v>
      </c>
      <c r="L702" s="15">
        <v>1051199</v>
      </c>
      <c r="M702" s="15"/>
      <c r="N702" s="15" t="s">
        <v>4233</v>
      </c>
      <c r="O702" s="15" t="s">
        <v>3692</v>
      </c>
      <c r="P702" s="26" t="s">
        <v>4480</v>
      </c>
      <c r="Q702" s="19"/>
      <c r="R702" s="19"/>
      <c r="S702" s="19"/>
      <c r="T702" s="19">
        <v>14853984</v>
      </c>
      <c r="U702" s="19">
        <v>14491944</v>
      </c>
      <c r="V702" s="19">
        <v>14655446</v>
      </c>
      <c r="W702" s="19">
        <v>14685032</v>
      </c>
      <c r="X702" s="19">
        <v>14655446</v>
      </c>
      <c r="Y702" s="19">
        <v>14246691</v>
      </c>
      <c r="Z702" s="19">
        <v>14491944</v>
      </c>
      <c r="AA702" s="19"/>
      <c r="AB702" s="19">
        <v>0</v>
      </c>
      <c r="AC702" s="19">
        <f t="shared" si="30"/>
        <v>102080487</v>
      </c>
      <c r="AD702" s="11">
        <f t="shared" si="31"/>
        <v>102080487</v>
      </c>
      <c r="AE702" s="25">
        <f t="shared" si="32"/>
        <v>0</v>
      </c>
    </row>
    <row r="703" spans="1:31" ht="21.75" customHeight="1" x14ac:dyDescent="0.2">
      <c r="A703" s="15" t="s">
        <v>168</v>
      </c>
      <c r="B703" s="15" t="s">
        <v>3673</v>
      </c>
      <c r="C703" s="15">
        <v>20032</v>
      </c>
      <c r="D703" s="15" t="s">
        <v>3674</v>
      </c>
      <c r="E703" s="15" t="s">
        <v>3698</v>
      </c>
      <c r="F703" s="15">
        <v>708401005</v>
      </c>
      <c r="G703" s="15" t="s">
        <v>2473</v>
      </c>
      <c r="H703" s="15">
        <v>5950</v>
      </c>
      <c r="I703" s="15" t="s">
        <v>3675</v>
      </c>
      <c r="J703" s="15" t="s">
        <v>2176</v>
      </c>
      <c r="K703" s="15">
        <v>20</v>
      </c>
      <c r="L703" s="15">
        <v>1051200</v>
      </c>
      <c r="M703" s="15"/>
      <c r="N703" s="15" t="s">
        <v>4230</v>
      </c>
      <c r="O703" s="15" t="s">
        <v>3692</v>
      </c>
      <c r="P703" s="26" t="s">
        <v>4481</v>
      </c>
      <c r="Q703" s="19"/>
      <c r="R703" s="19"/>
      <c r="S703" s="19"/>
      <c r="T703" s="19">
        <v>2565312</v>
      </c>
      <c r="U703" s="19">
        <v>2404980</v>
      </c>
      <c r="V703" s="19">
        <v>2565312</v>
      </c>
      <c r="W703" s="19">
        <v>2565312</v>
      </c>
      <c r="X703" s="19">
        <v>2565312</v>
      </c>
      <c r="Y703" s="19">
        <v>2404980</v>
      </c>
      <c r="Z703" s="19">
        <v>2404980</v>
      </c>
      <c r="AA703" s="19"/>
      <c r="AB703" s="19">
        <v>0</v>
      </c>
      <c r="AC703" s="19">
        <f t="shared" si="30"/>
        <v>17476188</v>
      </c>
      <c r="AD703" s="11">
        <f t="shared" si="31"/>
        <v>17476188</v>
      </c>
      <c r="AE703" s="25">
        <f t="shared" si="32"/>
        <v>0</v>
      </c>
    </row>
    <row r="704" spans="1:31" ht="21.75" customHeight="1" x14ac:dyDescent="0.2">
      <c r="A704" s="15" t="s">
        <v>168</v>
      </c>
      <c r="B704" s="15" t="s">
        <v>3673</v>
      </c>
      <c r="C704" s="15">
        <v>20032</v>
      </c>
      <c r="D704" s="15" t="s">
        <v>3674</v>
      </c>
      <c r="E704" s="15" t="s">
        <v>3687</v>
      </c>
      <c r="F704" s="15">
        <v>651354765</v>
      </c>
      <c r="G704" s="15" t="s">
        <v>2765</v>
      </c>
      <c r="H704" s="15">
        <v>7657</v>
      </c>
      <c r="I704" s="15" t="s">
        <v>3675</v>
      </c>
      <c r="J704" s="15" t="s">
        <v>2902</v>
      </c>
      <c r="K704" s="15">
        <v>82</v>
      </c>
      <c r="L704" s="15">
        <v>1051202</v>
      </c>
      <c r="M704" s="15"/>
      <c r="N704" s="15" t="s">
        <v>4482</v>
      </c>
      <c r="O704" s="15" t="s">
        <v>3692</v>
      </c>
      <c r="P704" s="26">
        <v>80177950</v>
      </c>
      <c r="Q704" s="19"/>
      <c r="R704" s="19"/>
      <c r="S704" s="19"/>
      <c r="T704" s="19">
        <v>6361560</v>
      </c>
      <c r="U704" s="19">
        <v>6361560</v>
      </c>
      <c r="V704" s="19">
        <v>6361560</v>
      </c>
      <c r="W704" s="19">
        <v>5301300</v>
      </c>
      <c r="X704" s="19">
        <v>5301300</v>
      </c>
      <c r="Y704" s="19">
        <v>7008060</v>
      </c>
      <c r="Z704" s="19">
        <v>5250552</v>
      </c>
      <c r="AA704" s="19"/>
      <c r="AB704" s="19">
        <v>0</v>
      </c>
      <c r="AC704" s="19">
        <f t="shared" si="30"/>
        <v>41945892</v>
      </c>
      <c r="AD704" s="11">
        <f t="shared" si="31"/>
        <v>41945892</v>
      </c>
      <c r="AE704" s="25">
        <f t="shared" si="32"/>
        <v>0</v>
      </c>
    </row>
    <row r="705" spans="1:31" ht="21.75" customHeight="1" x14ac:dyDescent="0.2">
      <c r="A705" s="15" t="s">
        <v>168</v>
      </c>
      <c r="B705" s="15" t="s">
        <v>3673</v>
      </c>
      <c r="C705" s="15">
        <v>20032</v>
      </c>
      <c r="D705" s="15" t="s">
        <v>3725</v>
      </c>
      <c r="E705" s="15" t="s">
        <v>3726</v>
      </c>
      <c r="F705" s="15">
        <v>651902215</v>
      </c>
      <c r="G705" s="15" t="s">
        <v>2804</v>
      </c>
      <c r="H705" s="15">
        <v>7696</v>
      </c>
      <c r="I705" s="15" t="s">
        <v>3675</v>
      </c>
      <c r="J705" s="15" t="s">
        <v>2176</v>
      </c>
      <c r="K705" s="15">
        <v>75</v>
      </c>
      <c r="L705" s="15">
        <v>1051203</v>
      </c>
      <c r="M705" s="15"/>
      <c r="N705" s="15" t="s">
        <v>4483</v>
      </c>
      <c r="O705" s="15" t="s">
        <v>3682</v>
      </c>
      <c r="P705" s="26" t="s">
        <v>4484</v>
      </c>
      <c r="Q705" s="19"/>
      <c r="R705" s="19"/>
      <c r="S705" s="19"/>
      <c r="T705" s="19">
        <v>11119800</v>
      </c>
      <c r="U705" s="19">
        <v>11119800</v>
      </c>
      <c r="V705" s="19">
        <v>11119800</v>
      </c>
      <c r="W705" s="19">
        <v>12528308</v>
      </c>
      <c r="X705" s="19">
        <v>14010948</v>
      </c>
      <c r="Y705" s="19">
        <v>18458868</v>
      </c>
      <c r="Z705" s="19">
        <v>9266500</v>
      </c>
      <c r="AA705" s="19"/>
      <c r="AB705" s="19">
        <v>0</v>
      </c>
      <c r="AC705" s="19">
        <f t="shared" si="30"/>
        <v>87624024</v>
      </c>
      <c r="AD705" s="11">
        <f t="shared" si="31"/>
        <v>87624024</v>
      </c>
      <c r="AE705" s="25">
        <f t="shared" si="32"/>
        <v>0</v>
      </c>
    </row>
    <row r="706" spans="1:31" ht="21.75" customHeight="1" x14ac:dyDescent="0.2">
      <c r="A706" s="15" t="s">
        <v>168</v>
      </c>
      <c r="B706" s="15" t="s">
        <v>3673</v>
      </c>
      <c r="C706" s="15">
        <v>20032</v>
      </c>
      <c r="D706" s="15" t="s">
        <v>3695</v>
      </c>
      <c r="E706" s="15" t="s">
        <v>4148</v>
      </c>
      <c r="F706" s="15">
        <v>533344577</v>
      </c>
      <c r="G706" s="15" t="s">
        <v>2901</v>
      </c>
      <c r="H706" s="15">
        <v>7717</v>
      </c>
      <c r="I706" s="15" t="s">
        <v>3675</v>
      </c>
      <c r="J706" s="15" t="s">
        <v>2284</v>
      </c>
      <c r="K706" s="15">
        <v>15</v>
      </c>
      <c r="L706" s="15">
        <v>1051204</v>
      </c>
      <c r="M706" s="15"/>
      <c r="N706" s="15" t="s">
        <v>4485</v>
      </c>
      <c r="O706" s="15" t="s">
        <v>3677</v>
      </c>
      <c r="P706" s="26" t="s">
        <v>4486</v>
      </c>
      <c r="Q706" s="19"/>
      <c r="R706" s="19"/>
      <c r="S706" s="19"/>
      <c r="T706" s="19">
        <v>14534613</v>
      </c>
      <c r="U706" s="19">
        <v>7621459</v>
      </c>
      <c r="V706" s="19">
        <v>6204210</v>
      </c>
      <c r="W706" s="19">
        <v>7606589</v>
      </c>
      <c r="X706" s="19">
        <v>8001563</v>
      </c>
      <c r="Y706" s="19">
        <v>8068132</v>
      </c>
      <c r="Z706" s="19"/>
      <c r="AA706" s="19"/>
      <c r="AB706" s="19">
        <v>0</v>
      </c>
      <c r="AC706" s="19">
        <f t="shared" si="30"/>
        <v>52036566</v>
      </c>
      <c r="AD706" s="11">
        <f t="shared" si="31"/>
        <v>52036566</v>
      </c>
      <c r="AE706" s="25">
        <f t="shared" si="32"/>
        <v>0</v>
      </c>
    </row>
    <row r="707" spans="1:31" ht="21.75" customHeight="1" x14ac:dyDescent="0.2">
      <c r="A707" s="15" t="s">
        <v>168</v>
      </c>
      <c r="B707" s="15" t="s">
        <v>3673</v>
      </c>
      <c r="C707" s="15">
        <v>20032</v>
      </c>
      <c r="D707" s="15" t="s">
        <v>3674</v>
      </c>
      <c r="E707" s="15" t="s">
        <v>3763</v>
      </c>
      <c r="F707" s="15">
        <v>533344577</v>
      </c>
      <c r="G707" s="15" t="s">
        <v>2901</v>
      </c>
      <c r="H707" s="15">
        <v>7717</v>
      </c>
      <c r="I707" s="15" t="s">
        <v>3675</v>
      </c>
      <c r="J707" s="15" t="s">
        <v>2284</v>
      </c>
      <c r="K707" s="15">
        <v>15</v>
      </c>
      <c r="L707" s="15">
        <v>1051205</v>
      </c>
      <c r="M707" s="15"/>
      <c r="N707" s="15" t="s">
        <v>4487</v>
      </c>
      <c r="O707" s="15" t="s">
        <v>3677</v>
      </c>
      <c r="P707" s="26" t="s">
        <v>4486</v>
      </c>
      <c r="Q707" s="19"/>
      <c r="R707" s="19"/>
      <c r="S707" s="19"/>
      <c r="T707" s="19">
        <v>2404980</v>
      </c>
      <c r="U707" s="19">
        <v>480996</v>
      </c>
      <c r="V707" s="19">
        <v>400830</v>
      </c>
      <c r="W707" s="19">
        <v>0</v>
      </c>
      <c r="X707" s="19">
        <v>881826</v>
      </c>
      <c r="Y707" s="19">
        <v>881826</v>
      </c>
      <c r="Z707" s="19"/>
      <c r="AA707" s="19"/>
      <c r="AB707" s="19">
        <v>0</v>
      </c>
      <c r="AC707" s="19">
        <f t="shared" si="30"/>
        <v>5050458</v>
      </c>
      <c r="AD707" s="11">
        <f t="shared" si="31"/>
        <v>5050458</v>
      </c>
      <c r="AE707" s="25">
        <f t="shared" si="32"/>
        <v>0</v>
      </c>
    </row>
    <row r="708" spans="1:31" ht="21.75" customHeight="1" x14ac:dyDescent="0.2">
      <c r="A708" s="15" t="s">
        <v>168</v>
      </c>
      <c r="B708" s="15" t="s">
        <v>3673</v>
      </c>
      <c r="C708" s="15">
        <v>20032</v>
      </c>
      <c r="D708" s="15" t="s">
        <v>3674</v>
      </c>
      <c r="E708" s="15" t="s">
        <v>4152</v>
      </c>
      <c r="F708" s="15">
        <v>533344577</v>
      </c>
      <c r="G708" s="15" t="s">
        <v>2901</v>
      </c>
      <c r="H708" s="15">
        <v>7717</v>
      </c>
      <c r="I708" s="15" t="s">
        <v>3675</v>
      </c>
      <c r="J708" s="15" t="s">
        <v>2284</v>
      </c>
      <c r="K708" s="15">
        <v>15</v>
      </c>
      <c r="L708" s="15">
        <v>1051206</v>
      </c>
      <c r="M708" s="15"/>
      <c r="N708" s="15" t="s">
        <v>4488</v>
      </c>
      <c r="O708" s="15" t="s">
        <v>3677</v>
      </c>
      <c r="P708" s="26" t="s">
        <v>4486</v>
      </c>
      <c r="Q708" s="19"/>
      <c r="R708" s="19"/>
      <c r="S708" s="19"/>
      <c r="T708" s="19">
        <v>2404980</v>
      </c>
      <c r="U708" s="19">
        <v>480996</v>
      </c>
      <c r="V708" s="19">
        <v>400830</v>
      </c>
      <c r="W708" s="19">
        <v>0</v>
      </c>
      <c r="X708" s="19">
        <v>881826</v>
      </c>
      <c r="Y708" s="19">
        <v>881826</v>
      </c>
      <c r="Z708" s="19"/>
      <c r="AA708" s="19"/>
      <c r="AB708" s="19">
        <v>0</v>
      </c>
      <c r="AC708" s="19">
        <f t="shared" ref="AC708:AC771" si="33">SUM(Q708:AB708)</f>
        <v>5050458</v>
      </c>
      <c r="AD708" s="11">
        <f t="shared" ref="AD708:AD771" si="34">SUM(Q708:AB708)</f>
        <v>5050458</v>
      </c>
      <c r="AE708" s="25">
        <f t="shared" ref="AE708:AE771" si="35">AD708-AC708</f>
        <v>0</v>
      </c>
    </row>
    <row r="709" spans="1:31" ht="21.75" customHeight="1" x14ac:dyDescent="0.2">
      <c r="A709" s="15" t="s">
        <v>168</v>
      </c>
      <c r="B709" s="15" t="s">
        <v>3673</v>
      </c>
      <c r="C709" s="15">
        <v>20032</v>
      </c>
      <c r="D709" s="15" t="s">
        <v>3695</v>
      </c>
      <c r="E709" s="15" t="s">
        <v>3743</v>
      </c>
      <c r="F709" s="15">
        <v>708401005</v>
      </c>
      <c r="G709" s="15" t="s">
        <v>2473</v>
      </c>
      <c r="H709" s="15">
        <v>5950</v>
      </c>
      <c r="I709" s="15" t="s">
        <v>3675</v>
      </c>
      <c r="J709" s="15" t="s">
        <v>2176</v>
      </c>
      <c r="K709" s="15">
        <v>20</v>
      </c>
      <c r="L709" s="15">
        <v>1051208</v>
      </c>
      <c r="M709" s="15"/>
      <c r="N709" s="15" t="s">
        <v>4489</v>
      </c>
      <c r="O709" s="15" t="s">
        <v>3692</v>
      </c>
      <c r="P709" s="26" t="s">
        <v>4490</v>
      </c>
      <c r="Q709" s="19"/>
      <c r="R709" s="19"/>
      <c r="S709" s="19"/>
      <c r="T709" s="19"/>
      <c r="U709" s="19"/>
      <c r="V709" s="19">
        <v>16302144</v>
      </c>
      <c r="W709" s="19">
        <v>13985088</v>
      </c>
      <c r="X709" s="19">
        <v>10053833</v>
      </c>
      <c r="Y709" s="19">
        <v>10828945</v>
      </c>
      <c r="Z709" s="19">
        <v>10278488</v>
      </c>
      <c r="AA709" s="19"/>
      <c r="AB709" s="19">
        <v>0</v>
      </c>
      <c r="AC709" s="19">
        <f t="shared" si="33"/>
        <v>61448498</v>
      </c>
      <c r="AD709" s="11">
        <f t="shared" si="34"/>
        <v>61448498</v>
      </c>
      <c r="AE709" s="25">
        <f t="shared" si="35"/>
        <v>0</v>
      </c>
    </row>
    <row r="710" spans="1:31" ht="21.75" customHeight="1" x14ac:dyDescent="0.2">
      <c r="A710" s="15" t="s">
        <v>168</v>
      </c>
      <c r="B710" s="15" t="s">
        <v>3673</v>
      </c>
      <c r="C710" s="15">
        <v>20032</v>
      </c>
      <c r="D710" s="15" t="s">
        <v>3674</v>
      </c>
      <c r="E710" s="15" t="s">
        <v>3698</v>
      </c>
      <c r="F710" s="15">
        <v>708401005</v>
      </c>
      <c r="G710" s="15" t="s">
        <v>2473</v>
      </c>
      <c r="H710" s="15">
        <v>5950</v>
      </c>
      <c r="I710" s="15" t="s">
        <v>3675</v>
      </c>
      <c r="J710" s="15" t="s">
        <v>2176</v>
      </c>
      <c r="K710" s="15">
        <v>20</v>
      </c>
      <c r="L710" s="15">
        <v>1051209</v>
      </c>
      <c r="M710" s="15"/>
      <c r="N710" s="15" t="s">
        <v>4491</v>
      </c>
      <c r="O710" s="15" t="s">
        <v>3777</v>
      </c>
      <c r="P710" s="26">
        <v>66592278</v>
      </c>
      <c r="Q710" s="19"/>
      <c r="R710" s="19"/>
      <c r="S710" s="19"/>
      <c r="T710" s="19"/>
      <c r="U710" s="19"/>
      <c r="V710" s="19">
        <v>3206640</v>
      </c>
      <c r="W710" s="19">
        <v>2084316</v>
      </c>
      <c r="X710" s="19">
        <v>1710208</v>
      </c>
      <c r="Y710" s="19">
        <v>1710208</v>
      </c>
      <c r="Z710" s="19">
        <v>1549876</v>
      </c>
      <c r="AA710" s="19"/>
      <c r="AB710" s="19">
        <v>0</v>
      </c>
      <c r="AC710" s="19">
        <f t="shared" si="33"/>
        <v>10261248</v>
      </c>
      <c r="AD710" s="11">
        <f t="shared" si="34"/>
        <v>10261248</v>
      </c>
      <c r="AE710" s="25">
        <f t="shared" si="35"/>
        <v>0</v>
      </c>
    </row>
    <row r="711" spans="1:31" ht="21.75" customHeight="1" x14ac:dyDescent="0.2">
      <c r="A711" s="15" t="s">
        <v>168</v>
      </c>
      <c r="B711" s="15" t="s">
        <v>3673</v>
      </c>
      <c r="C711" s="15">
        <v>20032</v>
      </c>
      <c r="D711" s="15" t="s">
        <v>3695</v>
      </c>
      <c r="E711" s="15" t="s">
        <v>4357</v>
      </c>
      <c r="F711" s="15">
        <v>708401005</v>
      </c>
      <c r="G711" s="15" t="s">
        <v>2473</v>
      </c>
      <c r="H711" s="15">
        <v>5950</v>
      </c>
      <c r="I711" s="15" t="s">
        <v>3675</v>
      </c>
      <c r="J711" s="15" t="s">
        <v>2176</v>
      </c>
      <c r="K711" s="15">
        <v>40</v>
      </c>
      <c r="L711" s="15">
        <v>1051210</v>
      </c>
      <c r="M711" s="15"/>
      <c r="N711" s="15" t="s">
        <v>4358</v>
      </c>
      <c r="O711" s="15" t="s">
        <v>3692</v>
      </c>
      <c r="P711" s="26">
        <v>12902727</v>
      </c>
      <c r="Q711" s="19"/>
      <c r="R711" s="19"/>
      <c r="S711" s="19"/>
      <c r="T711" s="19"/>
      <c r="U711" s="19"/>
      <c r="V711" s="19">
        <v>31735392</v>
      </c>
      <c r="W711" s="19">
        <v>28839072</v>
      </c>
      <c r="X711" s="19">
        <v>23192344</v>
      </c>
      <c r="Y711" s="19">
        <v>23795093</v>
      </c>
      <c r="Z711" s="19">
        <v>23839472</v>
      </c>
      <c r="AA711" s="19"/>
      <c r="AB711" s="19">
        <v>0</v>
      </c>
      <c r="AC711" s="19">
        <f t="shared" si="33"/>
        <v>131401373</v>
      </c>
      <c r="AD711" s="11">
        <f t="shared" si="34"/>
        <v>131401373</v>
      </c>
      <c r="AE711" s="25">
        <f t="shared" si="35"/>
        <v>0</v>
      </c>
    </row>
    <row r="712" spans="1:31" ht="21.75" customHeight="1" x14ac:dyDescent="0.2">
      <c r="A712" s="15" t="s">
        <v>168</v>
      </c>
      <c r="B712" s="15" t="s">
        <v>3673</v>
      </c>
      <c r="C712" s="15">
        <v>20032</v>
      </c>
      <c r="D712" s="15" t="s">
        <v>3674</v>
      </c>
      <c r="E712" s="15" t="s">
        <v>3698</v>
      </c>
      <c r="F712" s="15">
        <v>708401005</v>
      </c>
      <c r="G712" s="15" t="s">
        <v>2473</v>
      </c>
      <c r="H712" s="15">
        <v>5950</v>
      </c>
      <c r="I712" s="15" t="s">
        <v>3675</v>
      </c>
      <c r="J712" s="15" t="s">
        <v>2176</v>
      </c>
      <c r="K712" s="15">
        <v>40</v>
      </c>
      <c r="L712" s="15">
        <v>1051211</v>
      </c>
      <c r="M712" s="15"/>
      <c r="N712" s="15" t="s">
        <v>4359</v>
      </c>
      <c r="O712" s="15" t="s">
        <v>3777</v>
      </c>
      <c r="P712" s="26" t="s">
        <v>4492</v>
      </c>
      <c r="Q712" s="19"/>
      <c r="R712" s="19"/>
      <c r="S712" s="19"/>
      <c r="T712" s="19"/>
      <c r="U712" s="19"/>
      <c r="V712" s="19">
        <v>6413280</v>
      </c>
      <c r="W712" s="19">
        <v>5130624</v>
      </c>
      <c r="X712" s="19">
        <v>4061744</v>
      </c>
      <c r="Y712" s="19">
        <v>4382408</v>
      </c>
      <c r="Z712" s="19">
        <v>4222076</v>
      </c>
      <c r="AA712" s="19"/>
      <c r="AB712" s="19">
        <v>0</v>
      </c>
      <c r="AC712" s="19">
        <f t="shared" si="33"/>
        <v>24210132</v>
      </c>
      <c r="AD712" s="11">
        <f t="shared" si="34"/>
        <v>24210132</v>
      </c>
      <c r="AE712" s="25">
        <f t="shared" si="35"/>
        <v>0</v>
      </c>
    </row>
    <row r="713" spans="1:31" ht="21.75" customHeight="1" x14ac:dyDescent="0.2">
      <c r="A713" s="15" t="s">
        <v>168</v>
      </c>
      <c r="B713" s="15" t="s">
        <v>3673</v>
      </c>
      <c r="C713" s="15">
        <v>20032</v>
      </c>
      <c r="D713" s="15" t="s">
        <v>3695</v>
      </c>
      <c r="E713" s="15" t="s">
        <v>3743</v>
      </c>
      <c r="F713" s="15">
        <v>714041002</v>
      </c>
      <c r="G713" s="15" t="s">
        <v>2455</v>
      </c>
      <c r="H713" s="15">
        <v>3650</v>
      </c>
      <c r="I713" s="15" t="s">
        <v>3675</v>
      </c>
      <c r="J713" s="15" t="s">
        <v>2245</v>
      </c>
      <c r="K713" s="15">
        <v>25</v>
      </c>
      <c r="L713" s="15">
        <v>1051212</v>
      </c>
      <c r="M713" s="15"/>
      <c r="N713" s="15" t="s">
        <v>4493</v>
      </c>
      <c r="O713" s="15" t="s">
        <v>3709</v>
      </c>
      <c r="P713" s="26">
        <v>1920616105</v>
      </c>
      <c r="Q713" s="19"/>
      <c r="R713" s="19"/>
      <c r="S713" s="19"/>
      <c r="T713" s="19"/>
      <c r="U713" s="19"/>
      <c r="V713" s="19"/>
      <c r="W713" s="19">
        <v>19834620</v>
      </c>
      <c r="X713" s="19">
        <v>19834620</v>
      </c>
      <c r="Y713" s="19">
        <v>19834620</v>
      </c>
      <c r="Z713" s="19">
        <v>19834620</v>
      </c>
      <c r="AA713" s="19"/>
      <c r="AB713" s="19">
        <v>0</v>
      </c>
      <c r="AC713" s="19">
        <f t="shared" si="33"/>
        <v>79338480</v>
      </c>
      <c r="AD713" s="11">
        <f t="shared" si="34"/>
        <v>79338480</v>
      </c>
      <c r="AE713" s="25">
        <f t="shared" si="35"/>
        <v>0</v>
      </c>
    </row>
    <row r="714" spans="1:31" ht="21.75" customHeight="1" x14ac:dyDescent="0.2">
      <c r="A714" s="15" t="s">
        <v>168</v>
      </c>
      <c r="B714" s="15" t="s">
        <v>3673</v>
      </c>
      <c r="C714" s="15">
        <v>20032</v>
      </c>
      <c r="D714" s="15" t="s">
        <v>3674</v>
      </c>
      <c r="E714" s="15" t="s">
        <v>3698</v>
      </c>
      <c r="F714" s="15">
        <v>714041002</v>
      </c>
      <c r="G714" s="15" t="s">
        <v>2455</v>
      </c>
      <c r="H714" s="15">
        <v>3650</v>
      </c>
      <c r="I714" s="15" t="s">
        <v>3675</v>
      </c>
      <c r="J714" s="15" t="s">
        <v>2245</v>
      </c>
      <c r="K714" s="15">
        <v>25</v>
      </c>
      <c r="L714" s="15">
        <v>1051213</v>
      </c>
      <c r="M714" s="15"/>
      <c r="N714" s="15" t="s">
        <v>4494</v>
      </c>
      <c r="O714" s="15" t="s">
        <v>3709</v>
      </c>
      <c r="P714" s="26">
        <v>51074508</v>
      </c>
      <c r="Q714" s="19"/>
      <c r="R714" s="19"/>
      <c r="S714" s="19"/>
      <c r="T714" s="19"/>
      <c r="U714" s="19"/>
      <c r="V714" s="19"/>
      <c r="W714" s="19">
        <v>4008300</v>
      </c>
      <c r="X714" s="19">
        <v>3847968</v>
      </c>
      <c r="Y714" s="19">
        <v>4008300</v>
      </c>
      <c r="Z714" s="19">
        <v>4008300</v>
      </c>
      <c r="AA714" s="19"/>
      <c r="AB714" s="19">
        <v>0</v>
      </c>
      <c r="AC714" s="19">
        <f t="shared" si="33"/>
        <v>15872868</v>
      </c>
      <c r="AD714" s="11">
        <f t="shared" si="34"/>
        <v>15872868</v>
      </c>
      <c r="AE714" s="25">
        <f t="shared" si="35"/>
        <v>0</v>
      </c>
    </row>
    <row r="715" spans="1:31" ht="21.75" customHeight="1" x14ac:dyDescent="0.2">
      <c r="A715" s="15" t="s">
        <v>168</v>
      </c>
      <c r="B715" s="15" t="s">
        <v>3673</v>
      </c>
      <c r="C715" s="15">
        <v>20032</v>
      </c>
      <c r="D715" s="15" t="s">
        <v>3695</v>
      </c>
      <c r="E715" s="15" t="s">
        <v>3696</v>
      </c>
      <c r="F715" s="15" t="s">
        <v>2135</v>
      </c>
      <c r="G715" s="15" t="s">
        <v>2462</v>
      </c>
      <c r="H715" s="15">
        <v>4250</v>
      </c>
      <c r="I715" s="15" t="s">
        <v>3675</v>
      </c>
      <c r="J715" s="15" t="s">
        <v>2902</v>
      </c>
      <c r="K715" s="15">
        <v>10</v>
      </c>
      <c r="L715" s="15">
        <v>1051214</v>
      </c>
      <c r="M715" s="15"/>
      <c r="N715" s="15" t="s">
        <v>4495</v>
      </c>
      <c r="O715" s="15" t="s">
        <v>3682</v>
      </c>
      <c r="P715" s="26" t="s">
        <v>4496</v>
      </c>
      <c r="Q715" s="19"/>
      <c r="R715" s="19"/>
      <c r="S715" s="19"/>
      <c r="T715" s="19"/>
      <c r="U715" s="19"/>
      <c r="V715" s="19">
        <v>11409432</v>
      </c>
      <c r="W715" s="19">
        <v>4874610</v>
      </c>
      <c r="X715" s="19">
        <v>6135049</v>
      </c>
      <c r="Y715" s="19">
        <v>6578840</v>
      </c>
      <c r="Z715" s="19">
        <v>7696453</v>
      </c>
      <c r="AA715" s="19"/>
      <c r="AB715" s="19">
        <v>0</v>
      </c>
      <c r="AC715" s="19">
        <f t="shared" si="33"/>
        <v>36694384</v>
      </c>
      <c r="AD715" s="11">
        <f t="shared" si="34"/>
        <v>36694384</v>
      </c>
      <c r="AE715" s="25">
        <f t="shared" si="35"/>
        <v>0</v>
      </c>
    </row>
    <row r="716" spans="1:31" ht="21.75" customHeight="1" x14ac:dyDescent="0.2">
      <c r="A716" s="15" t="s">
        <v>168</v>
      </c>
      <c r="B716" s="15" t="s">
        <v>3673</v>
      </c>
      <c r="C716" s="15">
        <v>20032</v>
      </c>
      <c r="D716" s="15" t="s">
        <v>3674</v>
      </c>
      <c r="E716" s="15" t="s">
        <v>3698</v>
      </c>
      <c r="F716" s="15" t="s">
        <v>2135</v>
      </c>
      <c r="G716" s="15" t="s">
        <v>2462</v>
      </c>
      <c r="H716" s="15">
        <v>4250</v>
      </c>
      <c r="I716" s="15" t="s">
        <v>3675</v>
      </c>
      <c r="J716" s="15" t="s">
        <v>2902</v>
      </c>
      <c r="K716" s="15">
        <v>10</v>
      </c>
      <c r="L716" s="15">
        <v>1051215</v>
      </c>
      <c r="M716" s="15"/>
      <c r="N716" s="15" t="s">
        <v>4497</v>
      </c>
      <c r="O716" s="15" t="s">
        <v>4184</v>
      </c>
      <c r="P716" s="26">
        <v>10591443</v>
      </c>
      <c r="Q716" s="19"/>
      <c r="R716" s="19"/>
      <c r="S716" s="19"/>
      <c r="T716" s="19"/>
      <c r="U716" s="19"/>
      <c r="V716" s="19">
        <v>1603320</v>
      </c>
      <c r="W716" s="19">
        <v>0</v>
      </c>
      <c r="X716" s="19">
        <v>694772</v>
      </c>
      <c r="Y716" s="19">
        <v>1175768</v>
      </c>
      <c r="Z716" s="19"/>
      <c r="AA716" s="19"/>
      <c r="AB716" s="19">
        <v>0</v>
      </c>
      <c r="AC716" s="19">
        <f t="shared" si="33"/>
        <v>3473860</v>
      </c>
      <c r="AD716" s="11">
        <f t="shared" si="34"/>
        <v>3473860</v>
      </c>
      <c r="AE716" s="25">
        <f t="shared" si="35"/>
        <v>0</v>
      </c>
    </row>
    <row r="717" spans="1:31" ht="21.75" customHeight="1" x14ac:dyDescent="0.2">
      <c r="A717" s="15" t="s">
        <v>168</v>
      </c>
      <c r="B717" s="15" t="s">
        <v>3673</v>
      </c>
      <c r="C717" s="15">
        <v>20032</v>
      </c>
      <c r="D717" s="15" t="s">
        <v>3695</v>
      </c>
      <c r="E717" s="15" t="s">
        <v>3743</v>
      </c>
      <c r="F717" s="15" t="s">
        <v>2134</v>
      </c>
      <c r="G717" s="15" t="s">
        <v>2532</v>
      </c>
      <c r="H717" s="15">
        <v>7036</v>
      </c>
      <c r="I717" s="15" t="s">
        <v>3675</v>
      </c>
      <c r="J717" s="15" t="s">
        <v>2175</v>
      </c>
      <c r="K717" s="15">
        <v>35</v>
      </c>
      <c r="L717" s="15">
        <v>1051216</v>
      </c>
      <c r="M717" s="15"/>
      <c r="N717" s="15" t="s">
        <v>4408</v>
      </c>
      <c r="O717" s="15" t="s">
        <v>3709</v>
      </c>
      <c r="P717" s="26">
        <v>5304477100</v>
      </c>
      <c r="Q717" s="19"/>
      <c r="R717" s="19"/>
      <c r="S717" s="19"/>
      <c r="T717" s="19"/>
      <c r="U717" s="19"/>
      <c r="V717" s="19"/>
      <c r="W717" s="19">
        <v>24787671</v>
      </c>
      <c r="X717" s="19">
        <v>24767040</v>
      </c>
      <c r="Y717" s="19">
        <v>25164116</v>
      </c>
      <c r="Z717" s="19">
        <v>24968692</v>
      </c>
      <c r="AA717" s="19"/>
      <c r="AB717" s="19">
        <v>0</v>
      </c>
      <c r="AC717" s="19">
        <f t="shared" si="33"/>
        <v>99687519</v>
      </c>
      <c r="AD717" s="11">
        <f t="shared" si="34"/>
        <v>99687519</v>
      </c>
      <c r="AE717" s="25">
        <f t="shared" si="35"/>
        <v>0</v>
      </c>
    </row>
    <row r="718" spans="1:31" ht="21.75" customHeight="1" x14ac:dyDescent="0.2">
      <c r="A718" s="15" t="s">
        <v>168</v>
      </c>
      <c r="B718" s="15" t="s">
        <v>3673</v>
      </c>
      <c r="C718" s="15">
        <v>20032</v>
      </c>
      <c r="D718" s="15" t="s">
        <v>3674</v>
      </c>
      <c r="E718" s="15" t="s">
        <v>3698</v>
      </c>
      <c r="F718" s="15" t="s">
        <v>2134</v>
      </c>
      <c r="G718" s="15" t="s">
        <v>2532</v>
      </c>
      <c r="H718" s="15">
        <v>7036</v>
      </c>
      <c r="I718" s="15" t="s">
        <v>3675</v>
      </c>
      <c r="J718" s="15" t="s">
        <v>2175</v>
      </c>
      <c r="K718" s="15">
        <v>35</v>
      </c>
      <c r="L718" s="15">
        <v>1051217</v>
      </c>
      <c r="M718" s="15"/>
      <c r="N718" s="15" t="s">
        <v>4409</v>
      </c>
      <c r="O718" s="15" t="s">
        <v>3709</v>
      </c>
      <c r="P718" s="26">
        <v>9807409</v>
      </c>
      <c r="Q718" s="19"/>
      <c r="R718" s="19"/>
      <c r="S718" s="19"/>
      <c r="T718" s="19"/>
      <c r="U718" s="19"/>
      <c r="V718" s="19"/>
      <c r="W718" s="19">
        <v>4489296</v>
      </c>
      <c r="X718" s="19">
        <v>4328964</v>
      </c>
      <c r="Y718" s="19">
        <v>4489296</v>
      </c>
      <c r="Z718" s="19">
        <v>4489296</v>
      </c>
      <c r="AA718" s="19"/>
      <c r="AB718" s="19">
        <v>0</v>
      </c>
      <c r="AC718" s="19">
        <f t="shared" si="33"/>
        <v>17796852</v>
      </c>
      <c r="AD718" s="11">
        <f t="shared" si="34"/>
        <v>17796852</v>
      </c>
      <c r="AE718" s="25">
        <f t="shared" si="35"/>
        <v>0</v>
      </c>
    </row>
    <row r="719" spans="1:31" ht="21.75" customHeight="1" x14ac:dyDescent="0.2">
      <c r="A719" s="15" t="s">
        <v>168</v>
      </c>
      <c r="B719" s="15" t="s">
        <v>3673</v>
      </c>
      <c r="C719" s="15">
        <v>20032</v>
      </c>
      <c r="D719" s="15" t="s">
        <v>3695</v>
      </c>
      <c r="E719" s="15" t="s">
        <v>3743</v>
      </c>
      <c r="F719" s="15">
        <v>703130003</v>
      </c>
      <c r="G719" s="15" t="s">
        <v>2478</v>
      </c>
      <c r="H719" s="15">
        <v>6430</v>
      </c>
      <c r="I719" s="15" t="s">
        <v>3675</v>
      </c>
      <c r="J719" s="15" t="s">
        <v>2175</v>
      </c>
      <c r="K719" s="15">
        <v>23</v>
      </c>
      <c r="L719" s="15">
        <v>1051218</v>
      </c>
      <c r="M719" s="15"/>
      <c r="N719" s="15" t="s">
        <v>4498</v>
      </c>
      <c r="O719" s="15" t="s">
        <v>3682</v>
      </c>
      <c r="P719" s="26" t="s">
        <v>4499</v>
      </c>
      <c r="Q719" s="19"/>
      <c r="R719" s="19"/>
      <c r="S719" s="19"/>
      <c r="T719" s="19"/>
      <c r="U719" s="19"/>
      <c r="V719" s="19">
        <v>18247850</v>
      </c>
      <c r="W719" s="19">
        <v>17399500</v>
      </c>
      <c r="X719" s="19">
        <v>15122066</v>
      </c>
      <c r="Y719" s="19">
        <v>14844502</v>
      </c>
      <c r="Z719" s="19">
        <v>14844502</v>
      </c>
      <c r="AA719" s="19"/>
      <c r="AB719" s="19">
        <v>0</v>
      </c>
      <c r="AC719" s="19">
        <f t="shared" si="33"/>
        <v>80458420</v>
      </c>
      <c r="AD719" s="11">
        <f t="shared" si="34"/>
        <v>80458420</v>
      </c>
      <c r="AE719" s="25">
        <f t="shared" si="35"/>
        <v>0</v>
      </c>
    </row>
    <row r="720" spans="1:31" ht="21.75" customHeight="1" x14ac:dyDescent="0.2">
      <c r="A720" s="15" t="s">
        <v>168</v>
      </c>
      <c r="B720" s="15" t="s">
        <v>3673</v>
      </c>
      <c r="C720" s="15">
        <v>20032</v>
      </c>
      <c r="D720" s="15" t="s">
        <v>3674</v>
      </c>
      <c r="E720" s="15" t="s">
        <v>3698</v>
      </c>
      <c r="F720" s="15">
        <v>703130003</v>
      </c>
      <c r="G720" s="15" t="s">
        <v>2478</v>
      </c>
      <c r="H720" s="15">
        <v>6430</v>
      </c>
      <c r="I720" s="15" t="s">
        <v>3675</v>
      </c>
      <c r="J720" s="15" t="s">
        <v>2175</v>
      </c>
      <c r="K720" s="15">
        <v>23</v>
      </c>
      <c r="L720" s="15">
        <v>1051219</v>
      </c>
      <c r="M720" s="15"/>
      <c r="N720" s="15" t="s">
        <v>4500</v>
      </c>
      <c r="O720" s="15" t="s">
        <v>3682</v>
      </c>
      <c r="P720" s="26" t="s">
        <v>4501</v>
      </c>
      <c r="Q720" s="19"/>
      <c r="R720" s="19"/>
      <c r="S720" s="19"/>
      <c r="T720" s="19"/>
      <c r="U720" s="19"/>
      <c r="V720" s="19">
        <v>3687636</v>
      </c>
      <c r="W720" s="19">
        <v>3366972</v>
      </c>
      <c r="X720" s="19">
        <v>2910708</v>
      </c>
      <c r="Y720" s="19">
        <v>2912698</v>
      </c>
      <c r="Z720" s="19">
        <v>2752366</v>
      </c>
      <c r="AA720" s="19"/>
      <c r="AB720" s="19">
        <v>0</v>
      </c>
      <c r="AC720" s="19">
        <f t="shared" si="33"/>
        <v>15630380</v>
      </c>
      <c r="AD720" s="11">
        <f t="shared" si="34"/>
        <v>15630380</v>
      </c>
      <c r="AE720" s="25">
        <f t="shared" si="35"/>
        <v>0</v>
      </c>
    </row>
    <row r="721" spans="1:31" ht="21.75" customHeight="1" x14ac:dyDescent="0.2">
      <c r="A721" s="15" t="s">
        <v>168</v>
      </c>
      <c r="B721" s="15" t="s">
        <v>3673</v>
      </c>
      <c r="C721" s="15">
        <v>20032</v>
      </c>
      <c r="D721" s="15" t="s">
        <v>3695</v>
      </c>
      <c r="E721" s="15" t="s">
        <v>3743</v>
      </c>
      <c r="F721" s="15">
        <v>735972006</v>
      </c>
      <c r="G721" s="15" t="s">
        <v>2669</v>
      </c>
      <c r="H721" s="15">
        <v>7379</v>
      </c>
      <c r="I721" s="15" t="s">
        <v>3675</v>
      </c>
      <c r="J721" s="15" t="s">
        <v>2174</v>
      </c>
      <c r="K721" s="15">
        <v>20</v>
      </c>
      <c r="L721" s="15">
        <v>1051220</v>
      </c>
      <c r="M721" s="15"/>
      <c r="N721" s="15" t="s">
        <v>4502</v>
      </c>
      <c r="O721" s="15" t="s">
        <v>3777</v>
      </c>
      <c r="P721" s="26">
        <v>62330260</v>
      </c>
      <c r="Q721" s="19"/>
      <c r="R721" s="19"/>
      <c r="S721" s="19"/>
      <c r="T721" s="19"/>
      <c r="U721" s="19"/>
      <c r="V721" s="19">
        <v>16302144</v>
      </c>
      <c r="W721" s="19">
        <v>16302144</v>
      </c>
      <c r="X721" s="19">
        <v>13585120</v>
      </c>
      <c r="Y721" s="19">
        <v>13573441</v>
      </c>
      <c r="Z721" s="19">
        <v>12764496</v>
      </c>
      <c r="AA721" s="19"/>
      <c r="AB721" s="19">
        <v>0</v>
      </c>
      <c r="AC721" s="19">
        <f t="shared" si="33"/>
        <v>72527345</v>
      </c>
      <c r="AD721" s="11">
        <f t="shared" si="34"/>
        <v>72527345</v>
      </c>
      <c r="AE721" s="25">
        <f t="shared" si="35"/>
        <v>0</v>
      </c>
    </row>
    <row r="722" spans="1:31" ht="21.75" customHeight="1" x14ac:dyDescent="0.2">
      <c r="A722" s="15" t="s">
        <v>168</v>
      </c>
      <c r="B722" s="15" t="s">
        <v>3673</v>
      </c>
      <c r="C722" s="15">
        <v>20032</v>
      </c>
      <c r="D722" s="15" t="s">
        <v>3674</v>
      </c>
      <c r="E722" s="15" t="s">
        <v>3698</v>
      </c>
      <c r="F722" s="15">
        <v>735972006</v>
      </c>
      <c r="G722" s="15" t="s">
        <v>2669</v>
      </c>
      <c r="H722" s="15">
        <v>7379</v>
      </c>
      <c r="I722" s="15" t="s">
        <v>3675</v>
      </c>
      <c r="J722" s="15" t="s">
        <v>2174</v>
      </c>
      <c r="K722" s="15">
        <v>20</v>
      </c>
      <c r="L722" s="15">
        <v>1051221</v>
      </c>
      <c r="M722" s="15"/>
      <c r="N722" s="15" t="s">
        <v>4503</v>
      </c>
      <c r="O722" s="15" t="s">
        <v>3692</v>
      </c>
      <c r="P722" s="26" t="s">
        <v>4504</v>
      </c>
      <c r="Q722" s="19"/>
      <c r="R722" s="19"/>
      <c r="S722" s="19"/>
      <c r="T722" s="19"/>
      <c r="U722" s="19"/>
      <c r="V722" s="19">
        <v>3206640</v>
      </c>
      <c r="W722" s="19">
        <v>3206640</v>
      </c>
      <c r="X722" s="19">
        <v>2191204</v>
      </c>
      <c r="Y722" s="19">
        <v>2672200</v>
      </c>
      <c r="Z722" s="19">
        <v>2191204</v>
      </c>
      <c r="AA722" s="19"/>
      <c r="AB722" s="19">
        <v>0</v>
      </c>
      <c r="AC722" s="19">
        <f t="shared" si="33"/>
        <v>13467888</v>
      </c>
      <c r="AD722" s="11">
        <f t="shared" si="34"/>
        <v>13467888</v>
      </c>
      <c r="AE722" s="25">
        <f t="shared" si="35"/>
        <v>0</v>
      </c>
    </row>
    <row r="723" spans="1:31" ht="21.75" customHeight="1" x14ac:dyDescent="0.2">
      <c r="A723" s="15" t="s">
        <v>168</v>
      </c>
      <c r="B723" s="15" t="s">
        <v>3673</v>
      </c>
      <c r="C723" s="15">
        <v>20032</v>
      </c>
      <c r="D723" s="15" t="s">
        <v>3695</v>
      </c>
      <c r="E723" s="15" t="s">
        <v>3743</v>
      </c>
      <c r="F723" s="15">
        <v>735972006</v>
      </c>
      <c r="G723" s="15" t="s">
        <v>2669</v>
      </c>
      <c r="H723" s="15">
        <v>7379</v>
      </c>
      <c r="I723" s="15" t="s">
        <v>3675</v>
      </c>
      <c r="J723" s="15" t="s">
        <v>2174</v>
      </c>
      <c r="K723" s="15">
        <v>20</v>
      </c>
      <c r="L723" s="15">
        <v>1051222</v>
      </c>
      <c r="M723" s="15"/>
      <c r="N723" s="15" t="s">
        <v>4505</v>
      </c>
      <c r="O723" s="15" t="s">
        <v>3692</v>
      </c>
      <c r="P723" s="26" t="s">
        <v>4506</v>
      </c>
      <c r="Q723" s="19"/>
      <c r="R723" s="19"/>
      <c r="S723" s="19"/>
      <c r="T723" s="19"/>
      <c r="U723" s="19"/>
      <c r="V723" s="19">
        <v>16302144</v>
      </c>
      <c r="W723" s="19">
        <v>15940104</v>
      </c>
      <c r="X723" s="19">
        <v>12779289</v>
      </c>
      <c r="Y723" s="19">
        <v>13223080</v>
      </c>
      <c r="Z723" s="19">
        <v>12724496</v>
      </c>
      <c r="AA723" s="19"/>
      <c r="AB723" s="19">
        <v>0</v>
      </c>
      <c r="AC723" s="19">
        <f t="shared" si="33"/>
        <v>70969113</v>
      </c>
      <c r="AD723" s="11">
        <f t="shared" si="34"/>
        <v>70969113</v>
      </c>
      <c r="AE723" s="25">
        <f t="shared" si="35"/>
        <v>0</v>
      </c>
    </row>
    <row r="724" spans="1:31" ht="21.75" customHeight="1" x14ac:dyDescent="0.2">
      <c r="A724" s="15" t="s">
        <v>168</v>
      </c>
      <c r="B724" s="15" t="s">
        <v>3673</v>
      </c>
      <c r="C724" s="15">
        <v>20032</v>
      </c>
      <c r="D724" s="15" t="s">
        <v>3674</v>
      </c>
      <c r="E724" s="15" t="s">
        <v>3698</v>
      </c>
      <c r="F724" s="15">
        <v>735972006</v>
      </c>
      <c r="G724" s="15" t="s">
        <v>2669</v>
      </c>
      <c r="H724" s="15">
        <v>7379</v>
      </c>
      <c r="I724" s="15" t="s">
        <v>3675</v>
      </c>
      <c r="J724" s="15" t="s">
        <v>2174</v>
      </c>
      <c r="K724" s="15">
        <v>20</v>
      </c>
      <c r="L724" s="15">
        <v>1051223</v>
      </c>
      <c r="M724" s="15"/>
      <c r="N724" s="15" t="s">
        <v>4507</v>
      </c>
      <c r="O724" s="15" t="s">
        <v>3777</v>
      </c>
      <c r="P724" s="26" t="s">
        <v>4508</v>
      </c>
      <c r="Q724" s="19"/>
      <c r="R724" s="19"/>
      <c r="S724" s="19"/>
      <c r="T724" s="19"/>
      <c r="U724" s="19"/>
      <c r="V724" s="19">
        <v>3206640</v>
      </c>
      <c r="W724" s="19">
        <v>3046308</v>
      </c>
      <c r="X724" s="19">
        <v>2511868</v>
      </c>
      <c r="Y724" s="19">
        <v>2511868</v>
      </c>
      <c r="Z724" s="19">
        <v>2511868</v>
      </c>
      <c r="AA724" s="19"/>
      <c r="AB724" s="19">
        <v>0</v>
      </c>
      <c r="AC724" s="19">
        <f t="shared" si="33"/>
        <v>13788552</v>
      </c>
      <c r="AD724" s="11">
        <f t="shared" si="34"/>
        <v>13788552</v>
      </c>
      <c r="AE724" s="25">
        <f t="shared" si="35"/>
        <v>0</v>
      </c>
    </row>
    <row r="725" spans="1:31" ht="21.75" customHeight="1" x14ac:dyDescent="0.2">
      <c r="A725" s="15" t="s">
        <v>168</v>
      </c>
      <c r="B725" s="15" t="s">
        <v>3673</v>
      </c>
      <c r="C725" s="15">
        <v>20032</v>
      </c>
      <c r="D725" s="15" t="s">
        <v>3674</v>
      </c>
      <c r="E725" s="15" t="s">
        <v>3687</v>
      </c>
      <c r="F725" s="15">
        <v>721694003</v>
      </c>
      <c r="G725" s="15" t="s">
        <v>2501</v>
      </c>
      <c r="H725" s="15">
        <v>6915</v>
      </c>
      <c r="I725" s="15" t="s">
        <v>3675</v>
      </c>
      <c r="J725" s="15" t="s">
        <v>2175</v>
      </c>
      <c r="K725" s="15">
        <v>100</v>
      </c>
      <c r="L725" s="15">
        <v>1051224</v>
      </c>
      <c r="M725" s="15">
        <v>22</v>
      </c>
      <c r="N725" s="15" t="s">
        <v>4509</v>
      </c>
      <c r="O725" s="15" t="s">
        <v>3677</v>
      </c>
      <c r="P725" s="26">
        <v>23900334095</v>
      </c>
      <c r="Q725" s="19"/>
      <c r="R725" s="19"/>
      <c r="S725" s="19"/>
      <c r="T725" s="19"/>
      <c r="U725" s="19"/>
      <c r="V725" s="19"/>
      <c r="W725" s="19"/>
      <c r="X725" s="19">
        <v>7758000</v>
      </c>
      <c r="Y725" s="19">
        <v>2988529</v>
      </c>
      <c r="Z725" s="19">
        <v>7758000</v>
      </c>
      <c r="AA725" s="19"/>
      <c r="AB725" s="19">
        <v>0</v>
      </c>
      <c r="AC725" s="19">
        <f t="shared" si="33"/>
        <v>18504529</v>
      </c>
      <c r="AD725" s="11">
        <f t="shared" si="34"/>
        <v>18504529</v>
      </c>
      <c r="AE725" s="25">
        <f t="shared" si="35"/>
        <v>0</v>
      </c>
    </row>
    <row r="726" spans="1:31" ht="21.75" customHeight="1" x14ac:dyDescent="0.2">
      <c r="A726" s="15" t="s">
        <v>168</v>
      </c>
      <c r="B726" s="15" t="s">
        <v>3673</v>
      </c>
      <c r="C726" s="15">
        <v>20032</v>
      </c>
      <c r="D726" s="15" t="s">
        <v>3674</v>
      </c>
      <c r="E726" s="15" t="s">
        <v>3687</v>
      </c>
      <c r="F726" s="15">
        <v>721694003</v>
      </c>
      <c r="G726" s="15" t="s">
        <v>2501</v>
      </c>
      <c r="H726" s="15">
        <v>6915</v>
      </c>
      <c r="I726" s="15" t="s">
        <v>3675</v>
      </c>
      <c r="J726" s="15" t="s">
        <v>2176</v>
      </c>
      <c r="K726" s="15">
        <v>100</v>
      </c>
      <c r="L726" s="15">
        <v>1051225</v>
      </c>
      <c r="M726" s="15">
        <v>22</v>
      </c>
      <c r="N726" s="15" t="s">
        <v>4247</v>
      </c>
      <c r="O726" s="15" t="s">
        <v>3677</v>
      </c>
      <c r="P726" s="26">
        <v>23900334079</v>
      </c>
      <c r="Q726" s="19"/>
      <c r="R726" s="19"/>
      <c r="S726" s="19"/>
      <c r="T726" s="19"/>
      <c r="U726" s="19"/>
      <c r="V726" s="19"/>
      <c r="W726" s="19"/>
      <c r="X726" s="19">
        <v>6904620</v>
      </c>
      <c r="Y726" s="19">
        <v>2629906</v>
      </c>
      <c r="Z726" s="19">
        <v>7602840</v>
      </c>
      <c r="AA726" s="19"/>
      <c r="AB726" s="19">
        <v>0</v>
      </c>
      <c r="AC726" s="19">
        <f t="shared" si="33"/>
        <v>17137366</v>
      </c>
      <c r="AD726" s="11">
        <f t="shared" si="34"/>
        <v>17137366</v>
      </c>
      <c r="AE726" s="25">
        <f t="shared" si="35"/>
        <v>0</v>
      </c>
    </row>
    <row r="727" spans="1:31" ht="21.75" customHeight="1" x14ac:dyDescent="0.2">
      <c r="A727" s="15" t="s">
        <v>168</v>
      </c>
      <c r="B727" s="15" t="s">
        <v>3673</v>
      </c>
      <c r="C727" s="15">
        <v>20032</v>
      </c>
      <c r="D727" s="15" t="s">
        <v>3674</v>
      </c>
      <c r="E727" s="15" t="s">
        <v>3693</v>
      </c>
      <c r="F727" s="15">
        <v>721694003</v>
      </c>
      <c r="G727" s="15" t="s">
        <v>2501</v>
      </c>
      <c r="H727" s="15">
        <v>6915</v>
      </c>
      <c r="I727" s="15" t="s">
        <v>3675</v>
      </c>
      <c r="J727" s="15" t="s">
        <v>2175</v>
      </c>
      <c r="K727" s="15">
        <v>100</v>
      </c>
      <c r="L727" s="15">
        <v>1051226</v>
      </c>
      <c r="M727" s="15"/>
      <c r="N727" s="15" t="s">
        <v>4510</v>
      </c>
      <c r="O727" s="15" t="s">
        <v>3677</v>
      </c>
      <c r="P727" s="26">
        <v>23900000000</v>
      </c>
      <c r="Q727" s="19"/>
      <c r="R727" s="19"/>
      <c r="S727" s="19"/>
      <c r="T727" s="19"/>
      <c r="U727" s="19"/>
      <c r="V727" s="19"/>
      <c r="W727" s="19">
        <v>16033200</v>
      </c>
      <c r="X727" s="19">
        <v>12826560</v>
      </c>
      <c r="Y727" s="19">
        <v>12078344</v>
      </c>
      <c r="Z727" s="19">
        <v>12719672</v>
      </c>
      <c r="AA727" s="19"/>
      <c r="AB727" s="19">
        <v>0</v>
      </c>
      <c r="AC727" s="19">
        <f t="shared" si="33"/>
        <v>53657776</v>
      </c>
      <c r="AD727" s="11">
        <f t="shared" si="34"/>
        <v>53657776</v>
      </c>
      <c r="AE727" s="25">
        <f t="shared" si="35"/>
        <v>0</v>
      </c>
    </row>
    <row r="728" spans="1:31" ht="21.75" customHeight="1" x14ac:dyDescent="0.2">
      <c r="A728" s="15" t="s">
        <v>168</v>
      </c>
      <c r="B728" s="15" t="s">
        <v>3673</v>
      </c>
      <c r="C728" s="15">
        <v>20032</v>
      </c>
      <c r="D728" s="15" t="s">
        <v>3674</v>
      </c>
      <c r="E728" s="15" t="s">
        <v>3693</v>
      </c>
      <c r="F728" s="15">
        <v>721694003</v>
      </c>
      <c r="G728" s="15" t="s">
        <v>2501</v>
      </c>
      <c r="H728" s="15">
        <v>6915</v>
      </c>
      <c r="I728" s="15" t="s">
        <v>3675</v>
      </c>
      <c r="J728" s="15" t="s">
        <v>2175</v>
      </c>
      <c r="K728" s="15">
        <v>75</v>
      </c>
      <c r="L728" s="15">
        <v>1051227</v>
      </c>
      <c r="M728" s="15"/>
      <c r="N728" s="15" t="s">
        <v>4511</v>
      </c>
      <c r="O728" s="15" t="s">
        <v>3677</v>
      </c>
      <c r="P728" s="26">
        <v>23900000000</v>
      </c>
      <c r="Q728" s="19"/>
      <c r="R728" s="19"/>
      <c r="S728" s="19"/>
      <c r="T728" s="19"/>
      <c r="U728" s="19"/>
      <c r="V728" s="19"/>
      <c r="W728" s="19">
        <v>12024900</v>
      </c>
      <c r="X728" s="19">
        <v>10261248</v>
      </c>
      <c r="Y728" s="19">
        <v>10020750</v>
      </c>
      <c r="Z728" s="19">
        <v>10020750</v>
      </c>
      <c r="AA728" s="19"/>
      <c r="AB728" s="19">
        <v>0</v>
      </c>
      <c r="AC728" s="19">
        <f t="shared" si="33"/>
        <v>42327648</v>
      </c>
      <c r="AD728" s="11">
        <f t="shared" si="34"/>
        <v>42327648</v>
      </c>
      <c r="AE728" s="25">
        <f t="shared" si="35"/>
        <v>0</v>
      </c>
    </row>
    <row r="729" spans="1:31" ht="21.75" customHeight="1" x14ac:dyDescent="0.2">
      <c r="A729" s="15" t="s">
        <v>168</v>
      </c>
      <c r="B729" s="15" t="s">
        <v>3673</v>
      </c>
      <c r="C729" s="15">
        <v>20032</v>
      </c>
      <c r="D729" s="15" t="s">
        <v>3674</v>
      </c>
      <c r="E729" s="15" t="s">
        <v>3693</v>
      </c>
      <c r="F729" s="15">
        <v>721694003</v>
      </c>
      <c r="G729" s="15" t="s">
        <v>2501</v>
      </c>
      <c r="H729" s="15">
        <v>6915</v>
      </c>
      <c r="I729" s="15" t="s">
        <v>3675</v>
      </c>
      <c r="J729" s="15" t="s">
        <v>2172</v>
      </c>
      <c r="K729" s="15">
        <v>75</v>
      </c>
      <c r="L729" s="15">
        <v>1051228</v>
      </c>
      <c r="M729" s="15"/>
      <c r="N729" s="15" t="s">
        <v>4289</v>
      </c>
      <c r="O729" s="15" t="s">
        <v>3677</v>
      </c>
      <c r="P729" s="26">
        <v>23900000000</v>
      </c>
      <c r="Q729" s="19"/>
      <c r="R729" s="19"/>
      <c r="S729" s="19"/>
      <c r="T729" s="19"/>
      <c r="U729" s="19"/>
      <c r="V729" s="19"/>
      <c r="W729" s="19">
        <v>12024900</v>
      </c>
      <c r="X729" s="19">
        <v>12024900</v>
      </c>
      <c r="Y729" s="19">
        <v>14029050</v>
      </c>
      <c r="Z729" s="19">
        <v>10020750</v>
      </c>
      <c r="AA729" s="19"/>
      <c r="AB729" s="19">
        <v>0</v>
      </c>
      <c r="AC729" s="19">
        <f t="shared" si="33"/>
        <v>48099600</v>
      </c>
      <c r="AD729" s="11">
        <f t="shared" si="34"/>
        <v>48099600</v>
      </c>
      <c r="AE729" s="25">
        <f t="shared" si="35"/>
        <v>0</v>
      </c>
    </row>
    <row r="730" spans="1:31" ht="21.75" customHeight="1" x14ac:dyDescent="0.2">
      <c r="A730" s="15" t="s">
        <v>168</v>
      </c>
      <c r="B730" s="15" t="s">
        <v>3673</v>
      </c>
      <c r="C730" s="15">
        <v>20032</v>
      </c>
      <c r="D730" s="15" t="s">
        <v>3674</v>
      </c>
      <c r="E730" s="15" t="s">
        <v>3693</v>
      </c>
      <c r="F730" s="15">
        <v>721694003</v>
      </c>
      <c r="G730" s="15" t="s">
        <v>2501</v>
      </c>
      <c r="H730" s="15">
        <v>6915</v>
      </c>
      <c r="I730" s="15" t="s">
        <v>3675</v>
      </c>
      <c r="J730" s="15" t="s">
        <v>2173</v>
      </c>
      <c r="K730" s="15">
        <v>75</v>
      </c>
      <c r="L730" s="15">
        <v>1051229</v>
      </c>
      <c r="M730" s="15"/>
      <c r="N730" s="15" t="s">
        <v>4512</v>
      </c>
      <c r="O730" s="15" t="s">
        <v>3677</v>
      </c>
      <c r="P730" s="26">
        <v>23900000000</v>
      </c>
      <c r="Q730" s="19"/>
      <c r="R730" s="19"/>
      <c r="S730" s="19"/>
      <c r="T730" s="19"/>
      <c r="U730" s="19"/>
      <c r="V730" s="19"/>
      <c r="W730" s="19">
        <v>12024900</v>
      </c>
      <c r="X730" s="19">
        <v>12024900</v>
      </c>
      <c r="Y730" s="19">
        <v>10020750</v>
      </c>
      <c r="Z730" s="19">
        <v>10020750</v>
      </c>
      <c r="AA730" s="19"/>
      <c r="AB730" s="19">
        <v>0</v>
      </c>
      <c r="AC730" s="19">
        <f t="shared" si="33"/>
        <v>44091300</v>
      </c>
      <c r="AD730" s="11">
        <f t="shared" si="34"/>
        <v>44091300</v>
      </c>
      <c r="AE730" s="25">
        <f t="shared" si="35"/>
        <v>0</v>
      </c>
    </row>
    <row r="731" spans="1:31" ht="21.75" customHeight="1" x14ac:dyDescent="0.2">
      <c r="A731" s="15" t="s">
        <v>168</v>
      </c>
      <c r="B731" s="15" t="s">
        <v>3673</v>
      </c>
      <c r="C731" s="15">
        <v>20032</v>
      </c>
      <c r="D731" s="15" t="s">
        <v>3674</v>
      </c>
      <c r="E731" s="15" t="s">
        <v>3693</v>
      </c>
      <c r="F731" s="15">
        <v>721694003</v>
      </c>
      <c r="G731" s="15" t="s">
        <v>2501</v>
      </c>
      <c r="H731" s="15">
        <v>6915</v>
      </c>
      <c r="I731" s="15" t="s">
        <v>3675</v>
      </c>
      <c r="J731" s="15" t="s">
        <v>2184</v>
      </c>
      <c r="K731" s="15">
        <v>75</v>
      </c>
      <c r="L731" s="15">
        <v>1051230</v>
      </c>
      <c r="M731" s="15"/>
      <c r="N731" s="15" t="s">
        <v>4065</v>
      </c>
      <c r="O731" s="15" t="s">
        <v>3677</v>
      </c>
      <c r="P731" s="26">
        <v>23900000000</v>
      </c>
      <c r="Q731" s="19"/>
      <c r="R731" s="19"/>
      <c r="S731" s="19"/>
      <c r="T731" s="19"/>
      <c r="U731" s="19"/>
      <c r="V731" s="19"/>
      <c r="W731" s="19">
        <v>12024900</v>
      </c>
      <c r="X731" s="19">
        <v>12024900</v>
      </c>
      <c r="Y731" s="19">
        <v>10501746</v>
      </c>
      <c r="Z731" s="19">
        <v>10020750</v>
      </c>
      <c r="AA731" s="19"/>
      <c r="AB731" s="19">
        <v>0</v>
      </c>
      <c r="AC731" s="19">
        <f t="shared" si="33"/>
        <v>44572296</v>
      </c>
      <c r="AD731" s="11">
        <f t="shared" si="34"/>
        <v>44572296</v>
      </c>
      <c r="AE731" s="25">
        <f t="shared" si="35"/>
        <v>0</v>
      </c>
    </row>
    <row r="732" spans="1:31" ht="21.75" customHeight="1" x14ac:dyDescent="0.2">
      <c r="A732" s="15" t="s">
        <v>168</v>
      </c>
      <c r="B732" s="15" t="s">
        <v>3673</v>
      </c>
      <c r="C732" s="15">
        <v>20032</v>
      </c>
      <c r="D732" s="15" t="s">
        <v>3674</v>
      </c>
      <c r="E732" s="15" t="s">
        <v>3693</v>
      </c>
      <c r="F732" s="15">
        <v>721694003</v>
      </c>
      <c r="G732" s="15" t="s">
        <v>2501</v>
      </c>
      <c r="H732" s="15">
        <v>6915</v>
      </c>
      <c r="I732" s="15" t="s">
        <v>3675</v>
      </c>
      <c r="J732" s="15" t="s">
        <v>2176</v>
      </c>
      <c r="K732" s="15">
        <v>75</v>
      </c>
      <c r="L732" s="15">
        <v>1051231</v>
      </c>
      <c r="M732" s="15"/>
      <c r="N732" s="15" t="s">
        <v>4293</v>
      </c>
      <c r="O732" s="15" t="s">
        <v>3677</v>
      </c>
      <c r="P732" s="26">
        <v>23900000000</v>
      </c>
      <c r="Q732" s="19"/>
      <c r="R732" s="19"/>
      <c r="S732" s="19"/>
      <c r="T732" s="19"/>
      <c r="U732" s="19"/>
      <c r="V732" s="19"/>
      <c r="W732" s="19">
        <v>12024900</v>
      </c>
      <c r="X732" s="19">
        <v>9619920</v>
      </c>
      <c r="Y732" s="19">
        <v>8096766</v>
      </c>
      <c r="Z732" s="19">
        <v>5371122</v>
      </c>
      <c r="AA732" s="19"/>
      <c r="AB732" s="19">
        <v>0</v>
      </c>
      <c r="AC732" s="19">
        <f t="shared" si="33"/>
        <v>35112708</v>
      </c>
      <c r="AD732" s="11">
        <f t="shared" si="34"/>
        <v>35112708</v>
      </c>
      <c r="AE732" s="25">
        <f t="shared" si="35"/>
        <v>0</v>
      </c>
    </row>
    <row r="733" spans="1:31" ht="21.75" customHeight="1" x14ac:dyDescent="0.2">
      <c r="A733" s="15" t="s">
        <v>168</v>
      </c>
      <c r="B733" s="15" t="s">
        <v>3673</v>
      </c>
      <c r="C733" s="15">
        <v>20032</v>
      </c>
      <c r="D733" s="15" t="s">
        <v>3674</v>
      </c>
      <c r="E733" s="15" t="s">
        <v>3693</v>
      </c>
      <c r="F733" s="15">
        <v>721694003</v>
      </c>
      <c r="G733" s="15" t="s">
        <v>2501</v>
      </c>
      <c r="H733" s="15">
        <v>6915</v>
      </c>
      <c r="I733" s="15" t="s">
        <v>3675</v>
      </c>
      <c r="J733" s="15" t="s">
        <v>2176</v>
      </c>
      <c r="K733" s="15">
        <v>75</v>
      </c>
      <c r="L733" s="15">
        <v>1051232</v>
      </c>
      <c r="M733" s="15"/>
      <c r="N733" s="15" t="s">
        <v>4513</v>
      </c>
      <c r="O733" s="15" t="s">
        <v>3677</v>
      </c>
      <c r="P733" s="26">
        <v>23900000000</v>
      </c>
      <c r="Q733" s="19"/>
      <c r="R733" s="19"/>
      <c r="S733" s="19"/>
      <c r="T733" s="19"/>
      <c r="U733" s="19"/>
      <c r="V733" s="19"/>
      <c r="W733" s="19">
        <v>12024900</v>
      </c>
      <c r="X733" s="19">
        <v>8176932</v>
      </c>
      <c r="Y733" s="19">
        <v>7295106</v>
      </c>
      <c r="Z733" s="19">
        <v>8257098</v>
      </c>
      <c r="AA733" s="19"/>
      <c r="AB733" s="19">
        <v>0</v>
      </c>
      <c r="AC733" s="19">
        <f t="shared" si="33"/>
        <v>35754036</v>
      </c>
      <c r="AD733" s="11">
        <f t="shared" si="34"/>
        <v>35754036</v>
      </c>
      <c r="AE733" s="25">
        <f t="shared" si="35"/>
        <v>0</v>
      </c>
    </row>
    <row r="734" spans="1:31" ht="21.75" customHeight="1" x14ac:dyDescent="0.2">
      <c r="A734" s="15" t="s">
        <v>168</v>
      </c>
      <c r="B734" s="15" t="s">
        <v>3673</v>
      </c>
      <c r="C734" s="15">
        <v>20032</v>
      </c>
      <c r="D734" s="15" t="s">
        <v>3674</v>
      </c>
      <c r="E734" s="15" t="s">
        <v>3693</v>
      </c>
      <c r="F734" s="15">
        <v>721694003</v>
      </c>
      <c r="G734" s="15" t="s">
        <v>2501</v>
      </c>
      <c r="H734" s="15">
        <v>6915</v>
      </c>
      <c r="I734" s="15" t="s">
        <v>3675</v>
      </c>
      <c r="J734" s="15" t="s">
        <v>2902</v>
      </c>
      <c r="K734" s="15">
        <v>75</v>
      </c>
      <c r="L734" s="15">
        <v>1051233</v>
      </c>
      <c r="M734" s="15"/>
      <c r="N734" s="15" t="s">
        <v>4294</v>
      </c>
      <c r="O734" s="15" t="s">
        <v>3677</v>
      </c>
      <c r="P734" s="26">
        <v>23900000000</v>
      </c>
      <c r="Q734" s="19"/>
      <c r="R734" s="19"/>
      <c r="S734" s="19"/>
      <c r="T734" s="19"/>
      <c r="U734" s="19"/>
      <c r="V734" s="19"/>
      <c r="W734" s="19">
        <v>12024900</v>
      </c>
      <c r="X734" s="19">
        <v>11792500</v>
      </c>
      <c r="Y734" s="19">
        <v>13548054</v>
      </c>
      <c r="Z734" s="19">
        <v>10020750</v>
      </c>
      <c r="AA734" s="19"/>
      <c r="AB734" s="19">
        <v>0</v>
      </c>
      <c r="AC734" s="19">
        <f t="shared" si="33"/>
        <v>47386204</v>
      </c>
      <c r="AD734" s="11">
        <f t="shared" si="34"/>
        <v>47386204</v>
      </c>
      <c r="AE734" s="25">
        <f t="shared" si="35"/>
        <v>0</v>
      </c>
    </row>
    <row r="735" spans="1:31" ht="21.75" customHeight="1" x14ac:dyDescent="0.2">
      <c r="A735" s="15" t="s">
        <v>168</v>
      </c>
      <c r="B735" s="15" t="s">
        <v>3673</v>
      </c>
      <c r="C735" s="15">
        <v>20032</v>
      </c>
      <c r="D735" s="15" t="s">
        <v>3674</v>
      </c>
      <c r="E735" s="15" t="s">
        <v>3687</v>
      </c>
      <c r="F735" s="15">
        <v>721694003</v>
      </c>
      <c r="G735" s="15" t="s">
        <v>2501</v>
      </c>
      <c r="H735" s="15">
        <v>6915</v>
      </c>
      <c r="I735" s="15" t="s">
        <v>3675</v>
      </c>
      <c r="J735" s="15" t="s">
        <v>2176</v>
      </c>
      <c r="K735" s="15">
        <v>150</v>
      </c>
      <c r="L735" s="15">
        <v>1051234</v>
      </c>
      <c r="M735" s="15">
        <v>22</v>
      </c>
      <c r="N735" s="15" t="s">
        <v>4514</v>
      </c>
      <c r="O735" s="15" t="s">
        <v>3677</v>
      </c>
      <c r="P735" s="26">
        <v>23900334087</v>
      </c>
      <c r="Q735" s="19"/>
      <c r="R735" s="19"/>
      <c r="S735" s="19"/>
      <c r="T735" s="19"/>
      <c r="U735" s="19"/>
      <c r="V735" s="19"/>
      <c r="W735" s="19"/>
      <c r="X735" s="19">
        <v>10395720</v>
      </c>
      <c r="Y735" s="19">
        <v>3705776</v>
      </c>
      <c r="Z735" s="19">
        <v>11093940</v>
      </c>
      <c r="AA735" s="19"/>
      <c r="AB735" s="19">
        <v>0</v>
      </c>
      <c r="AC735" s="19">
        <f t="shared" si="33"/>
        <v>25195436</v>
      </c>
      <c r="AD735" s="11">
        <f t="shared" si="34"/>
        <v>25195436</v>
      </c>
      <c r="AE735" s="25">
        <f t="shared" si="35"/>
        <v>0</v>
      </c>
    </row>
    <row r="736" spans="1:31" ht="21.75" customHeight="1" x14ac:dyDescent="0.2">
      <c r="A736" s="15" t="s">
        <v>168</v>
      </c>
      <c r="B736" s="15" t="s">
        <v>3673</v>
      </c>
      <c r="C736" s="15">
        <v>20032</v>
      </c>
      <c r="D736" s="15" t="s">
        <v>3674</v>
      </c>
      <c r="E736" s="15" t="s">
        <v>3687</v>
      </c>
      <c r="F736" s="15">
        <v>653823304</v>
      </c>
      <c r="G736" s="15" t="s">
        <v>2667</v>
      </c>
      <c r="H736" s="15">
        <v>7369</v>
      </c>
      <c r="I736" s="15" t="s">
        <v>3675</v>
      </c>
      <c r="J736" s="15" t="s">
        <v>2902</v>
      </c>
      <c r="K736" s="15">
        <v>100</v>
      </c>
      <c r="L736" s="15">
        <v>1051235</v>
      </c>
      <c r="M736" s="15"/>
      <c r="N736" s="15" t="s">
        <v>4515</v>
      </c>
      <c r="O736" s="15" t="s">
        <v>4516</v>
      </c>
      <c r="P736" s="26">
        <v>212081412</v>
      </c>
      <c r="Q736" s="19"/>
      <c r="R736" s="19"/>
      <c r="S736" s="19"/>
      <c r="T736" s="19"/>
      <c r="U736" s="19"/>
      <c r="V736" s="19"/>
      <c r="W736" s="19">
        <v>7758000</v>
      </c>
      <c r="X736" s="19">
        <v>0</v>
      </c>
      <c r="Y736" s="19">
        <v>12826560</v>
      </c>
      <c r="Z736" s="19">
        <v>6465000</v>
      </c>
      <c r="AA736" s="19"/>
      <c r="AB736" s="19">
        <v>0</v>
      </c>
      <c r="AC736" s="19">
        <f t="shared" si="33"/>
        <v>27049560</v>
      </c>
      <c r="AD736" s="11">
        <f t="shared" si="34"/>
        <v>27049560</v>
      </c>
      <c r="AE736" s="25">
        <f t="shared" si="35"/>
        <v>0</v>
      </c>
    </row>
    <row r="737" spans="1:31" ht="21.75" customHeight="1" x14ac:dyDescent="0.2">
      <c r="A737" s="15" t="s">
        <v>168</v>
      </c>
      <c r="B737" s="15" t="s">
        <v>3673</v>
      </c>
      <c r="C737" s="15">
        <v>20032</v>
      </c>
      <c r="D737" s="15" t="s">
        <v>3683</v>
      </c>
      <c r="E737" s="15" t="s">
        <v>3683</v>
      </c>
      <c r="F737" s="15">
        <v>690507005</v>
      </c>
      <c r="G737" s="15" t="s">
        <v>2744</v>
      </c>
      <c r="H737" s="15">
        <v>7584</v>
      </c>
      <c r="I737" s="15" t="s">
        <v>3675</v>
      </c>
      <c r="J737" s="15" t="s">
        <v>2310</v>
      </c>
      <c r="K737" s="15">
        <v>2500</v>
      </c>
      <c r="L737" s="15">
        <v>1051236</v>
      </c>
      <c r="M737" s="15"/>
      <c r="N737" s="15" t="s">
        <v>4290</v>
      </c>
      <c r="O737" s="15" t="s">
        <v>3677</v>
      </c>
      <c r="P737" s="26">
        <v>22109000047</v>
      </c>
      <c r="Q737" s="19"/>
      <c r="R737" s="19"/>
      <c r="S737" s="19"/>
      <c r="T737" s="19"/>
      <c r="U737" s="19"/>
      <c r="V737" s="19"/>
      <c r="W737" s="19">
        <v>3577300</v>
      </c>
      <c r="X737" s="19">
        <v>3577300</v>
      </c>
      <c r="Y737" s="19">
        <v>2981083</v>
      </c>
      <c r="Z737" s="19"/>
      <c r="AA737" s="19"/>
      <c r="AB737" s="19">
        <v>0</v>
      </c>
      <c r="AC737" s="19">
        <f t="shared" si="33"/>
        <v>10135683</v>
      </c>
      <c r="AD737" s="11">
        <f t="shared" si="34"/>
        <v>10135683</v>
      </c>
      <c r="AE737" s="25">
        <f t="shared" si="35"/>
        <v>0</v>
      </c>
    </row>
    <row r="738" spans="1:31" ht="21.75" customHeight="1" x14ac:dyDescent="0.2">
      <c r="A738" s="15" t="s">
        <v>168</v>
      </c>
      <c r="B738" s="15" t="s">
        <v>3673</v>
      </c>
      <c r="C738" s="15">
        <v>20032</v>
      </c>
      <c r="D738" s="15" t="s">
        <v>3674</v>
      </c>
      <c r="E738" s="15" t="s">
        <v>3693</v>
      </c>
      <c r="F738" s="15">
        <v>650699602</v>
      </c>
      <c r="G738" s="15" t="s">
        <v>2692</v>
      </c>
      <c r="H738" s="15">
        <v>7481</v>
      </c>
      <c r="I738" s="15" t="s">
        <v>3675</v>
      </c>
      <c r="J738" s="15" t="s">
        <v>2291</v>
      </c>
      <c r="K738" s="15">
        <v>75</v>
      </c>
      <c r="L738" s="15">
        <v>1051237</v>
      </c>
      <c r="M738" s="15"/>
      <c r="N738" s="15" t="s">
        <v>4287</v>
      </c>
      <c r="O738" s="15" t="s">
        <v>3677</v>
      </c>
      <c r="P738" s="26">
        <v>22300000000</v>
      </c>
      <c r="Q738" s="19"/>
      <c r="R738" s="19"/>
      <c r="S738" s="19"/>
      <c r="T738" s="19"/>
      <c r="U738" s="19"/>
      <c r="V738" s="19"/>
      <c r="W738" s="19">
        <v>12024900</v>
      </c>
      <c r="X738" s="19">
        <v>11223240</v>
      </c>
      <c r="Y738" s="19">
        <v>8738094</v>
      </c>
      <c r="Z738" s="19">
        <v>10020750</v>
      </c>
      <c r="AA738" s="19"/>
      <c r="AB738" s="19">
        <v>0</v>
      </c>
      <c r="AC738" s="19">
        <f t="shared" si="33"/>
        <v>42006984</v>
      </c>
      <c r="AD738" s="11">
        <f t="shared" si="34"/>
        <v>42006984</v>
      </c>
      <c r="AE738" s="25">
        <f t="shared" si="35"/>
        <v>0</v>
      </c>
    </row>
    <row r="739" spans="1:31" ht="21.75" customHeight="1" x14ac:dyDescent="0.2">
      <c r="A739" s="15" t="s">
        <v>168</v>
      </c>
      <c r="B739" s="15" t="s">
        <v>3673</v>
      </c>
      <c r="C739" s="15">
        <v>20032</v>
      </c>
      <c r="D739" s="15" t="s">
        <v>3674</v>
      </c>
      <c r="E739" s="15" t="s">
        <v>3735</v>
      </c>
      <c r="F739" s="15">
        <v>650699602</v>
      </c>
      <c r="G739" s="15" t="s">
        <v>2692</v>
      </c>
      <c r="H739" s="15">
        <v>7481</v>
      </c>
      <c r="I739" s="15" t="s">
        <v>3675</v>
      </c>
      <c r="J739" s="15" t="s">
        <v>2175</v>
      </c>
      <c r="K739" s="15">
        <v>100</v>
      </c>
      <c r="L739" s="15">
        <v>1051238</v>
      </c>
      <c r="M739" s="15"/>
      <c r="N739" s="15" t="s">
        <v>4418</v>
      </c>
      <c r="O739" s="15" t="s">
        <v>3677</v>
      </c>
      <c r="P739" s="26">
        <v>22300000000</v>
      </c>
      <c r="Q739" s="19"/>
      <c r="R739" s="19"/>
      <c r="S739" s="19"/>
      <c r="T739" s="19"/>
      <c r="U739" s="19"/>
      <c r="V739" s="19"/>
      <c r="W739" s="19">
        <v>16033200</v>
      </c>
      <c r="X739" s="19">
        <v>16033200</v>
      </c>
      <c r="Y739" s="19">
        <v>13521332</v>
      </c>
      <c r="Z739" s="19">
        <v>13361000</v>
      </c>
      <c r="AA739" s="19"/>
      <c r="AB739" s="19">
        <v>0</v>
      </c>
      <c r="AC739" s="19">
        <f t="shared" si="33"/>
        <v>58948732</v>
      </c>
      <c r="AD739" s="11">
        <f t="shared" si="34"/>
        <v>58948732</v>
      </c>
      <c r="AE739" s="25">
        <f t="shared" si="35"/>
        <v>0</v>
      </c>
    </row>
    <row r="740" spans="1:31" ht="21.75" customHeight="1" x14ac:dyDescent="0.2">
      <c r="A740" s="15" t="s">
        <v>168</v>
      </c>
      <c r="B740" s="15" t="s">
        <v>3673</v>
      </c>
      <c r="C740" s="15">
        <v>20032</v>
      </c>
      <c r="D740" s="15" t="s">
        <v>3725</v>
      </c>
      <c r="E740" s="15" t="s">
        <v>3726</v>
      </c>
      <c r="F740" s="15">
        <v>651822580</v>
      </c>
      <c r="G740" s="15" t="s">
        <v>2801</v>
      </c>
      <c r="H740" s="15">
        <v>7683</v>
      </c>
      <c r="I740" s="15" t="s">
        <v>3675</v>
      </c>
      <c r="J740" s="15" t="s">
        <v>2217</v>
      </c>
      <c r="K740" s="15">
        <v>85</v>
      </c>
      <c r="L740" s="15">
        <v>1051239</v>
      </c>
      <c r="M740" s="15"/>
      <c r="N740" s="15" t="s">
        <v>4517</v>
      </c>
      <c r="O740" s="15" t="s">
        <v>3677</v>
      </c>
      <c r="P740" s="26">
        <v>22300000000</v>
      </c>
      <c r="Q740" s="19"/>
      <c r="R740" s="19"/>
      <c r="S740" s="19"/>
      <c r="T740" s="19"/>
      <c r="U740" s="19"/>
      <c r="V740" s="19"/>
      <c r="W740" s="19">
        <v>12602440</v>
      </c>
      <c r="X740" s="19">
        <v>11268064</v>
      </c>
      <c r="Y740" s="19">
        <v>9760713</v>
      </c>
      <c r="Z740" s="19">
        <v>10502033</v>
      </c>
      <c r="AA740" s="19"/>
      <c r="AB740" s="19">
        <v>0</v>
      </c>
      <c r="AC740" s="19">
        <f t="shared" si="33"/>
        <v>44133250</v>
      </c>
      <c r="AD740" s="11">
        <f t="shared" si="34"/>
        <v>44133250</v>
      </c>
      <c r="AE740" s="25">
        <f t="shared" si="35"/>
        <v>0</v>
      </c>
    </row>
    <row r="741" spans="1:31" ht="21.75" customHeight="1" x14ac:dyDescent="0.2">
      <c r="A741" s="15" t="s">
        <v>168</v>
      </c>
      <c r="B741" s="15" t="s">
        <v>3673</v>
      </c>
      <c r="C741" s="15">
        <v>20032</v>
      </c>
      <c r="D741" s="15" t="s">
        <v>3725</v>
      </c>
      <c r="E741" s="15" t="s">
        <v>3726</v>
      </c>
      <c r="F741" s="15">
        <v>651822580</v>
      </c>
      <c r="G741" s="15" t="s">
        <v>2801</v>
      </c>
      <c r="H741" s="15">
        <v>7683</v>
      </c>
      <c r="I741" s="15" t="s">
        <v>3675</v>
      </c>
      <c r="J741" s="15" t="s">
        <v>2902</v>
      </c>
      <c r="K741" s="15">
        <v>92</v>
      </c>
      <c r="L741" s="15">
        <v>1051240</v>
      </c>
      <c r="M741" s="15"/>
      <c r="N741" s="15" t="s">
        <v>4518</v>
      </c>
      <c r="O741" s="15" t="s">
        <v>3677</v>
      </c>
      <c r="P741" s="26">
        <v>22300000000</v>
      </c>
      <c r="Q741" s="19"/>
      <c r="R741" s="19"/>
      <c r="S741" s="19"/>
      <c r="T741" s="19"/>
      <c r="U741" s="19"/>
      <c r="V741" s="19"/>
      <c r="W741" s="19">
        <v>13640288</v>
      </c>
      <c r="X741" s="19">
        <v>9637160</v>
      </c>
      <c r="Y741" s="19">
        <v>11366907</v>
      </c>
      <c r="Z741" s="19">
        <v>11366907</v>
      </c>
      <c r="AA741" s="19"/>
      <c r="AB741" s="19">
        <v>0</v>
      </c>
      <c r="AC741" s="19">
        <f t="shared" si="33"/>
        <v>46011262</v>
      </c>
      <c r="AD741" s="11">
        <f t="shared" si="34"/>
        <v>46011262</v>
      </c>
      <c r="AE741" s="25">
        <f t="shared" si="35"/>
        <v>0</v>
      </c>
    </row>
    <row r="742" spans="1:31" ht="21.75" customHeight="1" x14ac:dyDescent="0.2">
      <c r="A742" s="15" t="s">
        <v>168</v>
      </c>
      <c r="B742" s="15" t="s">
        <v>3673</v>
      </c>
      <c r="C742" s="15">
        <v>20032</v>
      </c>
      <c r="D742" s="15" t="s">
        <v>3725</v>
      </c>
      <c r="E742" s="15" t="s">
        <v>3726</v>
      </c>
      <c r="F742" s="15">
        <v>651822580</v>
      </c>
      <c r="G742" s="15" t="s">
        <v>2801</v>
      </c>
      <c r="H742" s="15">
        <v>7683</v>
      </c>
      <c r="I742" s="15" t="s">
        <v>3675</v>
      </c>
      <c r="J742" s="15" t="s">
        <v>2223</v>
      </c>
      <c r="K742" s="15">
        <v>95</v>
      </c>
      <c r="L742" s="15">
        <v>1051241</v>
      </c>
      <c r="M742" s="15"/>
      <c r="N742" s="15" t="s">
        <v>4519</v>
      </c>
      <c r="O742" s="15" t="s">
        <v>3677</v>
      </c>
      <c r="P742" s="26">
        <v>22300000000</v>
      </c>
      <c r="Q742" s="19"/>
      <c r="R742" s="19"/>
      <c r="S742" s="19"/>
      <c r="T742" s="19"/>
      <c r="U742" s="19"/>
      <c r="V742" s="19"/>
      <c r="W742" s="19">
        <v>14085080</v>
      </c>
      <c r="X742" s="19">
        <v>6227088</v>
      </c>
      <c r="Y742" s="19">
        <v>10996247</v>
      </c>
      <c r="Z742" s="19">
        <v>11737567</v>
      </c>
      <c r="AA742" s="19"/>
      <c r="AB742" s="19">
        <v>0</v>
      </c>
      <c r="AC742" s="19">
        <f t="shared" si="33"/>
        <v>43045982</v>
      </c>
      <c r="AD742" s="11">
        <f t="shared" si="34"/>
        <v>43045982</v>
      </c>
      <c r="AE742" s="25">
        <f t="shared" si="35"/>
        <v>0</v>
      </c>
    </row>
    <row r="743" spans="1:31" ht="21.75" customHeight="1" x14ac:dyDescent="0.2">
      <c r="A743" s="15" t="s">
        <v>168</v>
      </c>
      <c r="B743" s="15" t="s">
        <v>3673</v>
      </c>
      <c r="C743" s="15">
        <v>20032</v>
      </c>
      <c r="D743" s="15" t="s">
        <v>3725</v>
      </c>
      <c r="E743" s="15" t="s">
        <v>3726</v>
      </c>
      <c r="F743" s="15">
        <v>651822580</v>
      </c>
      <c r="G743" s="15" t="s">
        <v>2801</v>
      </c>
      <c r="H743" s="15">
        <v>7683</v>
      </c>
      <c r="I743" s="15" t="s">
        <v>3675</v>
      </c>
      <c r="J743" s="15" t="s">
        <v>2173</v>
      </c>
      <c r="K743" s="15">
        <v>108</v>
      </c>
      <c r="L743" s="15">
        <v>1051242</v>
      </c>
      <c r="M743" s="15"/>
      <c r="N743" s="15" t="s">
        <v>4520</v>
      </c>
      <c r="O743" s="15" t="s">
        <v>3677</v>
      </c>
      <c r="P743" s="26">
        <v>22300000000</v>
      </c>
      <c r="Q743" s="19"/>
      <c r="R743" s="19"/>
      <c r="S743" s="19"/>
      <c r="T743" s="19"/>
      <c r="U743" s="19"/>
      <c r="V743" s="19"/>
      <c r="W743" s="19">
        <v>16012512</v>
      </c>
      <c r="X743" s="19">
        <v>10971536</v>
      </c>
      <c r="Y743" s="19">
        <v>13343760</v>
      </c>
      <c r="Z743" s="19">
        <v>13343760</v>
      </c>
      <c r="AA743" s="19"/>
      <c r="AB743" s="19">
        <v>0</v>
      </c>
      <c r="AC743" s="19">
        <f t="shared" si="33"/>
        <v>53671568</v>
      </c>
      <c r="AD743" s="11">
        <f t="shared" si="34"/>
        <v>53671568</v>
      </c>
      <c r="AE743" s="25">
        <f t="shared" si="35"/>
        <v>0</v>
      </c>
    </row>
    <row r="744" spans="1:31" ht="21.75" customHeight="1" x14ac:dyDescent="0.2">
      <c r="A744" s="15" t="s">
        <v>168</v>
      </c>
      <c r="B744" s="15" t="s">
        <v>3673</v>
      </c>
      <c r="C744" s="15">
        <v>20032</v>
      </c>
      <c r="D744" s="15" t="s">
        <v>3674</v>
      </c>
      <c r="E744" s="15" t="s">
        <v>3838</v>
      </c>
      <c r="F744" s="15">
        <v>650364007</v>
      </c>
      <c r="G744" s="15" t="s">
        <v>2531</v>
      </c>
      <c r="H744" s="15">
        <v>7027</v>
      </c>
      <c r="I744" s="15" t="s">
        <v>3675</v>
      </c>
      <c r="J744" s="15" t="s">
        <v>2902</v>
      </c>
      <c r="K744" s="15">
        <v>80</v>
      </c>
      <c r="L744" s="15">
        <v>1051243</v>
      </c>
      <c r="M744" s="15"/>
      <c r="N744" s="15" t="s">
        <v>4280</v>
      </c>
      <c r="O744" s="15" t="s">
        <v>3712</v>
      </c>
      <c r="P744" s="26">
        <v>70004429</v>
      </c>
      <c r="Q744" s="19"/>
      <c r="R744" s="19"/>
      <c r="S744" s="19"/>
      <c r="T744" s="19"/>
      <c r="U744" s="19"/>
      <c r="V744" s="19"/>
      <c r="W744" s="19">
        <v>12826560</v>
      </c>
      <c r="X744" s="19">
        <v>12826560</v>
      </c>
      <c r="Y744" s="19">
        <v>11330128</v>
      </c>
      <c r="Z744" s="19">
        <v>10467541</v>
      </c>
      <c r="AA744" s="19"/>
      <c r="AB744" s="19">
        <v>0</v>
      </c>
      <c r="AC744" s="19">
        <f t="shared" si="33"/>
        <v>47450789</v>
      </c>
      <c r="AD744" s="11">
        <f t="shared" si="34"/>
        <v>47450789</v>
      </c>
      <c r="AE744" s="25">
        <f t="shared" si="35"/>
        <v>0</v>
      </c>
    </row>
    <row r="745" spans="1:31" ht="21.75" customHeight="1" x14ac:dyDescent="0.2">
      <c r="A745" s="15" t="s">
        <v>168</v>
      </c>
      <c r="B745" s="15" t="s">
        <v>3673</v>
      </c>
      <c r="C745" s="15">
        <v>20032</v>
      </c>
      <c r="D745" s="15" t="s">
        <v>3674</v>
      </c>
      <c r="E745" s="15" t="s">
        <v>3687</v>
      </c>
      <c r="F745" s="15">
        <v>653823304</v>
      </c>
      <c r="G745" s="15" t="s">
        <v>2667</v>
      </c>
      <c r="H745" s="15">
        <v>7369</v>
      </c>
      <c r="I745" s="15" t="s">
        <v>3675</v>
      </c>
      <c r="J745" s="15" t="s">
        <v>2902</v>
      </c>
      <c r="K745" s="15">
        <v>100</v>
      </c>
      <c r="L745" s="15">
        <v>1051244</v>
      </c>
      <c r="M745" s="15"/>
      <c r="N745" s="15" t="s">
        <v>4281</v>
      </c>
      <c r="O745" s="15" t="s">
        <v>4516</v>
      </c>
      <c r="P745" s="26">
        <v>215069882</v>
      </c>
      <c r="Q745" s="19"/>
      <c r="R745" s="19"/>
      <c r="S745" s="19"/>
      <c r="T745" s="19"/>
      <c r="U745" s="19"/>
      <c r="V745" s="19"/>
      <c r="W745" s="19">
        <v>7758000</v>
      </c>
      <c r="X745" s="19">
        <v>0</v>
      </c>
      <c r="Y745" s="19">
        <v>14067840</v>
      </c>
      <c r="Z745" s="19"/>
      <c r="AA745" s="19"/>
      <c r="AB745" s="19">
        <v>0</v>
      </c>
      <c r="AC745" s="19">
        <f t="shared" si="33"/>
        <v>21825840</v>
      </c>
      <c r="AD745" s="11">
        <f t="shared" si="34"/>
        <v>21825840</v>
      </c>
      <c r="AE745" s="25">
        <f t="shared" si="35"/>
        <v>0</v>
      </c>
    </row>
    <row r="746" spans="1:31" ht="21.75" customHeight="1" x14ac:dyDescent="0.2">
      <c r="A746" s="15" t="s">
        <v>168</v>
      </c>
      <c r="B746" s="15" t="s">
        <v>3673</v>
      </c>
      <c r="C746" s="15">
        <v>20032</v>
      </c>
      <c r="D746" s="15" t="s">
        <v>3674</v>
      </c>
      <c r="E746" s="15" t="s">
        <v>3693</v>
      </c>
      <c r="F746" s="15">
        <v>650699602</v>
      </c>
      <c r="G746" s="15" t="s">
        <v>2692</v>
      </c>
      <c r="H746" s="15">
        <v>7481</v>
      </c>
      <c r="I746" s="15" t="s">
        <v>3675</v>
      </c>
      <c r="J746" s="15" t="s">
        <v>2189</v>
      </c>
      <c r="K746" s="15">
        <v>100</v>
      </c>
      <c r="L746" s="15">
        <v>1051245</v>
      </c>
      <c r="M746" s="15"/>
      <c r="N746" s="15" t="s">
        <v>4521</v>
      </c>
      <c r="O746" s="15" t="s">
        <v>3677</v>
      </c>
      <c r="P746" s="26">
        <v>22300000000</v>
      </c>
      <c r="Q746" s="19"/>
      <c r="R746" s="19"/>
      <c r="S746" s="19"/>
      <c r="T746" s="19"/>
      <c r="U746" s="19"/>
      <c r="V746" s="19"/>
      <c r="W746" s="19">
        <v>16033200</v>
      </c>
      <c r="X746" s="19">
        <v>15231540</v>
      </c>
      <c r="Y746" s="19">
        <v>13361000</v>
      </c>
      <c r="Z746" s="19">
        <v>13361000</v>
      </c>
      <c r="AA746" s="19"/>
      <c r="AB746" s="19">
        <v>0</v>
      </c>
      <c r="AC746" s="19">
        <f t="shared" si="33"/>
        <v>57986740</v>
      </c>
      <c r="AD746" s="11">
        <f t="shared" si="34"/>
        <v>57986740</v>
      </c>
      <c r="AE746" s="25">
        <f t="shared" si="35"/>
        <v>0</v>
      </c>
    </row>
    <row r="747" spans="1:31" ht="21.75" customHeight="1" x14ac:dyDescent="0.2">
      <c r="A747" s="15" t="s">
        <v>168</v>
      </c>
      <c r="B747" s="15" t="s">
        <v>3673</v>
      </c>
      <c r="C747" s="15">
        <v>20032</v>
      </c>
      <c r="D747" s="15" t="s">
        <v>3674</v>
      </c>
      <c r="E747" s="15" t="s">
        <v>3687</v>
      </c>
      <c r="F747" s="15" t="s">
        <v>2130</v>
      </c>
      <c r="G747" s="15" t="s">
        <v>2496</v>
      </c>
      <c r="H747" s="15">
        <v>6900</v>
      </c>
      <c r="I747" s="15" t="s">
        <v>3675</v>
      </c>
      <c r="J747" s="15" t="s">
        <v>2305</v>
      </c>
      <c r="K747" s="15">
        <v>100</v>
      </c>
      <c r="L747" s="15">
        <v>1051246</v>
      </c>
      <c r="M747" s="15"/>
      <c r="N747" s="15" t="s">
        <v>4285</v>
      </c>
      <c r="O747" s="15" t="s">
        <v>3682</v>
      </c>
      <c r="P747" s="26">
        <v>81954697</v>
      </c>
      <c r="Q747" s="19"/>
      <c r="R747" s="19"/>
      <c r="S747" s="19"/>
      <c r="T747" s="19"/>
      <c r="U747" s="19"/>
      <c r="V747" s="19"/>
      <c r="W747" s="19">
        <v>7758000</v>
      </c>
      <c r="X747" s="19">
        <v>4422060</v>
      </c>
      <c r="Y747" s="19">
        <v>4266900</v>
      </c>
      <c r="Z747" s="19">
        <v>4422060</v>
      </c>
      <c r="AA747" s="19"/>
      <c r="AB747" s="19">
        <v>0</v>
      </c>
      <c r="AC747" s="19">
        <f t="shared" si="33"/>
        <v>20869020</v>
      </c>
      <c r="AD747" s="11">
        <f t="shared" si="34"/>
        <v>20869020</v>
      </c>
      <c r="AE747" s="25">
        <f t="shared" si="35"/>
        <v>0</v>
      </c>
    </row>
    <row r="748" spans="1:31" ht="21.75" customHeight="1" x14ac:dyDescent="0.2">
      <c r="A748" s="15" t="s">
        <v>168</v>
      </c>
      <c r="B748" s="15" t="s">
        <v>3673</v>
      </c>
      <c r="C748" s="15">
        <v>20032</v>
      </c>
      <c r="D748" s="15" t="s">
        <v>3674</v>
      </c>
      <c r="E748" s="15" t="s">
        <v>3693</v>
      </c>
      <c r="F748" s="15" t="s">
        <v>2130</v>
      </c>
      <c r="G748" s="15" t="s">
        <v>2496</v>
      </c>
      <c r="H748" s="15">
        <v>6900</v>
      </c>
      <c r="I748" s="15" t="s">
        <v>3675</v>
      </c>
      <c r="J748" s="15" t="s">
        <v>2174</v>
      </c>
      <c r="K748" s="15">
        <v>100</v>
      </c>
      <c r="L748" s="15">
        <v>1051247</v>
      </c>
      <c r="M748" s="15"/>
      <c r="N748" s="15" t="s">
        <v>4522</v>
      </c>
      <c r="O748" s="15" t="s">
        <v>3682</v>
      </c>
      <c r="P748" s="26">
        <v>88904962</v>
      </c>
      <c r="Q748" s="19"/>
      <c r="R748" s="19"/>
      <c r="S748" s="19"/>
      <c r="T748" s="19"/>
      <c r="U748" s="19"/>
      <c r="V748" s="19"/>
      <c r="W748" s="19">
        <v>16033200</v>
      </c>
      <c r="X748" s="19">
        <v>16033200</v>
      </c>
      <c r="Y748" s="19">
        <v>16033200</v>
      </c>
      <c r="Z748" s="19">
        <v>16033200</v>
      </c>
      <c r="AA748" s="19"/>
      <c r="AB748" s="19">
        <v>0</v>
      </c>
      <c r="AC748" s="19">
        <f t="shared" si="33"/>
        <v>64132800</v>
      </c>
      <c r="AD748" s="11">
        <f t="shared" si="34"/>
        <v>64132800</v>
      </c>
      <c r="AE748" s="25">
        <f t="shared" si="35"/>
        <v>0</v>
      </c>
    </row>
    <row r="749" spans="1:31" ht="21.75" customHeight="1" x14ac:dyDescent="0.2">
      <c r="A749" s="15" t="s">
        <v>168</v>
      </c>
      <c r="B749" s="15" t="s">
        <v>3673</v>
      </c>
      <c r="C749" s="15">
        <v>20032</v>
      </c>
      <c r="D749" s="15" t="s">
        <v>3674</v>
      </c>
      <c r="E749" s="15" t="s">
        <v>3693</v>
      </c>
      <c r="F749" s="15">
        <v>721694003</v>
      </c>
      <c r="G749" s="15" t="s">
        <v>2501</v>
      </c>
      <c r="H749" s="15">
        <v>6915</v>
      </c>
      <c r="I749" s="15" t="s">
        <v>3675</v>
      </c>
      <c r="J749" s="15" t="s">
        <v>2902</v>
      </c>
      <c r="K749" s="15">
        <v>75</v>
      </c>
      <c r="L749" s="15">
        <v>1051248</v>
      </c>
      <c r="M749" s="15">
        <v>21</v>
      </c>
      <c r="N749" s="15" t="s">
        <v>4292</v>
      </c>
      <c r="O749" s="15" t="s">
        <v>3677</v>
      </c>
      <c r="P749" s="26">
        <v>23900334109</v>
      </c>
      <c r="Q749" s="19"/>
      <c r="R749" s="19"/>
      <c r="S749" s="19"/>
      <c r="T749" s="19"/>
      <c r="U749" s="19"/>
      <c r="V749" s="19"/>
      <c r="W749" s="19"/>
      <c r="X749" s="19">
        <v>11949900</v>
      </c>
      <c r="Y749" s="19">
        <v>12024900</v>
      </c>
      <c r="Z749" s="19">
        <v>12024900</v>
      </c>
      <c r="AA749" s="19"/>
      <c r="AB749" s="19">
        <v>0</v>
      </c>
      <c r="AC749" s="19">
        <f t="shared" si="33"/>
        <v>35999700</v>
      </c>
      <c r="AD749" s="11">
        <f t="shared" si="34"/>
        <v>35999700</v>
      </c>
      <c r="AE749" s="25">
        <f t="shared" si="35"/>
        <v>0</v>
      </c>
    </row>
    <row r="750" spans="1:31" ht="21.75" customHeight="1" x14ac:dyDescent="0.2">
      <c r="A750" s="15" t="s">
        <v>168</v>
      </c>
      <c r="B750" s="15" t="s">
        <v>3673</v>
      </c>
      <c r="C750" s="15">
        <v>20032</v>
      </c>
      <c r="D750" s="15" t="s">
        <v>3674</v>
      </c>
      <c r="E750" s="15" t="s">
        <v>3687</v>
      </c>
      <c r="F750" s="15" t="s">
        <v>2130</v>
      </c>
      <c r="G750" s="15" t="s">
        <v>2496</v>
      </c>
      <c r="H750" s="15">
        <v>6900</v>
      </c>
      <c r="I750" s="15" t="s">
        <v>3675</v>
      </c>
      <c r="J750" s="15" t="s">
        <v>2174</v>
      </c>
      <c r="K750" s="15">
        <v>100</v>
      </c>
      <c r="L750" s="15">
        <v>1051249</v>
      </c>
      <c r="M750" s="15"/>
      <c r="N750" s="15" t="s">
        <v>4523</v>
      </c>
      <c r="O750" s="15" t="s">
        <v>3682</v>
      </c>
      <c r="P750" s="26">
        <v>70423539</v>
      </c>
      <c r="Q750" s="19"/>
      <c r="R750" s="19"/>
      <c r="S750" s="19"/>
      <c r="T750" s="19"/>
      <c r="U750" s="19"/>
      <c r="V750" s="19"/>
      <c r="W750" s="19">
        <v>7758000</v>
      </c>
      <c r="X750" s="19">
        <v>7680420</v>
      </c>
      <c r="Y750" s="19">
        <v>7758000</v>
      </c>
      <c r="Z750" s="19">
        <v>7758000</v>
      </c>
      <c r="AA750" s="19"/>
      <c r="AB750" s="19">
        <v>0</v>
      </c>
      <c r="AC750" s="19">
        <f t="shared" si="33"/>
        <v>30954420</v>
      </c>
      <c r="AD750" s="11">
        <f t="shared" si="34"/>
        <v>30954420</v>
      </c>
      <c r="AE750" s="25">
        <f t="shared" si="35"/>
        <v>0</v>
      </c>
    </row>
    <row r="751" spans="1:31" ht="21.75" customHeight="1" x14ac:dyDescent="0.2">
      <c r="A751" s="15" t="s">
        <v>168</v>
      </c>
      <c r="B751" s="15" t="s">
        <v>3673</v>
      </c>
      <c r="C751" s="15">
        <v>20032</v>
      </c>
      <c r="D751" s="15" t="s">
        <v>3674</v>
      </c>
      <c r="E751" s="15" t="s">
        <v>3687</v>
      </c>
      <c r="F751" s="15" t="s">
        <v>2130</v>
      </c>
      <c r="G751" s="15" t="s">
        <v>2496</v>
      </c>
      <c r="H751" s="15">
        <v>6900</v>
      </c>
      <c r="I751" s="15" t="s">
        <v>3675</v>
      </c>
      <c r="J751" s="15" t="s">
        <v>2284</v>
      </c>
      <c r="K751" s="15">
        <v>115</v>
      </c>
      <c r="L751" s="15">
        <v>1051250</v>
      </c>
      <c r="M751" s="15"/>
      <c r="N751" s="15" t="s">
        <v>4524</v>
      </c>
      <c r="O751" s="15" t="s">
        <v>3682</v>
      </c>
      <c r="P751" s="26">
        <v>88931773</v>
      </c>
      <c r="Q751" s="19"/>
      <c r="R751" s="19"/>
      <c r="S751" s="19"/>
      <c r="T751" s="19"/>
      <c r="U751" s="19"/>
      <c r="V751" s="19"/>
      <c r="W751" s="19">
        <v>8921700</v>
      </c>
      <c r="X751" s="19">
        <v>7758000</v>
      </c>
      <c r="Y751" s="19">
        <v>8533800</v>
      </c>
      <c r="Z751" s="19">
        <v>8611380</v>
      </c>
      <c r="AA751" s="19"/>
      <c r="AB751" s="19">
        <v>0</v>
      </c>
      <c r="AC751" s="19">
        <f t="shared" si="33"/>
        <v>33824880</v>
      </c>
      <c r="AD751" s="11">
        <f t="shared" si="34"/>
        <v>33824880</v>
      </c>
      <c r="AE751" s="25">
        <f t="shared" si="35"/>
        <v>0</v>
      </c>
    </row>
    <row r="752" spans="1:31" ht="21.75" customHeight="1" x14ac:dyDescent="0.2">
      <c r="A752" s="15" t="s">
        <v>168</v>
      </c>
      <c r="B752" s="15" t="s">
        <v>3673</v>
      </c>
      <c r="C752" s="15">
        <v>20032</v>
      </c>
      <c r="D752" s="15" t="s">
        <v>3674</v>
      </c>
      <c r="E752" s="15" t="s">
        <v>3687</v>
      </c>
      <c r="F752" s="15" t="s">
        <v>2130</v>
      </c>
      <c r="G752" s="15" t="s">
        <v>2496</v>
      </c>
      <c r="H752" s="15">
        <v>6900</v>
      </c>
      <c r="I752" s="15" t="s">
        <v>3675</v>
      </c>
      <c r="J752" s="15" t="s">
        <v>2174</v>
      </c>
      <c r="K752" s="15">
        <v>100</v>
      </c>
      <c r="L752" s="15">
        <v>1051251</v>
      </c>
      <c r="M752" s="15"/>
      <c r="N752" s="15" t="s">
        <v>4525</v>
      </c>
      <c r="O752" s="15" t="s">
        <v>3682</v>
      </c>
      <c r="P752" s="26">
        <v>70426121</v>
      </c>
      <c r="Q752" s="19"/>
      <c r="R752" s="19"/>
      <c r="S752" s="19"/>
      <c r="T752" s="19"/>
      <c r="U752" s="19"/>
      <c r="V752" s="19"/>
      <c r="W752" s="19">
        <v>7758000</v>
      </c>
      <c r="X752" s="19">
        <v>7680420</v>
      </c>
      <c r="Y752" s="19">
        <v>7758000</v>
      </c>
      <c r="Z752" s="19">
        <v>7758000</v>
      </c>
      <c r="AA752" s="19"/>
      <c r="AB752" s="19">
        <v>0</v>
      </c>
      <c r="AC752" s="19">
        <f t="shared" si="33"/>
        <v>30954420</v>
      </c>
      <c r="AD752" s="11">
        <f t="shared" si="34"/>
        <v>30954420</v>
      </c>
      <c r="AE752" s="25">
        <f t="shared" si="35"/>
        <v>0</v>
      </c>
    </row>
    <row r="753" spans="1:31" ht="21.75" customHeight="1" x14ac:dyDescent="0.2">
      <c r="A753" s="15" t="s">
        <v>168</v>
      </c>
      <c r="B753" s="15" t="s">
        <v>3673</v>
      </c>
      <c r="C753" s="15">
        <v>20032</v>
      </c>
      <c r="D753" s="15" t="s">
        <v>3674</v>
      </c>
      <c r="E753" s="15" t="s">
        <v>3735</v>
      </c>
      <c r="F753" s="15">
        <v>650364007</v>
      </c>
      <c r="G753" s="15" t="s">
        <v>2531</v>
      </c>
      <c r="H753" s="15">
        <v>7027</v>
      </c>
      <c r="I753" s="15" t="s">
        <v>3675</v>
      </c>
      <c r="J753" s="15" t="s">
        <v>2173</v>
      </c>
      <c r="K753" s="15">
        <v>100</v>
      </c>
      <c r="L753" s="15">
        <v>1051252</v>
      </c>
      <c r="M753" s="15"/>
      <c r="N753" s="15" t="s">
        <v>4423</v>
      </c>
      <c r="O753" s="15" t="s">
        <v>3712</v>
      </c>
      <c r="P753" s="26">
        <v>970685251</v>
      </c>
      <c r="Q753" s="19"/>
      <c r="R753" s="19"/>
      <c r="S753" s="19"/>
      <c r="T753" s="19"/>
      <c r="U753" s="19"/>
      <c r="V753" s="19"/>
      <c r="W753" s="19">
        <v>16033200</v>
      </c>
      <c r="X753" s="19">
        <v>16033200</v>
      </c>
      <c r="Y753" s="19">
        <v>26668556</v>
      </c>
      <c r="Z753" s="19">
        <v>13361000</v>
      </c>
      <c r="AA753" s="19"/>
      <c r="AB753" s="19">
        <v>0</v>
      </c>
      <c r="AC753" s="19">
        <f t="shared" si="33"/>
        <v>72095956</v>
      </c>
      <c r="AD753" s="11">
        <f t="shared" si="34"/>
        <v>72095956</v>
      </c>
      <c r="AE753" s="25">
        <f t="shared" si="35"/>
        <v>0</v>
      </c>
    </row>
    <row r="754" spans="1:31" ht="21.75" customHeight="1" x14ac:dyDescent="0.2">
      <c r="A754" s="15" t="s">
        <v>168</v>
      </c>
      <c r="B754" s="15" t="s">
        <v>3673</v>
      </c>
      <c r="C754" s="15">
        <v>20032</v>
      </c>
      <c r="D754" s="15" t="s">
        <v>3674</v>
      </c>
      <c r="E754" s="15" t="s">
        <v>3731</v>
      </c>
      <c r="F754" s="15">
        <v>728857005</v>
      </c>
      <c r="G754" s="15" t="s">
        <v>2509</v>
      </c>
      <c r="H754" s="15">
        <v>6950</v>
      </c>
      <c r="I754" s="15" t="s">
        <v>3675</v>
      </c>
      <c r="J754" s="15" t="s">
        <v>2176</v>
      </c>
      <c r="K754" s="15">
        <v>90</v>
      </c>
      <c r="L754" s="15">
        <v>1051253</v>
      </c>
      <c r="M754" s="15"/>
      <c r="N754" s="15" t="s">
        <v>4526</v>
      </c>
      <c r="O754" s="15" t="s">
        <v>3692</v>
      </c>
      <c r="P754" s="26">
        <v>67783700</v>
      </c>
      <c r="Q754" s="19"/>
      <c r="R754" s="19"/>
      <c r="S754" s="19"/>
      <c r="T754" s="19"/>
      <c r="U754" s="19"/>
      <c r="V754" s="19"/>
      <c r="W754" s="19">
        <v>20248380</v>
      </c>
      <c r="X754" s="19">
        <v>20248380</v>
      </c>
      <c r="Y754" s="19">
        <v>17773578</v>
      </c>
      <c r="Z754" s="19">
        <v>16873650</v>
      </c>
      <c r="AA754" s="19"/>
      <c r="AB754" s="19">
        <v>0</v>
      </c>
      <c r="AC754" s="19">
        <f t="shared" si="33"/>
        <v>75143988</v>
      </c>
      <c r="AD754" s="11">
        <f t="shared" si="34"/>
        <v>75143988</v>
      </c>
      <c r="AE754" s="25">
        <f t="shared" si="35"/>
        <v>0</v>
      </c>
    </row>
    <row r="755" spans="1:31" ht="21.75" customHeight="1" x14ac:dyDescent="0.2">
      <c r="A755" s="15" t="s">
        <v>168</v>
      </c>
      <c r="B755" s="15" t="s">
        <v>3673</v>
      </c>
      <c r="C755" s="15">
        <v>20032</v>
      </c>
      <c r="D755" s="15" t="s">
        <v>3674</v>
      </c>
      <c r="E755" s="15" t="s">
        <v>3729</v>
      </c>
      <c r="F755" s="15">
        <v>728857005</v>
      </c>
      <c r="G755" s="15" t="s">
        <v>2509</v>
      </c>
      <c r="H755" s="15">
        <v>6950</v>
      </c>
      <c r="I755" s="15" t="s">
        <v>3675</v>
      </c>
      <c r="J755" s="15" t="s">
        <v>2176</v>
      </c>
      <c r="K755" s="15">
        <v>90</v>
      </c>
      <c r="L755" s="15">
        <v>1051254</v>
      </c>
      <c r="M755" s="15"/>
      <c r="N755" s="15" t="s">
        <v>4407</v>
      </c>
      <c r="O755" s="15" t="s">
        <v>3692</v>
      </c>
      <c r="P755" s="26">
        <v>67783700</v>
      </c>
      <c r="Q755" s="19"/>
      <c r="R755" s="19"/>
      <c r="S755" s="19"/>
      <c r="T755" s="19"/>
      <c r="U755" s="19"/>
      <c r="V755" s="19"/>
      <c r="W755" s="19">
        <v>14429880</v>
      </c>
      <c r="X755" s="19">
        <v>14429880</v>
      </c>
      <c r="Y755" s="19">
        <v>12666228</v>
      </c>
      <c r="Z755" s="19">
        <v>12024900</v>
      </c>
      <c r="AA755" s="19"/>
      <c r="AB755" s="19">
        <v>0</v>
      </c>
      <c r="AC755" s="19">
        <f t="shared" si="33"/>
        <v>53550888</v>
      </c>
      <c r="AD755" s="11">
        <f t="shared" si="34"/>
        <v>53550888</v>
      </c>
      <c r="AE755" s="25">
        <f t="shared" si="35"/>
        <v>0</v>
      </c>
    </row>
    <row r="756" spans="1:31" ht="21.75" customHeight="1" x14ac:dyDescent="0.2">
      <c r="A756" s="15" t="s">
        <v>168</v>
      </c>
      <c r="B756" s="15" t="s">
        <v>3673</v>
      </c>
      <c r="C756" s="15">
        <v>20032</v>
      </c>
      <c r="D756" s="15" t="s">
        <v>3674</v>
      </c>
      <c r="E756" s="15" t="s">
        <v>3693</v>
      </c>
      <c r="F756" s="15">
        <v>721694003</v>
      </c>
      <c r="G756" s="15" t="s">
        <v>2501</v>
      </c>
      <c r="H756" s="15">
        <v>6915</v>
      </c>
      <c r="I756" s="15" t="s">
        <v>3675</v>
      </c>
      <c r="J756" s="15" t="s">
        <v>2223</v>
      </c>
      <c r="K756" s="15">
        <v>100</v>
      </c>
      <c r="L756" s="15">
        <v>1051255</v>
      </c>
      <c r="M756" s="15"/>
      <c r="N756" s="15" t="s">
        <v>4299</v>
      </c>
      <c r="O756" s="15"/>
      <c r="P756" s="26"/>
      <c r="Q756" s="19"/>
      <c r="R756" s="19"/>
      <c r="S756" s="19"/>
      <c r="T756" s="19"/>
      <c r="U756" s="19"/>
      <c r="V756" s="19"/>
      <c r="W756" s="19"/>
      <c r="X756" s="19"/>
      <c r="Y756" s="19">
        <v>32066400</v>
      </c>
      <c r="Z756" s="19">
        <v>15712536</v>
      </c>
      <c r="AA756" s="19"/>
      <c r="AB756" s="19">
        <v>0</v>
      </c>
      <c r="AC756" s="19">
        <f t="shared" si="33"/>
        <v>47778936</v>
      </c>
      <c r="AD756" s="11">
        <f t="shared" si="34"/>
        <v>47778936</v>
      </c>
      <c r="AE756" s="25">
        <f t="shared" si="35"/>
        <v>0</v>
      </c>
    </row>
    <row r="757" spans="1:31" ht="21.75" customHeight="1" x14ac:dyDescent="0.2">
      <c r="A757" s="15" t="s">
        <v>168</v>
      </c>
      <c r="B757" s="15" t="s">
        <v>3673</v>
      </c>
      <c r="C757" s="15">
        <v>20032</v>
      </c>
      <c r="D757" s="15" t="s">
        <v>3674</v>
      </c>
      <c r="E757" s="15" t="s">
        <v>3693</v>
      </c>
      <c r="F757" s="15" t="s">
        <v>2130</v>
      </c>
      <c r="G757" s="15" t="s">
        <v>2496</v>
      </c>
      <c r="H757" s="15">
        <v>6900</v>
      </c>
      <c r="I757" s="15" t="s">
        <v>3675</v>
      </c>
      <c r="J757" s="15" t="s">
        <v>2284</v>
      </c>
      <c r="K757" s="15">
        <v>75</v>
      </c>
      <c r="L757" s="15">
        <v>1051256</v>
      </c>
      <c r="M757" s="15"/>
      <c r="N757" s="15" t="s">
        <v>4527</v>
      </c>
      <c r="O757" s="15" t="s">
        <v>3682</v>
      </c>
      <c r="P757" s="26">
        <v>88931803</v>
      </c>
      <c r="Q757" s="19"/>
      <c r="R757" s="19"/>
      <c r="S757" s="19"/>
      <c r="T757" s="19"/>
      <c r="U757" s="19"/>
      <c r="V757" s="19"/>
      <c r="W757" s="19">
        <v>12024900</v>
      </c>
      <c r="X757" s="19">
        <v>5130624</v>
      </c>
      <c r="Y757" s="19">
        <v>5771952</v>
      </c>
      <c r="Z757" s="19">
        <v>6894276</v>
      </c>
      <c r="AA757" s="19"/>
      <c r="AB757" s="19">
        <v>0</v>
      </c>
      <c r="AC757" s="19">
        <f t="shared" si="33"/>
        <v>29821752</v>
      </c>
      <c r="AD757" s="11">
        <f t="shared" si="34"/>
        <v>29821752</v>
      </c>
      <c r="AE757" s="25">
        <f t="shared" si="35"/>
        <v>0</v>
      </c>
    </row>
    <row r="758" spans="1:31" ht="21.75" customHeight="1" x14ac:dyDescent="0.2">
      <c r="A758" s="15" t="s">
        <v>168</v>
      </c>
      <c r="B758" s="15" t="s">
        <v>3673</v>
      </c>
      <c r="C758" s="15">
        <v>20032</v>
      </c>
      <c r="D758" s="15" t="s">
        <v>3674</v>
      </c>
      <c r="E758" s="15" t="s">
        <v>3747</v>
      </c>
      <c r="F758" s="15">
        <v>744943000</v>
      </c>
      <c r="G758" s="15" t="s">
        <v>2580</v>
      </c>
      <c r="H758" s="15">
        <v>7163</v>
      </c>
      <c r="I758" s="15" t="s">
        <v>3675</v>
      </c>
      <c r="J758" s="15" t="s">
        <v>2176</v>
      </c>
      <c r="K758" s="15">
        <v>70</v>
      </c>
      <c r="L758" s="15">
        <v>1051257</v>
      </c>
      <c r="M758" s="15"/>
      <c r="N758" s="15" t="s">
        <v>4528</v>
      </c>
      <c r="O758" s="15" t="s">
        <v>3677</v>
      </c>
      <c r="P758" s="26">
        <v>100087413</v>
      </c>
      <c r="Q758" s="19"/>
      <c r="R758" s="19"/>
      <c r="S758" s="19"/>
      <c r="T758" s="19"/>
      <c r="U758" s="19"/>
      <c r="V758" s="19"/>
      <c r="W758" s="19">
        <v>18102000</v>
      </c>
      <c r="X758" s="19">
        <v>15516000</v>
      </c>
      <c r="Y758" s="19">
        <v>13533400</v>
      </c>
      <c r="Z758" s="19">
        <v>14567800</v>
      </c>
      <c r="AA758" s="19"/>
      <c r="AB758" s="19">
        <v>0</v>
      </c>
      <c r="AC758" s="19">
        <f t="shared" si="33"/>
        <v>61719200</v>
      </c>
      <c r="AD758" s="11">
        <f t="shared" si="34"/>
        <v>61719200</v>
      </c>
      <c r="AE758" s="25">
        <f t="shared" si="35"/>
        <v>0</v>
      </c>
    </row>
    <row r="759" spans="1:31" ht="21.75" customHeight="1" x14ac:dyDescent="0.2">
      <c r="A759" s="15" t="s">
        <v>168</v>
      </c>
      <c r="B759" s="15" t="s">
        <v>3673</v>
      </c>
      <c r="C759" s="15">
        <v>20032</v>
      </c>
      <c r="D759" s="15" t="s">
        <v>3674</v>
      </c>
      <c r="E759" s="15" t="s">
        <v>3747</v>
      </c>
      <c r="F759" s="15">
        <v>744943000</v>
      </c>
      <c r="G759" s="15" t="s">
        <v>2580</v>
      </c>
      <c r="H759" s="15">
        <v>7163</v>
      </c>
      <c r="I759" s="15" t="s">
        <v>3675</v>
      </c>
      <c r="J759" s="15" t="s">
        <v>2291</v>
      </c>
      <c r="K759" s="15">
        <v>35</v>
      </c>
      <c r="L759" s="15">
        <v>1051258</v>
      </c>
      <c r="M759" s="15"/>
      <c r="N759" s="15" t="s">
        <v>4529</v>
      </c>
      <c r="O759" s="15" t="s">
        <v>3677</v>
      </c>
      <c r="P759" s="26">
        <v>100090767</v>
      </c>
      <c r="Q759" s="19"/>
      <c r="R759" s="19"/>
      <c r="S759" s="19"/>
      <c r="T759" s="19"/>
      <c r="U759" s="19"/>
      <c r="V759" s="19"/>
      <c r="W759" s="19">
        <v>9051000</v>
      </c>
      <c r="X759" s="19">
        <v>2844600</v>
      </c>
      <c r="Y759" s="19">
        <v>3404900</v>
      </c>
      <c r="Z759" s="19">
        <v>3404900</v>
      </c>
      <c r="AA759" s="19"/>
      <c r="AB759" s="19">
        <v>0</v>
      </c>
      <c r="AC759" s="19">
        <f t="shared" si="33"/>
        <v>18705400</v>
      </c>
      <c r="AD759" s="11">
        <f t="shared" si="34"/>
        <v>18705400</v>
      </c>
      <c r="AE759" s="25">
        <f t="shared" si="35"/>
        <v>0</v>
      </c>
    </row>
    <row r="760" spans="1:31" ht="21.75" customHeight="1" x14ac:dyDescent="0.2">
      <c r="A760" s="15" t="s">
        <v>168</v>
      </c>
      <c r="B760" s="15" t="s">
        <v>3673</v>
      </c>
      <c r="C760" s="15">
        <v>20032</v>
      </c>
      <c r="D760" s="15" t="s">
        <v>3674</v>
      </c>
      <c r="E760" s="15" t="s">
        <v>3687</v>
      </c>
      <c r="F760" s="15" t="s">
        <v>2130</v>
      </c>
      <c r="G760" s="15" t="s">
        <v>2496</v>
      </c>
      <c r="H760" s="15">
        <v>6900</v>
      </c>
      <c r="I760" s="15" t="s">
        <v>3675</v>
      </c>
      <c r="J760" s="15" t="s">
        <v>2174</v>
      </c>
      <c r="K760" s="15">
        <v>100</v>
      </c>
      <c r="L760" s="15">
        <v>1051259</v>
      </c>
      <c r="M760" s="15">
        <v>22</v>
      </c>
      <c r="N760" s="15" t="s">
        <v>4530</v>
      </c>
      <c r="O760" s="15" t="s">
        <v>3692</v>
      </c>
      <c r="P760" s="26">
        <v>83333618</v>
      </c>
      <c r="Q760" s="19"/>
      <c r="R760" s="19"/>
      <c r="S760" s="19"/>
      <c r="T760" s="19"/>
      <c r="U760" s="19"/>
      <c r="V760" s="19"/>
      <c r="W760" s="19"/>
      <c r="X760" s="19">
        <v>14274720</v>
      </c>
      <c r="Y760" s="19">
        <v>7292520</v>
      </c>
      <c r="Z760" s="19">
        <v>7758000</v>
      </c>
      <c r="AA760" s="19"/>
      <c r="AB760" s="19">
        <v>0</v>
      </c>
      <c r="AC760" s="19">
        <f t="shared" si="33"/>
        <v>29325240</v>
      </c>
      <c r="AD760" s="11">
        <f t="shared" si="34"/>
        <v>29325240</v>
      </c>
      <c r="AE760" s="25">
        <f t="shared" si="35"/>
        <v>0</v>
      </c>
    </row>
    <row r="761" spans="1:31" ht="21.75" customHeight="1" x14ac:dyDescent="0.2">
      <c r="A761" s="15" t="s">
        <v>168</v>
      </c>
      <c r="B761" s="15" t="s">
        <v>3673</v>
      </c>
      <c r="C761" s="15">
        <v>20032</v>
      </c>
      <c r="D761" s="15" t="s">
        <v>3674</v>
      </c>
      <c r="E761" s="15" t="s">
        <v>3687</v>
      </c>
      <c r="F761" s="15" t="s">
        <v>2130</v>
      </c>
      <c r="G761" s="15" t="s">
        <v>2496</v>
      </c>
      <c r="H761" s="15">
        <v>6900</v>
      </c>
      <c r="I761" s="15" t="s">
        <v>3675</v>
      </c>
      <c r="J761" s="15" t="s">
        <v>2174</v>
      </c>
      <c r="K761" s="15">
        <v>100</v>
      </c>
      <c r="L761" s="15">
        <v>1051260</v>
      </c>
      <c r="M761" s="15"/>
      <c r="N761" s="15" t="s">
        <v>4531</v>
      </c>
      <c r="O761" s="15" t="s">
        <v>3682</v>
      </c>
      <c r="P761" s="26">
        <v>88920267</v>
      </c>
      <c r="Q761" s="19"/>
      <c r="R761" s="19"/>
      <c r="S761" s="19"/>
      <c r="T761" s="19"/>
      <c r="U761" s="19"/>
      <c r="V761" s="19"/>
      <c r="W761" s="19">
        <v>7758000</v>
      </c>
      <c r="X761" s="19">
        <v>7758000</v>
      </c>
      <c r="Y761" s="19">
        <v>7758000</v>
      </c>
      <c r="Z761" s="19">
        <v>7758000</v>
      </c>
      <c r="AA761" s="19"/>
      <c r="AB761" s="19">
        <v>0</v>
      </c>
      <c r="AC761" s="19">
        <f t="shared" si="33"/>
        <v>31032000</v>
      </c>
      <c r="AD761" s="11">
        <f t="shared" si="34"/>
        <v>31032000</v>
      </c>
      <c r="AE761" s="25">
        <f t="shared" si="35"/>
        <v>0</v>
      </c>
    </row>
    <row r="762" spans="1:31" ht="21.75" customHeight="1" x14ac:dyDescent="0.2">
      <c r="A762" s="15" t="s">
        <v>168</v>
      </c>
      <c r="B762" s="15" t="s">
        <v>3673</v>
      </c>
      <c r="C762" s="15">
        <v>20032</v>
      </c>
      <c r="D762" s="15" t="s">
        <v>3674</v>
      </c>
      <c r="E762" s="15" t="s">
        <v>3820</v>
      </c>
      <c r="F762" s="15">
        <v>702670004</v>
      </c>
      <c r="G762" s="15" t="s">
        <v>2448</v>
      </c>
      <c r="H762" s="15">
        <v>2150</v>
      </c>
      <c r="I762" s="15" t="s">
        <v>3675</v>
      </c>
      <c r="J762" s="15" t="s">
        <v>2902</v>
      </c>
      <c r="K762" s="15">
        <v>65</v>
      </c>
      <c r="L762" s="15">
        <v>1051261</v>
      </c>
      <c r="M762" s="15"/>
      <c r="N762" s="15" t="s">
        <v>4350</v>
      </c>
      <c r="O762" s="15" t="s">
        <v>3709</v>
      </c>
      <c r="P762" s="26">
        <v>1269811628</v>
      </c>
      <c r="Q762" s="19"/>
      <c r="R762" s="19"/>
      <c r="S762" s="19"/>
      <c r="T762" s="19"/>
      <c r="U762" s="19"/>
      <c r="V762" s="19"/>
      <c r="W762" s="19">
        <v>9900501</v>
      </c>
      <c r="X762" s="19">
        <v>6381214</v>
      </c>
      <c r="Y762" s="19">
        <v>4838018</v>
      </c>
      <c r="Z762" s="19">
        <v>4821984</v>
      </c>
      <c r="AA762" s="19"/>
      <c r="AB762" s="19">
        <v>0</v>
      </c>
      <c r="AC762" s="19">
        <f t="shared" si="33"/>
        <v>25941717</v>
      </c>
      <c r="AD762" s="11">
        <f t="shared" si="34"/>
        <v>25941717</v>
      </c>
      <c r="AE762" s="25">
        <f t="shared" si="35"/>
        <v>0</v>
      </c>
    </row>
    <row r="763" spans="1:31" ht="21.75" customHeight="1" x14ac:dyDescent="0.2">
      <c r="A763" s="15" t="s">
        <v>168</v>
      </c>
      <c r="B763" s="15" t="s">
        <v>3673</v>
      </c>
      <c r="C763" s="15">
        <v>20032</v>
      </c>
      <c r="D763" s="15" t="s">
        <v>3674</v>
      </c>
      <c r="E763" s="15" t="s">
        <v>3731</v>
      </c>
      <c r="F763" s="15">
        <v>728857005</v>
      </c>
      <c r="G763" s="15" t="s">
        <v>2509</v>
      </c>
      <c r="H763" s="15">
        <v>6950</v>
      </c>
      <c r="I763" s="15" t="s">
        <v>3675</v>
      </c>
      <c r="J763" s="15" t="s">
        <v>2184</v>
      </c>
      <c r="K763" s="15">
        <v>50</v>
      </c>
      <c r="L763" s="15">
        <v>1051262</v>
      </c>
      <c r="M763" s="15"/>
      <c r="N763" s="15" t="s">
        <v>4532</v>
      </c>
      <c r="O763" s="15" t="s">
        <v>3692</v>
      </c>
      <c r="P763" s="26">
        <v>69502806</v>
      </c>
      <c r="Q763" s="19"/>
      <c r="R763" s="19"/>
      <c r="S763" s="19"/>
      <c r="T763" s="19"/>
      <c r="U763" s="19"/>
      <c r="V763" s="19"/>
      <c r="W763" s="19">
        <v>11249100</v>
      </c>
      <c r="X763" s="19">
        <v>1574874</v>
      </c>
      <c r="Y763" s="19">
        <v>1499880</v>
      </c>
      <c r="Z763" s="19">
        <v>4424646</v>
      </c>
      <c r="AA763" s="19"/>
      <c r="AB763" s="19">
        <v>0</v>
      </c>
      <c r="AC763" s="19">
        <f t="shared" si="33"/>
        <v>18748500</v>
      </c>
      <c r="AD763" s="11">
        <f t="shared" si="34"/>
        <v>18748500</v>
      </c>
      <c r="AE763" s="25">
        <f t="shared" si="35"/>
        <v>0</v>
      </c>
    </row>
    <row r="764" spans="1:31" ht="21.75" customHeight="1" x14ac:dyDescent="0.2">
      <c r="A764" s="15" t="s">
        <v>168</v>
      </c>
      <c r="B764" s="15" t="s">
        <v>3673</v>
      </c>
      <c r="C764" s="15">
        <v>20032</v>
      </c>
      <c r="D764" s="15" t="s">
        <v>3674</v>
      </c>
      <c r="E764" s="15" t="s">
        <v>3729</v>
      </c>
      <c r="F764" s="15">
        <v>728857005</v>
      </c>
      <c r="G764" s="15" t="s">
        <v>2509</v>
      </c>
      <c r="H764" s="15">
        <v>6950</v>
      </c>
      <c r="I764" s="15" t="s">
        <v>3675</v>
      </c>
      <c r="J764" s="15" t="s">
        <v>2184</v>
      </c>
      <c r="K764" s="15">
        <v>50</v>
      </c>
      <c r="L764" s="15">
        <v>1051263</v>
      </c>
      <c r="M764" s="15"/>
      <c r="N764" s="15" t="s">
        <v>4533</v>
      </c>
      <c r="O764" s="15" t="s">
        <v>3692</v>
      </c>
      <c r="P764" s="26">
        <v>69502806</v>
      </c>
      <c r="Q764" s="19"/>
      <c r="R764" s="19"/>
      <c r="S764" s="19"/>
      <c r="T764" s="19"/>
      <c r="U764" s="19"/>
      <c r="V764" s="19"/>
      <c r="W764" s="19">
        <v>8016600</v>
      </c>
      <c r="X764" s="19">
        <v>1122324</v>
      </c>
      <c r="Y764" s="19">
        <v>1068880</v>
      </c>
      <c r="Z764" s="19"/>
      <c r="AA764" s="19"/>
      <c r="AB764" s="19">
        <v>0</v>
      </c>
      <c r="AC764" s="19">
        <f t="shared" si="33"/>
        <v>10207804</v>
      </c>
      <c r="AD764" s="11">
        <f t="shared" si="34"/>
        <v>10207804</v>
      </c>
      <c r="AE764" s="25">
        <f t="shared" si="35"/>
        <v>0</v>
      </c>
    </row>
    <row r="765" spans="1:31" ht="21.75" customHeight="1" x14ac:dyDescent="0.2">
      <c r="A765" s="15" t="s">
        <v>168</v>
      </c>
      <c r="B765" s="15" t="s">
        <v>3673</v>
      </c>
      <c r="C765" s="15">
        <v>20032</v>
      </c>
      <c r="D765" s="15" t="s">
        <v>3674</v>
      </c>
      <c r="E765" s="15" t="s">
        <v>3735</v>
      </c>
      <c r="F765" s="15">
        <v>650364007</v>
      </c>
      <c r="G765" s="15" t="s">
        <v>2531</v>
      </c>
      <c r="H765" s="15">
        <v>7027</v>
      </c>
      <c r="I765" s="15" t="s">
        <v>3675</v>
      </c>
      <c r="J765" s="15" t="s">
        <v>2902</v>
      </c>
      <c r="K765" s="15">
        <v>100</v>
      </c>
      <c r="L765" s="15">
        <v>1051264</v>
      </c>
      <c r="M765" s="15"/>
      <c r="N765" s="15" t="s">
        <v>4439</v>
      </c>
      <c r="O765" s="15" t="s">
        <v>3712</v>
      </c>
      <c r="P765" s="26">
        <v>972367737</v>
      </c>
      <c r="Q765" s="19"/>
      <c r="R765" s="19"/>
      <c r="S765" s="19"/>
      <c r="T765" s="19"/>
      <c r="U765" s="19"/>
      <c r="V765" s="19"/>
      <c r="W765" s="19">
        <v>16033200</v>
      </c>
      <c r="X765" s="19">
        <v>32066400</v>
      </c>
      <c r="Y765" s="19">
        <v>13361000</v>
      </c>
      <c r="Z765" s="19">
        <v>252805</v>
      </c>
      <c r="AA765" s="19"/>
      <c r="AB765" s="19">
        <v>0</v>
      </c>
      <c r="AC765" s="19">
        <f t="shared" si="33"/>
        <v>61713405</v>
      </c>
      <c r="AD765" s="11">
        <f t="shared" si="34"/>
        <v>61713405</v>
      </c>
      <c r="AE765" s="25">
        <f t="shared" si="35"/>
        <v>0</v>
      </c>
    </row>
    <row r="766" spans="1:31" ht="21.75" customHeight="1" x14ac:dyDescent="0.2">
      <c r="A766" s="15" t="s">
        <v>168</v>
      </c>
      <c r="B766" s="15" t="s">
        <v>3673</v>
      </c>
      <c r="C766" s="15">
        <v>20032</v>
      </c>
      <c r="D766" s="15" t="s">
        <v>3674</v>
      </c>
      <c r="E766" s="15" t="s">
        <v>3731</v>
      </c>
      <c r="F766" s="15">
        <v>817951724</v>
      </c>
      <c r="G766" s="15" t="s">
        <v>2446</v>
      </c>
      <c r="H766" s="15">
        <v>1750</v>
      </c>
      <c r="I766" s="15" t="s">
        <v>3675</v>
      </c>
      <c r="J766" s="15" t="s">
        <v>2189</v>
      </c>
      <c r="K766" s="15">
        <v>72</v>
      </c>
      <c r="L766" s="15">
        <v>1051265</v>
      </c>
      <c r="M766" s="15">
        <v>17</v>
      </c>
      <c r="N766" s="15" t="s">
        <v>4534</v>
      </c>
      <c r="O766" s="15" t="s">
        <v>3709</v>
      </c>
      <c r="P766" s="26">
        <v>2281189201</v>
      </c>
      <c r="Q766" s="19"/>
      <c r="R766" s="19"/>
      <c r="S766" s="19"/>
      <c r="T766" s="19"/>
      <c r="U766" s="19"/>
      <c r="V766" s="19"/>
      <c r="W766" s="19"/>
      <c r="X766" s="19">
        <v>16198704</v>
      </c>
      <c r="Y766" s="19">
        <v>11924046</v>
      </c>
      <c r="Z766" s="19">
        <v>9674226</v>
      </c>
      <c r="AA766" s="19"/>
      <c r="AB766" s="19">
        <v>0</v>
      </c>
      <c r="AC766" s="19">
        <f t="shared" si="33"/>
        <v>37796976</v>
      </c>
      <c r="AD766" s="11">
        <f t="shared" si="34"/>
        <v>37796976</v>
      </c>
      <c r="AE766" s="25">
        <f t="shared" si="35"/>
        <v>0</v>
      </c>
    </row>
    <row r="767" spans="1:31" ht="21.75" customHeight="1" x14ac:dyDescent="0.2">
      <c r="A767" s="15" t="s">
        <v>168</v>
      </c>
      <c r="B767" s="15" t="s">
        <v>3673</v>
      </c>
      <c r="C767" s="15">
        <v>20032</v>
      </c>
      <c r="D767" s="15" t="s">
        <v>3674</v>
      </c>
      <c r="E767" s="15" t="s">
        <v>3729</v>
      </c>
      <c r="F767" s="15">
        <v>817951724</v>
      </c>
      <c r="G767" s="15" t="s">
        <v>2446</v>
      </c>
      <c r="H767" s="15">
        <v>1750</v>
      </c>
      <c r="I767" s="15" t="s">
        <v>3675</v>
      </c>
      <c r="J767" s="15" t="s">
        <v>2189</v>
      </c>
      <c r="K767" s="15">
        <v>72</v>
      </c>
      <c r="L767" s="15">
        <v>1051266</v>
      </c>
      <c r="M767" s="15">
        <v>17</v>
      </c>
      <c r="N767" s="15" t="s">
        <v>4535</v>
      </c>
      <c r="O767" s="15" t="s">
        <v>3709</v>
      </c>
      <c r="P767" s="26">
        <v>2281189201</v>
      </c>
      <c r="Q767" s="19"/>
      <c r="R767" s="19"/>
      <c r="S767" s="19"/>
      <c r="T767" s="19"/>
      <c r="U767" s="19"/>
      <c r="V767" s="19"/>
      <c r="W767" s="19"/>
      <c r="X767" s="19">
        <v>11543904</v>
      </c>
      <c r="Y767" s="19">
        <v>8497596</v>
      </c>
      <c r="Z767" s="19">
        <v>6894276</v>
      </c>
      <c r="AA767" s="19"/>
      <c r="AB767" s="19">
        <v>0</v>
      </c>
      <c r="AC767" s="19">
        <f t="shared" si="33"/>
        <v>26935776</v>
      </c>
      <c r="AD767" s="11">
        <f t="shared" si="34"/>
        <v>26935776</v>
      </c>
      <c r="AE767" s="25">
        <f t="shared" si="35"/>
        <v>0</v>
      </c>
    </row>
    <row r="768" spans="1:31" ht="21.75" customHeight="1" x14ac:dyDescent="0.2">
      <c r="A768" s="15" t="s">
        <v>168</v>
      </c>
      <c r="B768" s="15" t="s">
        <v>3673</v>
      </c>
      <c r="C768" s="15">
        <v>20032</v>
      </c>
      <c r="D768" s="15" t="s">
        <v>3674</v>
      </c>
      <c r="E768" s="15" t="s">
        <v>3731</v>
      </c>
      <c r="F768" s="15">
        <v>817951724</v>
      </c>
      <c r="G768" s="15" t="s">
        <v>2446</v>
      </c>
      <c r="H768" s="15">
        <v>1750</v>
      </c>
      <c r="I768" s="15" t="s">
        <v>3675</v>
      </c>
      <c r="J768" s="15" t="s">
        <v>2173</v>
      </c>
      <c r="K768" s="15">
        <v>72</v>
      </c>
      <c r="L768" s="15">
        <v>1051267</v>
      </c>
      <c r="M768" s="15">
        <v>17</v>
      </c>
      <c r="N768" s="15" t="s">
        <v>4536</v>
      </c>
      <c r="O768" s="15" t="s">
        <v>3709</v>
      </c>
      <c r="P768" s="26">
        <v>2281189310</v>
      </c>
      <c r="Q768" s="19"/>
      <c r="R768" s="19"/>
      <c r="S768" s="19"/>
      <c r="T768" s="19"/>
      <c r="U768" s="19"/>
      <c r="V768" s="19"/>
      <c r="W768" s="19"/>
      <c r="X768" s="19">
        <v>16198704</v>
      </c>
      <c r="Y768" s="19">
        <v>16198704</v>
      </c>
      <c r="Z768" s="19">
        <v>13273938</v>
      </c>
      <c r="AA768" s="19"/>
      <c r="AB768" s="19">
        <v>0</v>
      </c>
      <c r="AC768" s="19">
        <f t="shared" si="33"/>
        <v>45671346</v>
      </c>
      <c r="AD768" s="11">
        <f t="shared" si="34"/>
        <v>45671346</v>
      </c>
      <c r="AE768" s="25">
        <f t="shared" si="35"/>
        <v>0</v>
      </c>
    </row>
    <row r="769" spans="1:31" ht="21.75" customHeight="1" x14ac:dyDescent="0.2">
      <c r="A769" s="15" t="s">
        <v>168</v>
      </c>
      <c r="B769" s="15" t="s">
        <v>3673</v>
      </c>
      <c r="C769" s="15">
        <v>20032</v>
      </c>
      <c r="D769" s="15" t="s">
        <v>3674</v>
      </c>
      <c r="E769" s="15" t="s">
        <v>3729</v>
      </c>
      <c r="F769" s="15">
        <v>817951724</v>
      </c>
      <c r="G769" s="15" t="s">
        <v>2446</v>
      </c>
      <c r="H769" s="15">
        <v>1750</v>
      </c>
      <c r="I769" s="15" t="s">
        <v>3675</v>
      </c>
      <c r="J769" s="15" t="s">
        <v>2173</v>
      </c>
      <c r="K769" s="15">
        <v>72</v>
      </c>
      <c r="L769" s="15">
        <v>1051268</v>
      </c>
      <c r="M769" s="15">
        <v>17</v>
      </c>
      <c r="N769" s="15" t="s">
        <v>4537</v>
      </c>
      <c r="O769" s="15" t="s">
        <v>3709</v>
      </c>
      <c r="P769" s="26">
        <v>2281189310</v>
      </c>
      <c r="Q769" s="19"/>
      <c r="R769" s="19"/>
      <c r="S769" s="19"/>
      <c r="T769" s="19"/>
      <c r="U769" s="19"/>
      <c r="V769" s="19"/>
      <c r="W769" s="19"/>
      <c r="X769" s="19">
        <v>11543904</v>
      </c>
      <c r="Y769" s="19">
        <v>11543904</v>
      </c>
      <c r="Z769" s="19">
        <v>9459588</v>
      </c>
      <c r="AA769" s="19"/>
      <c r="AB769" s="19">
        <v>0</v>
      </c>
      <c r="AC769" s="19">
        <f t="shared" si="33"/>
        <v>32547396</v>
      </c>
      <c r="AD769" s="11">
        <f t="shared" si="34"/>
        <v>32547396</v>
      </c>
      <c r="AE769" s="25">
        <f t="shared" si="35"/>
        <v>0</v>
      </c>
    </row>
    <row r="770" spans="1:31" ht="21.75" customHeight="1" x14ac:dyDescent="0.2">
      <c r="A770" s="15" t="s">
        <v>168</v>
      </c>
      <c r="B770" s="15" t="s">
        <v>3673</v>
      </c>
      <c r="C770" s="15">
        <v>20032</v>
      </c>
      <c r="D770" s="15" t="s">
        <v>3674</v>
      </c>
      <c r="E770" s="15" t="s">
        <v>3731</v>
      </c>
      <c r="F770" s="15">
        <v>700516008</v>
      </c>
      <c r="G770" s="15" t="s">
        <v>2497</v>
      </c>
      <c r="H770" s="15">
        <v>6902</v>
      </c>
      <c r="I770" s="15" t="s">
        <v>3675</v>
      </c>
      <c r="J770" s="15" t="s">
        <v>2175</v>
      </c>
      <c r="K770" s="15">
        <v>90</v>
      </c>
      <c r="L770" s="15">
        <v>1051269</v>
      </c>
      <c r="M770" s="15">
        <v>17</v>
      </c>
      <c r="N770" s="15" t="s">
        <v>4538</v>
      </c>
      <c r="O770" s="15" t="s">
        <v>3692</v>
      </c>
      <c r="P770" s="26">
        <v>81526168</v>
      </c>
      <c r="Q770" s="19"/>
      <c r="R770" s="19"/>
      <c r="S770" s="19"/>
      <c r="T770" s="19"/>
      <c r="U770" s="19"/>
      <c r="V770" s="19"/>
      <c r="W770" s="19"/>
      <c r="X770" s="19">
        <v>20248380</v>
      </c>
      <c r="Y770" s="19">
        <v>20248380</v>
      </c>
      <c r="Z770" s="19">
        <v>16873650</v>
      </c>
      <c r="AA770" s="19"/>
      <c r="AB770" s="19">
        <v>0</v>
      </c>
      <c r="AC770" s="19">
        <f t="shared" si="33"/>
        <v>57370410</v>
      </c>
      <c r="AD770" s="11">
        <f t="shared" si="34"/>
        <v>57370410</v>
      </c>
      <c r="AE770" s="25">
        <f t="shared" si="35"/>
        <v>0</v>
      </c>
    </row>
    <row r="771" spans="1:31" ht="21.75" customHeight="1" x14ac:dyDescent="0.2">
      <c r="A771" s="15" t="s">
        <v>168</v>
      </c>
      <c r="B771" s="15" t="s">
        <v>3673</v>
      </c>
      <c r="C771" s="15">
        <v>20032</v>
      </c>
      <c r="D771" s="15" t="s">
        <v>3674</v>
      </c>
      <c r="E771" s="15" t="s">
        <v>3729</v>
      </c>
      <c r="F771" s="15">
        <v>700516008</v>
      </c>
      <c r="G771" s="15" t="s">
        <v>2497</v>
      </c>
      <c r="H771" s="15">
        <v>6902</v>
      </c>
      <c r="I771" s="15" t="s">
        <v>3675</v>
      </c>
      <c r="J771" s="15" t="s">
        <v>2175</v>
      </c>
      <c r="K771" s="15">
        <v>90</v>
      </c>
      <c r="L771" s="15">
        <v>1051270</v>
      </c>
      <c r="M771" s="15">
        <v>17</v>
      </c>
      <c r="N771" s="15" t="s">
        <v>4397</v>
      </c>
      <c r="O771" s="15" t="s">
        <v>3692</v>
      </c>
      <c r="P771" s="26">
        <v>81526168</v>
      </c>
      <c r="Q771" s="19"/>
      <c r="R771" s="19"/>
      <c r="S771" s="19"/>
      <c r="T771" s="19"/>
      <c r="U771" s="19"/>
      <c r="V771" s="19"/>
      <c r="W771" s="19"/>
      <c r="X771" s="19">
        <v>14429880</v>
      </c>
      <c r="Y771" s="19">
        <v>14429880</v>
      </c>
      <c r="Z771" s="19">
        <v>12024900</v>
      </c>
      <c r="AA771" s="19"/>
      <c r="AB771" s="19">
        <v>0</v>
      </c>
      <c r="AC771" s="19">
        <f t="shared" si="33"/>
        <v>40884660</v>
      </c>
      <c r="AD771" s="11">
        <f t="shared" si="34"/>
        <v>40884660</v>
      </c>
      <c r="AE771" s="25">
        <f t="shared" si="35"/>
        <v>0</v>
      </c>
    </row>
    <row r="772" spans="1:31" ht="21.75" customHeight="1" x14ac:dyDescent="0.2">
      <c r="A772" s="15" t="s">
        <v>168</v>
      </c>
      <c r="B772" s="15" t="s">
        <v>3673</v>
      </c>
      <c r="C772" s="15">
        <v>20032</v>
      </c>
      <c r="D772" s="15" t="s">
        <v>3674</v>
      </c>
      <c r="E772" s="15" t="s">
        <v>3693</v>
      </c>
      <c r="F772" s="15">
        <v>700376001</v>
      </c>
      <c r="G772" s="15" t="s">
        <v>2890</v>
      </c>
      <c r="H772" s="15">
        <v>1800</v>
      </c>
      <c r="I772" s="15" t="s">
        <v>3675</v>
      </c>
      <c r="J772" s="15" t="s">
        <v>2176</v>
      </c>
      <c r="K772" s="15">
        <v>100</v>
      </c>
      <c r="L772" s="15">
        <v>1051271</v>
      </c>
      <c r="M772" s="15">
        <v>21</v>
      </c>
      <c r="N772" s="15" t="s">
        <v>4539</v>
      </c>
      <c r="O772" s="15" t="s">
        <v>3682</v>
      </c>
      <c r="P772" s="26">
        <v>52292835</v>
      </c>
      <c r="Q772" s="19"/>
      <c r="R772" s="19"/>
      <c r="S772" s="19"/>
      <c r="T772" s="19"/>
      <c r="U772" s="19"/>
      <c r="V772" s="19"/>
      <c r="W772" s="19"/>
      <c r="X772" s="19">
        <v>16033200</v>
      </c>
      <c r="Y772" s="19">
        <v>16033200</v>
      </c>
      <c r="Z772" s="19">
        <v>13071010</v>
      </c>
      <c r="AA772" s="19"/>
      <c r="AB772" s="19">
        <v>0</v>
      </c>
      <c r="AC772" s="19">
        <f t="shared" ref="AC772:AC835" si="36">SUM(Q772:AB772)</f>
        <v>45137410</v>
      </c>
      <c r="AD772" s="11">
        <f t="shared" ref="AD772:AD835" si="37">SUM(Q772:AB772)</f>
        <v>45137410</v>
      </c>
      <c r="AE772" s="25">
        <f t="shared" ref="AE772:AE835" si="38">AD772-AC772</f>
        <v>0</v>
      </c>
    </row>
    <row r="773" spans="1:31" ht="21.75" customHeight="1" x14ac:dyDescent="0.2">
      <c r="A773" s="15" t="s">
        <v>168</v>
      </c>
      <c r="B773" s="15" t="s">
        <v>3673</v>
      </c>
      <c r="C773" s="15">
        <v>20032</v>
      </c>
      <c r="D773" s="15" t="s">
        <v>3674</v>
      </c>
      <c r="E773" s="15" t="s">
        <v>3735</v>
      </c>
      <c r="F773" s="15">
        <v>700376001</v>
      </c>
      <c r="G773" s="15" t="s">
        <v>2890</v>
      </c>
      <c r="H773" s="15">
        <v>1800</v>
      </c>
      <c r="I773" s="15" t="s">
        <v>3675</v>
      </c>
      <c r="J773" s="15" t="s">
        <v>2223</v>
      </c>
      <c r="K773" s="15">
        <v>125</v>
      </c>
      <c r="L773" s="15">
        <v>1051272</v>
      </c>
      <c r="M773" s="15">
        <v>24</v>
      </c>
      <c r="N773" s="15" t="s">
        <v>4540</v>
      </c>
      <c r="O773" s="15" t="s">
        <v>3682</v>
      </c>
      <c r="P773" s="26">
        <v>52292941</v>
      </c>
      <c r="Q773" s="19"/>
      <c r="R773" s="19"/>
      <c r="S773" s="19"/>
      <c r="T773" s="19"/>
      <c r="U773" s="19"/>
      <c r="V773" s="19"/>
      <c r="W773" s="19"/>
      <c r="X773" s="19">
        <v>20041500</v>
      </c>
      <c r="Y773" s="19">
        <v>20041500</v>
      </c>
      <c r="Z773" s="19">
        <v>16701250</v>
      </c>
      <c r="AA773" s="19"/>
      <c r="AB773" s="19">
        <v>0</v>
      </c>
      <c r="AC773" s="19">
        <f t="shared" si="36"/>
        <v>56784250</v>
      </c>
      <c r="AD773" s="11">
        <f t="shared" si="37"/>
        <v>56784250</v>
      </c>
      <c r="AE773" s="25">
        <f t="shared" si="38"/>
        <v>0</v>
      </c>
    </row>
    <row r="774" spans="1:31" ht="21.75" customHeight="1" x14ac:dyDescent="0.2">
      <c r="A774" s="15" t="s">
        <v>168</v>
      </c>
      <c r="B774" s="15" t="s">
        <v>3673</v>
      </c>
      <c r="C774" s="15">
        <v>20032</v>
      </c>
      <c r="D774" s="15" t="s">
        <v>3674</v>
      </c>
      <c r="E774" s="15" t="s">
        <v>3735</v>
      </c>
      <c r="F774" s="15">
        <v>700376001</v>
      </c>
      <c r="G774" s="15" t="s">
        <v>2890</v>
      </c>
      <c r="H774" s="15">
        <v>1800</v>
      </c>
      <c r="I774" s="15" t="s">
        <v>3675</v>
      </c>
      <c r="J774" s="15" t="s">
        <v>2223</v>
      </c>
      <c r="K774" s="15">
        <v>125</v>
      </c>
      <c r="L774" s="15">
        <v>1051273</v>
      </c>
      <c r="M774" s="15">
        <v>24</v>
      </c>
      <c r="N774" s="15" t="s">
        <v>4541</v>
      </c>
      <c r="O774" s="15" t="s">
        <v>3682</v>
      </c>
      <c r="P774" s="26">
        <v>52292924</v>
      </c>
      <c r="Q774" s="19"/>
      <c r="R774" s="19"/>
      <c r="S774" s="19"/>
      <c r="T774" s="19"/>
      <c r="U774" s="19"/>
      <c r="V774" s="19"/>
      <c r="W774" s="19"/>
      <c r="X774" s="19">
        <v>20041500</v>
      </c>
      <c r="Y774" s="19">
        <v>20041500</v>
      </c>
      <c r="Z774" s="19">
        <v>16701250</v>
      </c>
      <c r="AA774" s="19"/>
      <c r="AB774" s="19">
        <v>0</v>
      </c>
      <c r="AC774" s="19">
        <f t="shared" si="36"/>
        <v>56784250</v>
      </c>
      <c r="AD774" s="11">
        <f t="shared" si="37"/>
        <v>56784250</v>
      </c>
      <c r="AE774" s="25">
        <f t="shared" si="38"/>
        <v>0</v>
      </c>
    </row>
    <row r="775" spans="1:31" ht="21.75" customHeight="1" x14ac:dyDescent="0.2">
      <c r="A775" s="15" t="s">
        <v>168</v>
      </c>
      <c r="B775" s="15" t="s">
        <v>3673</v>
      </c>
      <c r="C775" s="15">
        <v>20032</v>
      </c>
      <c r="D775" s="15" t="s">
        <v>3674</v>
      </c>
      <c r="E775" s="15" t="s">
        <v>3687</v>
      </c>
      <c r="F775" s="15">
        <v>747168008</v>
      </c>
      <c r="G775" s="15" t="s">
        <v>2527</v>
      </c>
      <c r="H775" s="15">
        <v>7010</v>
      </c>
      <c r="I775" s="15" t="s">
        <v>3675</v>
      </c>
      <c r="J775" s="15" t="s">
        <v>2268</v>
      </c>
      <c r="K775" s="15">
        <v>50</v>
      </c>
      <c r="L775" s="15">
        <v>1051274</v>
      </c>
      <c r="M775" s="15">
        <v>22</v>
      </c>
      <c r="N775" s="15" t="s">
        <v>4342</v>
      </c>
      <c r="O775" s="15" t="s">
        <v>3677</v>
      </c>
      <c r="P775" s="26">
        <v>24100010573</v>
      </c>
      <c r="Q775" s="19"/>
      <c r="R775" s="19"/>
      <c r="S775" s="19"/>
      <c r="T775" s="19"/>
      <c r="U775" s="19"/>
      <c r="V775" s="19"/>
      <c r="W775" s="19"/>
      <c r="X775" s="19">
        <v>7758000</v>
      </c>
      <c r="Y775" s="19">
        <v>7758000</v>
      </c>
      <c r="Z775" s="19">
        <v>6465000</v>
      </c>
      <c r="AA775" s="19"/>
      <c r="AB775" s="19">
        <v>0</v>
      </c>
      <c r="AC775" s="19">
        <f t="shared" si="36"/>
        <v>21981000</v>
      </c>
      <c r="AD775" s="11">
        <f t="shared" si="37"/>
        <v>21981000</v>
      </c>
      <c r="AE775" s="25">
        <f t="shared" si="38"/>
        <v>0</v>
      </c>
    </row>
    <row r="776" spans="1:31" ht="21.75" customHeight="1" x14ac:dyDescent="0.2">
      <c r="A776" s="15" t="s">
        <v>168</v>
      </c>
      <c r="B776" s="15" t="s">
        <v>3673</v>
      </c>
      <c r="C776" s="15">
        <v>20032</v>
      </c>
      <c r="D776" s="15" t="s">
        <v>3674</v>
      </c>
      <c r="E776" s="15" t="s">
        <v>3693</v>
      </c>
      <c r="F776" s="15">
        <v>721694003</v>
      </c>
      <c r="G776" s="15" t="s">
        <v>2501</v>
      </c>
      <c r="H776" s="15">
        <v>6915</v>
      </c>
      <c r="I776" s="15" t="s">
        <v>3675</v>
      </c>
      <c r="J776" s="15" t="s">
        <v>2902</v>
      </c>
      <c r="K776" s="15">
        <v>75</v>
      </c>
      <c r="L776" s="15">
        <v>1051276</v>
      </c>
      <c r="M776" s="15"/>
      <c r="N776" s="15" t="s">
        <v>4542</v>
      </c>
      <c r="O776" s="15" t="s">
        <v>3677</v>
      </c>
      <c r="P776" s="26">
        <v>23900334117</v>
      </c>
      <c r="Q776" s="19"/>
      <c r="R776" s="19"/>
      <c r="S776" s="19"/>
      <c r="T776" s="19"/>
      <c r="U776" s="19"/>
      <c r="V776" s="19"/>
      <c r="W776" s="19">
        <v>12024900</v>
      </c>
      <c r="X776" s="19">
        <v>12024900</v>
      </c>
      <c r="Y776" s="19">
        <v>10020750</v>
      </c>
      <c r="Z776" s="19">
        <v>10020750</v>
      </c>
      <c r="AA776" s="19"/>
      <c r="AB776" s="19">
        <v>0</v>
      </c>
      <c r="AC776" s="19">
        <f t="shared" si="36"/>
        <v>44091300</v>
      </c>
      <c r="AD776" s="11">
        <f t="shared" si="37"/>
        <v>44091300</v>
      </c>
      <c r="AE776" s="25">
        <f t="shared" si="38"/>
        <v>0</v>
      </c>
    </row>
    <row r="777" spans="1:31" ht="21.75" customHeight="1" x14ac:dyDescent="0.2">
      <c r="A777" s="15" t="s">
        <v>168</v>
      </c>
      <c r="B777" s="15" t="s">
        <v>3673</v>
      </c>
      <c r="C777" s="15">
        <v>20032</v>
      </c>
      <c r="D777" s="15" t="s">
        <v>3674</v>
      </c>
      <c r="E777" s="15" t="s">
        <v>3687</v>
      </c>
      <c r="F777" s="15">
        <v>700376001</v>
      </c>
      <c r="G777" s="15" t="s">
        <v>2890</v>
      </c>
      <c r="H777" s="15">
        <v>1800</v>
      </c>
      <c r="I777" s="15" t="s">
        <v>3675</v>
      </c>
      <c r="J777" s="15" t="s">
        <v>2217</v>
      </c>
      <c r="K777" s="15">
        <v>100</v>
      </c>
      <c r="L777" s="15">
        <v>1051277</v>
      </c>
      <c r="M777" s="15"/>
      <c r="N777" s="15" t="s">
        <v>4543</v>
      </c>
      <c r="O777" s="15" t="s">
        <v>3682</v>
      </c>
      <c r="P777" s="26">
        <v>21933561</v>
      </c>
      <c r="Q777" s="19"/>
      <c r="R777" s="19"/>
      <c r="S777" s="19"/>
      <c r="T777" s="19"/>
      <c r="U777" s="19"/>
      <c r="V777" s="19"/>
      <c r="W777" s="19">
        <v>7758000</v>
      </c>
      <c r="X777" s="19">
        <v>6904620</v>
      </c>
      <c r="Y777" s="19">
        <v>6465000</v>
      </c>
      <c r="Z777" s="19">
        <v>6465000</v>
      </c>
      <c r="AA777" s="19"/>
      <c r="AB777" s="19">
        <v>0</v>
      </c>
      <c r="AC777" s="19">
        <f t="shared" si="36"/>
        <v>27592620</v>
      </c>
      <c r="AD777" s="11">
        <f t="shared" si="37"/>
        <v>27592620</v>
      </c>
      <c r="AE777" s="25">
        <f t="shared" si="38"/>
        <v>0</v>
      </c>
    </row>
    <row r="778" spans="1:31" ht="21.75" customHeight="1" x14ac:dyDescent="0.2">
      <c r="A778" s="15" t="s">
        <v>168</v>
      </c>
      <c r="B778" s="15" t="s">
        <v>3673</v>
      </c>
      <c r="C778" s="15">
        <v>20032</v>
      </c>
      <c r="D778" s="15" t="s">
        <v>3674</v>
      </c>
      <c r="E778" s="15" t="s">
        <v>3731</v>
      </c>
      <c r="F778" s="15">
        <v>700516008</v>
      </c>
      <c r="G778" s="15" t="s">
        <v>2497</v>
      </c>
      <c r="H778" s="15">
        <v>6902</v>
      </c>
      <c r="I778" s="15" t="s">
        <v>3675</v>
      </c>
      <c r="J778" s="15" t="s">
        <v>2902</v>
      </c>
      <c r="K778" s="15">
        <v>110</v>
      </c>
      <c r="L778" s="15">
        <v>1051278</v>
      </c>
      <c r="M778" s="15">
        <v>17</v>
      </c>
      <c r="N778" s="15" t="s">
        <v>4398</v>
      </c>
      <c r="O778" s="15" t="s">
        <v>3692</v>
      </c>
      <c r="P778" s="26">
        <v>82756132</v>
      </c>
      <c r="Q778" s="19"/>
      <c r="R778" s="19"/>
      <c r="S778" s="19"/>
      <c r="T778" s="19"/>
      <c r="U778" s="19"/>
      <c r="V778" s="19"/>
      <c r="W778" s="19"/>
      <c r="X778" s="19">
        <v>24748020</v>
      </c>
      <c r="Y778" s="19">
        <v>24079660</v>
      </c>
      <c r="Z778" s="19">
        <v>20623350</v>
      </c>
      <c r="AA778" s="19"/>
      <c r="AB778" s="19">
        <v>0</v>
      </c>
      <c r="AC778" s="19">
        <f t="shared" si="36"/>
        <v>69451030</v>
      </c>
      <c r="AD778" s="11">
        <f t="shared" si="37"/>
        <v>69451030</v>
      </c>
      <c r="AE778" s="25">
        <f t="shared" si="38"/>
        <v>0</v>
      </c>
    </row>
    <row r="779" spans="1:31" ht="21.75" customHeight="1" x14ac:dyDescent="0.2">
      <c r="A779" s="15" t="s">
        <v>168</v>
      </c>
      <c r="B779" s="15" t="s">
        <v>3673</v>
      </c>
      <c r="C779" s="15">
        <v>20032</v>
      </c>
      <c r="D779" s="15" t="s">
        <v>3674</v>
      </c>
      <c r="E779" s="15" t="s">
        <v>3729</v>
      </c>
      <c r="F779" s="15">
        <v>700516008</v>
      </c>
      <c r="G779" s="15" t="s">
        <v>2497</v>
      </c>
      <c r="H779" s="15">
        <v>6902</v>
      </c>
      <c r="I779" s="15" t="s">
        <v>3675</v>
      </c>
      <c r="J779" s="15" t="s">
        <v>2902</v>
      </c>
      <c r="K779" s="15">
        <v>110</v>
      </c>
      <c r="L779" s="15">
        <v>1051279</v>
      </c>
      <c r="M779" s="15">
        <v>17</v>
      </c>
      <c r="N779" s="15" t="s">
        <v>4399</v>
      </c>
      <c r="O779" s="15" t="s">
        <v>3692</v>
      </c>
      <c r="P779" s="26">
        <v>82756132</v>
      </c>
      <c r="Q779" s="19"/>
      <c r="R779" s="19"/>
      <c r="S779" s="19"/>
      <c r="T779" s="19"/>
      <c r="U779" s="19"/>
      <c r="V779" s="19"/>
      <c r="W779" s="19"/>
      <c r="X779" s="19">
        <v>17636520</v>
      </c>
      <c r="Y779" s="19">
        <v>17636520</v>
      </c>
      <c r="Z779" s="19">
        <v>14697100</v>
      </c>
      <c r="AA779" s="19"/>
      <c r="AB779" s="19">
        <v>0</v>
      </c>
      <c r="AC779" s="19">
        <f t="shared" si="36"/>
        <v>49970140</v>
      </c>
      <c r="AD779" s="11">
        <f t="shared" si="37"/>
        <v>49970140</v>
      </c>
      <c r="AE779" s="25">
        <f t="shared" si="38"/>
        <v>0</v>
      </c>
    </row>
    <row r="780" spans="1:31" ht="21.75" customHeight="1" x14ac:dyDescent="0.2">
      <c r="A780" s="15" t="s">
        <v>168</v>
      </c>
      <c r="B780" s="15" t="s">
        <v>3673</v>
      </c>
      <c r="C780" s="15">
        <v>20032</v>
      </c>
      <c r="D780" s="15" t="s">
        <v>3674</v>
      </c>
      <c r="E780" s="15" t="s">
        <v>3687</v>
      </c>
      <c r="F780" s="15">
        <v>657798800</v>
      </c>
      <c r="G780" s="15" t="s">
        <v>2665</v>
      </c>
      <c r="H780" s="15">
        <v>7362</v>
      </c>
      <c r="I780" s="15" t="s">
        <v>3675</v>
      </c>
      <c r="J780" s="15" t="s">
        <v>2902</v>
      </c>
      <c r="K780" s="15">
        <v>100</v>
      </c>
      <c r="L780" s="15">
        <v>1051280</v>
      </c>
      <c r="M780" s="15">
        <v>22</v>
      </c>
      <c r="N780" s="15" t="s">
        <v>4544</v>
      </c>
      <c r="O780" s="15" t="s">
        <v>3677</v>
      </c>
      <c r="P780" s="26">
        <v>100050137</v>
      </c>
      <c r="Q780" s="19"/>
      <c r="R780" s="19"/>
      <c r="S780" s="19"/>
      <c r="T780" s="19"/>
      <c r="U780" s="19"/>
      <c r="V780" s="19"/>
      <c r="W780" s="19"/>
      <c r="X780" s="19">
        <v>17998560</v>
      </c>
      <c r="Y780" s="19">
        <v>1344720</v>
      </c>
      <c r="Z780" s="19">
        <v>2586000</v>
      </c>
      <c r="AA780" s="19"/>
      <c r="AB780" s="19">
        <v>0</v>
      </c>
      <c r="AC780" s="19">
        <f t="shared" si="36"/>
        <v>21929280</v>
      </c>
      <c r="AD780" s="11">
        <f t="shared" si="37"/>
        <v>21929280</v>
      </c>
      <c r="AE780" s="25">
        <f t="shared" si="38"/>
        <v>0</v>
      </c>
    </row>
    <row r="781" spans="1:31" ht="21.75" customHeight="1" x14ac:dyDescent="0.2">
      <c r="A781" s="15" t="s">
        <v>168</v>
      </c>
      <c r="B781" s="15" t="s">
        <v>3673</v>
      </c>
      <c r="C781" s="15">
        <v>20032</v>
      </c>
      <c r="D781" s="15" t="s">
        <v>3674</v>
      </c>
      <c r="E781" s="15" t="s">
        <v>3687</v>
      </c>
      <c r="F781" s="15">
        <v>657798800</v>
      </c>
      <c r="G781" s="15" t="s">
        <v>2665</v>
      </c>
      <c r="H781" s="15">
        <v>7362</v>
      </c>
      <c r="I781" s="15" t="s">
        <v>3675</v>
      </c>
      <c r="J781" s="15" t="s">
        <v>2176</v>
      </c>
      <c r="K781" s="15">
        <v>100</v>
      </c>
      <c r="L781" s="15">
        <v>1051281</v>
      </c>
      <c r="M781" s="15">
        <v>22</v>
      </c>
      <c r="N781" s="15" t="s">
        <v>4545</v>
      </c>
      <c r="O781" s="15" t="s">
        <v>3677</v>
      </c>
      <c r="P781" s="26">
        <v>100050102</v>
      </c>
      <c r="Q781" s="19"/>
      <c r="R781" s="19"/>
      <c r="S781" s="19"/>
      <c r="T781" s="19"/>
      <c r="U781" s="19"/>
      <c r="V781" s="19"/>
      <c r="W781" s="19"/>
      <c r="X781" s="19">
        <v>9930240</v>
      </c>
      <c r="Y781" s="19">
        <v>1111980</v>
      </c>
      <c r="Z781" s="19">
        <v>1267140</v>
      </c>
      <c r="AA781" s="19"/>
      <c r="AB781" s="19">
        <v>0</v>
      </c>
      <c r="AC781" s="19">
        <f t="shared" si="36"/>
        <v>12309360</v>
      </c>
      <c r="AD781" s="11">
        <f t="shared" si="37"/>
        <v>12309360</v>
      </c>
      <c r="AE781" s="25">
        <f t="shared" si="38"/>
        <v>0</v>
      </c>
    </row>
    <row r="782" spans="1:31" ht="21.75" customHeight="1" x14ac:dyDescent="0.2">
      <c r="A782" s="15" t="s">
        <v>168</v>
      </c>
      <c r="B782" s="15" t="s">
        <v>3678</v>
      </c>
      <c r="C782" s="15">
        <v>20032</v>
      </c>
      <c r="D782" s="15" t="s">
        <v>3674</v>
      </c>
      <c r="E782" s="15" t="s">
        <v>3704</v>
      </c>
      <c r="F782" s="15">
        <v>738689003</v>
      </c>
      <c r="G782" s="15" t="s">
        <v>2518</v>
      </c>
      <c r="H782" s="15">
        <v>6979</v>
      </c>
      <c r="I782" s="15" t="s">
        <v>3680</v>
      </c>
      <c r="J782" s="15" t="s">
        <v>2902</v>
      </c>
      <c r="K782" s="15">
        <v>50</v>
      </c>
      <c r="L782" s="15">
        <v>1051177</v>
      </c>
      <c r="M782" s="15"/>
      <c r="N782" s="15" t="s">
        <v>4474</v>
      </c>
      <c r="O782" s="15" t="s">
        <v>3692</v>
      </c>
      <c r="P782" s="26">
        <v>73547202</v>
      </c>
      <c r="Q782" s="19">
        <v>6128820</v>
      </c>
      <c r="R782" s="19">
        <v>2451528</v>
      </c>
      <c r="S782" s="19">
        <v>939752</v>
      </c>
      <c r="T782" s="19">
        <v>1430058</v>
      </c>
      <c r="U782" s="19">
        <v>1307482</v>
      </c>
      <c r="V782" s="19">
        <v>2574096</v>
      </c>
      <c r="W782" s="19">
        <v>408588</v>
      </c>
      <c r="X782" s="19">
        <v>1184905</v>
      </c>
      <c r="Y782" s="19">
        <v>2696681</v>
      </c>
      <c r="Z782" s="19">
        <v>2574104</v>
      </c>
      <c r="AA782" s="19">
        <v>2451528</v>
      </c>
      <c r="AB782" s="19">
        <v>2574104</v>
      </c>
      <c r="AC782" s="19">
        <f t="shared" si="36"/>
        <v>26721646</v>
      </c>
      <c r="AD782" s="11">
        <f t="shared" si="37"/>
        <v>26721646</v>
      </c>
      <c r="AE782" s="25">
        <f t="shared" si="38"/>
        <v>0</v>
      </c>
    </row>
    <row r="783" spans="1:31" ht="21.75" customHeight="1" x14ac:dyDescent="0.2">
      <c r="A783" s="15" t="s">
        <v>168</v>
      </c>
      <c r="B783" s="15" t="s">
        <v>3678</v>
      </c>
      <c r="C783" s="15">
        <v>20032</v>
      </c>
      <c r="D783" s="15" t="s">
        <v>3674</v>
      </c>
      <c r="E783" s="15" t="s">
        <v>3770</v>
      </c>
      <c r="F783" s="15">
        <v>728623004</v>
      </c>
      <c r="G783" s="15" t="s">
        <v>2503</v>
      </c>
      <c r="H783" s="15">
        <v>6931</v>
      </c>
      <c r="I783" s="15" t="s">
        <v>3680</v>
      </c>
      <c r="J783" s="15" t="s">
        <v>2217</v>
      </c>
      <c r="K783" s="15">
        <v>20</v>
      </c>
      <c r="L783" s="15">
        <v>1051296</v>
      </c>
      <c r="M783" s="15"/>
      <c r="N783" s="15" t="s">
        <v>4262</v>
      </c>
      <c r="O783" s="15"/>
      <c r="P783" s="26"/>
      <c r="Q783" s="19"/>
      <c r="R783" s="19"/>
      <c r="S783" s="19"/>
      <c r="T783" s="19"/>
      <c r="U783" s="19"/>
      <c r="V783" s="19"/>
      <c r="W783" s="19"/>
      <c r="X783" s="19"/>
      <c r="Y783" s="19">
        <v>2654960</v>
      </c>
      <c r="Z783" s="19"/>
      <c r="AA783" s="19">
        <v>88499</v>
      </c>
      <c r="AB783" s="19">
        <v>619491</v>
      </c>
      <c r="AC783" s="19">
        <f t="shared" si="36"/>
        <v>3362950</v>
      </c>
      <c r="AD783" s="11">
        <f t="shared" si="37"/>
        <v>3362950</v>
      </c>
      <c r="AE783" s="25">
        <f t="shared" si="38"/>
        <v>0</v>
      </c>
    </row>
    <row r="784" spans="1:31" ht="21.75" customHeight="1" x14ac:dyDescent="0.2">
      <c r="A784" s="15" t="s">
        <v>168</v>
      </c>
      <c r="B784" s="15" t="s">
        <v>3678</v>
      </c>
      <c r="C784" s="15">
        <v>20032</v>
      </c>
      <c r="D784" s="15" t="s">
        <v>3674</v>
      </c>
      <c r="E784" s="15" t="s">
        <v>3770</v>
      </c>
      <c r="F784" s="15">
        <v>818329008</v>
      </c>
      <c r="G784" s="15" t="s">
        <v>2438</v>
      </c>
      <c r="H784" s="15">
        <v>250</v>
      </c>
      <c r="I784" s="15" t="s">
        <v>3680</v>
      </c>
      <c r="J784" s="15" t="s">
        <v>2176</v>
      </c>
      <c r="K784" s="15">
        <v>77</v>
      </c>
      <c r="L784" s="15">
        <v>1051297</v>
      </c>
      <c r="M784" s="15"/>
      <c r="N784" s="15" t="s">
        <v>4270</v>
      </c>
      <c r="O784" s="15"/>
      <c r="P784" s="26"/>
      <c r="Q784" s="19"/>
      <c r="R784" s="19"/>
      <c r="S784" s="19"/>
      <c r="T784" s="19"/>
      <c r="U784" s="19"/>
      <c r="V784" s="19"/>
      <c r="W784" s="19"/>
      <c r="X784" s="19"/>
      <c r="Y784" s="19">
        <v>10221596</v>
      </c>
      <c r="Z784" s="19">
        <v>8761368</v>
      </c>
      <c r="AA784" s="19">
        <v>7190517</v>
      </c>
      <c r="AB784" s="19">
        <v>6792273</v>
      </c>
      <c r="AC784" s="19">
        <f t="shared" si="36"/>
        <v>32965754</v>
      </c>
      <c r="AD784" s="11">
        <f t="shared" si="37"/>
        <v>32965754</v>
      </c>
      <c r="AE784" s="25">
        <f t="shared" si="38"/>
        <v>0</v>
      </c>
    </row>
    <row r="785" spans="1:31" ht="21.75" customHeight="1" x14ac:dyDescent="0.2">
      <c r="A785" s="15" t="s">
        <v>168</v>
      </c>
      <c r="B785" s="15" t="s">
        <v>3673</v>
      </c>
      <c r="C785" s="15">
        <v>20032</v>
      </c>
      <c r="D785" s="15" t="s">
        <v>3725</v>
      </c>
      <c r="E785" s="15" t="s">
        <v>3726</v>
      </c>
      <c r="F785" s="15">
        <v>651822580</v>
      </c>
      <c r="G785" s="15" t="s">
        <v>2801</v>
      </c>
      <c r="H785" s="15">
        <v>7683</v>
      </c>
      <c r="I785" s="15" t="s">
        <v>3675</v>
      </c>
      <c r="J785" s="15" t="s">
        <v>2175</v>
      </c>
      <c r="K785" s="15">
        <v>0</v>
      </c>
      <c r="L785" s="15">
        <v>1051299</v>
      </c>
      <c r="M785" s="15"/>
      <c r="N785" s="15" t="s">
        <v>4546</v>
      </c>
      <c r="O785" s="15"/>
      <c r="P785" s="26"/>
      <c r="Q785" s="19"/>
      <c r="R785" s="19"/>
      <c r="S785" s="19"/>
      <c r="T785" s="19"/>
      <c r="U785" s="19"/>
      <c r="V785" s="19"/>
      <c r="W785" s="19"/>
      <c r="X785" s="19"/>
      <c r="Y785" s="19">
        <v>11564592</v>
      </c>
      <c r="Z785" s="19">
        <v>6227088</v>
      </c>
      <c r="AA785" s="19"/>
      <c r="AB785" s="19">
        <v>0</v>
      </c>
      <c r="AC785" s="19">
        <f t="shared" si="36"/>
        <v>17791680</v>
      </c>
      <c r="AD785" s="11">
        <f t="shared" si="37"/>
        <v>17791680</v>
      </c>
      <c r="AE785" s="25">
        <f t="shared" si="38"/>
        <v>0</v>
      </c>
    </row>
    <row r="786" spans="1:31" ht="21.75" customHeight="1" x14ac:dyDescent="0.2">
      <c r="A786" s="15" t="s">
        <v>168</v>
      </c>
      <c r="B786" s="15" t="s">
        <v>3673</v>
      </c>
      <c r="C786" s="15">
        <v>20032</v>
      </c>
      <c r="D786" s="15" t="s">
        <v>3674</v>
      </c>
      <c r="E786" s="15" t="s">
        <v>3754</v>
      </c>
      <c r="F786" s="15">
        <v>719926002</v>
      </c>
      <c r="G786" s="15" t="s">
        <v>2490</v>
      </c>
      <c r="H786" s="15">
        <v>6866</v>
      </c>
      <c r="I786" s="15" t="s">
        <v>3675</v>
      </c>
      <c r="J786" s="15" t="s">
        <v>2176</v>
      </c>
      <c r="K786" s="15">
        <v>60</v>
      </c>
      <c r="L786" s="15">
        <v>1051300</v>
      </c>
      <c r="M786" s="15"/>
      <c r="N786" s="15" t="s">
        <v>4547</v>
      </c>
      <c r="O786" s="15"/>
      <c r="P786" s="26"/>
      <c r="Q786" s="19"/>
      <c r="R786" s="19"/>
      <c r="S786" s="19"/>
      <c r="T786" s="19"/>
      <c r="U786" s="19"/>
      <c r="V786" s="19"/>
      <c r="W786" s="19"/>
      <c r="X786" s="19"/>
      <c r="Y786" s="19">
        <v>9619920</v>
      </c>
      <c r="Z786" s="19">
        <v>2725644</v>
      </c>
      <c r="AA786" s="19"/>
      <c r="AB786" s="19">
        <v>0</v>
      </c>
      <c r="AC786" s="19">
        <f t="shared" si="36"/>
        <v>12345564</v>
      </c>
      <c r="AD786" s="11">
        <f t="shared" si="37"/>
        <v>12345564</v>
      </c>
      <c r="AE786" s="25">
        <f t="shared" si="38"/>
        <v>0</v>
      </c>
    </row>
    <row r="787" spans="1:31" s="22" customFormat="1" ht="21.75" customHeight="1" x14ac:dyDescent="0.2">
      <c r="A787" s="16" t="s">
        <v>168</v>
      </c>
      <c r="B787" s="16" t="s">
        <v>3673</v>
      </c>
      <c r="C787" s="16">
        <v>20032</v>
      </c>
      <c r="D787" s="16" t="s">
        <v>3674</v>
      </c>
      <c r="E787" s="16" t="s">
        <v>3687</v>
      </c>
      <c r="F787" s="16">
        <v>721694003</v>
      </c>
      <c r="G787" s="16" t="s">
        <v>3785</v>
      </c>
      <c r="H787" s="16">
        <v>6915</v>
      </c>
      <c r="I787" s="16" t="s">
        <v>3675</v>
      </c>
      <c r="J787" s="16" t="s">
        <v>2176</v>
      </c>
      <c r="K787" s="16">
        <v>100</v>
      </c>
      <c r="L787" s="16">
        <v>1051301</v>
      </c>
      <c r="M787" s="16"/>
      <c r="N787" s="16" t="s">
        <v>4244</v>
      </c>
      <c r="O787" s="16" t="s">
        <v>3712</v>
      </c>
      <c r="P787" s="32">
        <v>30016726</v>
      </c>
      <c r="Q787" s="20"/>
      <c r="R787" s="20"/>
      <c r="S787" s="20"/>
      <c r="T787" s="20"/>
      <c r="U787" s="20"/>
      <c r="V787" s="20"/>
      <c r="W787" s="20"/>
      <c r="X787" s="20"/>
      <c r="Y787" s="20"/>
      <c r="Z787" s="20">
        <v>0</v>
      </c>
      <c r="AA787" s="20"/>
      <c r="AB787" s="20">
        <v>0</v>
      </c>
      <c r="AC787" s="19">
        <f t="shared" si="36"/>
        <v>0</v>
      </c>
      <c r="AD787" s="11">
        <f t="shared" si="37"/>
        <v>0</v>
      </c>
      <c r="AE787" s="25">
        <f t="shared" si="38"/>
        <v>0</v>
      </c>
    </row>
    <row r="788" spans="1:31" ht="21.75" customHeight="1" x14ac:dyDescent="0.2">
      <c r="A788" s="15" t="s">
        <v>168</v>
      </c>
      <c r="B788" s="15" t="s">
        <v>3673</v>
      </c>
      <c r="C788" s="15">
        <v>20032</v>
      </c>
      <c r="D788" s="15" t="s">
        <v>3674</v>
      </c>
      <c r="E788" s="15" t="s">
        <v>3735</v>
      </c>
      <c r="F788" s="15" t="s">
        <v>2135</v>
      </c>
      <c r="G788" s="15" t="s">
        <v>2462</v>
      </c>
      <c r="H788" s="15">
        <v>4250</v>
      </c>
      <c r="I788" s="15" t="s">
        <v>3675</v>
      </c>
      <c r="J788" s="15" t="s">
        <v>2217</v>
      </c>
      <c r="K788" s="15">
        <v>100</v>
      </c>
      <c r="L788" s="15">
        <v>1051302</v>
      </c>
      <c r="M788" s="15"/>
      <c r="N788" s="15" t="s">
        <v>4548</v>
      </c>
      <c r="O788" s="15"/>
      <c r="P788" s="26"/>
      <c r="Q788" s="19"/>
      <c r="R788" s="19"/>
      <c r="S788" s="19"/>
      <c r="T788" s="19"/>
      <c r="U788" s="19"/>
      <c r="V788" s="19"/>
      <c r="W788" s="19"/>
      <c r="X788" s="19"/>
      <c r="Y788" s="19">
        <v>16033200</v>
      </c>
      <c r="Z788" s="19">
        <v>3847968</v>
      </c>
      <c r="AA788" s="19"/>
      <c r="AB788" s="19">
        <v>0</v>
      </c>
      <c r="AC788" s="19">
        <f t="shared" si="36"/>
        <v>19881168</v>
      </c>
      <c r="AD788" s="11">
        <f t="shared" si="37"/>
        <v>19881168</v>
      </c>
      <c r="AE788" s="25">
        <f t="shared" si="38"/>
        <v>0</v>
      </c>
    </row>
    <row r="789" spans="1:31" ht="21.75" customHeight="1" x14ac:dyDescent="0.2">
      <c r="A789" s="15" t="s">
        <v>168</v>
      </c>
      <c r="B789" s="15" t="s">
        <v>3673</v>
      </c>
      <c r="C789" s="15">
        <v>20032</v>
      </c>
      <c r="D789" s="15" t="s">
        <v>3674</v>
      </c>
      <c r="E789" s="15" t="s">
        <v>3735</v>
      </c>
      <c r="F789" s="15" t="s">
        <v>2135</v>
      </c>
      <c r="G789" s="15" t="s">
        <v>2462</v>
      </c>
      <c r="H789" s="15">
        <v>4250</v>
      </c>
      <c r="I789" s="15" t="s">
        <v>3675</v>
      </c>
      <c r="J789" s="15" t="s">
        <v>2217</v>
      </c>
      <c r="K789" s="15">
        <v>100</v>
      </c>
      <c r="L789" s="15">
        <v>1051303</v>
      </c>
      <c r="M789" s="15"/>
      <c r="N789" s="15" t="s">
        <v>4445</v>
      </c>
      <c r="O789" s="15"/>
      <c r="P789" s="26"/>
      <c r="Q789" s="19"/>
      <c r="R789" s="19"/>
      <c r="S789" s="19"/>
      <c r="T789" s="19"/>
      <c r="U789" s="19"/>
      <c r="V789" s="19"/>
      <c r="W789" s="19"/>
      <c r="X789" s="19"/>
      <c r="Y789" s="19">
        <v>16033200</v>
      </c>
      <c r="Z789" s="19">
        <v>16033200</v>
      </c>
      <c r="AA789" s="19"/>
      <c r="AB789" s="19">
        <v>0</v>
      </c>
      <c r="AC789" s="19">
        <f t="shared" si="36"/>
        <v>32066400</v>
      </c>
      <c r="AD789" s="11">
        <f t="shared" si="37"/>
        <v>32066400</v>
      </c>
      <c r="AE789" s="25">
        <f t="shared" si="38"/>
        <v>0</v>
      </c>
    </row>
    <row r="790" spans="1:31" ht="21.75" customHeight="1" x14ac:dyDescent="0.2">
      <c r="A790" s="15" t="s">
        <v>168</v>
      </c>
      <c r="B790" s="15" t="s">
        <v>3673</v>
      </c>
      <c r="C790" s="15">
        <v>20032</v>
      </c>
      <c r="D790" s="15" t="s">
        <v>3674</v>
      </c>
      <c r="E790" s="15" t="s">
        <v>3735</v>
      </c>
      <c r="F790" s="15">
        <v>650364007</v>
      </c>
      <c r="G790" s="15" t="s">
        <v>2531</v>
      </c>
      <c r="H790" s="15">
        <v>7027</v>
      </c>
      <c r="I790" s="15" t="s">
        <v>3675</v>
      </c>
      <c r="J790" s="15" t="s">
        <v>2172</v>
      </c>
      <c r="K790" s="15">
        <v>125</v>
      </c>
      <c r="L790" s="15">
        <v>1051304</v>
      </c>
      <c r="M790" s="15"/>
      <c r="N790" s="15" t="s">
        <v>4443</v>
      </c>
      <c r="O790" s="15"/>
      <c r="P790" s="26"/>
      <c r="Q790" s="19"/>
      <c r="R790" s="19"/>
      <c r="S790" s="19"/>
      <c r="T790" s="19"/>
      <c r="U790" s="19"/>
      <c r="V790" s="19"/>
      <c r="W790" s="19"/>
      <c r="X790" s="19"/>
      <c r="Y790" s="19">
        <v>20041500</v>
      </c>
      <c r="Z790" s="19">
        <v>8932517</v>
      </c>
      <c r="AA790" s="19"/>
      <c r="AB790" s="19">
        <v>0</v>
      </c>
      <c r="AC790" s="19">
        <f t="shared" si="36"/>
        <v>28974017</v>
      </c>
      <c r="AD790" s="11">
        <f t="shared" si="37"/>
        <v>28974017</v>
      </c>
      <c r="AE790" s="25">
        <f t="shared" si="38"/>
        <v>0</v>
      </c>
    </row>
    <row r="791" spans="1:31" ht="21.75" customHeight="1" x14ac:dyDescent="0.2">
      <c r="A791" s="15" t="s">
        <v>168</v>
      </c>
      <c r="B791" s="15" t="s">
        <v>3673</v>
      </c>
      <c r="C791" s="15">
        <v>20032</v>
      </c>
      <c r="D791" s="15" t="s">
        <v>3674</v>
      </c>
      <c r="E791" s="15" t="s">
        <v>3735</v>
      </c>
      <c r="F791" s="15">
        <v>721694003</v>
      </c>
      <c r="G791" s="15" t="s">
        <v>2501</v>
      </c>
      <c r="H791" s="15">
        <v>6915</v>
      </c>
      <c r="I791" s="15" t="s">
        <v>3675</v>
      </c>
      <c r="J791" s="15" t="s">
        <v>2902</v>
      </c>
      <c r="K791" s="15">
        <v>90</v>
      </c>
      <c r="L791" s="15">
        <v>1051305</v>
      </c>
      <c r="M791" s="15"/>
      <c r="N791" s="15" t="s">
        <v>4549</v>
      </c>
      <c r="O791" s="15"/>
      <c r="P791" s="26"/>
      <c r="Q791" s="19"/>
      <c r="R791" s="19"/>
      <c r="S791" s="19"/>
      <c r="T791" s="19"/>
      <c r="U791" s="19"/>
      <c r="V791" s="19"/>
      <c r="W791" s="19"/>
      <c r="X791" s="19"/>
      <c r="Y791" s="19">
        <v>14429880</v>
      </c>
      <c r="Z791" s="19">
        <v>4008300</v>
      </c>
      <c r="AA791" s="19"/>
      <c r="AB791" s="19">
        <v>0</v>
      </c>
      <c r="AC791" s="19">
        <f t="shared" si="36"/>
        <v>18438180</v>
      </c>
      <c r="AD791" s="11">
        <f t="shared" si="37"/>
        <v>18438180</v>
      </c>
      <c r="AE791" s="25">
        <f t="shared" si="38"/>
        <v>0</v>
      </c>
    </row>
    <row r="792" spans="1:31" ht="21.75" customHeight="1" x14ac:dyDescent="0.2">
      <c r="A792" s="15" t="s">
        <v>168</v>
      </c>
      <c r="B792" s="15" t="s">
        <v>3673</v>
      </c>
      <c r="C792" s="15">
        <v>20032</v>
      </c>
      <c r="D792" s="15" t="s">
        <v>3674</v>
      </c>
      <c r="E792" s="15" t="s">
        <v>3735</v>
      </c>
      <c r="F792" s="15">
        <v>650364007</v>
      </c>
      <c r="G792" s="15" t="s">
        <v>2531</v>
      </c>
      <c r="H792" s="15">
        <v>7027</v>
      </c>
      <c r="I792" s="15" t="s">
        <v>3675</v>
      </c>
      <c r="J792" s="15" t="s">
        <v>2902</v>
      </c>
      <c r="K792" s="15">
        <v>90</v>
      </c>
      <c r="L792" s="15">
        <v>1051306</v>
      </c>
      <c r="M792" s="15"/>
      <c r="N792" s="15" t="s">
        <v>4550</v>
      </c>
      <c r="O792" s="15"/>
      <c r="P792" s="26"/>
      <c r="Q792" s="19"/>
      <c r="R792" s="19"/>
      <c r="S792" s="19"/>
      <c r="T792" s="19"/>
      <c r="U792" s="19"/>
      <c r="V792" s="19"/>
      <c r="W792" s="19"/>
      <c r="X792" s="19"/>
      <c r="Y792" s="19">
        <v>14429880</v>
      </c>
      <c r="Z792" s="19">
        <v>14429880</v>
      </c>
      <c r="AA792" s="19"/>
      <c r="AB792" s="19">
        <v>0</v>
      </c>
      <c r="AC792" s="19">
        <f t="shared" si="36"/>
        <v>28859760</v>
      </c>
      <c r="AD792" s="11">
        <f t="shared" si="37"/>
        <v>28859760</v>
      </c>
      <c r="AE792" s="25">
        <f t="shared" si="38"/>
        <v>0</v>
      </c>
    </row>
    <row r="793" spans="1:31" ht="21.75" customHeight="1" x14ac:dyDescent="0.2">
      <c r="A793" s="15" t="s">
        <v>168</v>
      </c>
      <c r="B793" s="15" t="s">
        <v>3673</v>
      </c>
      <c r="C793" s="15">
        <v>20032</v>
      </c>
      <c r="D793" s="15" t="s">
        <v>3674</v>
      </c>
      <c r="E793" s="15" t="s">
        <v>3735</v>
      </c>
      <c r="F793" s="15">
        <v>650364007</v>
      </c>
      <c r="G793" s="15" t="s">
        <v>2531</v>
      </c>
      <c r="H793" s="15">
        <v>7027</v>
      </c>
      <c r="I793" s="15" t="s">
        <v>3675</v>
      </c>
      <c r="J793" s="15" t="s">
        <v>2174</v>
      </c>
      <c r="K793" s="15">
        <v>100</v>
      </c>
      <c r="L793" s="15">
        <v>1051307</v>
      </c>
      <c r="M793" s="15"/>
      <c r="N793" s="15" t="s">
        <v>4431</v>
      </c>
      <c r="O793" s="15"/>
      <c r="P793" s="26"/>
      <c r="Q793" s="19"/>
      <c r="R793" s="19"/>
      <c r="S793" s="19"/>
      <c r="T793" s="19"/>
      <c r="U793" s="19"/>
      <c r="V793" s="19"/>
      <c r="W793" s="19"/>
      <c r="X793" s="19"/>
      <c r="Y793" s="19">
        <v>16033200</v>
      </c>
      <c r="Z793" s="19">
        <v>7074554</v>
      </c>
      <c r="AA793" s="19"/>
      <c r="AB793" s="19">
        <v>0</v>
      </c>
      <c r="AC793" s="19">
        <f t="shared" si="36"/>
        <v>23107754</v>
      </c>
      <c r="AD793" s="11">
        <f t="shared" si="37"/>
        <v>23107754</v>
      </c>
      <c r="AE793" s="25">
        <f t="shared" si="38"/>
        <v>0</v>
      </c>
    </row>
    <row r="794" spans="1:31" ht="21.75" customHeight="1" x14ac:dyDescent="0.2">
      <c r="A794" s="15" t="s">
        <v>168</v>
      </c>
      <c r="B794" s="15" t="s">
        <v>3673</v>
      </c>
      <c r="C794" s="15">
        <v>20032</v>
      </c>
      <c r="D794" s="15" t="s">
        <v>3674</v>
      </c>
      <c r="E794" s="15" t="s">
        <v>3735</v>
      </c>
      <c r="F794" s="15">
        <v>650364007</v>
      </c>
      <c r="G794" s="15" t="s">
        <v>2531</v>
      </c>
      <c r="H794" s="15">
        <v>7027</v>
      </c>
      <c r="I794" s="15" t="s">
        <v>3675</v>
      </c>
      <c r="J794" s="15" t="s">
        <v>2284</v>
      </c>
      <c r="K794" s="15">
        <v>150</v>
      </c>
      <c r="L794" s="15">
        <v>1051308</v>
      </c>
      <c r="M794" s="15"/>
      <c r="N794" s="15" t="s">
        <v>4437</v>
      </c>
      <c r="O794" s="15"/>
      <c r="P794" s="26"/>
      <c r="Q794" s="19"/>
      <c r="R794" s="19"/>
      <c r="S794" s="19"/>
      <c r="T794" s="19"/>
      <c r="U794" s="19"/>
      <c r="V794" s="19"/>
      <c r="W794" s="19"/>
      <c r="X794" s="19"/>
      <c r="Y794" s="19">
        <v>24049800</v>
      </c>
      <c r="Z794" s="19">
        <v>10719021</v>
      </c>
      <c r="AA794" s="19"/>
      <c r="AB794" s="19">
        <v>0</v>
      </c>
      <c r="AC794" s="19">
        <f t="shared" si="36"/>
        <v>34768821</v>
      </c>
      <c r="AD794" s="11">
        <f t="shared" si="37"/>
        <v>34768821</v>
      </c>
      <c r="AE794" s="25">
        <f t="shared" si="38"/>
        <v>0</v>
      </c>
    </row>
    <row r="795" spans="1:31" ht="21.75" customHeight="1" x14ac:dyDescent="0.2">
      <c r="A795" s="15" t="s">
        <v>168</v>
      </c>
      <c r="B795" s="15" t="s">
        <v>3673</v>
      </c>
      <c r="C795" s="15">
        <v>20032</v>
      </c>
      <c r="D795" s="15" t="s">
        <v>3674</v>
      </c>
      <c r="E795" s="15" t="s">
        <v>3735</v>
      </c>
      <c r="F795" s="15">
        <v>650364007</v>
      </c>
      <c r="G795" s="15" t="s">
        <v>2531</v>
      </c>
      <c r="H795" s="15">
        <v>7027</v>
      </c>
      <c r="I795" s="15" t="s">
        <v>3675</v>
      </c>
      <c r="J795" s="15" t="s">
        <v>2174</v>
      </c>
      <c r="K795" s="15">
        <v>150</v>
      </c>
      <c r="L795" s="15">
        <v>1051309</v>
      </c>
      <c r="M795" s="15"/>
      <c r="N795" s="15" t="s">
        <v>4435</v>
      </c>
      <c r="O795" s="15"/>
      <c r="P795" s="26"/>
      <c r="Q795" s="19"/>
      <c r="R795" s="19"/>
      <c r="S795" s="19"/>
      <c r="T795" s="19"/>
      <c r="U795" s="19"/>
      <c r="V795" s="19"/>
      <c r="W795" s="19"/>
      <c r="X795" s="19"/>
      <c r="Y795" s="19">
        <v>24049800</v>
      </c>
      <c r="Z795" s="19">
        <v>24049800</v>
      </c>
      <c r="AA795" s="19"/>
      <c r="AB795" s="19">
        <v>0</v>
      </c>
      <c r="AC795" s="19">
        <f t="shared" si="36"/>
        <v>48099600</v>
      </c>
      <c r="AD795" s="11">
        <f t="shared" si="37"/>
        <v>48099600</v>
      </c>
      <c r="AE795" s="25">
        <f t="shared" si="38"/>
        <v>0</v>
      </c>
    </row>
    <row r="796" spans="1:31" ht="21.75" customHeight="1" x14ac:dyDescent="0.2">
      <c r="A796" s="15" t="s">
        <v>168</v>
      </c>
      <c r="B796" s="15" t="s">
        <v>3673</v>
      </c>
      <c r="C796" s="15">
        <v>20032</v>
      </c>
      <c r="D796" s="15" t="s">
        <v>3674</v>
      </c>
      <c r="E796" s="15" t="s">
        <v>3735</v>
      </c>
      <c r="F796" s="15">
        <v>657798800</v>
      </c>
      <c r="G796" s="15" t="s">
        <v>2665</v>
      </c>
      <c r="H796" s="15">
        <v>7362</v>
      </c>
      <c r="I796" s="15" t="s">
        <v>3675</v>
      </c>
      <c r="J796" s="15" t="s">
        <v>2176</v>
      </c>
      <c r="K796" s="15">
        <v>100</v>
      </c>
      <c r="L796" s="15">
        <v>1051310</v>
      </c>
      <c r="M796" s="15"/>
      <c r="N796" s="15" t="s">
        <v>4551</v>
      </c>
      <c r="O796" s="15"/>
      <c r="P796" s="26"/>
      <c r="Q796" s="19"/>
      <c r="R796" s="19"/>
      <c r="S796" s="19"/>
      <c r="T796" s="19"/>
      <c r="U796" s="19"/>
      <c r="V796" s="19"/>
      <c r="W796" s="19"/>
      <c r="X796" s="19"/>
      <c r="Y796" s="19">
        <v>16033200</v>
      </c>
      <c r="Z796" s="19">
        <v>5611620</v>
      </c>
      <c r="AA796" s="19"/>
      <c r="AB796" s="19">
        <v>0</v>
      </c>
      <c r="AC796" s="19">
        <f t="shared" si="36"/>
        <v>21644820</v>
      </c>
      <c r="AD796" s="11">
        <f t="shared" si="37"/>
        <v>21644820</v>
      </c>
      <c r="AE796" s="25">
        <f t="shared" si="38"/>
        <v>0</v>
      </c>
    </row>
    <row r="797" spans="1:31" ht="21.75" customHeight="1" x14ac:dyDescent="0.2">
      <c r="A797" s="15" t="s">
        <v>168</v>
      </c>
      <c r="B797" s="15" t="s">
        <v>3673</v>
      </c>
      <c r="C797" s="15">
        <v>20032</v>
      </c>
      <c r="D797" s="15" t="s">
        <v>3674</v>
      </c>
      <c r="E797" s="15" t="s">
        <v>3735</v>
      </c>
      <c r="F797" s="15">
        <v>650364007</v>
      </c>
      <c r="G797" s="15" t="s">
        <v>2531</v>
      </c>
      <c r="H797" s="15">
        <v>7027</v>
      </c>
      <c r="I797" s="15" t="s">
        <v>3675</v>
      </c>
      <c r="J797" s="15" t="s">
        <v>2176</v>
      </c>
      <c r="K797" s="15">
        <v>100</v>
      </c>
      <c r="L797" s="15">
        <v>1051311</v>
      </c>
      <c r="M797" s="15"/>
      <c r="N797" s="15" t="s">
        <v>4428</v>
      </c>
      <c r="O797" s="15"/>
      <c r="P797" s="26"/>
      <c r="Q797" s="19"/>
      <c r="R797" s="19"/>
      <c r="S797" s="19"/>
      <c r="T797" s="19"/>
      <c r="U797" s="19"/>
      <c r="V797" s="19"/>
      <c r="W797" s="19"/>
      <c r="X797" s="19"/>
      <c r="Y797" s="19">
        <v>16033200</v>
      </c>
      <c r="Z797" s="19">
        <v>6877352</v>
      </c>
      <c r="AA797" s="19"/>
      <c r="AB797" s="19">
        <v>0</v>
      </c>
      <c r="AC797" s="19">
        <f t="shared" si="36"/>
        <v>22910552</v>
      </c>
      <c r="AD797" s="11">
        <f t="shared" si="37"/>
        <v>22910552</v>
      </c>
      <c r="AE797" s="25">
        <f t="shared" si="38"/>
        <v>0</v>
      </c>
    </row>
    <row r="798" spans="1:31" ht="21.75" customHeight="1" x14ac:dyDescent="0.2">
      <c r="A798" s="15" t="s">
        <v>168</v>
      </c>
      <c r="B798" s="15" t="s">
        <v>3673</v>
      </c>
      <c r="C798" s="15">
        <v>20032</v>
      </c>
      <c r="D798" s="15" t="s">
        <v>3674</v>
      </c>
      <c r="E798" s="15" t="s">
        <v>3735</v>
      </c>
      <c r="F798" s="15">
        <v>650364007</v>
      </c>
      <c r="G798" s="15" t="s">
        <v>2531</v>
      </c>
      <c r="H798" s="15">
        <v>7027</v>
      </c>
      <c r="I798" s="15" t="s">
        <v>3675</v>
      </c>
      <c r="J798" s="15" t="s">
        <v>2176</v>
      </c>
      <c r="K798" s="15">
        <v>125</v>
      </c>
      <c r="L798" s="15">
        <v>1051312</v>
      </c>
      <c r="M798" s="15"/>
      <c r="N798" s="15" t="s">
        <v>4427</v>
      </c>
      <c r="O798" s="15"/>
      <c r="P798" s="26"/>
      <c r="Q798" s="19"/>
      <c r="R798" s="19"/>
      <c r="S798" s="19"/>
      <c r="T798" s="19"/>
      <c r="U798" s="19"/>
      <c r="V798" s="19"/>
      <c r="W798" s="19"/>
      <c r="X798" s="19"/>
      <c r="Y798" s="19">
        <v>20041500</v>
      </c>
      <c r="Z798" s="19"/>
      <c r="AA798" s="19"/>
      <c r="AB798" s="19">
        <v>0</v>
      </c>
      <c r="AC798" s="19">
        <f t="shared" si="36"/>
        <v>20041500</v>
      </c>
      <c r="AD798" s="11">
        <f t="shared" si="37"/>
        <v>20041500</v>
      </c>
      <c r="AE798" s="25">
        <f t="shared" si="38"/>
        <v>0</v>
      </c>
    </row>
    <row r="799" spans="1:31" ht="21.75" customHeight="1" x14ac:dyDescent="0.2">
      <c r="A799" s="15" t="s">
        <v>168</v>
      </c>
      <c r="B799" s="15" t="s">
        <v>3673</v>
      </c>
      <c r="C799" s="15">
        <v>20032</v>
      </c>
      <c r="D799" s="15" t="s">
        <v>3674</v>
      </c>
      <c r="E799" s="15" t="s">
        <v>3735</v>
      </c>
      <c r="F799" s="15">
        <v>650364007</v>
      </c>
      <c r="G799" s="15" t="s">
        <v>2531</v>
      </c>
      <c r="H799" s="15">
        <v>7027</v>
      </c>
      <c r="I799" s="15" t="s">
        <v>3675</v>
      </c>
      <c r="J799" s="15" t="s">
        <v>2176</v>
      </c>
      <c r="K799" s="15">
        <v>125</v>
      </c>
      <c r="L799" s="15">
        <v>1051313</v>
      </c>
      <c r="M799" s="15"/>
      <c r="N799" s="15" t="s">
        <v>4552</v>
      </c>
      <c r="O799" s="15"/>
      <c r="P799" s="26"/>
      <c r="Q799" s="19"/>
      <c r="R799" s="19"/>
      <c r="S799" s="19"/>
      <c r="T799" s="19"/>
      <c r="U799" s="19"/>
      <c r="V799" s="19"/>
      <c r="W799" s="19"/>
      <c r="X799" s="19"/>
      <c r="Y799" s="19">
        <v>20041500</v>
      </c>
      <c r="Z799" s="19">
        <v>8217916</v>
      </c>
      <c r="AA799" s="19"/>
      <c r="AB799" s="19">
        <v>0</v>
      </c>
      <c r="AC799" s="19">
        <f t="shared" si="36"/>
        <v>28259416</v>
      </c>
      <c r="AD799" s="11">
        <f t="shared" si="37"/>
        <v>28259416</v>
      </c>
      <c r="AE799" s="25">
        <f t="shared" si="38"/>
        <v>0</v>
      </c>
    </row>
    <row r="800" spans="1:31" ht="21.75" customHeight="1" x14ac:dyDescent="0.2">
      <c r="A800" s="15" t="s">
        <v>168</v>
      </c>
      <c r="B800" s="15" t="s">
        <v>3673</v>
      </c>
      <c r="C800" s="15">
        <v>20032</v>
      </c>
      <c r="D800" s="15" t="s">
        <v>3674</v>
      </c>
      <c r="E800" s="15" t="s">
        <v>3735</v>
      </c>
      <c r="F800" s="15">
        <v>650364007</v>
      </c>
      <c r="G800" s="15" t="s">
        <v>2531</v>
      </c>
      <c r="H800" s="15">
        <v>7027</v>
      </c>
      <c r="I800" s="15" t="s">
        <v>3675</v>
      </c>
      <c r="J800" s="15" t="s">
        <v>2176</v>
      </c>
      <c r="K800" s="15">
        <v>150</v>
      </c>
      <c r="L800" s="15">
        <v>1051314</v>
      </c>
      <c r="M800" s="15"/>
      <c r="N800" s="15" t="s">
        <v>4425</v>
      </c>
      <c r="O800" s="15"/>
      <c r="P800" s="26"/>
      <c r="Q800" s="19"/>
      <c r="R800" s="19"/>
      <c r="S800" s="19"/>
      <c r="T800" s="19"/>
      <c r="U800" s="19"/>
      <c r="V800" s="19"/>
      <c r="W800" s="19"/>
      <c r="X800" s="19"/>
      <c r="Y800" s="19">
        <v>24049800</v>
      </c>
      <c r="Z800" s="19">
        <v>24049800</v>
      </c>
      <c r="AA800" s="19"/>
      <c r="AB800" s="19">
        <v>0</v>
      </c>
      <c r="AC800" s="19">
        <f t="shared" si="36"/>
        <v>48099600</v>
      </c>
      <c r="AD800" s="11">
        <f t="shared" si="37"/>
        <v>48099600</v>
      </c>
      <c r="AE800" s="25">
        <f t="shared" si="38"/>
        <v>0</v>
      </c>
    </row>
    <row r="801" spans="1:31" ht="21.75" customHeight="1" x14ac:dyDescent="0.2">
      <c r="A801" s="15" t="s">
        <v>168</v>
      </c>
      <c r="B801" s="15" t="s">
        <v>3673</v>
      </c>
      <c r="C801" s="15">
        <v>20032</v>
      </c>
      <c r="D801" s="15" t="s">
        <v>3674</v>
      </c>
      <c r="E801" s="15" t="s">
        <v>3731</v>
      </c>
      <c r="F801" s="15">
        <v>728857005</v>
      </c>
      <c r="G801" s="15" t="s">
        <v>2509</v>
      </c>
      <c r="H801" s="15">
        <v>6950</v>
      </c>
      <c r="I801" s="15" t="s">
        <v>3675</v>
      </c>
      <c r="J801" s="15" t="s">
        <v>2291</v>
      </c>
      <c r="K801" s="15">
        <v>90</v>
      </c>
      <c r="L801" s="15">
        <v>1051315</v>
      </c>
      <c r="M801" s="15"/>
      <c r="N801" s="15" t="s">
        <v>4553</v>
      </c>
      <c r="O801" s="15"/>
      <c r="P801" s="26"/>
      <c r="Q801" s="19"/>
      <c r="R801" s="19"/>
      <c r="S801" s="19"/>
      <c r="T801" s="19"/>
      <c r="U801" s="19"/>
      <c r="V801" s="19"/>
      <c r="W801" s="19"/>
      <c r="X801" s="19"/>
      <c r="Y801" s="19">
        <v>20248380</v>
      </c>
      <c r="Z801" s="19">
        <v>37796976</v>
      </c>
      <c r="AA801" s="19"/>
      <c r="AB801" s="19">
        <v>0</v>
      </c>
      <c r="AC801" s="19">
        <f t="shared" si="36"/>
        <v>58045356</v>
      </c>
      <c r="AD801" s="11">
        <f t="shared" si="37"/>
        <v>58045356</v>
      </c>
      <c r="AE801" s="25">
        <f t="shared" si="38"/>
        <v>0</v>
      </c>
    </row>
    <row r="802" spans="1:31" ht="21.75" customHeight="1" x14ac:dyDescent="0.2">
      <c r="A802" s="15" t="s">
        <v>168</v>
      </c>
      <c r="B802" s="15" t="s">
        <v>3673</v>
      </c>
      <c r="C802" s="15">
        <v>20032</v>
      </c>
      <c r="D802" s="15" t="s">
        <v>3674</v>
      </c>
      <c r="E802" s="15" t="s">
        <v>3729</v>
      </c>
      <c r="F802" s="15">
        <v>728857005</v>
      </c>
      <c r="G802" s="15" t="s">
        <v>2509</v>
      </c>
      <c r="H802" s="15">
        <v>6950</v>
      </c>
      <c r="I802" s="15" t="s">
        <v>3675</v>
      </c>
      <c r="J802" s="15" t="s">
        <v>2291</v>
      </c>
      <c r="K802" s="15">
        <v>0</v>
      </c>
      <c r="L802" s="15">
        <v>1051316</v>
      </c>
      <c r="M802" s="15"/>
      <c r="N802" s="15" t="s">
        <v>4405</v>
      </c>
      <c r="O802" s="15"/>
      <c r="P802" s="26"/>
      <c r="Q802" s="19"/>
      <c r="R802" s="19"/>
      <c r="S802" s="19"/>
      <c r="T802" s="19"/>
      <c r="U802" s="19"/>
      <c r="V802" s="19"/>
      <c r="W802" s="19"/>
      <c r="X802" s="19"/>
      <c r="Y802" s="19">
        <v>14429880</v>
      </c>
      <c r="Z802" s="19">
        <v>12505896</v>
      </c>
      <c r="AA802" s="19"/>
      <c r="AB802" s="19">
        <v>0</v>
      </c>
      <c r="AC802" s="19">
        <f t="shared" si="36"/>
        <v>26935776</v>
      </c>
      <c r="AD802" s="11">
        <f t="shared" si="37"/>
        <v>26935776</v>
      </c>
      <c r="AE802" s="25">
        <f t="shared" si="38"/>
        <v>0</v>
      </c>
    </row>
    <row r="803" spans="1:31" ht="21.75" customHeight="1" x14ac:dyDescent="0.2">
      <c r="A803" s="15" t="s">
        <v>168</v>
      </c>
      <c r="B803" s="15" t="s">
        <v>3673</v>
      </c>
      <c r="C803" s="15">
        <v>20032</v>
      </c>
      <c r="D803" s="15" t="s">
        <v>3674</v>
      </c>
      <c r="E803" s="15" t="s">
        <v>3735</v>
      </c>
      <c r="F803" s="15">
        <v>700376001</v>
      </c>
      <c r="G803" s="15" t="s">
        <v>2890</v>
      </c>
      <c r="H803" s="15">
        <v>1800</v>
      </c>
      <c r="I803" s="15" t="s">
        <v>3675</v>
      </c>
      <c r="J803" s="15" t="s">
        <v>2217</v>
      </c>
      <c r="K803" s="15">
        <v>100</v>
      </c>
      <c r="L803" s="15">
        <v>1051323</v>
      </c>
      <c r="M803" s="15"/>
      <c r="N803" s="15" t="s">
        <v>4554</v>
      </c>
      <c r="O803" s="15"/>
      <c r="P803" s="26"/>
      <c r="Q803" s="19"/>
      <c r="R803" s="19"/>
      <c r="S803" s="19"/>
      <c r="T803" s="19"/>
      <c r="U803" s="19"/>
      <c r="V803" s="19"/>
      <c r="W803" s="19"/>
      <c r="X803" s="19"/>
      <c r="Y803" s="19">
        <v>16033200</v>
      </c>
      <c r="Z803" s="19">
        <v>16033200</v>
      </c>
      <c r="AA803" s="19"/>
      <c r="AB803" s="19">
        <v>0</v>
      </c>
      <c r="AC803" s="19">
        <f t="shared" si="36"/>
        <v>32066400</v>
      </c>
      <c r="AD803" s="11">
        <f t="shared" si="37"/>
        <v>32066400</v>
      </c>
      <c r="AE803" s="25">
        <f t="shared" si="38"/>
        <v>0</v>
      </c>
    </row>
    <row r="804" spans="1:31" ht="21.75" customHeight="1" x14ac:dyDescent="0.2">
      <c r="A804" s="15" t="s">
        <v>168</v>
      </c>
      <c r="B804" s="15" t="s">
        <v>3673</v>
      </c>
      <c r="C804" s="15">
        <v>20032</v>
      </c>
      <c r="D804" s="15" t="s">
        <v>3683</v>
      </c>
      <c r="E804" s="15" t="s">
        <v>3683</v>
      </c>
      <c r="F804" s="15">
        <v>690501007</v>
      </c>
      <c r="G804" s="15" t="s">
        <v>2562</v>
      </c>
      <c r="H804" s="15">
        <v>7110</v>
      </c>
      <c r="I804" s="15" t="s">
        <v>3675</v>
      </c>
      <c r="J804" s="15" t="s">
        <v>2189</v>
      </c>
      <c r="K804" s="15">
        <v>4100</v>
      </c>
      <c r="L804" s="15">
        <v>1051324</v>
      </c>
      <c r="M804" s="15"/>
      <c r="N804" s="15" t="s">
        <v>4257</v>
      </c>
      <c r="O804" s="15" t="s">
        <v>3677</v>
      </c>
      <c r="P804" s="26">
        <v>21909000022</v>
      </c>
      <c r="Q804" s="19"/>
      <c r="R804" s="19"/>
      <c r="S804" s="19"/>
      <c r="T804" s="19"/>
      <c r="U804" s="19"/>
      <c r="V804" s="19"/>
      <c r="W804" s="19"/>
      <c r="X804" s="19"/>
      <c r="Y804" s="19"/>
      <c r="Z804" s="19">
        <v>5866772</v>
      </c>
      <c r="AA804" s="19"/>
      <c r="AB804" s="19">
        <v>0</v>
      </c>
      <c r="AC804" s="19">
        <f t="shared" si="36"/>
        <v>5866772</v>
      </c>
      <c r="AD804" s="11">
        <f t="shared" si="37"/>
        <v>5866772</v>
      </c>
      <c r="AE804" s="25">
        <f t="shared" si="38"/>
        <v>0</v>
      </c>
    </row>
    <row r="805" spans="1:31" ht="21.75" customHeight="1" x14ac:dyDescent="0.2">
      <c r="A805" s="15" t="s">
        <v>168</v>
      </c>
      <c r="B805" s="15" t="s">
        <v>3673</v>
      </c>
      <c r="C805" s="15">
        <v>20032</v>
      </c>
      <c r="D805" s="15" t="s">
        <v>3674</v>
      </c>
      <c r="E805" s="15" t="s">
        <v>3735</v>
      </c>
      <c r="F805" s="15">
        <v>650699602</v>
      </c>
      <c r="G805" s="15" t="s">
        <v>2692</v>
      </c>
      <c r="H805" s="15">
        <v>7481</v>
      </c>
      <c r="I805" s="15" t="s">
        <v>3675</v>
      </c>
      <c r="J805" s="15" t="s">
        <v>2291</v>
      </c>
      <c r="K805" s="15">
        <v>100</v>
      </c>
      <c r="L805" s="15">
        <v>1051325</v>
      </c>
      <c r="M805" s="15"/>
      <c r="N805" s="15" t="s">
        <v>4555</v>
      </c>
      <c r="O805" s="15"/>
      <c r="P805" s="26"/>
      <c r="Q805" s="19"/>
      <c r="R805" s="19"/>
      <c r="S805" s="19"/>
      <c r="T805" s="19"/>
      <c r="U805" s="19"/>
      <c r="V805" s="19"/>
      <c r="W805" s="19"/>
      <c r="X805" s="19"/>
      <c r="Y805" s="19">
        <v>16033200</v>
      </c>
      <c r="Z805" s="19">
        <v>16033200</v>
      </c>
      <c r="AA805" s="19"/>
      <c r="AB805" s="19">
        <v>0</v>
      </c>
      <c r="AC805" s="19">
        <f t="shared" si="36"/>
        <v>32066400</v>
      </c>
      <c r="AD805" s="11">
        <f t="shared" si="37"/>
        <v>32066400</v>
      </c>
      <c r="AE805" s="25">
        <f t="shared" si="38"/>
        <v>0</v>
      </c>
    </row>
    <row r="806" spans="1:31" ht="21.75" customHeight="1" x14ac:dyDescent="0.2">
      <c r="A806" s="15" t="s">
        <v>168</v>
      </c>
      <c r="B806" s="15" t="s">
        <v>3673</v>
      </c>
      <c r="C806" s="15">
        <v>20032</v>
      </c>
      <c r="D806" s="15" t="s">
        <v>3674</v>
      </c>
      <c r="E806" s="15" t="s">
        <v>3735</v>
      </c>
      <c r="F806" s="15">
        <v>650699602</v>
      </c>
      <c r="G806" s="15" t="s">
        <v>2692</v>
      </c>
      <c r="H806" s="15">
        <v>7481</v>
      </c>
      <c r="I806" s="15" t="s">
        <v>3675</v>
      </c>
      <c r="J806" s="15" t="s">
        <v>2175</v>
      </c>
      <c r="K806" s="15">
        <v>75</v>
      </c>
      <c r="L806" s="15">
        <v>1051326</v>
      </c>
      <c r="M806" s="15"/>
      <c r="N806" s="15" t="s">
        <v>4556</v>
      </c>
      <c r="O806" s="15"/>
      <c r="P806" s="26"/>
      <c r="Q806" s="19"/>
      <c r="R806" s="19"/>
      <c r="S806" s="19"/>
      <c r="T806" s="19"/>
      <c r="U806" s="19"/>
      <c r="V806" s="19"/>
      <c r="W806" s="19"/>
      <c r="X806" s="19"/>
      <c r="Y806" s="19">
        <v>16033200</v>
      </c>
      <c r="Z806" s="19">
        <v>15490593</v>
      </c>
      <c r="AA806" s="19"/>
      <c r="AB806" s="19">
        <v>0</v>
      </c>
      <c r="AC806" s="19">
        <f t="shared" si="36"/>
        <v>31523793</v>
      </c>
      <c r="AD806" s="11">
        <f t="shared" si="37"/>
        <v>31523793</v>
      </c>
      <c r="AE806" s="25">
        <f t="shared" si="38"/>
        <v>0</v>
      </c>
    </row>
    <row r="807" spans="1:31" ht="21.75" customHeight="1" x14ac:dyDescent="0.2">
      <c r="A807" s="15" t="s">
        <v>168</v>
      </c>
      <c r="B807" s="15" t="s">
        <v>3673</v>
      </c>
      <c r="C807" s="15">
        <v>20032</v>
      </c>
      <c r="D807" s="15" t="s">
        <v>3674</v>
      </c>
      <c r="E807" s="15" t="s">
        <v>3735</v>
      </c>
      <c r="F807" s="15">
        <v>744943000</v>
      </c>
      <c r="G807" s="15" t="s">
        <v>2580</v>
      </c>
      <c r="H807" s="15">
        <v>7163</v>
      </c>
      <c r="I807" s="15" t="s">
        <v>3675</v>
      </c>
      <c r="J807" s="15" t="s">
        <v>2902</v>
      </c>
      <c r="K807" s="15">
        <v>90</v>
      </c>
      <c r="L807" s="15">
        <v>1051327</v>
      </c>
      <c r="M807" s="15"/>
      <c r="N807" s="15" t="s">
        <v>4557</v>
      </c>
      <c r="O807" s="15"/>
      <c r="P807" s="26"/>
      <c r="Q807" s="19"/>
      <c r="R807" s="19"/>
      <c r="S807" s="19"/>
      <c r="T807" s="19"/>
      <c r="U807" s="19"/>
      <c r="V807" s="19"/>
      <c r="W807" s="19"/>
      <c r="X807" s="19"/>
      <c r="Y807" s="19">
        <v>14429880</v>
      </c>
      <c r="Z807" s="19">
        <v>7214940</v>
      </c>
      <c r="AA807" s="19"/>
      <c r="AB807" s="19">
        <v>0</v>
      </c>
      <c r="AC807" s="19">
        <f t="shared" si="36"/>
        <v>21644820</v>
      </c>
      <c r="AD807" s="11">
        <f t="shared" si="37"/>
        <v>21644820</v>
      </c>
      <c r="AE807" s="25">
        <f t="shared" si="38"/>
        <v>0</v>
      </c>
    </row>
    <row r="808" spans="1:31" ht="21.75" customHeight="1" x14ac:dyDescent="0.2">
      <c r="A808" s="15" t="s">
        <v>168</v>
      </c>
      <c r="B808" s="15" t="s">
        <v>3673</v>
      </c>
      <c r="C808" s="15">
        <v>20032</v>
      </c>
      <c r="D808" s="15" t="s">
        <v>3674</v>
      </c>
      <c r="E808" s="15" t="s">
        <v>3735</v>
      </c>
      <c r="F808" s="15">
        <v>744943000</v>
      </c>
      <c r="G808" s="15" t="s">
        <v>2580</v>
      </c>
      <c r="H808" s="15">
        <v>7163</v>
      </c>
      <c r="I808" s="15" t="s">
        <v>3675</v>
      </c>
      <c r="J808" s="15" t="s">
        <v>2902</v>
      </c>
      <c r="K808" s="15">
        <v>90</v>
      </c>
      <c r="L808" s="15">
        <v>1051328</v>
      </c>
      <c r="M808" s="15"/>
      <c r="N808" s="15" t="s">
        <v>4558</v>
      </c>
      <c r="O808" s="15"/>
      <c r="P808" s="26"/>
      <c r="Q808" s="19"/>
      <c r="R808" s="19"/>
      <c r="S808" s="19"/>
      <c r="T808" s="19"/>
      <c r="U808" s="19"/>
      <c r="V808" s="19"/>
      <c r="W808" s="19"/>
      <c r="X808" s="19"/>
      <c r="Y808" s="19">
        <v>14429880</v>
      </c>
      <c r="Z808" s="19">
        <v>11062908</v>
      </c>
      <c r="AA808" s="19"/>
      <c r="AB808" s="19">
        <v>0</v>
      </c>
      <c r="AC808" s="19">
        <f t="shared" si="36"/>
        <v>25492788</v>
      </c>
      <c r="AD808" s="11">
        <f t="shared" si="37"/>
        <v>25492788</v>
      </c>
      <c r="AE808" s="25">
        <f t="shared" si="38"/>
        <v>0</v>
      </c>
    </row>
    <row r="809" spans="1:31" ht="21.75" customHeight="1" x14ac:dyDescent="0.2">
      <c r="A809" s="15" t="s">
        <v>168</v>
      </c>
      <c r="B809" s="15" t="s">
        <v>3673</v>
      </c>
      <c r="C809" s="15">
        <v>20032</v>
      </c>
      <c r="D809" s="15" t="s">
        <v>3674</v>
      </c>
      <c r="E809" s="15" t="s">
        <v>3687</v>
      </c>
      <c r="F809" s="15">
        <v>729097004</v>
      </c>
      <c r="G809" s="15" t="s">
        <v>2517</v>
      </c>
      <c r="H809" s="15">
        <v>6975</v>
      </c>
      <c r="I809" s="15" t="s">
        <v>3675</v>
      </c>
      <c r="J809" s="15" t="s">
        <v>2175</v>
      </c>
      <c r="K809" s="15">
        <v>100</v>
      </c>
      <c r="L809" s="15">
        <v>1051329</v>
      </c>
      <c r="M809" s="15"/>
      <c r="N809" s="15" t="s">
        <v>4320</v>
      </c>
      <c r="O809" s="15"/>
      <c r="P809" s="26"/>
      <c r="Q809" s="19"/>
      <c r="R809" s="19"/>
      <c r="S809" s="19"/>
      <c r="T809" s="19"/>
      <c r="U809" s="19"/>
      <c r="V809" s="19"/>
      <c r="W809" s="19"/>
      <c r="X809" s="19"/>
      <c r="Y809" s="19">
        <v>7758000</v>
      </c>
      <c r="Z809" s="19">
        <v>7758000</v>
      </c>
      <c r="AA809" s="19"/>
      <c r="AB809" s="19">
        <v>0</v>
      </c>
      <c r="AC809" s="19">
        <f t="shared" si="36"/>
        <v>15516000</v>
      </c>
      <c r="AD809" s="11">
        <f t="shared" si="37"/>
        <v>15516000</v>
      </c>
      <c r="AE809" s="25">
        <f t="shared" si="38"/>
        <v>0</v>
      </c>
    </row>
    <row r="810" spans="1:31" ht="21.75" customHeight="1" x14ac:dyDescent="0.2">
      <c r="A810" s="15" t="s">
        <v>168</v>
      </c>
      <c r="B810" s="15" t="s">
        <v>3673</v>
      </c>
      <c r="C810" s="15">
        <v>20032</v>
      </c>
      <c r="D810" s="15" t="s">
        <v>3674</v>
      </c>
      <c r="E810" s="15" t="s">
        <v>3687</v>
      </c>
      <c r="F810" s="15">
        <v>729097004</v>
      </c>
      <c r="G810" s="15" t="s">
        <v>2517</v>
      </c>
      <c r="H810" s="15">
        <v>6975</v>
      </c>
      <c r="I810" s="15" t="s">
        <v>3675</v>
      </c>
      <c r="J810" s="15" t="s">
        <v>2175</v>
      </c>
      <c r="K810" s="15">
        <v>100</v>
      </c>
      <c r="L810" s="15">
        <v>1051330</v>
      </c>
      <c r="M810" s="15"/>
      <c r="N810" s="15" t="s">
        <v>4559</v>
      </c>
      <c r="O810" s="15"/>
      <c r="P810" s="26"/>
      <c r="Q810" s="19"/>
      <c r="R810" s="19"/>
      <c r="S810" s="19"/>
      <c r="T810" s="19"/>
      <c r="U810" s="19"/>
      <c r="V810" s="19"/>
      <c r="W810" s="19"/>
      <c r="X810" s="19"/>
      <c r="Y810" s="19">
        <v>7758000</v>
      </c>
      <c r="Z810" s="19">
        <v>7137360</v>
      </c>
      <c r="AA810" s="19"/>
      <c r="AB810" s="19">
        <v>0</v>
      </c>
      <c r="AC810" s="19">
        <f t="shared" si="36"/>
        <v>14895360</v>
      </c>
      <c r="AD810" s="11">
        <f t="shared" si="37"/>
        <v>14895360</v>
      </c>
      <c r="AE810" s="25">
        <f t="shared" si="38"/>
        <v>0</v>
      </c>
    </row>
    <row r="811" spans="1:31" ht="21.75" customHeight="1" x14ac:dyDescent="0.2">
      <c r="A811" s="15" t="s">
        <v>168</v>
      </c>
      <c r="B811" s="15" t="s">
        <v>3673</v>
      </c>
      <c r="C811" s="15">
        <v>20032</v>
      </c>
      <c r="D811" s="15" t="s">
        <v>3674</v>
      </c>
      <c r="E811" s="15" t="s">
        <v>3735</v>
      </c>
      <c r="F811" s="15">
        <v>650364007</v>
      </c>
      <c r="G811" s="15" t="s">
        <v>2531</v>
      </c>
      <c r="H811" s="15">
        <v>7027</v>
      </c>
      <c r="I811" s="15" t="s">
        <v>3675</v>
      </c>
      <c r="J811" s="15" t="s">
        <v>2174</v>
      </c>
      <c r="K811" s="15">
        <v>75</v>
      </c>
      <c r="L811" s="15">
        <v>1051331</v>
      </c>
      <c r="M811" s="15"/>
      <c r="N811" s="15" t="s">
        <v>4560</v>
      </c>
      <c r="O811" s="15"/>
      <c r="P811" s="26"/>
      <c r="Q811" s="19"/>
      <c r="R811" s="19"/>
      <c r="S811" s="19"/>
      <c r="T811" s="19"/>
      <c r="U811" s="19"/>
      <c r="V811" s="19"/>
      <c r="W811" s="19"/>
      <c r="X811" s="19"/>
      <c r="Y811" s="19">
        <v>12024900</v>
      </c>
      <c r="Z811" s="19">
        <v>12024900</v>
      </c>
      <c r="AA811" s="19"/>
      <c r="AB811" s="19">
        <v>0</v>
      </c>
      <c r="AC811" s="19">
        <f t="shared" si="36"/>
        <v>24049800</v>
      </c>
      <c r="AD811" s="11">
        <f t="shared" si="37"/>
        <v>24049800</v>
      </c>
      <c r="AE811" s="25">
        <f t="shared" si="38"/>
        <v>0</v>
      </c>
    </row>
    <row r="812" spans="1:31" ht="21.75" customHeight="1" x14ac:dyDescent="0.2">
      <c r="A812" s="15" t="s">
        <v>168</v>
      </c>
      <c r="B812" s="15" t="s">
        <v>3673</v>
      </c>
      <c r="C812" s="15">
        <v>20032</v>
      </c>
      <c r="D812" s="15" t="s">
        <v>3674</v>
      </c>
      <c r="E812" s="15" t="s">
        <v>3735</v>
      </c>
      <c r="F812" s="15">
        <v>650364007</v>
      </c>
      <c r="G812" s="15" t="s">
        <v>2531</v>
      </c>
      <c r="H812" s="15">
        <v>7027</v>
      </c>
      <c r="I812" s="15" t="s">
        <v>3675</v>
      </c>
      <c r="J812" s="15" t="s">
        <v>2284</v>
      </c>
      <c r="K812" s="15">
        <v>150</v>
      </c>
      <c r="L812" s="15">
        <v>1051332</v>
      </c>
      <c r="M812" s="15"/>
      <c r="N812" s="15" t="s">
        <v>4433</v>
      </c>
      <c r="O812" s="15"/>
      <c r="P812" s="26"/>
      <c r="Q812" s="19"/>
      <c r="R812" s="19"/>
      <c r="S812" s="19"/>
      <c r="T812" s="19"/>
      <c r="U812" s="19"/>
      <c r="V812" s="19"/>
      <c r="W812" s="19"/>
      <c r="X812" s="19"/>
      <c r="Y812" s="19">
        <v>24049800</v>
      </c>
      <c r="Z812" s="19">
        <v>10004419</v>
      </c>
      <c r="AA812" s="19"/>
      <c r="AB812" s="19">
        <v>0</v>
      </c>
      <c r="AC812" s="19">
        <f t="shared" si="36"/>
        <v>34054219</v>
      </c>
      <c r="AD812" s="11">
        <f t="shared" si="37"/>
        <v>34054219</v>
      </c>
      <c r="AE812" s="25">
        <f t="shared" si="38"/>
        <v>0</v>
      </c>
    </row>
    <row r="813" spans="1:31" ht="21.75" customHeight="1" x14ac:dyDescent="0.2">
      <c r="A813" s="15" t="s">
        <v>168</v>
      </c>
      <c r="B813" s="15" t="s">
        <v>3673</v>
      </c>
      <c r="C813" s="15">
        <v>20032</v>
      </c>
      <c r="D813" s="15" t="s">
        <v>3683</v>
      </c>
      <c r="E813" s="15" t="s">
        <v>3683</v>
      </c>
      <c r="F813" s="15">
        <v>690617005</v>
      </c>
      <c r="G813" s="15" t="s">
        <v>2790</v>
      </c>
      <c r="H813" s="15">
        <v>7577</v>
      </c>
      <c r="I813" s="15" t="s">
        <v>3675</v>
      </c>
      <c r="J813" s="15" t="s">
        <v>2245</v>
      </c>
      <c r="K813" s="15">
        <v>3000</v>
      </c>
      <c r="L813" s="15">
        <v>1051335</v>
      </c>
      <c r="M813" s="15"/>
      <c r="N813" s="15" t="s">
        <v>4273</v>
      </c>
      <c r="O813" s="15"/>
      <c r="P813" s="26"/>
      <c r="Q813" s="19"/>
      <c r="R813" s="19"/>
      <c r="S813" s="19"/>
      <c r="T813" s="19"/>
      <c r="U813" s="19"/>
      <c r="V813" s="19"/>
      <c r="W813" s="19"/>
      <c r="X813" s="19"/>
      <c r="Y813" s="19">
        <v>4292760</v>
      </c>
      <c r="Z813" s="19"/>
      <c r="AA813" s="19"/>
      <c r="AB813" s="19">
        <v>0</v>
      </c>
      <c r="AC813" s="19">
        <f t="shared" si="36"/>
        <v>4292760</v>
      </c>
      <c r="AD813" s="11">
        <f t="shared" si="37"/>
        <v>4292760</v>
      </c>
      <c r="AE813" s="25">
        <f t="shared" si="38"/>
        <v>0</v>
      </c>
    </row>
    <row r="814" spans="1:31" ht="21.75" customHeight="1" x14ac:dyDescent="0.2">
      <c r="A814" s="15" t="s">
        <v>168</v>
      </c>
      <c r="B814" s="15" t="s">
        <v>3673</v>
      </c>
      <c r="C814" s="15">
        <v>20032</v>
      </c>
      <c r="D814" s="15" t="s">
        <v>3683</v>
      </c>
      <c r="E814" s="15" t="s">
        <v>3683</v>
      </c>
      <c r="F814" s="15">
        <v>690502003</v>
      </c>
      <c r="G814" s="15" t="s">
        <v>2671</v>
      </c>
      <c r="H814" s="15">
        <v>7386</v>
      </c>
      <c r="I814" s="15" t="s">
        <v>3675</v>
      </c>
      <c r="J814" s="15" t="s">
        <v>2305</v>
      </c>
      <c r="K814" s="15">
        <v>2000</v>
      </c>
      <c r="L814" s="15">
        <v>1051338</v>
      </c>
      <c r="M814" s="15"/>
      <c r="N814" s="15" t="s">
        <v>4259</v>
      </c>
      <c r="O814" s="15"/>
      <c r="P814" s="26"/>
      <c r="Q814" s="19"/>
      <c r="R814" s="19"/>
      <c r="S814" s="19"/>
      <c r="T814" s="19"/>
      <c r="U814" s="19"/>
      <c r="V814" s="19"/>
      <c r="W814" s="19"/>
      <c r="X814" s="19"/>
      <c r="Y814" s="19">
        <v>2861840</v>
      </c>
      <c r="Z814" s="19"/>
      <c r="AA814" s="19"/>
      <c r="AB814" s="19">
        <v>0</v>
      </c>
      <c r="AC814" s="19">
        <f t="shared" si="36"/>
        <v>2861840</v>
      </c>
      <c r="AD814" s="11">
        <f t="shared" si="37"/>
        <v>2861840</v>
      </c>
      <c r="AE814" s="25">
        <f t="shared" si="38"/>
        <v>0</v>
      </c>
    </row>
    <row r="815" spans="1:31" ht="21.75" customHeight="1" x14ac:dyDescent="0.2">
      <c r="A815" s="15" t="s">
        <v>168</v>
      </c>
      <c r="B815" s="15" t="s">
        <v>3673</v>
      </c>
      <c r="C815" s="15">
        <v>20032</v>
      </c>
      <c r="D815" s="15" t="s">
        <v>3683</v>
      </c>
      <c r="E815" s="15" t="s">
        <v>3683</v>
      </c>
      <c r="F815" s="15">
        <v>690610000</v>
      </c>
      <c r="G815" s="15" t="s">
        <v>4561</v>
      </c>
      <c r="H815" s="15">
        <v>7313</v>
      </c>
      <c r="I815" s="15" t="s">
        <v>3675</v>
      </c>
      <c r="J815" s="15" t="s">
        <v>2902</v>
      </c>
      <c r="K815" s="15">
        <v>6600</v>
      </c>
      <c r="L815" s="15">
        <v>1051340</v>
      </c>
      <c r="M815" s="15"/>
      <c r="N815" s="15" t="s">
        <v>4562</v>
      </c>
      <c r="O815" s="15" t="s">
        <v>3712</v>
      </c>
      <c r="P815" s="26">
        <v>110153459</v>
      </c>
      <c r="Q815" s="19"/>
      <c r="R815" s="19"/>
      <c r="S815" s="19"/>
      <c r="T815" s="19"/>
      <c r="U815" s="19"/>
      <c r="V815" s="19"/>
      <c r="W815" s="19"/>
      <c r="X815" s="19"/>
      <c r="Y815" s="19"/>
      <c r="Z815" s="19">
        <v>9444072</v>
      </c>
      <c r="AA815" s="19"/>
      <c r="AB815" s="19">
        <v>0</v>
      </c>
      <c r="AC815" s="19">
        <f t="shared" si="36"/>
        <v>9444072</v>
      </c>
      <c r="AD815" s="11">
        <f t="shared" si="37"/>
        <v>9444072</v>
      </c>
      <c r="AE815" s="25">
        <f t="shared" si="38"/>
        <v>0</v>
      </c>
    </row>
    <row r="816" spans="1:31" ht="21.75" customHeight="1" x14ac:dyDescent="0.2">
      <c r="A816" s="15" t="s">
        <v>168</v>
      </c>
      <c r="B816" s="15" t="s">
        <v>3673</v>
      </c>
      <c r="C816" s="15">
        <v>20032</v>
      </c>
      <c r="D816" s="15" t="s">
        <v>3695</v>
      </c>
      <c r="E816" s="15" t="s">
        <v>3696</v>
      </c>
      <c r="F816" s="15">
        <v>651907179</v>
      </c>
      <c r="G816" s="15" t="s">
        <v>4563</v>
      </c>
      <c r="H816" s="15">
        <v>7740</v>
      </c>
      <c r="I816" s="15" t="s">
        <v>3675</v>
      </c>
      <c r="J816" s="15" t="s">
        <v>2902</v>
      </c>
      <c r="K816" s="15">
        <v>10</v>
      </c>
      <c r="L816" s="15">
        <v>1051354</v>
      </c>
      <c r="M816" s="15"/>
      <c r="N816" s="15" t="s">
        <v>4564</v>
      </c>
      <c r="O816" s="15" t="s">
        <v>3692</v>
      </c>
      <c r="P816" s="26">
        <v>75238452</v>
      </c>
      <c r="Q816" s="19"/>
      <c r="R816" s="19"/>
      <c r="S816" s="19"/>
      <c r="T816" s="19"/>
      <c r="U816" s="19"/>
      <c r="V816" s="19"/>
      <c r="W816" s="19"/>
      <c r="X816" s="19"/>
      <c r="Y816" s="19"/>
      <c r="Z816" s="19">
        <v>11409432</v>
      </c>
      <c r="AA816" s="19"/>
      <c r="AB816" s="19">
        <v>0</v>
      </c>
      <c r="AC816" s="19">
        <f t="shared" si="36"/>
        <v>11409432</v>
      </c>
      <c r="AD816" s="11">
        <f t="shared" si="37"/>
        <v>11409432</v>
      </c>
      <c r="AE816" s="25">
        <f t="shared" si="38"/>
        <v>0</v>
      </c>
    </row>
    <row r="817" spans="1:31" ht="21.75" customHeight="1" x14ac:dyDescent="0.2">
      <c r="A817" s="15" t="s">
        <v>168</v>
      </c>
      <c r="B817" s="15" t="s">
        <v>3673</v>
      </c>
      <c r="C817" s="15">
        <v>20032</v>
      </c>
      <c r="D817" s="15" t="s">
        <v>3674</v>
      </c>
      <c r="E817" s="15" t="s">
        <v>3698</v>
      </c>
      <c r="F817" s="15">
        <v>651907179</v>
      </c>
      <c r="G817" s="15" t="s">
        <v>4563</v>
      </c>
      <c r="H817" s="15">
        <v>7740</v>
      </c>
      <c r="I817" s="15" t="s">
        <v>3675</v>
      </c>
      <c r="J817" s="15" t="s">
        <v>2902</v>
      </c>
      <c r="K817" s="15">
        <v>10</v>
      </c>
      <c r="L817" s="15">
        <v>1051355</v>
      </c>
      <c r="M817" s="15"/>
      <c r="N817" s="15" t="s">
        <v>4565</v>
      </c>
      <c r="O817" s="15" t="s">
        <v>3692</v>
      </c>
      <c r="P817" s="26">
        <v>75238452</v>
      </c>
      <c r="Q817" s="19"/>
      <c r="R817" s="19"/>
      <c r="S817" s="19"/>
      <c r="T817" s="19"/>
      <c r="U817" s="19"/>
      <c r="V817" s="19"/>
      <c r="W817" s="19"/>
      <c r="X817" s="19"/>
      <c r="Y817" s="19"/>
      <c r="Z817" s="19">
        <v>1603320</v>
      </c>
      <c r="AA817" s="19"/>
      <c r="AB817" s="19">
        <v>0</v>
      </c>
      <c r="AC817" s="19">
        <f t="shared" si="36"/>
        <v>1603320</v>
      </c>
      <c r="AD817" s="11">
        <f t="shared" si="37"/>
        <v>1603320</v>
      </c>
      <c r="AE817" s="25">
        <f t="shared" si="38"/>
        <v>0</v>
      </c>
    </row>
    <row r="818" spans="1:31" ht="21.75" customHeight="1" x14ac:dyDescent="0.2">
      <c r="A818" s="15" t="s">
        <v>168</v>
      </c>
      <c r="B818" s="15" t="s">
        <v>3673</v>
      </c>
      <c r="C818" s="15">
        <v>20032</v>
      </c>
      <c r="D818" s="15" t="s">
        <v>3674</v>
      </c>
      <c r="E818" s="15" t="s">
        <v>3731</v>
      </c>
      <c r="F818" s="15">
        <v>817951724</v>
      </c>
      <c r="G818" s="15" t="s">
        <v>4566</v>
      </c>
      <c r="H818" s="15">
        <v>1750</v>
      </c>
      <c r="I818" s="15" t="s">
        <v>3675</v>
      </c>
      <c r="J818" s="15" t="s">
        <v>2176</v>
      </c>
      <c r="K818" s="15">
        <v>59</v>
      </c>
      <c r="L818" s="15">
        <v>1051358</v>
      </c>
      <c r="M818" s="15"/>
      <c r="N818" s="15" t="s">
        <v>4567</v>
      </c>
      <c r="O818" s="15" t="s">
        <v>3709</v>
      </c>
      <c r="P818" s="26">
        <v>2281298903</v>
      </c>
      <c r="Q818" s="19"/>
      <c r="R818" s="19"/>
      <c r="S818" s="19"/>
      <c r="T818" s="19"/>
      <c r="U818" s="19"/>
      <c r="V818" s="19"/>
      <c r="W818" s="19"/>
      <c r="X818" s="19"/>
      <c r="Y818" s="19"/>
      <c r="Z818" s="19">
        <v>13273938</v>
      </c>
      <c r="AA818" s="19"/>
      <c r="AB818" s="19">
        <v>0</v>
      </c>
      <c r="AC818" s="19">
        <f t="shared" si="36"/>
        <v>13273938</v>
      </c>
      <c r="AD818" s="11">
        <f t="shared" si="37"/>
        <v>13273938</v>
      </c>
      <c r="AE818" s="25">
        <f t="shared" si="38"/>
        <v>0</v>
      </c>
    </row>
    <row r="819" spans="1:31" ht="21.75" customHeight="1" x14ac:dyDescent="0.2">
      <c r="A819" s="15" t="s">
        <v>168</v>
      </c>
      <c r="B819" s="15" t="s">
        <v>3673</v>
      </c>
      <c r="C819" s="15">
        <v>20032</v>
      </c>
      <c r="D819" s="15" t="s">
        <v>3674</v>
      </c>
      <c r="E819" s="15" t="s">
        <v>3729</v>
      </c>
      <c r="F819" s="15">
        <v>817951724</v>
      </c>
      <c r="G819" s="15" t="s">
        <v>4566</v>
      </c>
      <c r="H819" s="15">
        <v>1750</v>
      </c>
      <c r="I819" s="15" t="s">
        <v>3675</v>
      </c>
      <c r="J819" s="15" t="s">
        <v>2176</v>
      </c>
      <c r="K819" s="15">
        <v>59</v>
      </c>
      <c r="L819" s="15">
        <v>1051359</v>
      </c>
      <c r="M819" s="15"/>
      <c r="N819" s="15" t="s">
        <v>4568</v>
      </c>
      <c r="O819" s="15" t="s">
        <v>3709</v>
      </c>
      <c r="P819" s="26">
        <v>2281298903</v>
      </c>
      <c r="Q819" s="19"/>
      <c r="R819" s="19"/>
      <c r="S819" s="19"/>
      <c r="T819" s="19"/>
      <c r="U819" s="19"/>
      <c r="V819" s="19"/>
      <c r="W819" s="19"/>
      <c r="X819" s="19"/>
      <c r="Y819" s="19"/>
      <c r="Z819" s="19">
        <v>9459588</v>
      </c>
      <c r="AA819" s="19"/>
      <c r="AB819" s="19"/>
      <c r="AC819" s="19">
        <f t="shared" si="36"/>
        <v>9459588</v>
      </c>
      <c r="AD819" s="11">
        <f t="shared" si="37"/>
        <v>9459588</v>
      </c>
      <c r="AE819" s="25">
        <f t="shared" si="38"/>
        <v>0</v>
      </c>
    </row>
    <row r="820" spans="1:31" ht="21.75" customHeight="1" x14ac:dyDescent="0.2">
      <c r="A820" s="15" t="s">
        <v>168</v>
      </c>
      <c r="B820" s="15" t="s">
        <v>3673</v>
      </c>
      <c r="C820" s="15">
        <v>20032</v>
      </c>
      <c r="D820" s="15" t="s">
        <v>3683</v>
      </c>
      <c r="E820" s="15" t="s">
        <v>3683</v>
      </c>
      <c r="F820" s="15">
        <v>690736004</v>
      </c>
      <c r="G820" s="15" t="s">
        <v>2658</v>
      </c>
      <c r="H820" s="15">
        <v>7312</v>
      </c>
      <c r="I820" s="15" t="s">
        <v>3675</v>
      </c>
      <c r="J820" s="15" t="s">
        <v>2317</v>
      </c>
      <c r="K820" s="15">
        <v>2900</v>
      </c>
      <c r="L820" s="15">
        <v>1051360</v>
      </c>
      <c r="M820" s="15"/>
      <c r="N820" s="15" t="s">
        <v>4569</v>
      </c>
      <c r="O820" s="15" t="s">
        <v>3677</v>
      </c>
      <c r="P820" s="26">
        <v>25809000322</v>
      </c>
      <c r="Q820" s="19"/>
      <c r="R820" s="19"/>
      <c r="S820" s="19"/>
      <c r="T820" s="19"/>
      <c r="U820" s="19"/>
      <c r="V820" s="19"/>
      <c r="W820" s="19"/>
      <c r="X820" s="19"/>
      <c r="Y820" s="19"/>
      <c r="Z820" s="19">
        <v>4149668</v>
      </c>
      <c r="AA820" s="19"/>
      <c r="AB820" s="19">
        <v>0</v>
      </c>
      <c r="AC820" s="19">
        <f t="shared" si="36"/>
        <v>4149668</v>
      </c>
      <c r="AD820" s="11">
        <f t="shared" si="37"/>
        <v>4149668</v>
      </c>
      <c r="AE820" s="25">
        <f t="shared" si="38"/>
        <v>0</v>
      </c>
    </row>
    <row r="821" spans="1:31" ht="21.75" customHeight="1" x14ac:dyDescent="0.2">
      <c r="A821" s="15" t="s">
        <v>168</v>
      </c>
      <c r="B821" s="15" t="s">
        <v>3678</v>
      </c>
      <c r="C821" s="15">
        <v>20032</v>
      </c>
      <c r="D821" s="15" t="s">
        <v>3674</v>
      </c>
      <c r="E821" s="15" t="s">
        <v>3713</v>
      </c>
      <c r="F821" s="15">
        <v>818329008</v>
      </c>
      <c r="G821" s="15" t="s">
        <v>2438</v>
      </c>
      <c r="H821" s="15">
        <v>250</v>
      </c>
      <c r="I821" s="15" t="s">
        <v>3680</v>
      </c>
      <c r="J821" s="15" t="s">
        <v>2176</v>
      </c>
      <c r="K821" s="15">
        <v>40</v>
      </c>
      <c r="L821" s="15">
        <v>1051298</v>
      </c>
      <c r="M821" s="15"/>
      <c r="N821" s="15" t="s">
        <v>4375</v>
      </c>
      <c r="O821" s="15"/>
      <c r="P821" s="26"/>
      <c r="Q821" s="19"/>
      <c r="R821" s="19"/>
      <c r="S821" s="19"/>
      <c r="T821" s="19"/>
      <c r="U821" s="19"/>
      <c r="V821" s="19"/>
      <c r="W821" s="19"/>
      <c r="X821" s="19"/>
      <c r="Y821" s="19">
        <v>6006416</v>
      </c>
      <c r="Z821" s="19">
        <v>4354652</v>
      </c>
      <c r="AA821" s="19">
        <v>3503743</v>
      </c>
      <c r="AB821" s="19">
        <v>3053262</v>
      </c>
      <c r="AC821" s="19">
        <f t="shared" si="36"/>
        <v>16918073</v>
      </c>
      <c r="AD821" s="11">
        <f t="shared" si="37"/>
        <v>16918073</v>
      </c>
      <c r="AE821" s="25">
        <f t="shared" si="38"/>
        <v>0</v>
      </c>
    </row>
    <row r="822" spans="1:31" ht="21.75" customHeight="1" x14ac:dyDescent="0.2">
      <c r="A822" s="15" t="s">
        <v>1589</v>
      </c>
      <c r="B822" s="15" t="s">
        <v>3678</v>
      </c>
      <c r="C822" s="15">
        <v>20032</v>
      </c>
      <c r="D822" s="15" t="s">
        <v>3674</v>
      </c>
      <c r="E822" s="15" t="s">
        <v>3702</v>
      </c>
      <c r="F822" s="15">
        <v>690803003</v>
      </c>
      <c r="G822" s="15" t="s">
        <v>2555</v>
      </c>
      <c r="H822" s="15">
        <v>7091</v>
      </c>
      <c r="I822" s="15" t="s">
        <v>3680</v>
      </c>
      <c r="J822" s="15" t="s">
        <v>2251</v>
      </c>
      <c r="K822" s="15">
        <v>40</v>
      </c>
      <c r="L822" s="15">
        <v>1060147</v>
      </c>
      <c r="M822" s="15">
        <v>22</v>
      </c>
      <c r="N822" s="15" t="s">
        <v>4570</v>
      </c>
      <c r="O822" s="15" t="s">
        <v>3677</v>
      </c>
      <c r="P822" s="26">
        <v>37909027307</v>
      </c>
      <c r="Q822" s="19">
        <v>1158528</v>
      </c>
      <c r="R822" s="19">
        <v>1255072</v>
      </c>
      <c r="S822" s="19">
        <v>0</v>
      </c>
      <c r="T822" s="19">
        <v>1255072</v>
      </c>
      <c r="U822" s="19">
        <v>2220512</v>
      </c>
      <c r="V822" s="19">
        <v>0</v>
      </c>
      <c r="W822" s="19">
        <v>0</v>
      </c>
      <c r="X822" s="19">
        <v>0</v>
      </c>
      <c r="Y822" s="19">
        <v>8161440</v>
      </c>
      <c r="Z822" s="19">
        <v>1061984</v>
      </c>
      <c r="AA822" s="19">
        <v>772352</v>
      </c>
      <c r="AB822" s="19">
        <v>1448160</v>
      </c>
      <c r="AC822" s="19">
        <f t="shared" si="36"/>
        <v>17333120</v>
      </c>
      <c r="AD822" s="11">
        <f t="shared" si="37"/>
        <v>17333120</v>
      </c>
      <c r="AE822" s="25">
        <f t="shared" si="38"/>
        <v>0</v>
      </c>
    </row>
    <row r="823" spans="1:31" ht="21.75" customHeight="1" x14ac:dyDescent="0.2">
      <c r="A823" s="15" t="s">
        <v>1589</v>
      </c>
      <c r="B823" s="15" t="s">
        <v>3673</v>
      </c>
      <c r="C823" s="15">
        <v>20032</v>
      </c>
      <c r="D823" s="15" t="s">
        <v>3674</v>
      </c>
      <c r="E823" s="15" t="s">
        <v>3698</v>
      </c>
      <c r="F823" s="15">
        <v>719400000</v>
      </c>
      <c r="G823" s="15" t="s">
        <v>2456</v>
      </c>
      <c r="H823" s="15">
        <v>3842</v>
      </c>
      <c r="I823" s="15" t="s">
        <v>3675</v>
      </c>
      <c r="J823" s="15" t="s">
        <v>2185</v>
      </c>
      <c r="K823" s="15">
        <v>20</v>
      </c>
      <c r="L823" s="15">
        <v>1060176</v>
      </c>
      <c r="M823" s="15">
        <v>28</v>
      </c>
      <c r="N823" s="15" t="s">
        <v>4572</v>
      </c>
      <c r="O823" s="15" t="s">
        <v>3712</v>
      </c>
      <c r="P823" s="26">
        <v>715207708</v>
      </c>
      <c r="Q823" s="19">
        <v>2404980</v>
      </c>
      <c r="R823" s="19">
        <v>2404980</v>
      </c>
      <c r="S823" s="19">
        <v>2565312</v>
      </c>
      <c r="T823" s="19">
        <v>2404980</v>
      </c>
      <c r="U823" s="19">
        <v>2565312</v>
      </c>
      <c r="V823" s="19">
        <v>2404980</v>
      </c>
      <c r="W823" s="19">
        <v>2565312</v>
      </c>
      <c r="X823" s="19">
        <v>2084316</v>
      </c>
      <c r="Y823" s="19">
        <v>1763652</v>
      </c>
      <c r="Z823" s="19">
        <v>2084316</v>
      </c>
      <c r="AA823" s="19"/>
      <c r="AB823" s="19">
        <v>0</v>
      </c>
      <c r="AC823" s="19">
        <f t="shared" si="36"/>
        <v>23248140</v>
      </c>
      <c r="AD823" s="11">
        <f t="shared" si="37"/>
        <v>23248140</v>
      </c>
      <c r="AE823" s="25">
        <f t="shared" si="38"/>
        <v>0</v>
      </c>
    </row>
    <row r="824" spans="1:31" ht="21.75" customHeight="1" x14ac:dyDescent="0.2">
      <c r="A824" s="15" t="s">
        <v>1589</v>
      </c>
      <c r="B824" s="15" t="s">
        <v>3673</v>
      </c>
      <c r="C824" s="15">
        <v>20032</v>
      </c>
      <c r="D824" s="15" t="s">
        <v>3695</v>
      </c>
      <c r="E824" s="15" t="s">
        <v>4120</v>
      </c>
      <c r="F824" s="15">
        <v>719400000</v>
      </c>
      <c r="G824" s="15" t="s">
        <v>2456</v>
      </c>
      <c r="H824" s="15">
        <v>3842</v>
      </c>
      <c r="I824" s="15" t="s">
        <v>3675</v>
      </c>
      <c r="J824" s="15" t="s">
        <v>2185</v>
      </c>
      <c r="K824" s="15">
        <v>20</v>
      </c>
      <c r="L824" s="15">
        <v>1060177</v>
      </c>
      <c r="M824" s="15">
        <v>15</v>
      </c>
      <c r="N824" s="15" t="s">
        <v>4573</v>
      </c>
      <c r="O824" s="15" t="s">
        <v>3712</v>
      </c>
      <c r="P824" s="26">
        <v>970291784</v>
      </c>
      <c r="Q824" s="19">
        <v>5014802</v>
      </c>
      <c r="R824" s="19">
        <v>14734277</v>
      </c>
      <c r="S824" s="19">
        <v>14723391</v>
      </c>
      <c r="T824" s="19">
        <v>14327858</v>
      </c>
      <c r="U824" s="19">
        <v>15080862</v>
      </c>
      <c r="V824" s="19">
        <v>15259235</v>
      </c>
      <c r="W824" s="19">
        <v>14888378</v>
      </c>
      <c r="X824" s="19">
        <v>14497199</v>
      </c>
      <c r="Y824" s="19">
        <v>14971355</v>
      </c>
      <c r="Z824" s="19">
        <v>15010868</v>
      </c>
      <c r="AA824" s="19"/>
      <c r="AB824" s="19">
        <v>0</v>
      </c>
      <c r="AC824" s="19">
        <f t="shared" si="36"/>
        <v>138508225</v>
      </c>
      <c r="AD824" s="11">
        <f t="shared" si="37"/>
        <v>138508225</v>
      </c>
      <c r="AE824" s="25">
        <f t="shared" si="38"/>
        <v>0</v>
      </c>
    </row>
    <row r="825" spans="1:31" ht="21.75" customHeight="1" x14ac:dyDescent="0.2">
      <c r="A825" s="15" t="s">
        <v>1589</v>
      </c>
      <c r="B825" s="15" t="s">
        <v>3673</v>
      </c>
      <c r="C825" s="15">
        <v>20032</v>
      </c>
      <c r="D825" s="15" t="s">
        <v>3695</v>
      </c>
      <c r="E825" s="15" t="s">
        <v>3743</v>
      </c>
      <c r="F825" s="15">
        <v>711789006</v>
      </c>
      <c r="G825" s="15" t="s">
        <v>2465</v>
      </c>
      <c r="H825" s="15">
        <v>4425</v>
      </c>
      <c r="I825" s="15" t="s">
        <v>3675</v>
      </c>
      <c r="J825" s="15" t="s">
        <v>2270</v>
      </c>
      <c r="K825" s="15">
        <v>20</v>
      </c>
      <c r="L825" s="15">
        <v>1060188</v>
      </c>
      <c r="M825" s="15">
        <v>19</v>
      </c>
      <c r="N825" s="15" t="s">
        <v>4574</v>
      </c>
      <c r="O825" s="15" t="s">
        <v>3709</v>
      </c>
      <c r="P825" s="26">
        <v>8040073006</v>
      </c>
      <c r="Q825" s="19">
        <v>14104229</v>
      </c>
      <c r="R825" s="19">
        <v>14365290</v>
      </c>
      <c r="S825" s="19">
        <v>15940104</v>
      </c>
      <c r="T825" s="19">
        <v>16091927</v>
      </c>
      <c r="U825" s="19">
        <v>0</v>
      </c>
      <c r="V825" s="19">
        <v>16302140</v>
      </c>
      <c r="W825" s="19">
        <v>16302144</v>
      </c>
      <c r="X825" s="19">
        <v>17117251</v>
      </c>
      <c r="Y825" s="19">
        <v>37515621</v>
      </c>
      <c r="Z825" s="19">
        <v>2037768</v>
      </c>
      <c r="AA825" s="19"/>
      <c r="AB825" s="19">
        <v>0</v>
      </c>
      <c r="AC825" s="19">
        <f t="shared" si="36"/>
        <v>149776474</v>
      </c>
      <c r="AD825" s="11">
        <f t="shared" si="37"/>
        <v>149776474</v>
      </c>
      <c r="AE825" s="25">
        <f t="shared" si="38"/>
        <v>0</v>
      </c>
    </row>
    <row r="826" spans="1:31" ht="21.75" customHeight="1" x14ac:dyDescent="0.2">
      <c r="A826" s="15" t="s">
        <v>1589</v>
      </c>
      <c r="B826" s="15" t="s">
        <v>3673</v>
      </c>
      <c r="C826" s="15">
        <v>20032</v>
      </c>
      <c r="D826" s="15" t="s">
        <v>3674</v>
      </c>
      <c r="E826" s="15" t="s">
        <v>3698</v>
      </c>
      <c r="F826" s="15">
        <v>711789006</v>
      </c>
      <c r="G826" s="15" t="s">
        <v>2465</v>
      </c>
      <c r="H826" s="15">
        <v>4425</v>
      </c>
      <c r="I826" s="15" t="s">
        <v>3675</v>
      </c>
      <c r="J826" s="15" t="s">
        <v>2270</v>
      </c>
      <c r="K826" s="15">
        <v>12</v>
      </c>
      <c r="L826" s="15">
        <v>1060189</v>
      </c>
      <c r="M826" s="15">
        <v>19</v>
      </c>
      <c r="N826" s="15" t="s">
        <v>4575</v>
      </c>
      <c r="O826" s="15" t="s">
        <v>3709</v>
      </c>
      <c r="P826" s="26">
        <v>8040057307</v>
      </c>
      <c r="Q826" s="19">
        <v>1923984</v>
      </c>
      <c r="R826" s="19">
        <v>1923984</v>
      </c>
      <c r="S826" s="19">
        <v>2885976</v>
      </c>
      <c r="T826" s="19">
        <v>1923984</v>
      </c>
      <c r="U826" s="19">
        <v>0</v>
      </c>
      <c r="V826" s="19">
        <v>2885976</v>
      </c>
      <c r="W826" s="19">
        <v>5451288</v>
      </c>
      <c r="X826" s="19">
        <v>5428038</v>
      </c>
      <c r="Y826" s="19">
        <v>3687636</v>
      </c>
      <c r="Z826" s="19"/>
      <c r="AA826" s="19"/>
      <c r="AB826" s="19">
        <v>0</v>
      </c>
      <c r="AC826" s="19">
        <f t="shared" si="36"/>
        <v>26110866</v>
      </c>
      <c r="AD826" s="11">
        <f t="shared" si="37"/>
        <v>26110866</v>
      </c>
      <c r="AE826" s="25">
        <f t="shared" si="38"/>
        <v>0</v>
      </c>
    </row>
    <row r="827" spans="1:31" ht="21.75" customHeight="1" x14ac:dyDescent="0.2">
      <c r="A827" s="15" t="s">
        <v>1589</v>
      </c>
      <c r="B827" s="15" t="s">
        <v>3678</v>
      </c>
      <c r="C827" s="15">
        <v>20032</v>
      </c>
      <c r="D827" s="15" t="s">
        <v>3674</v>
      </c>
      <c r="E827" s="15" t="s">
        <v>3710</v>
      </c>
      <c r="F827" s="15">
        <v>717150007</v>
      </c>
      <c r="G827" s="15" t="s">
        <v>2481</v>
      </c>
      <c r="H827" s="15">
        <v>6570</v>
      </c>
      <c r="I827" s="15" t="s">
        <v>3680</v>
      </c>
      <c r="J827" s="15" t="s">
        <v>2893</v>
      </c>
      <c r="K827" s="15" t="e">
        <v>#N/A</v>
      </c>
      <c r="L827" s="15">
        <v>1060148</v>
      </c>
      <c r="M827" s="15"/>
      <c r="N827" s="15" t="s">
        <v>4571</v>
      </c>
      <c r="O827" s="15" t="s">
        <v>3682</v>
      </c>
      <c r="P827" s="26">
        <v>10590587</v>
      </c>
      <c r="Q827" s="19"/>
      <c r="R827" s="19"/>
      <c r="S827" s="19"/>
      <c r="T827" s="19"/>
      <c r="U827" s="19"/>
      <c r="V827" s="19">
        <v>3053204</v>
      </c>
      <c r="W827" s="19">
        <v>0</v>
      </c>
      <c r="X827" s="19">
        <v>0</v>
      </c>
      <c r="Y827" s="19">
        <v>0</v>
      </c>
      <c r="Z827" s="19"/>
      <c r="AA827" s="19"/>
      <c r="AB827" s="19">
        <v>0</v>
      </c>
      <c r="AC827" s="19">
        <f t="shared" si="36"/>
        <v>3053204</v>
      </c>
      <c r="AD827" s="11">
        <f t="shared" si="37"/>
        <v>3053204</v>
      </c>
      <c r="AE827" s="25">
        <f t="shared" si="38"/>
        <v>0</v>
      </c>
    </row>
    <row r="828" spans="1:31" ht="21.75" customHeight="1" x14ac:dyDescent="0.2">
      <c r="A828" s="15" t="s">
        <v>1589</v>
      </c>
      <c r="B828" s="15" t="s">
        <v>3678</v>
      </c>
      <c r="C828" s="15">
        <v>20032</v>
      </c>
      <c r="D828" s="15" t="s">
        <v>3674</v>
      </c>
      <c r="E828" s="15" t="s">
        <v>3770</v>
      </c>
      <c r="F828" s="15">
        <v>717150007</v>
      </c>
      <c r="G828" s="15" t="s">
        <v>2481</v>
      </c>
      <c r="H828" s="15">
        <v>6570</v>
      </c>
      <c r="I828" s="15" t="s">
        <v>3680</v>
      </c>
      <c r="J828" s="15" t="s">
        <v>2185</v>
      </c>
      <c r="K828" s="15">
        <v>30</v>
      </c>
      <c r="L828" s="15">
        <v>1060219</v>
      </c>
      <c r="M828" s="15">
        <v>24</v>
      </c>
      <c r="N828" s="15" t="s">
        <v>4576</v>
      </c>
      <c r="O828" s="15" t="s">
        <v>3682</v>
      </c>
      <c r="P828" s="26">
        <v>10651233</v>
      </c>
      <c r="Q828" s="19">
        <v>398244</v>
      </c>
      <c r="R828" s="19">
        <v>398244</v>
      </c>
      <c r="S828" s="19">
        <v>0</v>
      </c>
      <c r="T828" s="19">
        <v>796488</v>
      </c>
      <c r="U828" s="19">
        <v>398244</v>
      </c>
      <c r="V828" s="19">
        <v>0</v>
      </c>
      <c r="W828" s="19">
        <v>398244</v>
      </c>
      <c r="X828" s="19">
        <v>0</v>
      </c>
      <c r="Y828" s="19">
        <v>0</v>
      </c>
      <c r="Z828" s="19">
        <v>398244</v>
      </c>
      <c r="AA828" s="19"/>
      <c r="AB828" s="19">
        <v>0</v>
      </c>
      <c r="AC828" s="19">
        <f t="shared" si="36"/>
        <v>2787708</v>
      </c>
      <c r="AD828" s="11">
        <f t="shared" si="37"/>
        <v>2787708</v>
      </c>
      <c r="AE828" s="25">
        <f t="shared" si="38"/>
        <v>0</v>
      </c>
    </row>
    <row r="829" spans="1:31" ht="21.75" customHeight="1" x14ac:dyDescent="0.2">
      <c r="A829" s="15" t="s">
        <v>1589</v>
      </c>
      <c r="B829" s="15" t="s">
        <v>3678</v>
      </c>
      <c r="C829" s="15">
        <v>20032</v>
      </c>
      <c r="D829" s="15" t="s">
        <v>3674</v>
      </c>
      <c r="E829" s="15" t="s">
        <v>3710</v>
      </c>
      <c r="F829" s="15">
        <v>717150007</v>
      </c>
      <c r="G829" s="15" t="s">
        <v>2481</v>
      </c>
      <c r="H829" s="15">
        <v>6570</v>
      </c>
      <c r="I829" s="15" t="s">
        <v>3680</v>
      </c>
      <c r="J829" s="15" t="s">
        <v>2185</v>
      </c>
      <c r="K829" s="15">
        <v>90</v>
      </c>
      <c r="L829" s="15">
        <v>1060222</v>
      </c>
      <c r="M829" s="15"/>
      <c r="N829" s="15" t="s">
        <v>4577</v>
      </c>
      <c r="O829" s="15" t="s">
        <v>3682</v>
      </c>
      <c r="P829" s="26">
        <v>10651870</v>
      </c>
      <c r="Q829" s="19"/>
      <c r="R829" s="19">
        <v>2920456</v>
      </c>
      <c r="S829" s="19">
        <v>0</v>
      </c>
      <c r="T829" s="19">
        <v>0</v>
      </c>
      <c r="U829" s="19">
        <v>0</v>
      </c>
      <c r="V829" s="19">
        <v>0</v>
      </c>
      <c r="W829" s="19">
        <v>0</v>
      </c>
      <c r="X829" s="19">
        <v>0</v>
      </c>
      <c r="Y829" s="19">
        <v>0</v>
      </c>
      <c r="Z829" s="19"/>
      <c r="AA829" s="19"/>
      <c r="AB829" s="19">
        <v>0</v>
      </c>
      <c r="AC829" s="19">
        <f t="shared" si="36"/>
        <v>2920456</v>
      </c>
      <c r="AD829" s="11">
        <f t="shared" si="37"/>
        <v>2920456</v>
      </c>
      <c r="AE829" s="25">
        <f t="shared" si="38"/>
        <v>0</v>
      </c>
    </row>
    <row r="830" spans="1:31" ht="21.75" customHeight="1" x14ac:dyDescent="0.2">
      <c r="A830" s="15" t="s">
        <v>1589</v>
      </c>
      <c r="B830" s="15" t="s">
        <v>3678</v>
      </c>
      <c r="C830" s="15">
        <v>20032</v>
      </c>
      <c r="D830" s="15" t="s">
        <v>3674</v>
      </c>
      <c r="E830" s="15" t="s">
        <v>3679</v>
      </c>
      <c r="F830" s="15">
        <v>719400000</v>
      </c>
      <c r="G830" s="15" t="s">
        <v>2456</v>
      </c>
      <c r="H830" s="15">
        <v>3842</v>
      </c>
      <c r="I830" s="15" t="s">
        <v>3680</v>
      </c>
      <c r="J830" s="15" t="s">
        <v>2218</v>
      </c>
      <c r="K830" s="15">
        <v>54</v>
      </c>
      <c r="L830" s="15">
        <v>1060223</v>
      </c>
      <c r="M830" s="15">
        <v>19</v>
      </c>
      <c r="N830" s="15" t="s">
        <v>4578</v>
      </c>
      <c r="O830" s="15" t="s">
        <v>3712</v>
      </c>
      <c r="P830" s="26">
        <v>970143548</v>
      </c>
      <c r="Q830" s="19">
        <v>6245018</v>
      </c>
      <c r="R830" s="19">
        <v>6635331</v>
      </c>
      <c r="S830" s="19">
        <v>0</v>
      </c>
      <c r="T830" s="19">
        <v>6245018</v>
      </c>
      <c r="U830" s="19">
        <v>12490036</v>
      </c>
      <c r="V830" s="19">
        <v>0</v>
      </c>
      <c r="W830" s="19">
        <v>5854704</v>
      </c>
      <c r="X830" s="19">
        <v>0</v>
      </c>
      <c r="Y830" s="19">
        <v>0</v>
      </c>
      <c r="Z830" s="19"/>
      <c r="AA830" s="19"/>
      <c r="AB830" s="19">
        <v>0</v>
      </c>
      <c r="AC830" s="19">
        <f t="shared" si="36"/>
        <v>37470107</v>
      </c>
      <c r="AD830" s="11">
        <f t="shared" si="37"/>
        <v>37470107</v>
      </c>
      <c r="AE830" s="25">
        <f t="shared" si="38"/>
        <v>0</v>
      </c>
    </row>
    <row r="831" spans="1:31" ht="21.75" customHeight="1" x14ac:dyDescent="0.2">
      <c r="A831" s="15" t="s">
        <v>1589</v>
      </c>
      <c r="B831" s="15" t="s">
        <v>3678</v>
      </c>
      <c r="C831" s="15">
        <v>20032</v>
      </c>
      <c r="D831" s="15" t="s">
        <v>3674</v>
      </c>
      <c r="E831" s="15" t="s">
        <v>3679</v>
      </c>
      <c r="F831" s="15">
        <v>717150007</v>
      </c>
      <c r="G831" s="15" t="s">
        <v>2481</v>
      </c>
      <c r="H831" s="15">
        <v>6570</v>
      </c>
      <c r="I831" s="15" t="s">
        <v>3680</v>
      </c>
      <c r="J831" s="15" t="s">
        <v>2185</v>
      </c>
      <c r="K831" s="15">
        <v>60</v>
      </c>
      <c r="L831" s="15">
        <v>1060224</v>
      </c>
      <c r="M831" s="15">
        <v>28</v>
      </c>
      <c r="N831" s="15" t="s">
        <v>4579</v>
      </c>
      <c r="O831" s="15" t="s">
        <v>3682</v>
      </c>
      <c r="P831" s="26">
        <v>10651144</v>
      </c>
      <c r="Q831" s="19">
        <v>7220802</v>
      </c>
      <c r="R831" s="19">
        <v>6440174</v>
      </c>
      <c r="S831" s="19">
        <v>0</v>
      </c>
      <c r="T831" s="19">
        <v>12685192</v>
      </c>
      <c r="U831" s="19">
        <v>6245018</v>
      </c>
      <c r="V831" s="19">
        <v>0</v>
      </c>
      <c r="W831" s="19">
        <v>12490042</v>
      </c>
      <c r="X831" s="19">
        <v>0</v>
      </c>
      <c r="Y831" s="19">
        <v>5854704</v>
      </c>
      <c r="Z831" s="19">
        <v>6440174</v>
      </c>
      <c r="AA831" s="19"/>
      <c r="AB831" s="19">
        <v>0</v>
      </c>
      <c r="AC831" s="19">
        <f t="shared" si="36"/>
        <v>57376106</v>
      </c>
      <c r="AD831" s="11">
        <f t="shared" si="37"/>
        <v>57376106</v>
      </c>
      <c r="AE831" s="25">
        <f t="shared" si="38"/>
        <v>0</v>
      </c>
    </row>
    <row r="832" spans="1:31" ht="21.75" customHeight="1" x14ac:dyDescent="0.2">
      <c r="A832" s="15" t="s">
        <v>1589</v>
      </c>
      <c r="B832" s="15" t="s">
        <v>3673</v>
      </c>
      <c r="C832" s="15">
        <v>20032</v>
      </c>
      <c r="D832" s="15" t="s">
        <v>3683</v>
      </c>
      <c r="E832" s="15" t="s">
        <v>3683</v>
      </c>
      <c r="F832" s="15">
        <v>690912007</v>
      </c>
      <c r="G832" s="15" t="s">
        <v>2655</v>
      </c>
      <c r="H832" s="15">
        <v>7302</v>
      </c>
      <c r="I832" s="15" t="s">
        <v>3675</v>
      </c>
      <c r="J832" s="15" t="s">
        <v>2363</v>
      </c>
      <c r="K832" s="15">
        <v>3500</v>
      </c>
      <c r="L832" s="15">
        <v>1060227</v>
      </c>
      <c r="M832" s="15">
        <v>24</v>
      </c>
      <c r="N832" s="15" t="s">
        <v>4581</v>
      </c>
      <c r="O832" s="15" t="s">
        <v>3677</v>
      </c>
      <c r="P832" s="26">
        <v>39009000031</v>
      </c>
      <c r="Q832" s="19">
        <v>145250</v>
      </c>
      <c r="R832" s="19">
        <v>5008220</v>
      </c>
      <c r="S832" s="19">
        <v>5008220</v>
      </c>
      <c r="T832" s="19">
        <v>5008220</v>
      </c>
      <c r="U832" s="19">
        <v>5008220</v>
      </c>
      <c r="V832" s="19">
        <v>5008220</v>
      </c>
      <c r="W832" s="19">
        <v>5008220</v>
      </c>
      <c r="X832" s="19">
        <v>0</v>
      </c>
      <c r="Y832" s="19">
        <v>0</v>
      </c>
      <c r="Z832" s="19"/>
      <c r="AA832" s="19"/>
      <c r="AB832" s="19">
        <v>0</v>
      </c>
      <c r="AC832" s="19">
        <f t="shared" si="36"/>
        <v>30194570</v>
      </c>
      <c r="AD832" s="11">
        <f t="shared" si="37"/>
        <v>30194570</v>
      </c>
      <c r="AE832" s="25">
        <f t="shared" si="38"/>
        <v>0</v>
      </c>
    </row>
    <row r="833" spans="1:31" ht="21.75" customHeight="1" x14ac:dyDescent="0.2">
      <c r="A833" s="15" t="s">
        <v>1589</v>
      </c>
      <c r="B833" s="15" t="s">
        <v>3673</v>
      </c>
      <c r="C833" s="15">
        <v>20032</v>
      </c>
      <c r="D833" s="15" t="s">
        <v>3683</v>
      </c>
      <c r="E833" s="15" t="s">
        <v>3683</v>
      </c>
      <c r="F833" s="15">
        <v>690812002</v>
      </c>
      <c r="G833" s="15" t="s">
        <v>2538</v>
      </c>
      <c r="H833" s="15">
        <v>7052</v>
      </c>
      <c r="I833" s="15" t="s">
        <v>3675</v>
      </c>
      <c r="J833" s="15" t="s">
        <v>2249</v>
      </c>
      <c r="K833" s="15">
        <v>3000</v>
      </c>
      <c r="L833" s="15">
        <v>1060228</v>
      </c>
      <c r="M833" s="15">
        <v>30</v>
      </c>
      <c r="N833" s="15" t="s">
        <v>4582</v>
      </c>
      <c r="O833" s="15" t="s">
        <v>3677</v>
      </c>
      <c r="P833" s="26">
        <v>39109043692</v>
      </c>
      <c r="Q833" s="19">
        <v>124500</v>
      </c>
      <c r="R833" s="19">
        <v>4292760</v>
      </c>
      <c r="S833" s="19">
        <v>4292760</v>
      </c>
      <c r="T833" s="19">
        <v>4292760</v>
      </c>
      <c r="U833" s="19">
        <v>4292760</v>
      </c>
      <c r="V833" s="19">
        <v>4292760</v>
      </c>
      <c r="W833" s="19">
        <v>4292760</v>
      </c>
      <c r="X833" s="19">
        <v>0</v>
      </c>
      <c r="Y833" s="19">
        <v>0</v>
      </c>
      <c r="Z833" s="19"/>
      <c r="AA833" s="19"/>
      <c r="AB833" s="19">
        <v>0</v>
      </c>
      <c r="AC833" s="19">
        <f t="shared" si="36"/>
        <v>25881060</v>
      </c>
      <c r="AD833" s="11">
        <f t="shared" si="37"/>
        <v>25881060</v>
      </c>
      <c r="AE833" s="25">
        <f t="shared" si="38"/>
        <v>0</v>
      </c>
    </row>
    <row r="834" spans="1:31" ht="21.75" customHeight="1" x14ac:dyDescent="0.2">
      <c r="A834" s="15" t="s">
        <v>1589</v>
      </c>
      <c r="B834" s="15" t="s">
        <v>3673</v>
      </c>
      <c r="C834" s="15">
        <v>20032</v>
      </c>
      <c r="D834" s="15" t="s">
        <v>3683</v>
      </c>
      <c r="E834" s="15" t="s">
        <v>3683</v>
      </c>
      <c r="F834" s="15">
        <v>690907003</v>
      </c>
      <c r="G834" s="15" t="s">
        <v>2619</v>
      </c>
      <c r="H834" s="15">
        <v>7244</v>
      </c>
      <c r="I834" s="15" t="s">
        <v>3675</v>
      </c>
      <c r="J834" s="15" t="s">
        <v>2350</v>
      </c>
      <c r="K834" s="15">
        <v>4500</v>
      </c>
      <c r="L834" s="15">
        <v>1060229</v>
      </c>
      <c r="M834" s="15">
        <v>30</v>
      </c>
      <c r="N834" s="15" t="s">
        <v>4583</v>
      </c>
      <c r="O834" s="15" t="s">
        <v>3677</v>
      </c>
      <c r="P834" s="26">
        <v>42009000016</v>
      </c>
      <c r="Q834" s="19">
        <v>186750</v>
      </c>
      <c r="R834" s="19">
        <v>6439140</v>
      </c>
      <c r="S834" s="19">
        <v>6439140</v>
      </c>
      <c r="T834" s="19">
        <v>6439140</v>
      </c>
      <c r="U834" s="19">
        <v>6439140</v>
      </c>
      <c r="V834" s="19">
        <v>6439140</v>
      </c>
      <c r="W834" s="19">
        <v>6439140</v>
      </c>
      <c r="X834" s="19">
        <v>0</v>
      </c>
      <c r="Y834" s="19">
        <v>0</v>
      </c>
      <c r="Z834" s="19"/>
      <c r="AA834" s="19"/>
      <c r="AB834" s="19">
        <v>0</v>
      </c>
      <c r="AC834" s="19">
        <f t="shared" si="36"/>
        <v>38821590</v>
      </c>
      <c r="AD834" s="11">
        <f t="shared" si="37"/>
        <v>38821590</v>
      </c>
      <c r="AE834" s="25">
        <f t="shared" si="38"/>
        <v>0</v>
      </c>
    </row>
    <row r="835" spans="1:31" ht="21.75" customHeight="1" x14ac:dyDescent="0.2">
      <c r="A835" s="15" t="s">
        <v>1589</v>
      </c>
      <c r="B835" s="15" t="s">
        <v>3673</v>
      </c>
      <c r="C835" s="15">
        <v>20032</v>
      </c>
      <c r="D835" s="15" t="s">
        <v>3683</v>
      </c>
      <c r="E835" s="15" t="s">
        <v>3683</v>
      </c>
      <c r="F835" s="15">
        <v>690817004</v>
      </c>
      <c r="G835" s="15" t="s">
        <v>2624</v>
      </c>
      <c r="H835" s="15">
        <v>7250</v>
      </c>
      <c r="I835" s="15" t="s">
        <v>3675</v>
      </c>
      <c r="J835" s="15" t="s">
        <v>2352</v>
      </c>
      <c r="K835" s="15">
        <v>2000</v>
      </c>
      <c r="L835" s="15">
        <v>1060230</v>
      </c>
      <c r="M835" s="15">
        <v>28</v>
      </c>
      <c r="N835" s="15" t="s">
        <v>4584</v>
      </c>
      <c r="O835" s="15" t="s">
        <v>3677</v>
      </c>
      <c r="P835" s="26">
        <v>39209000087</v>
      </c>
      <c r="Q835" s="19">
        <v>83000</v>
      </c>
      <c r="R835" s="19">
        <v>2861840</v>
      </c>
      <c r="S835" s="19">
        <v>2861840</v>
      </c>
      <c r="T835" s="19">
        <v>2861840</v>
      </c>
      <c r="U835" s="19">
        <v>2861840</v>
      </c>
      <c r="V835" s="19">
        <v>2861840</v>
      </c>
      <c r="W835" s="19">
        <v>2861840</v>
      </c>
      <c r="X835" s="19">
        <v>0</v>
      </c>
      <c r="Y835" s="19">
        <v>0</v>
      </c>
      <c r="Z835" s="19"/>
      <c r="AA835" s="19"/>
      <c r="AB835" s="19">
        <v>0</v>
      </c>
      <c r="AC835" s="19">
        <f t="shared" si="36"/>
        <v>17254040</v>
      </c>
      <c r="AD835" s="11">
        <f t="shared" si="37"/>
        <v>17254040</v>
      </c>
      <c r="AE835" s="25">
        <f t="shared" si="38"/>
        <v>0</v>
      </c>
    </row>
    <row r="836" spans="1:31" ht="21.75" customHeight="1" x14ac:dyDescent="0.2">
      <c r="A836" s="15" t="s">
        <v>1589</v>
      </c>
      <c r="B836" s="15" t="s">
        <v>3673</v>
      </c>
      <c r="C836" s="15">
        <v>20032</v>
      </c>
      <c r="D836" s="15" t="s">
        <v>3683</v>
      </c>
      <c r="E836" s="15" t="s">
        <v>3683</v>
      </c>
      <c r="F836" s="15">
        <v>690811006</v>
      </c>
      <c r="G836" s="15" t="s">
        <v>2485</v>
      </c>
      <c r="H836" s="15">
        <v>7524</v>
      </c>
      <c r="I836" s="15" t="s">
        <v>3675</v>
      </c>
      <c r="J836" s="15" t="s">
        <v>2299</v>
      </c>
      <c r="K836" s="15">
        <v>2900</v>
      </c>
      <c r="L836" s="15">
        <v>1060231</v>
      </c>
      <c r="M836" s="15">
        <v>28</v>
      </c>
      <c r="N836" s="15" t="s">
        <v>4585</v>
      </c>
      <c r="O836" s="15" t="s">
        <v>3712</v>
      </c>
      <c r="P836" s="26">
        <v>23015838</v>
      </c>
      <c r="Q836" s="19">
        <v>3950758</v>
      </c>
      <c r="R836" s="19">
        <v>4149668</v>
      </c>
      <c r="S836" s="19">
        <v>4149668</v>
      </c>
      <c r="T836" s="19">
        <v>4149668</v>
      </c>
      <c r="U836" s="19">
        <v>4149668</v>
      </c>
      <c r="V836" s="19">
        <v>4149668</v>
      </c>
      <c r="W836" s="19">
        <v>4149668</v>
      </c>
      <c r="X836" s="19">
        <v>0</v>
      </c>
      <c r="Y836" s="19">
        <v>0</v>
      </c>
      <c r="Z836" s="19"/>
      <c r="AA836" s="19"/>
      <c r="AB836" s="19">
        <v>0</v>
      </c>
      <c r="AC836" s="19">
        <f t="shared" ref="AC836:AC899" si="39">SUM(Q836:AB836)</f>
        <v>28848766</v>
      </c>
      <c r="AD836" s="11">
        <f t="shared" ref="AD836:AD899" si="40">SUM(Q836:AB836)</f>
        <v>28848766</v>
      </c>
      <c r="AE836" s="25">
        <f t="shared" ref="AE836:AE899" si="41">AD836-AC836</f>
        <v>0</v>
      </c>
    </row>
    <row r="837" spans="1:31" ht="21.75" customHeight="1" x14ac:dyDescent="0.2">
      <c r="A837" s="15" t="s">
        <v>1589</v>
      </c>
      <c r="B837" s="15" t="s">
        <v>3673</v>
      </c>
      <c r="C837" s="15">
        <v>20032</v>
      </c>
      <c r="D837" s="15" t="s">
        <v>3725</v>
      </c>
      <c r="E837" s="15" t="s">
        <v>3726</v>
      </c>
      <c r="F837" s="15">
        <v>719926002</v>
      </c>
      <c r="G837" s="15" t="s">
        <v>2490</v>
      </c>
      <c r="H837" s="15">
        <v>6866</v>
      </c>
      <c r="I837" s="15" t="s">
        <v>3675</v>
      </c>
      <c r="J837" s="15" t="s">
        <v>2251</v>
      </c>
      <c r="K837" s="15">
        <v>70</v>
      </c>
      <c r="L837" s="15">
        <v>1060253</v>
      </c>
      <c r="M837" s="15">
        <v>22</v>
      </c>
      <c r="N837" s="15" t="s">
        <v>4586</v>
      </c>
      <c r="O837" s="15" t="s">
        <v>3682</v>
      </c>
      <c r="P837" s="26">
        <v>67086632</v>
      </c>
      <c r="Q837" s="19">
        <v>10378480</v>
      </c>
      <c r="R837" s="19">
        <v>8895840</v>
      </c>
      <c r="S837" s="19">
        <v>8451048</v>
      </c>
      <c r="T837" s="19">
        <v>8154520</v>
      </c>
      <c r="U837" s="19">
        <v>0</v>
      </c>
      <c r="V837" s="19">
        <v>0</v>
      </c>
      <c r="W837" s="19">
        <v>0</v>
      </c>
      <c r="X837" s="19">
        <v>0</v>
      </c>
      <c r="Y837" s="19">
        <v>0</v>
      </c>
      <c r="Z837" s="19"/>
      <c r="AA837" s="19"/>
      <c r="AB837" s="19">
        <v>0</v>
      </c>
      <c r="AC837" s="19">
        <f t="shared" si="39"/>
        <v>35879888</v>
      </c>
      <c r="AD837" s="11">
        <f t="shared" si="40"/>
        <v>35879888</v>
      </c>
      <c r="AE837" s="25">
        <f t="shared" si="41"/>
        <v>0</v>
      </c>
    </row>
    <row r="838" spans="1:31" ht="21.75" customHeight="1" x14ac:dyDescent="0.2">
      <c r="A838" s="15" t="s">
        <v>1589</v>
      </c>
      <c r="B838" s="15" t="s">
        <v>3673</v>
      </c>
      <c r="C838" s="15">
        <v>20032</v>
      </c>
      <c r="D838" s="15" t="s">
        <v>3674</v>
      </c>
      <c r="E838" s="15" t="s">
        <v>3693</v>
      </c>
      <c r="F838" s="15">
        <v>719400000</v>
      </c>
      <c r="G838" s="15" t="s">
        <v>2456</v>
      </c>
      <c r="H838" s="15">
        <v>3842</v>
      </c>
      <c r="I838" s="15" t="s">
        <v>3675</v>
      </c>
      <c r="J838" s="15" t="s">
        <v>2249</v>
      </c>
      <c r="K838" s="15">
        <v>60</v>
      </c>
      <c r="L838" s="15">
        <v>1060257</v>
      </c>
      <c r="M838" s="15">
        <v>22</v>
      </c>
      <c r="N838" s="15" t="s">
        <v>4587</v>
      </c>
      <c r="O838" s="15" t="s">
        <v>3712</v>
      </c>
      <c r="P838" s="26">
        <v>716505606</v>
      </c>
      <c r="Q838" s="19">
        <v>0</v>
      </c>
      <c r="R838" s="19">
        <v>0</v>
      </c>
      <c r="S838" s="19">
        <v>36395364</v>
      </c>
      <c r="T838" s="19">
        <v>9619920</v>
      </c>
      <c r="U838" s="19">
        <v>16995192</v>
      </c>
      <c r="V838" s="19">
        <v>16033200</v>
      </c>
      <c r="W838" s="19">
        <v>21805152</v>
      </c>
      <c r="X838" s="19">
        <v>5290956</v>
      </c>
      <c r="Y838" s="19">
        <v>5130624</v>
      </c>
      <c r="Z838" s="19"/>
      <c r="AA838" s="19"/>
      <c r="AB838" s="19">
        <v>0</v>
      </c>
      <c r="AC838" s="19">
        <f t="shared" si="39"/>
        <v>111270408</v>
      </c>
      <c r="AD838" s="11">
        <f t="shared" si="40"/>
        <v>111270408</v>
      </c>
      <c r="AE838" s="25">
        <f t="shared" si="41"/>
        <v>0</v>
      </c>
    </row>
    <row r="839" spans="1:31" ht="21.75" customHeight="1" x14ac:dyDescent="0.2">
      <c r="A839" s="15" t="s">
        <v>1589</v>
      </c>
      <c r="B839" s="15" t="s">
        <v>3673</v>
      </c>
      <c r="C839" s="15">
        <v>20032</v>
      </c>
      <c r="D839" s="15" t="s">
        <v>3683</v>
      </c>
      <c r="E839" s="15" t="s">
        <v>3683</v>
      </c>
      <c r="F839" s="15">
        <v>690815001</v>
      </c>
      <c r="G839" s="15" t="s">
        <v>2701</v>
      </c>
      <c r="H839" s="15">
        <v>7508</v>
      </c>
      <c r="I839" s="15" t="s">
        <v>3675</v>
      </c>
      <c r="J839" s="15" t="s">
        <v>2375</v>
      </c>
      <c r="K839" s="15">
        <v>2500</v>
      </c>
      <c r="L839" s="15">
        <v>1060259</v>
      </c>
      <c r="M839" s="15">
        <v>17</v>
      </c>
      <c r="N839" s="15" t="s">
        <v>4588</v>
      </c>
      <c r="O839" s="15" t="s">
        <v>3677</v>
      </c>
      <c r="P839" s="26">
        <v>39409000138</v>
      </c>
      <c r="Q839" s="19">
        <v>103750</v>
      </c>
      <c r="R839" s="19">
        <v>3577300</v>
      </c>
      <c r="S839" s="19">
        <v>3577300</v>
      </c>
      <c r="T839" s="19">
        <v>3577300</v>
      </c>
      <c r="U839" s="19">
        <v>3577300</v>
      </c>
      <c r="V839" s="19">
        <v>3577300</v>
      </c>
      <c r="W839" s="19">
        <v>3577300</v>
      </c>
      <c r="X839" s="19">
        <v>3577300</v>
      </c>
      <c r="Y839" s="19">
        <v>3577300</v>
      </c>
      <c r="Z839" s="19">
        <v>3577300</v>
      </c>
      <c r="AA839" s="19"/>
      <c r="AB839" s="19">
        <v>0</v>
      </c>
      <c r="AC839" s="19">
        <f t="shared" si="39"/>
        <v>32299450</v>
      </c>
      <c r="AD839" s="11">
        <f t="shared" si="40"/>
        <v>32299450</v>
      </c>
      <c r="AE839" s="25">
        <f t="shared" si="41"/>
        <v>0</v>
      </c>
    </row>
    <row r="840" spans="1:31" ht="21.75" customHeight="1" x14ac:dyDescent="0.2">
      <c r="A840" s="15" t="s">
        <v>1589</v>
      </c>
      <c r="B840" s="15" t="s">
        <v>3673</v>
      </c>
      <c r="C840" s="15">
        <v>20032</v>
      </c>
      <c r="D840" s="15" t="s">
        <v>3683</v>
      </c>
      <c r="E840" s="15" t="s">
        <v>3683</v>
      </c>
      <c r="F840" s="15">
        <v>690902001</v>
      </c>
      <c r="G840" s="15" t="s">
        <v>2637</v>
      </c>
      <c r="H840" s="15">
        <v>7271</v>
      </c>
      <c r="I840" s="15" t="s">
        <v>3675</v>
      </c>
      <c r="J840" s="15" t="s">
        <v>2357</v>
      </c>
      <c r="K840" s="15">
        <v>2000</v>
      </c>
      <c r="L840" s="15">
        <v>1060266</v>
      </c>
      <c r="M840" s="15">
        <v>17</v>
      </c>
      <c r="N840" s="15" t="s">
        <v>4589</v>
      </c>
      <c r="O840" s="15" t="s">
        <v>3677</v>
      </c>
      <c r="P840" s="26">
        <v>42109013751</v>
      </c>
      <c r="Q840" s="19">
        <v>83000</v>
      </c>
      <c r="R840" s="19">
        <v>2861840</v>
      </c>
      <c r="S840" s="19">
        <v>2861840</v>
      </c>
      <c r="T840" s="19">
        <v>2861840</v>
      </c>
      <c r="U840" s="19">
        <v>2861840</v>
      </c>
      <c r="V840" s="19">
        <v>2861840</v>
      </c>
      <c r="W840" s="19">
        <v>2861840</v>
      </c>
      <c r="X840" s="19">
        <v>2861840</v>
      </c>
      <c r="Y840" s="19">
        <v>2861840</v>
      </c>
      <c r="Z840" s="19">
        <v>2861840</v>
      </c>
      <c r="AA840" s="19"/>
      <c r="AB840" s="19">
        <v>0</v>
      </c>
      <c r="AC840" s="19">
        <f t="shared" si="39"/>
        <v>25839560</v>
      </c>
      <c r="AD840" s="11">
        <f t="shared" si="40"/>
        <v>25839560</v>
      </c>
      <c r="AE840" s="25">
        <f t="shared" si="41"/>
        <v>0</v>
      </c>
    </row>
    <row r="841" spans="1:31" ht="21.75" customHeight="1" x14ac:dyDescent="0.2">
      <c r="A841" s="15" t="s">
        <v>1589</v>
      </c>
      <c r="B841" s="15" t="s">
        <v>3673</v>
      </c>
      <c r="C841" s="15">
        <v>20032</v>
      </c>
      <c r="D841" s="15" t="s">
        <v>3725</v>
      </c>
      <c r="E841" s="15" t="s">
        <v>3726</v>
      </c>
      <c r="F841" s="15">
        <v>719926002</v>
      </c>
      <c r="G841" s="15" t="s">
        <v>2490</v>
      </c>
      <c r="H841" s="15">
        <v>6866</v>
      </c>
      <c r="I841" s="15" t="s">
        <v>3675</v>
      </c>
      <c r="J841" s="15" t="s">
        <v>2185</v>
      </c>
      <c r="K841" s="15">
        <v>64</v>
      </c>
      <c r="L841" s="15">
        <v>1060267</v>
      </c>
      <c r="M841" s="15">
        <v>28</v>
      </c>
      <c r="N841" s="15" t="s">
        <v>4590</v>
      </c>
      <c r="O841" s="15" t="s">
        <v>3682</v>
      </c>
      <c r="P841" s="26">
        <v>67088481</v>
      </c>
      <c r="Q841" s="19">
        <v>9488896</v>
      </c>
      <c r="R841" s="19">
        <v>9488896</v>
      </c>
      <c r="S841" s="19">
        <v>9488896</v>
      </c>
      <c r="T841" s="19">
        <v>9637160</v>
      </c>
      <c r="U841" s="19">
        <v>148264</v>
      </c>
      <c r="V841" s="19">
        <v>3113544</v>
      </c>
      <c r="W841" s="19">
        <v>444792</v>
      </c>
      <c r="X841" s="19">
        <v>0</v>
      </c>
      <c r="Y841" s="19">
        <v>0</v>
      </c>
      <c r="Z841" s="19"/>
      <c r="AA841" s="19"/>
      <c r="AB841" s="19">
        <v>0</v>
      </c>
      <c r="AC841" s="19">
        <f t="shared" si="39"/>
        <v>41810448</v>
      </c>
      <c r="AD841" s="11">
        <f t="shared" si="40"/>
        <v>41810448</v>
      </c>
      <c r="AE841" s="25">
        <f t="shared" si="41"/>
        <v>0</v>
      </c>
    </row>
    <row r="842" spans="1:31" ht="21.75" customHeight="1" x14ac:dyDescent="0.2">
      <c r="A842" s="15" t="s">
        <v>1589</v>
      </c>
      <c r="B842" s="15" t="s">
        <v>3673</v>
      </c>
      <c r="C842" s="15">
        <v>20032</v>
      </c>
      <c r="D842" s="15" t="s">
        <v>3725</v>
      </c>
      <c r="E842" s="15" t="s">
        <v>3726</v>
      </c>
      <c r="F842" s="15">
        <v>717150007</v>
      </c>
      <c r="G842" s="15" t="s">
        <v>2481</v>
      </c>
      <c r="H842" s="15">
        <v>6570</v>
      </c>
      <c r="I842" s="15" t="s">
        <v>3675</v>
      </c>
      <c r="J842" s="15" t="s">
        <v>2185</v>
      </c>
      <c r="K842" s="15">
        <v>63</v>
      </c>
      <c r="L842" s="15">
        <v>1060268</v>
      </c>
      <c r="M842" s="15">
        <v>20</v>
      </c>
      <c r="N842" s="15" t="s">
        <v>4591</v>
      </c>
      <c r="O842" s="15" t="s">
        <v>3682</v>
      </c>
      <c r="P842" s="26">
        <v>10660992</v>
      </c>
      <c r="Q842" s="19">
        <v>9340632</v>
      </c>
      <c r="R842" s="19">
        <v>9340632</v>
      </c>
      <c r="S842" s="19">
        <v>9488896</v>
      </c>
      <c r="T842" s="19">
        <v>4003128</v>
      </c>
      <c r="U842" s="19">
        <v>0</v>
      </c>
      <c r="V842" s="19">
        <v>0</v>
      </c>
      <c r="W842" s="19">
        <v>0</v>
      </c>
      <c r="X842" s="19">
        <v>0</v>
      </c>
      <c r="Y842" s="19">
        <v>0</v>
      </c>
      <c r="Z842" s="19"/>
      <c r="AA842" s="19"/>
      <c r="AB842" s="19">
        <v>0</v>
      </c>
      <c r="AC842" s="19">
        <f t="shared" si="39"/>
        <v>32173288</v>
      </c>
      <c r="AD842" s="11">
        <f t="shared" si="40"/>
        <v>32173288</v>
      </c>
      <c r="AE842" s="25">
        <f t="shared" si="41"/>
        <v>0</v>
      </c>
    </row>
    <row r="843" spans="1:31" ht="21.75" customHeight="1" x14ac:dyDescent="0.2">
      <c r="A843" s="15" t="s">
        <v>1589</v>
      </c>
      <c r="B843" s="15" t="s">
        <v>3678</v>
      </c>
      <c r="C843" s="15">
        <v>20032</v>
      </c>
      <c r="D843" s="15" t="s">
        <v>3674</v>
      </c>
      <c r="E843" s="15" t="s">
        <v>3679</v>
      </c>
      <c r="F843" s="15">
        <v>717150007</v>
      </c>
      <c r="G843" s="15" t="s">
        <v>2481</v>
      </c>
      <c r="H843" s="15">
        <v>6570</v>
      </c>
      <c r="I843" s="15" t="s">
        <v>3680</v>
      </c>
      <c r="J843" s="15" t="s">
        <v>2185</v>
      </c>
      <c r="K843" s="15">
        <v>95</v>
      </c>
      <c r="L843" s="15">
        <v>1060225</v>
      </c>
      <c r="M843" s="15">
        <v>28</v>
      </c>
      <c r="N843" s="15" t="s">
        <v>4580</v>
      </c>
      <c r="O843" s="15" t="s">
        <v>3682</v>
      </c>
      <c r="P843" s="26">
        <v>10651152</v>
      </c>
      <c r="Q843" s="19">
        <v>8586899</v>
      </c>
      <c r="R843" s="19">
        <v>8586899</v>
      </c>
      <c r="S843" s="19">
        <v>0</v>
      </c>
      <c r="T843" s="19">
        <v>17173798</v>
      </c>
      <c r="U843" s="19">
        <v>7806272</v>
      </c>
      <c r="V843" s="19">
        <v>0</v>
      </c>
      <c r="W843" s="19">
        <v>15222238</v>
      </c>
      <c r="X843" s="19">
        <v>0</v>
      </c>
      <c r="Y843" s="19">
        <v>6830488</v>
      </c>
      <c r="Z843" s="19">
        <v>7611115</v>
      </c>
      <c r="AA843" s="19"/>
      <c r="AB843" s="19">
        <v>0</v>
      </c>
      <c r="AC843" s="19">
        <f t="shared" si="39"/>
        <v>71817709</v>
      </c>
      <c r="AD843" s="11">
        <f t="shared" si="40"/>
        <v>71817709</v>
      </c>
      <c r="AE843" s="25">
        <f t="shared" si="41"/>
        <v>0</v>
      </c>
    </row>
    <row r="844" spans="1:31" ht="21.75" customHeight="1" x14ac:dyDescent="0.2">
      <c r="A844" s="15" t="s">
        <v>1589</v>
      </c>
      <c r="B844" s="15" t="s">
        <v>3673</v>
      </c>
      <c r="C844" s="15">
        <v>20032</v>
      </c>
      <c r="D844" s="15" t="s">
        <v>3695</v>
      </c>
      <c r="E844" s="15" t="s">
        <v>3696</v>
      </c>
      <c r="F844" s="15">
        <v>719400000</v>
      </c>
      <c r="G844" s="15" t="s">
        <v>2456</v>
      </c>
      <c r="H844" s="15">
        <v>3842</v>
      </c>
      <c r="I844" s="15" t="s">
        <v>3675</v>
      </c>
      <c r="J844" s="15" t="s">
        <v>2249</v>
      </c>
      <c r="K844" s="15">
        <v>35</v>
      </c>
      <c r="L844" s="15">
        <v>1060273</v>
      </c>
      <c r="M844" s="15">
        <v>13</v>
      </c>
      <c r="N844" s="15" t="s">
        <v>4593</v>
      </c>
      <c r="O844" s="15" t="s">
        <v>3712</v>
      </c>
      <c r="P844" s="26">
        <v>971972222</v>
      </c>
      <c r="Q844" s="19">
        <v>25602267</v>
      </c>
      <c r="R844" s="19">
        <v>29120863</v>
      </c>
      <c r="S844" s="19">
        <v>30033804</v>
      </c>
      <c r="T844" s="19">
        <v>29564654</v>
      </c>
      <c r="U844" s="19">
        <v>29198526</v>
      </c>
      <c r="V844" s="19">
        <v>0</v>
      </c>
      <c r="W844" s="19">
        <v>0</v>
      </c>
      <c r="X844" s="19">
        <v>0</v>
      </c>
      <c r="Y844" s="19">
        <v>0</v>
      </c>
      <c r="Z844" s="19"/>
      <c r="AA844" s="19"/>
      <c r="AB844" s="19">
        <v>0</v>
      </c>
      <c r="AC844" s="19">
        <f t="shared" si="39"/>
        <v>143520114</v>
      </c>
      <c r="AD844" s="11">
        <f t="shared" si="40"/>
        <v>143520114</v>
      </c>
      <c r="AE844" s="25">
        <f t="shared" si="41"/>
        <v>0</v>
      </c>
    </row>
    <row r="845" spans="1:31" ht="21.75" customHeight="1" x14ac:dyDescent="0.2">
      <c r="A845" s="15" t="s">
        <v>1589</v>
      </c>
      <c r="B845" s="15" t="s">
        <v>3673</v>
      </c>
      <c r="C845" s="15">
        <v>20032</v>
      </c>
      <c r="D845" s="15" t="s">
        <v>3674</v>
      </c>
      <c r="E845" s="15" t="s">
        <v>3698</v>
      </c>
      <c r="F845" s="15">
        <v>719400000</v>
      </c>
      <c r="G845" s="15" t="s">
        <v>2456</v>
      </c>
      <c r="H845" s="15">
        <v>3842</v>
      </c>
      <c r="I845" s="15" t="s">
        <v>3675</v>
      </c>
      <c r="J845" s="15" t="s">
        <v>2249</v>
      </c>
      <c r="K845" s="15">
        <v>30</v>
      </c>
      <c r="L845" s="15">
        <v>1060274</v>
      </c>
      <c r="M845" s="15">
        <v>12</v>
      </c>
      <c r="N845" s="15" t="s">
        <v>4594</v>
      </c>
      <c r="O845" s="15" t="s">
        <v>3712</v>
      </c>
      <c r="P845" s="26">
        <v>971972222</v>
      </c>
      <c r="Q845" s="19">
        <v>3687636</v>
      </c>
      <c r="R845" s="19">
        <v>3687636</v>
      </c>
      <c r="S845" s="19">
        <v>3527304</v>
      </c>
      <c r="T845" s="19">
        <v>0</v>
      </c>
      <c r="U845" s="19">
        <v>7214940</v>
      </c>
      <c r="V845" s="19">
        <v>0</v>
      </c>
      <c r="W845" s="19">
        <v>0</v>
      </c>
      <c r="X845" s="19">
        <v>0</v>
      </c>
      <c r="Y845" s="19">
        <v>0</v>
      </c>
      <c r="Z845" s="19"/>
      <c r="AA845" s="19"/>
      <c r="AB845" s="19">
        <v>0</v>
      </c>
      <c r="AC845" s="19">
        <f t="shared" si="39"/>
        <v>18117516</v>
      </c>
      <c r="AD845" s="11">
        <f t="shared" si="40"/>
        <v>18117516</v>
      </c>
      <c r="AE845" s="25">
        <f t="shared" si="41"/>
        <v>0</v>
      </c>
    </row>
    <row r="846" spans="1:31" ht="21.75" customHeight="1" x14ac:dyDescent="0.2">
      <c r="A846" s="15" t="s">
        <v>1589</v>
      </c>
      <c r="B846" s="15" t="s">
        <v>3673</v>
      </c>
      <c r="C846" s="15">
        <v>20032</v>
      </c>
      <c r="D846" s="15" t="s">
        <v>3725</v>
      </c>
      <c r="E846" s="15" t="s">
        <v>3726</v>
      </c>
      <c r="F846" s="15">
        <v>717150007</v>
      </c>
      <c r="G846" s="15" t="s">
        <v>2481</v>
      </c>
      <c r="H846" s="15">
        <v>6570</v>
      </c>
      <c r="I846" s="15" t="s">
        <v>3675</v>
      </c>
      <c r="J846" s="15" t="s">
        <v>2249</v>
      </c>
      <c r="K846" s="15">
        <v>54</v>
      </c>
      <c r="L846" s="15">
        <v>1060275</v>
      </c>
      <c r="M846" s="15">
        <v>12</v>
      </c>
      <c r="N846" s="15" t="s">
        <v>4595</v>
      </c>
      <c r="O846" s="15" t="s">
        <v>3682</v>
      </c>
      <c r="P846" s="26">
        <v>10669345</v>
      </c>
      <c r="Q846" s="19">
        <v>8006256</v>
      </c>
      <c r="R846" s="19">
        <v>8006256</v>
      </c>
      <c r="S846" s="19">
        <v>8006256</v>
      </c>
      <c r="T846" s="19">
        <v>1482640</v>
      </c>
      <c r="U846" s="19">
        <v>0</v>
      </c>
      <c r="V846" s="19">
        <v>0</v>
      </c>
      <c r="W846" s="19">
        <v>0</v>
      </c>
      <c r="X846" s="19">
        <v>0</v>
      </c>
      <c r="Y846" s="19">
        <v>0</v>
      </c>
      <c r="Z846" s="19"/>
      <c r="AA846" s="19"/>
      <c r="AB846" s="19">
        <v>0</v>
      </c>
      <c r="AC846" s="19">
        <f t="shared" si="39"/>
        <v>25501408</v>
      </c>
      <c r="AD846" s="11">
        <f t="shared" si="40"/>
        <v>25501408</v>
      </c>
      <c r="AE846" s="25">
        <f t="shared" si="41"/>
        <v>0</v>
      </c>
    </row>
    <row r="847" spans="1:31" ht="21.75" customHeight="1" x14ac:dyDescent="0.2">
      <c r="A847" s="15" t="s">
        <v>1589</v>
      </c>
      <c r="B847" s="15" t="s">
        <v>3673</v>
      </c>
      <c r="C847" s="15">
        <v>20032</v>
      </c>
      <c r="D847" s="15" t="s">
        <v>3725</v>
      </c>
      <c r="E847" s="15" t="s">
        <v>3726</v>
      </c>
      <c r="F847" s="15">
        <v>717150007</v>
      </c>
      <c r="G847" s="15" t="s">
        <v>2481</v>
      </c>
      <c r="H847" s="15">
        <v>6570</v>
      </c>
      <c r="I847" s="15" t="s">
        <v>3675</v>
      </c>
      <c r="J847" s="15" t="s">
        <v>2220</v>
      </c>
      <c r="K847" s="15">
        <v>51</v>
      </c>
      <c r="L847" s="15">
        <v>1060276</v>
      </c>
      <c r="M847" s="15" t="s">
        <v>3716</v>
      </c>
      <c r="N847" s="15" t="s">
        <v>4596</v>
      </c>
      <c r="O847" s="15" t="s">
        <v>3682</v>
      </c>
      <c r="P847" s="26">
        <v>10669361</v>
      </c>
      <c r="Q847" s="19">
        <v>7561464</v>
      </c>
      <c r="R847" s="19">
        <v>7561464</v>
      </c>
      <c r="S847" s="19">
        <v>10823272</v>
      </c>
      <c r="T847" s="19">
        <v>0</v>
      </c>
      <c r="U847" s="19">
        <v>12454176</v>
      </c>
      <c r="V847" s="19">
        <v>0</v>
      </c>
      <c r="W847" s="19">
        <v>0</v>
      </c>
      <c r="X847" s="19">
        <v>0</v>
      </c>
      <c r="Y847" s="19">
        <v>2965280</v>
      </c>
      <c r="Z847" s="19"/>
      <c r="AA847" s="19"/>
      <c r="AB847" s="19">
        <v>0</v>
      </c>
      <c r="AC847" s="19">
        <f t="shared" si="39"/>
        <v>41365656</v>
      </c>
      <c r="AD847" s="11">
        <f t="shared" si="40"/>
        <v>41365656</v>
      </c>
      <c r="AE847" s="25">
        <f t="shared" si="41"/>
        <v>0</v>
      </c>
    </row>
    <row r="848" spans="1:31" ht="21.75" customHeight="1" x14ac:dyDescent="0.2">
      <c r="A848" s="15" t="s">
        <v>1589</v>
      </c>
      <c r="B848" s="15" t="s">
        <v>3673</v>
      </c>
      <c r="C848" s="15">
        <v>20032</v>
      </c>
      <c r="D848" s="15" t="s">
        <v>3674</v>
      </c>
      <c r="E848" s="15" t="s">
        <v>3735</v>
      </c>
      <c r="F848" s="15">
        <v>716316009</v>
      </c>
      <c r="G848" s="15" t="s">
        <v>2479</v>
      </c>
      <c r="H848" s="15">
        <v>6470</v>
      </c>
      <c r="I848" s="15" t="s">
        <v>3675</v>
      </c>
      <c r="J848" s="15" t="s">
        <v>2270</v>
      </c>
      <c r="K848" s="15">
        <v>75</v>
      </c>
      <c r="L848" s="15">
        <v>1060277</v>
      </c>
      <c r="M848" s="15" t="s">
        <v>3716</v>
      </c>
      <c r="N848" s="15" t="s">
        <v>4597</v>
      </c>
      <c r="O848" s="15" t="s">
        <v>3682</v>
      </c>
      <c r="P848" s="26">
        <v>10664131</v>
      </c>
      <c r="Q848" s="19">
        <v>12024900</v>
      </c>
      <c r="R848" s="19">
        <v>12024900</v>
      </c>
      <c r="S848" s="19">
        <v>16033200</v>
      </c>
      <c r="T848" s="19">
        <v>12024900</v>
      </c>
      <c r="U848" s="19">
        <v>15231540</v>
      </c>
      <c r="V848" s="19">
        <v>14109216</v>
      </c>
      <c r="W848" s="19">
        <v>16995192</v>
      </c>
      <c r="X848" s="19">
        <v>2725644</v>
      </c>
      <c r="Y848" s="19">
        <v>0</v>
      </c>
      <c r="Z848" s="19">
        <v>1923984</v>
      </c>
      <c r="AA848" s="19"/>
      <c r="AB848" s="19">
        <v>0</v>
      </c>
      <c r="AC848" s="19">
        <f t="shared" si="39"/>
        <v>103093476</v>
      </c>
      <c r="AD848" s="11">
        <f t="shared" si="40"/>
        <v>103093476</v>
      </c>
      <c r="AE848" s="25">
        <f t="shared" si="41"/>
        <v>0</v>
      </c>
    </row>
    <row r="849" spans="1:31" ht="21.75" customHeight="1" x14ac:dyDescent="0.2">
      <c r="A849" s="15" t="s">
        <v>1589</v>
      </c>
      <c r="B849" s="15" t="s">
        <v>3673</v>
      </c>
      <c r="C849" s="15">
        <v>20032</v>
      </c>
      <c r="D849" s="15" t="s">
        <v>3725</v>
      </c>
      <c r="E849" s="15" t="s">
        <v>3726</v>
      </c>
      <c r="F849" s="15">
        <v>653176902</v>
      </c>
      <c r="G849" s="15" t="s">
        <v>2661</v>
      </c>
      <c r="H849" s="15">
        <v>7347</v>
      </c>
      <c r="I849" s="15" t="s">
        <v>3675</v>
      </c>
      <c r="J849" s="15" t="s">
        <v>2270</v>
      </c>
      <c r="K849" s="15">
        <v>70</v>
      </c>
      <c r="L849" s="15">
        <v>1060279</v>
      </c>
      <c r="M849" s="15">
        <v>22</v>
      </c>
      <c r="N849" s="15" t="s">
        <v>4598</v>
      </c>
      <c r="O849" s="15" t="s">
        <v>4516</v>
      </c>
      <c r="P849" s="26">
        <v>207806472</v>
      </c>
      <c r="Q849" s="19">
        <v>7116672</v>
      </c>
      <c r="R849" s="19">
        <v>10378480</v>
      </c>
      <c r="S849" s="19">
        <v>10378480</v>
      </c>
      <c r="T849" s="19">
        <v>10378480</v>
      </c>
      <c r="U849" s="19">
        <v>1779168</v>
      </c>
      <c r="V849" s="19">
        <v>1779168</v>
      </c>
      <c r="W849" s="19">
        <v>1037848</v>
      </c>
      <c r="X849" s="19">
        <v>0</v>
      </c>
      <c r="Y849" s="19">
        <v>0</v>
      </c>
      <c r="Z849" s="19"/>
      <c r="AA849" s="19"/>
      <c r="AB849" s="19">
        <v>0</v>
      </c>
      <c r="AC849" s="19">
        <f t="shared" si="39"/>
        <v>42848296</v>
      </c>
      <c r="AD849" s="11">
        <f t="shared" si="40"/>
        <v>42848296</v>
      </c>
      <c r="AE849" s="25">
        <f t="shared" si="41"/>
        <v>0</v>
      </c>
    </row>
    <row r="850" spans="1:31" ht="21.75" customHeight="1" x14ac:dyDescent="0.2">
      <c r="A850" s="15" t="s">
        <v>1589</v>
      </c>
      <c r="B850" s="15" t="s">
        <v>3673</v>
      </c>
      <c r="C850" s="15">
        <v>20032</v>
      </c>
      <c r="D850" s="15" t="s">
        <v>3674</v>
      </c>
      <c r="E850" s="15" t="s">
        <v>3687</v>
      </c>
      <c r="F850" s="15">
        <v>653176902</v>
      </c>
      <c r="G850" s="15" t="s">
        <v>2661</v>
      </c>
      <c r="H850" s="15">
        <v>7347</v>
      </c>
      <c r="I850" s="15" t="s">
        <v>3675</v>
      </c>
      <c r="J850" s="15" t="s">
        <v>2299</v>
      </c>
      <c r="K850" s="15">
        <v>90</v>
      </c>
      <c r="L850" s="15">
        <v>1060280</v>
      </c>
      <c r="M850" s="15">
        <v>19</v>
      </c>
      <c r="N850" s="15" t="s">
        <v>4599</v>
      </c>
      <c r="O850" s="15" t="s">
        <v>4516</v>
      </c>
      <c r="P850" s="26">
        <v>207829424</v>
      </c>
      <c r="Q850" s="19">
        <v>6982200</v>
      </c>
      <c r="R850" s="19">
        <v>6982200</v>
      </c>
      <c r="S850" s="19">
        <v>9775080</v>
      </c>
      <c r="T850" s="19">
        <v>6982200</v>
      </c>
      <c r="U850" s="19">
        <v>9619920</v>
      </c>
      <c r="V850" s="19">
        <v>10162980</v>
      </c>
      <c r="W850" s="19">
        <v>12723120</v>
      </c>
      <c r="X850" s="19">
        <v>10085400</v>
      </c>
      <c r="Y850" s="19">
        <v>13654080</v>
      </c>
      <c r="Z850" s="19">
        <v>6982200</v>
      </c>
      <c r="AA850" s="19"/>
      <c r="AB850" s="19">
        <v>0</v>
      </c>
      <c r="AC850" s="19">
        <f t="shared" si="39"/>
        <v>93949380</v>
      </c>
      <c r="AD850" s="11">
        <f t="shared" si="40"/>
        <v>93949380</v>
      </c>
      <c r="AE850" s="25">
        <f t="shared" si="41"/>
        <v>0</v>
      </c>
    </row>
    <row r="851" spans="1:31" ht="21.75" customHeight="1" x14ac:dyDescent="0.2">
      <c r="A851" s="15" t="s">
        <v>1589</v>
      </c>
      <c r="B851" s="15" t="s">
        <v>3673</v>
      </c>
      <c r="C851" s="15">
        <v>20032</v>
      </c>
      <c r="D851" s="15" t="s">
        <v>3674</v>
      </c>
      <c r="E851" s="15" t="s">
        <v>3687</v>
      </c>
      <c r="F851" s="15">
        <v>656288108</v>
      </c>
      <c r="G851" s="15" t="s">
        <v>2660</v>
      </c>
      <c r="H851" s="15">
        <v>7320</v>
      </c>
      <c r="I851" s="15" t="s">
        <v>3675</v>
      </c>
      <c r="J851" s="15" t="s">
        <v>2249</v>
      </c>
      <c r="K851" s="15">
        <v>100</v>
      </c>
      <c r="L851" s="15">
        <v>1060281</v>
      </c>
      <c r="M851" s="15">
        <v>28</v>
      </c>
      <c r="N851" s="15" t="s">
        <v>4600</v>
      </c>
      <c r="O851" s="15" t="s">
        <v>3692</v>
      </c>
      <c r="P851" s="26">
        <v>71442632</v>
      </c>
      <c r="Q851" s="19">
        <v>7558000</v>
      </c>
      <c r="R851" s="19">
        <v>0</v>
      </c>
      <c r="S851" s="19">
        <v>22187880</v>
      </c>
      <c r="T851" s="19">
        <v>0</v>
      </c>
      <c r="U851" s="19">
        <v>22575780</v>
      </c>
      <c r="V851" s="19">
        <v>14352300</v>
      </c>
      <c r="W851" s="19">
        <v>20946600</v>
      </c>
      <c r="X851" s="19">
        <v>0</v>
      </c>
      <c r="Y851" s="19">
        <v>13188600</v>
      </c>
      <c r="Z851" s="19"/>
      <c r="AA851" s="19"/>
      <c r="AB851" s="19">
        <v>0</v>
      </c>
      <c r="AC851" s="19">
        <f t="shared" si="39"/>
        <v>100809160</v>
      </c>
      <c r="AD851" s="11">
        <f t="shared" si="40"/>
        <v>100809160</v>
      </c>
      <c r="AE851" s="25">
        <f t="shared" si="41"/>
        <v>0</v>
      </c>
    </row>
    <row r="852" spans="1:31" ht="21.75" customHeight="1" x14ac:dyDescent="0.2">
      <c r="A852" s="15" t="s">
        <v>1589</v>
      </c>
      <c r="B852" s="15" t="s">
        <v>3673</v>
      </c>
      <c r="C852" s="15">
        <v>20032</v>
      </c>
      <c r="D852" s="15" t="s">
        <v>3674</v>
      </c>
      <c r="E852" s="15" t="s">
        <v>3687</v>
      </c>
      <c r="F852" s="15">
        <v>656288108</v>
      </c>
      <c r="G852" s="15" t="s">
        <v>2660</v>
      </c>
      <c r="H852" s="15">
        <v>7320</v>
      </c>
      <c r="I852" s="15" t="s">
        <v>3675</v>
      </c>
      <c r="J852" s="15" t="s">
        <v>2249</v>
      </c>
      <c r="K852" s="15">
        <v>100</v>
      </c>
      <c r="L852" s="15">
        <v>1060282</v>
      </c>
      <c r="M852" s="15">
        <v>21</v>
      </c>
      <c r="N852" s="15" t="s">
        <v>4601</v>
      </c>
      <c r="O852" s="15" t="s">
        <v>3692</v>
      </c>
      <c r="P852" s="26">
        <v>71458075</v>
      </c>
      <c r="Q852" s="19">
        <v>6686410</v>
      </c>
      <c r="R852" s="19">
        <v>0</v>
      </c>
      <c r="S852" s="19">
        <v>11869740</v>
      </c>
      <c r="T852" s="19">
        <v>7758000</v>
      </c>
      <c r="U852" s="19">
        <v>19550160</v>
      </c>
      <c r="V852" s="19">
        <v>11326680</v>
      </c>
      <c r="W852" s="19">
        <v>15360840</v>
      </c>
      <c r="X852" s="19">
        <v>3879000</v>
      </c>
      <c r="Y852" s="19">
        <v>4189320</v>
      </c>
      <c r="Z852" s="19"/>
      <c r="AA852" s="19"/>
      <c r="AB852" s="19">
        <v>0</v>
      </c>
      <c r="AC852" s="19">
        <f t="shared" si="39"/>
        <v>80620150</v>
      </c>
      <c r="AD852" s="11">
        <f t="shared" si="40"/>
        <v>80620150</v>
      </c>
      <c r="AE852" s="25">
        <f t="shared" si="41"/>
        <v>0</v>
      </c>
    </row>
    <row r="853" spans="1:31" ht="21.75" customHeight="1" x14ac:dyDescent="0.2">
      <c r="A853" s="15" t="s">
        <v>1589</v>
      </c>
      <c r="B853" s="15" t="s">
        <v>3673</v>
      </c>
      <c r="C853" s="15">
        <v>20032</v>
      </c>
      <c r="D853" s="15" t="s">
        <v>3674</v>
      </c>
      <c r="E853" s="15" t="s">
        <v>3687</v>
      </c>
      <c r="F853" s="15">
        <v>656288108</v>
      </c>
      <c r="G853" s="15" t="s">
        <v>2660</v>
      </c>
      <c r="H853" s="15">
        <v>7320</v>
      </c>
      <c r="I853" s="15" t="s">
        <v>3675</v>
      </c>
      <c r="J853" s="15" t="s">
        <v>2364</v>
      </c>
      <c r="K853" s="15">
        <v>100</v>
      </c>
      <c r="L853" s="15">
        <v>1060283</v>
      </c>
      <c r="M853" s="15">
        <v>24</v>
      </c>
      <c r="N853" s="15" t="s">
        <v>4602</v>
      </c>
      <c r="O853" s="15" t="s">
        <v>3692</v>
      </c>
      <c r="P853" s="26">
        <v>71458091</v>
      </c>
      <c r="Q853" s="19">
        <v>7758000</v>
      </c>
      <c r="R853" s="19">
        <v>7758000</v>
      </c>
      <c r="S853" s="19">
        <v>10706040</v>
      </c>
      <c r="T853" s="19">
        <v>7835580</v>
      </c>
      <c r="U853" s="19">
        <v>10938780</v>
      </c>
      <c r="V853" s="19">
        <v>11093940</v>
      </c>
      <c r="W853" s="19">
        <v>13654080</v>
      </c>
      <c r="X853" s="19">
        <v>10473300</v>
      </c>
      <c r="Y853" s="19">
        <v>12878280</v>
      </c>
      <c r="Z853" s="19">
        <v>7758000</v>
      </c>
      <c r="AA853" s="19"/>
      <c r="AB853" s="19">
        <v>0</v>
      </c>
      <c r="AC853" s="19">
        <f t="shared" si="39"/>
        <v>100854000</v>
      </c>
      <c r="AD853" s="11">
        <f t="shared" si="40"/>
        <v>100854000</v>
      </c>
      <c r="AE853" s="25">
        <f t="shared" si="41"/>
        <v>0</v>
      </c>
    </row>
    <row r="854" spans="1:31" ht="21.75" customHeight="1" x14ac:dyDescent="0.2">
      <c r="A854" s="15" t="s">
        <v>1589</v>
      </c>
      <c r="B854" s="15" t="s">
        <v>3673</v>
      </c>
      <c r="C854" s="15">
        <v>20032</v>
      </c>
      <c r="D854" s="15" t="s">
        <v>3674</v>
      </c>
      <c r="E854" s="15" t="s">
        <v>3687</v>
      </c>
      <c r="F854" s="15" t="s">
        <v>2135</v>
      </c>
      <c r="G854" s="15" t="s">
        <v>2462</v>
      </c>
      <c r="H854" s="15">
        <v>4250</v>
      </c>
      <c r="I854" s="15" t="s">
        <v>3675</v>
      </c>
      <c r="J854" s="15" t="s">
        <v>2185</v>
      </c>
      <c r="K854" s="15">
        <v>100</v>
      </c>
      <c r="L854" s="15">
        <v>1060286</v>
      </c>
      <c r="M854" s="15">
        <v>24</v>
      </c>
      <c r="N854" s="15" t="s">
        <v>4603</v>
      </c>
      <c r="O854" s="15" t="s">
        <v>3682</v>
      </c>
      <c r="P854" s="26">
        <v>10559141</v>
      </c>
      <c r="Q854" s="19">
        <v>7758000</v>
      </c>
      <c r="R854" s="19">
        <v>7758000</v>
      </c>
      <c r="S854" s="19">
        <v>15903900</v>
      </c>
      <c r="T854" s="19">
        <v>0</v>
      </c>
      <c r="U854" s="19">
        <v>23739480</v>
      </c>
      <c r="V854" s="19">
        <v>15205680</v>
      </c>
      <c r="W854" s="19">
        <v>22343040</v>
      </c>
      <c r="X854" s="19">
        <v>14119560</v>
      </c>
      <c r="Y854" s="19">
        <v>19472580</v>
      </c>
      <c r="Z854" s="19">
        <v>7758000</v>
      </c>
      <c r="AA854" s="19"/>
      <c r="AB854" s="19">
        <v>0</v>
      </c>
      <c r="AC854" s="19">
        <f t="shared" si="39"/>
        <v>134058240</v>
      </c>
      <c r="AD854" s="11">
        <f t="shared" si="40"/>
        <v>134058240</v>
      </c>
      <c r="AE854" s="25">
        <f t="shared" si="41"/>
        <v>0</v>
      </c>
    </row>
    <row r="855" spans="1:31" ht="21.75" customHeight="1" x14ac:dyDescent="0.2">
      <c r="A855" s="15" t="s">
        <v>1589</v>
      </c>
      <c r="B855" s="15" t="s">
        <v>3673</v>
      </c>
      <c r="C855" s="15">
        <v>20032</v>
      </c>
      <c r="D855" s="15" t="s">
        <v>3674</v>
      </c>
      <c r="E855" s="15" t="s">
        <v>3687</v>
      </c>
      <c r="F855" s="15" t="s">
        <v>2135</v>
      </c>
      <c r="G855" s="15" t="s">
        <v>2462</v>
      </c>
      <c r="H855" s="15">
        <v>4250</v>
      </c>
      <c r="I855" s="15" t="s">
        <v>3675</v>
      </c>
      <c r="J855" s="15" t="s">
        <v>2185</v>
      </c>
      <c r="K855" s="15">
        <v>100</v>
      </c>
      <c r="L855" s="15">
        <v>1060287</v>
      </c>
      <c r="M855" s="15">
        <v>24</v>
      </c>
      <c r="N855" s="15" t="s">
        <v>4604</v>
      </c>
      <c r="O855" s="15" t="s">
        <v>3682</v>
      </c>
      <c r="P855" s="26">
        <v>52344746</v>
      </c>
      <c r="Q855" s="19">
        <v>7758000</v>
      </c>
      <c r="R855" s="19">
        <v>7758000</v>
      </c>
      <c r="S855" s="19">
        <v>17145180</v>
      </c>
      <c r="T855" s="19">
        <v>7758000</v>
      </c>
      <c r="U855" s="19">
        <v>16990020</v>
      </c>
      <c r="V855" s="19">
        <v>16136640</v>
      </c>
      <c r="W855" s="19">
        <v>23584320</v>
      </c>
      <c r="X855" s="19">
        <v>14972940</v>
      </c>
      <c r="Y855" s="19">
        <v>20791440</v>
      </c>
      <c r="Z855" s="19">
        <v>7758000</v>
      </c>
      <c r="AA855" s="19"/>
      <c r="AB855" s="19">
        <v>0</v>
      </c>
      <c r="AC855" s="19">
        <f t="shared" si="39"/>
        <v>140652540</v>
      </c>
      <c r="AD855" s="11">
        <f t="shared" si="40"/>
        <v>140652540</v>
      </c>
      <c r="AE855" s="25">
        <f t="shared" si="41"/>
        <v>0</v>
      </c>
    </row>
    <row r="856" spans="1:31" ht="21.75" customHeight="1" x14ac:dyDescent="0.2">
      <c r="A856" s="15" t="s">
        <v>1589</v>
      </c>
      <c r="B856" s="15" t="s">
        <v>3673</v>
      </c>
      <c r="C856" s="15">
        <v>20032</v>
      </c>
      <c r="D856" s="15" t="s">
        <v>3674</v>
      </c>
      <c r="E856" s="15" t="s">
        <v>3687</v>
      </c>
      <c r="F856" s="15" t="s">
        <v>2135</v>
      </c>
      <c r="G856" s="15" t="s">
        <v>2462</v>
      </c>
      <c r="H856" s="15">
        <v>4250</v>
      </c>
      <c r="I856" s="15" t="s">
        <v>3675</v>
      </c>
      <c r="J856" s="15" t="s">
        <v>2185</v>
      </c>
      <c r="K856" s="15">
        <v>100</v>
      </c>
      <c r="L856" s="15">
        <v>1060288</v>
      </c>
      <c r="M856" s="15">
        <v>24</v>
      </c>
      <c r="N856" s="15" t="s">
        <v>4605</v>
      </c>
      <c r="O856" s="15" t="s">
        <v>3682</v>
      </c>
      <c r="P856" s="26">
        <v>52344711</v>
      </c>
      <c r="Q856" s="19">
        <v>7758000</v>
      </c>
      <c r="R856" s="19">
        <v>7758000</v>
      </c>
      <c r="S856" s="19">
        <v>12335220</v>
      </c>
      <c r="T856" s="19">
        <v>7758000</v>
      </c>
      <c r="U856" s="19">
        <v>12567960</v>
      </c>
      <c r="V856" s="19">
        <v>11947320</v>
      </c>
      <c r="W856" s="19">
        <v>15205680</v>
      </c>
      <c r="X856" s="19">
        <v>11714580</v>
      </c>
      <c r="Y856" s="19">
        <v>15205680</v>
      </c>
      <c r="Z856" s="19">
        <v>7758000</v>
      </c>
      <c r="AA856" s="19"/>
      <c r="AB856" s="19">
        <v>0</v>
      </c>
      <c r="AC856" s="19">
        <f t="shared" si="39"/>
        <v>110008440</v>
      </c>
      <c r="AD856" s="11">
        <f t="shared" si="40"/>
        <v>110008440</v>
      </c>
      <c r="AE856" s="25">
        <f t="shared" si="41"/>
        <v>0</v>
      </c>
    </row>
    <row r="857" spans="1:31" ht="21.75" customHeight="1" x14ac:dyDescent="0.2">
      <c r="A857" s="15" t="s">
        <v>1589</v>
      </c>
      <c r="B857" s="15" t="s">
        <v>3673</v>
      </c>
      <c r="C857" s="15">
        <v>20032</v>
      </c>
      <c r="D857" s="15" t="s">
        <v>3674</v>
      </c>
      <c r="E857" s="15" t="s">
        <v>3687</v>
      </c>
      <c r="F857" s="15">
        <v>653176902</v>
      </c>
      <c r="G857" s="15" t="s">
        <v>2661</v>
      </c>
      <c r="H857" s="15">
        <v>7347</v>
      </c>
      <c r="I857" s="15" t="s">
        <v>3675</v>
      </c>
      <c r="J857" s="15" t="s">
        <v>2365</v>
      </c>
      <c r="K857" s="15">
        <v>120</v>
      </c>
      <c r="L857" s="15">
        <v>1060291</v>
      </c>
      <c r="M857" s="15"/>
      <c r="N857" s="15" t="s">
        <v>4606</v>
      </c>
      <c r="O857" s="15" t="s">
        <v>4516</v>
      </c>
      <c r="P857" s="26" t="s">
        <v>4607</v>
      </c>
      <c r="Q857" s="19"/>
      <c r="R857" s="19"/>
      <c r="S857" s="19"/>
      <c r="T857" s="19">
        <v>77580</v>
      </c>
      <c r="U857" s="19">
        <v>0</v>
      </c>
      <c r="V857" s="19">
        <v>0</v>
      </c>
      <c r="W857" s="19">
        <v>0</v>
      </c>
      <c r="X857" s="19">
        <v>0</v>
      </c>
      <c r="Y857" s="19">
        <v>0</v>
      </c>
      <c r="Z857" s="19"/>
      <c r="AA857" s="19"/>
      <c r="AB857" s="19">
        <v>0</v>
      </c>
      <c r="AC857" s="19">
        <f t="shared" si="39"/>
        <v>77580</v>
      </c>
      <c r="AD857" s="11">
        <f t="shared" si="40"/>
        <v>77580</v>
      </c>
      <c r="AE857" s="25">
        <f t="shared" si="41"/>
        <v>0</v>
      </c>
    </row>
    <row r="858" spans="1:31" ht="21.75" customHeight="1" x14ac:dyDescent="0.2">
      <c r="A858" s="15" t="s">
        <v>1589</v>
      </c>
      <c r="B858" s="15" t="s">
        <v>3673</v>
      </c>
      <c r="C858" s="15">
        <v>20032</v>
      </c>
      <c r="D858" s="15" t="s">
        <v>3674</v>
      </c>
      <c r="E858" s="15" t="s">
        <v>3687</v>
      </c>
      <c r="F858" s="15">
        <v>653176902</v>
      </c>
      <c r="G858" s="15" t="s">
        <v>2661</v>
      </c>
      <c r="H858" s="15">
        <v>7347</v>
      </c>
      <c r="I858" s="15" t="s">
        <v>3675</v>
      </c>
      <c r="J858" s="15" t="s">
        <v>2270</v>
      </c>
      <c r="K858" s="15">
        <v>90</v>
      </c>
      <c r="L858" s="15">
        <v>1060292</v>
      </c>
      <c r="M858" s="15">
        <v>24</v>
      </c>
      <c r="N858" s="15" t="s">
        <v>4608</v>
      </c>
      <c r="O858" s="15" t="s">
        <v>4516</v>
      </c>
      <c r="P858" s="26">
        <v>207802892</v>
      </c>
      <c r="Q858" s="19">
        <v>6982200</v>
      </c>
      <c r="R858" s="19">
        <v>6982200</v>
      </c>
      <c r="S858" s="19">
        <v>10706040</v>
      </c>
      <c r="T858" s="19">
        <v>7059780</v>
      </c>
      <c r="U858" s="19">
        <v>10628460</v>
      </c>
      <c r="V858" s="19">
        <v>10628460</v>
      </c>
      <c r="W858" s="19">
        <v>14274720</v>
      </c>
      <c r="X858" s="19">
        <v>10550880</v>
      </c>
      <c r="Y858" s="19">
        <v>13654080</v>
      </c>
      <c r="Z858" s="19">
        <v>6982200</v>
      </c>
      <c r="AA858" s="19"/>
      <c r="AB858" s="19">
        <v>0</v>
      </c>
      <c r="AC858" s="19">
        <f t="shared" si="39"/>
        <v>98449020</v>
      </c>
      <c r="AD858" s="11">
        <f t="shared" si="40"/>
        <v>98449020</v>
      </c>
      <c r="AE858" s="25">
        <f t="shared" si="41"/>
        <v>0</v>
      </c>
    </row>
    <row r="859" spans="1:31" ht="21.75" customHeight="1" x14ac:dyDescent="0.2">
      <c r="A859" s="15" t="s">
        <v>1589</v>
      </c>
      <c r="B859" s="15" t="s">
        <v>3678</v>
      </c>
      <c r="C859" s="15">
        <v>20032</v>
      </c>
      <c r="D859" s="15" t="s">
        <v>3674</v>
      </c>
      <c r="E859" s="15" t="s">
        <v>3770</v>
      </c>
      <c r="F859" s="15">
        <v>717150007</v>
      </c>
      <c r="G859" s="15" t="s">
        <v>2481</v>
      </c>
      <c r="H859" s="15">
        <v>6570</v>
      </c>
      <c r="I859" s="15" t="s">
        <v>3680</v>
      </c>
      <c r="J859" s="15" t="s">
        <v>2185</v>
      </c>
      <c r="K859" s="15">
        <v>45</v>
      </c>
      <c r="L859" s="15">
        <v>1060269</v>
      </c>
      <c r="M859" s="15">
        <v>15</v>
      </c>
      <c r="N859" s="15" t="s">
        <v>4592</v>
      </c>
      <c r="O859" s="15" t="s">
        <v>3682</v>
      </c>
      <c r="P859" s="26">
        <v>10663291</v>
      </c>
      <c r="Q859" s="19">
        <v>1194732</v>
      </c>
      <c r="R859" s="19">
        <v>929236</v>
      </c>
      <c r="S859" s="19">
        <v>0</v>
      </c>
      <c r="T859" s="19">
        <v>3185952</v>
      </c>
      <c r="U859" s="19">
        <v>1592976</v>
      </c>
      <c r="V859" s="19">
        <v>0</v>
      </c>
      <c r="W859" s="19">
        <v>3451448</v>
      </c>
      <c r="X859" s="19">
        <v>0</v>
      </c>
      <c r="Y859" s="19">
        <v>2123968</v>
      </c>
      <c r="Z859" s="19">
        <v>1460228</v>
      </c>
      <c r="AA859" s="19"/>
      <c r="AB859" s="19">
        <v>0</v>
      </c>
      <c r="AC859" s="19">
        <f t="shared" si="39"/>
        <v>13938540</v>
      </c>
      <c r="AD859" s="11">
        <f t="shared" si="40"/>
        <v>13938540</v>
      </c>
      <c r="AE859" s="25">
        <f t="shared" si="41"/>
        <v>0</v>
      </c>
    </row>
    <row r="860" spans="1:31" ht="21.75" customHeight="1" x14ac:dyDescent="0.2">
      <c r="A860" s="15" t="s">
        <v>1589</v>
      </c>
      <c r="B860" s="15" t="s">
        <v>3678</v>
      </c>
      <c r="C860" s="15">
        <v>20032</v>
      </c>
      <c r="D860" s="15" t="s">
        <v>3674</v>
      </c>
      <c r="E860" s="15" t="s">
        <v>3702</v>
      </c>
      <c r="F860" s="15">
        <v>717150007</v>
      </c>
      <c r="G860" s="15" t="s">
        <v>2481</v>
      </c>
      <c r="H860" s="15">
        <v>6570</v>
      </c>
      <c r="I860" s="15" t="s">
        <v>3680</v>
      </c>
      <c r="J860" s="15" t="s">
        <v>2185</v>
      </c>
      <c r="K860" s="15">
        <v>35</v>
      </c>
      <c r="L860" s="15">
        <v>1060295</v>
      </c>
      <c r="M860" s="15">
        <v>32</v>
      </c>
      <c r="N860" s="15" t="s">
        <v>4609</v>
      </c>
      <c r="O860" s="15" t="s">
        <v>3682</v>
      </c>
      <c r="P860" s="26">
        <v>10669396</v>
      </c>
      <c r="Q860" s="19">
        <v>2317056</v>
      </c>
      <c r="R860" s="19">
        <v>1834336</v>
      </c>
      <c r="S860" s="19">
        <v>0</v>
      </c>
      <c r="T860" s="19">
        <v>3475584</v>
      </c>
      <c r="U860" s="19">
        <v>1641248</v>
      </c>
      <c r="V860" s="19">
        <v>1544704</v>
      </c>
      <c r="W860" s="19">
        <v>1930880</v>
      </c>
      <c r="X860" s="19">
        <v>1930880</v>
      </c>
      <c r="Y860" s="19">
        <v>2027424</v>
      </c>
      <c r="Z860" s="19">
        <v>1834336</v>
      </c>
      <c r="AA860" s="19">
        <v>1641248</v>
      </c>
      <c r="AB860" s="19">
        <v>1544704</v>
      </c>
      <c r="AC860" s="19">
        <f t="shared" si="39"/>
        <v>21722400</v>
      </c>
      <c r="AD860" s="11">
        <f t="shared" si="40"/>
        <v>21722400</v>
      </c>
      <c r="AE860" s="25">
        <f t="shared" si="41"/>
        <v>0</v>
      </c>
    </row>
    <row r="861" spans="1:31" ht="21.75" customHeight="1" x14ac:dyDescent="0.2">
      <c r="A861" s="15" t="s">
        <v>1589</v>
      </c>
      <c r="B861" s="15" t="s">
        <v>3673</v>
      </c>
      <c r="C861" s="15">
        <v>20032</v>
      </c>
      <c r="D861" s="15" t="s">
        <v>3674</v>
      </c>
      <c r="E861" s="15" t="s">
        <v>3693</v>
      </c>
      <c r="F861" s="15">
        <v>653176902</v>
      </c>
      <c r="G861" s="15" t="s">
        <v>2661</v>
      </c>
      <c r="H861" s="15">
        <v>7347</v>
      </c>
      <c r="I861" s="15" t="s">
        <v>3675</v>
      </c>
      <c r="J861" s="15" t="s">
        <v>2185</v>
      </c>
      <c r="K861" s="15">
        <v>50</v>
      </c>
      <c r="L861" s="15">
        <v>1060297</v>
      </c>
      <c r="M861" s="15">
        <v>17</v>
      </c>
      <c r="N861" s="15" t="s">
        <v>4611</v>
      </c>
      <c r="O861" s="15" t="s">
        <v>4516</v>
      </c>
      <c r="P861" s="26">
        <v>207806462</v>
      </c>
      <c r="Q861" s="19">
        <v>0</v>
      </c>
      <c r="R861" s="19">
        <v>8016600</v>
      </c>
      <c r="S861" s="19">
        <v>8016600</v>
      </c>
      <c r="T861" s="19">
        <v>16033200</v>
      </c>
      <c r="U861" s="19">
        <v>8337264</v>
      </c>
      <c r="V861" s="19">
        <v>8337264</v>
      </c>
      <c r="W861" s="19">
        <v>23424468</v>
      </c>
      <c r="X861" s="19">
        <v>9300</v>
      </c>
      <c r="Y861" s="19">
        <v>0</v>
      </c>
      <c r="Z861" s="19"/>
      <c r="AA861" s="19"/>
      <c r="AB861" s="19">
        <v>0</v>
      </c>
      <c r="AC861" s="19">
        <f t="shared" si="39"/>
        <v>72174696</v>
      </c>
      <c r="AD861" s="11">
        <f t="shared" si="40"/>
        <v>72174696</v>
      </c>
      <c r="AE861" s="25">
        <f t="shared" si="41"/>
        <v>0</v>
      </c>
    </row>
    <row r="862" spans="1:31" ht="21.75" customHeight="1" x14ac:dyDescent="0.2">
      <c r="A862" s="15" t="s">
        <v>1589</v>
      </c>
      <c r="B862" s="15" t="s">
        <v>3673</v>
      </c>
      <c r="C862" s="15">
        <v>20032</v>
      </c>
      <c r="D862" s="15" t="s">
        <v>3674</v>
      </c>
      <c r="E862" s="15" t="s">
        <v>3693</v>
      </c>
      <c r="F862" s="15">
        <v>653176902</v>
      </c>
      <c r="G862" s="15" t="s">
        <v>2661</v>
      </c>
      <c r="H862" s="15">
        <v>7347</v>
      </c>
      <c r="I862" s="15" t="s">
        <v>3675</v>
      </c>
      <c r="J862" s="15" t="s">
        <v>2185</v>
      </c>
      <c r="K862" s="15">
        <v>50</v>
      </c>
      <c r="L862" s="15">
        <v>1060298</v>
      </c>
      <c r="M862" s="15">
        <v>17</v>
      </c>
      <c r="N862" s="15" t="s">
        <v>4612</v>
      </c>
      <c r="O862" s="15" t="s">
        <v>4516</v>
      </c>
      <c r="P862" s="26">
        <v>212817057</v>
      </c>
      <c r="Q862" s="19">
        <v>6573612</v>
      </c>
      <c r="R862" s="19">
        <v>6894276</v>
      </c>
      <c r="S862" s="19">
        <v>7054608</v>
      </c>
      <c r="T862" s="19">
        <v>7054608</v>
      </c>
      <c r="U862" s="19">
        <v>7214940</v>
      </c>
      <c r="V862" s="19">
        <v>6894276</v>
      </c>
      <c r="W862" s="19">
        <v>6252948</v>
      </c>
      <c r="X862" s="19">
        <v>0</v>
      </c>
      <c r="Y862" s="19">
        <v>0</v>
      </c>
      <c r="Z862" s="19"/>
      <c r="AA862" s="19"/>
      <c r="AB862" s="19">
        <v>0</v>
      </c>
      <c r="AC862" s="19">
        <f t="shared" si="39"/>
        <v>47939268</v>
      </c>
      <c r="AD862" s="11">
        <f t="shared" si="40"/>
        <v>47939268</v>
      </c>
      <c r="AE862" s="25">
        <f t="shared" si="41"/>
        <v>0</v>
      </c>
    </row>
    <row r="863" spans="1:31" ht="21.75" customHeight="1" x14ac:dyDescent="0.2">
      <c r="A863" s="15" t="s">
        <v>1589</v>
      </c>
      <c r="B863" s="15" t="s">
        <v>3673</v>
      </c>
      <c r="C863" s="15">
        <v>20032</v>
      </c>
      <c r="D863" s="15" t="s">
        <v>3674</v>
      </c>
      <c r="E863" s="15" t="s">
        <v>3731</v>
      </c>
      <c r="F863" s="15">
        <v>716316009</v>
      </c>
      <c r="G863" s="15" t="s">
        <v>2479</v>
      </c>
      <c r="H863" s="15">
        <v>6470</v>
      </c>
      <c r="I863" s="15" t="s">
        <v>3675</v>
      </c>
      <c r="J863" s="15" t="s">
        <v>2220</v>
      </c>
      <c r="K863" s="15">
        <v>67</v>
      </c>
      <c r="L863" s="15">
        <v>1060301</v>
      </c>
      <c r="M863" s="15">
        <v>17</v>
      </c>
      <c r="N863" s="15" t="s">
        <v>4613</v>
      </c>
      <c r="O863" s="15" t="s">
        <v>3682</v>
      </c>
      <c r="P863" s="26">
        <v>10664114</v>
      </c>
      <c r="Q863" s="19">
        <v>15165144</v>
      </c>
      <c r="R863" s="19">
        <v>0</v>
      </c>
      <c r="S863" s="19">
        <v>17773578</v>
      </c>
      <c r="T863" s="19">
        <v>15073794</v>
      </c>
      <c r="U863" s="19">
        <v>32397408</v>
      </c>
      <c r="V863" s="19">
        <v>15973722</v>
      </c>
      <c r="W863" s="19">
        <v>17098632</v>
      </c>
      <c r="X863" s="19">
        <v>1124910</v>
      </c>
      <c r="Y863" s="19">
        <v>1124910</v>
      </c>
      <c r="Z863" s="19"/>
      <c r="AA863" s="19"/>
      <c r="AB863" s="19">
        <v>0</v>
      </c>
      <c r="AC863" s="19">
        <f t="shared" si="39"/>
        <v>115732098</v>
      </c>
      <c r="AD863" s="11">
        <f t="shared" si="40"/>
        <v>115732098</v>
      </c>
      <c r="AE863" s="25">
        <f t="shared" si="41"/>
        <v>0</v>
      </c>
    </row>
    <row r="864" spans="1:31" ht="21.75" customHeight="1" x14ac:dyDescent="0.2">
      <c r="A864" s="15" t="s">
        <v>1589</v>
      </c>
      <c r="B864" s="15" t="s">
        <v>3673</v>
      </c>
      <c r="C864" s="15">
        <v>20032</v>
      </c>
      <c r="D864" s="15" t="s">
        <v>3674</v>
      </c>
      <c r="E864" s="15" t="s">
        <v>3729</v>
      </c>
      <c r="F864" s="15">
        <v>716316009</v>
      </c>
      <c r="G864" s="15" t="s">
        <v>2479</v>
      </c>
      <c r="H864" s="15">
        <v>6470</v>
      </c>
      <c r="I864" s="15" t="s">
        <v>3675</v>
      </c>
      <c r="J864" s="15" t="s">
        <v>2220</v>
      </c>
      <c r="K864" s="15">
        <v>67</v>
      </c>
      <c r="L864" s="15">
        <v>1060302</v>
      </c>
      <c r="M864" s="15">
        <v>17</v>
      </c>
      <c r="N864" s="15" t="s">
        <v>4614</v>
      </c>
      <c r="O864" s="15" t="s">
        <v>3682</v>
      </c>
      <c r="P864" s="26">
        <v>10664114</v>
      </c>
      <c r="Q864" s="19">
        <v>10807344</v>
      </c>
      <c r="R864" s="19">
        <v>0</v>
      </c>
      <c r="S864" s="19">
        <v>12666228</v>
      </c>
      <c r="T864" s="19">
        <v>0</v>
      </c>
      <c r="U864" s="19">
        <v>32226732</v>
      </c>
      <c r="V864" s="19">
        <v>11383572</v>
      </c>
      <c r="W864" s="19">
        <v>13788552</v>
      </c>
      <c r="X864" s="19">
        <v>801660</v>
      </c>
      <c r="Y864" s="19">
        <v>801660</v>
      </c>
      <c r="Z864" s="19"/>
      <c r="AA864" s="19"/>
      <c r="AB864" s="19">
        <v>0</v>
      </c>
      <c r="AC864" s="19">
        <f t="shared" si="39"/>
        <v>82475748</v>
      </c>
      <c r="AD864" s="11">
        <f t="shared" si="40"/>
        <v>82475748</v>
      </c>
      <c r="AE864" s="25">
        <f t="shared" si="41"/>
        <v>0</v>
      </c>
    </row>
    <row r="865" spans="1:31" ht="21.75" customHeight="1" x14ac:dyDescent="0.2">
      <c r="A865" s="15" t="s">
        <v>1589</v>
      </c>
      <c r="B865" s="15" t="s">
        <v>3673</v>
      </c>
      <c r="C865" s="15">
        <v>20032</v>
      </c>
      <c r="D865" s="15" t="s">
        <v>3725</v>
      </c>
      <c r="E865" s="15" t="s">
        <v>3726</v>
      </c>
      <c r="F865" s="15">
        <v>653176902</v>
      </c>
      <c r="G865" s="15" t="s">
        <v>2661</v>
      </c>
      <c r="H865" s="15">
        <v>7347</v>
      </c>
      <c r="I865" s="15" t="s">
        <v>3675</v>
      </c>
      <c r="J865" s="15" t="s">
        <v>2363</v>
      </c>
      <c r="K865" s="15">
        <v>51</v>
      </c>
      <c r="L865" s="15">
        <v>1060303</v>
      </c>
      <c r="M865" s="15">
        <v>19</v>
      </c>
      <c r="N865" s="15" t="s">
        <v>4615</v>
      </c>
      <c r="O865" s="15" t="s">
        <v>4516</v>
      </c>
      <c r="P865" s="26">
        <v>212817027</v>
      </c>
      <c r="Q865" s="19">
        <v>5782296</v>
      </c>
      <c r="R865" s="19">
        <v>0</v>
      </c>
      <c r="S865" s="19">
        <v>7561464</v>
      </c>
      <c r="T865" s="19">
        <v>7561464</v>
      </c>
      <c r="U865" s="19">
        <v>0</v>
      </c>
      <c r="V865" s="19">
        <v>0</v>
      </c>
      <c r="W865" s="19">
        <v>296528</v>
      </c>
      <c r="X865" s="19">
        <v>0</v>
      </c>
      <c r="Y865" s="19">
        <v>7561464</v>
      </c>
      <c r="Z865" s="19"/>
      <c r="AA865" s="19"/>
      <c r="AB865" s="19">
        <v>0</v>
      </c>
      <c r="AC865" s="19">
        <f t="shared" si="39"/>
        <v>28763216</v>
      </c>
      <c r="AD865" s="11">
        <f t="shared" si="40"/>
        <v>28763216</v>
      </c>
      <c r="AE865" s="25">
        <f t="shared" si="41"/>
        <v>0</v>
      </c>
    </row>
    <row r="866" spans="1:31" ht="21.75" customHeight="1" x14ac:dyDescent="0.2">
      <c r="A866" s="15" t="s">
        <v>1589</v>
      </c>
      <c r="B866" s="15" t="s">
        <v>3673</v>
      </c>
      <c r="C866" s="15">
        <v>20032</v>
      </c>
      <c r="D866" s="15" t="s">
        <v>3674</v>
      </c>
      <c r="E866" s="15" t="s">
        <v>3754</v>
      </c>
      <c r="F866" s="15">
        <v>719926002</v>
      </c>
      <c r="G866" s="15" t="s">
        <v>2490</v>
      </c>
      <c r="H866" s="15">
        <v>6866</v>
      </c>
      <c r="I866" s="15" t="s">
        <v>3675</v>
      </c>
      <c r="J866" s="15" t="s">
        <v>2185</v>
      </c>
      <c r="K866" s="15">
        <v>40</v>
      </c>
      <c r="L866" s="15">
        <v>1060304</v>
      </c>
      <c r="M866" s="15">
        <v>19</v>
      </c>
      <c r="N866" s="15" t="s">
        <v>4616</v>
      </c>
      <c r="O866" s="15" t="s">
        <v>3682</v>
      </c>
      <c r="P866" s="26">
        <v>68063300</v>
      </c>
      <c r="Q866" s="19">
        <v>5130624</v>
      </c>
      <c r="R866" s="19">
        <v>4489296</v>
      </c>
      <c r="S866" s="19">
        <v>4328964</v>
      </c>
      <c r="T866" s="19">
        <v>4489296</v>
      </c>
      <c r="U866" s="19">
        <v>4328964</v>
      </c>
      <c r="V866" s="19">
        <v>3046308</v>
      </c>
      <c r="W866" s="19">
        <v>3046308</v>
      </c>
      <c r="X866" s="19">
        <v>0</v>
      </c>
      <c r="Y866" s="19">
        <v>0</v>
      </c>
      <c r="Z866" s="19">
        <v>5137506</v>
      </c>
      <c r="AA866" s="19"/>
      <c r="AB866" s="19">
        <v>0</v>
      </c>
      <c r="AC866" s="19">
        <f t="shared" si="39"/>
        <v>33997266</v>
      </c>
      <c r="AD866" s="11">
        <f t="shared" si="40"/>
        <v>33997266</v>
      </c>
      <c r="AE866" s="25">
        <f t="shared" si="41"/>
        <v>0</v>
      </c>
    </row>
    <row r="867" spans="1:31" ht="21.75" customHeight="1" x14ac:dyDescent="0.2">
      <c r="A867" s="15" t="s">
        <v>1589</v>
      </c>
      <c r="B867" s="15" t="s">
        <v>3678</v>
      </c>
      <c r="C867" s="15">
        <v>20032</v>
      </c>
      <c r="D867" s="15" t="s">
        <v>3674</v>
      </c>
      <c r="E867" s="15" t="s">
        <v>3704</v>
      </c>
      <c r="F867" s="15">
        <v>717150007</v>
      </c>
      <c r="G867" s="15" t="s">
        <v>2481</v>
      </c>
      <c r="H867" s="15">
        <v>6570</v>
      </c>
      <c r="I867" s="15" t="s">
        <v>3680</v>
      </c>
      <c r="J867" s="15" t="s">
        <v>2185</v>
      </c>
      <c r="K867" s="15">
        <v>35</v>
      </c>
      <c r="L867" s="15">
        <v>1060296</v>
      </c>
      <c r="M867" s="15">
        <v>17</v>
      </c>
      <c r="N867" s="15" t="s">
        <v>4610</v>
      </c>
      <c r="O867" s="15" t="s">
        <v>3682</v>
      </c>
      <c r="P867" s="26">
        <v>10669396</v>
      </c>
      <c r="Q867" s="19">
        <v>2819257</v>
      </c>
      <c r="R867" s="19">
        <v>2328952</v>
      </c>
      <c r="S867" s="19">
        <v>0</v>
      </c>
      <c r="T867" s="19">
        <v>4412750</v>
      </c>
      <c r="U867" s="19">
        <v>2083799</v>
      </c>
      <c r="V867" s="19">
        <v>1961216</v>
      </c>
      <c r="W867" s="19">
        <v>2328944</v>
      </c>
      <c r="X867" s="19">
        <v>2451528</v>
      </c>
      <c r="Y867" s="19">
        <v>2451528</v>
      </c>
      <c r="Z867" s="19">
        <v>2328952</v>
      </c>
      <c r="AA867" s="19">
        <v>2083799</v>
      </c>
      <c r="AB867" s="19">
        <v>1716070</v>
      </c>
      <c r="AC867" s="19">
        <f t="shared" si="39"/>
        <v>26966795</v>
      </c>
      <c r="AD867" s="11">
        <f t="shared" si="40"/>
        <v>26966795</v>
      </c>
      <c r="AE867" s="25">
        <f t="shared" si="41"/>
        <v>0</v>
      </c>
    </row>
    <row r="868" spans="1:31" ht="21.75" customHeight="1" x14ac:dyDescent="0.2">
      <c r="A868" s="15" t="s">
        <v>1589</v>
      </c>
      <c r="B868" s="15" t="s">
        <v>3678</v>
      </c>
      <c r="C868" s="15">
        <v>20032</v>
      </c>
      <c r="D868" s="15" t="s">
        <v>3674</v>
      </c>
      <c r="E868" s="15" t="s">
        <v>3710</v>
      </c>
      <c r="F868" s="15">
        <v>717150007</v>
      </c>
      <c r="G868" s="15" t="s">
        <v>2481</v>
      </c>
      <c r="H868" s="15">
        <v>6570</v>
      </c>
      <c r="I868" s="15" t="s">
        <v>3680</v>
      </c>
      <c r="J868" s="15" t="s">
        <v>2185</v>
      </c>
      <c r="K868" s="15">
        <v>95</v>
      </c>
      <c r="L868" s="15">
        <v>1060305</v>
      </c>
      <c r="M868" s="15">
        <v>19</v>
      </c>
      <c r="N868" s="15" t="s">
        <v>4577</v>
      </c>
      <c r="O868" s="15" t="s">
        <v>3682</v>
      </c>
      <c r="P868" s="26">
        <v>10671463</v>
      </c>
      <c r="Q868" s="19">
        <v>3185952</v>
      </c>
      <c r="R868" s="19">
        <v>3451448</v>
      </c>
      <c r="S868" s="19">
        <v>0</v>
      </c>
      <c r="T868" s="19">
        <v>5708164</v>
      </c>
      <c r="U868" s="19">
        <v>2522212</v>
      </c>
      <c r="V868" s="19">
        <v>0</v>
      </c>
      <c r="W868" s="19">
        <v>2522212</v>
      </c>
      <c r="X868" s="19">
        <v>0</v>
      </c>
      <c r="Y868" s="19">
        <v>0</v>
      </c>
      <c r="Z868" s="19">
        <v>6504652</v>
      </c>
      <c r="AA868" s="19"/>
      <c r="AB868" s="19">
        <v>0</v>
      </c>
      <c r="AC868" s="19">
        <f t="shared" si="39"/>
        <v>23894640</v>
      </c>
      <c r="AD868" s="11">
        <f t="shared" si="40"/>
        <v>23894640</v>
      </c>
      <c r="AE868" s="25">
        <f t="shared" si="41"/>
        <v>0</v>
      </c>
    </row>
    <row r="869" spans="1:31" ht="21.75" customHeight="1" x14ac:dyDescent="0.2">
      <c r="A869" s="15" t="s">
        <v>1589</v>
      </c>
      <c r="B869" s="15" t="s">
        <v>3678</v>
      </c>
      <c r="C869" s="15">
        <v>20032</v>
      </c>
      <c r="D869" s="15" t="s">
        <v>3674</v>
      </c>
      <c r="E869" s="15" t="s">
        <v>3715</v>
      </c>
      <c r="F869" s="15">
        <v>719400000</v>
      </c>
      <c r="G869" s="15" t="s">
        <v>2456</v>
      </c>
      <c r="H869" s="15">
        <v>3842</v>
      </c>
      <c r="I869" s="15" t="s">
        <v>3680</v>
      </c>
      <c r="J869" s="15" t="s">
        <v>2218</v>
      </c>
      <c r="K869" s="15">
        <v>19</v>
      </c>
      <c r="L869" s="15">
        <v>1060306</v>
      </c>
      <c r="M869" s="15">
        <v>19</v>
      </c>
      <c r="N869" s="15" t="s">
        <v>4617</v>
      </c>
      <c r="O869" s="15" t="s">
        <v>3712</v>
      </c>
      <c r="P869" s="26">
        <v>970291792</v>
      </c>
      <c r="Q869" s="19">
        <v>1729172</v>
      </c>
      <c r="R869" s="19">
        <v>1525740</v>
      </c>
      <c r="S869" s="19">
        <v>0</v>
      </c>
      <c r="T869" s="19">
        <v>2746332</v>
      </c>
      <c r="U869" s="19">
        <v>1627456</v>
      </c>
      <c r="V869" s="19">
        <v>0</v>
      </c>
      <c r="W869" s="19">
        <v>1729172</v>
      </c>
      <c r="X869" s="19">
        <v>0</v>
      </c>
      <c r="Y869" s="19">
        <v>0</v>
      </c>
      <c r="Z869" s="19"/>
      <c r="AA869" s="19"/>
      <c r="AB869" s="19">
        <v>0</v>
      </c>
      <c r="AC869" s="19">
        <f t="shared" si="39"/>
        <v>9357872</v>
      </c>
      <c r="AD869" s="11">
        <f t="shared" si="40"/>
        <v>9357872</v>
      </c>
      <c r="AE869" s="25">
        <f t="shared" si="41"/>
        <v>0</v>
      </c>
    </row>
    <row r="870" spans="1:31" ht="21.75" customHeight="1" x14ac:dyDescent="0.2">
      <c r="A870" s="15" t="s">
        <v>1589</v>
      </c>
      <c r="B870" s="15" t="s">
        <v>3678</v>
      </c>
      <c r="C870" s="15">
        <v>20032</v>
      </c>
      <c r="D870" s="15" t="s">
        <v>3674</v>
      </c>
      <c r="E870" s="15" t="s">
        <v>3715</v>
      </c>
      <c r="F870" s="15">
        <v>717150007</v>
      </c>
      <c r="G870" s="15" t="s">
        <v>2481</v>
      </c>
      <c r="H870" s="15">
        <v>6570</v>
      </c>
      <c r="I870" s="15" t="s">
        <v>3680</v>
      </c>
      <c r="J870" s="15" t="s">
        <v>2185</v>
      </c>
      <c r="K870" s="15">
        <v>64</v>
      </c>
      <c r="L870" s="15">
        <v>1060307</v>
      </c>
      <c r="M870" s="15">
        <v>33</v>
      </c>
      <c r="N870" s="15" t="s">
        <v>4618</v>
      </c>
      <c r="O870" s="15" t="s">
        <v>3682</v>
      </c>
      <c r="P870" s="26">
        <v>10676163</v>
      </c>
      <c r="Q870" s="19">
        <v>5289232</v>
      </c>
      <c r="R870" s="19">
        <v>5187516</v>
      </c>
      <c r="S870" s="19">
        <v>4577220</v>
      </c>
      <c r="T870" s="19">
        <v>4373788</v>
      </c>
      <c r="U870" s="19">
        <v>4170356</v>
      </c>
      <c r="V870" s="19">
        <v>4373788</v>
      </c>
      <c r="W870" s="19">
        <v>4780652</v>
      </c>
      <c r="X870" s="19">
        <v>4882368</v>
      </c>
      <c r="Y870" s="19">
        <v>4577220</v>
      </c>
      <c r="Z870" s="19">
        <v>4678936</v>
      </c>
      <c r="AA870" s="19">
        <v>4984084</v>
      </c>
      <c r="AB870" s="19">
        <v>4577220</v>
      </c>
      <c r="AC870" s="19">
        <f t="shared" si="39"/>
        <v>56452380</v>
      </c>
      <c r="AD870" s="11">
        <f t="shared" si="40"/>
        <v>56452380</v>
      </c>
      <c r="AE870" s="25">
        <f t="shared" si="41"/>
        <v>0</v>
      </c>
    </row>
    <row r="871" spans="1:31" ht="21.75" customHeight="1" x14ac:dyDescent="0.2">
      <c r="A871" s="15" t="s">
        <v>1589</v>
      </c>
      <c r="B871" s="15" t="s">
        <v>3678</v>
      </c>
      <c r="C871" s="15">
        <v>20032</v>
      </c>
      <c r="D871" s="15" t="s">
        <v>3674</v>
      </c>
      <c r="E871" s="15" t="s">
        <v>3713</v>
      </c>
      <c r="F871" s="15">
        <v>719400000</v>
      </c>
      <c r="G871" s="15" t="s">
        <v>2456</v>
      </c>
      <c r="H871" s="15">
        <v>3842</v>
      </c>
      <c r="I871" s="15" t="s">
        <v>3680</v>
      </c>
      <c r="J871" s="15" t="s">
        <v>2218</v>
      </c>
      <c r="K871" s="15">
        <v>20</v>
      </c>
      <c r="L871" s="15">
        <v>1060308</v>
      </c>
      <c r="M871" s="15">
        <v>33</v>
      </c>
      <c r="N871" s="15" t="s">
        <v>4619</v>
      </c>
      <c r="O871" s="15" t="s">
        <v>3712</v>
      </c>
      <c r="P871" s="26">
        <v>970291776</v>
      </c>
      <c r="Q871" s="19">
        <v>1801925</v>
      </c>
      <c r="R871" s="19">
        <v>1501604</v>
      </c>
      <c r="S871" s="19">
        <v>0</v>
      </c>
      <c r="T871" s="19">
        <v>3003208</v>
      </c>
      <c r="U871" s="19">
        <v>1501604</v>
      </c>
      <c r="V871" s="19">
        <v>0</v>
      </c>
      <c r="W871" s="19">
        <v>1501600</v>
      </c>
      <c r="X871" s="19">
        <v>0</v>
      </c>
      <c r="Y871" s="19">
        <v>0</v>
      </c>
      <c r="Z871" s="19"/>
      <c r="AA871" s="19"/>
      <c r="AB871" s="19">
        <v>1749665</v>
      </c>
      <c r="AC871" s="19">
        <f t="shared" si="39"/>
        <v>11059606</v>
      </c>
      <c r="AD871" s="11">
        <f t="shared" si="40"/>
        <v>11059606</v>
      </c>
      <c r="AE871" s="25">
        <f t="shared" si="41"/>
        <v>0</v>
      </c>
    </row>
    <row r="872" spans="1:31" ht="21.75" customHeight="1" x14ac:dyDescent="0.2">
      <c r="A872" s="15" t="s">
        <v>1589</v>
      </c>
      <c r="B872" s="15" t="s">
        <v>3678</v>
      </c>
      <c r="C872" s="15">
        <v>20032</v>
      </c>
      <c r="D872" s="15" t="s">
        <v>3674</v>
      </c>
      <c r="E872" s="15" t="s">
        <v>3713</v>
      </c>
      <c r="F872" s="15">
        <v>717150007</v>
      </c>
      <c r="G872" s="15" t="s">
        <v>2481</v>
      </c>
      <c r="H872" s="15">
        <v>6570</v>
      </c>
      <c r="I872" s="15" t="s">
        <v>3680</v>
      </c>
      <c r="J872" s="15" t="s">
        <v>2185</v>
      </c>
      <c r="K872" s="15">
        <v>35</v>
      </c>
      <c r="L872" s="15">
        <v>1060309</v>
      </c>
      <c r="M872" s="15">
        <v>32</v>
      </c>
      <c r="N872" s="15" t="s">
        <v>4620</v>
      </c>
      <c r="O872" s="15" t="s">
        <v>3682</v>
      </c>
      <c r="P872" s="26">
        <v>10676074</v>
      </c>
      <c r="Q872" s="19">
        <v>3003208</v>
      </c>
      <c r="R872" s="19">
        <v>2552727</v>
      </c>
      <c r="S872" s="19">
        <v>2702887</v>
      </c>
      <c r="T872" s="19">
        <v>2853048</v>
      </c>
      <c r="U872" s="19">
        <v>3153368</v>
      </c>
      <c r="V872" s="19">
        <v>3904170</v>
      </c>
      <c r="W872" s="19">
        <v>3904160</v>
      </c>
      <c r="X872" s="19">
        <v>3603850</v>
      </c>
      <c r="Y872" s="19">
        <v>3153368</v>
      </c>
      <c r="Z872" s="19">
        <v>3603850</v>
      </c>
      <c r="AA872" s="19">
        <v>3303529</v>
      </c>
      <c r="AB872" s="19">
        <v>3904170</v>
      </c>
      <c r="AC872" s="19">
        <f t="shared" si="39"/>
        <v>39642335</v>
      </c>
      <c r="AD872" s="11">
        <f t="shared" si="40"/>
        <v>39642335</v>
      </c>
      <c r="AE872" s="25">
        <f t="shared" si="41"/>
        <v>0</v>
      </c>
    </row>
    <row r="873" spans="1:31" ht="21.75" customHeight="1" x14ac:dyDescent="0.2">
      <c r="A873" s="15" t="s">
        <v>1589</v>
      </c>
      <c r="B873" s="15" t="s">
        <v>3678</v>
      </c>
      <c r="C873" s="15">
        <v>20032</v>
      </c>
      <c r="D873" s="15" t="s">
        <v>3674</v>
      </c>
      <c r="E873" s="15" t="s">
        <v>3718</v>
      </c>
      <c r="F873" s="15">
        <v>717150007</v>
      </c>
      <c r="G873" s="15" t="s">
        <v>2481</v>
      </c>
      <c r="H873" s="15">
        <v>6570</v>
      </c>
      <c r="I873" s="15" t="s">
        <v>3680</v>
      </c>
      <c r="J873" s="15" t="s">
        <v>2185</v>
      </c>
      <c r="K873" s="15">
        <v>40</v>
      </c>
      <c r="L873" s="15">
        <v>1060310</v>
      </c>
      <c r="M873" s="15">
        <v>30</v>
      </c>
      <c r="N873" s="15" t="s">
        <v>4621</v>
      </c>
      <c r="O873" s="15" t="s">
        <v>3682</v>
      </c>
      <c r="P873" s="26">
        <v>10676244</v>
      </c>
      <c r="Q873" s="19">
        <v>4958914</v>
      </c>
      <c r="R873" s="19">
        <v>4683418</v>
      </c>
      <c r="S873" s="19">
        <v>0</v>
      </c>
      <c r="T873" s="19">
        <v>9642332</v>
      </c>
      <c r="U873" s="19">
        <v>4958914</v>
      </c>
      <c r="V873" s="19">
        <v>0</v>
      </c>
      <c r="W873" s="19">
        <v>10331085</v>
      </c>
      <c r="X873" s="19">
        <v>0</v>
      </c>
      <c r="Y873" s="19">
        <v>5234409</v>
      </c>
      <c r="Z873" s="19">
        <v>10331070</v>
      </c>
      <c r="AA873" s="19">
        <v>4958914</v>
      </c>
      <c r="AB873" s="19">
        <v>4545671</v>
      </c>
      <c r="AC873" s="19">
        <f t="shared" si="39"/>
        <v>59644727</v>
      </c>
      <c r="AD873" s="11">
        <f t="shared" si="40"/>
        <v>59644727</v>
      </c>
      <c r="AE873" s="25">
        <f t="shared" si="41"/>
        <v>0</v>
      </c>
    </row>
    <row r="874" spans="1:31" ht="21.75" customHeight="1" x14ac:dyDescent="0.2">
      <c r="A874" s="15" t="s">
        <v>1589</v>
      </c>
      <c r="B874" s="15" t="s">
        <v>3720</v>
      </c>
      <c r="C874" s="15">
        <v>20032</v>
      </c>
      <c r="D874" s="15" t="s">
        <v>3674</v>
      </c>
      <c r="E874" s="15" t="s">
        <v>3721</v>
      </c>
      <c r="F874" s="15" t="s">
        <v>2135</v>
      </c>
      <c r="G874" s="15" t="s">
        <v>2462</v>
      </c>
      <c r="H874" s="15">
        <v>4250</v>
      </c>
      <c r="I874" s="15" t="s">
        <v>3675</v>
      </c>
      <c r="J874" s="15" t="s">
        <v>2185</v>
      </c>
      <c r="K874" s="15">
        <v>19</v>
      </c>
      <c r="L874" s="15">
        <v>1060312</v>
      </c>
      <c r="M874" s="15">
        <v>30</v>
      </c>
      <c r="N874" s="15" t="s">
        <v>4623</v>
      </c>
      <c r="O874" s="15" t="s">
        <v>3682</v>
      </c>
      <c r="P874" s="26">
        <v>10559094</v>
      </c>
      <c r="Q874" s="19">
        <v>3046308</v>
      </c>
      <c r="R874" s="19">
        <v>2885976</v>
      </c>
      <c r="S874" s="19">
        <v>2725644</v>
      </c>
      <c r="T874" s="19">
        <v>2404980</v>
      </c>
      <c r="U874" s="19">
        <v>2244648</v>
      </c>
      <c r="V874" s="19">
        <v>2725644</v>
      </c>
      <c r="W874" s="19">
        <v>2885976</v>
      </c>
      <c r="X874" s="19">
        <v>2885976</v>
      </c>
      <c r="Y874" s="19">
        <v>2725644</v>
      </c>
      <c r="Z874" s="19">
        <v>2565312</v>
      </c>
      <c r="AA874" s="19"/>
      <c r="AB874" s="19">
        <v>0</v>
      </c>
      <c r="AC874" s="19">
        <f t="shared" si="39"/>
        <v>27096108</v>
      </c>
      <c r="AD874" s="11">
        <f t="shared" si="40"/>
        <v>27096108</v>
      </c>
      <c r="AE874" s="25">
        <f t="shared" si="41"/>
        <v>0</v>
      </c>
    </row>
    <row r="875" spans="1:31" ht="21.75" customHeight="1" x14ac:dyDescent="0.2">
      <c r="A875" s="15" t="s">
        <v>1589</v>
      </c>
      <c r="B875" s="15" t="s">
        <v>3673</v>
      </c>
      <c r="C875" s="15">
        <v>20032</v>
      </c>
      <c r="D875" s="15" t="s">
        <v>3674</v>
      </c>
      <c r="E875" s="15" t="s">
        <v>3687</v>
      </c>
      <c r="F875" s="15">
        <v>717150007</v>
      </c>
      <c r="G875" s="15" t="s">
        <v>2481</v>
      </c>
      <c r="H875" s="15">
        <v>6570</v>
      </c>
      <c r="I875" s="15" t="s">
        <v>3675</v>
      </c>
      <c r="J875" s="15" t="s">
        <v>2220</v>
      </c>
      <c r="K875" s="15">
        <v>100</v>
      </c>
      <c r="L875" s="15">
        <v>1060314</v>
      </c>
      <c r="M875" s="15">
        <v>12</v>
      </c>
      <c r="N875" s="15" t="s">
        <v>4624</v>
      </c>
      <c r="O875" s="15" t="s">
        <v>3682</v>
      </c>
      <c r="P875" s="26">
        <v>10678557</v>
      </c>
      <c r="Q875" s="19">
        <v>7758000</v>
      </c>
      <c r="R875" s="19">
        <v>7758000</v>
      </c>
      <c r="S875" s="19">
        <v>14197140</v>
      </c>
      <c r="T875" s="19">
        <v>7758000</v>
      </c>
      <c r="U875" s="19">
        <v>13964400</v>
      </c>
      <c r="V875" s="19">
        <v>14895360</v>
      </c>
      <c r="W875" s="19">
        <v>21024180</v>
      </c>
      <c r="X875" s="19">
        <v>13886820</v>
      </c>
      <c r="Y875" s="19">
        <v>-1861920</v>
      </c>
      <c r="Z875" s="19"/>
      <c r="AA875" s="19"/>
      <c r="AB875" s="19">
        <v>0</v>
      </c>
      <c r="AC875" s="19">
        <f t="shared" si="39"/>
        <v>99379980</v>
      </c>
      <c r="AD875" s="11">
        <f t="shared" si="40"/>
        <v>99379980</v>
      </c>
      <c r="AE875" s="25">
        <f t="shared" si="41"/>
        <v>0</v>
      </c>
    </row>
    <row r="876" spans="1:31" ht="21.75" customHeight="1" x14ac:dyDescent="0.2">
      <c r="A876" s="15" t="s">
        <v>1589</v>
      </c>
      <c r="B876" s="15" t="s">
        <v>3673</v>
      </c>
      <c r="C876" s="15">
        <v>20032</v>
      </c>
      <c r="D876" s="15" t="s">
        <v>3683</v>
      </c>
      <c r="E876" s="15" t="s">
        <v>3683</v>
      </c>
      <c r="F876" s="15">
        <v>690802007</v>
      </c>
      <c r="G876" s="15" t="s">
        <v>2896</v>
      </c>
      <c r="H876" s="15">
        <v>7235</v>
      </c>
      <c r="I876" s="15" t="s">
        <v>3675</v>
      </c>
      <c r="J876" s="15" t="s">
        <v>2348</v>
      </c>
      <c r="K876" s="15">
        <v>2000</v>
      </c>
      <c r="L876" s="15">
        <v>1060315</v>
      </c>
      <c r="M876" s="15">
        <v>12</v>
      </c>
      <c r="N876" s="15" t="s">
        <v>4625</v>
      </c>
      <c r="O876" s="15" t="s">
        <v>3677</v>
      </c>
      <c r="P876" s="26">
        <v>38100098226</v>
      </c>
      <c r="Q876" s="19">
        <v>83000</v>
      </c>
      <c r="R876" s="19">
        <v>2861840</v>
      </c>
      <c r="S876" s="19">
        <v>2861840</v>
      </c>
      <c r="T876" s="19">
        <v>2861840</v>
      </c>
      <c r="U876" s="19">
        <v>2861840</v>
      </c>
      <c r="V876" s="19">
        <v>2861840</v>
      </c>
      <c r="W876" s="19">
        <v>2861840</v>
      </c>
      <c r="X876" s="19">
        <v>2861840</v>
      </c>
      <c r="Y876" s="19">
        <v>2861840</v>
      </c>
      <c r="Z876" s="19">
        <v>2861840</v>
      </c>
      <c r="AA876" s="19"/>
      <c r="AB876" s="19">
        <v>0</v>
      </c>
      <c r="AC876" s="19">
        <f t="shared" si="39"/>
        <v>25839560</v>
      </c>
      <c r="AD876" s="11">
        <f t="shared" si="40"/>
        <v>25839560</v>
      </c>
      <c r="AE876" s="25">
        <f t="shared" si="41"/>
        <v>0</v>
      </c>
    </row>
    <row r="877" spans="1:31" ht="21.75" customHeight="1" x14ac:dyDescent="0.2">
      <c r="A877" s="15" t="s">
        <v>1589</v>
      </c>
      <c r="B877" s="15" t="s">
        <v>3673</v>
      </c>
      <c r="C877" s="15">
        <v>20032</v>
      </c>
      <c r="D877" s="15" t="s">
        <v>3725</v>
      </c>
      <c r="E877" s="15" t="s">
        <v>3726</v>
      </c>
      <c r="F877" s="15">
        <v>717150007</v>
      </c>
      <c r="G877" s="15" t="s">
        <v>2481</v>
      </c>
      <c r="H877" s="15">
        <v>6570</v>
      </c>
      <c r="I877" s="15" t="s">
        <v>3675</v>
      </c>
      <c r="J877" s="15" t="s">
        <v>2218</v>
      </c>
      <c r="K877" s="15">
        <v>50</v>
      </c>
      <c r="L877" s="15">
        <v>1060316</v>
      </c>
      <c r="M877" s="15">
        <v>13</v>
      </c>
      <c r="N877" s="15" t="s">
        <v>4626</v>
      </c>
      <c r="O877" s="15" t="s">
        <v>3682</v>
      </c>
      <c r="P877" s="26">
        <v>10678450</v>
      </c>
      <c r="Q877" s="19">
        <v>7413200</v>
      </c>
      <c r="R877" s="19">
        <v>7413200</v>
      </c>
      <c r="S877" s="19">
        <v>8302784</v>
      </c>
      <c r="T877" s="19">
        <v>7413200</v>
      </c>
      <c r="U877" s="19">
        <v>10378480</v>
      </c>
      <c r="V877" s="19">
        <v>9340632</v>
      </c>
      <c r="W877" s="19">
        <v>8895840</v>
      </c>
      <c r="X877" s="19">
        <v>8599312</v>
      </c>
      <c r="Y877" s="19">
        <v>7561463</v>
      </c>
      <c r="Z877" s="19">
        <v>889584</v>
      </c>
      <c r="AA877" s="19"/>
      <c r="AB877" s="19">
        <v>0</v>
      </c>
      <c r="AC877" s="19">
        <f t="shared" si="39"/>
        <v>76207695</v>
      </c>
      <c r="AD877" s="11">
        <f t="shared" si="40"/>
        <v>76207695</v>
      </c>
      <c r="AE877" s="25">
        <f t="shared" si="41"/>
        <v>0</v>
      </c>
    </row>
    <row r="878" spans="1:31" ht="21.75" customHeight="1" x14ac:dyDescent="0.2">
      <c r="A878" s="15" t="s">
        <v>1589</v>
      </c>
      <c r="B878" s="15" t="s">
        <v>3673</v>
      </c>
      <c r="C878" s="15">
        <v>20032</v>
      </c>
      <c r="D878" s="15" t="s">
        <v>3674</v>
      </c>
      <c r="E878" s="15" t="s">
        <v>3693</v>
      </c>
      <c r="F878" s="15">
        <v>719400000</v>
      </c>
      <c r="G878" s="15" t="s">
        <v>2456</v>
      </c>
      <c r="H878" s="15">
        <v>3842</v>
      </c>
      <c r="I878" s="15" t="s">
        <v>3675</v>
      </c>
      <c r="J878" s="15" t="s">
        <v>2218</v>
      </c>
      <c r="K878" s="15">
        <v>50</v>
      </c>
      <c r="L878" s="15">
        <v>1060317</v>
      </c>
      <c r="M878" s="15">
        <v>13</v>
      </c>
      <c r="N878" s="15" t="s">
        <v>4627</v>
      </c>
      <c r="O878" s="15" t="s">
        <v>3712</v>
      </c>
      <c r="P878" s="26">
        <v>971972211</v>
      </c>
      <c r="Q878" s="19">
        <v>8016600</v>
      </c>
      <c r="R878" s="19">
        <v>8016600</v>
      </c>
      <c r="S878" s="19">
        <v>15872868</v>
      </c>
      <c r="T878" s="19">
        <v>8016600</v>
      </c>
      <c r="U878" s="19">
        <v>15391872</v>
      </c>
      <c r="V878" s="19">
        <v>14429880</v>
      </c>
      <c r="W878" s="19">
        <v>19881168</v>
      </c>
      <c r="X878" s="19">
        <v>0</v>
      </c>
      <c r="Y878" s="19">
        <v>8818260</v>
      </c>
      <c r="Z878" s="19"/>
      <c r="AA878" s="19"/>
      <c r="AB878" s="19">
        <v>0</v>
      </c>
      <c r="AC878" s="19">
        <f t="shared" si="39"/>
        <v>98443848</v>
      </c>
      <c r="AD878" s="11">
        <f t="shared" si="40"/>
        <v>98443848</v>
      </c>
      <c r="AE878" s="25">
        <f t="shared" si="41"/>
        <v>0</v>
      </c>
    </row>
    <row r="879" spans="1:31" ht="21.75" customHeight="1" x14ac:dyDescent="0.2">
      <c r="A879" s="15" t="s">
        <v>1589</v>
      </c>
      <c r="B879" s="15" t="s">
        <v>3673</v>
      </c>
      <c r="C879" s="15">
        <v>20032</v>
      </c>
      <c r="D879" s="15" t="s">
        <v>3674</v>
      </c>
      <c r="E879" s="15" t="s">
        <v>3735</v>
      </c>
      <c r="F879" s="15">
        <v>653176902</v>
      </c>
      <c r="G879" s="15" t="s">
        <v>2661</v>
      </c>
      <c r="H879" s="15">
        <v>7347</v>
      </c>
      <c r="I879" s="15" t="s">
        <v>3675</v>
      </c>
      <c r="J879" s="15" t="s">
        <v>2366</v>
      </c>
      <c r="K879" s="15">
        <v>50</v>
      </c>
      <c r="L879" s="15">
        <v>1060319</v>
      </c>
      <c r="M879" s="15">
        <v>13</v>
      </c>
      <c r="N879" s="15" t="s">
        <v>4628</v>
      </c>
      <c r="O879" s="15" t="s">
        <v>4516</v>
      </c>
      <c r="P879" s="26" t="s">
        <v>4629</v>
      </c>
      <c r="Q879" s="19">
        <v>8016600</v>
      </c>
      <c r="R879" s="19">
        <v>8016600</v>
      </c>
      <c r="S879" s="19">
        <v>21003492</v>
      </c>
      <c r="T879" s="19">
        <v>8016600</v>
      </c>
      <c r="U879" s="19">
        <v>19881168</v>
      </c>
      <c r="V879" s="19">
        <v>20522496</v>
      </c>
      <c r="W879" s="19">
        <v>30302748</v>
      </c>
      <c r="X879" s="19">
        <v>11704236</v>
      </c>
      <c r="Y879" s="19">
        <v>10261248</v>
      </c>
      <c r="Z879" s="19"/>
      <c r="AA879" s="19"/>
      <c r="AB879" s="19">
        <v>0</v>
      </c>
      <c r="AC879" s="19">
        <f t="shared" si="39"/>
        <v>137725188</v>
      </c>
      <c r="AD879" s="11">
        <f t="shared" si="40"/>
        <v>137725188</v>
      </c>
      <c r="AE879" s="25">
        <f t="shared" si="41"/>
        <v>0</v>
      </c>
    </row>
    <row r="880" spans="1:31" ht="21.75" customHeight="1" x14ac:dyDescent="0.2">
      <c r="A880" s="15" t="s">
        <v>1589</v>
      </c>
      <c r="B880" s="15" t="s">
        <v>3673</v>
      </c>
      <c r="C880" s="15">
        <v>20032</v>
      </c>
      <c r="D880" s="15" t="s">
        <v>3674</v>
      </c>
      <c r="E880" s="15" t="s">
        <v>3735</v>
      </c>
      <c r="F880" s="15">
        <v>653176902</v>
      </c>
      <c r="G880" s="15" t="s">
        <v>2661</v>
      </c>
      <c r="H880" s="15">
        <v>7347</v>
      </c>
      <c r="I880" s="15" t="s">
        <v>3675</v>
      </c>
      <c r="J880" s="15" t="s">
        <v>2363</v>
      </c>
      <c r="K880" s="15">
        <v>75</v>
      </c>
      <c r="L880" s="15">
        <v>1060320</v>
      </c>
      <c r="M880" s="15">
        <v>13</v>
      </c>
      <c r="N880" s="15" t="s">
        <v>4630</v>
      </c>
      <c r="O880" s="15" t="s">
        <v>4516</v>
      </c>
      <c r="P880" s="26" t="s">
        <v>4631</v>
      </c>
      <c r="Q880" s="19">
        <v>12024900</v>
      </c>
      <c r="R880" s="19">
        <v>12503459</v>
      </c>
      <c r="S880" s="19">
        <v>28859760</v>
      </c>
      <c r="T880" s="19">
        <v>12024900</v>
      </c>
      <c r="U880" s="19">
        <v>27577104</v>
      </c>
      <c r="V880" s="19">
        <v>23248140</v>
      </c>
      <c r="W880" s="19">
        <v>34150716</v>
      </c>
      <c r="X880" s="19">
        <v>23248140</v>
      </c>
      <c r="Y880" s="19">
        <v>32387064</v>
      </c>
      <c r="Z880" s="19">
        <v>12024900</v>
      </c>
      <c r="AA880" s="19"/>
      <c r="AB880" s="19">
        <v>0</v>
      </c>
      <c r="AC880" s="19">
        <f t="shared" si="39"/>
        <v>218049083</v>
      </c>
      <c r="AD880" s="11">
        <f t="shared" si="40"/>
        <v>218049083</v>
      </c>
      <c r="AE880" s="25">
        <f t="shared" si="41"/>
        <v>0</v>
      </c>
    </row>
    <row r="881" spans="1:31" ht="21.75" customHeight="1" x14ac:dyDescent="0.2">
      <c r="A881" s="15" t="s">
        <v>1589</v>
      </c>
      <c r="B881" s="15" t="s">
        <v>3673</v>
      </c>
      <c r="C881" s="15">
        <v>20032</v>
      </c>
      <c r="D881" s="15" t="s">
        <v>3674</v>
      </c>
      <c r="E881" s="15" t="s">
        <v>3735</v>
      </c>
      <c r="F881" s="15">
        <v>719926002</v>
      </c>
      <c r="G881" s="15" t="s">
        <v>2490</v>
      </c>
      <c r="H881" s="15">
        <v>6866</v>
      </c>
      <c r="I881" s="15" t="s">
        <v>3675</v>
      </c>
      <c r="J881" s="15" t="s">
        <v>2251</v>
      </c>
      <c r="K881" s="15">
        <v>82</v>
      </c>
      <c r="L881" s="15">
        <v>1060322</v>
      </c>
      <c r="M881" s="15">
        <v>12</v>
      </c>
      <c r="N881" s="15" t="s">
        <v>4632</v>
      </c>
      <c r="O881" s="15" t="s">
        <v>3682</v>
      </c>
      <c r="P881" s="26">
        <v>67087744</v>
      </c>
      <c r="Q881" s="19">
        <v>13531872</v>
      </c>
      <c r="R881" s="19">
        <v>13147224</v>
      </c>
      <c r="S881" s="19">
        <v>23488638</v>
      </c>
      <c r="T881" s="19">
        <v>13147224</v>
      </c>
      <c r="U881" s="19">
        <v>24210132</v>
      </c>
      <c r="V881" s="19">
        <v>23889468</v>
      </c>
      <c r="W881" s="19">
        <v>31585404</v>
      </c>
      <c r="X881" s="19">
        <v>22286148</v>
      </c>
      <c r="Y881" s="19">
        <v>30944076</v>
      </c>
      <c r="Z881" s="19">
        <v>13147224</v>
      </c>
      <c r="AA881" s="19"/>
      <c r="AB881" s="19">
        <v>0</v>
      </c>
      <c r="AC881" s="19">
        <f t="shared" si="39"/>
        <v>209377410</v>
      </c>
      <c r="AD881" s="11">
        <f t="shared" si="40"/>
        <v>209377410</v>
      </c>
      <c r="AE881" s="25">
        <f t="shared" si="41"/>
        <v>0</v>
      </c>
    </row>
    <row r="882" spans="1:31" ht="21.75" customHeight="1" x14ac:dyDescent="0.2">
      <c r="A882" s="15" t="s">
        <v>1589</v>
      </c>
      <c r="B882" s="15" t="s">
        <v>3673</v>
      </c>
      <c r="C882" s="15">
        <v>20032</v>
      </c>
      <c r="D882" s="15" t="s">
        <v>3674</v>
      </c>
      <c r="E882" s="15" t="s">
        <v>3735</v>
      </c>
      <c r="F882" s="15">
        <v>717150007</v>
      </c>
      <c r="G882" s="15" t="s">
        <v>2481</v>
      </c>
      <c r="H882" s="15">
        <v>6570</v>
      </c>
      <c r="I882" s="15" t="s">
        <v>3675</v>
      </c>
      <c r="J882" s="15" t="s">
        <v>2218</v>
      </c>
      <c r="K882" s="15">
        <v>75</v>
      </c>
      <c r="L882" s="15">
        <v>1060323</v>
      </c>
      <c r="M882" s="15">
        <v>12</v>
      </c>
      <c r="N882" s="15" t="s">
        <v>4633</v>
      </c>
      <c r="O882" s="15" t="s">
        <v>3682</v>
      </c>
      <c r="P882" s="26" t="s">
        <v>4634</v>
      </c>
      <c r="Q882" s="19">
        <v>12024900</v>
      </c>
      <c r="R882" s="19">
        <v>12024900</v>
      </c>
      <c r="S882" s="19">
        <v>51226074</v>
      </c>
      <c r="T882" s="19">
        <v>12185232</v>
      </c>
      <c r="U882" s="19">
        <v>28539096</v>
      </c>
      <c r="V882" s="19">
        <v>28539096</v>
      </c>
      <c r="W882" s="19">
        <v>43449972</v>
      </c>
      <c r="X882" s="19">
        <v>28699428</v>
      </c>
      <c r="Y882" s="19">
        <v>44091300</v>
      </c>
      <c r="Z882" s="19">
        <v>11704236</v>
      </c>
      <c r="AA882" s="19"/>
      <c r="AB882" s="19">
        <v>0</v>
      </c>
      <c r="AC882" s="19">
        <f t="shared" si="39"/>
        <v>272484234</v>
      </c>
      <c r="AD882" s="11">
        <f t="shared" si="40"/>
        <v>272484234</v>
      </c>
      <c r="AE882" s="25">
        <f t="shared" si="41"/>
        <v>0</v>
      </c>
    </row>
    <row r="883" spans="1:31" ht="21.75" customHeight="1" x14ac:dyDescent="0.2">
      <c r="A883" s="15" t="s">
        <v>1589</v>
      </c>
      <c r="B883" s="15" t="s">
        <v>3673</v>
      </c>
      <c r="C883" s="15">
        <v>20032</v>
      </c>
      <c r="D883" s="15" t="s">
        <v>3674</v>
      </c>
      <c r="E883" s="15" t="s">
        <v>3735</v>
      </c>
      <c r="F883" s="15">
        <v>719926002</v>
      </c>
      <c r="G883" s="15" t="s">
        <v>2490</v>
      </c>
      <c r="H883" s="15">
        <v>6866</v>
      </c>
      <c r="I883" s="15" t="s">
        <v>3675</v>
      </c>
      <c r="J883" s="15" t="s">
        <v>2185</v>
      </c>
      <c r="K883" s="15">
        <v>75</v>
      </c>
      <c r="L883" s="15">
        <v>1060324</v>
      </c>
      <c r="M883" s="15">
        <v>15</v>
      </c>
      <c r="N883" s="15" t="s">
        <v>4635</v>
      </c>
      <c r="O883" s="15" t="s">
        <v>3682</v>
      </c>
      <c r="P883" s="26" t="s">
        <v>4636</v>
      </c>
      <c r="Q883" s="19">
        <v>17862975</v>
      </c>
      <c r="R883" s="19">
        <v>12024900</v>
      </c>
      <c r="S883" s="19">
        <v>12024900</v>
      </c>
      <c r="T883" s="19">
        <v>12024900</v>
      </c>
      <c r="U883" s="19">
        <v>27897768</v>
      </c>
      <c r="V883" s="19">
        <v>47676636</v>
      </c>
      <c r="W883" s="19">
        <v>43610304</v>
      </c>
      <c r="X883" s="19">
        <v>28859760</v>
      </c>
      <c r="Y883" s="19">
        <v>45053292</v>
      </c>
      <c r="Z883" s="19">
        <v>12024900</v>
      </c>
      <c r="AA883" s="19"/>
      <c r="AB883" s="19">
        <v>0</v>
      </c>
      <c r="AC883" s="19">
        <f t="shared" si="39"/>
        <v>259060335</v>
      </c>
      <c r="AD883" s="11">
        <f t="shared" si="40"/>
        <v>259060335</v>
      </c>
      <c r="AE883" s="25">
        <f t="shared" si="41"/>
        <v>0</v>
      </c>
    </row>
    <row r="884" spans="1:31" ht="21.75" customHeight="1" x14ac:dyDescent="0.2">
      <c r="A884" s="15" t="s">
        <v>1589</v>
      </c>
      <c r="B884" s="15" t="s">
        <v>3673</v>
      </c>
      <c r="C884" s="15">
        <v>20032</v>
      </c>
      <c r="D884" s="15" t="s">
        <v>3674</v>
      </c>
      <c r="E884" s="15" t="s">
        <v>3735</v>
      </c>
      <c r="F884" s="15">
        <v>700376001</v>
      </c>
      <c r="G884" s="15" t="s">
        <v>2890</v>
      </c>
      <c r="H884" s="15">
        <v>1800</v>
      </c>
      <c r="I884" s="15" t="s">
        <v>3675</v>
      </c>
      <c r="J884" s="15" t="s">
        <v>2220</v>
      </c>
      <c r="K884" s="15">
        <v>75</v>
      </c>
      <c r="L884" s="15">
        <v>1060325</v>
      </c>
      <c r="M884" s="15">
        <v>12</v>
      </c>
      <c r="N884" s="15" t="s">
        <v>4637</v>
      </c>
      <c r="O884" s="15" t="s">
        <v>3682</v>
      </c>
      <c r="P884" s="26" t="s">
        <v>4638</v>
      </c>
      <c r="Q884" s="19">
        <v>17707293</v>
      </c>
      <c r="R884" s="19">
        <v>12024900</v>
      </c>
      <c r="S884" s="19">
        <v>12024900</v>
      </c>
      <c r="T884" s="19">
        <v>12024900</v>
      </c>
      <c r="U884" s="19">
        <v>17476188</v>
      </c>
      <c r="V884" s="19">
        <v>24900192</v>
      </c>
      <c r="W884" s="19">
        <v>21324156</v>
      </c>
      <c r="X884" s="19">
        <v>16353864</v>
      </c>
      <c r="Y884" s="19">
        <v>20362164</v>
      </c>
      <c r="Z884" s="19">
        <v>12024900</v>
      </c>
      <c r="AA884" s="19"/>
      <c r="AB884" s="19">
        <v>0</v>
      </c>
      <c r="AC884" s="19">
        <f t="shared" si="39"/>
        <v>166223457</v>
      </c>
      <c r="AD884" s="11">
        <f t="shared" si="40"/>
        <v>166223457</v>
      </c>
      <c r="AE884" s="25">
        <f t="shared" si="41"/>
        <v>0</v>
      </c>
    </row>
    <row r="885" spans="1:31" ht="21.75" customHeight="1" x14ac:dyDescent="0.2">
      <c r="A885" s="15" t="s">
        <v>1589</v>
      </c>
      <c r="B885" s="15" t="s">
        <v>3673</v>
      </c>
      <c r="C885" s="15">
        <v>20032</v>
      </c>
      <c r="D885" s="15" t="s">
        <v>3674</v>
      </c>
      <c r="E885" s="15" t="s">
        <v>3735</v>
      </c>
      <c r="F885" s="15">
        <v>717150007</v>
      </c>
      <c r="G885" s="15" t="s">
        <v>2481</v>
      </c>
      <c r="H885" s="15">
        <v>6570</v>
      </c>
      <c r="I885" s="15" t="s">
        <v>3675</v>
      </c>
      <c r="J885" s="15" t="s">
        <v>2218</v>
      </c>
      <c r="K885" s="15">
        <v>100</v>
      </c>
      <c r="L885" s="15">
        <v>1060326</v>
      </c>
      <c r="M885" s="15">
        <v>12</v>
      </c>
      <c r="N885" s="15" t="s">
        <v>4639</v>
      </c>
      <c r="O885" s="15" t="s">
        <v>3682</v>
      </c>
      <c r="P885" s="26" t="s">
        <v>4640</v>
      </c>
      <c r="Q885" s="19">
        <v>16033200</v>
      </c>
      <c r="R885" s="19">
        <v>16033200</v>
      </c>
      <c r="S885" s="19">
        <v>28378764</v>
      </c>
      <c r="T885" s="19">
        <v>16033200</v>
      </c>
      <c r="U885" s="19">
        <v>28058100</v>
      </c>
      <c r="V885" s="19">
        <v>27897768</v>
      </c>
      <c r="W885" s="19">
        <v>39602004</v>
      </c>
      <c r="X885" s="19">
        <v>11704236</v>
      </c>
      <c r="Y885" s="19">
        <v>11383572</v>
      </c>
      <c r="Z885" s="19"/>
      <c r="AA885" s="19"/>
      <c r="AB885" s="19">
        <v>0</v>
      </c>
      <c r="AC885" s="19">
        <f t="shared" si="39"/>
        <v>195124044</v>
      </c>
      <c r="AD885" s="11">
        <f t="shared" si="40"/>
        <v>195124044</v>
      </c>
      <c r="AE885" s="25">
        <f t="shared" si="41"/>
        <v>0</v>
      </c>
    </row>
    <row r="886" spans="1:31" ht="21.75" customHeight="1" x14ac:dyDescent="0.2">
      <c r="A886" s="15" t="s">
        <v>1589</v>
      </c>
      <c r="B886" s="15" t="s">
        <v>3673</v>
      </c>
      <c r="C886" s="15">
        <v>20032</v>
      </c>
      <c r="D886" s="15" t="s">
        <v>3674</v>
      </c>
      <c r="E886" s="15" t="s">
        <v>3735</v>
      </c>
      <c r="F886" s="15">
        <v>700376001</v>
      </c>
      <c r="G886" s="15" t="s">
        <v>2890</v>
      </c>
      <c r="H886" s="15">
        <v>1800</v>
      </c>
      <c r="I886" s="15" t="s">
        <v>3675</v>
      </c>
      <c r="J886" s="15" t="s">
        <v>2220</v>
      </c>
      <c r="K886" s="15">
        <v>75</v>
      </c>
      <c r="L886" s="15">
        <v>1060327</v>
      </c>
      <c r="M886" s="15">
        <v>32</v>
      </c>
      <c r="N886" s="15" t="s">
        <v>4641</v>
      </c>
      <c r="O886" s="15" t="s">
        <v>3682</v>
      </c>
      <c r="P886" s="26" t="s">
        <v>4642</v>
      </c>
      <c r="Q886" s="19">
        <v>17862975</v>
      </c>
      <c r="R886" s="19">
        <v>12024900</v>
      </c>
      <c r="S886" s="19">
        <v>12024900</v>
      </c>
      <c r="T886" s="19">
        <v>12024900</v>
      </c>
      <c r="U886" s="19">
        <v>16514196</v>
      </c>
      <c r="V886" s="19">
        <v>23324772</v>
      </c>
      <c r="W886" s="19">
        <v>20041500</v>
      </c>
      <c r="X886" s="19">
        <v>15872868</v>
      </c>
      <c r="Y886" s="19">
        <v>19560504</v>
      </c>
      <c r="Z886" s="19">
        <v>12024900</v>
      </c>
      <c r="AA886" s="19"/>
      <c r="AB886" s="19">
        <v>0</v>
      </c>
      <c r="AC886" s="19">
        <f t="shared" si="39"/>
        <v>161276415</v>
      </c>
      <c r="AD886" s="11">
        <f t="shared" si="40"/>
        <v>161276415</v>
      </c>
      <c r="AE886" s="25">
        <f t="shared" si="41"/>
        <v>0</v>
      </c>
    </row>
    <row r="887" spans="1:31" ht="21.75" customHeight="1" x14ac:dyDescent="0.2">
      <c r="A887" s="15" t="s">
        <v>1589</v>
      </c>
      <c r="B887" s="15" t="s">
        <v>3673</v>
      </c>
      <c r="C887" s="15">
        <v>20032</v>
      </c>
      <c r="D887" s="15" t="s">
        <v>3674</v>
      </c>
      <c r="E887" s="15" t="s">
        <v>3735</v>
      </c>
      <c r="F887" s="15">
        <v>719400000</v>
      </c>
      <c r="G887" s="15" t="s">
        <v>2456</v>
      </c>
      <c r="H887" s="15">
        <v>3842</v>
      </c>
      <c r="I887" s="15" t="s">
        <v>3675</v>
      </c>
      <c r="J887" s="15" t="s">
        <v>2185</v>
      </c>
      <c r="K887" s="15">
        <v>100</v>
      </c>
      <c r="L887" s="15">
        <v>1060328</v>
      </c>
      <c r="M887" s="15">
        <v>32</v>
      </c>
      <c r="N887" s="15" t="s">
        <v>4643</v>
      </c>
      <c r="O887" s="15" t="s">
        <v>3712</v>
      </c>
      <c r="P887" s="26" t="s">
        <v>4644</v>
      </c>
      <c r="Q887" s="19">
        <v>16033200</v>
      </c>
      <c r="R887" s="19">
        <v>16033200</v>
      </c>
      <c r="S887" s="19">
        <v>38479680</v>
      </c>
      <c r="T887" s="19">
        <v>16033200</v>
      </c>
      <c r="U887" s="19">
        <v>39602004</v>
      </c>
      <c r="V887" s="19">
        <v>35754036</v>
      </c>
      <c r="W887" s="19">
        <v>53711220</v>
      </c>
      <c r="X887" s="19">
        <v>18277848</v>
      </c>
      <c r="Y887" s="19">
        <v>16353864</v>
      </c>
      <c r="Z887" s="19"/>
      <c r="AA887" s="19"/>
      <c r="AB887" s="19">
        <v>0</v>
      </c>
      <c r="AC887" s="19">
        <f t="shared" si="39"/>
        <v>250278252</v>
      </c>
      <c r="AD887" s="11">
        <f t="shared" si="40"/>
        <v>250278252</v>
      </c>
      <c r="AE887" s="25">
        <f t="shared" si="41"/>
        <v>0</v>
      </c>
    </row>
    <row r="888" spans="1:31" ht="21.75" customHeight="1" x14ac:dyDescent="0.2">
      <c r="A888" s="15" t="s">
        <v>1589</v>
      </c>
      <c r="B888" s="15" t="s">
        <v>3673</v>
      </c>
      <c r="C888" s="15">
        <v>20032</v>
      </c>
      <c r="D888" s="15" t="s">
        <v>3674</v>
      </c>
      <c r="E888" s="15" t="s">
        <v>3735</v>
      </c>
      <c r="F888" s="15">
        <v>716316009</v>
      </c>
      <c r="G888" s="15" t="s">
        <v>2479</v>
      </c>
      <c r="H888" s="15">
        <v>6470</v>
      </c>
      <c r="I888" s="15" t="s">
        <v>3675</v>
      </c>
      <c r="J888" s="15" t="s">
        <v>2292</v>
      </c>
      <c r="K888" s="15">
        <v>75</v>
      </c>
      <c r="L888" s="15">
        <v>1060329</v>
      </c>
      <c r="M888" s="15">
        <v>19</v>
      </c>
      <c r="N888" s="15" t="s">
        <v>4645</v>
      </c>
      <c r="O888" s="15" t="s">
        <v>3682</v>
      </c>
      <c r="P888" s="26" t="s">
        <v>4646</v>
      </c>
      <c r="Q888" s="19">
        <v>12024900</v>
      </c>
      <c r="R888" s="19">
        <v>12024900</v>
      </c>
      <c r="S888" s="19">
        <v>18438180</v>
      </c>
      <c r="T888" s="19">
        <v>12199275</v>
      </c>
      <c r="U888" s="19">
        <v>17662188</v>
      </c>
      <c r="V888" s="19">
        <v>17796852</v>
      </c>
      <c r="W888" s="19">
        <v>23408472</v>
      </c>
      <c r="X888" s="19">
        <v>5611620</v>
      </c>
      <c r="Y888" s="19">
        <v>0</v>
      </c>
      <c r="Z888" s="19"/>
      <c r="AA888" s="19"/>
      <c r="AB888" s="19">
        <v>0</v>
      </c>
      <c r="AC888" s="19">
        <f t="shared" si="39"/>
        <v>119166387</v>
      </c>
      <c r="AD888" s="11">
        <f t="shared" si="40"/>
        <v>119166387</v>
      </c>
      <c r="AE888" s="25">
        <f t="shared" si="41"/>
        <v>0</v>
      </c>
    </row>
    <row r="889" spans="1:31" ht="21.75" customHeight="1" x14ac:dyDescent="0.2">
      <c r="A889" s="15" t="s">
        <v>1589</v>
      </c>
      <c r="B889" s="15" t="s">
        <v>3673</v>
      </c>
      <c r="C889" s="15">
        <v>20032</v>
      </c>
      <c r="D889" s="15" t="s">
        <v>3674</v>
      </c>
      <c r="E889" s="15" t="s">
        <v>3735</v>
      </c>
      <c r="F889" s="15">
        <v>717150007</v>
      </c>
      <c r="G889" s="15" t="s">
        <v>2481</v>
      </c>
      <c r="H889" s="15">
        <v>6570</v>
      </c>
      <c r="I889" s="15" t="s">
        <v>3675</v>
      </c>
      <c r="J889" s="15" t="s">
        <v>2249</v>
      </c>
      <c r="K889" s="15">
        <v>100</v>
      </c>
      <c r="L889" s="15">
        <v>1060331</v>
      </c>
      <c r="M889" s="15">
        <v>19</v>
      </c>
      <c r="N889" s="15" t="s">
        <v>4647</v>
      </c>
      <c r="O889" s="15" t="s">
        <v>3682</v>
      </c>
      <c r="P889" s="26" t="s">
        <v>4648</v>
      </c>
      <c r="Q889" s="19">
        <v>16033200</v>
      </c>
      <c r="R889" s="19">
        <v>16033200</v>
      </c>
      <c r="S889" s="19">
        <v>29020092</v>
      </c>
      <c r="T889" s="19">
        <v>16033200</v>
      </c>
      <c r="U889" s="19">
        <v>29982084</v>
      </c>
      <c r="V889" s="19">
        <v>29020092</v>
      </c>
      <c r="W889" s="19">
        <v>42006984</v>
      </c>
      <c r="X889" s="19">
        <v>9459588</v>
      </c>
      <c r="Y889" s="19">
        <v>8978592</v>
      </c>
      <c r="Z889" s="19"/>
      <c r="AA889" s="19"/>
      <c r="AB889" s="19">
        <v>0</v>
      </c>
      <c r="AC889" s="19">
        <f t="shared" si="39"/>
        <v>196567032</v>
      </c>
      <c r="AD889" s="11">
        <f t="shared" si="40"/>
        <v>196567032</v>
      </c>
      <c r="AE889" s="25">
        <f t="shared" si="41"/>
        <v>0</v>
      </c>
    </row>
    <row r="890" spans="1:31" ht="21.75" customHeight="1" x14ac:dyDescent="0.2">
      <c r="A890" s="15" t="s">
        <v>1589</v>
      </c>
      <c r="B890" s="15" t="s">
        <v>3673</v>
      </c>
      <c r="C890" s="15">
        <v>20032</v>
      </c>
      <c r="D890" s="15" t="s">
        <v>3695</v>
      </c>
      <c r="E890" s="15" t="s">
        <v>3743</v>
      </c>
      <c r="F890" s="15">
        <v>712091002</v>
      </c>
      <c r="G890" s="15" t="s">
        <v>2578</v>
      </c>
      <c r="H890" s="15">
        <v>7160</v>
      </c>
      <c r="I890" s="15" t="s">
        <v>3675</v>
      </c>
      <c r="J890" s="15" t="s">
        <v>2185</v>
      </c>
      <c r="K890" s="15">
        <v>20</v>
      </c>
      <c r="L890" s="15">
        <v>1060332</v>
      </c>
      <c r="M890" s="15">
        <v>19</v>
      </c>
      <c r="N890" s="15" t="s">
        <v>4649</v>
      </c>
      <c r="O890" s="15" t="s">
        <v>3712</v>
      </c>
      <c r="P890" s="26">
        <v>24015726</v>
      </c>
      <c r="Q890" s="19">
        <v>13908761</v>
      </c>
      <c r="R890" s="19">
        <v>30569830</v>
      </c>
      <c r="S890" s="19">
        <v>0</v>
      </c>
      <c r="T890" s="19">
        <v>33317672</v>
      </c>
      <c r="U890" s="19">
        <v>0</v>
      </c>
      <c r="V890" s="19">
        <v>32961523</v>
      </c>
      <c r="W890" s="19">
        <v>15856662</v>
      </c>
      <c r="X890" s="19">
        <v>2445322</v>
      </c>
      <c r="Y890" s="19">
        <v>0</v>
      </c>
      <c r="Z890" s="19"/>
      <c r="AA890" s="19"/>
      <c r="AB890" s="19">
        <v>0</v>
      </c>
      <c r="AC890" s="19">
        <f t="shared" si="39"/>
        <v>129059770</v>
      </c>
      <c r="AD890" s="11">
        <f t="shared" si="40"/>
        <v>129059770</v>
      </c>
      <c r="AE890" s="25">
        <f t="shared" si="41"/>
        <v>0</v>
      </c>
    </row>
    <row r="891" spans="1:31" ht="21.75" customHeight="1" x14ac:dyDescent="0.2">
      <c r="A891" s="15" t="s">
        <v>1589</v>
      </c>
      <c r="B891" s="15" t="s">
        <v>3673</v>
      </c>
      <c r="C891" s="15">
        <v>20032</v>
      </c>
      <c r="D891" s="15" t="s">
        <v>3674</v>
      </c>
      <c r="E891" s="15" t="s">
        <v>3698</v>
      </c>
      <c r="F891" s="15">
        <v>712091002</v>
      </c>
      <c r="G891" s="15" t="s">
        <v>2578</v>
      </c>
      <c r="H891" s="15">
        <v>7160</v>
      </c>
      <c r="I891" s="15" t="s">
        <v>3675</v>
      </c>
      <c r="J891" s="15" t="s">
        <v>2185</v>
      </c>
      <c r="K891" s="15">
        <v>20</v>
      </c>
      <c r="L891" s="15">
        <v>1060333</v>
      </c>
      <c r="M891" s="15">
        <v>19</v>
      </c>
      <c r="N891" s="15" t="s">
        <v>4650</v>
      </c>
      <c r="O891" s="15" t="s">
        <v>3712</v>
      </c>
      <c r="P891" s="26">
        <v>970037136</v>
      </c>
      <c r="Q891" s="19">
        <v>155160</v>
      </c>
      <c r="R891" s="19">
        <v>6413280</v>
      </c>
      <c r="S891" s="19">
        <v>0</v>
      </c>
      <c r="T891" s="19">
        <v>6733944</v>
      </c>
      <c r="U891" s="19">
        <v>6413280</v>
      </c>
      <c r="V891" s="19">
        <v>3687636</v>
      </c>
      <c r="W891" s="19">
        <v>3206640</v>
      </c>
      <c r="X891" s="19">
        <v>0</v>
      </c>
      <c r="Y891" s="19">
        <v>0</v>
      </c>
      <c r="Z891" s="19"/>
      <c r="AA891" s="19"/>
      <c r="AB891" s="19">
        <v>0</v>
      </c>
      <c r="AC891" s="19">
        <f t="shared" si="39"/>
        <v>26609940</v>
      </c>
      <c r="AD891" s="11">
        <f t="shared" si="40"/>
        <v>26609940</v>
      </c>
      <c r="AE891" s="25">
        <f t="shared" si="41"/>
        <v>0</v>
      </c>
    </row>
    <row r="892" spans="1:31" ht="21.75" customHeight="1" x14ac:dyDescent="0.2">
      <c r="A892" s="15" t="s">
        <v>1589</v>
      </c>
      <c r="B892" s="15" t="s">
        <v>3673</v>
      </c>
      <c r="C892" s="15">
        <v>20032</v>
      </c>
      <c r="D892" s="15" t="s">
        <v>3674</v>
      </c>
      <c r="E892" s="15" t="s">
        <v>3731</v>
      </c>
      <c r="F892" s="15">
        <v>716316009</v>
      </c>
      <c r="G892" s="15" t="s">
        <v>2479</v>
      </c>
      <c r="H892" s="15">
        <v>6470</v>
      </c>
      <c r="I892" s="15" t="s">
        <v>3675</v>
      </c>
      <c r="J892" s="15" t="s">
        <v>2218</v>
      </c>
      <c r="K892" s="15">
        <v>56</v>
      </c>
      <c r="L892" s="15">
        <v>1060334</v>
      </c>
      <c r="M892" s="15">
        <v>19</v>
      </c>
      <c r="N892" s="15" t="s">
        <v>4651</v>
      </c>
      <c r="O892" s="15" t="s">
        <v>3682</v>
      </c>
      <c r="P892" s="26" t="s">
        <v>4652</v>
      </c>
      <c r="Q892" s="19">
        <v>0</v>
      </c>
      <c r="R892" s="19">
        <v>12598992</v>
      </c>
      <c r="S892" s="19">
        <v>14072859</v>
      </c>
      <c r="T892" s="19">
        <v>12598992</v>
      </c>
      <c r="U892" s="19">
        <v>15073794</v>
      </c>
      <c r="V892" s="19">
        <v>29472642</v>
      </c>
      <c r="W892" s="19">
        <v>21148308</v>
      </c>
      <c r="X892" s="19">
        <v>17323614</v>
      </c>
      <c r="Y892" s="19">
        <v>24073074</v>
      </c>
      <c r="Z892" s="19">
        <v>12598992</v>
      </c>
      <c r="AA892" s="19"/>
      <c r="AB892" s="19">
        <v>0</v>
      </c>
      <c r="AC892" s="19">
        <f t="shared" si="39"/>
        <v>158961267</v>
      </c>
      <c r="AD892" s="11">
        <f t="shared" si="40"/>
        <v>158961267</v>
      </c>
      <c r="AE892" s="25">
        <f t="shared" si="41"/>
        <v>0</v>
      </c>
    </row>
    <row r="893" spans="1:31" ht="21.75" customHeight="1" x14ac:dyDescent="0.2">
      <c r="A893" s="15" t="s">
        <v>1589</v>
      </c>
      <c r="B893" s="15" t="s">
        <v>3673</v>
      </c>
      <c r="C893" s="15">
        <v>20032</v>
      </c>
      <c r="D893" s="15" t="s">
        <v>3674</v>
      </c>
      <c r="E893" s="15" t="s">
        <v>3731</v>
      </c>
      <c r="F893" s="15">
        <v>719926002</v>
      </c>
      <c r="G893" s="15" t="s">
        <v>2490</v>
      </c>
      <c r="H893" s="15">
        <v>6866</v>
      </c>
      <c r="I893" s="15" t="s">
        <v>3675</v>
      </c>
      <c r="J893" s="15" t="s">
        <v>2185</v>
      </c>
      <c r="K893" s="15">
        <v>58</v>
      </c>
      <c r="L893" s="15">
        <v>1060335</v>
      </c>
      <c r="M893" s="15">
        <v>19</v>
      </c>
      <c r="N893" s="15" t="s">
        <v>4653</v>
      </c>
      <c r="O893" s="15" t="s">
        <v>3682</v>
      </c>
      <c r="P893" s="26" t="s">
        <v>4654</v>
      </c>
      <c r="Q893" s="19">
        <v>0</v>
      </c>
      <c r="R893" s="19">
        <v>13048956</v>
      </c>
      <c r="S893" s="19">
        <v>13518756</v>
      </c>
      <c r="T893" s="19">
        <v>39146868</v>
      </c>
      <c r="U893" s="19">
        <v>19518028</v>
      </c>
      <c r="V893" s="19">
        <v>57595392</v>
      </c>
      <c r="W893" s="19">
        <v>40496760</v>
      </c>
      <c r="X893" s="19">
        <v>27447804</v>
      </c>
      <c r="Y893" s="19">
        <v>44771418</v>
      </c>
      <c r="Z893" s="19">
        <v>9899208</v>
      </c>
      <c r="AA893" s="19"/>
      <c r="AB893" s="19">
        <v>0</v>
      </c>
      <c r="AC893" s="19">
        <f t="shared" si="39"/>
        <v>265443190</v>
      </c>
      <c r="AD893" s="11">
        <f t="shared" si="40"/>
        <v>265443190</v>
      </c>
      <c r="AE893" s="25">
        <f t="shared" si="41"/>
        <v>0</v>
      </c>
    </row>
    <row r="894" spans="1:31" ht="21.75" customHeight="1" x14ac:dyDescent="0.2">
      <c r="A894" s="15" t="s">
        <v>1589</v>
      </c>
      <c r="B894" s="15" t="s">
        <v>3673</v>
      </c>
      <c r="C894" s="15">
        <v>20032</v>
      </c>
      <c r="D894" s="15" t="s">
        <v>3674</v>
      </c>
      <c r="E894" s="15" t="s">
        <v>3729</v>
      </c>
      <c r="F894" s="15">
        <v>719926002</v>
      </c>
      <c r="G894" s="15" t="s">
        <v>2490</v>
      </c>
      <c r="H894" s="15">
        <v>6866</v>
      </c>
      <c r="I894" s="15" t="s">
        <v>3675</v>
      </c>
      <c r="J894" s="15" t="s">
        <v>2185</v>
      </c>
      <c r="K894" s="15">
        <v>58</v>
      </c>
      <c r="L894" s="15">
        <v>1060336</v>
      </c>
      <c r="M894" s="15">
        <v>32</v>
      </c>
      <c r="N894" s="15" t="s">
        <v>4655</v>
      </c>
      <c r="O894" s="15" t="s">
        <v>3682</v>
      </c>
      <c r="P894" s="26" t="s">
        <v>4654</v>
      </c>
      <c r="Q894" s="19">
        <v>0</v>
      </c>
      <c r="R894" s="19">
        <v>9299256</v>
      </c>
      <c r="S894" s="19">
        <v>9634056</v>
      </c>
      <c r="T894" s="19">
        <v>27897768</v>
      </c>
      <c r="U894" s="19">
        <v>20362164</v>
      </c>
      <c r="V894" s="19">
        <v>41044992</v>
      </c>
      <c r="W894" s="19">
        <v>28859760</v>
      </c>
      <c r="X894" s="19">
        <v>19560504</v>
      </c>
      <c r="Y894" s="19">
        <v>31906068</v>
      </c>
      <c r="Z894" s="19">
        <v>9299256</v>
      </c>
      <c r="AA894" s="19"/>
      <c r="AB894" s="19">
        <v>0</v>
      </c>
      <c r="AC894" s="19">
        <f t="shared" si="39"/>
        <v>197863824</v>
      </c>
      <c r="AD894" s="11">
        <f t="shared" si="40"/>
        <v>197863824</v>
      </c>
      <c r="AE894" s="25">
        <f t="shared" si="41"/>
        <v>0</v>
      </c>
    </row>
    <row r="895" spans="1:31" ht="21.75" customHeight="1" x14ac:dyDescent="0.2">
      <c r="A895" s="15" t="s">
        <v>1589</v>
      </c>
      <c r="B895" s="15" t="s">
        <v>3673</v>
      </c>
      <c r="C895" s="15">
        <v>20032</v>
      </c>
      <c r="D895" s="15" t="s">
        <v>3674</v>
      </c>
      <c r="E895" s="15" t="s">
        <v>3731</v>
      </c>
      <c r="F895" s="15">
        <v>716316009</v>
      </c>
      <c r="G895" s="15" t="s">
        <v>2479</v>
      </c>
      <c r="H895" s="15">
        <v>6470</v>
      </c>
      <c r="I895" s="15" t="s">
        <v>3675</v>
      </c>
      <c r="J895" s="15" t="s">
        <v>2249</v>
      </c>
      <c r="K895" s="15">
        <v>57</v>
      </c>
      <c r="L895" s="15">
        <v>1060337</v>
      </c>
      <c r="M895" s="15">
        <v>32</v>
      </c>
      <c r="N895" s="15" t="s">
        <v>4656</v>
      </c>
      <c r="O895" s="15" t="s">
        <v>3682</v>
      </c>
      <c r="P895" s="26" t="s">
        <v>4657</v>
      </c>
      <c r="Q895" s="19">
        <v>0</v>
      </c>
      <c r="R895" s="19">
        <v>0</v>
      </c>
      <c r="S895" s="19">
        <v>25647948</v>
      </c>
      <c r="T895" s="19">
        <v>12823974</v>
      </c>
      <c r="U895" s="19">
        <v>37122030</v>
      </c>
      <c r="V895" s="19">
        <v>23173146</v>
      </c>
      <c r="W895" s="19">
        <v>44771418</v>
      </c>
      <c r="X895" s="19">
        <v>7649388</v>
      </c>
      <c r="Y895" s="19">
        <v>0</v>
      </c>
      <c r="Z895" s="19"/>
      <c r="AA895" s="19"/>
      <c r="AB895" s="19">
        <v>0</v>
      </c>
      <c r="AC895" s="19">
        <f t="shared" si="39"/>
        <v>151187904</v>
      </c>
      <c r="AD895" s="11">
        <f t="shared" si="40"/>
        <v>151187904</v>
      </c>
      <c r="AE895" s="25">
        <f t="shared" si="41"/>
        <v>0</v>
      </c>
    </row>
    <row r="896" spans="1:31" ht="21.75" customHeight="1" x14ac:dyDescent="0.2">
      <c r="A896" s="15" t="s">
        <v>1589</v>
      </c>
      <c r="B896" s="15" t="s">
        <v>3673</v>
      </c>
      <c r="C896" s="15">
        <v>20032</v>
      </c>
      <c r="D896" s="15" t="s">
        <v>3674</v>
      </c>
      <c r="E896" s="15" t="s">
        <v>3729</v>
      </c>
      <c r="F896" s="15">
        <v>716316009</v>
      </c>
      <c r="G896" s="15" t="s">
        <v>2479</v>
      </c>
      <c r="H896" s="15">
        <v>6470</v>
      </c>
      <c r="I896" s="15" t="s">
        <v>3675</v>
      </c>
      <c r="J896" s="15" t="s">
        <v>2249</v>
      </c>
      <c r="K896" s="15">
        <v>57</v>
      </c>
      <c r="L896" s="15">
        <v>1060338</v>
      </c>
      <c r="M896" s="15">
        <v>32</v>
      </c>
      <c r="N896" s="15" t="s">
        <v>4658</v>
      </c>
      <c r="O896" s="15" t="s">
        <v>3682</v>
      </c>
      <c r="P896" s="26" t="s">
        <v>4657</v>
      </c>
      <c r="Q896" s="19">
        <v>9138924</v>
      </c>
      <c r="R896" s="19">
        <v>9138924</v>
      </c>
      <c r="S896" s="19">
        <v>17315856</v>
      </c>
      <c r="T896" s="19">
        <v>9138924</v>
      </c>
      <c r="U896" s="19">
        <v>17315856</v>
      </c>
      <c r="V896" s="19">
        <v>16514196</v>
      </c>
      <c r="W896" s="19">
        <v>23729136</v>
      </c>
      <c r="X896" s="19">
        <v>5451288</v>
      </c>
      <c r="Y896" s="19">
        <v>0</v>
      </c>
      <c r="Z896" s="19"/>
      <c r="AA896" s="19"/>
      <c r="AB896" s="19">
        <v>0</v>
      </c>
      <c r="AC896" s="19">
        <f t="shared" si="39"/>
        <v>107743104</v>
      </c>
      <c r="AD896" s="11">
        <f t="shared" si="40"/>
        <v>107743104</v>
      </c>
      <c r="AE896" s="25">
        <f t="shared" si="41"/>
        <v>0</v>
      </c>
    </row>
    <row r="897" spans="1:31" ht="21.75" customHeight="1" x14ac:dyDescent="0.2">
      <c r="A897" s="15" t="s">
        <v>1589</v>
      </c>
      <c r="B897" s="15" t="s">
        <v>3673</v>
      </c>
      <c r="C897" s="15">
        <v>20032</v>
      </c>
      <c r="D897" s="15" t="s">
        <v>3683</v>
      </c>
      <c r="E897" s="15" t="s">
        <v>3683</v>
      </c>
      <c r="F897" s="15">
        <v>690910004</v>
      </c>
      <c r="G897" s="15" t="s">
        <v>2735</v>
      </c>
      <c r="H897" s="15">
        <v>7559</v>
      </c>
      <c r="I897" s="15" t="s">
        <v>3675</v>
      </c>
      <c r="J897" s="15" t="s">
        <v>2390</v>
      </c>
      <c r="K897" s="15">
        <v>2300</v>
      </c>
      <c r="L897" s="15">
        <v>1060339</v>
      </c>
      <c r="M897" s="15">
        <v>32</v>
      </c>
      <c r="N897" s="15" t="s">
        <v>4659</v>
      </c>
      <c r="O897" s="15" t="s">
        <v>3677</v>
      </c>
      <c r="P897" s="26" t="s">
        <v>4660</v>
      </c>
      <c r="Q897" s="19">
        <v>95450</v>
      </c>
      <c r="R897" s="19">
        <v>3291116</v>
      </c>
      <c r="S897" s="19">
        <v>3291116</v>
      </c>
      <c r="T897" s="19">
        <v>3291116</v>
      </c>
      <c r="U897" s="19">
        <v>3291116</v>
      </c>
      <c r="V897" s="19">
        <v>3291116</v>
      </c>
      <c r="W897" s="19">
        <v>3291116</v>
      </c>
      <c r="X897" s="19">
        <v>3291116</v>
      </c>
      <c r="Y897" s="19">
        <v>3291116</v>
      </c>
      <c r="Z897" s="19">
        <v>3291116</v>
      </c>
      <c r="AA897" s="19"/>
      <c r="AB897" s="19">
        <v>0</v>
      </c>
      <c r="AC897" s="19">
        <f t="shared" si="39"/>
        <v>29715494</v>
      </c>
      <c r="AD897" s="11">
        <f t="shared" si="40"/>
        <v>29715494</v>
      </c>
      <c r="AE897" s="25">
        <f t="shared" si="41"/>
        <v>0</v>
      </c>
    </row>
    <row r="898" spans="1:31" ht="21.75" customHeight="1" x14ac:dyDescent="0.2">
      <c r="A898" s="15" t="s">
        <v>1589</v>
      </c>
      <c r="B898" s="15" t="s">
        <v>3673</v>
      </c>
      <c r="C898" s="15">
        <v>20032</v>
      </c>
      <c r="D898" s="15" t="s">
        <v>3683</v>
      </c>
      <c r="E898" s="15" t="s">
        <v>3683</v>
      </c>
      <c r="F898" s="15">
        <v>690813009</v>
      </c>
      <c r="G898" s="15" t="s">
        <v>2621</v>
      </c>
      <c r="H898" s="15">
        <v>7246</v>
      </c>
      <c r="I898" s="15" t="s">
        <v>3675</v>
      </c>
      <c r="J898" s="15" t="s">
        <v>2351</v>
      </c>
      <c r="K898" s="15">
        <v>2000</v>
      </c>
      <c r="L898" s="15">
        <v>1060340</v>
      </c>
      <c r="M898" s="15">
        <v>32</v>
      </c>
      <c r="N898" s="15" t="s">
        <v>4661</v>
      </c>
      <c r="O898" s="15"/>
      <c r="P898" s="26"/>
      <c r="Q898" s="19">
        <v>83000</v>
      </c>
      <c r="R898" s="19">
        <v>2861840</v>
      </c>
      <c r="S898" s="19">
        <v>2861840</v>
      </c>
      <c r="T898" s="19">
        <v>2861840</v>
      </c>
      <c r="U898" s="19">
        <v>2861840</v>
      </c>
      <c r="V898" s="19">
        <v>2861840</v>
      </c>
      <c r="W898" s="19">
        <v>2861840</v>
      </c>
      <c r="X898" s="19">
        <v>2861840</v>
      </c>
      <c r="Y898" s="19">
        <v>2861840</v>
      </c>
      <c r="Z898" s="19">
        <v>2861840</v>
      </c>
      <c r="AA898" s="19"/>
      <c r="AB898" s="19">
        <v>0</v>
      </c>
      <c r="AC898" s="19">
        <f t="shared" si="39"/>
        <v>25839560</v>
      </c>
      <c r="AD898" s="11">
        <f t="shared" si="40"/>
        <v>25839560</v>
      </c>
      <c r="AE898" s="25">
        <f t="shared" si="41"/>
        <v>0</v>
      </c>
    </row>
    <row r="899" spans="1:31" ht="21.75" customHeight="1" x14ac:dyDescent="0.2">
      <c r="A899" s="15" t="s">
        <v>1589</v>
      </c>
      <c r="B899" s="15" t="s">
        <v>3673</v>
      </c>
      <c r="C899" s="15">
        <v>20032</v>
      </c>
      <c r="D899" s="15" t="s">
        <v>3683</v>
      </c>
      <c r="E899" s="15" t="s">
        <v>3683</v>
      </c>
      <c r="F899" s="15">
        <v>690901005</v>
      </c>
      <c r="G899" s="15" t="s">
        <v>2674</v>
      </c>
      <c r="H899" s="15">
        <v>7411</v>
      </c>
      <c r="I899" s="15" t="s">
        <v>3675</v>
      </c>
      <c r="J899" s="15" t="s">
        <v>2218</v>
      </c>
      <c r="K899" s="15">
        <v>3500</v>
      </c>
      <c r="L899" s="15">
        <v>1060341</v>
      </c>
      <c r="M899" s="15">
        <v>19</v>
      </c>
      <c r="N899" s="15" t="s">
        <v>4662</v>
      </c>
      <c r="O899" s="15" t="s">
        <v>3712</v>
      </c>
      <c r="P899" s="26" t="s">
        <v>4663</v>
      </c>
      <c r="Q899" s="19">
        <v>145250</v>
      </c>
      <c r="R899" s="19">
        <v>5008220</v>
      </c>
      <c r="S899" s="19">
        <v>5008220</v>
      </c>
      <c r="T899" s="19">
        <v>5008220</v>
      </c>
      <c r="U899" s="19">
        <v>5008220</v>
      </c>
      <c r="V899" s="19">
        <v>5008220</v>
      </c>
      <c r="W899" s="19">
        <v>5008220</v>
      </c>
      <c r="X899" s="19">
        <v>5008220</v>
      </c>
      <c r="Y899" s="19">
        <v>5008220</v>
      </c>
      <c r="Z899" s="19">
        <v>5008220</v>
      </c>
      <c r="AA899" s="19"/>
      <c r="AB899" s="19">
        <v>0</v>
      </c>
      <c r="AC899" s="19">
        <f t="shared" si="39"/>
        <v>45219230</v>
      </c>
      <c r="AD899" s="11">
        <f t="shared" si="40"/>
        <v>45219230</v>
      </c>
      <c r="AE899" s="25">
        <f t="shared" si="41"/>
        <v>0</v>
      </c>
    </row>
    <row r="900" spans="1:31" ht="21.75" customHeight="1" x14ac:dyDescent="0.2">
      <c r="A900" s="15" t="s">
        <v>1589</v>
      </c>
      <c r="B900" s="15" t="s">
        <v>3673</v>
      </c>
      <c r="C900" s="15">
        <v>20032</v>
      </c>
      <c r="D900" s="15" t="s">
        <v>3683</v>
      </c>
      <c r="E900" s="15" t="s">
        <v>3683</v>
      </c>
      <c r="F900" s="15" t="s">
        <v>2144</v>
      </c>
      <c r="G900" s="15" t="s">
        <v>2579</v>
      </c>
      <c r="H900" s="15">
        <v>7162</v>
      </c>
      <c r="I900" s="15" t="s">
        <v>3675</v>
      </c>
      <c r="J900" s="15" t="s">
        <v>2337</v>
      </c>
      <c r="K900" s="15">
        <v>2400</v>
      </c>
      <c r="L900" s="15">
        <v>1060342</v>
      </c>
      <c r="M900" s="15">
        <v>32</v>
      </c>
      <c r="N900" s="15" t="s">
        <v>4664</v>
      </c>
      <c r="O900" s="15" t="s">
        <v>3677</v>
      </c>
      <c r="P900" s="26" t="s">
        <v>4665</v>
      </c>
      <c r="Q900" s="19">
        <v>99600</v>
      </c>
      <c r="R900" s="19">
        <v>3434208</v>
      </c>
      <c r="S900" s="19">
        <v>3434208</v>
      </c>
      <c r="T900" s="19">
        <v>3434208</v>
      </c>
      <c r="U900" s="19">
        <v>3434208</v>
      </c>
      <c r="V900" s="19">
        <v>3434208</v>
      </c>
      <c r="W900" s="19">
        <v>3434208</v>
      </c>
      <c r="X900" s="19">
        <v>3434208</v>
      </c>
      <c r="Y900" s="19">
        <v>3434208</v>
      </c>
      <c r="Z900" s="19">
        <v>3434208</v>
      </c>
      <c r="AA900" s="19"/>
      <c r="AB900" s="19">
        <v>0</v>
      </c>
      <c r="AC900" s="19">
        <f t="shared" ref="AC900:AC963" si="42">SUM(Q900:AB900)</f>
        <v>31007472</v>
      </c>
      <c r="AD900" s="11">
        <f t="shared" ref="AD900:AD963" si="43">SUM(Q900:AB900)</f>
        <v>31007472</v>
      </c>
      <c r="AE900" s="25">
        <f t="shared" ref="AE900:AE963" si="44">AD900-AC900</f>
        <v>0</v>
      </c>
    </row>
    <row r="901" spans="1:31" ht="21.75" customHeight="1" x14ac:dyDescent="0.2">
      <c r="A901" s="15" t="s">
        <v>1589</v>
      </c>
      <c r="B901" s="15" t="s">
        <v>3673</v>
      </c>
      <c r="C901" s="15">
        <v>20032</v>
      </c>
      <c r="D901" s="15" t="s">
        <v>3683</v>
      </c>
      <c r="E901" s="15" t="s">
        <v>3683</v>
      </c>
      <c r="F901" s="15">
        <v>690803003</v>
      </c>
      <c r="G901" s="15" t="s">
        <v>2555</v>
      </c>
      <c r="H901" s="15">
        <v>7091</v>
      </c>
      <c r="I901" s="15" t="s">
        <v>3675</v>
      </c>
      <c r="J901" s="15" t="s">
        <v>2251</v>
      </c>
      <c r="K901" s="15">
        <v>2560</v>
      </c>
      <c r="L901" s="15">
        <v>1060343</v>
      </c>
      <c r="M901" s="15">
        <v>19</v>
      </c>
      <c r="N901" s="15" t="s">
        <v>4666</v>
      </c>
      <c r="O901" s="15" t="s">
        <v>3860</v>
      </c>
      <c r="P901" s="26" t="s">
        <v>4667</v>
      </c>
      <c r="Q901" s="19">
        <v>106240</v>
      </c>
      <c r="R901" s="19">
        <v>3663155</v>
      </c>
      <c r="S901" s="19">
        <v>0</v>
      </c>
      <c r="T901" s="19">
        <v>7326310</v>
      </c>
      <c r="U901" s="19">
        <v>0</v>
      </c>
      <c r="V901" s="19">
        <v>0</v>
      </c>
      <c r="W901" s="19">
        <v>7326310</v>
      </c>
      <c r="X901" s="19">
        <v>3663155</v>
      </c>
      <c r="Y901" s="19">
        <v>3663155</v>
      </c>
      <c r="Z901" s="19">
        <v>3663155</v>
      </c>
      <c r="AA901" s="19"/>
      <c r="AB901" s="19">
        <v>0</v>
      </c>
      <c r="AC901" s="19">
        <f t="shared" si="42"/>
        <v>29411480</v>
      </c>
      <c r="AD901" s="11">
        <f t="shared" si="43"/>
        <v>29411480</v>
      </c>
      <c r="AE901" s="25">
        <f t="shared" si="44"/>
        <v>0</v>
      </c>
    </row>
    <row r="902" spans="1:31" ht="21.75" customHeight="1" x14ac:dyDescent="0.2">
      <c r="A902" s="15" t="s">
        <v>1589</v>
      </c>
      <c r="B902" s="15" t="s">
        <v>3673</v>
      </c>
      <c r="C902" s="15">
        <v>20032</v>
      </c>
      <c r="D902" s="15" t="s">
        <v>3674</v>
      </c>
      <c r="E902" s="15" t="s">
        <v>3689</v>
      </c>
      <c r="F902" s="15">
        <v>653176902</v>
      </c>
      <c r="G902" s="15" t="s">
        <v>2661</v>
      </c>
      <c r="H902" s="15">
        <v>7347</v>
      </c>
      <c r="I902" s="15" t="s">
        <v>3675</v>
      </c>
      <c r="J902" s="15" t="s">
        <v>2185</v>
      </c>
      <c r="K902" s="15">
        <v>83</v>
      </c>
      <c r="L902" s="15">
        <v>1060344</v>
      </c>
      <c r="M902" s="15">
        <v>32</v>
      </c>
      <c r="N902" s="15" t="s">
        <v>4668</v>
      </c>
      <c r="O902" s="15" t="s">
        <v>4516</v>
      </c>
      <c r="P902" s="26" t="s">
        <v>4669</v>
      </c>
      <c r="Q902" s="19">
        <v>4578944</v>
      </c>
      <c r="R902" s="19">
        <v>4578944</v>
      </c>
      <c r="S902" s="19">
        <v>7613184</v>
      </c>
      <c r="T902" s="19">
        <v>4578944</v>
      </c>
      <c r="U902" s="19">
        <v>7337344</v>
      </c>
      <c r="V902" s="19">
        <v>6730496</v>
      </c>
      <c r="W902" s="19">
        <v>10095744</v>
      </c>
      <c r="X902" s="19">
        <v>7944192</v>
      </c>
      <c r="Y902" s="19">
        <v>8330368</v>
      </c>
      <c r="Z902" s="19"/>
      <c r="AA902" s="19">
        <v>4578944</v>
      </c>
      <c r="AB902" s="19">
        <v>2096384</v>
      </c>
      <c r="AC902" s="19">
        <f t="shared" si="42"/>
        <v>68463488</v>
      </c>
      <c r="AD902" s="11">
        <f t="shared" si="43"/>
        <v>68463488</v>
      </c>
      <c r="AE902" s="25">
        <f t="shared" si="44"/>
        <v>0</v>
      </c>
    </row>
    <row r="903" spans="1:31" ht="21.75" customHeight="1" x14ac:dyDescent="0.2">
      <c r="A903" s="15" t="s">
        <v>1589</v>
      </c>
      <c r="B903" s="15" t="s">
        <v>3673</v>
      </c>
      <c r="C903" s="15">
        <v>20032</v>
      </c>
      <c r="D903" s="15" t="s">
        <v>3674</v>
      </c>
      <c r="E903" s="15" t="s">
        <v>3729</v>
      </c>
      <c r="F903" s="15">
        <v>716316009</v>
      </c>
      <c r="G903" s="15" t="s">
        <v>2479</v>
      </c>
      <c r="H903" s="15">
        <v>6470</v>
      </c>
      <c r="I903" s="15" t="s">
        <v>3675</v>
      </c>
      <c r="J903" s="15" t="s">
        <v>2218</v>
      </c>
      <c r="K903" s="15">
        <v>56</v>
      </c>
      <c r="L903" s="15">
        <v>1060345</v>
      </c>
      <c r="M903" s="15">
        <v>32</v>
      </c>
      <c r="N903" s="15" t="s">
        <v>4670</v>
      </c>
      <c r="O903" s="15" t="s">
        <v>3682</v>
      </c>
      <c r="P903" s="26" t="s">
        <v>4652</v>
      </c>
      <c r="Q903" s="19">
        <v>0</v>
      </c>
      <c r="R903" s="19">
        <v>8978592</v>
      </c>
      <c r="S903" s="19">
        <v>10028934</v>
      </c>
      <c r="T903" s="19">
        <v>8978592</v>
      </c>
      <c r="U903" s="19">
        <v>10742244</v>
      </c>
      <c r="V903" s="19">
        <v>12024900</v>
      </c>
      <c r="W903" s="19">
        <v>15071208</v>
      </c>
      <c r="X903" s="19">
        <v>12345564</v>
      </c>
      <c r="Y903" s="19">
        <v>15712536</v>
      </c>
      <c r="Z903" s="19">
        <v>8978592</v>
      </c>
      <c r="AA903" s="19"/>
      <c r="AB903" s="19">
        <v>0</v>
      </c>
      <c r="AC903" s="19">
        <f t="shared" si="42"/>
        <v>102861162</v>
      </c>
      <c r="AD903" s="11">
        <f t="shared" si="43"/>
        <v>102861162</v>
      </c>
      <c r="AE903" s="25">
        <f t="shared" si="44"/>
        <v>0</v>
      </c>
    </row>
    <row r="904" spans="1:31" ht="21.75" customHeight="1" x14ac:dyDescent="0.2">
      <c r="A904" s="15" t="s">
        <v>1589</v>
      </c>
      <c r="B904" s="15" t="s">
        <v>3673</v>
      </c>
      <c r="C904" s="15">
        <v>20032</v>
      </c>
      <c r="D904" s="15" t="s">
        <v>3674</v>
      </c>
      <c r="E904" s="15" t="s">
        <v>3687</v>
      </c>
      <c r="F904" s="15">
        <v>700376001</v>
      </c>
      <c r="G904" s="15" t="s">
        <v>2890</v>
      </c>
      <c r="H904" s="15">
        <v>1800</v>
      </c>
      <c r="I904" s="15" t="s">
        <v>3675</v>
      </c>
      <c r="J904" s="15" t="s">
        <v>2197</v>
      </c>
      <c r="K904" s="15">
        <v>90</v>
      </c>
      <c r="L904" s="15">
        <v>1060346</v>
      </c>
      <c r="M904" s="15">
        <v>30</v>
      </c>
      <c r="N904" s="15" t="s">
        <v>4671</v>
      </c>
      <c r="O904" s="15" t="s">
        <v>3682</v>
      </c>
      <c r="P904" s="26" t="s">
        <v>4672</v>
      </c>
      <c r="Q904" s="19">
        <v>6771983</v>
      </c>
      <c r="R904" s="19">
        <v>6982200</v>
      </c>
      <c r="S904" s="19">
        <v>6982200</v>
      </c>
      <c r="T904" s="19">
        <v>6982200</v>
      </c>
      <c r="U904" s="19">
        <v>8511277</v>
      </c>
      <c r="V904" s="19">
        <v>10085400</v>
      </c>
      <c r="W904" s="19">
        <v>9775080</v>
      </c>
      <c r="X904" s="19">
        <v>8688960</v>
      </c>
      <c r="Y904" s="19">
        <v>10628460</v>
      </c>
      <c r="Z904" s="19">
        <v>6982200</v>
      </c>
      <c r="AA904" s="19"/>
      <c r="AB904" s="19">
        <v>0</v>
      </c>
      <c r="AC904" s="19">
        <f t="shared" si="42"/>
        <v>82389960</v>
      </c>
      <c r="AD904" s="11">
        <f t="shared" si="43"/>
        <v>82389960</v>
      </c>
      <c r="AE904" s="25">
        <f t="shared" si="44"/>
        <v>0</v>
      </c>
    </row>
    <row r="905" spans="1:31" ht="21.75" customHeight="1" x14ac:dyDescent="0.2">
      <c r="A905" s="15" t="s">
        <v>1589</v>
      </c>
      <c r="B905" s="15" t="s">
        <v>3673</v>
      </c>
      <c r="C905" s="15">
        <v>20032</v>
      </c>
      <c r="D905" s="15" t="s">
        <v>3674</v>
      </c>
      <c r="E905" s="15" t="s">
        <v>3687</v>
      </c>
      <c r="F905" s="15">
        <v>700376001</v>
      </c>
      <c r="G905" s="15" t="s">
        <v>2890</v>
      </c>
      <c r="H905" s="15">
        <v>1800</v>
      </c>
      <c r="I905" s="15" t="s">
        <v>3675</v>
      </c>
      <c r="J905" s="15" t="s">
        <v>2218</v>
      </c>
      <c r="K905" s="15">
        <v>90</v>
      </c>
      <c r="L905" s="15">
        <v>1060347</v>
      </c>
      <c r="M905" s="15">
        <v>30</v>
      </c>
      <c r="N905" s="15" t="s">
        <v>4673</v>
      </c>
      <c r="O905" s="15" t="s">
        <v>3682</v>
      </c>
      <c r="P905" s="26" t="s">
        <v>4674</v>
      </c>
      <c r="Q905" s="19">
        <v>6769481</v>
      </c>
      <c r="R905" s="19">
        <v>6982200</v>
      </c>
      <c r="S905" s="19">
        <v>6982200</v>
      </c>
      <c r="T905" s="19">
        <v>6982200</v>
      </c>
      <c r="U905" s="19">
        <v>9697500</v>
      </c>
      <c r="V905" s="19">
        <v>12625519</v>
      </c>
      <c r="W905" s="19">
        <v>12257640</v>
      </c>
      <c r="X905" s="19">
        <v>9697500</v>
      </c>
      <c r="Y905" s="19">
        <v>12124098</v>
      </c>
      <c r="Z905" s="19">
        <v>6982200</v>
      </c>
      <c r="AA905" s="19"/>
      <c r="AB905" s="19">
        <v>0</v>
      </c>
      <c r="AC905" s="19">
        <f t="shared" si="42"/>
        <v>91100538</v>
      </c>
      <c r="AD905" s="11">
        <f t="shared" si="43"/>
        <v>91100538</v>
      </c>
      <c r="AE905" s="25">
        <f t="shared" si="44"/>
        <v>0</v>
      </c>
    </row>
    <row r="906" spans="1:31" ht="21.75" customHeight="1" x14ac:dyDescent="0.2">
      <c r="A906" s="15" t="s">
        <v>1589</v>
      </c>
      <c r="B906" s="15" t="s">
        <v>3673</v>
      </c>
      <c r="C906" s="15">
        <v>20032</v>
      </c>
      <c r="D906" s="15" t="s">
        <v>3674</v>
      </c>
      <c r="E906" s="15" t="s">
        <v>3687</v>
      </c>
      <c r="F906" s="15">
        <v>653176902</v>
      </c>
      <c r="G906" s="15" t="s">
        <v>2661</v>
      </c>
      <c r="H906" s="15">
        <v>7347</v>
      </c>
      <c r="I906" s="15" t="s">
        <v>3675</v>
      </c>
      <c r="J906" s="15" t="s">
        <v>2365</v>
      </c>
      <c r="K906" s="15">
        <v>90</v>
      </c>
      <c r="L906" s="15">
        <v>1060348</v>
      </c>
      <c r="M906" s="15">
        <v>32</v>
      </c>
      <c r="N906" s="15" t="s">
        <v>4606</v>
      </c>
      <c r="O906" s="15" t="s">
        <v>4516</v>
      </c>
      <c r="P906" s="26" t="s">
        <v>4675</v>
      </c>
      <c r="Q906" s="19">
        <v>6982200</v>
      </c>
      <c r="R906" s="19">
        <v>6982200</v>
      </c>
      <c r="S906" s="19">
        <v>11249100</v>
      </c>
      <c r="T906" s="19">
        <v>6982200</v>
      </c>
      <c r="U906" s="19">
        <v>10706040</v>
      </c>
      <c r="V906" s="19">
        <v>10628460</v>
      </c>
      <c r="W906" s="19">
        <v>14662620</v>
      </c>
      <c r="X906" s="19">
        <v>11171520</v>
      </c>
      <c r="Y906" s="19">
        <v>15593580</v>
      </c>
      <c r="Z906" s="19">
        <v>6982200</v>
      </c>
      <c r="AA906" s="19"/>
      <c r="AB906" s="19">
        <v>0</v>
      </c>
      <c r="AC906" s="19">
        <f t="shared" si="42"/>
        <v>101940120</v>
      </c>
      <c r="AD906" s="11">
        <f t="shared" si="43"/>
        <v>101940120</v>
      </c>
      <c r="AE906" s="25">
        <f t="shared" si="44"/>
        <v>0</v>
      </c>
    </row>
    <row r="907" spans="1:31" ht="21.75" customHeight="1" x14ac:dyDescent="0.2">
      <c r="A907" s="15" t="s">
        <v>1589</v>
      </c>
      <c r="B907" s="15" t="s">
        <v>3673</v>
      </c>
      <c r="C907" s="15">
        <v>20032</v>
      </c>
      <c r="D907" s="15" t="s">
        <v>3674</v>
      </c>
      <c r="E907" s="15" t="s">
        <v>3838</v>
      </c>
      <c r="F907" s="15">
        <v>717150007</v>
      </c>
      <c r="G907" s="15" t="s">
        <v>2481</v>
      </c>
      <c r="H907" s="15">
        <v>6570</v>
      </c>
      <c r="I907" s="15" t="s">
        <v>3675</v>
      </c>
      <c r="J907" s="15" t="s">
        <v>2185</v>
      </c>
      <c r="K907" s="15">
        <v>50</v>
      </c>
      <c r="L907" s="15">
        <v>1060349</v>
      </c>
      <c r="M907" s="15">
        <v>32</v>
      </c>
      <c r="N907" s="15" t="s">
        <v>4676</v>
      </c>
      <c r="O907" s="15" t="s">
        <v>3682</v>
      </c>
      <c r="P907" s="26" t="s">
        <v>4677</v>
      </c>
      <c r="Q907" s="19">
        <v>8016600</v>
      </c>
      <c r="R907" s="19">
        <v>8016600</v>
      </c>
      <c r="S907" s="19">
        <v>9619920</v>
      </c>
      <c r="T907" s="19">
        <v>8016600</v>
      </c>
      <c r="U907" s="19">
        <v>9459588</v>
      </c>
      <c r="V907" s="19">
        <v>8657928</v>
      </c>
      <c r="W907" s="19">
        <v>9619920</v>
      </c>
      <c r="X907" s="19">
        <v>8337264</v>
      </c>
      <c r="Y907" s="19">
        <v>8337264</v>
      </c>
      <c r="Z907" s="19">
        <v>8016600</v>
      </c>
      <c r="AA907" s="19"/>
      <c r="AB907" s="19">
        <v>0</v>
      </c>
      <c r="AC907" s="19">
        <f t="shared" si="42"/>
        <v>86098284</v>
      </c>
      <c r="AD907" s="11">
        <f t="shared" si="43"/>
        <v>86098284</v>
      </c>
      <c r="AE907" s="25">
        <f t="shared" si="44"/>
        <v>0</v>
      </c>
    </row>
    <row r="908" spans="1:31" ht="21.75" customHeight="1" x14ac:dyDescent="0.2">
      <c r="A908" s="15" t="s">
        <v>1589</v>
      </c>
      <c r="B908" s="15" t="s">
        <v>3673</v>
      </c>
      <c r="C908" s="15">
        <v>20032</v>
      </c>
      <c r="D908" s="15" t="s">
        <v>3674</v>
      </c>
      <c r="E908" s="15" t="s">
        <v>3687</v>
      </c>
      <c r="F908" s="15" t="s">
        <v>2135</v>
      </c>
      <c r="G908" s="15" t="s">
        <v>2462</v>
      </c>
      <c r="H908" s="15">
        <v>4250</v>
      </c>
      <c r="I908" s="15" t="s">
        <v>3675</v>
      </c>
      <c r="J908" s="15" t="s">
        <v>2251</v>
      </c>
      <c r="K908" s="15">
        <v>84</v>
      </c>
      <c r="L908" s="15">
        <v>1060350</v>
      </c>
      <c r="M908" s="15">
        <v>22</v>
      </c>
      <c r="N908" s="15" t="s">
        <v>4678</v>
      </c>
      <c r="O908" s="15" t="s">
        <v>3860</v>
      </c>
      <c r="P908" s="26" t="s">
        <v>4679</v>
      </c>
      <c r="Q908" s="19">
        <v>6516720</v>
      </c>
      <c r="R908" s="19">
        <v>0</v>
      </c>
      <c r="S908" s="19">
        <v>9619920</v>
      </c>
      <c r="T908" s="19">
        <v>19550160</v>
      </c>
      <c r="U908" s="19">
        <v>6516720</v>
      </c>
      <c r="V908" s="19">
        <v>13111020</v>
      </c>
      <c r="W908" s="19">
        <v>12645540</v>
      </c>
      <c r="X908" s="19">
        <v>3103200</v>
      </c>
      <c r="Y908" s="19">
        <v>12412800</v>
      </c>
      <c r="Z908" s="19">
        <v>6516720</v>
      </c>
      <c r="AA908" s="19"/>
      <c r="AB908" s="19">
        <v>0</v>
      </c>
      <c r="AC908" s="19">
        <f t="shared" si="42"/>
        <v>89992800</v>
      </c>
      <c r="AD908" s="11">
        <f t="shared" si="43"/>
        <v>89992800</v>
      </c>
      <c r="AE908" s="25">
        <f t="shared" si="44"/>
        <v>0</v>
      </c>
    </row>
    <row r="909" spans="1:31" ht="21.75" customHeight="1" x14ac:dyDescent="0.2">
      <c r="A909" s="15" t="s">
        <v>1589</v>
      </c>
      <c r="B909" s="15" t="s">
        <v>3673</v>
      </c>
      <c r="C909" s="15">
        <v>20032</v>
      </c>
      <c r="D909" s="15" t="s">
        <v>3674</v>
      </c>
      <c r="E909" s="15" t="s">
        <v>3693</v>
      </c>
      <c r="F909" s="15">
        <v>719400000</v>
      </c>
      <c r="G909" s="15" t="s">
        <v>2456</v>
      </c>
      <c r="H909" s="15">
        <v>3842</v>
      </c>
      <c r="I909" s="15" t="s">
        <v>3675</v>
      </c>
      <c r="J909" s="15" t="s">
        <v>2185</v>
      </c>
      <c r="K909" s="15">
        <v>90</v>
      </c>
      <c r="L909" s="15">
        <v>1060351</v>
      </c>
      <c r="M909" s="15">
        <v>32</v>
      </c>
      <c r="N909" s="15" t="s">
        <v>4680</v>
      </c>
      <c r="O909" s="15" t="s">
        <v>3712</v>
      </c>
      <c r="P909" s="26" t="s">
        <v>4681</v>
      </c>
      <c r="Q909" s="19">
        <v>14429880</v>
      </c>
      <c r="R909" s="19">
        <v>14429880</v>
      </c>
      <c r="S909" s="19">
        <v>22286148</v>
      </c>
      <c r="T909" s="19">
        <v>14429880</v>
      </c>
      <c r="U909" s="19">
        <v>22606812</v>
      </c>
      <c r="V909" s="19">
        <v>22446480</v>
      </c>
      <c r="W909" s="19">
        <v>29020092</v>
      </c>
      <c r="X909" s="19">
        <v>20843160</v>
      </c>
      <c r="Y909" s="19">
        <v>26134116</v>
      </c>
      <c r="Z909" s="19">
        <v>13948884</v>
      </c>
      <c r="AA909" s="19"/>
      <c r="AB909" s="19">
        <v>0</v>
      </c>
      <c r="AC909" s="19">
        <f t="shared" si="42"/>
        <v>200575332</v>
      </c>
      <c r="AD909" s="11">
        <f t="shared" si="43"/>
        <v>200575332</v>
      </c>
      <c r="AE909" s="25">
        <f t="shared" si="44"/>
        <v>0</v>
      </c>
    </row>
    <row r="910" spans="1:31" ht="21.75" customHeight="1" x14ac:dyDescent="0.2">
      <c r="A910" s="15" t="s">
        <v>1589</v>
      </c>
      <c r="B910" s="15" t="s">
        <v>3673</v>
      </c>
      <c r="C910" s="15">
        <v>20032</v>
      </c>
      <c r="D910" s="15" t="s">
        <v>3674</v>
      </c>
      <c r="E910" s="15" t="s">
        <v>3693</v>
      </c>
      <c r="F910" s="15" t="s">
        <v>2135</v>
      </c>
      <c r="G910" s="15" t="s">
        <v>2462</v>
      </c>
      <c r="H910" s="15">
        <v>4250</v>
      </c>
      <c r="I910" s="15" t="s">
        <v>3675</v>
      </c>
      <c r="J910" s="15" t="s">
        <v>2220</v>
      </c>
      <c r="K910" s="15">
        <v>90</v>
      </c>
      <c r="L910" s="15">
        <v>1060353</v>
      </c>
      <c r="M910" s="15">
        <v>21</v>
      </c>
      <c r="N910" s="15" t="s">
        <v>4682</v>
      </c>
      <c r="O910" s="15" t="s">
        <v>3860</v>
      </c>
      <c r="P910" s="26" t="s">
        <v>4683</v>
      </c>
      <c r="Q910" s="19">
        <v>429276</v>
      </c>
      <c r="R910" s="19">
        <v>13307556</v>
      </c>
      <c r="S910" s="19">
        <v>12024900</v>
      </c>
      <c r="T910" s="19">
        <v>12185232</v>
      </c>
      <c r="U910" s="19">
        <v>11864568</v>
      </c>
      <c r="V910" s="19">
        <v>24582516</v>
      </c>
      <c r="W910" s="19">
        <v>12185232</v>
      </c>
      <c r="X910" s="19">
        <v>0</v>
      </c>
      <c r="Y910" s="19">
        <v>0</v>
      </c>
      <c r="Z910" s="19"/>
      <c r="AA910" s="19"/>
      <c r="AB910" s="19">
        <v>0</v>
      </c>
      <c r="AC910" s="19">
        <f t="shared" si="42"/>
        <v>86579280</v>
      </c>
      <c r="AD910" s="11">
        <f t="shared" si="43"/>
        <v>86579280</v>
      </c>
      <c r="AE910" s="25">
        <f t="shared" si="44"/>
        <v>0</v>
      </c>
    </row>
    <row r="911" spans="1:31" ht="21.75" customHeight="1" x14ac:dyDescent="0.2">
      <c r="A911" s="15" t="s">
        <v>1589</v>
      </c>
      <c r="B911" s="15" t="s">
        <v>3673</v>
      </c>
      <c r="C911" s="15">
        <v>20032</v>
      </c>
      <c r="D911" s="15" t="s">
        <v>3695</v>
      </c>
      <c r="E911" s="15" t="s">
        <v>4684</v>
      </c>
      <c r="F911" s="15">
        <v>821567009</v>
      </c>
      <c r="G911" s="15" t="s">
        <v>2444</v>
      </c>
      <c r="H911" s="15">
        <v>1500</v>
      </c>
      <c r="I911" s="15" t="s">
        <v>3675</v>
      </c>
      <c r="J911" s="15" t="s">
        <v>2185</v>
      </c>
      <c r="K911" s="15">
        <v>30</v>
      </c>
      <c r="L911" s="15">
        <v>1060354</v>
      </c>
      <c r="M911" s="15">
        <v>33</v>
      </c>
      <c r="N911" s="15" t="s">
        <v>4685</v>
      </c>
      <c r="O911" s="15" t="s">
        <v>3860</v>
      </c>
      <c r="P911" s="26" t="s">
        <v>4686</v>
      </c>
      <c r="Q911" s="19">
        <v>11159695</v>
      </c>
      <c r="R911" s="19">
        <v>0</v>
      </c>
      <c r="S911" s="19">
        <v>50330995</v>
      </c>
      <c r="T911" s="19">
        <v>24423435</v>
      </c>
      <c r="U911" s="19">
        <v>25700444</v>
      </c>
      <c r="V911" s="19">
        <v>25921230</v>
      </c>
      <c r="W911" s="19">
        <v>25150143</v>
      </c>
      <c r="X911" s="19">
        <v>24806205</v>
      </c>
      <c r="Y911" s="19">
        <v>24806205</v>
      </c>
      <c r="Z911" s="19">
        <v>24806205</v>
      </c>
      <c r="AA911" s="19"/>
      <c r="AB911" s="19">
        <v>0</v>
      </c>
      <c r="AC911" s="19">
        <f t="shared" si="42"/>
        <v>237104557</v>
      </c>
      <c r="AD911" s="11">
        <f t="shared" si="43"/>
        <v>237104557</v>
      </c>
      <c r="AE911" s="25">
        <f t="shared" si="44"/>
        <v>0</v>
      </c>
    </row>
    <row r="912" spans="1:31" ht="21.75" customHeight="1" x14ac:dyDescent="0.2">
      <c r="A912" s="15" t="s">
        <v>1589</v>
      </c>
      <c r="B912" s="15" t="s">
        <v>3673</v>
      </c>
      <c r="C912" s="15">
        <v>20032</v>
      </c>
      <c r="D912" s="15" t="s">
        <v>3674</v>
      </c>
      <c r="E912" s="15" t="s">
        <v>3763</v>
      </c>
      <c r="F912" s="15">
        <v>821567009</v>
      </c>
      <c r="G912" s="15" t="s">
        <v>2444</v>
      </c>
      <c r="H912" s="15">
        <v>1500</v>
      </c>
      <c r="I912" s="15" t="s">
        <v>3675</v>
      </c>
      <c r="J912" s="15" t="s">
        <v>2185</v>
      </c>
      <c r="K912" s="15">
        <v>30</v>
      </c>
      <c r="L912" s="15">
        <v>1060355</v>
      </c>
      <c r="M912" s="15">
        <v>33</v>
      </c>
      <c r="N912" s="15" t="s">
        <v>4687</v>
      </c>
      <c r="O912" s="15" t="s">
        <v>3860</v>
      </c>
      <c r="P912" s="26" t="s">
        <v>4686</v>
      </c>
      <c r="Q912" s="19">
        <v>3847968</v>
      </c>
      <c r="R912" s="19">
        <v>0</v>
      </c>
      <c r="S912" s="19">
        <v>7535604</v>
      </c>
      <c r="T912" s="19">
        <v>3527304</v>
      </c>
      <c r="U912" s="19">
        <v>3847968</v>
      </c>
      <c r="V912" s="19">
        <v>4168632</v>
      </c>
      <c r="W912" s="19">
        <v>3687636</v>
      </c>
      <c r="X912" s="19">
        <v>3687636</v>
      </c>
      <c r="Y912" s="19">
        <v>3687636</v>
      </c>
      <c r="Z912" s="19">
        <v>3527304</v>
      </c>
      <c r="AA912" s="19"/>
      <c r="AB912" s="19">
        <v>0</v>
      </c>
      <c r="AC912" s="19">
        <f t="shared" si="42"/>
        <v>37517688</v>
      </c>
      <c r="AD912" s="11">
        <f t="shared" si="43"/>
        <v>37517688</v>
      </c>
      <c r="AE912" s="25">
        <f t="shared" si="44"/>
        <v>0</v>
      </c>
    </row>
    <row r="913" spans="1:31" ht="21.75" customHeight="1" x14ac:dyDescent="0.2">
      <c r="A913" s="15" t="s">
        <v>1589</v>
      </c>
      <c r="B913" s="15" t="s">
        <v>3673</v>
      </c>
      <c r="C913" s="15">
        <v>20032</v>
      </c>
      <c r="D913" s="15" t="s">
        <v>3674</v>
      </c>
      <c r="E913" s="15" t="s">
        <v>4152</v>
      </c>
      <c r="F913" s="15">
        <v>821567009</v>
      </c>
      <c r="G913" s="15" t="s">
        <v>2444</v>
      </c>
      <c r="H913" s="15">
        <v>1500</v>
      </c>
      <c r="I913" s="15" t="s">
        <v>3675</v>
      </c>
      <c r="J913" s="15" t="s">
        <v>2185</v>
      </c>
      <c r="K913" s="15">
        <v>30</v>
      </c>
      <c r="L913" s="15">
        <v>1060356</v>
      </c>
      <c r="M913" s="15">
        <v>33</v>
      </c>
      <c r="N913" s="15" t="s">
        <v>4688</v>
      </c>
      <c r="O913" s="15" t="s">
        <v>3860</v>
      </c>
      <c r="P913" s="26" t="s">
        <v>4686</v>
      </c>
      <c r="Q913" s="19">
        <v>3847968</v>
      </c>
      <c r="R913" s="19">
        <v>0</v>
      </c>
      <c r="S913" s="19">
        <v>7535604</v>
      </c>
      <c r="T913" s="19">
        <v>3527304</v>
      </c>
      <c r="U913" s="19">
        <v>3847968</v>
      </c>
      <c r="V913" s="19">
        <v>4168632</v>
      </c>
      <c r="W913" s="19">
        <v>3687636</v>
      </c>
      <c r="X913" s="19">
        <v>3687636</v>
      </c>
      <c r="Y913" s="19">
        <v>3687636</v>
      </c>
      <c r="Z913" s="19">
        <v>3527304</v>
      </c>
      <c r="AA913" s="19"/>
      <c r="AB913" s="19">
        <v>0</v>
      </c>
      <c r="AC913" s="19">
        <f t="shared" si="42"/>
        <v>37517688</v>
      </c>
      <c r="AD913" s="11">
        <f t="shared" si="43"/>
        <v>37517688</v>
      </c>
      <c r="AE913" s="25">
        <f t="shared" si="44"/>
        <v>0</v>
      </c>
    </row>
    <row r="914" spans="1:31" ht="21.75" customHeight="1" x14ac:dyDescent="0.2">
      <c r="A914" s="15" t="s">
        <v>1589</v>
      </c>
      <c r="B914" s="15" t="s">
        <v>3673</v>
      </c>
      <c r="C914" s="15">
        <v>20032</v>
      </c>
      <c r="D914" s="15" t="s">
        <v>3725</v>
      </c>
      <c r="E914" s="15" t="s">
        <v>3726</v>
      </c>
      <c r="F914" s="15">
        <v>651902215</v>
      </c>
      <c r="G914" s="15" t="s">
        <v>2804</v>
      </c>
      <c r="H914" s="15">
        <v>7696</v>
      </c>
      <c r="I914" s="15" t="s">
        <v>3675</v>
      </c>
      <c r="J914" s="15" t="s">
        <v>2185</v>
      </c>
      <c r="K914" s="15">
        <v>64</v>
      </c>
      <c r="L914" s="15">
        <v>1060365</v>
      </c>
      <c r="M914" s="15"/>
      <c r="N914" s="15" t="s">
        <v>4689</v>
      </c>
      <c r="O914" s="15" t="s">
        <v>3682</v>
      </c>
      <c r="P914" s="26" t="s">
        <v>4690</v>
      </c>
      <c r="Q914" s="19"/>
      <c r="R914" s="19"/>
      <c r="S914" s="19"/>
      <c r="T914" s="19">
        <v>9637160</v>
      </c>
      <c r="U914" s="19">
        <v>7413200</v>
      </c>
      <c r="V914" s="19">
        <v>9488896</v>
      </c>
      <c r="W914" s="19">
        <v>7882703</v>
      </c>
      <c r="X914" s="19">
        <v>10847983</v>
      </c>
      <c r="Y914" s="19">
        <v>11441039</v>
      </c>
      <c r="Z914" s="19">
        <v>7882703</v>
      </c>
      <c r="AA914" s="19"/>
      <c r="AB914" s="19">
        <v>0</v>
      </c>
      <c r="AC914" s="19">
        <f t="shared" si="42"/>
        <v>64593684</v>
      </c>
      <c r="AD914" s="11">
        <f t="shared" si="43"/>
        <v>64593684</v>
      </c>
      <c r="AE914" s="25">
        <f t="shared" si="44"/>
        <v>0</v>
      </c>
    </row>
    <row r="915" spans="1:31" ht="21.75" customHeight="1" x14ac:dyDescent="0.2">
      <c r="A915" s="15" t="s">
        <v>1589</v>
      </c>
      <c r="B915" s="15" t="s">
        <v>3673</v>
      </c>
      <c r="C915" s="15">
        <v>20032</v>
      </c>
      <c r="D915" s="15" t="s">
        <v>3725</v>
      </c>
      <c r="E915" s="15" t="s">
        <v>3726</v>
      </c>
      <c r="F915" s="15">
        <v>651902215</v>
      </c>
      <c r="G915" s="15" t="s">
        <v>2804</v>
      </c>
      <c r="H915" s="15">
        <v>7696</v>
      </c>
      <c r="I915" s="15" t="s">
        <v>3675</v>
      </c>
      <c r="J915" s="15" t="s">
        <v>2185</v>
      </c>
      <c r="K915" s="15">
        <v>63</v>
      </c>
      <c r="L915" s="15">
        <v>1060366</v>
      </c>
      <c r="M915" s="15"/>
      <c r="N915" s="15" t="s">
        <v>4691</v>
      </c>
      <c r="O915" s="15" t="s">
        <v>3682</v>
      </c>
      <c r="P915" s="26" t="s">
        <v>4692</v>
      </c>
      <c r="Q915" s="19"/>
      <c r="R915" s="19"/>
      <c r="S915" s="19"/>
      <c r="T915" s="19">
        <v>9340632</v>
      </c>
      <c r="U915" s="19">
        <v>6375352</v>
      </c>
      <c r="V915" s="19">
        <v>9340632</v>
      </c>
      <c r="W915" s="19">
        <v>7783860</v>
      </c>
      <c r="X915" s="19">
        <v>8376916</v>
      </c>
      <c r="Y915" s="19">
        <v>10007820</v>
      </c>
      <c r="Z915" s="19">
        <v>7783860</v>
      </c>
      <c r="AA915" s="19"/>
      <c r="AB915" s="19">
        <v>0</v>
      </c>
      <c r="AC915" s="19">
        <f t="shared" si="42"/>
        <v>59009072</v>
      </c>
      <c r="AD915" s="11">
        <f t="shared" si="43"/>
        <v>59009072</v>
      </c>
      <c r="AE915" s="25">
        <f t="shared" si="44"/>
        <v>0</v>
      </c>
    </row>
    <row r="916" spans="1:31" ht="21.75" customHeight="1" x14ac:dyDescent="0.2">
      <c r="A916" s="15" t="s">
        <v>1589</v>
      </c>
      <c r="B916" s="15" t="s">
        <v>3673</v>
      </c>
      <c r="C916" s="15">
        <v>20032</v>
      </c>
      <c r="D916" s="15" t="s">
        <v>3725</v>
      </c>
      <c r="E916" s="15" t="s">
        <v>3726</v>
      </c>
      <c r="F916" s="15">
        <v>651902215</v>
      </c>
      <c r="G916" s="15" t="s">
        <v>2804</v>
      </c>
      <c r="H916" s="15">
        <v>7696</v>
      </c>
      <c r="I916" s="15" t="s">
        <v>3675</v>
      </c>
      <c r="J916" s="15" t="s">
        <v>2251</v>
      </c>
      <c r="K916" s="15">
        <v>70</v>
      </c>
      <c r="L916" s="15">
        <v>1060367</v>
      </c>
      <c r="M916" s="15"/>
      <c r="N916" s="15" t="s">
        <v>4693</v>
      </c>
      <c r="O916" s="15" t="s">
        <v>3682</v>
      </c>
      <c r="P916" s="26" t="s">
        <v>4694</v>
      </c>
      <c r="Q916" s="19"/>
      <c r="R916" s="19"/>
      <c r="S916" s="19"/>
      <c r="T916" s="19">
        <v>10378480</v>
      </c>
      <c r="U916" s="19">
        <v>9340632</v>
      </c>
      <c r="V916" s="19">
        <v>8451048</v>
      </c>
      <c r="W916" s="19">
        <v>8648733</v>
      </c>
      <c r="X916" s="19">
        <v>8648733</v>
      </c>
      <c r="Y916" s="19">
        <v>9390053</v>
      </c>
      <c r="Z916" s="19">
        <v>8648733</v>
      </c>
      <c r="AA916" s="19"/>
      <c r="AB916" s="19">
        <v>0</v>
      </c>
      <c r="AC916" s="19">
        <f t="shared" si="42"/>
        <v>63506412</v>
      </c>
      <c r="AD916" s="11">
        <f t="shared" si="43"/>
        <v>63506412</v>
      </c>
      <c r="AE916" s="25">
        <f t="shared" si="44"/>
        <v>0</v>
      </c>
    </row>
    <row r="917" spans="1:31" ht="21.75" customHeight="1" x14ac:dyDescent="0.2">
      <c r="A917" s="15" t="s">
        <v>1589</v>
      </c>
      <c r="B917" s="15" t="s">
        <v>3673</v>
      </c>
      <c r="C917" s="15">
        <v>20032</v>
      </c>
      <c r="D917" s="15" t="s">
        <v>3725</v>
      </c>
      <c r="E917" s="15" t="s">
        <v>3726</v>
      </c>
      <c r="F917" s="15">
        <v>651932017</v>
      </c>
      <c r="G917" s="15" t="s">
        <v>2889</v>
      </c>
      <c r="H917" s="15">
        <v>7708</v>
      </c>
      <c r="I917" s="15" t="s">
        <v>3675</v>
      </c>
      <c r="J917" s="15" t="s">
        <v>2270</v>
      </c>
      <c r="K917" s="15">
        <v>70</v>
      </c>
      <c r="L917" s="15">
        <v>1060368</v>
      </c>
      <c r="M917" s="15"/>
      <c r="N917" s="15" t="s">
        <v>4598</v>
      </c>
      <c r="O917" s="15" t="s">
        <v>3677</v>
      </c>
      <c r="P917" s="26" t="s">
        <v>4695</v>
      </c>
      <c r="Q917" s="19"/>
      <c r="R917" s="19"/>
      <c r="S917" s="19"/>
      <c r="T917" s="19">
        <v>0</v>
      </c>
      <c r="U917" s="19">
        <v>20756960</v>
      </c>
      <c r="V917" s="19">
        <v>10378480</v>
      </c>
      <c r="W917" s="19">
        <v>8648733</v>
      </c>
      <c r="X917" s="19">
        <v>9686581</v>
      </c>
      <c r="Y917" s="19">
        <v>9686581</v>
      </c>
      <c r="Z917" s="19">
        <v>8648733</v>
      </c>
      <c r="AA917" s="19"/>
      <c r="AB917" s="19">
        <v>0</v>
      </c>
      <c r="AC917" s="19">
        <f t="shared" si="42"/>
        <v>67806068</v>
      </c>
      <c r="AD917" s="11">
        <f t="shared" si="43"/>
        <v>67806068</v>
      </c>
      <c r="AE917" s="25">
        <f t="shared" si="44"/>
        <v>0</v>
      </c>
    </row>
    <row r="918" spans="1:31" ht="21.75" customHeight="1" x14ac:dyDescent="0.2">
      <c r="A918" s="15" t="s">
        <v>1589</v>
      </c>
      <c r="B918" s="15" t="s">
        <v>3673</v>
      </c>
      <c r="C918" s="15">
        <v>20032</v>
      </c>
      <c r="D918" s="15" t="s">
        <v>3725</v>
      </c>
      <c r="E918" s="15" t="s">
        <v>3726</v>
      </c>
      <c r="F918" s="15">
        <v>651932017</v>
      </c>
      <c r="G918" s="15" t="s">
        <v>2889</v>
      </c>
      <c r="H918" s="15">
        <v>7708</v>
      </c>
      <c r="I918" s="15" t="s">
        <v>3675</v>
      </c>
      <c r="J918" s="15" t="s">
        <v>2220</v>
      </c>
      <c r="K918" s="15">
        <v>51</v>
      </c>
      <c r="L918" s="15">
        <v>1060369</v>
      </c>
      <c r="M918" s="15"/>
      <c r="N918" s="15" t="s">
        <v>4596</v>
      </c>
      <c r="O918" s="15" t="s">
        <v>3677</v>
      </c>
      <c r="P918" s="26" t="s">
        <v>4696</v>
      </c>
      <c r="Q918" s="19"/>
      <c r="R918" s="19"/>
      <c r="S918" s="19"/>
      <c r="T918" s="19">
        <v>0</v>
      </c>
      <c r="U918" s="19">
        <v>15122928</v>
      </c>
      <c r="V918" s="19">
        <v>7561464</v>
      </c>
      <c r="W918" s="19">
        <v>6301220</v>
      </c>
      <c r="X918" s="19">
        <v>6894276</v>
      </c>
      <c r="Y918" s="19">
        <v>7783860</v>
      </c>
      <c r="Z918" s="19">
        <v>6301220</v>
      </c>
      <c r="AA918" s="19"/>
      <c r="AB918" s="19">
        <v>0</v>
      </c>
      <c r="AC918" s="19">
        <f t="shared" si="42"/>
        <v>49964968</v>
      </c>
      <c r="AD918" s="11">
        <f t="shared" si="43"/>
        <v>49964968</v>
      </c>
      <c r="AE918" s="25">
        <f t="shared" si="44"/>
        <v>0</v>
      </c>
    </row>
    <row r="919" spans="1:31" ht="21.75" customHeight="1" x14ac:dyDescent="0.2">
      <c r="A919" s="15" t="s">
        <v>1589</v>
      </c>
      <c r="B919" s="15" t="s">
        <v>3673</v>
      </c>
      <c r="C919" s="15">
        <v>20032</v>
      </c>
      <c r="D919" s="15" t="s">
        <v>3725</v>
      </c>
      <c r="E919" s="15" t="s">
        <v>3726</v>
      </c>
      <c r="F919" s="15">
        <v>651932017</v>
      </c>
      <c r="G919" s="15" t="s">
        <v>2889</v>
      </c>
      <c r="H919" s="15">
        <v>7708</v>
      </c>
      <c r="I919" s="15" t="s">
        <v>3675</v>
      </c>
      <c r="J919" s="15" t="s">
        <v>2363</v>
      </c>
      <c r="K919" s="15">
        <v>51</v>
      </c>
      <c r="L919" s="15">
        <v>1060370</v>
      </c>
      <c r="M919" s="15"/>
      <c r="N919" s="15" t="s">
        <v>4615</v>
      </c>
      <c r="O919" s="15" t="s">
        <v>3677</v>
      </c>
      <c r="P919" s="26" t="s">
        <v>4697</v>
      </c>
      <c r="Q919" s="19"/>
      <c r="R919" s="19"/>
      <c r="S919" s="19"/>
      <c r="T919" s="19">
        <v>0</v>
      </c>
      <c r="U919" s="19">
        <v>7561464</v>
      </c>
      <c r="V919" s="19">
        <v>11564592</v>
      </c>
      <c r="W919" s="19">
        <v>6301220</v>
      </c>
      <c r="X919" s="19">
        <v>6301220</v>
      </c>
      <c r="Y919" s="19">
        <v>7190804</v>
      </c>
      <c r="Z919" s="19">
        <v>6301220</v>
      </c>
      <c r="AA919" s="19"/>
      <c r="AB919" s="19">
        <v>0</v>
      </c>
      <c r="AC919" s="19">
        <f t="shared" si="42"/>
        <v>45220520</v>
      </c>
      <c r="AD919" s="11">
        <f t="shared" si="43"/>
        <v>45220520</v>
      </c>
      <c r="AE919" s="25">
        <f t="shared" si="44"/>
        <v>0</v>
      </c>
    </row>
    <row r="920" spans="1:31" ht="21.75" customHeight="1" x14ac:dyDescent="0.2">
      <c r="A920" s="15" t="s">
        <v>1589</v>
      </c>
      <c r="B920" s="15" t="s">
        <v>3673</v>
      </c>
      <c r="C920" s="15">
        <v>20032</v>
      </c>
      <c r="D920" s="15" t="s">
        <v>3725</v>
      </c>
      <c r="E920" s="15" t="s">
        <v>3726</v>
      </c>
      <c r="F920" s="15">
        <v>651539544</v>
      </c>
      <c r="G920" s="15" t="s">
        <v>2805</v>
      </c>
      <c r="H920" s="15">
        <v>7691</v>
      </c>
      <c r="I920" s="15" t="s">
        <v>3675</v>
      </c>
      <c r="J920" s="15" t="s">
        <v>2249</v>
      </c>
      <c r="K920" s="15">
        <v>54</v>
      </c>
      <c r="L920" s="15">
        <v>1060371</v>
      </c>
      <c r="M920" s="15"/>
      <c r="N920" s="15" t="s">
        <v>4698</v>
      </c>
      <c r="O920" s="15" t="s">
        <v>3692</v>
      </c>
      <c r="P920" s="26">
        <v>81113947</v>
      </c>
      <c r="Q920" s="19"/>
      <c r="R920" s="19"/>
      <c r="S920" s="19"/>
      <c r="T920" s="19">
        <v>8006256</v>
      </c>
      <c r="U920" s="19">
        <v>6227088</v>
      </c>
      <c r="V920" s="19">
        <v>8006256</v>
      </c>
      <c r="W920" s="19">
        <v>6671880</v>
      </c>
      <c r="X920" s="19">
        <v>6671880</v>
      </c>
      <c r="Y920" s="19">
        <v>6671880</v>
      </c>
      <c r="Z920" s="19">
        <v>6671880</v>
      </c>
      <c r="AA920" s="19"/>
      <c r="AB920" s="19">
        <v>0</v>
      </c>
      <c r="AC920" s="19">
        <f t="shared" si="42"/>
        <v>48927120</v>
      </c>
      <c r="AD920" s="11">
        <f t="shared" si="43"/>
        <v>48927120</v>
      </c>
      <c r="AE920" s="25">
        <f t="shared" si="44"/>
        <v>0</v>
      </c>
    </row>
    <row r="921" spans="1:31" ht="21.75" customHeight="1" x14ac:dyDescent="0.2">
      <c r="A921" s="15" t="s">
        <v>1589</v>
      </c>
      <c r="B921" s="15" t="s">
        <v>3673</v>
      </c>
      <c r="C921" s="15">
        <v>20032</v>
      </c>
      <c r="D921" s="15" t="s">
        <v>3695</v>
      </c>
      <c r="E921" s="15" t="s">
        <v>3696</v>
      </c>
      <c r="F921" s="15" t="s">
        <v>2135</v>
      </c>
      <c r="G921" s="15" t="s">
        <v>2462</v>
      </c>
      <c r="H921" s="15">
        <v>4250</v>
      </c>
      <c r="I921" s="15" t="s">
        <v>3675</v>
      </c>
      <c r="J921" s="15" t="s">
        <v>2249</v>
      </c>
      <c r="K921" s="15">
        <v>25</v>
      </c>
      <c r="L921" s="15">
        <v>1060374</v>
      </c>
      <c r="M921" s="15"/>
      <c r="N921" s="15" t="s">
        <v>4699</v>
      </c>
      <c r="O921" s="15" t="s">
        <v>3682</v>
      </c>
      <c r="P921" s="26" t="s">
        <v>4700</v>
      </c>
      <c r="Q921" s="19"/>
      <c r="R921" s="19"/>
      <c r="S921" s="19"/>
      <c r="T921" s="19"/>
      <c r="U921" s="19">
        <v>27980520</v>
      </c>
      <c r="V921" s="19">
        <v>25916892</v>
      </c>
      <c r="W921" s="19">
        <v>20359233</v>
      </c>
      <c r="X921" s="19">
        <v>23057482</v>
      </c>
      <c r="Y921" s="19">
        <v>22851120</v>
      </c>
      <c r="Z921" s="19">
        <v>21070038</v>
      </c>
      <c r="AA921" s="19"/>
      <c r="AB921" s="19">
        <v>0</v>
      </c>
      <c r="AC921" s="19">
        <f t="shared" si="42"/>
        <v>141235285</v>
      </c>
      <c r="AD921" s="11">
        <f t="shared" si="43"/>
        <v>141235285</v>
      </c>
      <c r="AE921" s="25">
        <f t="shared" si="44"/>
        <v>0</v>
      </c>
    </row>
    <row r="922" spans="1:31" ht="21.75" customHeight="1" x14ac:dyDescent="0.2">
      <c r="A922" s="15" t="s">
        <v>1589</v>
      </c>
      <c r="B922" s="15" t="s">
        <v>3673</v>
      </c>
      <c r="C922" s="15">
        <v>20032</v>
      </c>
      <c r="D922" s="15" t="s">
        <v>3674</v>
      </c>
      <c r="E922" s="15" t="s">
        <v>3698</v>
      </c>
      <c r="F922" s="15" t="s">
        <v>2135</v>
      </c>
      <c r="G922" s="15" t="s">
        <v>2462</v>
      </c>
      <c r="H922" s="15">
        <v>4250</v>
      </c>
      <c r="I922" s="15" t="s">
        <v>3675</v>
      </c>
      <c r="J922" s="15" t="s">
        <v>2249</v>
      </c>
      <c r="K922" s="15">
        <v>25</v>
      </c>
      <c r="L922" s="15">
        <v>1060375</v>
      </c>
      <c r="M922" s="15"/>
      <c r="N922" s="15" t="s">
        <v>4701</v>
      </c>
      <c r="O922" s="15" t="s">
        <v>3682</v>
      </c>
      <c r="P922" s="26" t="s">
        <v>4700</v>
      </c>
      <c r="Q922" s="19"/>
      <c r="R922" s="19"/>
      <c r="S922" s="19"/>
      <c r="T922" s="19"/>
      <c r="U922" s="19">
        <v>4008300</v>
      </c>
      <c r="V922" s="19">
        <v>0</v>
      </c>
      <c r="W922" s="19">
        <v>5874530</v>
      </c>
      <c r="X922" s="19">
        <v>3179918</v>
      </c>
      <c r="Y922" s="19">
        <v>3179918</v>
      </c>
      <c r="Z922" s="19">
        <v>3019586</v>
      </c>
      <c r="AA922" s="19"/>
      <c r="AB922" s="19">
        <v>0</v>
      </c>
      <c r="AC922" s="19">
        <f t="shared" si="42"/>
        <v>19262252</v>
      </c>
      <c r="AD922" s="11">
        <f t="shared" si="43"/>
        <v>19262252</v>
      </c>
      <c r="AE922" s="25">
        <f t="shared" si="44"/>
        <v>0</v>
      </c>
    </row>
    <row r="923" spans="1:31" ht="21.75" customHeight="1" x14ac:dyDescent="0.2">
      <c r="A923" s="15" t="s">
        <v>1589</v>
      </c>
      <c r="B923" s="15" t="s">
        <v>3678</v>
      </c>
      <c r="C923" s="15">
        <v>20032</v>
      </c>
      <c r="D923" s="15" t="s">
        <v>3674</v>
      </c>
      <c r="E923" s="15" t="s">
        <v>3718</v>
      </c>
      <c r="F923" s="15">
        <v>719400000</v>
      </c>
      <c r="G923" s="15" t="s">
        <v>2456</v>
      </c>
      <c r="H923" s="15">
        <v>3842</v>
      </c>
      <c r="I923" s="15" t="s">
        <v>3680</v>
      </c>
      <c r="J923" s="15" t="s">
        <v>2218</v>
      </c>
      <c r="K923" s="15">
        <v>20</v>
      </c>
      <c r="L923" s="15">
        <v>1060311</v>
      </c>
      <c r="M923" s="15">
        <v>32</v>
      </c>
      <c r="N923" s="15" t="s">
        <v>4622</v>
      </c>
      <c r="O923" s="15" t="s">
        <v>3712</v>
      </c>
      <c r="P923" s="26">
        <v>970721134</v>
      </c>
      <c r="Q923" s="19">
        <v>2754952</v>
      </c>
      <c r="R923" s="19">
        <v>2754952</v>
      </c>
      <c r="S923" s="19">
        <v>0</v>
      </c>
      <c r="T923" s="19">
        <v>5509904</v>
      </c>
      <c r="U923" s="19">
        <v>2754952</v>
      </c>
      <c r="V923" s="19">
        <v>0</v>
      </c>
      <c r="W923" s="19">
        <v>2754960</v>
      </c>
      <c r="X923" s="19">
        <v>0</v>
      </c>
      <c r="Y923" s="19">
        <v>5509904</v>
      </c>
      <c r="Z923" s="19">
        <v>5509904</v>
      </c>
      <c r="AA923" s="19">
        <v>2617204</v>
      </c>
      <c r="AB923" s="19">
        <v>2754952</v>
      </c>
      <c r="AC923" s="19">
        <f t="shared" si="42"/>
        <v>32921684</v>
      </c>
      <c r="AD923" s="11">
        <f t="shared" si="43"/>
        <v>32921684</v>
      </c>
      <c r="AE923" s="25">
        <f t="shared" si="44"/>
        <v>0</v>
      </c>
    </row>
    <row r="924" spans="1:31" ht="21.75" customHeight="1" x14ac:dyDescent="0.2">
      <c r="A924" s="15" t="s">
        <v>1589</v>
      </c>
      <c r="B924" s="15" t="s">
        <v>3673</v>
      </c>
      <c r="C924" s="15">
        <v>20032</v>
      </c>
      <c r="D924" s="15" t="s">
        <v>3683</v>
      </c>
      <c r="E924" s="15" t="s">
        <v>3683</v>
      </c>
      <c r="F924" s="15">
        <v>690817004</v>
      </c>
      <c r="G924" s="15" t="s">
        <v>2624</v>
      </c>
      <c r="H924" s="15">
        <v>7250</v>
      </c>
      <c r="I924" s="15" t="s">
        <v>3675</v>
      </c>
      <c r="J924" s="15" t="s">
        <v>2352</v>
      </c>
      <c r="K924" s="15">
        <v>2000</v>
      </c>
      <c r="L924" s="15">
        <v>1060383</v>
      </c>
      <c r="M924" s="15"/>
      <c r="N924" s="15" t="s">
        <v>4584</v>
      </c>
      <c r="O924" s="15" t="s">
        <v>3677</v>
      </c>
      <c r="P924" s="26">
        <v>39209000000</v>
      </c>
      <c r="Q924" s="19"/>
      <c r="R924" s="19"/>
      <c r="S924" s="19"/>
      <c r="T924" s="19"/>
      <c r="U924" s="19"/>
      <c r="V924" s="19"/>
      <c r="W924" s="19">
        <v>2861840</v>
      </c>
      <c r="X924" s="19">
        <v>2861840</v>
      </c>
      <c r="Y924" s="19">
        <v>2384867</v>
      </c>
      <c r="Z924" s="19">
        <v>2384867</v>
      </c>
      <c r="AA924" s="19"/>
      <c r="AB924" s="19">
        <v>0</v>
      </c>
      <c r="AC924" s="19">
        <f t="shared" si="42"/>
        <v>10493414</v>
      </c>
      <c r="AD924" s="11">
        <f t="shared" si="43"/>
        <v>10493414</v>
      </c>
      <c r="AE924" s="25">
        <f t="shared" si="44"/>
        <v>0</v>
      </c>
    </row>
    <row r="925" spans="1:31" ht="21.75" customHeight="1" x14ac:dyDescent="0.2">
      <c r="A925" s="15" t="s">
        <v>1589</v>
      </c>
      <c r="B925" s="15" t="s">
        <v>3673</v>
      </c>
      <c r="C925" s="15">
        <v>20032</v>
      </c>
      <c r="D925" s="15" t="s">
        <v>3683</v>
      </c>
      <c r="E925" s="15" t="s">
        <v>3683</v>
      </c>
      <c r="F925" s="15">
        <v>690912007</v>
      </c>
      <c r="G925" s="15" t="s">
        <v>2655</v>
      </c>
      <c r="H925" s="15">
        <v>7302</v>
      </c>
      <c r="I925" s="15" t="s">
        <v>3675</v>
      </c>
      <c r="J925" s="15" t="s">
        <v>2363</v>
      </c>
      <c r="K925" s="15">
        <v>3500</v>
      </c>
      <c r="L925" s="15">
        <v>1060384</v>
      </c>
      <c r="M925" s="15"/>
      <c r="N925" s="15" t="s">
        <v>4581</v>
      </c>
      <c r="O925" s="15" t="s">
        <v>3677</v>
      </c>
      <c r="P925" s="26">
        <v>39009000000</v>
      </c>
      <c r="Q925" s="19"/>
      <c r="R925" s="19"/>
      <c r="S925" s="19"/>
      <c r="T925" s="19"/>
      <c r="U925" s="19"/>
      <c r="V925" s="19"/>
      <c r="W925" s="19">
        <v>5008220</v>
      </c>
      <c r="X925" s="19">
        <v>5008220</v>
      </c>
      <c r="Y925" s="19">
        <v>4173517</v>
      </c>
      <c r="Z925" s="19">
        <v>4173517</v>
      </c>
      <c r="AA925" s="19"/>
      <c r="AB925" s="19">
        <v>0</v>
      </c>
      <c r="AC925" s="19">
        <f t="shared" si="42"/>
        <v>18363474</v>
      </c>
      <c r="AD925" s="11">
        <f t="shared" si="43"/>
        <v>18363474</v>
      </c>
      <c r="AE925" s="25">
        <f t="shared" si="44"/>
        <v>0</v>
      </c>
    </row>
    <row r="926" spans="1:31" ht="21.75" customHeight="1" x14ac:dyDescent="0.2">
      <c r="A926" s="15" t="s">
        <v>1589</v>
      </c>
      <c r="B926" s="15" t="s">
        <v>3673</v>
      </c>
      <c r="C926" s="15">
        <v>20032</v>
      </c>
      <c r="D926" s="15" t="s">
        <v>3683</v>
      </c>
      <c r="E926" s="15" t="s">
        <v>3683</v>
      </c>
      <c r="F926" s="15">
        <v>690907003</v>
      </c>
      <c r="G926" s="15" t="s">
        <v>2619</v>
      </c>
      <c r="H926" s="15">
        <v>7244</v>
      </c>
      <c r="I926" s="15" t="s">
        <v>3675</v>
      </c>
      <c r="J926" s="15" t="s">
        <v>2350</v>
      </c>
      <c r="K926" s="15">
        <v>4500</v>
      </c>
      <c r="L926" s="15">
        <v>1060385</v>
      </c>
      <c r="M926" s="15"/>
      <c r="N926" s="15" t="s">
        <v>4583</v>
      </c>
      <c r="O926" s="15" t="s">
        <v>3677</v>
      </c>
      <c r="P926" s="26">
        <v>42009000000</v>
      </c>
      <c r="Q926" s="19"/>
      <c r="R926" s="19"/>
      <c r="S926" s="19"/>
      <c r="T926" s="19"/>
      <c r="U926" s="19"/>
      <c r="V926" s="19"/>
      <c r="W926" s="19">
        <v>6439140</v>
      </c>
      <c r="X926" s="19">
        <v>6439140</v>
      </c>
      <c r="Y926" s="19">
        <v>5365950</v>
      </c>
      <c r="Z926" s="19">
        <v>5365950</v>
      </c>
      <c r="AA926" s="19"/>
      <c r="AB926" s="19">
        <v>0</v>
      </c>
      <c r="AC926" s="19">
        <f t="shared" si="42"/>
        <v>23610180</v>
      </c>
      <c r="AD926" s="11">
        <f t="shared" si="43"/>
        <v>23610180</v>
      </c>
      <c r="AE926" s="25">
        <f t="shared" si="44"/>
        <v>0</v>
      </c>
    </row>
    <row r="927" spans="1:31" ht="21.75" customHeight="1" x14ac:dyDescent="0.2">
      <c r="A927" s="15" t="s">
        <v>1589</v>
      </c>
      <c r="B927" s="15" t="s">
        <v>3673</v>
      </c>
      <c r="C927" s="15">
        <v>20032</v>
      </c>
      <c r="D927" s="15" t="s">
        <v>3683</v>
      </c>
      <c r="E927" s="15" t="s">
        <v>3683</v>
      </c>
      <c r="F927" s="15">
        <v>690812002</v>
      </c>
      <c r="G927" s="15" t="s">
        <v>2538</v>
      </c>
      <c r="H927" s="15">
        <v>7052</v>
      </c>
      <c r="I927" s="15" t="s">
        <v>3675</v>
      </c>
      <c r="J927" s="15" t="s">
        <v>2249</v>
      </c>
      <c r="K927" s="15">
        <v>3000</v>
      </c>
      <c r="L927" s="15">
        <v>1060386</v>
      </c>
      <c r="M927" s="15"/>
      <c r="N927" s="15" t="s">
        <v>4705</v>
      </c>
      <c r="O927" s="15" t="s">
        <v>3677</v>
      </c>
      <c r="P927" s="26">
        <v>39109000000</v>
      </c>
      <c r="Q927" s="19"/>
      <c r="R927" s="19"/>
      <c r="S927" s="19"/>
      <c r="T927" s="19"/>
      <c r="U927" s="19"/>
      <c r="V927" s="19"/>
      <c r="W927" s="19">
        <v>4292760</v>
      </c>
      <c r="X927" s="19">
        <v>4292760</v>
      </c>
      <c r="Y927" s="19">
        <v>3577300</v>
      </c>
      <c r="Z927" s="19">
        <v>3577300</v>
      </c>
      <c r="AA927" s="19"/>
      <c r="AB927" s="19">
        <v>0</v>
      </c>
      <c r="AC927" s="19">
        <f t="shared" si="42"/>
        <v>15740120</v>
      </c>
      <c r="AD927" s="11">
        <f t="shared" si="43"/>
        <v>15740120</v>
      </c>
      <c r="AE927" s="25">
        <f t="shared" si="44"/>
        <v>0</v>
      </c>
    </row>
    <row r="928" spans="1:31" ht="21.75" customHeight="1" x14ac:dyDescent="0.2">
      <c r="A928" s="15" t="s">
        <v>1589</v>
      </c>
      <c r="B928" s="15" t="s">
        <v>3673</v>
      </c>
      <c r="C928" s="15">
        <v>20032</v>
      </c>
      <c r="D928" s="15" t="s">
        <v>3674</v>
      </c>
      <c r="E928" s="15" t="s">
        <v>3687</v>
      </c>
      <c r="F928" s="15">
        <v>656288108</v>
      </c>
      <c r="G928" s="15" t="s">
        <v>2660</v>
      </c>
      <c r="H928" s="15">
        <v>7320</v>
      </c>
      <c r="I928" s="15" t="s">
        <v>3675</v>
      </c>
      <c r="J928" s="15" t="s">
        <v>2249</v>
      </c>
      <c r="K928" s="15">
        <v>100</v>
      </c>
      <c r="L928" s="15">
        <v>1060387</v>
      </c>
      <c r="M928" s="15"/>
      <c r="N928" s="15" t="s">
        <v>4601</v>
      </c>
      <c r="O928" s="15" t="s">
        <v>3692</v>
      </c>
      <c r="P928" s="26">
        <v>68748860</v>
      </c>
      <c r="Q928" s="19"/>
      <c r="R928" s="19"/>
      <c r="S928" s="19"/>
      <c r="T928" s="19"/>
      <c r="U928" s="19"/>
      <c r="V928" s="19"/>
      <c r="W928" s="19">
        <v>7758000</v>
      </c>
      <c r="X928" s="19">
        <v>7758000</v>
      </c>
      <c r="Y928" s="19">
        <v>10033680</v>
      </c>
      <c r="Z928" s="19">
        <v>6465000</v>
      </c>
      <c r="AA928" s="19"/>
      <c r="AB928" s="19">
        <v>0</v>
      </c>
      <c r="AC928" s="19">
        <f t="shared" si="42"/>
        <v>32014680</v>
      </c>
      <c r="AD928" s="11">
        <f t="shared" si="43"/>
        <v>32014680</v>
      </c>
      <c r="AE928" s="25">
        <f t="shared" si="44"/>
        <v>0</v>
      </c>
    </row>
    <row r="929" spans="1:31" ht="21.75" customHeight="1" x14ac:dyDescent="0.2">
      <c r="A929" s="15" t="s">
        <v>1589</v>
      </c>
      <c r="B929" s="15" t="s">
        <v>3673</v>
      </c>
      <c r="C929" s="15">
        <v>20032</v>
      </c>
      <c r="D929" s="15" t="s">
        <v>3674</v>
      </c>
      <c r="E929" s="15" t="s">
        <v>3687</v>
      </c>
      <c r="F929" s="15">
        <v>656288108</v>
      </c>
      <c r="G929" s="15" t="s">
        <v>2660</v>
      </c>
      <c r="H929" s="15">
        <v>7320</v>
      </c>
      <c r="I929" s="15" t="s">
        <v>3675</v>
      </c>
      <c r="J929" s="15" t="s">
        <v>2249</v>
      </c>
      <c r="K929" s="15">
        <v>100</v>
      </c>
      <c r="L929" s="15">
        <v>1060388</v>
      </c>
      <c r="M929" s="15"/>
      <c r="N929" s="15" t="s">
        <v>4600</v>
      </c>
      <c r="O929" s="15" t="s">
        <v>3692</v>
      </c>
      <c r="P929" s="26">
        <v>68748879</v>
      </c>
      <c r="Q929" s="19"/>
      <c r="R929" s="19"/>
      <c r="S929" s="19"/>
      <c r="T929" s="19"/>
      <c r="U929" s="19"/>
      <c r="V929" s="19"/>
      <c r="W929" s="19">
        <v>7758000</v>
      </c>
      <c r="X929" s="19">
        <v>7758000</v>
      </c>
      <c r="Y929" s="19">
        <v>8171760</v>
      </c>
      <c r="Z929" s="19">
        <v>6465000</v>
      </c>
      <c r="AA929" s="19"/>
      <c r="AB929" s="19">
        <v>0</v>
      </c>
      <c r="AC929" s="19">
        <f t="shared" si="42"/>
        <v>30152760</v>
      </c>
      <c r="AD929" s="11">
        <f t="shared" si="43"/>
        <v>30152760</v>
      </c>
      <c r="AE929" s="25">
        <f t="shared" si="44"/>
        <v>0</v>
      </c>
    </row>
    <row r="930" spans="1:31" ht="21.75" customHeight="1" x14ac:dyDescent="0.2">
      <c r="A930" s="15" t="s">
        <v>1589</v>
      </c>
      <c r="B930" s="15" t="s">
        <v>3673</v>
      </c>
      <c r="C930" s="15">
        <v>20032</v>
      </c>
      <c r="D930" s="15" t="s">
        <v>3674</v>
      </c>
      <c r="E930" s="15" t="s">
        <v>3729</v>
      </c>
      <c r="F930" s="15" t="s">
        <v>2135</v>
      </c>
      <c r="G930" s="15" t="s">
        <v>2462</v>
      </c>
      <c r="H930" s="15">
        <v>4250</v>
      </c>
      <c r="I930" s="15" t="s">
        <v>3675</v>
      </c>
      <c r="J930" s="15" t="s">
        <v>2249</v>
      </c>
      <c r="K930" s="15">
        <v>125</v>
      </c>
      <c r="L930" s="15">
        <v>1060389</v>
      </c>
      <c r="M930" s="15"/>
      <c r="N930" s="15" t="s">
        <v>4706</v>
      </c>
      <c r="O930" s="15" t="s">
        <v>3682</v>
      </c>
      <c r="P930" s="26">
        <v>10559132</v>
      </c>
      <c r="Q930" s="19"/>
      <c r="R930" s="19"/>
      <c r="S930" s="19"/>
      <c r="T930" s="19"/>
      <c r="U930" s="19"/>
      <c r="V930" s="19"/>
      <c r="W930" s="19">
        <v>20041500</v>
      </c>
      <c r="X930" s="19">
        <v>12826560</v>
      </c>
      <c r="Y930" s="19">
        <v>9806974</v>
      </c>
      <c r="Z930" s="19">
        <v>9325978</v>
      </c>
      <c r="AA930" s="19"/>
      <c r="AB930" s="19">
        <v>0</v>
      </c>
      <c r="AC930" s="19">
        <f t="shared" si="42"/>
        <v>52001012</v>
      </c>
      <c r="AD930" s="11">
        <f t="shared" si="43"/>
        <v>52001012</v>
      </c>
      <c r="AE930" s="25">
        <f t="shared" si="44"/>
        <v>0</v>
      </c>
    </row>
    <row r="931" spans="1:31" ht="21.75" customHeight="1" x14ac:dyDescent="0.2">
      <c r="A931" s="15" t="s">
        <v>1589</v>
      </c>
      <c r="B931" s="15" t="s">
        <v>3673</v>
      </c>
      <c r="C931" s="15">
        <v>20032</v>
      </c>
      <c r="D931" s="15" t="s">
        <v>3674</v>
      </c>
      <c r="E931" s="15" t="s">
        <v>3731</v>
      </c>
      <c r="F931" s="15" t="s">
        <v>2135</v>
      </c>
      <c r="G931" s="15" t="s">
        <v>2462</v>
      </c>
      <c r="H931" s="15">
        <v>4250</v>
      </c>
      <c r="I931" s="15" t="s">
        <v>3675</v>
      </c>
      <c r="J931" s="15" t="s">
        <v>2249</v>
      </c>
      <c r="K931" s="15">
        <v>125</v>
      </c>
      <c r="L931" s="15">
        <v>1060390</v>
      </c>
      <c r="M931" s="15"/>
      <c r="N931" s="15" t="s">
        <v>4707</v>
      </c>
      <c r="O931" s="15" t="s">
        <v>3682</v>
      </c>
      <c r="P931" s="26">
        <v>10559132</v>
      </c>
      <c r="Q931" s="19"/>
      <c r="R931" s="19"/>
      <c r="S931" s="19"/>
      <c r="T931" s="19"/>
      <c r="U931" s="19"/>
      <c r="V931" s="19"/>
      <c r="W931" s="19">
        <v>28122750</v>
      </c>
      <c r="X931" s="19">
        <v>17998560</v>
      </c>
      <c r="Y931" s="19">
        <v>13761399</v>
      </c>
      <c r="Z931" s="19">
        <v>13086453</v>
      </c>
      <c r="AA931" s="19"/>
      <c r="AB931" s="19">
        <v>0</v>
      </c>
      <c r="AC931" s="19">
        <f t="shared" si="42"/>
        <v>72969162</v>
      </c>
      <c r="AD931" s="11">
        <f t="shared" si="43"/>
        <v>72969162</v>
      </c>
      <c r="AE931" s="25">
        <f t="shared" si="44"/>
        <v>0</v>
      </c>
    </row>
    <row r="932" spans="1:31" ht="21.75" customHeight="1" x14ac:dyDescent="0.2">
      <c r="A932" s="15" t="s">
        <v>1589</v>
      </c>
      <c r="B932" s="15" t="s">
        <v>3673</v>
      </c>
      <c r="C932" s="15">
        <v>20032</v>
      </c>
      <c r="D932" s="15" t="s">
        <v>3674</v>
      </c>
      <c r="E932" s="15" t="s">
        <v>3693</v>
      </c>
      <c r="F932" s="15">
        <v>719400000</v>
      </c>
      <c r="G932" s="15" t="s">
        <v>2456</v>
      </c>
      <c r="H932" s="15">
        <v>3842</v>
      </c>
      <c r="I932" s="15" t="s">
        <v>3675</v>
      </c>
      <c r="J932" s="15" t="s">
        <v>2185</v>
      </c>
      <c r="K932" s="15">
        <v>50</v>
      </c>
      <c r="L932" s="15">
        <v>1060391</v>
      </c>
      <c r="M932" s="15"/>
      <c r="N932" s="15" t="s">
        <v>4708</v>
      </c>
      <c r="O932" s="15"/>
      <c r="P932" s="26"/>
      <c r="Q932" s="19"/>
      <c r="R932" s="19"/>
      <c r="S932" s="19"/>
      <c r="T932" s="19"/>
      <c r="U932" s="19"/>
      <c r="V932" s="19"/>
      <c r="W932" s="19"/>
      <c r="X932" s="19"/>
      <c r="Y932" s="19">
        <v>0</v>
      </c>
      <c r="Z932" s="19">
        <v>27951212</v>
      </c>
      <c r="AA932" s="19"/>
      <c r="AB932" s="19">
        <v>0</v>
      </c>
      <c r="AC932" s="19">
        <f t="shared" si="42"/>
        <v>27951212</v>
      </c>
      <c r="AD932" s="11">
        <f t="shared" si="43"/>
        <v>27951212</v>
      </c>
      <c r="AE932" s="25">
        <f t="shared" si="44"/>
        <v>0</v>
      </c>
    </row>
    <row r="933" spans="1:31" ht="21.75" customHeight="1" x14ac:dyDescent="0.2">
      <c r="A933" s="15" t="s">
        <v>1589</v>
      </c>
      <c r="B933" s="15" t="s">
        <v>3673</v>
      </c>
      <c r="C933" s="15">
        <v>20032</v>
      </c>
      <c r="D933" s="15" t="s">
        <v>3674</v>
      </c>
      <c r="E933" s="15" t="s">
        <v>3693</v>
      </c>
      <c r="F933" s="15">
        <v>719400000</v>
      </c>
      <c r="G933" s="15" t="s">
        <v>2456</v>
      </c>
      <c r="H933" s="15">
        <v>3842</v>
      </c>
      <c r="I933" s="15" t="s">
        <v>3675</v>
      </c>
      <c r="J933" s="15" t="s">
        <v>2218</v>
      </c>
      <c r="K933" s="15">
        <v>100</v>
      </c>
      <c r="L933" s="15">
        <v>1060392</v>
      </c>
      <c r="M933" s="15"/>
      <c r="N933" s="15" t="s">
        <v>4627</v>
      </c>
      <c r="O933" s="15" t="s">
        <v>3712</v>
      </c>
      <c r="P933" s="26">
        <v>971972211</v>
      </c>
      <c r="Q933" s="19"/>
      <c r="R933" s="19"/>
      <c r="S933" s="19"/>
      <c r="T933" s="19"/>
      <c r="U933" s="19"/>
      <c r="V933" s="19"/>
      <c r="W933" s="19">
        <v>16033200</v>
      </c>
      <c r="X933" s="19">
        <v>0</v>
      </c>
      <c r="Y933" s="19">
        <v>10475024</v>
      </c>
      <c r="Z933" s="19">
        <v>11116352</v>
      </c>
      <c r="AA933" s="19"/>
      <c r="AB933" s="19">
        <v>0</v>
      </c>
      <c r="AC933" s="19">
        <f t="shared" si="42"/>
        <v>37624576</v>
      </c>
      <c r="AD933" s="11">
        <f t="shared" si="43"/>
        <v>37624576</v>
      </c>
      <c r="AE933" s="25">
        <f t="shared" si="44"/>
        <v>0</v>
      </c>
    </row>
    <row r="934" spans="1:31" ht="21.75" customHeight="1" x14ac:dyDescent="0.2">
      <c r="A934" s="15" t="s">
        <v>1589</v>
      </c>
      <c r="B934" s="15" t="s">
        <v>3673</v>
      </c>
      <c r="C934" s="15">
        <v>20032</v>
      </c>
      <c r="D934" s="15" t="s">
        <v>3674</v>
      </c>
      <c r="E934" s="15" t="s">
        <v>3693</v>
      </c>
      <c r="F934" s="15">
        <v>719400000</v>
      </c>
      <c r="G934" s="15" t="s">
        <v>2456</v>
      </c>
      <c r="H934" s="15">
        <v>3842</v>
      </c>
      <c r="I934" s="15" t="s">
        <v>3675</v>
      </c>
      <c r="J934" s="15" t="s">
        <v>2185</v>
      </c>
      <c r="K934" s="15">
        <v>50</v>
      </c>
      <c r="L934" s="15">
        <v>1060393</v>
      </c>
      <c r="M934" s="15"/>
      <c r="N934" s="15" t="s">
        <v>4709</v>
      </c>
      <c r="O934" s="15"/>
      <c r="P934" s="26"/>
      <c r="Q934" s="19"/>
      <c r="R934" s="19"/>
      <c r="S934" s="19"/>
      <c r="T934" s="19"/>
      <c r="U934" s="19"/>
      <c r="V934" s="19"/>
      <c r="W934" s="19"/>
      <c r="X934" s="19"/>
      <c r="Y934" s="19">
        <v>0</v>
      </c>
      <c r="Z934" s="19">
        <v>27630548</v>
      </c>
      <c r="AA934" s="19"/>
      <c r="AB934" s="19">
        <v>0</v>
      </c>
      <c r="AC934" s="19">
        <f t="shared" si="42"/>
        <v>27630548</v>
      </c>
      <c r="AD934" s="11">
        <f t="shared" si="43"/>
        <v>27630548</v>
      </c>
      <c r="AE934" s="25">
        <f t="shared" si="44"/>
        <v>0</v>
      </c>
    </row>
    <row r="935" spans="1:31" ht="21.75" customHeight="1" x14ac:dyDescent="0.2">
      <c r="A935" s="15" t="s">
        <v>1589</v>
      </c>
      <c r="B935" s="15" t="s">
        <v>3673</v>
      </c>
      <c r="C935" s="15">
        <v>20032</v>
      </c>
      <c r="D935" s="15" t="s">
        <v>3674</v>
      </c>
      <c r="E935" s="15" t="s">
        <v>3735</v>
      </c>
      <c r="F935" s="15">
        <v>719400000</v>
      </c>
      <c r="G935" s="15" t="s">
        <v>2456</v>
      </c>
      <c r="H935" s="15">
        <v>3842</v>
      </c>
      <c r="I935" s="15" t="s">
        <v>3675</v>
      </c>
      <c r="J935" s="15" t="s">
        <v>2185</v>
      </c>
      <c r="K935" s="15">
        <v>125</v>
      </c>
      <c r="L935" s="15">
        <v>1060394</v>
      </c>
      <c r="M935" s="15"/>
      <c r="N935" s="15" t="s">
        <v>4710</v>
      </c>
      <c r="O935" s="15"/>
      <c r="P935" s="26"/>
      <c r="Q935" s="19"/>
      <c r="R935" s="19"/>
      <c r="S935" s="19"/>
      <c r="T935" s="19"/>
      <c r="U935" s="19"/>
      <c r="V935" s="19"/>
      <c r="W935" s="19"/>
      <c r="X935" s="19"/>
      <c r="Y935" s="19">
        <v>20041500</v>
      </c>
      <c r="Z935" s="19">
        <v>36742750</v>
      </c>
      <c r="AA935" s="19"/>
      <c r="AB935" s="19">
        <v>0</v>
      </c>
      <c r="AC935" s="19">
        <f t="shared" si="42"/>
        <v>56784250</v>
      </c>
      <c r="AD935" s="11">
        <f t="shared" si="43"/>
        <v>56784250</v>
      </c>
      <c r="AE935" s="25">
        <f t="shared" si="44"/>
        <v>0</v>
      </c>
    </row>
    <row r="936" spans="1:31" ht="21.75" customHeight="1" x14ac:dyDescent="0.2">
      <c r="A936" s="15" t="s">
        <v>1589</v>
      </c>
      <c r="B936" s="15" t="s">
        <v>3673</v>
      </c>
      <c r="C936" s="15">
        <v>20032</v>
      </c>
      <c r="D936" s="15" t="s">
        <v>3674</v>
      </c>
      <c r="E936" s="15" t="s">
        <v>3735</v>
      </c>
      <c r="F936" s="15" t="s">
        <v>2135</v>
      </c>
      <c r="G936" s="15" t="s">
        <v>2462</v>
      </c>
      <c r="H936" s="15">
        <v>4250</v>
      </c>
      <c r="I936" s="15" t="s">
        <v>3675</v>
      </c>
      <c r="J936" s="15" t="s">
        <v>2270</v>
      </c>
      <c r="K936" s="15">
        <v>100</v>
      </c>
      <c r="L936" s="15">
        <v>1060395</v>
      </c>
      <c r="M936" s="15">
        <v>24</v>
      </c>
      <c r="N936" s="15" t="s">
        <v>4711</v>
      </c>
      <c r="O936" s="15" t="s">
        <v>3682</v>
      </c>
      <c r="P936" s="26">
        <v>10588515</v>
      </c>
      <c r="Q936" s="19"/>
      <c r="R936" s="19"/>
      <c r="S936" s="19"/>
      <c r="T936" s="19"/>
      <c r="U936" s="19"/>
      <c r="V936" s="19"/>
      <c r="W936" s="19"/>
      <c r="X936" s="19">
        <v>27096108</v>
      </c>
      <c r="Y936" s="19">
        <v>7909712</v>
      </c>
      <c r="Z936" s="19">
        <v>7428716</v>
      </c>
      <c r="AA936" s="19"/>
      <c r="AB936" s="19">
        <v>0</v>
      </c>
      <c r="AC936" s="19">
        <f t="shared" si="42"/>
        <v>42434536</v>
      </c>
      <c r="AD936" s="11">
        <f t="shared" si="43"/>
        <v>42434536</v>
      </c>
      <c r="AE936" s="25">
        <f t="shared" si="44"/>
        <v>0</v>
      </c>
    </row>
    <row r="937" spans="1:31" ht="21.75" customHeight="1" x14ac:dyDescent="0.2">
      <c r="A937" s="15" t="s">
        <v>1589</v>
      </c>
      <c r="B937" s="15" t="s">
        <v>3673</v>
      </c>
      <c r="C937" s="15">
        <v>20032</v>
      </c>
      <c r="D937" s="15" t="s">
        <v>3674</v>
      </c>
      <c r="E937" s="15" t="s">
        <v>3735</v>
      </c>
      <c r="F937" s="15">
        <v>653176902</v>
      </c>
      <c r="G937" s="15" t="s">
        <v>2661</v>
      </c>
      <c r="H937" s="15">
        <v>7347</v>
      </c>
      <c r="I937" s="15" t="s">
        <v>3675</v>
      </c>
      <c r="J937" s="15" t="s">
        <v>2366</v>
      </c>
      <c r="K937" s="15">
        <v>125</v>
      </c>
      <c r="L937" s="15">
        <v>1060396</v>
      </c>
      <c r="M937" s="15"/>
      <c r="N937" s="15" t="s">
        <v>4628</v>
      </c>
      <c r="O937" s="15" t="s">
        <v>4516</v>
      </c>
      <c r="P937" s="26">
        <v>207806492</v>
      </c>
      <c r="Q937" s="19"/>
      <c r="R937" s="19"/>
      <c r="S937" s="19"/>
      <c r="T937" s="19"/>
      <c r="U937" s="19"/>
      <c r="V937" s="19"/>
      <c r="W937" s="19">
        <v>20041500</v>
      </c>
      <c r="X937" s="19">
        <v>0</v>
      </c>
      <c r="Y937" s="19">
        <v>16701250</v>
      </c>
      <c r="Z937" s="19">
        <v>16701250</v>
      </c>
      <c r="AA937" s="19"/>
      <c r="AB937" s="19">
        <v>0</v>
      </c>
      <c r="AC937" s="19">
        <f t="shared" si="42"/>
        <v>53444000</v>
      </c>
      <c r="AD937" s="11">
        <f t="shared" si="43"/>
        <v>53444000</v>
      </c>
      <c r="AE937" s="25">
        <f t="shared" si="44"/>
        <v>0</v>
      </c>
    </row>
    <row r="938" spans="1:31" ht="21.75" customHeight="1" x14ac:dyDescent="0.2">
      <c r="A938" s="15" t="s">
        <v>1589</v>
      </c>
      <c r="B938" s="15" t="s">
        <v>3673</v>
      </c>
      <c r="C938" s="15">
        <v>20032</v>
      </c>
      <c r="D938" s="15" t="s">
        <v>3674</v>
      </c>
      <c r="E938" s="15" t="s">
        <v>3693</v>
      </c>
      <c r="F938" s="15" t="s">
        <v>2135</v>
      </c>
      <c r="G938" s="15" t="s">
        <v>2462</v>
      </c>
      <c r="H938" s="15">
        <v>4250</v>
      </c>
      <c r="I938" s="15" t="s">
        <v>3675</v>
      </c>
      <c r="J938" s="15" t="s">
        <v>2292</v>
      </c>
      <c r="K938" s="15">
        <v>100</v>
      </c>
      <c r="L938" s="15">
        <v>1060397</v>
      </c>
      <c r="M938" s="15">
        <v>21</v>
      </c>
      <c r="N938" s="15" t="s">
        <v>4682</v>
      </c>
      <c r="O938" s="15" t="s">
        <v>3682</v>
      </c>
      <c r="P938" s="26">
        <v>10597255</v>
      </c>
      <c r="Q938" s="19"/>
      <c r="R938" s="19"/>
      <c r="S938" s="19"/>
      <c r="T938" s="19"/>
      <c r="U938" s="19"/>
      <c r="V938" s="19"/>
      <c r="W938" s="19"/>
      <c r="X938" s="19">
        <v>11543904</v>
      </c>
      <c r="Y938" s="19">
        <v>11383572</v>
      </c>
      <c r="Z938" s="19">
        <v>11864568</v>
      </c>
      <c r="AA938" s="19"/>
      <c r="AB938" s="19">
        <v>0</v>
      </c>
      <c r="AC938" s="19">
        <f t="shared" si="42"/>
        <v>34792044</v>
      </c>
      <c r="AD938" s="11">
        <f t="shared" si="43"/>
        <v>34792044</v>
      </c>
      <c r="AE938" s="25">
        <f t="shared" si="44"/>
        <v>0</v>
      </c>
    </row>
    <row r="939" spans="1:31" ht="21.75" customHeight="1" x14ac:dyDescent="0.2">
      <c r="A939" s="15" t="s">
        <v>1589</v>
      </c>
      <c r="B939" s="15" t="s">
        <v>3673</v>
      </c>
      <c r="C939" s="15">
        <v>20032</v>
      </c>
      <c r="D939" s="15" t="s">
        <v>3674</v>
      </c>
      <c r="E939" s="15" t="s">
        <v>3687</v>
      </c>
      <c r="F939" s="15">
        <v>656288108</v>
      </c>
      <c r="G939" s="15" t="s">
        <v>2660</v>
      </c>
      <c r="H939" s="15">
        <v>7320</v>
      </c>
      <c r="I939" s="15" t="s">
        <v>3675</v>
      </c>
      <c r="J939" s="15" t="s">
        <v>2249</v>
      </c>
      <c r="K939" s="15">
        <v>75</v>
      </c>
      <c r="L939" s="15">
        <v>1060398</v>
      </c>
      <c r="M939" s="15"/>
      <c r="N939" s="15" t="s">
        <v>4712</v>
      </c>
      <c r="O939" s="15" t="s">
        <v>3692</v>
      </c>
      <c r="P939" s="26">
        <v>72317718</v>
      </c>
      <c r="Q939" s="19"/>
      <c r="R939" s="19"/>
      <c r="S939" s="19"/>
      <c r="T939" s="19"/>
      <c r="U939" s="19"/>
      <c r="V939" s="19"/>
      <c r="W939" s="19">
        <v>5818500</v>
      </c>
      <c r="X939" s="19">
        <v>4809960</v>
      </c>
      <c r="Y939" s="19">
        <v>4848750</v>
      </c>
      <c r="Z939" s="19">
        <v>4848750</v>
      </c>
      <c r="AA939" s="19"/>
      <c r="AB939" s="19">
        <v>0</v>
      </c>
      <c r="AC939" s="19">
        <f t="shared" si="42"/>
        <v>20325960</v>
      </c>
      <c r="AD939" s="11">
        <f t="shared" si="43"/>
        <v>20325960</v>
      </c>
      <c r="AE939" s="25">
        <f t="shared" si="44"/>
        <v>0</v>
      </c>
    </row>
    <row r="940" spans="1:31" ht="21.75" customHeight="1" x14ac:dyDescent="0.2">
      <c r="A940" s="15" t="s">
        <v>1589</v>
      </c>
      <c r="B940" s="15" t="s">
        <v>3673</v>
      </c>
      <c r="C940" s="15">
        <v>20032</v>
      </c>
      <c r="D940" s="15" t="s">
        <v>3674</v>
      </c>
      <c r="E940" s="15" t="s">
        <v>3731</v>
      </c>
      <c r="F940" s="15">
        <v>716316009</v>
      </c>
      <c r="G940" s="15" t="s">
        <v>2479</v>
      </c>
      <c r="H940" s="15">
        <v>6470</v>
      </c>
      <c r="I940" s="15" t="s">
        <v>3675</v>
      </c>
      <c r="J940" s="15" t="s">
        <v>2220</v>
      </c>
      <c r="K940" s="15">
        <v>75</v>
      </c>
      <c r="L940" s="15">
        <v>1060399</v>
      </c>
      <c r="M940" s="15">
        <v>17</v>
      </c>
      <c r="N940" s="15" t="s">
        <v>4713</v>
      </c>
      <c r="O940" s="15" t="s">
        <v>3682</v>
      </c>
      <c r="P940" s="26">
        <v>10657738</v>
      </c>
      <c r="Q940" s="19"/>
      <c r="R940" s="19"/>
      <c r="S940" s="19"/>
      <c r="T940" s="19"/>
      <c r="U940" s="19"/>
      <c r="V940" s="19"/>
      <c r="W940" s="19"/>
      <c r="X940" s="19">
        <v>15523758</v>
      </c>
      <c r="Y940" s="19">
        <v>14743571</v>
      </c>
      <c r="Z940" s="19">
        <v>16873650</v>
      </c>
      <c r="AA940" s="19"/>
      <c r="AB940" s="19">
        <v>0</v>
      </c>
      <c r="AC940" s="19">
        <f t="shared" si="42"/>
        <v>47140979</v>
      </c>
      <c r="AD940" s="11">
        <f t="shared" si="43"/>
        <v>47140979</v>
      </c>
      <c r="AE940" s="25">
        <f t="shared" si="44"/>
        <v>0</v>
      </c>
    </row>
    <row r="941" spans="1:31" ht="21.75" customHeight="1" x14ac:dyDescent="0.2">
      <c r="A941" s="15" t="s">
        <v>1589</v>
      </c>
      <c r="B941" s="15" t="s">
        <v>3673</v>
      </c>
      <c r="C941" s="15">
        <v>20032</v>
      </c>
      <c r="D941" s="15" t="s">
        <v>3674</v>
      </c>
      <c r="E941" s="15" t="s">
        <v>3729</v>
      </c>
      <c r="F941" s="15">
        <v>716316009</v>
      </c>
      <c r="G941" s="15" t="s">
        <v>2479</v>
      </c>
      <c r="H941" s="15">
        <v>6470</v>
      </c>
      <c r="I941" s="15" t="s">
        <v>3675</v>
      </c>
      <c r="J941" s="15" t="s">
        <v>2220</v>
      </c>
      <c r="K941" s="15">
        <v>75</v>
      </c>
      <c r="L941" s="15">
        <v>1060400</v>
      </c>
      <c r="M941" s="15">
        <v>17</v>
      </c>
      <c r="N941" s="15" t="s">
        <v>4714</v>
      </c>
      <c r="O941" s="15" t="s">
        <v>3682</v>
      </c>
      <c r="P941" s="26">
        <v>10657738</v>
      </c>
      <c r="Q941" s="19"/>
      <c r="R941" s="19"/>
      <c r="S941" s="19"/>
      <c r="T941" s="19"/>
      <c r="U941" s="19"/>
      <c r="V941" s="19"/>
      <c r="W941" s="19"/>
      <c r="X941" s="19">
        <v>11062908</v>
      </c>
      <c r="Y941" s="19">
        <v>9780252</v>
      </c>
      <c r="Z941" s="19">
        <v>12024900</v>
      </c>
      <c r="AA941" s="19"/>
      <c r="AB941" s="19">
        <v>0</v>
      </c>
      <c r="AC941" s="19">
        <f t="shared" si="42"/>
        <v>32868060</v>
      </c>
      <c r="AD941" s="11">
        <f t="shared" si="43"/>
        <v>32868060</v>
      </c>
      <c r="AE941" s="25">
        <f t="shared" si="44"/>
        <v>0</v>
      </c>
    </row>
    <row r="942" spans="1:31" ht="21.75" customHeight="1" x14ac:dyDescent="0.2">
      <c r="A942" s="15" t="s">
        <v>1589</v>
      </c>
      <c r="B942" s="15" t="s">
        <v>3673</v>
      </c>
      <c r="C942" s="15">
        <v>20032</v>
      </c>
      <c r="D942" s="15" t="s">
        <v>3674</v>
      </c>
      <c r="E942" s="15" t="s">
        <v>3754</v>
      </c>
      <c r="F942" s="15">
        <v>651868661</v>
      </c>
      <c r="G942" s="15" t="s">
        <v>2927</v>
      </c>
      <c r="H942" s="15">
        <v>7713</v>
      </c>
      <c r="I942" s="15" t="s">
        <v>3675</v>
      </c>
      <c r="J942" s="15" t="s">
        <v>2249</v>
      </c>
      <c r="K942" s="15">
        <v>40</v>
      </c>
      <c r="L942" s="15">
        <v>1060401</v>
      </c>
      <c r="M942" s="15"/>
      <c r="N942" s="15" t="s">
        <v>4715</v>
      </c>
      <c r="O942" s="15" t="s">
        <v>3692</v>
      </c>
      <c r="P942" s="26">
        <v>82034943</v>
      </c>
      <c r="Q942" s="19"/>
      <c r="R942" s="19"/>
      <c r="S942" s="19"/>
      <c r="T942" s="19"/>
      <c r="U942" s="19"/>
      <c r="V942" s="19"/>
      <c r="W942" s="19">
        <v>6413280</v>
      </c>
      <c r="X942" s="19">
        <v>3046308</v>
      </c>
      <c r="Y942" s="19">
        <v>1817096</v>
      </c>
      <c r="Z942" s="19">
        <v>1817096</v>
      </c>
      <c r="AA942" s="19"/>
      <c r="AB942" s="19">
        <v>0</v>
      </c>
      <c r="AC942" s="19">
        <f t="shared" si="42"/>
        <v>13093780</v>
      </c>
      <c r="AD942" s="11">
        <f t="shared" si="43"/>
        <v>13093780</v>
      </c>
      <c r="AE942" s="25">
        <f t="shared" si="44"/>
        <v>0</v>
      </c>
    </row>
    <row r="943" spans="1:31" ht="21.75" customHeight="1" x14ac:dyDescent="0.2">
      <c r="A943" s="15" t="s">
        <v>1589</v>
      </c>
      <c r="B943" s="15" t="s">
        <v>3673</v>
      </c>
      <c r="C943" s="15">
        <v>20032</v>
      </c>
      <c r="D943" s="15" t="s">
        <v>3674</v>
      </c>
      <c r="E943" s="15" t="s">
        <v>3735</v>
      </c>
      <c r="F943" s="15" t="s">
        <v>2135</v>
      </c>
      <c r="G943" s="15" t="s">
        <v>2462</v>
      </c>
      <c r="H943" s="15">
        <v>4250</v>
      </c>
      <c r="I943" s="15" t="s">
        <v>3675</v>
      </c>
      <c r="J943" s="15" t="s">
        <v>2292</v>
      </c>
      <c r="K943" s="15">
        <v>125</v>
      </c>
      <c r="L943" s="15">
        <v>1060402</v>
      </c>
      <c r="M943" s="15">
        <v>24</v>
      </c>
      <c r="N943" s="15" t="s">
        <v>4716</v>
      </c>
      <c r="O943" s="15" t="s">
        <v>3682</v>
      </c>
      <c r="P943" s="26">
        <v>10597247</v>
      </c>
      <c r="Q943" s="19"/>
      <c r="R943" s="19"/>
      <c r="S943" s="19"/>
      <c r="T943" s="19"/>
      <c r="U943" s="19"/>
      <c r="V943" s="19"/>
      <c r="W943" s="19"/>
      <c r="X943" s="19">
        <v>12345564</v>
      </c>
      <c r="Y943" s="19">
        <v>13788552</v>
      </c>
      <c r="Z943" s="19"/>
      <c r="AA943" s="19"/>
      <c r="AB943" s="19">
        <v>0</v>
      </c>
      <c r="AC943" s="19">
        <f t="shared" si="42"/>
        <v>26134116</v>
      </c>
      <c r="AD943" s="11">
        <f t="shared" si="43"/>
        <v>26134116</v>
      </c>
      <c r="AE943" s="25">
        <f t="shared" si="44"/>
        <v>0</v>
      </c>
    </row>
    <row r="944" spans="1:31" ht="21.75" customHeight="1" x14ac:dyDescent="0.2">
      <c r="A944" s="15" t="s">
        <v>1589</v>
      </c>
      <c r="B944" s="15" t="s">
        <v>3673</v>
      </c>
      <c r="C944" s="15">
        <v>20032</v>
      </c>
      <c r="D944" s="15" t="s">
        <v>3683</v>
      </c>
      <c r="E944" s="15" t="s">
        <v>3683</v>
      </c>
      <c r="F944" s="15">
        <v>690811006</v>
      </c>
      <c r="G944" s="15" t="s">
        <v>2485</v>
      </c>
      <c r="H944" s="15">
        <v>7524</v>
      </c>
      <c r="I944" s="15" t="s">
        <v>3675</v>
      </c>
      <c r="J944" s="15" t="s">
        <v>2299</v>
      </c>
      <c r="K944" s="15">
        <v>2900</v>
      </c>
      <c r="L944" s="15">
        <v>1060403</v>
      </c>
      <c r="M944" s="15">
        <v>19</v>
      </c>
      <c r="N944" s="15" t="s">
        <v>4585</v>
      </c>
      <c r="O944" s="15" t="s">
        <v>3712</v>
      </c>
      <c r="P944" s="26">
        <v>23015838</v>
      </c>
      <c r="Q944" s="19"/>
      <c r="R944" s="19"/>
      <c r="S944" s="19"/>
      <c r="T944" s="19"/>
      <c r="U944" s="19"/>
      <c r="V944" s="19"/>
      <c r="W944" s="19"/>
      <c r="X944" s="19">
        <v>4149668</v>
      </c>
      <c r="Y944" s="19">
        <v>0</v>
      </c>
      <c r="Z944" s="19"/>
      <c r="AA944" s="19"/>
      <c r="AB944" s="19">
        <v>0</v>
      </c>
      <c r="AC944" s="19">
        <f t="shared" si="42"/>
        <v>4149668</v>
      </c>
      <c r="AD944" s="11">
        <f t="shared" si="43"/>
        <v>4149668</v>
      </c>
      <c r="AE944" s="25">
        <f t="shared" si="44"/>
        <v>0</v>
      </c>
    </row>
    <row r="945" spans="1:31" ht="21.75" customHeight="1" x14ac:dyDescent="0.2">
      <c r="A945" s="15" t="s">
        <v>1589</v>
      </c>
      <c r="B945" s="15" t="s">
        <v>3673</v>
      </c>
      <c r="C945" s="15">
        <v>20032</v>
      </c>
      <c r="D945" s="15" t="s">
        <v>3674</v>
      </c>
      <c r="E945" s="15" t="s">
        <v>3693</v>
      </c>
      <c r="F945" s="15">
        <v>719400000</v>
      </c>
      <c r="G945" s="15" t="s">
        <v>2456</v>
      </c>
      <c r="H945" s="15">
        <v>3842</v>
      </c>
      <c r="I945" s="15" t="s">
        <v>3675</v>
      </c>
      <c r="J945" s="15" t="s">
        <v>2249</v>
      </c>
      <c r="K945" s="15">
        <v>100</v>
      </c>
      <c r="L945" s="15">
        <v>1060404</v>
      </c>
      <c r="M945" s="15">
        <v>21</v>
      </c>
      <c r="N945" s="15" t="s">
        <v>4587</v>
      </c>
      <c r="O945" s="15" t="s">
        <v>3712</v>
      </c>
      <c r="P945" s="26">
        <v>716505606</v>
      </c>
      <c r="Q945" s="19"/>
      <c r="R945" s="19"/>
      <c r="S945" s="19"/>
      <c r="T945" s="19"/>
      <c r="U945" s="19"/>
      <c r="V945" s="19"/>
      <c r="W945" s="19"/>
      <c r="X945" s="19">
        <v>31264740</v>
      </c>
      <c r="Y945" s="19">
        <v>13040336</v>
      </c>
      <c r="Z945" s="19">
        <v>13200668</v>
      </c>
      <c r="AA945" s="19"/>
      <c r="AB945" s="19">
        <v>0</v>
      </c>
      <c r="AC945" s="19">
        <f t="shared" si="42"/>
        <v>57505744</v>
      </c>
      <c r="AD945" s="11">
        <f t="shared" si="43"/>
        <v>57505744</v>
      </c>
      <c r="AE945" s="25">
        <f t="shared" si="44"/>
        <v>0</v>
      </c>
    </row>
    <row r="946" spans="1:31" ht="21.75" customHeight="1" x14ac:dyDescent="0.2">
      <c r="A946" s="15" t="s">
        <v>1589</v>
      </c>
      <c r="B946" s="15" t="s">
        <v>3673</v>
      </c>
      <c r="C946" s="15">
        <v>20032</v>
      </c>
      <c r="D946" s="15" t="s">
        <v>3674</v>
      </c>
      <c r="E946" s="15" t="s">
        <v>3735</v>
      </c>
      <c r="F946" s="15">
        <v>719400000</v>
      </c>
      <c r="G946" s="15" t="s">
        <v>2456</v>
      </c>
      <c r="H946" s="15">
        <v>3842</v>
      </c>
      <c r="I946" s="15" t="s">
        <v>3675</v>
      </c>
      <c r="J946" s="15" t="s">
        <v>2185</v>
      </c>
      <c r="K946" s="15">
        <v>125</v>
      </c>
      <c r="L946" s="15">
        <v>1060405</v>
      </c>
      <c r="M946" s="15">
        <v>24</v>
      </c>
      <c r="N946" s="15" t="s">
        <v>4717</v>
      </c>
      <c r="O946" s="15" t="s">
        <v>3712</v>
      </c>
      <c r="P946" s="26">
        <v>971134976</v>
      </c>
      <c r="Q946" s="19"/>
      <c r="R946" s="19"/>
      <c r="S946" s="19"/>
      <c r="T946" s="19"/>
      <c r="U946" s="19"/>
      <c r="V946" s="19"/>
      <c r="W946" s="19"/>
      <c r="X946" s="19">
        <v>20041500</v>
      </c>
      <c r="Y946" s="19">
        <v>16701250</v>
      </c>
      <c r="Z946" s="19">
        <v>16701250</v>
      </c>
      <c r="AA946" s="19"/>
      <c r="AB946" s="19">
        <v>0</v>
      </c>
      <c r="AC946" s="19">
        <f t="shared" si="42"/>
        <v>53444000</v>
      </c>
      <c r="AD946" s="11">
        <f t="shared" si="43"/>
        <v>53444000</v>
      </c>
      <c r="AE946" s="25">
        <f t="shared" si="44"/>
        <v>0</v>
      </c>
    </row>
    <row r="947" spans="1:31" ht="21.75" customHeight="1" x14ac:dyDescent="0.2">
      <c r="A947" s="15" t="s">
        <v>1589</v>
      </c>
      <c r="B947" s="15" t="s">
        <v>3673</v>
      </c>
      <c r="C947" s="15">
        <v>20032</v>
      </c>
      <c r="D947" s="15" t="s">
        <v>3674</v>
      </c>
      <c r="E947" s="15" t="s">
        <v>3693</v>
      </c>
      <c r="F947" s="15">
        <v>719400000</v>
      </c>
      <c r="G947" s="15" t="s">
        <v>2456</v>
      </c>
      <c r="H947" s="15">
        <v>3842</v>
      </c>
      <c r="I947" s="15" t="s">
        <v>3675</v>
      </c>
      <c r="J947" s="15" t="s">
        <v>2185</v>
      </c>
      <c r="K947" s="15">
        <v>75</v>
      </c>
      <c r="L947" s="15">
        <v>1060406</v>
      </c>
      <c r="M947" s="15"/>
      <c r="N947" s="15" t="s">
        <v>4718</v>
      </c>
      <c r="O947" s="15"/>
      <c r="P947" s="26"/>
      <c r="Q947" s="19"/>
      <c r="R947" s="19"/>
      <c r="S947" s="19"/>
      <c r="T947" s="19"/>
      <c r="U947" s="19"/>
      <c r="V947" s="19"/>
      <c r="W947" s="19"/>
      <c r="X947" s="19"/>
      <c r="Y947" s="19">
        <v>0</v>
      </c>
      <c r="Z947" s="19">
        <v>29661420</v>
      </c>
      <c r="AA947" s="19"/>
      <c r="AB947" s="19">
        <v>0</v>
      </c>
      <c r="AC947" s="19">
        <f t="shared" si="42"/>
        <v>29661420</v>
      </c>
      <c r="AD947" s="11">
        <f t="shared" si="43"/>
        <v>29661420</v>
      </c>
      <c r="AE947" s="25">
        <f t="shared" si="44"/>
        <v>0</v>
      </c>
    </row>
    <row r="948" spans="1:31" ht="21.75" customHeight="1" x14ac:dyDescent="0.2">
      <c r="A948" s="15" t="s">
        <v>1589</v>
      </c>
      <c r="B948" s="15" t="s">
        <v>3673</v>
      </c>
      <c r="C948" s="15">
        <v>20032</v>
      </c>
      <c r="D948" s="15" t="s">
        <v>3674</v>
      </c>
      <c r="E948" s="15" t="s">
        <v>3687</v>
      </c>
      <c r="F948" s="15">
        <v>656288108</v>
      </c>
      <c r="G948" s="15" t="s">
        <v>2660</v>
      </c>
      <c r="H948" s="15">
        <v>7320</v>
      </c>
      <c r="I948" s="15" t="s">
        <v>3675</v>
      </c>
      <c r="J948" s="15" t="s">
        <v>2220</v>
      </c>
      <c r="K948" s="15">
        <v>100</v>
      </c>
      <c r="L948" s="15">
        <v>1060407</v>
      </c>
      <c r="M948" s="15">
        <v>22</v>
      </c>
      <c r="N948" s="15" t="s">
        <v>4719</v>
      </c>
      <c r="O948" s="15" t="s">
        <v>3692</v>
      </c>
      <c r="P948" s="26">
        <v>82834605</v>
      </c>
      <c r="Q948" s="19"/>
      <c r="R948" s="19"/>
      <c r="S948" s="19"/>
      <c r="T948" s="19"/>
      <c r="U948" s="19"/>
      <c r="V948" s="19"/>
      <c r="W948" s="19"/>
      <c r="X948" s="19">
        <v>11869740</v>
      </c>
      <c r="Y948" s="19">
        <v>4990980</v>
      </c>
      <c r="Z948" s="19">
        <v>6465000</v>
      </c>
      <c r="AA948" s="19"/>
      <c r="AB948" s="19">
        <v>0</v>
      </c>
      <c r="AC948" s="19">
        <f t="shared" si="42"/>
        <v>23325720</v>
      </c>
      <c r="AD948" s="11">
        <f t="shared" si="43"/>
        <v>23325720</v>
      </c>
      <c r="AE948" s="25">
        <f t="shared" si="44"/>
        <v>0</v>
      </c>
    </row>
    <row r="949" spans="1:31" ht="21.75" customHeight="1" x14ac:dyDescent="0.2">
      <c r="A949" s="15" t="s">
        <v>1589</v>
      </c>
      <c r="B949" s="15" t="s">
        <v>3673</v>
      </c>
      <c r="C949" s="15">
        <v>20032</v>
      </c>
      <c r="D949" s="15" t="s">
        <v>3674</v>
      </c>
      <c r="E949" s="15" t="s">
        <v>3687</v>
      </c>
      <c r="F949" s="15">
        <v>656288108</v>
      </c>
      <c r="G949" s="15" t="s">
        <v>2660</v>
      </c>
      <c r="H949" s="15">
        <v>7320</v>
      </c>
      <c r="I949" s="15" t="s">
        <v>3675</v>
      </c>
      <c r="J949" s="15" t="s">
        <v>2934</v>
      </c>
      <c r="K949" s="15">
        <v>75</v>
      </c>
      <c r="L949" s="15">
        <v>1060408</v>
      </c>
      <c r="M949" s="15">
        <v>22</v>
      </c>
      <c r="N949" s="15" t="s">
        <v>4720</v>
      </c>
      <c r="O949" s="15" t="s">
        <v>3692</v>
      </c>
      <c r="P949" s="26">
        <v>82834672</v>
      </c>
      <c r="Q949" s="19"/>
      <c r="R949" s="19"/>
      <c r="S949" s="19"/>
      <c r="T949" s="19"/>
      <c r="U949" s="19"/>
      <c r="V949" s="19"/>
      <c r="W949" s="19"/>
      <c r="X949" s="19">
        <v>7370100</v>
      </c>
      <c r="Y949" s="19">
        <v>1280070</v>
      </c>
      <c r="Z949" s="19">
        <v>2211030</v>
      </c>
      <c r="AA949" s="19"/>
      <c r="AB949" s="19">
        <v>0</v>
      </c>
      <c r="AC949" s="19">
        <f t="shared" si="42"/>
        <v>10861200</v>
      </c>
      <c r="AD949" s="11">
        <f t="shared" si="43"/>
        <v>10861200</v>
      </c>
      <c r="AE949" s="25">
        <f t="shared" si="44"/>
        <v>0</v>
      </c>
    </row>
    <row r="950" spans="1:31" ht="21.75" customHeight="1" x14ac:dyDescent="0.2">
      <c r="A950" s="15" t="s">
        <v>1589</v>
      </c>
      <c r="B950" s="15" t="s">
        <v>3673</v>
      </c>
      <c r="C950" s="15">
        <v>20032</v>
      </c>
      <c r="D950" s="15" t="s">
        <v>3674</v>
      </c>
      <c r="E950" s="15" t="s">
        <v>3687</v>
      </c>
      <c r="F950" s="15">
        <v>717150007</v>
      </c>
      <c r="G950" s="15" t="s">
        <v>2481</v>
      </c>
      <c r="H950" s="15">
        <v>6570</v>
      </c>
      <c r="I950" s="15" t="s">
        <v>3675</v>
      </c>
      <c r="J950" s="15" t="s">
        <v>2220</v>
      </c>
      <c r="K950" s="15">
        <v>100</v>
      </c>
      <c r="L950" s="15">
        <v>1060409</v>
      </c>
      <c r="M950" s="15">
        <v>22</v>
      </c>
      <c r="N950" s="15" t="s">
        <v>4624</v>
      </c>
      <c r="O950" s="15" t="s">
        <v>3682</v>
      </c>
      <c r="P950" s="26">
        <v>10700650</v>
      </c>
      <c r="Q950" s="19"/>
      <c r="R950" s="19"/>
      <c r="S950" s="19"/>
      <c r="T950" s="19"/>
      <c r="U950" s="19"/>
      <c r="V950" s="19"/>
      <c r="W950" s="19"/>
      <c r="X950" s="19">
        <v>7758000</v>
      </c>
      <c r="Y950" s="19">
        <v>15516000</v>
      </c>
      <c r="Z950" s="19">
        <v>6465000</v>
      </c>
      <c r="AA950" s="19"/>
      <c r="AB950" s="19">
        <v>0</v>
      </c>
      <c r="AC950" s="19">
        <f t="shared" si="42"/>
        <v>29739000</v>
      </c>
      <c r="AD950" s="11">
        <f t="shared" si="43"/>
        <v>29739000</v>
      </c>
      <c r="AE950" s="25">
        <f t="shared" si="44"/>
        <v>0</v>
      </c>
    </row>
    <row r="951" spans="1:31" ht="21.75" customHeight="1" x14ac:dyDescent="0.2">
      <c r="A951" s="15" t="s">
        <v>1589</v>
      </c>
      <c r="B951" s="15" t="s">
        <v>3673</v>
      </c>
      <c r="C951" s="15">
        <v>20032</v>
      </c>
      <c r="D951" s="15" t="s">
        <v>3674</v>
      </c>
      <c r="E951" s="15" t="s">
        <v>3735</v>
      </c>
      <c r="F951" s="15">
        <v>717150007</v>
      </c>
      <c r="G951" s="15" t="s">
        <v>2481</v>
      </c>
      <c r="H951" s="15">
        <v>6570</v>
      </c>
      <c r="I951" s="15" t="s">
        <v>3675</v>
      </c>
      <c r="J951" s="15" t="s">
        <v>2218</v>
      </c>
      <c r="K951" s="15">
        <v>100</v>
      </c>
      <c r="L951" s="15">
        <v>1060410</v>
      </c>
      <c r="M951" s="15">
        <v>24</v>
      </c>
      <c r="N951" s="15" t="s">
        <v>4639</v>
      </c>
      <c r="O951" s="15" t="s">
        <v>3682</v>
      </c>
      <c r="P951" s="26">
        <v>10692177</v>
      </c>
      <c r="Q951" s="19"/>
      <c r="R951" s="19"/>
      <c r="S951" s="19"/>
      <c r="T951" s="19"/>
      <c r="U951" s="19"/>
      <c r="V951" s="19"/>
      <c r="W951" s="19"/>
      <c r="X951" s="19">
        <v>32066400</v>
      </c>
      <c r="Y951" s="19">
        <v>13361000</v>
      </c>
      <c r="Z951" s="19">
        <v>13361000</v>
      </c>
      <c r="AA951" s="19"/>
      <c r="AB951" s="19">
        <v>0</v>
      </c>
      <c r="AC951" s="19">
        <f t="shared" si="42"/>
        <v>58788400</v>
      </c>
      <c r="AD951" s="11">
        <f t="shared" si="43"/>
        <v>58788400</v>
      </c>
      <c r="AE951" s="25">
        <f t="shared" si="44"/>
        <v>0</v>
      </c>
    </row>
    <row r="952" spans="1:31" ht="21.75" customHeight="1" x14ac:dyDescent="0.2">
      <c r="A952" s="15" t="s">
        <v>1589</v>
      </c>
      <c r="B952" s="15" t="s">
        <v>3673</v>
      </c>
      <c r="C952" s="15">
        <v>20032</v>
      </c>
      <c r="D952" s="15" t="s">
        <v>3674</v>
      </c>
      <c r="E952" s="15" t="s">
        <v>3735</v>
      </c>
      <c r="F952" s="15">
        <v>717150007</v>
      </c>
      <c r="G952" s="15" t="s">
        <v>2481</v>
      </c>
      <c r="H952" s="15">
        <v>6570</v>
      </c>
      <c r="I952" s="15" t="s">
        <v>3675</v>
      </c>
      <c r="J952" s="15" t="s">
        <v>2249</v>
      </c>
      <c r="K952" s="15">
        <v>100</v>
      </c>
      <c r="L952" s="15">
        <v>1060411</v>
      </c>
      <c r="M952" s="15">
        <v>24</v>
      </c>
      <c r="N952" s="15" t="s">
        <v>4647</v>
      </c>
      <c r="O952" s="15" t="s">
        <v>3682</v>
      </c>
      <c r="P952" s="26">
        <v>10692185</v>
      </c>
      <c r="Q952" s="19"/>
      <c r="R952" s="19"/>
      <c r="S952" s="19"/>
      <c r="T952" s="19"/>
      <c r="U952" s="19"/>
      <c r="V952" s="19"/>
      <c r="W952" s="19"/>
      <c r="X952" s="19">
        <v>27737436</v>
      </c>
      <c r="Y952" s="19">
        <v>11116352</v>
      </c>
      <c r="Z952" s="19">
        <v>10956020</v>
      </c>
      <c r="AA952" s="19"/>
      <c r="AB952" s="19">
        <v>0</v>
      </c>
      <c r="AC952" s="19">
        <f t="shared" si="42"/>
        <v>49809808</v>
      </c>
      <c r="AD952" s="11">
        <f t="shared" si="43"/>
        <v>49809808</v>
      </c>
      <c r="AE952" s="25">
        <f t="shared" si="44"/>
        <v>0</v>
      </c>
    </row>
    <row r="953" spans="1:31" ht="21.75" customHeight="1" x14ac:dyDescent="0.2">
      <c r="A953" s="15" t="s">
        <v>1589</v>
      </c>
      <c r="B953" s="15" t="s">
        <v>3673</v>
      </c>
      <c r="C953" s="15">
        <v>20032</v>
      </c>
      <c r="D953" s="15" t="s">
        <v>3674</v>
      </c>
      <c r="E953" s="15" t="s">
        <v>3735</v>
      </c>
      <c r="F953" s="15">
        <v>717150007</v>
      </c>
      <c r="G953" s="15" t="s">
        <v>2481</v>
      </c>
      <c r="H953" s="15">
        <v>6570</v>
      </c>
      <c r="I953" s="15" t="s">
        <v>3675</v>
      </c>
      <c r="J953" s="15" t="s">
        <v>2218</v>
      </c>
      <c r="K953" s="15">
        <v>75</v>
      </c>
      <c r="L953" s="15">
        <v>1060412</v>
      </c>
      <c r="M953" s="15">
        <v>24</v>
      </c>
      <c r="N953" s="15" t="s">
        <v>4721</v>
      </c>
      <c r="O953" s="15" t="s">
        <v>3682</v>
      </c>
      <c r="P953" s="26">
        <v>10700595</v>
      </c>
      <c r="Q953" s="19"/>
      <c r="R953" s="19"/>
      <c r="S953" s="19"/>
      <c r="T953" s="19"/>
      <c r="U953" s="19"/>
      <c r="V953" s="19"/>
      <c r="W953" s="19"/>
      <c r="X953" s="19">
        <v>24049800</v>
      </c>
      <c r="Y953" s="19">
        <v>10020750</v>
      </c>
      <c r="Z953" s="19">
        <v>10020750</v>
      </c>
      <c r="AA953" s="19"/>
      <c r="AB953" s="19">
        <v>0</v>
      </c>
      <c r="AC953" s="19">
        <f t="shared" si="42"/>
        <v>44091300</v>
      </c>
      <c r="AD953" s="11">
        <f t="shared" si="43"/>
        <v>44091300</v>
      </c>
      <c r="AE953" s="25">
        <f t="shared" si="44"/>
        <v>0</v>
      </c>
    </row>
    <row r="954" spans="1:31" ht="21.75" customHeight="1" x14ac:dyDescent="0.2">
      <c r="A954" s="15" t="s">
        <v>1589</v>
      </c>
      <c r="B954" s="15" t="s">
        <v>3673</v>
      </c>
      <c r="C954" s="15">
        <v>20032</v>
      </c>
      <c r="D954" s="15" t="s">
        <v>3674</v>
      </c>
      <c r="E954" s="15" t="s">
        <v>3735</v>
      </c>
      <c r="F954" s="15">
        <v>717150007</v>
      </c>
      <c r="G954" s="15" t="s">
        <v>2481</v>
      </c>
      <c r="H954" s="15">
        <v>6570</v>
      </c>
      <c r="I954" s="15" t="s">
        <v>3675</v>
      </c>
      <c r="J954" s="15" t="s">
        <v>2249</v>
      </c>
      <c r="K954" s="15">
        <v>100</v>
      </c>
      <c r="L954" s="15">
        <v>1060413</v>
      </c>
      <c r="M954" s="15">
        <v>24</v>
      </c>
      <c r="N954" s="15" t="s">
        <v>4722</v>
      </c>
      <c r="O954" s="15" t="s">
        <v>3682</v>
      </c>
      <c r="P954" s="26">
        <v>10692193</v>
      </c>
      <c r="Q954" s="19"/>
      <c r="R954" s="19"/>
      <c r="S954" s="19"/>
      <c r="T954" s="19"/>
      <c r="U954" s="19"/>
      <c r="V954" s="19"/>
      <c r="W954" s="19"/>
      <c r="X954" s="19">
        <v>28539096</v>
      </c>
      <c r="Y954" s="19">
        <v>11597348</v>
      </c>
      <c r="Z954" s="19">
        <v>10956020</v>
      </c>
      <c r="AA954" s="19"/>
      <c r="AB954" s="19">
        <v>0</v>
      </c>
      <c r="AC954" s="19">
        <f t="shared" si="42"/>
        <v>51092464</v>
      </c>
      <c r="AD954" s="11">
        <f t="shared" si="43"/>
        <v>51092464</v>
      </c>
      <c r="AE954" s="25">
        <f t="shared" si="44"/>
        <v>0</v>
      </c>
    </row>
    <row r="955" spans="1:31" ht="21.75" customHeight="1" x14ac:dyDescent="0.2">
      <c r="A955" s="15" t="s">
        <v>1589</v>
      </c>
      <c r="B955" s="15" t="s">
        <v>3673</v>
      </c>
      <c r="C955" s="15">
        <v>20032</v>
      </c>
      <c r="D955" s="15" t="s">
        <v>3683</v>
      </c>
      <c r="E955" s="15" t="s">
        <v>3683</v>
      </c>
      <c r="F955" s="15">
        <v>690801000</v>
      </c>
      <c r="G955" s="15" t="s">
        <v>2933</v>
      </c>
      <c r="H955" s="15">
        <v>7183</v>
      </c>
      <c r="I955" s="15" t="s">
        <v>3675</v>
      </c>
      <c r="J955" s="15" t="s">
        <v>2185</v>
      </c>
      <c r="K955" s="15">
        <v>4500</v>
      </c>
      <c r="L955" s="15">
        <v>1060414</v>
      </c>
      <c r="M955" s="15">
        <v>19</v>
      </c>
      <c r="N955" s="15" t="s">
        <v>4723</v>
      </c>
      <c r="O955" s="15" t="s">
        <v>3682</v>
      </c>
      <c r="P955" s="26">
        <v>56120991</v>
      </c>
      <c r="Q955" s="19"/>
      <c r="R955" s="19"/>
      <c r="S955" s="19"/>
      <c r="T955" s="19"/>
      <c r="U955" s="19"/>
      <c r="V955" s="19"/>
      <c r="W955" s="19"/>
      <c r="X955" s="19">
        <v>6439140</v>
      </c>
      <c r="Y955" s="19">
        <v>6439140</v>
      </c>
      <c r="Z955" s="19">
        <v>5365950</v>
      </c>
      <c r="AA955" s="19"/>
      <c r="AB955" s="19">
        <v>0</v>
      </c>
      <c r="AC955" s="19">
        <f t="shared" si="42"/>
        <v>18244230</v>
      </c>
      <c r="AD955" s="11">
        <f t="shared" si="43"/>
        <v>18244230</v>
      </c>
      <c r="AE955" s="25">
        <f t="shared" si="44"/>
        <v>0</v>
      </c>
    </row>
    <row r="956" spans="1:31" ht="21.75" customHeight="1" x14ac:dyDescent="0.2">
      <c r="A956" s="15" t="s">
        <v>1589</v>
      </c>
      <c r="B956" s="15" t="s">
        <v>3673</v>
      </c>
      <c r="C956" s="15">
        <v>20032</v>
      </c>
      <c r="D956" s="15" t="s">
        <v>3695</v>
      </c>
      <c r="E956" s="15" t="s">
        <v>3743</v>
      </c>
      <c r="F956" s="15">
        <v>651811481</v>
      </c>
      <c r="G956" s="15" t="s">
        <v>3596</v>
      </c>
      <c r="H956" s="15">
        <v>7739</v>
      </c>
      <c r="I956" s="15" t="s">
        <v>3675</v>
      </c>
      <c r="J956" s="15" t="s">
        <v>2348</v>
      </c>
      <c r="K956" s="15">
        <v>20</v>
      </c>
      <c r="L956" s="15">
        <v>1060419</v>
      </c>
      <c r="M956" s="15"/>
      <c r="N956" s="15" t="s">
        <v>4724</v>
      </c>
      <c r="O956" s="15"/>
      <c r="P956" s="26"/>
      <c r="Q956" s="19"/>
      <c r="R956" s="19"/>
      <c r="S956" s="19"/>
      <c r="T956" s="19"/>
      <c r="U956" s="19"/>
      <c r="V956" s="19"/>
      <c r="W956" s="19"/>
      <c r="X956" s="19"/>
      <c r="Y956" s="19">
        <v>30757419</v>
      </c>
      <c r="Z956" s="19">
        <v>7913160</v>
      </c>
      <c r="AA956" s="19"/>
      <c r="AB956" s="19">
        <v>0</v>
      </c>
      <c r="AC956" s="19">
        <f t="shared" si="42"/>
        <v>38670579</v>
      </c>
      <c r="AD956" s="11">
        <f t="shared" si="43"/>
        <v>38670579</v>
      </c>
      <c r="AE956" s="25">
        <f t="shared" si="44"/>
        <v>0</v>
      </c>
    </row>
    <row r="957" spans="1:31" ht="21.75" customHeight="1" x14ac:dyDescent="0.2">
      <c r="A957" s="15" t="s">
        <v>1589</v>
      </c>
      <c r="B957" s="15" t="s">
        <v>3673</v>
      </c>
      <c r="C957" s="15">
        <v>20032</v>
      </c>
      <c r="D957" s="15" t="s">
        <v>3674</v>
      </c>
      <c r="E957" s="15" t="s">
        <v>3698</v>
      </c>
      <c r="F957" s="15">
        <v>651811481</v>
      </c>
      <c r="G957" s="15" t="s">
        <v>3596</v>
      </c>
      <c r="H957" s="15">
        <v>7739</v>
      </c>
      <c r="I957" s="15" t="s">
        <v>3675</v>
      </c>
      <c r="J957" s="15" t="s">
        <v>2348</v>
      </c>
      <c r="K957" s="15">
        <v>20</v>
      </c>
      <c r="L957" s="15">
        <v>1060420</v>
      </c>
      <c r="M957" s="15"/>
      <c r="N957" s="15" t="s">
        <v>4725</v>
      </c>
      <c r="O957" s="15"/>
      <c r="P957" s="26"/>
      <c r="Q957" s="19"/>
      <c r="R957" s="19"/>
      <c r="S957" s="19"/>
      <c r="T957" s="19"/>
      <c r="U957" s="19"/>
      <c r="V957" s="19"/>
      <c r="W957" s="19"/>
      <c r="X957" s="19"/>
      <c r="Y957" s="19">
        <v>3775559</v>
      </c>
      <c r="Z957" s="19"/>
      <c r="AA957" s="19"/>
      <c r="AB957" s="19">
        <v>0</v>
      </c>
      <c r="AC957" s="19">
        <f t="shared" si="42"/>
        <v>3775559</v>
      </c>
      <c r="AD957" s="11">
        <f t="shared" si="43"/>
        <v>3775559</v>
      </c>
      <c r="AE957" s="25">
        <f t="shared" si="44"/>
        <v>0</v>
      </c>
    </row>
    <row r="958" spans="1:31" ht="21.75" customHeight="1" x14ac:dyDescent="0.2">
      <c r="A958" s="15" t="s">
        <v>1589</v>
      </c>
      <c r="B958" s="15" t="s">
        <v>3673</v>
      </c>
      <c r="C958" s="15">
        <v>20032</v>
      </c>
      <c r="D958" s="15" t="s">
        <v>3725</v>
      </c>
      <c r="E958" s="15" t="s">
        <v>3726</v>
      </c>
      <c r="F958" s="15">
        <v>651932017</v>
      </c>
      <c r="G958" s="15" t="s">
        <v>2889</v>
      </c>
      <c r="H958" s="15">
        <v>7708</v>
      </c>
      <c r="I958" s="15" t="s">
        <v>3675</v>
      </c>
      <c r="J958" s="15" t="s">
        <v>2218</v>
      </c>
      <c r="K958" s="15">
        <v>80</v>
      </c>
      <c r="L958" s="15">
        <v>1060421</v>
      </c>
      <c r="M958" s="15"/>
      <c r="N958" s="15" t="s">
        <v>4626</v>
      </c>
      <c r="O958" s="15"/>
      <c r="P958" s="26"/>
      <c r="Q958" s="19"/>
      <c r="R958" s="19"/>
      <c r="S958" s="19"/>
      <c r="T958" s="19"/>
      <c r="U958" s="19"/>
      <c r="V958" s="19"/>
      <c r="W958" s="19"/>
      <c r="X958" s="19"/>
      <c r="Y958" s="19">
        <v>11861120</v>
      </c>
      <c r="Z958" s="19">
        <v>7116672</v>
      </c>
      <c r="AA958" s="19"/>
      <c r="AB958" s="19">
        <v>0</v>
      </c>
      <c r="AC958" s="19">
        <f t="shared" si="42"/>
        <v>18977792</v>
      </c>
      <c r="AD958" s="11">
        <f t="shared" si="43"/>
        <v>18977792</v>
      </c>
      <c r="AE958" s="25">
        <f t="shared" si="44"/>
        <v>0</v>
      </c>
    </row>
    <row r="959" spans="1:31" ht="21.75" customHeight="1" x14ac:dyDescent="0.2">
      <c r="A959" s="15" t="s">
        <v>1589</v>
      </c>
      <c r="B959" s="15" t="s">
        <v>3673</v>
      </c>
      <c r="C959" s="15">
        <v>20032</v>
      </c>
      <c r="D959" s="15" t="s">
        <v>3674</v>
      </c>
      <c r="E959" s="15" t="s">
        <v>3687</v>
      </c>
      <c r="F959" s="15">
        <v>656288108</v>
      </c>
      <c r="G959" s="15" t="s">
        <v>4726</v>
      </c>
      <c r="H959" s="15">
        <v>7320</v>
      </c>
      <c r="I959" s="15" t="s">
        <v>3675</v>
      </c>
      <c r="J959" s="15" t="s">
        <v>2249</v>
      </c>
      <c r="K959" s="15">
        <v>75</v>
      </c>
      <c r="L959" s="15">
        <v>1060424</v>
      </c>
      <c r="M959" s="15"/>
      <c r="N959" s="15" t="s">
        <v>4727</v>
      </c>
      <c r="O959" s="15" t="s">
        <v>3692</v>
      </c>
      <c r="P959" s="26">
        <v>67944364</v>
      </c>
      <c r="Q959" s="19"/>
      <c r="R959" s="19"/>
      <c r="S959" s="19"/>
      <c r="T959" s="19"/>
      <c r="U959" s="19"/>
      <c r="V959" s="19"/>
      <c r="W959" s="19"/>
      <c r="X959" s="19"/>
      <c r="Y959" s="19"/>
      <c r="Z959" s="19">
        <v>5818500</v>
      </c>
      <c r="AA959" s="19"/>
      <c r="AB959" s="19"/>
      <c r="AC959" s="19">
        <f t="shared" si="42"/>
        <v>5818500</v>
      </c>
      <c r="AD959" s="11">
        <f t="shared" si="43"/>
        <v>5818500</v>
      </c>
      <c r="AE959" s="25">
        <f t="shared" si="44"/>
        <v>0</v>
      </c>
    </row>
    <row r="960" spans="1:31" ht="21.75" customHeight="1" x14ac:dyDescent="0.2">
      <c r="A960" s="15" t="s">
        <v>1589</v>
      </c>
      <c r="B960" s="15" t="s">
        <v>3678</v>
      </c>
      <c r="C960" s="15">
        <v>20032</v>
      </c>
      <c r="D960" s="15" t="s">
        <v>3674</v>
      </c>
      <c r="E960" s="15" t="s">
        <v>6698</v>
      </c>
      <c r="F960" s="15">
        <v>719400000</v>
      </c>
      <c r="G960" s="15" t="s">
        <v>2456</v>
      </c>
      <c r="H960" s="15">
        <v>3842</v>
      </c>
      <c r="I960" s="15" t="s">
        <v>3680</v>
      </c>
      <c r="J960" s="15" t="s">
        <v>2218</v>
      </c>
      <c r="K960" s="15">
        <v>90</v>
      </c>
      <c r="L960" s="15">
        <v>1060377</v>
      </c>
      <c r="M960" s="15"/>
      <c r="N960" s="15" t="s">
        <v>4702</v>
      </c>
      <c r="O960" s="15" t="s">
        <v>4703</v>
      </c>
      <c r="P960" s="26" t="s">
        <v>4704</v>
      </c>
      <c r="Q960" s="19"/>
      <c r="R960" s="19"/>
      <c r="S960" s="19"/>
      <c r="T960" s="19"/>
      <c r="U960" s="19"/>
      <c r="V960" s="19">
        <v>13654080</v>
      </c>
      <c r="W960" s="19">
        <v>8951008</v>
      </c>
      <c r="X960" s="19">
        <v>6220192</v>
      </c>
      <c r="Y960" s="19">
        <v>6978752</v>
      </c>
      <c r="Z960" s="19">
        <v>6978752</v>
      </c>
      <c r="AA960" s="19">
        <v>6978752</v>
      </c>
      <c r="AB960" s="19">
        <v>7130464</v>
      </c>
      <c r="AC960" s="19">
        <f t="shared" si="42"/>
        <v>56892000</v>
      </c>
      <c r="AD960" s="11">
        <f t="shared" si="43"/>
        <v>56892000</v>
      </c>
      <c r="AE960" s="25">
        <f t="shared" si="44"/>
        <v>0</v>
      </c>
    </row>
    <row r="961" spans="1:31" ht="21.75" customHeight="1" x14ac:dyDescent="0.2">
      <c r="A961" s="15" t="s">
        <v>1589</v>
      </c>
      <c r="B961" s="15" t="s">
        <v>3673</v>
      </c>
      <c r="C961" s="15">
        <v>20032</v>
      </c>
      <c r="D961" s="15" t="s">
        <v>3695</v>
      </c>
      <c r="E961" s="15" t="s">
        <v>3743</v>
      </c>
      <c r="F961" s="15">
        <v>711789006</v>
      </c>
      <c r="G961" s="15" t="s">
        <v>2465</v>
      </c>
      <c r="H961" s="15">
        <v>4425</v>
      </c>
      <c r="I961" s="15" t="s">
        <v>3675</v>
      </c>
      <c r="J961" s="15" t="s">
        <v>2270</v>
      </c>
      <c r="K961" s="15">
        <v>20</v>
      </c>
      <c r="L961" s="15">
        <v>1060425</v>
      </c>
      <c r="M961" s="15"/>
      <c r="N961" s="15" t="s">
        <v>4730</v>
      </c>
      <c r="O961" s="15" t="s">
        <v>3709</v>
      </c>
      <c r="P961" s="26">
        <v>8040073006</v>
      </c>
      <c r="Q961" s="19"/>
      <c r="R961" s="19"/>
      <c r="S961" s="19"/>
      <c r="T961" s="19"/>
      <c r="U961" s="19"/>
      <c r="V961" s="19"/>
      <c r="W961" s="19"/>
      <c r="X961" s="19"/>
      <c r="Y961" s="19"/>
      <c r="Z961" s="19">
        <v>16302144</v>
      </c>
      <c r="AA961" s="19"/>
      <c r="AB961" s="19"/>
      <c r="AC961" s="19">
        <f t="shared" si="42"/>
        <v>16302144</v>
      </c>
      <c r="AD961" s="11">
        <f t="shared" si="43"/>
        <v>16302144</v>
      </c>
      <c r="AE961" s="25">
        <f t="shared" si="44"/>
        <v>0</v>
      </c>
    </row>
    <row r="962" spans="1:31" ht="21.75" customHeight="1" x14ac:dyDescent="0.2">
      <c r="A962" s="15" t="s">
        <v>1589</v>
      </c>
      <c r="B962" s="15" t="s">
        <v>3678</v>
      </c>
      <c r="C962" s="15">
        <v>20032</v>
      </c>
      <c r="D962" s="15" t="s">
        <v>3674</v>
      </c>
      <c r="E962" s="15" t="s">
        <v>3679</v>
      </c>
      <c r="F962" s="15">
        <v>717150007</v>
      </c>
      <c r="G962" s="15" t="s">
        <v>4728</v>
      </c>
      <c r="H962" s="15">
        <v>6570</v>
      </c>
      <c r="I962" s="15" t="s">
        <v>3680</v>
      </c>
      <c r="J962" s="15" t="s">
        <v>2185</v>
      </c>
      <c r="K962" s="15">
        <v>90</v>
      </c>
      <c r="L962" s="15">
        <v>1060424</v>
      </c>
      <c r="M962" s="15"/>
      <c r="N962" s="15" t="s">
        <v>4729</v>
      </c>
      <c r="O962" s="15" t="s">
        <v>3682</v>
      </c>
      <c r="P962" s="26">
        <v>10704124</v>
      </c>
      <c r="Q962" s="19"/>
      <c r="R962" s="19"/>
      <c r="S962" s="19"/>
      <c r="T962" s="19"/>
      <c r="U962" s="19"/>
      <c r="V962" s="19"/>
      <c r="W962" s="19"/>
      <c r="X962" s="19"/>
      <c r="Y962" s="19"/>
      <c r="Z962" s="19">
        <v>17564112</v>
      </c>
      <c r="AA962" s="19">
        <v>24980070</v>
      </c>
      <c r="AB962" s="19">
        <v>10928781</v>
      </c>
      <c r="AC962" s="19">
        <f t="shared" si="42"/>
        <v>53472963</v>
      </c>
      <c r="AD962" s="11">
        <f t="shared" si="43"/>
        <v>53472963</v>
      </c>
      <c r="AE962" s="25">
        <f t="shared" si="44"/>
        <v>0</v>
      </c>
    </row>
    <row r="963" spans="1:31" ht="21.75" customHeight="1" x14ac:dyDescent="0.2">
      <c r="A963" s="15" t="s">
        <v>1589</v>
      </c>
      <c r="B963" s="15" t="s">
        <v>3673</v>
      </c>
      <c r="C963" s="15">
        <v>20032</v>
      </c>
      <c r="D963" s="15" t="s">
        <v>3674</v>
      </c>
      <c r="E963" s="15" t="s">
        <v>3698</v>
      </c>
      <c r="F963" s="15">
        <v>711789006</v>
      </c>
      <c r="G963" s="15" t="s">
        <v>2465</v>
      </c>
      <c r="H963" s="15">
        <v>4425</v>
      </c>
      <c r="I963" s="15" t="s">
        <v>3675</v>
      </c>
      <c r="J963" s="15" t="s">
        <v>2270</v>
      </c>
      <c r="K963" s="15">
        <v>20</v>
      </c>
      <c r="L963" s="15">
        <v>1060426</v>
      </c>
      <c r="M963" s="15"/>
      <c r="N963" s="15" t="s">
        <v>4731</v>
      </c>
      <c r="O963" s="15" t="s">
        <v>3709</v>
      </c>
      <c r="P963" s="26">
        <v>8040057307</v>
      </c>
      <c r="Q963" s="19"/>
      <c r="R963" s="19"/>
      <c r="S963" s="19"/>
      <c r="T963" s="19"/>
      <c r="U963" s="19"/>
      <c r="V963" s="19"/>
      <c r="W963" s="19"/>
      <c r="X963" s="19"/>
      <c r="Y963" s="19"/>
      <c r="Z963" s="19">
        <v>3206640</v>
      </c>
      <c r="AA963" s="19"/>
      <c r="AB963" s="19"/>
      <c r="AC963" s="19">
        <f t="shared" si="42"/>
        <v>3206640</v>
      </c>
      <c r="AD963" s="11">
        <f t="shared" si="43"/>
        <v>3206640</v>
      </c>
      <c r="AE963" s="25">
        <f t="shared" si="44"/>
        <v>0</v>
      </c>
    </row>
    <row r="964" spans="1:31" ht="21.75" customHeight="1" x14ac:dyDescent="0.2">
      <c r="A964" s="15" t="s">
        <v>1589</v>
      </c>
      <c r="B964" s="15" t="s">
        <v>3678</v>
      </c>
      <c r="C964" s="15">
        <v>20032</v>
      </c>
      <c r="D964" s="15" t="s">
        <v>3674</v>
      </c>
      <c r="E964" s="15" t="s">
        <v>3770</v>
      </c>
      <c r="F964" s="15">
        <v>717150007</v>
      </c>
      <c r="G964" s="15" t="s">
        <v>4728</v>
      </c>
      <c r="H964" s="15">
        <v>6570</v>
      </c>
      <c r="I964" s="15" t="s">
        <v>3680</v>
      </c>
      <c r="J964" s="15" t="s">
        <v>2185</v>
      </c>
      <c r="K964" s="15">
        <v>38</v>
      </c>
      <c r="L964" s="15">
        <v>1060425</v>
      </c>
      <c r="M964" s="15"/>
      <c r="N964" s="15" t="s">
        <v>4592</v>
      </c>
      <c r="O964" s="15" t="s">
        <v>3682</v>
      </c>
      <c r="P964" s="26">
        <v>10704132</v>
      </c>
      <c r="Q964" s="19"/>
      <c r="R964" s="19"/>
      <c r="S964" s="19"/>
      <c r="T964" s="19"/>
      <c r="U964" s="19"/>
      <c r="V964" s="19"/>
      <c r="W964" s="19"/>
      <c r="X964" s="19"/>
      <c r="Y964" s="19"/>
      <c r="Z964" s="19">
        <v>5044424</v>
      </c>
      <c r="AA964" s="19">
        <v>3274451</v>
      </c>
      <c r="AB964" s="19">
        <v>1283231</v>
      </c>
      <c r="AC964" s="19">
        <f t="shared" ref="AC964:AC1027" si="45">SUM(Q964:AB964)</f>
        <v>9602106</v>
      </c>
      <c r="AD964" s="11">
        <f t="shared" ref="AD964:AD1027" si="46">SUM(Q964:AB964)</f>
        <v>9602106</v>
      </c>
      <c r="AE964" s="25">
        <f t="shared" ref="AE964:AE1027" si="47">AD964-AC964</f>
        <v>0</v>
      </c>
    </row>
    <row r="965" spans="1:31" ht="21.75" customHeight="1" x14ac:dyDescent="0.2">
      <c r="A965" s="15" t="s">
        <v>1589</v>
      </c>
      <c r="B965" s="15" t="s">
        <v>3678</v>
      </c>
      <c r="C965" s="15">
        <v>20032</v>
      </c>
      <c r="D965" s="15" t="s">
        <v>3674</v>
      </c>
      <c r="E965" s="15"/>
      <c r="F965" s="15">
        <v>653176902</v>
      </c>
      <c r="G965" s="15" t="s">
        <v>2661</v>
      </c>
      <c r="H965" s="15">
        <v>7347</v>
      </c>
      <c r="I965" s="15"/>
      <c r="J965" s="15" t="s">
        <v>2185</v>
      </c>
      <c r="K965" s="15">
        <v>83</v>
      </c>
      <c r="L965" s="15">
        <v>1060252</v>
      </c>
      <c r="M965" s="15">
        <v>29</v>
      </c>
      <c r="N965" s="15"/>
      <c r="O965" s="15" t="s">
        <v>4060</v>
      </c>
      <c r="P965" s="26">
        <v>27740511</v>
      </c>
      <c r="Q965" s="19"/>
      <c r="R965" s="19"/>
      <c r="S965" s="19"/>
      <c r="T965" s="19"/>
      <c r="U965" s="19"/>
      <c r="V965" s="19"/>
      <c r="W965" s="19"/>
      <c r="X965" s="19"/>
      <c r="Y965" s="19"/>
      <c r="Z965" s="19"/>
      <c r="AA965" s="19"/>
      <c r="AB965" s="19">
        <v>4316000</v>
      </c>
      <c r="AC965" s="19">
        <f t="shared" si="45"/>
        <v>4316000</v>
      </c>
      <c r="AD965" s="11">
        <f t="shared" si="46"/>
        <v>4316000</v>
      </c>
      <c r="AE965" s="25">
        <f t="shared" si="47"/>
        <v>0</v>
      </c>
    </row>
    <row r="966" spans="1:31" ht="21.75" customHeight="1" x14ac:dyDescent="0.2">
      <c r="A966" s="15" t="s">
        <v>1590</v>
      </c>
      <c r="B966" s="15" t="s">
        <v>3673</v>
      </c>
      <c r="C966" s="15">
        <v>20032</v>
      </c>
      <c r="D966" s="15" t="s">
        <v>3695</v>
      </c>
      <c r="E966" s="15" t="s">
        <v>3800</v>
      </c>
      <c r="F966" s="15">
        <v>712091002</v>
      </c>
      <c r="G966" s="15" t="s">
        <v>2578</v>
      </c>
      <c r="H966" s="15">
        <v>7160</v>
      </c>
      <c r="I966" s="15" t="s">
        <v>3675</v>
      </c>
      <c r="J966" s="15" t="s">
        <v>2304</v>
      </c>
      <c r="K966" s="15">
        <v>38</v>
      </c>
      <c r="L966" s="15">
        <v>1070206</v>
      </c>
      <c r="M966" s="15">
        <v>32</v>
      </c>
      <c r="N966" s="15" t="s">
        <v>4733</v>
      </c>
      <c r="O966" s="15" t="s">
        <v>3712</v>
      </c>
      <c r="P966" s="26">
        <v>972493171</v>
      </c>
      <c r="Q966" s="19">
        <v>6014903</v>
      </c>
      <c r="R966" s="19">
        <v>22958508</v>
      </c>
      <c r="S966" s="19">
        <v>22286148</v>
      </c>
      <c r="T966" s="19">
        <v>21743922</v>
      </c>
      <c r="U966" s="19">
        <v>21775844</v>
      </c>
      <c r="V966" s="19">
        <v>21498669</v>
      </c>
      <c r="W966" s="19">
        <v>21872388</v>
      </c>
      <c r="X966" s="19">
        <v>21638814</v>
      </c>
      <c r="Y966" s="19">
        <v>21510348</v>
      </c>
      <c r="Z966" s="19">
        <v>21003492</v>
      </c>
      <c r="AA966" s="19"/>
      <c r="AB966" s="19">
        <v>0</v>
      </c>
      <c r="AC966" s="19">
        <f t="shared" si="45"/>
        <v>202303036</v>
      </c>
      <c r="AD966" s="11">
        <f t="shared" si="46"/>
        <v>202303036</v>
      </c>
      <c r="AE966" s="25">
        <f t="shared" si="47"/>
        <v>0</v>
      </c>
    </row>
    <row r="967" spans="1:31" ht="21.75" customHeight="1" x14ac:dyDescent="0.2">
      <c r="A967" s="15" t="s">
        <v>1590</v>
      </c>
      <c r="B967" s="15" t="s">
        <v>3673</v>
      </c>
      <c r="C967" s="15">
        <v>20032</v>
      </c>
      <c r="D967" s="15" t="s">
        <v>3695</v>
      </c>
      <c r="E967" s="15" t="s">
        <v>3800</v>
      </c>
      <c r="F967" s="15" t="s">
        <v>2136</v>
      </c>
      <c r="G967" s="15" t="s">
        <v>2463</v>
      </c>
      <c r="H967" s="15">
        <v>4300</v>
      </c>
      <c r="I967" s="15" t="s">
        <v>3675</v>
      </c>
      <c r="J967" s="15" t="s">
        <v>2194</v>
      </c>
      <c r="K967" s="15">
        <v>28</v>
      </c>
      <c r="L967" s="15">
        <v>1070294</v>
      </c>
      <c r="M967" s="15">
        <v>19</v>
      </c>
      <c r="N967" s="15" t="s">
        <v>4734</v>
      </c>
      <c r="O967" s="15" t="s">
        <v>3692</v>
      </c>
      <c r="P967" s="26">
        <v>43100467</v>
      </c>
      <c r="Q967" s="19">
        <v>8575467</v>
      </c>
      <c r="R967" s="19">
        <v>21430899</v>
      </c>
      <c r="S967" s="19">
        <v>21627752</v>
      </c>
      <c r="T967" s="19">
        <v>21137997</v>
      </c>
      <c r="U967" s="19">
        <v>20831781</v>
      </c>
      <c r="V967" s="19">
        <v>20831782</v>
      </c>
      <c r="W967" s="19">
        <v>20707964</v>
      </c>
      <c r="X967" s="19">
        <v>0</v>
      </c>
      <c r="Y967" s="19">
        <v>0</v>
      </c>
      <c r="Z967" s="19">
        <v>20006330</v>
      </c>
      <c r="AA967" s="19"/>
      <c r="AB967" s="19">
        <v>0</v>
      </c>
      <c r="AC967" s="19">
        <f t="shared" si="45"/>
        <v>155149972</v>
      </c>
      <c r="AD967" s="11">
        <f t="shared" si="46"/>
        <v>155149972</v>
      </c>
      <c r="AE967" s="25">
        <f t="shared" si="47"/>
        <v>0</v>
      </c>
    </row>
    <row r="968" spans="1:31" ht="21.75" customHeight="1" x14ac:dyDescent="0.2">
      <c r="A968" s="15" t="s">
        <v>1590</v>
      </c>
      <c r="B968" s="15" t="s">
        <v>3673</v>
      </c>
      <c r="C968" s="15">
        <v>20032</v>
      </c>
      <c r="D968" s="15" t="s">
        <v>3695</v>
      </c>
      <c r="E968" s="15" t="s">
        <v>3800</v>
      </c>
      <c r="F968" s="15" t="s">
        <v>2136</v>
      </c>
      <c r="G968" s="15" t="s">
        <v>2463</v>
      </c>
      <c r="H968" s="15">
        <v>4300</v>
      </c>
      <c r="I968" s="15" t="s">
        <v>3675</v>
      </c>
      <c r="J968" s="15" t="s">
        <v>2267</v>
      </c>
      <c r="K968" s="15">
        <v>25</v>
      </c>
      <c r="L968" s="15">
        <v>1070295</v>
      </c>
      <c r="M968" s="15">
        <v>19</v>
      </c>
      <c r="N968" s="15" t="s">
        <v>4735</v>
      </c>
      <c r="O968" s="15" t="s">
        <v>3692</v>
      </c>
      <c r="P968" s="26">
        <v>43100459</v>
      </c>
      <c r="Q968" s="19">
        <v>7911223</v>
      </c>
      <c r="R968" s="19">
        <v>19852722</v>
      </c>
      <c r="S968" s="19">
        <v>19852722</v>
      </c>
      <c r="T968" s="19">
        <v>19719585</v>
      </c>
      <c r="U968" s="19">
        <v>19439996</v>
      </c>
      <c r="V968" s="19">
        <v>19439996</v>
      </c>
      <c r="W968" s="19">
        <v>19219876</v>
      </c>
      <c r="X968" s="19">
        <v>0</v>
      </c>
      <c r="Y968" s="19">
        <v>0</v>
      </c>
      <c r="Z968" s="19">
        <v>19852722</v>
      </c>
      <c r="AA968" s="19"/>
      <c r="AB968" s="19">
        <v>0</v>
      </c>
      <c r="AC968" s="19">
        <f t="shared" si="45"/>
        <v>145288842</v>
      </c>
      <c r="AD968" s="11">
        <f t="shared" si="46"/>
        <v>145288842</v>
      </c>
      <c r="AE968" s="25">
        <f t="shared" si="47"/>
        <v>0</v>
      </c>
    </row>
    <row r="969" spans="1:31" s="22" customFormat="1" ht="21.75" customHeight="1" x14ac:dyDescent="0.2">
      <c r="A969" s="16" t="s">
        <v>1590</v>
      </c>
      <c r="B969" s="16" t="s">
        <v>3673</v>
      </c>
      <c r="C969" s="16">
        <v>20032</v>
      </c>
      <c r="D969" s="16" t="s">
        <v>3695</v>
      </c>
      <c r="E969" s="16" t="s">
        <v>3800</v>
      </c>
      <c r="F969" s="16">
        <v>722884000</v>
      </c>
      <c r="G969" s="16" t="s">
        <v>2888</v>
      </c>
      <c r="H969" s="16">
        <v>6914</v>
      </c>
      <c r="I969" s="16" t="s">
        <v>3675</v>
      </c>
      <c r="J969" s="16" t="s">
        <v>2199</v>
      </c>
      <c r="K969" s="16">
        <v>12</v>
      </c>
      <c r="L969" s="16">
        <v>1070320</v>
      </c>
      <c r="M969" s="16"/>
      <c r="N969" s="16" t="s">
        <v>4736</v>
      </c>
      <c r="O969" s="16" t="s">
        <v>3682</v>
      </c>
      <c r="P969" s="32" t="s">
        <v>4737</v>
      </c>
      <c r="Q969" s="20"/>
      <c r="R969" s="20"/>
      <c r="S969" s="20"/>
      <c r="T969" s="20"/>
      <c r="U969" s="20">
        <v>7525240</v>
      </c>
      <c r="V969" s="20">
        <v>0</v>
      </c>
      <c r="W969" s="20">
        <v>-7525240</v>
      </c>
      <c r="X969" s="20">
        <v>0</v>
      </c>
      <c r="Y969" s="20">
        <v>0</v>
      </c>
      <c r="Z969" s="20"/>
      <c r="AA969" s="20"/>
      <c r="AB969" s="20">
        <v>0</v>
      </c>
      <c r="AC969" s="19">
        <f t="shared" si="45"/>
        <v>0</v>
      </c>
      <c r="AD969" s="11">
        <f t="shared" si="46"/>
        <v>0</v>
      </c>
      <c r="AE969" s="25">
        <f t="shared" si="47"/>
        <v>0</v>
      </c>
    </row>
    <row r="970" spans="1:31" ht="21.75" customHeight="1" x14ac:dyDescent="0.2">
      <c r="A970" s="15" t="s">
        <v>1590</v>
      </c>
      <c r="B970" s="15" t="s">
        <v>3673</v>
      </c>
      <c r="C970" s="15">
        <v>20032</v>
      </c>
      <c r="D970" s="15" t="s">
        <v>3695</v>
      </c>
      <c r="E970" s="15" t="s">
        <v>3800</v>
      </c>
      <c r="F970" s="15">
        <v>650213203</v>
      </c>
      <c r="G970" s="15" t="s">
        <v>2686</v>
      </c>
      <c r="H970" s="15">
        <v>7462</v>
      </c>
      <c r="I970" s="15" t="s">
        <v>3675</v>
      </c>
      <c r="J970" s="15" t="s">
        <v>2274</v>
      </c>
      <c r="K970" s="15">
        <v>20</v>
      </c>
      <c r="L970" s="15">
        <v>1070324</v>
      </c>
      <c r="M970" s="15">
        <v>11</v>
      </c>
      <c r="N970" s="15" t="s">
        <v>4738</v>
      </c>
      <c r="O970" s="15" t="s">
        <v>3709</v>
      </c>
      <c r="P970" s="26">
        <v>2161034807</v>
      </c>
      <c r="Q970" s="19">
        <v>12684192</v>
      </c>
      <c r="R970" s="19">
        <v>14164940</v>
      </c>
      <c r="S970" s="19">
        <v>14608314</v>
      </c>
      <c r="T970" s="19">
        <v>0</v>
      </c>
      <c r="U970" s="19">
        <v>14136665</v>
      </c>
      <c r="V970" s="19">
        <v>15531349</v>
      </c>
      <c r="W970" s="19">
        <v>0</v>
      </c>
      <c r="X970" s="19">
        <v>15710812</v>
      </c>
      <c r="Y970" s="19">
        <v>30934233</v>
      </c>
      <c r="Z970" s="19"/>
      <c r="AA970" s="19"/>
      <c r="AB970" s="19">
        <v>0</v>
      </c>
      <c r="AC970" s="19">
        <f t="shared" si="45"/>
        <v>117770505</v>
      </c>
      <c r="AD970" s="11">
        <f t="shared" si="46"/>
        <v>117770505</v>
      </c>
      <c r="AE970" s="25">
        <f t="shared" si="47"/>
        <v>0</v>
      </c>
    </row>
    <row r="971" spans="1:31" ht="21.75" customHeight="1" x14ac:dyDescent="0.2">
      <c r="A971" s="15" t="s">
        <v>1589</v>
      </c>
      <c r="B971" s="15" t="s">
        <v>3678</v>
      </c>
      <c r="C971" s="15">
        <v>20032</v>
      </c>
      <c r="D971" s="15" t="s">
        <v>3674</v>
      </c>
      <c r="E971" s="15" t="s">
        <v>3710</v>
      </c>
      <c r="F971" s="15">
        <v>717150007</v>
      </c>
      <c r="G971" s="15" t="s">
        <v>4728</v>
      </c>
      <c r="H971" s="15">
        <v>6570</v>
      </c>
      <c r="I971" s="15" t="s">
        <v>3680</v>
      </c>
      <c r="J971" s="15" t="s">
        <v>2185</v>
      </c>
      <c r="K971" s="15">
        <v>30</v>
      </c>
      <c r="L971" s="15">
        <v>1060426</v>
      </c>
      <c r="M971" s="15"/>
      <c r="N971" s="15" t="s">
        <v>4732</v>
      </c>
      <c r="O971" s="15" t="s">
        <v>3682</v>
      </c>
      <c r="P971" s="26">
        <v>10704141</v>
      </c>
      <c r="Q971" s="19"/>
      <c r="R971" s="19"/>
      <c r="S971" s="19"/>
      <c r="T971" s="19"/>
      <c r="U971" s="19"/>
      <c r="V971" s="19"/>
      <c r="W971" s="19"/>
      <c r="X971" s="19"/>
      <c r="Y971" s="19"/>
      <c r="Z971" s="19">
        <v>3982440</v>
      </c>
      <c r="AA971" s="19">
        <v>1858472</v>
      </c>
      <c r="AB971" s="19">
        <v>530992</v>
      </c>
      <c r="AC971" s="19">
        <f t="shared" si="45"/>
        <v>6371904</v>
      </c>
      <c r="AD971" s="11">
        <f t="shared" si="46"/>
        <v>6371904</v>
      </c>
      <c r="AE971" s="25">
        <f t="shared" si="47"/>
        <v>0</v>
      </c>
    </row>
    <row r="972" spans="1:31" ht="21.75" customHeight="1" x14ac:dyDescent="0.2">
      <c r="A972" s="15" t="s">
        <v>1590</v>
      </c>
      <c r="B972" s="15" t="s">
        <v>3673</v>
      </c>
      <c r="C972" s="15">
        <v>20032</v>
      </c>
      <c r="D972" s="15" t="s">
        <v>3695</v>
      </c>
      <c r="E972" s="15" t="s">
        <v>3743</v>
      </c>
      <c r="F972" s="15">
        <v>650744136</v>
      </c>
      <c r="G972" s="15" t="s">
        <v>2697</v>
      </c>
      <c r="H972" s="15">
        <v>7492</v>
      </c>
      <c r="I972" s="15" t="s">
        <v>3675</v>
      </c>
      <c r="J972" s="15" t="s">
        <v>2274</v>
      </c>
      <c r="K972" s="15">
        <v>20</v>
      </c>
      <c r="L972" s="15">
        <v>1070335</v>
      </c>
      <c r="M972" s="15">
        <v>24</v>
      </c>
      <c r="N972" s="15" t="s">
        <v>4740</v>
      </c>
      <c r="O972" s="15" t="s">
        <v>3712</v>
      </c>
      <c r="P972" s="26">
        <v>972353817</v>
      </c>
      <c r="Q972" s="19">
        <v>3241316</v>
      </c>
      <c r="R972" s="19">
        <v>2792417</v>
      </c>
      <c r="S972" s="19">
        <v>0</v>
      </c>
      <c r="T972" s="19">
        <v>0</v>
      </c>
      <c r="U972" s="19">
        <v>11595624</v>
      </c>
      <c r="V972" s="19">
        <v>0</v>
      </c>
      <c r="W972" s="19">
        <v>0</v>
      </c>
      <c r="X972" s="19">
        <v>0</v>
      </c>
      <c r="Y972" s="19">
        <v>12366419</v>
      </c>
      <c r="Z972" s="19"/>
      <c r="AA972" s="19"/>
      <c r="AB972" s="19">
        <v>0</v>
      </c>
      <c r="AC972" s="19">
        <f t="shared" si="45"/>
        <v>29995776</v>
      </c>
      <c r="AD972" s="11">
        <f t="shared" si="46"/>
        <v>29995776</v>
      </c>
      <c r="AE972" s="25">
        <f t="shared" si="47"/>
        <v>0</v>
      </c>
    </row>
    <row r="973" spans="1:31" ht="21.75" customHeight="1" x14ac:dyDescent="0.2">
      <c r="A973" s="15" t="s">
        <v>1590</v>
      </c>
      <c r="B973" s="15" t="s">
        <v>3673</v>
      </c>
      <c r="C973" s="15">
        <v>20032</v>
      </c>
      <c r="D973" s="15" t="s">
        <v>3674</v>
      </c>
      <c r="E973" s="15" t="s">
        <v>3698</v>
      </c>
      <c r="F973" s="15">
        <v>650744136</v>
      </c>
      <c r="G973" s="15" t="s">
        <v>2697</v>
      </c>
      <c r="H973" s="15">
        <v>7492</v>
      </c>
      <c r="I973" s="15" t="s">
        <v>3675</v>
      </c>
      <c r="J973" s="15" t="s">
        <v>2274</v>
      </c>
      <c r="K973" s="15">
        <v>20</v>
      </c>
      <c r="L973" s="15">
        <v>1070336</v>
      </c>
      <c r="M973" s="15">
        <v>24</v>
      </c>
      <c r="N973" s="15" t="s">
        <v>4741</v>
      </c>
      <c r="O973" s="15" t="s">
        <v>3712</v>
      </c>
      <c r="P973" s="26">
        <v>972353876</v>
      </c>
      <c r="Q973" s="19">
        <v>1763652</v>
      </c>
      <c r="R973" s="19">
        <v>398244</v>
      </c>
      <c r="S973" s="19">
        <v>0</v>
      </c>
      <c r="T973" s="19">
        <v>0</v>
      </c>
      <c r="U973" s="19">
        <v>1603320</v>
      </c>
      <c r="V973" s="19">
        <v>0</v>
      </c>
      <c r="W973" s="19">
        <v>0</v>
      </c>
      <c r="X973" s="19">
        <v>0</v>
      </c>
      <c r="Y973" s="19">
        <v>1365408</v>
      </c>
      <c r="Z973" s="19"/>
      <c r="AA973" s="19"/>
      <c r="AB973" s="19">
        <v>0</v>
      </c>
      <c r="AC973" s="19">
        <f t="shared" si="45"/>
        <v>5130624</v>
      </c>
      <c r="AD973" s="11">
        <f t="shared" si="46"/>
        <v>5130624</v>
      </c>
      <c r="AE973" s="25">
        <f t="shared" si="47"/>
        <v>0</v>
      </c>
    </row>
    <row r="974" spans="1:31" ht="21.75" customHeight="1" x14ac:dyDescent="0.2">
      <c r="A974" s="15" t="s">
        <v>1590</v>
      </c>
      <c r="B974" s="15" t="s">
        <v>3673</v>
      </c>
      <c r="C974" s="15">
        <v>20032</v>
      </c>
      <c r="D974" s="15" t="s">
        <v>3674</v>
      </c>
      <c r="E974" s="15" t="s">
        <v>3820</v>
      </c>
      <c r="F974" s="15">
        <v>702670004</v>
      </c>
      <c r="G974" s="15" t="s">
        <v>2448</v>
      </c>
      <c r="H974" s="15">
        <v>2150</v>
      </c>
      <c r="I974" s="15" t="s">
        <v>3675</v>
      </c>
      <c r="J974" s="15" t="s">
        <v>2186</v>
      </c>
      <c r="K974" s="15">
        <v>30</v>
      </c>
      <c r="L974" s="15">
        <v>1070363</v>
      </c>
      <c r="M974" s="15">
        <v>24</v>
      </c>
      <c r="N974" s="15" t="s">
        <v>4742</v>
      </c>
      <c r="O974" s="15" t="s">
        <v>3709</v>
      </c>
      <c r="P974" s="26">
        <v>2478689007</v>
      </c>
      <c r="Q974" s="19">
        <v>6854193</v>
      </c>
      <c r="R974" s="19">
        <v>0</v>
      </c>
      <c r="S974" s="19">
        <v>6472829</v>
      </c>
      <c r="T974" s="19">
        <v>2284731</v>
      </c>
      <c r="U974" s="19">
        <v>8776866</v>
      </c>
      <c r="V974" s="19">
        <v>11423653</v>
      </c>
      <c r="W974" s="19">
        <v>2437047</v>
      </c>
      <c r="X974" s="19">
        <v>9595871</v>
      </c>
      <c r="Y974" s="19">
        <v>7311139</v>
      </c>
      <c r="Z974" s="19">
        <v>4417146</v>
      </c>
      <c r="AA974" s="19"/>
      <c r="AB974" s="19">
        <v>0</v>
      </c>
      <c r="AC974" s="19">
        <f t="shared" si="45"/>
        <v>59573475</v>
      </c>
      <c r="AD974" s="11">
        <f t="shared" si="46"/>
        <v>59573475</v>
      </c>
      <c r="AE974" s="25">
        <f t="shared" si="47"/>
        <v>0</v>
      </c>
    </row>
    <row r="975" spans="1:31" s="22" customFormat="1" ht="21.75" customHeight="1" x14ac:dyDescent="0.2">
      <c r="A975" s="16" t="s">
        <v>1590</v>
      </c>
      <c r="B975" s="16" t="s">
        <v>3673</v>
      </c>
      <c r="C975" s="16">
        <v>20032</v>
      </c>
      <c r="D975" s="16" t="s">
        <v>3674</v>
      </c>
      <c r="E975" s="16" t="s">
        <v>3735</v>
      </c>
      <c r="F975" s="16">
        <v>705528004</v>
      </c>
      <c r="G975" s="16" t="s">
        <v>2910</v>
      </c>
      <c r="H975" s="16">
        <v>6880</v>
      </c>
      <c r="I975" s="16" t="s">
        <v>3675</v>
      </c>
      <c r="J975" s="16" t="s">
        <v>2280</v>
      </c>
      <c r="K975" s="16">
        <v>75</v>
      </c>
      <c r="L975" s="16">
        <v>1070364</v>
      </c>
      <c r="M975" s="16"/>
      <c r="N975" s="16" t="s">
        <v>4558</v>
      </c>
      <c r="O975" s="16" t="s">
        <v>3677</v>
      </c>
      <c r="P975" s="32" t="s">
        <v>4743</v>
      </c>
      <c r="Q975" s="20"/>
      <c r="R975" s="20"/>
      <c r="S975" s="20"/>
      <c r="T975" s="20"/>
      <c r="U975" s="20">
        <v>-5059665</v>
      </c>
      <c r="V975" s="20">
        <v>5059665</v>
      </c>
      <c r="W975" s="20">
        <v>0</v>
      </c>
      <c r="X975" s="20">
        <v>0</v>
      </c>
      <c r="Y975" s="20">
        <v>0</v>
      </c>
      <c r="Z975" s="20"/>
      <c r="AA975" s="20"/>
      <c r="AB975" s="20">
        <v>0</v>
      </c>
      <c r="AC975" s="19">
        <f t="shared" si="45"/>
        <v>0</v>
      </c>
      <c r="AD975" s="11">
        <f t="shared" si="46"/>
        <v>0</v>
      </c>
      <c r="AE975" s="25">
        <f t="shared" si="47"/>
        <v>0</v>
      </c>
    </row>
    <row r="976" spans="1:31" ht="21.75" customHeight="1" x14ac:dyDescent="0.2">
      <c r="A976" s="15" t="s">
        <v>1590</v>
      </c>
      <c r="B976" s="15" t="s">
        <v>3673</v>
      </c>
      <c r="C976" s="15">
        <v>20032</v>
      </c>
      <c r="D976" s="15" t="s">
        <v>3683</v>
      </c>
      <c r="E976" s="15" t="s">
        <v>3683</v>
      </c>
      <c r="F976" s="15">
        <v>691103005</v>
      </c>
      <c r="G976" s="15" t="s">
        <v>2733</v>
      </c>
      <c r="H976" s="15">
        <v>7557</v>
      </c>
      <c r="I976" s="15" t="s">
        <v>3675</v>
      </c>
      <c r="J976" s="15" t="s">
        <v>2271</v>
      </c>
      <c r="K976" s="15">
        <v>2300</v>
      </c>
      <c r="L976" s="15">
        <v>1070366</v>
      </c>
      <c r="M976" s="15">
        <v>21</v>
      </c>
      <c r="N976" s="15" t="s">
        <v>4744</v>
      </c>
      <c r="O976" s="15" t="s">
        <v>3677</v>
      </c>
      <c r="P976" s="26">
        <v>42909000038</v>
      </c>
      <c r="Q976" s="19">
        <v>108813</v>
      </c>
      <c r="R976" s="19">
        <v>3751872</v>
      </c>
      <c r="S976" s="19">
        <v>3751872</v>
      </c>
      <c r="T976" s="19">
        <v>3751872</v>
      </c>
      <c r="U976" s="19">
        <v>3751872</v>
      </c>
      <c r="V976" s="19">
        <v>3751872</v>
      </c>
      <c r="W976" s="19">
        <v>125062</v>
      </c>
      <c r="X976" s="19">
        <v>3626809</v>
      </c>
      <c r="Y976" s="19">
        <v>3751872</v>
      </c>
      <c r="Z976" s="19"/>
      <c r="AA976" s="19"/>
      <c r="AB976" s="19">
        <v>0</v>
      </c>
      <c r="AC976" s="19">
        <f t="shared" si="45"/>
        <v>26371916</v>
      </c>
      <c r="AD976" s="11">
        <f t="shared" si="46"/>
        <v>26371916</v>
      </c>
      <c r="AE976" s="25">
        <f t="shared" si="47"/>
        <v>0</v>
      </c>
    </row>
    <row r="977" spans="1:31" ht="21.75" customHeight="1" x14ac:dyDescent="0.2">
      <c r="A977" s="15" t="s">
        <v>1590</v>
      </c>
      <c r="B977" s="15" t="s">
        <v>3673</v>
      </c>
      <c r="C977" s="15">
        <v>20032</v>
      </c>
      <c r="D977" s="15" t="s">
        <v>3683</v>
      </c>
      <c r="E977" s="15" t="s">
        <v>3683</v>
      </c>
      <c r="F977" s="15">
        <v>691101002</v>
      </c>
      <c r="G977" s="15" t="s">
        <v>2640</v>
      </c>
      <c r="H977" s="15">
        <v>7276</v>
      </c>
      <c r="I977" s="15" t="s">
        <v>3675</v>
      </c>
      <c r="J977" s="15" t="s">
        <v>2304</v>
      </c>
      <c r="K977" s="15">
        <v>3000</v>
      </c>
      <c r="L977" s="15">
        <v>1070367</v>
      </c>
      <c r="M977" s="15">
        <v>21</v>
      </c>
      <c r="N977" s="15" t="s">
        <v>4745</v>
      </c>
      <c r="O977" s="15" t="s">
        <v>3677</v>
      </c>
      <c r="P977" s="26">
        <v>43109029662</v>
      </c>
      <c r="Q977" s="19">
        <v>124500</v>
      </c>
      <c r="R977" s="19">
        <v>4292760</v>
      </c>
      <c r="S977" s="19">
        <v>4292760</v>
      </c>
      <c r="T977" s="19">
        <v>4292760</v>
      </c>
      <c r="U977" s="19">
        <v>4292760</v>
      </c>
      <c r="V977" s="19">
        <v>4292760</v>
      </c>
      <c r="W977" s="19">
        <v>143092</v>
      </c>
      <c r="X977" s="19">
        <v>4149668</v>
      </c>
      <c r="Y977" s="19">
        <v>8585520</v>
      </c>
      <c r="Z977" s="19"/>
      <c r="AA977" s="19"/>
      <c r="AB977" s="19">
        <v>0</v>
      </c>
      <c r="AC977" s="19">
        <f t="shared" si="45"/>
        <v>34466580</v>
      </c>
      <c r="AD977" s="11">
        <f t="shared" si="46"/>
        <v>34466580</v>
      </c>
      <c r="AE977" s="25">
        <f t="shared" si="47"/>
        <v>0</v>
      </c>
    </row>
    <row r="978" spans="1:31" ht="21.75" customHeight="1" x14ac:dyDescent="0.2">
      <c r="A978" s="15" t="s">
        <v>1590</v>
      </c>
      <c r="B978" s="15" t="s">
        <v>3673</v>
      </c>
      <c r="C978" s="15">
        <v>20032</v>
      </c>
      <c r="D978" s="15" t="s">
        <v>3683</v>
      </c>
      <c r="E978" s="15" t="s">
        <v>3683</v>
      </c>
      <c r="F978" s="15">
        <v>691303004</v>
      </c>
      <c r="G978" s="15" t="s">
        <v>2785</v>
      </c>
      <c r="H978" s="15">
        <v>7390</v>
      </c>
      <c r="I978" s="15" t="s">
        <v>3675</v>
      </c>
      <c r="J978" s="15" t="s">
        <v>2274</v>
      </c>
      <c r="K978" s="15">
        <v>4500</v>
      </c>
      <c r="L978" s="15">
        <v>1070368</v>
      </c>
      <c r="M978" s="15">
        <v>21</v>
      </c>
      <c r="N978" s="15" t="s">
        <v>4746</v>
      </c>
      <c r="O978" s="15" t="s">
        <v>3682</v>
      </c>
      <c r="P978" s="26">
        <v>78011019</v>
      </c>
      <c r="Q978" s="19">
        <v>0</v>
      </c>
      <c r="R978" s="19">
        <v>4840890</v>
      </c>
      <c r="S978" s="19">
        <v>6439140</v>
      </c>
      <c r="T978" s="19">
        <v>6439140</v>
      </c>
      <c r="U978" s="19">
        <v>6439140</v>
      </c>
      <c r="V978" s="19">
        <v>6439140</v>
      </c>
      <c r="W978" s="19">
        <v>214638</v>
      </c>
      <c r="X978" s="19">
        <v>6224502</v>
      </c>
      <c r="Y978" s="19">
        <v>12878280</v>
      </c>
      <c r="Z978" s="19"/>
      <c r="AA978" s="19"/>
      <c r="AB978" s="19">
        <v>0</v>
      </c>
      <c r="AC978" s="19">
        <f t="shared" si="45"/>
        <v>49914870</v>
      </c>
      <c r="AD978" s="11">
        <f t="shared" si="46"/>
        <v>49914870</v>
      </c>
      <c r="AE978" s="25">
        <f t="shared" si="47"/>
        <v>0</v>
      </c>
    </row>
    <row r="979" spans="1:31" ht="21.75" customHeight="1" x14ac:dyDescent="0.2">
      <c r="A979" s="15" t="s">
        <v>1590</v>
      </c>
      <c r="B979" s="15" t="s">
        <v>3678</v>
      </c>
      <c r="C979" s="15">
        <v>20032</v>
      </c>
      <c r="D979" s="15" t="s">
        <v>3674</v>
      </c>
      <c r="E979" s="15" t="s">
        <v>3679</v>
      </c>
      <c r="F979" s="15">
        <v>725129009</v>
      </c>
      <c r="G979" s="15" t="s">
        <v>2502</v>
      </c>
      <c r="H979" s="15">
        <v>6926</v>
      </c>
      <c r="I979" s="15" t="s">
        <v>3680</v>
      </c>
      <c r="J979" s="15" t="s">
        <v>2186</v>
      </c>
      <c r="K979" s="15">
        <v>140</v>
      </c>
      <c r="L979" s="15">
        <v>1070332</v>
      </c>
      <c r="M979" s="15">
        <v>19</v>
      </c>
      <c r="N979" s="15" t="s">
        <v>4739</v>
      </c>
      <c r="O979" s="15" t="s">
        <v>3692</v>
      </c>
      <c r="P979" s="26">
        <v>6930840</v>
      </c>
      <c r="Q979" s="19">
        <v>13465819</v>
      </c>
      <c r="R979" s="19">
        <v>0</v>
      </c>
      <c r="S979" s="19">
        <v>12685192</v>
      </c>
      <c r="T979" s="19">
        <v>25370384</v>
      </c>
      <c r="U979" s="19">
        <v>0</v>
      </c>
      <c r="V979" s="19">
        <v>11514251</v>
      </c>
      <c r="W979" s="19">
        <v>10928781</v>
      </c>
      <c r="X979" s="19">
        <v>11904565</v>
      </c>
      <c r="Y979" s="19">
        <v>0</v>
      </c>
      <c r="Z979" s="19"/>
      <c r="AA979" s="19"/>
      <c r="AB979" s="19">
        <v>24784913</v>
      </c>
      <c r="AC979" s="19">
        <f t="shared" si="45"/>
        <v>110653905</v>
      </c>
      <c r="AD979" s="11">
        <f t="shared" si="46"/>
        <v>110653905</v>
      </c>
      <c r="AE979" s="25">
        <f t="shared" si="47"/>
        <v>0</v>
      </c>
    </row>
    <row r="980" spans="1:31" ht="21.75" customHeight="1" x14ac:dyDescent="0.2">
      <c r="A980" s="15" t="s">
        <v>1590</v>
      </c>
      <c r="B980" s="15" t="s">
        <v>3673</v>
      </c>
      <c r="C980" s="15">
        <v>20032</v>
      </c>
      <c r="D980" s="15" t="s">
        <v>3674</v>
      </c>
      <c r="E980" s="15" t="s">
        <v>3687</v>
      </c>
      <c r="F980" s="15">
        <v>721694003</v>
      </c>
      <c r="G980" s="15" t="s">
        <v>2501</v>
      </c>
      <c r="H980" s="15">
        <v>6915</v>
      </c>
      <c r="I980" s="15" t="s">
        <v>3675</v>
      </c>
      <c r="J980" s="15" t="s">
        <v>2323</v>
      </c>
      <c r="K980" s="15">
        <v>80</v>
      </c>
      <c r="L980" s="15">
        <v>1070409</v>
      </c>
      <c r="M980" s="15">
        <v>22</v>
      </c>
      <c r="N980" s="15" t="s">
        <v>4748</v>
      </c>
      <c r="O980" s="15" t="s">
        <v>3712</v>
      </c>
      <c r="P980" s="26">
        <v>20005505</v>
      </c>
      <c r="Q980" s="19">
        <v>6516720</v>
      </c>
      <c r="R980" s="19">
        <v>6206400</v>
      </c>
      <c r="S980" s="19">
        <v>6206400</v>
      </c>
      <c r="T980" s="19">
        <v>6206400</v>
      </c>
      <c r="U980" s="19">
        <v>5818500</v>
      </c>
      <c r="V980" s="19">
        <v>6128820</v>
      </c>
      <c r="W980" s="19">
        <v>6206400</v>
      </c>
      <c r="X980" s="19">
        <v>6439140</v>
      </c>
      <c r="Y980" s="19">
        <v>2778723</v>
      </c>
      <c r="Z980" s="19">
        <v>6206400</v>
      </c>
      <c r="AA980" s="19"/>
      <c r="AB980" s="19">
        <v>0</v>
      </c>
      <c r="AC980" s="19">
        <f t="shared" si="45"/>
        <v>58713903</v>
      </c>
      <c r="AD980" s="11">
        <f t="shared" si="46"/>
        <v>58713903</v>
      </c>
      <c r="AE980" s="25">
        <f t="shared" si="47"/>
        <v>0</v>
      </c>
    </row>
    <row r="981" spans="1:31" ht="21.75" customHeight="1" x14ac:dyDescent="0.2">
      <c r="A981" s="15" t="s">
        <v>1590</v>
      </c>
      <c r="B981" s="15" t="s">
        <v>3673</v>
      </c>
      <c r="C981" s="15">
        <v>20032</v>
      </c>
      <c r="D981" s="15" t="s">
        <v>3683</v>
      </c>
      <c r="E981" s="15" t="s">
        <v>3683</v>
      </c>
      <c r="F981" s="15">
        <v>691007006</v>
      </c>
      <c r="G981" s="15" t="s">
        <v>2746</v>
      </c>
      <c r="H981" s="15">
        <v>7591</v>
      </c>
      <c r="I981" s="15" t="s">
        <v>3675</v>
      </c>
      <c r="J981" s="15" t="s">
        <v>2394</v>
      </c>
      <c r="K981" s="15">
        <v>2000</v>
      </c>
      <c r="L981" s="15">
        <v>1070415</v>
      </c>
      <c r="M981" s="15">
        <v>22</v>
      </c>
      <c r="N981" s="15" t="s">
        <v>4749</v>
      </c>
      <c r="O981" s="15" t="s">
        <v>3677</v>
      </c>
      <c r="P981" s="26">
        <v>42709004837</v>
      </c>
      <c r="Q981" s="19">
        <v>83000</v>
      </c>
      <c r="R981" s="19">
        <v>2861840</v>
      </c>
      <c r="S981" s="19">
        <v>2861840</v>
      </c>
      <c r="T981" s="19">
        <v>2861840</v>
      </c>
      <c r="U981" s="19">
        <v>2861840</v>
      </c>
      <c r="V981" s="19">
        <v>2861840</v>
      </c>
      <c r="W981" s="19">
        <v>2861840</v>
      </c>
      <c r="X981" s="19">
        <v>2861840</v>
      </c>
      <c r="Y981" s="19">
        <v>2861840</v>
      </c>
      <c r="Z981" s="19">
        <v>2861840</v>
      </c>
      <c r="AA981" s="19"/>
      <c r="AB981" s="19">
        <v>0</v>
      </c>
      <c r="AC981" s="19">
        <f t="shared" si="45"/>
        <v>25839560</v>
      </c>
      <c r="AD981" s="11">
        <f t="shared" si="46"/>
        <v>25839560</v>
      </c>
      <c r="AE981" s="25">
        <f t="shared" si="47"/>
        <v>0</v>
      </c>
    </row>
    <row r="982" spans="1:31" ht="21.75" customHeight="1" x14ac:dyDescent="0.2">
      <c r="A982" s="15" t="s">
        <v>1590</v>
      </c>
      <c r="B982" s="15" t="s">
        <v>3673</v>
      </c>
      <c r="C982" s="15">
        <v>20032</v>
      </c>
      <c r="D982" s="15" t="s">
        <v>3725</v>
      </c>
      <c r="E982" s="15" t="s">
        <v>3726</v>
      </c>
      <c r="F982" s="15">
        <v>700376001</v>
      </c>
      <c r="G982" s="15" t="s">
        <v>2890</v>
      </c>
      <c r="H982" s="15">
        <v>1800</v>
      </c>
      <c r="I982" s="15" t="s">
        <v>3675</v>
      </c>
      <c r="J982" s="15" t="s">
        <v>2194</v>
      </c>
      <c r="K982" s="15">
        <v>64</v>
      </c>
      <c r="L982" s="15">
        <v>1070416</v>
      </c>
      <c r="M982" s="15">
        <v>28</v>
      </c>
      <c r="N982" s="15" t="s">
        <v>4750</v>
      </c>
      <c r="O982" s="15" t="s">
        <v>3709</v>
      </c>
      <c r="P982" s="26">
        <v>1591965203</v>
      </c>
      <c r="Q982" s="19"/>
      <c r="R982" s="19"/>
      <c r="S982" s="19"/>
      <c r="T982" s="19"/>
      <c r="U982" s="19"/>
      <c r="V982" s="19"/>
      <c r="W982" s="19"/>
      <c r="X982" s="19">
        <v>845100</v>
      </c>
      <c r="Y982" s="19">
        <v>0</v>
      </c>
      <c r="Z982" s="19"/>
      <c r="AA982" s="19"/>
      <c r="AB982" s="19">
        <v>0</v>
      </c>
      <c r="AC982" s="19">
        <f t="shared" si="45"/>
        <v>845100</v>
      </c>
      <c r="AD982" s="11">
        <f t="shared" si="46"/>
        <v>845100</v>
      </c>
      <c r="AE982" s="25">
        <f t="shared" si="47"/>
        <v>0</v>
      </c>
    </row>
    <row r="983" spans="1:31" ht="21.75" customHeight="1" x14ac:dyDescent="0.2">
      <c r="A983" s="15" t="s">
        <v>1590</v>
      </c>
      <c r="B983" s="15" t="s">
        <v>3673</v>
      </c>
      <c r="C983" s="15">
        <v>20032</v>
      </c>
      <c r="D983" s="15" t="s">
        <v>3674</v>
      </c>
      <c r="E983" s="15" t="s">
        <v>3689</v>
      </c>
      <c r="F983" s="15">
        <v>741504006</v>
      </c>
      <c r="G983" s="15" t="s">
        <v>2524</v>
      </c>
      <c r="H983" s="15">
        <v>6999</v>
      </c>
      <c r="I983" s="15" t="s">
        <v>3675</v>
      </c>
      <c r="J983" s="15" t="s">
        <v>2186</v>
      </c>
      <c r="K983" s="15">
        <v>83</v>
      </c>
      <c r="L983" s="15">
        <v>1070417</v>
      </c>
      <c r="M983" s="15">
        <v>24</v>
      </c>
      <c r="N983" s="15" t="s">
        <v>4751</v>
      </c>
      <c r="O983" s="15" t="s">
        <v>3677</v>
      </c>
      <c r="P983" s="26">
        <v>61500003978</v>
      </c>
      <c r="Q983" s="19">
        <v>4578944</v>
      </c>
      <c r="R983" s="19">
        <v>0</v>
      </c>
      <c r="S983" s="19">
        <v>50968832</v>
      </c>
      <c r="T983" s="19">
        <v>0</v>
      </c>
      <c r="U983" s="19">
        <v>9157888</v>
      </c>
      <c r="V983" s="19">
        <v>77566208</v>
      </c>
      <c r="W983" s="19">
        <v>0</v>
      </c>
      <c r="X983" s="19">
        <v>101784960</v>
      </c>
      <c r="Y983" s="19">
        <v>1257389056</v>
      </c>
      <c r="Z983" s="19"/>
      <c r="AA983" s="19"/>
      <c r="AB983" s="19">
        <v>0</v>
      </c>
      <c r="AC983" s="19">
        <f t="shared" si="45"/>
        <v>1501445888</v>
      </c>
      <c r="AD983" s="11">
        <f t="shared" si="46"/>
        <v>1501445888</v>
      </c>
      <c r="AE983" s="25">
        <f t="shared" si="47"/>
        <v>0</v>
      </c>
    </row>
    <row r="984" spans="1:31" ht="21.75" customHeight="1" x14ac:dyDescent="0.2">
      <c r="A984" s="15" t="s">
        <v>1590</v>
      </c>
      <c r="B984" s="15" t="s">
        <v>3673</v>
      </c>
      <c r="C984" s="15">
        <v>20032</v>
      </c>
      <c r="D984" s="15" t="s">
        <v>3725</v>
      </c>
      <c r="E984" s="15" t="s">
        <v>3726</v>
      </c>
      <c r="F984" s="15">
        <v>721694003</v>
      </c>
      <c r="G984" s="15" t="s">
        <v>2501</v>
      </c>
      <c r="H984" s="15">
        <v>6915</v>
      </c>
      <c r="I984" s="15" t="s">
        <v>3675</v>
      </c>
      <c r="J984" s="15" t="s">
        <v>2199</v>
      </c>
      <c r="K984" s="15">
        <v>70</v>
      </c>
      <c r="L984" s="15">
        <v>1070418</v>
      </c>
      <c r="M984" s="15">
        <v>22</v>
      </c>
      <c r="N984" s="15" t="s">
        <v>4752</v>
      </c>
      <c r="O984" s="15" t="s">
        <v>3712</v>
      </c>
      <c r="P984" s="26">
        <v>972508047</v>
      </c>
      <c r="Q984" s="19">
        <v>10230216</v>
      </c>
      <c r="R984" s="19">
        <v>10378480</v>
      </c>
      <c r="S984" s="19">
        <v>10378480</v>
      </c>
      <c r="T984" s="19">
        <v>889584</v>
      </c>
      <c r="U984" s="19">
        <v>10378480</v>
      </c>
      <c r="V984" s="19">
        <v>0</v>
      </c>
      <c r="W984" s="19">
        <v>0</v>
      </c>
      <c r="X984" s="19">
        <v>0</v>
      </c>
      <c r="Y984" s="19">
        <v>0</v>
      </c>
      <c r="Z984" s="19"/>
      <c r="AA984" s="19"/>
      <c r="AB984" s="19">
        <v>0</v>
      </c>
      <c r="AC984" s="19">
        <f t="shared" si="45"/>
        <v>42255240</v>
      </c>
      <c r="AD984" s="11">
        <f t="shared" si="46"/>
        <v>42255240</v>
      </c>
      <c r="AE984" s="25">
        <f t="shared" si="47"/>
        <v>0</v>
      </c>
    </row>
    <row r="985" spans="1:31" ht="21.75" customHeight="1" x14ac:dyDescent="0.2">
      <c r="A985" s="15" t="s">
        <v>1590</v>
      </c>
      <c r="B985" s="15" t="s">
        <v>3673</v>
      </c>
      <c r="C985" s="15">
        <v>20032</v>
      </c>
      <c r="D985" s="15" t="s">
        <v>3725</v>
      </c>
      <c r="E985" s="15" t="s">
        <v>3726</v>
      </c>
      <c r="F985" s="15">
        <v>705528004</v>
      </c>
      <c r="G985" s="15" t="s">
        <v>2910</v>
      </c>
      <c r="H985" s="15">
        <v>6880</v>
      </c>
      <c r="I985" s="15" t="s">
        <v>3675</v>
      </c>
      <c r="J985" s="15" t="s">
        <v>2186</v>
      </c>
      <c r="K985" s="15">
        <v>72</v>
      </c>
      <c r="L985" s="15">
        <v>1070419</v>
      </c>
      <c r="M985" s="15">
        <v>22</v>
      </c>
      <c r="N985" s="15" t="s">
        <v>4753</v>
      </c>
      <c r="O985" s="15" t="s">
        <v>3712</v>
      </c>
      <c r="P985" s="26">
        <v>650868408</v>
      </c>
      <c r="Q985" s="19">
        <v>0</v>
      </c>
      <c r="R985" s="19">
        <v>10675008</v>
      </c>
      <c r="S985" s="19">
        <v>10675008</v>
      </c>
      <c r="T985" s="19">
        <v>7413200</v>
      </c>
      <c r="U985" s="19">
        <v>26539256</v>
      </c>
      <c r="V985" s="19">
        <v>6671880</v>
      </c>
      <c r="W985" s="19">
        <v>0</v>
      </c>
      <c r="X985" s="19">
        <v>0</v>
      </c>
      <c r="Y985" s="19">
        <v>0</v>
      </c>
      <c r="Z985" s="19"/>
      <c r="AA985" s="19"/>
      <c r="AB985" s="19">
        <v>0</v>
      </c>
      <c r="AC985" s="19">
        <f t="shared" si="45"/>
        <v>61974352</v>
      </c>
      <c r="AD985" s="11">
        <f t="shared" si="46"/>
        <v>61974352</v>
      </c>
      <c r="AE985" s="25">
        <f t="shared" si="47"/>
        <v>0</v>
      </c>
    </row>
    <row r="986" spans="1:31" ht="21.75" customHeight="1" x14ac:dyDescent="0.2">
      <c r="A986" s="15" t="s">
        <v>1590</v>
      </c>
      <c r="B986" s="15" t="s">
        <v>3673</v>
      </c>
      <c r="C986" s="15">
        <v>20032</v>
      </c>
      <c r="D986" s="15" t="s">
        <v>3725</v>
      </c>
      <c r="E986" s="15" t="s">
        <v>3726</v>
      </c>
      <c r="F986" s="15">
        <v>705528004</v>
      </c>
      <c r="G986" s="15" t="s">
        <v>2910</v>
      </c>
      <c r="H986" s="15">
        <v>6880</v>
      </c>
      <c r="I986" s="15" t="s">
        <v>3675</v>
      </c>
      <c r="J986" s="15" t="s">
        <v>2199</v>
      </c>
      <c r="K986" s="15">
        <v>60</v>
      </c>
      <c r="L986" s="15">
        <v>1070420</v>
      </c>
      <c r="M986" s="15">
        <v>22</v>
      </c>
      <c r="N986" s="15" t="s">
        <v>4754</v>
      </c>
      <c r="O986" s="15" t="s">
        <v>3692</v>
      </c>
      <c r="P986" s="26">
        <v>26071968</v>
      </c>
      <c r="Q986" s="19">
        <v>12157648</v>
      </c>
      <c r="R986" s="19">
        <v>8895840</v>
      </c>
      <c r="S986" s="19">
        <v>0</v>
      </c>
      <c r="T986" s="19">
        <v>11268064</v>
      </c>
      <c r="U986" s="19">
        <v>1482640</v>
      </c>
      <c r="V986" s="19">
        <v>0</v>
      </c>
      <c r="W986" s="19">
        <v>0</v>
      </c>
      <c r="X986" s="19">
        <v>107500</v>
      </c>
      <c r="Y986" s="19">
        <v>0</v>
      </c>
      <c r="Z986" s="19"/>
      <c r="AA986" s="19"/>
      <c r="AB986" s="19">
        <v>0</v>
      </c>
      <c r="AC986" s="19">
        <f t="shared" si="45"/>
        <v>33911692</v>
      </c>
      <c r="AD986" s="11">
        <f t="shared" si="46"/>
        <v>33911692</v>
      </c>
      <c r="AE986" s="25">
        <f t="shared" si="47"/>
        <v>0</v>
      </c>
    </row>
    <row r="987" spans="1:31" ht="21.75" customHeight="1" x14ac:dyDescent="0.2">
      <c r="A987" s="15" t="s">
        <v>1590</v>
      </c>
      <c r="B987" s="15" t="s">
        <v>3673</v>
      </c>
      <c r="C987" s="15">
        <v>20032</v>
      </c>
      <c r="D987" s="15" t="s">
        <v>3725</v>
      </c>
      <c r="E987" s="15" t="s">
        <v>3726</v>
      </c>
      <c r="F987" s="15">
        <v>705528004</v>
      </c>
      <c r="G987" s="15" t="s">
        <v>2910</v>
      </c>
      <c r="H987" s="15">
        <v>6880</v>
      </c>
      <c r="I987" s="15" t="s">
        <v>3675</v>
      </c>
      <c r="J987" s="15" t="s">
        <v>2274</v>
      </c>
      <c r="K987" s="15">
        <v>50</v>
      </c>
      <c r="L987" s="15">
        <v>1070421</v>
      </c>
      <c r="M987" s="15">
        <v>22</v>
      </c>
      <c r="N987" s="15" t="s">
        <v>4755</v>
      </c>
      <c r="O987" s="15" t="s">
        <v>3712</v>
      </c>
      <c r="P987" s="26">
        <v>970713484</v>
      </c>
      <c r="Q987" s="19">
        <v>10378480</v>
      </c>
      <c r="R987" s="19">
        <v>7413200</v>
      </c>
      <c r="S987" s="19">
        <v>7413200</v>
      </c>
      <c r="T987" s="19">
        <v>0</v>
      </c>
      <c r="U987" s="19">
        <v>2520488</v>
      </c>
      <c r="V987" s="19">
        <v>16012512</v>
      </c>
      <c r="W987" s="19">
        <v>0</v>
      </c>
      <c r="X987" s="19">
        <v>0</v>
      </c>
      <c r="Y987" s="19">
        <v>0</v>
      </c>
      <c r="Z987" s="19"/>
      <c r="AA987" s="19"/>
      <c r="AB987" s="19">
        <v>0</v>
      </c>
      <c r="AC987" s="19">
        <f t="shared" si="45"/>
        <v>43737880</v>
      </c>
      <c r="AD987" s="11">
        <f t="shared" si="46"/>
        <v>43737880</v>
      </c>
      <c r="AE987" s="25">
        <f t="shared" si="47"/>
        <v>0</v>
      </c>
    </row>
    <row r="988" spans="1:31" s="22" customFormat="1" ht="21.75" customHeight="1" x14ac:dyDescent="0.2">
      <c r="A988" s="16" t="s">
        <v>1590</v>
      </c>
      <c r="B988" s="16" t="s">
        <v>3673</v>
      </c>
      <c r="C988" s="16">
        <v>20032</v>
      </c>
      <c r="D988" s="16" t="s">
        <v>3674</v>
      </c>
      <c r="E988" s="16" t="s">
        <v>3735</v>
      </c>
      <c r="F988" s="16">
        <v>700006700</v>
      </c>
      <c r="G988" s="16" t="s">
        <v>2440</v>
      </c>
      <c r="H988" s="16">
        <v>1050</v>
      </c>
      <c r="I988" s="16" t="s">
        <v>3675</v>
      </c>
      <c r="J988" s="16" t="s">
        <v>2178</v>
      </c>
      <c r="K988" s="16">
        <v>100</v>
      </c>
      <c r="L988" s="16">
        <v>1070422</v>
      </c>
      <c r="M988" s="16"/>
      <c r="N988" s="16" t="s">
        <v>4756</v>
      </c>
      <c r="O988" s="16" t="s">
        <v>3709</v>
      </c>
      <c r="P988" s="32" t="s">
        <v>4757</v>
      </c>
      <c r="Q988" s="20"/>
      <c r="R988" s="20"/>
      <c r="S988" s="20"/>
      <c r="T988" s="20">
        <v>0</v>
      </c>
      <c r="U988" s="20">
        <v>0</v>
      </c>
      <c r="V988" s="20">
        <v>0</v>
      </c>
      <c r="W988" s="20">
        <v>0</v>
      </c>
      <c r="X988" s="20">
        <v>0</v>
      </c>
      <c r="Y988" s="20">
        <v>0</v>
      </c>
      <c r="Z988" s="20"/>
      <c r="AA988" s="20"/>
      <c r="AB988" s="20">
        <v>0</v>
      </c>
      <c r="AC988" s="19">
        <f t="shared" si="45"/>
        <v>0</v>
      </c>
      <c r="AD988" s="11">
        <f t="shared" si="46"/>
        <v>0</v>
      </c>
      <c r="AE988" s="25">
        <f t="shared" si="47"/>
        <v>0</v>
      </c>
    </row>
    <row r="989" spans="1:31" ht="21.75" customHeight="1" x14ac:dyDescent="0.2">
      <c r="A989" s="15" t="s">
        <v>1590</v>
      </c>
      <c r="B989" s="15" t="s">
        <v>3673</v>
      </c>
      <c r="C989" s="15">
        <v>20032</v>
      </c>
      <c r="D989" s="15" t="s">
        <v>3674</v>
      </c>
      <c r="E989" s="15" t="s">
        <v>4758</v>
      </c>
      <c r="F989" s="15">
        <v>721694003</v>
      </c>
      <c r="G989" s="15" t="s">
        <v>2501</v>
      </c>
      <c r="H989" s="15">
        <v>6915</v>
      </c>
      <c r="I989" s="15" t="s">
        <v>3675</v>
      </c>
      <c r="J989" s="15" t="s">
        <v>2186</v>
      </c>
      <c r="K989" s="15">
        <v>50</v>
      </c>
      <c r="L989" s="15">
        <v>1070429</v>
      </c>
      <c r="M989" s="15">
        <v>21</v>
      </c>
      <c r="N989" s="15" t="s">
        <v>4759</v>
      </c>
      <c r="O989" s="15" t="s">
        <v>3712</v>
      </c>
      <c r="P989" s="26">
        <v>972508160</v>
      </c>
      <c r="Q989" s="19">
        <v>8176932</v>
      </c>
      <c r="R989" s="19">
        <v>8016600</v>
      </c>
      <c r="S989" s="19">
        <v>7856268</v>
      </c>
      <c r="T989" s="19">
        <v>8337264</v>
      </c>
      <c r="U989" s="19">
        <v>197743</v>
      </c>
      <c r="V989" s="19">
        <v>5734541</v>
      </c>
      <c r="W989" s="19">
        <v>0</v>
      </c>
      <c r="X989" s="19">
        <v>0</v>
      </c>
      <c r="Y989" s="19">
        <v>0</v>
      </c>
      <c r="Z989" s="19"/>
      <c r="AA989" s="19"/>
      <c r="AB989" s="19">
        <v>0</v>
      </c>
      <c r="AC989" s="19">
        <f t="shared" si="45"/>
        <v>38319348</v>
      </c>
      <c r="AD989" s="11">
        <f t="shared" si="46"/>
        <v>38319348</v>
      </c>
      <c r="AE989" s="25">
        <f t="shared" si="47"/>
        <v>0</v>
      </c>
    </row>
    <row r="990" spans="1:31" ht="21.75" customHeight="1" x14ac:dyDescent="0.2">
      <c r="A990" s="15" t="s">
        <v>1590</v>
      </c>
      <c r="B990" s="15" t="s">
        <v>3673</v>
      </c>
      <c r="C990" s="15">
        <v>20032</v>
      </c>
      <c r="D990" s="15" t="s">
        <v>3674</v>
      </c>
      <c r="E990" s="15" t="s">
        <v>3693</v>
      </c>
      <c r="F990" s="15">
        <v>717150007</v>
      </c>
      <c r="G990" s="15" t="s">
        <v>2481</v>
      </c>
      <c r="H990" s="15">
        <v>6570</v>
      </c>
      <c r="I990" s="15" t="s">
        <v>3675</v>
      </c>
      <c r="J990" s="15" t="s">
        <v>2186</v>
      </c>
      <c r="K990" s="15">
        <v>52</v>
      </c>
      <c r="L990" s="15">
        <v>1070437</v>
      </c>
      <c r="M990" s="15">
        <v>12</v>
      </c>
      <c r="N990" s="15" t="s">
        <v>4760</v>
      </c>
      <c r="O990" s="15" t="s">
        <v>3682</v>
      </c>
      <c r="P990" s="26">
        <v>10662871</v>
      </c>
      <c r="Q990" s="19">
        <v>22767144</v>
      </c>
      <c r="R990" s="19">
        <v>8337264</v>
      </c>
      <c r="S990" s="19">
        <v>8337264</v>
      </c>
      <c r="T990" s="19">
        <v>22125816</v>
      </c>
      <c r="U990" s="19">
        <v>21324156</v>
      </c>
      <c r="V990" s="19">
        <v>12723120</v>
      </c>
      <c r="W990" s="19">
        <v>12345564</v>
      </c>
      <c r="X990" s="19">
        <v>19824276</v>
      </c>
      <c r="Y990" s="19">
        <v>16674528</v>
      </c>
      <c r="Z990" s="19"/>
      <c r="AA990" s="19"/>
      <c r="AB990" s="19">
        <v>0</v>
      </c>
      <c r="AC990" s="19">
        <f t="shared" si="45"/>
        <v>144459132</v>
      </c>
      <c r="AD990" s="11">
        <f t="shared" si="46"/>
        <v>144459132</v>
      </c>
      <c r="AE990" s="25">
        <f t="shared" si="47"/>
        <v>0</v>
      </c>
    </row>
    <row r="991" spans="1:31" ht="21.75" customHeight="1" x14ac:dyDescent="0.2">
      <c r="A991" s="15" t="s">
        <v>1590</v>
      </c>
      <c r="B991" s="15" t="s">
        <v>3673</v>
      </c>
      <c r="C991" s="15">
        <v>20032</v>
      </c>
      <c r="D991" s="15" t="s">
        <v>3674</v>
      </c>
      <c r="E991" s="15" t="s">
        <v>3838</v>
      </c>
      <c r="F991" s="15">
        <v>717150007</v>
      </c>
      <c r="G991" s="15" t="s">
        <v>2481</v>
      </c>
      <c r="H991" s="15">
        <v>6570</v>
      </c>
      <c r="I991" s="15" t="s">
        <v>3675</v>
      </c>
      <c r="J991" s="15" t="s">
        <v>2186</v>
      </c>
      <c r="K991" s="15">
        <v>50</v>
      </c>
      <c r="L991" s="15">
        <v>1070438</v>
      </c>
      <c r="M991" s="15">
        <v>32</v>
      </c>
      <c r="N991" s="15" t="s">
        <v>4761</v>
      </c>
      <c r="O991" s="15" t="s">
        <v>3682</v>
      </c>
      <c r="P991" s="26">
        <v>10662812</v>
      </c>
      <c r="Q991" s="19">
        <v>12185232</v>
      </c>
      <c r="R991" s="19">
        <v>8016600</v>
      </c>
      <c r="S991" s="19">
        <v>8016600</v>
      </c>
      <c r="T991" s="19">
        <v>12185232</v>
      </c>
      <c r="U991" s="19">
        <v>12345564</v>
      </c>
      <c r="V991" s="19">
        <v>12345564</v>
      </c>
      <c r="W991" s="19">
        <v>12345564</v>
      </c>
      <c r="X991" s="19">
        <v>8114868</v>
      </c>
      <c r="Y991" s="19">
        <v>18981240</v>
      </c>
      <c r="Z991" s="19"/>
      <c r="AA991" s="19"/>
      <c r="AB991" s="19">
        <v>0</v>
      </c>
      <c r="AC991" s="19">
        <f t="shared" si="45"/>
        <v>104536464</v>
      </c>
      <c r="AD991" s="11">
        <f t="shared" si="46"/>
        <v>104536464</v>
      </c>
      <c r="AE991" s="25">
        <f t="shared" si="47"/>
        <v>0</v>
      </c>
    </row>
    <row r="992" spans="1:31" ht="21.75" customHeight="1" x14ac:dyDescent="0.2">
      <c r="A992" s="15" t="s">
        <v>1590</v>
      </c>
      <c r="B992" s="15" t="s">
        <v>3673</v>
      </c>
      <c r="C992" s="15">
        <v>20032</v>
      </c>
      <c r="D992" s="15" t="s">
        <v>3683</v>
      </c>
      <c r="E992" s="15" t="s">
        <v>3683</v>
      </c>
      <c r="F992" s="15">
        <v>691002004</v>
      </c>
      <c r="G992" s="15" t="s">
        <v>2749</v>
      </c>
      <c r="H992" s="15">
        <v>7594</v>
      </c>
      <c r="I992" s="15" t="s">
        <v>3675</v>
      </c>
      <c r="J992" s="15" t="s">
        <v>2397</v>
      </c>
      <c r="K992" s="15">
        <v>2200</v>
      </c>
      <c r="L992" s="15">
        <v>1070441</v>
      </c>
      <c r="M992" s="15">
        <v>32</v>
      </c>
      <c r="N992" s="15" t="s">
        <v>4762</v>
      </c>
      <c r="O992" s="15" t="s">
        <v>3682</v>
      </c>
      <c r="P992" s="26">
        <v>23082836</v>
      </c>
      <c r="Q992" s="19">
        <v>91300</v>
      </c>
      <c r="R992" s="19">
        <v>3148024</v>
      </c>
      <c r="S992" s="19">
        <v>3148024</v>
      </c>
      <c r="T992" s="19">
        <v>3148024</v>
      </c>
      <c r="U992" s="19">
        <v>3148024</v>
      </c>
      <c r="V992" s="19">
        <v>3148024</v>
      </c>
      <c r="W992" s="19">
        <v>0</v>
      </c>
      <c r="X992" s="19">
        <v>6296048</v>
      </c>
      <c r="Y992" s="19">
        <v>3148024</v>
      </c>
      <c r="Z992" s="19"/>
      <c r="AA992" s="19"/>
      <c r="AB992" s="19">
        <v>0</v>
      </c>
      <c r="AC992" s="19">
        <f t="shared" si="45"/>
        <v>25275492</v>
      </c>
      <c r="AD992" s="11">
        <f t="shared" si="46"/>
        <v>25275492</v>
      </c>
      <c r="AE992" s="25">
        <f t="shared" si="47"/>
        <v>0</v>
      </c>
    </row>
    <row r="993" spans="1:31" ht="21.75" customHeight="1" x14ac:dyDescent="0.2">
      <c r="A993" s="15" t="s">
        <v>1590</v>
      </c>
      <c r="B993" s="15" t="s">
        <v>3673</v>
      </c>
      <c r="C993" s="15">
        <v>20032</v>
      </c>
      <c r="D993" s="15" t="s">
        <v>3695</v>
      </c>
      <c r="E993" s="15" t="s">
        <v>4357</v>
      </c>
      <c r="F993" s="15">
        <v>705528004</v>
      </c>
      <c r="G993" s="15" t="s">
        <v>2910</v>
      </c>
      <c r="H993" s="15">
        <v>6880</v>
      </c>
      <c r="I993" s="15" t="s">
        <v>3675</v>
      </c>
      <c r="J993" s="15" t="s">
        <v>2304</v>
      </c>
      <c r="K993" s="15">
        <v>40</v>
      </c>
      <c r="L993" s="15">
        <v>1070449</v>
      </c>
      <c r="M993" s="15">
        <v>30</v>
      </c>
      <c r="N993" s="15" t="s">
        <v>4763</v>
      </c>
      <c r="O993" s="15" t="s">
        <v>3677</v>
      </c>
      <c r="P993" s="26">
        <v>43100034477</v>
      </c>
      <c r="Q993" s="19">
        <v>23588397</v>
      </c>
      <c r="R993" s="19">
        <v>26248734</v>
      </c>
      <c r="S993" s="19">
        <v>27437460</v>
      </c>
      <c r="T993" s="19">
        <v>0</v>
      </c>
      <c r="U993" s="19">
        <v>25568908</v>
      </c>
      <c r="V993" s="19">
        <v>0</v>
      </c>
      <c r="W993" s="19">
        <v>0</v>
      </c>
      <c r="X993" s="19">
        <v>0</v>
      </c>
      <c r="Y993" s="19">
        <v>0</v>
      </c>
      <c r="Z993" s="19"/>
      <c r="AA993" s="19"/>
      <c r="AB993" s="19">
        <v>0</v>
      </c>
      <c r="AC993" s="19">
        <f t="shared" si="45"/>
        <v>102843499</v>
      </c>
      <c r="AD993" s="11">
        <f t="shared" si="46"/>
        <v>102843499</v>
      </c>
      <c r="AE993" s="25">
        <f t="shared" si="47"/>
        <v>0</v>
      </c>
    </row>
    <row r="994" spans="1:31" ht="21.75" customHeight="1" x14ac:dyDescent="0.2">
      <c r="A994" s="15" t="s">
        <v>1590</v>
      </c>
      <c r="B994" s="15" t="s">
        <v>3673</v>
      </c>
      <c r="C994" s="15">
        <v>20032</v>
      </c>
      <c r="D994" s="15" t="s">
        <v>3674</v>
      </c>
      <c r="E994" s="15" t="s">
        <v>3698</v>
      </c>
      <c r="F994" s="15">
        <v>705528004</v>
      </c>
      <c r="G994" s="15" t="s">
        <v>2910</v>
      </c>
      <c r="H994" s="15">
        <v>6880</v>
      </c>
      <c r="I994" s="15" t="s">
        <v>3675</v>
      </c>
      <c r="J994" s="15" t="s">
        <v>2304</v>
      </c>
      <c r="K994" s="15">
        <v>20</v>
      </c>
      <c r="L994" s="15">
        <v>1070450</v>
      </c>
      <c r="M994" s="15">
        <v>30</v>
      </c>
      <c r="N994" s="15" t="s">
        <v>4764</v>
      </c>
      <c r="O994" s="15" t="s">
        <v>3677</v>
      </c>
      <c r="P994" s="26">
        <v>43500199858</v>
      </c>
      <c r="Q994" s="19">
        <v>3366972</v>
      </c>
      <c r="R994" s="19">
        <v>3206640</v>
      </c>
      <c r="S994" s="19">
        <v>3206640</v>
      </c>
      <c r="T994" s="19">
        <v>320664</v>
      </c>
      <c r="U994" s="19">
        <v>2325680</v>
      </c>
      <c r="V994" s="19">
        <v>320664</v>
      </c>
      <c r="W994" s="19">
        <v>0</v>
      </c>
      <c r="X994" s="19">
        <v>0</v>
      </c>
      <c r="Y994" s="19">
        <v>0</v>
      </c>
      <c r="Z994" s="19"/>
      <c r="AA994" s="19"/>
      <c r="AB994" s="19">
        <v>0</v>
      </c>
      <c r="AC994" s="19">
        <f t="shared" si="45"/>
        <v>12747260</v>
      </c>
      <c r="AD994" s="11">
        <f t="shared" si="46"/>
        <v>12747260</v>
      </c>
      <c r="AE994" s="25">
        <f t="shared" si="47"/>
        <v>0</v>
      </c>
    </row>
    <row r="995" spans="1:31" ht="21.75" customHeight="1" x14ac:dyDescent="0.2">
      <c r="A995" s="15" t="s">
        <v>1590</v>
      </c>
      <c r="B995" s="15" t="s">
        <v>3673</v>
      </c>
      <c r="C995" s="15">
        <v>20032</v>
      </c>
      <c r="D995" s="15" t="s">
        <v>3695</v>
      </c>
      <c r="E995" s="15" t="s">
        <v>3743</v>
      </c>
      <c r="F995" s="15">
        <v>691201007</v>
      </c>
      <c r="G995" s="15" t="s">
        <v>2493</v>
      </c>
      <c r="H995" s="15">
        <v>6876</v>
      </c>
      <c r="I995" s="15" t="s">
        <v>3675</v>
      </c>
      <c r="J995" s="15" t="s">
        <v>2178</v>
      </c>
      <c r="K995" s="15">
        <v>20</v>
      </c>
      <c r="L995" s="15">
        <v>1070454</v>
      </c>
      <c r="M995" s="15">
        <v>32</v>
      </c>
      <c r="N995" s="15" t="s">
        <v>4765</v>
      </c>
      <c r="O995" s="15" t="s">
        <v>3677</v>
      </c>
      <c r="P995" s="26">
        <v>43309029195</v>
      </c>
      <c r="Q995" s="19">
        <v>0</v>
      </c>
      <c r="R995" s="19">
        <v>0</v>
      </c>
      <c r="S995" s="19">
        <v>36225590</v>
      </c>
      <c r="T995" s="19">
        <v>0</v>
      </c>
      <c r="U995" s="19">
        <v>11969343</v>
      </c>
      <c r="V995" s="19">
        <v>25218672</v>
      </c>
      <c r="W995" s="19">
        <v>0</v>
      </c>
      <c r="X995" s="19">
        <v>12681744</v>
      </c>
      <c r="Y995" s="19">
        <v>25211665</v>
      </c>
      <c r="Z995" s="19"/>
      <c r="AA995" s="19"/>
      <c r="AB995" s="19">
        <v>0</v>
      </c>
      <c r="AC995" s="19">
        <f t="shared" si="45"/>
        <v>111307014</v>
      </c>
      <c r="AD995" s="11">
        <f t="shared" si="46"/>
        <v>111307014</v>
      </c>
      <c r="AE995" s="25">
        <f t="shared" si="47"/>
        <v>0</v>
      </c>
    </row>
    <row r="996" spans="1:31" ht="21.75" customHeight="1" x14ac:dyDescent="0.2">
      <c r="A996" s="15" t="s">
        <v>1590</v>
      </c>
      <c r="B996" s="15" t="s">
        <v>3673</v>
      </c>
      <c r="C996" s="15">
        <v>20032</v>
      </c>
      <c r="D996" s="15" t="s">
        <v>3674</v>
      </c>
      <c r="E996" s="15" t="s">
        <v>3698</v>
      </c>
      <c r="F996" s="15">
        <v>691201007</v>
      </c>
      <c r="G996" s="15" t="s">
        <v>2493</v>
      </c>
      <c r="H996" s="15">
        <v>6876</v>
      </c>
      <c r="I996" s="15" t="s">
        <v>3675</v>
      </c>
      <c r="J996" s="15" t="s">
        <v>2178</v>
      </c>
      <c r="K996" s="15">
        <v>10</v>
      </c>
      <c r="L996" s="15">
        <v>1070455</v>
      </c>
      <c r="M996" s="15">
        <v>32</v>
      </c>
      <c r="N996" s="15" t="s">
        <v>4766</v>
      </c>
      <c r="O996" s="15" t="s">
        <v>3677</v>
      </c>
      <c r="P996" s="26">
        <v>43309029195</v>
      </c>
      <c r="Q996" s="19">
        <v>0</v>
      </c>
      <c r="R996" s="19">
        <v>0</v>
      </c>
      <c r="S996" s="19">
        <v>4809960</v>
      </c>
      <c r="T996" s="19">
        <v>160332</v>
      </c>
      <c r="U996" s="19">
        <v>1923984</v>
      </c>
      <c r="V996" s="19">
        <v>3206640</v>
      </c>
      <c r="W996" s="19">
        <v>160332</v>
      </c>
      <c r="X996" s="19">
        <v>1603320</v>
      </c>
      <c r="Y996" s="19">
        <v>3206640</v>
      </c>
      <c r="Z996" s="19"/>
      <c r="AA996" s="19"/>
      <c r="AB996" s="19">
        <v>0</v>
      </c>
      <c r="AC996" s="19">
        <f t="shared" si="45"/>
        <v>15071208</v>
      </c>
      <c r="AD996" s="11">
        <f t="shared" si="46"/>
        <v>15071208</v>
      </c>
      <c r="AE996" s="25">
        <f t="shared" si="47"/>
        <v>0</v>
      </c>
    </row>
    <row r="997" spans="1:31" ht="21.75" customHeight="1" x14ac:dyDescent="0.2">
      <c r="A997" s="15" t="s">
        <v>1590</v>
      </c>
      <c r="B997" s="15" t="s">
        <v>3673</v>
      </c>
      <c r="C997" s="15">
        <v>20032</v>
      </c>
      <c r="D997" s="15" t="s">
        <v>3695</v>
      </c>
      <c r="E997" s="15" t="s">
        <v>3800</v>
      </c>
      <c r="F997" s="15">
        <v>650213203</v>
      </c>
      <c r="G997" s="15" t="s">
        <v>2686</v>
      </c>
      <c r="H997" s="15">
        <v>7462</v>
      </c>
      <c r="I997" s="15" t="s">
        <v>3675</v>
      </c>
      <c r="J997" s="15" t="s">
        <v>2186</v>
      </c>
      <c r="K997" s="15">
        <v>25</v>
      </c>
      <c r="L997" s="15">
        <v>1070458</v>
      </c>
      <c r="M997" s="15">
        <v>32</v>
      </c>
      <c r="N997" s="15" t="s">
        <v>4767</v>
      </c>
      <c r="O997" s="15" t="s">
        <v>4144</v>
      </c>
      <c r="P997" s="26" t="s">
        <v>4768</v>
      </c>
      <c r="Q997" s="19">
        <v>12608646</v>
      </c>
      <c r="R997" s="19">
        <v>14649273</v>
      </c>
      <c r="S997" s="19">
        <v>14429880</v>
      </c>
      <c r="T997" s="19">
        <v>0</v>
      </c>
      <c r="U997" s="19">
        <v>14485771</v>
      </c>
      <c r="V997" s="19">
        <v>0</v>
      </c>
      <c r="W997" s="19">
        <v>0</v>
      </c>
      <c r="X997" s="19">
        <v>0</v>
      </c>
      <c r="Y997" s="19">
        <v>0</v>
      </c>
      <c r="Z997" s="19"/>
      <c r="AA997" s="19"/>
      <c r="AB997" s="19">
        <v>0</v>
      </c>
      <c r="AC997" s="19">
        <f t="shared" si="45"/>
        <v>56173570</v>
      </c>
      <c r="AD997" s="11">
        <f t="shared" si="46"/>
        <v>56173570</v>
      </c>
      <c r="AE997" s="25">
        <f t="shared" si="47"/>
        <v>0</v>
      </c>
    </row>
    <row r="998" spans="1:31" ht="21.75" customHeight="1" x14ac:dyDescent="0.2">
      <c r="A998" s="15" t="s">
        <v>1590</v>
      </c>
      <c r="B998" s="15" t="s">
        <v>3673</v>
      </c>
      <c r="C998" s="15">
        <v>20032</v>
      </c>
      <c r="D998" s="15" t="s">
        <v>3695</v>
      </c>
      <c r="E998" s="15" t="s">
        <v>3696</v>
      </c>
      <c r="F998" s="15">
        <v>650213203</v>
      </c>
      <c r="G998" s="15" t="s">
        <v>2686</v>
      </c>
      <c r="H998" s="15">
        <v>7462</v>
      </c>
      <c r="I998" s="15" t="s">
        <v>3675</v>
      </c>
      <c r="J998" s="15" t="s">
        <v>2199</v>
      </c>
      <c r="K998" s="15">
        <v>20</v>
      </c>
      <c r="L998" s="15">
        <v>1070459</v>
      </c>
      <c r="M998" s="15">
        <v>30</v>
      </c>
      <c r="N998" s="15" t="s">
        <v>4769</v>
      </c>
      <c r="O998" s="15" t="s">
        <v>3709</v>
      </c>
      <c r="P998" s="26">
        <v>2161069105</v>
      </c>
      <c r="Q998" s="19">
        <v>11313532</v>
      </c>
      <c r="R998" s="19">
        <v>21309975</v>
      </c>
      <c r="S998" s="19">
        <v>21615081</v>
      </c>
      <c r="T998" s="19">
        <v>18676259</v>
      </c>
      <c r="U998" s="19">
        <v>0</v>
      </c>
      <c r="V998" s="19">
        <v>0</v>
      </c>
      <c r="W998" s="19">
        <v>2766853</v>
      </c>
      <c r="X998" s="19">
        <v>86267275</v>
      </c>
      <c r="Y998" s="19">
        <v>20577720</v>
      </c>
      <c r="Z998" s="19"/>
      <c r="AA998" s="19"/>
      <c r="AB998" s="19">
        <v>0</v>
      </c>
      <c r="AC998" s="19">
        <f t="shared" si="45"/>
        <v>182526695</v>
      </c>
      <c r="AD998" s="11">
        <f t="shared" si="46"/>
        <v>182526695</v>
      </c>
      <c r="AE998" s="25">
        <f t="shared" si="47"/>
        <v>0</v>
      </c>
    </row>
    <row r="999" spans="1:31" ht="21.75" customHeight="1" x14ac:dyDescent="0.2">
      <c r="A999" s="15" t="s">
        <v>1590</v>
      </c>
      <c r="B999" s="15" t="s">
        <v>3673</v>
      </c>
      <c r="C999" s="15">
        <v>20032</v>
      </c>
      <c r="D999" s="15" t="s">
        <v>3674</v>
      </c>
      <c r="E999" s="15" t="s">
        <v>3698</v>
      </c>
      <c r="F999" s="15">
        <v>650213203</v>
      </c>
      <c r="G999" s="15" t="s">
        <v>2686</v>
      </c>
      <c r="H999" s="15">
        <v>7462</v>
      </c>
      <c r="I999" s="15" t="s">
        <v>3675</v>
      </c>
      <c r="J999" s="15" t="s">
        <v>2199</v>
      </c>
      <c r="K999" s="15">
        <v>20</v>
      </c>
      <c r="L999" s="15">
        <v>1070460</v>
      </c>
      <c r="M999" s="15">
        <v>32</v>
      </c>
      <c r="N999" s="15" t="s">
        <v>4770</v>
      </c>
      <c r="O999" s="15" t="s">
        <v>3709</v>
      </c>
      <c r="P999" s="26">
        <v>2161069105</v>
      </c>
      <c r="Q999" s="19">
        <v>3046308</v>
      </c>
      <c r="R999" s="19">
        <v>3046308</v>
      </c>
      <c r="S999" s="19">
        <v>3046308</v>
      </c>
      <c r="T999" s="19">
        <v>2606688</v>
      </c>
      <c r="U999" s="19">
        <v>279288</v>
      </c>
      <c r="V999" s="19">
        <v>5611620</v>
      </c>
      <c r="W999" s="19">
        <v>0</v>
      </c>
      <c r="X999" s="19">
        <v>3206640</v>
      </c>
      <c r="Y999" s="19">
        <v>2725644</v>
      </c>
      <c r="Z999" s="19"/>
      <c r="AA999" s="19"/>
      <c r="AB999" s="19">
        <v>0</v>
      </c>
      <c r="AC999" s="19">
        <f t="shared" si="45"/>
        <v>23568804</v>
      </c>
      <c r="AD999" s="11">
        <f t="shared" si="46"/>
        <v>23568804</v>
      </c>
      <c r="AE999" s="25">
        <f t="shared" si="47"/>
        <v>0</v>
      </c>
    </row>
    <row r="1000" spans="1:31" ht="21.75" customHeight="1" x14ac:dyDescent="0.2">
      <c r="A1000" s="15" t="s">
        <v>1590</v>
      </c>
      <c r="B1000" s="15" t="s">
        <v>3673</v>
      </c>
      <c r="C1000" s="15">
        <v>20032</v>
      </c>
      <c r="D1000" s="15" t="s">
        <v>3695</v>
      </c>
      <c r="E1000" s="15" t="s">
        <v>3743</v>
      </c>
      <c r="F1000" s="15">
        <v>651131154</v>
      </c>
      <c r="G1000" s="15" t="s">
        <v>2754</v>
      </c>
      <c r="H1000" s="15">
        <v>7605</v>
      </c>
      <c r="I1000" s="15" t="s">
        <v>3675</v>
      </c>
      <c r="J1000" s="15" t="s">
        <v>2186</v>
      </c>
      <c r="K1000" s="15">
        <v>20</v>
      </c>
      <c r="L1000" s="15">
        <v>1070461</v>
      </c>
      <c r="M1000" s="15">
        <v>32</v>
      </c>
      <c r="N1000" s="15" t="s">
        <v>4771</v>
      </c>
      <c r="O1000" s="15" t="s">
        <v>3677</v>
      </c>
      <c r="P1000" s="26">
        <v>43500186314</v>
      </c>
      <c r="Q1000" s="19">
        <v>4837553</v>
      </c>
      <c r="R1000" s="19">
        <v>14118225</v>
      </c>
      <c r="S1000" s="19">
        <v>13767864</v>
      </c>
      <c r="T1000" s="19">
        <v>13767864</v>
      </c>
      <c r="U1000" s="19">
        <v>13767864</v>
      </c>
      <c r="V1000" s="19">
        <v>14491944</v>
      </c>
      <c r="W1000" s="19">
        <v>14491944</v>
      </c>
      <c r="X1000" s="19">
        <v>14480265</v>
      </c>
      <c r="Y1000" s="19">
        <v>14316763</v>
      </c>
      <c r="Z1000" s="19">
        <v>14129904</v>
      </c>
      <c r="AA1000" s="19"/>
      <c r="AB1000" s="19">
        <v>0</v>
      </c>
      <c r="AC1000" s="19">
        <f t="shared" si="45"/>
        <v>132170190</v>
      </c>
      <c r="AD1000" s="11">
        <f t="shared" si="46"/>
        <v>132170190</v>
      </c>
      <c r="AE1000" s="25">
        <f t="shared" si="47"/>
        <v>0</v>
      </c>
    </row>
    <row r="1001" spans="1:31" ht="21.75" customHeight="1" x14ac:dyDescent="0.2">
      <c r="A1001" s="15" t="s">
        <v>1590</v>
      </c>
      <c r="B1001" s="15" t="s">
        <v>3673</v>
      </c>
      <c r="C1001" s="15">
        <v>20032</v>
      </c>
      <c r="D1001" s="15" t="s">
        <v>3674</v>
      </c>
      <c r="E1001" s="15" t="s">
        <v>3698</v>
      </c>
      <c r="F1001" s="15">
        <v>651131154</v>
      </c>
      <c r="G1001" s="15" t="s">
        <v>2754</v>
      </c>
      <c r="H1001" s="15">
        <v>7605</v>
      </c>
      <c r="I1001" s="15" t="s">
        <v>3675</v>
      </c>
      <c r="J1001" s="15" t="s">
        <v>2186</v>
      </c>
      <c r="K1001" s="15">
        <v>12</v>
      </c>
      <c r="L1001" s="15">
        <v>1070462</v>
      </c>
      <c r="M1001" s="15">
        <v>14</v>
      </c>
      <c r="N1001" s="15" t="s">
        <v>4772</v>
      </c>
      <c r="O1001" s="15" t="s">
        <v>3677</v>
      </c>
      <c r="P1001" s="26">
        <v>43500186314</v>
      </c>
      <c r="Q1001" s="19">
        <v>2404980</v>
      </c>
      <c r="R1001" s="19">
        <v>1923984</v>
      </c>
      <c r="S1001" s="19">
        <v>1923984</v>
      </c>
      <c r="T1001" s="19">
        <v>2244648</v>
      </c>
      <c r="U1001" s="19">
        <v>2084316</v>
      </c>
      <c r="V1001" s="19">
        <v>2084316</v>
      </c>
      <c r="W1001" s="19">
        <v>2084316</v>
      </c>
      <c r="X1001" s="19">
        <v>2565312</v>
      </c>
      <c r="Y1001" s="19">
        <v>2244648</v>
      </c>
      <c r="Z1001" s="19">
        <v>1923984</v>
      </c>
      <c r="AA1001" s="19"/>
      <c r="AB1001" s="19">
        <v>0</v>
      </c>
      <c r="AC1001" s="19">
        <f t="shared" si="45"/>
        <v>21484488</v>
      </c>
      <c r="AD1001" s="11">
        <f t="shared" si="46"/>
        <v>21484488</v>
      </c>
      <c r="AE1001" s="25">
        <f t="shared" si="47"/>
        <v>0</v>
      </c>
    </row>
    <row r="1002" spans="1:31" ht="21.75" customHeight="1" x14ac:dyDescent="0.2">
      <c r="A1002" s="15" t="s">
        <v>1590</v>
      </c>
      <c r="B1002" s="15" t="s">
        <v>3673</v>
      </c>
      <c r="C1002" s="15">
        <v>20032</v>
      </c>
      <c r="D1002" s="15" t="s">
        <v>3674</v>
      </c>
      <c r="E1002" s="15" t="s">
        <v>3735</v>
      </c>
      <c r="F1002" s="15">
        <v>719926002</v>
      </c>
      <c r="G1002" s="15" t="s">
        <v>2490</v>
      </c>
      <c r="H1002" s="15">
        <v>6866</v>
      </c>
      <c r="I1002" s="15" t="s">
        <v>3675</v>
      </c>
      <c r="J1002" s="15" t="s">
        <v>2186</v>
      </c>
      <c r="K1002" s="15">
        <v>100</v>
      </c>
      <c r="L1002" s="15">
        <v>1070463</v>
      </c>
      <c r="M1002" s="15">
        <v>13</v>
      </c>
      <c r="N1002" s="15" t="s">
        <v>4773</v>
      </c>
      <c r="O1002" s="15" t="s">
        <v>3682</v>
      </c>
      <c r="P1002" s="26">
        <v>67088252</v>
      </c>
      <c r="Q1002" s="19">
        <v>22446480</v>
      </c>
      <c r="R1002" s="19">
        <v>16033200</v>
      </c>
      <c r="S1002" s="19">
        <v>16033200</v>
      </c>
      <c r="T1002" s="19">
        <v>6092616</v>
      </c>
      <c r="U1002" s="19">
        <v>22286148</v>
      </c>
      <c r="V1002" s="19">
        <v>22125816</v>
      </c>
      <c r="W1002" s="19">
        <v>0</v>
      </c>
      <c r="X1002" s="19">
        <v>28218432</v>
      </c>
      <c r="Y1002" s="19">
        <v>0</v>
      </c>
      <c r="Z1002" s="19"/>
      <c r="AA1002" s="19"/>
      <c r="AB1002" s="19">
        <v>0</v>
      </c>
      <c r="AC1002" s="19">
        <f t="shared" si="45"/>
        <v>133235892</v>
      </c>
      <c r="AD1002" s="11">
        <f t="shared" si="46"/>
        <v>133235892</v>
      </c>
      <c r="AE1002" s="25">
        <f t="shared" si="47"/>
        <v>0</v>
      </c>
    </row>
    <row r="1003" spans="1:31" ht="21.75" customHeight="1" x14ac:dyDescent="0.2">
      <c r="A1003" s="15" t="s">
        <v>1590</v>
      </c>
      <c r="B1003" s="15" t="s">
        <v>3673</v>
      </c>
      <c r="C1003" s="15">
        <v>20032</v>
      </c>
      <c r="D1003" s="15" t="s">
        <v>3674</v>
      </c>
      <c r="E1003" s="15" t="s">
        <v>3687</v>
      </c>
      <c r="F1003" s="15">
        <v>706786007</v>
      </c>
      <c r="G1003" s="15" t="s">
        <v>2909</v>
      </c>
      <c r="H1003" s="15">
        <v>4450</v>
      </c>
      <c r="I1003" s="15" t="s">
        <v>3675</v>
      </c>
      <c r="J1003" s="15" t="s">
        <v>2278</v>
      </c>
      <c r="K1003" s="15">
        <v>80</v>
      </c>
      <c r="L1003" s="15">
        <v>1070464</v>
      </c>
      <c r="M1003" s="15">
        <v>13</v>
      </c>
      <c r="N1003" s="15" t="s">
        <v>4774</v>
      </c>
      <c r="O1003" s="15" t="s">
        <v>3677</v>
      </c>
      <c r="P1003" s="26">
        <v>44700059283</v>
      </c>
      <c r="Q1003" s="19">
        <v>10318140</v>
      </c>
      <c r="R1003" s="19">
        <v>6206400</v>
      </c>
      <c r="S1003" s="19">
        <v>6206400</v>
      </c>
      <c r="T1003" s="19">
        <v>10706040</v>
      </c>
      <c r="U1003" s="19">
        <v>10938780</v>
      </c>
      <c r="V1003" s="19">
        <v>11559420</v>
      </c>
      <c r="W1003" s="19">
        <v>12180060</v>
      </c>
      <c r="X1003" s="19">
        <v>17920980</v>
      </c>
      <c r="Y1003" s="19">
        <v>11869740</v>
      </c>
      <c r="Z1003" s="19">
        <v>6128820</v>
      </c>
      <c r="AA1003" s="19"/>
      <c r="AB1003" s="19">
        <v>0</v>
      </c>
      <c r="AC1003" s="19">
        <f t="shared" si="45"/>
        <v>104034780</v>
      </c>
      <c r="AD1003" s="11">
        <f t="shared" si="46"/>
        <v>104034780</v>
      </c>
      <c r="AE1003" s="25">
        <f t="shared" si="47"/>
        <v>0</v>
      </c>
    </row>
    <row r="1004" spans="1:31" ht="21.75" customHeight="1" x14ac:dyDescent="0.2">
      <c r="A1004" s="15" t="s">
        <v>1590</v>
      </c>
      <c r="B1004" s="15" t="s">
        <v>3673</v>
      </c>
      <c r="C1004" s="15">
        <v>20032</v>
      </c>
      <c r="D1004" s="15" t="s">
        <v>3674</v>
      </c>
      <c r="E1004" s="15" t="s">
        <v>3687</v>
      </c>
      <c r="F1004" s="15">
        <v>706786007</v>
      </c>
      <c r="G1004" s="15" t="s">
        <v>2909</v>
      </c>
      <c r="H1004" s="15">
        <v>4450</v>
      </c>
      <c r="I1004" s="15" t="s">
        <v>3675</v>
      </c>
      <c r="J1004" s="15" t="s">
        <v>2280</v>
      </c>
      <c r="K1004" s="15">
        <v>80</v>
      </c>
      <c r="L1004" s="15">
        <v>1070465</v>
      </c>
      <c r="M1004" s="15">
        <v>12</v>
      </c>
      <c r="N1004" s="15" t="s">
        <v>4775</v>
      </c>
      <c r="O1004" s="15" t="s">
        <v>3677</v>
      </c>
      <c r="P1004" s="26">
        <v>5659981</v>
      </c>
      <c r="Q1004" s="19">
        <v>12024900</v>
      </c>
      <c r="R1004" s="19">
        <v>6206400</v>
      </c>
      <c r="S1004" s="19">
        <v>6206400</v>
      </c>
      <c r="T1004" s="19">
        <v>12335220</v>
      </c>
      <c r="U1004" s="19">
        <v>11326680</v>
      </c>
      <c r="V1004" s="19">
        <v>10628460</v>
      </c>
      <c r="W1004" s="19">
        <v>10395720</v>
      </c>
      <c r="X1004" s="19">
        <v>13964400</v>
      </c>
      <c r="Y1004" s="19">
        <v>9775080</v>
      </c>
      <c r="Z1004" s="19">
        <v>6206400</v>
      </c>
      <c r="AA1004" s="19"/>
      <c r="AB1004" s="19">
        <v>0</v>
      </c>
      <c r="AC1004" s="19">
        <f t="shared" si="45"/>
        <v>99069660</v>
      </c>
      <c r="AD1004" s="11">
        <f t="shared" si="46"/>
        <v>99069660</v>
      </c>
      <c r="AE1004" s="25">
        <f t="shared" si="47"/>
        <v>0</v>
      </c>
    </row>
    <row r="1005" spans="1:31" ht="21.75" customHeight="1" x14ac:dyDescent="0.2">
      <c r="A1005" s="15" t="s">
        <v>1590</v>
      </c>
      <c r="B1005" s="15" t="s">
        <v>3673</v>
      </c>
      <c r="C1005" s="15">
        <v>20032</v>
      </c>
      <c r="D1005" s="15" t="s">
        <v>3674</v>
      </c>
      <c r="E1005" s="15" t="s">
        <v>3687</v>
      </c>
      <c r="F1005" s="15">
        <v>706786007</v>
      </c>
      <c r="G1005" s="15" t="s">
        <v>2909</v>
      </c>
      <c r="H1005" s="15">
        <v>4450</v>
      </c>
      <c r="I1005" s="15" t="s">
        <v>3675</v>
      </c>
      <c r="J1005" s="15" t="s">
        <v>2274</v>
      </c>
      <c r="K1005" s="15">
        <v>80</v>
      </c>
      <c r="L1005" s="15">
        <v>1070466</v>
      </c>
      <c r="M1005" s="15">
        <v>12</v>
      </c>
      <c r="N1005" s="15" t="s">
        <v>4776</v>
      </c>
      <c r="O1005" s="15" t="s">
        <v>3709</v>
      </c>
      <c r="P1005" s="26">
        <v>8002082402</v>
      </c>
      <c r="Q1005" s="19">
        <v>7602840</v>
      </c>
      <c r="R1005" s="19">
        <v>6206400</v>
      </c>
      <c r="S1005" s="19">
        <v>6206400</v>
      </c>
      <c r="T1005" s="19">
        <v>7913160</v>
      </c>
      <c r="U1005" s="19">
        <v>7680420</v>
      </c>
      <c r="V1005" s="19">
        <v>7913160</v>
      </c>
      <c r="W1005" s="19">
        <v>7758000</v>
      </c>
      <c r="X1005" s="19">
        <v>10938780</v>
      </c>
      <c r="Y1005" s="19">
        <v>9775080</v>
      </c>
      <c r="Z1005" s="19">
        <v>6206400</v>
      </c>
      <c r="AA1005" s="19"/>
      <c r="AB1005" s="19">
        <v>0</v>
      </c>
      <c r="AC1005" s="19">
        <f t="shared" si="45"/>
        <v>78200640</v>
      </c>
      <c r="AD1005" s="11">
        <f t="shared" si="46"/>
        <v>78200640</v>
      </c>
      <c r="AE1005" s="25">
        <f t="shared" si="47"/>
        <v>0</v>
      </c>
    </row>
    <row r="1006" spans="1:31" ht="21.75" customHeight="1" x14ac:dyDescent="0.2">
      <c r="A1006" s="15" t="s">
        <v>1590</v>
      </c>
      <c r="B1006" s="15" t="s">
        <v>3673</v>
      </c>
      <c r="C1006" s="15">
        <v>20032</v>
      </c>
      <c r="D1006" s="15" t="s">
        <v>3674</v>
      </c>
      <c r="E1006" s="15" t="s">
        <v>3687</v>
      </c>
      <c r="F1006" s="15">
        <v>706786007</v>
      </c>
      <c r="G1006" s="15" t="s">
        <v>2909</v>
      </c>
      <c r="H1006" s="15">
        <v>4450</v>
      </c>
      <c r="I1006" s="15" t="s">
        <v>3675</v>
      </c>
      <c r="J1006" s="15" t="s">
        <v>2279</v>
      </c>
      <c r="K1006" s="15">
        <v>80</v>
      </c>
      <c r="L1006" s="15">
        <v>1070467</v>
      </c>
      <c r="M1006" s="15">
        <v>12</v>
      </c>
      <c r="N1006" s="15" t="s">
        <v>4777</v>
      </c>
      <c r="O1006" s="15" t="s">
        <v>3677</v>
      </c>
      <c r="P1006" s="26">
        <v>43600002504</v>
      </c>
      <c r="Q1006" s="19">
        <v>6283980</v>
      </c>
      <c r="R1006" s="19">
        <v>6206400</v>
      </c>
      <c r="S1006" s="19">
        <v>6206400</v>
      </c>
      <c r="T1006" s="19">
        <v>6439140</v>
      </c>
      <c r="U1006" s="19">
        <v>6516720</v>
      </c>
      <c r="V1006" s="19">
        <v>6749460</v>
      </c>
      <c r="W1006" s="19">
        <v>6283980</v>
      </c>
      <c r="X1006" s="19">
        <v>6594300</v>
      </c>
      <c r="Y1006" s="19">
        <v>6594300</v>
      </c>
      <c r="Z1006" s="19">
        <v>6206400</v>
      </c>
      <c r="AA1006" s="19"/>
      <c r="AB1006" s="19">
        <v>0</v>
      </c>
      <c r="AC1006" s="19">
        <f t="shared" si="45"/>
        <v>64081080</v>
      </c>
      <c r="AD1006" s="11">
        <f t="shared" si="46"/>
        <v>64081080</v>
      </c>
      <c r="AE1006" s="25">
        <f t="shared" si="47"/>
        <v>0</v>
      </c>
    </row>
    <row r="1007" spans="1:31" ht="21.75" customHeight="1" x14ac:dyDescent="0.2">
      <c r="A1007" s="15" t="s">
        <v>1590</v>
      </c>
      <c r="B1007" s="15" t="s">
        <v>3673</v>
      </c>
      <c r="C1007" s="15">
        <v>20032</v>
      </c>
      <c r="D1007" s="15" t="s">
        <v>3674</v>
      </c>
      <c r="E1007" s="15" t="s">
        <v>3687</v>
      </c>
      <c r="F1007" s="15">
        <v>706786007</v>
      </c>
      <c r="G1007" s="15" t="s">
        <v>2909</v>
      </c>
      <c r="H1007" s="15">
        <v>4450</v>
      </c>
      <c r="I1007" s="15" t="s">
        <v>3675</v>
      </c>
      <c r="J1007" s="15" t="s">
        <v>2273</v>
      </c>
      <c r="K1007" s="15">
        <v>80</v>
      </c>
      <c r="L1007" s="15">
        <v>1070468</v>
      </c>
      <c r="M1007" s="15" t="s">
        <v>3716</v>
      </c>
      <c r="N1007" s="15" t="s">
        <v>4778</v>
      </c>
      <c r="O1007" s="15" t="s">
        <v>3677</v>
      </c>
      <c r="P1007" s="26">
        <v>5659957</v>
      </c>
      <c r="Q1007" s="19">
        <v>4654800</v>
      </c>
      <c r="R1007" s="19">
        <v>5353020</v>
      </c>
      <c r="S1007" s="19">
        <v>4965120</v>
      </c>
      <c r="T1007" s="19">
        <v>5042700</v>
      </c>
      <c r="U1007" s="19">
        <v>5508180</v>
      </c>
      <c r="V1007" s="19">
        <v>5896080</v>
      </c>
      <c r="W1007" s="19">
        <v>5896080</v>
      </c>
      <c r="X1007" s="19">
        <v>6206400</v>
      </c>
      <c r="Y1007" s="19">
        <v>6283980</v>
      </c>
      <c r="Z1007" s="19">
        <v>6206400</v>
      </c>
      <c r="AA1007" s="19"/>
      <c r="AB1007" s="19">
        <v>0</v>
      </c>
      <c r="AC1007" s="19">
        <f t="shared" si="45"/>
        <v>56012760</v>
      </c>
      <c r="AD1007" s="11">
        <f t="shared" si="46"/>
        <v>56012760</v>
      </c>
      <c r="AE1007" s="25">
        <f t="shared" si="47"/>
        <v>0</v>
      </c>
    </row>
    <row r="1008" spans="1:31" ht="21.75" customHeight="1" x14ac:dyDescent="0.2">
      <c r="A1008" s="15" t="s">
        <v>1590</v>
      </c>
      <c r="B1008" s="15" t="s">
        <v>3673</v>
      </c>
      <c r="C1008" s="15">
        <v>20032</v>
      </c>
      <c r="D1008" s="15" t="s">
        <v>3674</v>
      </c>
      <c r="E1008" s="15" t="s">
        <v>3687</v>
      </c>
      <c r="F1008" s="15">
        <v>706786007</v>
      </c>
      <c r="G1008" s="15" t="s">
        <v>2909</v>
      </c>
      <c r="H1008" s="15">
        <v>4450</v>
      </c>
      <c r="I1008" s="15" t="s">
        <v>3675</v>
      </c>
      <c r="J1008" s="15" t="s">
        <v>2274</v>
      </c>
      <c r="K1008" s="15">
        <v>80</v>
      </c>
      <c r="L1008" s="15">
        <v>1070469</v>
      </c>
      <c r="M1008" s="15" t="s">
        <v>3716</v>
      </c>
      <c r="N1008" s="15" t="s">
        <v>4779</v>
      </c>
      <c r="O1008" s="15" t="s">
        <v>3709</v>
      </c>
      <c r="P1008" s="26">
        <v>8002200909</v>
      </c>
      <c r="Q1008" s="19">
        <v>8378640</v>
      </c>
      <c r="R1008" s="19">
        <v>6206400</v>
      </c>
      <c r="S1008" s="19">
        <v>6206400</v>
      </c>
      <c r="T1008" s="19">
        <v>7913160</v>
      </c>
      <c r="U1008" s="19">
        <v>7990740</v>
      </c>
      <c r="V1008" s="19">
        <v>7835580</v>
      </c>
      <c r="W1008" s="19">
        <v>7758000</v>
      </c>
      <c r="X1008" s="19">
        <v>9852660</v>
      </c>
      <c r="Y1008" s="19">
        <v>8145900</v>
      </c>
      <c r="Z1008" s="19">
        <v>6206400</v>
      </c>
      <c r="AA1008" s="19"/>
      <c r="AB1008" s="19">
        <v>0</v>
      </c>
      <c r="AC1008" s="19">
        <f t="shared" si="45"/>
        <v>76493880</v>
      </c>
      <c r="AD1008" s="11">
        <f t="shared" si="46"/>
        <v>76493880</v>
      </c>
      <c r="AE1008" s="25">
        <f t="shared" si="47"/>
        <v>0</v>
      </c>
    </row>
    <row r="1009" spans="1:31" ht="21.75" customHeight="1" x14ac:dyDescent="0.2">
      <c r="A1009" s="15" t="s">
        <v>1590</v>
      </c>
      <c r="B1009" s="15" t="s">
        <v>3673</v>
      </c>
      <c r="C1009" s="15">
        <v>20032</v>
      </c>
      <c r="D1009" s="15" t="s">
        <v>3674</v>
      </c>
      <c r="E1009" s="15" t="s">
        <v>3687</v>
      </c>
      <c r="F1009" s="15">
        <v>706786007</v>
      </c>
      <c r="G1009" s="15" t="s">
        <v>2909</v>
      </c>
      <c r="H1009" s="15">
        <v>4450</v>
      </c>
      <c r="I1009" s="15" t="s">
        <v>3675</v>
      </c>
      <c r="J1009" s="15" t="s">
        <v>2274</v>
      </c>
      <c r="K1009" s="15">
        <v>80</v>
      </c>
      <c r="L1009" s="15">
        <v>1070470</v>
      </c>
      <c r="M1009" s="15" t="s">
        <v>3716</v>
      </c>
      <c r="N1009" s="15" t="s">
        <v>4780</v>
      </c>
      <c r="O1009" s="15" t="s">
        <v>3677</v>
      </c>
      <c r="P1009" s="26">
        <v>44300068844</v>
      </c>
      <c r="Q1009" s="19">
        <v>10706040</v>
      </c>
      <c r="R1009" s="19">
        <v>6206400</v>
      </c>
      <c r="S1009" s="19">
        <v>6206400</v>
      </c>
      <c r="T1009" s="19">
        <v>11326680</v>
      </c>
      <c r="U1009" s="19">
        <v>10861200</v>
      </c>
      <c r="V1009" s="19">
        <v>10861200</v>
      </c>
      <c r="W1009" s="19">
        <v>10783620</v>
      </c>
      <c r="X1009" s="19">
        <v>10938780</v>
      </c>
      <c r="Y1009" s="19">
        <v>15438420</v>
      </c>
      <c r="Z1009" s="19">
        <v>6128820</v>
      </c>
      <c r="AA1009" s="19"/>
      <c r="AB1009" s="19">
        <v>0</v>
      </c>
      <c r="AC1009" s="19">
        <f t="shared" si="45"/>
        <v>99457560</v>
      </c>
      <c r="AD1009" s="11">
        <f t="shared" si="46"/>
        <v>99457560</v>
      </c>
      <c r="AE1009" s="25">
        <f t="shared" si="47"/>
        <v>0</v>
      </c>
    </row>
    <row r="1010" spans="1:31" ht="21.75" customHeight="1" x14ac:dyDescent="0.2">
      <c r="A1010" s="15" t="s">
        <v>1590</v>
      </c>
      <c r="B1010" s="15" t="s">
        <v>3673</v>
      </c>
      <c r="C1010" s="15">
        <v>20032</v>
      </c>
      <c r="D1010" s="15" t="s">
        <v>3674</v>
      </c>
      <c r="E1010" s="15" t="s">
        <v>3731</v>
      </c>
      <c r="F1010" s="15">
        <v>656288108</v>
      </c>
      <c r="G1010" s="15" t="s">
        <v>2660</v>
      </c>
      <c r="H1010" s="15">
        <v>7320</v>
      </c>
      <c r="I1010" s="15" t="s">
        <v>3675</v>
      </c>
      <c r="J1010" s="15" t="s">
        <v>2194</v>
      </c>
      <c r="K1010" s="15">
        <v>61</v>
      </c>
      <c r="L1010" s="15">
        <v>1070471</v>
      </c>
      <c r="M1010" s="15" t="s">
        <v>3716</v>
      </c>
      <c r="N1010" s="15" t="s">
        <v>4781</v>
      </c>
      <c r="O1010" s="15" t="s">
        <v>3692</v>
      </c>
      <c r="P1010" s="26">
        <v>71442411</v>
      </c>
      <c r="Q1010" s="19">
        <v>0</v>
      </c>
      <c r="R1010" s="19">
        <v>0</v>
      </c>
      <c r="S1010" s="19">
        <v>30097936</v>
      </c>
      <c r="T1010" s="19">
        <v>20476465</v>
      </c>
      <c r="U1010" s="19">
        <v>25042324</v>
      </c>
      <c r="V1010" s="19">
        <v>21353404</v>
      </c>
      <c r="W1010" s="19">
        <v>3700566</v>
      </c>
      <c r="X1010" s="19">
        <v>16740435</v>
      </c>
      <c r="Y1010" s="19">
        <v>0</v>
      </c>
      <c r="Z1010" s="19"/>
      <c r="AA1010" s="19"/>
      <c r="AB1010" s="19">
        <v>0</v>
      </c>
      <c r="AC1010" s="19">
        <f t="shared" si="45"/>
        <v>117411130</v>
      </c>
      <c r="AD1010" s="11">
        <f t="shared" si="46"/>
        <v>117411130</v>
      </c>
      <c r="AE1010" s="25">
        <f t="shared" si="47"/>
        <v>0</v>
      </c>
    </row>
    <row r="1011" spans="1:31" ht="21.75" customHeight="1" x14ac:dyDescent="0.2">
      <c r="A1011" s="15" t="s">
        <v>1590</v>
      </c>
      <c r="B1011" s="15" t="s">
        <v>3673</v>
      </c>
      <c r="C1011" s="15">
        <v>20032</v>
      </c>
      <c r="D1011" s="15" t="s">
        <v>3674</v>
      </c>
      <c r="E1011" s="15" t="s">
        <v>3729</v>
      </c>
      <c r="F1011" s="15">
        <v>656288108</v>
      </c>
      <c r="G1011" s="15" t="s">
        <v>2660</v>
      </c>
      <c r="H1011" s="15">
        <v>7320</v>
      </c>
      <c r="I1011" s="15" t="s">
        <v>3675</v>
      </c>
      <c r="J1011" s="15" t="s">
        <v>2194</v>
      </c>
      <c r="K1011" s="15">
        <v>61</v>
      </c>
      <c r="L1011" s="15">
        <v>1070472</v>
      </c>
      <c r="M1011" s="15">
        <v>12</v>
      </c>
      <c r="N1011" s="15" t="s">
        <v>4782</v>
      </c>
      <c r="O1011" s="15" t="s">
        <v>3692</v>
      </c>
      <c r="P1011" s="26">
        <v>71442411</v>
      </c>
      <c r="Q1011" s="19">
        <v>0</v>
      </c>
      <c r="R1011" s="19">
        <v>0</v>
      </c>
      <c r="S1011" s="19">
        <v>22298974</v>
      </c>
      <c r="T1011" s="19">
        <v>15170614</v>
      </c>
      <c r="U1011" s="19">
        <v>19191740</v>
      </c>
      <c r="V1011" s="19">
        <v>25406179</v>
      </c>
      <c r="W1011" s="19">
        <v>2741677</v>
      </c>
      <c r="X1011" s="19">
        <v>12402672</v>
      </c>
      <c r="Y1011" s="19">
        <v>0</v>
      </c>
      <c r="Z1011" s="19"/>
      <c r="AA1011" s="19"/>
      <c r="AB1011" s="19">
        <v>0</v>
      </c>
      <c r="AC1011" s="19">
        <f t="shared" si="45"/>
        <v>97211856</v>
      </c>
      <c r="AD1011" s="11">
        <f t="shared" si="46"/>
        <v>97211856</v>
      </c>
      <c r="AE1011" s="25">
        <f t="shared" si="47"/>
        <v>0</v>
      </c>
    </row>
    <row r="1012" spans="1:31" ht="21.75" customHeight="1" x14ac:dyDescent="0.2">
      <c r="A1012" s="15" t="s">
        <v>1590</v>
      </c>
      <c r="B1012" s="15" t="s">
        <v>3673</v>
      </c>
      <c r="C1012" s="15">
        <v>20032</v>
      </c>
      <c r="D1012" s="15" t="s">
        <v>3674</v>
      </c>
      <c r="E1012" s="15" t="s">
        <v>3687</v>
      </c>
      <c r="F1012" s="15">
        <v>700376001</v>
      </c>
      <c r="G1012" s="15" t="s">
        <v>2890</v>
      </c>
      <c r="H1012" s="15">
        <v>1800</v>
      </c>
      <c r="I1012" s="15" t="s">
        <v>3675</v>
      </c>
      <c r="J1012" s="15" t="s">
        <v>2199</v>
      </c>
      <c r="K1012" s="15">
        <v>80</v>
      </c>
      <c r="L1012" s="15">
        <v>1070473</v>
      </c>
      <c r="M1012" s="15" t="s">
        <v>3966</v>
      </c>
      <c r="N1012" s="15" t="s">
        <v>4783</v>
      </c>
      <c r="O1012" s="15" t="s">
        <v>3682</v>
      </c>
      <c r="P1012" s="26">
        <v>10577149</v>
      </c>
      <c r="Q1012" s="19">
        <v>10085400</v>
      </c>
      <c r="R1012" s="19">
        <v>6206400</v>
      </c>
      <c r="S1012" s="19">
        <v>6206400</v>
      </c>
      <c r="T1012" s="19">
        <v>9876666</v>
      </c>
      <c r="U1012" s="19">
        <v>10085400</v>
      </c>
      <c r="V1012" s="19">
        <v>10085400</v>
      </c>
      <c r="W1012" s="19">
        <v>9930240</v>
      </c>
      <c r="X1012" s="19">
        <v>10085400</v>
      </c>
      <c r="Y1012" s="19">
        <v>14119560</v>
      </c>
      <c r="Z1012" s="19">
        <v>6206400</v>
      </c>
      <c r="AA1012" s="19"/>
      <c r="AB1012" s="19">
        <v>0</v>
      </c>
      <c r="AC1012" s="19">
        <f t="shared" si="45"/>
        <v>92887266</v>
      </c>
      <c r="AD1012" s="11">
        <f t="shared" si="46"/>
        <v>92887266</v>
      </c>
      <c r="AE1012" s="25">
        <f t="shared" si="47"/>
        <v>0</v>
      </c>
    </row>
    <row r="1013" spans="1:31" ht="21.75" customHeight="1" x14ac:dyDescent="0.2">
      <c r="A1013" s="15" t="s">
        <v>1590</v>
      </c>
      <c r="B1013" s="15" t="s">
        <v>3673</v>
      </c>
      <c r="C1013" s="15">
        <v>20032</v>
      </c>
      <c r="D1013" s="15" t="s">
        <v>3674</v>
      </c>
      <c r="E1013" s="15" t="s">
        <v>3693</v>
      </c>
      <c r="F1013" s="15">
        <v>700376001</v>
      </c>
      <c r="G1013" s="15" t="s">
        <v>2890</v>
      </c>
      <c r="H1013" s="15">
        <v>1800</v>
      </c>
      <c r="I1013" s="15" t="s">
        <v>3675</v>
      </c>
      <c r="J1013" s="15" t="s">
        <v>2194</v>
      </c>
      <c r="K1013" s="15">
        <v>65</v>
      </c>
      <c r="L1013" s="15">
        <v>1070474</v>
      </c>
      <c r="M1013" s="15">
        <v>19</v>
      </c>
      <c r="N1013" s="15" t="s">
        <v>4784</v>
      </c>
      <c r="O1013" s="15" t="s">
        <v>3682</v>
      </c>
      <c r="P1013" s="26">
        <v>52292991</v>
      </c>
      <c r="Q1013" s="19">
        <v>13342828</v>
      </c>
      <c r="R1013" s="19">
        <v>11880601</v>
      </c>
      <c r="S1013" s="19">
        <v>11880601</v>
      </c>
      <c r="T1013" s="19">
        <v>731114</v>
      </c>
      <c r="U1013" s="19">
        <v>12794493</v>
      </c>
      <c r="V1013" s="19">
        <v>21000147</v>
      </c>
      <c r="W1013" s="19">
        <v>0</v>
      </c>
      <c r="X1013" s="19">
        <v>365557</v>
      </c>
      <c r="Y1013" s="19">
        <v>0</v>
      </c>
      <c r="Z1013" s="19"/>
      <c r="AA1013" s="19"/>
      <c r="AB1013" s="19">
        <v>0</v>
      </c>
      <c r="AC1013" s="19">
        <f t="shared" si="45"/>
        <v>71995341</v>
      </c>
      <c r="AD1013" s="11">
        <f t="shared" si="46"/>
        <v>71995341</v>
      </c>
      <c r="AE1013" s="25">
        <f t="shared" si="47"/>
        <v>0</v>
      </c>
    </row>
    <row r="1014" spans="1:31" ht="21.75" customHeight="1" x14ac:dyDescent="0.2">
      <c r="A1014" s="15" t="s">
        <v>1590</v>
      </c>
      <c r="B1014" s="15" t="s">
        <v>3673</v>
      </c>
      <c r="C1014" s="15">
        <v>20032</v>
      </c>
      <c r="D1014" s="15" t="s">
        <v>3674</v>
      </c>
      <c r="E1014" s="15" t="s">
        <v>3687</v>
      </c>
      <c r="F1014" s="15">
        <v>705528004</v>
      </c>
      <c r="G1014" s="15" t="s">
        <v>2910</v>
      </c>
      <c r="H1014" s="15">
        <v>6880</v>
      </c>
      <c r="I1014" s="15" t="s">
        <v>3675</v>
      </c>
      <c r="J1014" s="15" t="s">
        <v>2304</v>
      </c>
      <c r="K1014" s="15">
        <v>85</v>
      </c>
      <c r="L1014" s="15">
        <v>1070476</v>
      </c>
      <c r="M1014" s="15">
        <v>19</v>
      </c>
      <c r="N1014" s="15" t="s">
        <v>4785</v>
      </c>
      <c r="O1014" s="15" t="s">
        <v>3692</v>
      </c>
      <c r="P1014" s="26">
        <v>35806024</v>
      </c>
      <c r="Q1014" s="19">
        <v>12645540</v>
      </c>
      <c r="R1014" s="19">
        <v>6594300</v>
      </c>
      <c r="S1014" s="19">
        <v>6594300</v>
      </c>
      <c r="T1014" s="19">
        <v>12180060</v>
      </c>
      <c r="U1014" s="19">
        <v>12490380</v>
      </c>
      <c r="V1014" s="19">
        <v>12645540</v>
      </c>
      <c r="W1014" s="19">
        <v>13290840</v>
      </c>
      <c r="X1014" s="19">
        <v>24641100</v>
      </c>
      <c r="Y1014" s="19">
        <v>12490380</v>
      </c>
      <c r="Z1014" s="19">
        <v>6594300</v>
      </c>
      <c r="AA1014" s="19"/>
      <c r="AB1014" s="19">
        <v>0</v>
      </c>
      <c r="AC1014" s="19">
        <f t="shared" si="45"/>
        <v>120166740</v>
      </c>
      <c r="AD1014" s="11">
        <f t="shared" si="46"/>
        <v>120166740</v>
      </c>
      <c r="AE1014" s="25">
        <f t="shared" si="47"/>
        <v>0</v>
      </c>
    </row>
    <row r="1015" spans="1:31" ht="21.75" customHeight="1" x14ac:dyDescent="0.2">
      <c r="A1015" s="15" t="s">
        <v>1590</v>
      </c>
      <c r="B1015" s="15" t="s">
        <v>3673</v>
      </c>
      <c r="C1015" s="15">
        <v>20032</v>
      </c>
      <c r="D1015" s="15" t="s">
        <v>3674</v>
      </c>
      <c r="E1015" s="15" t="s">
        <v>3687</v>
      </c>
      <c r="F1015" s="15" t="s">
        <v>2135</v>
      </c>
      <c r="G1015" s="15" t="s">
        <v>2462</v>
      </c>
      <c r="H1015" s="15">
        <v>4250</v>
      </c>
      <c r="I1015" s="15" t="s">
        <v>3675</v>
      </c>
      <c r="J1015" s="15" t="s">
        <v>2178</v>
      </c>
      <c r="K1015" s="15">
        <v>96</v>
      </c>
      <c r="L1015" s="15">
        <v>1070477</v>
      </c>
      <c r="M1015" s="15">
        <v>19</v>
      </c>
      <c r="N1015" s="15" t="s">
        <v>4786</v>
      </c>
      <c r="O1015" s="15" t="s">
        <v>3682</v>
      </c>
      <c r="P1015" s="26">
        <v>10593870</v>
      </c>
      <c r="Q1015" s="19">
        <v>13654080</v>
      </c>
      <c r="R1015" s="19">
        <v>7447680</v>
      </c>
      <c r="S1015" s="19">
        <v>7447680</v>
      </c>
      <c r="T1015" s="19">
        <v>12955860</v>
      </c>
      <c r="U1015" s="19">
        <v>13498920</v>
      </c>
      <c r="V1015" s="19">
        <v>13111020</v>
      </c>
      <c r="W1015" s="19">
        <v>7447680</v>
      </c>
      <c r="X1015" s="19">
        <v>19782900</v>
      </c>
      <c r="Y1015" s="19">
        <v>14041980</v>
      </c>
      <c r="Z1015" s="19">
        <v>7447680</v>
      </c>
      <c r="AA1015" s="19"/>
      <c r="AB1015" s="19">
        <v>0</v>
      </c>
      <c r="AC1015" s="19">
        <f t="shared" si="45"/>
        <v>116835480</v>
      </c>
      <c r="AD1015" s="11">
        <f t="shared" si="46"/>
        <v>116835480</v>
      </c>
      <c r="AE1015" s="25">
        <f t="shared" si="47"/>
        <v>0</v>
      </c>
    </row>
    <row r="1016" spans="1:31" ht="21.75" customHeight="1" x14ac:dyDescent="0.2">
      <c r="A1016" s="15" t="s">
        <v>1590</v>
      </c>
      <c r="B1016" s="15" t="s">
        <v>3673</v>
      </c>
      <c r="C1016" s="15">
        <v>20032</v>
      </c>
      <c r="D1016" s="15" t="s">
        <v>3674</v>
      </c>
      <c r="E1016" s="15" t="s">
        <v>3687</v>
      </c>
      <c r="F1016" s="15">
        <v>706786007</v>
      </c>
      <c r="G1016" s="15" t="s">
        <v>2909</v>
      </c>
      <c r="H1016" s="15">
        <v>4450</v>
      </c>
      <c r="I1016" s="15" t="s">
        <v>3675</v>
      </c>
      <c r="J1016" s="15" t="s">
        <v>2194</v>
      </c>
      <c r="K1016" s="15">
        <v>80</v>
      </c>
      <c r="L1016" s="15">
        <v>1070478</v>
      </c>
      <c r="M1016" s="15">
        <v>19</v>
      </c>
      <c r="N1016" s="15" t="s">
        <v>4787</v>
      </c>
      <c r="O1016" s="15" t="s">
        <v>3677</v>
      </c>
      <c r="P1016" s="26">
        <v>44500040286</v>
      </c>
      <c r="Q1016" s="19">
        <v>12735533</v>
      </c>
      <c r="R1016" s="19">
        <v>7075296</v>
      </c>
      <c r="S1016" s="19">
        <v>7075296</v>
      </c>
      <c r="T1016" s="19">
        <v>11851121</v>
      </c>
      <c r="U1016" s="19">
        <v>12204886</v>
      </c>
      <c r="V1016" s="19">
        <v>12028002</v>
      </c>
      <c r="W1016" s="19">
        <v>12027987</v>
      </c>
      <c r="X1016" s="19">
        <v>17157594</v>
      </c>
      <c r="Y1016" s="19">
        <v>12735533</v>
      </c>
      <c r="Z1016" s="19">
        <v>7075296</v>
      </c>
      <c r="AA1016" s="19"/>
      <c r="AB1016" s="19">
        <v>0</v>
      </c>
      <c r="AC1016" s="19">
        <f t="shared" si="45"/>
        <v>111966544</v>
      </c>
      <c r="AD1016" s="11">
        <f t="shared" si="46"/>
        <v>111966544</v>
      </c>
      <c r="AE1016" s="25">
        <f t="shared" si="47"/>
        <v>0</v>
      </c>
    </row>
    <row r="1017" spans="1:31" ht="21.75" customHeight="1" x14ac:dyDescent="0.2">
      <c r="A1017" s="15" t="s">
        <v>1590</v>
      </c>
      <c r="B1017" s="15" t="s">
        <v>3673</v>
      </c>
      <c r="C1017" s="15">
        <v>20032</v>
      </c>
      <c r="D1017" s="15" t="s">
        <v>3674</v>
      </c>
      <c r="E1017" s="15" t="s">
        <v>3687</v>
      </c>
      <c r="F1017" s="15">
        <v>706786007</v>
      </c>
      <c r="G1017" s="15" t="s">
        <v>2909</v>
      </c>
      <c r="H1017" s="15">
        <v>4450</v>
      </c>
      <c r="I1017" s="15" t="s">
        <v>3675</v>
      </c>
      <c r="J1017" s="15" t="s">
        <v>2271</v>
      </c>
      <c r="K1017" s="15">
        <v>91</v>
      </c>
      <c r="L1017" s="15">
        <v>1070479</v>
      </c>
      <c r="M1017" s="15">
        <v>19</v>
      </c>
      <c r="N1017" s="15" t="s">
        <v>4788</v>
      </c>
      <c r="O1017" s="15" t="s">
        <v>3677</v>
      </c>
      <c r="P1017" s="26">
        <v>42900006971</v>
      </c>
      <c r="Q1017" s="19">
        <v>8136590</v>
      </c>
      <c r="R1017" s="19">
        <v>8048149</v>
      </c>
      <c r="S1017" s="19">
        <v>8048149</v>
      </c>
      <c r="T1017" s="19">
        <v>7694384</v>
      </c>
      <c r="U1017" s="19">
        <v>7605943</v>
      </c>
      <c r="V1017" s="19">
        <v>7605943</v>
      </c>
      <c r="W1017" s="19">
        <v>7959690</v>
      </c>
      <c r="X1017" s="19">
        <v>8048149</v>
      </c>
      <c r="Y1017" s="19">
        <v>7959707</v>
      </c>
      <c r="Z1017" s="19">
        <v>7429061</v>
      </c>
      <c r="AA1017" s="19"/>
      <c r="AB1017" s="19">
        <v>0</v>
      </c>
      <c r="AC1017" s="19">
        <f t="shared" si="45"/>
        <v>78535765</v>
      </c>
      <c r="AD1017" s="11">
        <f t="shared" si="46"/>
        <v>78535765</v>
      </c>
      <c r="AE1017" s="25">
        <f t="shared" si="47"/>
        <v>0</v>
      </c>
    </row>
    <row r="1018" spans="1:31" ht="21.75" customHeight="1" x14ac:dyDescent="0.2">
      <c r="A1018" s="15" t="s">
        <v>1590</v>
      </c>
      <c r="B1018" s="15" t="s">
        <v>3678</v>
      </c>
      <c r="C1018" s="15">
        <v>20032</v>
      </c>
      <c r="D1018" s="15" t="s">
        <v>3674</v>
      </c>
      <c r="E1018" s="15" t="s">
        <v>3679</v>
      </c>
      <c r="F1018" s="15">
        <v>719400000</v>
      </c>
      <c r="G1018" s="15" t="s">
        <v>2456</v>
      </c>
      <c r="H1018" s="15">
        <v>3842</v>
      </c>
      <c r="I1018" s="15" t="s">
        <v>3680</v>
      </c>
      <c r="J1018" s="15" t="s">
        <v>2199</v>
      </c>
      <c r="K1018" s="15">
        <v>55</v>
      </c>
      <c r="L1018" s="15">
        <v>1070369</v>
      </c>
      <c r="M1018" s="15">
        <v>21</v>
      </c>
      <c r="N1018" s="15" t="s">
        <v>4747</v>
      </c>
      <c r="O1018" s="15" t="s">
        <v>3712</v>
      </c>
      <c r="P1018" s="26">
        <v>971134968</v>
      </c>
      <c r="Q1018" s="19">
        <v>4488606</v>
      </c>
      <c r="R1018" s="19">
        <v>4683763</v>
      </c>
      <c r="S1018" s="19">
        <v>4683763</v>
      </c>
      <c r="T1018" s="19">
        <v>4683763</v>
      </c>
      <c r="U1018" s="19">
        <v>4683763</v>
      </c>
      <c r="V1018" s="19">
        <v>3903140</v>
      </c>
      <c r="W1018" s="19">
        <v>0</v>
      </c>
      <c r="X1018" s="19">
        <v>0</v>
      </c>
      <c r="Y1018" s="19">
        <v>0</v>
      </c>
      <c r="Z1018" s="19"/>
      <c r="AA1018" s="19"/>
      <c r="AB1018" s="19">
        <v>0</v>
      </c>
      <c r="AC1018" s="19">
        <f t="shared" si="45"/>
        <v>27126798</v>
      </c>
      <c r="AD1018" s="11">
        <f t="shared" si="46"/>
        <v>27126798</v>
      </c>
      <c r="AE1018" s="25">
        <f t="shared" si="47"/>
        <v>0</v>
      </c>
    </row>
    <row r="1019" spans="1:31" ht="21.75" customHeight="1" x14ac:dyDescent="0.2">
      <c r="A1019" s="15" t="s">
        <v>1590</v>
      </c>
      <c r="B1019" s="15" t="s">
        <v>3678</v>
      </c>
      <c r="C1019" s="15">
        <v>20032</v>
      </c>
      <c r="D1019" s="15" t="s">
        <v>3674</v>
      </c>
      <c r="E1019" s="15" t="s">
        <v>3702</v>
      </c>
      <c r="F1019" s="15">
        <v>725129009</v>
      </c>
      <c r="G1019" s="15" t="s">
        <v>2502</v>
      </c>
      <c r="H1019" s="15">
        <v>6926</v>
      </c>
      <c r="I1019" s="15" t="s">
        <v>3680</v>
      </c>
      <c r="J1019" s="15" t="s">
        <v>2186</v>
      </c>
      <c r="K1019" s="15">
        <v>25</v>
      </c>
      <c r="L1019" s="15">
        <v>1070480</v>
      </c>
      <c r="M1019" s="15">
        <v>14</v>
      </c>
      <c r="N1019" s="15" t="s">
        <v>4789</v>
      </c>
      <c r="O1019" s="15" t="s">
        <v>3692</v>
      </c>
      <c r="P1019" s="26">
        <v>69745253</v>
      </c>
      <c r="Q1019" s="19">
        <v>1448160</v>
      </c>
      <c r="R1019" s="19">
        <v>1448160</v>
      </c>
      <c r="S1019" s="19">
        <v>1834336</v>
      </c>
      <c r="T1019" s="19">
        <v>1834336</v>
      </c>
      <c r="U1019" s="19">
        <v>1834336</v>
      </c>
      <c r="V1019" s="19">
        <v>1448160</v>
      </c>
      <c r="W1019" s="19">
        <v>1351616</v>
      </c>
      <c r="X1019" s="19">
        <v>1255072</v>
      </c>
      <c r="Y1019" s="19">
        <v>1255072</v>
      </c>
      <c r="Z1019" s="19">
        <v>1158528</v>
      </c>
      <c r="AA1019" s="19">
        <v>965440</v>
      </c>
      <c r="AB1019" s="19">
        <v>1158528</v>
      </c>
      <c r="AC1019" s="19">
        <f t="shared" si="45"/>
        <v>16991744</v>
      </c>
      <c r="AD1019" s="11">
        <f t="shared" si="46"/>
        <v>16991744</v>
      </c>
      <c r="AE1019" s="25">
        <f t="shared" si="47"/>
        <v>0</v>
      </c>
    </row>
    <row r="1020" spans="1:31" ht="21.75" customHeight="1" x14ac:dyDescent="0.2">
      <c r="A1020" s="15" t="s">
        <v>1590</v>
      </c>
      <c r="B1020" s="15" t="s">
        <v>3673</v>
      </c>
      <c r="C1020" s="15">
        <v>20032</v>
      </c>
      <c r="D1020" s="15" t="s">
        <v>3683</v>
      </c>
      <c r="E1020" s="15" t="s">
        <v>3683</v>
      </c>
      <c r="F1020" s="15">
        <v>691104001</v>
      </c>
      <c r="G1020" s="15" t="s">
        <v>2575</v>
      </c>
      <c r="H1020" s="15">
        <v>7147</v>
      </c>
      <c r="I1020" s="15" t="s">
        <v>3675</v>
      </c>
      <c r="J1020" s="15" t="s">
        <v>2186</v>
      </c>
      <c r="K1020" s="15">
        <v>6300</v>
      </c>
      <c r="L1020" s="15">
        <v>1070483</v>
      </c>
      <c r="M1020" s="15">
        <v>19</v>
      </c>
      <c r="N1020" s="15" t="s">
        <v>4791</v>
      </c>
      <c r="O1020" s="15" t="s">
        <v>3682</v>
      </c>
      <c r="P1020" s="26">
        <v>44082517</v>
      </c>
      <c r="Q1020" s="19">
        <v>261450</v>
      </c>
      <c r="R1020" s="19">
        <v>9014796</v>
      </c>
      <c r="S1020" s="19">
        <v>9014796</v>
      </c>
      <c r="T1020" s="19">
        <v>9014796</v>
      </c>
      <c r="U1020" s="19">
        <v>9014796</v>
      </c>
      <c r="V1020" s="19">
        <v>9014796</v>
      </c>
      <c r="W1020" s="19">
        <v>6610850</v>
      </c>
      <c r="X1020" s="19">
        <v>2403945</v>
      </c>
      <c r="Y1020" s="19">
        <v>9014796</v>
      </c>
      <c r="Z1020" s="19"/>
      <c r="AA1020" s="19"/>
      <c r="AB1020" s="19">
        <v>0</v>
      </c>
      <c r="AC1020" s="19">
        <f t="shared" si="45"/>
        <v>63365021</v>
      </c>
      <c r="AD1020" s="11">
        <f t="shared" si="46"/>
        <v>63365021</v>
      </c>
      <c r="AE1020" s="25">
        <f t="shared" si="47"/>
        <v>0</v>
      </c>
    </row>
    <row r="1021" spans="1:31" ht="21.75" customHeight="1" x14ac:dyDescent="0.2">
      <c r="A1021" s="15" t="s">
        <v>1590</v>
      </c>
      <c r="B1021" s="15" t="s">
        <v>3673</v>
      </c>
      <c r="C1021" s="15">
        <v>20032</v>
      </c>
      <c r="D1021" s="15" t="s">
        <v>3674</v>
      </c>
      <c r="E1021" s="15" t="s">
        <v>3707</v>
      </c>
      <c r="F1021" s="15">
        <v>650587340</v>
      </c>
      <c r="G1021" s="15" t="s">
        <v>2688</v>
      </c>
      <c r="H1021" s="15">
        <v>7473</v>
      </c>
      <c r="I1021" s="15" t="s">
        <v>3675</v>
      </c>
      <c r="J1021" s="15" t="s">
        <v>2186</v>
      </c>
      <c r="K1021" s="15">
        <v>40</v>
      </c>
      <c r="L1021" s="15">
        <v>1070484</v>
      </c>
      <c r="M1021" s="15">
        <v>22</v>
      </c>
      <c r="N1021" s="15" t="s">
        <v>4792</v>
      </c>
      <c r="O1021" s="15" t="s">
        <v>3692</v>
      </c>
      <c r="P1021" s="26">
        <v>71684202</v>
      </c>
      <c r="Q1021" s="19">
        <v>6413280</v>
      </c>
      <c r="R1021" s="19">
        <v>6413280</v>
      </c>
      <c r="S1021" s="19">
        <v>6413280</v>
      </c>
      <c r="T1021" s="19">
        <v>6413280</v>
      </c>
      <c r="U1021" s="19">
        <v>6413280</v>
      </c>
      <c r="V1021" s="19">
        <v>6413280</v>
      </c>
      <c r="W1021" s="19">
        <v>6413280</v>
      </c>
      <c r="X1021" s="19">
        <v>6413280</v>
      </c>
      <c r="Y1021" s="19">
        <v>6413280</v>
      </c>
      <c r="Z1021" s="19">
        <v>6413280</v>
      </c>
      <c r="AA1021" s="19"/>
      <c r="AB1021" s="19">
        <v>0</v>
      </c>
      <c r="AC1021" s="19">
        <f t="shared" si="45"/>
        <v>64132800</v>
      </c>
      <c r="AD1021" s="11">
        <f t="shared" si="46"/>
        <v>64132800</v>
      </c>
      <c r="AE1021" s="25">
        <f t="shared" si="47"/>
        <v>0</v>
      </c>
    </row>
    <row r="1022" spans="1:31" ht="21.75" customHeight="1" x14ac:dyDescent="0.2">
      <c r="A1022" s="15" t="s">
        <v>1590</v>
      </c>
      <c r="B1022" s="15" t="s">
        <v>3678</v>
      </c>
      <c r="C1022" s="15">
        <v>20032</v>
      </c>
      <c r="D1022" s="15" t="s">
        <v>3674</v>
      </c>
      <c r="E1022" s="15" t="s">
        <v>3704</v>
      </c>
      <c r="F1022" s="15">
        <v>725129009</v>
      </c>
      <c r="G1022" s="15" t="s">
        <v>2502</v>
      </c>
      <c r="H1022" s="15">
        <v>6926</v>
      </c>
      <c r="I1022" s="15" t="s">
        <v>3680</v>
      </c>
      <c r="J1022" s="15" t="s">
        <v>2186</v>
      </c>
      <c r="K1022" s="15">
        <v>25</v>
      </c>
      <c r="L1022" s="15">
        <v>1070481</v>
      </c>
      <c r="M1022" s="15">
        <v>14</v>
      </c>
      <c r="N1022" s="15" t="s">
        <v>4790</v>
      </c>
      <c r="O1022" s="15" t="s">
        <v>3692</v>
      </c>
      <c r="P1022" s="26">
        <v>69745253</v>
      </c>
      <c r="Q1022" s="19">
        <v>1593493</v>
      </c>
      <c r="R1022" s="19">
        <v>1593493</v>
      </c>
      <c r="S1022" s="19">
        <v>1838646</v>
      </c>
      <c r="T1022" s="19">
        <v>2206375</v>
      </c>
      <c r="U1022" s="19">
        <v>1838646</v>
      </c>
      <c r="V1022" s="19">
        <v>1470912</v>
      </c>
      <c r="W1022" s="19">
        <v>1348336</v>
      </c>
      <c r="X1022" s="19">
        <v>1593493</v>
      </c>
      <c r="Y1022" s="19">
        <v>1593493</v>
      </c>
      <c r="Z1022" s="19">
        <v>1470917</v>
      </c>
      <c r="AA1022" s="19">
        <v>1225764</v>
      </c>
      <c r="AB1022" s="19">
        <v>1103188</v>
      </c>
      <c r="AC1022" s="19">
        <f t="shared" si="45"/>
        <v>18876756</v>
      </c>
      <c r="AD1022" s="11">
        <f t="shared" si="46"/>
        <v>18876756</v>
      </c>
      <c r="AE1022" s="25">
        <f t="shared" si="47"/>
        <v>0</v>
      </c>
    </row>
    <row r="1023" spans="1:31" ht="21.75" customHeight="1" x14ac:dyDescent="0.2">
      <c r="A1023" s="15" t="s">
        <v>1590</v>
      </c>
      <c r="B1023" s="15" t="s">
        <v>3673</v>
      </c>
      <c r="C1023" s="15">
        <v>20032</v>
      </c>
      <c r="D1023" s="15" t="s">
        <v>3674</v>
      </c>
      <c r="E1023" s="15" t="s">
        <v>3693</v>
      </c>
      <c r="F1023" s="15">
        <v>725129009</v>
      </c>
      <c r="G1023" s="15" t="s">
        <v>2502</v>
      </c>
      <c r="H1023" s="15">
        <v>6926</v>
      </c>
      <c r="I1023" s="15" t="s">
        <v>3675</v>
      </c>
      <c r="J1023" s="15" t="s">
        <v>2186</v>
      </c>
      <c r="K1023" s="15">
        <v>50</v>
      </c>
      <c r="L1023" s="15">
        <v>1070489</v>
      </c>
      <c r="M1023" s="15">
        <v>22</v>
      </c>
      <c r="N1023" s="15" t="s">
        <v>4794</v>
      </c>
      <c r="O1023" s="15" t="s">
        <v>3692</v>
      </c>
      <c r="P1023" s="26">
        <v>71994481</v>
      </c>
      <c r="Q1023" s="19">
        <v>8016600</v>
      </c>
      <c r="R1023" s="19">
        <v>8016600</v>
      </c>
      <c r="S1023" s="19">
        <v>8016600</v>
      </c>
      <c r="T1023" s="19">
        <v>8016600</v>
      </c>
      <c r="U1023" s="19">
        <v>8016600</v>
      </c>
      <c r="V1023" s="19">
        <v>8016600</v>
      </c>
      <c r="W1023" s="19">
        <v>8016600</v>
      </c>
      <c r="X1023" s="19">
        <v>8016600</v>
      </c>
      <c r="Y1023" s="19">
        <v>8016600</v>
      </c>
      <c r="Z1023" s="19">
        <v>8016600</v>
      </c>
      <c r="AA1023" s="19"/>
      <c r="AB1023" s="19">
        <v>0</v>
      </c>
      <c r="AC1023" s="19">
        <f t="shared" si="45"/>
        <v>80166000</v>
      </c>
      <c r="AD1023" s="11">
        <f t="shared" si="46"/>
        <v>80166000</v>
      </c>
      <c r="AE1023" s="25">
        <f t="shared" si="47"/>
        <v>0</v>
      </c>
    </row>
    <row r="1024" spans="1:31" ht="21.75" customHeight="1" x14ac:dyDescent="0.2">
      <c r="A1024" s="15" t="s">
        <v>1590</v>
      </c>
      <c r="B1024" s="15" t="s">
        <v>3673</v>
      </c>
      <c r="C1024" s="15">
        <v>20032</v>
      </c>
      <c r="D1024" s="15" t="s">
        <v>3674</v>
      </c>
      <c r="E1024" s="15" t="s">
        <v>3754</v>
      </c>
      <c r="F1024" s="15">
        <v>719926002</v>
      </c>
      <c r="G1024" s="15" t="s">
        <v>2490</v>
      </c>
      <c r="H1024" s="15">
        <v>6866</v>
      </c>
      <c r="I1024" s="15" t="s">
        <v>3675</v>
      </c>
      <c r="J1024" s="15" t="s">
        <v>2186</v>
      </c>
      <c r="K1024" s="15">
        <v>40</v>
      </c>
      <c r="L1024" s="15">
        <v>1070490</v>
      </c>
      <c r="M1024" s="15">
        <v>19</v>
      </c>
      <c r="N1024" s="15" t="s">
        <v>4795</v>
      </c>
      <c r="O1024" s="15" t="s">
        <v>3682</v>
      </c>
      <c r="P1024" s="26">
        <v>67088473</v>
      </c>
      <c r="Q1024" s="19">
        <v>5771952</v>
      </c>
      <c r="R1024" s="19">
        <v>6252948</v>
      </c>
      <c r="S1024" s="19">
        <v>5771952</v>
      </c>
      <c r="T1024" s="19">
        <v>5771952</v>
      </c>
      <c r="U1024" s="19">
        <v>5130624</v>
      </c>
      <c r="V1024" s="19">
        <v>4809960</v>
      </c>
      <c r="W1024" s="19">
        <v>4970292</v>
      </c>
      <c r="X1024" s="19">
        <v>5290956</v>
      </c>
      <c r="Y1024" s="19">
        <v>4970292</v>
      </c>
      <c r="Z1024" s="19">
        <v>5130624</v>
      </c>
      <c r="AA1024" s="19"/>
      <c r="AB1024" s="19">
        <v>0</v>
      </c>
      <c r="AC1024" s="19">
        <f t="shared" si="45"/>
        <v>53871552</v>
      </c>
      <c r="AD1024" s="11">
        <f t="shared" si="46"/>
        <v>53871552</v>
      </c>
      <c r="AE1024" s="25">
        <f t="shared" si="47"/>
        <v>0</v>
      </c>
    </row>
    <row r="1025" spans="1:31" ht="21.75" customHeight="1" x14ac:dyDescent="0.2">
      <c r="A1025" s="15" t="s">
        <v>1590</v>
      </c>
      <c r="B1025" s="15" t="s">
        <v>3678</v>
      </c>
      <c r="C1025" s="15">
        <v>20032</v>
      </c>
      <c r="D1025" s="15" t="s">
        <v>3674</v>
      </c>
      <c r="E1025" s="15" t="s">
        <v>3710</v>
      </c>
      <c r="F1025" s="15">
        <v>721694003</v>
      </c>
      <c r="G1025" s="15" t="s">
        <v>2501</v>
      </c>
      <c r="H1025" s="15">
        <v>6915</v>
      </c>
      <c r="I1025" s="15" t="s">
        <v>3680</v>
      </c>
      <c r="J1025" s="15" t="s">
        <v>2186</v>
      </c>
      <c r="K1025" s="15">
        <v>60</v>
      </c>
      <c r="L1025" s="15">
        <v>1070486</v>
      </c>
      <c r="M1025" s="15">
        <v>19</v>
      </c>
      <c r="N1025" s="15" t="s">
        <v>4793</v>
      </c>
      <c r="O1025" s="15" t="s">
        <v>3712</v>
      </c>
      <c r="P1025" s="26">
        <v>972508020</v>
      </c>
      <c r="Q1025" s="19">
        <v>3451448</v>
      </c>
      <c r="R1025" s="19">
        <v>0</v>
      </c>
      <c r="S1025" s="19">
        <v>6371904</v>
      </c>
      <c r="T1025" s="19">
        <v>3053204</v>
      </c>
      <c r="U1025" s="19">
        <v>0</v>
      </c>
      <c r="V1025" s="19">
        <v>2920456</v>
      </c>
      <c r="W1025" s="19">
        <v>2123968</v>
      </c>
      <c r="X1025" s="19">
        <v>0</v>
      </c>
      <c r="Y1025" s="19">
        <v>0</v>
      </c>
      <c r="Z1025" s="19"/>
      <c r="AA1025" s="19"/>
      <c r="AB1025" s="19">
        <v>0</v>
      </c>
      <c r="AC1025" s="19">
        <f t="shared" si="45"/>
        <v>17920980</v>
      </c>
      <c r="AD1025" s="11">
        <f t="shared" si="46"/>
        <v>17920980</v>
      </c>
      <c r="AE1025" s="25">
        <f t="shared" si="47"/>
        <v>0</v>
      </c>
    </row>
    <row r="1026" spans="1:31" ht="21.75" customHeight="1" x14ac:dyDescent="0.2">
      <c r="A1026" s="15" t="s">
        <v>1590</v>
      </c>
      <c r="B1026" s="15" t="s">
        <v>3678</v>
      </c>
      <c r="C1026" s="15">
        <v>20032</v>
      </c>
      <c r="D1026" s="15" t="s">
        <v>3674</v>
      </c>
      <c r="E1026" s="15" t="s">
        <v>3710</v>
      </c>
      <c r="F1026" s="15">
        <v>717150007</v>
      </c>
      <c r="G1026" s="15" t="s">
        <v>2481</v>
      </c>
      <c r="H1026" s="15">
        <v>6570</v>
      </c>
      <c r="I1026" s="15" t="s">
        <v>3680</v>
      </c>
      <c r="J1026" s="15" t="s">
        <v>2274</v>
      </c>
      <c r="K1026" s="15">
        <v>40</v>
      </c>
      <c r="L1026" s="15">
        <v>1070491</v>
      </c>
      <c r="M1026" s="15">
        <v>21</v>
      </c>
      <c r="N1026" s="15" t="s">
        <v>4796</v>
      </c>
      <c r="O1026" s="15" t="s">
        <v>3682</v>
      </c>
      <c r="P1026" s="26">
        <v>10673911</v>
      </c>
      <c r="Q1026" s="19">
        <v>2123968</v>
      </c>
      <c r="R1026" s="19">
        <v>0</v>
      </c>
      <c r="S1026" s="19">
        <v>3982440</v>
      </c>
      <c r="T1026" s="19">
        <v>2256716</v>
      </c>
      <c r="U1026" s="19">
        <v>0</v>
      </c>
      <c r="V1026" s="19">
        <v>2123968</v>
      </c>
      <c r="W1026" s="19">
        <v>2256716</v>
      </c>
      <c r="X1026" s="19">
        <v>0</v>
      </c>
      <c r="Y1026" s="19">
        <v>0</v>
      </c>
      <c r="Z1026" s="19"/>
      <c r="AA1026" s="19"/>
      <c r="AB1026" s="19">
        <v>0</v>
      </c>
      <c r="AC1026" s="19">
        <f t="shared" si="45"/>
        <v>12743808</v>
      </c>
      <c r="AD1026" s="11">
        <f t="shared" si="46"/>
        <v>12743808</v>
      </c>
      <c r="AE1026" s="25">
        <f t="shared" si="47"/>
        <v>0</v>
      </c>
    </row>
    <row r="1027" spans="1:31" ht="21.75" customHeight="1" x14ac:dyDescent="0.2">
      <c r="A1027" s="15" t="s">
        <v>1590</v>
      </c>
      <c r="B1027" s="15" t="s">
        <v>3678</v>
      </c>
      <c r="C1027" s="15">
        <v>20032</v>
      </c>
      <c r="D1027" s="15" t="s">
        <v>3674</v>
      </c>
      <c r="E1027" s="15" t="s">
        <v>3679</v>
      </c>
      <c r="F1027" s="15">
        <v>717150007</v>
      </c>
      <c r="G1027" s="15" t="s">
        <v>2481</v>
      </c>
      <c r="H1027" s="15">
        <v>6570</v>
      </c>
      <c r="I1027" s="15" t="s">
        <v>3680</v>
      </c>
      <c r="J1027" s="15" t="s">
        <v>2194</v>
      </c>
      <c r="K1027" s="15">
        <v>20</v>
      </c>
      <c r="L1027" s="15">
        <v>1070492</v>
      </c>
      <c r="M1027" s="15">
        <v>21</v>
      </c>
      <c r="N1027" s="15" t="s">
        <v>4797</v>
      </c>
      <c r="O1027" s="15" t="s">
        <v>3682</v>
      </c>
      <c r="P1027" s="26">
        <v>10673920</v>
      </c>
      <c r="Q1027" s="19">
        <v>2239142</v>
      </c>
      <c r="R1027" s="19">
        <v>0</v>
      </c>
      <c r="S1027" s="19">
        <v>2224788</v>
      </c>
      <c r="T1027" s="19">
        <v>889915</v>
      </c>
      <c r="U1027" s="19">
        <v>1112394</v>
      </c>
      <c r="V1027" s="19">
        <v>889915</v>
      </c>
      <c r="W1027" s="19">
        <v>889915</v>
      </c>
      <c r="X1027" s="19">
        <v>0</v>
      </c>
      <c r="Y1027" s="19">
        <v>0</v>
      </c>
      <c r="Z1027" s="19"/>
      <c r="AA1027" s="19"/>
      <c r="AB1027" s="19">
        <v>0</v>
      </c>
      <c r="AC1027" s="19">
        <f t="shared" si="45"/>
        <v>8246069</v>
      </c>
      <c r="AD1027" s="11">
        <f t="shared" si="46"/>
        <v>8246069</v>
      </c>
      <c r="AE1027" s="25">
        <f t="shared" si="47"/>
        <v>0</v>
      </c>
    </row>
    <row r="1028" spans="1:31" ht="21.75" customHeight="1" x14ac:dyDescent="0.2">
      <c r="A1028" s="15" t="s">
        <v>1590</v>
      </c>
      <c r="B1028" s="15" t="s">
        <v>3673</v>
      </c>
      <c r="C1028" s="15">
        <v>20032</v>
      </c>
      <c r="D1028" s="15" t="s">
        <v>3695</v>
      </c>
      <c r="E1028" s="15" t="s">
        <v>3743</v>
      </c>
      <c r="F1028" s="15">
        <v>700376001</v>
      </c>
      <c r="G1028" s="15" t="s">
        <v>2890</v>
      </c>
      <c r="H1028" s="15">
        <v>1800</v>
      </c>
      <c r="I1028" s="15" t="s">
        <v>3675</v>
      </c>
      <c r="J1028" s="15" t="s">
        <v>2194</v>
      </c>
      <c r="K1028" s="15">
        <v>40</v>
      </c>
      <c r="L1028" s="15">
        <v>1070500</v>
      </c>
      <c r="M1028" s="15">
        <v>17</v>
      </c>
      <c r="N1028" s="15" t="s">
        <v>4799</v>
      </c>
      <c r="O1028" s="15" t="s">
        <v>3709</v>
      </c>
      <c r="P1028" s="26">
        <v>30047106</v>
      </c>
      <c r="Q1028" s="19">
        <v>12466957</v>
      </c>
      <c r="R1028" s="19">
        <v>32095339</v>
      </c>
      <c r="S1028" s="19">
        <v>4567245</v>
      </c>
      <c r="T1028" s="19">
        <v>0</v>
      </c>
      <c r="U1028" s="19">
        <v>58928181</v>
      </c>
      <c r="V1028" s="19">
        <v>31351630</v>
      </c>
      <c r="W1028" s="19">
        <v>0</v>
      </c>
      <c r="X1028" s="19">
        <v>63403118</v>
      </c>
      <c r="Y1028" s="19">
        <v>60466554</v>
      </c>
      <c r="Z1028" s="19"/>
      <c r="AA1028" s="19"/>
      <c r="AB1028" s="19">
        <v>0</v>
      </c>
      <c r="AC1028" s="19">
        <f t="shared" ref="AC1028:AC1091" si="48">SUM(Q1028:AB1028)</f>
        <v>263279024</v>
      </c>
      <c r="AD1028" s="11">
        <f t="shared" ref="AD1028:AD1091" si="49">SUM(Q1028:AB1028)</f>
        <v>263279024</v>
      </c>
      <c r="AE1028" s="25">
        <f t="shared" ref="AE1028:AE1091" si="50">AD1028-AC1028</f>
        <v>0</v>
      </c>
    </row>
    <row r="1029" spans="1:31" ht="21.75" customHeight="1" x14ac:dyDescent="0.2">
      <c r="A1029" s="15" t="s">
        <v>1590</v>
      </c>
      <c r="B1029" s="15" t="s">
        <v>3673</v>
      </c>
      <c r="C1029" s="15">
        <v>20032</v>
      </c>
      <c r="D1029" s="15" t="s">
        <v>3674</v>
      </c>
      <c r="E1029" s="15" t="s">
        <v>3698</v>
      </c>
      <c r="F1029" s="15">
        <v>700376001</v>
      </c>
      <c r="G1029" s="15" t="s">
        <v>2890</v>
      </c>
      <c r="H1029" s="15">
        <v>1800</v>
      </c>
      <c r="I1029" s="15" t="s">
        <v>3675</v>
      </c>
      <c r="J1029" s="15" t="s">
        <v>2194</v>
      </c>
      <c r="K1029" s="15">
        <v>40</v>
      </c>
      <c r="L1029" s="15">
        <v>1070501</v>
      </c>
      <c r="M1029" s="15">
        <v>17</v>
      </c>
      <c r="N1029" s="15" t="s">
        <v>4800</v>
      </c>
      <c r="O1029" s="15" t="s">
        <v>3709</v>
      </c>
      <c r="P1029" s="26">
        <v>30047106</v>
      </c>
      <c r="Q1029" s="19">
        <v>6214468</v>
      </c>
      <c r="R1029" s="19">
        <v>6397247</v>
      </c>
      <c r="S1029" s="19">
        <v>861670</v>
      </c>
      <c r="T1029" s="19">
        <v>0</v>
      </c>
      <c r="U1029" s="19">
        <v>11018931</v>
      </c>
      <c r="V1029" s="19">
        <v>11515029</v>
      </c>
      <c r="W1029" s="19">
        <v>0</v>
      </c>
      <c r="X1029" s="19">
        <v>6031690</v>
      </c>
      <c r="Y1029" s="19">
        <v>10783930</v>
      </c>
      <c r="Z1029" s="19"/>
      <c r="AA1029" s="19"/>
      <c r="AB1029" s="19">
        <v>0</v>
      </c>
      <c r="AC1029" s="19">
        <f t="shared" si="48"/>
        <v>52822965</v>
      </c>
      <c r="AD1029" s="11">
        <f t="shared" si="49"/>
        <v>52822965</v>
      </c>
      <c r="AE1029" s="25">
        <f t="shared" si="50"/>
        <v>0</v>
      </c>
    </row>
    <row r="1030" spans="1:31" ht="21.75" customHeight="1" x14ac:dyDescent="0.2">
      <c r="A1030" s="15" t="s">
        <v>1590</v>
      </c>
      <c r="B1030" s="15" t="s">
        <v>3673</v>
      </c>
      <c r="C1030" s="15">
        <v>20032</v>
      </c>
      <c r="D1030" s="15" t="s">
        <v>3695</v>
      </c>
      <c r="E1030" s="15" t="s">
        <v>3696</v>
      </c>
      <c r="F1030" s="15">
        <v>754634006</v>
      </c>
      <c r="G1030" s="15" t="s">
        <v>2586</v>
      </c>
      <c r="H1030" s="15">
        <v>7189</v>
      </c>
      <c r="I1030" s="15" t="s">
        <v>3675</v>
      </c>
      <c r="J1030" s="15" t="s">
        <v>2274</v>
      </c>
      <c r="K1030" s="15">
        <v>20</v>
      </c>
      <c r="L1030" s="15">
        <v>1070502</v>
      </c>
      <c r="M1030" s="15">
        <v>17</v>
      </c>
      <c r="N1030" s="15" t="s">
        <v>4801</v>
      </c>
      <c r="O1030" s="15" t="s">
        <v>3692</v>
      </c>
      <c r="P1030" s="26">
        <v>63494917</v>
      </c>
      <c r="Q1030" s="19">
        <v>10459467</v>
      </c>
      <c r="R1030" s="19">
        <v>20866184</v>
      </c>
      <c r="S1030" s="19">
        <v>20755236</v>
      </c>
      <c r="T1030" s="19">
        <v>20977131</v>
      </c>
      <c r="U1030" s="19">
        <v>21443112</v>
      </c>
      <c r="V1030" s="19">
        <v>21443112</v>
      </c>
      <c r="W1030" s="19">
        <v>21351395</v>
      </c>
      <c r="X1030" s="19">
        <v>22422886</v>
      </c>
      <c r="Y1030" s="19">
        <v>22818864</v>
      </c>
      <c r="Z1030" s="19">
        <v>22818864</v>
      </c>
      <c r="AA1030" s="19"/>
      <c r="AB1030" s="19">
        <v>0</v>
      </c>
      <c r="AC1030" s="19">
        <f t="shared" si="48"/>
        <v>205356251</v>
      </c>
      <c r="AD1030" s="11">
        <f t="shared" si="49"/>
        <v>205356251</v>
      </c>
      <c r="AE1030" s="25">
        <f t="shared" si="50"/>
        <v>0</v>
      </c>
    </row>
    <row r="1031" spans="1:31" ht="21.75" customHeight="1" x14ac:dyDescent="0.2">
      <c r="A1031" s="15" t="s">
        <v>1590</v>
      </c>
      <c r="B1031" s="15" t="s">
        <v>3673</v>
      </c>
      <c r="C1031" s="15">
        <v>20032</v>
      </c>
      <c r="D1031" s="15" t="s">
        <v>3674</v>
      </c>
      <c r="E1031" s="15" t="s">
        <v>3698</v>
      </c>
      <c r="F1031" s="15">
        <v>754634006</v>
      </c>
      <c r="G1031" s="15" t="s">
        <v>2586</v>
      </c>
      <c r="H1031" s="15">
        <v>7189</v>
      </c>
      <c r="I1031" s="15" t="s">
        <v>3675</v>
      </c>
      <c r="J1031" s="15" t="s">
        <v>2274</v>
      </c>
      <c r="K1031" s="15">
        <v>20</v>
      </c>
      <c r="L1031" s="15">
        <v>1070503</v>
      </c>
      <c r="M1031" s="15">
        <v>30</v>
      </c>
      <c r="N1031" s="15" t="s">
        <v>4802</v>
      </c>
      <c r="O1031" s="15" t="s">
        <v>3759</v>
      </c>
      <c r="P1031" s="26" t="s">
        <v>4803</v>
      </c>
      <c r="Q1031" s="19">
        <v>2725644</v>
      </c>
      <c r="R1031" s="19">
        <v>2885976</v>
      </c>
      <c r="S1031" s="19">
        <v>2725644</v>
      </c>
      <c r="T1031" s="19">
        <v>2885976</v>
      </c>
      <c r="U1031" s="19">
        <v>2885976</v>
      </c>
      <c r="V1031" s="19">
        <v>2885976</v>
      </c>
      <c r="W1031" s="19">
        <v>3046308</v>
      </c>
      <c r="X1031" s="19">
        <v>3046308</v>
      </c>
      <c r="Y1031" s="19">
        <v>3206640</v>
      </c>
      <c r="Z1031" s="19">
        <v>3206640</v>
      </c>
      <c r="AA1031" s="19"/>
      <c r="AB1031" s="19">
        <v>0</v>
      </c>
      <c r="AC1031" s="19">
        <f t="shared" si="48"/>
        <v>29501088</v>
      </c>
      <c r="AD1031" s="11">
        <f t="shared" si="49"/>
        <v>29501088</v>
      </c>
      <c r="AE1031" s="25">
        <f t="shared" si="50"/>
        <v>0</v>
      </c>
    </row>
    <row r="1032" spans="1:31" ht="21.75" customHeight="1" x14ac:dyDescent="0.2">
      <c r="A1032" s="15" t="s">
        <v>1590</v>
      </c>
      <c r="B1032" s="15" t="s">
        <v>3673</v>
      </c>
      <c r="C1032" s="15">
        <v>20032</v>
      </c>
      <c r="D1032" s="15" t="s">
        <v>3695</v>
      </c>
      <c r="E1032" s="15" t="s">
        <v>3696</v>
      </c>
      <c r="F1032" s="15">
        <v>650213203</v>
      </c>
      <c r="G1032" s="15" t="s">
        <v>2686</v>
      </c>
      <c r="H1032" s="15">
        <v>7462</v>
      </c>
      <c r="I1032" s="15" t="s">
        <v>3675</v>
      </c>
      <c r="J1032" s="15" t="s">
        <v>2186</v>
      </c>
      <c r="K1032" s="15">
        <v>20</v>
      </c>
      <c r="L1032" s="15">
        <v>1070504</v>
      </c>
      <c r="M1032" s="15">
        <v>24</v>
      </c>
      <c r="N1032" s="15" t="s">
        <v>4804</v>
      </c>
      <c r="O1032" s="15" t="s">
        <v>3709</v>
      </c>
      <c r="P1032" s="26">
        <v>2161309506</v>
      </c>
      <c r="Q1032" s="19">
        <v>12264650</v>
      </c>
      <c r="R1032" s="19">
        <v>22818864</v>
      </c>
      <c r="S1032" s="19">
        <v>22180122</v>
      </c>
      <c r="T1032" s="19">
        <v>22130988</v>
      </c>
      <c r="U1032" s="19">
        <v>23404551</v>
      </c>
      <c r="V1032" s="19">
        <v>21953472</v>
      </c>
      <c r="W1032" s="19">
        <v>20411297</v>
      </c>
      <c r="X1032" s="19">
        <v>20178308</v>
      </c>
      <c r="Y1032" s="19">
        <v>19490432</v>
      </c>
      <c r="Z1032" s="19">
        <v>18920900</v>
      </c>
      <c r="AA1032" s="19"/>
      <c r="AB1032" s="19">
        <v>0</v>
      </c>
      <c r="AC1032" s="19">
        <f t="shared" si="48"/>
        <v>203753584</v>
      </c>
      <c r="AD1032" s="11">
        <f t="shared" si="49"/>
        <v>203753584</v>
      </c>
      <c r="AE1032" s="25">
        <f t="shared" si="50"/>
        <v>0</v>
      </c>
    </row>
    <row r="1033" spans="1:31" ht="21.75" customHeight="1" x14ac:dyDescent="0.2">
      <c r="A1033" s="15" t="s">
        <v>1590</v>
      </c>
      <c r="B1033" s="15" t="s">
        <v>3673</v>
      </c>
      <c r="C1033" s="15">
        <v>20032</v>
      </c>
      <c r="D1033" s="15" t="s">
        <v>3674</v>
      </c>
      <c r="E1033" s="15" t="s">
        <v>3698</v>
      </c>
      <c r="F1033" s="15">
        <v>650213203</v>
      </c>
      <c r="G1033" s="15" t="s">
        <v>2686</v>
      </c>
      <c r="H1033" s="15">
        <v>7462</v>
      </c>
      <c r="I1033" s="15" t="s">
        <v>3675</v>
      </c>
      <c r="J1033" s="15" t="s">
        <v>2186</v>
      </c>
      <c r="K1033" s="15">
        <v>20</v>
      </c>
      <c r="L1033" s="15">
        <v>1070505</v>
      </c>
      <c r="M1033" s="15">
        <v>24</v>
      </c>
      <c r="N1033" s="15" t="s">
        <v>4805</v>
      </c>
      <c r="O1033" s="15" t="s">
        <v>3709</v>
      </c>
      <c r="P1033" s="26">
        <v>2161309506</v>
      </c>
      <c r="Q1033" s="19">
        <v>3366972</v>
      </c>
      <c r="R1033" s="19">
        <v>3206640</v>
      </c>
      <c r="S1033" s="19">
        <v>3206640</v>
      </c>
      <c r="T1033" s="19">
        <v>3206640</v>
      </c>
      <c r="U1033" s="19">
        <v>3206640</v>
      </c>
      <c r="V1033" s="19">
        <v>3206640</v>
      </c>
      <c r="W1033" s="19">
        <v>2885976</v>
      </c>
      <c r="X1033" s="19">
        <v>2725644</v>
      </c>
      <c r="Y1033" s="19">
        <v>2885976</v>
      </c>
      <c r="Z1033" s="19">
        <v>2565312</v>
      </c>
      <c r="AA1033" s="19"/>
      <c r="AB1033" s="19">
        <v>0</v>
      </c>
      <c r="AC1033" s="19">
        <f t="shared" si="48"/>
        <v>30463080</v>
      </c>
      <c r="AD1033" s="11">
        <f t="shared" si="49"/>
        <v>30463080</v>
      </c>
      <c r="AE1033" s="25">
        <f t="shared" si="50"/>
        <v>0</v>
      </c>
    </row>
    <row r="1034" spans="1:31" ht="21.75" customHeight="1" x14ac:dyDescent="0.2">
      <c r="A1034" s="15" t="s">
        <v>1590</v>
      </c>
      <c r="B1034" s="15" t="s">
        <v>3673</v>
      </c>
      <c r="C1034" s="15">
        <v>20032</v>
      </c>
      <c r="D1034" s="15" t="s">
        <v>3695</v>
      </c>
      <c r="E1034" s="15" t="s">
        <v>3743</v>
      </c>
      <c r="F1034" s="15">
        <v>650213203</v>
      </c>
      <c r="G1034" s="15" t="s">
        <v>2686</v>
      </c>
      <c r="H1034" s="15">
        <v>7462</v>
      </c>
      <c r="I1034" s="15" t="s">
        <v>3675</v>
      </c>
      <c r="J1034" s="15" t="s">
        <v>2186</v>
      </c>
      <c r="K1034" s="15">
        <v>20</v>
      </c>
      <c r="L1034" s="15">
        <v>1070506</v>
      </c>
      <c r="M1034" s="15">
        <v>24</v>
      </c>
      <c r="N1034" s="15" t="s">
        <v>4806</v>
      </c>
      <c r="O1034" s="15" t="s">
        <v>3709</v>
      </c>
      <c r="P1034" s="26">
        <v>2161309408</v>
      </c>
      <c r="Q1034" s="19">
        <v>3174068</v>
      </c>
      <c r="R1034" s="19">
        <v>12237953</v>
      </c>
      <c r="S1034" s="19">
        <v>12009384</v>
      </c>
      <c r="T1034" s="19">
        <v>18464458</v>
      </c>
      <c r="U1034" s="19">
        <v>13586844</v>
      </c>
      <c r="V1034" s="19">
        <v>13289037</v>
      </c>
      <c r="W1034" s="19">
        <v>13816136</v>
      </c>
      <c r="X1034" s="19">
        <v>13767864</v>
      </c>
      <c r="Y1034" s="19">
        <v>14129904</v>
      </c>
      <c r="Z1034" s="19">
        <v>14576420</v>
      </c>
      <c r="AA1034" s="19"/>
      <c r="AB1034" s="19">
        <v>0</v>
      </c>
      <c r="AC1034" s="19">
        <f t="shared" si="48"/>
        <v>129052068</v>
      </c>
      <c r="AD1034" s="11">
        <f t="shared" si="49"/>
        <v>129052068</v>
      </c>
      <c r="AE1034" s="25">
        <f t="shared" si="50"/>
        <v>0</v>
      </c>
    </row>
    <row r="1035" spans="1:31" ht="21.75" customHeight="1" x14ac:dyDescent="0.2">
      <c r="A1035" s="15" t="s">
        <v>1590</v>
      </c>
      <c r="B1035" s="15" t="s">
        <v>3673</v>
      </c>
      <c r="C1035" s="15">
        <v>20032</v>
      </c>
      <c r="D1035" s="15" t="s">
        <v>3674</v>
      </c>
      <c r="E1035" s="15" t="s">
        <v>3698</v>
      </c>
      <c r="F1035" s="15">
        <v>650213203</v>
      </c>
      <c r="G1035" s="15" t="s">
        <v>2686</v>
      </c>
      <c r="H1035" s="15">
        <v>7462</v>
      </c>
      <c r="I1035" s="15" t="s">
        <v>3675</v>
      </c>
      <c r="J1035" s="15" t="s">
        <v>2186</v>
      </c>
      <c r="K1035" s="15">
        <v>20</v>
      </c>
      <c r="L1035" s="15">
        <v>1070507</v>
      </c>
      <c r="M1035" s="15">
        <v>24</v>
      </c>
      <c r="N1035" s="15" t="s">
        <v>4807</v>
      </c>
      <c r="O1035" s="15" t="s">
        <v>3709</v>
      </c>
      <c r="P1035" s="26">
        <v>2161309408</v>
      </c>
      <c r="Q1035" s="19">
        <v>455136</v>
      </c>
      <c r="R1035" s="19">
        <v>1442988</v>
      </c>
      <c r="S1035" s="19">
        <v>1603320</v>
      </c>
      <c r="T1035" s="19">
        <v>3072168</v>
      </c>
      <c r="U1035" s="19">
        <v>2244648</v>
      </c>
      <c r="V1035" s="19">
        <v>2244648</v>
      </c>
      <c r="W1035" s="19">
        <v>2404980</v>
      </c>
      <c r="X1035" s="19">
        <v>2084316</v>
      </c>
      <c r="Y1035" s="19">
        <v>2404980</v>
      </c>
      <c r="Z1035" s="19">
        <v>2885976</v>
      </c>
      <c r="AA1035" s="19"/>
      <c r="AB1035" s="19">
        <v>0</v>
      </c>
      <c r="AC1035" s="19">
        <f t="shared" si="48"/>
        <v>20843160</v>
      </c>
      <c r="AD1035" s="11">
        <f t="shared" si="49"/>
        <v>20843160</v>
      </c>
      <c r="AE1035" s="25">
        <f t="shared" si="50"/>
        <v>0</v>
      </c>
    </row>
    <row r="1036" spans="1:31" ht="21.75" customHeight="1" x14ac:dyDescent="0.2">
      <c r="A1036" s="15" t="s">
        <v>1590</v>
      </c>
      <c r="B1036" s="15" t="s">
        <v>3673</v>
      </c>
      <c r="C1036" s="15">
        <v>20032</v>
      </c>
      <c r="D1036" s="15" t="s">
        <v>3695</v>
      </c>
      <c r="E1036" s="15" t="s">
        <v>3743</v>
      </c>
      <c r="F1036" s="15">
        <v>707182008</v>
      </c>
      <c r="G1036" s="15" t="s">
        <v>2461</v>
      </c>
      <c r="H1036" s="15">
        <v>4100</v>
      </c>
      <c r="I1036" s="15" t="s">
        <v>3675</v>
      </c>
      <c r="J1036" s="15" t="s">
        <v>2186</v>
      </c>
      <c r="K1036" s="15">
        <v>20</v>
      </c>
      <c r="L1036" s="15">
        <v>1070508</v>
      </c>
      <c r="M1036" s="15">
        <v>24</v>
      </c>
      <c r="N1036" s="15" t="s">
        <v>4808</v>
      </c>
      <c r="O1036" s="15" t="s">
        <v>4349</v>
      </c>
      <c r="P1036" s="26">
        <v>80100083233</v>
      </c>
      <c r="Q1036" s="19">
        <v>4435591</v>
      </c>
      <c r="R1036" s="19">
        <v>0</v>
      </c>
      <c r="S1036" s="19">
        <v>13198944</v>
      </c>
      <c r="T1036" s="19">
        <v>0</v>
      </c>
      <c r="U1036" s="19">
        <v>12319704</v>
      </c>
      <c r="V1036" s="19">
        <v>0</v>
      </c>
      <c r="W1036" s="19">
        <v>0</v>
      </c>
      <c r="X1036" s="19">
        <v>0</v>
      </c>
      <c r="Y1036" s="19">
        <v>0</v>
      </c>
      <c r="Z1036" s="19">
        <v>13713713</v>
      </c>
      <c r="AA1036" s="19"/>
      <c r="AB1036" s="19">
        <v>0</v>
      </c>
      <c r="AC1036" s="19">
        <f t="shared" si="48"/>
        <v>43667952</v>
      </c>
      <c r="AD1036" s="11">
        <f t="shared" si="49"/>
        <v>43667952</v>
      </c>
      <c r="AE1036" s="25">
        <f t="shared" si="50"/>
        <v>0</v>
      </c>
    </row>
    <row r="1037" spans="1:31" ht="21.75" customHeight="1" x14ac:dyDescent="0.2">
      <c r="A1037" s="15" t="s">
        <v>1590</v>
      </c>
      <c r="B1037" s="15" t="s">
        <v>3673</v>
      </c>
      <c r="C1037" s="15">
        <v>20032</v>
      </c>
      <c r="D1037" s="15" t="s">
        <v>3674</v>
      </c>
      <c r="E1037" s="15" t="s">
        <v>3698</v>
      </c>
      <c r="F1037" s="15">
        <v>707182008</v>
      </c>
      <c r="G1037" s="15" t="s">
        <v>2461</v>
      </c>
      <c r="H1037" s="15">
        <v>4100</v>
      </c>
      <c r="I1037" s="15" t="s">
        <v>3675</v>
      </c>
      <c r="J1037" s="15" t="s">
        <v>2186</v>
      </c>
      <c r="K1037" s="15">
        <v>20</v>
      </c>
      <c r="L1037" s="15">
        <v>1070509</v>
      </c>
      <c r="M1037" s="15">
        <v>24</v>
      </c>
      <c r="N1037" s="15" t="s">
        <v>4809</v>
      </c>
      <c r="O1037" s="15" t="s">
        <v>4349</v>
      </c>
      <c r="P1037" s="26">
        <v>80100083233</v>
      </c>
      <c r="Q1037" s="19">
        <v>910272</v>
      </c>
      <c r="R1037" s="19">
        <v>2404980</v>
      </c>
      <c r="S1037" s="19">
        <v>2084316</v>
      </c>
      <c r="T1037" s="19">
        <v>0</v>
      </c>
      <c r="U1037" s="19">
        <v>1923984</v>
      </c>
      <c r="V1037" s="19">
        <v>0</v>
      </c>
      <c r="W1037" s="19">
        <v>0</v>
      </c>
      <c r="X1037" s="19">
        <v>0</v>
      </c>
      <c r="Y1037" s="19">
        <v>0</v>
      </c>
      <c r="Z1037" s="19"/>
      <c r="AA1037" s="19"/>
      <c r="AB1037" s="19">
        <v>0</v>
      </c>
      <c r="AC1037" s="19">
        <f t="shared" si="48"/>
        <v>7323552</v>
      </c>
      <c r="AD1037" s="11">
        <f t="shared" si="49"/>
        <v>7323552</v>
      </c>
      <c r="AE1037" s="25">
        <f t="shared" si="50"/>
        <v>0</v>
      </c>
    </row>
    <row r="1038" spans="1:31" ht="21.75" customHeight="1" x14ac:dyDescent="0.2">
      <c r="A1038" s="15" t="s">
        <v>1590</v>
      </c>
      <c r="B1038" s="15" t="s">
        <v>3673</v>
      </c>
      <c r="C1038" s="15">
        <v>20032</v>
      </c>
      <c r="D1038" s="15" t="s">
        <v>3695</v>
      </c>
      <c r="E1038" s="15" t="s">
        <v>3743</v>
      </c>
      <c r="F1038" s="15">
        <v>650213203</v>
      </c>
      <c r="G1038" s="15" t="s">
        <v>2686</v>
      </c>
      <c r="H1038" s="15">
        <v>7462</v>
      </c>
      <c r="I1038" s="15" t="s">
        <v>3675</v>
      </c>
      <c r="J1038" s="15" t="s">
        <v>2199</v>
      </c>
      <c r="K1038" s="15">
        <v>20</v>
      </c>
      <c r="L1038" s="15">
        <v>1070512</v>
      </c>
      <c r="M1038" s="15">
        <v>21</v>
      </c>
      <c r="N1038" s="15" t="s">
        <v>4810</v>
      </c>
      <c r="O1038" s="15" t="s">
        <v>3709</v>
      </c>
      <c r="P1038" s="26">
        <v>2161069007</v>
      </c>
      <c r="Q1038" s="19">
        <v>3532950</v>
      </c>
      <c r="R1038" s="19">
        <v>25679402</v>
      </c>
      <c r="S1038" s="19">
        <v>15487554</v>
      </c>
      <c r="T1038" s="19">
        <v>15227703</v>
      </c>
      <c r="U1038" s="19">
        <v>15578064</v>
      </c>
      <c r="V1038" s="19">
        <v>15321132</v>
      </c>
      <c r="W1038" s="19">
        <v>15216024</v>
      </c>
      <c r="X1038" s="19">
        <v>15356169</v>
      </c>
      <c r="Y1038" s="19">
        <v>15216024</v>
      </c>
      <c r="Z1038" s="19">
        <v>15228092</v>
      </c>
      <c r="AA1038" s="19"/>
      <c r="AB1038" s="19">
        <v>0</v>
      </c>
      <c r="AC1038" s="19">
        <f t="shared" si="48"/>
        <v>151843114</v>
      </c>
      <c r="AD1038" s="11">
        <f t="shared" si="49"/>
        <v>151843114</v>
      </c>
      <c r="AE1038" s="25">
        <f t="shared" si="50"/>
        <v>0</v>
      </c>
    </row>
    <row r="1039" spans="1:31" ht="21.75" customHeight="1" x14ac:dyDescent="0.2">
      <c r="A1039" s="15" t="s">
        <v>1590</v>
      </c>
      <c r="B1039" s="15" t="s">
        <v>3673</v>
      </c>
      <c r="C1039" s="15">
        <v>20032</v>
      </c>
      <c r="D1039" s="15" t="s">
        <v>3674</v>
      </c>
      <c r="E1039" s="15" t="s">
        <v>3698</v>
      </c>
      <c r="F1039" s="15">
        <v>650213203</v>
      </c>
      <c r="G1039" s="15" t="s">
        <v>2686</v>
      </c>
      <c r="H1039" s="15">
        <v>7462</v>
      </c>
      <c r="I1039" s="15" t="s">
        <v>3675</v>
      </c>
      <c r="J1039" s="15" t="s">
        <v>2199</v>
      </c>
      <c r="K1039" s="15">
        <v>20</v>
      </c>
      <c r="L1039" s="15">
        <v>1070513</v>
      </c>
      <c r="M1039" s="15">
        <v>24</v>
      </c>
      <c r="N1039" s="15" t="s">
        <v>4811</v>
      </c>
      <c r="O1039" s="15" t="s">
        <v>3709</v>
      </c>
      <c r="P1039" s="26">
        <v>2161069007</v>
      </c>
      <c r="Q1039" s="19">
        <v>682704</v>
      </c>
      <c r="R1039" s="19">
        <v>2404980</v>
      </c>
      <c r="S1039" s="19">
        <v>2404980</v>
      </c>
      <c r="T1039" s="19">
        <v>3966924</v>
      </c>
      <c r="U1039" s="19">
        <v>2885976</v>
      </c>
      <c r="V1039" s="19">
        <v>2725644</v>
      </c>
      <c r="W1039" s="19">
        <v>2725644</v>
      </c>
      <c r="X1039" s="19">
        <v>2725644</v>
      </c>
      <c r="Y1039" s="19">
        <v>2725644</v>
      </c>
      <c r="Z1039" s="19">
        <v>2885976</v>
      </c>
      <c r="AA1039" s="19"/>
      <c r="AB1039" s="19">
        <v>0</v>
      </c>
      <c r="AC1039" s="19">
        <f t="shared" si="48"/>
        <v>26134116</v>
      </c>
      <c r="AD1039" s="11">
        <f t="shared" si="49"/>
        <v>26134116</v>
      </c>
      <c r="AE1039" s="25">
        <f t="shared" si="50"/>
        <v>0</v>
      </c>
    </row>
    <row r="1040" spans="1:31" ht="21.75" customHeight="1" x14ac:dyDescent="0.2">
      <c r="A1040" s="15" t="s">
        <v>1590</v>
      </c>
      <c r="B1040" s="15" t="s">
        <v>3678</v>
      </c>
      <c r="C1040" s="15">
        <v>20032</v>
      </c>
      <c r="D1040" s="15" t="s">
        <v>3674</v>
      </c>
      <c r="E1040" s="15" t="s">
        <v>3679</v>
      </c>
      <c r="F1040" s="15">
        <v>717150007</v>
      </c>
      <c r="G1040" s="15" t="s">
        <v>2481</v>
      </c>
      <c r="H1040" s="15">
        <v>6570</v>
      </c>
      <c r="I1040" s="15" t="s">
        <v>3680</v>
      </c>
      <c r="J1040" s="15" t="s">
        <v>2274</v>
      </c>
      <c r="K1040" s="15">
        <v>65</v>
      </c>
      <c r="L1040" s="15">
        <v>1070493</v>
      </c>
      <c r="M1040" s="15">
        <v>17</v>
      </c>
      <c r="N1040" s="15" t="s">
        <v>4798</v>
      </c>
      <c r="O1040" s="15" t="s">
        <v>3682</v>
      </c>
      <c r="P1040" s="26">
        <v>10673938</v>
      </c>
      <c r="Q1040" s="19">
        <v>10330719</v>
      </c>
      <c r="R1040" s="19">
        <v>0</v>
      </c>
      <c r="S1040" s="19">
        <v>16393171</v>
      </c>
      <c r="T1040" s="19">
        <v>8196586</v>
      </c>
      <c r="U1040" s="19">
        <v>8586899</v>
      </c>
      <c r="V1040" s="19">
        <v>8586899</v>
      </c>
      <c r="W1040" s="19">
        <v>8196586</v>
      </c>
      <c r="X1040" s="19">
        <v>0</v>
      </c>
      <c r="Y1040" s="19">
        <v>0</v>
      </c>
      <c r="Z1040" s="19"/>
      <c r="AA1040" s="19"/>
      <c r="AB1040" s="19">
        <v>0</v>
      </c>
      <c r="AC1040" s="19">
        <f t="shared" si="48"/>
        <v>60290860</v>
      </c>
      <c r="AD1040" s="11">
        <f t="shared" si="49"/>
        <v>60290860</v>
      </c>
      <c r="AE1040" s="25">
        <f t="shared" si="50"/>
        <v>0</v>
      </c>
    </row>
    <row r="1041" spans="1:31" ht="21.75" customHeight="1" x14ac:dyDescent="0.2">
      <c r="A1041" s="15" t="s">
        <v>1590</v>
      </c>
      <c r="B1041" s="15" t="s">
        <v>3678</v>
      </c>
      <c r="C1041" s="15">
        <v>20032</v>
      </c>
      <c r="D1041" s="15" t="s">
        <v>3674</v>
      </c>
      <c r="E1041" s="15" t="s">
        <v>3770</v>
      </c>
      <c r="F1041" s="15">
        <v>721694003</v>
      </c>
      <c r="G1041" s="15" t="s">
        <v>2501</v>
      </c>
      <c r="H1041" s="15">
        <v>6915</v>
      </c>
      <c r="I1041" s="15" t="s">
        <v>3680</v>
      </c>
      <c r="J1041" s="15" t="s">
        <v>2199</v>
      </c>
      <c r="K1041" s="15">
        <v>30</v>
      </c>
      <c r="L1041" s="15">
        <v>1070514</v>
      </c>
      <c r="M1041" s="15">
        <v>30</v>
      </c>
      <c r="N1041" s="15" t="s">
        <v>4812</v>
      </c>
      <c r="O1041" s="15" t="s">
        <v>3709</v>
      </c>
      <c r="P1041" s="26">
        <v>1012558601</v>
      </c>
      <c r="Q1041" s="19">
        <v>1061984</v>
      </c>
      <c r="R1041" s="19">
        <v>1061984</v>
      </c>
      <c r="S1041" s="19">
        <v>0</v>
      </c>
      <c r="T1041" s="19">
        <v>663740</v>
      </c>
      <c r="U1041" s="19">
        <v>796488</v>
      </c>
      <c r="V1041" s="19">
        <v>0</v>
      </c>
      <c r="W1041" s="19">
        <v>663740</v>
      </c>
      <c r="X1041" s="19">
        <v>0</v>
      </c>
      <c r="Y1041" s="19">
        <v>0</v>
      </c>
      <c r="Z1041" s="19">
        <v>663740</v>
      </c>
      <c r="AA1041" s="19"/>
      <c r="AB1041" s="19">
        <v>0</v>
      </c>
      <c r="AC1041" s="19">
        <f t="shared" si="48"/>
        <v>4911676</v>
      </c>
      <c r="AD1041" s="11">
        <f t="shared" si="49"/>
        <v>4911676</v>
      </c>
      <c r="AE1041" s="25">
        <f t="shared" si="50"/>
        <v>0</v>
      </c>
    </row>
    <row r="1042" spans="1:31" ht="21.75" customHeight="1" x14ac:dyDescent="0.2">
      <c r="A1042" s="15" t="s">
        <v>1590</v>
      </c>
      <c r="B1042" s="15" t="s">
        <v>3678</v>
      </c>
      <c r="C1042" s="15">
        <v>20032</v>
      </c>
      <c r="D1042" s="15" t="s">
        <v>3674</v>
      </c>
      <c r="E1042" s="15" t="s">
        <v>3715</v>
      </c>
      <c r="F1042" s="15">
        <v>725129009</v>
      </c>
      <c r="G1042" s="15" t="s">
        <v>2502</v>
      </c>
      <c r="H1042" s="15">
        <v>6926</v>
      </c>
      <c r="I1042" s="15" t="s">
        <v>3680</v>
      </c>
      <c r="J1042" s="15" t="s">
        <v>2186</v>
      </c>
      <c r="K1042" s="15">
        <v>50</v>
      </c>
      <c r="L1042" s="15">
        <v>1070515</v>
      </c>
      <c r="M1042" s="15">
        <v>30</v>
      </c>
      <c r="N1042" s="15" t="s">
        <v>4813</v>
      </c>
      <c r="O1042" s="15" t="s">
        <v>3692</v>
      </c>
      <c r="P1042" s="26">
        <v>6930816</v>
      </c>
      <c r="Q1042" s="19">
        <v>3153196</v>
      </c>
      <c r="R1042" s="19">
        <v>3560060</v>
      </c>
      <c r="S1042" s="19">
        <v>3153196</v>
      </c>
      <c r="T1042" s="19">
        <v>3153196</v>
      </c>
      <c r="U1042" s="19">
        <v>3153196</v>
      </c>
      <c r="V1042" s="19">
        <v>3254912</v>
      </c>
      <c r="W1042" s="19">
        <v>0</v>
      </c>
      <c r="X1042" s="19">
        <v>0</v>
      </c>
      <c r="Y1042" s="19">
        <v>0</v>
      </c>
      <c r="Z1042" s="19"/>
      <c r="AA1042" s="19"/>
      <c r="AB1042" s="19">
        <v>0</v>
      </c>
      <c r="AC1042" s="19">
        <f t="shared" si="48"/>
        <v>19427756</v>
      </c>
      <c r="AD1042" s="11">
        <f t="shared" si="49"/>
        <v>19427756</v>
      </c>
      <c r="AE1042" s="25">
        <f t="shared" si="50"/>
        <v>0</v>
      </c>
    </row>
    <row r="1043" spans="1:31" ht="21.75" customHeight="1" x14ac:dyDescent="0.2">
      <c r="A1043" s="15" t="s">
        <v>1590</v>
      </c>
      <c r="B1043" s="15" t="s">
        <v>3678</v>
      </c>
      <c r="C1043" s="15">
        <v>20032</v>
      </c>
      <c r="D1043" s="15" t="s">
        <v>3674</v>
      </c>
      <c r="E1043" s="15" t="s">
        <v>3715</v>
      </c>
      <c r="F1043" s="15">
        <v>725129009</v>
      </c>
      <c r="G1043" s="15" t="s">
        <v>2502</v>
      </c>
      <c r="H1043" s="15">
        <v>6926</v>
      </c>
      <c r="I1043" s="15" t="s">
        <v>3680</v>
      </c>
      <c r="J1043" s="15" t="s">
        <v>2274</v>
      </c>
      <c r="K1043" s="15">
        <v>20</v>
      </c>
      <c r="L1043" s="15">
        <v>1070516</v>
      </c>
      <c r="M1043" s="15">
        <v>32</v>
      </c>
      <c r="N1043" s="15" t="s">
        <v>4814</v>
      </c>
      <c r="O1043" s="15" t="s">
        <v>3692</v>
      </c>
      <c r="P1043" s="26">
        <v>64773704</v>
      </c>
      <c r="Q1043" s="19">
        <v>1424024</v>
      </c>
      <c r="R1043" s="19">
        <v>1525740</v>
      </c>
      <c r="S1043" s="19">
        <v>1627456</v>
      </c>
      <c r="T1043" s="19">
        <v>1627456</v>
      </c>
      <c r="U1043" s="19">
        <v>2034320</v>
      </c>
      <c r="V1043" s="19">
        <v>1525740</v>
      </c>
      <c r="W1043" s="19">
        <v>0</v>
      </c>
      <c r="X1043" s="19">
        <v>0</v>
      </c>
      <c r="Y1043" s="19">
        <v>0</v>
      </c>
      <c r="Z1043" s="19"/>
      <c r="AA1043" s="19"/>
      <c r="AB1043" s="19">
        <v>0</v>
      </c>
      <c r="AC1043" s="19">
        <f t="shared" si="48"/>
        <v>9764736</v>
      </c>
      <c r="AD1043" s="11">
        <f t="shared" si="49"/>
        <v>9764736</v>
      </c>
      <c r="AE1043" s="25">
        <f t="shared" si="50"/>
        <v>0</v>
      </c>
    </row>
    <row r="1044" spans="1:31" ht="21.75" customHeight="1" x14ac:dyDescent="0.2">
      <c r="A1044" s="15" t="s">
        <v>1590</v>
      </c>
      <c r="B1044" s="15" t="s">
        <v>3678</v>
      </c>
      <c r="C1044" s="15">
        <v>20032</v>
      </c>
      <c r="D1044" s="15" t="s">
        <v>3674</v>
      </c>
      <c r="E1044" s="15" t="s">
        <v>3713</v>
      </c>
      <c r="F1044" s="15">
        <v>721694003</v>
      </c>
      <c r="G1044" s="15" t="s">
        <v>2501</v>
      </c>
      <c r="H1044" s="15">
        <v>6915</v>
      </c>
      <c r="I1044" s="15" t="s">
        <v>3680</v>
      </c>
      <c r="J1044" s="15" t="s">
        <v>2199</v>
      </c>
      <c r="K1044" s="15">
        <v>20</v>
      </c>
      <c r="L1044" s="15">
        <v>1070517</v>
      </c>
      <c r="M1044" s="15">
        <v>32</v>
      </c>
      <c r="N1044" s="15" t="s">
        <v>4815</v>
      </c>
      <c r="O1044" s="15" t="s">
        <v>3712</v>
      </c>
      <c r="P1044" s="26">
        <v>20014296</v>
      </c>
      <c r="Q1044" s="19">
        <v>2702887</v>
      </c>
      <c r="R1044" s="19">
        <v>2402566</v>
      </c>
      <c r="S1044" s="19">
        <v>2552727</v>
      </c>
      <c r="T1044" s="19">
        <v>2552727</v>
      </c>
      <c r="U1044" s="19">
        <v>2702887</v>
      </c>
      <c r="V1044" s="19">
        <v>2402560</v>
      </c>
      <c r="W1044" s="19">
        <v>0</v>
      </c>
      <c r="X1044" s="19">
        <v>0</v>
      </c>
      <c r="Y1044" s="19">
        <v>0</v>
      </c>
      <c r="Z1044" s="19"/>
      <c r="AA1044" s="19"/>
      <c r="AB1044" s="19">
        <v>0</v>
      </c>
      <c r="AC1044" s="19">
        <f t="shared" si="48"/>
        <v>15316354</v>
      </c>
      <c r="AD1044" s="11">
        <f t="shared" si="49"/>
        <v>15316354</v>
      </c>
      <c r="AE1044" s="25">
        <f t="shared" si="50"/>
        <v>0</v>
      </c>
    </row>
    <row r="1045" spans="1:31" ht="21.75" customHeight="1" x14ac:dyDescent="0.2">
      <c r="A1045" s="15" t="s">
        <v>1590</v>
      </c>
      <c r="B1045" s="15" t="s">
        <v>3678</v>
      </c>
      <c r="C1045" s="15">
        <v>20032</v>
      </c>
      <c r="D1045" s="15" t="s">
        <v>3674</v>
      </c>
      <c r="E1045" s="15" t="s">
        <v>3713</v>
      </c>
      <c r="F1045" s="15">
        <v>717150007</v>
      </c>
      <c r="G1045" s="15" t="s">
        <v>2481</v>
      </c>
      <c r="H1045" s="15">
        <v>6570</v>
      </c>
      <c r="I1045" s="15" t="s">
        <v>3680</v>
      </c>
      <c r="J1045" s="15" t="s">
        <v>2194</v>
      </c>
      <c r="K1045" s="15">
        <v>10</v>
      </c>
      <c r="L1045" s="15">
        <v>1070518</v>
      </c>
      <c r="M1045" s="15">
        <v>32</v>
      </c>
      <c r="N1045" s="15" t="s">
        <v>4816</v>
      </c>
      <c r="O1045" s="15" t="s">
        <v>3682</v>
      </c>
      <c r="P1045" s="26">
        <v>10673962</v>
      </c>
      <c r="Q1045" s="19">
        <v>1711829</v>
      </c>
      <c r="R1045" s="19">
        <v>1369463</v>
      </c>
      <c r="S1045" s="19">
        <v>1369463</v>
      </c>
      <c r="T1045" s="19">
        <v>1369463</v>
      </c>
      <c r="U1045" s="19">
        <v>1027097</v>
      </c>
      <c r="V1045" s="19">
        <v>1198281</v>
      </c>
      <c r="W1045" s="19">
        <v>0</v>
      </c>
      <c r="X1045" s="19">
        <v>0</v>
      </c>
      <c r="Y1045" s="19">
        <v>0</v>
      </c>
      <c r="Z1045" s="19"/>
      <c r="AA1045" s="19"/>
      <c r="AB1045" s="19">
        <v>0</v>
      </c>
      <c r="AC1045" s="19">
        <f t="shared" si="48"/>
        <v>8045596</v>
      </c>
      <c r="AD1045" s="11">
        <f t="shared" si="49"/>
        <v>8045596</v>
      </c>
      <c r="AE1045" s="25">
        <f t="shared" si="50"/>
        <v>0</v>
      </c>
    </row>
    <row r="1046" spans="1:31" ht="21.75" customHeight="1" x14ac:dyDescent="0.2">
      <c r="A1046" s="15" t="s">
        <v>1590</v>
      </c>
      <c r="B1046" s="15" t="s">
        <v>3678</v>
      </c>
      <c r="C1046" s="15">
        <v>20032</v>
      </c>
      <c r="D1046" s="15" t="s">
        <v>3674</v>
      </c>
      <c r="E1046" s="15" t="s">
        <v>3713</v>
      </c>
      <c r="F1046" s="15">
        <v>717150007</v>
      </c>
      <c r="G1046" s="15" t="s">
        <v>2481</v>
      </c>
      <c r="H1046" s="15">
        <v>6570</v>
      </c>
      <c r="I1046" s="15" t="s">
        <v>3680</v>
      </c>
      <c r="J1046" s="15" t="s">
        <v>2274</v>
      </c>
      <c r="K1046" s="15">
        <v>22</v>
      </c>
      <c r="L1046" s="15">
        <v>1070519</v>
      </c>
      <c r="M1046" s="15">
        <v>32</v>
      </c>
      <c r="N1046" s="15" t="s">
        <v>4817</v>
      </c>
      <c r="O1046" s="15" t="s">
        <v>3682</v>
      </c>
      <c r="P1046" s="26">
        <v>10676066</v>
      </c>
      <c r="Q1046" s="19">
        <v>1351444</v>
      </c>
      <c r="R1046" s="19">
        <v>1051123</v>
      </c>
      <c r="S1046" s="19">
        <v>750802</v>
      </c>
      <c r="T1046" s="19">
        <v>900962</v>
      </c>
      <c r="U1046" s="19">
        <v>1051123</v>
      </c>
      <c r="V1046" s="19">
        <v>1201280</v>
      </c>
      <c r="W1046" s="19">
        <v>0</v>
      </c>
      <c r="X1046" s="19">
        <v>0</v>
      </c>
      <c r="Y1046" s="19">
        <v>0</v>
      </c>
      <c r="Z1046" s="19"/>
      <c r="AA1046" s="19"/>
      <c r="AB1046" s="19">
        <v>0</v>
      </c>
      <c r="AC1046" s="19">
        <f t="shared" si="48"/>
        <v>6306734</v>
      </c>
      <c r="AD1046" s="11">
        <f t="shared" si="49"/>
        <v>6306734</v>
      </c>
      <c r="AE1046" s="25">
        <f t="shared" si="50"/>
        <v>0</v>
      </c>
    </row>
    <row r="1047" spans="1:31" ht="21.75" customHeight="1" x14ac:dyDescent="0.2">
      <c r="A1047" s="15" t="s">
        <v>1590</v>
      </c>
      <c r="B1047" s="15" t="s">
        <v>3678</v>
      </c>
      <c r="C1047" s="15">
        <v>20032</v>
      </c>
      <c r="D1047" s="15" t="s">
        <v>3674</v>
      </c>
      <c r="E1047" s="15" t="s">
        <v>3718</v>
      </c>
      <c r="F1047" s="15">
        <v>717150007</v>
      </c>
      <c r="G1047" s="15" t="s">
        <v>2481</v>
      </c>
      <c r="H1047" s="15">
        <v>6570</v>
      </c>
      <c r="I1047" s="15" t="s">
        <v>3680</v>
      </c>
      <c r="J1047" s="15" t="s">
        <v>2274</v>
      </c>
      <c r="K1047" s="15">
        <v>25</v>
      </c>
      <c r="L1047" s="15">
        <v>1070520</v>
      </c>
      <c r="M1047" s="15">
        <v>32</v>
      </c>
      <c r="N1047" s="15" t="s">
        <v>4818</v>
      </c>
      <c r="O1047" s="15" t="s">
        <v>3682</v>
      </c>
      <c r="P1047" s="26">
        <v>10676236</v>
      </c>
      <c r="Q1047" s="19">
        <v>2892700</v>
      </c>
      <c r="R1047" s="19">
        <v>0</v>
      </c>
      <c r="S1047" s="19">
        <v>6336389</v>
      </c>
      <c r="T1047" s="19">
        <v>3443690</v>
      </c>
      <c r="U1047" s="19">
        <v>0</v>
      </c>
      <c r="V1047" s="19">
        <v>3305942</v>
      </c>
      <c r="W1047" s="19">
        <v>3030447</v>
      </c>
      <c r="X1047" s="19">
        <v>2754952</v>
      </c>
      <c r="Y1047" s="19">
        <v>0</v>
      </c>
      <c r="Z1047" s="19">
        <v>4683418</v>
      </c>
      <c r="AA1047" s="19">
        <v>2617204</v>
      </c>
      <c r="AB1047" s="19">
        <v>2617204</v>
      </c>
      <c r="AC1047" s="19">
        <f t="shared" si="48"/>
        <v>31681946</v>
      </c>
      <c r="AD1047" s="11">
        <f t="shared" si="49"/>
        <v>31681946</v>
      </c>
      <c r="AE1047" s="25">
        <f t="shared" si="50"/>
        <v>0</v>
      </c>
    </row>
    <row r="1048" spans="1:31" ht="21.75" customHeight="1" x14ac:dyDescent="0.2">
      <c r="A1048" s="15" t="s">
        <v>1590</v>
      </c>
      <c r="B1048" s="15" t="s">
        <v>3678</v>
      </c>
      <c r="C1048" s="15">
        <v>20032</v>
      </c>
      <c r="D1048" s="15" t="s">
        <v>3674</v>
      </c>
      <c r="E1048" s="15" t="s">
        <v>3718</v>
      </c>
      <c r="F1048" s="15">
        <v>721694003</v>
      </c>
      <c r="G1048" s="15" t="s">
        <v>2501</v>
      </c>
      <c r="H1048" s="15">
        <v>6915</v>
      </c>
      <c r="I1048" s="15" t="s">
        <v>3680</v>
      </c>
      <c r="J1048" s="15" t="s">
        <v>2186</v>
      </c>
      <c r="K1048" s="15">
        <v>65</v>
      </c>
      <c r="L1048" s="15">
        <v>1070521</v>
      </c>
      <c r="M1048" s="15">
        <v>32</v>
      </c>
      <c r="N1048" s="15" t="s">
        <v>4819</v>
      </c>
      <c r="O1048" s="15" t="s">
        <v>3677</v>
      </c>
      <c r="P1048" s="26">
        <v>5913284</v>
      </c>
      <c r="Q1048" s="19">
        <v>4407923</v>
      </c>
      <c r="R1048" s="19">
        <v>0</v>
      </c>
      <c r="S1048" s="19">
        <v>9091342</v>
      </c>
      <c r="T1048" s="19">
        <v>4958914</v>
      </c>
      <c r="U1048" s="19">
        <v>2892700</v>
      </c>
      <c r="V1048" s="19">
        <v>3856933</v>
      </c>
      <c r="W1048" s="19">
        <v>5096661</v>
      </c>
      <c r="X1048" s="19">
        <v>4958914</v>
      </c>
      <c r="Y1048" s="19">
        <v>4958914</v>
      </c>
      <c r="Z1048" s="19">
        <v>4545671</v>
      </c>
      <c r="AA1048" s="19">
        <v>5096661</v>
      </c>
      <c r="AB1048" s="19">
        <v>4545671</v>
      </c>
      <c r="AC1048" s="19">
        <f t="shared" si="48"/>
        <v>54410304</v>
      </c>
      <c r="AD1048" s="11">
        <f t="shared" si="49"/>
        <v>54410304</v>
      </c>
      <c r="AE1048" s="25">
        <f t="shared" si="50"/>
        <v>0</v>
      </c>
    </row>
    <row r="1049" spans="1:31" ht="21.75" customHeight="1" x14ac:dyDescent="0.2">
      <c r="A1049" s="15" t="s">
        <v>1590</v>
      </c>
      <c r="B1049" s="15" t="s">
        <v>3678</v>
      </c>
      <c r="C1049" s="15">
        <v>20032</v>
      </c>
      <c r="D1049" s="15" t="s">
        <v>3674</v>
      </c>
      <c r="E1049" s="15" t="s">
        <v>3718</v>
      </c>
      <c r="F1049" s="15">
        <v>721694003</v>
      </c>
      <c r="G1049" s="15" t="s">
        <v>2501</v>
      </c>
      <c r="H1049" s="15">
        <v>6915</v>
      </c>
      <c r="I1049" s="15" t="s">
        <v>3680</v>
      </c>
      <c r="J1049" s="15" t="s">
        <v>2199</v>
      </c>
      <c r="K1049" s="15">
        <v>25</v>
      </c>
      <c r="L1049" s="15">
        <v>1070522</v>
      </c>
      <c r="M1049" s="15">
        <v>32</v>
      </c>
      <c r="N1049" s="15" t="s">
        <v>4820</v>
      </c>
      <c r="O1049" s="15" t="s">
        <v>3677</v>
      </c>
      <c r="P1049" s="26">
        <v>23900311524</v>
      </c>
      <c r="Q1049" s="19">
        <v>1101981</v>
      </c>
      <c r="R1049" s="19">
        <v>0</v>
      </c>
      <c r="S1049" s="19">
        <v>2754952</v>
      </c>
      <c r="T1049" s="19">
        <v>1928466</v>
      </c>
      <c r="U1049" s="19">
        <v>0</v>
      </c>
      <c r="V1049" s="19">
        <v>2066214</v>
      </c>
      <c r="W1049" s="19">
        <v>1928466</v>
      </c>
      <c r="X1049" s="19">
        <v>1652971</v>
      </c>
      <c r="Y1049" s="19">
        <v>1515224</v>
      </c>
      <c r="Z1049" s="19">
        <v>1377476</v>
      </c>
      <c r="AA1049" s="19">
        <v>964233</v>
      </c>
      <c r="AB1049" s="19">
        <v>1101981</v>
      </c>
      <c r="AC1049" s="19">
        <f t="shared" si="48"/>
        <v>16391964</v>
      </c>
      <c r="AD1049" s="11">
        <f t="shared" si="49"/>
        <v>16391964</v>
      </c>
      <c r="AE1049" s="25">
        <f t="shared" si="50"/>
        <v>0</v>
      </c>
    </row>
    <row r="1050" spans="1:31" ht="21.75" customHeight="1" x14ac:dyDescent="0.2">
      <c r="A1050" s="15" t="s">
        <v>1590</v>
      </c>
      <c r="B1050" s="15" t="s">
        <v>3678</v>
      </c>
      <c r="C1050" s="15">
        <v>20032</v>
      </c>
      <c r="D1050" s="15" t="s">
        <v>3674</v>
      </c>
      <c r="E1050" s="15" t="s">
        <v>3718</v>
      </c>
      <c r="F1050" s="15">
        <v>721694003</v>
      </c>
      <c r="G1050" s="15" t="s">
        <v>2501</v>
      </c>
      <c r="H1050" s="15">
        <v>6915</v>
      </c>
      <c r="I1050" s="15" t="s">
        <v>3680</v>
      </c>
      <c r="J1050" s="15" t="s">
        <v>2186</v>
      </c>
      <c r="K1050" s="15">
        <v>30</v>
      </c>
      <c r="L1050" s="15">
        <v>1070523</v>
      </c>
      <c r="M1050" s="15">
        <v>32</v>
      </c>
      <c r="N1050" s="15" t="s">
        <v>4821</v>
      </c>
      <c r="O1050" s="15" t="s">
        <v>3677</v>
      </c>
      <c r="P1050" s="26">
        <v>23900114222</v>
      </c>
      <c r="Q1050" s="19">
        <v>3856933</v>
      </c>
      <c r="R1050" s="19">
        <v>0</v>
      </c>
      <c r="S1050" s="19">
        <v>6474137</v>
      </c>
      <c r="T1050" s="19">
        <v>3030447</v>
      </c>
      <c r="U1050" s="19">
        <v>0</v>
      </c>
      <c r="V1050" s="19">
        <v>3581438</v>
      </c>
      <c r="W1050" s="19">
        <v>3443690</v>
      </c>
      <c r="X1050" s="19">
        <v>3581438</v>
      </c>
      <c r="Y1050" s="19">
        <v>3581438</v>
      </c>
      <c r="Z1050" s="19">
        <v>3719185</v>
      </c>
      <c r="AA1050" s="19">
        <v>3719185</v>
      </c>
      <c r="AB1050" s="19">
        <v>3443690</v>
      </c>
      <c r="AC1050" s="19">
        <f t="shared" si="48"/>
        <v>38431581</v>
      </c>
      <c r="AD1050" s="11">
        <f t="shared" si="49"/>
        <v>38431581</v>
      </c>
      <c r="AE1050" s="25">
        <f t="shared" si="50"/>
        <v>0</v>
      </c>
    </row>
    <row r="1051" spans="1:31" ht="21.75" customHeight="1" x14ac:dyDescent="0.2">
      <c r="A1051" s="15" t="s">
        <v>1590</v>
      </c>
      <c r="B1051" s="15" t="s">
        <v>3720</v>
      </c>
      <c r="C1051" s="15">
        <v>20032</v>
      </c>
      <c r="D1051" s="15" t="s">
        <v>3674</v>
      </c>
      <c r="E1051" s="15" t="s">
        <v>3721</v>
      </c>
      <c r="F1051" s="15">
        <v>700516008</v>
      </c>
      <c r="G1051" s="15" t="s">
        <v>2497</v>
      </c>
      <c r="H1051" s="15">
        <v>6902</v>
      </c>
      <c r="I1051" s="15" t="s">
        <v>3675</v>
      </c>
      <c r="J1051" s="15" t="s">
        <v>2186</v>
      </c>
      <c r="K1051" s="15">
        <v>23</v>
      </c>
      <c r="L1051" s="15">
        <v>1070525</v>
      </c>
      <c r="M1051" s="15">
        <v>32</v>
      </c>
      <c r="N1051" s="15" t="s">
        <v>4823</v>
      </c>
      <c r="O1051" s="15" t="s">
        <v>3682</v>
      </c>
      <c r="P1051" s="26">
        <v>32317701</v>
      </c>
      <c r="Q1051" s="19">
        <v>3687636</v>
      </c>
      <c r="R1051" s="19">
        <v>3687636</v>
      </c>
      <c r="S1051" s="19">
        <v>3687636</v>
      </c>
      <c r="T1051" s="19">
        <v>3687636</v>
      </c>
      <c r="U1051" s="19">
        <v>3687636</v>
      </c>
      <c r="V1051" s="19">
        <v>3687636</v>
      </c>
      <c r="W1051" s="19">
        <v>3687635</v>
      </c>
      <c r="X1051" s="19">
        <v>3687636</v>
      </c>
      <c r="Y1051" s="19">
        <v>3687636</v>
      </c>
      <c r="Z1051" s="19">
        <v>3687636</v>
      </c>
      <c r="AA1051" s="19"/>
      <c r="AB1051" s="19">
        <v>0</v>
      </c>
      <c r="AC1051" s="19">
        <f t="shared" si="48"/>
        <v>36876359</v>
      </c>
      <c r="AD1051" s="11">
        <f t="shared" si="49"/>
        <v>36876359</v>
      </c>
      <c r="AE1051" s="25">
        <f t="shared" si="50"/>
        <v>0</v>
      </c>
    </row>
    <row r="1052" spans="1:31" ht="21.75" customHeight="1" x14ac:dyDescent="0.2">
      <c r="A1052" s="15" t="s">
        <v>1590</v>
      </c>
      <c r="B1052" s="15" t="s">
        <v>3673</v>
      </c>
      <c r="C1052" s="15">
        <v>20032</v>
      </c>
      <c r="D1052" s="15" t="s">
        <v>3683</v>
      </c>
      <c r="E1052" s="15" t="s">
        <v>3683</v>
      </c>
      <c r="F1052" s="15" t="s">
        <v>2142</v>
      </c>
      <c r="G1052" s="15" t="s">
        <v>2734</v>
      </c>
      <c r="H1052" s="15">
        <v>7558</v>
      </c>
      <c r="I1052" s="15" t="s">
        <v>3675</v>
      </c>
      <c r="J1052" s="15" t="s">
        <v>2389</v>
      </c>
      <c r="K1052" s="15">
        <v>2200</v>
      </c>
      <c r="L1052" s="15">
        <v>1070526</v>
      </c>
      <c r="M1052" s="15">
        <v>32</v>
      </c>
      <c r="N1052" s="15" t="s">
        <v>4824</v>
      </c>
      <c r="O1052" s="15" t="s">
        <v>3677</v>
      </c>
      <c r="P1052" s="26">
        <v>44109000164</v>
      </c>
      <c r="Q1052" s="19">
        <v>104082</v>
      </c>
      <c r="R1052" s="19">
        <v>3588747</v>
      </c>
      <c r="S1052" s="19">
        <v>3588747</v>
      </c>
      <c r="T1052" s="19">
        <v>3588747</v>
      </c>
      <c r="U1052" s="19">
        <v>3588747</v>
      </c>
      <c r="V1052" s="19">
        <v>3588747</v>
      </c>
      <c r="W1052" s="19">
        <v>1315873</v>
      </c>
      <c r="X1052" s="19">
        <v>5861620</v>
      </c>
      <c r="Y1052" s="19">
        <v>3588747</v>
      </c>
      <c r="Z1052" s="19">
        <v>3588747</v>
      </c>
      <c r="AA1052" s="19"/>
      <c r="AB1052" s="19">
        <v>0</v>
      </c>
      <c r="AC1052" s="19">
        <f t="shared" si="48"/>
        <v>32402804</v>
      </c>
      <c r="AD1052" s="11">
        <f t="shared" si="49"/>
        <v>32402804</v>
      </c>
      <c r="AE1052" s="25">
        <f t="shared" si="50"/>
        <v>0</v>
      </c>
    </row>
    <row r="1053" spans="1:31" ht="21.75" customHeight="1" x14ac:dyDescent="0.2">
      <c r="A1053" s="15" t="s">
        <v>1590</v>
      </c>
      <c r="B1053" s="15" t="s">
        <v>3673</v>
      </c>
      <c r="C1053" s="15">
        <v>20032</v>
      </c>
      <c r="D1053" s="15" t="s">
        <v>3683</v>
      </c>
      <c r="E1053" s="15" t="s">
        <v>3683</v>
      </c>
      <c r="F1053" s="15">
        <v>692645006</v>
      </c>
      <c r="G1053" s="15" t="s">
        <v>2747</v>
      </c>
      <c r="H1053" s="15">
        <v>7592</v>
      </c>
      <c r="I1053" s="15" t="s">
        <v>3675</v>
      </c>
      <c r="J1053" s="15" t="s">
        <v>2395</v>
      </c>
      <c r="K1053" s="15">
        <v>3300</v>
      </c>
      <c r="L1053" s="15">
        <v>1070527</v>
      </c>
      <c r="M1053" s="15">
        <v>32</v>
      </c>
      <c r="N1053" s="15" t="s">
        <v>4825</v>
      </c>
      <c r="O1053" s="15" t="s">
        <v>3677</v>
      </c>
      <c r="P1053" s="26">
        <v>43509000175</v>
      </c>
      <c r="Q1053" s="19">
        <v>136950</v>
      </c>
      <c r="R1053" s="19">
        <v>4722036</v>
      </c>
      <c r="S1053" s="19">
        <v>4722036</v>
      </c>
      <c r="T1053" s="19">
        <v>4722036</v>
      </c>
      <c r="U1053" s="19">
        <v>4722036</v>
      </c>
      <c r="V1053" s="19">
        <v>4722036</v>
      </c>
      <c r="W1053" s="19">
        <v>4722035</v>
      </c>
      <c r="X1053" s="19">
        <v>4722036</v>
      </c>
      <c r="Y1053" s="19">
        <v>4722036</v>
      </c>
      <c r="Z1053" s="19">
        <v>4722036</v>
      </c>
      <c r="AA1053" s="19"/>
      <c r="AB1053" s="19">
        <v>0</v>
      </c>
      <c r="AC1053" s="19">
        <f t="shared" si="48"/>
        <v>42635273</v>
      </c>
      <c r="AD1053" s="11">
        <f t="shared" si="49"/>
        <v>42635273</v>
      </c>
      <c r="AE1053" s="25">
        <f t="shared" si="50"/>
        <v>0</v>
      </c>
    </row>
    <row r="1054" spans="1:31" ht="21.75" customHeight="1" x14ac:dyDescent="0.2">
      <c r="A1054" s="15" t="s">
        <v>1590</v>
      </c>
      <c r="B1054" s="15" t="s">
        <v>3673</v>
      </c>
      <c r="C1054" s="15">
        <v>20032</v>
      </c>
      <c r="D1054" s="15" t="s">
        <v>3683</v>
      </c>
      <c r="E1054" s="15" t="s">
        <v>3683</v>
      </c>
      <c r="F1054" s="15">
        <v>691301001</v>
      </c>
      <c r="G1054" s="15" t="s">
        <v>2636</v>
      </c>
      <c r="H1054" s="15">
        <v>7270</v>
      </c>
      <c r="I1054" s="15" t="s">
        <v>3675</v>
      </c>
      <c r="J1054" s="15" t="s">
        <v>2280</v>
      </c>
      <c r="K1054" s="15">
        <v>3500</v>
      </c>
      <c r="L1054" s="15">
        <v>1070528</v>
      </c>
      <c r="M1054" s="15">
        <v>30</v>
      </c>
      <c r="N1054" s="15" t="s">
        <v>4826</v>
      </c>
      <c r="O1054" s="15" t="s">
        <v>3692</v>
      </c>
      <c r="P1054" s="26">
        <v>3272621</v>
      </c>
      <c r="Q1054" s="19">
        <v>145250</v>
      </c>
      <c r="R1054" s="19">
        <v>5008220</v>
      </c>
      <c r="S1054" s="19">
        <v>5008220</v>
      </c>
      <c r="T1054" s="19">
        <v>5008220</v>
      </c>
      <c r="U1054" s="19">
        <v>5008220</v>
      </c>
      <c r="V1054" s="19">
        <v>5008220</v>
      </c>
      <c r="W1054" s="19">
        <v>1836347</v>
      </c>
      <c r="X1054" s="19">
        <v>3171872</v>
      </c>
      <c r="Y1054" s="19">
        <v>10016440</v>
      </c>
      <c r="Z1054" s="19"/>
      <c r="AA1054" s="19"/>
      <c r="AB1054" s="19">
        <v>0</v>
      </c>
      <c r="AC1054" s="19">
        <f t="shared" si="48"/>
        <v>40211009</v>
      </c>
      <c r="AD1054" s="11">
        <f t="shared" si="49"/>
        <v>40211009</v>
      </c>
      <c r="AE1054" s="25">
        <f t="shared" si="50"/>
        <v>0</v>
      </c>
    </row>
    <row r="1055" spans="1:31" ht="21.75" customHeight="1" x14ac:dyDescent="0.2">
      <c r="A1055" s="15" t="s">
        <v>1590</v>
      </c>
      <c r="B1055" s="15" t="s">
        <v>3673</v>
      </c>
      <c r="C1055" s="15">
        <v>20032</v>
      </c>
      <c r="D1055" s="15" t="s">
        <v>3683</v>
      </c>
      <c r="E1055" s="15" t="s">
        <v>3683</v>
      </c>
      <c r="F1055" s="15">
        <v>691204006</v>
      </c>
      <c r="G1055" s="15" t="s">
        <v>2617</v>
      </c>
      <c r="H1055" s="15">
        <v>7240</v>
      </c>
      <c r="I1055" s="15" t="s">
        <v>3675</v>
      </c>
      <c r="J1055" s="15" t="s">
        <v>2194</v>
      </c>
      <c r="K1055" s="15">
        <v>3500</v>
      </c>
      <c r="L1055" s="15">
        <v>1070529</v>
      </c>
      <c r="M1055" s="15">
        <v>30</v>
      </c>
      <c r="N1055" s="15" t="s">
        <v>4827</v>
      </c>
      <c r="O1055" s="15" t="s">
        <v>3677</v>
      </c>
      <c r="P1055" s="26">
        <v>44509040980</v>
      </c>
      <c r="Q1055" s="19">
        <v>165585</v>
      </c>
      <c r="R1055" s="19">
        <v>5709371</v>
      </c>
      <c r="S1055" s="19">
        <v>5709371</v>
      </c>
      <c r="T1055" s="19">
        <v>5709371</v>
      </c>
      <c r="U1055" s="19">
        <v>5709371</v>
      </c>
      <c r="V1055" s="19">
        <v>5709371</v>
      </c>
      <c r="W1055" s="19">
        <v>5709370</v>
      </c>
      <c r="X1055" s="19">
        <v>5709371</v>
      </c>
      <c r="Y1055" s="19">
        <v>5709371</v>
      </c>
      <c r="Z1055" s="19">
        <v>5709371</v>
      </c>
      <c r="AA1055" s="19"/>
      <c r="AB1055" s="19">
        <v>0</v>
      </c>
      <c r="AC1055" s="19">
        <f t="shared" si="48"/>
        <v>51549923</v>
      </c>
      <c r="AD1055" s="11">
        <f t="shared" si="49"/>
        <v>51549923</v>
      </c>
      <c r="AE1055" s="25">
        <f t="shared" si="50"/>
        <v>0</v>
      </c>
    </row>
    <row r="1056" spans="1:31" ht="21.75" customHeight="1" x14ac:dyDescent="0.2">
      <c r="A1056" s="15" t="s">
        <v>1590</v>
      </c>
      <c r="B1056" s="15" t="s">
        <v>3673</v>
      </c>
      <c r="C1056" s="15">
        <v>20032</v>
      </c>
      <c r="D1056" s="15" t="s">
        <v>3683</v>
      </c>
      <c r="E1056" s="15" t="s">
        <v>3683</v>
      </c>
      <c r="F1056" s="15" t="s">
        <v>2153</v>
      </c>
      <c r="G1056" s="15" t="s">
        <v>2648</v>
      </c>
      <c r="H1056" s="15">
        <v>7288</v>
      </c>
      <c r="I1056" s="15" t="s">
        <v>3675</v>
      </c>
      <c r="J1056" s="15" t="s">
        <v>2278</v>
      </c>
      <c r="K1056" s="15">
        <v>4500</v>
      </c>
      <c r="L1056" s="15">
        <v>1070530</v>
      </c>
      <c r="M1056" s="15">
        <v>17</v>
      </c>
      <c r="N1056" s="15" t="s">
        <v>4828</v>
      </c>
      <c r="O1056" s="15" t="s">
        <v>3677</v>
      </c>
      <c r="P1056" s="26">
        <v>44709043550</v>
      </c>
      <c r="Q1056" s="19">
        <v>186750</v>
      </c>
      <c r="R1056" s="19">
        <v>6439140</v>
      </c>
      <c r="S1056" s="19">
        <v>6439140</v>
      </c>
      <c r="T1056" s="19">
        <v>6439140</v>
      </c>
      <c r="U1056" s="19">
        <v>6439140</v>
      </c>
      <c r="V1056" s="19">
        <v>6439140</v>
      </c>
      <c r="W1056" s="19">
        <v>6439140</v>
      </c>
      <c r="X1056" s="19">
        <v>6439140</v>
      </c>
      <c r="Y1056" s="19">
        <v>6439140</v>
      </c>
      <c r="Z1056" s="19">
        <v>6439140</v>
      </c>
      <c r="AA1056" s="19"/>
      <c r="AB1056" s="19">
        <v>0</v>
      </c>
      <c r="AC1056" s="19">
        <f t="shared" si="48"/>
        <v>58139010</v>
      </c>
      <c r="AD1056" s="11">
        <f t="shared" si="49"/>
        <v>58139010</v>
      </c>
      <c r="AE1056" s="25">
        <f t="shared" si="50"/>
        <v>0</v>
      </c>
    </row>
    <row r="1057" spans="1:31" ht="21.75" customHeight="1" x14ac:dyDescent="0.2">
      <c r="A1057" s="15" t="s">
        <v>1590</v>
      </c>
      <c r="B1057" s="15" t="s">
        <v>3673</v>
      </c>
      <c r="C1057" s="15">
        <v>20032</v>
      </c>
      <c r="D1057" s="15" t="s">
        <v>3683</v>
      </c>
      <c r="E1057" s="15" t="s">
        <v>3683</v>
      </c>
      <c r="F1057" s="15">
        <v>691001008</v>
      </c>
      <c r="G1057" s="15" t="s">
        <v>2627</v>
      </c>
      <c r="H1057" s="15">
        <v>7253</v>
      </c>
      <c r="I1057" s="15" t="s">
        <v>3675</v>
      </c>
      <c r="J1057" s="15" t="s">
        <v>2199</v>
      </c>
      <c r="K1057" s="15">
        <v>4800</v>
      </c>
      <c r="L1057" s="15">
        <v>1070531</v>
      </c>
      <c r="M1057" s="15">
        <v>17</v>
      </c>
      <c r="N1057" s="15" t="s">
        <v>4829</v>
      </c>
      <c r="O1057" s="15" t="s">
        <v>3692</v>
      </c>
      <c r="P1057" s="26">
        <v>23024705</v>
      </c>
      <c r="Q1057" s="19">
        <v>199200</v>
      </c>
      <c r="R1057" s="19">
        <v>6868416</v>
      </c>
      <c r="S1057" s="19">
        <v>6868416</v>
      </c>
      <c r="T1057" s="19">
        <v>6868416</v>
      </c>
      <c r="U1057" s="19">
        <v>6868416</v>
      </c>
      <c r="V1057" s="19">
        <v>6868416</v>
      </c>
      <c r="W1057" s="19">
        <v>6868415</v>
      </c>
      <c r="X1057" s="19">
        <v>6868416</v>
      </c>
      <c r="Y1057" s="19">
        <v>6868416</v>
      </c>
      <c r="Z1057" s="19">
        <v>6868416</v>
      </c>
      <c r="AA1057" s="19"/>
      <c r="AB1057" s="19">
        <v>0</v>
      </c>
      <c r="AC1057" s="19">
        <f t="shared" si="48"/>
        <v>62014943</v>
      </c>
      <c r="AD1057" s="11">
        <f t="shared" si="49"/>
        <v>62014943</v>
      </c>
      <c r="AE1057" s="25">
        <f t="shared" si="50"/>
        <v>0</v>
      </c>
    </row>
    <row r="1058" spans="1:31" ht="21.75" customHeight="1" x14ac:dyDescent="0.2">
      <c r="A1058" s="15" t="s">
        <v>1590</v>
      </c>
      <c r="B1058" s="15" t="s">
        <v>3678</v>
      </c>
      <c r="C1058" s="15">
        <v>20032</v>
      </c>
      <c r="D1058" s="15" t="s">
        <v>3674</v>
      </c>
      <c r="E1058" s="15" t="s">
        <v>3713</v>
      </c>
      <c r="F1058" s="15">
        <v>725129009</v>
      </c>
      <c r="G1058" s="15" t="s">
        <v>2502</v>
      </c>
      <c r="H1058" s="15">
        <v>6926</v>
      </c>
      <c r="I1058" s="15" t="s">
        <v>3680</v>
      </c>
      <c r="J1058" s="15" t="s">
        <v>2186</v>
      </c>
      <c r="K1058" s="15">
        <v>75</v>
      </c>
      <c r="L1058" s="15">
        <v>1070524</v>
      </c>
      <c r="M1058" s="15">
        <v>32</v>
      </c>
      <c r="N1058" s="15" t="s">
        <v>4822</v>
      </c>
      <c r="O1058" s="15" t="s">
        <v>3692</v>
      </c>
      <c r="P1058" s="26">
        <v>6930891</v>
      </c>
      <c r="Q1058" s="19">
        <v>4354652</v>
      </c>
      <c r="R1058" s="19">
        <v>0</v>
      </c>
      <c r="S1058" s="19">
        <v>6006416</v>
      </c>
      <c r="T1058" s="19">
        <v>3153368</v>
      </c>
      <c r="U1058" s="19">
        <v>0</v>
      </c>
      <c r="V1058" s="19">
        <v>3153368</v>
      </c>
      <c r="W1058" s="19">
        <v>3003208</v>
      </c>
      <c r="X1058" s="19">
        <v>0</v>
      </c>
      <c r="Y1058" s="19">
        <v>0</v>
      </c>
      <c r="Z1058" s="19"/>
      <c r="AA1058" s="19"/>
      <c r="AB1058" s="19">
        <v>0</v>
      </c>
      <c r="AC1058" s="19">
        <f t="shared" si="48"/>
        <v>19671012</v>
      </c>
      <c r="AD1058" s="11">
        <f t="shared" si="49"/>
        <v>19671012</v>
      </c>
      <c r="AE1058" s="25">
        <f t="shared" si="50"/>
        <v>0</v>
      </c>
    </row>
    <row r="1059" spans="1:31" ht="21.75" customHeight="1" x14ac:dyDescent="0.2">
      <c r="A1059" s="15" t="s">
        <v>1590</v>
      </c>
      <c r="B1059" s="15" t="s">
        <v>3678</v>
      </c>
      <c r="C1059" s="15">
        <v>20032</v>
      </c>
      <c r="D1059" s="15" t="s">
        <v>3674</v>
      </c>
      <c r="E1059" s="15" t="s">
        <v>3770</v>
      </c>
      <c r="F1059" s="15">
        <v>725129009</v>
      </c>
      <c r="G1059" s="15" t="s">
        <v>2502</v>
      </c>
      <c r="H1059" s="15">
        <v>6926</v>
      </c>
      <c r="I1059" s="15" t="s">
        <v>3680</v>
      </c>
      <c r="J1059" s="15" t="s">
        <v>2186</v>
      </c>
      <c r="K1059" s="15">
        <v>80</v>
      </c>
      <c r="L1059" s="15">
        <v>1070533</v>
      </c>
      <c r="M1059" s="15">
        <v>22</v>
      </c>
      <c r="N1059" s="15" t="s">
        <v>4830</v>
      </c>
      <c r="O1059" s="15" t="s">
        <v>3692</v>
      </c>
      <c r="P1059" s="26">
        <v>5725045998</v>
      </c>
      <c r="Q1059" s="19">
        <v>1991220</v>
      </c>
      <c r="R1059" s="19">
        <v>1592976</v>
      </c>
      <c r="S1059" s="19">
        <v>1592976</v>
      </c>
      <c r="T1059" s="19">
        <v>1858472</v>
      </c>
      <c r="U1059" s="19">
        <v>1991220</v>
      </c>
      <c r="V1059" s="19">
        <v>1858472</v>
      </c>
      <c r="W1059" s="19">
        <v>0</v>
      </c>
      <c r="X1059" s="19">
        <v>0</v>
      </c>
      <c r="Y1059" s="19">
        <v>0</v>
      </c>
      <c r="Z1059" s="19"/>
      <c r="AA1059" s="19"/>
      <c r="AB1059" s="19">
        <v>0</v>
      </c>
      <c r="AC1059" s="19">
        <f t="shared" si="48"/>
        <v>10885336</v>
      </c>
      <c r="AD1059" s="11">
        <f t="shared" si="49"/>
        <v>10885336</v>
      </c>
      <c r="AE1059" s="25">
        <f t="shared" si="50"/>
        <v>0</v>
      </c>
    </row>
    <row r="1060" spans="1:31" ht="21.75" customHeight="1" x14ac:dyDescent="0.2">
      <c r="A1060" s="15" t="s">
        <v>1590</v>
      </c>
      <c r="B1060" s="15" t="s">
        <v>3673</v>
      </c>
      <c r="C1060" s="15">
        <v>20032</v>
      </c>
      <c r="D1060" s="15" t="s">
        <v>3683</v>
      </c>
      <c r="E1060" s="15" t="s">
        <v>3683</v>
      </c>
      <c r="F1060" s="15">
        <v>691109003</v>
      </c>
      <c r="G1060" s="15" t="s">
        <v>2615</v>
      </c>
      <c r="H1060" s="15">
        <v>7234</v>
      </c>
      <c r="I1060" s="15" t="s">
        <v>3675</v>
      </c>
      <c r="J1060" s="15" t="s">
        <v>2181</v>
      </c>
      <c r="K1060" s="15">
        <v>3000</v>
      </c>
      <c r="L1060" s="15">
        <v>1070535</v>
      </c>
      <c r="M1060" s="15">
        <v>24</v>
      </c>
      <c r="N1060" s="15" t="s">
        <v>4832</v>
      </c>
      <c r="O1060" s="15" t="s">
        <v>3682</v>
      </c>
      <c r="P1060" s="26">
        <v>44033621</v>
      </c>
      <c r="Q1060" s="19">
        <v>124500</v>
      </c>
      <c r="R1060" s="19">
        <v>4292760</v>
      </c>
      <c r="S1060" s="19">
        <v>4292760</v>
      </c>
      <c r="T1060" s="19">
        <v>4292760</v>
      </c>
      <c r="U1060" s="19">
        <v>4292760</v>
      </c>
      <c r="V1060" s="19">
        <v>4292760</v>
      </c>
      <c r="W1060" s="19">
        <v>4292760</v>
      </c>
      <c r="X1060" s="19">
        <v>4292760</v>
      </c>
      <c r="Y1060" s="19">
        <v>4292760</v>
      </c>
      <c r="Z1060" s="19">
        <v>4292760</v>
      </c>
      <c r="AA1060" s="19"/>
      <c r="AB1060" s="19">
        <v>0</v>
      </c>
      <c r="AC1060" s="19">
        <f t="shared" si="48"/>
        <v>38759340</v>
      </c>
      <c r="AD1060" s="11">
        <f t="shared" si="49"/>
        <v>38759340</v>
      </c>
      <c r="AE1060" s="25">
        <f t="shared" si="50"/>
        <v>0</v>
      </c>
    </row>
    <row r="1061" spans="1:31" ht="21.75" customHeight="1" x14ac:dyDescent="0.2">
      <c r="A1061" s="15" t="s">
        <v>1590</v>
      </c>
      <c r="B1061" s="15" t="s">
        <v>3673</v>
      </c>
      <c r="C1061" s="15">
        <v>20032</v>
      </c>
      <c r="D1061" s="15" t="s">
        <v>3674</v>
      </c>
      <c r="E1061" s="15" t="s">
        <v>3687</v>
      </c>
      <c r="F1061" s="15">
        <v>725129009</v>
      </c>
      <c r="G1061" s="15" t="s">
        <v>2502</v>
      </c>
      <c r="H1061" s="15">
        <v>6926</v>
      </c>
      <c r="I1061" s="15" t="s">
        <v>3675</v>
      </c>
      <c r="J1061" s="15" t="s">
        <v>2186</v>
      </c>
      <c r="K1061" s="15">
        <v>100</v>
      </c>
      <c r="L1061" s="15">
        <v>1070536</v>
      </c>
      <c r="M1061" s="15">
        <v>30</v>
      </c>
      <c r="N1061" s="15" t="s">
        <v>4833</v>
      </c>
      <c r="O1061" s="15" t="s">
        <v>3692</v>
      </c>
      <c r="P1061" s="26">
        <v>40061657</v>
      </c>
      <c r="Q1061" s="19">
        <v>8301060</v>
      </c>
      <c r="R1061" s="19">
        <v>7758000</v>
      </c>
      <c r="S1061" s="19">
        <v>2549057</v>
      </c>
      <c r="T1061" s="19">
        <v>13354843</v>
      </c>
      <c r="U1061" s="19">
        <v>8378640</v>
      </c>
      <c r="V1061" s="19">
        <v>9697500</v>
      </c>
      <c r="W1061" s="19">
        <v>8456220</v>
      </c>
      <c r="X1061" s="19">
        <v>9464760</v>
      </c>
      <c r="Y1061" s="19">
        <v>8766540</v>
      </c>
      <c r="Z1061" s="19">
        <v>7758000</v>
      </c>
      <c r="AA1061" s="19"/>
      <c r="AB1061" s="19">
        <v>0</v>
      </c>
      <c r="AC1061" s="19">
        <f t="shared" si="48"/>
        <v>84484620</v>
      </c>
      <c r="AD1061" s="11">
        <f t="shared" si="49"/>
        <v>84484620</v>
      </c>
      <c r="AE1061" s="25">
        <f t="shared" si="50"/>
        <v>0</v>
      </c>
    </row>
    <row r="1062" spans="1:31" ht="21.75" customHeight="1" x14ac:dyDescent="0.2">
      <c r="A1062" s="15" t="s">
        <v>1590</v>
      </c>
      <c r="B1062" s="15" t="s">
        <v>3673</v>
      </c>
      <c r="C1062" s="15">
        <v>20032</v>
      </c>
      <c r="D1062" s="15" t="s">
        <v>3683</v>
      </c>
      <c r="E1062" s="15" t="s">
        <v>3683</v>
      </c>
      <c r="F1062" s="15">
        <v>691105008</v>
      </c>
      <c r="G1062" s="15" t="s">
        <v>2639</v>
      </c>
      <c r="H1062" s="15">
        <v>7275</v>
      </c>
      <c r="I1062" s="15" t="s">
        <v>3675</v>
      </c>
      <c r="J1062" s="15" t="s">
        <v>2279</v>
      </c>
      <c r="K1062" s="15">
        <v>3500</v>
      </c>
      <c r="L1062" s="15">
        <v>1070538</v>
      </c>
      <c r="M1062" s="15">
        <v>22</v>
      </c>
      <c r="N1062" s="15" t="s">
        <v>4834</v>
      </c>
      <c r="O1062" s="15" t="s">
        <v>3677</v>
      </c>
      <c r="P1062" s="26">
        <v>43609000024</v>
      </c>
      <c r="Q1062" s="19">
        <v>145250</v>
      </c>
      <c r="R1062" s="19">
        <v>4952487</v>
      </c>
      <c r="S1062" s="19">
        <v>5008220</v>
      </c>
      <c r="T1062" s="19">
        <v>5008220</v>
      </c>
      <c r="U1062" s="19">
        <v>5008220</v>
      </c>
      <c r="V1062" s="19">
        <v>5008220</v>
      </c>
      <c r="W1062" s="19">
        <v>5008220</v>
      </c>
      <c r="X1062" s="19">
        <v>5008220</v>
      </c>
      <c r="Y1062" s="19">
        <v>5008220</v>
      </c>
      <c r="Z1062" s="19">
        <v>5008220</v>
      </c>
      <c r="AA1062" s="19"/>
      <c r="AB1062" s="19">
        <v>0</v>
      </c>
      <c r="AC1062" s="19">
        <f t="shared" si="48"/>
        <v>45163497</v>
      </c>
      <c r="AD1062" s="11">
        <f t="shared" si="49"/>
        <v>45163497</v>
      </c>
      <c r="AE1062" s="25">
        <f t="shared" si="50"/>
        <v>0</v>
      </c>
    </row>
    <row r="1063" spans="1:31" ht="21.75" customHeight="1" x14ac:dyDescent="0.2">
      <c r="A1063" s="15" t="s">
        <v>1590</v>
      </c>
      <c r="B1063" s="15" t="s">
        <v>3673</v>
      </c>
      <c r="C1063" s="15">
        <v>20032</v>
      </c>
      <c r="D1063" s="15" t="s">
        <v>3674</v>
      </c>
      <c r="E1063" s="15" t="s">
        <v>3687</v>
      </c>
      <c r="F1063" s="15">
        <v>700230201</v>
      </c>
      <c r="G1063" s="15" t="s">
        <v>2445</v>
      </c>
      <c r="H1063" s="15">
        <v>1550</v>
      </c>
      <c r="I1063" s="15" t="s">
        <v>3675</v>
      </c>
      <c r="J1063" s="15" t="s">
        <v>2186</v>
      </c>
      <c r="K1063" s="15">
        <v>100</v>
      </c>
      <c r="L1063" s="15">
        <v>1070539</v>
      </c>
      <c r="M1063" s="15">
        <v>22</v>
      </c>
      <c r="N1063" s="15" t="s">
        <v>4835</v>
      </c>
      <c r="O1063" s="15" t="s">
        <v>3709</v>
      </c>
      <c r="P1063" s="26">
        <v>410053804</v>
      </c>
      <c r="Q1063" s="19">
        <v>12221820</v>
      </c>
      <c r="R1063" s="19">
        <v>7758000</v>
      </c>
      <c r="S1063" s="19">
        <v>2770714</v>
      </c>
      <c r="T1063" s="19">
        <v>17477666</v>
      </c>
      <c r="U1063" s="19">
        <v>7758000</v>
      </c>
      <c r="V1063" s="19">
        <v>16679700</v>
      </c>
      <c r="W1063" s="19">
        <v>12335220</v>
      </c>
      <c r="X1063" s="19">
        <v>17377920</v>
      </c>
      <c r="Y1063" s="19">
        <v>14507460</v>
      </c>
      <c r="Z1063" s="19">
        <v>7758000</v>
      </c>
      <c r="AA1063" s="19"/>
      <c r="AB1063" s="19">
        <v>0</v>
      </c>
      <c r="AC1063" s="19">
        <f t="shared" si="48"/>
        <v>116644500</v>
      </c>
      <c r="AD1063" s="11">
        <f t="shared" si="49"/>
        <v>116644500</v>
      </c>
      <c r="AE1063" s="25">
        <f t="shared" si="50"/>
        <v>0</v>
      </c>
    </row>
    <row r="1064" spans="1:31" ht="21.75" customHeight="1" x14ac:dyDescent="0.2">
      <c r="A1064" s="15" t="s">
        <v>1590</v>
      </c>
      <c r="B1064" s="15" t="s">
        <v>3673</v>
      </c>
      <c r="C1064" s="15">
        <v>20032</v>
      </c>
      <c r="D1064" s="15" t="s">
        <v>3683</v>
      </c>
      <c r="E1064" s="15" t="s">
        <v>3683</v>
      </c>
      <c r="F1064" s="15">
        <v>691201007</v>
      </c>
      <c r="G1064" s="15" t="s">
        <v>2493</v>
      </c>
      <c r="H1064" s="15">
        <v>6876</v>
      </c>
      <c r="I1064" s="15" t="s">
        <v>3675</v>
      </c>
      <c r="J1064" s="15" t="s">
        <v>2178</v>
      </c>
      <c r="K1064" s="15">
        <v>4500</v>
      </c>
      <c r="L1064" s="15">
        <v>1070540</v>
      </c>
      <c r="M1064" s="15">
        <v>21</v>
      </c>
      <c r="N1064" s="15" t="s">
        <v>4836</v>
      </c>
      <c r="O1064" s="15" t="s">
        <v>3677</v>
      </c>
      <c r="P1064" s="26">
        <v>43309029292</v>
      </c>
      <c r="Q1064" s="19">
        <v>186750</v>
      </c>
      <c r="R1064" s="19">
        <v>6439140</v>
      </c>
      <c r="S1064" s="19">
        <v>6439140</v>
      </c>
      <c r="T1064" s="19">
        <v>6439140</v>
      </c>
      <c r="U1064" s="19">
        <v>6439140</v>
      </c>
      <c r="V1064" s="19">
        <v>6439140</v>
      </c>
      <c r="W1064" s="19">
        <v>6439140</v>
      </c>
      <c r="X1064" s="19">
        <v>6439140</v>
      </c>
      <c r="Y1064" s="19">
        <v>6439140</v>
      </c>
      <c r="Z1064" s="19">
        <v>6439140</v>
      </c>
      <c r="AA1064" s="19"/>
      <c r="AB1064" s="19">
        <v>0</v>
      </c>
      <c r="AC1064" s="19">
        <f t="shared" si="48"/>
        <v>58139010</v>
      </c>
      <c r="AD1064" s="11">
        <f t="shared" si="49"/>
        <v>58139010</v>
      </c>
      <c r="AE1064" s="25">
        <f t="shared" si="50"/>
        <v>0</v>
      </c>
    </row>
    <row r="1065" spans="1:31" ht="21.75" customHeight="1" x14ac:dyDescent="0.2">
      <c r="A1065" s="15" t="s">
        <v>1590</v>
      </c>
      <c r="B1065" s="15" t="s">
        <v>3673</v>
      </c>
      <c r="C1065" s="15">
        <v>20032</v>
      </c>
      <c r="D1065" s="15" t="s">
        <v>3674</v>
      </c>
      <c r="E1065" s="15" t="s">
        <v>3693</v>
      </c>
      <c r="F1065" s="15">
        <v>705528004</v>
      </c>
      <c r="G1065" s="15" t="s">
        <v>2910</v>
      </c>
      <c r="H1065" s="15">
        <v>6880</v>
      </c>
      <c r="I1065" s="15" t="s">
        <v>3675</v>
      </c>
      <c r="J1065" s="15" t="s">
        <v>2274</v>
      </c>
      <c r="K1065" s="15">
        <v>67</v>
      </c>
      <c r="L1065" s="15">
        <v>1070542</v>
      </c>
      <c r="M1065" s="15">
        <v>22</v>
      </c>
      <c r="N1065" s="15" t="s">
        <v>4837</v>
      </c>
      <c r="O1065" s="15" t="s">
        <v>3712</v>
      </c>
      <c r="P1065" s="26">
        <v>20028068</v>
      </c>
      <c r="Q1065" s="19">
        <v>24210132</v>
      </c>
      <c r="R1065" s="19">
        <v>10742244</v>
      </c>
      <c r="S1065" s="19">
        <v>10742244</v>
      </c>
      <c r="T1065" s="19">
        <v>24370464</v>
      </c>
      <c r="U1065" s="19">
        <v>25813452</v>
      </c>
      <c r="V1065" s="19">
        <v>24691128</v>
      </c>
      <c r="W1065" s="19">
        <v>24530796</v>
      </c>
      <c r="X1065" s="19">
        <v>24370464</v>
      </c>
      <c r="Y1065" s="19">
        <v>24210132</v>
      </c>
      <c r="Z1065" s="19">
        <v>10742244</v>
      </c>
      <c r="AA1065" s="19"/>
      <c r="AB1065" s="19">
        <v>0</v>
      </c>
      <c r="AC1065" s="19">
        <f t="shared" si="48"/>
        <v>204423300</v>
      </c>
      <c r="AD1065" s="11">
        <f t="shared" si="49"/>
        <v>204423300</v>
      </c>
      <c r="AE1065" s="25">
        <f t="shared" si="50"/>
        <v>0</v>
      </c>
    </row>
    <row r="1066" spans="1:31" ht="21.75" customHeight="1" x14ac:dyDescent="0.2">
      <c r="A1066" s="15" t="s">
        <v>1590</v>
      </c>
      <c r="B1066" s="15" t="s">
        <v>3673</v>
      </c>
      <c r="C1066" s="15">
        <v>20032</v>
      </c>
      <c r="D1066" s="15" t="s">
        <v>3674</v>
      </c>
      <c r="E1066" s="15" t="s">
        <v>3693</v>
      </c>
      <c r="F1066" s="15">
        <v>700516008</v>
      </c>
      <c r="G1066" s="15" t="s">
        <v>2497</v>
      </c>
      <c r="H1066" s="15">
        <v>6902</v>
      </c>
      <c r="I1066" s="15" t="s">
        <v>3675</v>
      </c>
      <c r="J1066" s="15" t="s">
        <v>2199</v>
      </c>
      <c r="K1066" s="15">
        <v>75</v>
      </c>
      <c r="L1066" s="15">
        <v>1070543</v>
      </c>
      <c r="M1066" s="15">
        <v>12</v>
      </c>
      <c r="N1066" s="15" t="s">
        <v>4838</v>
      </c>
      <c r="O1066" s="15" t="s">
        <v>3682</v>
      </c>
      <c r="P1066" s="26">
        <v>35402601</v>
      </c>
      <c r="Q1066" s="19">
        <v>15872868</v>
      </c>
      <c r="R1066" s="19">
        <v>12024900</v>
      </c>
      <c r="S1066" s="19">
        <v>12024900</v>
      </c>
      <c r="T1066" s="19">
        <v>16033200</v>
      </c>
      <c r="U1066" s="19">
        <v>15872868</v>
      </c>
      <c r="V1066" s="19">
        <v>16033200</v>
      </c>
      <c r="W1066" s="19">
        <v>16514196</v>
      </c>
      <c r="X1066" s="19">
        <v>19720836</v>
      </c>
      <c r="Y1066" s="19">
        <v>12690036</v>
      </c>
      <c r="Z1066" s="19">
        <v>12024900</v>
      </c>
      <c r="AA1066" s="19"/>
      <c r="AB1066" s="19">
        <v>0</v>
      </c>
      <c r="AC1066" s="19">
        <f t="shared" si="48"/>
        <v>148811904</v>
      </c>
      <c r="AD1066" s="11">
        <f t="shared" si="49"/>
        <v>148811904</v>
      </c>
      <c r="AE1066" s="25">
        <f t="shared" si="50"/>
        <v>0</v>
      </c>
    </row>
    <row r="1067" spans="1:31" ht="21.75" customHeight="1" x14ac:dyDescent="0.2">
      <c r="A1067" s="15" t="s">
        <v>1590</v>
      </c>
      <c r="B1067" s="15" t="s">
        <v>3673</v>
      </c>
      <c r="C1067" s="15">
        <v>20032</v>
      </c>
      <c r="D1067" s="15" t="s">
        <v>3674</v>
      </c>
      <c r="E1067" s="15" t="s">
        <v>3731</v>
      </c>
      <c r="F1067" s="15">
        <v>700516008</v>
      </c>
      <c r="G1067" s="15" t="s">
        <v>2497</v>
      </c>
      <c r="H1067" s="15">
        <v>6902</v>
      </c>
      <c r="I1067" s="15" t="s">
        <v>3675</v>
      </c>
      <c r="J1067" s="15" t="s">
        <v>2186</v>
      </c>
      <c r="K1067" s="15">
        <v>70</v>
      </c>
      <c r="L1067" s="15">
        <v>1070544</v>
      </c>
      <c r="M1067" s="15">
        <v>12</v>
      </c>
      <c r="N1067" s="15" t="s">
        <v>4839</v>
      </c>
      <c r="O1067" s="15" t="s">
        <v>3682</v>
      </c>
      <c r="P1067" s="26">
        <v>35427752</v>
      </c>
      <c r="Q1067" s="19">
        <v>29247660</v>
      </c>
      <c r="R1067" s="19">
        <v>15748740</v>
      </c>
      <c r="S1067" s="19">
        <v>15748740</v>
      </c>
      <c r="T1067" s="19">
        <v>12823974</v>
      </c>
      <c r="U1067" s="19">
        <v>27672787</v>
      </c>
      <c r="V1067" s="19">
        <v>44771418</v>
      </c>
      <c r="W1067" s="19">
        <v>11924046</v>
      </c>
      <c r="X1067" s="19">
        <v>12598992</v>
      </c>
      <c r="Y1067" s="19">
        <v>0</v>
      </c>
      <c r="Z1067" s="19">
        <v>31497480</v>
      </c>
      <c r="AA1067" s="19"/>
      <c r="AB1067" s="19">
        <v>0</v>
      </c>
      <c r="AC1067" s="19">
        <f t="shared" si="48"/>
        <v>202033837</v>
      </c>
      <c r="AD1067" s="11">
        <f t="shared" si="49"/>
        <v>202033837</v>
      </c>
      <c r="AE1067" s="25">
        <f t="shared" si="50"/>
        <v>0</v>
      </c>
    </row>
    <row r="1068" spans="1:31" ht="21.75" customHeight="1" x14ac:dyDescent="0.2">
      <c r="A1068" s="15" t="s">
        <v>1590</v>
      </c>
      <c r="B1068" s="15" t="s">
        <v>3673</v>
      </c>
      <c r="C1068" s="15">
        <v>20032</v>
      </c>
      <c r="D1068" s="15" t="s">
        <v>3674</v>
      </c>
      <c r="E1068" s="15" t="s">
        <v>3729</v>
      </c>
      <c r="F1068" s="15">
        <v>700516008</v>
      </c>
      <c r="G1068" s="15" t="s">
        <v>2497</v>
      </c>
      <c r="H1068" s="15">
        <v>6902</v>
      </c>
      <c r="I1068" s="15" t="s">
        <v>3675</v>
      </c>
      <c r="J1068" s="15" t="s">
        <v>2186</v>
      </c>
      <c r="K1068" s="15">
        <v>46</v>
      </c>
      <c r="L1068" s="15">
        <v>1070545</v>
      </c>
      <c r="M1068" s="15">
        <v>12</v>
      </c>
      <c r="N1068" s="15" t="s">
        <v>4840</v>
      </c>
      <c r="O1068" s="15" t="s">
        <v>3682</v>
      </c>
      <c r="P1068" s="26">
        <v>35427752</v>
      </c>
      <c r="Q1068" s="19">
        <v>16995192</v>
      </c>
      <c r="R1068" s="19">
        <v>7375272</v>
      </c>
      <c r="S1068" s="19">
        <v>7375272</v>
      </c>
      <c r="T1068" s="19">
        <v>9138924</v>
      </c>
      <c r="U1068" s="19">
        <v>15872868</v>
      </c>
      <c r="V1068" s="19">
        <v>24210132</v>
      </c>
      <c r="W1068" s="19">
        <v>8657928</v>
      </c>
      <c r="X1068" s="19">
        <v>8978592</v>
      </c>
      <c r="Y1068" s="19">
        <v>0</v>
      </c>
      <c r="Z1068" s="19">
        <v>14750544</v>
      </c>
      <c r="AA1068" s="19"/>
      <c r="AB1068" s="19">
        <v>0</v>
      </c>
      <c r="AC1068" s="19">
        <f t="shared" si="48"/>
        <v>113354724</v>
      </c>
      <c r="AD1068" s="11">
        <f t="shared" si="49"/>
        <v>113354724</v>
      </c>
      <c r="AE1068" s="25">
        <f t="shared" si="50"/>
        <v>0</v>
      </c>
    </row>
    <row r="1069" spans="1:31" ht="21.75" customHeight="1" x14ac:dyDescent="0.2">
      <c r="A1069" s="15" t="s">
        <v>1590</v>
      </c>
      <c r="B1069" s="15" t="s">
        <v>3673</v>
      </c>
      <c r="C1069" s="15">
        <v>20032</v>
      </c>
      <c r="D1069" s="15" t="s">
        <v>3674</v>
      </c>
      <c r="E1069" s="15" t="s">
        <v>3731</v>
      </c>
      <c r="F1069" s="15">
        <v>700516008</v>
      </c>
      <c r="G1069" s="15" t="s">
        <v>2497</v>
      </c>
      <c r="H1069" s="15">
        <v>6902</v>
      </c>
      <c r="I1069" s="15" t="s">
        <v>3675</v>
      </c>
      <c r="J1069" s="15" t="s">
        <v>2274</v>
      </c>
      <c r="K1069" s="15">
        <v>70</v>
      </c>
      <c r="L1069" s="15">
        <v>1070546</v>
      </c>
      <c r="M1069" s="15">
        <v>12</v>
      </c>
      <c r="N1069" s="15" t="s">
        <v>4841</v>
      </c>
      <c r="O1069" s="15" t="s">
        <v>3682</v>
      </c>
      <c r="P1069" s="26">
        <v>35427761</v>
      </c>
      <c r="Q1069" s="19">
        <v>18448524</v>
      </c>
      <c r="R1069" s="19">
        <v>15748740</v>
      </c>
      <c r="S1069" s="19">
        <v>15748740</v>
      </c>
      <c r="T1069" s="19">
        <v>3599712</v>
      </c>
      <c r="U1069" s="19">
        <v>18898488</v>
      </c>
      <c r="V1069" s="19">
        <v>33297336</v>
      </c>
      <c r="W1069" s="19">
        <v>2924766</v>
      </c>
      <c r="X1069" s="19">
        <v>21823254</v>
      </c>
      <c r="Y1069" s="19">
        <v>0</v>
      </c>
      <c r="Z1069" s="19"/>
      <c r="AA1069" s="19"/>
      <c r="AB1069" s="19">
        <v>0</v>
      </c>
      <c r="AC1069" s="19">
        <f t="shared" si="48"/>
        <v>130489560</v>
      </c>
      <c r="AD1069" s="11">
        <f t="shared" si="49"/>
        <v>130489560</v>
      </c>
      <c r="AE1069" s="25">
        <f t="shared" si="50"/>
        <v>0</v>
      </c>
    </row>
    <row r="1070" spans="1:31" ht="21.75" customHeight="1" x14ac:dyDescent="0.2">
      <c r="A1070" s="15" t="s">
        <v>1590</v>
      </c>
      <c r="B1070" s="15" t="s">
        <v>3673</v>
      </c>
      <c r="C1070" s="15">
        <v>20032</v>
      </c>
      <c r="D1070" s="15" t="s">
        <v>3674</v>
      </c>
      <c r="E1070" s="15" t="s">
        <v>3729</v>
      </c>
      <c r="F1070" s="15">
        <v>700516008</v>
      </c>
      <c r="G1070" s="15" t="s">
        <v>2497</v>
      </c>
      <c r="H1070" s="15">
        <v>6902</v>
      </c>
      <c r="I1070" s="15" t="s">
        <v>3675</v>
      </c>
      <c r="J1070" s="15" t="s">
        <v>2274</v>
      </c>
      <c r="K1070" s="15">
        <v>25</v>
      </c>
      <c r="L1070" s="15">
        <v>1070547</v>
      </c>
      <c r="M1070" s="15">
        <v>13</v>
      </c>
      <c r="N1070" s="15" t="s">
        <v>4842</v>
      </c>
      <c r="O1070" s="15" t="s">
        <v>3682</v>
      </c>
      <c r="P1070" s="26">
        <v>35427761</v>
      </c>
      <c r="Q1070" s="19">
        <v>10421580</v>
      </c>
      <c r="R1070" s="19">
        <v>4008300</v>
      </c>
      <c r="S1070" s="19">
        <v>4008300</v>
      </c>
      <c r="T1070" s="19">
        <v>7535604</v>
      </c>
      <c r="U1070" s="19">
        <v>11383572</v>
      </c>
      <c r="V1070" s="19">
        <v>15552204</v>
      </c>
      <c r="W1070" s="19">
        <v>8016600</v>
      </c>
      <c r="X1070" s="19">
        <v>19400172</v>
      </c>
      <c r="Y1070" s="19">
        <v>0</v>
      </c>
      <c r="Z1070" s="19"/>
      <c r="AA1070" s="19"/>
      <c r="AB1070" s="19">
        <v>0</v>
      </c>
      <c r="AC1070" s="19">
        <f t="shared" si="48"/>
        <v>80326332</v>
      </c>
      <c r="AD1070" s="11">
        <f t="shared" si="49"/>
        <v>80326332</v>
      </c>
      <c r="AE1070" s="25">
        <f t="shared" si="50"/>
        <v>0</v>
      </c>
    </row>
    <row r="1071" spans="1:31" ht="21.75" customHeight="1" x14ac:dyDescent="0.2">
      <c r="A1071" s="15" t="s">
        <v>1590</v>
      </c>
      <c r="B1071" s="15" t="s">
        <v>3673</v>
      </c>
      <c r="C1071" s="15">
        <v>20032</v>
      </c>
      <c r="D1071" s="15" t="s">
        <v>3683</v>
      </c>
      <c r="E1071" s="15" t="s">
        <v>3683</v>
      </c>
      <c r="F1071" s="15">
        <v>691005003</v>
      </c>
      <c r="G1071" s="15" t="s">
        <v>2781</v>
      </c>
      <c r="H1071" s="15">
        <v>7257</v>
      </c>
      <c r="I1071" s="15" t="s">
        <v>3675</v>
      </c>
      <c r="J1071" s="15" t="s">
        <v>2273</v>
      </c>
      <c r="K1071" s="15">
        <v>3000</v>
      </c>
      <c r="L1071" s="15">
        <v>1070548</v>
      </c>
      <c r="M1071" s="15">
        <v>13</v>
      </c>
      <c r="N1071" s="15" t="s">
        <v>4843</v>
      </c>
      <c r="O1071" s="15" t="s">
        <v>3677</v>
      </c>
      <c r="P1071" s="26" t="s">
        <v>4844</v>
      </c>
      <c r="Q1071" s="19">
        <v>0</v>
      </c>
      <c r="R1071" s="19">
        <v>4292760</v>
      </c>
      <c r="S1071" s="19">
        <v>4417260</v>
      </c>
      <c r="T1071" s="19">
        <v>4292760</v>
      </c>
      <c r="U1071" s="19">
        <v>4292760</v>
      </c>
      <c r="V1071" s="19">
        <v>4292760</v>
      </c>
      <c r="W1071" s="19">
        <v>4292760</v>
      </c>
      <c r="X1071" s="19">
        <v>4292760</v>
      </c>
      <c r="Y1071" s="19">
        <v>4292760</v>
      </c>
      <c r="Z1071" s="19">
        <v>4292760</v>
      </c>
      <c r="AA1071" s="19"/>
      <c r="AB1071" s="19">
        <v>0</v>
      </c>
      <c r="AC1071" s="19">
        <f t="shared" si="48"/>
        <v>38759340</v>
      </c>
      <c r="AD1071" s="11">
        <f t="shared" si="49"/>
        <v>38759340</v>
      </c>
      <c r="AE1071" s="25">
        <f t="shared" si="50"/>
        <v>0</v>
      </c>
    </row>
    <row r="1072" spans="1:31" ht="21.75" customHeight="1" x14ac:dyDescent="0.2">
      <c r="A1072" s="15" t="s">
        <v>1590</v>
      </c>
      <c r="B1072" s="15" t="s">
        <v>3673</v>
      </c>
      <c r="C1072" s="15">
        <v>20032</v>
      </c>
      <c r="D1072" s="15" t="s">
        <v>3674</v>
      </c>
      <c r="E1072" s="15" t="s">
        <v>3735</v>
      </c>
      <c r="F1072" s="15">
        <v>700516008</v>
      </c>
      <c r="G1072" s="15" t="s">
        <v>2497</v>
      </c>
      <c r="H1072" s="15">
        <v>6902</v>
      </c>
      <c r="I1072" s="15" t="s">
        <v>3675</v>
      </c>
      <c r="J1072" s="15" t="s">
        <v>2279</v>
      </c>
      <c r="K1072" s="15">
        <v>100</v>
      </c>
      <c r="L1072" s="15">
        <v>1070549</v>
      </c>
      <c r="M1072" s="15">
        <v>13</v>
      </c>
      <c r="N1072" s="15" t="s">
        <v>4845</v>
      </c>
      <c r="O1072" s="15" t="s">
        <v>3682</v>
      </c>
      <c r="P1072" s="26" t="s">
        <v>4846</v>
      </c>
      <c r="Q1072" s="19">
        <v>28699428</v>
      </c>
      <c r="R1072" s="19">
        <v>16033200</v>
      </c>
      <c r="S1072" s="19">
        <v>16033200</v>
      </c>
      <c r="T1072" s="19">
        <v>28378764</v>
      </c>
      <c r="U1072" s="19">
        <v>30783744</v>
      </c>
      <c r="V1072" s="19">
        <v>20941428</v>
      </c>
      <c r="W1072" s="19">
        <v>11864568</v>
      </c>
      <c r="X1072" s="19">
        <v>18981240</v>
      </c>
      <c r="Y1072" s="19">
        <v>0</v>
      </c>
      <c r="Z1072" s="19"/>
      <c r="AA1072" s="19"/>
      <c r="AB1072" s="19">
        <v>0</v>
      </c>
      <c r="AC1072" s="19">
        <f t="shared" si="48"/>
        <v>171715572</v>
      </c>
      <c r="AD1072" s="11">
        <f t="shared" si="49"/>
        <v>171715572</v>
      </c>
      <c r="AE1072" s="25">
        <f t="shared" si="50"/>
        <v>0</v>
      </c>
    </row>
    <row r="1073" spans="1:31" ht="21.75" customHeight="1" x14ac:dyDescent="0.2">
      <c r="A1073" s="15" t="s">
        <v>1590</v>
      </c>
      <c r="B1073" s="15" t="s">
        <v>3673</v>
      </c>
      <c r="C1073" s="15">
        <v>20032</v>
      </c>
      <c r="D1073" s="15" t="s">
        <v>3674</v>
      </c>
      <c r="E1073" s="15" t="s">
        <v>3735</v>
      </c>
      <c r="F1073" s="15">
        <v>719926002</v>
      </c>
      <c r="G1073" s="15" t="s">
        <v>2490</v>
      </c>
      <c r="H1073" s="15">
        <v>6866</v>
      </c>
      <c r="I1073" s="15" t="s">
        <v>3675</v>
      </c>
      <c r="J1073" s="15" t="s">
        <v>2278</v>
      </c>
      <c r="K1073" s="15">
        <v>100</v>
      </c>
      <c r="L1073" s="15">
        <v>1070550</v>
      </c>
      <c r="M1073" s="15">
        <v>12</v>
      </c>
      <c r="N1073" s="15" t="s">
        <v>4847</v>
      </c>
      <c r="O1073" s="15" t="s">
        <v>3682</v>
      </c>
      <c r="P1073" s="26" t="s">
        <v>4848</v>
      </c>
      <c r="Q1073" s="19">
        <v>21163824</v>
      </c>
      <c r="R1073" s="19">
        <v>16033200</v>
      </c>
      <c r="S1073" s="19">
        <v>16033200</v>
      </c>
      <c r="T1073" s="19">
        <v>22286148</v>
      </c>
      <c r="U1073" s="19">
        <v>23889468</v>
      </c>
      <c r="V1073" s="19">
        <v>15169476</v>
      </c>
      <c r="W1073" s="19">
        <v>6733944</v>
      </c>
      <c r="X1073" s="19">
        <v>0</v>
      </c>
      <c r="Y1073" s="19">
        <v>0</v>
      </c>
      <c r="Z1073" s="19"/>
      <c r="AA1073" s="19"/>
      <c r="AB1073" s="19">
        <v>0</v>
      </c>
      <c r="AC1073" s="19">
        <f t="shared" si="48"/>
        <v>121309260</v>
      </c>
      <c r="AD1073" s="11">
        <f t="shared" si="49"/>
        <v>121309260</v>
      </c>
      <c r="AE1073" s="25">
        <f t="shared" si="50"/>
        <v>0</v>
      </c>
    </row>
    <row r="1074" spans="1:31" ht="21.75" customHeight="1" x14ac:dyDescent="0.2">
      <c r="A1074" s="15" t="s">
        <v>1590</v>
      </c>
      <c r="B1074" s="15" t="s">
        <v>3673</v>
      </c>
      <c r="C1074" s="15">
        <v>20032</v>
      </c>
      <c r="D1074" s="15" t="s">
        <v>3674</v>
      </c>
      <c r="E1074" s="15" t="s">
        <v>3735</v>
      </c>
      <c r="F1074" s="15">
        <v>705528004</v>
      </c>
      <c r="G1074" s="15" t="s">
        <v>2910</v>
      </c>
      <c r="H1074" s="15">
        <v>6880</v>
      </c>
      <c r="I1074" s="15" t="s">
        <v>3675</v>
      </c>
      <c r="J1074" s="15" t="s">
        <v>2274</v>
      </c>
      <c r="K1074" s="15">
        <v>90</v>
      </c>
      <c r="L1074" s="15">
        <v>1070551</v>
      </c>
      <c r="M1074" s="15">
        <v>12</v>
      </c>
      <c r="N1074" s="15" t="s">
        <v>4849</v>
      </c>
      <c r="O1074" s="15" t="s">
        <v>3692</v>
      </c>
      <c r="P1074" s="26" t="s">
        <v>4850</v>
      </c>
      <c r="Q1074" s="19">
        <v>29020092</v>
      </c>
      <c r="R1074" s="19">
        <v>14429880</v>
      </c>
      <c r="S1074" s="19">
        <v>14429880</v>
      </c>
      <c r="T1074" s="19">
        <v>28699428</v>
      </c>
      <c r="U1074" s="19">
        <v>28539096</v>
      </c>
      <c r="V1074" s="19">
        <v>22037892</v>
      </c>
      <c r="W1074" s="19">
        <v>14590212</v>
      </c>
      <c r="X1074" s="19">
        <v>49951176</v>
      </c>
      <c r="Y1074" s="19">
        <v>0</v>
      </c>
      <c r="Z1074" s="19"/>
      <c r="AA1074" s="19"/>
      <c r="AB1074" s="19">
        <v>0</v>
      </c>
      <c r="AC1074" s="19">
        <f t="shared" si="48"/>
        <v>201697656</v>
      </c>
      <c r="AD1074" s="11">
        <f t="shared" si="49"/>
        <v>201697656</v>
      </c>
      <c r="AE1074" s="25">
        <f t="shared" si="50"/>
        <v>0</v>
      </c>
    </row>
    <row r="1075" spans="1:31" ht="21.75" customHeight="1" x14ac:dyDescent="0.2">
      <c r="A1075" s="15" t="s">
        <v>1590</v>
      </c>
      <c r="B1075" s="15" t="s">
        <v>3673</v>
      </c>
      <c r="C1075" s="15">
        <v>20032</v>
      </c>
      <c r="D1075" s="15" t="s">
        <v>3674</v>
      </c>
      <c r="E1075" s="15" t="s">
        <v>3735</v>
      </c>
      <c r="F1075" s="15">
        <v>705528004</v>
      </c>
      <c r="G1075" s="15" t="s">
        <v>2910</v>
      </c>
      <c r="H1075" s="15">
        <v>6880</v>
      </c>
      <c r="I1075" s="15" t="s">
        <v>3675</v>
      </c>
      <c r="J1075" s="15" t="s">
        <v>2274</v>
      </c>
      <c r="K1075" s="15">
        <v>90</v>
      </c>
      <c r="L1075" s="15">
        <v>1070552</v>
      </c>
      <c r="M1075" s="15">
        <v>13</v>
      </c>
      <c r="N1075" s="15" t="s">
        <v>4851</v>
      </c>
      <c r="O1075" s="15" t="s">
        <v>3712</v>
      </c>
      <c r="P1075" s="26" t="s">
        <v>4852</v>
      </c>
      <c r="Q1075" s="19">
        <v>32066400</v>
      </c>
      <c r="R1075" s="19">
        <v>14429880</v>
      </c>
      <c r="S1075" s="19">
        <v>14429880</v>
      </c>
      <c r="T1075" s="19">
        <v>31906068</v>
      </c>
      <c r="U1075" s="19">
        <v>32066400</v>
      </c>
      <c r="V1075" s="19">
        <v>25244532</v>
      </c>
      <c r="W1075" s="19">
        <v>17796852</v>
      </c>
      <c r="X1075" s="19">
        <v>57005784</v>
      </c>
      <c r="Y1075" s="19">
        <v>0</v>
      </c>
      <c r="Z1075" s="19"/>
      <c r="AA1075" s="19"/>
      <c r="AB1075" s="19">
        <v>0</v>
      </c>
      <c r="AC1075" s="19">
        <f t="shared" si="48"/>
        <v>224945796</v>
      </c>
      <c r="AD1075" s="11">
        <f t="shared" si="49"/>
        <v>224945796</v>
      </c>
      <c r="AE1075" s="25">
        <f t="shared" si="50"/>
        <v>0</v>
      </c>
    </row>
    <row r="1076" spans="1:31" ht="21.75" customHeight="1" x14ac:dyDescent="0.2">
      <c r="A1076" s="15" t="s">
        <v>1590</v>
      </c>
      <c r="B1076" s="15" t="s">
        <v>3673</v>
      </c>
      <c r="C1076" s="15">
        <v>20032</v>
      </c>
      <c r="D1076" s="15" t="s">
        <v>3674</v>
      </c>
      <c r="E1076" s="15" t="s">
        <v>3735</v>
      </c>
      <c r="F1076" s="15">
        <v>705528004</v>
      </c>
      <c r="G1076" s="15" t="s">
        <v>2910</v>
      </c>
      <c r="H1076" s="15">
        <v>6880</v>
      </c>
      <c r="I1076" s="15" t="s">
        <v>3675</v>
      </c>
      <c r="J1076" s="15" t="s">
        <v>2186</v>
      </c>
      <c r="K1076" s="15">
        <v>100</v>
      </c>
      <c r="L1076" s="15">
        <v>1070553</v>
      </c>
      <c r="M1076" s="15">
        <v>12</v>
      </c>
      <c r="N1076" s="15" t="s">
        <v>4853</v>
      </c>
      <c r="O1076" s="15" t="s">
        <v>4516</v>
      </c>
      <c r="P1076" s="26" t="s">
        <v>4854</v>
      </c>
      <c r="Q1076" s="19">
        <v>42006984</v>
      </c>
      <c r="R1076" s="19">
        <v>16033200</v>
      </c>
      <c r="S1076" s="19">
        <v>16033200</v>
      </c>
      <c r="T1076" s="19">
        <v>42968976</v>
      </c>
      <c r="U1076" s="19">
        <v>42487980</v>
      </c>
      <c r="V1076" s="19">
        <v>33928320</v>
      </c>
      <c r="W1076" s="19">
        <v>25813452</v>
      </c>
      <c r="X1076" s="19">
        <v>73654452</v>
      </c>
      <c r="Y1076" s="19">
        <v>0</v>
      </c>
      <c r="Z1076" s="19"/>
      <c r="AA1076" s="19"/>
      <c r="AB1076" s="19">
        <v>0</v>
      </c>
      <c r="AC1076" s="19">
        <f t="shared" si="48"/>
        <v>292926564</v>
      </c>
      <c r="AD1076" s="11">
        <f t="shared" si="49"/>
        <v>292926564</v>
      </c>
      <c r="AE1076" s="25">
        <f t="shared" si="50"/>
        <v>0</v>
      </c>
    </row>
    <row r="1077" spans="1:31" ht="21.75" customHeight="1" x14ac:dyDescent="0.2">
      <c r="A1077" s="15" t="s">
        <v>1590</v>
      </c>
      <c r="B1077" s="15" t="s">
        <v>3673</v>
      </c>
      <c r="C1077" s="15">
        <v>20032</v>
      </c>
      <c r="D1077" s="15" t="s">
        <v>3674</v>
      </c>
      <c r="E1077" s="15" t="s">
        <v>3735</v>
      </c>
      <c r="F1077" s="15">
        <v>705528004</v>
      </c>
      <c r="G1077" s="15" t="s">
        <v>2910</v>
      </c>
      <c r="H1077" s="15">
        <v>6880</v>
      </c>
      <c r="I1077" s="15" t="s">
        <v>3675</v>
      </c>
      <c r="J1077" s="15" t="s">
        <v>2199</v>
      </c>
      <c r="K1077" s="15">
        <v>100</v>
      </c>
      <c r="L1077" s="15">
        <v>1070554</v>
      </c>
      <c r="M1077" s="15">
        <v>15</v>
      </c>
      <c r="N1077" s="15" t="s">
        <v>4855</v>
      </c>
      <c r="O1077" s="15" t="s">
        <v>3692</v>
      </c>
      <c r="P1077" s="26">
        <v>3111202</v>
      </c>
      <c r="Q1077" s="19">
        <v>32868060</v>
      </c>
      <c r="R1077" s="19">
        <v>16033200</v>
      </c>
      <c r="S1077" s="19">
        <v>16033200</v>
      </c>
      <c r="T1077" s="19">
        <v>32066400</v>
      </c>
      <c r="U1077" s="19">
        <v>32226732</v>
      </c>
      <c r="V1077" s="19">
        <v>23951532</v>
      </c>
      <c r="W1077" s="19">
        <v>15071208</v>
      </c>
      <c r="X1077" s="19">
        <v>39700272</v>
      </c>
      <c r="Y1077" s="19">
        <v>15552204</v>
      </c>
      <c r="Z1077" s="19"/>
      <c r="AA1077" s="19"/>
      <c r="AB1077" s="19">
        <v>0</v>
      </c>
      <c r="AC1077" s="19">
        <f t="shared" si="48"/>
        <v>223502808</v>
      </c>
      <c r="AD1077" s="11">
        <f t="shared" si="49"/>
        <v>223502808</v>
      </c>
      <c r="AE1077" s="25">
        <f t="shared" si="50"/>
        <v>0</v>
      </c>
    </row>
    <row r="1078" spans="1:31" ht="21.75" customHeight="1" x14ac:dyDescent="0.2">
      <c r="A1078" s="15" t="s">
        <v>1590</v>
      </c>
      <c r="B1078" s="15" t="s">
        <v>3673</v>
      </c>
      <c r="C1078" s="15">
        <v>20032</v>
      </c>
      <c r="D1078" s="15" t="s">
        <v>3674</v>
      </c>
      <c r="E1078" s="15" t="s">
        <v>3735</v>
      </c>
      <c r="F1078" s="15">
        <v>705528004</v>
      </c>
      <c r="G1078" s="15" t="s">
        <v>2910</v>
      </c>
      <c r="H1078" s="15">
        <v>6880</v>
      </c>
      <c r="I1078" s="15" t="s">
        <v>3675</v>
      </c>
      <c r="J1078" s="15" t="s">
        <v>2199</v>
      </c>
      <c r="K1078" s="15">
        <v>100</v>
      </c>
      <c r="L1078" s="15">
        <v>1070555</v>
      </c>
      <c r="M1078" s="15">
        <v>15</v>
      </c>
      <c r="N1078" s="15" t="s">
        <v>4856</v>
      </c>
      <c r="O1078" s="15" t="s">
        <v>4516</v>
      </c>
      <c r="P1078" s="26" t="s">
        <v>4857</v>
      </c>
      <c r="Q1078" s="19">
        <v>32707728</v>
      </c>
      <c r="R1078" s="19">
        <v>16033200</v>
      </c>
      <c r="S1078" s="19">
        <v>16033200</v>
      </c>
      <c r="T1078" s="19">
        <v>32387064</v>
      </c>
      <c r="U1078" s="19">
        <v>31745736</v>
      </c>
      <c r="V1078" s="19">
        <v>23630868</v>
      </c>
      <c r="W1078" s="19">
        <v>16033200</v>
      </c>
      <c r="X1078" s="19">
        <v>0</v>
      </c>
      <c r="Y1078" s="19">
        <v>0</v>
      </c>
      <c r="Z1078" s="19"/>
      <c r="AA1078" s="19"/>
      <c r="AB1078" s="19">
        <v>0</v>
      </c>
      <c r="AC1078" s="19">
        <f t="shared" si="48"/>
        <v>168570996</v>
      </c>
      <c r="AD1078" s="11">
        <f t="shared" si="49"/>
        <v>168570996</v>
      </c>
      <c r="AE1078" s="25">
        <f t="shared" si="50"/>
        <v>0</v>
      </c>
    </row>
    <row r="1079" spans="1:31" ht="21.75" customHeight="1" x14ac:dyDescent="0.2">
      <c r="A1079" s="15" t="s">
        <v>1590</v>
      </c>
      <c r="B1079" s="15" t="s">
        <v>3673</v>
      </c>
      <c r="C1079" s="15">
        <v>20032</v>
      </c>
      <c r="D1079" s="15" t="s">
        <v>3674</v>
      </c>
      <c r="E1079" s="15" t="s">
        <v>3735</v>
      </c>
      <c r="F1079" s="15">
        <v>700376001</v>
      </c>
      <c r="G1079" s="15" t="s">
        <v>2890</v>
      </c>
      <c r="H1079" s="15">
        <v>1800</v>
      </c>
      <c r="I1079" s="15" t="s">
        <v>3675</v>
      </c>
      <c r="J1079" s="15" t="s">
        <v>2194</v>
      </c>
      <c r="K1079" s="15">
        <v>90</v>
      </c>
      <c r="L1079" s="15">
        <v>1070556</v>
      </c>
      <c r="M1079" s="15">
        <v>32</v>
      </c>
      <c r="N1079" s="15" t="s">
        <v>4858</v>
      </c>
      <c r="O1079" s="15" t="s">
        <v>3709</v>
      </c>
      <c r="P1079" s="26" t="s">
        <v>4859</v>
      </c>
      <c r="Q1079" s="19">
        <v>18095069</v>
      </c>
      <c r="R1079" s="19">
        <v>16450063</v>
      </c>
      <c r="S1079" s="19">
        <v>16450063</v>
      </c>
      <c r="T1079" s="19">
        <v>18826183</v>
      </c>
      <c r="U1079" s="19">
        <v>19374519</v>
      </c>
      <c r="V1079" s="19">
        <v>10318139</v>
      </c>
      <c r="W1079" s="19">
        <v>2010563</v>
      </c>
      <c r="X1079" s="19">
        <v>25506441</v>
      </c>
      <c r="Y1079" s="19">
        <v>0</v>
      </c>
      <c r="Z1079" s="19"/>
      <c r="AA1079" s="19"/>
      <c r="AB1079" s="19">
        <v>0</v>
      </c>
      <c r="AC1079" s="19">
        <f t="shared" si="48"/>
        <v>127031040</v>
      </c>
      <c r="AD1079" s="11">
        <f t="shared" si="49"/>
        <v>127031040</v>
      </c>
      <c r="AE1079" s="25">
        <f t="shared" si="50"/>
        <v>0</v>
      </c>
    </row>
    <row r="1080" spans="1:31" ht="21.75" customHeight="1" x14ac:dyDescent="0.2">
      <c r="A1080" s="15" t="s">
        <v>1590</v>
      </c>
      <c r="B1080" s="15" t="s">
        <v>3673</v>
      </c>
      <c r="C1080" s="15">
        <v>20032</v>
      </c>
      <c r="D1080" s="15" t="s">
        <v>3674</v>
      </c>
      <c r="E1080" s="15" t="s">
        <v>3693</v>
      </c>
      <c r="F1080" s="15">
        <v>717150007</v>
      </c>
      <c r="G1080" s="15" t="s">
        <v>2481</v>
      </c>
      <c r="H1080" s="15">
        <v>6570</v>
      </c>
      <c r="I1080" s="15" t="s">
        <v>3675</v>
      </c>
      <c r="J1080" s="15" t="s">
        <v>2178</v>
      </c>
      <c r="K1080" s="15">
        <v>75</v>
      </c>
      <c r="L1080" s="15">
        <v>1070558</v>
      </c>
      <c r="M1080" s="15">
        <v>30</v>
      </c>
      <c r="N1080" s="15" t="s">
        <v>4860</v>
      </c>
      <c r="O1080" s="15" t="s">
        <v>3682</v>
      </c>
      <c r="P1080" s="26" t="s">
        <v>4861</v>
      </c>
      <c r="Q1080" s="19">
        <v>11062908</v>
      </c>
      <c r="R1080" s="19">
        <v>10261248</v>
      </c>
      <c r="S1080" s="19">
        <v>10100916</v>
      </c>
      <c r="T1080" s="19">
        <v>9940584</v>
      </c>
      <c r="U1080" s="19">
        <v>10100916</v>
      </c>
      <c r="V1080" s="19">
        <v>10261248</v>
      </c>
      <c r="W1080" s="19">
        <v>8978592</v>
      </c>
      <c r="X1080" s="19">
        <v>9619920</v>
      </c>
      <c r="Y1080" s="19">
        <v>8978592</v>
      </c>
      <c r="Z1080" s="19">
        <v>8657928</v>
      </c>
      <c r="AA1080" s="19"/>
      <c r="AB1080" s="19">
        <v>0</v>
      </c>
      <c r="AC1080" s="19">
        <f t="shared" si="48"/>
        <v>97962852</v>
      </c>
      <c r="AD1080" s="11">
        <f t="shared" si="49"/>
        <v>97962852</v>
      </c>
      <c r="AE1080" s="25">
        <f t="shared" si="50"/>
        <v>0</v>
      </c>
    </row>
    <row r="1081" spans="1:31" ht="21.75" customHeight="1" x14ac:dyDescent="0.2">
      <c r="A1081" s="15" t="s">
        <v>1590</v>
      </c>
      <c r="B1081" s="15" t="s">
        <v>3673</v>
      </c>
      <c r="C1081" s="15">
        <v>20032</v>
      </c>
      <c r="D1081" s="15" t="s">
        <v>3674</v>
      </c>
      <c r="E1081" s="15" t="s">
        <v>3735</v>
      </c>
      <c r="F1081" s="15">
        <v>705528004</v>
      </c>
      <c r="G1081" s="15" t="s">
        <v>2910</v>
      </c>
      <c r="H1081" s="15">
        <v>6880</v>
      </c>
      <c r="I1081" s="15" t="s">
        <v>3675</v>
      </c>
      <c r="J1081" s="15" t="s">
        <v>2304</v>
      </c>
      <c r="K1081" s="15">
        <v>80</v>
      </c>
      <c r="L1081" s="15">
        <v>1070561</v>
      </c>
      <c r="M1081" s="15">
        <v>32</v>
      </c>
      <c r="N1081" s="15" t="s">
        <v>4862</v>
      </c>
      <c r="O1081" s="15" t="s">
        <v>3677</v>
      </c>
      <c r="P1081" s="26">
        <v>43500103745</v>
      </c>
      <c r="Q1081" s="19">
        <v>24530796</v>
      </c>
      <c r="R1081" s="19">
        <v>12826560</v>
      </c>
      <c r="S1081" s="19">
        <v>12826560</v>
      </c>
      <c r="T1081" s="19">
        <v>24049800</v>
      </c>
      <c r="U1081" s="19">
        <v>24370464</v>
      </c>
      <c r="V1081" s="19">
        <v>24530795</v>
      </c>
      <c r="W1081" s="19">
        <v>24691128</v>
      </c>
      <c r="X1081" s="19">
        <v>36716028</v>
      </c>
      <c r="Y1081" s="19">
        <v>24210132</v>
      </c>
      <c r="Z1081" s="19">
        <v>11864568</v>
      </c>
      <c r="AA1081" s="19"/>
      <c r="AB1081" s="19">
        <v>0</v>
      </c>
      <c r="AC1081" s="19">
        <f t="shared" si="48"/>
        <v>220616831</v>
      </c>
      <c r="AD1081" s="11">
        <f t="shared" si="49"/>
        <v>220616831</v>
      </c>
      <c r="AE1081" s="25">
        <f t="shared" si="50"/>
        <v>0</v>
      </c>
    </row>
    <row r="1082" spans="1:31" ht="21.75" customHeight="1" x14ac:dyDescent="0.2">
      <c r="A1082" s="15" t="s">
        <v>1590</v>
      </c>
      <c r="B1082" s="15" t="s">
        <v>3673</v>
      </c>
      <c r="C1082" s="15">
        <v>20032</v>
      </c>
      <c r="D1082" s="15" t="s">
        <v>3695</v>
      </c>
      <c r="E1082" s="15" t="s">
        <v>3696</v>
      </c>
      <c r="F1082" s="15">
        <v>826902000</v>
      </c>
      <c r="G1082" s="15" t="s">
        <v>2442</v>
      </c>
      <c r="H1082" s="15">
        <v>1250</v>
      </c>
      <c r="I1082" s="15" t="s">
        <v>3675</v>
      </c>
      <c r="J1082" s="15" t="s">
        <v>2181</v>
      </c>
      <c r="K1082" s="15">
        <v>20</v>
      </c>
      <c r="L1082" s="15">
        <v>1070563</v>
      </c>
      <c r="M1082" s="15">
        <v>19</v>
      </c>
      <c r="N1082" s="15" t="s">
        <v>4863</v>
      </c>
      <c r="O1082" s="15" t="s">
        <v>3709</v>
      </c>
      <c r="P1082" s="26">
        <v>2160128506</v>
      </c>
      <c r="Q1082" s="19">
        <v>9256012</v>
      </c>
      <c r="R1082" s="19">
        <v>18957883</v>
      </c>
      <c r="S1082" s="19">
        <v>18249402</v>
      </c>
      <c r="T1082" s="19">
        <v>17404614</v>
      </c>
      <c r="U1082" s="19">
        <v>16994847</v>
      </c>
      <c r="V1082" s="19">
        <v>16627980</v>
      </c>
      <c r="W1082" s="19">
        <v>16627980</v>
      </c>
      <c r="X1082" s="19">
        <v>17160529</v>
      </c>
      <c r="Y1082" s="19">
        <v>17315856</v>
      </c>
      <c r="Z1082" s="19">
        <v>17315856</v>
      </c>
      <c r="AA1082" s="19"/>
      <c r="AB1082" s="19">
        <v>0</v>
      </c>
      <c r="AC1082" s="19">
        <f t="shared" si="48"/>
        <v>165910959</v>
      </c>
      <c r="AD1082" s="11">
        <f t="shared" si="49"/>
        <v>165910959</v>
      </c>
      <c r="AE1082" s="25">
        <f t="shared" si="50"/>
        <v>0</v>
      </c>
    </row>
    <row r="1083" spans="1:31" ht="21.75" customHeight="1" x14ac:dyDescent="0.2">
      <c r="A1083" s="15" t="s">
        <v>1590</v>
      </c>
      <c r="B1083" s="15" t="s">
        <v>3673</v>
      </c>
      <c r="C1083" s="15">
        <v>20032</v>
      </c>
      <c r="D1083" s="15" t="s">
        <v>3674</v>
      </c>
      <c r="E1083" s="15" t="s">
        <v>3698</v>
      </c>
      <c r="F1083" s="15">
        <v>826902000</v>
      </c>
      <c r="G1083" s="15" t="s">
        <v>2442</v>
      </c>
      <c r="H1083" s="15">
        <v>1250</v>
      </c>
      <c r="I1083" s="15" t="s">
        <v>3675</v>
      </c>
      <c r="J1083" s="15" t="s">
        <v>2181</v>
      </c>
      <c r="K1083" s="15">
        <v>20</v>
      </c>
      <c r="L1083" s="15">
        <v>1070564</v>
      </c>
      <c r="M1083" s="15">
        <v>19</v>
      </c>
      <c r="N1083" s="15" t="s">
        <v>4864</v>
      </c>
      <c r="O1083" s="15" t="s">
        <v>3709</v>
      </c>
      <c r="P1083" s="26">
        <v>2160128506</v>
      </c>
      <c r="Q1083" s="19">
        <v>2404980</v>
      </c>
      <c r="R1083" s="19">
        <v>2404980</v>
      </c>
      <c r="S1083" s="19">
        <v>2244648</v>
      </c>
      <c r="T1083" s="19">
        <v>2084316</v>
      </c>
      <c r="U1083" s="19">
        <v>1923984</v>
      </c>
      <c r="V1083" s="19">
        <v>1763652</v>
      </c>
      <c r="W1083" s="19">
        <v>1763652</v>
      </c>
      <c r="X1083" s="19">
        <v>1923984</v>
      </c>
      <c r="Y1083" s="19">
        <v>1923984</v>
      </c>
      <c r="Z1083" s="19">
        <v>1923984</v>
      </c>
      <c r="AA1083" s="19"/>
      <c r="AB1083" s="19">
        <v>0</v>
      </c>
      <c r="AC1083" s="19">
        <f t="shared" si="48"/>
        <v>20362164</v>
      </c>
      <c r="AD1083" s="11">
        <f t="shared" si="49"/>
        <v>20362164</v>
      </c>
      <c r="AE1083" s="25">
        <f t="shared" si="50"/>
        <v>0</v>
      </c>
    </row>
    <row r="1084" spans="1:31" ht="21.75" customHeight="1" x14ac:dyDescent="0.2">
      <c r="A1084" s="15" t="s">
        <v>1590</v>
      </c>
      <c r="B1084" s="15" t="s">
        <v>3673</v>
      </c>
      <c r="C1084" s="15">
        <v>20032</v>
      </c>
      <c r="D1084" s="15" t="s">
        <v>3695</v>
      </c>
      <c r="E1084" s="15" t="s">
        <v>3743</v>
      </c>
      <c r="F1084" s="15" t="s">
        <v>2131</v>
      </c>
      <c r="G1084" s="15" t="s">
        <v>2760</v>
      </c>
      <c r="H1084" s="15">
        <v>7638</v>
      </c>
      <c r="I1084" s="15" t="s">
        <v>3675</v>
      </c>
      <c r="J1084" s="15" t="s">
        <v>2274</v>
      </c>
      <c r="K1084" s="15">
        <v>20</v>
      </c>
      <c r="L1084" s="15">
        <v>1070565</v>
      </c>
      <c r="M1084" s="15">
        <v>19</v>
      </c>
      <c r="N1084" s="15" t="s">
        <v>4865</v>
      </c>
      <c r="O1084" s="15" t="s">
        <v>3712</v>
      </c>
      <c r="P1084" s="26">
        <v>976360745</v>
      </c>
      <c r="Q1084" s="19">
        <v>4847769</v>
      </c>
      <c r="R1084" s="19">
        <v>14597052</v>
      </c>
      <c r="S1084" s="19">
        <v>14853984</v>
      </c>
      <c r="T1084" s="19">
        <v>14538659</v>
      </c>
      <c r="U1084" s="19">
        <v>14491944</v>
      </c>
      <c r="V1084" s="19">
        <v>14059772</v>
      </c>
      <c r="W1084" s="19">
        <v>15203956</v>
      </c>
      <c r="X1084" s="19">
        <v>15157630</v>
      </c>
      <c r="Y1084" s="19">
        <v>15040843</v>
      </c>
      <c r="Z1084" s="19">
        <v>15216024</v>
      </c>
      <c r="AA1084" s="19"/>
      <c r="AB1084" s="19">
        <v>0</v>
      </c>
      <c r="AC1084" s="19">
        <f t="shared" si="48"/>
        <v>138007633</v>
      </c>
      <c r="AD1084" s="11">
        <f t="shared" si="49"/>
        <v>138007633</v>
      </c>
      <c r="AE1084" s="25">
        <f t="shared" si="50"/>
        <v>0</v>
      </c>
    </row>
    <row r="1085" spans="1:31" ht="21.75" customHeight="1" x14ac:dyDescent="0.2">
      <c r="A1085" s="15" t="s">
        <v>1590</v>
      </c>
      <c r="B1085" s="15" t="s">
        <v>3673</v>
      </c>
      <c r="C1085" s="15">
        <v>20032</v>
      </c>
      <c r="D1085" s="15" t="s">
        <v>3674</v>
      </c>
      <c r="E1085" s="15" t="s">
        <v>3698</v>
      </c>
      <c r="F1085" s="15" t="s">
        <v>2131</v>
      </c>
      <c r="G1085" s="15" t="s">
        <v>2760</v>
      </c>
      <c r="H1085" s="15">
        <v>7638</v>
      </c>
      <c r="I1085" s="15" t="s">
        <v>3675</v>
      </c>
      <c r="J1085" s="15" t="s">
        <v>2274</v>
      </c>
      <c r="K1085" s="15">
        <v>20</v>
      </c>
      <c r="L1085" s="15">
        <v>1070566</v>
      </c>
      <c r="M1085" s="15">
        <v>19</v>
      </c>
      <c r="N1085" s="15" t="s">
        <v>4866</v>
      </c>
      <c r="O1085" s="15" t="s">
        <v>3712</v>
      </c>
      <c r="P1085" s="26">
        <v>976360745</v>
      </c>
      <c r="Q1085" s="19">
        <v>2404980</v>
      </c>
      <c r="R1085" s="19">
        <v>2565312</v>
      </c>
      <c r="S1085" s="19">
        <v>2725644</v>
      </c>
      <c r="T1085" s="19">
        <v>2565312</v>
      </c>
      <c r="U1085" s="19">
        <v>2404980</v>
      </c>
      <c r="V1085" s="19">
        <v>2565312</v>
      </c>
      <c r="W1085" s="19">
        <v>2725644</v>
      </c>
      <c r="X1085" s="19">
        <v>2725644</v>
      </c>
      <c r="Y1085" s="19">
        <v>2725644</v>
      </c>
      <c r="Z1085" s="19">
        <v>2725644</v>
      </c>
      <c r="AA1085" s="19"/>
      <c r="AB1085" s="19">
        <v>0</v>
      </c>
      <c r="AC1085" s="19">
        <f t="shared" si="48"/>
        <v>26134116</v>
      </c>
      <c r="AD1085" s="11">
        <f t="shared" si="49"/>
        <v>26134116</v>
      </c>
      <c r="AE1085" s="25">
        <f t="shared" si="50"/>
        <v>0</v>
      </c>
    </row>
    <row r="1086" spans="1:31" ht="21.75" customHeight="1" x14ac:dyDescent="0.2">
      <c r="A1086" s="15" t="s">
        <v>1590</v>
      </c>
      <c r="B1086" s="15" t="s">
        <v>3673</v>
      </c>
      <c r="C1086" s="15">
        <v>20032</v>
      </c>
      <c r="D1086" s="15" t="s">
        <v>3695</v>
      </c>
      <c r="E1086" s="15" t="s">
        <v>3743</v>
      </c>
      <c r="F1086" s="15">
        <v>735972006</v>
      </c>
      <c r="G1086" s="15" t="s">
        <v>2669</v>
      </c>
      <c r="H1086" s="15">
        <v>7379</v>
      </c>
      <c r="I1086" s="15" t="s">
        <v>3675</v>
      </c>
      <c r="J1086" s="15" t="s">
        <v>2199</v>
      </c>
      <c r="K1086" s="15">
        <v>20</v>
      </c>
      <c r="L1086" s="15">
        <v>1070567</v>
      </c>
      <c r="M1086" s="15">
        <v>19</v>
      </c>
      <c r="N1086" s="15" t="s">
        <v>4867</v>
      </c>
      <c r="O1086" s="15" t="s">
        <v>3692</v>
      </c>
      <c r="P1086" s="26">
        <v>40538194</v>
      </c>
      <c r="Q1086" s="19">
        <v>5542463</v>
      </c>
      <c r="R1086" s="19">
        <v>15449598</v>
      </c>
      <c r="S1086" s="19">
        <v>15228954</v>
      </c>
      <c r="T1086" s="19">
        <v>15297775</v>
      </c>
      <c r="U1086" s="19">
        <v>15047072</v>
      </c>
      <c r="V1086" s="19">
        <v>15180988</v>
      </c>
      <c r="W1086" s="19">
        <v>14190244</v>
      </c>
      <c r="X1086" s="19">
        <v>15180988</v>
      </c>
      <c r="Y1086" s="19">
        <v>15671494</v>
      </c>
      <c r="Z1086" s="19">
        <v>15915968</v>
      </c>
      <c r="AA1086" s="19"/>
      <c r="AB1086" s="19">
        <v>0</v>
      </c>
      <c r="AC1086" s="19">
        <f t="shared" si="48"/>
        <v>142705544</v>
      </c>
      <c r="AD1086" s="11">
        <f t="shared" si="49"/>
        <v>142705544</v>
      </c>
      <c r="AE1086" s="25">
        <f t="shared" si="50"/>
        <v>0</v>
      </c>
    </row>
    <row r="1087" spans="1:31" ht="21.75" customHeight="1" x14ac:dyDescent="0.2">
      <c r="A1087" s="15" t="s">
        <v>1590</v>
      </c>
      <c r="B1087" s="15" t="s">
        <v>3673</v>
      </c>
      <c r="C1087" s="15">
        <v>20032</v>
      </c>
      <c r="D1087" s="15" t="s">
        <v>3674</v>
      </c>
      <c r="E1087" s="15" t="s">
        <v>3698</v>
      </c>
      <c r="F1087" s="15">
        <v>735972006</v>
      </c>
      <c r="G1087" s="15" t="s">
        <v>2669</v>
      </c>
      <c r="H1087" s="15">
        <v>7379</v>
      </c>
      <c r="I1087" s="15" t="s">
        <v>3675</v>
      </c>
      <c r="J1087" s="15" t="s">
        <v>2199</v>
      </c>
      <c r="K1087" s="15">
        <v>20</v>
      </c>
      <c r="L1087" s="15">
        <v>1070568</v>
      </c>
      <c r="M1087" s="15">
        <v>32</v>
      </c>
      <c r="N1087" s="15" t="s">
        <v>4868</v>
      </c>
      <c r="O1087" s="15" t="s">
        <v>3759</v>
      </c>
      <c r="P1087" s="26" t="s">
        <v>4869</v>
      </c>
      <c r="Q1087" s="19">
        <v>2885976</v>
      </c>
      <c r="R1087" s="19">
        <v>2885976</v>
      </c>
      <c r="S1087" s="19">
        <v>2885976</v>
      </c>
      <c r="T1087" s="19">
        <v>2885976</v>
      </c>
      <c r="U1087" s="19">
        <v>3046308</v>
      </c>
      <c r="V1087" s="19">
        <v>2725644</v>
      </c>
      <c r="W1087" s="19">
        <v>2404980</v>
      </c>
      <c r="X1087" s="19">
        <v>3046308</v>
      </c>
      <c r="Y1087" s="19">
        <v>3046308</v>
      </c>
      <c r="Z1087" s="19">
        <v>3046308</v>
      </c>
      <c r="AA1087" s="19"/>
      <c r="AB1087" s="19">
        <v>0</v>
      </c>
      <c r="AC1087" s="19">
        <f t="shared" si="48"/>
        <v>28859760</v>
      </c>
      <c r="AD1087" s="11">
        <f t="shared" si="49"/>
        <v>28859760</v>
      </c>
      <c r="AE1087" s="25">
        <f t="shared" si="50"/>
        <v>0</v>
      </c>
    </row>
    <row r="1088" spans="1:31" ht="21.75" customHeight="1" x14ac:dyDescent="0.2">
      <c r="A1088" s="15" t="s">
        <v>1590</v>
      </c>
      <c r="B1088" s="15" t="s">
        <v>3673</v>
      </c>
      <c r="C1088" s="15">
        <v>20032</v>
      </c>
      <c r="D1088" s="15" t="s">
        <v>3695</v>
      </c>
      <c r="E1088" s="15" t="s">
        <v>3743</v>
      </c>
      <c r="F1088" s="15">
        <v>754634006</v>
      </c>
      <c r="G1088" s="15" t="s">
        <v>2586</v>
      </c>
      <c r="H1088" s="15">
        <v>7189</v>
      </c>
      <c r="I1088" s="15" t="s">
        <v>3675</v>
      </c>
      <c r="J1088" s="15" t="s">
        <v>2278</v>
      </c>
      <c r="K1088" s="15">
        <v>20</v>
      </c>
      <c r="L1088" s="15">
        <v>1070569</v>
      </c>
      <c r="M1088" s="15">
        <v>19</v>
      </c>
      <c r="N1088" s="15" t="s">
        <v>4870</v>
      </c>
      <c r="O1088" s="15" t="s">
        <v>3692</v>
      </c>
      <c r="P1088" s="26" t="s">
        <v>4871</v>
      </c>
      <c r="Q1088" s="19">
        <v>6216725</v>
      </c>
      <c r="R1088" s="19">
        <v>16173678</v>
      </c>
      <c r="S1088" s="19">
        <v>16185774</v>
      </c>
      <c r="T1088" s="19">
        <v>16208714</v>
      </c>
      <c r="U1088" s="19">
        <v>15940608</v>
      </c>
      <c r="V1088" s="19">
        <v>15799959</v>
      </c>
      <c r="W1088" s="19">
        <v>16290076</v>
      </c>
      <c r="X1088" s="19">
        <v>16302144</v>
      </c>
      <c r="Y1088" s="19">
        <v>16302144</v>
      </c>
      <c r="Z1088" s="19">
        <v>15718654</v>
      </c>
      <c r="AA1088" s="19"/>
      <c r="AB1088" s="19">
        <v>0</v>
      </c>
      <c r="AC1088" s="19">
        <f t="shared" si="48"/>
        <v>151138476</v>
      </c>
      <c r="AD1088" s="11">
        <f t="shared" si="49"/>
        <v>151138476</v>
      </c>
      <c r="AE1088" s="25">
        <f t="shared" si="50"/>
        <v>0</v>
      </c>
    </row>
    <row r="1089" spans="1:31" ht="21.75" customHeight="1" x14ac:dyDescent="0.2">
      <c r="A1089" s="15" t="s">
        <v>1590</v>
      </c>
      <c r="B1089" s="15" t="s">
        <v>3673</v>
      </c>
      <c r="C1089" s="15">
        <v>20032</v>
      </c>
      <c r="D1089" s="15" t="s">
        <v>3674</v>
      </c>
      <c r="E1089" s="15" t="s">
        <v>3698</v>
      </c>
      <c r="F1089" s="15">
        <v>754634006</v>
      </c>
      <c r="G1089" s="15" t="s">
        <v>2586</v>
      </c>
      <c r="H1089" s="15">
        <v>7189</v>
      </c>
      <c r="I1089" s="15" t="s">
        <v>3675</v>
      </c>
      <c r="J1089" s="15" t="s">
        <v>2278</v>
      </c>
      <c r="K1089" s="15">
        <v>20</v>
      </c>
      <c r="L1089" s="15">
        <v>1070570</v>
      </c>
      <c r="M1089" s="15">
        <v>19</v>
      </c>
      <c r="N1089" s="15" t="s">
        <v>4872</v>
      </c>
      <c r="O1089" s="15" t="s">
        <v>3692</v>
      </c>
      <c r="P1089" s="26" t="s">
        <v>4871</v>
      </c>
      <c r="Q1089" s="19">
        <v>3366972</v>
      </c>
      <c r="R1089" s="19">
        <v>3206640</v>
      </c>
      <c r="S1089" s="19">
        <v>3206640</v>
      </c>
      <c r="T1089" s="19">
        <v>3366972</v>
      </c>
      <c r="U1089" s="19">
        <v>3366972</v>
      </c>
      <c r="V1089" s="19">
        <v>3046308</v>
      </c>
      <c r="W1089" s="19">
        <v>3206640</v>
      </c>
      <c r="X1089" s="19">
        <v>3366972</v>
      </c>
      <c r="Y1089" s="19">
        <v>3366972</v>
      </c>
      <c r="Z1089" s="19">
        <v>3206640</v>
      </c>
      <c r="AA1089" s="19"/>
      <c r="AB1089" s="19">
        <v>0</v>
      </c>
      <c r="AC1089" s="19">
        <f t="shared" si="48"/>
        <v>32707728</v>
      </c>
      <c r="AD1089" s="11">
        <f t="shared" si="49"/>
        <v>32707728</v>
      </c>
      <c r="AE1089" s="25">
        <f t="shared" si="50"/>
        <v>0</v>
      </c>
    </row>
    <row r="1090" spans="1:31" ht="21.75" customHeight="1" x14ac:dyDescent="0.2">
      <c r="A1090" s="15" t="s">
        <v>1590</v>
      </c>
      <c r="B1090" s="15" t="s">
        <v>3673</v>
      </c>
      <c r="C1090" s="15">
        <v>20032</v>
      </c>
      <c r="D1090" s="15" t="s">
        <v>3695</v>
      </c>
      <c r="E1090" s="15" t="s">
        <v>3743</v>
      </c>
      <c r="F1090" s="15">
        <v>735972006</v>
      </c>
      <c r="G1090" s="15" t="s">
        <v>2669</v>
      </c>
      <c r="H1090" s="15">
        <v>7379</v>
      </c>
      <c r="I1090" s="15" t="s">
        <v>3675</v>
      </c>
      <c r="J1090" s="15" t="s">
        <v>2199</v>
      </c>
      <c r="K1090" s="15">
        <v>20</v>
      </c>
      <c r="L1090" s="15">
        <v>1070571</v>
      </c>
      <c r="M1090" s="15">
        <v>32</v>
      </c>
      <c r="N1090" s="15" t="s">
        <v>4873</v>
      </c>
      <c r="O1090" s="15" t="s">
        <v>3692</v>
      </c>
      <c r="P1090" s="26">
        <v>64463276</v>
      </c>
      <c r="Q1090" s="19">
        <v>6237157</v>
      </c>
      <c r="R1090" s="19">
        <v>16302144</v>
      </c>
      <c r="S1090" s="19">
        <v>16302144</v>
      </c>
      <c r="T1090" s="19">
        <v>17117251</v>
      </c>
      <c r="U1090" s="19">
        <v>18747466</v>
      </c>
      <c r="V1090" s="19">
        <v>17932354</v>
      </c>
      <c r="W1090" s="19">
        <v>17932358</v>
      </c>
      <c r="X1090" s="19">
        <v>18747465</v>
      </c>
      <c r="Y1090" s="19">
        <v>16302144</v>
      </c>
      <c r="Z1090" s="19">
        <v>16302144</v>
      </c>
      <c r="AA1090" s="19"/>
      <c r="AB1090" s="19">
        <v>0</v>
      </c>
      <c r="AC1090" s="19">
        <f t="shared" si="48"/>
        <v>161922627</v>
      </c>
      <c r="AD1090" s="11">
        <f t="shared" si="49"/>
        <v>161922627</v>
      </c>
      <c r="AE1090" s="25">
        <f t="shared" si="50"/>
        <v>0</v>
      </c>
    </row>
    <row r="1091" spans="1:31" ht="21.75" customHeight="1" x14ac:dyDescent="0.2">
      <c r="A1091" s="15" t="s">
        <v>1590</v>
      </c>
      <c r="B1091" s="15" t="s">
        <v>3673</v>
      </c>
      <c r="C1091" s="15">
        <v>20032</v>
      </c>
      <c r="D1091" s="15" t="s">
        <v>3674</v>
      </c>
      <c r="E1091" s="15" t="s">
        <v>3698</v>
      </c>
      <c r="F1091" s="15">
        <v>735972006</v>
      </c>
      <c r="G1091" s="15" t="s">
        <v>2669</v>
      </c>
      <c r="H1091" s="15">
        <v>7379</v>
      </c>
      <c r="I1091" s="15" t="s">
        <v>3675</v>
      </c>
      <c r="J1091" s="15" t="s">
        <v>2199</v>
      </c>
      <c r="K1091" s="15">
        <v>20</v>
      </c>
      <c r="L1091" s="15">
        <v>1070572</v>
      </c>
      <c r="M1091" s="15">
        <v>30</v>
      </c>
      <c r="N1091" s="15" t="s">
        <v>4874</v>
      </c>
      <c r="O1091" s="15" t="s">
        <v>3692</v>
      </c>
      <c r="P1091" s="26">
        <v>64463276</v>
      </c>
      <c r="Q1091" s="19">
        <v>3206640</v>
      </c>
      <c r="R1091" s="19">
        <v>3206640</v>
      </c>
      <c r="S1091" s="19">
        <v>3206640</v>
      </c>
      <c r="T1091" s="19">
        <v>3527304</v>
      </c>
      <c r="U1091" s="19">
        <v>3687636</v>
      </c>
      <c r="V1091" s="19">
        <v>3687636</v>
      </c>
      <c r="W1091" s="19">
        <v>3527304</v>
      </c>
      <c r="X1091" s="19">
        <v>3847968</v>
      </c>
      <c r="Y1091" s="19">
        <v>3206640</v>
      </c>
      <c r="Z1091" s="19">
        <v>3206640</v>
      </c>
      <c r="AA1091" s="19"/>
      <c r="AB1091" s="19">
        <v>0</v>
      </c>
      <c r="AC1091" s="19">
        <f t="shared" si="48"/>
        <v>34311048</v>
      </c>
      <c r="AD1091" s="11">
        <f t="shared" si="49"/>
        <v>34311048</v>
      </c>
      <c r="AE1091" s="25">
        <f t="shared" si="50"/>
        <v>0</v>
      </c>
    </row>
    <row r="1092" spans="1:31" ht="21.75" customHeight="1" x14ac:dyDescent="0.2">
      <c r="A1092" s="15" t="s">
        <v>1590</v>
      </c>
      <c r="B1092" s="15" t="s">
        <v>3673</v>
      </c>
      <c r="C1092" s="15">
        <v>20032</v>
      </c>
      <c r="D1092" s="15" t="s">
        <v>3695</v>
      </c>
      <c r="E1092" s="15" t="s">
        <v>3743</v>
      </c>
      <c r="F1092" s="15">
        <v>754634006</v>
      </c>
      <c r="G1092" s="15" t="s">
        <v>2586</v>
      </c>
      <c r="H1092" s="15">
        <v>7189</v>
      </c>
      <c r="I1092" s="15" t="s">
        <v>3675</v>
      </c>
      <c r="J1092" s="15" t="s">
        <v>2280</v>
      </c>
      <c r="K1092" s="15">
        <v>20</v>
      </c>
      <c r="L1092" s="15">
        <v>1070573</v>
      </c>
      <c r="M1092" s="15">
        <v>32</v>
      </c>
      <c r="N1092" s="15" t="s">
        <v>4875</v>
      </c>
      <c r="O1092" s="15" t="s">
        <v>3692</v>
      </c>
      <c r="P1092" s="26" t="s">
        <v>4876</v>
      </c>
      <c r="Q1092" s="19">
        <v>5951107</v>
      </c>
      <c r="R1092" s="19">
        <v>15648136</v>
      </c>
      <c r="S1092" s="19">
        <v>15371184</v>
      </c>
      <c r="T1092" s="19">
        <v>15519670</v>
      </c>
      <c r="U1092" s="19">
        <v>15940104</v>
      </c>
      <c r="V1092" s="19">
        <v>15624779</v>
      </c>
      <c r="W1092" s="19">
        <v>15445316</v>
      </c>
      <c r="X1092" s="19">
        <v>15367847</v>
      </c>
      <c r="Y1092" s="19">
        <v>15204345</v>
      </c>
      <c r="Z1092" s="19">
        <v>14853984</v>
      </c>
      <c r="AA1092" s="19"/>
      <c r="AB1092" s="19">
        <v>0</v>
      </c>
      <c r="AC1092" s="19">
        <f t="shared" ref="AC1092:AC1155" si="51">SUM(Q1092:AB1092)</f>
        <v>144926472</v>
      </c>
      <c r="AD1092" s="11">
        <f t="shared" ref="AD1092:AD1155" si="52">SUM(Q1092:AB1092)</f>
        <v>144926472</v>
      </c>
      <c r="AE1092" s="25">
        <f t="shared" ref="AE1092:AE1155" si="53">AD1092-AC1092</f>
        <v>0</v>
      </c>
    </row>
    <row r="1093" spans="1:31" ht="21.75" customHeight="1" x14ac:dyDescent="0.2">
      <c r="A1093" s="15" t="s">
        <v>1590</v>
      </c>
      <c r="B1093" s="15" t="s">
        <v>3673</v>
      </c>
      <c r="C1093" s="15">
        <v>20032</v>
      </c>
      <c r="D1093" s="15" t="s">
        <v>3674</v>
      </c>
      <c r="E1093" s="15" t="s">
        <v>3698</v>
      </c>
      <c r="F1093" s="15">
        <v>754634006</v>
      </c>
      <c r="G1093" s="15" t="s">
        <v>2586</v>
      </c>
      <c r="H1093" s="15">
        <v>7189</v>
      </c>
      <c r="I1093" s="15" t="s">
        <v>3675</v>
      </c>
      <c r="J1093" s="15" t="s">
        <v>2280</v>
      </c>
      <c r="K1093" s="15">
        <v>20</v>
      </c>
      <c r="L1093" s="15">
        <v>1070574</v>
      </c>
      <c r="M1093" s="15">
        <v>32</v>
      </c>
      <c r="N1093" s="15" t="s">
        <v>4877</v>
      </c>
      <c r="O1093" s="15" t="s">
        <v>3692</v>
      </c>
      <c r="P1093" s="26" t="s">
        <v>4876</v>
      </c>
      <c r="Q1093" s="19">
        <v>2885976</v>
      </c>
      <c r="R1093" s="19">
        <v>3046308</v>
      </c>
      <c r="S1093" s="19">
        <v>2404980</v>
      </c>
      <c r="T1093" s="19">
        <v>2725644</v>
      </c>
      <c r="U1093" s="19">
        <v>3046308</v>
      </c>
      <c r="V1093" s="19">
        <v>2885976</v>
      </c>
      <c r="W1093" s="19">
        <v>2885976</v>
      </c>
      <c r="X1093" s="19">
        <v>2725644</v>
      </c>
      <c r="Y1093" s="19">
        <v>2885976</v>
      </c>
      <c r="Z1093" s="19">
        <v>2565312</v>
      </c>
      <c r="AA1093" s="19"/>
      <c r="AB1093" s="19">
        <v>0</v>
      </c>
      <c r="AC1093" s="19">
        <f t="shared" si="51"/>
        <v>28058100</v>
      </c>
      <c r="AD1093" s="11">
        <f t="shared" si="52"/>
        <v>28058100</v>
      </c>
      <c r="AE1093" s="25">
        <f t="shared" si="53"/>
        <v>0</v>
      </c>
    </row>
    <row r="1094" spans="1:31" ht="21.75" customHeight="1" x14ac:dyDescent="0.2">
      <c r="A1094" s="15" t="s">
        <v>1590</v>
      </c>
      <c r="B1094" s="15" t="s">
        <v>3673</v>
      </c>
      <c r="C1094" s="15">
        <v>20032</v>
      </c>
      <c r="D1094" s="15" t="s">
        <v>3695</v>
      </c>
      <c r="E1094" s="15" t="s">
        <v>3743</v>
      </c>
      <c r="F1094" s="15">
        <v>754634006</v>
      </c>
      <c r="G1094" s="15" t="s">
        <v>2586</v>
      </c>
      <c r="H1094" s="15">
        <v>7189</v>
      </c>
      <c r="I1094" s="15" t="s">
        <v>3675</v>
      </c>
      <c r="J1094" s="15" t="s">
        <v>2274</v>
      </c>
      <c r="K1094" s="15">
        <v>20</v>
      </c>
      <c r="L1094" s="15">
        <v>1070575</v>
      </c>
      <c r="M1094" s="15">
        <v>32</v>
      </c>
      <c r="N1094" s="15" t="s">
        <v>4878</v>
      </c>
      <c r="O1094" s="15" t="s">
        <v>3692</v>
      </c>
      <c r="P1094" s="26" t="s">
        <v>4879</v>
      </c>
      <c r="Q1094" s="19">
        <v>5424811</v>
      </c>
      <c r="R1094" s="19">
        <v>15940104</v>
      </c>
      <c r="S1094" s="19">
        <v>16069404</v>
      </c>
      <c r="T1094" s="19">
        <v>15951783</v>
      </c>
      <c r="U1094" s="19">
        <v>15384948</v>
      </c>
      <c r="V1094" s="19">
        <v>15284277</v>
      </c>
      <c r="W1094" s="19">
        <v>15578064</v>
      </c>
      <c r="X1094" s="19">
        <v>14748876</v>
      </c>
      <c r="Y1094" s="19">
        <v>16173678</v>
      </c>
      <c r="Z1094" s="19">
        <v>16072852</v>
      </c>
      <c r="AA1094" s="19"/>
      <c r="AB1094" s="19">
        <v>0</v>
      </c>
      <c r="AC1094" s="19">
        <f t="shared" si="51"/>
        <v>146628797</v>
      </c>
      <c r="AD1094" s="11">
        <f t="shared" si="52"/>
        <v>146628797</v>
      </c>
      <c r="AE1094" s="25">
        <f t="shared" si="53"/>
        <v>0</v>
      </c>
    </row>
    <row r="1095" spans="1:31" ht="21.75" customHeight="1" x14ac:dyDescent="0.2">
      <c r="A1095" s="15" t="s">
        <v>1590</v>
      </c>
      <c r="B1095" s="15" t="s">
        <v>3673</v>
      </c>
      <c r="C1095" s="15">
        <v>20032</v>
      </c>
      <c r="D1095" s="15" t="s">
        <v>3674</v>
      </c>
      <c r="E1095" s="15" t="s">
        <v>3698</v>
      </c>
      <c r="F1095" s="15">
        <v>754634006</v>
      </c>
      <c r="G1095" s="15" t="s">
        <v>2586</v>
      </c>
      <c r="H1095" s="15">
        <v>7189</v>
      </c>
      <c r="I1095" s="15" t="s">
        <v>3675</v>
      </c>
      <c r="J1095" s="15" t="s">
        <v>2274</v>
      </c>
      <c r="K1095" s="15">
        <v>20</v>
      </c>
      <c r="L1095" s="15">
        <v>1070576</v>
      </c>
      <c r="M1095" s="15">
        <v>32</v>
      </c>
      <c r="N1095" s="15" t="s">
        <v>4880</v>
      </c>
      <c r="O1095" s="15" t="s">
        <v>3692</v>
      </c>
      <c r="P1095" s="26" t="s">
        <v>4879</v>
      </c>
      <c r="Q1095" s="19">
        <v>3206640</v>
      </c>
      <c r="R1095" s="19">
        <v>3046308</v>
      </c>
      <c r="S1095" s="19">
        <v>3206640</v>
      </c>
      <c r="T1095" s="19">
        <v>3206640</v>
      </c>
      <c r="U1095" s="19">
        <v>2885976</v>
      </c>
      <c r="V1095" s="19">
        <v>3046308</v>
      </c>
      <c r="W1095" s="19">
        <v>2885976</v>
      </c>
      <c r="X1095" s="19">
        <v>2885976</v>
      </c>
      <c r="Y1095" s="19">
        <v>3206640</v>
      </c>
      <c r="Z1095" s="19">
        <v>3206640</v>
      </c>
      <c r="AA1095" s="19"/>
      <c r="AB1095" s="19">
        <v>0</v>
      </c>
      <c r="AC1095" s="19">
        <f t="shared" si="51"/>
        <v>30783744</v>
      </c>
      <c r="AD1095" s="11">
        <f t="shared" si="52"/>
        <v>30783744</v>
      </c>
      <c r="AE1095" s="25">
        <f t="shared" si="53"/>
        <v>0</v>
      </c>
    </row>
    <row r="1096" spans="1:31" ht="21.75" customHeight="1" x14ac:dyDescent="0.2">
      <c r="A1096" s="15" t="s">
        <v>1590</v>
      </c>
      <c r="B1096" s="15" t="s">
        <v>3673</v>
      </c>
      <c r="C1096" s="15">
        <v>20032</v>
      </c>
      <c r="D1096" s="15" t="s">
        <v>3695</v>
      </c>
      <c r="E1096" s="15" t="s">
        <v>3696</v>
      </c>
      <c r="F1096" s="15">
        <v>826902000</v>
      </c>
      <c r="G1096" s="15" t="s">
        <v>2442</v>
      </c>
      <c r="H1096" s="15">
        <v>1250</v>
      </c>
      <c r="I1096" s="15" t="s">
        <v>3675</v>
      </c>
      <c r="J1096" s="15" t="s">
        <v>2181</v>
      </c>
      <c r="K1096" s="15">
        <v>20</v>
      </c>
      <c r="L1096" s="15">
        <v>1070577</v>
      </c>
      <c r="M1096" s="15">
        <v>32</v>
      </c>
      <c r="N1096" s="15" t="s">
        <v>4881</v>
      </c>
      <c r="O1096" s="15" t="s">
        <v>3709</v>
      </c>
      <c r="P1096" s="26">
        <v>2160408205</v>
      </c>
      <c r="Q1096" s="19">
        <v>9197780</v>
      </c>
      <c r="R1096" s="19">
        <v>18691608</v>
      </c>
      <c r="S1096" s="19">
        <v>17315856</v>
      </c>
      <c r="T1096" s="19">
        <v>17781837</v>
      </c>
      <c r="U1096" s="19">
        <v>17843228</v>
      </c>
      <c r="V1096" s="19">
        <v>17182719</v>
      </c>
      <c r="W1096" s="19">
        <v>17315856</v>
      </c>
      <c r="X1096" s="19">
        <v>17315856</v>
      </c>
      <c r="Y1096" s="19">
        <v>17160529</v>
      </c>
      <c r="Z1096" s="19">
        <v>16627980</v>
      </c>
      <c r="AA1096" s="19"/>
      <c r="AB1096" s="19">
        <v>0</v>
      </c>
      <c r="AC1096" s="19">
        <f t="shared" si="51"/>
        <v>166433249</v>
      </c>
      <c r="AD1096" s="11">
        <f t="shared" si="52"/>
        <v>166433249</v>
      </c>
      <c r="AE1096" s="25">
        <f t="shared" si="53"/>
        <v>0</v>
      </c>
    </row>
    <row r="1097" spans="1:31" ht="21.75" customHeight="1" x14ac:dyDescent="0.2">
      <c r="A1097" s="15" t="s">
        <v>1590</v>
      </c>
      <c r="B1097" s="15" t="s">
        <v>3673</v>
      </c>
      <c r="C1097" s="15">
        <v>20032</v>
      </c>
      <c r="D1097" s="15" t="s">
        <v>3674</v>
      </c>
      <c r="E1097" s="15" t="s">
        <v>3698</v>
      </c>
      <c r="F1097" s="15">
        <v>826902000</v>
      </c>
      <c r="G1097" s="15" t="s">
        <v>2442</v>
      </c>
      <c r="H1097" s="15">
        <v>1250</v>
      </c>
      <c r="I1097" s="15" t="s">
        <v>3675</v>
      </c>
      <c r="J1097" s="15" t="s">
        <v>2181</v>
      </c>
      <c r="K1097" s="15">
        <v>20</v>
      </c>
      <c r="L1097" s="15">
        <v>1070578</v>
      </c>
      <c r="M1097" s="15">
        <v>32</v>
      </c>
      <c r="N1097" s="15" t="s">
        <v>4882</v>
      </c>
      <c r="O1097" s="15" t="s">
        <v>3709</v>
      </c>
      <c r="P1097" s="26">
        <v>2160408205</v>
      </c>
      <c r="Q1097" s="19">
        <v>2565312</v>
      </c>
      <c r="R1097" s="19">
        <v>2244648</v>
      </c>
      <c r="S1097" s="19">
        <v>1923984</v>
      </c>
      <c r="T1097" s="19">
        <v>2084316</v>
      </c>
      <c r="U1097" s="19">
        <v>2244648</v>
      </c>
      <c r="V1097" s="19">
        <v>1923984</v>
      </c>
      <c r="W1097" s="19">
        <v>1923984</v>
      </c>
      <c r="X1097" s="19">
        <v>1923984</v>
      </c>
      <c r="Y1097" s="19">
        <v>1923984</v>
      </c>
      <c r="Z1097" s="19">
        <v>1763652</v>
      </c>
      <c r="AA1097" s="19"/>
      <c r="AB1097" s="19">
        <v>0</v>
      </c>
      <c r="AC1097" s="19">
        <f t="shared" si="51"/>
        <v>20522496</v>
      </c>
      <c r="AD1097" s="11">
        <f t="shared" si="52"/>
        <v>20522496</v>
      </c>
      <c r="AE1097" s="25">
        <f t="shared" si="53"/>
        <v>0</v>
      </c>
    </row>
    <row r="1098" spans="1:31" ht="21.75" customHeight="1" x14ac:dyDescent="0.2">
      <c r="A1098" s="15" t="s">
        <v>1590</v>
      </c>
      <c r="B1098" s="15" t="s">
        <v>3673</v>
      </c>
      <c r="C1098" s="15">
        <v>20032</v>
      </c>
      <c r="D1098" s="15" t="s">
        <v>3674</v>
      </c>
      <c r="E1098" s="15" t="s">
        <v>3731</v>
      </c>
      <c r="F1098" s="15">
        <v>700516008</v>
      </c>
      <c r="G1098" s="15" t="s">
        <v>2497</v>
      </c>
      <c r="H1098" s="15">
        <v>6902</v>
      </c>
      <c r="I1098" s="15" t="s">
        <v>3675</v>
      </c>
      <c r="J1098" s="15" t="s">
        <v>2199</v>
      </c>
      <c r="K1098" s="15">
        <v>55</v>
      </c>
      <c r="L1098" s="15">
        <v>1070579</v>
      </c>
      <c r="M1098" s="15">
        <v>32</v>
      </c>
      <c r="N1098" s="15" t="s">
        <v>4883</v>
      </c>
      <c r="O1098" s="15" t="s">
        <v>3682</v>
      </c>
      <c r="P1098" s="26" t="s">
        <v>4884</v>
      </c>
      <c r="Q1098" s="19">
        <v>23623110</v>
      </c>
      <c r="R1098" s="19">
        <v>12374010</v>
      </c>
      <c r="S1098" s="19">
        <v>12374010</v>
      </c>
      <c r="T1098" s="19">
        <v>23398128</v>
      </c>
      <c r="U1098" s="19">
        <v>22948164</v>
      </c>
      <c r="V1098" s="19">
        <v>21823254</v>
      </c>
      <c r="W1098" s="19">
        <v>21823254</v>
      </c>
      <c r="X1098" s="19">
        <v>25422966</v>
      </c>
      <c r="Y1098" s="19">
        <v>15973722</v>
      </c>
      <c r="Z1098" s="19">
        <v>12149028</v>
      </c>
      <c r="AA1098" s="19"/>
      <c r="AB1098" s="19">
        <v>0</v>
      </c>
      <c r="AC1098" s="19">
        <f t="shared" si="51"/>
        <v>191909646</v>
      </c>
      <c r="AD1098" s="11">
        <f t="shared" si="52"/>
        <v>191909646</v>
      </c>
      <c r="AE1098" s="25">
        <f t="shared" si="53"/>
        <v>0</v>
      </c>
    </row>
    <row r="1099" spans="1:31" ht="21.75" customHeight="1" x14ac:dyDescent="0.2">
      <c r="A1099" s="15" t="s">
        <v>1590</v>
      </c>
      <c r="B1099" s="15" t="s">
        <v>3673</v>
      </c>
      <c r="C1099" s="15">
        <v>20032</v>
      </c>
      <c r="D1099" s="15" t="s">
        <v>3674</v>
      </c>
      <c r="E1099" s="15" t="s">
        <v>3729</v>
      </c>
      <c r="F1099" s="15">
        <v>700516008</v>
      </c>
      <c r="G1099" s="15" t="s">
        <v>2497</v>
      </c>
      <c r="H1099" s="15">
        <v>6902</v>
      </c>
      <c r="I1099" s="15" t="s">
        <v>3675</v>
      </c>
      <c r="J1099" s="15" t="s">
        <v>2199</v>
      </c>
      <c r="K1099" s="15">
        <v>55</v>
      </c>
      <c r="L1099" s="15">
        <v>1070580</v>
      </c>
      <c r="M1099" s="15">
        <v>30</v>
      </c>
      <c r="N1099" s="15" t="s">
        <v>4885</v>
      </c>
      <c r="O1099" s="15" t="s">
        <v>3682</v>
      </c>
      <c r="P1099" s="26" t="s">
        <v>4884</v>
      </c>
      <c r="Q1099" s="19">
        <v>16834860</v>
      </c>
      <c r="R1099" s="19">
        <v>8818260</v>
      </c>
      <c r="S1099" s="19">
        <v>8818260</v>
      </c>
      <c r="T1099" s="19">
        <v>16674528</v>
      </c>
      <c r="U1099" s="19">
        <v>16353864</v>
      </c>
      <c r="V1099" s="19">
        <v>15552203</v>
      </c>
      <c r="W1099" s="19">
        <v>15552204</v>
      </c>
      <c r="X1099" s="19">
        <v>18117516</v>
      </c>
      <c r="Y1099" s="19">
        <v>11383572</v>
      </c>
      <c r="Z1099" s="19">
        <v>8818260</v>
      </c>
      <c r="AA1099" s="19"/>
      <c r="AB1099" s="19">
        <v>0</v>
      </c>
      <c r="AC1099" s="19">
        <f t="shared" si="51"/>
        <v>136923527</v>
      </c>
      <c r="AD1099" s="11">
        <f t="shared" si="52"/>
        <v>136923527</v>
      </c>
      <c r="AE1099" s="25">
        <f t="shared" si="53"/>
        <v>0</v>
      </c>
    </row>
    <row r="1100" spans="1:31" ht="21.75" customHeight="1" x14ac:dyDescent="0.2">
      <c r="A1100" s="15" t="s">
        <v>1590</v>
      </c>
      <c r="B1100" s="15" t="s">
        <v>3673</v>
      </c>
      <c r="C1100" s="15">
        <v>20032</v>
      </c>
      <c r="D1100" s="15" t="s">
        <v>3674</v>
      </c>
      <c r="E1100" s="15" t="s">
        <v>3687</v>
      </c>
      <c r="F1100" s="15">
        <v>653686706</v>
      </c>
      <c r="G1100" s="15" t="s">
        <v>2916</v>
      </c>
      <c r="H1100" s="15">
        <v>7173</v>
      </c>
      <c r="I1100" s="15" t="s">
        <v>3675</v>
      </c>
      <c r="J1100" s="15" t="s">
        <v>2199</v>
      </c>
      <c r="K1100" s="15">
        <v>80</v>
      </c>
      <c r="L1100" s="15">
        <v>1070581</v>
      </c>
      <c r="M1100" s="15">
        <v>19</v>
      </c>
      <c r="N1100" s="15" t="s">
        <v>4886</v>
      </c>
      <c r="O1100" s="15" t="s">
        <v>3709</v>
      </c>
      <c r="P1100" s="26" t="s">
        <v>4887</v>
      </c>
      <c r="Q1100" s="19">
        <v>9775079</v>
      </c>
      <c r="R1100" s="19">
        <v>6206400</v>
      </c>
      <c r="S1100" s="19">
        <v>6206400</v>
      </c>
      <c r="T1100" s="19">
        <v>9775080</v>
      </c>
      <c r="U1100" s="19">
        <v>8999280</v>
      </c>
      <c r="V1100" s="19">
        <v>8921700</v>
      </c>
      <c r="W1100" s="19">
        <v>9387180</v>
      </c>
      <c r="X1100" s="19">
        <v>12955860</v>
      </c>
      <c r="Y1100" s="19">
        <v>10318140</v>
      </c>
      <c r="Z1100" s="19">
        <v>6088779</v>
      </c>
      <c r="AA1100" s="19"/>
      <c r="AB1100" s="19">
        <v>0</v>
      </c>
      <c r="AC1100" s="19">
        <f t="shared" si="51"/>
        <v>88633898</v>
      </c>
      <c r="AD1100" s="11">
        <f t="shared" si="52"/>
        <v>88633898</v>
      </c>
      <c r="AE1100" s="25">
        <f t="shared" si="53"/>
        <v>0</v>
      </c>
    </row>
    <row r="1101" spans="1:31" ht="21.75" customHeight="1" x14ac:dyDescent="0.2">
      <c r="A1101" s="15" t="s">
        <v>1590</v>
      </c>
      <c r="B1101" s="15" t="s">
        <v>3673</v>
      </c>
      <c r="C1101" s="15">
        <v>20032</v>
      </c>
      <c r="D1101" s="15" t="s">
        <v>3674</v>
      </c>
      <c r="E1101" s="15" t="s">
        <v>3735</v>
      </c>
      <c r="F1101" s="15">
        <v>705528004</v>
      </c>
      <c r="G1101" s="15" t="s">
        <v>2910</v>
      </c>
      <c r="H1101" s="15">
        <v>6880</v>
      </c>
      <c r="I1101" s="15" t="s">
        <v>3675</v>
      </c>
      <c r="J1101" s="15" t="s">
        <v>2280</v>
      </c>
      <c r="K1101" s="15">
        <v>75</v>
      </c>
      <c r="L1101" s="15">
        <v>1070582</v>
      </c>
      <c r="M1101" s="15">
        <v>32</v>
      </c>
      <c r="N1101" s="15" t="s">
        <v>4558</v>
      </c>
      <c r="O1101" s="15" t="s">
        <v>3692</v>
      </c>
      <c r="P1101" s="26" t="s">
        <v>4888</v>
      </c>
      <c r="Q1101" s="19">
        <v>30302748</v>
      </c>
      <c r="R1101" s="19">
        <v>12024900</v>
      </c>
      <c r="S1101" s="19">
        <v>12024900</v>
      </c>
      <c r="T1101" s="19">
        <v>30142416</v>
      </c>
      <c r="U1101" s="19">
        <v>29020092</v>
      </c>
      <c r="V1101" s="19">
        <v>29340756</v>
      </c>
      <c r="W1101" s="19">
        <v>29982084</v>
      </c>
      <c r="X1101" s="19">
        <v>44251632</v>
      </c>
      <c r="Y1101" s="19">
        <v>28378764</v>
      </c>
      <c r="Z1101" s="19">
        <v>12024900</v>
      </c>
      <c r="AA1101" s="19"/>
      <c r="AB1101" s="19">
        <v>0</v>
      </c>
      <c r="AC1101" s="19">
        <f t="shared" si="51"/>
        <v>257493192</v>
      </c>
      <c r="AD1101" s="11">
        <f t="shared" si="52"/>
        <v>257493192</v>
      </c>
      <c r="AE1101" s="25">
        <f t="shared" si="53"/>
        <v>0</v>
      </c>
    </row>
    <row r="1102" spans="1:31" ht="21.75" customHeight="1" x14ac:dyDescent="0.2">
      <c r="A1102" s="15" t="s">
        <v>1590</v>
      </c>
      <c r="B1102" s="15" t="s">
        <v>3673</v>
      </c>
      <c r="C1102" s="15">
        <v>20032</v>
      </c>
      <c r="D1102" s="15" t="s">
        <v>3674</v>
      </c>
      <c r="E1102" s="15" t="s">
        <v>3735</v>
      </c>
      <c r="F1102" s="15">
        <v>700006700</v>
      </c>
      <c r="G1102" s="15" t="s">
        <v>2440</v>
      </c>
      <c r="H1102" s="15">
        <v>1050</v>
      </c>
      <c r="I1102" s="15" t="s">
        <v>3675</v>
      </c>
      <c r="J1102" s="15" t="s">
        <v>2178</v>
      </c>
      <c r="K1102" s="15">
        <v>100</v>
      </c>
      <c r="L1102" s="15">
        <v>1070583</v>
      </c>
      <c r="M1102" s="15">
        <v>24</v>
      </c>
      <c r="N1102" s="15" t="s">
        <v>4756</v>
      </c>
      <c r="O1102" s="15" t="s">
        <v>3860</v>
      </c>
      <c r="P1102" s="26" t="s">
        <v>4889</v>
      </c>
      <c r="Q1102" s="19">
        <v>16033200</v>
      </c>
      <c r="R1102" s="19">
        <v>16033200</v>
      </c>
      <c r="S1102" s="19">
        <v>16033200</v>
      </c>
      <c r="T1102" s="19">
        <v>25332456</v>
      </c>
      <c r="U1102" s="19">
        <v>25011792</v>
      </c>
      <c r="V1102" s="19">
        <v>35754036</v>
      </c>
      <c r="W1102" s="19">
        <v>24370464</v>
      </c>
      <c r="X1102" s="19">
        <v>28699428</v>
      </c>
      <c r="Y1102" s="19">
        <v>22125816</v>
      </c>
      <c r="Z1102" s="19">
        <v>16033200</v>
      </c>
      <c r="AA1102" s="19"/>
      <c r="AB1102" s="19">
        <v>0</v>
      </c>
      <c r="AC1102" s="19">
        <f t="shared" si="51"/>
        <v>225426792</v>
      </c>
      <c r="AD1102" s="11">
        <f t="shared" si="52"/>
        <v>225426792</v>
      </c>
      <c r="AE1102" s="25">
        <f t="shared" si="53"/>
        <v>0</v>
      </c>
    </row>
    <row r="1103" spans="1:31" ht="21.75" customHeight="1" x14ac:dyDescent="0.2">
      <c r="A1103" s="15" t="s">
        <v>1590</v>
      </c>
      <c r="B1103" s="15" t="s">
        <v>3673</v>
      </c>
      <c r="C1103" s="15">
        <v>20032</v>
      </c>
      <c r="D1103" s="15" t="s">
        <v>3695</v>
      </c>
      <c r="E1103" s="15" t="s">
        <v>4148</v>
      </c>
      <c r="F1103" s="15">
        <v>727581006</v>
      </c>
      <c r="G1103" s="15" t="s">
        <v>2515</v>
      </c>
      <c r="H1103" s="15">
        <v>6973</v>
      </c>
      <c r="I1103" s="15" t="s">
        <v>3675</v>
      </c>
      <c r="J1103" s="15" t="s">
        <v>2186</v>
      </c>
      <c r="K1103" s="15">
        <v>15</v>
      </c>
      <c r="L1103" s="15">
        <v>1070584</v>
      </c>
      <c r="M1103" s="15" t="s">
        <v>4890</v>
      </c>
      <c r="N1103" s="15" t="s">
        <v>4891</v>
      </c>
      <c r="O1103" s="15"/>
      <c r="P1103" s="26"/>
      <c r="Q1103" s="19">
        <v>4234234</v>
      </c>
      <c r="R1103" s="19">
        <v>11439171</v>
      </c>
      <c r="S1103" s="19">
        <v>11439171</v>
      </c>
      <c r="T1103" s="19">
        <v>11439171</v>
      </c>
      <c r="U1103" s="19">
        <v>11576746</v>
      </c>
      <c r="V1103" s="19">
        <v>12154784</v>
      </c>
      <c r="W1103" s="19">
        <v>12092653</v>
      </c>
      <c r="X1103" s="19">
        <v>12849317</v>
      </c>
      <c r="Y1103" s="19">
        <v>12470985</v>
      </c>
      <c r="Z1103" s="19">
        <v>11972275</v>
      </c>
      <c r="AA1103" s="19"/>
      <c r="AB1103" s="19">
        <v>0</v>
      </c>
      <c r="AC1103" s="19">
        <f t="shared" si="51"/>
        <v>111668507</v>
      </c>
      <c r="AD1103" s="11">
        <f t="shared" si="52"/>
        <v>111668507</v>
      </c>
      <c r="AE1103" s="25">
        <f t="shared" si="53"/>
        <v>0</v>
      </c>
    </row>
    <row r="1104" spans="1:31" ht="21.75" customHeight="1" x14ac:dyDescent="0.2">
      <c r="A1104" s="15" t="s">
        <v>1590</v>
      </c>
      <c r="B1104" s="15" t="s">
        <v>3673</v>
      </c>
      <c r="C1104" s="15">
        <v>20032</v>
      </c>
      <c r="D1104" s="15" t="s">
        <v>3674</v>
      </c>
      <c r="E1104" s="15" t="s">
        <v>3763</v>
      </c>
      <c r="F1104" s="15">
        <v>727581006</v>
      </c>
      <c r="G1104" s="15" t="s">
        <v>2515</v>
      </c>
      <c r="H1104" s="15">
        <v>6973</v>
      </c>
      <c r="I1104" s="15" t="s">
        <v>3675</v>
      </c>
      <c r="J1104" s="15" t="s">
        <v>2186</v>
      </c>
      <c r="K1104" s="15">
        <v>15</v>
      </c>
      <c r="L1104" s="15">
        <v>1070585</v>
      </c>
      <c r="M1104" s="15" t="s">
        <v>4890</v>
      </c>
      <c r="N1104" s="15" t="s">
        <v>4892</v>
      </c>
      <c r="O1104" s="15"/>
      <c r="P1104" s="26"/>
      <c r="Q1104" s="19">
        <v>1442988</v>
      </c>
      <c r="R1104" s="19">
        <v>1442988</v>
      </c>
      <c r="S1104" s="19">
        <v>1442988</v>
      </c>
      <c r="T1104" s="19">
        <v>1442988</v>
      </c>
      <c r="U1104" s="19">
        <v>1603320</v>
      </c>
      <c r="V1104" s="19">
        <v>1603320</v>
      </c>
      <c r="W1104" s="19">
        <v>1442988</v>
      </c>
      <c r="X1104" s="19">
        <v>1603320</v>
      </c>
      <c r="Y1104" s="19">
        <v>1603320</v>
      </c>
      <c r="Z1104" s="19">
        <v>1763652</v>
      </c>
      <c r="AA1104" s="19"/>
      <c r="AB1104" s="19">
        <v>0</v>
      </c>
      <c r="AC1104" s="19">
        <f t="shared" si="51"/>
        <v>15391872</v>
      </c>
      <c r="AD1104" s="11">
        <f t="shared" si="52"/>
        <v>15391872</v>
      </c>
      <c r="AE1104" s="25">
        <f t="shared" si="53"/>
        <v>0</v>
      </c>
    </row>
    <row r="1105" spans="1:31" ht="21.75" customHeight="1" x14ac:dyDescent="0.2">
      <c r="A1105" s="15" t="s">
        <v>1590</v>
      </c>
      <c r="B1105" s="15" t="s">
        <v>3673</v>
      </c>
      <c r="C1105" s="15">
        <v>20032</v>
      </c>
      <c r="D1105" s="15" t="s">
        <v>3674</v>
      </c>
      <c r="E1105" s="15" t="s">
        <v>4152</v>
      </c>
      <c r="F1105" s="15">
        <v>727581006</v>
      </c>
      <c r="G1105" s="15" t="s">
        <v>2515</v>
      </c>
      <c r="H1105" s="15">
        <v>6973</v>
      </c>
      <c r="I1105" s="15" t="s">
        <v>3675</v>
      </c>
      <c r="J1105" s="15" t="s">
        <v>2186</v>
      </c>
      <c r="K1105" s="15">
        <v>15</v>
      </c>
      <c r="L1105" s="15">
        <v>1070586</v>
      </c>
      <c r="M1105" s="15" t="s">
        <v>4890</v>
      </c>
      <c r="N1105" s="15" t="s">
        <v>4893</v>
      </c>
      <c r="O1105" s="15"/>
      <c r="P1105" s="26"/>
      <c r="Q1105" s="19">
        <v>1442988</v>
      </c>
      <c r="R1105" s="19">
        <v>1442988</v>
      </c>
      <c r="S1105" s="19">
        <v>1442988</v>
      </c>
      <c r="T1105" s="19">
        <v>1442988</v>
      </c>
      <c r="U1105" s="19">
        <v>1603320</v>
      </c>
      <c r="V1105" s="19">
        <v>1603320</v>
      </c>
      <c r="W1105" s="19">
        <v>1442988</v>
      </c>
      <c r="X1105" s="19">
        <v>1603320</v>
      </c>
      <c r="Y1105" s="19">
        <v>1603320</v>
      </c>
      <c r="Z1105" s="19">
        <v>1763652</v>
      </c>
      <c r="AA1105" s="19"/>
      <c r="AB1105" s="19">
        <v>0</v>
      </c>
      <c r="AC1105" s="19">
        <f t="shared" si="51"/>
        <v>15391872</v>
      </c>
      <c r="AD1105" s="11">
        <f t="shared" si="52"/>
        <v>15391872</v>
      </c>
      <c r="AE1105" s="25">
        <f t="shared" si="53"/>
        <v>0</v>
      </c>
    </row>
    <row r="1106" spans="1:31" ht="21.75" customHeight="1" x14ac:dyDescent="0.2">
      <c r="A1106" s="15" t="s">
        <v>1590</v>
      </c>
      <c r="B1106" s="15" t="s">
        <v>3673</v>
      </c>
      <c r="C1106" s="15">
        <v>20032</v>
      </c>
      <c r="D1106" s="15" t="s">
        <v>3695</v>
      </c>
      <c r="E1106" s="15" t="s">
        <v>3743</v>
      </c>
      <c r="F1106" s="15">
        <v>651131154</v>
      </c>
      <c r="G1106" s="15" t="s">
        <v>2754</v>
      </c>
      <c r="H1106" s="15">
        <v>7605</v>
      </c>
      <c r="I1106" s="15" t="s">
        <v>3675</v>
      </c>
      <c r="J1106" s="15" t="s">
        <v>2186</v>
      </c>
      <c r="K1106" s="15">
        <v>20</v>
      </c>
      <c r="L1106" s="15">
        <v>1070587</v>
      </c>
      <c r="M1106" s="15">
        <v>32</v>
      </c>
      <c r="N1106" s="15" t="s">
        <v>4894</v>
      </c>
      <c r="O1106" s="15" t="s">
        <v>3768</v>
      </c>
      <c r="P1106" s="26" t="s">
        <v>4895</v>
      </c>
      <c r="Q1106" s="19">
        <v>3397084</v>
      </c>
      <c r="R1106" s="19">
        <v>12167881</v>
      </c>
      <c r="S1106" s="19">
        <v>12319704</v>
      </c>
      <c r="T1106" s="19">
        <v>11586358</v>
      </c>
      <c r="U1106" s="19">
        <v>12319704</v>
      </c>
      <c r="V1106" s="19">
        <v>12319704</v>
      </c>
      <c r="W1106" s="19">
        <v>12319704</v>
      </c>
      <c r="X1106" s="19">
        <v>12319704</v>
      </c>
      <c r="Y1106" s="19">
        <v>12319704</v>
      </c>
      <c r="Z1106" s="19"/>
      <c r="AA1106" s="19"/>
      <c r="AB1106" s="19">
        <v>0</v>
      </c>
      <c r="AC1106" s="19">
        <f t="shared" si="51"/>
        <v>101069547</v>
      </c>
      <c r="AD1106" s="11">
        <f t="shared" si="52"/>
        <v>101069547</v>
      </c>
      <c r="AE1106" s="25">
        <f t="shared" si="53"/>
        <v>0</v>
      </c>
    </row>
    <row r="1107" spans="1:31" ht="21.75" customHeight="1" x14ac:dyDescent="0.2">
      <c r="A1107" s="15" t="s">
        <v>1590</v>
      </c>
      <c r="B1107" s="15" t="s">
        <v>3673</v>
      </c>
      <c r="C1107" s="15">
        <v>20032</v>
      </c>
      <c r="D1107" s="15" t="s">
        <v>3674</v>
      </c>
      <c r="E1107" s="15" t="s">
        <v>3698</v>
      </c>
      <c r="F1107" s="15">
        <v>651131154</v>
      </c>
      <c r="G1107" s="15" t="s">
        <v>2754</v>
      </c>
      <c r="H1107" s="15">
        <v>7605</v>
      </c>
      <c r="I1107" s="15" t="s">
        <v>3675</v>
      </c>
      <c r="J1107" s="15" t="s">
        <v>2186</v>
      </c>
      <c r="K1107" s="15">
        <v>20</v>
      </c>
      <c r="L1107" s="15">
        <v>1070588</v>
      </c>
      <c r="M1107" s="15">
        <v>32</v>
      </c>
      <c r="N1107" s="15" t="s">
        <v>4896</v>
      </c>
      <c r="O1107" s="15" t="s">
        <v>3768</v>
      </c>
      <c r="P1107" s="26" t="s">
        <v>4897</v>
      </c>
      <c r="Q1107" s="19">
        <v>1603320</v>
      </c>
      <c r="R1107" s="19">
        <v>1603320</v>
      </c>
      <c r="S1107" s="19">
        <v>1442988</v>
      </c>
      <c r="T1107" s="19">
        <v>1442988</v>
      </c>
      <c r="U1107" s="19">
        <v>1442988</v>
      </c>
      <c r="V1107" s="19">
        <v>1442988</v>
      </c>
      <c r="W1107" s="19">
        <v>1442988</v>
      </c>
      <c r="X1107" s="19">
        <v>1442988</v>
      </c>
      <c r="Y1107" s="19">
        <v>1163700</v>
      </c>
      <c r="Z1107" s="19"/>
      <c r="AA1107" s="19"/>
      <c r="AB1107" s="19">
        <v>0</v>
      </c>
      <c r="AC1107" s="19">
        <f t="shared" si="51"/>
        <v>13028268</v>
      </c>
      <c r="AD1107" s="11">
        <f t="shared" si="52"/>
        <v>13028268</v>
      </c>
      <c r="AE1107" s="25">
        <f t="shared" si="53"/>
        <v>0</v>
      </c>
    </row>
    <row r="1108" spans="1:31" ht="21.75" customHeight="1" x14ac:dyDescent="0.2">
      <c r="A1108" s="15" t="s">
        <v>1590</v>
      </c>
      <c r="B1108" s="15" t="s">
        <v>3673</v>
      </c>
      <c r="C1108" s="15">
        <v>20032</v>
      </c>
      <c r="D1108" s="15" t="s">
        <v>3695</v>
      </c>
      <c r="E1108" s="15" t="s">
        <v>3743</v>
      </c>
      <c r="F1108" s="15">
        <v>650837746</v>
      </c>
      <c r="G1108" s="15" t="s">
        <v>2767</v>
      </c>
      <c r="H1108" s="15">
        <v>7706</v>
      </c>
      <c r="I1108" s="15" t="s">
        <v>3675</v>
      </c>
      <c r="J1108" s="15" t="s">
        <v>2199</v>
      </c>
      <c r="K1108" s="15">
        <v>12</v>
      </c>
      <c r="L1108" s="15">
        <v>1070618</v>
      </c>
      <c r="M1108" s="15"/>
      <c r="N1108" s="15" t="s">
        <v>4898</v>
      </c>
      <c r="O1108" s="15" t="s">
        <v>3709</v>
      </c>
      <c r="P1108" s="26">
        <v>2121517101</v>
      </c>
      <c r="Q1108" s="19">
        <v>2175059</v>
      </c>
      <c r="R1108" s="19">
        <v>8395897</v>
      </c>
      <c r="S1108" s="19">
        <v>8240737</v>
      </c>
      <c r="T1108" s="19">
        <v>7811962</v>
      </c>
      <c r="U1108" s="19">
        <v>8395897</v>
      </c>
      <c r="V1108" s="19">
        <v>8966177</v>
      </c>
      <c r="W1108" s="19">
        <v>8856752</v>
      </c>
      <c r="X1108" s="19">
        <v>9372531</v>
      </c>
      <c r="Y1108" s="19">
        <v>13699082</v>
      </c>
      <c r="Z1108" s="19">
        <v>9781286</v>
      </c>
      <c r="AA1108" s="19"/>
      <c r="AB1108" s="19">
        <v>0</v>
      </c>
      <c r="AC1108" s="19">
        <f t="shared" si="51"/>
        <v>85695380</v>
      </c>
      <c r="AD1108" s="11">
        <f t="shared" si="52"/>
        <v>85695380</v>
      </c>
      <c r="AE1108" s="25">
        <f t="shared" si="53"/>
        <v>0</v>
      </c>
    </row>
    <row r="1109" spans="1:31" ht="21.75" customHeight="1" x14ac:dyDescent="0.2">
      <c r="A1109" s="15" t="s">
        <v>1590</v>
      </c>
      <c r="B1109" s="15" t="s">
        <v>3673</v>
      </c>
      <c r="C1109" s="15">
        <v>20032</v>
      </c>
      <c r="D1109" s="15" t="s">
        <v>3674</v>
      </c>
      <c r="E1109" s="15" t="s">
        <v>3698</v>
      </c>
      <c r="F1109" s="15">
        <v>650837746</v>
      </c>
      <c r="G1109" s="15" t="s">
        <v>2767</v>
      </c>
      <c r="H1109" s="15">
        <v>7706</v>
      </c>
      <c r="I1109" s="15" t="s">
        <v>3675</v>
      </c>
      <c r="J1109" s="15" t="s">
        <v>2199</v>
      </c>
      <c r="K1109" s="15">
        <v>12</v>
      </c>
      <c r="L1109" s="15">
        <v>1070619</v>
      </c>
      <c r="M1109" s="15"/>
      <c r="N1109" s="15" t="s">
        <v>4899</v>
      </c>
      <c r="O1109" s="15" t="s">
        <v>3709</v>
      </c>
      <c r="P1109" s="26">
        <v>2121517101</v>
      </c>
      <c r="Q1109" s="19">
        <v>3215940</v>
      </c>
      <c r="R1109" s="19">
        <v>1612620</v>
      </c>
      <c r="S1109" s="19">
        <v>1612620</v>
      </c>
      <c r="T1109" s="19">
        <v>1612620</v>
      </c>
      <c r="U1109" s="19">
        <v>1612620</v>
      </c>
      <c r="V1109" s="19">
        <v>1923984</v>
      </c>
      <c r="W1109" s="19">
        <v>1923984</v>
      </c>
      <c r="X1109" s="19">
        <v>1923984</v>
      </c>
      <c r="Y1109" s="19">
        <v>1923984</v>
      </c>
      <c r="Z1109" s="19">
        <v>1923984</v>
      </c>
      <c r="AA1109" s="19"/>
      <c r="AB1109" s="19">
        <v>0</v>
      </c>
      <c r="AC1109" s="19">
        <f t="shared" si="51"/>
        <v>19286340</v>
      </c>
      <c r="AD1109" s="11">
        <f t="shared" si="52"/>
        <v>19286340</v>
      </c>
      <c r="AE1109" s="25">
        <f t="shared" si="53"/>
        <v>0</v>
      </c>
    </row>
    <row r="1110" spans="1:31" ht="21.75" customHeight="1" x14ac:dyDescent="0.2">
      <c r="A1110" s="15" t="s">
        <v>1590</v>
      </c>
      <c r="B1110" s="15" t="s">
        <v>3673</v>
      </c>
      <c r="C1110" s="15">
        <v>20032</v>
      </c>
      <c r="D1110" s="15" t="s">
        <v>3695</v>
      </c>
      <c r="E1110" s="15" t="s">
        <v>3743</v>
      </c>
      <c r="F1110" s="15">
        <v>650837746</v>
      </c>
      <c r="G1110" s="15" t="s">
        <v>2767</v>
      </c>
      <c r="H1110" s="15">
        <v>7706</v>
      </c>
      <c r="I1110" s="15" t="s">
        <v>3675</v>
      </c>
      <c r="J1110" s="15" t="s">
        <v>2186</v>
      </c>
      <c r="K1110" s="15">
        <v>20</v>
      </c>
      <c r="L1110" s="15">
        <v>1070621</v>
      </c>
      <c r="M1110" s="15"/>
      <c r="N1110" s="15" t="s">
        <v>4898</v>
      </c>
      <c r="O1110" s="15" t="s">
        <v>3709</v>
      </c>
      <c r="P1110" s="26">
        <v>2121154800</v>
      </c>
      <c r="Q1110" s="19"/>
      <c r="R1110" s="19">
        <v>16302144</v>
      </c>
      <c r="S1110" s="19">
        <v>7775456</v>
      </c>
      <c r="T1110" s="19">
        <v>11576382</v>
      </c>
      <c r="U1110" s="19">
        <v>12088688</v>
      </c>
      <c r="V1110" s="19">
        <v>13856819</v>
      </c>
      <c r="W1110" s="19">
        <v>11288333</v>
      </c>
      <c r="X1110" s="19">
        <v>12265426</v>
      </c>
      <c r="Y1110" s="19">
        <v>12534036</v>
      </c>
      <c r="Z1110" s="19">
        <v>15505656</v>
      </c>
      <c r="AA1110" s="19"/>
      <c r="AB1110" s="19">
        <v>0</v>
      </c>
      <c r="AC1110" s="19">
        <f t="shared" si="51"/>
        <v>113192940</v>
      </c>
      <c r="AD1110" s="11">
        <f t="shared" si="52"/>
        <v>113192940</v>
      </c>
      <c r="AE1110" s="25">
        <f t="shared" si="53"/>
        <v>0</v>
      </c>
    </row>
    <row r="1111" spans="1:31" ht="21.75" customHeight="1" x14ac:dyDescent="0.2">
      <c r="A1111" s="15" t="s">
        <v>1590</v>
      </c>
      <c r="B1111" s="15" t="s">
        <v>3673</v>
      </c>
      <c r="C1111" s="15">
        <v>20032</v>
      </c>
      <c r="D1111" s="15" t="s">
        <v>3674</v>
      </c>
      <c r="E1111" s="15" t="s">
        <v>3698</v>
      </c>
      <c r="F1111" s="15">
        <v>650837746</v>
      </c>
      <c r="G1111" s="15" t="s">
        <v>2767</v>
      </c>
      <c r="H1111" s="15">
        <v>7706</v>
      </c>
      <c r="I1111" s="15" t="s">
        <v>3675</v>
      </c>
      <c r="J1111" s="15" t="s">
        <v>2186</v>
      </c>
      <c r="K1111" s="15">
        <v>20</v>
      </c>
      <c r="L1111" s="15">
        <v>1070622</v>
      </c>
      <c r="M1111" s="15"/>
      <c r="N1111" s="15" t="s">
        <v>4900</v>
      </c>
      <c r="O1111" s="15" t="s">
        <v>3709</v>
      </c>
      <c r="P1111" s="26">
        <v>2121154800</v>
      </c>
      <c r="Q1111" s="19"/>
      <c r="R1111" s="19">
        <v>3206640</v>
      </c>
      <c r="S1111" s="19">
        <v>1322739</v>
      </c>
      <c r="T1111" s="19">
        <v>2030872</v>
      </c>
      <c r="U1111" s="19">
        <v>2191204</v>
      </c>
      <c r="V1111" s="19">
        <v>2885976</v>
      </c>
      <c r="W1111" s="19">
        <v>2511868</v>
      </c>
      <c r="X1111" s="19">
        <v>2511868</v>
      </c>
      <c r="Y1111" s="19">
        <v>2351536</v>
      </c>
      <c r="Z1111" s="19">
        <v>2885976</v>
      </c>
      <c r="AA1111" s="19"/>
      <c r="AB1111" s="19">
        <v>0</v>
      </c>
      <c r="AC1111" s="19">
        <f t="shared" si="51"/>
        <v>21898679</v>
      </c>
      <c r="AD1111" s="11">
        <f t="shared" si="52"/>
        <v>21898679</v>
      </c>
      <c r="AE1111" s="25">
        <f t="shared" si="53"/>
        <v>0</v>
      </c>
    </row>
    <row r="1112" spans="1:31" ht="21.75" customHeight="1" x14ac:dyDescent="0.2">
      <c r="A1112" s="15" t="s">
        <v>1590</v>
      </c>
      <c r="B1112" s="15" t="s">
        <v>3673</v>
      </c>
      <c r="C1112" s="15">
        <v>20032</v>
      </c>
      <c r="D1112" s="15" t="s">
        <v>3725</v>
      </c>
      <c r="E1112" s="15" t="s">
        <v>3726</v>
      </c>
      <c r="F1112" s="15">
        <v>651539544</v>
      </c>
      <c r="G1112" s="15" t="s">
        <v>2805</v>
      </c>
      <c r="H1112" s="15">
        <v>7691</v>
      </c>
      <c r="I1112" s="15" t="s">
        <v>3675</v>
      </c>
      <c r="J1112" s="15" t="s">
        <v>2194</v>
      </c>
      <c r="K1112" s="15">
        <v>64</v>
      </c>
      <c r="L1112" s="15">
        <v>1070624</v>
      </c>
      <c r="M1112" s="15"/>
      <c r="N1112" s="15" t="s">
        <v>4901</v>
      </c>
      <c r="O1112" s="15" t="s">
        <v>3692</v>
      </c>
      <c r="P1112" s="26" t="s">
        <v>4902</v>
      </c>
      <c r="Q1112" s="19"/>
      <c r="R1112" s="19"/>
      <c r="S1112" s="19"/>
      <c r="T1112" s="19">
        <v>10817341</v>
      </c>
      <c r="U1112" s="19">
        <v>0</v>
      </c>
      <c r="V1112" s="19">
        <v>10479302</v>
      </c>
      <c r="W1112" s="19">
        <v>7211561</v>
      </c>
      <c r="X1112" s="19">
        <v>9014451</v>
      </c>
      <c r="Y1112" s="19">
        <v>9014451</v>
      </c>
      <c r="Z1112" s="19">
        <v>9014451</v>
      </c>
      <c r="AA1112" s="19"/>
      <c r="AB1112" s="19">
        <v>0</v>
      </c>
      <c r="AC1112" s="19">
        <f t="shared" si="51"/>
        <v>55551557</v>
      </c>
      <c r="AD1112" s="11">
        <f t="shared" si="52"/>
        <v>55551557</v>
      </c>
      <c r="AE1112" s="25">
        <f t="shared" si="53"/>
        <v>0</v>
      </c>
    </row>
    <row r="1113" spans="1:31" ht="21.75" customHeight="1" x14ac:dyDescent="0.2">
      <c r="A1113" s="15" t="s">
        <v>1590</v>
      </c>
      <c r="B1113" s="15" t="s">
        <v>3673</v>
      </c>
      <c r="C1113" s="15">
        <v>20032</v>
      </c>
      <c r="D1113" s="15" t="s">
        <v>3725</v>
      </c>
      <c r="E1113" s="15" t="s">
        <v>3726</v>
      </c>
      <c r="F1113" s="15">
        <v>732489002</v>
      </c>
      <c r="G1113" s="15" t="s">
        <v>2926</v>
      </c>
      <c r="H1113" s="15">
        <v>7694</v>
      </c>
      <c r="I1113" s="15" t="s">
        <v>3675</v>
      </c>
      <c r="J1113" s="15" t="s">
        <v>2186</v>
      </c>
      <c r="K1113" s="15">
        <v>72</v>
      </c>
      <c r="L1113" s="15">
        <v>1070625</v>
      </c>
      <c r="M1113" s="15"/>
      <c r="N1113" s="15" t="s">
        <v>4753</v>
      </c>
      <c r="O1113" s="15" t="s">
        <v>4903</v>
      </c>
      <c r="P1113" s="26" t="s">
        <v>4904</v>
      </c>
      <c r="Q1113" s="19"/>
      <c r="R1113" s="19"/>
      <c r="S1113" s="19"/>
      <c r="T1113" s="19">
        <v>10675008</v>
      </c>
      <c r="U1113" s="19">
        <v>10675008</v>
      </c>
      <c r="V1113" s="19">
        <v>10675008</v>
      </c>
      <c r="W1113" s="19">
        <v>8895840</v>
      </c>
      <c r="X1113" s="19">
        <v>15271192</v>
      </c>
      <c r="Y1113" s="19">
        <v>19422584</v>
      </c>
      <c r="Z1113" s="19">
        <v>8895840</v>
      </c>
      <c r="AA1113" s="19"/>
      <c r="AB1113" s="19">
        <v>0</v>
      </c>
      <c r="AC1113" s="19">
        <f t="shared" si="51"/>
        <v>84510480</v>
      </c>
      <c r="AD1113" s="11">
        <f t="shared" si="52"/>
        <v>84510480</v>
      </c>
      <c r="AE1113" s="25">
        <f t="shared" si="53"/>
        <v>0</v>
      </c>
    </row>
    <row r="1114" spans="1:31" ht="21.75" customHeight="1" x14ac:dyDescent="0.2">
      <c r="A1114" s="15" t="s">
        <v>1590</v>
      </c>
      <c r="B1114" s="15" t="s">
        <v>3673</v>
      </c>
      <c r="C1114" s="15">
        <v>20032</v>
      </c>
      <c r="D1114" s="15" t="s">
        <v>3725</v>
      </c>
      <c r="E1114" s="15" t="s">
        <v>3726</v>
      </c>
      <c r="F1114" s="15">
        <v>732489002</v>
      </c>
      <c r="G1114" s="15" t="s">
        <v>2926</v>
      </c>
      <c r="H1114" s="15">
        <v>7694</v>
      </c>
      <c r="I1114" s="15" t="s">
        <v>3675</v>
      </c>
      <c r="J1114" s="15" t="s">
        <v>2199</v>
      </c>
      <c r="K1114" s="15">
        <v>70</v>
      </c>
      <c r="L1114" s="15">
        <v>1070626</v>
      </c>
      <c r="M1114" s="15"/>
      <c r="N1114" s="15" t="s">
        <v>4905</v>
      </c>
      <c r="O1114" s="15" t="s">
        <v>4903</v>
      </c>
      <c r="P1114" s="26" t="s">
        <v>4906</v>
      </c>
      <c r="Q1114" s="19"/>
      <c r="R1114" s="19"/>
      <c r="S1114" s="19"/>
      <c r="T1114" s="19">
        <v>10378480</v>
      </c>
      <c r="U1114" s="19">
        <v>10378480</v>
      </c>
      <c r="V1114" s="19">
        <v>10378480</v>
      </c>
      <c r="W1114" s="19">
        <v>8648733</v>
      </c>
      <c r="X1114" s="19">
        <v>8648733</v>
      </c>
      <c r="Y1114" s="19">
        <v>13541445</v>
      </c>
      <c r="Z1114" s="19">
        <v>8648733</v>
      </c>
      <c r="AA1114" s="19"/>
      <c r="AB1114" s="19">
        <v>0</v>
      </c>
      <c r="AC1114" s="19">
        <f t="shared" si="51"/>
        <v>70623084</v>
      </c>
      <c r="AD1114" s="11">
        <f t="shared" si="52"/>
        <v>70623084</v>
      </c>
      <c r="AE1114" s="25">
        <f t="shared" si="53"/>
        <v>0</v>
      </c>
    </row>
    <row r="1115" spans="1:31" ht="21.75" customHeight="1" x14ac:dyDescent="0.2">
      <c r="A1115" s="15" t="s">
        <v>1590</v>
      </c>
      <c r="B1115" s="15" t="s">
        <v>3673</v>
      </c>
      <c r="C1115" s="15">
        <v>20032</v>
      </c>
      <c r="D1115" s="15" t="s">
        <v>3725</v>
      </c>
      <c r="E1115" s="15" t="s">
        <v>3726</v>
      </c>
      <c r="F1115" s="15">
        <v>732489002</v>
      </c>
      <c r="G1115" s="15" t="s">
        <v>2926</v>
      </c>
      <c r="H1115" s="15">
        <v>7694</v>
      </c>
      <c r="I1115" s="15" t="s">
        <v>3675</v>
      </c>
      <c r="J1115" s="15" t="s">
        <v>2199</v>
      </c>
      <c r="K1115" s="15">
        <v>60</v>
      </c>
      <c r="L1115" s="15">
        <v>1070627</v>
      </c>
      <c r="M1115" s="15"/>
      <c r="N1115" s="15" t="s">
        <v>4907</v>
      </c>
      <c r="O1115" s="15" t="s">
        <v>4903</v>
      </c>
      <c r="P1115" s="26" t="s">
        <v>4908</v>
      </c>
      <c r="Q1115" s="19"/>
      <c r="R1115" s="19"/>
      <c r="S1115" s="19"/>
      <c r="T1115" s="19">
        <v>8895840</v>
      </c>
      <c r="U1115" s="19">
        <v>8895840</v>
      </c>
      <c r="V1115" s="19">
        <v>8895840</v>
      </c>
      <c r="W1115" s="19">
        <v>7413200</v>
      </c>
      <c r="X1115" s="19">
        <v>7413200</v>
      </c>
      <c r="Y1115" s="19">
        <v>12305912</v>
      </c>
      <c r="Z1115" s="19">
        <v>7413200</v>
      </c>
      <c r="AA1115" s="19"/>
      <c r="AB1115" s="19">
        <v>0</v>
      </c>
      <c r="AC1115" s="19">
        <f t="shared" si="51"/>
        <v>61233032</v>
      </c>
      <c r="AD1115" s="11">
        <f t="shared" si="52"/>
        <v>61233032</v>
      </c>
      <c r="AE1115" s="25">
        <f t="shared" si="53"/>
        <v>0</v>
      </c>
    </row>
    <row r="1116" spans="1:31" ht="21.75" customHeight="1" x14ac:dyDescent="0.2">
      <c r="A1116" s="15" t="s">
        <v>1590</v>
      </c>
      <c r="B1116" s="15" t="s">
        <v>3673</v>
      </c>
      <c r="C1116" s="15">
        <v>20032</v>
      </c>
      <c r="D1116" s="15" t="s">
        <v>3725</v>
      </c>
      <c r="E1116" s="15" t="s">
        <v>3726</v>
      </c>
      <c r="F1116" s="15">
        <v>732489002</v>
      </c>
      <c r="G1116" s="15" t="s">
        <v>2926</v>
      </c>
      <c r="H1116" s="15">
        <v>7694</v>
      </c>
      <c r="I1116" s="15" t="s">
        <v>3675</v>
      </c>
      <c r="J1116" s="15" t="s">
        <v>2274</v>
      </c>
      <c r="K1116" s="15">
        <v>50</v>
      </c>
      <c r="L1116" s="15">
        <v>1070628</v>
      </c>
      <c r="M1116" s="15"/>
      <c r="N1116" s="15" t="s">
        <v>4909</v>
      </c>
      <c r="O1116" s="15" t="s">
        <v>4903</v>
      </c>
      <c r="P1116" s="26" t="s">
        <v>4910</v>
      </c>
      <c r="Q1116" s="19"/>
      <c r="R1116" s="19"/>
      <c r="S1116" s="19"/>
      <c r="T1116" s="19">
        <v>7413200</v>
      </c>
      <c r="U1116" s="19">
        <v>7413200</v>
      </c>
      <c r="V1116" s="19">
        <v>7413200</v>
      </c>
      <c r="W1116" s="19">
        <v>6177667</v>
      </c>
      <c r="X1116" s="19">
        <v>7215515</v>
      </c>
      <c r="Y1116" s="19">
        <v>8549891</v>
      </c>
      <c r="Z1116" s="19">
        <v>6177667</v>
      </c>
      <c r="AA1116" s="19"/>
      <c r="AB1116" s="19">
        <v>0</v>
      </c>
      <c r="AC1116" s="19">
        <f t="shared" si="51"/>
        <v>50360340</v>
      </c>
      <c r="AD1116" s="11">
        <f t="shared" si="52"/>
        <v>50360340</v>
      </c>
      <c r="AE1116" s="25">
        <f t="shared" si="53"/>
        <v>0</v>
      </c>
    </row>
    <row r="1117" spans="1:31" ht="21.75" customHeight="1" x14ac:dyDescent="0.2">
      <c r="A1117" s="15" t="s">
        <v>1590</v>
      </c>
      <c r="B1117" s="15" t="s">
        <v>3673</v>
      </c>
      <c r="C1117" s="15">
        <v>20032</v>
      </c>
      <c r="D1117" s="15" t="s">
        <v>3725</v>
      </c>
      <c r="E1117" s="15" t="s">
        <v>3726</v>
      </c>
      <c r="F1117" s="15">
        <v>732489002</v>
      </c>
      <c r="G1117" s="15" t="s">
        <v>2926</v>
      </c>
      <c r="H1117" s="15">
        <v>7694</v>
      </c>
      <c r="I1117" s="15" t="s">
        <v>3675</v>
      </c>
      <c r="J1117" s="15" t="s">
        <v>2274</v>
      </c>
      <c r="K1117" s="15">
        <v>50</v>
      </c>
      <c r="L1117" s="15">
        <v>1070629</v>
      </c>
      <c r="M1117" s="15"/>
      <c r="N1117" s="15" t="s">
        <v>4755</v>
      </c>
      <c r="O1117" s="15" t="s">
        <v>4903</v>
      </c>
      <c r="P1117" s="26">
        <v>979993242</v>
      </c>
      <c r="Q1117" s="19"/>
      <c r="R1117" s="19"/>
      <c r="S1117" s="19"/>
      <c r="T1117" s="19">
        <v>7413200</v>
      </c>
      <c r="U1117" s="19">
        <v>7413200</v>
      </c>
      <c r="V1117" s="19">
        <v>7413200</v>
      </c>
      <c r="W1117" s="19">
        <v>6177667</v>
      </c>
      <c r="X1117" s="19">
        <v>6177667</v>
      </c>
      <c r="Y1117" s="19">
        <v>6177667</v>
      </c>
      <c r="Z1117" s="19">
        <v>6177667</v>
      </c>
      <c r="AA1117" s="19"/>
      <c r="AB1117" s="19">
        <v>0</v>
      </c>
      <c r="AC1117" s="19">
        <f t="shared" si="51"/>
        <v>46950268</v>
      </c>
      <c r="AD1117" s="11">
        <f t="shared" si="52"/>
        <v>46950268</v>
      </c>
      <c r="AE1117" s="25">
        <f t="shared" si="53"/>
        <v>0</v>
      </c>
    </row>
    <row r="1118" spans="1:31" ht="21.75" customHeight="1" x14ac:dyDescent="0.2">
      <c r="A1118" s="15" t="s">
        <v>1590</v>
      </c>
      <c r="B1118" s="15" t="s">
        <v>3673</v>
      </c>
      <c r="C1118" s="15">
        <v>20032</v>
      </c>
      <c r="D1118" s="15" t="s">
        <v>3695</v>
      </c>
      <c r="E1118" s="15" t="s">
        <v>4357</v>
      </c>
      <c r="F1118" s="15">
        <v>705528004</v>
      </c>
      <c r="G1118" s="15" t="s">
        <v>2910</v>
      </c>
      <c r="H1118" s="15">
        <v>6880</v>
      </c>
      <c r="I1118" s="15" t="s">
        <v>3675</v>
      </c>
      <c r="J1118" s="15" t="s">
        <v>2304</v>
      </c>
      <c r="K1118" s="15">
        <v>30</v>
      </c>
      <c r="L1118" s="15">
        <v>1070631</v>
      </c>
      <c r="M1118" s="15"/>
      <c r="N1118" s="15" t="s">
        <v>4763</v>
      </c>
      <c r="O1118" s="15" t="s">
        <v>3677</v>
      </c>
      <c r="P1118" s="26" t="s">
        <v>4911</v>
      </c>
      <c r="Q1118" s="19"/>
      <c r="R1118" s="19"/>
      <c r="S1118" s="19"/>
      <c r="T1118" s="19"/>
      <c r="U1118" s="19">
        <v>23801544</v>
      </c>
      <c r="V1118" s="19">
        <v>23801550</v>
      </c>
      <c r="W1118" s="19">
        <v>19544988</v>
      </c>
      <c r="X1118" s="19">
        <v>17907633</v>
      </c>
      <c r="Y1118" s="19">
        <v>15178083</v>
      </c>
      <c r="Z1118" s="19">
        <v>17203796</v>
      </c>
      <c r="AA1118" s="19"/>
      <c r="AB1118" s="19">
        <v>0</v>
      </c>
      <c r="AC1118" s="19">
        <f t="shared" si="51"/>
        <v>117437594</v>
      </c>
      <c r="AD1118" s="11">
        <f t="shared" si="52"/>
        <v>117437594</v>
      </c>
      <c r="AE1118" s="25">
        <f t="shared" si="53"/>
        <v>0</v>
      </c>
    </row>
    <row r="1119" spans="1:31" ht="21.75" customHeight="1" x14ac:dyDescent="0.2">
      <c r="A1119" s="15" t="s">
        <v>1590</v>
      </c>
      <c r="B1119" s="15" t="s">
        <v>3673</v>
      </c>
      <c r="C1119" s="15">
        <v>20032</v>
      </c>
      <c r="D1119" s="15" t="s">
        <v>3674</v>
      </c>
      <c r="E1119" s="15" t="s">
        <v>3698</v>
      </c>
      <c r="F1119" s="15">
        <v>705528004</v>
      </c>
      <c r="G1119" s="15" t="s">
        <v>2910</v>
      </c>
      <c r="H1119" s="15">
        <v>6880</v>
      </c>
      <c r="I1119" s="15" t="s">
        <v>3675</v>
      </c>
      <c r="J1119" s="15" t="s">
        <v>2304</v>
      </c>
      <c r="K1119" s="15">
        <v>30</v>
      </c>
      <c r="L1119" s="15">
        <v>1070632</v>
      </c>
      <c r="M1119" s="15"/>
      <c r="N1119" s="15" t="s">
        <v>4764</v>
      </c>
      <c r="O1119" s="15" t="s">
        <v>3677</v>
      </c>
      <c r="P1119" s="26" t="s">
        <v>4911</v>
      </c>
      <c r="Q1119" s="19"/>
      <c r="R1119" s="19"/>
      <c r="S1119" s="19"/>
      <c r="T1119" s="19"/>
      <c r="U1119" s="19">
        <v>4809960</v>
      </c>
      <c r="V1119" s="19">
        <v>4809960</v>
      </c>
      <c r="W1119" s="19">
        <v>4008300</v>
      </c>
      <c r="X1119" s="19">
        <v>4328964</v>
      </c>
      <c r="Y1119" s="19">
        <v>3046308</v>
      </c>
      <c r="Z1119" s="19">
        <v>3366972</v>
      </c>
      <c r="AA1119" s="19"/>
      <c r="AB1119" s="19">
        <v>0</v>
      </c>
      <c r="AC1119" s="19">
        <f t="shared" si="51"/>
        <v>24370464</v>
      </c>
      <c r="AD1119" s="11">
        <f t="shared" si="52"/>
        <v>24370464</v>
      </c>
      <c r="AE1119" s="25">
        <f t="shared" si="53"/>
        <v>0</v>
      </c>
    </row>
    <row r="1120" spans="1:31" ht="21.75" customHeight="1" x14ac:dyDescent="0.2">
      <c r="A1120" s="15" t="s">
        <v>1590</v>
      </c>
      <c r="B1120" s="15" t="s">
        <v>3673</v>
      </c>
      <c r="C1120" s="15">
        <v>20032</v>
      </c>
      <c r="D1120" s="15" t="s">
        <v>3695</v>
      </c>
      <c r="E1120" s="15" t="s">
        <v>3743</v>
      </c>
      <c r="F1120" s="15">
        <v>650213203</v>
      </c>
      <c r="G1120" s="15" t="s">
        <v>2686</v>
      </c>
      <c r="H1120" s="15">
        <v>7462</v>
      </c>
      <c r="I1120" s="15" t="s">
        <v>3675</v>
      </c>
      <c r="J1120" s="15" t="s">
        <v>2186</v>
      </c>
      <c r="K1120" s="15">
        <v>20</v>
      </c>
      <c r="L1120" s="15">
        <v>1070633</v>
      </c>
      <c r="M1120" s="15"/>
      <c r="N1120" s="15" t="s">
        <v>4912</v>
      </c>
      <c r="O1120" s="15" t="s">
        <v>3766</v>
      </c>
      <c r="P1120" s="26" t="s">
        <v>4913</v>
      </c>
      <c r="Q1120" s="19"/>
      <c r="R1120" s="19"/>
      <c r="S1120" s="19"/>
      <c r="T1120" s="19"/>
      <c r="U1120" s="19">
        <v>16302144</v>
      </c>
      <c r="V1120" s="19">
        <v>12319704</v>
      </c>
      <c r="W1120" s="19">
        <v>10254352</v>
      </c>
      <c r="X1120" s="19">
        <v>10326760</v>
      </c>
      <c r="Y1120" s="19">
        <v>10046471</v>
      </c>
      <c r="Z1120" s="19">
        <v>9602680</v>
      </c>
      <c r="AA1120" s="19"/>
      <c r="AB1120" s="19">
        <v>0</v>
      </c>
      <c r="AC1120" s="19">
        <f t="shared" si="51"/>
        <v>68852111</v>
      </c>
      <c r="AD1120" s="11">
        <f t="shared" si="52"/>
        <v>68852111</v>
      </c>
      <c r="AE1120" s="25">
        <f t="shared" si="53"/>
        <v>0</v>
      </c>
    </row>
    <row r="1121" spans="1:31" ht="21.75" customHeight="1" x14ac:dyDescent="0.2">
      <c r="A1121" s="15" t="s">
        <v>1590</v>
      </c>
      <c r="B1121" s="15" t="s">
        <v>3673</v>
      </c>
      <c r="C1121" s="15">
        <v>20032</v>
      </c>
      <c r="D1121" s="15" t="s">
        <v>3674</v>
      </c>
      <c r="E1121" s="15" t="s">
        <v>3698</v>
      </c>
      <c r="F1121" s="15">
        <v>650213203</v>
      </c>
      <c r="G1121" s="15" t="s">
        <v>2686</v>
      </c>
      <c r="H1121" s="15">
        <v>7462</v>
      </c>
      <c r="I1121" s="15" t="s">
        <v>3675</v>
      </c>
      <c r="J1121" s="15" t="s">
        <v>2186</v>
      </c>
      <c r="K1121" s="15">
        <v>20</v>
      </c>
      <c r="L1121" s="15">
        <v>1070634</v>
      </c>
      <c r="M1121" s="15"/>
      <c r="N1121" s="15" t="s">
        <v>4914</v>
      </c>
      <c r="O1121" s="15" t="s">
        <v>3766</v>
      </c>
      <c r="P1121" s="26" t="s">
        <v>4913</v>
      </c>
      <c r="Q1121" s="19"/>
      <c r="R1121" s="19"/>
      <c r="S1121" s="19"/>
      <c r="T1121" s="19"/>
      <c r="U1121" s="19">
        <v>3206640</v>
      </c>
      <c r="V1121" s="19">
        <v>1442988</v>
      </c>
      <c r="W1121" s="19">
        <v>1229212</v>
      </c>
      <c r="X1121" s="19">
        <v>1229212</v>
      </c>
      <c r="Y1121" s="19">
        <v>1229212</v>
      </c>
      <c r="Z1121" s="19">
        <v>908548</v>
      </c>
      <c r="AA1121" s="19"/>
      <c r="AB1121" s="19">
        <v>0</v>
      </c>
      <c r="AC1121" s="19">
        <f t="shared" si="51"/>
        <v>9245812</v>
      </c>
      <c r="AD1121" s="11">
        <f t="shared" si="52"/>
        <v>9245812</v>
      </c>
      <c r="AE1121" s="25">
        <f t="shared" si="53"/>
        <v>0</v>
      </c>
    </row>
    <row r="1122" spans="1:31" ht="21.75" customHeight="1" x14ac:dyDescent="0.2">
      <c r="A1122" s="15" t="s">
        <v>1590</v>
      </c>
      <c r="B1122" s="15" t="s">
        <v>3678</v>
      </c>
      <c r="C1122" s="15">
        <v>20032</v>
      </c>
      <c r="D1122" s="15" t="s">
        <v>3674</v>
      </c>
      <c r="E1122" s="15" t="s">
        <v>3770</v>
      </c>
      <c r="F1122" s="15">
        <v>725129009</v>
      </c>
      <c r="G1122" s="15" t="s">
        <v>2502</v>
      </c>
      <c r="H1122" s="15">
        <v>6926</v>
      </c>
      <c r="I1122" s="15" t="s">
        <v>3680</v>
      </c>
      <c r="J1122" s="15" t="s">
        <v>2274</v>
      </c>
      <c r="K1122" s="15">
        <v>75</v>
      </c>
      <c r="L1122" s="15">
        <v>1070534</v>
      </c>
      <c r="M1122" s="15">
        <v>24</v>
      </c>
      <c r="N1122" s="15" t="s">
        <v>4831</v>
      </c>
      <c r="O1122" s="15" t="s">
        <v>3692</v>
      </c>
      <c r="P1122" s="26">
        <v>5725045602</v>
      </c>
      <c r="Q1122" s="19">
        <v>3716944</v>
      </c>
      <c r="R1122" s="19">
        <v>3716944</v>
      </c>
      <c r="S1122" s="19">
        <v>3982440</v>
      </c>
      <c r="T1122" s="19">
        <v>3185952</v>
      </c>
      <c r="U1122" s="19">
        <v>3185952</v>
      </c>
      <c r="V1122" s="19">
        <v>2787708</v>
      </c>
      <c r="W1122" s="19">
        <v>0</v>
      </c>
      <c r="X1122" s="19">
        <v>0</v>
      </c>
      <c r="Y1122" s="19">
        <v>0</v>
      </c>
      <c r="Z1122" s="19"/>
      <c r="AA1122" s="19"/>
      <c r="AB1122" s="19">
        <v>0</v>
      </c>
      <c r="AC1122" s="19">
        <f t="shared" si="51"/>
        <v>20575940</v>
      </c>
      <c r="AD1122" s="11">
        <f t="shared" si="52"/>
        <v>20575940</v>
      </c>
      <c r="AE1122" s="25">
        <f t="shared" si="53"/>
        <v>0</v>
      </c>
    </row>
    <row r="1123" spans="1:31" ht="21.75" customHeight="1" x14ac:dyDescent="0.2">
      <c r="A1123" s="15" t="s">
        <v>1590</v>
      </c>
      <c r="B1123" s="15" t="s">
        <v>3678</v>
      </c>
      <c r="C1123" s="15">
        <v>20032</v>
      </c>
      <c r="D1123" s="15" t="s">
        <v>3674</v>
      </c>
      <c r="E1123" s="15" t="s">
        <v>6698</v>
      </c>
      <c r="F1123" s="15">
        <v>719926002</v>
      </c>
      <c r="G1123" s="15" t="s">
        <v>2490</v>
      </c>
      <c r="H1123" s="15">
        <v>6866</v>
      </c>
      <c r="I1123" s="15" t="s">
        <v>3680</v>
      </c>
      <c r="J1123" s="15" t="s">
        <v>2186</v>
      </c>
      <c r="K1123" s="15">
        <v>100</v>
      </c>
      <c r="L1123" s="15">
        <v>1070636</v>
      </c>
      <c r="M1123" s="15"/>
      <c r="N1123" s="15" t="s">
        <v>4915</v>
      </c>
      <c r="O1123" s="15" t="s">
        <v>3682</v>
      </c>
      <c r="P1123" s="26" t="s">
        <v>4916</v>
      </c>
      <c r="Q1123" s="19"/>
      <c r="R1123" s="19"/>
      <c r="S1123" s="19"/>
      <c r="T1123" s="19"/>
      <c r="U1123" s="19"/>
      <c r="V1123" s="19">
        <v>15171200</v>
      </c>
      <c r="W1123" s="19">
        <v>0</v>
      </c>
      <c r="X1123" s="19">
        <v>12946091</v>
      </c>
      <c r="Y1123" s="19">
        <v>6877611</v>
      </c>
      <c r="Z1123" s="19">
        <v>4753643</v>
      </c>
      <c r="AA1123" s="19">
        <v>5663915</v>
      </c>
      <c r="AB1123" s="19">
        <v>5057067</v>
      </c>
      <c r="AC1123" s="19">
        <f t="shared" si="51"/>
        <v>50469527</v>
      </c>
      <c r="AD1123" s="11">
        <f t="shared" si="52"/>
        <v>50469527</v>
      </c>
      <c r="AE1123" s="25">
        <f t="shared" si="53"/>
        <v>0</v>
      </c>
    </row>
    <row r="1124" spans="1:31" ht="21.75" customHeight="1" x14ac:dyDescent="0.2">
      <c r="A1124" s="15" t="s">
        <v>1590</v>
      </c>
      <c r="B1124" s="15" t="s">
        <v>3678</v>
      </c>
      <c r="C1124" s="15">
        <v>20032</v>
      </c>
      <c r="D1124" s="15" t="s">
        <v>3674</v>
      </c>
      <c r="E1124" s="15" t="s">
        <v>6698</v>
      </c>
      <c r="F1124" s="15">
        <v>721694003</v>
      </c>
      <c r="G1124" s="15" t="s">
        <v>2501</v>
      </c>
      <c r="H1124" s="15">
        <v>6915</v>
      </c>
      <c r="I1124" s="15" t="s">
        <v>3680</v>
      </c>
      <c r="J1124" s="15" t="s">
        <v>2199</v>
      </c>
      <c r="K1124" s="15">
        <v>65</v>
      </c>
      <c r="L1124" s="15">
        <v>1070637</v>
      </c>
      <c r="M1124" s="15"/>
      <c r="N1124" s="15" t="s">
        <v>4917</v>
      </c>
      <c r="O1124" s="15" t="s">
        <v>3712</v>
      </c>
      <c r="P1124" s="26" t="s">
        <v>4918</v>
      </c>
      <c r="Q1124" s="19"/>
      <c r="R1124" s="19"/>
      <c r="S1124" s="19"/>
      <c r="T1124" s="19"/>
      <c r="U1124" s="19"/>
      <c r="V1124" s="19">
        <v>9861280</v>
      </c>
      <c r="W1124" s="19">
        <v>8951008</v>
      </c>
      <c r="X1124" s="19">
        <v>7762597</v>
      </c>
      <c r="Y1124" s="19">
        <v>8217733</v>
      </c>
      <c r="Z1124" s="19">
        <v>7459173</v>
      </c>
      <c r="AA1124" s="19">
        <v>7004037</v>
      </c>
      <c r="AB1124" s="19">
        <v>7004037</v>
      </c>
      <c r="AC1124" s="19">
        <f t="shared" si="51"/>
        <v>56259865</v>
      </c>
      <c r="AD1124" s="11">
        <f t="shared" si="52"/>
        <v>56259865</v>
      </c>
      <c r="AE1124" s="25">
        <f t="shared" si="53"/>
        <v>0</v>
      </c>
    </row>
    <row r="1125" spans="1:31" ht="21.75" customHeight="1" x14ac:dyDescent="0.2">
      <c r="A1125" s="15" t="s">
        <v>1590</v>
      </c>
      <c r="B1125" s="15" t="s">
        <v>3678</v>
      </c>
      <c r="C1125" s="15">
        <v>20032</v>
      </c>
      <c r="D1125" s="15" t="s">
        <v>3674</v>
      </c>
      <c r="E1125" s="15" t="s">
        <v>6698</v>
      </c>
      <c r="F1125" s="15">
        <v>717150007</v>
      </c>
      <c r="G1125" s="15" t="s">
        <v>2481</v>
      </c>
      <c r="H1125" s="15">
        <v>6570</v>
      </c>
      <c r="I1125" s="15" t="s">
        <v>3680</v>
      </c>
      <c r="J1125" s="15" t="s">
        <v>2194</v>
      </c>
      <c r="K1125" s="15">
        <v>20</v>
      </c>
      <c r="L1125" s="15">
        <v>1070638</v>
      </c>
      <c r="M1125" s="15"/>
      <c r="N1125" s="15" t="s">
        <v>4919</v>
      </c>
      <c r="O1125" s="15" t="s">
        <v>3682</v>
      </c>
      <c r="P1125" s="26">
        <v>10692096</v>
      </c>
      <c r="Q1125" s="19"/>
      <c r="R1125" s="19"/>
      <c r="S1125" s="19"/>
      <c r="T1125" s="19"/>
      <c r="U1125" s="19"/>
      <c r="V1125" s="19">
        <v>5188550</v>
      </c>
      <c r="W1125" s="19">
        <v>5188560</v>
      </c>
      <c r="X1125" s="19">
        <v>3804937</v>
      </c>
      <c r="Y1125" s="19">
        <v>4064365</v>
      </c>
      <c r="Z1125" s="19">
        <v>3545510</v>
      </c>
      <c r="AA1125" s="19">
        <v>3804937</v>
      </c>
      <c r="AB1125" s="19">
        <v>4064365</v>
      </c>
      <c r="AC1125" s="19">
        <f t="shared" si="51"/>
        <v>29661224</v>
      </c>
      <c r="AD1125" s="11">
        <f t="shared" si="52"/>
        <v>29661224</v>
      </c>
      <c r="AE1125" s="25">
        <f t="shared" si="53"/>
        <v>0</v>
      </c>
    </row>
    <row r="1126" spans="1:31" ht="21.75" customHeight="1" x14ac:dyDescent="0.2">
      <c r="A1126" s="15" t="s">
        <v>1590</v>
      </c>
      <c r="B1126" s="15" t="s">
        <v>3673</v>
      </c>
      <c r="C1126" s="15">
        <v>20032</v>
      </c>
      <c r="D1126" s="15" t="s">
        <v>3674</v>
      </c>
      <c r="E1126" s="15" t="s">
        <v>3735</v>
      </c>
      <c r="F1126" s="15">
        <v>719926002</v>
      </c>
      <c r="G1126" s="15" t="s">
        <v>2490</v>
      </c>
      <c r="H1126" s="15">
        <v>6866</v>
      </c>
      <c r="I1126" s="15" t="s">
        <v>3675</v>
      </c>
      <c r="J1126" s="15" t="s">
        <v>2186</v>
      </c>
      <c r="K1126" s="15">
        <v>50</v>
      </c>
      <c r="L1126" s="15">
        <v>1070660</v>
      </c>
      <c r="M1126" s="15"/>
      <c r="N1126" s="15" t="s">
        <v>4922</v>
      </c>
      <c r="O1126" s="15" t="s">
        <v>3682</v>
      </c>
      <c r="P1126" s="26">
        <v>67086624</v>
      </c>
      <c r="Q1126" s="19"/>
      <c r="R1126" s="19"/>
      <c r="S1126" s="19"/>
      <c r="T1126" s="19"/>
      <c r="U1126" s="19"/>
      <c r="V1126" s="19"/>
      <c r="W1126" s="19">
        <v>8016600</v>
      </c>
      <c r="X1126" s="19">
        <v>4008300</v>
      </c>
      <c r="Y1126" s="19">
        <v>6680500</v>
      </c>
      <c r="Z1126" s="19">
        <v>6680500</v>
      </c>
      <c r="AA1126" s="19"/>
      <c r="AB1126" s="19">
        <v>0</v>
      </c>
      <c r="AC1126" s="19">
        <f t="shared" si="51"/>
        <v>25385900</v>
      </c>
      <c r="AD1126" s="11">
        <f t="shared" si="52"/>
        <v>25385900</v>
      </c>
      <c r="AE1126" s="25">
        <f t="shared" si="53"/>
        <v>0</v>
      </c>
    </row>
    <row r="1127" spans="1:31" ht="21.75" customHeight="1" x14ac:dyDescent="0.2">
      <c r="A1127" s="15" t="s">
        <v>1590</v>
      </c>
      <c r="B1127" s="15" t="s">
        <v>3673</v>
      </c>
      <c r="C1127" s="15">
        <v>20032</v>
      </c>
      <c r="D1127" s="15" t="s">
        <v>3674</v>
      </c>
      <c r="E1127" s="15" t="s">
        <v>3735</v>
      </c>
      <c r="F1127" s="15">
        <v>719926002</v>
      </c>
      <c r="G1127" s="15" t="s">
        <v>2490</v>
      </c>
      <c r="H1127" s="15">
        <v>6866</v>
      </c>
      <c r="I1127" s="15" t="s">
        <v>3675</v>
      </c>
      <c r="J1127" s="15" t="s">
        <v>2186</v>
      </c>
      <c r="K1127" s="15">
        <v>100</v>
      </c>
      <c r="L1127" s="15">
        <v>1070661</v>
      </c>
      <c r="M1127" s="15"/>
      <c r="N1127" s="15" t="s">
        <v>4773</v>
      </c>
      <c r="O1127" s="15" t="s">
        <v>3682</v>
      </c>
      <c r="P1127" s="26">
        <v>67088252</v>
      </c>
      <c r="Q1127" s="19"/>
      <c r="R1127" s="19"/>
      <c r="S1127" s="19"/>
      <c r="T1127" s="19"/>
      <c r="U1127" s="19"/>
      <c r="V1127" s="19"/>
      <c r="W1127" s="19">
        <v>16033200</v>
      </c>
      <c r="X1127" s="19">
        <v>16033200</v>
      </c>
      <c r="Y1127" s="19">
        <v>17208968</v>
      </c>
      <c r="Z1127" s="19">
        <v>13361000</v>
      </c>
      <c r="AA1127" s="19"/>
      <c r="AB1127" s="19">
        <v>0</v>
      </c>
      <c r="AC1127" s="19">
        <f t="shared" si="51"/>
        <v>62636368</v>
      </c>
      <c r="AD1127" s="11">
        <f t="shared" si="52"/>
        <v>62636368</v>
      </c>
      <c r="AE1127" s="25">
        <f t="shared" si="53"/>
        <v>0</v>
      </c>
    </row>
    <row r="1128" spans="1:31" ht="21.75" customHeight="1" x14ac:dyDescent="0.2">
      <c r="A1128" s="15" t="s">
        <v>1590</v>
      </c>
      <c r="B1128" s="15" t="s">
        <v>3673</v>
      </c>
      <c r="C1128" s="15">
        <v>20032</v>
      </c>
      <c r="D1128" s="15" t="s">
        <v>3674</v>
      </c>
      <c r="E1128" s="15" t="s">
        <v>3735</v>
      </c>
      <c r="F1128" s="15">
        <v>719926002</v>
      </c>
      <c r="G1128" s="15" t="s">
        <v>2490</v>
      </c>
      <c r="H1128" s="15">
        <v>6866</v>
      </c>
      <c r="I1128" s="15" t="s">
        <v>3675</v>
      </c>
      <c r="J1128" s="15" t="s">
        <v>2278</v>
      </c>
      <c r="K1128" s="15">
        <v>80</v>
      </c>
      <c r="L1128" s="15">
        <v>1070662</v>
      </c>
      <c r="M1128" s="15"/>
      <c r="N1128" s="15" t="s">
        <v>4847</v>
      </c>
      <c r="O1128" s="15" t="s">
        <v>3682</v>
      </c>
      <c r="P1128" s="26">
        <v>67085717</v>
      </c>
      <c r="Q1128" s="19"/>
      <c r="R1128" s="19"/>
      <c r="S1128" s="19"/>
      <c r="T1128" s="19"/>
      <c r="U1128" s="19"/>
      <c r="V1128" s="19"/>
      <c r="W1128" s="19">
        <v>12826560</v>
      </c>
      <c r="X1128" s="19">
        <v>12505896</v>
      </c>
      <c r="Y1128" s="19">
        <v>10688800</v>
      </c>
      <c r="Z1128" s="19">
        <v>10688800</v>
      </c>
      <c r="AA1128" s="19"/>
      <c r="AB1128" s="19">
        <v>0</v>
      </c>
      <c r="AC1128" s="19">
        <f t="shared" si="51"/>
        <v>46710056</v>
      </c>
      <c r="AD1128" s="11">
        <f t="shared" si="52"/>
        <v>46710056</v>
      </c>
      <c r="AE1128" s="25">
        <f t="shared" si="53"/>
        <v>0</v>
      </c>
    </row>
    <row r="1129" spans="1:31" ht="21.75" customHeight="1" x14ac:dyDescent="0.2">
      <c r="A1129" s="15" t="s">
        <v>1590</v>
      </c>
      <c r="B1129" s="15" t="s">
        <v>3673</v>
      </c>
      <c r="C1129" s="15">
        <v>20032</v>
      </c>
      <c r="D1129" s="15" t="s">
        <v>3674</v>
      </c>
      <c r="E1129" s="15" t="s">
        <v>3735</v>
      </c>
      <c r="F1129" s="15">
        <v>719926002</v>
      </c>
      <c r="G1129" s="15" t="s">
        <v>2490</v>
      </c>
      <c r="H1129" s="15">
        <v>6866</v>
      </c>
      <c r="I1129" s="15" t="s">
        <v>3675</v>
      </c>
      <c r="J1129" s="15" t="s">
        <v>2278</v>
      </c>
      <c r="K1129" s="15">
        <v>70</v>
      </c>
      <c r="L1129" s="15">
        <v>1070663</v>
      </c>
      <c r="M1129" s="15"/>
      <c r="N1129" s="15" t="s">
        <v>4923</v>
      </c>
      <c r="O1129" s="15" t="s">
        <v>3682</v>
      </c>
      <c r="P1129" s="26">
        <v>67088261</v>
      </c>
      <c r="Q1129" s="19"/>
      <c r="R1129" s="19"/>
      <c r="S1129" s="19"/>
      <c r="T1129" s="19"/>
      <c r="U1129" s="19"/>
      <c r="V1129" s="19"/>
      <c r="W1129" s="19">
        <v>11223240</v>
      </c>
      <c r="X1129" s="19">
        <v>8818260</v>
      </c>
      <c r="Y1129" s="19">
        <v>8871704</v>
      </c>
      <c r="Z1129" s="19">
        <v>9352700</v>
      </c>
      <c r="AA1129" s="19"/>
      <c r="AB1129" s="19">
        <v>0</v>
      </c>
      <c r="AC1129" s="19">
        <f t="shared" si="51"/>
        <v>38265904</v>
      </c>
      <c r="AD1129" s="11">
        <f t="shared" si="52"/>
        <v>38265904</v>
      </c>
      <c r="AE1129" s="25">
        <f t="shared" si="53"/>
        <v>0</v>
      </c>
    </row>
    <row r="1130" spans="1:31" ht="21.75" customHeight="1" x14ac:dyDescent="0.2">
      <c r="A1130" s="15" t="s">
        <v>1590</v>
      </c>
      <c r="B1130" s="15" t="s">
        <v>3673</v>
      </c>
      <c r="C1130" s="15">
        <v>20032</v>
      </c>
      <c r="D1130" s="15" t="s">
        <v>3674</v>
      </c>
      <c r="E1130" s="15" t="s">
        <v>3735</v>
      </c>
      <c r="F1130" s="15">
        <v>719926002</v>
      </c>
      <c r="G1130" s="15" t="s">
        <v>2490</v>
      </c>
      <c r="H1130" s="15">
        <v>6866</v>
      </c>
      <c r="I1130" s="15" t="s">
        <v>3675</v>
      </c>
      <c r="J1130" s="15" t="s">
        <v>2186</v>
      </c>
      <c r="K1130" s="15">
        <v>100</v>
      </c>
      <c r="L1130" s="15">
        <v>1070664</v>
      </c>
      <c r="M1130" s="15"/>
      <c r="N1130" s="15" t="s">
        <v>4924</v>
      </c>
      <c r="O1130" s="15" t="s">
        <v>3682</v>
      </c>
      <c r="P1130" s="26">
        <v>27100928</v>
      </c>
      <c r="Q1130" s="19"/>
      <c r="R1130" s="19"/>
      <c r="S1130" s="19"/>
      <c r="T1130" s="19"/>
      <c r="U1130" s="19"/>
      <c r="V1130" s="19"/>
      <c r="W1130" s="19">
        <v>16033200</v>
      </c>
      <c r="X1130" s="19">
        <v>11383572</v>
      </c>
      <c r="Y1130" s="19">
        <v>13361000</v>
      </c>
      <c r="Z1130" s="19">
        <v>13361000</v>
      </c>
      <c r="AA1130" s="19"/>
      <c r="AB1130" s="19">
        <v>0</v>
      </c>
      <c r="AC1130" s="19">
        <f t="shared" si="51"/>
        <v>54138772</v>
      </c>
      <c r="AD1130" s="11">
        <f t="shared" si="52"/>
        <v>54138772</v>
      </c>
      <c r="AE1130" s="25">
        <f t="shared" si="53"/>
        <v>0</v>
      </c>
    </row>
    <row r="1131" spans="1:31" ht="21.75" customHeight="1" x14ac:dyDescent="0.2">
      <c r="A1131" s="15" t="s">
        <v>1590</v>
      </c>
      <c r="B1131" s="15" t="s">
        <v>3673</v>
      </c>
      <c r="C1131" s="15">
        <v>20032</v>
      </c>
      <c r="D1131" s="15" t="s">
        <v>3674</v>
      </c>
      <c r="E1131" s="15" t="s">
        <v>3735</v>
      </c>
      <c r="F1131" s="15">
        <v>705528004</v>
      </c>
      <c r="G1131" s="15" t="s">
        <v>2910</v>
      </c>
      <c r="H1131" s="15">
        <v>6880</v>
      </c>
      <c r="I1131" s="15" t="s">
        <v>3675</v>
      </c>
      <c r="J1131" s="15" t="s">
        <v>2186</v>
      </c>
      <c r="K1131" s="15">
        <v>75</v>
      </c>
      <c r="L1131" s="15">
        <v>1070665</v>
      </c>
      <c r="M1131" s="15"/>
      <c r="N1131" s="15" t="s">
        <v>4925</v>
      </c>
      <c r="O1131" s="15" t="s">
        <v>4516</v>
      </c>
      <c r="P1131" s="26">
        <v>208554181</v>
      </c>
      <c r="Q1131" s="19"/>
      <c r="R1131" s="19"/>
      <c r="S1131" s="19"/>
      <c r="T1131" s="19"/>
      <c r="U1131" s="19"/>
      <c r="V1131" s="19"/>
      <c r="W1131" s="19">
        <v>12024900</v>
      </c>
      <c r="X1131" s="19">
        <v>12024900</v>
      </c>
      <c r="Y1131" s="19">
        <v>10020750</v>
      </c>
      <c r="Z1131" s="19">
        <v>10020750</v>
      </c>
      <c r="AA1131" s="19"/>
      <c r="AB1131" s="19">
        <v>0</v>
      </c>
      <c r="AC1131" s="19">
        <f t="shared" si="51"/>
        <v>44091300</v>
      </c>
      <c r="AD1131" s="11">
        <f t="shared" si="52"/>
        <v>44091300</v>
      </c>
      <c r="AE1131" s="25">
        <f t="shared" si="53"/>
        <v>0</v>
      </c>
    </row>
    <row r="1132" spans="1:31" ht="21.75" customHeight="1" x14ac:dyDescent="0.2">
      <c r="A1132" s="15" t="s">
        <v>1590</v>
      </c>
      <c r="B1132" s="15" t="s">
        <v>3673</v>
      </c>
      <c r="C1132" s="15">
        <v>20032</v>
      </c>
      <c r="D1132" s="15" t="s">
        <v>3674</v>
      </c>
      <c r="E1132" s="15" t="s">
        <v>3735</v>
      </c>
      <c r="F1132" s="15">
        <v>705528004</v>
      </c>
      <c r="G1132" s="15" t="s">
        <v>2910</v>
      </c>
      <c r="H1132" s="15">
        <v>6880</v>
      </c>
      <c r="I1132" s="15" t="s">
        <v>3675</v>
      </c>
      <c r="J1132" s="15" t="s">
        <v>2274</v>
      </c>
      <c r="K1132" s="15">
        <v>100</v>
      </c>
      <c r="L1132" s="15">
        <v>1070666</v>
      </c>
      <c r="M1132" s="15"/>
      <c r="N1132" s="15" t="s">
        <v>4926</v>
      </c>
      <c r="O1132" s="15" t="s">
        <v>3692</v>
      </c>
      <c r="P1132" s="26">
        <v>41800011</v>
      </c>
      <c r="Q1132" s="19"/>
      <c r="R1132" s="19"/>
      <c r="S1132" s="19"/>
      <c r="T1132" s="19"/>
      <c r="U1132" s="19"/>
      <c r="V1132" s="19"/>
      <c r="W1132" s="19">
        <v>16033200</v>
      </c>
      <c r="X1132" s="19">
        <v>0</v>
      </c>
      <c r="Y1132" s="19">
        <v>29394200</v>
      </c>
      <c r="Z1132" s="19">
        <v>13361000</v>
      </c>
      <c r="AA1132" s="19"/>
      <c r="AB1132" s="19">
        <v>0</v>
      </c>
      <c r="AC1132" s="19">
        <f t="shared" si="51"/>
        <v>58788400</v>
      </c>
      <c r="AD1132" s="11">
        <f t="shared" si="52"/>
        <v>58788400</v>
      </c>
      <c r="AE1132" s="25">
        <f t="shared" si="53"/>
        <v>0</v>
      </c>
    </row>
    <row r="1133" spans="1:31" ht="21.75" customHeight="1" x14ac:dyDescent="0.2">
      <c r="A1133" s="15" t="s">
        <v>1590</v>
      </c>
      <c r="B1133" s="15" t="s">
        <v>3673</v>
      </c>
      <c r="C1133" s="15">
        <v>20032</v>
      </c>
      <c r="D1133" s="15" t="s">
        <v>3674</v>
      </c>
      <c r="E1133" s="15" t="s">
        <v>3735</v>
      </c>
      <c r="F1133" s="15">
        <v>705528004</v>
      </c>
      <c r="G1133" s="15" t="s">
        <v>2910</v>
      </c>
      <c r="H1133" s="15">
        <v>6880</v>
      </c>
      <c r="I1133" s="15" t="s">
        <v>3675</v>
      </c>
      <c r="J1133" s="15" t="s">
        <v>2274</v>
      </c>
      <c r="K1133" s="15">
        <v>100</v>
      </c>
      <c r="L1133" s="15">
        <v>1070667</v>
      </c>
      <c r="M1133" s="15"/>
      <c r="N1133" s="15" t="s">
        <v>4851</v>
      </c>
      <c r="O1133" s="15" t="s">
        <v>3712</v>
      </c>
      <c r="P1133" s="26">
        <v>650835908</v>
      </c>
      <c r="Q1133" s="19"/>
      <c r="R1133" s="19"/>
      <c r="S1133" s="19"/>
      <c r="T1133" s="19"/>
      <c r="U1133" s="19"/>
      <c r="V1133" s="19"/>
      <c r="W1133" s="19">
        <v>16033200</v>
      </c>
      <c r="X1133" s="19">
        <v>16033200</v>
      </c>
      <c r="Y1133" s="19">
        <v>13361000</v>
      </c>
      <c r="Z1133" s="19">
        <v>13361000</v>
      </c>
      <c r="AA1133" s="19"/>
      <c r="AB1133" s="19">
        <v>0</v>
      </c>
      <c r="AC1133" s="19">
        <f t="shared" si="51"/>
        <v>58788400</v>
      </c>
      <c r="AD1133" s="11">
        <f t="shared" si="52"/>
        <v>58788400</v>
      </c>
      <c r="AE1133" s="25">
        <f t="shared" si="53"/>
        <v>0</v>
      </c>
    </row>
    <row r="1134" spans="1:31" ht="21.75" customHeight="1" x14ac:dyDescent="0.2">
      <c r="A1134" s="15" t="s">
        <v>1590</v>
      </c>
      <c r="B1134" s="15" t="s">
        <v>3673</v>
      </c>
      <c r="C1134" s="15">
        <v>20032</v>
      </c>
      <c r="D1134" s="15" t="s">
        <v>3674</v>
      </c>
      <c r="E1134" s="15" t="s">
        <v>3735</v>
      </c>
      <c r="F1134" s="15">
        <v>705528004</v>
      </c>
      <c r="G1134" s="15" t="s">
        <v>2910</v>
      </c>
      <c r="H1134" s="15">
        <v>6880</v>
      </c>
      <c r="I1134" s="15" t="s">
        <v>3675</v>
      </c>
      <c r="J1134" s="15" t="s">
        <v>2911</v>
      </c>
      <c r="K1134" s="15">
        <v>100</v>
      </c>
      <c r="L1134" s="15">
        <v>1070668</v>
      </c>
      <c r="M1134" s="15"/>
      <c r="N1134" s="15" t="s">
        <v>4927</v>
      </c>
      <c r="O1134" s="15" t="s">
        <v>3712</v>
      </c>
      <c r="P1134" s="26">
        <v>650868408</v>
      </c>
      <c r="Q1134" s="19"/>
      <c r="R1134" s="19"/>
      <c r="S1134" s="19"/>
      <c r="T1134" s="19"/>
      <c r="U1134" s="19"/>
      <c r="V1134" s="19"/>
      <c r="W1134" s="19">
        <v>16033200</v>
      </c>
      <c r="X1134" s="19">
        <v>8176932</v>
      </c>
      <c r="Y1134" s="19">
        <v>5985728</v>
      </c>
      <c r="Z1134" s="19">
        <v>7909712</v>
      </c>
      <c r="AA1134" s="19"/>
      <c r="AB1134" s="19">
        <v>0</v>
      </c>
      <c r="AC1134" s="19">
        <f t="shared" si="51"/>
        <v>38105572</v>
      </c>
      <c r="AD1134" s="11">
        <f t="shared" si="52"/>
        <v>38105572</v>
      </c>
      <c r="AE1134" s="25">
        <f t="shared" si="53"/>
        <v>0</v>
      </c>
    </row>
    <row r="1135" spans="1:31" ht="21.75" customHeight="1" x14ac:dyDescent="0.2">
      <c r="A1135" s="15" t="s">
        <v>1590</v>
      </c>
      <c r="B1135" s="15" t="s">
        <v>3673</v>
      </c>
      <c r="C1135" s="15">
        <v>20032</v>
      </c>
      <c r="D1135" s="15" t="s">
        <v>3674</v>
      </c>
      <c r="E1135" s="15" t="s">
        <v>3735</v>
      </c>
      <c r="F1135" s="15">
        <v>705528004</v>
      </c>
      <c r="G1135" s="15" t="s">
        <v>2910</v>
      </c>
      <c r="H1135" s="15">
        <v>6880</v>
      </c>
      <c r="I1135" s="15" t="s">
        <v>3675</v>
      </c>
      <c r="J1135" s="15" t="s">
        <v>2274</v>
      </c>
      <c r="K1135" s="15">
        <v>100</v>
      </c>
      <c r="L1135" s="15">
        <v>1070669</v>
      </c>
      <c r="M1135" s="15"/>
      <c r="N1135" s="15" t="s">
        <v>4928</v>
      </c>
      <c r="O1135" s="15" t="s">
        <v>3712</v>
      </c>
      <c r="P1135" s="26">
        <v>979074247</v>
      </c>
      <c r="Q1135" s="19"/>
      <c r="R1135" s="19"/>
      <c r="S1135" s="19"/>
      <c r="T1135" s="19"/>
      <c r="U1135" s="19"/>
      <c r="V1135" s="19"/>
      <c r="W1135" s="19">
        <v>16033200</v>
      </c>
      <c r="X1135" s="19">
        <v>0</v>
      </c>
      <c r="Y1135" s="19">
        <v>13361000</v>
      </c>
      <c r="Z1135" s="19">
        <v>6947720</v>
      </c>
      <c r="AA1135" s="19"/>
      <c r="AB1135" s="19">
        <v>0</v>
      </c>
      <c r="AC1135" s="19">
        <f t="shared" si="51"/>
        <v>36341920</v>
      </c>
      <c r="AD1135" s="11">
        <f t="shared" si="52"/>
        <v>36341920</v>
      </c>
      <c r="AE1135" s="25">
        <f t="shared" si="53"/>
        <v>0</v>
      </c>
    </row>
    <row r="1136" spans="1:31" ht="21.75" customHeight="1" x14ac:dyDescent="0.2">
      <c r="A1136" s="15" t="s">
        <v>1590</v>
      </c>
      <c r="B1136" s="15" t="s">
        <v>3673</v>
      </c>
      <c r="C1136" s="15">
        <v>20032</v>
      </c>
      <c r="D1136" s="15" t="s">
        <v>3674</v>
      </c>
      <c r="E1136" s="15" t="s">
        <v>3735</v>
      </c>
      <c r="F1136" s="15">
        <v>705528004</v>
      </c>
      <c r="G1136" s="15" t="s">
        <v>2910</v>
      </c>
      <c r="H1136" s="15">
        <v>6880</v>
      </c>
      <c r="I1136" s="15" t="s">
        <v>3675</v>
      </c>
      <c r="J1136" s="15" t="s">
        <v>2199</v>
      </c>
      <c r="K1136" s="15">
        <v>100</v>
      </c>
      <c r="L1136" s="15">
        <v>1070670</v>
      </c>
      <c r="M1136" s="15"/>
      <c r="N1136" s="15" t="s">
        <v>4855</v>
      </c>
      <c r="O1136" s="15" t="s">
        <v>3677</v>
      </c>
      <c r="P1136" s="26">
        <v>43500000000</v>
      </c>
      <c r="Q1136" s="19"/>
      <c r="R1136" s="19"/>
      <c r="S1136" s="19"/>
      <c r="T1136" s="19"/>
      <c r="U1136" s="19"/>
      <c r="V1136" s="19"/>
      <c r="W1136" s="19">
        <v>16033200</v>
      </c>
      <c r="X1136" s="19">
        <v>16033200</v>
      </c>
      <c r="Y1136" s="19">
        <v>13361000</v>
      </c>
      <c r="Z1136" s="19">
        <v>13361000</v>
      </c>
      <c r="AA1136" s="19"/>
      <c r="AB1136" s="19">
        <v>0</v>
      </c>
      <c r="AC1136" s="19">
        <f t="shared" si="51"/>
        <v>58788400</v>
      </c>
      <c r="AD1136" s="11">
        <f t="shared" si="52"/>
        <v>58788400</v>
      </c>
      <c r="AE1136" s="25">
        <f t="shared" si="53"/>
        <v>0</v>
      </c>
    </row>
    <row r="1137" spans="1:31" ht="21.75" customHeight="1" x14ac:dyDescent="0.2">
      <c r="A1137" s="15" t="s">
        <v>1590</v>
      </c>
      <c r="B1137" s="15" t="s">
        <v>3673</v>
      </c>
      <c r="C1137" s="15">
        <v>20032</v>
      </c>
      <c r="D1137" s="15" t="s">
        <v>3674</v>
      </c>
      <c r="E1137" s="15" t="s">
        <v>3735</v>
      </c>
      <c r="F1137" s="15">
        <v>705528004</v>
      </c>
      <c r="G1137" s="15" t="s">
        <v>2910</v>
      </c>
      <c r="H1137" s="15">
        <v>6880</v>
      </c>
      <c r="I1137" s="15" t="s">
        <v>3675</v>
      </c>
      <c r="J1137" s="15" t="s">
        <v>2199</v>
      </c>
      <c r="K1137" s="15">
        <v>100</v>
      </c>
      <c r="L1137" s="15">
        <v>1070671</v>
      </c>
      <c r="M1137" s="15"/>
      <c r="N1137" s="15" t="s">
        <v>4929</v>
      </c>
      <c r="O1137" s="15" t="s">
        <v>4516</v>
      </c>
      <c r="P1137" s="26">
        <v>208843468</v>
      </c>
      <c r="Q1137" s="19"/>
      <c r="R1137" s="19"/>
      <c r="S1137" s="19"/>
      <c r="T1137" s="19"/>
      <c r="U1137" s="19"/>
      <c r="V1137" s="19"/>
      <c r="W1137" s="19">
        <v>16033200</v>
      </c>
      <c r="X1137" s="19">
        <v>0</v>
      </c>
      <c r="Y1137" s="19">
        <v>29394200</v>
      </c>
      <c r="Z1137" s="19">
        <v>11276684</v>
      </c>
      <c r="AA1137" s="19"/>
      <c r="AB1137" s="19">
        <v>0</v>
      </c>
      <c r="AC1137" s="19">
        <f t="shared" si="51"/>
        <v>56704084</v>
      </c>
      <c r="AD1137" s="11">
        <f t="shared" si="52"/>
        <v>56704084</v>
      </c>
      <c r="AE1137" s="25">
        <f t="shared" si="53"/>
        <v>0</v>
      </c>
    </row>
    <row r="1138" spans="1:31" ht="21.75" customHeight="1" x14ac:dyDescent="0.2">
      <c r="A1138" s="15" t="s">
        <v>1590</v>
      </c>
      <c r="B1138" s="15" t="s">
        <v>3673</v>
      </c>
      <c r="C1138" s="15">
        <v>20032</v>
      </c>
      <c r="D1138" s="15" t="s">
        <v>3674</v>
      </c>
      <c r="E1138" s="15" t="s">
        <v>3687</v>
      </c>
      <c r="F1138" s="15">
        <v>656288108</v>
      </c>
      <c r="G1138" s="15" t="s">
        <v>2660</v>
      </c>
      <c r="H1138" s="15">
        <v>7320</v>
      </c>
      <c r="I1138" s="15" t="s">
        <v>3675</v>
      </c>
      <c r="J1138" s="15" t="s">
        <v>2181</v>
      </c>
      <c r="K1138" s="15">
        <v>75</v>
      </c>
      <c r="L1138" s="15">
        <v>1070672</v>
      </c>
      <c r="M1138" s="15"/>
      <c r="N1138" s="15" t="s">
        <v>4930</v>
      </c>
      <c r="O1138" s="15" t="s">
        <v>3692</v>
      </c>
      <c r="P1138" s="26">
        <v>61240780</v>
      </c>
      <c r="Q1138" s="19"/>
      <c r="R1138" s="19"/>
      <c r="S1138" s="19"/>
      <c r="T1138" s="19"/>
      <c r="U1138" s="19"/>
      <c r="V1138" s="19"/>
      <c r="W1138" s="19">
        <v>5818500</v>
      </c>
      <c r="X1138" s="19">
        <v>2792880</v>
      </c>
      <c r="Y1138" s="19">
        <v>2986830</v>
      </c>
      <c r="Z1138" s="19">
        <v>4693590</v>
      </c>
      <c r="AA1138" s="19"/>
      <c r="AB1138" s="19">
        <v>0</v>
      </c>
      <c r="AC1138" s="19">
        <f t="shared" si="51"/>
        <v>16291800</v>
      </c>
      <c r="AD1138" s="11">
        <f t="shared" si="52"/>
        <v>16291800</v>
      </c>
      <c r="AE1138" s="25">
        <f t="shared" si="53"/>
        <v>0</v>
      </c>
    </row>
    <row r="1139" spans="1:31" ht="21.75" customHeight="1" x14ac:dyDescent="0.2">
      <c r="A1139" s="15" t="s">
        <v>1590</v>
      </c>
      <c r="B1139" s="15" t="s">
        <v>3673</v>
      </c>
      <c r="C1139" s="15">
        <v>20032</v>
      </c>
      <c r="D1139" s="15" t="s">
        <v>3674</v>
      </c>
      <c r="E1139" s="15" t="s">
        <v>3735</v>
      </c>
      <c r="F1139" s="15">
        <v>656288108</v>
      </c>
      <c r="G1139" s="15" t="s">
        <v>2660</v>
      </c>
      <c r="H1139" s="15">
        <v>7320</v>
      </c>
      <c r="I1139" s="15" t="s">
        <v>3675</v>
      </c>
      <c r="J1139" s="15" t="s">
        <v>2279</v>
      </c>
      <c r="K1139" s="15">
        <v>100</v>
      </c>
      <c r="L1139" s="15">
        <v>1070673</v>
      </c>
      <c r="M1139" s="15"/>
      <c r="N1139" s="15" t="s">
        <v>4931</v>
      </c>
      <c r="O1139" s="15" t="s">
        <v>3692</v>
      </c>
      <c r="P1139" s="26">
        <v>67416929</v>
      </c>
      <c r="Q1139" s="19"/>
      <c r="R1139" s="19"/>
      <c r="S1139" s="19"/>
      <c r="T1139" s="19"/>
      <c r="U1139" s="19"/>
      <c r="V1139" s="19"/>
      <c r="W1139" s="19">
        <v>16033200</v>
      </c>
      <c r="X1139" s="19">
        <v>11543904</v>
      </c>
      <c r="Y1139" s="19">
        <v>10795688</v>
      </c>
      <c r="Z1139" s="19">
        <v>12559340</v>
      </c>
      <c r="AA1139" s="19"/>
      <c r="AB1139" s="19">
        <v>0</v>
      </c>
      <c r="AC1139" s="19">
        <f t="shared" si="51"/>
        <v>50932132</v>
      </c>
      <c r="AD1139" s="11">
        <f t="shared" si="52"/>
        <v>50932132</v>
      </c>
      <c r="AE1139" s="25">
        <f t="shared" si="53"/>
        <v>0</v>
      </c>
    </row>
    <row r="1140" spans="1:31" ht="21.75" customHeight="1" x14ac:dyDescent="0.2">
      <c r="A1140" s="15" t="s">
        <v>1590</v>
      </c>
      <c r="B1140" s="15" t="s">
        <v>3673</v>
      </c>
      <c r="C1140" s="15">
        <v>20032</v>
      </c>
      <c r="D1140" s="15" t="s">
        <v>3674</v>
      </c>
      <c r="E1140" s="15" t="s">
        <v>3735</v>
      </c>
      <c r="F1140" s="15">
        <v>656288108</v>
      </c>
      <c r="G1140" s="15" t="s">
        <v>2660</v>
      </c>
      <c r="H1140" s="15">
        <v>7320</v>
      </c>
      <c r="I1140" s="15" t="s">
        <v>3675</v>
      </c>
      <c r="J1140" s="15" t="s">
        <v>2271</v>
      </c>
      <c r="K1140" s="15">
        <v>50</v>
      </c>
      <c r="L1140" s="15">
        <v>1070674</v>
      </c>
      <c r="M1140" s="15"/>
      <c r="N1140" s="15" t="s">
        <v>4932</v>
      </c>
      <c r="O1140" s="15" t="s">
        <v>3692</v>
      </c>
      <c r="P1140" s="26">
        <v>66980944</v>
      </c>
      <c r="Q1140" s="19"/>
      <c r="R1140" s="19"/>
      <c r="S1140" s="19"/>
      <c r="T1140" s="19"/>
      <c r="U1140" s="19"/>
      <c r="V1140" s="19"/>
      <c r="W1140" s="19">
        <v>9138924</v>
      </c>
      <c r="X1140" s="19">
        <v>4021127</v>
      </c>
      <c r="Y1140" s="19">
        <v>3960200</v>
      </c>
      <c r="Z1140" s="19">
        <v>4874093</v>
      </c>
      <c r="AA1140" s="19"/>
      <c r="AB1140" s="19">
        <v>0</v>
      </c>
      <c r="AC1140" s="19">
        <f t="shared" si="51"/>
        <v>21994344</v>
      </c>
      <c r="AD1140" s="11">
        <f t="shared" si="52"/>
        <v>21994344</v>
      </c>
      <c r="AE1140" s="25">
        <f t="shared" si="53"/>
        <v>0</v>
      </c>
    </row>
    <row r="1141" spans="1:31" ht="21.75" customHeight="1" x14ac:dyDescent="0.2">
      <c r="A1141" s="15" t="s">
        <v>1590</v>
      </c>
      <c r="B1141" s="15" t="s">
        <v>3673</v>
      </c>
      <c r="C1141" s="15">
        <v>20032</v>
      </c>
      <c r="D1141" s="15" t="s">
        <v>3674</v>
      </c>
      <c r="E1141" s="15" t="s">
        <v>3731</v>
      </c>
      <c r="F1141" s="15">
        <v>656288108</v>
      </c>
      <c r="G1141" s="15" t="s">
        <v>2660</v>
      </c>
      <c r="H1141" s="15">
        <v>7320</v>
      </c>
      <c r="I1141" s="15" t="s">
        <v>3675</v>
      </c>
      <c r="J1141" s="15" t="s">
        <v>2194</v>
      </c>
      <c r="K1141" s="15">
        <v>75</v>
      </c>
      <c r="L1141" s="15">
        <v>1070675</v>
      </c>
      <c r="M1141" s="15"/>
      <c r="N1141" s="15" t="s">
        <v>4781</v>
      </c>
      <c r="O1141" s="15" t="s">
        <v>3692</v>
      </c>
      <c r="P1141" s="26">
        <v>67406834</v>
      </c>
      <c r="Q1141" s="19"/>
      <c r="R1141" s="19"/>
      <c r="S1141" s="19"/>
      <c r="T1141" s="19"/>
      <c r="U1141" s="19"/>
      <c r="V1141" s="19"/>
      <c r="W1141" s="19">
        <v>18502830</v>
      </c>
      <c r="X1141" s="19">
        <v>15295673</v>
      </c>
      <c r="Y1141" s="19">
        <v>12211868</v>
      </c>
      <c r="Z1141" s="19">
        <v>10978346</v>
      </c>
      <c r="AA1141" s="19"/>
      <c r="AB1141" s="19">
        <v>0</v>
      </c>
      <c r="AC1141" s="19">
        <f t="shared" si="51"/>
        <v>56988717</v>
      </c>
      <c r="AD1141" s="11">
        <f t="shared" si="52"/>
        <v>56988717</v>
      </c>
      <c r="AE1141" s="25">
        <f t="shared" si="53"/>
        <v>0</v>
      </c>
    </row>
    <row r="1142" spans="1:31" ht="21.75" customHeight="1" x14ac:dyDescent="0.2">
      <c r="A1142" s="15" t="s">
        <v>1590</v>
      </c>
      <c r="B1142" s="15" t="s">
        <v>3673</v>
      </c>
      <c r="C1142" s="15">
        <v>20032</v>
      </c>
      <c r="D1142" s="15" t="s">
        <v>3674</v>
      </c>
      <c r="E1142" s="15" t="s">
        <v>3729</v>
      </c>
      <c r="F1142" s="15">
        <v>656288108</v>
      </c>
      <c r="G1142" s="15" t="s">
        <v>2660</v>
      </c>
      <c r="H1142" s="15">
        <v>7320</v>
      </c>
      <c r="I1142" s="15" t="s">
        <v>3675</v>
      </c>
      <c r="J1142" s="15" t="s">
        <v>2194</v>
      </c>
      <c r="K1142" s="15">
        <v>75</v>
      </c>
      <c r="L1142" s="15">
        <v>1070676</v>
      </c>
      <c r="M1142" s="15"/>
      <c r="N1142" s="15" t="s">
        <v>4782</v>
      </c>
      <c r="O1142" s="15" t="s">
        <v>3692</v>
      </c>
      <c r="P1142" s="26">
        <v>67406834</v>
      </c>
      <c r="Q1142" s="19"/>
      <c r="R1142" s="19"/>
      <c r="S1142" s="19"/>
      <c r="T1142" s="19"/>
      <c r="U1142" s="19"/>
      <c r="V1142" s="19"/>
      <c r="W1142" s="19">
        <v>13708386</v>
      </c>
      <c r="X1142" s="19">
        <v>11332266</v>
      </c>
      <c r="Y1142" s="19">
        <v>9047535</v>
      </c>
      <c r="Z1142" s="19">
        <v>8133642</v>
      </c>
      <c r="AA1142" s="19"/>
      <c r="AB1142" s="19">
        <v>0</v>
      </c>
      <c r="AC1142" s="19">
        <f t="shared" si="51"/>
        <v>42221829</v>
      </c>
      <c r="AD1142" s="11">
        <f t="shared" si="52"/>
        <v>42221829</v>
      </c>
      <c r="AE1142" s="25">
        <f t="shared" si="53"/>
        <v>0</v>
      </c>
    </row>
    <row r="1143" spans="1:31" ht="21.75" customHeight="1" x14ac:dyDescent="0.2">
      <c r="A1143" s="15" t="s">
        <v>1590</v>
      </c>
      <c r="B1143" s="15" t="s">
        <v>3673</v>
      </c>
      <c r="C1143" s="15">
        <v>20032</v>
      </c>
      <c r="D1143" s="15" t="s">
        <v>3674</v>
      </c>
      <c r="E1143" s="15" t="s">
        <v>3735</v>
      </c>
      <c r="F1143" s="15">
        <v>721694003</v>
      </c>
      <c r="G1143" s="15" t="s">
        <v>2501</v>
      </c>
      <c r="H1143" s="15">
        <v>6915</v>
      </c>
      <c r="I1143" s="15" t="s">
        <v>3675</v>
      </c>
      <c r="J1143" s="15" t="s">
        <v>2323</v>
      </c>
      <c r="K1143" s="15">
        <v>50</v>
      </c>
      <c r="L1143" s="15">
        <v>1070677</v>
      </c>
      <c r="M1143" s="15"/>
      <c r="N1143" s="15" t="s">
        <v>4933</v>
      </c>
      <c r="O1143" s="15" t="s">
        <v>3677</v>
      </c>
      <c r="P1143" s="26">
        <v>23900000000</v>
      </c>
      <c r="Q1143" s="19"/>
      <c r="R1143" s="19"/>
      <c r="S1143" s="19"/>
      <c r="T1143" s="19"/>
      <c r="U1143" s="19"/>
      <c r="V1143" s="19"/>
      <c r="W1143" s="19">
        <v>8016600</v>
      </c>
      <c r="X1143" s="19">
        <v>5451288</v>
      </c>
      <c r="Y1143" s="19">
        <v>2326404</v>
      </c>
      <c r="Z1143" s="19">
        <v>6680500</v>
      </c>
      <c r="AA1143" s="19"/>
      <c r="AB1143" s="19">
        <v>0</v>
      </c>
      <c r="AC1143" s="19">
        <f t="shared" si="51"/>
        <v>22474792</v>
      </c>
      <c r="AD1143" s="11">
        <f t="shared" si="52"/>
        <v>22474792</v>
      </c>
      <c r="AE1143" s="25">
        <f t="shared" si="53"/>
        <v>0</v>
      </c>
    </row>
    <row r="1144" spans="1:31" ht="21.75" customHeight="1" x14ac:dyDescent="0.2">
      <c r="A1144" s="15" t="s">
        <v>1590</v>
      </c>
      <c r="B1144" s="15" t="s">
        <v>3673</v>
      </c>
      <c r="C1144" s="15">
        <v>20032</v>
      </c>
      <c r="D1144" s="15" t="s">
        <v>3674</v>
      </c>
      <c r="E1144" s="15" t="s">
        <v>3735</v>
      </c>
      <c r="F1144" s="15">
        <v>705528004</v>
      </c>
      <c r="G1144" s="15" t="s">
        <v>2910</v>
      </c>
      <c r="H1144" s="15">
        <v>6880</v>
      </c>
      <c r="I1144" s="15" t="s">
        <v>3675</v>
      </c>
      <c r="J1144" s="15" t="s">
        <v>2199</v>
      </c>
      <c r="K1144" s="15">
        <v>100</v>
      </c>
      <c r="L1144" s="15">
        <v>1070678</v>
      </c>
      <c r="M1144" s="15"/>
      <c r="N1144" s="15" t="s">
        <v>4934</v>
      </c>
      <c r="O1144" s="15" t="s">
        <v>3712</v>
      </c>
      <c r="P1144" s="26">
        <v>970713484</v>
      </c>
      <c r="Q1144" s="19"/>
      <c r="R1144" s="19"/>
      <c r="S1144" s="19"/>
      <c r="T1144" s="19"/>
      <c r="U1144" s="19"/>
      <c r="V1144" s="19"/>
      <c r="W1144" s="19">
        <v>16033200</v>
      </c>
      <c r="X1144" s="19">
        <v>4649628</v>
      </c>
      <c r="Y1144" s="19">
        <v>1977428</v>
      </c>
      <c r="Z1144" s="19">
        <v>3099752</v>
      </c>
      <c r="AA1144" s="19"/>
      <c r="AB1144" s="19">
        <v>0</v>
      </c>
      <c r="AC1144" s="19">
        <f t="shared" si="51"/>
        <v>25760008</v>
      </c>
      <c r="AD1144" s="11">
        <f t="shared" si="52"/>
        <v>25760008</v>
      </c>
      <c r="AE1144" s="25">
        <f t="shared" si="53"/>
        <v>0</v>
      </c>
    </row>
    <row r="1145" spans="1:31" ht="21.75" customHeight="1" x14ac:dyDescent="0.2">
      <c r="A1145" s="15" t="s">
        <v>1590</v>
      </c>
      <c r="B1145" s="15" t="s">
        <v>3673</v>
      </c>
      <c r="C1145" s="15">
        <v>20032</v>
      </c>
      <c r="D1145" s="15" t="s">
        <v>3674</v>
      </c>
      <c r="E1145" s="15" t="s">
        <v>3735</v>
      </c>
      <c r="F1145" s="15">
        <v>705528004</v>
      </c>
      <c r="G1145" s="15" t="s">
        <v>2910</v>
      </c>
      <c r="H1145" s="15">
        <v>6880</v>
      </c>
      <c r="I1145" s="15" t="s">
        <v>3675</v>
      </c>
      <c r="J1145" s="15" t="s">
        <v>2199</v>
      </c>
      <c r="K1145" s="15">
        <v>100</v>
      </c>
      <c r="L1145" s="15">
        <v>1070679</v>
      </c>
      <c r="M1145" s="15"/>
      <c r="N1145" s="15" t="s">
        <v>4935</v>
      </c>
      <c r="O1145" s="15" t="s">
        <v>3692</v>
      </c>
      <c r="P1145" s="26">
        <v>26071968</v>
      </c>
      <c r="Q1145" s="19"/>
      <c r="R1145" s="19"/>
      <c r="S1145" s="19"/>
      <c r="T1145" s="19"/>
      <c r="U1145" s="19"/>
      <c r="V1145" s="19"/>
      <c r="W1145" s="19">
        <v>16033200</v>
      </c>
      <c r="X1145" s="19">
        <v>0</v>
      </c>
      <c r="Y1145" s="19">
        <v>20415608</v>
      </c>
      <c r="Z1145" s="19">
        <v>9352700</v>
      </c>
      <c r="AA1145" s="19"/>
      <c r="AB1145" s="19">
        <v>0</v>
      </c>
      <c r="AC1145" s="19">
        <f t="shared" si="51"/>
        <v>45801508</v>
      </c>
      <c r="AD1145" s="11">
        <f t="shared" si="52"/>
        <v>45801508</v>
      </c>
      <c r="AE1145" s="25">
        <f t="shared" si="53"/>
        <v>0</v>
      </c>
    </row>
    <row r="1146" spans="1:31" ht="21.75" customHeight="1" x14ac:dyDescent="0.2">
      <c r="A1146" s="15" t="s">
        <v>1590</v>
      </c>
      <c r="B1146" s="15" t="s">
        <v>3673</v>
      </c>
      <c r="C1146" s="15">
        <v>20032</v>
      </c>
      <c r="D1146" s="15" t="s">
        <v>3674</v>
      </c>
      <c r="E1146" s="15" t="s">
        <v>4758</v>
      </c>
      <c r="F1146" s="15">
        <v>721694003</v>
      </c>
      <c r="G1146" s="15" t="s">
        <v>2501</v>
      </c>
      <c r="H1146" s="15">
        <v>6915</v>
      </c>
      <c r="I1146" s="15" t="s">
        <v>3675</v>
      </c>
      <c r="J1146" s="15" t="s">
        <v>2186</v>
      </c>
      <c r="K1146" s="15">
        <v>50</v>
      </c>
      <c r="L1146" s="15">
        <v>1070693</v>
      </c>
      <c r="M1146" s="15">
        <v>27</v>
      </c>
      <c r="N1146" s="15" t="s">
        <v>4759</v>
      </c>
      <c r="O1146" s="15" t="s">
        <v>3677</v>
      </c>
      <c r="P1146" s="26">
        <v>23900114249</v>
      </c>
      <c r="Q1146" s="19"/>
      <c r="R1146" s="19"/>
      <c r="S1146" s="19"/>
      <c r="T1146" s="19"/>
      <c r="U1146" s="19"/>
      <c r="V1146" s="19"/>
      <c r="W1146" s="19"/>
      <c r="X1146" s="19">
        <v>8016600</v>
      </c>
      <c r="Y1146" s="19">
        <v>4168632</v>
      </c>
      <c r="Z1146" s="19">
        <v>2672200</v>
      </c>
      <c r="AA1146" s="19"/>
      <c r="AB1146" s="19">
        <v>0</v>
      </c>
      <c r="AC1146" s="19">
        <f t="shared" si="51"/>
        <v>14857432</v>
      </c>
      <c r="AD1146" s="11">
        <f t="shared" si="52"/>
        <v>14857432</v>
      </c>
      <c r="AE1146" s="25">
        <f t="shared" si="53"/>
        <v>0</v>
      </c>
    </row>
    <row r="1147" spans="1:31" ht="21.75" customHeight="1" x14ac:dyDescent="0.2">
      <c r="A1147" s="15" t="s">
        <v>1590</v>
      </c>
      <c r="B1147" s="15" t="s">
        <v>3673</v>
      </c>
      <c r="C1147" s="15">
        <v>20032</v>
      </c>
      <c r="D1147" s="15" t="s">
        <v>3674</v>
      </c>
      <c r="E1147" s="15" t="s">
        <v>3735</v>
      </c>
      <c r="F1147" s="15">
        <v>700376001</v>
      </c>
      <c r="G1147" s="15" t="s">
        <v>2890</v>
      </c>
      <c r="H1147" s="15">
        <v>1800</v>
      </c>
      <c r="I1147" s="15" t="s">
        <v>3675</v>
      </c>
      <c r="J1147" s="15" t="s">
        <v>2194</v>
      </c>
      <c r="K1147" s="15">
        <v>100</v>
      </c>
      <c r="L1147" s="15">
        <v>1070694</v>
      </c>
      <c r="M1147" s="15">
        <v>24</v>
      </c>
      <c r="N1147" s="15" t="s">
        <v>4858</v>
      </c>
      <c r="O1147" s="15" t="s">
        <v>3709</v>
      </c>
      <c r="P1147" s="26">
        <v>375005959</v>
      </c>
      <c r="Q1147" s="19"/>
      <c r="R1147" s="19"/>
      <c r="S1147" s="19"/>
      <c r="T1147" s="19"/>
      <c r="U1147" s="19"/>
      <c r="V1147" s="19"/>
      <c r="W1147" s="19"/>
      <c r="X1147" s="19">
        <v>18277848</v>
      </c>
      <c r="Y1147" s="19">
        <v>16084506</v>
      </c>
      <c r="Z1147" s="19">
        <v>15231540</v>
      </c>
      <c r="AA1147" s="19"/>
      <c r="AB1147" s="19">
        <v>0</v>
      </c>
      <c r="AC1147" s="19">
        <f t="shared" si="51"/>
        <v>49593894</v>
      </c>
      <c r="AD1147" s="11">
        <f t="shared" si="52"/>
        <v>49593894</v>
      </c>
      <c r="AE1147" s="25">
        <f t="shared" si="53"/>
        <v>0</v>
      </c>
    </row>
    <row r="1148" spans="1:31" ht="21.75" customHeight="1" x14ac:dyDescent="0.2">
      <c r="A1148" s="15" t="s">
        <v>1590</v>
      </c>
      <c r="B1148" s="15" t="s">
        <v>3673</v>
      </c>
      <c r="C1148" s="15">
        <v>20032</v>
      </c>
      <c r="D1148" s="15" t="s">
        <v>3674</v>
      </c>
      <c r="E1148" s="15" t="s">
        <v>3693</v>
      </c>
      <c r="F1148" s="15">
        <v>700376001</v>
      </c>
      <c r="G1148" s="15" t="s">
        <v>2890</v>
      </c>
      <c r="H1148" s="15">
        <v>1800</v>
      </c>
      <c r="I1148" s="15" t="s">
        <v>3675</v>
      </c>
      <c r="J1148" s="15" t="s">
        <v>2194</v>
      </c>
      <c r="K1148" s="15">
        <v>75</v>
      </c>
      <c r="L1148" s="15">
        <v>1070695</v>
      </c>
      <c r="M1148" s="15">
        <v>21</v>
      </c>
      <c r="N1148" s="15" t="s">
        <v>4936</v>
      </c>
      <c r="O1148" s="15" t="s">
        <v>3682</v>
      </c>
      <c r="P1148" s="26">
        <v>52292991</v>
      </c>
      <c r="Q1148" s="19"/>
      <c r="R1148" s="19"/>
      <c r="S1148" s="19"/>
      <c r="T1148" s="19"/>
      <c r="U1148" s="19"/>
      <c r="V1148" s="19"/>
      <c r="W1148" s="19"/>
      <c r="X1148" s="19">
        <v>13708386</v>
      </c>
      <c r="Y1148" s="19">
        <v>13160051</v>
      </c>
      <c r="Z1148" s="19">
        <v>10875320</v>
      </c>
      <c r="AA1148" s="19"/>
      <c r="AB1148" s="19">
        <v>0</v>
      </c>
      <c r="AC1148" s="19">
        <f t="shared" si="51"/>
        <v>37743757</v>
      </c>
      <c r="AD1148" s="11">
        <f t="shared" si="52"/>
        <v>37743757</v>
      </c>
      <c r="AE1148" s="25">
        <f t="shared" si="53"/>
        <v>0</v>
      </c>
    </row>
    <row r="1149" spans="1:31" ht="21.75" customHeight="1" x14ac:dyDescent="0.2">
      <c r="A1149" s="15" t="s">
        <v>1590</v>
      </c>
      <c r="B1149" s="15" t="s">
        <v>3673</v>
      </c>
      <c r="C1149" s="15">
        <v>20032</v>
      </c>
      <c r="D1149" s="15" t="s">
        <v>3674</v>
      </c>
      <c r="E1149" s="15" t="s">
        <v>3731</v>
      </c>
      <c r="F1149" s="15">
        <v>700516008</v>
      </c>
      <c r="G1149" s="15" t="s">
        <v>2497</v>
      </c>
      <c r="H1149" s="15">
        <v>6902</v>
      </c>
      <c r="I1149" s="15" t="s">
        <v>3675</v>
      </c>
      <c r="J1149" s="15" t="s">
        <v>2186</v>
      </c>
      <c r="K1149" s="15">
        <v>65</v>
      </c>
      <c r="L1149" s="15">
        <v>1070696</v>
      </c>
      <c r="M1149" s="15">
        <v>17</v>
      </c>
      <c r="N1149" s="15" t="s">
        <v>4937</v>
      </c>
      <c r="O1149" s="15" t="s">
        <v>3692</v>
      </c>
      <c r="P1149" s="26">
        <v>81525862</v>
      </c>
      <c r="Q1149" s="19"/>
      <c r="R1149" s="19"/>
      <c r="S1149" s="19"/>
      <c r="T1149" s="19"/>
      <c r="U1149" s="19"/>
      <c r="V1149" s="19"/>
      <c r="W1149" s="19"/>
      <c r="X1149" s="19">
        <v>14623830</v>
      </c>
      <c r="Y1149" s="19">
        <v>0</v>
      </c>
      <c r="Z1149" s="19">
        <v>26810355</v>
      </c>
      <c r="AA1149" s="19"/>
      <c r="AB1149" s="19">
        <v>0</v>
      </c>
      <c r="AC1149" s="19">
        <f t="shared" si="51"/>
        <v>41434185</v>
      </c>
      <c r="AD1149" s="11">
        <f t="shared" si="52"/>
        <v>41434185</v>
      </c>
      <c r="AE1149" s="25">
        <f t="shared" si="53"/>
        <v>0</v>
      </c>
    </row>
    <row r="1150" spans="1:31" ht="21.75" customHeight="1" x14ac:dyDescent="0.2">
      <c r="A1150" s="15" t="s">
        <v>1590</v>
      </c>
      <c r="B1150" s="15" t="s">
        <v>3673</v>
      </c>
      <c r="C1150" s="15">
        <v>20032</v>
      </c>
      <c r="D1150" s="15" t="s">
        <v>3674</v>
      </c>
      <c r="E1150" s="15" t="s">
        <v>3729</v>
      </c>
      <c r="F1150" s="15">
        <v>700516008</v>
      </c>
      <c r="G1150" s="15" t="s">
        <v>2497</v>
      </c>
      <c r="H1150" s="15">
        <v>6902</v>
      </c>
      <c r="I1150" s="15" t="s">
        <v>3675</v>
      </c>
      <c r="J1150" s="15" t="s">
        <v>2186</v>
      </c>
      <c r="K1150" s="15">
        <v>65</v>
      </c>
      <c r="L1150" s="15">
        <v>1070697</v>
      </c>
      <c r="M1150" s="15">
        <v>17</v>
      </c>
      <c r="N1150" s="15" t="s">
        <v>4938</v>
      </c>
      <c r="O1150" s="15" t="s">
        <v>3692</v>
      </c>
      <c r="P1150" s="26">
        <v>81525862</v>
      </c>
      <c r="Q1150" s="19"/>
      <c r="R1150" s="19"/>
      <c r="S1150" s="19"/>
      <c r="T1150" s="19"/>
      <c r="U1150" s="19"/>
      <c r="V1150" s="19"/>
      <c r="W1150" s="19"/>
      <c r="X1150" s="19">
        <v>10421580</v>
      </c>
      <c r="Y1150" s="19">
        <v>0</v>
      </c>
      <c r="Z1150" s="19">
        <v>19106230</v>
      </c>
      <c r="AA1150" s="19"/>
      <c r="AB1150" s="19">
        <v>0</v>
      </c>
      <c r="AC1150" s="19">
        <f t="shared" si="51"/>
        <v>29527810</v>
      </c>
      <c r="AD1150" s="11">
        <f t="shared" si="52"/>
        <v>29527810</v>
      </c>
      <c r="AE1150" s="25">
        <f t="shared" si="53"/>
        <v>0</v>
      </c>
    </row>
    <row r="1151" spans="1:31" ht="21.75" customHeight="1" x14ac:dyDescent="0.2">
      <c r="A1151" s="15" t="s">
        <v>1590</v>
      </c>
      <c r="B1151" s="15" t="s">
        <v>3673</v>
      </c>
      <c r="C1151" s="15">
        <v>20032</v>
      </c>
      <c r="D1151" s="15" t="s">
        <v>3674</v>
      </c>
      <c r="E1151" s="15" t="s">
        <v>3731</v>
      </c>
      <c r="F1151" s="15">
        <v>700516008</v>
      </c>
      <c r="G1151" s="15" t="s">
        <v>2497</v>
      </c>
      <c r="H1151" s="15">
        <v>6902</v>
      </c>
      <c r="I1151" s="15" t="s">
        <v>3675</v>
      </c>
      <c r="J1151" s="15" t="s">
        <v>2186</v>
      </c>
      <c r="K1151" s="15">
        <v>60</v>
      </c>
      <c r="L1151" s="15">
        <v>1070698</v>
      </c>
      <c r="M1151" s="15">
        <v>17</v>
      </c>
      <c r="N1151" s="15" t="s">
        <v>4939</v>
      </c>
      <c r="O1151" s="15" t="s">
        <v>3692</v>
      </c>
      <c r="P1151" s="26">
        <v>81526052</v>
      </c>
      <c r="Q1151" s="19"/>
      <c r="R1151" s="19"/>
      <c r="S1151" s="19"/>
      <c r="T1151" s="19"/>
      <c r="U1151" s="19"/>
      <c r="V1151" s="19"/>
      <c r="W1151" s="19"/>
      <c r="X1151" s="19">
        <v>13498920</v>
      </c>
      <c r="Y1151" s="19">
        <v>7199424</v>
      </c>
      <c r="Z1151" s="19">
        <v>7649388</v>
      </c>
      <c r="AA1151" s="19"/>
      <c r="AB1151" s="19">
        <v>0</v>
      </c>
      <c r="AC1151" s="19">
        <f t="shared" si="51"/>
        <v>28347732</v>
      </c>
      <c r="AD1151" s="11">
        <f t="shared" si="52"/>
        <v>28347732</v>
      </c>
      <c r="AE1151" s="25">
        <f t="shared" si="53"/>
        <v>0</v>
      </c>
    </row>
    <row r="1152" spans="1:31" ht="21.75" customHeight="1" x14ac:dyDescent="0.2">
      <c r="A1152" s="15" t="s">
        <v>1590</v>
      </c>
      <c r="B1152" s="15" t="s">
        <v>3673</v>
      </c>
      <c r="C1152" s="15">
        <v>20032</v>
      </c>
      <c r="D1152" s="15" t="s">
        <v>3674</v>
      </c>
      <c r="E1152" s="15" t="s">
        <v>3729</v>
      </c>
      <c r="F1152" s="15">
        <v>700516008</v>
      </c>
      <c r="G1152" s="15" t="s">
        <v>2497</v>
      </c>
      <c r="H1152" s="15">
        <v>6902</v>
      </c>
      <c r="I1152" s="15" t="s">
        <v>3675</v>
      </c>
      <c r="J1152" s="15" t="s">
        <v>2186</v>
      </c>
      <c r="K1152" s="15">
        <v>60</v>
      </c>
      <c r="L1152" s="15">
        <v>1070699</v>
      </c>
      <c r="M1152" s="15">
        <v>17</v>
      </c>
      <c r="N1152" s="15" t="s">
        <v>4940</v>
      </c>
      <c r="O1152" s="15" t="s">
        <v>3692</v>
      </c>
      <c r="P1152" s="26">
        <v>81526052</v>
      </c>
      <c r="Q1152" s="19"/>
      <c r="R1152" s="19"/>
      <c r="S1152" s="19"/>
      <c r="T1152" s="19"/>
      <c r="U1152" s="19"/>
      <c r="V1152" s="19"/>
      <c r="W1152" s="19"/>
      <c r="X1152" s="19">
        <v>9619920</v>
      </c>
      <c r="Y1152" s="19">
        <v>5130624</v>
      </c>
      <c r="Z1152" s="19"/>
      <c r="AA1152" s="19"/>
      <c r="AB1152" s="19">
        <v>0</v>
      </c>
      <c r="AC1152" s="19">
        <f t="shared" si="51"/>
        <v>14750544</v>
      </c>
      <c r="AD1152" s="11">
        <f t="shared" si="52"/>
        <v>14750544</v>
      </c>
      <c r="AE1152" s="25">
        <f t="shared" si="53"/>
        <v>0</v>
      </c>
    </row>
    <row r="1153" spans="1:31" ht="21.75" customHeight="1" x14ac:dyDescent="0.2">
      <c r="A1153" s="15" t="s">
        <v>1590</v>
      </c>
      <c r="B1153" s="15" t="s">
        <v>3673</v>
      </c>
      <c r="C1153" s="15">
        <v>20032</v>
      </c>
      <c r="D1153" s="15" t="s">
        <v>3674</v>
      </c>
      <c r="E1153" s="15" t="s">
        <v>3731</v>
      </c>
      <c r="F1153" s="15">
        <v>700516008</v>
      </c>
      <c r="G1153" s="15" t="s">
        <v>2497</v>
      </c>
      <c r="H1153" s="15">
        <v>6902</v>
      </c>
      <c r="I1153" s="15" t="s">
        <v>3675</v>
      </c>
      <c r="J1153" s="15" t="s">
        <v>2274</v>
      </c>
      <c r="K1153" s="15">
        <v>50</v>
      </c>
      <c r="L1153" s="15">
        <v>1070700</v>
      </c>
      <c r="M1153" s="15">
        <v>17</v>
      </c>
      <c r="N1153" s="15" t="s">
        <v>4941</v>
      </c>
      <c r="O1153" s="15" t="s">
        <v>3692</v>
      </c>
      <c r="P1153" s="26">
        <v>81525900</v>
      </c>
      <c r="Q1153" s="19"/>
      <c r="R1153" s="19"/>
      <c r="S1153" s="19"/>
      <c r="T1153" s="19"/>
      <c r="U1153" s="19"/>
      <c r="V1153" s="19"/>
      <c r="W1153" s="19"/>
      <c r="X1153" s="19">
        <v>11249100</v>
      </c>
      <c r="Y1153" s="19">
        <v>11249100</v>
      </c>
      <c r="Z1153" s="19">
        <v>8924286</v>
      </c>
      <c r="AA1153" s="19"/>
      <c r="AB1153" s="19">
        <v>0</v>
      </c>
      <c r="AC1153" s="19">
        <f t="shared" si="51"/>
        <v>31422486</v>
      </c>
      <c r="AD1153" s="11">
        <f t="shared" si="52"/>
        <v>31422486</v>
      </c>
      <c r="AE1153" s="25">
        <f t="shared" si="53"/>
        <v>0</v>
      </c>
    </row>
    <row r="1154" spans="1:31" ht="21.75" customHeight="1" x14ac:dyDescent="0.2">
      <c r="A1154" s="15" t="s">
        <v>1590</v>
      </c>
      <c r="B1154" s="15" t="s">
        <v>3673</v>
      </c>
      <c r="C1154" s="15">
        <v>20032</v>
      </c>
      <c r="D1154" s="15" t="s">
        <v>3674</v>
      </c>
      <c r="E1154" s="15" t="s">
        <v>3729</v>
      </c>
      <c r="F1154" s="15">
        <v>700516008</v>
      </c>
      <c r="G1154" s="15" t="s">
        <v>2497</v>
      </c>
      <c r="H1154" s="15">
        <v>6902</v>
      </c>
      <c r="I1154" s="15" t="s">
        <v>3675</v>
      </c>
      <c r="J1154" s="15" t="s">
        <v>2274</v>
      </c>
      <c r="K1154" s="15">
        <v>50</v>
      </c>
      <c r="L1154" s="15">
        <v>1070701</v>
      </c>
      <c r="M1154" s="15">
        <v>17</v>
      </c>
      <c r="N1154" s="15" t="s">
        <v>4942</v>
      </c>
      <c r="O1154" s="15" t="s">
        <v>3692</v>
      </c>
      <c r="P1154" s="26">
        <v>81525900</v>
      </c>
      <c r="Q1154" s="19"/>
      <c r="R1154" s="19"/>
      <c r="S1154" s="19"/>
      <c r="T1154" s="19"/>
      <c r="U1154" s="19"/>
      <c r="V1154" s="19"/>
      <c r="W1154" s="19"/>
      <c r="X1154" s="19">
        <v>8016600</v>
      </c>
      <c r="Y1154" s="19">
        <v>8016600</v>
      </c>
      <c r="Z1154" s="19">
        <v>6520168</v>
      </c>
      <c r="AA1154" s="19"/>
      <c r="AB1154" s="19">
        <v>0</v>
      </c>
      <c r="AC1154" s="19">
        <f t="shared" si="51"/>
        <v>22553368</v>
      </c>
      <c r="AD1154" s="11">
        <f t="shared" si="52"/>
        <v>22553368</v>
      </c>
      <c r="AE1154" s="25">
        <f t="shared" si="53"/>
        <v>0</v>
      </c>
    </row>
    <row r="1155" spans="1:31" ht="21.75" customHeight="1" x14ac:dyDescent="0.2">
      <c r="A1155" s="15" t="s">
        <v>1590</v>
      </c>
      <c r="B1155" s="15" t="s">
        <v>3673</v>
      </c>
      <c r="C1155" s="15">
        <v>20032</v>
      </c>
      <c r="D1155" s="15" t="s">
        <v>3674</v>
      </c>
      <c r="E1155" s="15" t="s">
        <v>3731</v>
      </c>
      <c r="F1155" s="15">
        <v>700516008</v>
      </c>
      <c r="G1155" s="15" t="s">
        <v>2497</v>
      </c>
      <c r="H1155" s="15">
        <v>6902</v>
      </c>
      <c r="I1155" s="15" t="s">
        <v>3675</v>
      </c>
      <c r="J1155" s="15" t="s">
        <v>2274</v>
      </c>
      <c r="K1155" s="15">
        <v>50</v>
      </c>
      <c r="L1155" s="15">
        <v>1070702</v>
      </c>
      <c r="M1155" s="15">
        <v>17</v>
      </c>
      <c r="N1155" s="15" t="s">
        <v>4943</v>
      </c>
      <c r="O1155" s="15" t="s">
        <v>3692</v>
      </c>
      <c r="P1155" s="26">
        <v>81525994</v>
      </c>
      <c r="Q1155" s="19"/>
      <c r="R1155" s="19"/>
      <c r="S1155" s="19"/>
      <c r="T1155" s="19"/>
      <c r="U1155" s="19"/>
      <c r="V1155" s="19"/>
      <c r="W1155" s="19"/>
      <c r="X1155" s="19">
        <v>11249100</v>
      </c>
      <c r="Y1155" s="19">
        <v>6299496</v>
      </c>
      <c r="Z1155" s="19">
        <v>7349412</v>
      </c>
      <c r="AA1155" s="19"/>
      <c r="AB1155" s="19">
        <v>0</v>
      </c>
      <c r="AC1155" s="19">
        <f t="shared" si="51"/>
        <v>24898008</v>
      </c>
      <c r="AD1155" s="11">
        <f t="shared" si="52"/>
        <v>24898008</v>
      </c>
      <c r="AE1155" s="25">
        <f t="shared" si="53"/>
        <v>0</v>
      </c>
    </row>
    <row r="1156" spans="1:31" ht="21.75" customHeight="1" x14ac:dyDescent="0.2">
      <c r="A1156" s="15" t="s">
        <v>1590</v>
      </c>
      <c r="B1156" s="15" t="s">
        <v>3673</v>
      </c>
      <c r="C1156" s="15">
        <v>20032</v>
      </c>
      <c r="D1156" s="15" t="s">
        <v>3674</v>
      </c>
      <c r="E1156" s="15" t="s">
        <v>3729</v>
      </c>
      <c r="F1156" s="15">
        <v>700516008</v>
      </c>
      <c r="G1156" s="15" t="s">
        <v>2497</v>
      </c>
      <c r="H1156" s="15">
        <v>6902</v>
      </c>
      <c r="I1156" s="15" t="s">
        <v>3675</v>
      </c>
      <c r="J1156" s="15" t="s">
        <v>2274</v>
      </c>
      <c r="K1156" s="15">
        <v>50</v>
      </c>
      <c r="L1156" s="15">
        <v>1070703</v>
      </c>
      <c r="M1156" s="15">
        <v>17</v>
      </c>
      <c r="N1156" s="15" t="s">
        <v>4944</v>
      </c>
      <c r="O1156" s="15" t="s">
        <v>3692</v>
      </c>
      <c r="P1156" s="26">
        <v>81525994</v>
      </c>
      <c r="Q1156" s="19"/>
      <c r="R1156" s="19"/>
      <c r="S1156" s="19"/>
      <c r="T1156" s="19"/>
      <c r="U1156" s="19"/>
      <c r="V1156" s="19"/>
      <c r="W1156" s="19"/>
      <c r="X1156" s="19">
        <v>8016600</v>
      </c>
      <c r="Y1156" s="19">
        <v>4489296</v>
      </c>
      <c r="Z1156" s="19">
        <v>5237512</v>
      </c>
      <c r="AA1156" s="19"/>
      <c r="AB1156" s="19">
        <v>0</v>
      </c>
      <c r="AC1156" s="19">
        <f t="shared" ref="AC1156:AC1219" si="54">SUM(Q1156:AB1156)</f>
        <v>17743408</v>
      </c>
      <c r="AD1156" s="11">
        <f t="shared" ref="AD1156:AD1219" si="55">SUM(Q1156:AB1156)</f>
        <v>17743408</v>
      </c>
      <c r="AE1156" s="25">
        <f t="shared" ref="AE1156:AE1219" si="56">AD1156-AC1156</f>
        <v>0</v>
      </c>
    </row>
    <row r="1157" spans="1:31" ht="21.75" customHeight="1" x14ac:dyDescent="0.2">
      <c r="A1157" s="15" t="s">
        <v>1590</v>
      </c>
      <c r="B1157" s="15" t="s">
        <v>3673</v>
      </c>
      <c r="C1157" s="15">
        <v>20032</v>
      </c>
      <c r="D1157" s="15" t="s">
        <v>3674</v>
      </c>
      <c r="E1157" s="15" t="s">
        <v>3731</v>
      </c>
      <c r="F1157" s="15">
        <v>700516008</v>
      </c>
      <c r="G1157" s="15" t="s">
        <v>2497</v>
      </c>
      <c r="H1157" s="15">
        <v>6902</v>
      </c>
      <c r="I1157" s="15" t="s">
        <v>3675</v>
      </c>
      <c r="J1157" s="15" t="s">
        <v>2199</v>
      </c>
      <c r="K1157" s="15">
        <v>50</v>
      </c>
      <c r="L1157" s="15">
        <v>1070704</v>
      </c>
      <c r="M1157" s="15">
        <v>17</v>
      </c>
      <c r="N1157" s="15" t="s">
        <v>4945</v>
      </c>
      <c r="O1157" s="15" t="s">
        <v>3692</v>
      </c>
      <c r="P1157" s="26">
        <v>81525943</v>
      </c>
      <c r="Q1157" s="19"/>
      <c r="R1157" s="19"/>
      <c r="S1157" s="19"/>
      <c r="T1157" s="19"/>
      <c r="U1157" s="19"/>
      <c r="V1157" s="19"/>
      <c r="W1157" s="19"/>
      <c r="X1157" s="19">
        <v>11249100</v>
      </c>
      <c r="Y1157" s="19">
        <v>0</v>
      </c>
      <c r="Z1157" s="19">
        <v>3974682</v>
      </c>
      <c r="AA1157" s="19"/>
      <c r="AB1157" s="19">
        <v>0</v>
      </c>
      <c r="AC1157" s="19">
        <f t="shared" si="54"/>
        <v>15223782</v>
      </c>
      <c r="AD1157" s="11">
        <f t="shared" si="55"/>
        <v>15223782</v>
      </c>
      <c r="AE1157" s="25">
        <f t="shared" si="56"/>
        <v>0</v>
      </c>
    </row>
    <row r="1158" spans="1:31" ht="21.75" customHeight="1" x14ac:dyDescent="0.2">
      <c r="A1158" s="15" t="s">
        <v>1590</v>
      </c>
      <c r="B1158" s="15" t="s">
        <v>3673</v>
      </c>
      <c r="C1158" s="15">
        <v>20032</v>
      </c>
      <c r="D1158" s="15" t="s">
        <v>3674</v>
      </c>
      <c r="E1158" s="15" t="s">
        <v>3729</v>
      </c>
      <c r="F1158" s="15">
        <v>700516008</v>
      </c>
      <c r="G1158" s="15" t="s">
        <v>2497</v>
      </c>
      <c r="H1158" s="15">
        <v>6902</v>
      </c>
      <c r="I1158" s="15" t="s">
        <v>3675</v>
      </c>
      <c r="J1158" s="15" t="s">
        <v>2199</v>
      </c>
      <c r="K1158" s="15">
        <v>50</v>
      </c>
      <c r="L1158" s="15">
        <v>1070705</v>
      </c>
      <c r="M1158" s="15">
        <v>17</v>
      </c>
      <c r="N1158" s="15" t="s">
        <v>4946</v>
      </c>
      <c r="O1158" s="15" t="s">
        <v>3692</v>
      </c>
      <c r="P1158" s="26">
        <v>81525943</v>
      </c>
      <c r="Q1158" s="19"/>
      <c r="R1158" s="19"/>
      <c r="S1158" s="19"/>
      <c r="T1158" s="19"/>
      <c r="U1158" s="19"/>
      <c r="V1158" s="19"/>
      <c r="W1158" s="19"/>
      <c r="X1158" s="19">
        <v>8016600</v>
      </c>
      <c r="Y1158" s="19">
        <v>0</v>
      </c>
      <c r="Z1158" s="19"/>
      <c r="AA1158" s="19"/>
      <c r="AB1158" s="19">
        <v>0</v>
      </c>
      <c r="AC1158" s="19">
        <f t="shared" si="54"/>
        <v>8016600</v>
      </c>
      <c r="AD1158" s="11">
        <f t="shared" si="55"/>
        <v>8016600</v>
      </c>
      <c r="AE1158" s="25">
        <f t="shared" si="56"/>
        <v>0</v>
      </c>
    </row>
    <row r="1159" spans="1:31" ht="21.75" customHeight="1" x14ac:dyDescent="0.2">
      <c r="A1159" s="15" t="s">
        <v>1590</v>
      </c>
      <c r="B1159" s="15" t="s">
        <v>3673</v>
      </c>
      <c r="C1159" s="15">
        <v>20032</v>
      </c>
      <c r="D1159" s="15" t="s">
        <v>3674</v>
      </c>
      <c r="E1159" s="15" t="s">
        <v>3820</v>
      </c>
      <c r="F1159" s="15">
        <v>702670004</v>
      </c>
      <c r="G1159" s="15" t="s">
        <v>2448</v>
      </c>
      <c r="H1159" s="15">
        <v>2150</v>
      </c>
      <c r="I1159" s="15" t="s">
        <v>3675</v>
      </c>
      <c r="J1159" s="15" t="s">
        <v>2186</v>
      </c>
      <c r="K1159" s="15">
        <v>40</v>
      </c>
      <c r="L1159" s="15">
        <v>1070710</v>
      </c>
      <c r="M1159" s="15"/>
      <c r="N1159" s="15" t="s">
        <v>4947</v>
      </c>
      <c r="O1159" s="15"/>
      <c r="P1159" s="26"/>
      <c r="Q1159" s="19"/>
      <c r="R1159" s="19"/>
      <c r="S1159" s="19"/>
      <c r="T1159" s="19"/>
      <c r="U1159" s="19"/>
      <c r="V1159" s="19"/>
      <c r="W1159" s="19"/>
      <c r="X1159" s="19"/>
      <c r="Y1159" s="19">
        <v>6691189</v>
      </c>
      <c r="Z1159" s="19">
        <v>5464649</v>
      </c>
      <c r="AA1159" s="19"/>
      <c r="AB1159" s="19">
        <v>0</v>
      </c>
      <c r="AC1159" s="19">
        <f t="shared" si="54"/>
        <v>12155838</v>
      </c>
      <c r="AD1159" s="11">
        <f t="shared" si="55"/>
        <v>12155838</v>
      </c>
      <c r="AE1159" s="25">
        <f t="shared" si="56"/>
        <v>0</v>
      </c>
    </row>
    <row r="1160" spans="1:31" ht="21.75" customHeight="1" x14ac:dyDescent="0.2">
      <c r="A1160" s="15" t="s">
        <v>1590</v>
      </c>
      <c r="B1160" s="15" t="s">
        <v>3673</v>
      </c>
      <c r="C1160" s="15">
        <v>20032</v>
      </c>
      <c r="D1160" s="15" t="s">
        <v>3674</v>
      </c>
      <c r="E1160" s="15" t="s">
        <v>3693</v>
      </c>
      <c r="F1160" s="15">
        <v>713523003</v>
      </c>
      <c r="G1160" s="15" t="s">
        <v>2450</v>
      </c>
      <c r="H1160" s="15">
        <v>2330</v>
      </c>
      <c r="I1160" s="15" t="s">
        <v>3675</v>
      </c>
      <c r="J1160" s="15" t="s">
        <v>2279</v>
      </c>
      <c r="K1160" s="15">
        <v>50</v>
      </c>
      <c r="L1160" s="15">
        <v>1070712</v>
      </c>
      <c r="M1160" s="15"/>
      <c r="N1160" s="15" t="s">
        <v>4948</v>
      </c>
      <c r="O1160" s="15"/>
      <c r="P1160" s="26"/>
      <c r="Q1160" s="19"/>
      <c r="R1160" s="19"/>
      <c r="S1160" s="19"/>
      <c r="T1160" s="19"/>
      <c r="U1160" s="19"/>
      <c r="V1160" s="19"/>
      <c r="W1160" s="19"/>
      <c r="X1160" s="19"/>
      <c r="Y1160" s="19">
        <v>9138924</v>
      </c>
      <c r="Z1160" s="19"/>
      <c r="AA1160" s="19"/>
      <c r="AB1160" s="19">
        <v>0</v>
      </c>
      <c r="AC1160" s="19">
        <f t="shared" si="54"/>
        <v>9138924</v>
      </c>
      <c r="AD1160" s="11">
        <f t="shared" si="55"/>
        <v>9138924</v>
      </c>
      <c r="AE1160" s="25">
        <f t="shared" si="56"/>
        <v>0</v>
      </c>
    </row>
    <row r="1161" spans="1:31" ht="21.75" customHeight="1" x14ac:dyDescent="0.2">
      <c r="A1161" s="15" t="s">
        <v>1590</v>
      </c>
      <c r="B1161" s="15" t="s">
        <v>3673</v>
      </c>
      <c r="C1161" s="15">
        <v>20032</v>
      </c>
      <c r="D1161" s="15" t="s">
        <v>3674</v>
      </c>
      <c r="E1161" s="15" t="s">
        <v>3693</v>
      </c>
      <c r="F1161" s="15">
        <v>717150007</v>
      </c>
      <c r="G1161" s="15" t="s">
        <v>2481</v>
      </c>
      <c r="H1161" s="15">
        <v>6570</v>
      </c>
      <c r="I1161" s="15" t="s">
        <v>3675</v>
      </c>
      <c r="J1161" s="15" t="s">
        <v>2186</v>
      </c>
      <c r="K1161" s="15">
        <v>100</v>
      </c>
      <c r="L1161" s="15">
        <v>1070713</v>
      </c>
      <c r="M1161" s="15"/>
      <c r="N1161" s="15" t="s">
        <v>4760</v>
      </c>
      <c r="O1161" s="15"/>
      <c r="P1161" s="26"/>
      <c r="Q1161" s="19"/>
      <c r="R1161" s="19"/>
      <c r="S1161" s="19"/>
      <c r="T1161" s="19"/>
      <c r="U1161" s="19"/>
      <c r="V1161" s="19"/>
      <c r="W1161" s="19"/>
      <c r="X1161" s="19"/>
      <c r="Y1161" s="19">
        <v>16033200</v>
      </c>
      <c r="Z1161" s="19"/>
      <c r="AA1161" s="19"/>
      <c r="AB1161" s="19">
        <v>0</v>
      </c>
      <c r="AC1161" s="19">
        <f t="shared" si="54"/>
        <v>16033200</v>
      </c>
      <c r="AD1161" s="11">
        <f t="shared" si="55"/>
        <v>16033200</v>
      </c>
      <c r="AE1161" s="25">
        <f t="shared" si="56"/>
        <v>0</v>
      </c>
    </row>
    <row r="1162" spans="1:31" ht="21.75" customHeight="1" x14ac:dyDescent="0.2">
      <c r="A1162" s="15" t="s">
        <v>1590</v>
      </c>
      <c r="B1162" s="15" t="s">
        <v>3673</v>
      </c>
      <c r="C1162" s="15">
        <v>20032</v>
      </c>
      <c r="D1162" s="15" t="s">
        <v>3674</v>
      </c>
      <c r="E1162" s="15" t="s">
        <v>3838</v>
      </c>
      <c r="F1162" s="15">
        <v>717150007</v>
      </c>
      <c r="G1162" s="15" t="s">
        <v>2481</v>
      </c>
      <c r="H1162" s="15">
        <v>6570</v>
      </c>
      <c r="I1162" s="15" t="s">
        <v>3675</v>
      </c>
      <c r="J1162" s="15" t="s">
        <v>2186</v>
      </c>
      <c r="K1162" s="15">
        <v>75</v>
      </c>
      <c r="L1162" s="15">
        <v>1070714</v>
      </c>
      <c r="M1162" s="15"/>
      <c r="N1162" s="15" t="s">
        <v>4761</v>
      </c>
      <c r="O1162" s="15"/>
      <c r="P1162" s="26"/>
      <c r="Q1162" s="19"/>
      <c r="R1162" s="19"/>
      <c r="S1162" s="19"/>
      <c r="T1162" s="19"/>
      <c r="U1162" s="19"/>
      <c r="V1162" s="19"/>
      <c r="W1162" s="19"/>
      <c r="X1162" s="19"/>
      <c r="Y1162" s="19">
        <v>12024900</v>
      </c>
      <c r="Z1162" s="19">
        <v>11704236</v>
      </c>
      <c r="AA1162" s="19"/>
      <c r="AB1162" s="19">
        <v>0</v>
      </c>
      <c r="AC1162" s="19">
        <f t="shared" si="54"/>
        <v>23729136</v>
      </c>
      <c r="AD1162" s="11">
        <f t="shared" si="55"/>
        <v>23729136</v>
      </c>
      <c r="AE1162" s="25">
        <f t="shared" si="56"/>
        <v>0</v>
      </c>
    </row>
    <row r="1163" spans="1:31" ht="21.75" customHeight="1" x14ac:dyDescent="0.2">
      <c r="A1163" s="15" t="s">
        <v>1590</v>
      </c>
      <c r="B1163" s="15" t="s">
        <v>3673</v>
      </c>
      <c r="C1163" s="15">
        <v>20032</v>
      </c>
      <c r="D1163" s="15" t="s">
        <v>3683</v>
      </c>
      <c r="E1163" s="15" t="s">
        <v>3683</v>
      </c>
      <c r="F1163" s="15">
        <v>691104001</v>
      </c>
      <c r="G1163" s="15" t="s">
        <v>2575</v>
      </c>
      <c r="H1163" s="15">
        <v>7147</v>
      </c>
      <c r="I1163" s="15" t="s">
        <v>3675</v>
      </c>
      <c r="J1163" s="15" t="s">
        <v>2186</v>
      </c>
      <c r="K1163" s="15">
        <v>6300</v>
      </c>
      <c r="L1163" s="15">
        <v>1070715</v>
      </c>
      <c r="M1163" s="15"/>
      <c r="N1163" s="15" t="s">
        <v>4791</v>
      </c>
      <c r="O1163" s="15"/>
      <c r="P1163" s="26"/>
      <c r="Q1163" s="19"/>
      <c r="R1163" s="19"/>
      <c r="S1163" s="19"/>
      <c r="T1163" s="19"/>
      <c r="U1163" s="19"/>
      <c r="V1163" s="19"/>
      <c r="W1163" s="19"/>
      <c r="X1163" s="19"/>
      <c r="Y1163" s="19">
        <v>9014796</v>
      </c>
      <c r="Z1163" s="19">
        <v>9014796</v>
      </c>
      <c r="AA1163" s="19"/>
      <c r="AB1163" s="19">
        <v>0</v>
      </c>
      <c r="AC1163" s="19">
        <f t="shared" si="54"/>
        <v>18029592</v>
      </c>
      <c r="AD1163" s="11">
        <f t="shared" si="55"/>
        <v>18029592</v>
      </c>
      <c r="AE1163" s="25">
        <f t="shared" si="56"/>
        <v>0</v>
      </c>
    </row>
    <row r="1164" spans="1:31" ht="21.75" customHeight="1" x14ac:dyDescent="0.2">
      <c r="A1164" s="15" t="s">
        <v>1590</v>
      </c>
      <c r="B1164" s="15" t="s">
        <v>3673</v>
      </c>
      <c r="C1164" s="15">
        <v>20032</v>
      </c>
      <c r="D1164" s="15" t="s">
        <v>3683</v>
      </c>
      <c r="E1164" s="15" t="s">
        <v>3683</v>
      </c>
      <c r="F1164" s="15">
        <v>691103005</v>
      </c>
      <c r="G1164" s="15" t="s">
        <v>2733</v>
      </c>
      <c r="H1164" s="15">
        <v>7557</v>
      </c>
      <c r="I1164" s="15" t="s">
        <v>3675</v>
      </c>
      <c r="J1164" s="15" t="s">
        <v>2271</v>
      </c>
      <c r="K1164" s="15">
        <v>2300</v>
      </c>
      <c r="L1164" s="15">
        <v>1070716</v>
      </c>
      <c r="M1164" s="15"/>
      <c r="N1164" s="15" t="s">
        <v>4949</v>
      </c>
      <c r="O1164" s="15"/>
      <c r="P1164" s="26"/>
      <c r="Q1164" s="19"/>
      <c r="R1164" s="19"/>
      <c r="S1164" s="19"/>
      <c r="T1164" s="19"/>
      <c r="U1164" s="19"/>
      <c r="V1164" s="19"/>
      <c r="W1164" s="19"/>
      <c r="X1164" s="19"/>
      <c r="Y1164" s="19">
        <v>3751872</v>
      </c>
      <c r="Z1164" s="19">
        <v>3751872</v>
      </c>
      <c r="AA1164" s="19"/>
      <c r="AB1164" s="19">
        <v>0</v>
      </c>
      <c r="AC1164" s="19">
        <f t="shared" si="54"/>
        <v>7503744</v>
      </c>
      <c r="AD1164" s="11">
        <f t="shared" si="55"/>
        <v>7503744</v>
      </c>
      <c r="AE1164" s="25">
        <f t="shared" si="56"/>
        <v>0</v>
      </c>
    </row>
    <row r="1165" spans="1:31" ht="21.75" customHeight="1" x14ac:dyDescent="0.2">
      <c r="A1165" s="15" t="s">
        <v>1590</v>
      </c>
      <c r="B1165" s="15" t="s">
        <v>3673</v>
      </c>
      <c r="C1165" s="15">
        <v>20032</v>
      </c>
      <c r="D1165" s="15" t="s">
        <v>3683</v>
      </c>
      <c r="E1165" s="15" t="s">
        <v>3683</v>
      </c>
      <c r="F1165" s="15">
        <v>691301001</v>
      </c>
      <c r="G1165" s="15" t="s">
        <v>2636</v>
      </c>
      <c r="H1165" s="15">
        <v>7270</v>
      </c>
      <c r="I1165" s="15" t="s">
        <v>3675</v>
      </c>
      <c r="J1165" s="15" t="s">
        <v>2280</v>
      </c>
      <c r="K1165" s="15">
        <v>3500</v>
      </c>
      <c r="L1165" s="15">
        <v>1070717</v>
      </c>
      <c r="M1165" s="15"/>
      <c r="N1165" s="15" t="s">
        <v>4950</v>
      </c>
      <c r="O1165" s="15" t="s">
        <v>3692</v>
      </c>
      <c r="P1165" s="26">
        <v>3272621</v>
      </c>
      <c r="Q1165" s="19"/>
      <c r="R1165" s="19"/>
      <c r="S1165" s="19"/>
      <c r="T1165" s="19"/>
      <c r="U1165" s="19"/>
      <c r="V1165" s="19"/>
      <c r="W1165" s="19"/>
      <c r="X1165" s="19"/>
      <c r="Y1165" s="19"/>
      <c r="Z1165" s="19">
        <v>5008220</v>
      </c>
      <c r="AA1165" s="19"/>
      <c r="AB1165" s="19">
        <v>0</v>
      </c>
      <c r="AC1165" s="19">
        <f t="shared" si="54"/>
        <v>5008220</v>
      </c>
      <c r="AD1165" s="11">
        <f t="shared" si="55"/>
        <v>5008220</v>
      </c>
      <c r="AE1165" s="25">
        <f t="shared" si="56"/>
        <v>0</v>
      </c>
    </row>
    <row r="1166" spans="1:31" ht="21.75" customHeight="1" x14ac:dyDescent="0.2">
      <c r="A1166" s="15" t="s">
        <v>1590</v>
      </c>
      <c r="B1166" s="15" t="s">
        <v>3678</v>
      </c>
      <c r="C1166" s="15">
        <v>20032</v>
      </c>
      <c r="D1166" s="15" t="s">
        <v>3674</v>
      </c>
      <c r="E1166" s="15" t="s">
        <v>6698</v>
      </c>
      <c r="F1166" s="15">
        <v>717150007</v>
      </c>
      <c r="G1166" s="15" t="s">
        <v>2481</v>
      </c>
      <c r="H1166" s="15">
        <v>6570</v>
      </c>
      <c r="I1166" s="15" t="s">
        <v>3680</v>
      </c>
      <c r="J1166" s="15" t="s">
        <v>2274</v>
      </c>
      <c r="K1166" s="15">
        <v>120</v>
      </c>
      <c r="L1166" s="15">
        <v>1070639</v>
      </c>
      <c r="M1166" s="15"/>
      <c r="N1166" s="15" t="s">
        <v>4920</v>
      </c>
      <c r="O1166" s="15" t="s">
        <v>4184</v>
      </c>
      <c r="P1166" s="26" t="s">
        <v>4921</v>
      </c>
      <c r="Q1166" s="19"/>
      <c r="R1166" s="19"/>
      <c r="S1166" s="19"/>
      <c r="T1166" s="19"/>
      <c r="U1166" s="19"/>
      <c r="V1166" s="19">
        <v>18205440</v>
      </c>
      <c r="W1166" s="19">
        <v>14716064</v>
      </c>
      <c r="X1166" s="19">
        <v>12136960</v>
      </c>
      <c r="Y1166" s="19">
        <v>11226688</v>
      </c>
      <c r="Z1166" s="19">
        <v>10316416</v>
      </c>
      <c r="AA1166" s="19">
        <v>9709568</v>
      </c>
      <c r="AB1166" s="19">
        <v>9709568</v>
      </c>
      <c r="AC1166" s="19">
        <f t="shared" si="54"/>
        <v>86020704</v>
      </c>
      <c r="AD1166" s="11">
        <f t="shared" si="55"/>
        <v>86020704</v>
      </c>
      <c r="AE1166" s="25">
        <f t="shared" si="56"/>
        <v>0</v>
      </c>
    </row>
    <row r="1167" spans="1:31" ht="21.75" customHeight="1" x14ac:dyDescent="0.2">
      <c r="A1167" s="15" t="s">
        <v>1590</v>
      </c>
      <c r="B1167" s="15" t="s">
        <v>3673</v>
      </c>
      <c r="C1167" s="15">
        <v>20032</v>
      </c>
      <c r="D1167" s="15" t="s">
        <v>3695</v>
      </c>
      <c r="E1167" s="15" t="s">
        <v>3743</v>
      </c>
      <c r="F1167" s="15">
        <v>650213203</v>
      </c>
      <c r="G1167" s="15" t="s">
        <v>2686</v>
      </c>
      <c r="H1167" s="15">
        <v>7462</v>
      </c>
      <c r="I1167" s="15" t="s">
        <v>3675</v>
      </c>
      <c r="J1167" s="15" t="s">
        <v>2274</v>
      </c>
      <c r="K1167" s="15">
        <v>20</v>
      </c>
      <c r="L1167" s="15">
        <v>1070721</v>
      </c>
      <c r="M1167" s="15"/>
      <c r="N1167" s="15" t="s">
        <v>4953</v>
      </c>
      <c r="O1167" s="15" t="s">
        <v>3709</v>
      </c>
      <c r="P1167" s="26">
        <v>2161034807</v>
      </c>
      <c r="Q1167" s="19"/>
      <c r="R1167" s="19"/>
      <c r="S1167" s="19"/>
      <c r="T1167" s="19"/>
      <c r="U1167" s="19"/>
      <c r="V1167" s="19"/>
      <c r="W1167" s="19"/>
      <c r="X1167" s="19"/>
      <c r="Y1167" s="19"/>
      <c r="Z1167" s="19">
        <v>16302144</v>
      </c>
      <c r="AA1167" s="19"/>
      <c r="AB1167" s="19">
        <v>0</v>
      </c>
      <c r="AC1167" s="19">
        <f t="shared" si="54"/>
        <v>16302144</v>
      </c>
      <c r="AD1167" s="11">
        <f t="shared" si="55"/>
        <v>16302144</v>
      </c>
      <c r="AE1167" s="25">
        <f t="shared" si="56"/>
        <v>0</v>
      </c>
    </row>
    <row r="1168" spans="1:31" ht="21.75" customHeight="1" x14ac:dyDescent="0.2">
      <c r="A1168" s="15" t="s">
        <v>1590</v>
      </c>
      <c r="B1168" s="15" t="s">
        <v>3673</v>
      </c>
      <c r="C1168" s="15">
        <v>20032</v>
      </c>
      <c r="D1168" s="15" t="s">
        <v>3674</v>
      </c>
      <c r="E1168" s="15" t="s">
        <v>3698</v>
      </c>
      <c r="F1168" s="15">
        <v>650213203</v>
      </c>
      <c r="G1168" s="15" t="s">
        <v>2686</v>
      </c>
      <c r="H1168" s="15">
        <v>7462</v>
      </c>
      <c r="I1168" s="15" t="s">
        <v>3675</v>
      </c>
      <c r="J1168" s="15" t="s">
        <v>2274</v>
      </c>
      <c r="K1168" s="15">
        <v>20</v>
      </c>
      <c r="L1168" s="15">
        <v>1070722</v>
      </c>
      <c r="M1168" s="15"/>
      <c r="N1168" s="15" t="s">
        <v>4954</v>
      </c>
      <c r="O1168" s="15" t="s">
        <v>3709</v>
      </c>
      <c r="P1168" s="26">
        <v>2161034807</v>
      </c>
      <c r="Q1168" s="19"/>
      <c r="R1168" s="19"/>
      <c r="S1168" s="19"/>
      <c r="T1168" s="19"/>
      <c r="U1168" s="19"/>
      <c r="V1168" s="19"/>
      <c r="W1168" s="19"/>
      <c r="X1168" s="19"/>
      <c r="Y1168" s="19"/>
      <c r="Z1168" s="19">
        <v>3206640</v>
      </c>
      <c r="AA1168" s="19"/>
      <c r="AB1168" s="19">
        <v>0</v>
      </c>
      <c r="AC1168" s="19">
        <f t="shared" si="54"/>
        <v>3206640</v>
      </c>
      <c r="AD1168" s="11">
        <f t="shared" si="55"/>
        <v>3206640</v>
      </c>
      <c r="AE1168" s="25">
        <f t="shared" si="56"/>
        <v>0</v>
      </c>
    </row>
    <row r="1169" spans="1:31" ht="21.75" customHeight="1" x14ac:dyDescent="0.2">
      <c r="A1169" s="15" t="s">
        <v>1590</v>
      </c>
      <c r="B1169" s="15" t="s">
        <v>3673</v>
      </c>
      <c r="C1169" s="15">
        <v>20032</v>
      </c>
      <c r="D1169" s="15" t="s">
        <v>3695</v>
      </c>
      <c r="E1169" s="15" t="s">
        <v>3743</v>
      </c>
      <c r="F1169" s="15">
        <v>691201007</v>
      </c>
      <c r="G1169" s="15" t="s">
        <v>2493</v>
      </c>
      <c r="H1169" s="15">
        <v>6876</v>
      </c>
      <c r="I1169" s="15" t="s">
        <v>3675</v>
      </c>
      <c r="J1169" s="15" t="s">
        <v>2178</v>
      </c>
      <c r="K1169" s="15">
        <v>15</v>
      </c>
      <c r="L1169" s="15">
        <v>1070723</v>
      </c>
      <c r="M1169" s="15"/>
      <c r="N1169" s="15" t="s">
        <v>4955</v>
      </c>
      <c r="O1169" s="15" t="s">
        <v>3682</v>
      </c>
      <c r="P1169" s="26">
        <v>30445655</v>
      </c>
      <c r="Q1169" s="19"/>
      <c r="R1169" s="19"/>
      <c r="S1169" s="19"/>
      <c r="T1169" s="19"/>
      <c r="U1169" s="19"/>
      <c r="V1169" s="19"/>
      <c r="W1169" s="19"/>
      <c r="X1169" s="19"/>
      <c r="Y1169" s="19"/>
      <c r="Z1169" s="19">
        <v>15819424</v>
      </c>
      <c r="AA1169" s="19"/>
      <c r="AB1169" s="19">
        <v>0</v>
      </c>
      <c r="AC1169" s="19">
        <f t="shared" si="54"/>
        <v>15819424</v>
      </c>
      <c r="AD1169" s="11">
        <f t="shared" si="55"/>
        <v>15819424</v>
      </c>
      <c r="AE1169" s="25">
        <f t="shared" si="56"/>
        <v>0</v>
      </c>
    </row>
    <row r="1170" spans="1:31" ht="21.75" customHeight="1" x14ac:dyDescent="0.2">
      <c r="A1170" s="15" t="s">
        <v>1590</v>
      </c>
      <c r="B1170" s="15" t="s">
        <v>3673</v>
      </c>
      <c r="C1170" s="15">
        <v>20032</v>
      </c>
      <c r="D1170" s="15" t="s">
        <v>3674</v>
      </c>
      <c r="E1170" s="15" t="s">
        <v>3698</v>
      </c>
      <c r="F1170" s="15">
        <v>691201007</v>
      </c>
      <c r="G1170" s="15" t="s">
        <v>2493</v>
      </c>
      <c r="H1170" s="15">
        <v>6876</v>
      </c>
      <c r="I1170" s="15" t="s">
        <v>3675</v>
      </c>
      <c r="J1170" s="15" t="s">
        <v>2178</v>
      </c>
      <c r="K1170" s="15">
        <v>15</v>
      </c>
      <c r="L1170" s="15">
        <v>1070724</v>
      </c>
      <c r="M1170" s="15"/>
      <c r="N1170" s="15" t="s">
        <v>4956</v>
      </c>
      <c r="O1170" s="15" t="s">
        <v>3682</v>
      </c>
      <c r="P1170" s="26">
        <v>30445655</v>
      </c>
      <c r="Q1170" s="19"/>
      <c r="R1170" s="19"/>
      <c r="S1170" s="19"/>
      <c r="T1170" s="19"/>
      <c r="U1170" s="19"/>
      <c r="V1170" s="19"/>
      <c r="W1170" s="19"/>
      <c r="X1170" s="19"/>
      <c r="Y1170" s="19"/>
      <c r="Z1170" s="19">
        <v>2939420</v>
      </c>
      <c r="AA1170" s="19"/>
      <c r="AB1170" s="19">
        <v>0</v>
      </c>
      <c r="AC1170" s="19">
        <f t="shared" si="54"/>
        <v>2939420</v>
      </c>
      <c r="AD1170" s="11">
        <f t="shared" si="55"/>
        <v>2939420</v>
      </c>
      <c r="AE1170" s="25">
        <f t="shared" si="56"/>
        <v>0</v>
      </c>
    </row>
    <row r="1171" spans="1:31" ht="21.75" customHeight="1" x14ac:dyDescent="0.2">
      <c r="A1171" s="15" t="s">
        <v>1590</v>
      </c>
      <c r="B1171" s="15" t="s">
        <v>3673</v>
      </c>
      <c r="C1171" s="15">
        <v>20032</v>
      </c>
      <c r="D1171" s="15" t="s">
        <v>3695</v>
      </c>
      <c r="E1171" s="15" t="s">
        <v>3743</v>
      </c>
      <c r="F1171" s="15">
        <v>651131154</v>
      </c>
      <c r="G1171" s="15" t="s">
        <v>2754</v>
      </c>
      <c r="H1171" s="15">
        <v>7605</v>
      </c>
      <c r="I1171" s="15" t="s">
        <v>3675</v>
      </c>
      <c r="J1171" s="15" t="s">
        <v>2186</v>
      </c>
      <c r="K1171" s="15">
        <v>20</v>
      </c>
      <c r="L1171" s="15">
        <v>1070725</v>
      </c>
      <c r="M1171" s="15"/>
      <c r="N1171" s="15" t="s">
        <v>4894</v>
      </c>
      <c r="O1171" s="15" t="s">
        <v>3677</v>
      </c>
      <c r="P1171" s="26">
        <v>43500256282</v>
      </c>
      <c r="Q1171" s="19"/>
      <c r="R1171" s="19"/>
      <c r="S1171" s="19"/>
      <c r="T1171" s="19"/>
      <c r="U1171" s="19"/>
      <c r="V1171" s="19"/>
      <c r="W1171" s="19"/>
      <c r="X1171" s="19"/>
      <c r="Y1171" s="19"/>
      <c r="Z1171" s="19">
        <v>16302144</v>
      </c>
      <c r="AA1171" s="19"/>
      <c r="AB1171" s="19">
        <v>0</v>
      </c>
      <c r="AC1171" s="19">
        <f t="shared" si="54"/>
        <v>16302144</v>
      </c>
      <c r="AD1171" s="11">
        <f t="shared" si="55"/>
        <v>16302144</v>
      </c>
      <c r="AE1171" s="25">
        <f t="shared" si="56"/>
        <v>0</v>
      </c>
    </row>
    <row r="1172" spans="1:31" ht="21.75" customHeight="1" x14ac:dyDescent="0.2">
      <c r="A1172" s="15" t="s">
        <v>1590</v>
      </c>
      <c r="B1172" s="15" t="s">
        <v>3673</v>
      </c>
      <c r="C1172" s="15">
        <v>20032</v>
      </c>
      <c r="D1172" s="15" t="s">
        <v>3674</v>
      </c>
      <c r="E1172" s="15" t="s">
        <v>3698</v>
      </c>
      <c r="F1172" s="15">
        <v>651131154</v>
      </c>
      <c r="G1172" s="15" t="s">
        <v>2754</v>
      </c>
      <c r="H1172" s="15">
        <v>7605</v>
      </c>
      <c r="I1172" s="15" t="s">
        <v>3675</v>
      </c>
      <c r="J1172" s="15" t="s">
        <v>2186</v>
      </c>
      <c r="K1172" s="15">
        <v>20</v>
      </c>
      <c r="L1172" s="15">
        <v>1070726</v>
      </c>
      <c r="M1172" s="15"/>
      <c r="N1172" s="15" t="s">
        <v>4896</v>
      </c>
      <c r="O1172" s="15" t="s">
        <v>3677</v>
      </c>
      <c r="P1172" s="26">
        <v>43500256282</v>
      </c>
      <c r="Q1172" s="19"/>
      <c r="R1172" s="19"/>
      <c r="S1172" s="19"/>
      <c r="T1172" s="19"/>
      <c r="U1172" s="19"/>
      <c r="V1172" s="19"/>
      <c r="W1172" s="19"/>
      <c r="X1172" s="19"/>
      <c r="Y1172" s="19"/>
      <c r="Z1172" s="19">
        <v>3206640</v>
      </c>
      <c r="AA1172" s="19"/>
      <c r="AB1172" s="19">
        <v>0</v>
      </c>
      <c r="AC1172" s="19">
        <f t="shared" si="54"/>
        <v>3206640</v>
      </c>
      <c r="AD1172" s="11">
        <f t="shared" si="55"/>
        <v>3206640</v>
      </c>
      <c r="AE1172" s="25">
        <f t="shared" si="56"/>
        <v>0</v>
      </c>
    </row>
    <row r="1173" spans="1:31" ht="21.75" customHeight="1" x14ac:dyDescent="0.2">
      <c r="A1173" s="15" t="s">
        <v>1590</v>
      </c>
      <c r="B1173" s="15" t="s">
        <v>3673</v>
      </c>
      <c r="C1173" s="15">
        <v>20032</v>
      </c>
      <c r="D1173" s="15" t="s">
        <v>3695</v>
      </c>
      <c r="E1173" s="15" t="s">
        <v>3696</v>
      </c>
      <c r="F1173" s="15">
        <v>650213203</v>
      </c>
      <c r="G1173" s="15" t="s">
        <v>2686</v>
      </c>
      <c r="H1173" s="15">
        <v>7462</v>
      </c>
      <c r="I1173" s="15" t="s">
        <v>3675</v>
      </c>
      <c r="J1173" s="15" t="s">
        <v>2199</v>
      </c>
      <c r="K1173" s="15">
        <v>20</v>
      </c>
      <c r="L1173" s="15">
        <v>1070727</v>
      </c>
      <c r="M1173" s="15"/>
      <c r="N1173" s="15" t="s">
        <v>4957</v>
      </c>
      <c r="O1173" s="15" t="s">
        <v>3709</v>
      </c>
      <c r="P1173" s="26">
        <v>2161069105</v>
      </c>
      <c r="Q1173" s="19"/>
      <c r="R1173" s="19"/>
      <c r="S1173" s="19"/>
      <c r="T1173" s="19"/>
      <c r="U1173" s="19"/>
      <c r="V1173" s="19"/>
      <c r="W1173" s="19"/>
      <c r="X1173" s="19"/>
      <c r="Y1173" s="19"/>
      <c r="Z1173" s="19">
        <v>22818864</v>
      </c>
      <c r="AA1173" s="19"/>
      <c r="AB1173" s="19">
        <v>0</v>
      </c>
      <c r="AC1173" s="19">
        <f t="shared" si="54"/>
        <v>22818864</v>
      </c>
      <c r="AD1173" s="11">
        <f t="shared" si="55"/>
        <v>22818864</v>
      </c>
      <c r="AE1173" s="25">
        <f t="shared" si="56"/>
        <v>0</v>
      </c>
    </row>
    <row r="1174" spans="1:31" ht="21.75" customHeight="1" x14ac:dyDescent="0.2">
      <c r="A1174" s="15" t="s">
        <v>1590</v>
      </c>
      <c r="B1174" s="15" t="s">
        <v>3673</v>
      </c>
      <c r="C1174" s="15">
        <v>20032</v>
      </c>
      <c r="D1174" s="15" t="s">
        <v>3674</v>
      </c>
      <c r="E1174" s="15" t="s">
        <v>3698</v>
      </c>
      <c r="F1174" s="15">
        <v>650213203</v>
      </c>
      <c r="G1174" s="15" t="s">
        <v>2686</v>
      </c>
      <c r="H1174" s="15">
        <v>7462</v>
      </c>
      <c r="I1174" s="15" t="s">
        <v>3675</v>
      </c>
      <c r="J1174" s="15" t="s">
        <v>2199</v>
      </c>
      <c r="K1174" s="15">
        <v>20</v>
      </c>
      <c r="L1174" s="15">
        <v>1070728</v>
      </c>
      <c r="M1174" s="15"/>
      <c r="N1174" s="15" t="s">
        <v>4958</v>
      </c>
      <c r="O1174" s="15" t="s">
        <v>3709</v>
      </c>
      <c r="P1174" s="26">
        <v>2161069105</v>
      </c>
      <c r="Q1174" s="19"/>
      <c r="R1174" s="19"/>
      <c r="S1174" s="19"/>
      <c r="T1174" s="19"/>
      <c r="U1174" s="19"/>
      <c r="V1174" s="19"/>
      <c r="W1174" s="19"/>
      <c r="X1174" s="19"/>
      <c r="Y1174" s="19"/>
      <c r="Z1174" s="19">
        <v>3206640</v>
      </c>
      <c r="AA1174" s="19"/>
      <c r="AB1174" s="19">
        <v>0</v>
      </c>
      <c r="AC1174" s="19">
        <f t="shared" si="54"/>
        <v>3206640</v>
      </c>
      <c r="AD1174" s="11">
        <f t="shared" si="55"/>
        <v>3206640</v>
      </c>
      <c r="AE1174" s="25">
        <f t="shared" si="56"/>
        <v>0</v>
      </c>
    </row>
    <row r="1175" spans="1:31" ht="21.75" customHeight="1" x14ac:dyDescent="0.2">
      <c r="A1175" s="15" t="s">
        <v>1590</v>
      </c>
      <c r="B1175" s="15" t="s">
        <v>3673</v>
      </c>
      <c r="C1175" s="15">
        <v>20032</v>
      </c>
      <c r="D1175" s="15" t="s">
        <v>3695</v>
      </c>
      <c r="E1175" s="15" t="s">
        <v>3743</v>
      </c>
      <c r="F1175" s="15">
        <v>754634006</v>
      </c>
      <c r="G1175" s="15" t="s">
        <v>4959</v>
      </c>
      <c r="H1175" s="15">
        <v>7189</v>
      </c>
      <c r="I1175" s="15" t="s">
        <v>3675</v>
      </c>
      <c r="J1175" s="15" t="s">
        <v>2274</v>
      </c>
      <c r="K1175" s="15">
        <v>20</v>
      </c>
      <c r="L1175" s="15">
        <v>1070729</v>
      </c>
      <c r="M1175" s="15"/>
      <c r="N1175" s="15" t="s">
        <v>4878</v>
      </c>
      <c r="O1175" s="15" t="s">
        <v>3692</v>
      </c>
      <c r="P1175" s="26">
        <v>83734728</v>
      </c>
      <c r="Q1175" s="19"/>
      <c r="R1175" s="19"/>
      <c r="S1175" s="19"/>
      <c r="T1175" s="19"/>
      <c r="U1175" s="19"/>
      <c r="V1175" s="19"/>
      <c r="W1175" s="19"/>
      <c r="X1175" s="19"/>
      <c r="Y1175" s="19"/>
      <c r="Z1175" s="19">
        <v>16302144</v>
      </c>
      <c r="AA1175" s="19"/>
      <c r="AB1175" s="19">
        <v>0</v>
      </c>
      <c r="AC1175" s="19">
        <f t="shared" si="54"/>
        <v>16302144</v>
      </c>
      <c r="AD1175" s="11">
        <f t="shared" si="55"/>
        <v>16302144</v>
      </c>
      <c r="AE1175" s="25">
        <f t="shared" si="56"/>
        <v>0</v>
      </c>
    </row>
    <row r="1176" spans="1:31" ht="21.75" customHeight="1" x14ac:dyDescent="0.2">
      <c r="A1176" s="15" t="s">
        <v>1590</v>
      </c>
      <c r="B1176" s="15" t="s">
        <v>3673</v>
      </c>
      <c r="C1176" s="15">
        <v>20032</v>
      </c>
      <c r="D1176" s="15" t="s">
        <v>3674</v>
      </c>
      <c r="E1176" s="15" t="s">
        <v>3698</v>
      </c>
      <c r="F1176" s="15">
        <v>754634006</v>
      </c>
      <c r="G1176" s="15" t="s">
        <v>4959</v>
      </c>
      <c r="H1176" s="15">
        <v>7189</v>
      </c>
      <c r="I1176" s="15" t="s">
        <v>3675</v>
      </c>
      <c r="J1176" s="15" t="s">
        <v>2274</v>
      </c>
      <c r="K1176" s="15">
        <v>20</v>
      </c>
      <c r="L1176" s="15">
        <v>1070730</v>
      </c>
      <c r="M1176" s="15"/>
      <c r="N1176" s="15" t="s">
        <v>4880</v>
      </c>
      <c r="O1176" s="15" t="s">
        <v>3692</v>
      </c>
      <c r="P1176" s="26">
        <v>62347570</v>
      </c>
      <c r="Q1176" s="19"/>
      <c r="R1176" s="19"/>
      <c r="S1176" s="19"/>
      <c r="T1176" s="19"/>
      <c r="U1176" s="19"/>
      <c r="V1176" s="19"/>
      <c r="W1176" s="19"/>
      <c r="X1176" s="19"/>
      <c r="Y1176" s="19"/>
      <c r="Z1176" s="19">
        <v>3206640</v>
      </c>
      <c r="AA1176" s="19"/>
      <c r="AB1176" s="19">
        <v>0</v>
      </c>
      <c r="AC1176" s="19">
        <f t="shared" si="54"/>
        <v>3206640</v>
      </c>
      <c r="AD1176" s="11">
        <f t="shared" si="55"/>
        <v>3206640</v>
      </c>
      <c r="AE1176" s="25">
        <f t="shared" si="56"/>
        <v>0</v>
      </c>
    </row>
    <row r="1177" spans="1:31" ht="21.75" customHeight="1" x14ac:dyDescent="0.2">
      <c r="A1177" s="15" t="s">
        <v>1590</v>
      </c>
      <c r="B1177" s="15" t="s">
        <v>3673</v>
      </c>
      <c r="C1177" s="15">
        <v>20032</v>
      </c>
      <c r="D1177" s="15" t="s">
        <v>3695</v>
      </c>
      <c r="E1177" s="15" t="s">
        <v>3743</v>
      </c>
      <c r="F1177" s="15">
        <v>735972006</v>
      </c>
      <c r="G1177" s="15" t="s">
        <v>2669</v>
      </c>
      <c r="H1177" s="15">
        <v>7379</v>
      </c>
      <c r="I1177" s="15" t="s">
        <v>3675</v>
      </c>
      <c r="J1177" s="15" t="s">
        <v>2199</v>
      </c>
      <c r="K1177" s="15">
        <v>20</v>
      </c>
      <c r="L1177" s="15">
        <v>1070731</v>
      </c>
      <c r="M1177" s="15"/>
      <c r="N1177" s="15" t="s">
        <v>4960</v>
      </c>
      <c r="O1177" s="15" t="s">
        <v>3692</v>
      </c>
      <c r="P1177" s="26">
        <v>64463276</v>
      </c>
      <c r="Q1177" s="19"/>
      <c r="R1177" s="19"/>
      <c r="S1177" s="19"/>
      <c r="T1177" s="19"/>
      <c r="U1177" s="19"/>
      <c r="V1177" s="19"/>
      <c r="W1177" s="19"/>
      <c r="X1177" s="19"/>
      <c r="Y1177" s="19"/>
      <c r="Z1177" s="19">
        <v>16302144</v>
      </c>
      <c r="AA1177" s="19"/>
      <c r="AB1177" s="19">
        <v>0</v>
      </c>
      <c r="AC1177" s="19">
        <f t="shared" si="54"/>
        <v>16302144</v>
      </c>
      <c r="AD1177" s="11">
        <f t="shared" si="55"/>
        <v>16302144</v>
      </c>
      <c r="AE1177" s="25">
        <f t="shared" si="56"/>
        <v>0</v>
      </c>
    </row>
    <row r="1178" spans="1:31" ht="21.75" customHeight="1" x14ac:dyDescent="0.2">
      <c r="A1178" s="15" t="s">
        <v>1590</v>
      </c>
      <c r="B1178" s="15" t="s">
        <v>3673</v>
      </c>
      <c r="C1178" s="15">
        <v>20032</v>
      </c>
      <c r="D1178" s="15" t="s">
        <v>3674</v>
      </c>
      <c r="E1178" s="15" t="s">
        <v>3698</v>
      </c>
      <c r="F1178" s="15">
        <v>735972006</v>
      </c>
      <c r="G1178" s="15" t="s">
        <v>2669</v>
      </c>
      <c r="H1178" s="15">
        <v>7379</v>
      </c>
      <c r="I1178" s="15" t="s">
        <v>3675</v>
      </c>
      <c r="J1178" s="15" t="s">
        <v>2199</v>
      </c>
      <c r="K1178" s="15">
        <v>20</v>
      </c>
      <c r="L1178" s="15">
        <v>1070732</v>
      </c>
      <c r="M1178" s="15"/>
      <c r="N1178" s="15" t="s">
        <v>4961</v>
      </c>
      <c r="O1178" s="15" t="s">
        <v>3692</v>
      </c>
      <c r="P1178" s="26">
        <v>64463276</v>
      </c>
      <c r="Q1178" s="19"/>
      <c r="R1178" s="19"/>
      <c r="S1178" s="19"/>
      <c r="T1178" s="19"/>
      <c r="U1178" s="19"/>
      <c r="V1178" s="19"/>
      <c r="W1178" s="19"/>
      <c r="X1178" s="19"/>
      <c r="Y1178" s="19"/>
      <c r="Z1178" s="19">
        <v>3206640</v>
      </c>
      <c r="AA1178" s="19"/>
      <c r="AB1178" s="19">
        <v>0</v>
      </c>
      <c r="AC1178" s="19">
        <f t="shared" si="54"/>
        <v>3206640</v>
      </c>
      <c r="AD1178" s="11">
        <f t="shared" si="55"/>
        <v>3206640</v>
      </c>
      <c r="AE1178" s="25">
        <f t="shared" si="56"/>
        <v>0</v>
      </c>
    </row>
    <row r="1179" spans="1:31" s="22" customFormat="1" ht="21.75" customHeight="1" x14ac:dyDescent="0.2">
      <c r="A1179" s="16" t="s">
        <v>1590</v>
      </c>
      <c r="B1179" s="16" t="s">
        <v>3673</v>
      </c>
      <c r="C1179" s="16">
        <v>20032</v>
      </c>
      <c r="D1179" s="16" t="s">
        <v>3695</v>
      </c>
      <c r="E1179" s="16" t="s">
        <v>3696</v>
      </c>
      <c r="F1179" s="16">
        <v>826902000</v>
      </c>
      <c r="G1179" s="16" t="s">
        <v>4962</v>
      </c>
      <c r="H1179" s="16">
        <v>1250</v>
      </c>
      <c r="I1179" s="16" t="s">
        <v>3675</v>
      </c>
      <c r="J1179" s="16" t="s">
        <v>2181</v>
      </c>
      <c r="K1179" s="16">
        <v>20</v>
      </c>
      <c r="L1179" s="16">
        <v>1070733</v>
      </c>
      <c r="M1179" s="16"/>
      <c r="N1179" s="16" t="s">
        <v>4963</v>
      </c>
      <c r="O1179" s="16" t="s">
        <v>3709</v>
      </c>
      <c r="P1179" s="32">
        <v>2160128506</v>
      </c>
      <c r="Q1179" s="20"/>
      <c r="R1179" s="20"/>
      <c r="S1179" s="20"/>
      <c r="T1179" s="20"/>
      <c r="U1179" s="20"/>
      <c r="V1179" s="20"/>
      <c r="W1179" s="20"/>
      <c r="X1179" s="20"/>
      <c r="Y1179" s="20"/>
      <c r="Z1179" s="20">
        <v>0</v>
      </c>
      <c r="AA1179" s="20"/>
      <c r="AB1179" s="20">
        <v>0</v>
      </c>
      <c r="AC1179" s="19">
        <f t="shared" si="54"/>
        <v>0</v>
      </c>
      <c r="AD1179" s="11">
        <f t="shared" si="55"/>
        <v>0</v>
      </c>
      <c r="AE1179" s="25">
        <f t="shared" si="56"/>
        <v>0</v>
      </c>
    </row>
    <row r="1180" spans="1:31" s="22" customFormat="1" ht="21.75" customHeight="1" x14ac:dyDescent="0.2">
      <c r="A1180" s="16" t="s">
        <v>1590</v>
      </c>
      <c r="B1180" s="16" t="s">
        <v>3673</v>
      </c>
      <c r="C1180" s="16">
        <v>20032</v>
      </c>
      <c r="D1180" s="16" t="s">
        <v>3674</v>
      </c>
      <c r="E1180" s="16" t="s">
        <v>3698</v>
      </c>
      <c r="F1180" s="16">
        <v>826902000</v>
      </c>
      <c r="G1180" s="16" t="s">
        <v>4962</v>
      </c>
      <c r="H1180" s="16">
        <v>1250</v>
      </c>
      <c r="I1180" s="16" t="s">
        <v>3675</v>
      </c>
      <c r="J1180" s="16" t="s">
        <v>2181</v>
      </c>
      <c r="K1180" s="16">
        <v>20</v>
      </c>
      <c r="L1180" s="16">
        <v>1070734</v>
      </c>
      <c r="M1180" s="16"/>
      <c r="N1180" s="16" t="s">
        <v>4964</v>
      </c>
      <c r="O1180" s="16" t="s">
        <v>3709</v>
      </c>
      <c r="P1180" s="32">
        <v>2160128506</v>
      </c>
      <c r="Q1180" s="20"/>
      <c r="R1180" s="20"/>
      <c r="S1180" s="20"/>
      <c r="T1180" s="20"/>
      <c r="U1180" s="20"/>
      <c r="V1180" s="20"/>
      <c r="W1180" s="20"/>
      <c r="X1180" s="20"/>
      <c r="Y1180" s="20"/>
      <c r="Z1180" s="20">
        <v>0</v>
      </c>
      <c r="AA1180" s="20"/>
      <c r="AB1180" s="20">
        <v>0</v>
      </c>
      <c r="AC1180" s="19">
        <f t="shared" si="54"/>
        <v>0</v>
      </c>
      <c r="AD1180" s="11">
        <f t="shared" si="55"/>
        <v>0</v>
      </c>
      <c r="AE1180" s="25">
        <f t="shared" si="56"/>
        <v>0</v>
      </c>
    </row>
    <row r="1181" spans="1:31" ht="21.75" customHeight="1" x14ac:dyDescent="0.2">
      <c r="A1181" s="15" t="s">
        <v>1590</v>
      </c>
      <c r="B1181" s="15" t="s">
        <v>3673</v>
      </c>
      <c r="C1181" s="15">
        <v>20032</v>
      </c>
      <c r="D1181" s="15" t="s">
        <v>3695</v>
      </c>
      <c r="E1181" s="15" t="s">
        <v>3696</v>
      </c>
      <c r="F1181" s="15">
        <v>826902000</v>
      </c>
      <c r="G1181" s="15" t="s">
        <v>4962</v>
      </c>
      <c r="H1181" s="15">
        <v>1250</v>
      </c>
      <c r="I1181" s="15" t="s">
        <v>3675</v>
      </c>
      <c r="J1181" s="15" t="s">
        <v>2181</v>
      </c>
      <c r="K1181" s="15">
        <v>20</v>
      </c>
      <c r="L1181" s="15">
        <v>1070735</v>
      </c>
      <c r="M1181" s="15"/>
      <c r="N1181" s="15" t="s">
        <v>4965</v>
      </c>
      <c r="O1181" s="15" t="s">
        <v>3709</v>
      </c>
      <c r="P1181" s="26">
        <v>160408205</v>
      </c>
      <c r="Q1181" s="19"/>
      <c r="R1181" s="19"/>
      <c r="S1181" s="19"/>
      <c r="T1181" s="19"/>
      <c r="U1181" s="19"/>
      <c r="V1181" s="19"/>
      <c r="W1181" s="19"/>
      <c r="X1181" s="19"/>
      <c r="Y1181" s="19"/>
      <c r="Z1181" s="19">
        <v>22818864</v>
      </c>
      <c r="AA1181" s="19"/>
      <c r="AB1181" s="19">
        <v>0</v>
      </c>
      <c r="AC1181" s="19">
        <f t="shared" si="54"/>
        <v>22818864</v>
      </c>
      <c r="AD1181" s="11">
        <f t="shared" si="55"/>
        <v>22818864</v>
      </c>
      <c r="AE1181" s="25">
        <f t="shared" si="56"/>
        <v>0</v>
      </c>
    </row>
    <row r="1182" spans="1:31" ht="21.75" customHeight="1" x14ac:dyDescent="0.2">
      <c r="A1182" s="15" t="s">
        <v>1590</v>
      </c>
      <c r="B1182" s="15" t="s">
        <v>3673</v>
      </c>
      <c r="C1182" s="15">
        <v>20032</v>
      </c>
      <c r="D1182" s="15" t="s">
        <v>3674</v>
      </c>
      <c r="E1182" s="15" t="s">
        <v>3698</v>
      </c>
      <c r="F1182" s="15">
        <v>826902000</v>
      </c>
      <c r="G1182" s="15" t="s">
        <v>4962</v>
      </c>
      <c r="H1182" s="15">
        <v>1250</v>
      </c>
      <c r="I1182" s="15" t="s">
        <v>3675</v>
      </c>
      <c r="J1182" s="15" t="s">
        <v>2181</v>
      </c>
      <c r="K1182" s="15">
        <v>20</v>
      </c>
      <c r="L1182" s="15">
        <v>1070736</v>
      </c>
      <c r="M1182" s="15"/>
      <c r="N1182" s="15" t="s">
        <v>4966</v>
      </c>
      <c r="O1182" s="15" t="s">
        <v>3709</v>
      </c>
      <c r="P1182" s="26">
        <v>160408205</v>
      </c>
      <c r="Q1182" s="19"/>
      <c r="R1182" s="19"/>
      <c r="S1182" s="19"/>
      <c r="T1182" s="19"/>
      <c r="U1182" s="19"/>
      <c r="V1182" s="19"/>
      <c r="W1182" s="19"/>
      <c r="X1182" s="19"/>
      <c r="Y1182" s="19"/>
      <c r="Z1182" s="19">
        <v>3206640</v>
      </c>
      <c r="AA1182" s="19"/>
      <c r="AB1182" s="19">
        <v>0</v>
      </c>
      <c r="AC1182" s="19">
        <f t="shared" si="54"/>
        <v>3206640</v>
      </c>
      <c r="AD1182" s="11">
        <f t="shared" si="55"/>
        <v>3206640</v>
      </c>
      <c r="AE1182" s="25">
        <f t="shared" si="56"/>
        <v>0</v>
      </c>
    </row>
    <row r="1183" spans="1:31" ht="21.75" customHeight="1" x14ac:dyDescent="0.2">
      <c r="A1183" s="15" t="s">
        <v>1590</v>
      </c>
      <c r="B1183" s="15" t="s">
        <v>3673</v>
      </c>
      <c r="C1183" s="15">
        <v>20032</v>
      </c>
      <c r="D1183" s="15" t="s">
        <v>3695</v>
      </c>
      <c r="E1183" s="15" t="s">
        <v>3743</v>
      </c>
      <c r="F1183" s="15">
        <v>735972006</v>
      </c>
      <c r="G1183" s="15" t="s">
        <v>2669</v>
      </c>
      <c r="H1183" s="15">
        <v>7379</v>
      </c>
      <c r="I1183" s="15" t="s">
        <v>3675</v>
      </c>
      <c r="J1183" s="15" t="s">
        <v>2199</v>
      </c>
      <c r="K1183" s="15">
        <v>20</v>
      </c>
      <c r="L1183" s="15">
        <v>1070737</v>
      </c>
      <c r="M1183" s="15"/>
      <c r="N1183" s="15" t="s">
        <v>4967</v>
      </c>
      <c r="O1183" s="15" t="s">
        <v>3692</v>
      </c>
      <c r="P1183" s="26">
        <v>40538194</v>
      </c>
      <c r="Q1183" s="19"/>
      <c r="R1183" s="19"/>
      <c r="S1183" s="19"/>
      <c r="T1183" s="19"/>
      <c r="U1183" s="19"/>
      <c r="V1183" s="19"/>
      <c r="W1183" s="19"/>
      <c r="X1183" s="19"/>
      <c r="Y1183" s="19"/>
      <c r="Z1183" s="19">
        <v>16302144</v>
      </c>
      <c r="AA1183" s="19"/>
      <c r="AB1183" s="19">
        <v>0</v>
      </c>
      <c r="AC1183" s="19">
        <f t="shared" si="54"/>
        <v>16302144</v>
      </c>
      <c r="AD1183" s="11">
        <f t="shared" si="55"/>
        <v>16302144</v>
      </c>
      <c r="AE1183" s="25">
        <f t="shared" si="56"/>
        <v>0</v>
      </c>
    </row>
    <row r="1184" spans="1:31" ht="21.75" customHeight="1" x14ac:dyDescent="0.2">
      <c r="A1184" s="15" t="s">
        <v>1590</v>
      </c>
      <c r="B1184" s="15" t="s">
        <v>3673</v>
      </c>
      <c r="C1184" s="15">
        <v>20032</v>
      </c>
      <c r="D1184" s="15" t="s">
        <v>3674</v>
      </c>
      <c r="E1184" s="15" t="s">
        <v>3698</v>
      </c>
      <c r="F1184" s="15">
        <v>735972006</v>
      </c>
      <c r="G1184" s="15" t="s">
        <v>2669</v>
      </c>
      <c r="H1184" s="15">
        <v>7379</v>
      </c>
      <c r="I1184" s="15" t="s">
        <v>3675</v>
      </c>
      <c r="J1184" s="15" t="s">
        <v>2199</v>
      </c>
      <c r="K1184" s="15">
        <v>20</v>
      </c>
      <c r="L1184" s="15">
        <v>1070738</v>
      </c>
      <c r="M1184" s="15"/>
      <c r="N1184" s="15" t="s">
        <v>4968</v>
      </c>
      <c r="O1184" s="15" t="s">
        <v>3692</v>
      </c>
      <c r="P1184" s="26">
        <v>40538194</v>
      </c>
      <c r="Q1184" s="19"/>
      <c r="R1184" s="19"/>
      <c r="S1184" s="19"/>
      <c r="T1184" s="19"/>
      <c r="U1184" s="19"/>
      <c r="V1184" s="19"/>
      <c r="W1184" s="19"/>
      <c r="X1184" s="19"/>
      <c r="Y1184" s="19"/>
      <c r="Z1184" s="19">
        <v>3206640</v>
      </c>
      <c r="AA1184" s="19"/>
      <c r="AB1184" s="19">
        <v>0</v>
      </c>
      <c r="AC1184" s="19">
        <f t="shared" si="54"/>
        <v>3206640</v>
      </c>
      <c r="AD1184" s="11">
        <f t="shared" si="55"/>
        <v>3206640</v>
      </c>
      <c r="AE1184" s="25">
        <f t="shared" si="56"/>
        <v>0</v>
      </c>
    </row>
    <row r="1185" spans="1:31" ht="21.75" customHeight="1" x14ac:dyDescent="0.2">
      <c r="A1185" s="15" t="s">
        <v>1590</v>
      </c>
      <c r="B1185" s="15" t="s">
        <v>3673</v>
      </c>
      <c r="C1185" s="15">
        <v>20032</v>
      </c>
      <c r="D1185" s="15" t="s">
        <v>3695</v>
      </c>
      <c r="E1185" s="15" t="s">
        <v>3743</v>
      </c>
      <c r="F1185" s="15">
        <v>754634006</v>
      </c>
      <c r="G1185" s="15" t="s">
        <v>4959</v>
      </c>
      <c r="H1185" s="15">
        <v>7189</v>
      </c>
      <c r="I1185" s="15" t="s">
        <v>3675</v>
      </c>
      <c r="J1185" s="15" t="s">
        <v>2280</v>
      </c>
      <c r="K1185" s="15">
        <v>20</v>
      </c>
      <c r="L1185" s="15">
        <v>1070739</v>
      </c>
      <c r="M1185" s="15"/>
      <c r="N1185" s="15" t="s">
        <v>4969</v>
      </c>
      <c r="O1185" s="15" t="s">
        <v>3692</v>
      </c>
      <c r="P1185" s="26">
        <v>83734604</v>
      </c>
      <c r="Q1185" s="19"/>
      <c r="R1185" s="19"/>
      <c r="S1185" s="19"/>
      <c r="T1185" s="19"/>
      <c r="U1185" s="19"/>
      <c r="V1185" s="19"/>
      <c r="W1185" s="19"/>
      <c r="X1185" s="19"/>
      <c r="Y1185" s="19"/>
      <c r="Z1185" s="19">
        <v>16302144</v>
      </c>
      <c r="AA1185" s="19"/>
      <c r="AB1185" s="19">
        <v>0</v>
      </c>
      <c r="AC1185" s="19">
        <f t="shared" si="54"/>
        <v>16302144</v>
      </c>
      <c r="AD1185" s="11">
        <f t="shared" si="55"/>
        <v>16302144</v>
      </c>
      <c r="AE1185" s="25">
        <f t="shared" si="56"/>
        <v>0</v>
      </c>
    </row>
    <row r="1186" spans="1:31" ht="21.75" customHeight="1" x14ac:dyDescent="0.2">
      <c r="A1186" s="15" t="s">
        <v>1590</v>
      </c>
      <c r="B1186" s="15" t="s">
        <v>3673</v>
      </c>
      <c r="C1186" s="15">
        <v>20032</v>
      </c>
      <c r="D1186" s="15" t="s">
        <v>3674</v>
      </c>
      <c r="E1186" s="15" t="s">
        <v>3698</v>
      </c>
      <c r="F1186" s="15">
        <v>754634006</v>
      </c>
      <c r="G1186" s="15" t="s">
        <v>4959</v>
      </c>
      <c r="H1186" s="15">
        <v>7189</v>
      </c>
      <c r="I1186" s="15" t="s">
        <v>3675</v>
      </c>
      <c r="J1186" s="15" t="s">
        <v>2280</v>
      </c>
      <c r="K1186" s="15">
        <v>20</v>
      </c>
      <c r="L1186" s="15">
        <v>1070740</v>
      </c>
      <c r="M1186" s="15"/>
      <c r="N1186" s="15" t="s">
        <v>4877</v>
      </c>
      <c r="O1186" s="15" t="s">
        <v>3692</v>
      </c>
      <c r="P1186" s="26">
        <v>5964962</v>
      </c>
      <c r="Q1186" s="19"/>
      <c r="R1186" s="19"/>
      <c r="S1186" s="19"/>
      <c r="T1186" s="19"/>
      <c r="U1186" s="19"/>
      <c r="V1186" s="19"/>
      <c r="W1186" s="19"/>
      <c r="X1186" s="19"/>
      <c r="Y1186" s="19"/>
      <c r="Z1186" s="19">
        <v>3206640</v>
      </c>
      <c r="AA1186" s="19"/>
      <c r="AB1186" s="19">
        <v>0</v>
      </c>
      <c r="AC1186" s="19">
        <f t="shared" si="54"/>
        <v>3206640</v>
      </c>
      <c r="AD1186" s="11">
        <f t="shared" si="55"/>
        <v>3206640</v>
      </c>
      <c r="AE1186" s="25">
        <f t="shared" si="56"/>
        <v>0</v>
      </c>
    </row>
    <row r="1187" spans="1:31" s="22" customFormat="1" ht="21.75" customHeight="1" x14ac:dyDescent="0.2">
      <c r="A1187" s="16" t="s">
        <v>1590</v>
      </c>
      <c r="B1187" s="16" t="s">
        <v>3673</v>
      </c>
      <c r="C1187" s="16">
        <v>20032</v>
      </c>
      <c r="D1187" s="16" t="s">
        <v>3695</v>
      </c>
      <c r="E1187" s="16" t="s">
        <v>3743</v>
      </c>
      <c r="F1187" s="16">
        <v>754634006</v>
      </c>
      <c r="G1187" s="16" t="s">
        <v>4959</v>
      </c>
      <c r="H1187" s="16">
        <v>7189</v>
      </c>
      <c r="I1187" s="16" t="s">
        <v>3675</v>
      </c>
      <c r="J1187" s="16" t="s">
        <v>2278</v>
      </c>
      <c r="K1187" s="16">
        <v>20</v>
      </c>
      <c r="L1187" s="16">
        <v>1070741</v>
      </c>
      <c r="M1187" s="16"/>
      <c r="N1187" s="16" t="s">
        <v>4870</v>
      </c>
      <c r="O1187" s="16" t="s">
        <v>4349</v>
      </c>
      <c r="P1187" s="32">
        <v>6373704</v>
      </c>
      <c r="Q1187" s="20"/>
      <c r="R1187" s="20"/>
      <c r="S1187" s="20"/>
      <c r="T1187" s="20"/>
      <c r="U1187" s="20"/>
      <c r="V1187" s="20"/>
      <c r="W1187" s="20"/>
      <c r="X1187" s="20"/>
      <c r="Y1187" s="20"/>
      <c r="Z1187" s="20">
        <v>0</v>
      </c>
      <c r="AA1187" s="20"/>
      <c r="AB1187" s="20">
        <v>0</v>
      </c>
      <c r="AC1187" s="19">
        <f t="shared" si="54"/>
        <v>0</v>
      </c>
      <c r="AD1187" s="11">
        <f t="shared" si="55"/>
        <v>0</v>
      </c>
      <c r="AE1187" s="25">
        <f t="shared" si="56"/>
        <v>0</v>
      </c>
    </row>
    <row r="1188" spans="1:31" ht="21.75" customHeight="1" x14ac:dyDescent="0.2">
      <c r="A1188" s="15" t="s">
        <v>1590</v>
      </c>
      <c r="B1188" s="15" t="s">
        <v>3673</v>
      </c>
      <c r="C1188" s="15">
        <v>20032</v>
      </c>
      <c r="D1188" s="15" t="s">
        <v>3674</v>
      </c>
      <c r="E1188" s="15" t="s">
        <v>3698</v>
      </c>
      <c r="F1188" s="15">
        <v>754634006</v>
      </c>
      <c r="G1188" s="15" t="s">
        <v>4959</v>
      </c>
      <c r="H1188" s="15">
        <v>7189</v>
      </c>
      <c r="I1188" s="15" t="s">
        <v>3675</v>
      </c>
      <c r="J1188" s="15" t="s">
        <v>2278</v>
      </c>
      <c r="K1188" s="15">
        <v>20</v>
      </c>
      <c r="L1188" s="15">
        <v>1070742</v>
      </c>
      <c r="M1188" s="15"/>
      <c r="N1188" s="15" t="s">
        <v>4872</v>
      </c>
      <c r="O1188" s="15" t="s">
        <v>3692</v>
      </c>
      <c r="P1188" s="26">
        <v>6373704</v>
      </c>
      <c r="Q1188" s="19"/>
      <c r="R1188" s="19"/>
      <c r="S1188" s="19"/>
      <c r="T1188" s="19"/>
      <c r="U1188" s="19"/>
      <c r="V1188" s="19"/>
      <c r="W1188" s="19"/>
      <c r="X1188" s="19"/>
      <c r="Y1188" s="19"/>
      <c r="Z1188" s="19">
        <v>3206640</v>
      </c>
      <c r="AA1188" s="19"/>
      <c r="AB1188" s="19">
        <v>0</v>
      </c>
      <c r="AC1188" s="19">
        <f t="shared" si="54"/>
        <v>3206640</v>
      </c>
      <c r="AD1188" s="11">
        <f t="shared" si="55"/>
        <v>3206640</v>
      </c>
      <c r="AE1188" s="25">
        <f t="shared" si="56"/>
        <v>0</v>
      </c>
    </row>
    <row r="1189" spans="1:31" ht="21.75" customHeight="1" x14ac:dyDescent="0.2">
      <c r="A1189" s="15" t="s">
        <v>101</v>
      </c>
      <c r="B1189" s="15" t="s">
        <v>3673</v>
      </c>
      <c r="C1189" s="15">
        <v>20032</v>
      </c>
      <c r="D1189" s="15" t="s">
        <v>3695</v>
      </c>
      <c r="E1189" s="15" t="s">
        <v>3800</v>
      </c>
      <c r="F1189" s="15">
        <v>652115705</v>
      </c>
      <c r="G1189" s="15" t="s">
        <v>2574</v>
      </c>
      <c r="H1189" s="15">
        <v>7146</v>
      </c>
      <c r="I1189" s="15" t="s">
        <v>3675</v>
      </c>
      <c r="J1189" s="15" t="s">
        <v>2219</v>
      </c>
      <c r="K1189" s="15">
        <v>35</v>
      </c>
      <c r="L1189" s="15">
        <v>1080535</v>
      </c>
      <c r="M1189" s="15">
        <v>21</v>
      </c>
      <c r="N1189" s="15" t="s">
        <v>4970</v>
      </c>
      <c r="O1189" s="15" t="s">
        <v>3709</v>
      </c>
      <c r="P1189" s="26">
        <v>2250166800</v>
      </c>
      <c r="Q1189" s="19">
        <v>23760092</v>
      </c>
      <c r="R1189" s="19">
        <v>25027990</v>
      </c>
      <c r="S1189" s="19">
        <v>27963684</v>
      </c>
      <c r="T1189" s="19">
        <v>51077749</v>
      </c>
      <c r="U1189" s="19">
        <v>0</v>
      </c>
      <c r="V1189" s="19">
        <v>0</v>
      </c>
      <c r="W1189" s="19">
        <v>23286413</v>
      </c>
      <c r="X1189" s="19">
        <v>0</v>
      </c>
      <c r="Y1189" s="19">
        <v>0</v>
      </c>
      <c r="Z1189" s="19"/>
      <c r="AA1189" s="19"/>
      <c r="AB1189" s="19">
        <v>0</v>
      </c>
      <c r="AC1189" s="19">
        <f t="shared" si="54"/>
        <v>151115928</v>
      </c>
      <c r="AD1189" s="11">
        <f t="shared" si="55"/>
        <v>151115928</v>
      </c>
      <c r="AE1189" s="25">
        <f t="shared" si="56"/>
        <v>0</v>
      </c>
    </row>
    <row r="1190" spans="1:31" ht="21.75" customHeight="1" x14ac:dyDescent="0.2">
      <c r="A1190" s="15" t="s">
        <v>101</v>
      </c>
      <c r="B1190" s="15" t="s">
        <v>3673</v>
      </c>
      <c r="C1190" s="15">
        <v>20032</v>
      </c>
      <c r="D1190" s="15" t="s">
        <v>3683</v>
      </c>
      <c r="E1190" s="15" t="s">
        <v>3683</v>
      </c>
      <c r="F1190" s="15" t="s">
        <v>2146</v>
      </c>
      <c r="G1190" s="15" t="s">
        <v>2646</v>
      </c>
      <c r="H1190" s="15">
        <v>7285</v>
      </c>
      <c r="I1190" s="15" t="s">
        <v>3675</v>
      </c>
      <c r="J1190" s="15" t="s">
        <v>51</v>
      </c>
      <c r="K1190" s="15">
        <v>4400</v>
      </c>
      <c r="L1190" s="15">
        <v>1080547</v>
      </c>
      <c r="M1190" s="15"/>
      <c r="N1190" s="15" t="s">
        <v>4971</v>
      </c>
      <c r="O1190" s="15" t="s">
        <v>3692</v>
      </c>
      <c r="P1190" s="26" t="s">
        <v>4972</v>
      </c>
      <c r="Q1190" s="19"/>
      <c r="R1190" s="19"/>
      <c r="S1190" s="19"/>
      <c r="T1190" s="19">
        <v>4167577</v>
      </c>
      <c r="U1190" s="19">
        <v>0</v>
      </c>
      <c r="V1190" s="19">
        <v>0</v>
      </c>
      <c r="W1190" s="19">
        <v>0</v>
      </c>
      <c r="X1190" s="19">
        <v>0</v>
      </c>
      <c r="Y1190" s="19">
        <v>0</v>
      </c>
      <c r="Z1190" s="19"/>
      <c r="AA1190" s="19"/>
      <c r="AB1190" s="19">
        <v>0</v>
      </c>
      <c r="AC1190" s="19">
        <f t="shared" si="54"/>
        <v>4167577</v>
      </c>
      <c r="AD1190" s="11">
        <f t="shared" si="55"/>
        <v>4167577</v>
      </c>
      <c r="AE1190" s="25">
        <f t="shared" si="56"/>
        <v>0</v>
      </c>
    </row>
    <row r="1191" spans="1:31" s="22" customFormat="1" ht="21.75" customHeight="1" x14ac:dyDescent="0.2">
      <c r="A1191" s="16" t="s">
        <v>1587</v>
      </c>
      <c r="B1191" s="16" t="s">
        <v>3673</v>
      </c>
      <c r="C1191" s="16">
        <v>20032</v>
      </c>
      <c r="D1191" s="16" t="s">
        <v>3683</v>
      </c>
      <c r="E1191" s="16" t="s">
        <v>3683</v>
      </c>
      <c r="F1191" s="16">
        <v>691409007</v>
      </c>
      <c r="G1191" s="16" t="s">
        <v>2625</v>
      </c>
      <c r="H1191" s="16">
        <v>7251</v>
      </c>
      <c r="I1191" s="16" t="s">
        <v>3675</v>
      </c>
      <c r="J1191" s="16" t="s">
        <v>2196</v>
      </c>
      <c r="K1191" s="16">
        <v>4200</v>
      </c>
      <c r="L1191" s="16">
        <v>1080548</v>
      </c>
      <c r="M1191" s="16"/>
      <c r="N1191" s="16" t="s">
        <v>4973</v>
      </c>
      <c r="O1191" s="16" t="s">
        <v>3682</v>
      </c>
      <c r="P1191" s="32" t="s">
        <v>4974</v>
      </c>
      <c r="Q1191" s="20"/>
      <c r="R1191" s="20"/>
      <c r="S1191" s="20"/>
      <c r="T1191" s="20"/>
      <c r="U1191" s="20">
        <v>-4461103</v>
      </c>
      <c r="V1191" s="20">
        <v>4461103</v>
      </c>
      <c r="W1191" s="20">
        <v>0</v>
      </c>
      <c r="X1191" s="20">
        <v>0</v>
      </c>
      <c r="Y1191" s="20">
        <v>0</v>
      </c>
      <c r="Z1191" s="20"/>
      <c r="AA1191" s="20"/>
      <c r="AB1191" s="20">
        <v>0</v>
      </c>
      <c r="AC1191" s="19">
        <f t="shared" si="54"/>
        <v>0</v>
      </c>
      <c r="AD1191" s="11">
        <f t="shared" si="55"/>
        <v>0</v>
      </c>
      <c r="AE1191" s="25">
        <f t="shared" si="56"/>
        <v>0</v>
      </c>
    </row>
    <row r="1192" spans="1:31" ht="21.75" customHeight="1" x14ac:dyDescent="0.2">
      <c r="A1192" s="15" t="s">
        <v>101</v>
      </c>
      <c r="B1192" s="15" t="s">
        <v>3673</v>
      </c>
      <c r="C1192" s="15">
        <v>20032</v>
      </c>
      <c r="D1192" s="15" t="s">
        <v>3695</v>
      </c>
      <c r="E1192" s="15" t="s">
        <v>3800</v>
      </c>
      <c r="F1192" s="15">
        <v>700177300</v>
      </c>
      <c r="G1192" s="15" t="s">
        <v>2891</v>
      </c>
      <c r="H1192" s="15">
        <v>3800</v>
      </c>
      <c r="I1192" s="15" t="s">
        <v>3675</v>
      </c>
      <c r="J1192" s="15" t="s">
        <v>2246</v>
      </c>
      <c r="K1192" s="15">
        <v>30</v>
      </c>
      <c r="L1192" s="15">
        <v>1080560</v>
      </c>
      <c r="M1192" s="15">
        <v>22</v>
      </c>
      <c r="N1192" s="15" t="s">
        <v>4975</v>
      </c>
      <c r="O1192" s="15" t="s">
        <v>3712</v>
      </c>
      <c r="P1192" s="26">
        <v>972706574</v>
      </c>
      <c r="Q1192" s="19">
        <v>8296224</v>
      </c>
      <c r="R1192" s="19">
        <v>22997815</v>
      </c>
      <c r="S1192" s="19">
        <v>22644050</v>
      </c>
      <c r="T1192" s="19">
        <v>21400168</v>
      </c>
      <c r="U1192" s="19">
        <v>21346913</v>
      </c>
      <c r="V1192" s="19">
        <v>21173834</v>
      </c>
      <c r="W1192" s="19">
        <v>20934187</v>
      </c>
      <c r="X1192" s="19">
        <v>20707854</v>
      </c>
      <c r="Y1192" s="19">
        <v>21160520</v>
      </c>
      <c r="Z1192" s="19">
        <v>20631522</v>
      </c>
      <c r="AA1192" s="19"/>
      <c r="AB1192" s="19">
        <v>0</v>
      </c>
      <c r="AC1192" s="19">
        <f t="shared" si="54"/>
        <v>201293087</v>
      </c>
      <c r="AD1192" s="11">
        <f t="shared" si="55"/>
        <v>201293087</v>
      </c>
      <c r="AE1192" s="25">
        <f t="shared" si="56"/>
        <v>0</v>
      </c>
    </row>
    <row r="1193" spans="1:31" ht="21.75" customHeight="1" x14ac:dyDescent="0.2">
      <c r="A1193" s="15" t="s">
        <v>101</v>
      </c>
      <c r="B1193" s="15" t="s">
        <v>3673</v>
      </c>
      <c r="C1193" s="15">
        <v>20032</v>
      </c>
      <c r="D1193" s="15" t="s">
        <v>3674</v>
      </c>
      <c r="E1193" s="15" t="s">
        <v>3838</v>
      </c>
      <c r="F1193" s="15">
        <v>717150007</v>
      </c>
      <c r="G1193" s="15" t="s">
        <v>2481</v>
      </c>
      <c r="H1193" s="15">
        <v>6570</v>
      </c>
      <c r="I1193" s="15" t="s">
        <v>3675</v>
      </c>
      <c r="J1193" s="15" t="s">
        <v>51</v>
      </c>
      <c r="K1193" s="15">
        <v>28</v>
      </c>
      <c r="L1193" s="15">
        <v>1080603</v>
      </c>
      <c r="M1193" s="15">
        <v>17</v>
      </c>
      <c r="N1193" s="15" t="s">
        <v>4976</v>
      </c>
      <c r="O1193" s="15" t="s">
        <v>3682</v>
      </c>
      <c r="P1193" s="26">
        <v>10642714</v>
      </c>
      <c r="Q1193" s="19">
        <v>12794492</v>
      </c>
      <c r="R1193" s="19">
        <v>5117797</v>
      </c>
      <c r="S1193" s="19">
        <v>5117797</v>
      </c>
      <c r="T1193" s="19">
        <v>12187196</v>
      </c>
      <c r="U1193" s="19">
        <v>13219011</v>
      </c>
      <c r="V1193" s="19">
        <v>12611701</v>
      </c>
      <c r="W1193" s="19">
        <v>12794491</v>
      </c>
      <c r="X1193" s="19">
        <v>16025577</v>
      </c>
      <c r="Y1193" s="19">
        <v>0</v>
      </c>
      <c r="Z1193" s="19"/>
      <c r="AA1193" s="19"/>
      <c r="AB1193" s="19">
        <v>0</v>
      </c>
      <c r="AC1193" s="19">
        <f t="shared" si="54"/>
        <v>89868062</v>
      </c>
      <c r="AD1193" s="11">
        <f t="shared" si="55"/>
        <v>89868062</v>
      </c>
      <c r="AE1193" s="25">
        <f t="shared" si="56"/>
        <v>0</v>
      </c>
    </row>
    <row r="1194" spans="1:31" ht="21.75" customHeight="1" x14ac:dyDescent="0.2">
      <c r="A1194" s="15" t="s">
        <v>101</v>
      </c>
      <c r="B1194" s="15" t="s">
        <v>3673</v>
      </c>
      <c r="C1194" s="15">
        <v>20032</v>
      </c>
      <c r="D1194" s="15" t="s">
        <v>3695</v>
      </c>
      <c r="E1194" s="15" t="s">
        <v>3800</v>
      </c>
      <c r="F1194" s="15">
        <v>700028100</v>
      </c>
      <c r="G1194" s="15" t="s">
        <v>2451</v>
      </c>
      <c r="H1194" s="15">
        <v>2450</v>
      </c>
      <c r="I1194" s="15" t="s">
        <v>3675</v>
      </c>
      <c r="J1194" s="15" t="s">
        <v>2198</v>
      </c>
      <c r="K1194" s="15">
        <v>20</v>
      </c>
      <c r="L1194" s="15">
        <v>1080606</v>
      </c>
      <c r="M1194" s="15">
        <v>17</v>
      </c>
      <c r="N1194" s="15" t="s">
        <v>4977</v>
      </c>
      <c r="O1194" s="15" t="s">
        <v>3682</v>
      </c>
      <c r="P1194" s="26">
        <v>29476615</v>
      </c>
      <c r="Q1194" s="19">
        <v>11679886</v>
      </c>
      <c r="R1194" s="19">
        <v>0</v>
      </c>
      <c r="S1194" s="19">
        <v>0</v>
      </c>
      <c r="T1194" s="19">
        <v>12904107</v>
      </c>
      <c r="U1194" s="19">
        <v>39744957</v>
      </c>
      <c r="V1194" s="19">
        <v>0</v>
      </c>
      <c r="W1194" s="19">
        <v>0</v>
      </c>
      <c r="X1194" s="19">
        <v>12599947</v>
      </c>
      <c r="Y1194" s="19">
        <v>0</v>
      </c>
      <c r="Z1194" s="19"/>
      <c r="AA1194" s="19"/>
      <c r="AB1194" s="19">
        <v>0</v>
      </c>
      <c r="AC1194" s="19">
        <f t="shared" si="54"/>
        <v>76928897</v>
      </c>
      <c r="AD1194" s="11">
        <f t="shared" si="55"/>
        <v>76928897</v>
      </c>
      <c r="AE1194" s="25">
        <f t="shared" si="56"/>
        <v>0</v>
      </c>
    </row>
    <row r="1195" spans="1:31" ht="21.75" customHeight="1" x14ac:dyDescent="0.2">
      <c r="A1195" s="15" t="s">
        <v>1590</v>
      </c>
      <c r="B1195" s="15" t="s">
        <v>3678</v>
      </c>
      <c r="C1195" s="15">
        <v>20032</v>
      </c>
      <c r="D1195" s="15" t="s">
        <v>3674</v>
      </c>
      <c r="E1195" s="15" t="s">
        <v>3679</v>
      </c>
      <c r="F1195" s="15">
        <v>725129009</v>
      </c>
      <c r="G1195" s="15" t="s">
        <v>4951</v>
      </c>
      <c r="H1195" s="15">
        <v>6926</v>
      </c>
      <c r="I1195" s="15" t="s">
        <v>3680</v>
      </c>
      <c r="J1195" s="15" t="s">
        <v>2186</v>
      </c>
      <c r="K1195" s="15">
        <v>80</v>
      </c>
      <c r="L1195" s="15">
        <v>1070718</v>
      </c>
      <c r="M1195" s="15"/>
      <c r="N1195" s="15" t="s">
        <v>4952</v>
      </c>
      <c r="O1195" s="15" t="s">
        <v>3692</v>
      </c>
      <c r="P1195" s="26">
        <v>71994490</v>
      </c>
      <c r="Q1195" s="19"/>
      <c r="R1195" s="19"/>
      <c r="S1195" s="19"/>
      <c r="T1195" s="19"/>
      <c r="U1195" s="19"/>
      <c r="V1195" s="19"/>
      <c r="W1195" s="19"/>
      <c r="X1195" s="19"/>
      <c r="Y1195" s="19"/>
      <c r="Z1195" s="19">
        <v>10928781</v>
      </c>
      <c r="AA1195" s="19">
        <v>10928781</v>
      </c>
      <c r="AB1195" s="19">
        <v>10733624</v>
      </c>
      <c r="AC1195" s="19">
        <f t="shared" si="54"/>
        <v>32591186</v>
      </c>
      <c r="AD1195" s="11">
        <f t="shared" si="55"/>
        <v>32591186</v>
      </c>
      <c r="AE1195" s="25">
        <f t="shared" si="56"/>
        <v>0</v>
      </c>
    </row>
    <row r="1196" spans="1:31" ht="21.75" customHeight="1" x14ac:dyDescent="0.2">
      <c r="A1196" s="15" t="s">
        <v>101</v>
      </c>
      <c r="B1196" s="15" t="s">
        <v>3678</v>
      </c>
      <c r="C1196" s="15">
        <v>20032</v>
      </c>
      <c r="D1196" s="15" t="s">
        <v>3674</v>
      </c>
      <c r="E1196" s="15" t="s">
        <v>3679</v>
      </c>
      <c r="F1196" s="15">
        <v>713189006</v>
      </c>
      <c r="G1196" s="15" t="s">
        <v>2500</v>
      </c>
      <c r="H1196" s="15">
        <v>6911</v>
      </c>
      <c r="I1196" s="15" t="s">
        <v>3680</v>
      </c>
      <c r="J1196" s="15" t="s">
        <v>2180</v>
      </c>
      <c r="K1196" s="15">
        <v>90</v>
      </c>
      <c r="L1196" s="15">
        <v>1080620</v>
      </c>
      <c r="M1196" s="15">
        <v>11</v>
      </c>
      <c r="N1196" s="15" t="s">
        <v>4978</v>
      </c>
      <c r="O1196" s="15" t="s">
        <v>3677</v>
      </c>
      <c r="P1196" s="26">
        <v>53900005594</v>
      </c>
      <c r="Q1196" s="19">
        <v>6896841</v>
      </c>
      <c r="R1196" s="19">
        <v>6674363</v>
      </c>
      <c r="S1196" s="19">
        <v>6451884</v>
      </c>
      <c r="T1196" s="19">
        <v>6674363</v>
      </c>
      <c r="U1196" s="19">
        <v>6896841</v>
      </c>
      <c r="V1196" s="19">
        <v>6896849</v>
      </c>
      <c r="W1196" s="19">
        <v>0</v>
      </c>
      <c r="X1196" s="19">
        <v>0</v>
      </c>
      <c r="Y1196" s="19">
        <v>0</v>
      </c>
      <c r="Z1196" s="19"/>
      <c r="AA1196" s="19"/>
      <c r="AB1196" s="19">
        <v>0</v>
      </c>
      <c r="AC1196" s="19">
        <f t="shared" si="54"/>
        <v>40491141</v>
      </c>
      <c r="AD1196" s="11">
        <f t="shared" si="55"/>
        <v>40491141</v>
      </c>
      <c r="AE1196" s="25">
        <f t="shared" si="56"/>
        <v>0</v>
      </c>
    </row>
    <row r="1197" spans="1:31" ht="21.75" customHeight="1" x14ac:dyDescent="0.2">
      <c r="A1197" s="15" t="s">
        <v>101</v>
      </c>
      <c r="B1197" s="15" t="s">
        <v>3678</v>
      </c>
      <c r="C1197" s="15">
        <v>20032</v>
      </c>
      <c r="D1197" s="15" t="s">
        <v>3674</v>
      </c>
      <c r="E1197" s="15" t="s">
        <v>3679</v>
      </c>
      <c r="F1197" s="15">
        <v>800665612</v>
      </c>
      <c r="G1197" s="15" t="s">
        <v>2457</v>
      </c>
      <c r="H1197" s="15">
        <v>3846</v>
      </c>
      <c r="I1197" s="15" t="s">
        <v>3680</v>
      </c>
      <c r="J1197" s="15" t="s">
        <v>2198</v>
      </c>
      <c r="K1197" s="15">
        <v>30</v>
      </c>
      <c r="L1197" s="15">
        <v>1080621</v>
      </c>
      <c r="M1197" s="15">
        <v>19</v>
      </c>
      <c r="N1197" s="15" t="s">
        <v>4979</v>
      </c>
      <c r="O1197" s="15" t="s">
        <v>3692</v>
      </c>
      <c r="P1197" s="26">
        <v>6891055</v>
      </c>
      <c r="Q1197" s="19">
        <v>3114703</v>
      </c>
      <c r="R1197" s="19">
        <v>3559660</v>
      </c>
      <c r="S1197" s="19">
        <v>3337181</v>
      </c>
      <c r="T1197" s="19">
        <v>3337181</v>
      </c>
      <c r="U1197" s="19">
        <v>3114703</v>
      </c>
      <c r="V1197" s="19">
        <v>2447269</v>
      </c>
      <c r="W1197" s="19">
        <v>0</v>
      </c>
      <c r="X1197" s="19">
        <v>0</v>
      </c>
      <c r="Y1197" s="19">
        <v>0</v>
      </c>
      <c r="Z1197" s="19"/>
      <c r="AA1197" s="19"/>
      <c r="AB1197" s="19">
        <v>0</v>
      </c>
      <c r="AC1197" s="19">
        <f t="shared" si="54"/>
        <v>18910697</v>
      </c>
      <c r="AD1197" s="11">
        <f t="shared" si="55"/>
        <v>18910697</v>
      </c>
      <c r="AE1197" s="25">
        <f t="shared" si="56"/>
        <v>0</v>
      </c>
    </row>
    <row r="1198" spans="1:31" ht="21.75" customHeight="1" x14ac:dyDescent="0.2">
      <c r="A1198" s="15" t="s">
        <v>1587</v>
      </c>
      <c r="B1198" s="15" t="s">
        <v>3673</v>
      </c>
      <c r="C1198" s="15">
        <v>20032</v>
      </c>
      <c r="D1198" s="15" t="s">
        <v>3674</v>
      </c>
      <c r="E1198" s="15" t="s">
        <v>3838</v>
      </c>
      <c r="F1198" s="15">
        <v>719926002</v>
      </c>
      <c r="G1198" s="15" t="s">
        <v>2490</v>
      </c>
      <c r="H1198" s="15">
        <v>6866</v>
      </c>
      <c r="I1198" s="15" t="s">
        <v>3675</v>
      </c>
      <c r="J1198" s="15" t="s">
        <v>2196</v>
      </c>
      <c r="K1198" s="15">
        <v>28</v>
      </c>
      <c r="L1198" s="15">
        <v>1080630</v>
      </c>
      <c r="M1198" s="15">
        <v>22</v>
      </c>
      <c r="N1198" s="15" t="s">
        <v>4981</v>
      </c>
      <c r="O1198" s="15" t="s">
        <v>3682</v>
      </c>
      <c r="P1198" s="26">
        <v>67086608</v>
      </c>
      <c r="Q1198" s="19">
        <v>5117797</v>
      </c>
      <c r="R1198" s="19">
        <v>7676695</v>
      </c>
      <c r="S1198" s="19">
        <v>7859474</v>
      </c>
      <c r="T1198" s="19">
        <v>5117797</v>
      </c>
      <c r="U1198" s="19">
        <v>5117797</v>
      </c>
      <c r="V1198" s="19">
        <v>5117797</v>
      </c>
      <c r="W1198" s="19">
        <v>5117797</v>
      </c>
      <c r="X1198" s="19">
        <v>13342828</v>
      </c>
      <c r="Y1198" s="19">
        <v>8407810</v>
      </c>
      <c r="Z1198" s="19"/>
      <c r="AA1198" s="19"/>
      <c r="AB1198" s="19">
        <v>0</v>
      </c>
      <c r="AC1198" s="19">
        <f t="shared" si="54"/>
        <v>62875792</v>
      </c>
      <c r="AD1198" s="11">
        <f t="shared" si="55"/>
        <v>62875792</v>
      </c>
      <c r="AE1198" s="25">
        <f t="shared" si="56"/>
        <v>0</v>
      </c>
    </row>
    <row r="1199" spans="1:31" ht="21.75" customHeight="1" x14ac:dyDescent="0.2">
      <c r="A1199" s="15" t="s">
        <v>1587</v>
      </c>
      <c r="B1199" s="15" t="s">
        <v>3673</v>
      </c>
      <c r="C1199" s="15">
        <v>20032</v>
      </c>
      <c r="D1199" s="15" t="s">
        <v>3674</v>
      </c>
      <c r="E1199" s="15" t="s">
        <v>3687</v>
      </c>
      <c r="F1199" s="15" t="s">
        <v>2135</v>
      </c>
      <c r="G1199" s="15" t="s">
        <v>2462</v>
      </c>
      <c r="H1199" s="15">
        <v>4250</v>
      </c>
      <c r="I1199" s="15" t="s">
        <v>3675</v>
      </c>
      <c r="J1199" s="15" t="s">
        <v>2262</v>
      </c>
      <c r="K1199" s="15">
        <v>80</v>
      </c>
      <c r="L1199" s="15">
        <v>1080640</v>
      </c>
      <c r="M1199" s="15">
        <v>24</v>
      </c>
      <c r="N1199" s="15" t="s">
        <v>4982</v>
      </c>
      <c r="O1199" s="15" t="s">
        <v>3682</v>
      </c>
      <c r="P1199" s="26">
        <v>10593888</v>
      </c>
      <c r="Q1199" s="19">
        <v>7075296</v>
      </c>
      <c r="R1199" s="19">
        <v>15919416</v>
      </c>
      <c r="S1199" s="19">
        <v>16184740</v>
      </c>
      <c r="T1199" s="19">
        <v>7075296</v>
      </c>
      <c r="U1199" s="19">
        <v>7075296</v>
      </c>
      <c r="V1199" s="19">
        <v>7075296</v>
      </c>
      <c r="W1199" s="19">
        <v>8578791</v>
      </c>
      <c r="X1199" s="19">
        <v>32988585</v>
      </c>
      <c r="Y1199" s="19">
        <v>26355478</v>
      </c>
      <c r="Z1199" s="19"/>
      <c r="AA1199" s="19"/>
      <c r="AB1199" s="19">
        <v>0</v>
      </c>
      <c r="AC1199" s="19">
        <f t="shared" si="54"/>
        <v>128328194</v>
      </c>
      <c r="AD1199" s="11">
        <f t="shared" si="55"/>
        <v>128328194</v>
      </c>
      <c r="AE1199" s="25">
        <f t="shared" si="56"/>
        <v>0</v>
      </c>
    </row>
    <row r="1200" spans="1:31" ht="21.75" customHeight="1" x14ac:dyDescent="0.2">
      <c r="A1200" s="15" t="s">
        <v>101</v>
      </c>
      <c r="B1200" s="15" t="s">
        <v>3673</v>
      </c>
      <c r="C1200" s="15">
        <v>20032</v>
      </c>
      <c r="D1200" s="15" t="s">
        <v>3674</v>
      </c>
      <c r="E1200" s="15" t="s">
        <v>3687</v>
      </c>
      <c r="F1200" s="15" t="s">
        <v>2135</v>
      </c>
      <c r="G1200" s="15" t="s">
        <v>2462</v>
      </c>
      <c r="H1200" s="15">
        <v>4250</v>
      </c>
      <c r="I1200" s="15" t="s">
        <v>3675</v>
      </c>
      <c r="J1200" s="15" t="s">
        <v>2265</v>
      </c>
      <c r="K1200" s="15">
        <v>80</v>
      </c>
      <c r="L1200" s="15">
        <v>1080641</v>
      </c>
      <c r="M1200" s="15">
        <v>22</v>
      </c>
      <c r="N1200" s="15" t="s">
        <v>4983</v>
      </c>
      <c r="O1200" s="15" t="s">
        <v>3682</v>
      </c>
      <c r="P1200" s="26">
        <v>10593896</v>
      </c>
      <c r="Q1200" s="19">
        <v>7075296</v>
      </c>
      <c r="R1200" s="19">
        <v>7075296</v>
      </c>
      <c r="S1200" s="19">
        <v>7075296</v>
      </c>
      <c r="T1200" s="19">
        <v>7075296</v>
      </c>
      <c r="U1200" s="19">
        <v>7075296</v>
      </c>
      <c r="V1200" s="19">
        <v>7075280</v>
      </c>
      <c r="W1200" s="19">
        <v>7075296</v>
      </c>
      <c r="X1200" s="19">
        <v>0</v>
      </c>
      <c r="Y1200" s="19">
        <v>0</v>
      </c>
      <c r="Z1200" s="19"/>
      <c r="AA1200" s="19"/>
      <c r="AB1200" s="19">
        <v>0</v>
      </c>
      <c r="AC1200" s="19">
        <f t="shared" si="54"/>
        <v>49527056</v>
      </c>
      <c r="AD1200" s="11">
        <f t="shared" si="55"/>
        <v>49527056</v>
      </c>
      <c r="AE1200" s="25">
        <f t="shared" si="56"/>
        <v>0</v>
      </c>
    </row>
    <row r="1201" spans="1:31" ht="21.75" customHeight="1" x14ac:dyDescent="0.2">
      <c r="A1201" s="15" t="s">
        <v>101</v>
      </c>
      <c r="B1201" s="15" t="s">
        <v>3673</v>
      </c>
      <c r="C1201" s="15">
        <v>20032</v>
      </c>
      <c r="D1201" s="15" t="s">
        <v>3674</v>
      </c>
      <c r="E1201" s="15" t="s">
        <v>3687</v>
      </c>
      <c r="F1201" s="15">
        <v>700124509</v>
      </c>
      <c r="G1201" s="15" t="s">
        <v>2474</v>
      </c>
      <c r="H1201" s="15">
        <v>6100</v>
      </c>
      <c r="I1201" s="15" t="s">
        <v>3675</v>
      </c>
      <c r="J1201" s="15" t="s">
        <v>2227</v>
      </c>
      <c r="K1201" s="15">
        <v>80</v>
      </c>
      <c r="L1201" s="15">
        <v>1080648</v>
      </c>
      <c r="M1201" s="15">
        <v>22</v>
      </c>
      <c r="N1201" s="15" t="s">
        <v>4984</v>
      </c>
      <c r="O1201" s="15" t="s">
        <v>3709</v>
      </c>
      <c r="P1201" s="26">
        <v>1850401110</v>
      </c>
      <c r="Q1201" s="19">
        <v>9021002</v>
      </c>
      <c r="R1201" s="19">
        <v>7075296</v>
      </c>
      <c r="S1201" s="19">
        <v>7075296</v>
      </c>
      <c r="T1201" s="19">
        <v>9021002</v>
      </c>
      <c r="U1201" s="19">
        <v>9021002</v>
      </c>
      <c r="V1201" s="19">
        <v>8844102</v>
      </c>
      <c r="W1201" s="19">
        <v>8844120</v>
      </c>
      <c r="X1201" s="19">
        <v>3272324</v>
      </c>
      <c r="Y1201" s="19">
        <v>0</v>
      </c>
      <c r="Z1201" s="19"/>
      <c r="AA1201" s="19"/>
      <c r="AB1201" s="19">
        <v>0</v>
      </c>
      <c r="AC1201" s="19">
        <f t="shared" si="54"/>
        <v>62174144</v>
      </c>
      <c r="AD1201" s="11">
        <f t="shared" si="55"/>
        <v>62174144</v>
      </c>
      <c r="AE1201" s="25">
        <f t="shared" si="56"/>
        <v>0</v>
      </c>
    </row>
    <row r="1202" spans="1:31" ht="21.75" customHeight="1" x14ac:dyDescent="0.2">
      <c r="A1202" s="15" t="s">
        <v>101</v>
      </c>
      <c r="B1202" s="15" t="s">
        <v>3673</v>
      </c>
      <c r="C1202" s="15">
        <v>20032</v>
      </c>
      <c r="D1202" s="15" t="s">
        <v>3674</v>
      </c>
      <c r="E1202" s="15" t="s">
        <v>3687</v>
      </c>
      <c r="F1202" s="15" t="s">
        <v>2162</v>
      </c>
      <c r="G1202" s="15" t="s">
        <v>2483</v>
      </c>
      <c r="H1202" s="15">
        <v>6650</v>
      </c>
      <c r="I1202" s="15" t="s">
        <v>3675</v>
      </c>
      <c r="J1202" s="15" t="s">
        <v>2298</v>
      </c>
      <c r="K1202" s="15">
        <v>80</v>
      </c>
      <c r="L1202" s="15">
        <v>1080649</v>
      </c>
      <c r="M1202" s="15">
        <v>22</v>
      </c>
      <c r="N1202" s="15" t="s">
        <v>4985</v>
      </c>
      <c r="O1202" s="15" t="s">
        <v>3692</v>
      </c>
      <c r="P1202" s="26">
        <v>67814282</v>
      </c>
      <c r="Q1202" s="19">
        <v>7517502</v>
      </c>
      <c r="R1202" s="19">
        <v>7075296</v>
      </c>
      <c r="S1202" s="19">
        <v>7075296</v>
      </c>
      <c r="T1202" s="19">
        <v>7605943</v>
      </c>
      <c r="U1202" s="19">
        <v>7163737</v>
      </c>
      <c r="V1202" s="19">
        <v>7959691</v>
      </c>
      <c r="W1202" s="19">
        <v>7605943</v>
      </c>
      <c r="X1202" s="19">
        <v>795971</v>
      </c>
      <c r="Y1202" s="19">
        <v>0</v>
      </c>
      <c r="Z1202" s="19"/>
      <c r="AA1202" s="19"/>
      <c r="AB1202" s="19">
        <v>0</v>
      </c>
      <c r="AC1202" s="19">
        <f t="shared" si="54"/>
        <v>52799379</v>
      </c>
      <c r="AD1202" s="11">
        <f t="shared" si="55"/>
        <v>52799379</v>
      </c>
      <c r="AE1202" s="25">
        <f t="shared" si="56"/>
        <v>0</v>
      </c>
    </row>
    <row r="1203" spans="1:31" ht="21.75" customHeight="1" x14ac:dyDescent="0.2">
      <c r="A1203" s="15" t="s">
        <v>101</v>
      </c>
      <c r="B1203" s="15" t="s">
        <v>3673</v>
      </c>
      <c r="C1203" s="15">
        <v>20032</v>
      </c>
      <c r="D1203" s="15" t="s">
        <v>3674</v>
      </c>
      <c r="E1203" s="15" t="s">
        <v>3687</v>
      </c>
      <c r="F1203" s="15">
        <v>719926002</v>
      </c>
      <c r="G1203" s="15" t="s">
        <v>2490</v>
      </c>
      <c r="H1203" s="15">
        <v>6866</v>
      </c>
      <c r="I1203" s="15" t="s">
        <v>3675</v>
      </c>
      <c r="J1203" s="15" t="s">
        <v>2303</v>
      </c>
      <c r="K1203" s="15">
        <v>87</v>
      </c>
      <c r="L1203" s="15">
        <v>1080650</v>
      </c>
      <c r="M1203" s="15"/>
      <c r="N1203" s="15" t="s">
        <v>4986</v>
      </c>
      <c r="O1203" s="15" t="s">
        <v>3677</v>
      </c>
      <c r="P1203" s="26" t="s">
        <v>4987</v>
      </c>
      <c r="Q1203" s="19"/>
      <c r="R1203" s="19"/>
      <c r="S1203" s="19"/>
      <c r="T1203" s="19"/>
      <c r="U1203" s="19">
        <v>16450065</v>
      </c>
      <c r="V1203" s="19">
        <v>0</v>
      </c>
      <c r="W1203" s="19">
        <v>0</v>
      </c>
      <c r="X1203" s="19">
        <v>0</v>
      </c>
      <c r="Y1203" s="19">
        <v>0</v>
      </c>
      <c r="Z1203" s="19"/>
      <c r="AA1203" s="19"/>
      <c r="AB1203" s="19">
        <v>0</v>
      </c>
      <c r="AC1203" s="19">
        <f t="shared" si="54"/>
        <v>16450065</v>
      </c>
      <c r="AD1203" s="11">
        <f t="shared" si="55"/>
        <v>16450065</v>
      </c>
      <c r="AE1203" s="25">
        <f t="shared" si="56"/>
        <v>0</v>
      </c>
    </row>
    <row r="1204" spans="1:31" ht="21.75" customHeight="1" x14ac:dyDescent="0.2">
      <c r="A1204" s="15" t="s">
        <v>101</v>
      </c>
      <c r="B1204" s="15" t="s">
        <v>3673</v>
      </c>
      <c r="C1204" s="15">
        <v>20032</v>
      </c>
      <c r="D1204" s="15" t="s">
        <v>3674</v>
      </c>
      <c r="E1204" s="15" t="s">
        <v>3687</v>
      </c>
      <c r="F1204" s="15">
        <v>738689003</v>
      </c>
      <c r="G1204" s="15" t="s">
        <v>2518</v>
      </c>
      <c r="H1204" s="15">
        <v>6979</v>
      </c>
      <c r="I1204" s="15" t="s">
        <v>3675</v>
      </c>
      <c r="J1204" s="15" t="s">
        <v>2195</v>
      </c>
      <c r="K1204" s="15">
        <v>80</v>
      </c>
      <c r="L1204" s="15">
        <v>1080651</v>
      </c>
      <c r="M1204" s="15">
        <v>24</v>
      </c>
      <c r="N1204" s="15" t="s">
        <v>4988</v>
      </c>
      <c r="O1204" s="15" t="s">
        <v>3692</v>
      </c>
      <c r="P1204" s="26">
        <v>73546346</v>
      </c>
      <c r="Q1204" s="19">
        <v>12735533</v>
      </c>
      <c r="R1204" s="19">
        <v>7075296</v>
      </c>
      <c r="S1204" s="19">
        <v>7075296</v>
      </c>
      <c r="T1204" s="19">
        <v>13089298</v>
      </c>
      <c r="U1204" s="19">
        <v>12381768</v>
      </c>
      <c r="V1204" s="19">
        <v>12293307</v>
      </c>
      <c r="W1204" s="19">
        <v>12823974</v>
      </c>
      <c r="X1204" s="19">
        <v>9905415</v>
      </c>
      <c r="Y1204" s="19">
        <v>0</v>
      </c>
      <c r="Z1204" s="19"/>
      <c r="AA1204" s="19"/>
      <c r="AB1204" s="19">
        <v>0</v>
      </c>
      <c r="AC1204" s="19">
        <f t="shared" si="54"/>
        <v>87379887</v>
      </c>
      <c r="AD1204" s="11">
        <f t="shared" si="55"/>
        <v>87379887</v>
      </c>
      <c r="AE1204" s="25">
        <f t="shared" si="56"/>
        <v>0</v>
      </c>
    </row>
    <row r="1205" spans="1:31" ht="21.75" customHeight="1" x14ac:dyDescent="0.2">
      <c r="A1205" s="15" t="s">
        <v>101</v>
      </c>
      <c r="B1205" s="15" t="s">
        <v>3673</v>
      </c>
      <c r="C1205" s="15">
        <v>20032</v>
      </c>
      <c r="D1205" s="15" t="s">
        <v>3674</v>
      </c>
      <c r="E1205" s="15" t="s">
        <v>3687</v>
      </c>
      <c r="F1205" s="15">
        <v>719926002</v>
      </c>
      <c r="G1205" s="15" t="s">
        <v>2490</v>
      </c>
      <c r="H1205" s="15">
        <v>6866</v>
      </c>
      <c r="I1205" s="15" t="s">
        <v>3675</v>
      </c>
      <c r="J1205" s="15" t="s">
        <v>2302</v>
      </c>
      <c r="K1205" s="15">
        <v>80</v>
      </c>
      <c r="L1205" s="15">
        <v>1080652</v>
      </c>
      <c r="M1205" s="15">
        <v>28</v>
      </c>
      <c r="N1205" s="15" t="s">
        <v>4989</v>
      </c>
      <c r="O1205" s="15" t="s">
        <v>3677</v>
      </c>
      <c r="P1205" s="26">
        <v>54700002601</v>
      </c>
      <c r="Q1205" s="19">
        <v>10789826</v>
      </c>
      <c r="R1205" s="19">
        <v>7075296</v>
      </c>
      <c r="S1205" s="19">
        <v>7075296</v>
      </c>
      <c r="T1205" s="19">
        <v>10612944</v>
      </c>
      <c r="U1205" s="19">
        <v>10612944</v>
      </c>
      <c r="V1205" s="19">
        <v>10436046</v>
      </c>
      <c r="W1205" s="19">
        <v>10612944</v>
      </c>
      <c r="X1205" s="19">
        <v>6102444</v>
      </c>
      <c r="Y1205" s="19">
        <v>0</v>
      </c>
      <c r="Z1205" s="19"/>
      <c r="AA1205" s="19"/>
      <c r="AB1205" s="19">
        <v>0</v>
      </c>
      <c r="AC1205" s="19">
        <f t="shared" si="54"/>
        <v>73317740</v>
      </c>
      <c r="AD1205" s="11">
        <f t="shared" si="55"/>
        <v>73317740</v>
      </c>
      <c r="AE1205" s="25">
        <f t="shared" si="56"/>
        <v>0</v>
      </c>
    </row>
    <row r="1206" spans="1:31" ht="21.75" customHeight="1" x14ac:dyDescent="0.2">
      <c r="A1206" s="15" t="s">
        <v>101</v>
      </c>
      <c r="B1206" s="15" t="s">
        <v>3673</v>
      </c>
      <c r="C1206" s="15">
        <v>20032</v>
      </c>
      <c r="D1206" s="15" t="s">
        <v>3674</v>
      </c>
      <c r="E1206" s="15" t="s">
        <v>3687</v>
      </c>
      <c r="F1206" s="15">
        <v>700177300</v>
      </c>
      <c r="G1206" s="15" t="s">
        <v>2891</v>
      </c>
      <c r="H1206" s="15">
        <v>3800</v>
      </c>
      <c r="I1206" s="15" t="s">
        <v>3675</v>
      </c>
      <c r="J1206" s="15" t="s">
        <v>2195</v>
      </c>
      <c r="K1206" s="15">
        <v>89</v>
      </c>
      <c r="L1206" s="15">
        <v>1080655</v>
      </c>
      <c r="M1206" s="15">
        <v>22</v>
      </c>
      <c r="N1206" s="15" t="s">
        <v>4990</v>
      </c>
      <c r="O1206" s="15" t="s">
        <v>3712</v>
      </c>
      <c r="P1206" s="26">
        <v>17048031</v>
      </c>
      <c r="Q1206" s="19"/>
      <c r="R1206" s="19"/>
      <c r="S1206" s="19"/>
      <c r="T1206" s="19"/>
      <c r="U1206" s="19"/>
      <c r="V1206" s="19"/>
      <c r="W1206" s="19"/>
      <c r="X1206" s="19">
        <v>867313</v>
      </c>
      <c r="Y1206" s="19">
        <v>0</v>
      </c>
      <c r="Z1206" s="19"/>
      <c r="AA1206" s="19"/>
      <c r="AB1206" s="19">
        <v>0</v>
      </c>
      <c r="AC1206" s="19">
        <f t="shared" si="54"/>
        <v>867313</v>
      </c>
      <c r="AD1206" s="11">
        <f t="shared" si="55"/>
        <v>867313</v>
      </c>
      <c r="AE1206" s="25">
        <f t="shared" si="56"/>
        <v>0</v>
      </c>
    </row>
    <row r="1207" spans="1:31" ht="21.75" customHeight="1" x14ac:dyDescent="0.2">
      <c r="A1207" s="15" t="s">
        <v>101</v>
      </c>
      <c r="B1207" s="15" t="s">
        <v>3673</v>
      </c>
      <c r="C1207" s="15">
        <v>20032</v>
      </c>
      <c r="D1207" s="15" t="s">
        <v>3674</v>
      </c>
      <c r="E1207" s="15" t="s">
        <v>3687</v>
      </c>
      <c r="F1207" s="15">
        <v>700177300</v>
      </c>
      <c r="G1207" s="15" t="s">
        <v>2891</v>
      </c>
      <c r="H1207" s="15">
        <v>3800</v>
      </c>
      <c r="I1207" s="15" t="s">
        <v>3675</v>
      </c>
      <c r="J1207" s="15" t="s">
        <v>2227</v>
      </c>
      <c r="K1207" s="15">
        <v>80</v>
      </c>
      <c r="L1207" s="15">
        <v>1080656</v>
      </c>
      <c r="M1207" s="15">
        <v>28</v>
      </c>
      <c r="N1207" s="15" t="s">
        <v>4991</v>
      </c>
      <c r="O1207" s="15" t="s">
        <v>3712</v>
      </c>
      <c r="P1207" s="26">
        <v>17048023</v>
      </c>
      <c r="Q1207" s="19">
        <v>10082296</v>
      </c>
      <c r="R1207" s="19">
        <v>7075296</v>
      </c>
      <c r="S1207" s="19">
        <v>7075296</v>
      </c>
      <c r="T1207" s="19">
        <v>10082297</v>
      </c>
      <c r="U1207" s="19">
        <v>9551650</v>
      </c>
      <c r="V1207" s="19">
        <v>9463193</v>
      </c>
      <c r="W1207" s="19">
        <v>9551650</v>
      </c>
      <c r="X1207" s="19">
        <v>3979854</v>
      </c>
      <c r="Y1207" s="19">
        <v>0</v>
      </c>
      <c r="Z1207" s="19"/>
      <c r="AA1207" s="19"/>
      <c r="AB1207" s="19">
        <v>0</v>
      </c>
      <c r="AC1207" s="19">
        <f t="shared" si="54"/>
        <v>66861532</v>
      </c>
      <c r="AD1207" s="11">
        <f t="shared" si="55"/>
        <v>66861532</v>
      </c>
      <c r="AE1207" s="25">
        <f t="shared" si="56"/>
        <v>0</v>
      </c>
    </row>
    <row r="1208" spans="1:31" ht="21.75" customHeight="1" x14ac:dyDescent="0.2">
      <c r="A1208" s="15" t="s">
        <v>101</v>
      </c>
      <c r="B1208" s="15" t="s">
        <v>3673</v>
      </c>
      <c r="C1208" s="15">
        <v>20032</v>
      </c>
      <c r="D1208" s="15" t="s">
        <v>3674</v>
      </c>
      <c r="E1208" s="15" t="s">
        <v>3687</v>
      </c>
      <c r="F1208" s="15">
        <v>706786007</v>
      </c>
      <c r="G1208" s="15" t="s">
        <v>2909</v>
      </c>
      <c r="H1208" s="15">
        <v>4450</v>
      </c>
      <c r="I1208" s="15" t="s">
        <v>3675</v>
      </c>
      <c r="J1208" s="15" t="s">
        <v>2276</v>
      </c>
      <c r="K1208" s="15">
        <v>80</v>
      </c>
      <c r="L1208" s="15">
        <v>1080658</v>
      </c>
      <c r="M1208" s="15">
        <v>21</v>
      </c>
      <c r="N1208" s="15" t="s">
        <v>4992</v>
      </c>
      <c r="O1208" s="15" t="s">
        <v>3677</v>
      </c>
      <c r="P1208" s="26">
        <v>56100027718</v>
      </c>
      <c r="Q1208" s="19">
        <v>8313472</v>
      </c>
      <c r="R1208" s="19">
        <v>7075296</v>
      </c>
      <c r="S1208" s="19">
        <v>7075296</v>
      </c>
      <c r="T1208" s="19">
        <v>8313473</v>
      </c>
      <c r="U1208" s="19">
        <v>8667238</v>
      </c>
      <c r="V1208" s="19">
        <v>7871249</v>
      </c>
      <c r="W1208" s="19">
        <v>7871267</v>
      </c>
      <c r="X1208" s="19">
        <v>2476353</v>
      </c>
      <c r="Y1208" s="19">
        <v>0</v>
      </c>
      <c r="Z1208" s="19"/>
      <c r="AA1208" s="19"/>
      <c r="AB1208" s="19">
        <v>0</v>
      </c>
      <c r="AC1208" s="19">
        <f t="shared" si="54"/>
        <v>57663644</v>
      </c>
      <c r="AD1208" s="11">
        <f t="shared" si="55"/>
        <v>57663644</v>
      </c>
      <c r="AE1208" s="25">
        <f t="shared" si="56"/>
        <v>0</v>
      </c>
    </row>
    <row r="1209" spans="1:31" ht="21.75" customHeight="1" x14ac:dyDescent="0.2">
      <c r="A1209" s="15" t="s">
        <v>101</v>
      </c>
      <c r="B1209" s="15" t="s">
        <v>3673</v>
      </c>
      <c r="C1209" s="15">
        <v>20032</v>
      </c>
      <c r="D1209" s="15" t="s">
        <v>3674</v>
      </c>
      <c r="E1209" s="15" t="s">
        <v>3687</v>
      </c>
      <c r="F1209" s="15">
        <v>717150007</v>
      </c>
      <c r="G1209" s="15" t="s">
        <v>2481</v>
      </c>
      <c r="H1209" s="15">
        <v>6570</v>
      </c>
      <c r="I1209" s="15" t="s">
        <v>3675</v>
      </c>
      <c r="J1209" s="15" t="s">
        <v>51</v>
      </c>
      <c r="K1209" s="15">
        <v>81</v>
      </c>
      <c r="L1209" s="15">
        <v>1080659</v>
      </c>
      <c r="M1209" s="15">
        <v>22</v>
      </c>
      <c r="N1209" s="15" t="s">
        <v>4993</v>
      </c>
      <c r="O1209" s="15" t="s">
        <v>3682</v>
      </c>
      <c r="P1209" s="26">
        <v>10647449</v>
      </c>
      <c r="Q1209" s="19">
        <v>9993855</v>
      </c>
      <c r="R1209" s="19">
        <v>7163737</v>
      </c>
      <c r="S1209" s="19">
        <v>7163737</v>
      </c>
      <c r="T1209" s="19">
        <v>9640091</v>
      </c>
      <c r="U1209" s="19">
        <v>8932561</v>
      </c>
      <c r="V1209" s="19">
        <v>8932545</v>
      </c>
      <c r="W1209" s="19">
        <v>9993855</v>
      </c>
      <c r="X1209" s="19">
        <v>3183883</v>
      </c>
      <c r="Y1209" s="19">
        <v>0</v>
      </c>
      <c r="Z1209" s="19"/>
      <c r="AA1209" s="19"/>
      <c r="AB1209" s="19">
        <v>0</v>
      </c>
      <c r="AC1209" s="19">
        <f t="shared" si="54"/>
        <v>65004264</v>
      </c>
      <c r="AD1209" s="11">
        <f t="shared" si="55"/>
        <v>65004264</v>
      </c>
      <c r="AE1209" s="25">
        <f t="shared" si="56"/>
        <v>0</v>
      </c>
    </row>
    <row r="1210" spans="1:31" ht="21.75" customHeight="1" x14ac:dyDescent="0.2">
      <c r="A1210" s="15" t="s">
        <v>1587</v>
      </c>
      <c r="B1210" s="15" t="s">
        <v>3673</v>
      </c>
      <c r="C1210" s="15">
        <v>20032</v>
      </c>
      <c r="D1210" s="15" t="s">
        <v>3674</v>
      </c>
      <c r="E1210" s="15" t="s">
        <v>3687</v>
      </c>
      <c r="F1210" s="15">
        <v>700124509</v>
      </c>
      <c r="G1210" s="15" t="s">
        <v>2474</v>
      </c>
      <c r="H1210" s="15">
        <v>6100</v>
      </c>
      <c r="I1210" s="15" t="s">
        <v>3675</v>
      </c>
      <c r="J1210" s="15" t="s">
        <v>2196</v>
      </c>
      <c r="K1210" s="15">
        <v>80</v>
      </c>
      <c r="L1210" s="15">
        <v>1080660</v>
      </c>
      <c r="M1210" s="15">
        <v>22</v>
      </c>
      <c r="N1210" s="15" t="s">
        <v>4994</v>
      </c>
      <c r="O1210" s="15" t="s">
        <v>3709</v>
      </c>
      <c r="P1210" s="26">
        <v>1850400810</v>
      </c>
      <c r="Q1210" s="19">
        <v>7075296</v>
      </c>
      <c r="R1210" s="19">
        <v>12912415</v>
      </c>
      <c r="S1210" s="19">
        <v>13354621</v>
      </c>
      <c r="T1210" s="19">
        <v>7075296</v>
      </c>
      <c r="U1210" s="19">
        <v>13945392</v>
      </c>
      <c r="V1210" s="19">
        <v>7075329</v>
      </c>
      <c r="W1210" s="19">
        <v>7075296</v>
      </c>
      <c r="X1210" s="19">
        <v>23879125</v>
      </c>
      <c r="Y1210" s="19">
        <v>16715387</v>
      </c>
      <c r="Z1210" s="19"/>
      <c r="AA1210" s="19"/>
      <c r="AB1210" s="19">
        <v>0</v>
      </c>
      <c r="AC1210" s="19">
        <f t="shared" si="54"/>
        <v>109108157</v>
      </c>
      <c r="AD1210" s="11">
        <f t="shared" si="55"/>
        <v>109108157</v>
      </c>
      <c r="AE1210" s="25">
        <f t="shared" si="56"/>
        <v>0</v>
      </c>
    </row>
    <row r="1211" spans="1:31" ht="21.75" customHeight="1" x14ac:dyDescent="0.2">
      <c r="A1211" s="15" t="s">
        <v>101</v>
      </c>
      <c r="B1211" s="15" t="s">
        <v>3673</v>
      </c>
      <c r="C1211" s="15">
        <v>20032</v>
      </c>
      <c r="D1211" s="15" t="s">
        <v>3674</v>
      </c>
      <c r="E1211" s="15" t="s">
        <v>3687</v>
      </c>
      <c r="F1211" s="15">
        <v>700124509</v>
      </c>
      <c r="G1211" s="15" t="s">
        <v>2474</v>
      </c>
      <c r="H1211" s="15">
        <v>6100</v>
      </c>
      <c r="I1211" s="15" t="s">
        <v>3675</v>
      </c>
      <c r="J1211" s="15" t="s">
        <v>51</v>
      </c>
      <c r="K1211" s="15">
        <v>94</v>
      </c>
      <c r="L1211" s="15">
        <v>1080661</v>
      </c>
      <c r="M1211" s="15">
        <v>21</v>
      </c>
      <c r="N1211" s="15" t="s">
        <v>4995</v>
      </c>
      <c r="O1211" s="15" t="s">
        <v>3709</v>
      </c>
      <c r="P1211" s="26">
        <v>1850400908</v>
      </c>
      <c r="Q1211" s="19">
        <v>10789826</v>
      </c>
      <c r="R1211" s="19">
        <v>8313473</v>
      </c>
      <c r="S1211" s="19">
        <v>8313473</v>
      </c>
      <c r="T1211" s="19">
        <v>10701386</v>
      </c>
      <c r="U1211" s="19">
        <v>10612944</v>
      </c>
      <c r="V1211" s="19">
        <v>10701365</v>
      </c>
      <c r="W1211" s="19">
        <v>10612944</v>
      </c>
      <c r="X1211" s="19">
        <v>4510501</v>
      </c>
      <c r="Y1211" s="19">
        <v>0</v>
      </c>
      <c r="Z1211" s="19"/>
      <c r="AA1211" s="19"/>
      <c r="AB1211" s="19">
        <v>0</v>
      </c>
      <c r="AC1211" s="19">
        <f t="shared" si="54"/>
        <v>74555912</v>
      </c>
      <c r="AD1211" s="11">
        <f t="shared" si="55"/>
        <v>74555912</v>
      </c>
      <c r="AE1211" s="25">
        <f t="shared" si="56"/>
        <v>0</v>
      </c>
    </row>
    <row r="1212" spans="1:31" ht="21.75" customHeight="1" x14ac:dyDescent="0.2">
      <c r="A1212" s="15" t="s">
        <v>101</v>
      </c>
      <c r="B1212" s="15" t="s">
        <v>3673</v>
      </c>
      <c r="C1212" s="15">
        <v>20032</v>
      </c>
      <c r="D1212" s="15" t="s">
        <v>3674</v>
      </c>
      <c r="E1212" s="15" t="s">
        <v>3687</v>
      </c>
      <c r="F1212" s="15">
        <v>700124509</v>
      </c>
      <c r="G1212" s="15" t="s">
        <v>2474</v>
      </c>
      <c r="H1212" s="15">
        <v>6100</v>
      </c>
      <c r="I1212" s="15" t="s">
        <v>3675</v>
      </c>
      <c r="J1212" s="15" t="s">
        <v>2246</v>
      </c>
      <c r="K1212" s="15">
        <v>80</v>
      </c>
      <c r="L1212" s="15">
        <v>1080662</v>
      </c>
      <c r="M1212" s="15">
        <v>26</v>
      </c>
      <c r="N1212" s="15" t="s">
        <v>4996</v>
      </c>
      <c r="O1212" s="15" t="s">
        <v>3709</v>
      </c>
      <c r="P1212" s="26">
        <v>1850400102</v>
      </c>
      <c r="Q1212" s="19">
        <v>11851121</v>
      </c>
      <c r="R1212" s="19">
        <v>7075296</v>
      </c>
      <c r="S1212" s="19">
        <v>7075296</v>
      </c>
      <c r="T1212" s="19">
        <v>11674239</v>
      </c>
      <c r="U1212" s="19">
        <v>11851121</v>
      </c>
      <c r="V1212" s="19">
        <v>10878245</v>
      </c>
      <c r="W1212" s="19">
        <v>11762680</v>
      </c>
      <c r="X1212" s="19">
        <v>7694385</v>
      </c>
      <c r="Y1212" s="19">
        <v>0</v>
      </c>
      <c r="Z1212" s="19">
        <v>795989</v>
      </c>
      <c r="AA1212" s="19"/>
      <c r="AB1212" s="19">
        <v>0</v>
      </c>
      <c r="AC1212" s="19">
        <f t="shared" si="54"/>
        <v>80658372</v>
      </c>
      <c r="AD1212" s="11">
        <f t="shared" si="55"/>
        <v>80658372</v>
      </c>
      <c r="AE1212" s="25">
        <f t="shared" si="56"/>
        <v>0</v>
      </c>
    </row>
    <row r="1213" spans="1:31" ht="21.75" customHeight="1" x14ac:dyDescent="0.2">
      <c r="A1213" s="15" t="s">
        <v>101</v>
      </c>
      <c r="B1213" s="15" t="s">
        <v>3673</v>
      </c>
      <c r="C1213" s="15">
        <v>20032</v>
      </c>
      <c r="D1213" s="15" t="s">
        <v>3674</v>
      </c>
      <c r="E1213" s="15" t="s">
        <v>3687</v>
      </c>
      <c r="F1213" s="15">
        <v>700124509</v>
      </c>
      <c r="G1213" s="15" t="s">
        <v>2474</v>
      </c>
      <c r="H1213" s="15">
        <v>6100</v>
      </c>
      <c r="I1213" s="15" t="s">
        <v>3675</v>
      </c>
      <c r="J1213" s="15" t="s">
        <v>2180</v>
      </c>
      <c r="K1213" s="15">
        <v>104</v>
      </c>
      <c r="L1213" s="15">
        <v>1080663</v>
      </c>
      <c r="M1213" s="15">
        <v>21</v>
      </c>
      <c r="N1213" s="15" t="s">
        <v>4997</v>
      </c>
      <c r="O1213" s="15" t="s">
        <v>3709</v>
      </c>
      <c r="P1213" s="26">
        <v>1850401306</v>
      </c>
      <c r="Q1213" s="19">
        <v>13266180</v>
      </c>
      <c r="R1213" s="19">
        <v>9197885</v>
      </c>
      <c r="S1213" s="19">
        <v>9197885</v>
      </c>
      <c r="T1213" s="19">
        <v>13177739</v>
      </c>
      <c r="U1213" s="19">
        <v>13177739</v>
      </c>
      <c r="V1213" s="19">
        <v>13177716</v>
      </c>
      <c r="W1213" s="19">
        <v>13177739</v>
      </c>
      <c r="X1213" s="19">
        <v>7782826</v>
      </c>
      <c r="Y1213" s="19">
        <v>0</v>
      </c>
      <c r="Z1213" s="19"/>
      <c r="AA1213" s="19"/>
      <c r="AB1213" s="19">
        <v>0</v>
      </c>
      <c r="AC1213" s="19">
        <f t="shared" si="54"/>
        <v>92155709</v>
      </c>
      <c r="AD1213" s="11">
        <f t="shared" si="55"/>
        <v>92155709</v>
      </c>
      <c r="AE1213" s="25">
        <f t="shared" si="56"/>
        <v>0</v>
      </c>
    </row>
    <row r="1214" spans="1:31" ht="21.75" customHeight="1" x14ac:dyDescent="0.2">
      <c r="A1214" s="15" t="s">
        <v>101</v>
      </c>
      <c r="B1214" s="15" t="s">
        <v>3673</v>
      </c>
      <c r="C1214" s="15">
        <v>20032</v>
      </c>
      <c r="D1214" s="15" t="s">
        <v>3674</v>
      </c>
      <c r="E1214" s="15" t="s">
        <v>3687</v>
      </c>
      <c r="F1214" s="15">
        <v>726079005</v>
      </c>
      <c r="G1214" s="15" t="s">
        <v>2507</v>
      </c>
      <c r="H1214" s="15">
        <v>6943</v>
      </c>
      <c r="I1214" s="15" t="s">
        <v>3675</v>
      </c>
      <c r="J1214" s="15" t="s">
        <v>2219</v>
      </c>
      <c r="K1214" s="15">
        <v>80</v>
      </c>
      <c r="L1214" s="15">
        <v>1080669</v>
      </c>
      <c r="M1214" s="15">
        <v>19</v>
      </c>
      <c r="N1214" s="15" t="s">
        <v>4998</v>
      </c>
      <c r="O1214" s="15" t="s">
        <v>3709</v>
      </c>
      <c r="P1214" s="26">
        <v>2251803607</v>
      </c>
      <c r="Q1214" s="19">
        <v>8578796</v>
      </c>
      <c r="R1214" s="19">
        <v>7075296</v>
      </c>
      <c r="S1214" s="19">
        <v>7075296</v>
      </c>
      <c r="T1214" s="19">
        <v>8401914</v>
      </c>
      <c r="U1214" s="19">
        <v>19633946</v>
      </c>
      <c r="V1214" s="19">
        <v>7429045</v>
      </c>
      <c r="W1214" s="19">
        <v>7517502</v>
      </c>
      <c r="X1214" s="19">
        <v>1857265</v>
      </c>
      <c r="Y1214" s="19">
        <v>0</v>
      </c>
      <c r="Z1214" s="19"/>
      <c r="AA1214" s="19"/>
      <c r="AB1214" s="19">
        <v>0</v>
      </c>
      <c r="AC1214" s="19">
        <f t="shared" si="54"/>
        <v>67569060</v>
      </c>
      <c r="AD1214" s="11">
        <f t="shared" si="55"/>
        <v>67569060</v>
      </c>
      <c r="AE1214" s="25">
        <f t="shared" si="56"/>
        <v>0</v>
      </c>
    </row>
    <row r="1215" spans="1:31" ht="21.75" customHeight="1" x14ac:dyDescent="0.2">
      <c r="A1215" s="15" t="s">
        <v>101</v>
      </c>
      <c r="B1215" s="15" t="s">
        <v>3673</v>
      </c>
      <c r="C1215" s="15">
        <v>20032</v>
      </c>
      <c r="D1215" s="15" t="s">
        <v>3674</v>
      </c>
      <c r="E1215" s="15" t="s">
        <v>3687</v>
      </c>
      <c r="F1215" s="15">
        <v>726079005</v>
      </c>
      <c r="G1215" s="15" t="s">
        <v>2507</v>
      </c>
      <c r="H1215" s="15">
        <v>6943</v>
      </c>
      <c r="I1215" s="15" t="s">
        <v>3675</v>
      </c>
      <c r="J1215" s="15" t="s">
        <v>51</v>
      </c>
      <c r="K1215" s="15">
        <v>80</v>
      </c>
      <c r="L1215" s="15">
        <v>1080670</v>
      </c>
      <c r="M1215" s="15">
        <v>22</v>
      </c>
      <c r="N1215" s="15" t="s">
        <v>4999</v>
      </c>
      <c r="O1215" s="15" t="s">
        <v>3709</v>
      </c>
      <c r="P1215" s="26">
        <v>2251803509</v>
      </c>
      <c r="Q1215" s="19">
        <v>8401914</v>
      </c>
      <c r="R1215" s="19">
        <v>7075296</v>
      </c>
      <c r="S1215" s="19">
        <v>7075296</v>
      </c>
      <c r="T1215" s="19">
        <v>8225032</v>
      </c>
      <c r="U1215" s="19">
        <v>7694384</v>
      </c>
      <c r="V1215" s="19">
        <v>7694368</v>
      </c>
      <c r="W1215" s="19">
        <v>7871267</v>
      </c>
      <c r="X1215" s="19">
        <v>1680383</v>
      </c>
      <c r="Y1215" s="19">
        <v>0</v>
      </c>
      <c r="Z1215" s="19"/>
      <c r="AA1215" s="19"/>
      <c r="AB1215" s="19">
        <v>0</v>
      </c>
      <c r="AC1215" s="19">
        <f t="shared" si="54"/>
        <v>55717940</v>
      </c>
      <c r="AD1215" s="11">
        <f t="shared" si="55"/>
        <v>55717940</v>
      </c>
      <c r="AE1215" s="25">
        <f t="shared" si="56"/>
        <v>0</v>
      </c>
    </row>
    <row r="1216" spans="1:31" ht="21.75" customHeight="1" x14ac:dyDescent="0.2">
      <c r="A1216" s="15" t="s">
        <v>1587</v>
      </c>
      <c r="B1216" s="15" t="s">
        <v>3673</v>
      </c>
      <c r="C1216" s="15">
        <v>20032</v>
      </c>
      <c r="D1216" s="15" t="s">
        <v>3674</v>
      </c>
      <c r="E1216" s="15" t="s">
        <v>3687</v>
      </c>
      <c r="F1216" s="15">
        <v>700124509</v>
      </c>
      <c r="G1216" s="15" t="s">
        <v>2474</v>
      </c>
      <c r="H1216" s="15">
        <v>6100</v>
      </c>
      <c r="I1216" s="15" t="s">
        <v>3675</v>
      </c>
      <c r="J1216" s="15" t="s">
        <v>2196</v>
      </c>
      <c r="K1216" s="15">
        <v>87</v>
      </c>
      <c r="L1216" s="15">
        <v>1080671</v>
      </c>
      <c r="M1216" s="15">
        <v>19</v>
      </c>
      <c r="N1216" s="15" t="s">
        <v>5000</v>
      </c>
      <c r="O1216" s="15" t="s">
        <v>3709</v>
      </c>
      <c r="P1216" s="26">
        <v>1850303806</v>
      </c>
      <c r="Q1216" s="19">
        <v>7694384</v>
      </c>
      <c r="R1216" s="19">
        <v>11320473</v>
      </c>
      <c r="S1216" s="19">
        <v>11232032</v>
      </c>
      <c r="T1216" s="19">
        <v>7605943</v>
      </c>
      <c r="U1216" s="19">
        <v>15165613</v>
      </c>
      <c r="V1216" s="19">
        <v>7694400</v>
      </c>
      <c r="W1216" s="19">
        <v>7694384</v>
      </c>
      <c r="X1216" s="19">
        <v>14592798</v>
      </c>
      <c r="Y1216" s="19">
        <v>10082298</v>
      </c>
      <c r="Z1216" s="19"/>
      <c r="AA1216" s="19"/>
      <c r="AB1216" s="19">
        <v>0</v>
      </c>
      <c r="AC1216" s="19">
        <f t="shared" si="54"/>
        <v>93082325</v>
      </c>
      <c r="AD1216" s="11">
        <f t="shared" si="55"/>
        <v>93082325</v>
      </c>
      <c r="AE1216" s="25">
        <f t="shared" si="56"/>
        <v>0</v>
      </c>
    </row>
    <row r="1217" spans="1:31" ht="21.75" customHeight="1" x14ac:dyDescent="0.2">
      <c r="A1217" s="15" t="s">
        <v>101</v>
      </c>
      <c r="B1217" s="15" t="s">
        <v>3678</v>
      </c>
      <c r="C1217" s="15">
        <v>20032</v>
      </c>
      <c r="D1217" s="15" t="s">
        <v>3674</v>
      </c>
      <c r="E1217" s="15" t="s">
        <v>3679</v>
      </c>
      <c r="F1217" s="15">
        <v>817951724</v>
      </c>
      <c r="G1217" s="15" t="s">
        <v>2446</v>
      </c>
      <c r="H1217" s="15">
        <v>1750</v>
      </c>
      <c r="I1217" s="15" t="s">
        <v>3680</v>
      </c>
      <c r="J1217" s="15" t="s">
        <v>51</v>
      </c>
      <c r="K1217" s="15">
        <v>40</v>
      </c>
      <c r="L1217" s="15">
        <v>1080706</v>
      </c>
      <c r="M1217" s="15">
        <v>32</v>
      </c>
      <c r="N1217" s="15" t="s">
        <v>5012</v>
      </c>
      <c r="O1217" s="15" t="s">
        <v>3709</v>
      </c>
      <c r="P1217" s="26">
        <v>2280477202</v>
      </c>
      <c r="Q1217" s="19">
        <v>2447266</v>
      </c>
      <c r="R1217" s="19">
        <v>2224788</v>
      </c>
      <c r="S1217" s="19">
        <v>2447266</v>
      </c>
      <c r="T1217" s="19">
        <v>2447266</v>
      </c>
      <c r="U1217" s="19">
        <v>2447266</v>
      </c>
      <c r="V1217" s="19">
        <v>2447269</v>
      </c>
      <c r="W1217" s="19">
        <v>2669748</v>
      </c>
      <c r="X1217" s="19">
        <v>2224788</v>
      </c>
      <c r="Y1217" s="19">
        <v>2224788</v>
      </c>
      <c r="Z1217" s="19">
        <v>2447266</v>
      </c>
      <c r="AA1217" s="19">
        <v>2447266</v>
      </c>
      <c r="AB1217" s="19">
        <v>2447266</v>
      </c>
      <c r="AC1217" s="19">
        <f t="shared" si="54"/>
        <v>28922243</v>
      </c>
      <c r="AD1217" s="11">
        <f t="shared" si="55"/>
        <v>28922243</v>
      </c>
      <c r="AE1217" s="25">
        <f t="shared" si="56"/>
        <v>0</v>
      </c>
    </row>
    <row r="1218" spans="1:31" ht="21.75" customHeight="1" x14ac:dyDescent="0.2">
      <c r="A1218" s="15" t="s">
        <v>101</v>
      </c>
      <c r="B1218" s="15" t="s">
        <v>3673</v>
      </c>
      <c r="C1218" s="15">
        <v>20032</v>
      </c>
      <c r="D1218" s="15" t="s">
        <v>3683</v>
      </c>
      <c r="E1218" s="15" t="s">
        <v>3683</v>
      </c>
      <c r="F1218" s="15">
        <v>692647009</v>
      </c>
      <c r="G1218" s="15" t="s">
        <v>2696</v>
      </c>
      <c r="H1218" s="15">
        <v>7491</v>
      </c>
      <c r="I1218" s="15" t="s">
        <v>3675</v>
      </c>
      <c r="J1218" s="15" t="s">
        <v>2195</v>
      </c>
      <c r="K1218" s="15">
        <v>4000</v>
      </c>
      <c r="L1218" s="15">
        <v>1080681</v>
      </c>
      <c r="M1218" s="15">
        <v>24</v>
      </c>
      <c r="N1218" s="15" t="s">
        <v>5002</v>
      </c>
      <c r="O1218" s="15" t="s">
        <v>3677</v>
      </c>
      <c r="P1218" s="26">
        <v>53409000238</v>
      </c>
      <c r="Q1218" s="19">
        <v>6524995</v>
      </c>
      <c r="R1218" s="19">
        <v>6524995</v>
      </c>
      <c r="S1218" s="19">
        <v>6524995</v>
      </c>
      <c r="T1218" s="19">
        <v>6524995</v>
      </c>
      <c r="U1218" s="19">
        <v>0</v>
      </c>
      <c r="V1218" s="19">
        <v>13049990</v>
      </c>
      <c r="W1218" s="19">
        <v>6524995</v>
      </c>
      <c r="X1218" s="19">
        <v>0</v>
      </c>
      <c r="Y1218" s="19">
        <v>0</v>
      </c>
      <c r="Z1218" s="19"/>
      <c r="AA1218" s="19"/>
      <c r="AB1218" s="19">
        <v>0</v>
      </c>
      <c r="AC1218" s="19">
        <f t="shared" si="54"/>
        <v>45674965</v>
      </c>
      <c r="AD1218" s="11">
        <f t="shared" si="55"/>
        <v>45674965</v>
      </c>
      <c r="AE1218" s="25">
        <f t="shared" si="56"/>
        <v>0</v>
      </c>
    </row>
    <row r="1219" spans="1:31" ht="21.75" customHeight="1" x14ac:dyDescent="0.2">
      <c r="A1219" s="15" t="s">
        <v>101</v>
      </c>
      <c r="B1219" s="15" t="s">
        <v>3673</v>
      </c>
      <c r="C1219" s="15">
        <v>20032</v>
      </c>
      <c r="D1219" s="15" t="s">
        <v>3674</v>
      </c>
      <c r="E1219" s="15" t="s">
        <v>3698</v>
      </c>
      <c r="F1219" s="15">
        <v>700177300</v>
      </c>
      <c r="G1219" s="15" t="s">
        <v>2891</v>
      </c>
      <c r="H1219" s="15">
        <v>3800</v>
      </c>
      <c r="I1219" s="15" t="s">
        <v>3675</v>
      </c>
      <c r="J1219" s="15" t="s">
        <v>2246</v>
      </c>
      <c r="K1219" s="15">
        <v>30</v>
      </c>
      <c r="L1219" s="15">
        <v>1080683</v>
      </c>
      <c r="M1219" s="15">
        <v>17</v>
      </c>
      <c r="N1219" s="15" t="s">
        <v>5003</v>
      </c>
      <c r="O1219" s="15" t="s">
        <v>3712</v>
      </c>
      <c r="P1219" s="26">
        <v>972706574</v>
      </c>
      <c r="Q1219" s="19">
        <v>4021127</v>
      </c>
      <c r="R1219" s="19">
        <v>5763615</v>
      </c>
      <c r="S1219" s="19">
        <v>3655570</v>
      </c>
      <c r="T1219" s="19">
        <v>3655570</v>
      </c>
      <c r="U1219" s="19">
        <v>0</v>
      </c>
      <c r="V1219" s="19">
        <v>6397238</v>
      </c>
      <c r="W1219" s="19">
        <v>3107234</v>
      </c>
      <c r="X1219" s="19">
        <v>0</v>
      </c>
      <c r="Y1219" s="19">
        <v>6214468</v>
      </c>
      <c r="Z1219" s="19"/>
      <c r="AA1219" s="19"/>
      <c r="AB1219" s="19">
        <v>0</v>
      </c>
      <c r="AC1219" s="19">
        <f t="shared" si="54"/>
        <v>32814822</v>
      </c>
      <c r="AD1219" s="11">
        <f t="shared" si="55"/>
        <v>32814822</v>
      </c>
      <c r="AE1219" s="25">
        <f t="shared" si="56"/>
        <v>0</v>
      </c>
    </row>
    <row r="1220" spans="1:31" ht="21.75" customHeight="1" x14ac:dyDescent="0.2">
      <c r="A1220" s="15" t="s">
        <v>1587</v>
      </c>
      <c r="B1220" s="15" t="s">
        <v>3673</v>
      </c>
      <c r="C1220" s="15">
        <v>20032</v>
      </c>
      <c r="D1220" s="15" t="s">
        <v>3683</v>
      </c>
      <c r="E1220" s="15" t="s">
        <v>3683</v>
      </c>
      <c r="F1220" s="15">
        <v>691413004</v>
      </c>
      <c r="G1220" s="15" t="s">
        <v>2693</v>
      </c>
      <c r="H1220" s="15">
        <v>7482</v>
      </c>
      <c r="I1220" s="15" t="s">
        <v>3675</v>
      </c>
      <c r="J1220" s="15" t="s">
        <v>2373</v>
      </c>
      <c r="K1220" s="15">
        <v>3000</v>
      </c>
      <c r="L1220" s="15">
        <v>1080693</v>
      </c>
      <c r="M1220" s="15">
        <v>17</v>
      </c>
      <c r="N1220" s="15" t="s">
        <v>5004</v>
      </c>
      <c r="O1220" s="15" t="s">
        <v>4516</v>
      </c>
      <c r="P1220" s="26">
        <v>210482839</v>
      </c>
      <c r="Q1220" s="19">
        <v>141930</v>
      </c>
      <c r="R1220" s="19">
        <v>4893746</v>
      </c>
      <c r="S1220" s="19">
        <v>4893746</v>
      </c>
      <c r="T1220" s="19">
        <v>4893746</v>
      </c>
      <c r="U1220" s="19">
        <v>4893746</v>
      </c>
      <c r="V1220" s="19">
        <v>4893746</v>
      </c>
      <c r="W1220" s="19">
        <v>4893746</v>
      </c>
      <c r="X1220" s="19">
        <v>4893746</v>
      </c>
      <c r="Y1220" s="19">
        <v>0</v>
      </c>
      <c r="Z1220" s="19">
        <v>4893746</v>
      </c>
      <c r="AA1220" s="19"/>
      <c r="AB1220" s="19">
        <v>0</v>
      </c>
      <c r="AC1220" s="19">
        <f t="shared" ref="AC1220:AC1283" si="57">SUM(Q1220:AB1220)</f>
        <v>39291898</v>
      </c>
      <c r="AD1220" s="11">
        <f t="shared" ref="AD1220:AD1283" si="58">SUM(Q1220:AB1220)</f>
        <v>39291898</v>
      </c>
      <c r="AE1220" s="25">
        <f t="shared" ref="AE1220:AE1283" si="59">AD1220-AC1220</f>
        <v>0</v>
      </c>
    </row>
    <row r="1221" spans="1:31" ht="21.75" customHeight="1" x14ac:dyDescent="0.2">
      <c r="A1221" s="15" t="s">
        <v>101</v>
      </c>
      <c r="B1221" s="15" t="s">
        <v>3673</v>
      </c>
      <c r="C1221" s="15">
        <v>20032</v>
      </c>
      <c r="D1221" s="15" t="s">
        <v>3683</v>
      </c>
      <c r="E1221" s="15" t="s">
        <v>3683</v>
      </c>
      <c r="F1221" s="15">
        <v>691707008</v>
      </c>
      <c r="G1221" s="15" t="s">
        <v>2626</v>
      </c>
      <c r="H1221" s="15">
        <v>7252</v>
      </c>
      <c r="I1221" s="15" t="s">
        <v>3675</v>
      </c>
      <c r="J1221" s="15" t="s">
        <v>2353</v>
      </c>
      <c r="K1221" s="15">
        <v>3000</v>
      </c>
      <c r="L1221" s="15">
        <v>1080694</v>
      </c>
      <c r="M1221" s="15">
        <v>17</v>
      </c>
      <c r="N1221" s="15" t="s">
        <v>5005</v>
      </c>
      <c r="O1221" s="15" t="s">
        <v>3677</v>
      </c>
      <c r="P1221" s="26">
        <v>55509017319</v>
      </c>
      <c r="Q1221" s="19">
        <v>141930</v>
      </c>
      <c r="R1221" s="19">
        <v>4893746</v>
      </c>
      <c r="S1221" s="19">
        <v>4893746</v>
      </c>
      <c r="T1221" s="19">
        <v>4893746</v>
      </c>
      <c r="U1221" s="19">
        <v>4893746</v>
      </c>
      <c r="V1221" s="19">
        <v>4893746</v>
      </c>
      <c r="W1221" s="19">
        <v>0</v>
      </c>
      <c r="X1221" s="19">
        <v>4893746</v>
      </c>
      <c r="Y1221" s="19">
        <v>0</v>
      </c>
      <c r="Z1221" s="19"/>
      <c r="AA1221" s="19"/>
      <c r="AB1221" s="19">
        <v>0</v>
      </c>
      <c r="AC1221" s="19">
        <f t="shared" si="57"/>
        <v>29504406</v>
      </c>
      <c r="AD1221" s="11">
        <f t="shared" si="58"/>
        <v>29504406</v>
      </c>
      <c r="AE1221" s="25">
        <f t="shared" si="59"/>
        <v>0</v>
      </c>
    </row>
    <row r="1222" spans="1:31" ht="21.75" customHeight="1" x14ac:dyDescent="0.2">
      <c r="A1222" s="15" t="s">
        <v>101</v>
      </c>
      <c r="B1222" s="15" t="s">
        <v>3673</v>
      </c>
      <c r="C1222" s="15">
        <v>20032</v>
      </c>
      <c r="D1222" s="15" t="s">
        <v>3683</v>
      </c>
      <c r="E1222" s="15" t="s">
        <v>3683</v>
      </c>
      <c r="F1222" s="15">
        <v>691505006</v>
      </c>
      <c r="G1222" s="15" t="s">
        <v>2645</v>
      </c>
      <c r="H1222" s="15">
        <v>7284</v>
      </c>
      <c r="I1222" s="15" t="s">
        <v>3675</v>
      </c>
      <c r="J1222" s="15" t="s">
        <v>2303</v>
      </c>
      <c r="K1222" s="15">
        <v>2900</v>
      </c>
      <c r="L1222" s="15">
        <v>1080695</v>
      </c>
      <c r="M1222" s="15">
        <v>17</v>
      </c>
      <c r="N1222" s="15" t="s">
        <v>5006</v>
      </c>
      <c r="O1222" s="15" t="s">
        <v>3677</v>
      </c>
      <c r="P1222" s="26">
        <v>53109000171</v>
      </c>
      <c r="Q1222" s="19">
        <v>137199</v>
      </c>
      <c r="R1222" s="19">
        <v>4730622</v>
      </c>
      <c r="S1222" s="19">
        <v>4730622</v>
      </c>
      <c r="T1222" s="19">
        <v>4730622</v>
      </c>
      <c r="U1222" s="19">
        <v>4730622</v>
      </c>
      <c r="V1222" s="19">
        <v>4730622</v>
      </c>
      <c r="W1222" s="19">
        <v>0</v>
      </c>
      <c r="X1222" s="19">
        <v>4730622</v>
      </c>
      <c r="Y1222" s="19">
        <v>0</v>
      </c>
      <c r="Z1222" s="19"/>
      <c r="AA1222" s="19"/>
      <c r="AB1222" s="19">
        <v>0</v>
      </c>
      <c r="AC1222" s="19">
        <f t="shared" si="57"/>
        <v>28520931</v>
      </c>
      <c r="AD1222" s="11">
        <f t="shared" si="58"/>
        <v>28520931</v>
      </c>
      <c r="AE1222" s="25">
        <f t="shared" si="59"/>
        <v>0</v>
      </c>
    </row>
    <row r="1223" spans="1:31" ht="21.75" customHeight="1" x14ac:dyDescent="0.2">
      <c r="A1223" s="15" t="s">
        <v>101</v>
      </c>
      <c r="B1223" s="15" t="s">
        <v>3673</v>
      </c>
      <c r="C1223" s="15">
        <v>20032</v>
      </c>
      <c r="D1223" s="15" t="s">
        <v>3683</v>
      </c>
      <c r="E1223" s="15" t="s">
        <v>3683</v>
      </c>
      <c r="F1223" s="15" t="s">
        <v>2151</v>
      </c>
      <c r="G1223" s="15" t="s">
        <v>2644</v>
      </c>
      <c r="H1223" s="15">
        <v>7283</v>
      </c>
      <c r="I1223" s="15" t="s">
        <v>3675</v>
      </c>
      <c r="J1223" s="15" t="s">
        <v>2227</v>
      </c>
      <c r="K1223" s="15">
        <v>3500</v>
      </c>
      <c r="L1223" s="15">
        <v>1080696</v>
      </c>
      <c r="M1223" s="15">
        <v>17</v>
      </c>
      <c r="N1223" s="15" t="s">
        <v>5007</v>
      </c>
      <c r="O1223" s="15" t="s">
        <v>3677</v>
      </c>
      <c r="P1223" s="26">
        <v>52909000181</v>
      </c>
      <c r="Q1223" s="19">
        <v>165585</v>
      </c>
      <c r="R1223" s="19">
        <v>5709371</v>
      </c>
      <c r="S1223" s="19">
        <v>5709371</v>
      </c>
      <c r="T1223" s="19">
        <v>5709371</v>
      </c>
      <c r="U1223" s="19">
        <v>5709371</v>
      </c>
      <c r="V1223" s="19">
        <v>5709371</v>
      </c>
      <c r="W1223" s="19">
        <v>0</v>
      </c>
      <c r="X1223" s="19">
        <v>11418742</v>
      </c>
      <c r="Y1223" s="19">
        <v>0</v>
      </c>
      <c r="Z1223" s="19"/>
      <c r="AA1223" s="19"/>
      <c r="AB1223" s="19">
        <v>0</v>
      </c>
      <c r="AC1223" s="19">
        <f t="shared" si="57"/>
        <v>40131182</v>
      </c>
      <c r="AD1223" s="11">
        <f t="shared" si="58"/>
        <v>40131182</v>
      </c>
      <c r="AE1223" s="25">
        <f t="shared" si="59"/>
        <v>0</v>
      </c>
    </row>
    <row r="1224" spans="1:31" ht="21.75" customHeight="1" x14ac:dyDescent="0.2">
      <c r="A1224" s="15" t="s">
        <v>1587</v>
      </c>
      <c r="B1224" s="15" t="s">
        <v>3673</v>
      </c>
      <c r="C1224" s="15">
        <v>20032</v>
      </c>
      <c r="D1224" s="15" t="s">
        <v>3683</v>
      </c>
      <c r="E1224" s="15" t="s">
        <v>3683</v>
      </c>
      <c r="F1224" s="15">
        <v>691408000</v>
      </c>
      <c r="G1224" s="15" t="s">
        <v>2682</v>
      </c>
      <c r="H1224" s="15">
        <v>7451</v>
      </c>
      <c r="I1224" s="15" t="s">
        <v>3675</v>
      </c>
      <c r="J1224" s="15" t="s">
        <v>2367</v>
      </c>
      <c r="K1224" s="15">
        <v>3000</v>
      </c>
      <c r="L1224" s="15">
        <v>1080698</v>
      </c>
      <c r="M1224" s="15">
        <v>32</v>
      </c>
      <c r="N1224" s="15" t="s">
        <v>5008</v>
      </c>
      <c r="O1224" s="15" t="s">
        <v>3677</v>
      </c>
      <c r="P1224" s="26">
        <v>52109000248</v>
      </c>
      <c r="Q1224" s="19">
        <v>141930</v>
      </c>
      <c r="R1224" s="19">
        <v>4893746</v>
      </c>
      <c r="S1224" s="19">
        <v>4893746</v>
      </c>
      <c r="T1224" s="19">
        <v>4893746</v>
      </c>
      <c r="U1224" s="19">
        <v>4893746</v>
      </c>
      <c r="V1224" s="19">
        <v>4893746</v>
      </c>
      <c r="W1224" s="19">
        <v>4893746</v>
      </c>
      <c r="X1224" s="19">
        <v>0</v>
      </c>
      <c r="Y1224" s="19">
        <v>0</v>
      </c>
      <c r="Z1224" s="19"/>
      <c r="AA1224" s="19"/>
      <c r="AB1224" s="19">
        <v>0</v>
      </c>
      <c r="AC1224" s="19">
        <f t="shared" si="57"/>
        <v>29504406</v>
      </c>
      <c r="AD1224" s="11">
        <f t="shared" si="58"/>
        <v>29504406</v>
      </c>
      <c r="AE1224" s="25">
        <f t="shared" si="59"/>
        <v>0</v>
      </c>
    </row>
    <row r="1225" spans="1:31" ht="21.75" customHeight="1" x14ac:dyDescent="0.2">
      <c r="A1225" s="15" t="s">
        <v>101</v>
      </c>
      <c r="B1225" s="15" t="s">
        <v>3673</v>
      </c>
      <c r="C1225" s="15">
        <v>20032</v>
      </c>
      <c r="D1225" s="15" t="s">
        <v>3683</v>
      </c>
      <c r="E1225" s="15" t="s">
        <v>3683</v>
      </c>
      <c r="F1225" s="15">
        <v>692648005</v>
      </c>
      <c r="G1225" s="15" t="s">
        <v>2618</v>
      </c>
      <c r="H1225" s="15">
        <v>7243</v>
      </c>
      <c r="I1225" s="15" t="s">
        <v>3675</v>
      </c>
      <c r="J1225" s="15" t="s">
        <v>2219</v>
      </c>
      <c r="K1225" s="15">
        <v>3900</v>
      </c>
      <c r="L1225" s="15">
        <v>1080700</v>
      </c>
      <c r="M1225" s="15">
        <v>32</v>
      </c>
      <c r="N1225" s="15" t="s">
        <v>5009</v>
      </c>
      <c r="O1225" s="15" t="s">
        <v>3677</v>
      </c>
      <c r="P1225" s="26">
        <v>53309000877</v>
      </c>
      <c r="Q1225" s="19">
        <v>184509</v>
      </c>
      <c r="R1225" s="19">
        <v>6361870</v>
      </c>
      <c r="S1225" s="19">
        <v>6361870</v>
      </c>
      <c r="T1225" s="19">
        <v>6361870</v>
      </c>
      <c r="U1225" s="19">
        <v>6361870</v>
      </c>
      <c r="V1225" s="19">
        <v>6361870</v>
      </c>
      <c r="W1225" s="19">
        <v>6361870</v>
      </c>
      <c r="X1225" s="19">
        <v>0</v>
      </c>
      <c r="Y1225" s="19">
        <v>0</v>
      </c>
      <c r="Z1225" s="19"/>
      <c r="AA1225" s="19"/>
      <c r="AB1225" s="19">
        <v>0</v>
      </c>
      <c r="AC1225" s="19">
        <f t="shared" si="57"/>
        <v>38355729</v>
      </c>
      <c r="AD1225" s="11">
        <f t="shared" si="58"/>
        <v>38355729</v>
      </c>
      <c r="AE1225" s="25">
        <f t="shared" si="59"/>
        <v>0</v>
      </c>
    </row>
    <row r="1226" spans="1:31" ht="21.75" customHeight="1" x14ac:dyDescent="0.2">
      <c r="A1226" s="15" t="s">
        <v>1587</v>
      </c>
      <c r="B1226" s="15" t="s">
        <v>3673</v>
      </c>
      <c r="C1226" s="15">
        <v>20032</v>
      </c>
      <c r="D1226" s="15" t="s">
        <v>3683</v>
      </c>
      <c r="E1226" s="15" t="s">
        <v>3683</v>
      </c>
      <c r="F1226" s="15">
        <v>691411001</v>
      </c>
      <c r="G1226" s="15" t="s">
        <v>2720</v>
      </c>
      <c r="H1226" s="15">
        <v>7538</v>
      </c>
      <c r="I1226" s="15" t="s">
        <v>3675</v>
      </c>
      <c r="J1226" s="15" t="s">
        <v>2384</v>
      </c>
      <c r="K1226" s="15">
        <v>2500</v>
      </c>
      <c r="L1226" s="15">
        <v>1080701</v>
      </c>
      <c r="M1226" s="15">
        <v>32</v>
      </c>
      <c r="N1226" s="15" t="s">
        <v>5010</v>
      </c>
      <c r="O1226" s="15" t="s">
        <v>3677</v>
      </c>
      <c r="P1226" s="26">
        <v>52109122769</v>
      </c>
      <c r="Q1226" s="19">
        <v>118275</v>
      </c>
      <c r="R1226" s="19">
        <v>4078122</v>
      </c>
      <c r="S1226" s="19">
        <v>4078122</v>
      </c>
      <c r="T1226" s="19">
        <v>4078122</v>
      </c>
      <c r="U1226" s="19">
        <v>4078122</v>
      </c>
      <c r="V1226" s="19">
        <v>4078122</v>
      </c>
      <c r="W1226" s="19">
        <v>4078122</v>
      </c>
      <c r="X1226" s="19">
        <v>4078121</v>
      </c>
      <c r="Y1226" s="19">
        <v>0</v>
      </c>
      <c r="Z1226" s="19"/>
      <c r="AA1226" s="19"/>
      <c r="AB1226" s="19">
        <v>0</v>
      </c>
      <c r="AC1226" s="19">
        <f t="shared" si="57"/>
        <v>28665128</v>
      </c>
      <c r="AD1226" s="11">
        <f t="shared" si="58"/>
        <v>28665128</v>
      </c>
      <c r="AE1226" s="25">
        <f t="shared" si="59"/>
        <v>0</v>
      </c>
    </row>
    <row r="1227" spans="1:31" ht="21.75" customHeight="1" x14ac:dyDescent="0.2">
      <c r="A1227" s="15" t="s">
        <v>1587</v>
      </c>
      <c r="B1227" s="15" t="s">
        <v>3673</v>
      </c>
      <c r="C1227" s="15">
        <v>20032</v>
      </c>
      <c r="D1227" s="15" t="s">
        <v>3683</v>
      </c>
      <c r="E1227" s="15" t="s">
        <v>3683</v>
      </c>
      <c r="F1227" s="15">
        <v>691414000</v>
      </c>
      <c r="G1227" s="15" t="s">
        <v>2638</v>
      </c>
      <c r="H1227" s="15">
        <v>7273</v>
      </c>
      <c r="I1227" s="15" t="s">
        <v>3675</v>
      </c>
      <c r="J1227" s="15" t="s">
        <v>2358</v>
      </c>
      <c r="K1227" s="15">
        <v>3000</v>
      </c>
      <c r="L1227" s="15">
        <v>1080704</v>
      </c>
      <c r="M1227" s="15">
        <v>32</v>
      </c>
      <c r="N1227" s="15" t="s">
        <v>5011</v>
      </c>
      <c r="O1227" s="15" t="s">
        <v>4060</v>
      </c>
      <c r="P1227" s="26">
        <v>49973361</v>
      </c>
      <c r="Q1227" s="19">
        <v>141930</v>
      </c>
      <c r="R1227" s="19">
        <v>4893746</v>
      </c>
      <c r="S1227" s="19">
        <v>4893746</v>
      </c>
      <c r="T1227" s="19">
        <v>4893746</v>
      </c>
      <c r="U1227" s="19">
        <v>4893746</v>
      </c>
      <c r="V1227" s="19">
        <v>4893746</v>
      </c>
      <c r="W1227" s="19">
        <v>4893746</v>
      </c>
      <c r="X1227" s="19">
        <v>4893746</v>
      </c>
      <c r="Y1227" s="19">
        <v>0</v>
      </c>
      <c r="Z1227" s="19"/>
      <c r="AA1227" s="19"/>
      <c r="AB1227" s="19">
        <v>0</v>
      </c>
      <c r="AC1227" s="19">
        <f t="shared" si="57"/>
        <v>34398152</v>
      </c>
      <c r="AD1227" s="11">
        <f t="shared" si="58"/>
        <v>34398152</v>
      </c>
      <c r="AE1227" s="25">
        <f t="shared" si="59"/>
        <v>0</v>
      </c>
    </row>
    <row r="1228" spans="1:31" ht="21.75" customHeight="1" x14ac:dyDescent="0.2">
      <c r="A1228" s="15" t="s">
        <v>101</v>
      </c>
      <c r="B1228" s="15" t="s">
        <v>3678</v>
      </c>
      <c r="C1228" s="15">
        <v>20032</v>
      </c>
      <c r="D1228" s="15" t="s">
        <v>3674</v>
      </c>
      <c r="E1228" s="15" t="s">
        <v>3679</v>
      </c>
      <c r="F1228" s="15">
        <v>716316009</v>
      </c>
      <c r="G1228" s="15" t="s">
        <v>2479</v>
      </c>
      <c r="H1228" s="15">
        <v>6470</v>
      </c>
      <c r="I1228" s="15" t="s">
        <v>3680</v>
      </c>
      <c r="J1228" s="15" t="s">
        <v>2219</v>
      </c>
      <c r="K1228" s="15">
        <v>55</v>
      </c>
      <c r="L1228" s="15">
        <v>1080707</v>
      </c>
      <c r="M1228" s="15">
        <v>30</v>
      </c>
      <c r="N1228" s="15" t="s">
        <v>5013</v>
      </c>
      <c r="O1228" s="15" t="s">
        <v>3682</v>
      </c>
      <c r="P1228" s="26">
        <v>10657291</v>
      </c>
      <c r="Q1228" s="19">
        <v>8009235</v>
      </c>
      <c r="R1228" s="19">
        <v>8009235</v>
      </c>
      <c r="S1228" s="19">
        <v>7564278</v>
      </c>
      <c r="T1228" s="19">
        <v>7564278</v>
      </c>
      <c r="U1228" s="19">
        <v>7786756</v>
      </c>
      <c r="V1228" s="19">
        <v>8009244</v>
      </c>
      <c r="W1228" s="19">
        <v>7341807</v>
      </c>
      <c r="X1228" s="19">
        <v>7564277</v>
      </c>
      <c r="Y1228" s="19">
        <v>8231714</v>
      </c>
      <c r="Z1228" s="19">
        <v>7119320</v>
      </c>
      <c r="AA1228" s="19">
        <v>7564277</v>
      </c>
      <c r="AB1228" s="19">
        <v>7341799</v>
      </c>
      <c r="AC1228" s="19">
        <f t="shared" si="57"/>
        <v>92106220</v>
      </c>
      <c r="AD1228" s="11">
        <f t="shared" si="58"/>
        <v>92106220</v>
      </c>
      <c r="AE1228" s="25">
        <f t="shared" si="59"/>
        <v>0</v>
      </c>
    </row>
    <row r="1229" spans="1:31" ht="21.75" customHeight="1" x14ac:dyDescent="0.2">
      <c r="A1229" s="15" t="s">
        <v>101</v>
      </c>
      <c r="B1229" s="15" t="s">
        <v>3678</v>
      </c>
      <c r="C1229" s="15">
        <v>20032</v>
      </c>
      <c r="D1229" s="15" t="s">
        <v>3674</v>
      </c>
      <c r="E1229" s="15" t="s">
        <v>3679</v>
      </c>
      <c r="F1229" s="15">
        <v>800665612</v>
      </c>
      <c r="G1229" s="15" t="s">
        <v>2457</v>
      </c>
      <c r="H1229" s="15">
        <v>3846</v>
      </c>
      <c r="I1229" s="15" t="s">
        <v>3680</v>
      </c>
      <c r="J1229" s="15" t="s">
        <v>2198</v>
      </c>
      <c r="K1229" s="15">
        <v>55</v>
      </c>
      <c r="L1229" s="15">
        <v>1080708</v>
      </c>
      <c r="M1229" s="15">
        <v>30</v>
      </c>
      <c r="N1229" s="15" t="s">
        <v>5014</v>
      </c>
      <c r="O1229" s="15" t="s">
        <v>3692</v>
      </c>
      <c r="P1229" s="26">
        <v>6884636</v>
      </c>
      <c r="Q1229" s="19">
        <v>5784448</v>
      </c>
      <c r="R1229" s="19">
        <v>5784448</v>
      </c>
      <c r="S1229" s="19">
        <v>5117011</v>
      </c>
      <c r="T1229" s="19">
        <v>5117011</v>
      </c>
      <c r="U1229" s="19">
        <v>4672054</v>
      </c>
      <c r="V1229" s="19">
        <v>4227101</v>
      </c>
      <c r="W1229" s="19">
        <v>3782143</v>
      </c>
      <c r="X1229" s="19">
        <v>3559660</v>
      </c>
      <c r="Y1229" s="19">
        <v>4004617</v>
      </c>
      <c r="Z1229" s="19">
        <v>4004617</v>
      </c>
      <c r="AA1229" s="19">
        <v>4004617</v>
      </c>
      <c r="AB1229" s="19">
        <v>4227096</v>
      </c>
      <c r="AC1229" s="19">
        <f t="shared" si="57"/>
        <v>54284823</v>
      </c>
      <c r="AD1229" s="11">
        <f t="shared" si="58"/>
        <v>54284823</v>
      </c>
      <c r="AE1229" s="25">
        <f t="shared" si="59"/>
        <v>0</v>
      </c>
    </row>
    <row r="1230" spans="1:31" ht="21.75" customHeight="1" x14ac:dyDescent="0.2">
      <c r="A1230" s="15" t="s">
        <v>101</v>
      </c>
      <c r="B1230" s="15" t="s">
        <v>3678</v>
      </c>
      <c r="C1230" s="15">
        <v>20032</v>
      </c>
      <c r="D1230" s="15" t="s">
        <v>3674</v>
      </c>
      <c r="E1230" s="15" t="s">
        <v>3702</v>
      </c>
      <c r="F1230" s="15">
        <v>713189006</v>
      </c>
      <c r="G1230" s="15" t="s">
        <v>2500</v>
      </c>
      <c r="H1230" s="15">
        <v>6911</v>
      </c>
      <c r="I1230" s="15" t="s">
        <v>3680</v>
      </c>
      <c r="J1230" s="15" t="s">
        <v>2219</v>
      </c>
      <c r="K1230" s="15">
        <v>20</v>
      </c>
      <c r="L1230" s="15">
        <v>1080889</v>
      </c>
      <c r="M1230" s="15">
        <v>15</v>
      </c>
      <c r="N1230" s="15" t="s">
        <v>5078</v>
      </c>
      <c r="O1230" s="15" t="s">
        <v>3677</v>
      </c>
      <c r="P1230" s="26">
        <v>53900005560</v>
      </c>
      <c r="Q1230" s="19">
        <v>1981083</v>
      </c>
      <c r="R1230" s="19">
        <v>0</v>
      </c>
      <c r="S1230" s="19">
        <v>0</v>
      </c>
      <c r="T1230" s="19">
        <v>0</v>
      </c>
      <c r="U1230" s="19">
        <v>0</v>
      </c>
      <c r="V1230" s="19">
        <v>0</v>
      </c>
      <c r="W1230" s="19">
        <v>0</v>
      </c>
      <c r="X1230" s="19">
        <v>0</v>
      </c>
      <c r="Y1230" s="19">
        <v>0</v>
      </c>
      <c r="Z1230" s="19"/>
      <c r="AA1230" s="19"/>
      <c r="AB1230" s="19">
        <v>0</v>
      </c>
      <c r="AC1230" s="19">
        <f t="shared" si="57"/>
        <v>1981083</v>
      </c>
      <c r="AD1230" s="11">
        <f t="shared" si="58"/>
        <v>1981083</v>
      </c>
      <c r="AE1230" s="25">
        <f t="shared" si="59"/>
        <v>0</v>
      </c>
    </row>
    <row r="1231" spans="1:31" ht="21.75" customHeight="1" x14ac:dyDescent="0.2">
      <c r="A1231" s="15" t="s">
        <v>101</v>
      </c>
      <c r="B1231" s="15" t="s">
        <v>3673</v>
      </c>
      <c r="C1231" s="15">
        <v>20032</v>
      </c>
      <c r="D1231" s="15" t="s">
        <v>3695</v>
      </c>
      <c r="E1231" s="15" t="s">
        <v>3743</v>
      </c>
      <c r="F1231" s="15">
        <v>702670004</v>
      </c>
      <c r="G1231" s="15" t="s">
        <v>2448</v>
      </c>
      <c r="H1231" s="15">
        <v>2150</v>
      </c>
      <c r="I1231" s="15" t="s">
        <v>3675</v>
      </c>
      <c r="J1231" s="15" t="s">
        <v>2227</v>
      </c>
      <c r="K1231" s="15">
        <v>20</v>
      </c>
      <c r="L1231" s="15">
        <v>1080709</v>
      </c>
      <c r="M1231" s="15">
        <v>30</v>
      </c>
      <c r="N1231" s="15" t="s">
        <v>5015</v>
      </c>
      <c r="O1231" s="15" t="s">
        <v>3709</v>
      </c>
      <c r="P1231" s="26">
        <v>3179174611</v>
      </c>
      <c r="Q1231" s="19">
        <v>14451716</v>
      </c>
      <c r="R1231" s="19">
        <v>16285794</v>
      </c>
      <c r="S1231" s="19">
        <v>15996220</v>
      </c>
      <c r="T1231" s="19">
        <v>15859754</v>
      </c>
      <c r="U1231" s="19">
        <v>15108860</v>
      </c>
      <c r="V1231" s="19">
        <v>0</v>
      </c>
      <c r="W1231" s="19">
        <v>13550941</v>
      </c>
      <c r="X1231" s="19">
        <v>27778645</v>
      </c>
      <c r="Y1231" s="19">
        <v>13623048</v>
      </c>
      <c r="Z1231" s="19"/>
      <c r="AA1231" s="19"/>
      <c r="AB1231" s="19">
        <v>0</v>
      </c>
      <c r="AC1231" s="19">
        <f t="shared" si="57"/>
        <v>132654978</v>
      </c>
      <c r="AD1231" s="11">
        <f t="shared" si="58"/>
        <v>132654978</v>
      </c>
      <c r="AE1231" s="25">
        <f t="shared" si="59"/>
        <v>0</v>
      </c>
    </row>
    <row r="1232" spans="1:31" ht="21.75" customHeight="1" x14ac:dyDescent="0.2">
      <c r="A1232" s="15" t="s">
        <v>101</v>
      </c>
      <c r="B1232" s="15" t="s">
        <v>3673</v>
      </c>
      <c r="C1232" s="15">
        <v>20032</v>
      </c>
      <c r="D1232" s="15" t="s">
        <v>3674</v>
      </c>
      <c r="E1232" s="15" t="s">
        <v>3698</v>
      </c>
      <c r="F1232" s="15">
        <v>702670004</v>
      </c>
      <c r="G1232" s="15" t="s">
        <v>2448</v>
      </c>
      <c r="H1232" s="15">
        <v>2150</v>
      </c>
      <c r="I1232" s="15" t="s">
        <v>3675</v>
      </c>
      <c r="J1232" s="15" t="s">
        <v>2227</v>
      </c>
      <c r="K1232" s="15">
        <v>20</v>
      </c>
      <c r="L1232" s="15">
        <v>1080710</v>
      </c>
      <c r="M1232" s="15">
        <v>30</v>
      </c>
      <c r="N1232" s="15" t="s">
        <v>5016</v>
      </c>
      <c r="O1232" s="15" t="s">
        <v>3709</v>
      </c>
      <c r="P1232" s="26">
        <v>4379141347</v>
      </c>
      <c r="Q1232" s="19">
        <v>3107234</v>
      </c>
      <c r="R1232" s="19">
        <v>2924456</v>
      </c>
      <c r="S1232" s="19">
        <v>3107234</v>
      </c>
      <c r="T1232" s="19">
        <v>2924456</v>
      </c>
      <c r="U1232" s="19">
        <v>0</v>
      </c>
      <c r="V1232" s="19">
        <v>4752247</v>
      </c>
      <c r="W1232" s="19">
        <v>0</v>
      </c>
      <c r="X1232" s="19">
        <v>4021127</v>
      </c>
      <c r="Y1232" s="19">
        <v>1827785</v>
      </c>
      <c r="Z1232" s="19"/>
      <c r="AA1232" s="19"/>
      <c r="AB1232" s="19">
        <v>0</v>
      </c>
      <c r="AC1232" s="19">
        <f t="shared" si="57"/>
        <v>22664539</v>
      </c>
      <c r="AD1232" s="11">
        <f t="shared" si="58"/>
        <v>22664539</v>
      </c>
      <c r="AE1232" s="25">
        <f t="shared" si="59"/>
        <v>0</v>
      </c>
    </row>
    <row r="1233" spans="1:31" ht="21.75" customHeight="1" x14ac:dyDescent="0.2">
      <c r="A1233" s="15" t="s">
        <v>101</v>
      </c>
      <c r="B1233" s="15" t="s">
        <v>3673</v>
      </c>
      <c r="C1233" s="15">
        <v>20032</v>
      </c>
      <c r="D1233" s="15" t="s">
        <v>3683</v>
      </c>
      <c r="E1233" s="15" t="s">
        <v>3683</v>
      </c>
      <c r="F1233" s="15">
        <v>691705005</v>
      </c>
      <c r="G1233" s="15" t="s">
        <v>2719</v>
      </c>
      <c r="H1233" s="15">
        <v>7537</v>
      </c>
      <c r="I1233" s="15" t="s">
        <v>3675</v>
      </c>
      <c r="J1233" s="15" t="s">
        <v>2276</v>
      </c>
      <c r="K1233" s="15">
        <v>2900</v>
      </c>
      <c r="L1233" s="15">
        <v>1080712</v>
      </c>
      <c r="M1233" s="15">
        <v>32</v>
      </c>
      <c r="N1233" s="15" t="s">
        <v>5017</v>
      </c>
      <c r="O1233" s="15" t="s">
        <v>3677</v>
      </c>
      <c r="P1233" s="26">
        <v>56109000103</v>
      </c>
      <c r="Q1233" s="19">
        <v>137199</v>
      </c>
      <c r="R1233" s="19">
        <v>4730622</v>
      </c>
      <c r="S1233" s="19">
        <v>4730622</v>
      </c>
      <c r="T1233" s="19">
        <v>4730622</v>
      </c>
      <c r="U1233" s="19">
        <v>4730622</v>
      </c>
      <c r="V1233" s="19">
        <v>4730622</v>
      </c>
      <c r="W1233" s="19">
        <v>4730622</v>
      </c>
      <c r="X1233" s="19">
        <v>3509816</v>
      </c>
      <c r="Y1233" s="19">
        <v>0</v>
      </c>
      <c r="Z1233" s="19"/>
      <c r="AA1233" s="19"/>
      <c r="AB1233" s="19">
        <v>0</v>
      </c>
      <c r="AC1233" s="19">
        <f t="shared" si="57"/>
        <v>32030747</v>
      </c>
      <c r="AD1233" s="11">
        <f t="shared" si="58"/>
        <v>32030747</v>
      </c>
      <c r="AE1233" s="25">
        <f t="shared" si="59"/>
        <v>0</v>
      </c>
    </row>
    <row r="1234" spans="1:31" ht="21.75" customHeight="1" x14ac:dyDescent="0.2">
      <c r="A1234" s="15" t="s">
        <v>101</v>
      </c>
      <c r="B1234" s="15" t="s">
        <v>3673</v>
      </c>
      <c r="C1234" s="15">
        <v>20032</v>
      </c>
      <c r="D1234" s="15" t="s">
        <v>3683</v>
      </c>
      <c r="E1234" s="15" t="s">
        <v>3683</v>
      </c>
      <c r="F1234" s="15">
        <v>691514005</v>
      </c>
      <c r="G1234" s="15" t="s">
        <v>2718</v>
      </c>
      <c r="H1234" s="15">
        <v>7536</v>
      </c>
      <c r="I1234" s="15" t="s">
        <v>3675</v>
      </c>
      <c r="J1234" s="15" t="s">
        <v>2383</v>
      </c>
      <c r="K1234" s="15">
        <v>2000</v>
      </c>
      <c r="L1234" s="15">
        <v>1080713</v>
      </c>
      <c r="M1234" s="15">
        <v>30</v>
      </c>
      <c r="N1234" s="15" t="s">
        <v>5018</v>
      </c>
      <c r="O1234" s="15" t="s">
        <v>3677</v>
      </c>
      <c r="P1234" s="26">
        <v>53309173755</v>
      </c>
      <c r="Q1234" s="19">
        <v>94620</v>
      </c>
      <c r="R1234" s="19">
        <v>3262498</v>
      </c>
      <c r="S1234" s="19">
        <v>3262498</v>
      </c>
      <c r="T1234" s="19">
        <v>3262498</v>
      </c>
      <c r="U1234" s="19">
        <v>3262498</v>
      </c>
      <c r="V1234" s="19">
        <v>3262498</v>
      </c>
      <c r="W1234" s="19">
        <v>3262498</v>
      </c>
      <c r="X1234" s="19">
        <v>2525804</v>
      </c>
      <c r="Y1234" s="19">
        <v>0</v>
      </c>
      <c r="Z1234" s="19"/>
      <c r="AA1234" s="19"/>
      <c r="AB1234" s="19">
        <v>0</v>
      </c>
      <c r="AC1234" s="19">
        <f t="shared" si="57"/>
        <v>22195412</v>
      </c>
      <c r="AD1234" s="11">
        <f t="shared" si="58"/>
        <v>22195412</v>
      </c>
      <c r="AE1234" s="25">
        <f t="shared" si="59"/>
        <v>0</v>
      </c>
    </row>
    <row r="1235" spans="1:31" ht="21.75" customHeight="1" x14ac:dyDescent="0.2">
      <c r="A1235" s="15" t="s">
        <v>101</v>
      </c>
      <c r="B1235" s="15" t="s">
        <v>3673</v>
      </c>
      <c r="C1235" s="15">
        <v>20032</v>
      </c>
      <c r="D1235" s="15" t="s">
        <v>3683</v>
      </c>
      <c r="E1235" s="15" t="s">
        <v>3683</v>
      </c>
      <c r="F1235" s="15" t="s">
        <v>2140</v>
      </c>
      <c r="G1235" s="15" t="s">
        <v>2721</v>
      </c>
      <c r="H1235" s="15">
        <v>7540</v>
      </c>
      <c r="I1235" s="15" t="s">
        <v>3675</v>
      </c>
      <c r="J1235" s="15" t="s">
        <v>2385</v>
      </c>
      <c r="K1235" s="15">
        <v>2500</v>
      </c>
      <c r="L1235" s="15">
        <v>1080714</v>
      </c>
      <c r="M1235" s="15">
        <v>30</v>
      </c>
      <c r="N1235" s="15" t="s">
        <v>5019</v>
      </c>
      <c r="O1235" s="15" t="s">
        <v>3677</v>
      </c>
      <c r="P1235" s="26">
        <v>53709000124</v>
      </c>
      <c r="Q1235" s="19">
        <v>118275</v>
      </c>
      <c r="R1235" s="19">
        <v>4078122</v>
      </c>
      <c r="S1235" s="19">
        <v>4078122</v>
      </c>
      <c r="T1235" s="19">
        <v>4078122</v>
      </c>
      <c r="U1235" s="19">
        <v>4078122</v>
      </c>
      <c r="V1235" s="19">
        <v>4078122</v>
      </c>
      <c r="W1235" s="19">
        <v>4078122</v>
      </c>
      <c r="X1235" s="19">
        <v>3025703</v>
      </c>
      <c r="Y1235" s="19">
        <v>0</v>
      </c>
      <c r="Z1235" s="19"/>
      <c r="AA1235" s="19"/>
      <c r="AB1235" s="19">
        <v>0</v>
      </c>
      <c r="AC1235" s="19">
        <f t="shared" si="57"/>
        <v>27612710</v>
      </c>
      <c r="AD1235" s="11">
        <f t="shared" si="58"/>
        <v>27612710</v>
      </c>
      <c r="AE1235" s="25">
        <f t="shared" si="59"/>
        <v>0</v>
      </c>
    </row>
    <row r="1236" spans="1:31" ht="21.75" customHeight="1" x14ac:dyDescent="0.2">
      <c r="A1236" s="15" t="s">
        <v>1587</v>
      </c>
      <c r="B1236" s="15" t="s">
        <v>3673</v>
      </c>
      <c r="C1236" s="15">
        <v>20032</v>
      </c>
      <c r="D1236" s="15" t="s">
        <v>3683</v>
      </c>
      <c r="E1236" s="15" t="s">
        <v>3683</v>
      </c>
      <c r="F1236" s="15">
        <v>691401006</v>
      </c>
      <c r="G1236" s="15" t="s">
        <v>2631</v>
      </c>
      <c r="H1236" s="15">
        <v>7260</v>
      </c>
      <c r="I1236" s="15" t="s">
        <v>3675</v>
      </c>
      <c r="J1236" s="15" t="s">
        <v>2355</v>
      </c>
      <c r="K1236" s="15">
        <v>3000</v>
      </c>
      <c r="L1236" s="15">
        <v>1080715</v>
      </c>
      <c r="M1236" s="15">
        <v>21</v>
      </c>
      <c r="N1236" s="15" t="s">
        <v>5020</v>
      </c>
      <c r="O1236" s="15" t="s">
        <v>3677</v>
      </c>
      <c r="P1236" s="26">
        <v>51509000160</v>
      </c>
      <c r="Q1236" s="19">
        <v>141930</v>
      </c>
      <c r="R1236" s="19">
        <v>4893746</v>
      </c>
      <c r="S1236" s="19">
        <v>4893746</v>
      </c>
      <c r="T1236" s="19">
        <v>4893746</v>
      </c>
      <c r="U1236" s="19">
        <v>4893746</v>
      </c>
      <c r="V1236" s="19">
        <v>4893746</v>
      </c>
      <c r="W1236" s="19">
        <v>4893746</v>
      </c>
      <c r="X1236" s="19">
        <v>4893745</v>
      </c>
      <c r="Y1236" s="19">
        <v>0</v>
      </c>
      <c r="Z1236" s="19"/>
      <c r="AA1236" s="19"/>
      <c r="AB1236" s="19">
        <v>0</v>
      </c>
      <c r="AC1236" s="19">
        <f t="shared" si="57"/>
        <v>34398151</v>
      </c>
      <c r="AD1236" s="11">
        <f t="shared" si="58"/>
        <v>34398151</v>
      </c>
      <c r="AE1236" s="25">
        <f t="shared" si="59"/>
        <v>0</v>
      </c>
    </row>
    <row r="1237" spans="1:31" ht="21.75" customHeight="1" x14ac:dyDescent="0.2">
      <c r="A1237" s="15" t="s">
        <v>101</v>
      </c>
      <c r="B1237" s="15" t="s">
        <v>3673</v>
      </c>
      <c r="C1237" s="15">
        <v>20032</v>
      </c>
      <c r="D1237" s="15" t="s">
        <v>3695</v>
      </c>
      <c r="E1237" s="15" t="s">
        <v>3743</v>
      </c>
      <c r="F1237" s="15">
        <v>650165500</v>
      </c>
      <c r="G1237" s="15" t="s">
        <v>2571</v>
      </c>
      <c r="H1237" s="15">
        <v>7141</v>
      </c>
      <c r="I1237" s="15" t="s">
        <v>3675</v>
      </c>
      <c r="J1237" s="15" t="s">
        <v>2272</v>
      </c>
      <c r="K1237" s="15">
        <v>29</v>
      </c>
      <c r="L1237" s="15">
        <v>1080751</v>
      </c>
      <c r="M1237" s="15">
        <v>19</v>
      </c>
      <c r="N1237" s="15" t="s">
        <v>5021</v>
      </c>
      <c r="O1237" s="15" t="s">
        <v>3677</v>
      </c>
      <c r="P1237" s="26">
        <v>53300168716</v>
      </c>
      <c r="Q1237" s="19">
        <v>17325303</v>
      </c>
      <c r="R1237" s="19">
        <v>0</v>
      </c>
      <c r="S1237" s="19">
        <v>0</v>
      </c>
      <c r="T1237" s="19">
        <v>0</v>
      </c>
      <c r="U1237" s="19">
        <v>0</v>
      </c>
      <c r="V1237" s="19">
        <v>0</v>
      </c>
      <c r="W1237" s="19">
        <v>0</v>
      </c>
      <c r="X1237" s="19">
        <v>0</v>
      </c>
      <c r="Y1237" s="19">
        <v>0</v>
      </c>
      <c r="Z1237" s="19"/>
      <c r="AA1237" s="19"/>
      <c r="AB1237" s="19">
        <v>0</v>
      </c>
      <c r="AC1237" s="19">
        <f t="shared" si="57"/>
        <v>17325303</v>
      </c>
      <c r="AD1237" s="11">
        <f t="shared" si="58"/>
        <v>17325303</v>
      </c>
      <c r="AE1237" s="25">
        <f t="shared" si="59"/>
        <v>0</v>
      </c>
    </row>
    <row r="1238" spans="1:31" ht="21.75" customHeight="1" x14ac:dyDescent="0.2">
      <c r="A1238" s="15" t="s">
        <v>101</v>
      </c>
      <c r="B1238" s="15" t="s">
        <v>3673</v>
      </c>
      <c r="C1238" s="15">
        <v>20032</v>
      </c>
      <c r="D1238" s="15" t="s">
        <v>3674</v>
      </c>
      <c r="E1238" s="15" t="s">
        <v>3698</v>
      </c>
      <c r="F1238" s="15">
        <v>650165500</v>
      </c>
      <c r="G1238" s="15" t="s">
        <v>2571</v>
      </c>
      <c r="H1238" s="15">
        <v>7141</v>
      </c>
      <c r="I1238" s="15" t="s">
        <v>3675</v>
      </c>
      <c r="J1238" s="15" t="s">
        <v>2272</v>
      </c>
      <c r="K1238" s="15">
        <v>29</v>
      </c>
      <c r="L1238" s="15">
        <v>1080752</v>
      </c>
      <c r="M1238" s="15">
        <v>11</v>
      </c>
      <c r="N1238" s="15" t="s">
        <v>5022</v>
      </c>
      <c r="O1238" s="15" t="s">
        <v>3677</v>
      </c>
      <c r="P1238" s="26">
        <v>53300297893</v>
      </c>
      <c r="Q1238" s="19">
        <v>2667924</v>
      </c>
      <c r="R1238" s="19">
        <v>0</v>
      </c>
      <c r="S1238" s="19">
        <v>0</v>
      </c>
      <c r="T1238" s="19">
        <v>0</v>
      </c>
      <c r="U1238" s="19">
        <v>0</v>
      </c>
      <c r="V1238" s="19">
        <v>0</v>
      </c>
      <c r="W1238" s="19">
        <v>0</v>
      </c>
      <c r="X1238" s="19">
        <v>0</v>
      </c>
      <c r="Y1238" s="19">
        <v>0</v>
      </c>
      <c r="Z1238" s="19"/>
      <c r="AA1238" s="19"/>
      <c r="AB1238" s="19">
        <v>0</v>
      </c>
      <c r="AC1238" s="19">
        <f t="shared" si="57"/>
        <v>2667924</v>
      </c>
      <c r="AD1238" s="11">
        <f t="shared" si="58"/>
        <v>2667924</v>
      </c>
      <c r="AE1238" s="25">
        <f t="shared" si="59"/>
        <v>0</v>
      </c>
    </row>
    <row r="1239" spans="1:31" ht="21.75" customHeight="1" x14ac:dyDescent="0.2">
      <c r="A1239" s="15" t="s">
        <v>101</v>
      </c>
      <c r="B1239" s="15" t="s">
        <v>3673</v>
      </c>
      <c r="C1239" s="15">
        <v>20032</v>
      </c>
      <c r="D1239" s="15" t="s">
        <v>3683</v>
      </c>
      <c r="E1239" s="15" t="s">
        <v>3683</v>
      </c>
      <c r="F1239" s="15">
        <v>691702006</v>
      </c>
      <c r="G1239" s="15" t="s">
        <v>2633</v>
      </c>
      <c r="H1239" s="15">
        <v>7264</v>
      </c>
      <c r="I1239" s="15" t="s">
        <v>3675</v>
      </c>
      <c r="J1239" s="15" t="s">
        <v>2356</v>
      </c>
      <c r="K1239" s="15">
        <v>3000</v>
      </c>
      <c r="L1239" s="15">
        <v>1080753</v>
      </c>
      <c r="M1239" s="15">
        <v>11</v>
      </c>
      <c r="N1239" s="15" t="s">
        <v>5023</v>
      </c>
      <c r="O1239" s="15" t="s">
        <v>3677</v>
      </c>
      <c r="P1239" s="26">
        <v>55709000186</v>
      </c>
      <c r="Q1239" s="19">
        <v>141930</v>
      </c>
      <c r="R1239" s="19">
        <v>0</v>
      </c>
      <c r="S1239" s="19">
        <v>9787492</v>
      </c>
      <c r="T1239" s="19">
        <v>4893746</v>
      </c>
      <c r="U1239" s="19">
        <v>4893746</v>
      </c>
      <c r="V1239" s="19">
        <v>4893746</v>
      </c>
      <c r="W1239" s="19">
        <v>4893746</v>
      </c>
      <c r="X1239" s="19">
        <v>4893746</v>
      </c>
      <c r="Y1239" s="19">
        <v>4893746</v>
      </c>
      <c r="Z1239" s="19"/>
      <c r="AA1239" s="19"/>
      <c r="AB1239" s="19">
        <v>0</v>
      </c>
      <c r="AC1239" s="19">
        <f t="shared" si="57"/>
        <v>39291898</v>
      </c>
      <c r="AD1239" s="11">
        <f t="shared" si="58"/>
        <v>39291898</v>
      </c>
      <c r="AE1239" s="25">
        <f t="shared" si="59"/>
        <v>0</v>
      </c>
    </row>
    <row r="1240" spans="1:31" ht="21.75" customHeight="1" x14ac:dyDescent="0.2">
      <c r="A1240" s="15" t="s">
        <v>101</v>
      </c>
      <c r="B1240" s="15" t="s">
        <v>3673</v>
      </c>
      <c r="C1240" s="15">
        <v>20032</v>
      </c>
      <c r="D1240" s="15" t="s">
        <v>3695</v>
      </c>
      <c r="E1240" s="15" t="s">
        <v>3800</v>
      </c>
      <c r="F1240" s="15">
        <v>700124509</v>
      </c>
      <c r="G1240" s="15" t="s">
        <v>2474</v>
      </c>
      <c r="H1240" s="15">
        <v>6100</v>
      </c>
      <c r="I1240" s="15" t="s">
        <v>3675</v>
      </c>
      <c r="J1240" s="15" t="s">
        <v>2246</v>
      </c>
      <c r="K1240" s="15">
        <v>21</v>
      </c>
      <c r="L1240" s="15">
        <v>1080759</v>
      </c>
      <c r="M1240" s="15">
        <v>21</v>
      </c>
      <c r="N1240" s="15" t="s">
        <v>5024</v>
      </c>
      <c r="O1240" s="15" t="s">
        <v>3709</v>
      </c>
      <c r="P1240" s="26">
        <v>1856767508</v>
      </c>
      <c r="Q1240" s="19">
        <v>3060016</v>
      </c>
      <c r="R1240" s="19">
        <v>12320810</v>
      </c>
      <c r="S1240" s="19">
        <v>12683554</v>
      </c>
      <c r="T1240" s="19">
        <v>12603196</v>
      </c>
      <c r="U1240" s="19">
        <v>12816216</v>
      </c>
      <c r="V1240" s="19">
        <v>19425830</v>
      </c>
      <c r="W1240" s="19">
        <v>4524536</v>
      </c>
      <c r="X1240" s="19">
        <v>11990765</v>
      </c>
      <c r="Y1240" s="19">
        <v>12723020</v>
      </c>
      <c r="Z1240" s="19">
        <v>12719913</v>
      </c>
      <c r="AA1240" s="19"/>
      <c r="AB1240" s="19">
        <v>0</v>
      </c>
      <c r="AC1240" s="19">
        <f t="shared" si="57"/>
        <v>114867856</v>
      </c>
      <c r="AD1240" s="11">
        <f t="shared" si="58"/>
        <v>114867856</v>
      </c>
      <c r="AE1240" s="25">
        <f t="shared" si="59"/>
        <v>0</v>
      </c>
    </row>
    <row r="1241" spans="1:31" ht="21.75" customHeight="1" x14ac:dyDescent="0.2">
      <c r="A1241" s="15" t="s">
        <v>101</v>
      </c>
      <c r="B1241" s="15" t="s">
        <v>3673</v>
      </c>
      <c r="C1241" s="15">
        <v>20032</v>
      </c>
      <c r="D1241" s="15" t="s">
        <v>3683</v>
      </c>
      <c r="E1241" s="15" t="s">
        <v>3683</v>
      </c>
      <c r="F1241" s="15">
        <v>691607003</v>
      </c>
      <c r="G1241" s="15" t="s">
        <v>2919</v>
      </c>
      <c r="H1241" s="15">
        <v>7303</v>
      </c>
      <c r="I1241" s="15" t="s">
        <v>3675</v>
      </c>
      <c r="J1241" s="15" t="s">
        <v>2265</v>
      </c>
      <c r="K1241" s="15">
        <v>3000</v>
      </c>
      <c r="L1241" s="15">
        <v>1080763</v>
      </c>
      <c r="M1241" s="15">
        <v>21</v>
      </c>
      <c r="N1241" s="15" t="s">
        <v>5025</v>
      </c>
      <c r="O1241" s="15" t="s">
        <v>3677</v>
      </c>
      <c r="P1241" s="26">
        <v>56309020206</v>
      </c>
      <c r="Q1241" s="19">
        <v>141930</v>
      </c>
      <c r="R1241" s="19">
        <v>4893746</v>
      </c>
      <c r="S1241" s="19">
        <v>4893746</v>
      </c>
      <c r="T1241" s="19">
        <v>4893746</v>
      </c>
      <c r="U1241" s="19">
        <v>4893746</v>
      </c>
      <c r="V1241" s="19">
        <v>4893746</v>
      </c>
      <c r="W1241" s="19">
        <v>4893746</v>
      </c>
      <c r="X1241" s="19">
        <v>4893746</v>
      </c>
      <c r="Y1241" s="19">
        <v>4893746</v>
      </c>
      <c r="Z1241" s="19">
        <v>3751872</v>
      </c>
      <c r="AA1241" s="19"/>
      <c r="AB1241" s="19">
        <v>0</v>
      </c>
      <c r="AC1241" s="19">
        <f t="shared" si="57"/>
        <v>43043770</v>
      </c>
      <c r="AD1241" s="11">
        <f t="shared" si="58"/>
        <v>43043770</v>
      </c>
      <c r="AE1241" s="25">
        <f t="shared" si="59"/>
        <v>0</v>
      </c>
    </row>
    <row r="1242" spans="1:31" ht="21.75" customHeight="1" x14ac:dyDescent="0.2">
      <c r="A1242" s="15" t="s">
        <v>101</v>
      </c>
      <c r="B1242" s="15" t="s">
        <v>3673</v>
      </c>
      <c r="C1242" s="15">
        <v>20032</v>
      </c>
      <c r="D1242" s="15" t="s">
        <v>3674</v>
      </c>
      <c r="E1242" s="15" t="s">
        <v>3687</v>
      </c>
      <c r="F1242" s="15">
        <v>706786007</v>
      </c>
      <c r="G1242" s="15" t="s">
        <v>2909</v>
      </c>
      <c r="H1242" s="15">
        <v>4450</v>
      </c>
      <c r="I1242" s="15" t="s">
        <v>3675</v>
      </c>
      <c r="J1242" s="15" t="s">
        <v>2219</v>
      </c>
      <c r="K1242" s="15">
        <v>80</v>
      </c>
      <c r="L1242" s="15">
        <v>1080775</v>
      </c>
      <c r="M1242" s="15">
        <v>32</v>
      </c>
      <c r="N1242" s="15" t="s">
        <v>5026</v>
      </c>
      <c r="O1242" s="15" t="s">
        <v>3677</v>
      </c>
      <c r="P1242" s="26">
        <v>53300169844</v>
      </c>
      <c r="Q1242" s="19">
        <v>14239033</v>
      </c>
      <c r="R1242" s="19">
        <v>7075296</v>
      </c>
      <c r="S1242" s="19">
        <v>7075296</v>
      </c>
      <c r="T1242" s="19">
        <v>14769681</v>
      </c>
      <c r="U1242" s="19">
        <v>17340836</v>
      </c>
      <c r="V1242" s="19">
        <v>12558650</v>
      </c>
      <c r="W1242" s="19">
        <v>13443063</v>
      </c>
      <c r="X1242" s="19">
        <v>11408915</v>
      </c>
      <c r="Y1242" s="19">
        <v>0</v>
      </c>
      <c r="Z1242" s="19"/>
      <c r="AA1242" s="19"/>
      <c r="AB1242" s="19">
        <v>0</v>
      </c>
      <c r="AC1242" s="19">
        <f t="shared" si="57"/>
        <v>97910770</v>
      </c>
      <c r="AD1242" s="11">
        <f t="shared" si="58"/>
        <v>97910770</v>
      </c>
      <c r="AE1242" s="25">
        <f t="shared" si="59"/>
        <v>0</v>
      </c>
    </row>
    <row r="1243" spans="1:31" ht="21.75" customHeight="1" x14ac:dyDescent="0.2">
      <c r="A1243" s="15" t="s">
        <v>101</v>
      </c>
      <c r="B1243" s="15" t="s">
        <v>3673</v>
      </c>
      <c r="C1243" s="15">
        <v>20032</v>
      </c>
      <c r="D1243" s="15" t="s">
        <v>3674</v>
      </c>
      <c r="E1243" s="15" t="s">
        <v>3687</v>
      </c>
      <c r="F1243" s="15">
        <v>706786007</v>
      </c>
      <c r="G1243" s="15" t="s">
        <v>2909</v>
      </c>
      <c r="H1243" s="15">
        <v>4450</v>
      </c>
      <c r="I1243" s="15" t="s">
        <v>3675</v>
      </c>
      <c r="J1243" s="15" t="s">
        <v>2219</v>
      </c>
      <c r="K1243" s="15">
        <v>80</v>
      </c>
      <c r="L1243" s="15">
        <v>1080778</v>
      </c>
      <c r="M1243" s="15">
        <v>32</v>
      </c>
      <c r="N1243" s="15" t="s">
        <v>5027</v>
      </c>
      <c r="O1243" s="15" t="s">
        <v>3677</v>
      </c>
      <c r="P1243" s="26">
        <v>5659990</v>
      </c>
      <c r="Q1243" s="19">
        <v>11497356</v>
      </c>
      <c r="R1243" s="19">
        <v>9905414</v>
      </c>
      <c r="S1243" s="19">
        <v>7198426</v>
      </c>
      <c r="T1243" s="19">
        <v>11585797</v>
      </c>
      <c r="U1243" s="19">
        <v>10612944</v>
      </c>
      <c r="V1243" s="19">
        <v>8578780</v>
      </c>
      <c r="W1243" s="19">
        <v>9640091</v>
      </c>
      <c r="X1243" s="19">
        <v>1768824</v>
      </c>
      <c r="Y1243" s="19">
        <v>0</v>
      </c>
      <c r="Z1243" s="19"/>
      <c r="AA1243" s="19"/>
      <c r="AB1243" s="19">
        <v>0</v>
      </c>
      <c r="AC1243" s="19">
        <f t="shared" si="57"/>
        <v>70787632</v>
      </c>
      <c r="AD1243" s="11">
        <f t="shared" si="58"/>
        <v>70787632</v>
      </c>
      <c r="AE1243" s="25">
        <f t="shared" si="59"/>
        <v>0</v>
      </c>
    </row>
    <row r="1244" spans="1:31" ht="21.75" customHeight="1" x14ac:dyDescent="0.2">
      <c r="A1244" s="15" t="s">
        <v>101</v>
      </c>
      <c r="B1244" s="15" t="s">
        <v>3673</v>
      </c>
      <c r="C1244" s="15">
        <v>20032</v>
      </c>
      <c r="D1244" s="15" t="s">
        <v>3674</v>
      </c>
      <c r="E1244" s="15" t="s">
        <v>3687</v>
      </c>
      <c r="F1244" s="15">
        <v>700376001</v>
      </c>
      <c r="G1244" s="15" t="s">
        <v>2890</v>
      </c>
      <c r="H1244" s="15">
        <v>1800</v>
      </c>
      <c r="I1244" s="15" t="s">
        <v>3675</v>
      </c>
      <c r="J1244" s="15" t="s">
        <v>2205</v>
      </c>
      <c r="K1244" s="15">
        <v>90</v>
      </c>
      <c r="L1244" s="15">
        <v>1080782</v>
      </c>
      <c r="M1244" s="15">
        <v>32</v>
      </c>
      <c r="N1244" s="15" t="s">
        <v>5028</v>
      </c>
      <c r="O1244" s="15" t="s">
        <v>3682</v>
      </c>
      <c r="P1244" s="26">
        <v>10555285</v>
      </c>
      <c r="Q1244" s="19">
        <v>9632332</v>
      </c>
      <c r="R1244" s="19">
        <v>8937216</v>
      </c>
      <c r="S1244" s="19">
        <v>8937216</v>
      </c>
      <c r="T1244" s="19">
        <v>9632333</v>
      </c>
      <c r="U1244" s="19">
        <v>12114893</v>
      </c>
      <c r="V1244" s="19">
        <v>9532994</v>
      </c>
      <c r="W1244" s="19">
        <v>9533030</v>
      </c>
      <c r="X1244" s="19">
        <v>993024</v>
      </c>
      <c r="Y1244" s="19">
        <v>0</v>
      </c>
      <c r="Z1244" s="19"/>
      <c r="AA1244" s="19"/>
      <c r="AB1244" s="19">
        <v>0</v>
      </c>
      <c r="AC1244" s="19">
        <f t="shared" si="57"/>
        <v>69313038</v>
      </c>
      <c r="AD1244" s="11">
        <f t="shared" si="58"/>
        <v>69313038</v>
      </c>
      <c r="AE1244" s="25">
        <f t="shared" si="59"/>
        <v>0</v>
      </c>
    </row>
    <row r="1245" spans="1:31" ht="21.75" customHeight="1" x14ac:dyDescent="0.2">
      <c r="A1245" s="15" t="s">
        <v>101</v>
      </c>
      <c r="B1245" s="15" t="s">
        <v>3673</v>
      </c>
      <c r="C1245" s="15">
        <v>20032</v>
      </c>
      <c r="D1245" s="15" t="s">
        <v>3674</v>
      </c>
      <c r="E1245" s="15" t="s">
        <v>3687</v>
      </c>
      <c r="F1245" s="15">
        <v>700376001</v>
      </c>
      <c r="G1245" s="15" t="s">
        <v>2890</v>
      </c>
      <c r="H1245" s="15">
        <v>1800</v>
      </c>
      <c r="I1245" s="15" t="s">
        <v>3675</v>
      </c>
      <c r="J1245" s="15" t="s">
        <v>2198</v>
      </c>
      <c r="K1245" s="15">
        <v>100</v>
      </c>
      <c r="L1245" s="15">
        <v>1080783</v>
      </c>
      <c r="M1245" s="15">
        <v>13</v>
      </c>
      <c r="N1245" s="15" t="s">
        <v>5029</v>
      </c>
      <c r="O1245" s="15" t="s">
        <v>3682</v>
      </c>
      <c r="P1245" s="26">
        <v>10549277</v>
      </c>
      <c r="Q1245" s="19">
        <v>11408914</v>
      </c>
      <c r="R1245" s="19">
        <v>8844120</v>
      </c>
      <c r="S1245" s="19">
        <v>8844120</v>
      </c>
      <c r="T1245" s="19">
        <v>11585797</v>
      </c>
      <c r="U1245" s="19">
        <v>11497356</v>
      </c>
      <c r="V1245" s="19">
        <v>11320454</v>
      </c>
      <c r="W1245" s="19">
        <v>11408915</v>
      </c>
      <c r="X1245" s="19">
        <v>4775825</v>
      </c>
      <c r="Y1245" s="19">
        <v>0</v>
      </c>
      <c r="Z1245" s="19"/>
      <c r="AA1245" s="19"/>
      <c r="AB1245" s="19">
        <v>0</v>
      </c>
      <c r="AC1245" s="19">
        <f t="shared" si="57"/>
        <v>79685501</v>
      </c>
      <c r="AD1245" s="11">
        <f t="shared" si="58"/>
        <v>79685501</v>
      </c>
      <c r="AE1245" s="25">
        <f t="shared" si="59"/>
        <v>0</v>
      </c>
    </row>
    <row r="1246" spans="1:31" ht="21.75" customHeight="1" x14ac:dyDescent="0.2">
      <c r="A1246" s="15" t="s">
        <v>101</v>
      </c>
      <c r="B1246" s="15" t="s">
        <v>3673</v>
      </c>
      <c r="C1246" s="15">
        <v>20032</v>
      </c>
      <c r="D1246" s="15" t="s">
        <v>3674</v>
      </c>
      <c r="E1246" s="15" t="s">
        <v>3687</v>
      </c>
      <c r="F1246" s="15">
        <v>700376001</v>
      </c>
      <c r="G1246" s="15" t="s">
        <v>2890</v>
      </c>
      <c r="H1246" s="15">
        <v>1800</v>
      </c>
      <c r="I1246" s="15" t="s">
        <v>3675</v>
      </c>
      <c r="J1246" s="15" t="s">
        <v>2198</v>
      </c>
      <c r="K1246" s="15">
        <v>100</v>
      </c>
      <c r="L1246" s="15">
        <v>1080786</v>
      </c>
      <c r="M1246" s="15">
        <v>12</v>
      </c>
      <c r="N1246" s="15" t="s">
        <v>5030</v>
      </c>
      <c r="O1246" s="15" t="s">
        <v>3682</v>
      </c>
      <c r="P1246" s="26">
        <v>10554866</v>
      </c>
      <c r="Q1246" s="19">
        <v>11320473</v>
      </c>
      <c r="R1246" s="19">
        <v>8844120</v>
      </c>
      <c r="S1246" s="19">
        <v>8844120</v>
      </c>
      <c r="T1246" s="19">
        <v>11320474</v>
      </c>
      <c r="U1246" s="19">
        <v>11408915</v>
      </c>
      <c r="V1246" s="19">
        <v>10966686</v>
      </c>
      <c r="W1246" s="19">
        <v>11143591</v>
      </c>
      <c r="X1246" s="19">
        <v>4687384</v>
      </c>
      <c r="Y1246" s="19">
        <v>0</v>
      </c>
      <c r="Z1246" s="19"/>
      <c r="AA1246" s="19"/>
      <c r="AB1246" s="19">
        <v>0</v>
      </c>
      <c r="AC1246" s="19">
        <f t="shared" si="57"/>
        <v>78535763</v>
      </c>
      <c r="AD1246" s="11">
        <f t="shared" si="58"/>
        <v>78535763</v>
      </c>
      <c r="AE1246" s="25">
        <f t="shared" si="59"/>
        <v>0</v>
      </c>
    </row>
    <row r="1247" spans="1:31" ht="21.75" customHeight="1" x14ac:dyDescent="0.2">
      <c r="A1247" s="15" t="s">
        <v>101</v>
      </c>
      <c r="B1247" s="15" t="s">
        <v>3673</v>
      </c>
      <c r="C1247" s="15">
        <v>20032</v>
      </c>
      <c r="D1247" s="15" t="s">
        <v>3674</v>
      </c>
      <c r="E1247" s="15" t="s">
        <v>3687</v>
      </c>
      <c r="F1247" s="15">
        <v>700376001</v>
      </c>
      <c r="G1247" s="15" t="s">
        <v>2890</v>
      </c>
      <c r="H1247" s="15">
        <v>1800</v>
      </c>
      <c r="I1247" s="15" t="s">
        <v>3675</v>
      </c>
      <c r="J1247" s="15" t="s">
        <v>2205</v>
      </c>
      <c r="K1247" s="15">
        <v>90</v>
      </c>
      <c r="L1247" s="15">
        <v>1080787</v>
      </c>
      <c r="M1247" s="15">
        <v>13</v>
      </c>
      <c r="N1247" s="15" t="s">
        <v>5031</v>
      </c>
      <c r="O1247" s="15" t="s">
        <v>3682</v>
      </c>
      <c r="P1247" s="26">
        <v>10562869</v>
      </c>
      <c r="Q1247" s="19">
        <v>11022566</v>
      </c>
      <c r="R1247" s="19">
        <v>8937216</v>
      </c>
      <c r="S1247" s="19">
        <v>8937216</v>
      </c>
      <c r="T1247" s="19">
        <v>10823962</v>
      </c>
      <c r="U1247" s="19">
        <v>16881409</v>
      </c>
      <c r="V1247" s="19">
        <v>10823923</v>
      </c>
      <c r="W1247" s="19">
        <v>10823962</v>
      </c>
      <c r="X1247" s="19">
        <v>3574887</v>
      </c>
      <c r="Y1247" s="19">
        <v>0</v>
      </c>
      <c r="Z1247" s="19"/>
      <c r="AA1247" s="19"/>
      <c r="AB1247" s="19">
        <v>0</v>
      </c>
      <c r="AC1247" s="19">
        <f t="shared" si="57"/>
        <v>81825141</v>
      </c>
      <c r="AD1247" s="11">
        <f t="shared" si="58"/>
        <v>81825141</v>
      </c>
      <c r="AE1247" s="25">
        <f t="shared" si="59"/>
        <v>0</v>
      </c>
    </row>
    <row r="1248" spans="1:31" ht="21.75" customHeight="1" x14ac:dyDescent="0.2">
      <c r="A1248" s="15" t="s">
        <v>101</v>
      </c>
      <c r="B1248" s="15" t="s">
        <v>3673</v>
      </c>
      <c r="C1248" s="15">
        <v>20032</v>
      </c>
      <c r="D1248" s="15" t="s">
        <v>3725</v>
      </c>
      <c r="E1248" s="15" t="s">
        <v>3726</v>
      </c>
      <c r="F1248" s="15">
        <v>700376001</v>
      </c>
      <c r="G1248" s="15" t="s">
        <v>2890</v>
      </c>
      <c r="H1248" s="15">
        <v>1800</v>
      </c>
      <c r="I1248" s="15" t="s">
        <v>3675</v>
      </c>
      <c r="J1248" s="15" t="s">
        <v>2180</v>
      </c>
      <c r="K1248" s="15">
        <v>89</v>
      </c>
      <c r="L1248" s="15">
        <v>1080792</v>
      </c>
      <c r="M1248" s="15" t="s">
        <v>3716</v>
      </c>
      <c r="N1248" s="15" t="s">
        <v>5032</v>
      </c>
      <c r="O1248" s="15" t="s">
        <v>3682</v>
      </c>
      <c r="P1248" s="26">
        <v>35401486</v>
      </c>
      <c r="Q1248" s="19">
        <v>15042865</v>
      </c>
      <c r="R1248" s="19">
        <v>12676572</v>
      </c>
      <c r="S1248" s="19">
        <v>12338530</v>
      </c>
      <c r="T1248" s="19">
        <v>10648320</v>
      </c>
      <c r="U1248" s="19">
        <v>7436922</v>
      </c>
      <c r="V1248" s="19">
        <v>0</v>
      </c>
      <c r="W1248" s="19">
        <v>0</v>
      </c>
      <c r="X1248" s="19">
        <v>0</v>
      </c>
      <c r="Y1248" s="19">
        <v>0</v>
      </c>
      <c r="Z1248" s="19"/>
      <c r="AA1248" s="19"/>
      <c r="AB1248" s="19">
        <v>0</v>
      </c>
      <c r="AC1248" s="19">
        <f t="shared" si="57"/>
        <v>58143209</v>
      </c>
      <c r="AD1248" s="11">
        <f t="shared" si="58"/>
        <v>58143209</v>
      </c>
      <c r="AE1248" s="25">
        <f t="shared" si="59"/>
        <v>0</v>
      </c>
    </row>
    <row r="1249" spans="1:31" ht="21.75" customHeight="1" x14ac:dyDescent="0.2">
      <c r="A1249" s="15" t="s">
        <v>101</v>
      </c>
      <c r="B1249" s="15" t="s">
        <v>3673</v>
      </c>
      <c r="C1249" s="15">
        <v>20032</v>
      </c>
      <c r="D1249" s="15" t="s">
        <v>3725</v>
      </c>
      <c r="E1249" s="15" t="s">
        <v>3726</v>
      </c>
      <c r="F1249" s="15">
        <v>719926002</v>
      </c>
      <c r="G1249" s="15" t="s">
        <v>2490</v>
      </c>
      <c r="H1249" s="15">
        <v>6866</v>
      </c>
      <c r="I1249" s="15" t="s">
        <v>3675</v>
      </c>
      <c r="J1249" s="15" t="s">
        <v>2904</v>
      </c>
      <c r="K1249" s="15">
        <v>55</v>
      </c>
      <c r="L1249" s="15">
        <v>1080793</v>
      </c>
      <c r="M1249" s="15" t="s">
        <v>3716</v>
      </c>
      <c r="N1249" s="15" t="s">
        <v>5033</v>
      </c>
      <c r="O1249" s="15" t="s">
        <v>3677</v>
      </c>
      <c r="P1249" s="26">
        <v>56300035626</v>
      </c>
      <c r="Q1249" s="19">
        <v>15380907</v>
      </c>
      <c r="R1249" s="19">
        <v>9296153</v>
      </c>
      <c r="S1249" s="19">
        <v>9296153</v>
      </c>
      <c r="T1249" s="19">
        <v>17409160</v>
      </c>
      <c r="U1249" s="19">
        <v>7436923</v>
      </c>
      <c r="V1249" s="19">
        <v>0</v>
      </c>
      <c r="W1249" s="19">
        <v>5408671</v>
      </c>
      <c r="X1249" s="19">
        <v>0</v>
      </c>
      <c r="Y1249" s="19">
        <v>0</v>
      </c>
      <c r="Z1249" s="19"/>
      <c r="AA1249" s="19"/>
      <c r="AB1249" s="19">
        <v>0</v>
      </c>
      <c r="AC1249" s="19">
        <f t="shared" si="57"/>
        <v>64227967</v>
      </c>
      <c r="AD1249" s="11">
        <f t="shared" si="58"/>
        <v>64227967</v>
      </c>
      <c r="AE1249" s="25">
        <f t="shared" si="59"/>
        <v>0</v>
      </c>
    </row>
    <row r="1250" spans="1:31" ht="21.75" customHeight="1" x14ac:dyDescent="0.2">
      <c r="A1250" s="15" t="s">
        <v>1587</v>
      </c>
      <c r="B1250" s="15" t="s">
        <v>3673</v>
      </c>
      <c r="C1250" s="15">
        <v>20032</v>
      </c>
      <c r="D1250" s="15" t="s">
        <v>3725</v>
      </c>
      <c r="E1250" s="15" t="s">
        <v>3726</v>
      </c>
      <c r="F1250" s="15">
        <v>719926002</v>
      </c>
      <c r="G1250" s="15" t="s">
        <v>2490</v>
      </c>
      <c r="H1250" s="15">
        <v>6866</v>
      </c>
      <c r="I1250" s="15" t="s">
        <v>3675</v>
      </c>
      <c r="J1250" s="15" t="s">
        <v>2196</v>
      </c>
      <c r="K1250" s="15">
        <v>50</v>
      </c>
      <c r="L1250" s="15">
        <v>1080794</v>
      </c>
      <c r="M1250" s="15" t="s">
        <v>3716</v>
      </c>
      <c r="N1250" s="15" t="s">
        <v>5034</v>
      </c>
      <c r="O1250" s="15" t="s">
        <v>3682</v>
      </c>
      <c r="P1250" s="26">
        <v>67038182</v>
      </c>
      <c r="Q1250" s="19">
        <v>8451048</v>
      </c>
      <c r="R1250" s="19">
        <v>19944473</v>
      </c>
      <c r="S1250" s="19">
        <v>21465662</v>
      </c>
      <c r="T1250" s="19">
        <v>8451048</v>
      </c>
      <c r="U1250" s="19">
        <v>0</v>
      </c>
      <c r="V1250" s="19">
        <v>0</v>
      </c>
      <c r="W1250" s="19">
        <v>0</v>
      </c>
      <c r="X1250" s="19">
        <v>11662446</v>
      </c>
      <c r="Y1250" s="19">
        <v>10817341</v>
      </c>
      <c r="Z1250" s="19"/>
      <c r="AA1250" s="19"/>
      <c r="AB1250" s="19">
        <v>0</v>
      </c>
      <c r="AC1250" s="19">
        <f t="shared" si="57"/>
        <v>80792018</v>
      </c>
      <c r="AD1250" s="11">
        <f t="shared" si="58"/>
        <v>80792018</v>
      </c>
      <c r="AE1250" s="25">
        <f t="shared" si="59"/>
        <v>0</v>
      </c>
    </row>
    <row r="1251" spans="1:31" ht="21.75" customHeight="1" x14ac:dyDescent="0.2">
      <c r="A1251" s="15" t="s">
        <v>101</v>
      </c>
      <c r="B1251" s="15" t="s">
        <v>3673</v>
      </c>
      <c r="C1251" s="15">
        <v>20032</v>
      </c>
      <c r="D1251" s="15" t="s">
        <v>3725</v>
      </c>
      <c r="E1251" s="15" t="s">
        <v>3726</v>
      </c>
      <c r="F1251" s="15">
        <v>719926002</v>
      </c>
      <c r="G1251" s="15" t="s">
        <v>2490</v>
      </c>
      <c r="H1251" s="15">
        <v>6866</v>
      </c>
      <c r="I1251" s="15" t="s">
        <v>3675</v>
      </c>
      <c r="J1251" s="15" t="s">
        <v>51</v>
      </c>
      <c r="K1251" s="15">
        <v>52</v>
      </c>
      <c r="L1251" s="15">
        <v>1080795</v>
      </c>
      <c r="M1251" s="15" t="s">
        <v>3966</v>
      </c>
      <c r="N1251" s="15" t="s">
        <v>5035</v>
      </c>
      <c r="O1251" s="15" t="s">
        <v>3682</v>
      </c>
      <c r="P1251" s="26">
        <v>27152537</v>
      </c>
      <c r="Q1251" s="19">
        <v>9634194</v>
      </c>
      <c r="R1251" s="19">
        <v>8789090</v>
      </c>
      <c r="S1251" s="19">
        <v>5408671</v>
      </c>
      <c r="T1251" s="19">
        <v>8620069</v>
      </c>
      <c r="U1251" s="19">
        <v>0</v>
      </c>
      <c r="V1251" s="19">
        <v>0</v>
      </c>
      <c r="W1251" s="19">
        <v>0</v>
      </c>
      <c r="X1251" s="19">
        <v>0</v>
      </c>
      <c r="Y1251" s="19">
        <v>0</v>
      </c>
      <c r="Z1251" s="19"/>
      <c r="AA1251" s="19"/>
      <c r="AB1251" s="19">
        <v>0</v>
      </c>
      <c r="AC1251" s="19">
        <f t="shared" si="57"/>
        <v>32452024</v>
      </c>
      <c r="AD1251" s="11">
        <f t="shared" si="58"/>
        <v>32452024</v>
      </c>
      <c r="AE1251" s="25">
        <f t="shared" si="59"/>
        <v>0</v>
      </c>
    </row>
    <row r="1252" spans="1:31" ht="21.75" customHeight="1" x14ac:dyDescent="0.2">
      <c r="A1252" s="15" t="s">
        <v>101</v>
      </c>
      <c r="B1252" s="15" t="s">
        <v>3673</v>
      </c>
      <c r="C1252" s="15">
        <v>20032</v>
      </c>
      <c r="D1252" s="15" t="s">
        <v>3725</v>
      </c>
      <c r="E1252" s="15" t="s">
        <v>3726</v>
      </c>
      <c r="F1252" s="15">
        <v>738689003</v>
      </c>
      <c r="G1252" s="15" t="s">
        <v>2518</v>
      </c>
      <c r="H1252" s="15">
        <v>6979</v>
      </c>
      <c r="I1252" s="15" t="s">
        <v>3675</v>
      </c>
      <c r="J1252" s="15" t="s">
        <v>51</v>
      </c>
      <c r="K1252" s="15">
        <v>53</v>
      </c>
      <c r="L1252" s="15">
        <v>1080797</v>
      </c>
      <c r="M1252" s="15">
        <v>33</v>
      </c>
      <c r="N1252" s="15" t="s">
        <v>5036</v>
      </c>
      <c r="O1252" s="15" t="s">
        <v>3692</v>
      </c>
      <c r="P1252" s="26">
        <v>73546397</v>
      </c>
      <c r="Q1252" s="19">
        <v>12676572</v>
      </c>
      <c r="R1252" s="19">
        <v>8958111</v>
      </c>
      <c r="S1252" s="19">
        <v>8958111</v>
      </c>
      <c r="T1252" s="19">
        <v>10648321</v>
      </c>
      <c r="U1252" s="19">
        <v>0</v>
      </c>
      <c r="V1252" s="19">
        <v>0</v>
      </c>
      <c r="W1252" s="19">
        <v>0</v>
      </c>
      <c r="X1252" s="19">
        <v>1690210</v>
      </c>
      <c r="Y1252" s="19">
        <v>0</v>
      </c>
      <c r="Z1252" s="19"/>
      <c r="AA1252" s="19"/>
      <c r="AB1252" s="19">
        <v>0</v>
      </c>
      <c r="AC1252" s="19">
        <f t="shared" si="57"/>
        <v>42931325</v>
      </c>
      <c r="AD1252" s="11">
        <f t="shared" si="58"/>
        <v>42931325</v>
      </c>
      <c r="AE1252" s="25">
        <f t="shared" si="59"/>
        <v>0</v>
      </c>
    </row>
    <row r="1253" spans="1:31" ht="21.75" customHeight="1" x14ac:dyDescent="0.2">
      <c r="A1253" s="15" t="s">
        <v>1587</v>
      </c>
      <c r="B1253" s="15" t="s">
        <v>3673</v>
      </c>
      <c r="C1253" s="15">
        <v>20032</v>
      </c>
      <c r="D1253" s="15" t="s">
        <v>3695</v>
      </c>
      <c r="E1253" s="15" t="s">
        <v>3800</v>
      </c>
      <c r="F1253" s="15">
        <v>705121001</v>
      </c>
      <c r="G1253" s="15" t="s">
        <v>2454</v>
      </c>
      <c r="H1253" s="15">
        <v>3450</v>
      </c>
      <c r="I1253" s="15" t="s">
        <v>3675</v>
      </c>
      <c r="J1253" s="15" t="s">
        <v>2243</v>
      </c>
      <c r="K1253" s="15">
        <v>38</v>
      </c>
      <c r="L1253" s="15">
        <v>1080798</v>
      </c>
      <c r="M1253" s="15">
        <v>33</v>
      </c>
      <c r="N1253" s="15" t="s">
        <v>5037</v>
      </c>
      <c r="O1253" s="15" t="s">
        <v>3677</v>
      </c>
      <c r="P1253" s="26">
        <v>52500020776</v>
      </c>
      <c r="Q1253" s="19">
        <v>11524501</v>
      </c>
      <c r="R1253" s="19">
        <v>29997734</v>
      </c>
      <c r="S1253" s="19">
        <v>28242750</v>
      </c>
      <c r="T1253" s="19">
        <v>30524526</v>
      </c>
      <c r="U1253" s="19">
        <v>29969775</v>
      </c>
      <c r="V1253" s="19">
        <v>30370518</v>
      </c>
      <c r="W1253" s="19">
        <v>30520076</v>
      </c>
      <c r="X1253" s="19">
        <v>0</v>
      </c>
      <c r="Y1253" s="19">
        <v>60354938</v>
      </c>
      <c r="Z1253" s="19"/>
      <c r="AA1253" s="19"/>
      <c r="AB1253" s="19">
        <v>0</v>
      </c>
      <c r="AC1253" s="19">
        <f t="shared" si="57"/>
        <v>251504818</v>
      </c>
      <c r="AD1253" s="11">
        <f t="shared" si="58"/>
        <v>251504818</v>
      </c>
      <c r="AE1253" s="25">
        <f t="shared" si="59"/>
        <v>0</v>
      </c>
    </row>
    <row r="1254" spans="1:31" ht="21.75" customHeight="1" x14ac:dyDescent="0.2">
      <c r="A1254" s="15" t="s">
        <v>1587</v>
      </c>
      <c r="B1254" s="15" t="s">
        <v>3673</v>
      </c>
      <c r="C1254" s="15">
        <v>20032</v>
      </c>
      <c r="D1254" s="15" t="s">
        <v>3725</v>
      </c>
      <c r="E1254" s="15" t="s">
        <v>3726</v>
      </c>
      <c r="F1254" s="15">
        <v>719926002</v>
      </c>
      <c r="G1254" s="15" t="s">
        <v>2490</v>
      </c>
      <c r="H1254" s="15">
        <v>6866</v>
      </c>
      <c r="I1254" s="15" t="s">
        <v>3675</v>
      </c>
      <c r="J1254" s="15" t="s">
        <v>2196</v>
      </c>
      <c r="K1254" s="15">
        <v>50</v>
      </c>
      <c r="L1254" s="15">
        <v>1080799</v>
      </c>
      <c r="M1254" s="15">
        <v>32</v>
      </c>
      <c r="N1254" s="15" t="s">
        <v>5038</v>
      </c>
      <c r="O1254" s="15" t="s">
        <v>3682</v>
      </c>
      <c r="P1254" s="26">
        <v>45982180</v>
      </c>
      <c r="Q1254" s="19">
        <v>8451048</v>
      </c>
      <c r="R1254" s="19">
        <v>12000488</v>
      </c>
      <c r="S1254" s="19">
        <v>8451048</v>
      </c>
      <c r="T1254" s="19">
        <v>8451048</v>
      </c>
      <c r="U1254" s="19">
        <v>5408671</v>
      </c>
      <c r="V1254" s="19">
        <v>0</v>
      </c>
      <c r="W1254" s="19">
        <v>0</v>
      </c>
      <c r="X1254" s="19">
        <v>11493425</v>
      </c>
      <c r="Y1254" s="19">
        <v>5577692</v>
      </c>
      <c r="Z1254" s="19"/>
      <c r="AA1254" s="19"/>
      <c r="AB1254" s="19">
        <v>0</v>
      </c>
      <c r="AC1254" s="19">
        <f t="shared" si="57"/>
        <v>59833420</v>
      </c>
      <c r="AD1254" s="11">
        <f t="shared" si="58"/>
        <v>59833420</v>
      </c>
      <c r="AE1254" s="25">
        <f t="shared" si="59"/>
        <v>0</v>
      </c>
    </row>
    <row r="1255" spans="1:31" ht="21.75" customHeight="1" x14ac:dyDescent="0.2">
      <c r="A1255" s="15" t="s">
        <v>101</v>
      </c>
      <c r="B1255" s="15" t="s">
        <v>3673</v>
      </c>
      <c r="C1255" s="15">
        <v>20032</v>
      </c>
      <c r="D1255" s="15" t="s">
        <v>3674</v>
      </c>
      <c r="E1255" s="15" t="s">
        <v>3693</v>
      </c>
      <c r="F1255" s="15">
        <v>650165500</v>
      </c>
      <c r="G1255" s="15" t="s">
        <v>2571</v>
      </c>
      <c r="H1255" s="15">
        <v>7141</v>
      </c>
      <c r="I1255" s="15" t="s">
        <v>3675</v>
      </c>
      <c r="J1255" s="15" t="s">
        <v>2246</v>
      </c>
      <c r="K1255" s="15">
        <v>50</v>
      </c>
      <c r="L1255" s="15">
        <v>1080806</v>
      </c>
      <c r="M1255" s="15">
        <v>32</v>
      </c>
      <c r="N1255" s="15" t="s">
        <v>5039</v>
      </c>
      <c r="O1255" s="15" t="s">
        <v>3677</v>
      </c>
      <c r="P1255" s="26">
        <v>53300127807</v>
      </c>
      <c r="Q1255" s="19">
        <v>14439500</v>
      </c>
      <c r="R1255" s="19">
        <v>9138924</v>
      </c>
      <c r="S1255" s="19">
        <v>9138924</v>
      </c>
      <c r="T1255" s="19">
        <v>13891165</v>
      </c>
      <c r="U1255" s="19">
        <v>23943982</v>
      </c>
      <c r="V1255" s="19">
        <v>13891140</v>
      </c>
      <c r="W1255" s="19">
        <v>13525608</v>
      </c>
      <c r="X1255" s="19">
        <v>9321703</v>
      </c>
      <c r="Y1255" s="19">
        <v>0</v>
      </c>
      <c r="Z1255" s="19"/>
      <c r="AA1255" s="19"/>
      <c r="AB1255" s="19">
        <v>0</v>
      </c>
      <c r="AC1255" s="19">
        <f t="shared" si="57"/>
        <v>107290946</v>
      </c>
      <c r="AD1255" s="11">
        <f t="shared" si="58"/>
        <v>107290946</v>
      </c>
      <c r="AE1255" s="25">
        <f t="shared" si="59"/>
        <v>0</v>
      </c>
    </row>
    <row r="1256" spans="1:31" ht="21.75" customHeight="1" x14ac:dyDescent="0.2">
      <c r="A1256" s="15" t="s">
        <v>101</v>
      </c>
      <c r="B1256" s="15" t="s">
        <v>3673</v>
      </c>
      <c r="C1256" s="15">
        <v>20032</v>
      </c>
      <c r="D1256" s="15" t="s">
        <v>3674</v>
      </c>
      <c r="E1256" s="15" t="s">
        <v>3687</v>
      </c>
      <c r="F1256" s="15">
        <v>726079005</v>
      </c>
      <c r="G1256" s="15" t="s">
        <v>2507</v>
      </c>
      <c r="H1256" s="15">
        <v>6943</v>
      </c>
      <c r="I1256" s="15" t="s">
        <v>3675</v>
      </c>
      <c r="J1256" s="15" t="s">
        <v>2312</v>
      </c>
      <c r="K1256" s="15">
        <v>80</v>
      </c>
      <c r="L1256" s="15">
        <v>1080807</v>
      </c>
      <c r="M1256" s="15">
        <v>32</v>
      </c>
      <c r="N1256" s="15" t="s">
        <v>5040</v>
      </c>
      <c r="O1256" s="15" t="s">
        <v>3709</v>
      </c>
      <c r="P1256" s="26">
        <v>2253937708</v>
      </c>
      <c r="Q1256" s="19">
        <v>11851121</v>
      </c>
      <c r="R1256" s="19">
        <v>7075296</v>
      </c>
      <c r="S1256" s="19">
        <v>7075296</v>
      </c>
      <c r="T1256" s="19">
        <v>12028003</v>
      </c>
      <c r="U1256" s="19">
        <v>4952707</v>
      </c>
      <c r="V1256" s="19">
        <v>19280166</v>
      </c>
      <c r="W1256" s="19">
        <v>12028003</v>
      </c>
      <c r="X1256" s="19">
        <v>9728532</v>
      </c>
      <c r="Y1256" s="19">
        <v>0</v>
      </c>
      <c r="Z1256" s="19"/>
      <c r="AA1256" s="19"/>
      <c r="AB1256" s="19">
        <v>0</v>
      </c>
      <c r="AC1256" s="19">
        <f t="shared" si="57"/>
        <v>84019124</v>
      </c>
      <c r="AD1256" s="11">
        <f t="shared" si="58"/>
        <v>84019124</v>
      </c>
      <c r="AE1256" s="25">
        <f t="shared" si="59"/>
        <v>0</v>
      </c>
    </row>
    <row r="1257" spans="1:31" ht="21.75" customHeight="1" x14ac:dyDescent="0.2">
      <c r="A1257" s="15" t="s">
        <v>101</v>
      </c>
      <c r="B1257" s="15" t="s">
        <v>3673</v>
      </c>
      <c r="C1257" s="15">
        <v>20032</v>
      </c>
      <c r="D1257" s="15" t="s">
        <v>3674</v>
      </c>
      <c r="E1257" s="15" t="s">
        <v>3687</v>
      </c>
      <c r="F1257" s="15">
        <v>726079005</v>
      </c>
      <c r="G1257" s="15" t="s">
        <v>2507</v>
      </c>
      <c r="H1257" s="15">
        <v>6943</v>
      </c>
      <c r="I1257" s="15" t="s">
        <v>3675</v>
      </c>
      <c r="J1257" s="15" t="s">
        <v>2312</v>
      </c>
      <c r="K1257" s="15">
        <v>80</v>
      </c>
      <c r="L1257" s="15">
        <v>1080808</v>
      </c>
      <c r="M1257" s="15">
        <v>32</v>
      </c>
      <c r="N1257" s="15" t="s">
        <v>5041</v>
      </c>
      <c r="O1257" s="15" t="s">
        <v>3709</v>
      </c>
      <c r="P1257" s="26">
        <v>2251272808</v>
      </c>
      <c r="Q1257" s="19">
        <v>11408915</v>
      </c>
      <c r="R1257" s="19">
        <v>7075296</v>
      </c>
      <c r="S1257" s="19">
        <v>7075296</v>
      </c>
      <c r="T1257" s="19">
        <v>11408915</v>
      </c>
      <c r="U1257" s="19">
        <v>3979854</v>
      </c>
      <c r="V1257" s="19">
        <v>18218871</v>
      </c>
      <c r="W1257" s="19">
        <v>11143591</v>
      </c>
      <c r="X1257" s="19">
        <v>6898414</v>
      </c>
      <c r="Y1257" s="19">
        <v>0</v>
      </c>
      <c r="Z1257" s="19"/>
      <c r="AA1257" s="19"/>
      <c r="AB1257" s="19">
        <v>0</v>
      </c>
      <c r="AC1257" s="19">
        <f t="shared" si="57"/>
        <v>77209152</v>
      </c>
      <c r="AD1257" s="11">
        <f t="shared" si="58"/>
        <v>77209152</v>
      </c>
      <c r="AE1257" s="25">
        <f t="shared" si="59"/>
        <v>0</v>
      </c>
    </row>
    <row r="1258" spans="1:31" ht="21.75" customHeight="1" x14ac:dyDescent="0.2">
      <c r="A1258" s="15" t="s">
        <v>101</v>
      </c>
      <c r="B1258" s="15" t="s">
        <v>3673</v>
      </c>
      <c r="C1258" s="15">
        <v>20032</v>
      </c>
      <c r="D1258" s="15" t="s">
        <v>3674</v>
      </c>
      <c r="E1258" s="15" t="s">
        <v>3693</v>
      </c>
      <c r="F1258" s="15">
        <v>700376001</v>
      </c>
      <c r="G1258" s="15" t="s">
        <v>2890</v>
      </c>
      <c r="H1258" s="15">
        <v>1800</v>
      </c>
      <c r="I1258" s="15" t="s">
        <v>3675</v>
      </c>
      <c r="J1258" s="15" t="s">
        <v>2219</v>
      </c>
      <c r="K1258" s="15">
        <v>52</v>
      </c>
      <c r="L1258" s="15">
        <v>1080811</v>
      </c>
      <c r="M1258" s="15">
        <v>32</v>
      </c>
      <c r="N1258" s="15" t="s">
        <v>5042</v>
      </c>
      <c r="O1258" s="15" t="s">
        <v>3682</v>
      </c>
      <c r="P1258" s="26">
        <v>10577131</v>
      </c>
      <c r="Q1258" s="19">
        <v>16450063</v>
      </c>
      <c r="R1258" s="19">
        <v>9504481</v>
      </c>
      <c r="S1258" s="19">
        <v>9504481</v>
      </c>
      <c r="T1258" s="19">
        <v>16084507</v>
      </c>
      <c r="U1258" s="19">
        <v>25588988</v>
      </c>
      <c r="V1258" s="19">
        <v>15718925</v>
      </c>
      <c r="W1258" s="19">
        <v>16450064</v>
      </c>
      <c r="X1258" s="19">
        <v>12794494</v>
      </c>
      <c r="Y1258" s="19">
        <v>0</v>
      </c>
      <c r="Z1258" s="19"/>
      <c r="AA1258" s="19"/>
      <c r="AB1258" s="19">
        <v>0</v>
      </c>
      <c r="AC1258" s="19">
        <f t="shared" si="57"/>
        <v>122096003</v>
      </c>
      <c r="AD1258" s="11">
        <f t="shared" si="58"/>
        <v>122096003</v>
      </c>
      <c r="AE1258" s="25">
        <f t="shared" si="59"/>
        <v>0</v>
      </c>
    </row>
    <row r="1259" spans="1:31" ht="21.75" customHeight="1" x14ac:dyDescent="0.2">
      <c r="A1259" s="15" t="s">
        <v>1587</v>
      </c>
      <c r="B1259" s="15" t="s">
        <v>3673</v>
      </c>
      <c r="C1259" s="15">
        <v>20032</v>
      </c>
      <c r="D1259" s="15" t="s">
        <v>3674</v>
      </c>
      <c r="E1259" s="15" t="s">
        <v>3693</v>
      </c>
      <c r="F1259" s="15">
        <v>700376001</v>
      </c>
      <c r="G1259" s="15" t="s">
        <v>2890</v>
      </c>
      <c r="H1259" s="15">
        <v>1800</v>
      </c>
      <c r="I1259" s="15" t="s">
        <v>3675</v>
      </c>
      <c r="J1259" s="15" t="s">
        <v>2196</v>
      </c>
      <c r="K1259" s="15">
        <v>50</v>
      </c>
      <c r="L1259" s="15">
        <v>1080812</v>
      </c>
      <c r="M1259" s="15">
        <v>32</v>
      </c>
      <c r="N1259" s="15" t="s">
        <v>5043</v>
      </c>
      <c r="O1259" s="15" t="s">
        <v>3682</v>
      </c>
      <c r="P1259" s="26">
        <v>10562851</v>
      </c>
      <c r="Q1259" s="19">
        <v>9138924</v>
      </c>
      <c r="R1259" s="19">
        <v>18460626</v>
      </c>
      <c r="S1259" s="19">
        <v>17912291</v>
      </c>
      <c r="T1259" s="19">
        <v>9138924</v>
      </c>
      <c r="U1259" s="19">
        <v>9138924</v>
      </c>
      <c r="V1259" s="19">
        <v>9138924</v>
      </c>
      <c r="W1259" s="19">
        <v>9138924</v>
      </c>
      <c r="X1259" s="19">
        <v>36555718</v>
      </c>
      <c r="Y1259" s="19">
        <v>27965107</v>
      </c>
      <c r="Z1259" s="19"/>
      <c r="AA1259" s="19"/>
      <c r="AB1259" s="19">
        <v>0</v>
      </c>
      <c r="AC1259" s="19">
        <f t="shared" si="57"/>
        <v>146588362</v>
      </c>
      <c r="AD1259" s="11">
        <f t="shared" si="58"/>
        <v>146588362</v>
      </c>
      <c r="AE1259" s="25">
        <f t="shared" si="59"/>
        <v>0</v>
      </c>
    </row>
    <row r="1260" spans="1:31" ht="21.75" customHeight="1" x14ac:dyDescent="0.2">
      <c r="A1260" s="15" t="s">
        <v>101</v>
      </c>
      <c r="B1260" s="15" t="s">
        <v>3673</v>
      </c>
      <c r="C1260" s="15">
        <v>20032</v>
      </c>
      <c r="D1260" s="15" t="s">
        <v>3674</v>
      </c>
      <c r="E1260" s="15" t="s">
        <v>3693</v>
      </c>
      <c r="F1260" s="15">
        <v>700376001</v>
      </c>
      <c r="G1260" s="15" t="s">
        <v>2890</v>
      </c>
      <c r="H1260" s="15">
        <v>1800</v>
      </c>
      <c r="I1260" s="15" t="s">
        <v>3675</v>
      </c>
      <c r="J1260" s="15" t="s">
        <v>51</v>
      </c>
      <c r="K1260" s="15">
        <v>52</v>
      </c>
      <c r="L1260" s="15">
        <v>1080813</v>
      </c>
      <c r="M1260" s="15">
        <v>32</v>
      </c>
      <c r="N1260" s="15" t="s">
        <v>5044</v>
      </c>
      <c r="O1260" s="15" t="s">
        <v>3682</v>
      </c>
      <c r="P1260" s="26">
        <v>10549196</v>
      </c>
      <c r="Q1260" s="19">
        <v>15901728</v>
      </c>
      <c r="R1260" s="19">
        <v>9504481</v>
      </c>
      <c r="S1260" s="19">
        <v>9504481</v>
      </c>
      <c r="T1260" s="19">
        <v>16267285</v>
      </c>
      <c r="U1260" s="19">
        <v>16084507</v>
      </c>
      <c r="V1260" s="19">
        <v>16084482</v>
      </c>
      <c r="W1260" s="19">
        <v>15901728</v>
      </c>
      <c r="X1260" s="19">
        <v>12246159</v>
      </c>
      <c r="Y1260" s="19">
        <v>0</v>
      </c>
      <c r="Z1260" s="19"/>
      <c r="AA1260" s="19"/>
      <c r="AB1260" s="19">
        <v>0</v>
      </c>
      <c r="AC1260" s="19">
        <f t="shared" si="57"/>
        <v>111494851</v>
      </c>
      <c r="AD1260" s="11">
        <f t="shared" si="58"/>
        <v>111494851</v>
      </c>
      <c r="AE1260" s="25">
        <f t="shared" si="59"/>
        <v>0</v>
      </c>
    </row>
    <row r="1261" spans="1:31" ht="21.75" customHeight="1" x14ac:dyDescent="0.2">
      <c r="A1261" s="15" t="s">
        <v>101</v>
      </c>
      <c r="B1261" s="15" t="s">
        <v>3673</v>
      </c>
      <c r="C1261" s="15">
        <v>20032</v>
      </c>
      <c r="D1261" s="15" t="s">
        <v>3683</v>
      </c>
      <c r="E1261" s="15" t="s">
        <v>3683</v>
      </c>
      <c r="F1261" s="15">
        <v>691602001</v>
      </c>
      <c r="G1261" s="15" t="s">
        <v>2691</v>
      </c>
      <c r="H1261" s="15">
        <v>7480</v>
      </c>
      <c r="I1261" s="15" t="s">
        <v>3675</v>
      </c>
      <c r="J1261" s="15" t="s">
        <v>2188</v>
      </c>
      <c r="K1261" s="15">
        <v>2500</v>
      </c>
      <c r="L1261" s="15">
        <v>1080823</v>
      </c>
      <c r="M1261" s="15">
        <v>19</v>
      </c>
      <c r="N1261" s="15" t="s">
        <v>5045</v>
      </c>
      <c r="O1261" s="15" t="s">
        <v>3677</v>
      </c>
      <c r="P1261" s="26">
        <v>55309000128</v>
      </c>
      <c r="Q1261" s="19">
        <v>118275</v>
      </c>
      <c r="R1261" s="19">
        <v>4078122</v>
      </c>
      <c r="S1261" s="19">
        <v>4078122</v>
      </c>
      <c r="T1261" s="19">
        <v>4078122</v>
      </c>
      <c r="U1261" s="19">
        <v>4078122</v>
      </c>
      <c r="V1261" s="19">
        <v>4078122</v>
      </c>
      <c r="W1261" s="19">
        <v>4078122</v>
      </c>
      <c r="X1261" s="19">
        <v>4078121</v>
      </c>
      <c r="Y1261" s="19">
        <v>4078121</v>
      </c>
      <c r="Z1261" s="19">
        <v>4078122</v>
      </c>
      <c r="AA1261" s="19"/>
      <c r="AB1261" s="19">
        <v>0</v>
      </c>
      <c r="AC1261" s="19">
        <f t="shared" si="57"/>
        <v>36821371</v>
      </c>
      <c r="AD1261" s="11">
        <f t="shared" si="58"/>
        <v>36821371</v>
      </c>
      <c r="AE1261" s="25">
        <f t="shared" si="59"/>
        <v>0</v>
      </c>
    </row>
    <row r="1262" spans="1:31" ht="21.75" customHeight="1" x14ac:dyDescent="0.2">
      <c r="A1262" s="15" t="s">
        <v>101</v>
      </c>
      <c r="B1262" s="15" t="s">
        <v>3673</v>
      </c>
      <c r="C1262" s="15">
        <v>20032</v>
      </c>
      <c r="D1262" s="15" t="s">
        <v>3674</v>
      </c>
      <c r="E1262" s="15" t="s">
        <v>3687</v>
      </c>
      <c r="F1262" s="15">
        <v>726079005</v>
      </c>
      <c r="G1262" s="15" t="s">
        <v>2507</v>
      </c>
      <c r="H1262" s="15">
        <v>6943</v>
      </c>
      <c r="I1262" s="15" t="s">
        <v>3675</v>
      </c>
      <c r="J1262" s="15" t="s">
        <v>2180</v>
      </c>
      <c r="K1262" s="15">
        <v>100</v>
      </c>
      <c r="L1262" s="15">
        <v>1080824</v>
      </c>
      <c r="M1262" s="15">
        <v>19</v>
      </c>
      <c r="N1262" s="15" t="s">
        <v>5046</v>
      </c>
      <c r="O1262" s="15" t="s">
        <v>3709</v>
      </c>
      <c r="P1262" s="26">
        <v>2253937904</v>
      </c>
      <c r="Q1262" s="19">
        <v>14769680</v>
      </c>
      <c r="R1262" s="19">
        <v>8844120</v>
      </c>
      <c r="S1262" s="19">
        <v>8844120</v>
      </c>
      <c r="T1262" s="19">
        <v>15035004</v>
      </c>
      <c r="U1262" s="19">
        <v>14858122</v>
      </c>
      <c r="V1262" s="19">
        <v>12823954</v>
      </c>
      <c r="W1262" s="19">
        <v>13973710</v>
      </c>
      <c r="X1262" s="19">
        <v>7959709</v>
      </c>
      <c r="Y1262" s="19">
        <v>0</v>
      </c>
      <c r="Z1262" s="19"/>
      <c r="AA1262" s="19"/>
      <c r="AB1262" s="19">
        <v>0</v>
      </c>
      <c r="AC1262" s="19">
        <f t="shared" si="57"/>
        <v>97108419</v>
      </c>
      <c r="AD1262" s="11">
        <f t="shared" si="58"/>
        <v>97108419</v>
      </c>
      <c r="AE1262" s="25">
        <f t="shared" si="59"/>
        <v>0</v>
      </c>
    </row>
    <row r="1263" spans="1:31" ht="21.75" customHeight="1" x14ac:dyDescent="0.2">
      <c r="A1263" s="15" t="s">
        <v>101</v>
      </c>
      <c r="B1263" s="15" t="s">
        <v>3673</v>
      </c>
      <c r="C1263" s="15">
        <v>20032</v>
      </c>
      <c r="D1263" s="15" t="s">
        <v>3683</v>
      </c>
      <c r="E1263" s="15" t="s">
        <v>3683</v>
      </c>
      <c r="F1263" s="15">
        <v>691507009</v>
      </c>
      <c r="G1263" s="15" t="s">
        <v>2649</v>
      </c>
      <c r="H1263" s="15">
        <v>7290</v>
      </c>
      <c r="I1263" s="15" t="s">
        <v>3675</v>
      </c>
      <c r="J1263" s="15" t="s">
        <v>2360</v>
      </c>
      <c r="K1263" s="15">
        <v>2500</v>
      </c>
      <c r="L1263" s="15">
        <v>1080825</v>
      </c>
      <c r="M1263" s="15">
        <v>21</v>
      </c>
      <c r="N1263" s="15" t="s">
        <v>5047</v>
      </c>
      <c r="O1263" s="15" t="s">
        <v>3677</v>
      </c>
      <c r="P1263" s="26">
        <v>54009000057</v>
      </c>
      <c r="Q1263" s="19">
        <v>118275</v>
      </c>
      <c r="R1263" s="19">
        <v>4078122</v>
      </c>
      <c r="S1263" s="19">
        <v>4078122</v>
      </c>
      <c r="T1263" s="19">
        <v>4078122</v>
      </c>
      <c r="U1263" s="19">
        <v>4078122</v>
      </c>
      <c r="V1263" s="19">
        <v>4078122</v>
      </c>
      <c r="W1263" s="19">
        <v>4078122</v>
      </c>
      <c r="X1263" s="19">
        <v>4078121</v>
      </c>
      <c r="Y1263" s="19">
        <v>4078121</v>
      </c>
      <c r="Z1263" s="19">
        <v>4078122</v>
      </c>
      <c r="AA1263" s="19"/>
      <c r="AB1263" s="19">
        <v>0</v>
      </c>
      <c r="AC1263" s="19">
        <f t="shared" si="57"/>
        <v>36821371</v>
      </c>
      <c r="AD1263" s="11">
        <f t="shared" si="58"/>
        <v>36821371</v>
      </c>
      <c r="AE1263" s="25">
        <f t="shared" si="59"/>
        <v>0</v>
      </c>
    </row>
    <row r="1264" spans="1:31" ht="21.75" customHeight="1" x14ac:dyDescent="0.2">
      <c r="A1264" s="15" t="s">
        <v>101</v>
      </c>
      <c r="B1264" s="15" t="s">
        <v>3673</v>
      </c>
      <c r="C1264" s="15">
        <v>20032</v>
      </c>
      <c r="D1264" s="15" t="s">
        <v>3674</v>
      </c>
      <c r="E1264" s="15" t="s">
        <v>3689</v>
      </c>
      <c r="F1264" s="15">
        <v>731013004</v>
      </c>
      <c r="G1264" s="15" t="s">
        <v>2525</v>
      </c>
      <c r="H1264" s="15">
        <v>7003</v>
      </c>
      <c r="I1264" s="15" t="s">
        <v>3675</v>
      </c>
      <c r="J1264" s="15" t="s">
        <v>51</v>
      </c>
      <c r="K1264" s="15">
        <v>200</v>
      </c>
      <c r="L1264" s="15">
        <v>1080826</v>
      </c>
      <c r="M1264" s="15">
        <v>21</v>
      </c>
      <c r="N1264" s="15" t="s">
        <v>5048</v>
      </c>
      <c r="O1264" s="15" t="s">
        <v>3682</v>
      </c>
      <c r="P1264" s="26">
        <v>27136957</v>
      </c>
      <c r="Q1264" s="19">
        <v>0</v>
      </c>
      <c r="R1264" s="19">
        <v>0</v>
      </c>
      <c r="S1264" s="19">
        <v>1886735</v>
      </c>
      <c r="T1264" s="19">
        <v>0</v>
      </c>
      <c r="U1264" s="19">
        <v>6980960</v>
      </c>
      <c r="V1264" s="19">
        <v>0</v>
      </c>
      <c r="W1264" s="19">
        <v>0</v>
      </c>
      <c r="X1264" s="19">
        <v>0</v>
      </c>
      <c r="Y1264" s="19">
        <v>0</v>
      </c>
      <c r="Z1264" s="19"/>
      <c r="AA1264" s="19"/>
      <c r="AB1264" s="19">
        <v>0</v>
      </c>
      <c r="AC1264" s="19">
        <f t="shared" si="57"/>
        <v>8867695</v>
      </c>
      <c r="AD1264" s="11">
        <f t="shared" si="58"/>
        <v>8867695</v>
      </c>
      <c r="AE1264" s="25">
        <f t="shared" si="59"/>
        <v>0</v>
      </c>
    </row>
    <row r="1265" spans="1:31" ht="21.75" customHeight="1" x14ac:dyDescent="0.2">
      <c r="A1265" s="15" t="s">
        <v>1587</v>
      </c>
      <c r="B1265" s="15" t="s">
        <v>3673</v>
      </c>
      <c r="C1265" s="15">
        <v>20032</v>
      </c>
      <c r="D1265" s="15" t="s">
        <v>3674</v>
      </c>
      <c r="E1265" s="15" t="s">
        <v>3731</v>
      </c>
      <c r="F1265" s="15">
        <v>702670004</v>
      </c>
      <c r="G1265" s="15" t="s">
        <v>2448</v>
      </c>
      <c r="H1265" s="15">
        <v>2150</v>
      </c>
      <c r="I1265" s="15" t="s">
        <v>3675</v>
      </c>
      <c r="J1265" s="15" t="s">
        <v>2196</v>
      </c>
      <c r="K1265" s="15">
        <v>78</v>
      </c>
      <c r="L1265" s="15">
        <v>1080827</v>
      </c>
      <c r="M1265" s="15">
        <v>28</v>
      </c>
      <c r="N1265" s="15" t="s">
        <v>5049</v>
      </c>
      <c r="O1265" s="15" t="s">
        <v>3709</v>
      </c>
      <c r="P1265" s="26">
        <v>2201171110</v>
      </c>
      <c r="Q1265" s="19">
        <v>19242943</v>
      </c>
      <c r="R1265" s="19">
        <v>0</v>
      </c>
      <c r="S1265" s="19">
        <v>38485888</v>
      </c>
      <c r="T1265" s="19">
        <v>0</v>
      </c>
      <c r="U1265" s="19">
        <v>0</v>
      </c>
      <c r="V1265" s="19">
        <v>0</v>
      </c>
      <c r="W1265" s="19">
        <v>0</v>
      </c>
      <c r="X1265" s="19">
        <v>2467044</v>
      </c>
      <c r="Y1265" s="19">
        <v>0</v>
      </c>
      <c r="Z1265" s="19"/>
      <c r="AA1265" s="19"/>
      <c r="AB1265" s="19">
        <v>0</v>
      </c>
      <c r="AC1265" s="19">
        <f t="shared" si="57"/>
        <v>60195875</v>
      </c>
      <c r="AD1265" s="11">
        <f t="shared" si="58"/>
        <v>60195875</v>
      </c>
      <c r="AE1265" s="25">
        <f t="shared" si="59"/>
        <v>0</v>
      </c>
    </row>
    <row r="1266" spans="1:31" ht="21.75" customHeight="1" x14ac:dyDescent="0.2">
      <c r="A1266" s="15" t="s">
        <v>1587</v>
      </c>
      <c r="B1266" s="15" t="s">
        <v>3673</v>
      </c>
      <c r="C1266" s="15">
        <v>20032</v>
      </c>
      <c r="D1266" s="15" t="s">
        <v>3674</v>
      </c>
      <c r="E1266" s="15" t="s">
        <v>3729</v>
      </c>
      <c r="F1266" s="15">
        <v>702670004</v>
      </c>
      <c r="G1266" s="15" t="s">
        <v>2448</v>
      </c>
      <c r="H1266" s="15">
        <v>2150</v>
      </c>
      <c r="I1266" s="15" t="s">
        <v>3675</v>
      </c>
      <c r="J1266" s="15" t="s">
        <v>2196</v>
      </c>
      <c r="K1266" s="15">
        <v>40</v>
      </c>
      <c r="L1266" s="15">
        <v>1080828</v>
      </c>
      <c r="M1266" s="15">
        <v>24</v>
      </c>
      <c r="N1266" s="15" t="s">
        <v>5050</v>
      </c>
      <c r="O1266" s="15" t="s">
        <v>3709</v>
      </c>
      <c r="P1266" s="26">
        <v>2201171110</v>
      </c>
      <c r="Q1266" s="19">
        <v>7311139</v>
      </c>
      <c r="R1266" s="19">
        <v>913892</v>
      </c>
      <c r="S1266" s="19">
        <v>14622278</v>
      </c>
      <c r="T1266" s="19">
        <v>0</v>
      </c>
      <c r="U1266" s="19">
        <v>0</v>
      </c>
      <c r="V1266" s="19">
        <v>1</v>
      </c>
      <c r="W1266" s="19">
        <v>0</v>
      </c>
      <c r="X1266" s="19">
        <v>1827784</v>
      </c>
      <c r="Y1266" s="19">
        <v>0</v>
      </c>
      <c r="Z1266" s="19"/>
      <c r="AA1266" s="19"/>
      <c r="AB1266" s="19">
        <v>0</v>
      </c>
      <c r="AC1266" s="19">
        <f t="shared" si="57"/>
        <v>24675094</v>
      </c>
      <c r="AD1266" s="11">
        <f t="shared" si="58"/>
        <v>24675094</v>
      </c>
      <c r="AE1266" s="25">
        <f t="shared" si="59"/>
        <v>0</v>
      </c>
    </row>
    <row r="1267" spans="1:31" ht="21.75" customHeight="1" x14ac:dyDescent="0.2">
      <c r="A1267" s="15" t="s">
        <v>101</v>
      </c>
      <c r="B1267" s="15" t="s">
        <v>3673</v>
      </c>
      <c r="C1267" s="15">
        <v>20032</v>
      </c>
      <c r="D1267" s="15" t="s">
        <v>3695</v>
      </c>
      <c r="E1267" s="15" t="s">
        <v>3735</v>
      </c>
      <c r="F1267" s="15">
        <v>700177300</v>
      </c>
      <c r="G1267" s="15" t="s">
        <v>2891</v>
      </c>
      <c r="H1267" s="15">
        <v>3800</v>
      </c>
      <c r="I1267" s="15" t="s">
        <v>3675</v>
      </c>
      <c r="J1267" s="15" t="s">
        <v>51</v>
      </c>
      <c r="K1267" s="15">
        <v>100</v>
      </c>
      <c r="L1267" s="15">
        <v>1080829</v>
      </c>
      <c r="M1267" s="15"/>
      <c r="N1267" s="15" t="s">
        <v>5051</v>
      </c>
      <c r="O1267" s="15" t="s">
        <v>3712</v>
      </c>
      <c r="P1267" s="26">
        <v>973336487</v>
      </c>
      <c r="Q1267" s="19"/>
      <c r="R1267" s="19">
        <v>12063380</v>
      </c>
      <c r="S1267" s="19">
        <v>0</v>
      </c>
      <c r="T1267" s="19">
        <v>0</v>
      </c>
      <c r="U1267" s="19">
        <v>0</v>
      </c>
      <c r="V1267" s="19">
        <v>0</v>
      </c>
      <c r="W1267" s="19">
        <v>0</v>
      </c>
      <c r="X1267" s="19">
        <v>0</v>
      </c>
      <c r="Y1267" s="19">
        <v>0</v>
      </c>
      <c r="Z1267" s="19"/>
      <c r="AA1267" s="19"/>
      <c r="AB1267" s="19">
        <v>0</v>
      </c>
      <c r="AC1267" s="19">
        <f t="shared" si="57"/>
        <v>12063380</v>
      </c>
      <c r="AD1267" s="11">
        <f t="shared" si="58"/>
        <v>12063380</v>
      </c>
      <c r="AE1267" s="25">
        <f t="shared" si="59"/>
        <v>0</v>
      </c>
    </row>
    <row r="1268" spans="1:31" ht="21.75" customHeight="1" x14ac:dyDescent="0.2">
      <c r="A1268" s="15" t="s">
        <v>101</v>
      </c>
      <c r="B1268" s="15" t="s">
        <v>3673</v>
      </c>
      <c r="C1268" s="15">
        <v>20032</v>
      </c>
      <c r="D1268" s="15" t="s">
        <v>3695</v>
      </c>
      <c r="E1268" s="15" t="s">
        <v>4219</v>
      </c>
      <c r="F1268" s="15">
        <v>712091002</v>
      </c>
      <c r="G1268" s="15" t="s">
        <v>2578</v>
      </c>
      <c r="H1268" s="15">
        <v>7160</v>
      </c>
      <c r="I1268" s="15" t="s">
        <v>3675</v>
      </c>
      <c r="J1268" s="15" t="s">
        <v>51</v>
      </c>
      <c r="K1268" s="15">
        <v>30</v>
      </c>
      <c r="L1268" s="15">
        <v>1080832</v>
      </c>
      <c r="M1268" s="15">
        <v>24</v>
      </c>
      <c r="N1268" s="15" t="s">
        <v>5052</v>
      </c>
      <c r="O1268" s="15" t="s">
        <v>3712</v>
      </c>
      <c r="P1268" s="26">
        <v>970143459</v>
      </c>
      <c r="Q1268" s="19">
        <v>19080488</v>
      </c>
      <c r="R1268" s="19">
        <v>0</v>
      </c>
      <c r="S1268" s="19">
        <v>42443242</v>
      </c>
      <c r="T1268" s="19">
        <v>20894246</v>
      </c>
      <c r="U1268" s="19">
        <v>18732984</v>
      </c>
      <c r="V1268" s="19">
        <v>17725579</v>
      </c>
      <c r="W1268" s="19">
        <v>16930749</v>
      </c>
      <c r="X1268" s="19">
        <v>17153088</v>
      </c>
      <c r="Y1268" s="19">
        <v>16886814</v>
      </c>
      <c r="Z1268" s="19"/>
      <c r="AA1268" s="19"/>
      <c r="AB1268" s="19">
        <v>0</v>
      </c>
      <c r="AC1268" s="19">
        <f t="shared" si="57"/>
        <v>169847190</v>
      </c>
      <c r="AD1268" s="11">
        <f t="shared" si="58"/>
        <v>169847190</v>
      </c>
      <c r="AE1268" s="25">
        <f t="shared" si="59"/>
        <v>0</v>
      </c>
    </row>
    <row r="1269" spans="1:31" ht="21.75" customHeight="1" x14ac:dyDescent="0.2">
      <c r="A1269" s="15" t="s">
        <v>101</v>
      </c>
      <c r="B1269" s="15" t="s">
        <v>3673</v>
      </c>
      <c r="C1269" s="15">
        <v>20032</v>
      </c>
      <c r="D1269" s="15" t="s">
        <v>3674</v>
      </c>
      <c r="E1269" s="15" t="s">
        <v>3731</v>
      </c>
      <c r="F1269" s="15">
        <v>700516008</v>
      </c>
      <c r="G1269" s="15" t="s">
        <v>2497</v>
      </c>
      <c r="H1269" s="15">
        <v>6902</v>
      </c>
      <c r="I1269" s="15" t="s">
        <v>3675</v>
      </c>
      <c r="J1269" s="15" t="s">
        <v>51</v>
      </c>
      <c r="K1269" s="15">
        <v>43</v>
      </c>
      <c r="L1269" s="15">
        <v>1080837</v>
      </c>
      <c r="M1269" s="15">
        <v>24</v>
      </c>
      <c r="N1269" s="15" t="s">
        <v>5053</v>
      </c>
      <c r="O1269" s="15" t="s">
        <v>3682</v>
      </c>
      <c r="P1269" s="26">
        <v>35420685</v>
      </c>
      <c r="Q1269" s="19">
        <v>21290774</v>
      </c>
      <c r="R1269" s="19">
        <v>10608289</v>
      </c>
      <c r="S1269" s="19">
        <v>10608289</v>
      </c>
      <c r="T1269" s="19">
        <v>19983056</v>
      </c>
      <c r="U1269" s="19">
        <v>18996239</v>
      </c>
      <c r="V1269" s="19">
        <v>19168747</v>
      </c>
      <c r="W1269" s="19">
        <v>30237734</v>
      </c>
      <c r="X1269" s="19">
        <v>17991693</v>
      </c>
      <c r="Y1269" s="19">
        <v>0</v>
      </c>
      <c r="Z1269" s="19"/>
      <c r="AA1269" s="19"/>
      <c r="AB1269" s="19">
        <v>0</v>
      </c>
      <c r="AC1269" s="19">
        <f t="shared" si="57"/>
        <v>148884821</v>
      </c>
      <c r="AD1269" s="11">
        <f t="shared" si="58"/>
        <v>148884821</v>
      </c>
      <c r="AE1269" s="25">
        <f t="shared" si="59"/>
        <v>0</v>
      </c>
    </row>
    <row r="1270" spans="1:31" ht="21.75" customHeight="1" x14ac:dyDescent="0.2">
      <c r="A1270" s="15" t="s">
        <v>101</v>
      </c>
      <c r="B1270" s="15" t="s">
        <v>3673</v>
      </c>
      <c r="C1270" s="15">
        <v>20032</v>
      </c>
      <c r="D1270" s="15" t="s">
        <v>3674</v>
      </c>
      <c r="E1270" s="15" t="s">
        <v>3729</v>
      </c>
      <c r="F1270" s="15">
        <v>700516008</v>
      </c>
      <c r="G1270" s="15" t="s">
        <v>2497</v>
      </c>
      <c r="H1270" s="15">
        <v>6902</v>
      </c>
      <c r="I1270" s="15" t="s">
        <v>3675</v>
      </c>
      <c r="J1270" s="15" t="s">
        <v>51</v>
      </c>
      <c r="K1270" s="15">
        <v>43</v>
      </c>
      <c r="L1270" s="15">
        <v>1080838</v>
      </c>
      <c r="M1270" s="15">
        <v>24</v>
      </c>
      <c r="N1270" s="15" t="s">
        <v>5054</v>
      </c>
      <c r="O1270" s="15" t="s">
        <v>3682</v>
      </c>
      <c r="P1270" s="26">
        <v>35420685</v>
      </c>
      <c r="Q1270" s="19">
        <v>15718950</v>
      </c>
      <c r="R1270" s="19">
        <v>15456968</v>
      </c>
      <c r="S1270" s="19">
        <v>8029122</v>
      </c>
      <c r="T1270" s="19">
        <v>14805058</v>
      </c>
      <c r="U1270" s="19">
        <v>14073944</v>
      </c>
      <c r="V1270" s="19">
        <v>14256701</v>
      </c>
      <c r="W1270" s="19">
        <v>14805058</v>
      </c>
      <c r="X1270" s="19">
        <v>13160051</v>
      </c>
      <c r="Y1270" s="19">
        <v>0</v>
      </c>
      <c r="Z1270" s="19"/>
      <c r="AA1270" s="19"/>
      <c r="AB1270" s="19">
        <v>0</v>
      </c>
      <c r="AC1270" s="19">
        <f t="shared" si="57"/>
        <v>110305852</v>
      </c>
      <c r="AD1270" s="11">
        <f t="shared" si="58"/>
        <v>110305852</v>
      </c>
      <c r="AE1270" s="25">
        <f t="shared" si="59"/>
        <v>0</v>
      </c>
    </row>
    <row r="1271" spans="1:31" ht="21.75" customHeight="1" x14ac:dyDescent="0.2">
      <c r="A1271" s="15" t="s">
        <v>101</v>
      </c>
      <c r="B1271" s="15" t="s">
        <v>3673</v>
      </c>
      <c r="C1271" s="15">
        <v>20032</v>
      </c>
      <c r="D1271" s="15" t="s">
        <v>3674</v>
      </c>
      <c r="E1271" s="15" t="s">
        <v>3731</v>
      </c>
      <c r="F1271" s="15">
        <v>700516008</v>
      </c>
      <c r="G1271" s="15" t="s">
        <v>2497</v>
      </c>
      <c r="H1271" s="15">
        <v>6902</v>
      </c>
      <c r="I1271" s="15" t="s">
        <v>3675</v>
      </c>
      <c r="J1271" s="15" t="s">
        <v>51</v>
      </c>
      <c r="K1271" s="15">
        <v>43</v>
      </c>
      <c r="L1271" s="15">
        <v>1080839</v>
      </c>
      <c r="M1271" s="15">
        <v>24</v>
      </c>
      <c r="N1271" s="15" t="s">
        <v>5055</v>
      </c>
      <c r="O1271" s="15" t="s">
        <v>3682</v>
      </c>
      <c r="P1271" s="26">
        <v>35420693</v>
      </c>
      <c r="Q1271" s="19">
        <v>23129248</v>
      </c>
      <c r="R1271" s="19">
        <v>20862968</v>
      </c>
      <c r="S1271" s="19">
        <v>10665532</v>
      </c>
      <c r="T1271" s="19">
        <v>12335220</v>
      </c>
      <c r="U1271" s="19">
        <v>15542377</v>
      </c>
      <c r="V1271" s="19">
        <v>12335203</v>
      </c>
      <c r="W1271" s="19">
        <v>12335220</v>
      </c>
      <c r="X1271" s="19">
        <v>2713748</v>
      </c>
      <c r="Y1271" s="19">
        <v>0</v>
      </c>
      <c r="Z1271" s="19"/>
      <c r="AA1271" s="19"/>
      <c r="AB1271" s="19">
        <v>0</v>
      </c>
      <c r="AC1271" s="19">
        <f t="shared" si="57"/>
        <v>109919516</v>
      </c>
      <c r="AD1271" s="11">
        <f t="shared" si="58"/>
        <v>109919516</v>
      </c>
      <c r="AE1271" s="25">
        <f t="shared" si="59"/>
        <v>0</v>
      </c>
    </row>
    <row r="1272" spans="1:31" ht="21.75" customHeight="1" x14ac:dyDescent="0.2">
      <c r="A1272" s="15" t="s">
        <v>101</v>
      </c>
      <c r="B1272" s="15" t="s">
        <v>3673</v>
      </c>
      <c r="C1272" s="15">
        <v>20032</v>
      </c>
      <c r="D1272" s="15" t="s">
        <v>3674</v>
      </c>
      <c r="E1272" s="15" t="s">
        <v>3729</v>
      </c>
      <c r="F1272" s="15">
        <v>700516008</v>
      </c>
      <c r="G1272" s="15" t="s">
        <v>2497</v>
      </c>
      <c r="H1272" s="15">
        <v>6902</v>
      </c>
      <c r="I1272" s="15" t="s">
        <v>3675</v>
      </c>
      <c r="J1272" s="15" t="s">
        <v>51</v>
      </c>
      <c r="K1272" s="15">
        <v>43</v>
      </c>
      <c r="L1272" s="15">
        <v>1080840</v>
      </c>
      <c r="M1272" s="15">
        <v>24</v>
      </c>
      <c r="N1272" s="15" t="s">
        <v>5056</v>
      </c>
      <c r="O1272" s="15" t="s">
        <v>3682</v>
      </c>
      <c r="P1272" s="26">
        <v>35420693</v>
      </c>
      <c r="Q1272" s="19">
        <v>12422891</v>
      </c>
      <c r="R1272" s="19">
        <v>15456968</v>
      </c>
      <c r="S1272" s="19">
        <v>7901887</v>
      </c>
      <c r="T1272" s="19">
        <v>9138924</v>
      </c>
      <c r="U1272" s="19">
        <v>13342830</v>
      </c>
      <c r="V1272" s="19">
        <v>9138903</v>
      </c>
      <c r="W1272" s="19">
        <v>9138924</v>
      </c>
      <c r="X1272" s="19">
        <v>2010563</v>
      </c>
      <c r="Y1272" s="19">
        <v>0</v>
      </c>
      <c r="Z1272" s="19"/>
      <c r="AA1272" s="19"/>
      <c r="AB1272" s="19">
        <v>0</v>
      </c>
      <c r="AC1272" s="19">
        <f t="shared" si="57"/>
        <v>78551890</v>
      </c>
      <c r="AD1272" s="11">
        <f t="shared" si="58"/>
        <v>78551890</v>
      </c>
      <c r="AE1272" s="25">
        <f t="shared" si="59"/>
        <v>0</v>
      </c>
    </row>
    <row r="1273" spans="1:31" ht="21.75" customHeight="1" x14ac:dyDescent="0.2">
      <c r="A1273" s="15" t="s">
        <v>101</v>
      </c>
      <c r="B1273" s="15" t="s">
        <v>3673</v>
      </c>
      <c r="C1273" s="15">
        <v>20032</v>
      </c>
      <c r="D1273" s="15" t="s">
        <v>3695</v>
      </c>
      <c r="E1273" s="15" t="s">
        <v>3743</v>
      </c>
      <c r="F1273" s="15">
        <v>700177300</v>
      </c>
      <c r="G1273" s="15" t="s">
        <v>2891</v>
      </c>
      <c r="H1273" s="15">
        <v>3800</v>
      </c>
      <c r="I1273" s="15" t="s">
        <v>3675</v>
      </c>
      <c r="J1273" s="15" t="s">
        <v>2227</v>
      </c>
      <c r="K1273" s="15">
        <v>30</v>
      </c>
      <c r="L1273" s="15">
        <v>1080849</v>
      </c>
      <c r="M1273" s="15">
        <v>32</v>
      </c>
      <c r="N1273" s="15" t="s">
        <v>5057</v>
      </c>
      <c r="O1273" s="15" t="s">
        <v>3712</v>
      </c>
      <c r="P1273" s="26">
        <v>974017741</v>
      </c>
      <c r="Q1273" s="19">
        <v>20326647</v>
      </c>
      <c r="R1273" s="19">
        <v>0</v>
      </c>
      <c r="S1273" s="19">
        <v>0</v>
      </c>
      <c r="T1273" s="19">
        <v>0</v>
      </c>
      <c r="U1273" s="19">
        <v>0</v>
      </c>
      <c r="V1273" s="19">
        <v>0</v>
      </c>
      <c r="W1273" s="19">
        <v>0</v>
      </c>
      <c r="X1273" s="19">
        <v>0</v>
      </c>
      <c r="Y1273" s="19">
        <v>0</v>
      </c>
      <c r="Z1273" s="19"/>
      <c r="AA1273" s="19"/>
      <c r="AB1273" s="19">
        <v>0</v>
      </c>
      <c r="AC1273" s="19">
        <f t="shared" si="57"/>
        <v>20326647</v>
      </c>
      <c r="AD1273" s="11">
        <f t="shared" si="58"/>
        <v>20326647</v>
      </c>
      <c r="AE1273" s="25">
        <f t="shared" si="59"/>
        <v>0</v>
      </c>
    </row>
    <row r="1274" spans="1:31" ht="21.75" customHeight="1" x14ac:dyDescent="0.2">
      <c r="A1274" s="15" t="s">
        <v>101</v>
      </c>
      <c r="B1274" s="15" t="s">
        <v>3673</v>
      </c>
      <c r="C1274" s="15">
        <v>20032</v>
      </c>
      <c r="D1274" s="15" t="s">
        <v>3674</v>
      </c>
      <c r="E1274" s="15" t="s">
        <v>3698</v>
      </c>
      <c r="F1274" s="15">
        <v>700177300</v>
      </c>
      <c r="G1274" s="15" t="s">
        <v>2891</v>
      </c>
      <c r="H1274" s="15">
        <v>3800</v>
      </c>
      <c r="I1274" s="15" t="s">
        <v>3675</v>
      </c>
      <c r="J1274" s="15" t="s">
        <v>2227</v>
      </c>
      <c r="K1274" s="15">
        <v>30</v>
      </c>
      <c r="L1274" s="15">
        <v>1080850</v>
      </c>
      <c r="M1274" s="15">
        <v>32</v>
      </c>
      <c r="N1274" s="15" t="s">
        <v>5058</v>
      </c>
      <c r="O1274" s="15" t="s">
        <v>3712</v>
      </c>
      <c r="P1274" s="26">
        <v>974017741</v>
      </c>
      <c r="Q1274" s="19">
        <v>4203905</v>
      </c>
      <c r="R1274" s="19">
        <v>0</v>
      </c>
      <c r="S1274" s="19">
        <v>0</v>
      </c>
      <c r="T1274" s="19">
        <v>0</v>
      </c>
      <c r="U1274" s="19">
        <v>0</v>
      </c>
      <c r="V1274" s="19">
        <v>0</v>
      </c>
      <c r="W1274" s="19">
        <v>0</v>
      </c>
      <c r="X1274" s="19">
        <v>0</v>
      </c>
      <c r="Y1274" s="19">
        <v>0</v>
      </c>
      <c r="Z1274" s="19"/>
      <c r="AA1274" s="19"/>
      <c r="AB1274" s="19">
        <v>0</v>
      </c>
      <c r="AC1274" s="19">
        <f t="shared" si="57"/>
        <v>4203905</v>
      </c>
      <c r="AD1274" s="11">
        <f t="shared" si="58"/>
        <v>4203905</v>
      </c>
      <c r="AE1274" s="25">
        <f t="shared" si="59"/>
        <v>0</v>
      </c>
    </row>
    <row r="1275" spans="1:31" ht="21.75" customHeight="1" x14ac:dyDescent="0.2">
      <c r="A1275" s="15" t="s">
        <v>101</v>
      </c>
      <c r="B1275" s="15" t="s">
        <v>3673</v>
      </c>
      <c r="C1275" s="15">
        <v>20032</v>
      </c>
      <c r="D1275" s="15" t="s">
        <v>3695</v>
      </c>
      <c r="E1275" s="15" t="s">
        <v>3743</v>
      </c>
      <c r="F1275" s="15">
        <v>700177300</v>
      </c>
      <c r="G1275" s="15" t="s">
        <v>2891</v>
      </c>
      <c r="H1275" s="15">
        <v>3800</v>
      </c>
      <c r="I1275" s="15" t="s">
        <v>3675</v>
      </c>
      <c r="J1275" s="15" t="s">
        <v>2227</v>
      </c>
      <c r="K1275" s="15">
        <v>30</v>
      </c>
      <c r="L1275" s="15">
        <v>1080851</v>
      </c>
      <c r="M1275" s="15">
        <v>32</v>
      </c>
      <c r="N1275" s="15" t="s">
        <v>5059</v>
      </c>
      <c r="O1275" s="15" t="s">
        <v>3712</v>
      </c>
      <c r="P1275" s="26">
        <v>974017725</v>
      </c>
      <c r="Q1275" s="19">
        <v>21502927</v>
      </c>
      <c r="R1275" s="19">
        <v>0</v>
      </c>
      <c r="S1275" s="19">
        <v>0</v>
      </c>
      <c r="T1275" s="19">
        <v>0</v>
      </c>
      <c r="U1275" s="19">
        <v>0</v>
      </c>
      <c r="V1275" s="19">
        <v>0</v>
      </c>
      <c r="W1275" s="19">
        <v>0</v>
      </c>
      <c r="X1275" s="19">
        <v>0</v>
      </c>
      <c r="Y1275" s="19">
        <v>0</v>
      </c>
      <c r="Z1275" s="19"/>
      <c r="AA1275" s="19"/>
      <c r="AB1275" s="19">
        <v>0</v>
      </c>
      <c r="AC1275" s="19">
        <f t="shared" si="57"/>
        <v>21502927</v>
      </c>
      <c r="AD1275" s="11">
        <f t="shared" si="58"/>
        <v>21502927</v>
      </c>
      <c r="AE1275" s="25">
        <f t="shared" si="59"/>
        <v>0</v>
      </c>
    </row>
    <row r="1276" spans="1:31" ht="21.75" customHeight="1" x14ac:dyDescent="0.2">
      <c r="A1276" s="15" t="s">
        <v>101</v>
      </c>
      <c r="B1276" s="15" t="s">
        <v>3673</v>
      </c>
      <c r="C1276" s="15">
        <v>20032</v>
      </c>
      <c r="D1276" s="15" t="s">
        <v>3674</v>
      </c>
      <c r="E1276" s="15" t="s">
        <v>3698</v>
      </c>
      <c r="F1276" s="15">
        <v>700177300</v>
      </c>
      <c r="G1276" s="15" t="s">
        <v>2891</v>
      </c>
      <c r="H1276" s="15">
        <v>3800</v>
      </c>
      <c r="I1276" s="15" t="s">
        <v>3675</v>
      </c>
      <c r="J1276" s="15" t="s">
        <v>2227</v>
      </c>
      <c r="K1276" s="15">
        <v>30</v>
      </c>
      <c r="L1276" s="15">
        <v>1080852</v>
      </c>
      <c r="M1276" s="15">
        <v>17</v>
      </c>
      <c r="N1276" s="15" t="s">
        <v>5060</v>
      </c>
      <c r="O1276" s="15" t="s">
        <v>3712</v>
      </c>
      <c r="P1276" s="26">
        <v>974017725</v>
      </c>
      <c r="Q1276" s="19">
        <v>4935019</v>
      </c>
      <c r="R1276" s="19">
        <v>0</v>
      </c>
      <c r="S1276" s="19">
        <v>0</v>
      </c>
      <c r="T1276" s="19">
        <v>0</v>
      </c>
      <c r="U1276" s="19">
        <v>0</v>
      </c>
      <c r="V1276" s="19">
        <v>0</v>
      </c>
      <c r="W1276" s="19">
        <v>0</v>
      </c>
      <c r="X1276" s="19">
        <v>0</v>
      </c>
      <c r="Y1276" s="19">
        <v>0</v>
      </c>
      <c r="Z1276" s="19"/>
      <c r="AA1276" s="19"/>
      <c r="AB1276" s="19">
        <v>0</v>
      </c>
      <c r="AC1276" s="19">
        <f t="shared" si="57"/>
        <v>4935019</v>
      </c>
      <c r="AD1276" s="11">
        <f t="shared" si="58"/>
        <v>4935019</v>
      </c>
      <c r="AE1276" s="25">
        <f t="shared" si="59"/>
        <v>0</v>
      </c>
    </row>
    <row r="1277" spans="1:31" ht="21.75" customHeight="1" x14ac:dyDescent="0.2">
      <c r="A1277" s="15" t="s">
        <v>101</v>
      </c>
      <c r="B1277" s="15" t="s">
        <v>3673</v>
      </c>
      <c r="C1277" s="15">
        <v>20032</v>
      </c>
      <c r="D1277" s="15" t="s">
        <v>3695</v>
      </c>
      <c r="E1277" s="15" t="s">
        <v>3743</v>
      </c>
      <c r="F1277" s="15">
        <v>691702006</v>
      </c>
      <c r="G1277" s="15" t="s">
        <v>2633</v>
      </c>
      <c r="H1277" s="15">
        <v>7264</v>
      </c>
      <c r="I1277" s="15" t="s">
        <v>3675</v>
      </c>
      <c r="J1277" s="15" t="s">
        <v>2356</v>
      </c>
      <c r="K1277" s="15">
        <v>25</v>
      </c>
      <c r="L1277" s="15">
        <v>1080855</v>
      </c>
      <c r="M1277" s="15"/>
      <c r="N1277" s="15" t="s">
        <v>5061</v>
      </c>
      <c r="O1277" s="15" t="s">
        <v>3677</v>
      </c>
      <c r="P1277" s="26" t="s">
        <v>5062</v>
      </c>
      <c r="Q1277" s="19"/>
      <c r="R1277" s="19"/>
      <c r="S1277" s="19"/>
      <c r="T1277" s="19"/>
      <c r="U1277" s="19">
        <v>678150</v>
      </c>
      <c r="V1277" s="19">
        <v>0</v>
      </c>
      <c r="W1277" s="19">
        <v>0</v>
      </c>
      <c r="X1277" s="19">
        <v>0</v>
      </c>
      <c r="Y1277" s="19">
        <v>0</v>
      </c>
      <c r="Z1277" s="19"/>
      <c r="AA1277" s="19"/>
      <c r="AB1277" s="19">
        <v>0</v>
      </c>
      <c r="AC1277" s="19">
        <f t="shared" si="57"/>
        <v>678150</v>
      </c>
      <c r="AD1277" s="11">
        <f t="shared" si="58"/>
        <v>678150</v>
      </c>
      <c r="AE1277" s="25">
        <f t="shared" si="59"/>
        <v>0</v>
      </c>
    </row>
    <row r="1278" spans="1:31" ht="21.75" customHeight="1" x14ac:dyDescent="0.2">
      <c r="A1278" s="15" t="s">
        <v>101</v>
      </c>
      <c r="B1278" s="15" t="s">
        <v>3673</v>
      </c>
      <c r="C1278" s="15">
        <v>20032</v>
      </c>
      <c r="D1278" s="15" t="s">
        <v>3695</v>
      </c>
      <c r="E1278" s="15" t="s">
        <v>3743</v>
      </c>
      <c r="F1278" s="15">
        <v>817951724</v>
      </c>
      <c r="G1278" s="15" t="s">
        <v>2446</v>
      </c>
      <c r="H1278" s="15">
        <v>1750</v>
      </c>
      <c r="I1278" s="15" t="s">
        <v>3675</v>
      </c>
      <c r="J1278" s="15" t="s">
        <v>2904</v>
      </c>
      <c r="K1278" s="15">
        <v>25</v>
      </c>
      <c r="L1278" s="15">
        <v>1080864</v>
      </c>
      <c r="M1278" s="15">
        <v>32</v>
      </c>
      <c r="N1278" s="15" t="s">
        <v>5063</v>
      </c>
      <c r="O1278" s="15" t="s">
        <v>3709</v>
      </c>
      <c r="P1278" s="26">
        <v>2280477409</v>
      </c>
      <c r="Q1278" s="19">
        <v>8388723</v>
      </c>
      <c r="R1278" s="19">
        <v>20664859</v>
      </c>
      <c r="S1278" s="19">
        <v>20619212</v>
      </c>
      <c r="T1278" s="19">
        <v>20252134</v>
      </c>
      <c r="U1278" s="19">
        <v>10771552</v>
      </c>
      <c r="V1278" s="19">
        <v>9425108</v>
      </c>
      <c r="W1278" s="19">
        <v>21022111</v>
      </c>
      <c r="X1278" s="19">
        <v>41689190</v>
      </c>
      <c r="Y1278" s="19">
        <v>20971075</v>
      </c>
      <c r="Z1278" s="19"/>
      <c r="AA1278" s="19"/>
      <c r="AB1278" s="19">
        <v>0</v>
      </c>
      <c r="AC1278" s="19">
        <f t="shared" si="57"/>
        <v>173803964</v>
      </c>
      <c r="AD1278" s="11">
        <f t="shared" si="58"/>
        <v>173803964</v>
      </c>
      <c r="AE1278" s="25">
        <f t="shared" si="59"/>
        <v>0</v>
      </c>
    </row>
    <row r="1279" spans="1:31" ht="21.75" customHeight="1" x14ac:dyDescent="0.2">
      <c r="A1279" s="15" t="s">
        <v>101</v>
      </c>
      <c r="B1279" s="15" t="s">
        <v>3673</v>
      </c>
      <c r="C1279" s="15">
        <v>20032</v>
      </c>
      <c r="D1279" s="15" t="s">
        <v>3674</v>
      </c>
      <c r="E1279" s="15" t="s">
        <v>3698</v>
      </c>
      <c r="F1279" s="15">
        <v>817951724</v>
      </c>
      <c r="G1279" s="15" t="s">
        <v>2446</v>
      </c>
      <c r="H1279" s="15">
        <v>1750</v>
      </c>
      <c r="I1279" s="15" t="s">
        <v>3675</v>
      </c>
      <c r="J1279" s="15" t="s">
        <v>2904</v>
      </c>
      <c r="K1279" s="15">
        <v>25</v>
      </c>
      <c r="L1279" s="15">
        <v>1080865</v>
      </c>
      <c r="M1279" s="15">
        <v>32</v>
      </c>
      <c r="N1279" s="15" t="s">
        <v>5064</v>
      </c>
      <c r="O1279" s="15" t="s">
        <v>3709</v>
      </c>
      <c r="P1279" s="26">
        <v>2280477409</v>
      </c>
      <c r="Q1279" s="19">
        <v>4203905</v>
      </c>
      <c r="R1279" s="19">
        <v>3838348</v>
      </c>
      <c r="S1279" s="19">
        <v>3107234</v>
      </c>
      <c r="T1279" s="19">
        <v>3838348</v>
      </c>
      <c r="U1279" s="19">
        <v>2047119</v>
      </c>
      <c r="V1279" s="19">
        <v>5995123</v>
      </c>
      <c r="W1279" s="19">
        <v>4203905</v>
      </c>
      <c r="X1279" s="19">
        <v>4203905</v>
      </c>
      <c r="Y1279" s="19">
        <v>4203905</v>
      </c>
      <c r="Z1279" s="19"/>
      <c r="AA1279" s="19"/>
      <c r="AB1279" s="19">
        <v>0</v>
      </c>
      <c r="AC1279" s="19">
        <f t="shared" si="57"/>
        <v>35641792</v>
      </c>
      <c r="AD1279" s="11">
        <f t="shared" si="58"/>
        <v>35641792</v>
      </c>
      <c r="AE1279" s="25">
        <f t="shared" si="59"/>
        <v>0</v>
      </c>
    </row>
    <row r="1280" spans="1:31" ht="21.75" customHeight="1" x14ac:dyDescent="0.2">
      <c r="A1280" s="15" t="s">
        <v>101</v>
      </c>
      <c r="B1280" s="15" t="s">
        <v>3673</v>
      </c>
      <c r="C1280" s="15">
        <v>20032</v>
      </c>
      <c r="D1280" s="15" t="s">
        <v>3674</v>
      </c>
      <c r="E1280" s="15" t="s">
        <v>3693</v>
      </c>
      <c r="F1280" s="15">
        <v>650086104</v>
      </c>
      <c r="G1280" s="15" t="s">
        <v>2662</v>
      </c>
      <c r="H1280" s="15">
        <v>7350</v>
      </c>
      <c r="I1280" s="15" t="s">
        <v>3675</v>
      </c>
      <c r="J1280" s="15" t="s">
        <v>2312</v>
      </c>
      <c r="K1280" s="15">
        <v>50</v>
      </c>
      <c r="L1280" s="15">
        <v>1080868</v>
      </c>
      <c r="M1280" s="15">
        <v>32</v>
      </c>
      <c r="N1280" s="15" t="s">
        <v>5065</v>
      </c>
      <c r="O1280" s="15" t="s">
        <v>3677</v>
      </c>
      <c r="P1280" s="26">
        <v>51500000795</v>
      </c>
      <c r="Q1280" s="19">
        <v>16267284</v>
      </c>
      <c r="R1280" s="19">
        <v>9138924</v>
      </c>
      <c r="S1280" s="19">
        <v>9138924</v>
      </c>
      <c r="T1280" s="19">
        <v>15536171</v>
      </c>
      <c r="U1280" s="19">
        <v>14987836</v>
      </c>
      <c r="V1280" s="19">
        <v>4133150</v>
      </c>
      <c r="W1280" s="19">
        <v>23466399</v>
      </c>
      <c r="X1280" s="19">
        <v>5117797</v>
      </c>
      <c r="Y1280" s="19">
        <v>0</v>
      </c>
      <c r="Z1280" s="19"/>
      <c r="AA1280" s="19"/>
      <c r="AB1280" s="19">
        <v>0</v>
      </c>
      <c r="AC1280" s="19">
        <f t="shared" si="57"/>
        <v>97786485</v>
      </c>
      <c r="AD1280" s="11">
        <f t="shared" si="58"/>
        <v>97786485</v>
      </c>
      <c r="AE1280" s="25">
        <f t="shared" si="59"/>
        <v>0</v>
      </c>
    </row>
    <row r="1281" spans="1:31" ht="21.75" customHeight="1" x14ac:dyDescent="0.2">
      <c r="A1281" s="15" t="s">
        <v>1587</v>
      </c>
      <c r="B1281" s="15" t="s">
        <v>3673</v>
      </c>
      <c r="C1281" s="15">
        <v>20032</v>
      </c>
      <c r="D1281" s="15" t="s">
        <v>3674</v>
      </c>
      <c r="E1281" s="15" t="s">
        <v>3687</v>
      </c>
      <c r="F1281" s="15">
        <v>650086104</v>
      </c>
      <c r="G1281" s="15" t="s">
        <v>2662</v>
      </c>
      <c r="H1281" s="15">
        <v>7350</v>
      </c>
      <c r="I1281" s="15" t="s">
        <v>3675</v>
      </c>
      <c r="J1281" s="15" t="s">
        <v>2354</v>
      </c>
      <c r="K1281" s="15">
        <v>100</v>
      </c>
      <c r="L1281" s="15">
        <v>1080869</v>
      </c>
      <c r="M1281" s="15">
        <v>32</v>
      </c>
      <c r="N1281" s="15" t="s">
        <v>5066</v>
      </c>
      <c r="O1281" s="15" t="s">
        <v>3677</v>
      </c>
      <c r="P1281" s="26">
        <v>51500000817</v>
      </c>
      <c r="Q1281" s="19">
        <v>8844120</v>
      </c>
      <c r="R1281" s="19">
        <v>12558650</v>
      </c>
      <c r="S1281" s="19">
        <v>13000857</v>
      </c>
      <c r="T1281" s="19">
        <v>8844120</v>
      </c>
      <c r="U1281" s="19">
        <v>8844120</v>
      </c>
      <c r="V1281" s="19">
        <v>8844120</v>
      </c>
      <c r="W1281" s="19">
        <v>8844120</v>
      </c>
      <c r="X1281" s="19">
        <v>19899270</v>
      </c>
      <c r="Y1281" s="19">
        <v>10524504</v>
      </c>
      <c r="Z1281" s="19"/>
      <c r="AA1281" s="19"/>
      <c r="AB1281" s="19">
        <v>0</v>
      </c>
      <c r="AC1281" s="19">
        <f t="shared" si="57"/>
        <v>100203881</v>
      </c>
      <c r="AD1281" s="11">
        <f t="shared" si="58"/>
        <v>100203881</v>
      </c>
      <c r="AE1281" s="25">
        <f t="shared" si="59"/>
        <v>0</v>
      </c>
    </row>
    <row r="1282" spans="1:31" ht="21.75" customHeight="1" x14ac:dyDescent="0.2">
      <c r="A1282" s="15" t="s">
        <v>101</v>
      </c>
      <c r="B1282" s="15" t="s">
        <v>3673</v>
      </c>
      <c r="C1282" s="15">
        <v>20032</v>
      </c>
      <c r="D1282" s="15" t="s">
        <v>3674</v>
      </c>
      <c r="E1282" s="15" t="s">
        <v>3687</v>
      </c>
      <c r="F1282" s="15">
        <v>650086104</v>
      </c>
      <c r="G1282" s="15" t="s">
        <v>2662</v>
      </c>
      <c r="H1282" s="15">
        <v>7350</v>
      </c>
      <c r="I1282" s="15" t="s">
        <v>3675</v>
      </c>
      <c r="J1282" s="15" t="s">
        <v>2356</v>
      </c>
      <c r="K1282" s="15">
        <v>80</v>
      </c>
      <c r="L1282" s="15">
        <v>1080870</v>
      </c>
      <c r="M1282" s="15">
        <v>32</v>
      </c>
      <c r="N1282" s="15" t="s">
        <v>5067</v>
      </c>
      <c r="O1282" s="15" t="s">
        <v>3677</v>
      </c>
      <c r="P1282" s="26">
        <v>51500000809</v>
      </c>
      <c r="Q1282" s="19">
        <v>11232032</v>
      </c>
      <c r="R1282" s="19">
        <v>7075296</v>
      </c>
      <c r="S1282" s="19">
        <v>7075296</v>
      </c>
      <c r="T1282" s="19">
        <v>11055150</v>
      </c>
      <c r="U1282" s="19">
        <v>12647092</v>
      </c>
      <c r="V1282" s="19">
        <v>13089297</v>
      </c>
      <c r="W1282" s="19">
        <v>13619929</v>
      </c>
      <c r="X1282" s="19">
        <v>20253036</v>
      </c>
      <c r="Y1282" s="19">
        <v>15919416</v>
      </c>
      <c r="Z1282" s="19">
        <v>7075296</v>
      </c>
      <c r="AA1282" s="19"/>
      <c r="AB1282" s="19">
        <v>0</v>
      </c>
      <c r="AC1282" s="19">
        <f t="shared" si="57"/>
        <v>119041840</v>
      </c>
      <c r="AD1282" s="11">
        <f t="shared" si="58"/>
        <v>119041840</v>
      </c>
      <c r="AE1282" s="25">
        <f t="shared" si="59"/>
        <v>0</v>
      </c>
    </row>
    <row r="1283" spans="1:31" ht="21.75" customHeight="1" x14ac:dyDescent="0.2">
      <c r="A1283" s="15" t="s">
        <v>101</v>
      </c>
      <c r="B1283" s="15" t="s">
        <v>3673</v>
      </c>
      <c r="C1283" s="15">
        <v>20032</v>
      </c>
      <c r="D1283" s="15" t="s">
        <v>3674</v>
      </c>
      <c r="E1283" s="15" t="s">
        <v>3687</v>
      </c>
      <c r="F1283" s="15">
        <v>726079005</v>
      </c>
      <c r="G1283" s="15" t="s">
        <v>2507</v>
      </c>
      <c r="H1283" s="15">
        <v>6943</v>
      </c>
      <c r="I1283" s="15" t="s">
        <v>3675</v>
      </c>
      <c r="J1283" s="15" t="s">
        <v>51</v>
      </c>
      <c r="K1283" s="15">
        <v>81</v>
      </c>
      <c r="L1283" s="15">
        <v>1080871</v>
      </c>
      <c r="M1283" s="15">
        <v>28</v>
      </c>
      <c r="N1283" s="15" t="s">
        <v>5068</v>
      </c>
      <c r="O1283" s="15" t="s">
        <v>3709</v>
      </c>
      <c r="P1283" s="26">
        <v>2253933502</v>
      </c>
      <c r="Q1283" s="19">
        <v>14858121</v>
      </c>
      <c r="R1283" s="19">
        <v>7163737</v>
      </c>
      <c r="S1283" s="19">
        <v>7163737</v>
      </c>
      <c r="T1283" s="19">
        <v>15123445</v>
      </c>
      <c r="U1283" s="19">
        <v>29185597</v>
      </c>
      <c r="V1283" s="19">
        <v>16626945</v>
      </c>
      <c r="W1283" s="19">
        <v>16184723</v>
      </c>
      <c r="X1283" s="19">
        <v>26355477</v>
      </c>
      <c r="Y1283" s="19">
        <v>17422916</v>
      </c>
      <c r="Z1283" s="19">
        <v>7163737</v>
      </c>
      <c r="AA1283" s="19"/>
      <c r="AB1283" s="19">
        <v>0</v>
      </c>
      <c r="AC1283" s="19">
        <f t="shared" si="57"/>
        <v>157248435</v>
      </c>
      <c r="AD1283" s="11">
        <f t="shared" si="58"/>
        <v>157248435</v>
      </c>
      <c r="AE1283" s="25">
        <f t="shared" si="59"/>
        <v>0</v>
      </c>
    </row>
    <row r="1284" spans="1:31" ht="21.75" customHeight="1" x14ac:dyDescent="0.2">
      <c r="A1284" s="15" t="s">
        <v>101</v>
      </c>
      <c r="B1284" s="15" t="s">
        <v>3673</v>
      </c>
      <c r="C1284" s="15">
        <v>20032</v>
      </c>
      <c r="D1284" s="15" t="s">
        <v>3674</v>
      </c>
      <c r="E1284" s="15" t="s">
        <v>3687</v>
      </c>
      <c r="F1284" s="15">
        <v>726079005</v>
      </c>
      <c r="G1284" s="15" t="s">
        <v>2507</v>
      </c>
      <c r="H1284" s="15">
        <v>6943</v>
      </c>
      <c r="I1284" s="15" t="s">
        <v>3675</v>
      </c>
      <c r="J1284" s="15" t="s">
        <v>2180</v>
      </c>
      <c r="K1284" s="15">
        <v>80</v>
      </c>
      <c r="L1284" s="15">
        <v>1080872</v>
      </c>
      <c r="M1284" s="15">
        <v>24</v>
      </c>
      <c r="N1284" s="15" t="s">
        <v>5069</v>
      </c>
      <c r="O1284" s="15" t="s">
        <v>3709</v>
      </c>
      <c r="P1284" s="26">
        <v>2253937806</v>
      </c>
      <c r="Q1284" s="19">
        <v>13708386</v>
      </c>
      <c r="R1284" s="19">
        <v>7075296</v>
      </c>
      <c r="S1284" s="19">
        <v>7075296</v>
      </c>
      <c r="T1284" s="19">
        <v>14062151</v>
      </c>
      <c r="U1284" s="19">
        <v>13194808</v>
      </c>
      <c r="V1284" s="19">
        <v>14150592</v>
      </c>
      <c r="W1284" s="19">
        <v>15830959</v>
      </c>
      <c r="X1284" s="19">
        <v>21314330</v>
      </c>
      <c r="Y1284" s="19">
        <v>14415916</v>
      </c>
      <c r="Z1284" s="19">
        <v>7075296</v>
      </c>
      <c r="AA1284" s="19"/>
      <c r="AB1284" s="19">
        <v>0</v>
      </c>
      <c r="AC1284" s="19">
        <f t="shared" ref="AC1284:AC1347" si="60">SUM(Q1284:AB1284)</f>
        <v>127903030</v>
      </c>
      <c r="AD1284" s="11">
        <f t="shared" ref="AD1284:AD1347" si="61">SUM(Q1284:AB1284)</f>
        <v>127903030</v>
      </c>
      <c r="AE1284" s="25">
        <f t="shared" ref="AE1284:AE1347" si="62">AD1284-AC1284</f>
        <v>0</v>
      </c>
    </row>
    <row r="1285" spans="1:31" ht="21.75" customHeight="1" x14ac:dyDescent="0.2">
      <c r="A1285" s="15" t="s">
        <v>1587</v>
      </c>
      <c r="B1285" s="15" t="s">
        <v>3673</v>
      </c>
      <c r="C1285" s="15">
        <v>20032</v>
      </c>
      <c r="D1285" s="15" t="s">
        <v>3674</v>
      </c>
      <c r="E1285" s="15" t="s">
        <v>3693</v>
      </c>
      <c r="F1285" s="15">
        <v>717150007</v>
      </c>
      <c r="G1285" s="15" t="s">
        <v>2481</v>
      </c>
      <c r="H1285" s="15">
        <v>6570</v>
      </c>
      <c r="I1285" s="15" t="s">
        <v>3675</v>
      </c>
      <c r="J1285" s="15" t="s">
        <v>2262</v>
      </c>
      <c r="K1285" s="15">
        <v>40</v>
      </c>
      <c r="L1285" s="15">
        <v>1080873</v>
      </c>
      <c r="M1285" s="15">
        <v>19</v>
      </c>
      <c r="N1285" s="15" t="s">
        <v>5070</v>
      </c>
      <c r="O1285" s="15" t="s">
        <v>3682</v>
      </c>
      <c r="P1285" s="26">
        <v>10678531</v>
      </c>
      <c r="Q1285" s="19">
        <v>7311139</v>
      </c>
      <c r="R1285" s="19">
        <v>10601151</v>
      </c>
      <c r="S1285" s="19">
        <v>10783930</v>
      </c>
      <c r="T1285" s="19">
        <v>7311139</v>
      </c>
      <c r="U1285" s="19">
        <v>7311139</v>
      </c>
      <c r="V1285" s="19">
        <v>7311146</v>
      </c>
      <c r="W1285" s="19">
        <v>7311120</v>
      </c>
      <c r="X1285" s="19">
        <v>17546734</v>
      </c>
      <c r="Y1285" s="19">
        <v>16998398</v>
      </c>
      <c r="Z1285" s="19">
        <v>6397246</v>
      </c>
      <c r="AA1285" s="19"/>
      <c r="AB1285" s="19">
        <v>0</v>
      </c>
      <c r="AC1285" s="19">
        <f t="shared" si="60"/>
        <v>98883142</v>
      </c>
      <c r="AD1285" s="11">
        <f t="shared" si="61"/>
        <v>98883142</v>
      </c>
      <c r="AE1285" s="25">
        <f t="shared" si="62"/>
        <v>0</v>
      </c>
    </row>
    <row r="1286" spans="1:31" ht="21.75" customHeight="1" x14ac:dyDescent="0.2">
      <c r="A1286" s="15" t="s">
        <v>101</v>
      </c>
      <c r="B1286" s="15" t="s">
        <v>3673</v>
      </c>
      <c r="C1286" s="15">
        <v>20032</v>
      </c>
      <c r="D1286" s="15" t="s">
        <v>3674</v>
      </c>
      <c r="E1286" s="15" t="s">
        <v>3693</v>
      </c>
      <c r="F1286" s="15">
        <v>716316009</v>
      </c>
      <c r="G1286" s="15" t="s">
        <v>2479</v>
      </c>
      <c r="H1286" s="15">
        <v>6470</v>
      </c>
      <c r="I1286" s="15" t="s">
        <v>3675</v>
      </c>
      <c r="J1286" s="15" t="s">
        <v>2198</v>
      </c>
      <c r="K1286" s="15">
        <v>75</v>
      </c>
      <c r="L1286" s="15">
        <v>1080874</v>
      </c>
      <c r="M1286" s="15">
        <v>22</v>
      </c>
      <c r="N1286" s="15" t="s">
        <v>5071</v>
      </c>
      <c r="O1286" s="15" t="s">
        <v>3682</v>
      </c>
      <c r="P1286" s="26">
        <v>10664106</v>
      </c>
      <c r="Q1286" s="19">
        <v>15901727</v>
      </c>
      <c r="R1286" s="19">
        <v>13708386</v>
      </c>
      <c r="S1286" s="19">
        <v>13708386</v>
      </c>
      <c r="T1286" s="19">
        <v>16084506</v>
      </c>
      <c r="U1286" s="19">
        <v>15536171</v>
      </c>
      <c r="V1286" s="19">
        <v>2558899</v>
      </c>
      <c r="W1286" s="19">
        <v>29244521</v>
      </c>
      <c r="X1286" s="19">
        <v>3290012</v>
      </c>
      <c r="Y1286" s="19">
        <v>0</v>
      </c>
      <c r="Z1286" s="19"/>
      <c r="AA1286" s="19"/>
      <c r="AB1286" s="19">
        <v>0</v>
      </c>
      <c r="AC1286" s="19">
        <f t="shared" si="60"/>
        <v>110032608</v>
      </c>
      <c r="AD1286" s="11">
        <f t="shared" si="61"/>
        <v>110032608</v>
      </c>
      <c r="AE1286" s="25">
        <f t="shared" si="62"/>
        <v>0</v>
      </c>
    </row>
    <row r="1287" spans="1:31" ht="21.75" customHeight="1" x14ac:dyDescent="0.2">
      <c r="A1287" s="15" t="s">
        <v>1587</v>
      </c>
      <c r="B1287" s="15" t="s">
        <v>3673</v>
      </c>
      <c r="C1287" s="15">
        <v>20032</v>
      </c>
      <c r="D1287" s="15" t="s">
        <v>3674</v>
      </c>
      <c r="E1287" s="15" t="s">
        <v>3735</v>
      </c>
      <c r="F1287" s="15">
        <v>719926002</v>
      </c>
      <c r="G1287" s="15" t="s">
        <v>2490</v>
      </c>
      <c r="H1287" s="15">
        <v>6866</v>
      </c>
      <c r="I1287" s="15" t="s">
        <v>3675</v>
      </c>
      <c r="J1287" s="15" t="s">
        <v>2196</v>
      </c>
      <c r="K1287" s="15">
        <v>75</v>
      </c>
      <c r="L1287" s="15">
        <v>1080875</v>
      </c>
      <c r="M1287" s="15">
        <v>22</v>
      </c>
      <c r="N1287" s="15" t="s">
        <v>5072</v>
      </c>
      <c r="O1287" s="15" t="s">
        <v>3682</v>
      </c>
      <c r="P1287" s="26">
        <v>86737244</v>
      </c>
      <c r="Q1287" s="19">
        <v>13530908</v>
      </c>
      <c r="R1287" s="19">
        <v>29975671</v>
      </c>
      <c r="S1287" s="19">
        <v>29427335</v>
      </c>
      <c r="T1287" s="19">
        <v>13708386</v>
      </c>
      <c r="U1287" s="19">
        <v>5761391</v>
      </c>
      <c r="V1287" s="19">
        <v>13708386</v>
      </c>
      <c r="W1287" s="19">
        <v>13708386</v>
      </c>
      <c r="X1287" s="19">
        <v>62510280</v>
      </c>
      <c r="Y1287" s="19">
        <v>48619076</v>
      </c>
      <c r="Z1287" s="19"/>
      <c r="AA1287" s="19"/>
      <c r="AB1287" s="19">
        <v>0</v>
      </c>
      <c r="AC1287" s="19">
        <f t="shared" si="60"/>
        <v>230949819</v>
      </c>
      <c r="AD1287" s="11">
        <f t="shared" si="61"/>
        <v>230949819</v>
      </c>
      <c r="AE1287" s="25">
        <f t="shared" si="62"/>
        <v>0</v>
      </c>
    </row>
    <row r="1288" spans="1:31" ht="21.75" customHeight="1" x14ac:dyDescent="0.2">
      <c r="A1288" s="15" t="s">
        <v>101</v>
      </c>
      <c r="B1288" s="15" t="s">
        <v>3673</v>
      </c>
      <c r="C1288" s="15">
        <v>20032</v>
      </c>
      <c r="D1288" s="15" t="s">
        <v>3674</v>
      </c>
      <c r="E1288" s="15" t="s">
        <v>3687</v>
      </c>
      <c r="F1288" s="15">
        <v>700124509</v>
      </c>
      <c r="G1288" s="15" t="s">
        <v>2474</v>
      </c>
      <c r="H1288" s="15">
        <v>6100</v>
      </c>
      <c r="I1288" s="15" t="s">
        <v>3675</v>
      </c>
      <c r="J1288" s="15" t="s">
        <v>2246</v>
      </c>
      <c r="K1288" s="15">
        <v>100</v>
      </c>
      <c r="L1288" s="15">
        <v>1080876</v>
      </c>
      <c r="M1288" s="15">
        <v>22</v>
      </c>
      <c r="N1288" s="15" t="s">
        <v>5073</v>
      </c>
      <c r="O1288" s="15" t="s">
        <v>3709</v>
      </c>
      <c r="P1288" s="26">
        <v>1850462203</v>
      </c>
      <c r="Q1288" s="19">
        <v>11585797</v>
      </c>
      <c r="R1288" s="19">
        <v>8844120</v>
      </c>
      <c r="S1288" s="19">
        <v>8844120</v>
      </c>
      <c r="T1288" s="19">
        <v>10612944</v>
      </c>
      <c r="U1288" s="19">
        <v>10789826</v>
      </c>
      <c r="V1288" s="19">
        <v>3263766</v>
      </c>
      <c r="W1288" s="19">
        <v>10789826</v>
      </c>
      <c r="X1288" s="19">
        <v>2653236</v>
      </c>
      <c r="Y1288" s="19">
        <v>9737091</v>
      </c>
      <c r="Z1288" s="19"/>
      <c r="AA1288" s="19"/>
      <c r="AB1288" s="19">
        <v>0</v>
      </c>
      <c r="AC1288" s="19">
        <f t="shared" si="60"/>
        <v>77120726</v>
      </c>
      <c r="AD1288" s="11">
        <f t="shared" si="61"/>
        <v>77120726</v>
      </c>
      <c r="AE1288" s="25">
        <f t="shared" si="62"/>
        <v>0</v>
      </c>
    </row>
    <row r="1289" spans="1:31" ht="21.75" customHeight="1" x14ac:dyDescent="0.2">
      <c r="A1289" s="15" t="s">
        <v>101</v>
      </c>
      <c r="B1289" s="15" t="s">
        <v>3673</v>
      </c>
      <c r="C1289" s="15">
        <v>20032</v>
      </c>
      <c r="D1289" s="15" t="s">
        <v>3674</v>
      </c>
      <c r="E1289" s="15" t="s">
        <v>3687</v>
      </c>
      <c r="F1289" s="15">
        <v>650086104</v>
      </c>
      <c r="G1289" s="15" t="s">
        <v>2662</v>
      </c>
      <c r="H1289" s="15">
        <v>7350</v>
      </c>
      <c r="I1289" s="15" t="s">
        <v>3675</v>
      </c>
      <c r="J1289" s="15" t="s">
        <v>2904</v>
      </c>
      <c r="K1289" s="15">
        <v>100</v>
      </c>
      <c r="L1289" s="15">
        <v>1080880</v>
      </c>
      <c r="M1289" s="15">
        <v>28</v>
      </c>
      <c r="N1289" s="15" t="s">
        <v>5074</v>
      </c>
      <c r="O1289" s="15" t="s">
        <v>3677</v>
      </c>
      <c r="P1289" s="26">
        <v>52100133601</v>
      </c>
      <c r="Q1289" s="19">
        <v>18395770</v>
      </c>
      <c r="R1289" s="19">
        <v>8844120</v>
      </c>
      <c r="S1289" s="19">
        <v>8844120</v>
      </c>
      <c r="T1289" s="19">
        <v>18395770</v>
      </c>
      <c r="U1289" s="19">
        <v>18572652</v>
      </c>
      <c r="V1289" s="19">
        <v>9660060</v>
      </c>
      <c r="W1289" s="19">
        <v>28015889</v>
      </c>
      <c r="X1289" s="19">
        <v>17599799</v>
      </c>
      <c r="Y1289" s="19">
        <v>0</v>
      </c>
      <c r="Z1289" s="19"/>
      <c r="AA1289" s="19"/>
      <c r="AB1289" s="19">
        <v>0</v>
      </c>
      <c r="AC1289" s="19">
        <f t="shared" si="60"/>
        <v>128328180</v>
      </c>
      <c r="AD1289" s="11">
        <f t="shared" si="61"/>
        <v>128328180</v>
      </c>
      <c r="AE1289" s="25">
        <f t="shared" si="62"/>
        <v>0</v>
      </c>
    </row>
    <row r="1290" spans="1:31" ht="21.75" customHeight="1" x14ac:dyDescent="0.2">
      <c r="A1290" s="15" t="s">
        <v>101</v>
      </c>
      <c r="B1290" s="15" t="s">
        <v>3673</v>
      </c>
      <c r="C1290" s="15">
        <v>20032</v>
      </c>
      <c r="D1290" s="15" t="s">
        <v>3674</v>
      </c>
      <c r="E1290" s="15" t="s">
        <v>3687</v>
      </c>
      <c r="F1290" s="15">
        <v>817951724</v>
      </c>
      <c r="G1290" s="15" t="s">
        <v>2446</v>
      </c>
      <c r="H1290" s="15">
        <v>1750</v>
      </c>
      <c r="I1290" s="15" t="s">
        <v>3675</v>
      </c>
      <c r="J1290" s="15" t="s">
        <v>2188</v>
      </c>
      <c r="K1290" s="15">
        <v>80</v>
      </c>
      <c r="L1290" s="15">
        <v>1080881</v>
      </c>
      <c r="M1290" s="15">
        <v>19</v>
      </c>
      <c r="N1290" s="15" t="s">
        <v>5075</v>
      </c>
      <c r="O1290" s="15" t="s">
        <v>3692</v>
      </c>
      <c r="P1290" s="26">
        <v>25749774</v>
      </c>
      <c r="Q1290" s="19">
        <v>9374767</v>
      </c>
      <c r="R1290" s="19">
        <v>7075296</v>
      </c>
      <c r="S1290" s="19">
        <v>7075296</v>
      </c>
      <c r="T1290" s="19">
        <v>9816973</v>
      </c>
      <c r="U1290" s="19">
        <v>9640091</v>
      </c>
      <c r="V1290" s="19">
        <v>8401916</v>
      </c>
      <c r="W1290" s="19">
        <v>9197885</v>
      </c>
      <c r="X1290" s="19">
        <v>9728532</v>
      </c>
      <c r="Y1290" s="19">
        <v>8225032</v>
      </c>
      <c r="Z1290" s="19">
        <v>7075296</v>
      </c>
      <c r="AA1290" s="19"/>
      <c r="AB1290" s="19">
        <v>0</v>
      </c>
      <c r="AC1290" s="19">
        <f t="shared" si="60"/>
        <v>85611084</v>
      </c>
      <c r="AD1290" s="11">
        <f t="shared" si="61"/>
        <v>85611084</v>
      </c>
      <c r="AE1290" s="25">
        <f t="shared" si="62"/>
        <v>0</v>
      </c>
    </row>
    <row r="1291" spans="1:31" ht="21.75" customHeight="1" x14ac:dyDescent="0.2">
      <c r="A1291" s="15" t="s">
        <v>101</v>
      </c>
      <c r="B1291" s="15" t="s">
        <v>3673</v>
      </c>
      <c r="C1291" s="15">
        <v>20032</v>
      </c>
      <c r="D1291" s="15" t="s">
        <v>3683</v>
      </c>
      <c r="E1291" s="15" t="s">
        <v>3683</v>
      </c>
      <c r="F1291" s="15">
        <v>691508005</v>
      </c>
      <c r="G1291" s="15" t="s">
        <v>2769</v>
      </c>
      <c r="H1291" s="15">
        <v>7050</v>
      </c>
      <c r="I1291" s="15" t="s">
        <v>3675</v>
      </c>
      <c r="J1291" s="15" t="s">
        <v>2246</v>
      </c>
      <c r="K1291" s="15">
        <v>4400</v>
      </c>
      <c r="L1291" s="15">
        <v>1080882</v>
      </c>
      <c r="M1291" s="15">
        <v>32</v>
      </c>
      <c r="N1291" s="15" t="s">
        <v>5076</v>
      </c>
      <c r="O1291" s="15" t="s">
        <v>3677</v>
      </c>
      <c r="P1291" s="26">
        <v>52709051989</v>
      </c>
      <c r="Q1291" s="19">
        <v>0</v>
      </c>
      <c r="R1291" s="19">
        <v>7177495</v>
      </c>
      <c r="S1291" s="19">
        <v>7385659</v>
      </c>
      <c r="T1291" s="19">
        <v>0</v>
      </c>
      <c r="U1291" s="19">
        <v>14354990</v>
      </c>
      <c r="V1291" s="19">
        <v>5556770</v>
      </c>
      <c r="W1291" s="19">
        <v>8798219</v>
      </c>
      <c r="X1291" s="19">
        <v>0</v>
      </c>
      <c r="Y1291" s="19">
        <v>0</v>
      </c>
      <c r="Z1291" s="19"/>
      <c r="AA1291" s="19"/>
      <c r="AB1291" s="19">
        <v>0</v>
      </c>
      <c r="AC1291" s="19">
        <f t="shared" si="60"/>
        <v>43273133</v>
      </c>
      <c r="AD1291" s="11">
        <f t="shared" si="61"/>
        <v>43273133</v>
      </c>
      <c r="AE1291" s="25">
        <f t="shared" si="62"/>
        <v>0</v>
      </c>
    </row>
    <row r="1292" spans="1:31" ht="21.75" customHeight="1" x14ac:dyDescent="0.2">
      <c r="A1292" s="15" t="s">
        <v>101</v>
      </c>
      <c r="B1292" s="15" t="s">
        <v>3673</v>
      </c>
      <c r="C1292" s="15">
        <v>20032</v>
      </c>
      <c r="D1292" s="15" t="s">
        <v>3683</v>
      </c>
      <c r="E1292" s="15" t="s">
        <v>3683</v>
      </c>
      <c r="F1292" s="15" t="s">
        <v>2146</v>
      </c>
      <c r="G1292" s="15" t="s">
        <v>2646</v>
      </c>
      <c r="H1292" s="15">
        <v>7285</v>
      </c>
      <c r="I1292" s="15" t="s">
        <v>3675</v>
      </c>
      <c r="J1292" s="15" t="s">
        <v>51</v>
      </c>
      <c r="K1292" s="15">
        <v>4400</v>
      </c>
      <c r="L1292" s="15">
        <v>1080883</v>
      </c>
      <c r="M1292" s="15">
        <v>14</v>
      </c>
      <c r="N1292" s="15" t="s">
        <v>5077</v>
      </c>
      <c r="O1292" s="15" t="s">
        <v>3692</v>
      </c>
      <c r="P1292" s="26">
        <v>11065007</v>
      </c>
      <c r="Q1292" s="19">
        <v>208164</v>
      </c>
      <c r="R1292" s="19">
        <v>7177495</v>
      </c>
      <c r="S1292" s="19">
        <v>7177495</v>
      </c>
      <c r="T1292" s="19">
        <v>7177495</v>
      </c>
      <c r="U1292" s="19">
        <v>7177495</v>
      </c>
      <c r="V1292" s="19">
        <v>5556770</v>
      </c>
      <c r="W1292" s="19">
        <v>8798219</v>
      </c>
      <c r="X1292" s="19">
        <v>7177495</v>
      </c>
      <c r="Y1292" s="19">
        <v>7177495</v>
      </c>
      <c r="Z1292" s="19"/>
      <c r="AA1292" s="19"/>
      <c r="AB1292" s="19">
        <v>0</v>
      </c>
      <c r="AC1292" s="19">
        <f t="shared" si="60"/>
        <v>57628123</v>
      </c>
      <c r="AD1292" s="11">
        <f t="shared" si="61"/>
        <v>57628123</v>
      </c>
      <c r="AE1292" s="25">
        <f t="shared" si="62"/>
        <v>0</v>
      </c>
    </row>
    <row r="1293" spans="1:31" ht="21.75" customHeight="1" x14ac:dyDescent="0.2">
      <c r="A1293" s="15" t="s">
        <v>101</v>
      </c>
      <c r="B1293" s="15" t="s">
        <v>3678</v>
      </c>
      <c r="C1293" s="15">
        <v>20032</v>
      </c>
      <c r="D1293" s="15" t="s">
        <v>3674</v>
      </c>
      <c r="E1293" s="15" t="s">
        <v>3704</v>
      </c>
      <c r="F1293" s="15">
        <v>713189006</v>
      </c>
      <c r="G1293" s="15" t="s">
        <v>2500</v>
      </c>
      <c r="H1293" s="15">
        <v>6911</v>
      </c>
      <c r="I1293" s="15" t="s">
        <v>3680</v>
      </c>
      <c r="J1293" s="15" t="s">
        <v>2219</v>
      </c>
      <c r="K1293" s="15">
        <v>20</v>
      </c>
      <c r="L1293" s="15">
        <v>1080890</v>
      </c>
      <c r="M1293" s="15">
        <v>15</v>
      </c>
      <c r="N1293" s="15" t="s">
        <v>5079</v>
      </c>
      <c r="O1293" s="15" t="s">
        <v>3677</v>
      </c>
      <c r="P1293" s="26">
        <v>53900005560</v>
      </c>
      <c r="Q1293" s="19">
        <v>2235794</v>
      </c>
      <c r="R1293" s="19">
        <v>0</v>
      </c>
      <c r="S1293" s="19">
        <v>0</v>
      </c>
      <c r="T1293" s="19">
        <v>0</v>
      </c>
      <c r="U1293" s="19">
        <v>0</v>
      </c>
      <c r="V1293" s="19">
        <v>0</v>
      </c>
      <c r="W1293" s="19">
        <v>0</v>
      </c>
      <c r="X1293" s="19">
        <v>0</v>
      </c>
      <c r="Y1293" s="19">
        <v>0</v>
      </c>
      <c r="Z1293" s="19"/>
      <c r="AA1293" s="19"/>
      <c r="AB1293" s="19">
        <v>0</v>
      </c>
      <c r="AC1293" s="19">
        <f t="shared" si="60"/>
        <v>2235794</v>
      </c>
      <c r="AD1293" s="11">
        <f t="shared" si="61"/>
        <v>2235794</v>
      </c>
      <c r="AE1293" s="25">
        <f t="shared" si="62"/>
        <v>0</v>
      </c>
    </row>
    <row r="1294" spans="1:31" ht="21.75" customHeight="1" x14ac:dyDescent="0.2">
      <c r="A1294" s="15" t="s">
        <v>101</v>
      </c>
      <c r="B1294" s="15" t="s">
        <v>3678</v>
      </c>
      <c r="C1294" s="15">
        <v>20032</v>
      </c>
      <c r="D1294" s="15" t="s">
        <v>3674</v>
      </c>
      <c r="E1294" s="15" t="s">
        <v>3710</v>
      </c>
      <c r="F1294" s="15">
        <v>650165500</v>
      </c>
      <c r="G1294" s="15" t="s">
        <v>2571</v>
      </c>
      <c r="H1294" s="15">
        <v>7141</v>
      </c>
      <c r="I1294" s="15" t="s">
        <v>3680</v>
      </c>
      <c r="J1294" s="15" t="s">
        <v>51</v>
      </c>
      <c r="K1294" s="15">
        <v>40</v>
      </c>
      <c r="L1294" s="15">
        <v>1080901</v>
      </c>
      <c r="M1294" s="15">
        <v>22</v>
      </c>
      <c r="N1294" s="15" t="s">
        <v>5087</v>
      </c>
      <c r="O1294" s="15" t="s">
        <v>3677</v>
      </c>
      <c r="P1294" s="26">
        <v>53300076625</v>
      </c>
      <c r="Q1294" s="19">
        <v>3177987</v>
      </c>
      <c r="R1294" s="19">
        <v>3177987</v>
      </c>
      <c r="S1294" s="19">
        <v>3026654</v>
      </c>
      <c r="T1294" s="19">
        <v>3026654</v>
      </c>
      <c r="U1294" s="19">
        <v>3177987</v>
      </c>
      <c r="V1294" s="19">
        <v>3026660</v>
      </c>
      <c r="W1294" s="19">
        <v>2269995</v>
      </c>
      <c r="X1294" s="19">
        <v>2421324</v>
      </c>
      <c r="Y1294" s="19">
        <v>0</v>
      </c>
      <c r="Z1294" s="19">
        <v>2572656</v>
      </c>
      <c r="AA1294" s="19">
        <v>2421324</v>
      </c>
      <c r="AB1294" s="19">
        <v>4691314</v>
      </c>
      <c r="AC1294" s="19">
        <f t="shared" si="60"/>
        <v>32990542</v>
      </c>
      <c r="AD1294" s="11">
        <f t="shared" si="61"/>
        <v>32990542</v>
      </c>
      <c r="AE1294" s="25">
        <f t="shared" si="62"/>
        <v>0</v>
      </c>
    </row>
    <row r="1295" spans="1:31" ht="21.75" customHeight="1" x14ac:dyDescent="0.2">
      <c r="A1295" s="15" t="s">
        <v>101</v>
      </c>
      <c r="B1295" s="15" t="s">
        <v>3678</v>
      </c>
      <c r="C1295" s="15">
        <v>20032</v>
      </c>
      <c r="D1295" s="15" t="s">
        <v>3674</v>
      </c>
      <c r="E1295" s="15" t="s">
        <v>3710</v>
      </c>
      <c r="F1295" s="15">
        <v>713189006</v>
      </c>
      <c r="G1295" s="15" t="s">
        <v>2500</v>
      </c>
      <c r="H1295" s="15">
        <v>6911</v>
      </c>
      <c r="I1295" s="15" t="s">
        <v>3680</v>
      </c>
      <c r="J1295" s="15" t="s">
        <v>2180</v>
      </c>
      <c r="K1295" s="15">
        <v>30</v>
      </c>
      <c r="L1295" s="15">
        <v>1080906</v>
      </c>
      <c r="M1295" s="15">
        <v>22</v>
      </c>
      <c r="N1295" s="15" t="s">
        <v>5092</v>
      </c>
      <c r="O1295" s="15" t="s">
        <v>3677</v>
      </c>
      <c r="P1295" s="26">
        <v>53900050719</v>
      </c>
      <c r="Q1295" s="19">
        <v>2118658</v>
      </c>
      <c r="R1295" s="19">
        <v>2269991</v>
      </c>
      <c r="S1295" s="19">
        <v>2118658</v>
      </c>
      <c r="T1295" s="19">
        <v>2269991</v>
      </c>
      <c r="U1295" s="19">
        <v>2269991</v>
      </c>
      <c r="V1295" s="19">
        <v>2421328</v>
      </c>
      <c r="W1295" s="19">
        <v>0</v>
      </c>
      <c r="X1295" s="19">
        <v>0</v>
      </c>
      <c r="Y1295" s="19">
        <v>0</v>
      </c>
      <c r="Z1295" s="19"/>
      <c r="AA1295" s="19"/>
      <c r="AB1295" s="19">
        <v>0</v>
      </c>
      <c r="AC1295" s="19">
        <f t="shared" si="60"/>
        <v>13468617</v>
      </c>
      <c r="AD1295" s="11">
        <f t="shared" si="61"/>
        <v>13468617</v>
      </c>
      <c r="AE1295" s="25">
        <f t="shared" si="62"/>
        <v>0</v>
      </c>
    </row>
    <row r="1296" spans="1:31" ht="21.75" customHeight="1" x14ac:dyDescent="0.2">
      <c r="A1296" s="15" t="s">
        <v>101</v>
      </c>
      <c r="B1296" s="15" t="s">
        <v>3678</v>
      </c>
      <c r="C1296" s="15">
        <v>20032</v>
      </c>
      <c r="D1296" s="15" t="s">
        <v>3674</v>
      </c>
      <c r="E1296" s="15" t="s">
        <v>3679</v>
      </c>
      <c r="F1296" s="15">
        <v>713189006</v>
      </c>
      <c r="G1296" s="15" t="s">
        <v>2500</v>
      </c>
      <c r="H1296" s="15">
        <v>6911</v>
      </c>
      <c r="I1296" s="15" t="s">
        <v>3680</v>
      </c>
      <c r="J1296" s="15" t="s">
        <v>2188</v>
      </c>
      <c r="K1296" s="15">
        <v>25</v>
      </c>
      <c r="L1296" s="15">
        <v>1080907</v>
      </c>
      <c r="M1296" s="15">
        <v>21</v>
      </c>
      <c r="N1296" s="15" t="s">
        <v>5093</v>
      </c>
      <c r="O1296" s="15" t="s">
        <v>3677</v>
      </c>
      <c r="P1296" s="26">
        <v>53900096042</v>
      </c>
      <c r="Q1296" s="19">
        <v>2669745</v>
      </c>
      <c r="R1296" s="19">
        <v>2669745</v>
      </c>
      <c r="S1296" s="19">
        <v>2669745</v>
      </c>
      <c r="T1296" s="19">
        <v>2447266</v>
      </c>
      <c r="U1296" s="19">
        <v>2669745</v>
      </c>
      <c r="V1296" s="19">
        <v>2447269</v>
      </c>
      <c r="W1296" s="19">
        <v>0</v>
      </c>
      <c r="X1296" s="19">
        <v>0</v>
      </c>
      <c r="Y1296" s="19">
        <v>0</v>
      </c>
      <c r="Z1296" s="19"/>
      <c r="AA1296" s="19"/>
      <c r="AB1296" s="19">
        <v>0</v>
      </c>
      <c r="AC1296" s="19">
        <f t="shared" si="60"/>
        <v>15573515</v>
      </c>
      <c r="AD1296" s="11">
        <f t="shared" si="61"/>
        <v>15573515</v>
      </c>
      <c r="AE1296" s="25">
        <f t="shared" si="62"/>
        <v>0</v>
      </c>
    </row>
    <row r="1297" spans="1:31" ht="21.75" customHeight="1" x14ac:dyDescent="0.2">
      <c r="A1297" s="15" t="s">
        <v>101</v>
      </c>
      <c r="B1297" s="15" t="s">
        <v>3673</v>
      </c>
      <c r="C1297" s="15">
        <v>20032</v>
      </c>
      <c r="D1297" s="15" t="s">
        <v>3674</v>
      </c>
      <c r="E1297" s="15" t="s">
        <v>3693</v>
      </c>
      <c r="F1297" s="15">
        <v>817951724</v>
      </c>
      <c r="G1297" s="15" t="s">
        <v>2446</v>
      </c>
      <c r="H1297" s="15">
        <v>1750</v>
      </c>
      <c r="I1297" s="15" t="s">
        <v>3675</v>
      </c>
      <c r="J1297" s="15" t="s">
        <v>2188</v>
      </c>
      <c r="K1297" s="15">
        <v>60</v>
      </c>
      <c r="L1297" s="15">
        <v>1080894</v>
      </c>
      <c r="M1297" s="15">
        <v>12</v>
      </c>
      <c r="N1297" s="15" t="s">
        <v>5082</v>
      </c>
      <c r="O1297" s="15" t="s">
        <v>3692</v>
      </c>
      <c r="P1297" s="26">
        <v>71834530</v>
      </c>
      <c r="Q1297" s="19">
        <v>11045331</v>
      </c>
      <c r="R1297" s="19">
        <v>10966709</v>
      </c>
      <c r="S1297" s="19">
        <v>10966709</v>
      </c>
      <c r="T1297" s="19">
        <v>12977272</v>
      </c>
      <c r="U1297" s="19">
        <v>18826184</v>
      </c>
      <c r="V1297" s="19">
        <v>548335</v>
      </c>
      <c r="W1297" s="19">
        <v>22481725</v>
      </c>
      <c r="X1297" s="19">
        <v>182778</v>
      </c>
      <c r="Y1297" s="19">
        <v>0</v>
      </c>
      <c r="Z1297" s="19"/>
      <c r="AA1297" s="19"/>
      <c r="AB1297" s="19">
        <v>0</v>
      </c>
      <c r="AC1297" s="19">
        <f t="shared" si="60"/>
        <v>87995043</v>
      </c>
      <c r="AD1297" s="11">
        <f t="shared" si="61"/>
        <v>87995043</v>
      </c>
      <c r="AE1297" s="25">
        <f t="shared" si="62"/>
        <v>0</v>
      </c>
    </row>
    <row r="1298" spans="1:31" ht="21.75" customHeight="1" x14ac:dyDescent="0.2">
      <c r="A1298" s="15" t="s">
        <v>101</v>
      </c>
      <c r="B1298" s="15" t="s">
        <v>3673</v>
      </c>
      <c r="C1298" s="15">
        <v>20032</v>
      </c>
      <c r="D1298" s="15" t="s">
        <v>3674</v>
      </c>
      <c r="E1298" s="15" t="s">
        <v>3693</v>
      </c>
      <c r="F1298" s="15">
        <v>713189006</v>
      </c>
      <c r="G1298" s="15" t="s">
        <v>2500</v>
      </c>
      <c r="H1298" s="15">
        <v>6911</v>
      </c>
      <c r="I1298" s="15" t="s">
        <v>3675</v>
      </c>
      <c r="J1298" s="15" t="s">
        <v>2180</v>
      </c>
      <c r="K1298" s="15">
        <v>50</v>
      </c>
      <c r="L1298" s="15">
        <v>1080897</v>
      </c>
      <c r="M1298" s="15">
        <v>12</v>
      </c>
      <c r="N1298" s="15" t="s">
        <v>5083</v>
      </c>
      <c r="O1298" s="15" t="s">
        <v>3677</v>
      </c>
      <c r="P1298" s="26">
        <v>53900088198</v>
      </c>
      <c r="Q1298" s="19">
        <v>10052816</v>
      </c>
      <c r="R1298" s="19">
        <v>9138924</v>
      </c>
      <c r="S1298" s="19">
        <v>9138924</v>
      </c>
      <c r="T1298" s="19">
        <v>9870038</v>
      </c>
      <c r="U1298" s="19">
        <v>9870038</v>
      </c>
      <c r="V1298" s="19">
        <v>9138924</v>
      </c>
      <c r="W1298" s="19">
        <v>9504456</v>
      </c>
      <c r="X1298" s="19">
        <v>365556</v>
      </c>
      <c r="Y1298" s="19">
        <v>0</v>
      </c>
      <c r="Z1298" s="19"/>
      <c r="AA1298" s="19"/>
      <c r="AB1298" s="19">
        <v>0</v>
      </c>
      <c r="AC1298" s="19">
        <f t="shared" si="60"/>
        <v>67079676</v>
      </c>
      <c r="AD1298" s="11">
        <f t="shared" si="61"/>
        <v>67079676</v>
      </c>
      <c r="AE1298" s="25">
        <f t="shared" si="62"/>
        <v>0</v>
      </c>
    </row>
    <row r="1299" spans="1:31" ht="21.75" customHeight="1" x14ac:dyDescent="0.2">
      <c r="A1299" s="15" t="s">
        <v>101</v>
      </c>
      <c r="B1299" s="15" t="s">
        <v>3673</v>
      </c>
      <c r="C1299" s="15">
        <v>20032</v>
      </c>
      <c r="D1299" s="15" t="s">
        <v>3674</v>
      </c>
      <c r="E1299" s="15" t="s">
        <v>3707</v>
      </c>
      <c r="F1299" s="15">
        <v>719926002</v>
      </c>
      <c r="G1299" s="15" t="s">
        <v>2490</v>
      </c>
      <c r="H1299" s="15">
        <v>6866</v>
      </c>
      <c r="I1299" s="15" t="s">
        <v>3675</v>
      </c>
      <c r="J1299" s="15" t="s">
        <v>2180</v>
      </c>
      <c r="K1299" s="15">
        <v>40</v>
      </c>
      <c r="L1299" s="15">
        <v>1080898</v>
      </c>
      <c r="M1299" s="15">
        <v>11</v>
      </c>
      <c r="N1299" s="15" t="s">
        <v>5084</v>
      </c>
      <c r="O1299" s="15" t="s">
        <v>3682</v>
      </c>
      <c r="P1299" s="26">
        <v>67087779</v>
      </c>
      <c r="Q1299" s="19">
        <v>7311139</v>
      </c>
      <c r="R1299" s="19">
        <v>7311139</v>
      </c>
      <c r="S1299" s="19">
        <v>6580025</v>
      </c>
      <c r="T1299" s="19">
        <v>7311139</v>
      </c>
      <c r="U1299" s="19">
        <v>7128361</v>
      </c>
      <c r="V1299" s="19">
        <v>7311139</v>
      </c>
      <c r="W1299" s="19">
        <v>7311120</v>
      </c>
      <c r="X1299" s="19">
        <v>7311139</v>
      </c>
      <c r="Y1299" s="19">
        <v>7311139</v>
      </c>
      <c r="Z1299" s="19">
        <v>7128361</v>
      </c>
      <c r="AA1299" s="19"/>
      <c r="AB1299" s="19">
        <v>0</v>
      </c>
      <c r="AC1299" s="19">
        <f t="shared" si="60"/>
        <v>72014701</v>
      </c>
      <c r="AD1299" s="11">
        <f t="shared" si="61"/>
        <v>72014701</v>
      </c>
      <c r="AE1299" s="25">
        <f t="shared" si="62"/>
        <v>0</v>
      </c>
    </row>
    <row r="1300" spans="1:31" ht="21.75" customHeight="1" x14ac:dyDescent="0.2">
      <c r="A1300" s="15" t="s">
        <v>101</v>
      </c>
      <c r="B1300" s="15" t="s">
        <v>3673</v>
      </c>
      <c r="C1300" s="15">
        <v>20032</v>
      </c>
      <c r="D1300" s="15" t="s">
        <v>3674</v>
      </c>
      <c r="E1300" s="15" t="s">
        <v>3754</v>
      </c>
      <c r="F1300" s="15">
        <v>719926002</v>
      </c>
      <c r="G1300" s="15" t="s">
        <v>2490</v>
      </c>
      <c r="H1300" s="15">
        <v>6866</v>
      </c>
      <c r="I1300" s="15" t="s">
        <v>3675</v>
      </c>
      <c r="J1300" s="15" t="s">
        <v>2180</v>
      </c>
      <c r="K1300" s="15">
        <v>50</v>
      </c>
      <c r="L1300" s="15">
        <v>1080899</v>
      </c>
      <c r="M1300" s="15">
        <v>21</v>
      </c>
      <c r="N1300" s="15" t="s">
        <v>5085</v>
      </c>
      <c r="O1300" s="15" t="s">
        <v>3682</v>
      </c>
      <c r="P1300" s="26">
        <v>67087787</v>
      </c>
      <c r="Q1300" s="19">
        <v>6945582</v>
      </c>
      <c r="R1300" s="19">
        <v>6580025</v>
      </c>
      <c r="S1300" s="19">
        <v>6031690</v>
      </c>
      <c r="T1300" s="19">
        <v>6580025</v>
      </c>
      <c r="U1300" s="19">
        <v>13696593</v>
      </c>
      <c r="V1300" s="19">
        <v>8225032</v>
      </c>
      <c r="W1300" s="19">
        <v>8042232</v>
      </c>
      <c r="X1300" s="19">
        <v>117922</v>
      </c>
      <c r="Y1300" s="19">
        <v>0</v>
      </c>
      <c r="Z1300" s="19"/>
      <c r="AA1300" s="19"/>
      <c r="AB1300" s="19">
        <v>0</v>
      </c>
      <c r="AC1300" s="19">
        <f t="shared" si="60"/>
        <v>56219101</v>
      </c>
      <c r="AD1300" s="11">
        <f t="shared" si="61"/>
        <v>56219101</v>
      </c>
      <c r="AE1300" s="25">
        <f t="shared" si="62"/>
        <v>0</v>
      </c>
    </row>
    <row r="1301" spans="1:31" ht="21.75" customHeight="1" x14ac:dyDescent="0.2">
      <c r="A1301" s="15" t="s">
        <v>101</v>
      </c>
      <c r="B1301" s="15" t="s">
        <v>3673</v>
      </c>
      <c r="C1301" s="15">
        <v>20032</v>
      </c>
      <c r="D1301" s="15" t="s">
        <v>3674</v>
      </c>
      <c r="E1301" s="15" t="s">
        <v>3693</v>
      </c>
      <c r="F1301" s="15">
        <v>738689003</v>
      </c>
      <c r="G1301" s="15" t="s">
        <v>2518</v>
      </c>
      <c r="H1301" s="15">
        <v>6979</v>
      </c>
      <c r="I1301" s="15" t="s">
        <v>3675</v>
      </c>
      <c r="J1301" s="15" t="s">
        <v>2180</v>
      </c>
      <c r="K1301" s="15">
        <v>50</v>
      </c>
      <c r="L1301" s="15">
        <v>1080900</v>
      </c>
      <c r="M1301" s="15">
        <v>22</v>
      </c>
      <c r="N1301" s="15" t="s">
        <v>5086</v>
      </c>
      <c r="O1301" s="15" t="s">
        <v>3692</v>
      </c>
      <c r="P1301" s="26">
        <v>73546320</v>
      </c>
      <c r="Q1301" s="19">
        <v>9138924</v>
      </c>
      <c r="R1301" s="19">
        <v>9138924</v>
      </c>
      <c r="S1301" s="19">
        <v>9138924</v>
      </c>
      <c r="T1301" s="19">
        <v>9138924</v>
      </c>
      <c r="U1301" s="19">
        <v>9138924</v>
      </c>
      <c r="V1301" s="19">
        <v>9138924</v>
      </c>
      <c r="W1301" s="19">
        <v>9321678</v>
      </c>
      <c r="X1301" s="19">
        <v>0</v>
      </c>
      <c r="Y1301" s="19">
        <v>0</v>
      </c>
      <c r="Z1301" s="19"/>
      <c r="AA1301" s="19"/>
      <c r="AB1301" s="19">
        <v>0</v>
      </c>
      <c r="AC1301" s="19">
        <f t="shared" si="60"/>
        <v>64155222</v>
      </c>
      <c r="AD1301" s="11">
        <f t="shared" si="61"/>
        <v>64155222</v>
      </c>
      <c r="AE1301" s="25">
        <f t="shared" si="62"/>
        <v>0</v>
      </c>
    </row>
    <row r="1302" spans="1:31" ht="21.75" customHeight="1" x14ac:dyDescent="0.2">
      <c r="A1302" s="15" t="s">
        <v>101</v>
      </c>
      <c r="B1302" s="15" t="s">
        <v>3678</v>
      </c>
      <c r="C1302" s="15">
        <v>20032</v>
      </c>
      <c r="D1302" s="15" t="s">
        <v>3674</v>
      </c>
      <c r="E1302" s="15" t="s">
        <v>3715</v>
      </c>
      <c r="F1302" s="15">
        <v>713189006</v>
      </c>
      <c r="G1302" s="15" t="s">
        <v>2500</v>
      </c>
      <c r="H1302" s="15">
        <v>6911</v>
      </c>
      <c r="I1302" s="15" t="s">
        <v>3680</v>
      </c>
      <c r="J1302" s="15" t="s">
        <v>2180</v>
      </c>
      <c r="K1302" s="15">
        <v>30</v>
      </c>
      <c r="L1302" s="15">
        <v>1080934</v>
      </c>
      <c r="M1302" s="15">
        <v>19</v>
      </c>
      <c r="N1302" s="15" t="s">
        <v>5106</v>
      </c>
      <c r="O1302" s="15" t="s">
        <v>3677</v>
      </c>
      <c r="P1302" s="26">
        <v>53900005608</v>
      </c>
      <c r="Q1302" s="19">
        <v>1391475</v>
      </c>
      <c r="R1302" s="19">
        <v>1275519</v>
      </c>
      <c r="S1302" s="19">
        <v>1043606</v>
      </c>
      <c r="T1302" s="19">
        <v>927650</v>
      </c>
      <c r="U1302" s="19">
        <v>579781</v>
      </c>
      <c r="V1302" s="19">
        <v>463824</v>
      </c>
      <c r="W1302" s="19">
        <v>0</v>
      </c>
      <c r="X1302" s="19">
        <v>0</v>
      </c>
      <c r="Y1302" s="19">
        <v>0</v>
      </c>
      <c r="Z1302" s="19"/>
      <c r="AA1302" s="19"/>
      <c r="AB1302" s="19">
        <v>0</v>
      </c>
      <c r="AC1302" s="19">
        <f t="shared" si="60"/>
        <v>5681855</v>
      </c>
      <c r="AD1302" s="11">
        <f t="shared" si="61"/>
        <v>5681855</v>
      </c>
      <c r="AE1302" s="25">
        <f t="shared" si="62"/>
        <v>0</v>
      </c>
    </row>
    <row r="1303" spans="1:31" ht="21.75" customHeight="1" x14ac:dyDescent="0.2">
      <c r="A1303" s="15" t="s">
        <v>101</v>
      </c>
      <c r="B1303" s="15" t="s">
        <v>3673</v>
      </c>
      <c r="C1303" s="15">
        <v>20032</v>
      </c>
      <c r="D1303" s="15" t="s">
        <v>3695</v>
      </c>
      <c r="E1303" s="15" t="s">
        <v>3696</v>
      </c>
      <c r="F1303" s="15">
        <v>719926002</v>
      </c>
      <c r="G1303" s="15" t="s">
        <v>2490</v>
      </c>
      <c r="H1303" s="15">
        <v>6866</v>
      </c>
      <c r="I1303" s="15" t="s">
        <v>3675</v>
      </c>
      <c r="J1303" s="15" t="s">
        <v>2180</v>
      </c>
      <c r="K1303" s="15">
        <v>15</v>
      </c>
      <c r="L1303" s="15">
        <v>1080902</v>
      </c>
      <c r="M1303" s="15">
        <v>26</v>
      </c>
      <c r="N1303" s="15" t="s">
        <v>5088</v>
      </c>
      <c r="O1303" s="15" t="s">
        <v>3682</v>
      </c>
      <c r="P1303" s="26">
        <v>68052421</v>
      </c>
      <c r="Q1303" s="19">
        <v>8621380</v>
      </c>
      <c r="R1303" s="19">
        <v>15508092</v>
      </c>
      <c r="S1303" s="19">
        <v>14454706</v>
      </c>
      <c r="T1303" s="19">
        <v>13697425</v>
      </c>
      <c r="U1303" s="19">
        <v>14507460</v>
      </c>
      <c r="V1303" s="19">
        <v>12254232</v>
      </c>
      <c r="W1303" s="19">
        <v>14876741</v>
      </c>
      <c r="X1303" s="19">
        <v>14555109</v>
      </c>
      <c r="Y1303" s="19">
        <v>15246022</v>
      </c>
      <c r="Z1303" s="19">
        <v>15467590</v>
      </c>
      <c r="AA1303" s="19"/>
      <c r="AB1303" s="19">
        <v>0</v>
      </c>
      <c r="AC1303" s="19">
        <f t="shared" si="60"/>
        <v>139188757</v>
      </c>
      <c r="AD1303" s="11">
        <f t="shared" si="61"/>
        <v>139188757</v>
      </c>
      <c r="AE1303" s="25">
        <f t="shared" si="62"/>
        <v>0</v>
      </c>
    </row>
    <row r="1304" spans="1:31" ht="21.75" customHeight="1" x14ac:dyDescent="0.2">
      <c r="A1304" s="15" t="s">
        <v>101</v>
      </c>
      <c r="B1304" s="15" t="s">
        <v>3673</v>
      </c>
      <c r="C1304" s="15">
        <v>20032</v>
      </c>
      <c r="D1304" s="15" t="s">
        <v>3674</v>
      </c>
      <c r="E1304" s="15" t="s">
        <v>3698</v>
      </c>
      <c r="F1304" s="15">
        <v>719926002</v>
      </c>
      <c r="G1304" s="15" t="s">
        <v>2490</v>
      </c>
      <c r="H1304" s="15">
        <v>6866</v>
      </c>
      <c r="I1304" s="15" t="s">
        <v>3675</v>
      </c>
      <c r="J1304" s="15" t="s">
        <v>2180</v>
      </c>
      <c r="K1304" s="15">
        <v>15</v>
      </c>
      <c r="L1304" s="15">
        <v>1080903</v>
      </c>
      <c r="M1304" s="15">
        <v>22</v>
      </c>
      <c r="N1304" s="15" t="s">
        <v>5089</v>
      </c>
      <c r="O1304" s="15" t="s">
        <v>3682</v>
      </c>
      <c r="P1304" s="26">
        <v>68052421</v>
      </c>
      <c r="Q1304" s="19">
        <v>2741677</v>
      </c>
      <c r="R1304" s="19">
        <v>2193342</v>
      </c>
      <c r="S1304" s="19">
        <v>2193342</v>
      </c>
      <c r="T1304" s="19">
        <v>0</v>
      </c>
      <c r="U1304" s="19">
        <v>3472791</v>
      </c>
      <c r="V1304" s="19">
        <v>2010558</v>
      </c>
      <c r="W1304" s="19">
        <v>2010558</v>
      </c>
      <c r="X1304" s="19">
        <v>1827785</v>
      </c>
      <c r="Y1304" s="19">
        <v>2010563</v>
      </c>
      <c r="Z1304" s="19">
        <v>2193342</v>
      </c>
      <c r="AA1304" s="19"/>
      <c r="AB1304" s="19">
        <v>0</v>
      </c>
      <c r="AC1304" s="19">
        <f t="shared" si="60"/>
        <v>20653958</v>
      </c>
      <c r="AD1304" s="11">
        <f t="shared" si="61"/>
        <v>20653958</v>
      </c>
      <c r="AE1304" s="25">
        <f t="shared" si="62"/>
        <v>0</v>
      </c>
    </row>
    <row r="1305" spans="1:31" ht="21.75" customHeight="1" x14ac:dyDescent="0.2">
      <c r="A1305" s="15" t="s">
        <v>101</v>
      </c>
      <c r="B1305" s="15" t="s">
        <v>3673</v>
      </c>
      <c r="C1305" s="15">
        <v>20032</v>
      </c>
      <c r="D1305" s="15" t="s">
        <v>3695</v>
      </c>
      <c r="E1305" s="15" t="s">
        <v>3696</v>
      </c>
      <c r="F1305" s="15">
        <v>719926002</v>
      </c>
      <c r="G1305" s="15" t="s">
        <v>2490</v>
      </c>
      <c r="H1305" s="15">
        <v>6866</v>
      </c>
      <c r="I1305" s="15" t="s">
        <v>3675</v>
      </c>
      <c r="J1305" s="15" t="s">
        <v>2180</v>
      </c>
      <c r="K1305" s="15">
        <v>15</v>
      </c>
      <c r="L1305" s="15">
        <v>1080904</v>
      </c>
      <c r="M1305" s="15">
        <v>28</v>
      </c>
      <c r="N1305" s="15" t="s">
        <v>5090</v>
      </c>
      <c r="O1305" s="15" t="s">
        <v>3682</v>
      </c>
      <c r="P1305" s="26">
        <v>67084672</v>
      </c>
      <c r="Q1305" s="19">
        <v>9329968</v>
      </c>
      <c r="R1305" s="19">
        <v>16246653</v>
      </c>
      <c r="S1305" s="19">
        <v>15984583</v>
      </c>
      <c r="T1305" s="19">
        <v>15484267</v>
      </c>
      <c r="U1305" s="19">
        <v>15246022</v>
      </c>
      <c r="V1305" s="19">
        <v>13346861</v>
      </c>
      <c r="W1305" s="19">
        <v>14556433</v>
      </c>
      <c r="X1305" s="19">
        <v>15793987</v>
      </c>
      <c r="Y1305" s="19">
        <v>16294303</v>
      </c>
      <c r="Z1305" s="19">
        <v>16723145</v>
      </c>
      <c r="AA1305" s="19"/>
      <c r="AB1305" s="19">
        <v>0</v>
      </c>
      <c r="AC1305" s="19">
        <f t="shared" si="60"/>
        <v>149006222</v>
      </c>
      <c r="AD1305" s="11">
        <f t="shared" si="61"/>
        <v>149006222</v>
      </c>
      <c r="AE1305" s="25">
        <f t="shared" si="62"/>
        <v>0</v>
      </c>
    </row>
    <row r="1306" spans="1:31" ht="21.75" customHeight="1" x14ac:dyDescent="0.2">
      <c r="A1306" s="15" t="s">
        <v>101</v>
      </c>
      <c r="B1306" s="15" t="s">
        <v>3673</v>
      </c>
      <c r="C1306" s="15">
        <v>20032</v>
      </c>
      <c r="D1306" s="15" t="s">
        <v>3674</v>
      </c>
      <c r="E1306" s="15" t="s">
        <v>3698</v>
      </c>
      <c r="F1306" s="15">
        <v>719926002</v>
      </c>
      <c r="G1306" s="15" t="s">
        <v>2490</v>
      </c>
      <c r="H1306" s="15">
        <v>6866</v>
      </c>
      <c r="I1306" s="15" t="s">
        <v>3675</v>
      </c>
      <c r="J1306" s="15" t="s">
        <v>2180</v>
      </c>
      <c r="K1306" s="15">
        <v>15</v>
      </c>
      <c r="L1306" s="15">
        <v>1080905</v>
      </c>
      <c r="M1306" s="15">
        <v>22</v>
      </c>
      <c r="N1306" s="15" t="s">
        <v>5091</v>
      </c>
      <c r="O1306" s="15" t="s">
        <v>3682</v>
      </c>
      <c r="P1306" s="26">
        <v>67084672</v>
      </c>
      <c r="Q1306" s="19">
        <v>2741677</v>
      </c>
      <c r="R1306" s="19">
        <v>2376120</v>
      </c>
      <c r="S1306" s="19">
        <v>2193342</v>
      </c>
      <c r="T1306" s="19">
        <v>0</v>
      </c>
      <c r="U1306" s="19">
        <v>4203905</v>
      </c>
      <c r="V1306" s="19">
        <v>4752235</v>
      </c>
      <c r="W1306" s="19">
        <v>2010558</v>
      </c>
      <c r="X1306" s="19">
        <v>2193342</v>
      </c>
      <c r="Y1306" s="19">
        <v>2376120</v>
      </c>
      <c r="Z1306" s="19">
        <v>2376120</v>
      </c>
      <c r="AA1306" s="19"/>
      <c r="AB1306" s="19">
        <v>0</v>
      </c>
      <c r="AC1306" s="19">
        <f t="shared" si="60"/>
        <v>25223419</v>
      </c>
      <c r="AD1306" s="11">
        <f t="shared" si="61"/>
        <v>25223419</v>
      </c>
      <c r="AE1306" s="25">
        <f t="shared" si="62"/>
        <v>0</v>
      </c>
    </row>
    <row r="1307" spans="1:31" ht="21.75" customHeight="1" x14ac:dyDescent="0.2">
      <c r="A1307" s="15" t="s">
        <v>101</v>
      </c>
      <c r="B1307" s="15" t="s">
        <v>3678</v>
      </c>
      <c r="C1307" s="15">
        <v>20032</v>
      </c>
      <c r="D1307" s="15" t="s">
        <v>3674</v>
      </c>
      <c r="E1307" s="15" t="s">
        <v>3715</v>
      </c>
      <c r="F1307" s="15">
        <v>713189006</v>
      </c>
      <c r="G1307" s="15" t="s">
        <v>2500</v>
      </c>
      <c r="H1307" s="15">
        <v>6911</v>
      </c>
      <c r="I1307" s="15" t="s">
        <v>3680</v>
      </c>
      <c r="J1307" s="15" t="s">
        <v>51</v>
      </c>
      <c r="K1307" s="15">
        <v>100</v>
      </c>
      <c r="L1307" s="15">
        <v>1080935</v>
      </c>
      <c r="M1307" s="15">
        <v>19</v>
      </c>
      <c r="N1307" s="15" t="s">
        <v>5107</v>
      </c>
      <c r="O1307" s="15" t="s">
        <v>3677</v>
      </c>
      <c r="P1307" s="26">
        <v>53900006370</v>
      </c>
      <c r="Q1307" s="19">
        <v>8696718</v>
      </c>
      <c r="R1307" s="19">
        <v>7769068</v>
      </c>
      <c r="S1307" s="19">
        <v>8812674</v>
      </c>
      <c r="T1307" s="19">
        <v>8696718</v>
      </c>
      <c r="U1307" s="19">
        <v>8812674</v>
      </c>
      <c r="V1307" s="19">
        <v>8116920</v>
      </c>
      <c r="W1307" s="19">
        <v>7305228</v>
      </c>
      <c r="X1307" s="19">
        <v>7537156</v>
      </c>
      <c r="Y1307" s="19">
        <v>7073331</v>
      </c>
      <c r="Z1307" s="19"/>
      <c r="AA1307" s="19">
        <v>13334967</v>
      </c>
      <c r="AB1307" s="19">
        <v>6029724</v>
      </c>
      <c r="AC1307" s="19">
        <f t="shared" si="60"/>
        <v>92185178</v>
      </c>
      <c r="AD1307" s="11">
        <f t="shared" si="61"/>
        <v>92185178</v>
      </c>
      <c r="AE1307" s="25">
        <f t="shared" si="62"/>
        <v>0</v>
      </c>
    </row>
    <row r="1308" spans="1:31" ht="21.75" customHeight="1" x14ac:dyDescent="0.2">
      <c r="A1308" s="15" t="s">
        <v>101</v>
      </c>
      <c r="B1308" s="15" t="s">
        <v>3678</v>
      </c>
      <c r="C1308" s="15">
        <v>20032</v>
      </c>
      <c r="D1308" s="15" t="s">
        <v>3674</v>
      </c>
      <c r="E1308" s="15" t="s">
        <v>3713</v>
      </c>
      <c r="F1308" s="15">
        <v>713189006</v>
      </c>
      <c r="G1308" s="15" t="s">
        <v>2500</v>
      </c>
      <c r="H1308" s="15">
        <v>6911</v>
      </c>
      <c r="I1308" s="15" t="s">
        <v>3680</v>
      </c>
      <c r="J1308" s="15" t="s">
        <v>2188</v>
      </c>
      <c r="K1308" s="15">
        <v>20</v>
      </c>
      <c r="L1308" s="15">
        <v>1080936</v>
      </c>
      <c r="M1308" s="15">
        <v>19</v>
      </c>
      <c r="N1308" s="15" t="s">
        <v>5108</v>
      </c>
      <c r="O1308" s="15" t="s">
        <v>3677</v>
      </c>
      <c r="P1308" s="26">
        <v>53900098461</v>
      </c>
      <c r="Q1308" s="19">
        <v>2567743</v>
      </c>
      <c r="R1308" s="19">
        <v>2567743</v>
      </c>
      <c r="S1308" s="19">
        <v>2396560</v>
      </c>
      <c r="T1308" s="19">
        <v>2396560</v>
      </c>
      <c r="U1308" s="19">
        <v>2567743</v>
      </c>
      <c r="V1308" s="19">
        <v>2910111</v>
      </c>
      <c r="W1308" s="19">
        <v>0</v>
      </c>
      <c r="X1308" s="19">
        <v>0</v>
      </c>
      <c r="Y1308" s="19">
        <v>0</v>
      </c>
      <c r="Z1308" s="19"/>
      <c r="AA1308" s="19"/>
      <c r="AB1308" s="19">
        <v>0</v>
      </c>
      <c r="AC1308" s="19">
        <f t="shared" si="60"/>
        <v>15406460</v>
      </c>
      <c r="AD1308" s="11">
        <f t="shared" si="61"/>
        <v>15406460</v>
      </c>
      <c r="AE1308" s="25">
        <f t="shared" si="62"/>
        <v>0</v>
      </c>
    </row>
    <row r="1309" spans="1:31" ht="21.75" customHeight="1" x14ac:dyDescent="0.2">
      <c r="A1309" s="15" t="s">
        <v>101</v>
      </c>
      <c r="B1309" s="15" t="s">
        <v>3673</v>
      </c>
      <c r="C1309" s="15">
        <v>20032</v>
      </c>
      <c r="D1309" s="15" t="s">
        <v>3695</v>
      </c>
      <c r="E1309" s="15" t="s">
        <v>3743</v>
      </c>
      <c r="F1309" s="15">
        <v>700006700</v>
      </c>
      <c r="G1309" s="15" t="s">
        <v>2440</v>
      </c>
      <c r="H1309" s="15">
        <v>1050</v>
      </c>
      <c r="I1309" s="15" t="s">
        <v>3675</v>
      </c>
      <c r="J1309" s="15" t="s">
        <v>51</v>
      </c>
      <c r="K1309" s="15">
        <v>25</v>
      </c>
      <c r="L1309" s="15">
        <v>1080919</v>
      </c>
      <c r="M1309" s="15">
        <v>23</v>
      </c>
      <c r="N1309" s="15" t="s">
        <v>5094</v>
      </c>
      <c r="O1309" s="15" t="s">
        <v>3692</v>
      </c>
      <c r="P1309" s="26">
        <v>66818977</v>
      </c>
      <c r="Q1309" s="19">
        <v>8481894</v>
      </c>
      <c r="R1309" s="19">
        <v>20039114</v>
      </c>
      <c r="S1309" s="19">
        <v>20265448</v>
      </c>
      <c r="T1309" s="19">
        <v>20345330</v>
      </c>
      <c r="U1309" s="19">
        <v>19596865</v>
      </c>
      <c r="V1309" s="19">
        <v>19666330</v>
      </c>
      <c r="W1309" s="19">
        <v>20320478</v>
      </c>
      <c r="X1309" s="19">
        <v>20092369</v>
      </c>
      <c r="Y1309" s="19">
        <v>19905977</v>
      </c>
      <c r="Z1309" s="19">
        <v>20100357</v>
      </c>
      <c r="AA1309" s="19"/>
      <c r="AB1309" s="19">
        <v>0</v>
      </c>
      <c r="AC1309" s="19">
        <f t="shared" si="60"/>
        <v>188814162</v>
      </c>
      <c r="AD1309" s="11">
        <f t="shared" si="61"/>
        <v>188814162</v>
      </c>
      <c r="AE1309" s="25">
        <f t="shared" si="62"/>
        <v>0</v>
      </c>
    </row>
    <row r="1310" spans="1:31" ht="21.75" customHeight="1" x14ac:dyDescent="0.2">
      <c r="A1310" s="15" t="s">
        <v>101</v>
      </c>
      <c r="B1310" s="15" t="s">
        <v>3673</v>
      </c>
      <c r="C1310" s="15">
        <v>20032</v>
      </c>
      <c r="D1310" s="15" t="s">
        <v>3674</v>
      </c>
      <c r="E1310" s="15" t="s">
        <v>3698</v>
      </c>
      <c r="F1310" s="15">
        <v>700006700</v>
      </c>
      <c r="G1310" s="15" t="s">
        <v>2440</v>
      </c>
      <c r="H1310" s="15">
        <v>1050</v>
      </c>
      <c r="I1310" s="15" t="s">
        <v>3675</v>
      </c>
      <c r="J1310" s="15" t="s">
        <v>51</v>
      </c>
      <c r="K1310" s="15">
        <v>25</v>
      </c>
      <c r="L1310" s="15">
        <v>1080920</v>
      </c>
      <c r="M1310" s="15" t="s">
        <v>3966</v>
      </c>
      <c r="N1310" s="15" t="s">
        <v>5095</v>
      </c>
      <c r="O1310" s="15" t="s">
        <v>3692</v>
      </c>
      <c r="P1310" s="26">
        <v>66818977</v>
      </c>
      <c r="Q1310" s="19">
        <v>4386684</v>
      </c>
      <c r="R1310" s="19">
        <v>4021127</v>
      </c>
      <c r="S1310" s="19">
        <v>3838348</v>
      </c>
      <c r="T1310" s="19">
        <v>4203905</v>
      </c>
      <c r="U1310" s="19">
        <v>4203905</v>
      </c>
      <c r="V1310" s="19">
        <v>4021127</v>
      </c>
      <c r="W1310" s="19">
        <v>4021116</v>
      </c>
      <c r="X1310" s="19">
        <v>3838348</v>
      </c>
      <c r="Y1310" s="19">
        <v>4021127</v>
      </c>
      <c r="Z1310" s="19">
        <v>4021127</v>
      </c>
      <c r="AA1310" s="19"/>
      <c r="AB1310" s="19">
        <v>0</v>
      </c>
      <c r="AC1310" s="19">
        <f t="shared" si="60"/>
        <v>40576814</v>
      </c>
      <c r="AD1310" s="11">
        <f t="shared" si="61"/>
        <v>40576814</v>
      </c>
      <c r="AE1310" s="25">
        <f t="shared" si="62"/>
        <v>0</v>
      </c>
    </row>
    <row r="1311" spans="1:31" ht="21.75" customHeight="1" x14ac:dyDescent="0.2">
      <c r="A1311" s="15" t="s">
        <v>101</v>
      </c>
      <c r="B1311" s="15" t="s">
        <v>3673</v>
      </c>
      <c r="C1311" s="15">
        <v>20032</v>
      </c>
      <c r="D1311" s="15" t="s">
        <v>3695</v>
      </c>
      <c r="E1311" s="15" t="s">
        <v>3743</v>
      </c>
      <c r="F1311" s="15">
        <v>726079005</v>
      </c>
      <c r="G1311" s="15" t="s">
        <v>2507</v>
      </c>
      <c r="H1311" s="15">
        <v>6943</v>
      </c>
      <c r="I1311" s="15" t="s">
        <v>3675</v>
      </c>
      <c r="J1311" s="15" t="s">
        <v>2219</v>
      </c>
      <c r="K1311" s="15">
        <v>15</v>
      </c>
      <c r="L1311" s="15">
        <v>1080921</v>
      </c>
      <c r="M1311" s="15">
        <v>32</v>
      </c>
      <c r="N1311" s="15" t="s">
        <v>5096</v>
      </c>
      <c r="O1311" s="15" t="s">
        <v>3709</v>
      </c>
      <c r="P1311" s="26">
        <v>2254532410</v>
      </c>
      <c r="Q1311" s="19">
        <v>5674722</v>
      </c>
      <c r="R1311" s="19">
        <v>16397309</v>
      </c>
      <c r="S1311" s="19">
        <v>16397309</v>
      </c>
      <c r="T1311" s="19">
        <v>13312728</v>
      </c>
      <c r="U1311" s="19">
        <v>13312728</v>
      </c>
      <c r="V1311" s="19">
        <v>13312725</v>
      </c>
      <c r="W1311" s="19">
        <v>13312728</v>
      </c>
      <c r="X1311" s="19">
        <v>13312728</v>
      </c>
      <c r="Y1311" s="19">
        <v>13113022</v>
      </c>
      <c r="Z1311" s="19">
        <v>13312728</v>
      </c>
      <c r="AA1311" s="19"/>
      <c r="AB1311" s="19">
        <v>0</v>
      </c>
      <c r="AC1311" s="19">
        <f t="shared" si="60"/>
        <v>131458727</v>
      </c>
      <c r="AD1311" s="11">
        <f t="shared" si="61"/>
        <v>131458727</v>
      </c>
      <c r="AE1311" s="25">
        <f t="shared" si="62"/>
        <v>0</v>
      </c>
    </row>
    <row r="1312" spans="1:31" ht="21.75" customHeight="1" x14ac:dyDescent="0.2">
      <c r="A1312" s="15" t="s">
        <v>101</v>
      </c>
      <c r="B1312" s="15" t="s">
        <v>3673</v>
      </c>
      <c r="C1312" s="15">
        <v>20032</v>
      </c>
      <c r="D1312" s="15" t="s">
        <v>3674</v>
      </c>
      <c r="E1312" s="15" t="s">
        <v>3698</v>
      </c>
      <c r="F1312" s="15">
        <v>726079005</v>
      </c>
      <c r="G1312" s="15" t="s">
        <v>2507</v>
      </c>
      <c r="H1312" s="15">
        <v>6943</v>
      </c>
      <c r="I1312" s="15" t="s">
        <v>3675</v>
      </c>
      <c r="J1312" s="15" t="s">
        <v>2219</v>
      </c>
      <c r="K1312" s="15">
        <v>15</v>
      </c>
      <c r="L1312" s="15">
        <v>1080922</v>
      </c>
      <c r="M1312" s="15">
        <v>32</v>
      </c>
      <c r="N1312" s="15" t="s">
        <v>5097</v>
      </c>
      <c r="O1312" s="15" t="s">
        <v>3709</v>
      </c>
      <c r="P1312" s="26">
        <v>2254532410</v>
      </c>
      <c r="Q1312" s="19">
        <v>2741677</v>
      </c>
      <c r="R1312" s="19">
        <v>2741677</v>
      </c>
      <c r="S1312" s="19">
        <v>2741677</v>
      </c>
      <c r="T1312" s="19">
        <v>2741677</v>
      </c>
      <c r="U1312" s="19">
        <v>2741677</v>
      </c>
      <c r="V1312" s="19">
        <v>2741670</v>
      </c>
      <c r="W1312" s="19">
        <v>2741670</v>
      </c>
      <c r="X1312" s="19">
        <v>2741677</v>
      </c>
      <c r="Y1312" s="19">
        <v>2741677</v>
      </c>
      <c r="Z1312" s="19">
        <v>2741677</v>
      </c>
      <c r="AA1312" s="19"/>
      <c r="AB1312" s="19">
        <v>0</v>
      </c>
      <c r="AC1312" s="19">
        <f t="shared" si="60"/>
        <v>27416756</v>
      </c>
      <c r="AD1312" s="11">
        <f t="shared" si="61"/>
        <v>27416756</v>
      </c>
      <c r="AE1312" s="25">
        <f t="shared" si="62"/>
        <v>0</v>
      </c>
    </row>
    <row r="1313" spans="1:31" ht="21.75" customHeight="1" x14ac:dyDescent="0.2">
      <c r="A1313" s="15" t="s">
        <v>1587</v>
      </c>
      <c r="B1313" s="15" t="s">
        <v>3673</v>
      </c>
      <c r="C1313" s="15">
        <v>20032</v>
      </c>
      <c r="D1313" s="15" t="s">
        <v>3695</v>
      </c>
      <c r="E1313" s="15" t="s">
        <v>3743</v>
      </c>
      <c r="F1313" s="15">
        <v>712782005</v>
      </c>
      <c r="G1313" s="15" t="s">
        <v>2504</v>
      </c>
      <c r="H1313" s="15">
        <v>6934</v>
      </c>
      <c r="I1313" s="15" t="s">
        <v>3675</v>
      </c>
      <c r="J1313" s="15" t="s">
        <v>2196</v>
      </c>
      <c r="K1313" s="15">
        <v>59</v>
      </c>
      <c r="L1313" s="15">
        <v>1080923</v>
      </c>
      <c r="M1313" s="15">
        <v>19</v>
      </c>
      <c r="N1313" s="15" t="s">
        <v>5098</v>
      </c>
      <c r="O1313" s="15" t="s">
        <v>3677</v>
      </c>
      <c r="P1313" s="26">
        <v>52100058596</v>
      </c>
      <c r="Q1313" s="19">
        <v>23461546</v>
      </c>
      <c r="R1313" s="19">
        <v>25288278</v>
      </c>
      <c r="S1313" s="19">
        <v>48470674</v>
      </c>
      <c r="T1313" s="19">
        <v>23996846</v>
      </c>
      <c r="U1313" s="19">
        <v>23660452</v>
      </c>
      <c r="V1313" s="19">
        <v>23664003</v>
      </c>
      <c r="W1313" s="19">
        <v>23619180</v>
      </c>
      <c r="X1313" s="19">
        <v>22625532</v>
      </c>
      <c r="Y1313" s="19">
        <v>22519022</v>
      </c>
      <c r="Z1313" s="19"/>
      <c r="AA1313" s="19"/>
      <c r="AB1313" s="19">
        <v>0</v>
      </c>
      <c r="AC1313" s="19">
        <f t="shared" si="60"/>
        <v>237305533</v>
      </c>
      <c r="AD1313" s="11">
        <f t="shared" si="61"/>
        <v>237305533</v>
      </c>
      <c r="AE1313" s="25">
        <f t="shared" si="62"/>
        <v>0</v>
      </c>
    </row>
    <row r="1314" spans="1:31" ht="21.75" customHeight="1" x14ac:dyDescent="0.2">
      <c r="A1314" s="15" t="s">
        <v>1587</v>
      </c>
      <c r="B1314" s="15" t="s">
        <v>3673</v>
      </c>
      <c r="C1314" s="15">
        <v>20032</v>
      </c>
      <c r="D1314" s="15" t="s">
        <v>3674</v>
      </c>
      <c r="E1314" s="15" t="s">
        <v>3698</v>
      </c>
      <c r="F1314" s="15">
        <v>712782005</v>
      </c>
      <c r="G1314" s="15" t="s">
        <v>2504</v>
      </c>
      <c r="H1314" s="15">
        <v>6934</v>
      </c>
      <c r="I1314" s="15" t="s">
        <v>3675</v>
      </c>
      <c r="J1314" s="15" t="s">
        <v>2196</v>
      </c>
      <c r="K1314" s="15">
        <v>59</v>
      </c>
      <c r="L1314" s="15">
        <v>1080924</v>
      </c>
      <c r="M1314" s="15">
        <v>19</v>
      </c>
      <c r="N1314" s="15" t="s">
        <v>5099</v>
      </c>
      <c r="O1314" s="15" t="s">
        <v>3677</v>
      </c>
      <c r="P1314" s="26">
        <v>52100058596</v>
      </c>
      <c r="Q1314" s="19">
        <v>4935019</v>
      </c>
      <c r="R1314" s="19">
        <v>4569462</v>
      </c>
      <c r="S1314" s="19">
        <v>9687259</v>
      </c>
      <c r="T1314" s="19">
        <v>0</v>
      </c>
      <c r="U1314" s="19">
        <v>7493918</v>
      </c>
      <c r="V1314" s="19">
        <v>3655560</v>
      </c>
      <c r="W1314" s="19">
        <v>3655569</v>
      </c>
      <c r="X1314" s="19">
        <v>3107234</v>
      </c>
      <c r="Y1314" s="19">
        <v>3290013</v>
      </c>
      <c r="Z1314" s="19"/>
      <c r="AA1314" s="19"/>
      <c r="AB1314" s="19">
        <v>0</v>
      </c>
      <c r="AC1314" s="19">
        <f t="shared" si="60"/>
        <v>40394034</v>
      </c>
      <c r="AD1314" s="11">
        <f t="shared" si="61"/>
        <v>40394034</v>
      </c>
      <c r="AE1314" s="25">
        <f t="shared" si="62"/>
        <v>0</v>
      </c>
    </row>
    <row r="1315" spans="1:31" ht="21.75" customHeight="1" x14ac:dyDescent="0.2">
      <c r="A1315" s="15" t="s">
        <v>1587</v>
      </c>
      <c r="B1315" s="15" t="s">
        <v>3673</v>
      </c>
      <c r="C1315" s="15">
        <v>20032</v>
      </c>
      <c r="D1315" s="15" t="s">
        <v>3674</v>
      </c>
      <c r="E1315" s="15" t="s">
        <v>3698</v>
      </c>
      <c r="F1315" s="15">
        <v>705121001</v>
      </c>
      <c r="G1315" s="15" t="s">
        <v>2454</v>
      </c>
      <c r="H1315" s="15">
        <v>3450</v>
      </c>
      <c r="I1315" s="15" t="s">
        <v>3675</v>
      </c>
      <c r="J1315" s="15" t="s">
        <v>2243</v>
      </c>
      <c r="K1315" s="15">
        <v>20</v>
      </c>
      <c r="L1315" s="15">
        <v>1080927</v>
      </c>
      <c r="M1315" s="15">
        <v>19</v>
      </c>
      <c r="N1315" s="15" t="s">
        <v>5100</v>
      </c>
      <c r="O1315" s="15" t="s">
        <v>3677</v>
      </c>
      <c r="P1315" s="26">
        <v>52500034840</v>
      </c>
      <c r="Q1315" s="19">
        <v>3655570</v>
      </c>
      <c r="R1315" s="19">
        <v>4021127</v>
      </c>
      <c r="S1315" s="19">
        <v>4021127</v>
      </c>
      <c r="T1315" s="19">
        <v>3655570</v>
      </c>
      <c r="U1315" s="19">
        <v>3655570</v>
      </c>
      <c r="V1315" s="19">
        <v>3655580</v>
      </c>
      <c r="W1315" s="19">
        <v>3655559</v>
      </c>
      <c r="X1315" s="19">
        <v>0</v>
      </c>
      <c r="Y1315" s="19">
        <v>12246162</v>
      </c>
      <c r="Z1315" s="19">
        <v>3655570</v>
      </c>
      <c r="AA1315" s="19"/>
      <c r="AB1315" s="19">
        <v>0</v>
      </c>
      <c r="AC1315" s="19">
        <f t="shared" si="60"/>
        <v>42221835</v>
      </c>
      <c r="AD1315" s="11">
        <f t="shared" si="61"/>
        <v>42221835</v>
      </c>
      <c r="AE1315" s="25">
        <f t="shared" si="62"/>
        <v>0</v>
      </c>
    </row>
    <row r="1316" spans="1:31" ht="21.75" customHeight="1" x14ac:dyDescent="0.2">
      <c r="A1316" s="15" t="s">
        <v>101</v>
      </c>
      <c r="B1316" s="15" t="s">
        <v>3673</v>
      </c>
      <c r="C1316" s="15">
        <v>20032</v>
      </c>
      <c r="D1316" s="15" t="s">
        <v>3695</v>
      </c>
      <c r="E1316" s="15" t="s">
        <v>3743</v>
      </c>
      <c r="F1316" s="15">
        <v>714792008</v>
      </c>
      <c r="G1316" s="15" t="s">
        <v>2486</v>
      </c>
      <c r="H1316" s="15">
        <v>6740</v>
      </c>
      <c r="I1316" s="15" t="s">
        <v>3675</v>
      </c>
      <c r="J1316" s="15" t="s">
        <v>2198</v>
      </c>
      <c r="K1316" s="15">
        <v>25</v>
      </c>
      <c r="L1316" s="15">
        <v>1080928</v>
      </c>
      <c r="M1316" s="15">
        <v>19</v>
      </c>
      <c r="N1316" s="15" t="s">
        <v>5101</v>
      </c>
      <c r="O1316" s="15" t="s">
        <v>3692</v>
      </c>
      <c r="P1316" s="26">
        <v>62774380</v>
      </c>
      <c r="Q1316" s="19">
        <v>8952499</v>
      </c>
      <c r="R1316" s="19">
        <v>21232094</v>
      </c>
      <c r="S1316" s="19">
        <v>21232094</v>
      </c>
      <c r="T1316" s="19">
        <v>21192153</v>
      </c>
      <c r="U1316" s="19">
        <v>20626764</v>
      </c>
      <c r="V1316" s="19">
        <v>19980604</v>
      </c>
      <c r="W1316" s="19">
        <v>19608707</v>
      </c>
      <c r="X1316" s="19">
        <v>19687702</v>
      </c>
      <c r="Y1316" s="19">
        <v>19754270</v>
      </c>
      <c r="Z1316" s="19">
        <v>12432816</v>
      </c>
      <c r="AA1316" s="19"/>
      <c r="AB1316" s="19">
        <v>0</v>
      </c>
      <c r="AC1316" s="19">
        <f t="shared" si="60"/>
        <v>184699703</v>
      </c>
      <c r="AD1316" s="11">
        <f t="shared" si="61"/>
        <v>184699703</v>
      </c>
      <c r="AE1316" s="25">
        <f t="shared" si="62"/>
        <v>0</v>
      </c>
    </row>
    <row r="1317" spans="1:31" ht="21.75" customHeight="1" x14ac:dyDescent="0.2">
      <c r="A1317" s="15" t="s">
        <v>101</v>
      </c>
      <c r="B1317" s="15" t="s">
        <v>3673</v>
      </c>
      <c r="C1317" s="15">
        <v>20032</v>
      </c>
      <c r="D1317" s="15" t="s">
        <v>3674</v>
      </c>
      <c r="E1317" s="15" t="s">
        <v>3698</v>
      </c>
      <c r="F1317" s="15">
        <v>714792008</v>
      </c>
      <c r="G1317" s="15" t="s">
        <v>2486</v>
      </c>
      <c r="H1317" s="15">
        <v>6740</v>
      </c>
      <c r="I1317" s="15" t="s">
        <v>3675</v>
      </c>
      <c r="J1317" s="15" t="s">
        <v>2198</v>
      </c>
      <c r="K1317" s="15">
        <v>25</v>
      </c>
      <c r="L1317" s="15">
        <v>1080929</v>
      </c>
      <c r="M1317" s="15">
        <v>19</v>
      </c>
      <c r="N1317" s="15" t="s">
        <v>5102</v>
      </c>
      <c r="O1317" s="15" t="s">
        <v>3692</v>
      </c>
      <c r="P1317" s="26">
        <v>62774380</v>
      </c>
      <c r="Q1317" s="19">
        <v>4386684</v>
      </c>
      <c r="R1317" s="19">
        <v>4386684</v>
      </c>
      <c r="S1317" s="19">
        <v>4386684</v>
      </c>
      <c r="T1317" s="19">
        <v>4386684</v>
      </c>
      <c r="U1317" s="19">
        <v>4203905</v>
      </c>
      <c r="V1317" s="19">
        <v>4021127</v>
      </c>
      <c r="W1317" s="19">
        <v>3655560</v>
      </c>
      <c r="X1317" s="19">
        <v>3838348</v>
      </c>
      <c r="Y1317" s="19">
        <v>3838348</v>
      </c>
      <c r="Z1317" s="19">
        <v>3838348</v>
      </c>
      <c r="AA1317" s="19"/>
      <c r="AB1317" s="19">
        <v>0</v>
      </c>
      <c r="AC1317" s="19">
        <f t="shared" si="60"/>
        <v>40942372</v>
      </c>
      <c r="AD1317" s="11">
        <f t="shared" si="61"/>
        <v>40942372</v>
      </c>
      <c r="AE1317" s="25">
        <f t="shared" si="62"/>
        <v>0</v>
      </c>
    </row>
    <row r="1318" spans="1:31" ht="21.75" customHeight="1" x14ac:dyDescent="0.2">
      <c r="A1318" s="15" t="s">
        <v>101</v>
      </c>
      <c r="B1318" s="15" t="s">
        <v>3673</v>
      </c>
      <c r="C1318" s="15">
        <v>20032</v>
      </c>
      <c r="D1318" s="15" t="s">
        <v>3695</v>
      </c>
      <c r="E1318" s="15" t="s">
        <v>3743</v>
      </c>
      <c r="F1318" s="15">
        <v>726079005</v>
      </c>
      <c r="G1318" s="15" t="s">
        <v>2507</v>
      </c>
      <c r="H1318" s="15">
        <v>6943</v>
      </c>
      <c r="I1318" s="15" t="s">
        <v>3675</v>
      </c>
      <c r="J1318" s="15" t="s">
        <v>51</v>
      </c>
      <c r="K1318" s="15">
        <v>20</v>
      </c>
      <c r="L1318" s="15">
        <v>1080931</v>
      </c>
      <c r="M1318" s="15">
        <v>32</v>
      </c>
      <c r="N1318" s="15" t="s">
        <v>5103</v>
      </c>
      <c r="O1318" s="15" t="s">
        <v>3709</v>
      </c>
      <c r="P1318" s="26">
        <v>2254532508</v>
      </c>
      <c r="Q1318" s="19"/>
      <c r="R1318" s="19"/>
      <c r="S1318" s="19"/>
      <c r="T1318" s="19"/>
      <c r="U1318" s="19"/>
      <c r="V1318" s="19"/>
      <c r="W1318" s="19"/>
      <c r="X1318" s="19">
        <v>4453577</v>
      </c>
      <c r="Y1318" s="19">
        <v>2842899</v>
      </c>
      <c r="Z1318" s="19"/>
      <c r="AA1318" s="19"/>
      <c r="AB1318" s="19">
        <v>0</v>
      </c>
      <c r="AC1318" s="19">
        <f t="shared" si="60"/>
        <v>7296476</v>
      </c>
      <c r="AD1318" s="11">
        <f t="shared" si="61"/>
        <v>7296476</v>
      </c>
      <c r="AE1318" s="25">
        <f t="shared" si="62"/>
        <v>0</v>
      </c>
    </row>
    <row r="1319" spans="1:31" ht="21.75" customHeight="1" x14ac:dyDescent="0.2">
      <c r="A1319" s="15" t="s">
        <v>101</v>
      </c>
      <c r="B1319" s="15" t="s">
        <v>3673</v>
      </c>
      <c r="C1319" s="15">
        <v>20032</v>
      </c>
      <c r="D1319" s="15" t="s">
        <v>3674</v>
      </c>
      <c r="E1319" s="15" t="s">
        <v>3698</v>
      </c>
      <c r="F1319" s="15">
        <v>726079005</v>
      </c>
      <c r="G1319" s="15" t="s">
        <v>2507</v>
      </c>
      <c r="H1319" s="15">
        <v>6943</v>
      </c>
      <c r="I1319" s="15" t="s">
        <v>3675</v>
      </c>
      <c r="J1319" s="15" t="s">
        <v>51</v>
      </c>
      <c r="K1319" s="15">
        <v>20</v>
      </c>
      <c r="L1319" s="15">
        <v>1080932</v>
      </c>
      <c r="M1319" s="15">
        <v>32</v>
      </c>
      <c r="N1319" s="15" t="s">
        <v>5104</v>
      </c>
      <c r="O1319" s="15" t="s">
        <v>3709</v>
      </c>
      <c r="P1319" s="26">
        <v>2254532508</v>
      </c>
      <c r="Q1319" s="19"/>
      <c r="R1319" s="19"/>
      <c r="S1319" s="19"/>
      <c r="T1319" s="19"/>
      <c r="U1319" s="19"/>
      <c r="V1319" s="19"/>
      <c r="W1319" s="19"/>
      <c r="X1319" s="19">
        <v>799508</v>
      </c>
      <c r="Y1319" s="19">
        <v>0</v>
      </c>
      <c r="Z1319" s="19"/>
      <c r="AA1319" s="19"/>
      <c r="AB1319" s="19">
        <v>0</v>
      </c>
      <c r="AC1319" s="19">
        <f t="shared" si="60"/>
        <v>799508</v>
      </c>
      <c r="AD1319" s="11">
        <f t="shared" si="61"/>
        <v>799508</v>
      </c>
      <c r="AE1319" s="25">
        <f t="shared" si="62"/>
        <v>0</v>
      </c>
    </row>
    <row r="1320" spans="1:31" ht="21.75" customHeight="1" x14ac:dyDescent="0.2">
      <c r="A1320" s="15" t="s">
        <v>101</v>
      </c>
      <c r="B1320" s="15" t="s">
        <v>3678</v>
      </c>
      <c r="C1320" s="15">
        <v>20032</v>
      </c>
      <c r="D1320" s="15" t="s">
        <v>3674</v>
      </c>
      <c r="E1320" s="15" t="s">
        <v>3713</v>
      </c>
      <c r="F1320" s="15">
        <v>713189006</v>
      </c>
      <c r="G1320" s="15" t="s">
        <v>2500</v>
      </c>
      <c r="H1320" s="15">
        <v>6911</v>
      </c>
      <c r="I1320" s="15" t="s">
        <v>3680</v>
      </c>
      <c r="J1320" s="15" t="s">
        <v>2180</v>
      </c>
      <c r="K1320" s="15">
        <v>25</v>
      </c>
      <c r="L1320" s="15">
        <v>1080937</v>
      </c>
      <c r="M1320" s="15">
        <v>19</v>
      </c>
      <c r="N1320" s="15" t="s">
        <v>5109</v>
      </c>
      <c r="O1320" s="15" t="s">
        <v>3677</v>
      </c>
      <c r="P1320" s="26">
        <v>53900005586</v>
      </c>
      <c r="Q1320" s="19">
        <v>1540646</v>
      </c>
      <c r="R1320" s="19">
        <v>1540646</v>
      </c>
      <c r="S1320" s="19">
        <v>1198280</v>
      </c>
      <c r="T1320" s="19">
        <v>1198280</v>
      </c>
      <c r="U1320" s="19">
        <v>0</v>
      </c>
      <c r="V1320" s="19">
        <v>1198281</v>
      </c>
      <c r="W1320" s="19">
        <v>1369464</v>
      </c>
      <c r="X1320" s="19">
        <v>0</v>
      </c>
      <c r="Y1320" s="19">
        <v>0</v>
      </c>
      <c r="Z1320" s="19"/>
      <c r="AA1320" s="19"/>
      <c r="AB1320" s="19">
        <v>0</v>
      </c>
      <c r="AC1320" s="19">
        <f t="shared" si="60"/>
        <v>8045597</v>
      </c>
      <c r="AD1320" s="11">
        <f t="shared" si="61"/>
        <v>8045597</v>
      </c>
      <c r="AE1320" s="25">
        <f t="shared" si="62"/>
        <v>0</v>
      </c>
    </row>
    <row r="1321" spans="1:31" ht="21.75" customHeight="1" x14ac:dyDescent="0.2">
      <c r="A1321" s="15" t="s">
        <v>101</v>
      </c>
      <c r="B1321" s="15" t="s">
        <v>3678</v>
      </c>
      <c r="C1321" s="15">
        <v>20032</v>
      </c>
      <c r="D1321" s="15" t="s">
        <v>3674</v>
      </c>
      <c r="E1321" s="15" t="s">
        <v>3715</v>
      </c>
      <c r="F1321" s="15">
        <v>713189006</v>
      </c>
      <c r="G1321" s="15" t="s">
        <v>2500</v>
      </c>
      <c r="H1321" s="15">
        <v>6911</v>
      </c>
      <c r="I1321" s="15" t="s">
        <v>3680</v>
      </c>
      <c r="J1321" s="15" t="s">
        <v>2205</v>
      </c>
      <c r="K1321" s="15">
        <v>55</v>
      </c>
      <c r="L1321" s="15">
        <v>1080938</v>
      </c>
      <c r="M1321" s="15">
        <v>14</v>
      </c>
      <c r="N1321" s="15" t="s">
        <v>5110</v>
      </c>
      <c r="O1321" s="15" t="s">
        <v>3677</v>
      </c>
      <c r="P1321" s="26">
        <v>53900005578</v>
      </c>
      <c r="Q1321" s="19">
        <v>5728645</v>
      </c>
      <c r="R1321" s="19">
        <v>5598449</v>
      </c>
      <c r="S1321" s="19">
        <v>5338056</v>
      </c>
      <c r="T1321" s="19">
        <v>5598449</v>
      </c>
      <c r="U1321" s="19">
        <v>5338056</v>
      </c>
      <c r="V1321" s="19">
        <v>4947448</v>
      </c>
      <c r="W1321" s="19">
        <v>0</v>
      </c>
      <c r="X1321" s="19">
        <v>0</v>
      </c>
      <c r="Y1321" s="19">
        <v>0</v>
      </c>
      <c r="Z1321" s="19"/>
      <c r="AA1321" s="19"/>
      <c r="AB1321" s="19">
        <v>0</v>
      </c>
      <c r="AC1321" s="19">
        <f t="shared" si="60"/>
        <v>32549103</v>
      </c>
      <c r="AD1321" s="11">
        <f t="shared" si="61"/>
        <v>32549103</v>
      </c>
      <c r="AE1321" s="25">
        <f t="shared" si="62"/>
        <v>0</v>
      </c>
    </row>
    <row r="1322" spans="1:31" ht="21.75" customHeight="1" x14ac:dyDescent="0.2">
      <c r="A1322" s="15" t="s">
        <v>101</v>
      </c>
      <c r="B1322" s="15" t="s">
        <v>3678</v>
      </c>
      <c r="C1322" s="15">
        <v>20032</v>
      </c>
      <c r="D1322" s="15" t="s">
        <v>3674</v>
      </c>
      <c r="E1322" s="15" t="s">
        <v>3713</v>
      </c>
      <c r="F1322" s="15">
        <v>713189006</v>
      </c>
      <c r="G1322" s="15" t="s">
        <v>2500</v>
      </c>
      <c r="H1322" s="15">
        <v>6911</v>
      </c>
      <c r="I1322" s="15" t="s">
        <v>3680</v>
      </c>
      <c r="J1322" s="15" t="s">
        <v>2219</v>
      </c>
      <c r="K1322" s="15">
        <v>50</v>
      </c>
      <c r="L1322" s="15">
        <v>1080939</v>
      </c>
      <c r="M1322" s="15">
        <v>32</v>
      </c>
      <c r="N1322" s="15" t="s">
        <v>5111</v>
      </c>
      <c r="O1322" s="15" t="s">
        <v>3677</v>
      </c>
      <c r="P1322" s="26">
        <v>53900005551</v>
      </c>
      <c r="Q1322" s="19">
        <v>3423657</v>
      </c>
      <c r="R1322" s="19">
        <v>3766023</v>
      </c>
      <c r="S1322" s="19">
        <v>3252474</v>
      </c>
      <c r="T1322" s="19">
        <v>2738926</v>
      </c>
      <c r="U1322" s="19">
        <v>2567743</v>
      </c>
      <c r="V1322" s="19">
        <v>2396562</v>
      </c>
      <c r="W1322" s="19">
        <v>1711830</v>
      </c>
      <c r="X1322" s="19">
        <v>1883011</v>
      </c>
      <c r="Y1322" s="19">
        <v>1883011</v>
      </c>
      <c r="Z1322" s="19">
        <v>1369463</v>
      </c>
      <c r="AA1322" s="19">
        <v>1711829</v>
      </c>
      <c r="AB1322" s="19">
        <v>2396560</v>
      </c>
      <c r="AC1322" s="19">
        <f t="shared" si="60"/>
        <v>29101089</v>
      </c>
      <c r="AD1322" s="11">
        <f t="shared" si="61"/>
        <v>29101089</v>
      </c>
      <c r="AE1322" s="25">
        <f t="shared" si="62"/>
        <v>0</v>
      </c>
    </row>
    <row r="1323" spans="1:31" ht="21.75" customHeight="1" x14ac:dyDescent="0.2">
      <c r="A1323" s="15" t="s">
        <v>101</v>
      </c>
      <c r="B1323" s="15" t="s">
        <v>3678</v>
      </c>
      <c r="C1323" s="15">
        <v>20032</v>
      </c>
      <c r="D1323" s="15" t="s">
        <v>3674</v>
      </c>
      <c r="E1323" s="15" t="s">
        <v>3713</v>
      </c>
      <c r="F1323" s="15">
        <v>817951724</v>
      </c>
      <c r="G1323" s="15" t="s">
        <v>2446</v>
      </c>
      <c r="H1323" s="15">
        <v>1750</v>
      </c>
      <c r="I1323" s="15" t="s">
        <v>3680</v>
      </c>
      <c r="J1323" s="15" t="s">
        <v>51</v>
      </c>
      <c r="K1323" s="15">
        <v>55</v>
      </c>
      <c r="L1323" s="15">
        <v>1080940</v>
      </c>
      <c r="M1323" s="15">
        <v>32</v>
      </c>
      <c r="N1323" s="15" t="s">
        <v>5112</v>
      </c>
      <c r="O1323" s="15" t="s">
        <v>3709</v>
      </c>
      <c r="P1323" s="26">
        <v>2280508309</v>
      </c>
      <c r="Q1323" s="19">
        <v>2225377</v>
      </c>
      <c r="R1323" s="19">
        <v>1369463</v>
      </c>
      <c r="S1323" s="19">
        <v>1198280</v>
      </c>
      <c r="T1323" s="19">
        <v>1027097</v>
      </c>
      <c r="U1323" s="19">
        <v>1027097</v>
      </c>
      <c r="V1323" s="19">
        <v>1369464</v>
      </c>
      <c r="W1323" s="19">
        <v>1027098</v>
      </c>
      <c r="X1323" s="19">
        <v>1027097</v>
      </c>
      <c r="Y1323" s="19">
        <v>1198280</v>
      </c>
      <c r="Z1323" s="19">
        <v>1540646</v>
      </c>
      <c r="AA1323" s="19">
        <v>1369463</v>
      </c>
      <c r="AB1323" s="19">
        <v>1198280</v>
      </c>
      <c r="AC1323" s="19">
        <f t="shared" si="60"/>
        <v>15577642</v>
      </c>
      <c r="AD1323" s="11">
        <f t="shared" si="61"/>
        <v>15577642</v>
      </c>
      <c r="AE1323" s="25">
        <f t="shared" si="62"/>
        <v>0</v>
      </c>
    </row>
    <row r="1324" spans="1:31" ht="21.75" customHeight="1" x14ac:dyDescent="0.2">
      <c r="A1324" s="15" t="s">
        <v>101</v>
      </c>
      <c r="B1324" s="15" t="s">
        <v>3678</v>
      </c>
      <c r="C1324" s="15">
        <v>20032</v>
      </c>
      <c r="D1324" s="15" t="s">
        <v>3674</v>
      </c>
      <c r="E1324" s="15" t="s">
        <v>3718</v>
      </c>
      <c r="F1324" s="15">
        <v>713189006</v>
      </c>
      <c r="G1324" s="15" t="s">
        <v>2500</v>
      </c>
      <c r="H1324" s="15">
        <v>6911</v>
      </c>
      <c r="I1324" s="15" t="s">
        <v>3680</v>
      </c>
      <c r="J1324" s="15" t="s">
        <v>2180</v>
      </c>
      <c r="K1324" s="15">
        <v>45</v>
      </c>
      <c r="L1324" s="15">
        <v>1080942</v>
      </c>
      <c r="M1324" s="15">
        <v>32</v>
      </c>
      <c r="N1324" s="15" t="s">
        <v>5114</v>
      </c>
      <c r="O1324" s="15" t="s">
        <v>3677</v>
      </c>
      <c r="P1324" s="26">
        <v>54500030294</v>
      </c>
      <c r="Q1324" s="19">
        <v>0</v>
      </c>
      <c r="R1324" s="19">
        <v>9578968</v>
      </c>
      <c r="S1324" s="19">
        <v>4710968</v>
      </c>
      <c r="T1324" s="19">
        <v>3925807</v>
      </c>
      <c r="U1324" s="19">
        <v>4396903</v>
      </c>
      <c r="V1324" s="19">
        <v>4396896</v>
      </c>
      <c r="W1324" s="19">
        <v>4239864</v>
      </c>
      <c r="X1324" s="19">
        <v>4239871</v>
      </c>
      <c r="Y1324" s="19">
        <v>4082839</v>
      </c>
      <c r="Z1324" s="19">
        <v>4239871</v>
      </c>
      <c r="AA1324" s="19">
        <v>4239871</v>
      </c>
      <c r="AB1324" s="19">
        <v>4239871</v>
      </c>
      <c r="AC1324" s="19">
        <f t="shared" si="60"/>
        <v>52291729</v>
      </c>
      <c r="AD1324" s="11">
        <f t="shared" si="61"/>
        <v>52291729</v>
      </c>
      <c r="AE1324" s="25">
        <f t="shared" si="62"/>
        <v>0</v>
      </c>
    </row>
    <row r="1325" spans="1:31" ht="21.75" customHeight="1" x14ac:dyDescent="0.2">
      <c r="A1325" s="15" t="s">
        <v>101</v>
      </c>
      <c r="B1325" s="15" t="s">
        <v>3678</v>
      </c>
      <c r="C1325" s="15">
        <v>20032</v>
      </c>
      <c r="D1325" s="15" t="s">
        <v>3674</v>
      </c>
      <c r="E1325" s="15" t="s">
        <v>3718</v>
      </c>
      <c r="F1325" s="15">
        <v>738689003</v>
      </c>
      <c r="G1325" s="15" t="s">
        <v>2518</v>
      </c>
      <c r="H1325" s="15">
        <v>6979</v>
      </c>
      <c r="I1325" s="15" t="s">
        <v>3680</v>
      </c>
      <c r="J1325" s="15" t="s">
        <v>2198</v>
      </c>
      <c r="K1325" s="15">
        <v>85</v>
      </c>
      <c r="L1325" s="15">
        <v>1080944</v>
      </c>
      <c r="M1325" s="15">
        <v>17</v>
      </c>
      <c r="N1325" s="15" t="s">
        <v>5116</v>
      </c>
      <c r="O1325" s="15" t="s">
        <v>3692</v>
      </c>
      <c r="P1325" s="26">
        <v>73546508</v>
      </c>
      <c r="Q1325" s="19">
        <v>3768774</v>
      </c>
      <c r="R1325" s="19">
        <v>3611742</v>
      </c>
      <c r="S1325" s="19">
        <v>3454710</v>
      </c>
      <c r="T1325" s="19">
        <v>0</v>
      </c>
      <c r="U1325" s="19">
        <v>5967226</v>
      </c>
      <c r="V1325" s="19">
        <v>3297672</v>
      </c>
      <c r="W1325" s="19">
        <v>3611736</v>
      </c>
      <c r="X1325" s="19">
        <v>3925806</v>
      </c>
      <c r="Y1325" s="19">
        <v>4868000</v>
      </c>
      <c r="Z1325" s="19">
        <v>5025032</v>
      </c>
      <c r="AA1325" s="19">
        <v>5967226</v>
      </c>
      <c r="AB1325" s="19">
        <v>5653161</v>
      </c>
      <c r="AC1325" s="19">
        <f t="shared" si="60"/>
        <v>49151085</v>
      </c>
      <c r="AD1325" s="11">
        <f t="shared" si="61"/>
        <v>49151085</v>
      </c>
      <c r="AE1325" s="25">
        <f t="shared" si="62"/>
        <v>0</v>
      </c>
    </row>
    <row r="1326" spans="1:31" ht="21.75" customHeight="1" x14ac:dyDescent="0.2">
      <c r="A1326" s="15" t="s">
        <v>101</v>
      </c>
      <c r="B1326" s="15" t="s">
        <v>3678</v>
      </c>
      <c r="C1326" s="15">
        <v>20032</v>
      </c>
      <c r="D1326" s="15" t="s">
        <v>3674</v>
      </c>
      <c r="E1326" s="15" t="s">
        <v>3718</v>
      </c>
      <c r="F1326" s="15">
        <v>738689003</v>
      </c>
      <c r="G1326" s="15" t="s">
        <v>2518</v>
      </c>
      <c r="H1326" s="15">
        <v>6979</v>
      </c>
      <c r="I1326" s="15" t="s">
        <v>3680</v>
      </c>
      <c r="J1326" s="15" t="s">
        <v>51</v>
      </c>
      <c r="K1326" s="15">
        <v>100</v>
      </c>
      <c r="L1326" s="15">
        <v>1080945</v>
      </c>
      <c r="M1326" s="15">
        <v>17</v>
      </c>
      <c r="N1326" s="15" t="s">
        <v>5117</v>
      </c>
      <c r="O1326" s="15" t="s">
        <v>3692</v>
      </c>
      <c r="P1326" s="26">
        <v>73546303</v>
      </c>
      <c r="Q1326" s="19">
        <v>8793807</v>
      </c>
      <c r="R1326" s="19">
        <v>7223484</v>
      </c>
      <c r="S1326" s="19">
        <v>6281291</v>
      </c>
      <c r="T1326" s="19">
        <v>6595355</v>
      </c>
      <c r="U1326" s="19">
        <v>7537549</v>
      </c>
      <c r="V1326" s="19">
        <v>7380504</v>
      </c>
      <c r="W1326" s="19">
        <v>7223472</v>
      </c>
      <c r="X1326" s="19">
        <v>6595355</v>
      </c>
      <c r="Y1326" s="19">
        <v>6595355</v>
      </c>
      <c r="Z1326" s="19">
        <v>6595355</v>
      </c>
      <c r="AA1326" s="19">
        <v>6438323</v>
      </c>
      <c r="AB1326" s="19">
        <v>6595355</v>
      </c>
      <c r="AC1326" s="19">
        <f t="shared" si="60"/>
        <v>83855205</v>
      </c>
      <c r="AD1326" s="11">
        <f t="shared" si="61"/>
        <v>83855205</v>
      </c>
      <c r="AE1326" s="25">
        <f t="shared" si="62"/>
        <v>0</v>
      </c>
    </row>
    <row r="1327" spans="1:31" ht="21.75" customHeight="1" x14ac:dyDescent="0.2">
      <c r="A1327" s="15" t="s">
        <v>101</v>
      </c>
      <c r="B1327" s="15" t="s">
        <v>3678</v>
      </c>
      <c r="C1327" s="15">
        <v>20032</v>
      </c>
      <c r="D1327" s="15" t="s">
        <v>3674</v>
      </c>
      <c r="E1327" s="15" t="s">
        <v>3702</v>
      </c>
      <c r="F1327" s="15">
        <v>713189006</v>
      </c>
      <c r="G1327" s="15" t="s">
        <v>2500</v>
      </c>
      <c r="H1327" s="15">
        <v>6911</v>
      </c>
      <c r="I1327" s="15" t="s">
        <v>3680</v>
      </c>
      <c r="J1327" s="15" t="s">
        <v>2219</v>
      </c>
      <c r="K1327" s="15">
        <v>20</v>
      </c>
      <c r="L1327" s="15">
        <v>1081090</v>
      </c>
      <c r="M1327" s="15"/>
      <c r="N1327" s="15" t="s">
        <v>5078</v>
      </c>
      <c r="O1327" s="15" t="s">
        <v>3677</v>
      </c>
      <c r="P1327" s="26">
        <v>53900005560</v>
      </c>
      <c r="Q1327" s="19">
        <v>2201203</v>
      </c>
      <c r="R1327" s="19">
        <v>2091143</v>
      </c>
      <c r="S1327" s="19">
        <v>1504156</v>
      </c>
      <c r="T1327" s="19">
        <v>1724276</v>
      </c>
      <c r="U1327" s="19">
        <v>1834336</v>
      </c>
      <c r="V1327" s="19">
        <v>2201200</v>
      </c>
      <c r="W1327" s="19">
        <v>1467469</v>
      </c>
      <c r="X1327" s="19">
        <v>1724276</v>
      </c>
      <c r="Y1327" s="19">
        <v>2091143</v>
      </c>
      <c r="Z1327" s="19">
        <v>1981083</v>
      </c>
      <c r="AA1327" s="19">
        <v>2201203</v>
      </c>
      <c r="AB1327" s="19">
        <v>2201203</v>
      </c>
      <c r="AC1327" s="19">
        <f t="shared" si="60"/>
        <v>23222691</v>
      </c>
      <c r="AD1327" s="11">
        <f t="shared" si="61"/>
        <v>23222691</v>
      </c>
      <c r="AE1327" s="25">
        <f t="shared" si="62"/>
        <v>0</v>
      </c>
    </row>
    <row r="1328" spans="1:31" ht="21.75" customHeight="1" x14ac:dyDescent="0.2">
      <c r="A1328" s="15" t="s">
        <v>101</v>
      </c>
      <c r="B1328" s="15" t="s">
        <v>3678</v>
      </c>
      <c r="C1328" s="15">
        <v>20032</v>
      </c>
      <c r="D1328" s="15" t="s">
        <v>3674</v>
      </c>
      <c r="E1328" s="15" t="s">
        <v>3704</v>
      </c>
      <c r="F1328" s="15">
        <v>713189006</v>
      </c>
      <c r="G1328" s="15" t="s">
        <v>2500</v>
      </c>
      <c r="H1328" s="15">
        <v>6911</v>
      </c>
      <c r="I1328" s="15" t="s">
        <v>3680</v>
      </c>
      <c r="J1328" s="15" t="s">
        <v>2219</v>
      </c>
      <c r="K1328" s="15">
        <v>20</v>
      </c>
      <c r="L1328" s="15">
        <v>1081091</v>
      </c>
      <c r="M1328" s="15"/>
      <c r="N1328" s="15" t="s">
        <v>5079</v>
      </c>
      <c r="O1328" s="15" t="s">
        <v>3677</v>
      </c>
      <c r="P1328" s="26">
        <v>53900005560</v>
      </c>
      <c r="Q1328" s="19">
        <v>2794742</v>
      </c>
      <c r="R1328" s="19">
        <v>2375531</v>
      </c>
      <c r="S1328" s="19">
        <v>1630266</v>
      </c>
      <c r="T1328" s="19">
        <v>1630266</v>
      </c>
      <c r="U1328" s="19">
        <v>1630266</v>
      </c>
      <c r="V1328" s="19">
        <v>2096055</v>
      </c>
      <c r="W1328" s="19">
        <v>1164476</v>
      </c>
      <c r="X1328" s="19">
        <v>2049478</v>
      </c>
      <c r="Y1328" s="19">
        <v>2515268</v>
      </c>
      <c r="Z1328" s="19">
        <v>2375531</v>
      </c>
      <c r="AA1328" s="19">
        <v>2235794</v>
      </c>
      <c r="AB1328" s="19">
        <v>2235794</v>
      </c>
      <c r="AC1328" s="19">
        <f t="shared" si="60"/>
        <v>24733467</v>
      </c>
      <c r="AD1328" s="11">
        <f t="shared" si="61"/>
        <v>24733467</v>
      </c>
      <c r="AE1328" s="25">
        <f t="shared" si="62"/>
        <v>0</v>
      </c>
    </row>
    <row r="1329" spans="1:31" ht="21.75" customHeight="1" x14ac:dyDescent="0.2">
      <c r="A1329" s="15" t="s">
        <v>101</v>
      </c>
      <c r="B1329" s="15" t="s">
        <v>3678</v>
      </c>
      <c r="C1329" s="15">
        <v>20032</v>
      </c>
      <c r="D1329" s="15" t="s">
        <v>3674</v>
      </c>
      <c r="E1329" s="15" t="s">
        <v>6698</v>
      </c>
      <c r="F1329" s="15">
        <v>713189006</v>
      </c>
      <c r="G1329" s="15" t="s">
        <v>2500</v>
      </c>
      <c r="H1329" s="15">
        <v>6911</v>
      </c>
      <c r="I1329" s="15" t="s">
        <v>3680</v>
      </c>
      <c r="J1329" s="15" t="s">
        <v>2198</v>
      </c>
      <c r="K1329" s="15">
        <v>90</v>
      </c>
      <c r="L1329" s="15">
        <v>1081118</v>
      </c>
      <c r="M1329" s="15"/>
      <c r="N1329" s="15" t="s">
        <v>5238</v>
      </c>
      <c r="O1329" s="15" t="s">
        <v>5239</v>
      </c>
      <c r="P1329" s="26">
        <v>53900098461</v>
      </c>
      <c r="Q1329" s="19"/>
      <c r="R1329" s="19"/>
      <c r="S1329" s="19"/>
      <c r="T1329" s="19"/>
      <c r="U1329" s="19"/>
      <c r="V1329" s="19">
        <v>15565651</v>
      </c>
      <c r="W1329" s="19">
        <v>12452544</v>
      </c>
      <c r="X1329" s="19">
        <v>9512342</v>
      </c>
      <c r="Y1329" s="19">
        <v>8647584</v>
      </c>
      <c r="Z1329" s="19">
        <v>9858246</v>
      </c>
      <c r="AA1329" s="19">
        <v>10204149</v>
      </c>
      <c r="AB1329" s="19">
        <v>10204150</v>
      </c>
      <c r="AC1329" s="19">
        <f t="shared" si="60"/>
        <v>76444666</v>
      </c>
      <c r="AD1329" s="11">
        <f t="shared" si="61"/>
        <v>76444666</v>
      </c>
      <c r="AE1329" s="25">
        <f t="shared" si="62"/>
        <v>0</v>
      </c>
    </row>
    <row r="1330" spans="1:31" ht="21.75" customHeight="1" x14ac:dyDescent="0.2">
      <c r="A1330" s="15" t="s">
        <v>101</v>
      </c>
      <c r="B1330" s="15" t="s">
        <v>3678</v>
      </c>
      <c r="C1330" s="15">
        <v>20032</v>
      </c>
      <c r="D1330" s="15" t="s">
        <v>3674</v>
      </c>
      <c r="E1330" s="15" t="s">
        <v>6698</v>
      </c>
      <c r="F1330" s="15">
        <v>713189006</v>
      </c>
      <c r="G1330" s="15" t="s">
        <v>2500</v>
      </c>
      <c r="H1330" s="15">
        <v>6911</v>
      </c>
      <c r="I1330" s="15" t="s">
        <v>3680</v>
      </c>
      <c r="J1330" s="15" t="s">
        <v>2180</v>
      </c>
      <c r="K1330" s="15">
        <v>85</v>
      </c>
      <c r="L1330" s="15">
        <v>1081119</v>
      </c>
      <c r="M1330" s="15"/>
      <c r="N1330" s="15" t="s">
        <v>5240</v>
      </c>
      <c r="O1330" s="15" t="s">
        <v>5239</v>
      </c>
      <c r="P1330" s="26" t="s">
        <v>5241</v>
      </c>
      <c r="Q1330" s="19"/>
      <c r="R1330" s="19"/>
      <c r="S1330" s="19"/>
      <c r="T1330" s="19"/>
      <c r="U1330" s="19"/>
      <c r="V1330" s="19">
        <v>14700893</v>
      </c>
      <c r="W1330" s="19">
        <v>7955777</v>
      </c>
      <c r="X1330" s="19">
        <v>5159725</v>
      </c>
      <c r="Y1330" s="19">
        <v>4640870</v>
      </c>
      <c r="Z1330" s="19">
        <v>4467918</v>
      </c>
      <c r="AA1330" s="19">
        <v>3776112</v>
      </c>
      <c r="AB1330" s="19">
        <v>3257257</v>
      </c>
      <c r="AC1330" s="19">
        <f t="shared" si="60"/>
        <v>43958552</v>
      </c>
      <c r="AD1330" s="11">
        <f t="shared" si="61"/>
        <v>43958552</v>
      </c>
      <c r="AE1330" s="25">
        <f t="shared" si="62"/>
        <v>0</v>
      </c>
    </row>
    <row r="1331" spans="1:31" ht="21.75" customHeight="1" x14ac:dyDescent="0.2">
      <c r="A1331" s="15" t="s">
        <v>31</v>
      </c>
      <c r="B1331" s="15" t="s">
        <v>3678</v>
      </c>
      <c r="C1331" s="15">
        <v>20032</v>
      </c>
      <c r="D1331" s="15" t="s">
        <v>3674</v>
      </c>
      <c r="E1331" s="15" t="s">
        <v>3770</v>
      </c>
      <c r="F1331" s="15">
        <v>735534009</v>
      </c>
      <c r="G1331" s="15" t="s">
        <v>2513</v>
      </c>
      <c r="H1331" s="15">
        <v>6971</v>
      </c>
      <c r="I1331" s="15" t="s">
        <v>3680</v>
      </c>
      <c r="J1331" s="15" t="s">
        <v>2269</v>
      </c>
      <c r="K1331" s="15">
        <v>35</v>
      </c>
      <c r="L1331" s="15">
        <v>1090345</v>
      </c>
      <c r="M1331" s="15" t="s">
        <v>3966</v>
      </c>
      <c r="N1331" s="15" t="s">
        <v>5284</v>
      </c>
      <c r="O1331" s="15" t="s">
        <v>3682</v>
      </c>
      <c r="P1331" s="26">
        <v>70025860</v>
      </c>
      <c r="Q1331" s="19">
        <v>1664660</v>
      </c>
      <c r="R1331" s="19">
        <v>1815993</v>
      </c>
      <c r="S1331" s="19">
        <v>1664660</v>
      </c>
      <c r="T1331" s="19">
        <v>1513327</v>
      </c>
      <c r="U1331" s="19">
        <v>0</v>
      </c>
      <c r="V1331" s="19">
        <v>2723991</v>
      </c>
      <c r="W1331" s="19">
        <v>1361994</v>
      </c>
      <c r="X1331" s="19">
        <v>0</v>
      </c>
      <c r="Y1331" s="19">
        <v>2723988</v>
      </c>
      <c r="Z1331" s="19"/>
      <c r="AA1331" s="19"/>
      <c r="AB1331" s="19">
        <v>0</v>
      </c>
      <c r="AC1331" s="19">
        <f t="shared" si="60"/>
        <v>13468613</v>
      </c>
      <c r="AD1331" s="11">
        <f t="shared" si="61"/>
        <v>13468613</v>
      </c>
      <c r="AE1331" s="25">
        <f t="shared" si="62"/>
        <v>0</v>
      </c>
    </row>
    <row r="1332" spans="1:31" ht="21.75" customHeight="1" x14ac:dyDescent="0.2">
      <c r="A1332" s="15" t="s">
        <v>31</v>
      </c>
      <c r="B1332" s="15" t="s">
        <v>3678</v>
      </c>
      <c r="C1332" s="15">
        <v>20032</v>
      </c>
      <c r="D1332" s="15" t="s">
        <v>3674</v>
      </c>
      <c r="E1332" s="15" t="s">
        <v>3770</v>
      </c>
      <c r="F1332" s="15">
        <v>702081009</v>
      </c>
      <c r="G1332" s="15" t="s">
        <v>2499</v>
      </c>
      <c r="H1332" s="15">
        <v>6905</v>
      </c>
      <c r="I1332" s="15" t="s">
        <v>3680</v>
      </c>
      <c r="J1332" s="15" t="s">
        <v>73</v>
      </c>
      <c r="K1332" s="15">
        <v>35</v>
      </c>
      <c r="L1332" s="15">
        <v>1090346</v>
      </c>
      <c r="M1332" s="15" t="s">
        <v>3716</v>
      </c>
      <c r="N1332" s="15" t="s">
        <v>5285</v>
      </c>
      <c r="O1332" s="15" t="s">
        <v>3692</v>
      </c>
      <c r="P1332" s="26">
        <v>7400063103</v>
      </c>
      <c r="Q1332" s="19">
        <v>0</v>
      </c>
      <c r="R1332" s="19">
        <v>0</v>
      </c>
      <c r="S1332" s="19">
        <v>18960</v>
      </c>
      <c r="T1332" s="19">
        <v>0</v>
      </c>
      <c r="U1332" s="19">
        <v>0</v>
      </c>
      <c r="V1332" s="19">
        <v>0</v>
      </c>
      <c r="W1332" s="19">
        <v>0</v>
      </c>
      <c r="X1332" s="19">
        <v>0</v>
      </c>
      <c r="Y1332" s="19">
        <v>0</v>
      </c>
      <c r="Z1332" s="19"/>
      <c r="AA1332" s="19"/>
      <c r="AB1332" s="19">
        <v>0</v>
      </c>
      <c r="AC1332" s="19">
        <f t="shared" si="60"/>
        <v>18960</v>
      </c>
      <c r="AD1332" s="11">
        <f t="shared" si="61"/>
        <v>18960</v>
      </c>
      <c r="AE1332" s="25">
        <f t="shared" si="62"/>
        <v>0</v>
      </c>
    </row>
    <row r="1333" spans="1:31" ht="21.75" customHeight="1" x14ac:dyDescent="0.2">
      <c r="A1333" s="15" t="s">
        <v>101</v>
      </c>
      <c r="B1333" s="15" t="s">
        <v>3720</v>
      </c>
      <c r="C1333" s="15">
        <v>20032</v>
      </c>
      <c r="D1333" s="15" t="s">
        <v>3674</v>
      </c>
      <c r="E1333" s="15" t="s">
        <v>3721</v>
      </c>
      <c r="F1333" s="15">
        <v>700124509</v>
      </c>
      <c r="G1333" s="15" t="s">
        <v>2474</v>
      </c>
      <c r="H1333" s="15">
        <v>6100</v>
      </c>
      <c r="I1333" s="15" t="s">
        <v>3675</v>
      </c>
      <c r="J1333" s="15" t="s">
        <v>51</v>
      </c>
      <c r="K1333" s="15">
        <v>45</v>
      </c>
      <c r="L1333" s="15">
        <v>1080947</v>
      </c>
      <c r="M1333" s="15">
        <v>17</v>
      </c>
      <c r="N1333" s="15" t="s">
        <v>5118</v>
      </c>
      <c r="O1333" s="15" t="s">
        <v>3709</v>
      </c>
      <c r="P1333" s="26">
        <v>1850348209</v>
      </c>
      <c r="Q1333" s="19">
        <v>6580025</v>
      </c>
      <c r="R1333" s="19">
        <v>7311139</v>
      </c>
      <c r="S1333" s="19">
        <v>7128361</v>
      </c>
      <c r="T1333" s="19">
        <v>6762804</v>
      </c>
      <c r="U1333" s="19">
        <v>7128361</v>
      </c>
      <c r="V1333" s="19">
        <v>7676696</v>
      </c>
      <c r="W1333" s="19">
        <v>8042232</v>
      </c>
      <c r="X1333" s="19">
        <v>6762634</v>
      </c>
      <c r="Y1333" s="19">
        <v>6762804</v>
      </c>
      <c r="Z1333" s="19">
        <v>6762804</v>
      </c>
      <c r="AA1333" s="19"/>
      <c r="AB1333" s="19">
        <v>0</v>
      </c>
      <c r="AC1333" s="19">
        <f t="shared" si="60"/>
        <v>70917860</v>
      </c>
      <c r="AD1333" s="11">
        <f t="shared" si="61"/>
        <v>70917860</v>
      </c>
      <c r="AE1333" s="25">
        <f t="shared" si="62"/>
        <v>0</v>
      </c>
    </row>
    <row r="1334" spans="1:31" ht="21.75" customHeight="1" x14ac:dyDescent="0.2">
      <c r="A1334" s="15" t="s">
        <v>101</v>
      </c>
      <c r="B1334" s="15" t="s">
        <v>3673</v>
      </c>
      <c r="C1334" s="15">
        <v>20032</v>
      </c>
      <c r="D1334" s="15" t="s">
        <v>3683</v>
      </c>
      <c r="E1334" s="15" t="s">
        <v>3683</v>
      </c>
      <c r="F1334" s="15">
        <v>691512002</v>
      </c>
      <c r="G1334" s="15" t="s">
        <v>2770</v>
      </c>
      <c r="H1334" s="15">
        <v>7137</v>
      </c>
      <c r="I1334" s="15" t="s">
        <v>3675</v>
      </c>
      <c r="J1334" s="15" t="s">
        <v>2198</v>
      </c>
      <c r="K1334" s="15">
        <v>4200</v>
      </c>
      <c r="L1334" s="15">
        <v>1080948</v>
      </c>
      <c r="M1334" s="15">
        <v>32</v>
      </c>
      <c r="N1334" s="15" t="s">
        <v>5119</v>
      </c>
      <c r="O1334" s="15" t="s">
        <v>3677</v>
      </c>
      <c r="P1334" s="26">
        <v>53909023927</v>
      </c>
      <c r="Q1334" s="19">
        <v>0</v>
      </c>
      <c r="R1334" s="19">
        <v>6851245</v>
      </c>
      <c r="S1334" s="19">
        <v>7049947</v>
      </c>
      <c r="T1334" s="19">
        <v>6851245</v>
      </c>
      <c r="U1334" s="19">
        <v>6851245</v>
      </c>
      <c r="V1334" s="19">
        <v>6851245</v>
      </c>
      <c r="W1334" s="19">
        <v>6851244</v>
      </c>
      <c r="X1334" s="19">
        <v>0</v>
      </c>
      <c r="Y1334" s="19">
        <v>0</v>
      </c>
      <c r="Z1334" s="19"/>
      <c r="AA1334" s="19"/>
      <c r="AB1334" s="19">
        <v>0</v>
      </c>
      <c r="AC1334" s="19">
        <f t="shared" si="60"/>
        <v>41306171</v>
      </c>
      <c r="AD1334" s="11">
        <f t="shared" si="61"/>
        <v>41306171</v>
      </c>
      <c r="AE1334" s="25">
        <f t="shared" si="62"/>
        <v>0</v>
      </c>
    </row>
    <row r="1335" spans="1:31" ht="21.75" customHeight="1" x14ac:dyDescent="0.2">
      <c r="A1335" s="15" t="s">
        <v>1587</v>
      </c>
      <c r="B1335" s="15" t="s">
        <v>3673</v>
      </c>
      <c r="C1335" s="15">
        <v>20032</v>
      </c>
      <c r="D1335" s="15" t="s">
        <v>3683</v>
      </c>
      <c r="E1335" s="15" t="s">
        <v>3683</v>
      </c>
      <c r="F1335" s="15">
        <v>691409007</v>
      </c>
      <c r="G1335" s="15" t="s">
        <v>2625</v>
      </c>
      <c r="H1335" s="15">
        <v>7251</v>
      </c>
      <c r="I1335" s="15" t="s">
        <v>3675</v>
      </c>
      <c r="J1335" s="15" t="s">
        <v>2196</v>
      </c>
      <c r="K1335" s="15">
        <v>4200</v>
      </c>
      <c r="L1335" s="15">
        <v>1080953</v>
      </c>
      <c r="M1335" s="15">
        <v>32</v>
      </c>
      <c r="N1335" s="15" t="s">
        <v>4973</v>
      </c>
      <c r="O1335" s="15" t="s">
        <v>3682</v>
      </c>
      <c r="P1335" s="26">
        <v>67083226</v>
      </c>
      <c r="Q1335" s="19">
        <v>198702</v>
      </c>
      <c r="R1335" s="19">
        <v>6851245</v>
      </c>
      <c r="S1335" s="19">
        <v>6851245</v>
      </c>
      <c r="T1335" s="19">
        <v>6851245</v>
      </c>
      <c r="U1335" s="19">
        <v>6851245</v>
      </c>
      <c r="V1335" s="19">
        <v>6851245</v>
      </c>
      <c r="W1335" s="19">
        <v>6394495</v>
      </c>
      <c r="X1335" s="19">
        <v>6851245</v>
      </c>
      <c r="Y1335" s="19">
        <v>0</v>
      </c>
      <c r="Z1335" s="19"/>
      <c r="AA1335" s="19"/>
      <c r="AB1335" s="19">
        <v>0</v>
      </c>
      <c r="AC1335" s="19">
        <f t="shared" si="60"/>
        <v>47700667</v>
      </c>
      <c r="AD1335" s="11">
        <f t="shared" si="61"/>
        <v>47700667</v>
      </c>
      <c r="AE1335" s="25">
        <f t="shared" si="62"/>
        <v>0</v>
      </c>
    </row>
    <row r="1336" spans="1:31" ht="21.75" customHeight="1" x14ac:dyDescent="0.2">
      <c r="A1336" s="15" t="s">
        <v>101</v>
      </c>
      <c r="B1336" s="15" t="s">
        <v>3673</v>
      </c>
      <c r="C1336" s="15">
        <v>20032</v>
      </c>
      <c r="D1336" s="15" t="s">
        <v>3695</v>
      </c>
      <c r="E1336" s="15" t="s">
        <v>3743</v>
      </c>
      <c r="F1336" s="15">
        <v>700177300</v>
      </c>
      <c r="G1336" s="15" t="s">
        <v>2891</v>
      </c>
      <c r="H1336" s="15">
        <v>3800</v>
      </c>
      <c r="I1336" s="15" t="s">
        <v>3675</v>
      </c>
      <c r="J1336" s="15" t="s">
        <v>51</v>
      </c>
      <c r="K1336" s="15">
        <v>17</v>
      </c>
      <c r="L1336" s="15">
        <v>1080960</v>
      </c>
      <c r="M1336" s="15">
        <v>32</v>
      </c>
      <c r="N1336" s="15" t="s">
        <v>5120</v>
      </c>
      <c r="O1336" s="15" t="s">
        <v>3712</v>
      </c>
      <c r="P1336" s="26">
        <v>17057189</v>
      </c>
      <c r="Q1336" s="19">
        <v>5049837</v>
      </c>
      <c r="R1336" s="19">
        <v>12997503</v>
      </c>
      <c r="S1336" s="19">
        <v>12419782</v>
      </c>
      <c r="T1336" s="19">
        <v>12930934</v>
      </c>
      <c r="U1336" s="19">
        <v>13079160</v>
      </c>
      <c r="V1336" s="19">
        <v>12997503</v>
      </c>
      <c r="W1336" s="19">
        <v>13175463</v>
      </c>
      <c r="X1336" s="19">
        <v>13503424</v>
      </c>
      <c r="Y1336" s="19">
        <v>13396915</v>
      </c>
      <c r="Z1336" s="19">
        <v>13560673</v>
      </c>
      <c r="AA1336" s="19"/>
      <c r="AB1336" s="19">
        <v>0</v>
      </c>
      <c r="AC1336" s="19">
        <f t="shared" si="60"/>
        <v>123111194</v>
      </c>
      <c r="AD1336" s="11">
        <f t="shared" si="61"/>
        <v>123111194</v>
      </c>
      <c r="AE1336" s="25">
        <f t="shared" si="62"/>
        <v>0</v>
      </c>
    </row>
    <row r="1337" spans="1:31" ht="21.75" customHeight="1" x14ac:dyDescent="0.2">
      <c r="A1337" s="15" t="s">
        <v>101</v>
      </c>
      <c r="B1337" s="15" t="s">
        <v>3673</v>
      </c>
      <c r="C1337" s="15">
        <v>20032</v>
      </c>
      <c r="D1337" s="15" t="s">
        <v>3674</v>
      </c>
      <c r="E1337" s="15" t="s">
        <v>3698</v>
      </c>
      <c r="F1337" s="15">
        <v>700177300</v>
      </c>
      <c r="G1337" s="15" t="s">
        <v>2891</v>
      </c>
      <c r="H1337" s="15">
        <v>3800</v>
      </c>
      <c r="I1337" s="15" t="s">
        <v>3675</v>
      </c>
      <c r="J1337" s="15" t="s">
        <v>51</v>
      </c>
      <c r="K1337" s="15">
        <v>10</v>
      </c>
      <c r="L1337" s="15">
        <v>1080961</v>
      </c>
      <c r="M1337" s="15">
        <v>17</v>
      </c>
      <c r="N1337" s="15" t="s">
        <v>5121</v>
      </c>
      <c r="O1337" s="15" t="s">
        <v>3712</v>
      </c>
      <c r="P1337" s="26">
        <v>974017752</v>
      </c>
      <c r="Q1337" s="19">
        <v>1827785</v>
      </c>
      <c r="R1337" s="19">
        <v>1827785</v>
      </c>
      <c r="S1337" s="19">
        <v>1827785</v>
      </c>
      <c r="T1337" s="19">
        <v>1827785</v>
      </c>
      <c r="U1337" s="19">
        <v>1827785</v>
      </c>
      <c r="V1337" s="19">
        <v>1827790</v>
      </c>
      <c r="W1337" s="19">
        <v>1827790</v>
      </c>
      <c r="X1337" s="19">
        <v>1827785</v>
      </c>
      <c r="Y1337" s="19">
        <v>1827785</v>
      </c>
      <c r="Z1337" s="19">
        <v>1827785</v>
      </c>
      <c r="AA1337" s="19"/>
      <c r="AB1337" s="19">
        <v>0</v>
      </c>
      <c r="AC1337" s="19">
        <f t="shared" si="60"/>
        <v>18277860</v>
      </c>
      <c r="AD1337" s="11">
        <f t="shared" si="61"/>
        <v>18277860</v>
      </c>
      <c r="AE1337" s="25">
        <f t="shared" si="62"/>
        <v>0</v>
      </c>
    </row>
    <row r="1338" spans="1:31" ht="21.75" customHeight="1" x14ac:dyDescent="0.2">
      <c r="A1338" s="15" t="s">
        <v>101</v>
      </c>
      <c r="B1338" s="15" t="s">
        <v>3673</v>
      </c>
      <c r="C1338" s="15">
        <v>20032</v>
      </c>
      <c r="D1338" s="15" t="s">
        <v>3695</v>
      </c>
      <c r="E1338" s="15" t="s">
        <v>3800</v>
      </c>
      <c r="F1338" s="15">
        <v>702002001</v>
      </c>
      <c r="G1338" s="15" t="s">
        <v>2903</v>
      </c>
      <c r="H1338" s="15">
        <v>1200</v>
      </c>
      <c r="I1338" s="15" t="s">
        <v>3675</v>
      </c>
      <c r="J1338" s="15" t="s">
        <v>2180</v>
      </c>
      <c r="K1338" s="15">
        <v>40</v>
      </c>
      <c r="L1338" s="15">
        <v>1080968</v>
      </c>
      <c r="M1338" s="15">
        <v>17</v>
      </c>
      <c r="N1338" s="15" t="s">
        <v>5122</v>
      </c>
      <c r="O1338" s="15" t="s">
        <v>3682</v>
      </c>
      <c r="P1338" s="26">
        <v>68071345</v>
      </c>
      <c r="Q1338" s="19">
        <v>11966779</v>
      </c>
      <c r="R1338" s="19">
        <v>31090260</v>
      </c>
      <c r="S1338" s="19">
        <v>30121211</v>
      </c>
      <c r="T1338" s="19">
        <v>29971908</v>
      </c>
      <c r="U1338" s="19">
        <v>30435668</v>
      </c>
      <c r="V1338" s="19">
        <v>30504456</v>
      </c>
      <c r="W1338" s="19">
        <v>30091730</v>
      </c>
      <c r="X1338" s="19">
        <v>27117598</v>
      </c>
      <c r="Y1338" s="19">
        <v>30491142</v>
      </c>
      <c r="Z1338" s="19"/>
      <c r="AA1338" s="19"/>
      <c r="AB1338" s="19">
        <v>0</v>
      </c>
      <c r="AC1338" s="19">
        <f t="shared" si="60"/>
        <v>251790752</v>
      </c>
      <c r="AD1338" s="11">
        <f t="shared" si="61"/>
        <v>251790752</v>
      </c>
      <c r="AE1338" s="25">
        <f t="shared" si="62"/>
        <v>0</v>
      </c>
    </row>
    <row r="1339" spans="1:31" ht="21.75" customHeight="1" x14ac:dyDescent="0.2">
      <c r="A1339" s="15" t="s">
        <v>101</v>
      </c>
      <c r="B1339" s="15" t="s">
        <v>3673</v>
      </c>
      <c r="C1339" s="15">
        <v>20032</v>
      </c>
      <c r="D1339" s="15" t="s">
        <v>3695</v>
      </c>
      <c r="E1339" s="15" t="s">
        <v>3743</v>
      </c>
      <c r="F1339" s="15">
        <v>735972006</v>
      </c>
      <c r="G1339" s="15" t="s">
        <v>2669</v>
      </c>
      <c r="H1339" s="15">
        <v>7379</v>
      </c>
      <c r="I1339" s="15" t="s">
        <v>3675</v>
      </c>
      <c r="J1339" s="15" t="s">
        <v>51</v>
      </c>
      <c r="K1339" s="15">
        <v>40</v>
      </c>
      <c r="L1339" s="15">
        <v>1080969</v>
      </c>
      <c r="M1339" s="15">
        <v>17</v>
      </c>
      <c r="N1339" s="15" t="s">
        <v>5123</v>
      </c>
      <c r="O1339" s="15" t="s">
        <v>3692</v>
      </c>
      <c r="P1339" s="26">
        <v>62336188</v>
      </c>
      <c r="Q1339" s="19">
        <v>14901657</v>
      </c>
      <c r="R1339" s="19">
        <v>34631712</v>
      </c>
      <c r="S1339" s="19">
        <v>34631712</v>
      </c>
      <c r="T1339" s="19">
        <v>38960676</v>
      </c>
      <c r="U1339" s="19">
        <v>45584435.235076919</v>
      </c>
      <c r="V1339" s="19">
        <v>32847677</v>
      </c>
      <c r="W1339" s="19">
        <v>33433877</v>
      </c>
      <c r="X1339" s="19">
        <v>32501280</v>
      </c>
      <c r="Y1339" s="19">
        <v>0</v>
      </c>
      <c r="Z1339" s="19"/>
      <c r="AA1339" s="19"/>
      <c r="AB1339" s="19">
        <v>0</v>
      </c>
      <c r="AC1339" s="19">
        <f t="shared" si="60"/>
        <v>267493026.2350769</v>
      </c>
      <c r="AD1339" s="11">
        <f t="shared" si="61"/>
        <v>267493026.2350769</v>
      </c>
      <c r="AE1339" s="25">
        <f t="shared" si="62"/>
        <v>0</v>
      </c>
    </row>
    <row r="1340" spans="1:31" ht="21.75" customHeight="1" x14ac:dyDescent="0.2">
      <c r="A1340" s="15" t="s">
        <v>101</v>
      </c>
      <c r="B1340" s="15" t="s">
        <v>3673</v>
      </c>
      <c r="C1340" s="15">
        <v>20032</v>
      </c>
      <c r="D1340" s="15" t="s">
        <v>3674</v>
      </c>
      <c r="E1340" s="15" t="s">
        <v>3698</v>
      </c>
      <c r="F1340" s="15">
        <v>735972006</v>
      </c>
      <c r="G1340" s="15" t="s">
        <v>2669</v>
      </c>
      <c r="H1340" s="15">
        <v>7379</v>
      </c>
      <c r="I1340" s="15" t="s">
        <v>3675</v>
      </c>
      <c r="J1340" s="15" t="s">
        <v>51</v>
      </c>
      <c r="K1340" s="15">
        <v>40</v>
      </c>
      <c r="L1340" s="15">
        <v>1080970</v>
      </c>
      <c r="M1340" s="15">
        <v>17</v>
      </c>
      <c r="N1340" s="15" t="s">
        <v>5124</v>
      </c>
      <c r="O1340" s="15" t="s">
        <v>3692</v>
      </c>
      <c r="P1340" s="26">
        <v>62336188</v>
      </c>
      <c r="Q1340" s="19">
        <v>8042252</v>
      </c>
      <c r="R1340" s="19">
        <v>0</v>
      </c>
      <c r="S1340" s="19">
        <v>7311139</v>
      </c>
      <c r="T1340" s="19">
        <v>7311139</v>
      </c>
      <c r="U1340" s="19">
        <v>10601151</v>
      </c>
      <c r="V1340" s="19">
        <v>6945565</v>
      </c>
      <c r="W1340" s="19">
        <v>7128361</v>
      </c>
      <c r="X1340" s="19">
        <v>6580025</v>
      </c>
      <c r="Y1340" s="19">
        <v>0</v>
      </c>
      <c r="Z1340" s="19"/>
      <c r="AA1340" s="19"/>
      <c r="AB1340" s="19">
        <v>0</v>
      </c>
      <c r="AC1340" s="19">
        <f t="shared" si="60"/>
        <v>53919632</v>
      </c>
      <c r="AD1340" s="11">
        <f t="shared" si="61"/>
        <v>53919632</v>
      </c>
      <c r="AE1340" s="25">
        <f t="shared" si="62"/>
        <v>0</v>
      </c>
    </row>
    <row r="1341" spans="1:31" ht="21.75" customHeight="1" x14ac:dyDescent="0.2">
      <c r="A1341" s="15" t="s">
        <v>101</v>
      </c>
      <c r="B1341" s="15" t="s">
        <v>3673</v>
      </c>
      <c r="C1341" s="15">
        <v>20032</v>
      </c>
      <c r="D1341" s="15" t="s">
        <v>3695</v>
      </c>
      <c r="E1341" s="15" t="s">
        <v>3743</v>
      </c>
      <c r="F1341" s="15">
        <v>700006700</v>
      </c>
      <c r="G1341" s="15" t="s">
        <v>2440</v>
      </c>
      <c r="H1341" s="15">
        <v>1050</v>
      </c>
      <c r="I1341" s="15" t="s">
        <v>3675</v>
      </c>
      <c r="J1341" s="15" t="s">
        <v>51</v>
      </c>
      <c r="K1341" s="15">
        <v>25</v>
      </c>
      <c r="L1341" s="15">
        <v>1080971</v>
      </c>
      <c r="M1341" s="15">
        <v>30</v>
      </c>
      <c r="N1341" s="15" t="s">
        <v>5125</v>
      </c>
      <c r="O1341" s="15" t="s">
        <v>3709</v>
      </c>
      <c r="P1341" s="26">
        <v>1070756895</v>
      </c>
      <c r="Q1341" s="19">
        <v>7061040</v>
      </c>
      <c r="R1341" s="19">
        <v>19306859</v>
      </c>
      <c r="S1341" s="19">
        <v>19366295</v>
      </c>
      <c r="T1341" s="19">
        <v>19400055</v>
      </c>
      <c r="U1341" s="19">
        <v>14438538</v>
      </c>
      <c r="V1341" s="19">
        <v>18641173</v>
      </c>
      <c r="W1341" s="19">
        <v>18614545</v>
      </c>
      <c r="X1341" s="19">
        <v>18814251</v>
      </c>
      <c r="Y1341" s="19">
        <v>18547977</v>
      </c>
      <c r="Z1341" s="19">
        <v>18917211</v>
      </c>
      <c r="AA1341" s="19"/>
      <c r="AB1341" s="19">
        <v>0</v>
      </c>
      <c r="AC1341" s="19">
        <f t="shared" si="60"/>
        <v>173107944</v>
      </c>
      <c r="AD1341" s="11">
        <f t="shared" si="61"/>
        <v>173107944</v>
      </c>
      <c r="AE1341" s="25">
        <f t="shared" si="62"/>
        <v>0</v>
      </c>
    </row>
    <row r="1342" spans="1:31" ht="21.75" customHeight="1" x14ac:dyDescent="0.2">
      <c r="A1342" s="15" t="s">
        <v>101</v>
      </c>
      <c r="B1342" s="15" t="s">
        <v>3673</v>
      </c>
      <c r="C1342" s="15">
        <v>20032</v>
      </c>
      <c r="D1342" s="15" t="s">
        <v>3674</v>
      </c>
      <c r="E1342" s="15" t="s">
        <v>3698</v>
      </c>
      <c r="F1342" s="15">
        <v>700006700</v>
      </c>
      <c r="G1342" s="15" t="s">
        <v>2440</v>
      </c>
      <c r="H1342" s="15">
        <v>1050</v>
      </c>
      <c r="I1342" s="15" t="s">
        <v>3675</v>
      </c>
      <c r="J1342" s="15" t="s">
        <v>51</v>
      </c>
      <c r="K1342" s="15">
        <v>25</v>
      </c>
      <c r="L1342" s="15">
        <v>1080972</v>
      </c>
      <c r="M1342" s="15">
        <v>30</v>
      </c>
      <c r="N1342" s="15" t="s">
        <v>5126</v>
      </c>
      <c r="O1342" s="15" t="s">
        <v>3709</v>
      </c>
      <c r="P1342" s="26">
        <v>1070756895</v>
      </c>
      <c r="Q1342" s="19">
        <v>3655570</v>
      </c>
      <c r="R1342" s="19">
        <v>3472791</v>
      </c>
      <c r="S1342" s="19">
        <v>3472791</v>
      </c>
      <c r="T1342" s="19">
        <v>3838348</v>
      </c>
      <c r="U1342" s="19">
        <v>3290013</v>
      </c>
      <c r="V1342" s="19">
        <v>3290004</v>
      </c>
      <c r="W1342" s="19">
        <v>3107226</v>
      </c>
      <c r="X1342" s="19">
        <v>3290013</v>
      </c>
      <c r="Y1342" s="19">
        <v>3472791</v>
      </c>
      <c r="Z1342" s="19">
        <v>3838348</v>
      </c>
      <c r="AA1342" s="19"/>
      <c r="AB1342" s="19">
        <v>0</v>
      </c>
      <c r="AC1342" s="19">
        <f t="shared" si="60"/>
        <v>34727895</v>
      </c>
      <c r="AD1342" s="11">
        <f t="shared" si="61"/>
        <v>34727895</v>
      </c>
      <c r="AE1342" s="25">
        <f t="shared" si="62"/>
        <v>0</v>
      </c>
    </row>
    <row r="1343" spans="1:31" ht="21.75" customHeight="1" x14ac:dyDescent="0.2">
      <c r="A1343" s="15" t="s">
        <v>101</v>
      </c>
      <c r="B1343" s="15" t="s">
        <v>3673</v>
      </c>
      <c r="C1343" s="15">
        <v>20032</v>
      </c>
      <c r="D1343" s="15" t="s">
        <v>3674</v>
      </c>
      <c r="E1343" s="15" t="s">
        <v>3698</v>
      </c>
      <c r="F1343" s="15">
        <v>712091002</v>
      </c>
      <c r="G1343" s="15" t="s">
        <v>2578</v>
      </c>
      <c r="H1343" s="15">
        <v>7160</v>
      </c>
      <c r="I1343" s="15" t="s">
        <v>3675</v>
      </c>
      <c r="J1343" s="15" t="s">
        <v>51</v>
      </c>
      <c r="K1343" s="15">
        <v>30</v>
      </c>
      <c r="L1343" s="15">
        <v>1080973</v>
      </c>
      <c r="M1343" s="15">
        <v>19</v>
      </c>
      <c r="N1343" s="15" t="s">
        <v>5127</v>
      </c>
      <c r="O1343" s="15" t="s">
        <v>3712</v>
      </c>
      <c r="P1343" s="26">
        <v>972493182</v>
      </c>
      <c r="Q1343" s="19">
        <v>3290013</v>
      </c>
      <c r="R1343" s="19">
        <v>3107234</v>
      </c>
      <c r="S1343" s="19">
        <v>0</v>
      </c>
      <c r="T1343" s="19">
        <v>7311140</v>
      </c>
      <c r="U1343" s="19">
        <v>2558899</v>
      </c>
      <c r="V1343" s="19">
        <v>1827780</v>
      </c>
      <c r="W1343" s="19">
        <v>1827780</v>
      </c>
      <c r="X1343" s="19">
        <v>1645006</v>
      </c>
      <c r="Y1343" s="19">
        <v>1462228</v>
      </c>
      <c r="Z1343" s="19">
        <v>1096671</v>
      </c>
      <c r="AA1343" s="19"/>
      <c r="AB1343" s="19">
        <v>0</v>
      </c>
      <c r="AC1343" s="19">
        <f t="shared" si="60"/>
        <v>24126751</v>
      </c>
      <c r="AD1343" s="11">
        <f t="shared" si="61"/>
        <v>24126751</v>
      </c>
      <c r="AE1343" s="25">
        <f t="shared" si="62"/>
        <v>0</v>
      </c>
    </row>
    <row r="1344" spans="1:31" ht="21.75" customHeight="1" x14ac:dyDescent="0.2">
      <c r="A1344" s="15" t="s">
        <v>101</v>
      </c>
      <c r="B1344" s="15" t="s">
        <v>3673</v>
      </c>
      <c r="C1344" s="15">
        <v>20032</v>
      </c>
      <c r="D1344" s="15" t="s">
        <v>3695</v>
      </c>
      <c r="E1344" s="15" t="s">
        <v>3743</v>
      </c>
      <c r="F1344" s="15">
        <v>700376001</v>
      </c>
      <c r="G1344" s="15" t="s">
        <v>2890</v>
      </c>
      <c r="H1344" s="15">
        <v>1800</v>
      </c>
      <c r="I1344" s="15" t="s">
        <v>3675</v>
      </c>
      <c r="J1344" s="15" t="s">
        <v>2180</v>
      </c>
      <c r="K1344" s="15">
        <v>35</v>
      </c>
      <c r="L1344" s="15">
        <v>1080974</v>
      </c>
      <c r="M1344" s="15">
        <v>19</v>
      </c>
      <c r="N1344" s="15" t="s">
        <v>5128</v>
      </c>
      <c r="O1344" s="15" t="s">
        <v>3682</v>
      </c>
      <c r="P1344" s="26">
        <v>10549200</v>
      </c>
      <c r="Q1344" s="19">
        <v>6803853</v>
      </c>
      <c r="R1344" s="19">
        <v>23714495</v>
      </c>
      <c r="S1344" s="19">
        <v>24904733</v>
      </c>
      <c r="T1344" s="19">
        <v>24611830</v>
      </c>
      <c r="U1344" s="19">
        <v>0</v>
      </c>
      <c r="V1344" s="19">
        <v>25056064</v>
      </c>
      <c r="W1344" s="19">
        <v>0</v>
      </c>
      <c r="X1344" s="19">
        <v>0</v>
      </c>
      <c r="Y1344" s="19">
        <v>0</v>
      </c>
      <c r="Z1344" s="19"/>
      <c r="AA1344" s="19"/>
      <c r="AB1344" s="19">
        <v>0</v>
      </c>
      <c r="AC1344" s="19">
        <f t="shared" si="60"/>
        <v>105090975</v>
      </c>
      <c r="AD1344" s="11">
        <f t="shared" si="61"/>
        <v>105090975</v>
      </c>
      <c r="AE1344" s="25">
        <f t="shared" si="62"/>
        <v>0</v>
      </c>
    </row>
    <row r="1345" spans="1:31" ht="21.75" customHeight="1" x14ac:dyDescent="0.2">
      <c r="A1345" s="15" t="s">
        <v>101</v>
      </c>
      <c r="B1345" s="15" t="s">
        <v>3673</v>
      </c>
      <c r="C1345" s="15">
        <v>20032</v>
      </c>
      <c r="D1345" s="15" t="s">
        <v>3674</v>
      </c>
      <c r="E1345" s="15" t="s">
        <v>3698</v>
      </c>
      <c r="F1345" s="15">
        <v>700376001</v>
      </c>
      <c r="G1345" s="15" t="s">
        <v>2890</v>
      </c>
      <c r="H1345" s="15">
        <v>1800</v>
      </c>
      <c r="I1345" s="15" t="s">
        <v>3675</v>
      </c>
      <c r="J1345" s="15" t="s">
        <v>2180</v>
      </c>
      <c r="K1345" s="15">
        <v>35</v>
      </c>
      <c r="L1345" s="15">
        <v>1080975</v>
      </c>
      <c r="M1345" s="15">
        <v>24</v>
      </c>
      <c r="N1345" s="15" t="s">
        <v>5129</v>
      </c>
      <c r="O1345" s="15" t="s">
        <v>3682</v>
      </c>
      <c r="P1345" s="26">
        <v>10549200</v>
      </c>
      <c r="Q1345" s="19">
        <v>3838348</v>
      </c>
      <c r="R1345" s="19">
        <v>3838348</v>
      </c>
      <c r="S1345" s="19">
        <v>3655570</v>
      </c>
      <c r="T1345" s="19">
        <v>4021127</v>
      </c>
      <c r="U1345" s="19">
        <v>0</v>
      </c>
      <c r="V1345" s="19">
        <v>4021127</v>
      </c>
      <c r="W1345" s="19">
        <v>0</v>
      </c>
      <c r="X1345" s="19">
        <v>0</v>
      </c>
      <c r="Y1345" s="19">
        <v>0</v>
      </c>
      <c r="Z1345" s="19"/>
      <c r="AA1345" s="19"/>
      <c r="AB1345" s="19">
        <v>0</v>
      </c>
      <c r="AC1345" s="19">
        <f t="shared" si="60"/>
        <v>19374520</v>
      </c>
      <c r="AD1345" s="11">
        <f t="shared" si="61"/>
        <v>19374520</v>
      </c>
      <c r="AE1345" s="25">
        <f t="shared" si="62"/>
        <v>0</v>
      </c>
    </row>
    <row r="1346" spans="1:31" ht="21.75" customHeight="1" x14ac:dyDescent="0.2">
      <c r="A1346" s="15" t="s">
        <v>101</v>
      </c>
      <c r="B1346" s="15" t="s">
        <v>3673</v>
      </c>
      <c r="C1346" s="15">
        <v>20032</v>
      </c>
      <c r="D1346" s="15" t="s">
        <v>3674</v>
      </c>
      <c r="E1346" s="15" t="s">
        <v>3687</v>
      </c>
      <c r="F1346" s="15">
        <v>706786007</v>
      </c>
      <c r="G1346" s="15" t="s">
        <v>2909</v>
      </c>
      <c r="H1346" s="15">
        <v>4450</v>
      </c>
      <c r="I1346" s="15" t="s">
        <v>3675</v>
      </c>
      <c r="J1346" s="15" t="s">
        <v>2272</v>
      </c>
      <c r="K1346" s="15">
        <v>80</v>
      </c>
      <c r="L1346" s="15">
        <v>1080978</v>
      </c>
      <c r="M1346" s="15">
        <v>24</v>
      </c>
      <c r="N1346" s="15" t="s">
        <v>5130</v>
      </c>
      <c r="O1346" s="15" t="s">
        <v>3677</v>
      </c>
      <c r="P1346" s="26">
        <v>55900021274</v>
      </c>
      <c r="Q1346" s="19">
        <v>7944192</v>
      </c>
      <c r="R1346" s="19">
        <v>7944192</v>
      </c>
      <c r="S1346" s="19">
        <v>7944192</v>
      </c>
      <c r="T1346" s="19">
        <v>10526055</v>
      </c>
      <c r="U1346" s="19">
        <v>13405825</v>
      </c>
      <c r="V1346" s="19">
        <v>10128844</v>
      </c>
      <c r="W1346" s="19">
        <v>10426720</v>
      </c>
      <c r="X1346" s="19">
        <v>12412800</v>
      </c>
      <c r="Y1346" s="19">
        <v>10327449</v>
      </c>
      <c r="Z1346" s="19"/>
      <c r="AA1346" s="19"/>
      <c r="AB1346" s="19">
        <v>0</v>
      </c>
      <c r="AC1346" s="19">
        <f t="shared" si="60"/>
        <v>91060269</v>
      </c>
      <c r="AD1346" s="11">
        <f t="shared" si="61"/>
        <v>91060269</v>
      </c>
      <c r="AE1346" s="25">
        <f t="shared" si="62"/>
        <v>0</v>
      </c>
    </row>
    <row r="1347" spans="1:31" ht="21.75" customHeight="1" x14ac:dyDescent="0.2">
      <c r="A1347" s="15" t="s">
        <v>101</v>
      </c>
      <c r="B1347" s="15" t="s">
        <v>3673</v>
      </c>
      <c r="C1347" s="15">
        <v>20032</v>
      </c>
      <c r="D1347" s="15" t="s">
        <v>3683</v>
      </c>
      <c r="E1347" s="15" t="s">
        <v>3683</v>
      </c>
      <c r="F1347" s="15">
        <v>691506002</v>
      </c>
      <c r="G1347" s="15" t="s">
        <v>2656</v>
      </c>
      <c r="H1347" s="15">
        <v>7309</v>
      </c>
      <c r="I1347" s="15" t="s">
        <v>3675</v>
      </c>
      <c r="J1347" s="15" t="s">
        <v>2298</v>
      </c>
      <c r="K1347" s="15">
        <v>3100</v>
      </c>
      <c r="L1347" s="15">
        <v>1080979</v>
      </c>
      <c r="M1347" s="15">
        <v>25</v>
      </c>
      <c r="N1347" s="15" t="s">
        <v>5131</v>
      </c>
      <c r="O1347" s="15" t="s">
        <v>3677</v>
      </c>
      <c r="P1347" s="26">
        <v>55009000185</v>
      </c>
      <c r="Q1347" s="19">
        <v>146661</v>
      </c>
      <c r="R1347" s="19">
        <v>5056871</v>
      </c>
      <c r="S1347" s="19">
        <v>5056871</v>
      </c>
      <c r="T1347" s="19">
        <v>5056871</v>
      </c>
      <c r="U1347" s="19">
        <v>5056871</v>
      </c>
      <c r="V1347" s="19">
        <v>5056871</v>
      </c>
      <c r="W1347" s="19">
        <v>5056871</v>
      </c>
      <c r="X1347" s="19">
        <v>5056871</v>
      </c>
      <c r="Y1347" s="19">
        <v>5056871</v>
      </c>
      <c r="Z1347" s="19">
        <v>5056871</v>
      </c>
      <c r="AA1347" s="19"/>
      <c r="AB1347" s="19">
        <v>0</v>
      </c>
      <c r="AC1347" s="19">
        <f t="shared" si="60"/>
        <v>45658500</v>
      </c>
      <c r="AD1347" s="11">
        <f t="shared" si="61"/>
        <v>45658500</v>
      </c>
      <c r="AE1347" s="25">
        <f t="shared" si="62"/>
        <v>0</v>
      </c>
    </row>
    <row r="1348" spans="1:31" ht="21.75" customHeight="1" x14ac:dyDescent="0.2">
      <c r="A1348" s="15" t="s">
        <v>101</v>
      </c>
      <c r="B1348" s="15" t="s">
        <v>3673</v>
      </c>
      <c r="C1348" s="15">
        <v>20032</v>
      </c>
      <c r="D1348" s="15" t="s">
        <v>3683</v>
      </c>
      <c r="E1348" s="15" t="s">
        <v>3683</v>
      </c>
      <c r="F1348" s="15">
        <v>691501000</v>
      </c>
      <c r="G1348" s="15" t="s">
        <v>2917</v>
      </c>
      <c r="H1348" s="15">
        <v>7186</v>
      </c>
      <c r="I1348" s="15" t="s">
        <v>3675</v>
      </c>
      <c r="J1348" s="15" t="s">
        <v>2312</v>
      </c>
      <c r="K1348" s="15">
        <v>3100</v>
      </c>
      <c r="L1348" s="15">
        <v>1080980</v>
      </c>
      <c r="M1348" s="15">
        <v>24</v>
      </c>
      <c r="N1348" s="15" t="s">
        <v>5132</v>
      </c>
      <c r="O1348" s="15" t="s">
        <v>3677</v>
      </c>
      <c r="P1348" s="26">
        <v>52309037979</v>
      </c>
      <c r="Q1348" s="19">
        <v>146661</v>
      </c>
      <c r="R1348" s="19">
        <v>5056871</v>
      </c>
      <c r="S1348" s="19">
        <v>5056871</v>
      </c>
      <c r="T1348" s="19">
        <v>5056871</v>
      </c>
      <c r="U1348" s="19">
        <v>5056871</v>
      </c>
      <c r="V1348" s="19">
        <v>5056871</v>
      </c>
      <c r="W1348" s="19">
        <v>5056871</v>
      </c>
      <c r="X1348" s="19">
        <v>5056871</v>
      </c>
      <c r="Y1348" s="19">
        <v>5056871</v>
      </c>
      <c r="Z1348" s="19">
        <v>5056871</v>
      </c>
      <c r="AA1348" s="19"/>
      <c r="AB1348" s="19">
        <v>0</v>
      </c>
      <c r="AC1348" s="19">
        <f t="shared" ref="AC1348:AC1411" si="63">SUM(Q1348:AB1348)</f>
        <v>45658500</v>
      </c>
      <c r="AD1348" s="11">
        <f t="shared" ref="AD1348:AD1411" si="64">SUM(Q1348:AB1348)</f>
        <v>45658500</v>
      </c>
      <c r="AE1348" s="25">
        <f t="shared" ref="AE1348:AE1411" si="65">AD1348-AC1348</f>
        <v>0</v>
      </c>
    </row>
    <row r="1349" spans="1:31" ht="21.75" customHeight="1" x14ac:dyDescent="0.2">
      <c r="A1349" s="15" t="s">
        <v>101</v>
      </c>
      <c r="B1349" s="15" t="s">
        <v>3673</v>
      </c>
      <c r="C1349" s="15">
        <v>20032</v>
      </c>
      <c r="D1349" s="15" t="s">
        <v>3674</v>
      </c>
      <c r="E1349" s="15" t="s">
        <v>3693</v>
      </c>
      <c r="F1349" s="15">
        <v>717150007</v>
      </c>
      <c r="G1349" s="15" t="s">
        <v>2481</v>
      </c>
      <c r="H1349" s="15">
        <v>6570</v>
      </c>
      <c r="I1349" s="15" t="s">
        <v>3675</v>
      </c>
      <c r="J1349" s="15" t="s">
        <v>51</v>
      </c>
      <c r="K1349" s="15">
        <v>58</v>
      </c>
      <c r="L1349" s="15">
        <v>1080981</v>
      </c>
      <c r="M1349" s="15">
        <v>22</v>
      </c>
      <c r="N1349" s="15" t="s">
        <v>5133</v>
      </c>
      <c r="O1349" s="15" t="s">
        <v>3682</v>
      </c>
      <c r="P1349" s="26">
        <v>10678603</v>
      </c>
      <c r="Q1349" s="19">
        <v>17363956</v>
      </c>
      <c r="R1349" s="19">
        <v>10601152</v>
      </c>
      <c r="S1349" s="19">
        <v>10601152</v>
      </c>
      <c r="T1349" s="19">
        <v>16632842</v>
      </c>
      <c r="U1349" s="19">
        <v>34179576</v>
      </c>
      <c r="V1349" s="19">
        <v>14256722</v>
      </c>
      <c r="W1349" s="19">
        <v>14622251</v>
      </c>
      <c r="X1349" s="19">
        <v>15353392</v>
      </c>
      <c r="Y1349" s="19">
        <v>13525608</v>
      </c>
      <c r="Z1349" s="19">
        <v>10601152</v>
      </c>
      <c r="AA1349" s="19"/>
      <c r="AB1349" s="19">
        <v>0</v>
      </c>
      <c r="AC1349" s="19">
        <f t="shared" si="63"/>
        <v>157737803</v>
      </c>
      <c r="AD1349" s="11">
        <f t="shared" si="64"/>
        <v>157737803</v>
      </c>
      <c r="AE1349" s="25">
        <f t="shared" si="65"/>
        <v>0</v>
      </c>
    </row>
    <row r="1350" spans="1:31" ht="21.75" customHeight="1" x14ac:dyDescent="0.2">
      <c r="A1350" s="15" t="s">
        <v>101</v>
      </c>
      <c r="B1350" s="15" t="s">
        <v>3673</v>
      </c>
      <c r="C1350" s="15">
        <v>20032</v>
      </c>
      <c r="D1350" s="15" t="s">
        <v>3674</v>
      </c>
      <c r="E1350" s="15" t="s">
        <v>3693</v>
      </c>
      <c r="F1350" s="15">
        <v>719926002</v>
      </c>
      <c r="G1350" s="15" t="s">
        <v>2490</v>
      </c>
      <c r="H1350" s="15">
        <v>6866</v>
      </c>
      <c r="I1350" s="15" t="s">
        <v>3675</v>
      </c>
      <c r="J1350" s="15" t="s">
        <v>2180</v>
      </c>
      <c r="K1350" s="15">
        <v>60</v>
      </c>
      <c r="L1350" s="15">
        <v>1080982</v>
      </c>
      <c r="M1350" s="15">
        <v>24</v>
      </c>
      <c r="N1350" s="15" t="s">
        <v>5134</v>
      </c>
      <c r="O1350" s="15" t="s">
        <v>3682</v>
      </c>
      <c r="P1350" s="26">
        <v>68052413</v>
      </c>
      <c r="Q1350" s="19">
        <v>27599551</v>
      </c>
      <c r="R1350" s="19">
        <v>10966709</v>
      </c>
      <c r="S1350" s="19">
        <v>11017500</v>
      </c>
      <c r="T1350" s="19">
        <v>27416773</v>
      </c>
      <c r="U1350" s="19">
        <v>73476949</v>
      </c>
      <c r="V1350" s="19">
        <v>28513443</v>
      </c>
      <c r="W1350" s="19">
        <v>28330636</v>
      </c>
      <c r="X1350" s="19">
        <v>46425738</v>
      </c>
      <c r="Y1350" s="19">
        <v>28513443</v>
      </c>
      <c r="Z1350" s="19">
        <v>10966709</v>
      </c>
      <c r="AA1350" s="19"/>
      <c r="AB1350" s="19">
        <v>0</v>
      </c>
      <c r="AC1350" s="19">
        <f t="shared" si="63"/>
        <v>293227451</v>
      </c>
      <c r="AD1350" s="11">
        <f t="shared" si="64"/>
        <v>293227451</v>
      </c>
      <c r="AE1350" s="25">
        <f t="shared" si="65"/>
        <v>0</v>
      </c>
    </row>
    <row r="1351" spans="1:31" ht="21.75" customHeight="1" x14ac:dyDescent="0.2">
      <c r="A1351" s="15" t="s">
        <v>101</v>
      </c>
      <c r="B1351" s="15" t="s">
        <v>3673</v>
      </c>
      <c r="C1351" s="15">
        <v>20032</v>
      </c>
      <c r="D1351" s="15" t="s">
        <v>3725</v>
      </c>
      <c r="E1351" s="15" t="s">
        <v>3726</v>
      </c>
      <c r="F1351" s="15">
        <v>719926002</v>
      </c>
      <c r="G1351" s="15" t="s">
        <v>2490</v>
      </c>
      <c r="H1351" s="15">
        <v>6866</v>
      </c>
      <c r="I1351" s="15" t="s">
        <v>3675</v>
      </c>
      <c r="J1351" s="15" t="s">
        <v>2246</v>
      </c>
      <c r="K1351" s="15">
        <v>71</v>
      </c>
      <c r="L1351" s="15">
        <v>1080985</v>
      </c>
      <c r="M1351" s="15">
        <v>24</v>
      </c>
      <c r="N1351" s="15" t="s">
        <v>5135</v>
      </c>
      <c r="O1351" s="15" t="s">
        <v>3682</v>
      </c>
      <c r="P1351" s="26">
        <v>67086616</v>
      </c>
      <c r="Q1351" s="19">
        <v>12338529</v>
      </c>
      <c r="R1351" s="19">
        <v>12000488</v>
      </c>
      <c r="S1351" s="19">
        <v>12000488</v>
      </c>
      <c r="T1351" s="19">
        <v>12000488</v>
      </c>
      <c r="U1351" s="19">
        <v>338042</v>
      </c>
      <c r="V1351" s="19">
        <v>0</v>
      </c>
      <c r="W1351" s="19">
        <v>0</v>
      </c>
      <c r="X1351" s="19">
        <v>0</v>
      </c>
      <c r="Y1351" s="19">
        <v>0</v>
      </c>
      <c r="Z1351" s="19"/>
      <c r="AA1351" s="19"/>
      <c r="AB1351" s="19">
        <v>0</v>
      </c>
      <c r="AC1351" s="19">
        <f t="shared" si="63"/>
        <v>48678035</v>
      </c>
      <c r="AD1351" s="11">
        <f t="shared" si="64"/>
        <v>48678035</v>
      </c>
      <c r="AE1351" s="25">
        <f t="shared" si="65"/>
        <v>0</v>
      </c>
    </row>
    <row r="1352" spans="1:31" ht="21.75" customHeight="1" x14ac:dyDescent="0.2">
      <c r="A1352" s="15" t="s">
        <v>101</v>
      </c>
      <c r="B1352" s="15" t="s">
        <v>3673</v>
      </c>
      <c r="C1352" s="15">
        <v>20032</v>
      </c>
      <c r="D1352" s="15" t="s">
        <v>3674</v>
      </c>
      <c r="E1352" s="15" t="s">
        <v>3735</v>
      </c>
      <c r="F1352" s="15">
        <v>726079005</v>
      </c>
      <c r="G1352" s="15" t="s">
        <v>2507</v>
      </c>
      <c r="H1352" s="15">
        <v>6943</v>
      </c>
      <c r="I1352" s="15" t="s">
        <v>3675</v>
      </c>
      <c r="J1352" s="15" t="s">
        <v>2312</v>
      </c>
      <c r="K1352" s="15">
        <v>75</v>
      </c>
      <c r="L1352" s="15">
        <v>1080987</v>
      </c>
      <c r="M1352" s="15">
        <v>11</v>
      </c>
      <c r="N1352" s="15" t="s">
        <v>5136</v>
      </c>
      <c r="O1352" s="15" t="s">
        <v>3709</v>
      </c>
      <c r="P1352" s="26">
        <v>2251702702</v>
      </c>
      <c r="Q1352" s="19">
        <v>31644904</v>
      </c>
      <c r="R1352" s="19">
        <v>13708386</v>
      </c>
      <c r="S1352" s="19">
        <v>13708386</v>
      </c>
      <c r="T1352" s="19">
        <v>32900126</v>
      </c>
      <c r="U1352" s="19">
        <v>31803456</v>
      </c>
      <c r="V1352" s="19">
        <v>29975699</v>
      </c>
      <c r="W1352" s="19">
        <v>0</v>
      </c>
      <c r="X1352" s="19">
        <v>75853070</v>
      </c>
      <c r="Y1352" s="19">
        <v>30706784</v>
      </c>
      <c r="Z1352" s="19">
        <v>11210428</v>
      </c>
      <c r="AA1352" s="19"/>
      <c r="AB1352" s="19">
        <v>0</v>
      </c>
      <c r="AC1352" s="19">
        <f t="shared" si="63"/>
        <v>271511239</v>
      </c>
      <c r="AD1352" s="11">
        <f t="shared" si="64"/>
        <v>271511239</v>
      </c>
      <c r="AE1352" s="25">
        <f t="shared" si="65"/>
        <v>0</v>
      </c>
    </row>
    <row r="1353" spans="1:31" ht="21.75" customHeight="1" x14ac:dyDescent="0.2">
      <c r="A1353" s="15" t="s">
        <v>101</v>
      </c>
      <c r="B1353" s="15" t="s">
        <v>3673</v>
      </c>
      <c r="C1353" s="15">
        <v>20032</v>
      </c>
      <c r="D1353" s="15" t="s">
        <v>3674</v>
      </c>
      <c r="E1353" s="15" t="s">
        <v>3735</v>
      </c>
      <c r="F1353" s="15">
        <v>700177300</v>
      </c>
      <c r="G1353" s="15" t="s">
        <v>2891</v>
      </c>
      <c r="H1353" s="15">
        <v>3800</v>
      </c>
      <c r="I1353" s="15" t="s">
        <v>3675</v>
      </c>
      <c r="J1353" s="15" t="s">
        <v>2227</v>
      </c>
      <c r="K1353" s="15">
        <v>75</v>
      </c>
      <c r="L1353" s="15">
        <v>1080988</v>
      </c>
      <c r="M1353" s="15">
        <v>21</v>
      </c>
      <c r="N1353" s="15" t="s">
        <v>5137</v>
      </c>
      <c r="O1353" s="15" t="s">
        <v>3712</v>
      </c>
      <c r="P1353" s="26">
        <v>17053493</v>
      </c>
      <c r="Q1353" s="19">
        <v>35229026</v>
      </c>
      <c r="R1353" s="19">
        <v>13708386</v>
      </c>
      <c r="S1353" s="19">
        <v>13708386</v>
      </c>
      <c r="T1353" s="19">
        <v>34910690</v>
      </c>
      <c r="U1353" s="19">
        <v>34727912</v>
      </c>
      <c r="V1353" s="19">
        <v>30524006</v>
      </c>
      <c r="W1353" s="19">
        <v>31986198</v>
      </c>
      <c r="X1353" s="19">
        <v>43684057</v>
      </c>
      <c r="Y1353" s="19">
        <v>14297590</v>
      </c>
      <c r="Z1353" s="19">
        <v>13708386</v>
      </c>
      <c r="AA1353" s="19"/>
      <c r="AB1353" s="19">
        <v>0</v>
      </c>
      <c r="AC1353" s="19">
        <f t="shared" si="63"/>
        <v>266484637</v>
      </c>
      <c r="AD1353" s="11">
        <f t="shared" si="64"/>
        <v>266484637</v>
      </c>
      <c r="AE1353" s="25">
        <f t="shared" si="65"/>
        <v>0</v>
      </c>
    </row>
    <row r="1354" spans="1:31" ht="21.75" customHeight="1" x14ac:dyDescent="0.2">
      <c r="A1354" s="15" t="s">
        <v>101</v>
      </c>
      <c r="B1354" s="15" t="s">
        <v>3673</v>
      </c>
      <c r="C1354" s="15">
        <v>20032</v>
      </c>
      <c r="D1354" s="15" t="s">
        <v>3674</v>
      </c>
      <c r="E1354" s="15" t="s">
        <v>3735</v>
      </c>
      <c r="F1354" s="15">
        <v>700177300</v>
      </c>
      <c r="G1354" s="15" t="s">
        <v>2891</v>
      </c>
      <c r="H1354" s="15">
        <v>3800</v>
      </c>
      <c r="I1354" s="15" t="s">
        <v>3675</v>
      </c>
      <c r="J1354" s="15" t="s">
        <v>51</v>
      </c>
      <c r="K1354" s="15">
        <v>75</v>
      </c>
      <c r="L1354" s="15">
        <v>1080990</v>
      </c>
      <c r="M1354" s="15">
        <v>21</v>
      </c>
      <c r="N1354" s="15" t="s">
        <v>5051</v>
      </c>
      <c r="O1354" s="15" t="s">
        <v>3712</v>
      </c>
      <c r="P1354" s="26">
        <v>973336487</v>
      </c>
      <c r="Q1354" s="19">
        <v>27599550</v>
      </c>
      <c r="R1354" s="19">
        <v>13708386</v>
      </c>
      <c r="S1354" s="19">
        <v>14127205</v>
      </c>
      <c r="T1354" s="19">
        <v>27233994</v>
      </c>
      <c r="U1354" s="19">
        <v>26320101</v>
      </c>
      <c r="V1354" s="19">
        <v>25771766</v>
      </c>
      <c r="W1354" s="19">
        <v>25954508</v>
      </c>
      <c r="X1354" s="19">
        <v>40028490</v>
      </c>
      <c r="Y1354" s="19">
        <v>23896678</v>
      </c>
      <c r="Z1354" s="19">
        <v>8162269</v>
      </c>
      <c r="AA1354" s="19"/>
      <c r="AB1354" s="19">
        <v>0</v>
      </c>
      <c r="AC1354" s="19">
        <f t="shared" si="63"/>
        <v>232802947</v>
      </c>
      <c r="AD1354" s="11">
        <f t="shared" si="64"/>
        <v>232802947</v>
      </c>
      <c r="AE1354" s="25">
        <f t="shared" si="65"/>
        <v>0</v>
      </c>
    </row>
    <row r="1355" spans="1:31" ht="21.75" customHeight="1" x14ac:dyDescent="0.2">
      <c r="A1355" s="15" t="s">
        <v>101</v>
      </c>
      <c r="B1355" s="15" t="s">
        <v>3673</v>
      </c>
      <c r="C1355" s="15">
        <v>20032</v>
      </c>
      <c r="D1355" s="15" t="s">
        <v>3674</v>
      </c>
      <c r="E1355" s="15" t="s">
        <v>3735</v>
      </c>
      <c r="F1355" s="15">
        <v>700177300</v>
      </c>
      <c r="G1355" s="15" t="s">
        <v>2891</v>
      </c>
      <c r="H1355" s="15">
        <v>3800</v>
      </c>
      <c r="I1355" s="15" t="s">
        <v>3675</v>
      </c>
      <c r="J1355" s="15" t="s">
        <v>51</v>
      </c>
      <c r="K1355" s="15">
        <v>75</v>
      </c>
      <c r="L1355" s="15">
        <v>1080991</v>
      </c>
      <c r="M1355" s="15">
        <v>21</v>
      </c>
      <c r="N1355" s="15" t="s">
        <v>5138</v>
      </c>
      <c r="O1355" s="15" t="s">
        <v>3712</v>
      </c>
      <c r="P1355" s="26">
        <v>971953713</v>
      </c>
      <c r="Q1355" s="19">
        <v>22558748</v>
      </c>
      <c r="R1355" s="19">
        <v>13708386</v>
      </c>
      <c r="S1355" s="19">
        <v>13708386</v>
      </c>
      <c r="T1355" s="19">
        <v>22116196</v>
      </c>
      <c r="U1355" s="19">
        <v>55199103</v>
      </c>
      <c r="V1355" s="19">
        <v>19191741</v>
      </c>
      <c r="W1355" s="19">
        <v>20105597</v>
      </c>
      <c r="X1355" s="19">
        <v>25771767</v>
      </c>
      <c r="Y1355" s="19">
        <v>17316652</v>
      </c>
      <c r="Z1355" s="19"/>
      <c r="AA1355" s="19"/>
      <c r="AB1355" s="19">
        <v>0</v>
      </c>
      <c r="AC1355" s="19">
        <f t="shared" si="63"/>
        <v>209676576</v>
      </c>
      <c r="AD1355" s="11">
        <f t="shared" si="64"/>
        <v>209676576</v>
      </c>
      <c r="AE1355" s="25">
        <f t="shared" si="65"/>
        <v>0</v>
      </c>
    </row>
    <row r="1356" spans="1:31" ht="21.75" customHeight="1" x14ac:dyDescent="0.2">
      <c r="A1356" s="15" t="s">
        <v>101</v>
      </c>
      <c r="B1356" s="15" t="s">
        <v>3673</v>
      </c>
      <c r="C1356" s="15">
        <v>20032</v>
      </c>
      <c r="D1356" s="15" t="s">
        <v>3674</v>
      </c>
      <c r="E1356" s="15" t="s">
        <v>3735</v>
      </c>
      <c r="F1356" s="15">
        <v>700177300</v>
      </c>
      <c r="G1356" s="15" t="s">
        <v>2891</v>
      </c>
      <c r="H1356" s="15">
        <v>3800</v>
      </c>
      <c r="I1356" s="15" t="s">
        <v>3675</v>
      </c>
      <c r="J1356" s="15" t="s">
        <v>2246</v>
      </c>
      <c r="K1356" s="15">
        <v>75</v>
      </c>
      <c r="L1356" s="15">
        <v>1080992</v>
      </c>
      <c r="M1356" s="15">
        <v>22</v>
      </c>
      <c r="N1356" s="15" t="s">
        <v>5139</v>
      </c>
      <c r="O1356" s="15" t="s">
        <v>3712</v>
      </c>
      <c r="P1356" s="26">
        <v>975803937</v>
      </c>
      <c r="Q1356" s="19">
        <v>23112384</v>
      </c>
      <c r="R1356" s="19">
        <v>13708386</v>
      </c>
      <c r="S1356" s="19">
        <v>13708386</v>
      </c>
      <c r="T1356" s="19">
        <v>23212867</v>
      </c>
      <c r="U1356" s="19">
        <v>24675095</v>
      </c>
      <c r="V1356" s="19">
        <v>26685658</v>
      </c>
      <c r="W1356" s="19">
        <v>25040652</v>
      </c>
      <c r="X1356" s="19">
        <v>28341795</v>
      </c>
      <c r="Y1356" s="19">
        <v>26685658</v>
      </c>
      <c r="Z1356" s="19">
        <v>13708386</v>
      </c>
      <c r="AA1356" s="19"/>
      <c r="AB1356" s="19">
        <v>0</v>
      </c>
      <c r="AC1356" s="19">
        <f t="shared" si="63"/>
        <v>218879267</v>
      </c>
      <c r="AD1356" s="11">
        <f t="shared" si="64"/>
        <v>218879267</v>
      </c>
      <c r="AE1356" s="25">
        <f t="shared" si="65"/>
        <v>0</v>
      </c>
    </row>
    <row r="1357" spans="1:31" ht="21.75" customHeight="1" x14ac:dyDescent="0.2">
      <c r="A1357" s="15" t="s">
        <v>101</v>
      </c>
      <c r="B1357" s="15" t="s">
        <v>3673</v>
      </c>
      <c r="C1357" s="15">
        <v>20032</v>
      </c>
      <c r="D1357" s="15" t="s">
        <v>3674</v>
      </c>
      <c r="E1357" s="15" t="s">
        <v>3735</v>
      </c>
      <c r="F1357" s="15">
        <v>700177300</v>
      </c>
      <c r="G1357" s="15" t="s">
        <v>2891</v>
      </c>
      <c r="H1357" s="15">
        <v>3800</v>
      </c>
      <c r="I1357" s="15" t="s">
        <v>3675</v>
      </c>
      <c r="J1357" s="15" t="s">
        <v>2219</v>
      </c>
      <c r="K1357" s="15">
        <v>75</v>
      </c>
      <c r="L1357" s="15">
        <v>1080993</v>
      </c>
      <c r="M1357" s="15">
        <v>21</v>
      </c>
      <c r="N1357" s="15" t="s">
        <v>5140</v>
      </c>
      <c r="O1357" s="15" t="s">
        <v>3712</v>
      </c>
      <c r="P1357" s="26">
        <v>975802558</v>
      </c>
      <c r="Q1357" s="19">
        <v>23305766</v>
      </c>
      <c r="R1357" s="19">
        <v>13708386</v>
      </c>
      <c r="S1357" s="19">
        <v>13708386</v>
      </c>
      <c r="T1357" s="19">
        <v>24309538</v>
      </c>
      <c r="U1357" s="19">
        <v>25406209</v>
      </c>
      <c r="V1357" s="19">
        <v>28147886</v>
      </c>
      <c r="W1357" s="19">
        <v>26502880</v>
      </c>
      <c r="X1357" s="19">
        <v>30169581</v>
      </c>
      <c r="Y1357" s="19">
        <v>27599550</v>
      </c>
      <c r="Z1357" s="19">
        <v>13708386</v>
      </c>
      <c r="AA1357" s="19"/>
      <c r="AB1357" s="19">
        <v>0</v>
      </c>
      <c r="AC1357" s="19">
        <f t="shared" si="63"/>
        <v>226566568</v>
      </c>
      <c r="AD1357" s="11">
        <f t="shared" si="64"/>
        <v>226566568</v>
      </c>
      <c r="AE1357" s="25">
        <f t="shared" si="65"/>
        <v>0</v>
      </c>
    </row>
    <row r="1358" spans="1:31" ht="21.75" customHeight="1" x14ac:dyDescent="0.2">
      <c r="A1358" s="15" t="s">
        <v>101</v>
      </c>
      <c r="B1358" s="15" t="s">
        <v>3673</v>
      </c>
      <c r="C1358" s="15">
        <v>20032</v>
      </c>
      <c r="D1358" s="15" t="s">
        <v>3674</v>
      </c>
      <c r="E1358" s="15" t="s">
        <v>3735</v>
      </c>
      <c r="F1358" s="15">
        <v>700177300</v>
      </c>
      <c r="G1358" s="15" t="s">
        <v>2891</v>
      </c>
      <c r="H1358" s="15">
        <v>3800</v>
      </c>
      <c r="I1358" s="15" t="s">
        <v>3675</v>
      </c>
      <c r="J1358" s="15" t="s">
        <v>51</v>
      </c>
      <c r="K1358" s="15">
        <v>75</v>
      </c>
      <c r="L1358" s="15">
        <v>1080994</v>
      </c>
      <c r="M1358" s="15">
        <v>21</v>
      </c>
      <c r="N1358" s="15" t="s">
        <v>5141</v>
      </c>
      <c r="O1358" s="15" t="s">
        <v>3712</v>
      </c>
      <c r="P1358" s="26">
        <v>973336479</v>
      </c>
      <c r="Q1358" s="19">
        <v>25718996</v>
      </c>
      <c r="R1358" s="19">
        <v>13708386</v>
      </c>
      <c r="S1358" s="19">
        <v>13708386</v>
      </c>
      <c r="T1358" s="19">
        <v>26685658</v>
      </c>
      <c r="U1358" s="19">
        <v>46974070</v>
      </c>
      <c r="V1358" s="19">
        <v>25223430</v>
      </c>
      <c r="W1358" s="19">
        <v>27051179</v>
      </c>
      <c r="X1358" s="19">
        <v>31375142</v>
      </c>
      <c r="Y1358" s="19">
        <v>20423887</v>
      </c>
      <c r="Z1358" s="19">
        <v>13708386</v>
      </c>
      <c r="AA1358" s="19"/>
      <c r="AB1358" s="19">
        <v>0</v>
      </c>
      <c r="AC1358" s="19">
        <f t="shared" si="63"/>
        <v>244577520</v>
      </c>
      <c r="AD1358" s="11">
        <f t="shared" si="64"/>
        <v>244577520</v>
      </c>
      <c r="AE1358" s="25">
        <f t="shared" si="65"/>
        <v>0</v>
      </c>
    </row>
    <row r="1359" spans="1:31" ht="21.75" customHeight="1" x14ac:dyDescent="0.2">
      <c r="A1359" s="15" t="s">
        <v>101</v>
      </c>
      <c r="B1359" s="15" t="s">
        <v>3673</v>
      </c>
      <c r="C1359" s="15">
        <v>20032</v>
      </c>
      <c r="D1359" s="15" t="s">
        <v>3674</v>
      </c>
      <c r="E1359" s="15" t="s">
        <v>3735</v>
      </c>
      <c r="F1359" s="15">
        <v>726079005</v>
      </c>
      <c r="G1359" s="15" t="s">
        <v>2507</v>
      </c>
      <c r="H1359" s="15">
        <v>6943</v>
      </c>
      <c r="I1359" s="15" t="s">
        <v>3675</v>
      </c>
      <c r="J1359" s="15" t="s">
        <v>2904</v>
      </c>
      <c r="K1359" s="15">
        <v>75</v>
      </c>
      <c r="L1359" s="15">
        <v>1080995</v>
      </c>
      <c r="M1359" s="15">
        <v>21</v>
      </c>
      <c r="N1359" s="15" t="s">
        <v>5142</v>
      </c>
      <c r="O1359" s="15" t="s">
        <v>3709</v>
      </c>
      <c r="P1359" s="26">
        <v>2255168808</v>
      </c>
      <c r="Q1359" s="19">
        <v>32275289</v>
      </c>
      <c r="R1359" s="19">
        <v>13708386</v>
      </c>
      <c r="S1359" s="19">
        <v>13708386</v>
      </c>
      <c r="T1359" s="19">
        <v>32534570</v>
      </c>
      <c r="U1359" s="19">
        <v>65039590</v>
      </c>
      <c r="V1359" s="19">
        <v>31437898</v>
      </c>
      <c r="W1359" s="19">
        <v>32351790</v>
      </c>
      <c r="X1359" s="19">
        <v>47156848</v>
      </c>
      <c r="Y1359" s="19">
        <v>32351790</v>
      </c>
      <c r="Z1359" s="19">
        <v>11210428</v>
      </c>
      <c r="AA1359" s="19"/>
      <c r="AB1359" s="19">
        <v>0</v>
      </c>
      <c r="AC1359" s="19">
        <f t="shared" si="63"/>
        <v>311774975</v>
      </c>
      <c r="AD1359" s="11">
        <f t="shared" si="64"/>
        <v>311774975</v>
      </c>
      <c r="AE1359" s="25">
        <f t="shared" si="65"/>
        <v>0</v>
      </c>
    </row>
    <row r="1360" spans="1:31" ht="21.75" customHeight="1" x14ac:dyDescent="0.2">
      <c r="A1360" s="15" t="s">
        <v>101</v>
      </c>
      <c r="B1360" s="15" t="s">
        <v>3673</v>
      </c>
      <c r="C1360" s="15">
        <v>20032</v>
      </c>
      <c r="D1360" s="15" t="s">
        <v>3674</v>
      </c>
      <c r="E1360" s="15" t="s">
        <v>3735</v>
      </c>
      <c r="F1360" s="15">
        <v>726079005</v>
      </c>
      <c r="G1360" s="15" t="s">
        <v>2507</v>
      </c>
      <c r="H1360" s="15">
        <v>6943</v>
      </c>
      <c r="I1360" s="15" t="s">
        <v>3675</v>
      </c>
      <c r="J1360" s="15" t="s">
        <v>2188</v>
      </c>
      <c r="K1360" s="15">
        <v>75</v>
      </c>
      <c r="L1360" s="15">
        <v>1080996</v>
      </c>
      <c r="M1360" s="15">
        <v>19</v>
      </c>
      <c r="N1360" s="15" t="s">
        <v>5143</v>
      </c>
      <c r="O1360" s="15" t="s">
        <v>3709</v>
      </c>
      <c r="P1360" s="26">
        <v>2253086605</v>
      </c>
      <c r="Q1360" s="19">
        <v>29340229</v>
      </c>
      <c r="R1360" s="19">
        <v>13708386</v>
      </c>
      <c r="S1360" s="19">
        <v>13708386</v>
      </c>
      <c r="T1360" s="19">
        <v>29244557</v>
      </c>
      <c r="U1360" s="19">
        <v>29032228</v>
      </c>
      <c r="V1360" s="19">
        <v>32717348</v>
      </c>
      <c r="W1360" s="19">
        <v>32534534</v>
      </c>
      <c r="X1360" s="19">
        <v>52457422</v>
      </c>
      <c r="Y1360" s="19">
        <v>33448462</v>
      </c>
      <c r="Z1360" s="19">
        <v>11210428</v>
      </c>
      <c r="AA1360" s="19"/>
      <c r="AB1360" s="19">
        <v>0</v>
      </c>
      <c r="AC1360" s="19">
        <f t="shared" si="63"/>
        <v>277401980</v>
      </c>
      <c r="AD1360" s="11">
        <f t="shared" si="64"/>
        <v>277401980</v>
      </c>
      <c r="AE1360" s="25">
        <f t="shared" si="65"/>
        <v>0</v>
      </c>
    </row>
    <row r="1361" spans="1:31" ht="21.75" customHeight="1" x14ac:dyDescent="0.2">
      <c r="A1361" s="15" t="s">
        <v>101</v>
      </c>
      <c r="B1361" s="15" t="s">
        <v>3673</v>
      </c>
      <c r="C1361" s="15">
        <v>20032</v>
      </c>
      <c r="D1361" s="15" t="s">
        <v>3674</v>
      </c>
      <c r="E1361" s="15" t="s">
        <v>3735</v>
      </c>
      <c r="F1361" s="15">
        <v>719926002</v>
      </c>
      <c r="G1361" s="15" t="s">
        <v>2490</v>
      </c>
      <c r="H1361" s="15">
        <v>6866</v>
      </c>
      <c r="I1361" s="15" t="s">
        <v>3675</v>
      </c>
      <c r="J1361" s="15" t="s">
        <v>2180</v>
      </c>
      <c r="K1361" s="15">
        <v>75</v>
      </c>
      <c r="L1361" s="15">
        <v>1080997</v>
      </c>
      <c r="M1361" s="15">
        <v>19</v>
      </c>
      <c r="N1361" s="15" t="s">
        <v>5144</v>
      </c>
      <c r="O1361" s="15" t="s">
        <v>3682</v>
      </c>
      <c r="P1361" s="26" t="s">
        <v>5145</v>
      </c>
      <c r="Q1361" s="19">
        <v>23488545</v>
      </c>
      <c r="R1361" s="19">
        <v>13708386</v>
      </c>
      <c r="S1361" s="19">
        <v>13708386</v>
      </c>
      <c r="T1361" s="19">
        <v>23578424</v>
      </c>
      <c r="U1361" s="19">
        <v>33631240</v>
      </c>
      <c r="V1361" s="19">
        <v>23943981</v>
      </c>
      <c r="W1361" s="19">
        <v>24309502</v>
      </c>
      <c r="X1361" s="19">
        <v>32900127</v>
      </c>
      <c r="Y1361" s="19">
        <v>22847310</v>
      </c>
      <c r="Z1361" s="19">
        <v>13708386</v>
      </c>
      <c r="AA1361" s="19"/>
      <c r="AB1361" s="19">
        <v>0</v>
      </c>
      <c r="AC1361" s="19">
        <f t="shared" si="63"/>
        <v>225824287</v>
      </c>
      <c r="AD1361" s="11">
        <f t="shared" si="64"/>
        <v>225824287</v>
      </c>
      <c r="AE1361" s="25">
        <f t="shared" si="65"/>
        <v>0</v>
      </c>
    </row>
    <row r="1362" spans="1:31" ht="21.75" customHeight="1" x14ac:dyDescent="0.2">
      <c r="A1362" s="15" t="s">
        <v>101</v>
      </c>
      <c r="B1362" s="15" t="s">
        <v>3673</v>
      </c>
      <c r="C1362" s="15">
        <v>20032</v>
      </c>
      <c r="D1362" s="15" t="s">
        <v>3674</v>
      </c>
      <c r="E1362" s="15" t="s">
        <v>3735</v>
      </c>
      <c r="F1362" s="15">
        <v>719926002</v>
      </c>
      <c r="G1362" s="15" t="s">
        <v>2490</v>
      </c>
      <c r="H1362" s="15">
        <v>6866</v>
      </c>
      <c r="I1362" s="15" t="s">
        <v>3675</v>
      </c>
      <c r="J1362" s="15" t="s">
        <v>2180</v>
      </c>
      <c r="K1362" s="15">
        <v>75</v>
      </c>
      <c r="L1362" s="15">
        <v>1080998</v>
      </c>
      <c r="M1362" s="15">
        <v>19</v>
      </c>
      <c r="N1362" s="15" t="s">
        <v>5146</v>
      </c>
      <c r="O1362" s="15" t="s">
        <v>3682</v>
      </c>
      <c r="P1362" s="26" t="s">
        <v>5147</v>
      </c>
      <c r="Q1362" s="19">
        <v>17546734</v>
      </c>
      <c r="R1362" s="19">
        <v>13708386</v>
      </c>
      <c r="S1362" s="19">
        <v>13708386</v>
      </c>
      <c r="T1362" s="19">
        <v>17363956</v>
      </c>
      <c r="U1362" s="19">
        <v>21019525</v>
      </c>
      <c r="V1362" s="19">
        <v>20836747</v>
      </c>
      <c r="W1362" s="19">
        <v>20836711</v>
      </c>
      <c r="X1362" s="19">
        <v>28696234</v>
      </c>
      <c r="Y1362" s="19">
        <v>21567861</v>
      </c>
      <c r="Z1362" s="19">
        <v>13708386</v>
      </c>
      <c r="AA1362" s="19"/>
      <c r="AB1362" s="19">
        <v>0</v>
      </c>
      <c r="AC1362" s="19">
        <f t="shared" si="63"/>
        <v>188992926</v>
      </c>
      <c r="AD1362" s="11">
        <f t="shared" si="64"/>
        <v>188992926</v>
      </c>
      <c r="AE1362" s="25">
        <f t="shared" si="65"/>
        <v>0</v>
      </c>
    </row>
    <row r="1363" spans="1:31" ht="21.75" customHeight="1" x14ac:dyDescent="0.2">
      <c r="A1363" s="15" t="s">
        <v>101</v>
      </c>
      <c r="B1363" s="15" t="s">
        <v>3673</v>
      </c>
      <c r="C1363" s="15">
        <v>20032</v>
      </c>
      <c r="D1363" s="15" t="s">
        <v>3674</v>
      </c>
      <c r="E1363" s="15" t="s">
        <v>3735</v>
      </c>
      <c r="F1363" s="15">
        <v>700376001</v>
      </c>
      <c r="G1363" s="15" t="s">
        <v>2890</v>
      </c>
      <c r="H1363" s="15">
        <v>1800</v>
      </c>
      <c r="I1363" s="15" t="s">
        <v>3675</v>
      </c>
      <c r="J1363" s="15" t="s">
        <v>2180</v>
      </c>
      <c r="K1363" s="15">
        <v>75</v>
      </c>
      <c r="L1363" s="15">
        <v>1080999</v>
      </c>
      <c r="M1363" s="15">
        <v>32</v>
      </c>
      <c r="N1363" s="15" t="s">
        <v>5148</v>
      </c>
      <c r="O1363" s="15" t="s">
        <v>3682</v>
      </c>
      <c r="P1363" s="26" t="s">
        <v>5149</v>
      </c>
      <c r="Q1363" s="19">
        <v>23212867</v>
      </c>
      <c r="R1363" s="19">
        <v>13620521</v>
      </c>
      <c r="S1363" s="19">
        <v>13708386</v>
      </c>
      <c r="T1363" s="19">
        <v>23163126</v>
      </c>
      <c r="U1363" s="19">
        <v>23578424</v>
      </c>
      <c r="V1363" s="19">
        <v>23943981</v>
      </c>
      <c r="W1363" s="19">
        <v>22847274</v>
      </c>
      <c r="X1363" s="19">
        <v>31620678</v>
      </c>
      <c r="Y1363" s="19">
        <v>23761202</v>
      </c>
      <c r="Z1363" s="19">
        <v>13708386</v>
      </c>
      <c r="AA1363" s="19"/>
      <c r="AB1363" s="19">
        <v>0</v>
      </c>
      <c r="AC1363" s="19">
        <f t="shared" si="63"/>
        <v>213164845</v>
      </c>
      <c r="AD1363" s="11">
        <f t="shared" si="64"/>
        <v>213164845</v>
      </c>
      <c r="AE1363" s="25">
        <f t="shared" si="65"/>
        <v>0</v>
      </c>
    </row>
    <row r="1364" spans="1:31" ht="21.75" customHeight="1" x14ac:dyDescent="0.2">
      <c r="A1364" s="15" t="s">
        <v>101</v>
      </c>
      <c r="B1364" s="15" t="s">
        <v>3673</v>
      </c>
      <c r="C1364" s="15">
        <v>20032</v>
      </c>
      <c r="D1364" s="15" t="s">
        <v>3674</v>
      </c>
      <c r="E1364" s="15" t="s">
        <v>3735</v>
      </c>
      <c r="F1364" s="15">
        <v>700376001</v>
      </c>
      <c r="G1364" s="15" t="s">
        <v>2890</v>
      </c>
      <c r="H1364" s="15">
        <v>1800</v>
      </c>
      <c r="I1364" s="15" t="s">
        <v>3675</v>
      </c>
      <c r="J1364" s="15" t="s">
        <v>2224</v>
      </c>
      <c r="K1364" s="15">
        <v>75</v>
      </c>
      <c r="L1364" s="15">
        <v>1081000</v>
      </c>
      <c r="M1364" s="15">
        <v>32</v>
      </c>
      <c r="N1364" s="15" t="s">
        <v>5150</v>
      </c>
      <c r="O1364" s="15" t="s">
        <v>3682</v>
      </c>
      <c r="P1364" s="26" t="s">
        <v>5151</v>
      </c>
      <c r="Q1364" s="19">
        <v>18277848</v>
      </c>
      <c r="R1364" s="19">
        <v>13708386</v>
      </c>
      <c r="S1364" s="19">
        <v>13708386</v>
      </c>
      <c r="T1364" s="19">
        <v>18277848</v>
      </c>
      <c r="U1364" s="19">
        <v>19557297</v>
      </c>
      <c r="V1364" s="19">
        <v>18460623</v>
      </c>
      <c r="W1364" s="19">
        <v>18460591</v>
      </c>
      <c r="X1364" s="19">
        <v>23578424</v>
      </c>
      <c r="Y1364" s="19">
        <v>16875307</v>
      </c>
      <c r="Z1364" s="19"/>
      <c r="AA1364" s="19"/>
      <c r="AB1364" s="19">
        <v>0</v>
      </c>
      <c r="AC1364" s="19">
        <f t="shared" si="63"/>
        <v>160904710</v>
      </c>
      <c r="AD1364" s="11">
        <f t="shared" si="64"/>
        <v>160904710</v>
      </c>
      <c r="AE1364" s="25">
        <f t="shared" si="65"/>
        <v>0</v>
      </c>
    </row>
    <row r="1365" spans="1:31" ht="21.75" customHeight="1" x14ac:dyDescent="0.2">
      <c r="A1365" s="15" t="s">
        <v>101</v>
      </c>
      <c r="B1365" s="15" t="s">
        <v>3673</v>
      </c>
      <c r="C1365" s="15">
        <v>20032</v>
      </c>
      <c r="D1365" s="15" t="s">
        <v>3674</v>
      </c>
      <c r="E1365" s="15" t="s">
        <v>3735</v>
      </c>
      <c r="F1365" s="15">
        <v>717150007</v>
      </c>
      <c r="G1365" s="15" t="s">
        <v>2481</v>
      </c>
      <c r="H1365" s="15">
        <v>6570</v>
      </c>
      <c r="I1365" s="15" t="s">
        <v>3675</v>
      </c>
      <c r="J1365" s="15" t="s">
        <v>2198</v>
      </c>
      <c r="K1365" s="15">
        <v>75</v>
      </c>
      <c r="L1365" s="15">
        <v>1081001</v>
      </c>
      <c r="M1365" s="15">
        <v>32</v>
      </c>
      <c r="N1365" s="15" t="s">
        <v>5152</v>
      </c>
      <c r="O1365" s="15" t="s">
        <v>3682</v>
      </c>
      <c r="P1365" s="26" t="s">
        <v>5153</v>
      </c>
      <c r="Q1365" s="19">
        <v>30524006</v>
      </c>
      <c r="R1365" s="19">
        <v>13708386</v>
      </c>
      <c r="S1365" s="19">
        <v>13708386</v>
      </c>
      <c r="T1365" s="19">
        <v>29792892</v>
      </c>
      <c r="U1365" s="19">
        <v>35641804</v>
      </c>
      <c r="V1365" s="19">
        <v>28696251</v>
      </c>
      <c r="W1365" s="19">
        <v>29792856</v>
      </c>
      <c r="X1365" s="19">
        <v>43501274</v>
      </c>
      <c r="Y1365" s="19">
        <v>28696221</v>
      </c>
      <c r="Z1365" s="19">
        <v>13708386</v>
      </c>
      <c r="AA1365" s="19"/>
      <c r="AB1365" s="19">
        <v>0</v>
      </c>
      <c r="AC1365" s="19">
        <f t="shared" si="63"/>
        <v>267770462</v>
      </c>
      <c r="AD1365" s="11">
        <f t="shared" si="64"/>
        <v>267770462</v>
      </c>
      <c r="AE1365" s="25">
        <f t="shared" si="65"/>
        <v>0</v>
      </c>
    </row>
    <row r="1366" spans="1:31" ht="21.75" customHeight="1" x14ac:dyDescent="0.2">
      <c r="A1366" s="15" t="s">
        <v>101</v>
      </c>
      <c r="B1366" s="15" t="s">
        <v>3673</v>
      </c>
      <c r="C1366" s="15">
        <v>20032</v>
      </c>
      <c r="D1366" s="15" t="s">
        <v>3695</v>
      </c>
      <c r="E1366" s="15" t="s">
        <v>3743</v>
      </c>
      <c r="F1366" s="15">
        <v>650165500</v>
      </c>
      <c r="G1366" s="15" t="s">
        <v>2571</v>
      </c>
      <c r="H1366" s="15">
        <v>7141</v>
      </c>
      <c r="I1366" s="15" t="s">
        <v>3675</v>
      </c>
      <c r="J1366" s="15" t="s">
        <v>2198</v>
      </c>
      <c r="K1366" s="15">
        <v>20</v>
      </c>
      <c r="L1366" s="15">
        <v>1081003</v>
      </c>
      <c r="M1366" s="15">
        <v>32</v>
      </c>
      <c r="N1366" s="15" t="s">
        <v>5154</v>
      </c>
      <c r="O1366" s="15" t="s">
        <v>3677</v>
      </c>
      <c r="P1366" s="26" t="s">
        <v>5155</v>
      </c>
      <c r="Q1366" s="19">
        <v>6029360</v>
      </c>
      <c r="R1366" s="19">
        <v>16019519</v>
      </c>
      <c r="S1366" s="19">
        <v>16217323</v>
      </c>
      <c r="T1366" s="19">
        <v>16112715</v>
      </c>
      <c r="U1366" s="19">
        <v>16044372</v>
      </c>
      <c r="V1366" s="19">
        <v>13210322</v>
      </c>
      <c r="W1366" s="19">
        <v>15741706</v>
      </c>
      <c r="X1366" s="19">
        <v>16019519</v>
      </c>
      <c r="Y1366" s="19">
        <v>15739931</v>
      </c>
      <c r="Z1366" s="19">
        <v>15604131</v>
      </c>
      <c r="AA1366" s="19"/>
      <c r="AB1366" s="19">
        <v>0</v>
      </c>
      <c r="AC1366" s="19">
        <f t="shared" si="63"/>
        <v>146738898</v>
      </c>
      <c r="AD1366" s="11">
        <f t="shared" si="64"/>
        <v>146738898</v>
      </c>
      <c r="AE1366" s="25">
        <f t="shared" si="65"/>
        <v>0</v>
      </c>
    </row>
    <row r="1367" spans="1:31" ht="21.75" customHeight="1" x14ac:dyDescent="0.2">
      <c r="A1367" s="15" t="s">
        <v>101</v>
      </c>
      <c r="B1367" s="15" t="s">
        <v>3673</v>
      </c>
      <c r="C1367" s="15">
        <v>20032</v>
      </c>
      <c r="D1367" s="15" t="s">
        <v>3674</v>
      </c>
      <c r="E1367" s="15" t="s">
        <v>3698</v>
      </c>
      <c r="F1367" s="15">
        <v>650165500</v>
      </c>
      <c r="G1367" s="15" t="s">
        <v>2571</v>
      </c>
      <c r="H1367" s="15">
        <v>7141</v>
      </c>
      <c r="I1367" s="15" t="s">
        <v>3675</v>
      </c>
      <c r="J1367" s="15" t="s">
        <v>2198</v>
      </c>
      <c r="K1367" s="15">
        <v>20</v>
      </c>
      <c r="L1367" s="15">
        <v>1081004</v>
      </c>
      <c r="M1367" s="15">
        <v>19</v>
      </c>
      <c r="N1367" s="15" t="s">
        <v>5156</v>
      </c>
      <c r="O1367" s="15" t="s">
        <v>3677</v>
      </c>
      <c r="P1367" s="26" t="s">
        <v>5155</v>
      </c>
      <c r="Q1367" s="19">
        <v>3107234</v>
      </c>
      <c r="R1367" s="19">
        <v>3107234</v>
      </c>
      <c r="S1367" s="19">
        <v>3107234</v>
      </c>
      <c r="T1367" s="19">
        <v>3107234</v>
      </c>
      <c r="U1367" s="19">
        <v>2924456</v>
      </c>
      <c r="V1367" s="19">
        <v>2924464</v>
      </c>
      <c r="W1367" s="19">
        <v>0</v>
      </c>
      <c r="X1367" s="19">
        <v>2924456</v>
      </c>
      <c r="Y1367" s="19">
        <v>5848912</v>
      </c>
      <c r="Z1367" s="19">
        <v>2741678</v>
      </c>
      <c r="AA1367" s="19"/>
      <c r="AB1367" s="19">
        <v>0</v>
      </c>
      <c r="AC1367" s="19">
        <f t="shared" si="63"/>
        <v>29792902</v>
      </c>
      <c r="AD1367" s="11">
        <f t="shared" si="64"/>
        <v>29792902</v>
      </c>
      <c r="AE1367" s="25">
        <f t="shared" si="65"/>
        <v>0</v>
      </c>
    </row>
    <row r="1368" spans="1:31" ht="21.75" customHeight="1" x14ac:dyDescent="0.2">
      <c r="A1368" s="15" t="s">
        <v>101</v>
      </c>
      <c r="B1368" s="15" t="s">
        <v>3673</v>
      </c>
      <c r="C1368" s="15">
        <v>20032</v>
      </c>
      <c r="D1368" s="15" t="s">
        <v>3695</v>
      </c>
      <c r="E1368" s="15" t="s">
        <v>3743</v>
      </c>
      <c r="F1368" s="15">
        <v>650165500</v>
      </c>
      <c r="G1368" s="15" t="s">
        <v>2571</v>
      </c>
      <c r="H1368" s="15">
        <v>7141</v>
      </c>
      <c r="I1368" s="15" t="s">
        <v>3675</v>
      </c>
      <c r="J1368" s="15" t="s">
        <v>2188</v>
      </c>
      <c r="K1368" s="15">
        <v>20</v>
      </c>
      <c r="L1368" s="15">
        <v>1081005</v>
      </c>
      <c r="M1368" s="15">
        <v>19</v>
      </c>
      <c r="N1368" s="15" t="s">
        <v>5157</v>
      </c>
      <c r="O1368" s="15" t="s">
        <v>3677</v>
      </c>
      <c r="P1368" s="26" t="s">
        <v>5158</v>
      </c>
      <c r="Q1368" s="19">
        <v>5295641</v>
      </c>
      <c r="R1368" s="19">
        <v>15273950</v>
      </c>
      <c r="S1368" s="19">
        <v>15450833</v>
      </c>
      <c r="T1368" s="19">
        <v>15686676</v>
      </c>
      <c r="U1368" s="19">
        <v>15273950</v>
      </c>
      <c r="V1368" s="19">
        <v>15273950</v>
      </c>
      <c r="W1368" s="19">
        <v>15604131</v>
      </c>
      <c r="X1368" s="19">
        <v>15686676</v>
      </c>
      <c r="Y1368" s="19">
        <v>15393774</v>
      </c>
      <c r="Z1368" s="19">
        <v>15356496</v>
      </c>
      <c r="AA1368" s="19"/>
      <c r="AB1368" s="19">
        <v>0</v>
      </c>
      <c r="AC1368" s="19">
        <f t="shared" si="63"/>
        <v>144296077</v>
      </c>
      <c r="AD1368" s="11">
        <f t="shared" si="64"/>
        <v>144296077</v>
      </c>
      <c r="AE1368" s="25">
        <f t="shared" si="65"/>
        <v>0</v>
      </c>
    </row>
    <row r="1369" spans="1:31" ht="21.75" customHeight="1" x14ac:dyDescent="0.2">
      <c r="A1369" s="15" t="s">
        <v>101</v>
      </c>
      <c r="B1369" s="15" t="s">
        <v>3673</v>
      </c>
      <c r="C1369" s="15">
        <v>20032</v>
      </c>
      <c r="D1369" s="15" t="s">
        <v>3674</v>
      </c>
      <c r="E1369" s="15" t="s">
        <v>3698</v>
      </c>
      <c r="F1369" s="15">
        <v>650165500</v>
      </c>
      <c r="G1369" s="15" t="s">
        <v>2571</v>
      </c>
      <c r="H1369" s="15">
        <v>7141</v>
      </c>
      <c r="I1369" s="15" t="s">
        <v>3675</v>
      </c>
      <c r="J1369" s="15" t="s">
        <v>2188</v>
      </c>
      <c r="K1369" s="15">
        <v>20</v>
      </c>
      <c r="L1369" s="15">
        <v>1081006</v>
      </c>
      <c r="M1369" s="15">
        <v>19</v>
      </c>
      <c r="N1369" s="15" t="s">
        <v>5159</v>
      </c>
      <c r="O1369" s="15" t="s">
        <v>3677</v>
      </c>
      <c r="P1369" s="26" t="s">
        <v>5158</v>
      </c>
      <c r="Q1369" s="19">
        <v>2558899</v>
      </c>
      <c r="R1369" s="19">
        <v>2558899</v>
      </c>
      <c r="S1369" s="19">
        <v>2741677</v>
      </c>
      <c r="T1369" s="19">
        <v>2741677</v>
      </c>
      <c r="U1369" s="19">
        <v>2558899</v>
      </c>
      <c r="V1369" s="19">
        <v>2558906</v>
      </c>
      <c r="W1369" s="19">
        <v>2741685</v>
      </c>
      <c r="X1369" s="19">
        <v>2741678</v>
      </c>
      <c r="Y1369" s="19">
        <v>2558899</v>
      </c>
      <c r="Z1369" s="19">
        <v>2558899</v>
      </c>
      <c r="AA1369" s="19"/>
      <c r="AB1369" s="19">
        <v>0</v>
      </c>
      <c r="AC1369" s="19">
        <f t="shared" si="63"/>
        <v>26320118</v>
      </c>
      <c r="AD1369" s="11">
        <f t="shared" si="64"/>
        <v>26320118</v>
      </c>
      <c r="AE1369" s="25">
        <f t="shared" si="65"/>
        <v>0</v>
      </c>
    </row>
    <row r="1370" spans="1:31" ht="21.75" customHeight="1" x14ac:dyDescent="0.2">
      <c r="A1370" s="15" t="s">
        <v>101</v>
      </c>
      <c r="B1370" s="15" t="s">
        <v>3673</v>
      </c>
      <c r="C1370" s="15">
        <v>20032</v>
      </c>
      <c r="D1370" s="15" t="s">
        <v>3695</v>
      </c>
      <c r="E1370" s="15" t="s">
        <v>3743</v>
      </c>
      <c r="F1370" s="15">
        <v>712091002</v>
      </c>
      <c r="G1370" s="15" t="s">
        <v>2578</v>
      </c>
      <c r="H1370" s="15">
        <v>7160</v>
      </c>
      <c r="I1370" s="15" t="s">
        <v>3675</v>
      </c>
      <c r="J1370" s="15" t="s">
        <v>2180</v>
      </c>
      <c r="K1370" s="15">
        <v>25</v>
      </c>
      <c r="L1370" s="15">
        <v>1081007</v>
      </c>
      <c r="M1370" s="15">
        <v>29</v>
      </c>
      <c r="N1370" s="15" t="s">
        <v>5160</v>
      </c>
      <c r="O1370" s="15" t="s">
        <v>3712</v>
      </c>
      <c r="P1370" s="26">
        <v>970037136</v>
      </c>
      <c r="Q1370" s="19">
        <v>3897986</v>
      </c>
      <c r="R1370" s="19">
        <v>0</v>
      </c>
      <c r="S1370" s="19">
        <v>0</v>
      </c>
      <c r="T1370" s="19">
        <v>15453936</v>
      </c>
      <c r="U1370" s="19">
        <v>46403081</v>
      </c>
      <c r="V1370" s="19">
        <v>15906603</v>
      </c>
      <c r="W1370" s="19">
        <v>15866662</v>
      </c>
      <c r="X1370" s="19">
        <v>15560446</v>
      </c>
      <c r="Y1370" s="19">
        <v>15440622</v>
      </c>
      <c r="Z1370" s="19">
        <v>15041210</v>
      </c>
      <c r="AA1370" s="19"/>
      <c r="AB1370" s="19">
        <v>0</v>
      </c>
      <c r="AC1370" s="19">
        <f t="shared" si="63"/>
        <v>143570546</v>
      </c>
      <c r="AD1370" s="11">
        <f t="shared" si="64"/>
        <v>143570546</v>
      </c>
      <c r="AE1370" s="25">
        <f t="shared" si="65"/>
        <v>0</v>
      </c>
    </row>
    <row r="1371" spans="1:31" ht="21.75" customHeight="1" x14ac:dyDescent="0.2">
      <c r="A1371" s="15" t="s">
        <v>101</v>
      </c>
      <c r="B1371" s="15" t="s">
        <v>3673</v>
      </c>
      <c r="C1371" s="15">
        <v>20032</v>
      </c>
      <c r="D1371" s="15" t="s">
        <v>3674</v>
      </c>
      <c r="E1371" s="15" t="s">
        <v>3698</v>
      </c>
      <c r="F1371" s="15">
        <v>712091002</v>
      </c>
      <c r="G1371" s="15" t="s">
        <v>2578</v>
      </c>
      <c r="H1371" s="15">
        <v>7160</v>
      </c>
      <c r="I1371" s="15" t="s">
        <v>3675</v>
      </c>
      <c r="J1371" s="15" t="s">
        <v>2180</v>
      </c>
      <c r="K1371" s="15">
        <v>25</v>
      </c>
      <c r="L1371" s="15">
        <v>1081008</v>
      </c>
      <c r="M1371" s="15"/>
      <c r="N1371" s="15" t="s">
        <v>5161</v>
      </c>
      <c r="O1371" s="15" t="s">
        <v>3712</v>
      </c>
      <c r="P1371" s="26" t="s">
        <v>5162</v>
      </c>
      <c r="Q1371" s="19"/>
      <c r="R1371" s="19"/>
      <c r="S1371" s="19"/>
      <c r="T1371" s="19"/>
      <c r="U1371" s="19"/>
      <c r="V1371" s="19">
        <v>12741450</v>
      </c>
      <c r="W1371" s="19">
        <v>2010558</v>
      </c>
      <c r="X1371" s="19">
        <v>2010563</v>
      </c>
      <c r="Y1371" s="19">
        <v>1827785</v>
      </c>
      <c r="Z1371" s="19">
        <v>1645006</v>
      </c>
      <c r="AA1371" s="19"/>
      <c r="AB1371" s="19">
        <v>0</v>
      </c>
      <c r="AC1371" s="19">
        <f t="shared" si="63"/>
        <v>20235362</v>
      </c>
      <c r="AD1371" s="11">
        <f t="shared" si="64"/>
        <v>20235362</v>
      </c>
      <c r="AE1371" s="25">
        <f t="shared" si="65"/>
        <v>0</v>
      </c>
    </row>
    <row r="1372" spans="1:31" ht="21.75" customHeight="1" x14ac:dyDescent="0.2">
      <c r="A1372" s="15" t="s">
        <v>101</v>
      </c>
      <c r="B1372" s="15" t="s">
        <v>3673</v>
      </c>
      <c r="C1372" s="15">
        <v>20032</v>
      </c>
      <c r="D1372" s="15" t="s">
        <v>3674</v>
      </c>
      <c r="E1372" s="15" t="s">
        <v>3731</v>
      </c>
      <c r="F1372" s="15">
        <v>700516008</v>
      </c>
      <c r="G1372" s="15" t="s">
        <v>2497</v>
      </c>
      <c r="H1372" s="15">
        <v>6902</v>
      </c>
      <c r="I1372" s="15" t="s">
        <v>3675</v>
      </c>
      <c r="J1372" s="15" t="s">
        <v>2180</v>
      </c>
      <c r="K1372" s="15">
        <v>78</v>
      </c>
      <c r="L1372" s="15">
        <v>1081011</v>
      </c>
      <c r="M1372" s="15">
        <v>32</v>
      </c>
      <c r="N1372" s="15" t="s">
        <v>5163</v>
      </c>
      <c r="O1372" s="15" t="s">
        <v>3682</v>
      </c>
      <c r="P1372" s="26" t="s">
        <v>5164</v>
      </c>
      <c r="Q1372" s="19">
        <v>24917144</v>
      </c>
      <c r="R1372" s="19">
        <v>19242943</v>
      </c>
      <c r="S1372" s="19">
        <v>19242943</v>
      </c>
      <c r="T1372" s="19">
        <v>24423736</v>
      </c>
      <c r="U1372" s="19">
        <v>24177031</v>
      </c>
      <c r="V1372" s="19">
        <v>23683622</v>
      </c>
      <c r="W1372" s="19">
        <v>23930327</v>
      </c>
      <c r="X1372" s="19">
        <v>31578163</v>
      </c>
      <c r="Y1372" s="19">
        <v>30838049</v>
      </c>
      <c r="Z1372" s="19">
        <v>19242943</v>
      </c>
      <c r="AA1372" s="19"/>
      <c r="AB1372" s="19">
        <v>0</v>
      </c>
      <c r="AC1372" s="19">
        <f t="shared" si="63"/>
        <v>241276901</v>
      </c>
      <c r="AD1372" s="11">
        <f t="shared" si="64"/>
        <v>241276901</v>
      </c>
      <c r="AE1372" s="25">
        <f t="shared" si="65"/>
        <v>0</v>
      </c>
    </row>
    <row r="1373" spans="1:31" ht="21.75" customHeight="1" x14ac:dyDescent="0.2">
      <c r="A1373" s="15" t="s">
        <v>101</v>
      </c>
      <c r="B1373" s="15" t="s">
        <v>3673</v>
      </c>
      <c r="C1373" s="15">
        <v>20032</v>
      </c>
      <c r="D1373" s="15" t="s">
        <v>3674</v>
      </c>
      <c r="E1373" s="15" t="s">
        <v>3689</v>
      </c>
      <c r="F1373" s="15">
        <v>731013004</v>
      </c>
      <c r="G1373" s="15" t="s">
        <v>2525</v>
      </c>
      <c r="H1373" s="15">
        <v>7003</v>
      </c>
      <c r="I1373" s="15" t="s">
        <v>3675</v>
      </c>
      <c r="J1373" s="15" t="s">
        <v>51</v>
      </c>
      <c r="K1373" s="15">
        <v>200</v>
      </c>
      <c r="L1373" s="15">
        <v>1081016</v>
      </c>
      <c r="M1373" s="15">
        <v>32</v>
      </c>
      <c r="N1373" s="15" t="s">
        <v>5165</v>
      </c>
      <c r="O1373" s="15" t="s">
        <v>3682</v>
      </c>
      <c r="P1373" s="26" t="s">
        <v>5166</v>
      </c>
      <c r="Q1373" s="19">
        <v>17232276</v>
      </c>
      <c r="R1373" s="19">
        <v>12578304</v>
      </c>
      <c r="S1373" s="19">
        <v>12578304</v>
      </c>
      <c r="T1373" s="19">
        <v>17483843</v>
      </c>
      <c r="U1373" s="19">
        <v>16857560</v>
      </c>
      <c r="V1373" s="19">
        <v>17609676</v>
      </c>
      <c r="W1373" s="19">
        <v>17483747</v>
      </c>
      <c r="X1373" s="19">
        <v>0</v>
      </c>
      <c r="Y1373" s="19">
        <v>41256838</v>
      </c>
      <c r="Z1373" s="19"/>
      <c r="AA1373" s="19">
        <v>12578304</v>
      </c>
      <c r="AB1373" s="19">
        <v>5534454</v>
      </c>
      <c r="AC1373" s="19">
        <f t="shared" si="63"/>
        <v>171193306</v>
      </c>
      <c r="AD1373" s="11">
        <f t="shared" si="64"/>
        <v>171193306</v>
      </c>
      <c r="AE1373" s="25">
        <f t="shared" si="65"/>
        <v>0</v>
      </c>
    </row>
    <row r="1374" spans="1:31" ht="21.75" customHeight="1" x14ac:dyDescent="0.2">
      <c r="A1374" s="15" t="s">
        <v>101</v>
      </c>
      <c r="B1374" s="15" t="s">
        <v>3673</v>
      </c>
      <c r="C1374" s="15">
        <v>20032</v>
      </c>
      <c r="D1374" s="15" t="s">
        <v>3674</v>
      </c>
      <c r="E1374" s="15" t="s">
        <v>3747</v>
      </c>
      <c r="F1374" s="15">
        <v>738689003</v>
      </c>
      <c r="G1374" s="15" t="s">
        <v>2518</v>
      </c>
      <c r="H1374" s="15">
        <v>6979</v>
      </c>
      <c r="I1374" s="15" t="s">
        <v>3675</v>
      </c>
      <c r="J1374" s="15" t="s">
        <v>51</v>
      </c>
      <c r="K1374" s="15">
        <v>60</v>
      </c>
      <c r="L1374" s="15">
        <v>1081018</v>
      </c>
      <c r="M1374" s="15">
        <v>32</v>
      </c>
      <c r="N1374" s="15" t="s">
        <v>5167</v>
      </c>
      <c r="O1374" s="15" t="s">
        <v>3692</v>
      </c>
      <c r="P1374" s="26" t="s">
        <v>5168</v>
      </c>
      <c r="Q1374" s="19">
        <v>17688240</v>
      </c>
      <c r="R1374" s="19">
        <v>17688240</v>
      </c>
      <c r="S1374" s="19">
        <v>17688240</v>
      </c>
      <c r="T1374" s="19">
        <v>17688240</v>
      </c>
      <c r="U1374" s="19">
        <v>17688240</v>
      </c>
      <c r="V1374" s="19">
        <v>17688240</v>
      </c>
      <c r="W1374" s="19">
        <v>17688240</v>
      </c>
      <c r="X1374" s="19">
        <v>17688240</v>
      </c>
      <c r="Y1374" s="19">
        <v>17688240</v>
      </c>
      <c r="Z1374" s="19">
        <v>17688240</v>
      </c>
      <c r="AA1374" s="19"/>
      <c r="AB1374" s="19">
        <v>0</v>
      </c>
      <c r="AC1374" s="19">
        <f t="shared" si="63"/>
        <v>176882400</v>
      </c>
      <c r="AD1374" s="11">
        <f t="shared" si="64"/>
        <v>176882400</v>
      </c>
      <c r="AE1374" s="25">
        <f t="shared" si="65"/>
        <v>0</v>
      </c>
    </row>
    <row r="1375" spans="1:31" ht="21.75" customHeight="1" x14ac:dyDescent="0.2">
      <c r="A1375" s="15" t="s">
        <v>101</v>
      </c>
      <c r="B1375" s="15" t="s">
        <v>3673</v>
      </c>
      <c r="C1375" s="15">
        <v>20032</v>
      </c>
      <c r="D1375" s="15" t="s">
        <v>3674</v>
      </c>
      <c r="E1375" s="15" t="s">
        <v>3687</v>
      </c>
      <c r="F1375" s="15">
        <v>700177300</v>
      </c>
      <c r="G1375" s="15" t="s">
        <v>2891</v>
      </c>
      <c r="H1375" s="15">
        <v>3800</v>
      </c>
      <c r="I1375" s="15" t="s">
        <v>3675</v>
      </c>
      <c r="J1375" s="15" t="s">
        <v>2195</v>
      </c>
      <c r="K1375" s="15">
        <v>89</v>
      </c>
      <c r="L1375" s="15">
        <v>1081019</v>
      </c>
      <c r="M1375" s="15">
        <v>19</v>
      </c>
      <c r="N1375" s="15" t="s">
        <v>4990</v>
      </c>
      <c r="O1375" s="15" t="s">
        <v>3712</v>
      </c>
      <c r="P1375" s="26" t="s">
        <v>5169</v>
      </c>
      <c r="Q1375" s="19">
        <v>10436061</v>
      </c>
      <c r="R1375" s="19">
        <v>7871267</v>
      </c>
      <c r="S1375" s="19">
        <v>7871267</v>
      </c>
      <c r="T1375" s="19">
        <v>10878268</v>
      </c>
      <c r="U1375" s="19">
        <v>10612944</v>
      </c>
      <c r="V1375" s="19">
        <v>9728532</v>
      </c>
      <c r="W1375" s="19">
        <v>9728532</v>
      </c>
      <c r="X1375" s="19">
        <v>11232038</v>
      </c>
      <c r="Y1375" s="19">
        <v>9374768</v>
      </c>
      <c r="Z1375" s="19">
        <v>7871267</v>
      </c>
      <c r="AA1375" s="19"/>
      <c r="AB1375" s="19">
        <v>0</v>
      </c>
      <c r="AC1375" s="19">
        <f t="shared" si="63"/>
        <v>95604944</v>
      </c>
      <c r="AD1375" s="11">
        <f t="shared" si="64"/>
        <v>95604944</v>
      </c>
      <c r="AE1375" s="25">
        <f t="shared" si="65"/>
        <v>0</v>
      </c>
    </row>
    <row r="1376" spans="1:31" ht="21.75" customHeight="1" x14ac:dyDescent="0.2">
      <c r="A1376" s="15" t="s">
        <v>101</v>
      </c>
      <c r="B1376" s="15" t="s">
        <v>3673</v>
      </c>
      <c r="C1376" s="15">
        <v>20032</v>
      </c>
      <c r="D1376" s="15" t="s">
        <v>3683</v>
      </c>
      <c r="E1376" s="15" t="s">
        <v>3683</v>
      </c>
      <c r="F1376" s="15">
        <v>691603008</v>
      </c>
      <c r="G1376" s="15" t="s">
        <v>2643</v>
      </c>
      <c r="H1376" s="15">
        <v>7282</v>
      </c>
      <c r="I1376" s="15" t="s">
        <v>3675</v>
      </c>
      <c r="J1376" s="15" t="s">
        <v>2272</v>
      </c>
      <c r="K1376" s="15">
        <v>3100</v>
      </c>
      <c r="L1376" s="15">
        <v>1081020</v>
      </c>
      <c r="M1376" s="15">
        <v>32</v>
      </c>
      <c r="N1376" s="15" t="s">
        <v>5170</v>
      </c>
      <c r="O1376" s="15" t="s">
        <v>3677</v>
      </c>
      <c r="P1376" s="26" t="s">
        <v>5171</v>
      </c>
      <c r="Q1376" s="19">
        <v>164672</v>
      </c>
      <c r="R1376" s="19">
        <v>5677891</v>
      </c>
      <c r="S1376" s="19">
        <v>5677891</v>
      </c>
      <c r="T1376" s="19">
        <v>5677891</v>
      </c>
      <c r="U1376" s="19">
        <v>5677891</v>
      </c>
      <c r="V1376" s="19">
        <v>5677891</v>
      </c>
      <c r="W1376" s="19">
        <v>5677891</v>
      </c>
      <c r="X1376" s="19">
        <v>5677891</v>
      </c>
      <c r="Y1376" s="19">
        <v>5677891</v>
      </c>
      <c r="Z1376" s="19">
        <v>5677891</v>
      </c>
      <c r="AA1376" s="19"/>
      <c r="AB1376" s="19">
        <v>0</v>
      </c>
      <c r="AC1376" s="19">
        <f t="shared" si="63"/>
        <v>51265691</v>
      </c>
      <c r="AD1376" s="11">
        <f t="shared" si="64"/>
        <v>51265691</v>
      </c>
      <c r="AE1376" s="25">
        <f t="shared" si="65"/>
        <v>0</v>
      </c>
    </row>
    <row r="1377" spans="1:31" ht="21.75" customHeight="1" x14ac:dyDescent="0.2">
      <c r="A1377" s="15" t="s">
        <v>101</v>
      </c>
      <c r="B1377" s="15" t="s">
        <v>3673</v>
      </c>
      <c r="C1377" s="15">
        <v>20032</v>
      </c>
      <c r="D1377" s="15" t="s">
        <v>3674</v>
      </c>
      <c r="E1377" s="15" t="s">
        <v>3687</v>
      </c>
      <c r="F1377" s="15">
        <v>650086104</v>
      </c>
      <c r="G1377" s="15" t="s">
        <v>2662</v>
      </c>
      <c r="H1377" s="15">
        <v>7350</v>
      </c>
      <c r="I1377" s="15" t="s">
        <v>3675</v>
      </c>
      <c r="J1377" s="15" t="s">
        <v>2224</v>
      </c>
      <c r="K1377" s="15">
        <v>89</v>
      </c>
      <c r="L1377" s="15">
        <v>1081021</v>
      </c>
      <c r="M1377" s="15">
        <v>32</v>
      </c>
      <c r="N1377" s="15" t="s">
        <v>5172</v>
      </c>
      <c r="O1377" s="15" t="s">
        <v>3677</v>
      </c>
      <c r="P1377" s="26" t="s">
        <v>5173</v>
      </c>
      <c r="Q1377" s="19">
        <v>18837975</v>
      </c>
      <c r="R1377" s="19">
        <v>7871267</v>
      </c>
      <c r="S1377" s="19">
        <v>7871267</v>
      </c>
      <c r="T1377" s="19">
        <v>18837976</v>
      </c>
      <c r="U1377" s="19">
        <v>18837976</v>
      </c>
      <c r="V1377" s="19">
        <v>18661094</v>
      </c>
      <c r="W1377" s="19">
        <v>18837958</v>
      </c>
      <c r="X1377" s="19">
        <v>28831828</v>
      </c>
      <c r="Y1377" s="19">
        <v>18307329</v>
      </c>
      <c r="Z1377" s="19">
        <v>7871267</v>
      </c>
      <c r="AA1377" s="19"/>
      <c r="AB1377" s="19">
        <v>0</v>
      </c>
      <c r="AC1377" s="19">
        <f t="shared" si="63"/>
        <v>164765937</v>
      </c>
      <c r="AD1377" s="11">
        <f t="shared" si="64"/>
        <v>164765937</v>
      </c>
      <c r="AE1377" s="25">
        <f t="shared" si="65"/>
        <v>0</v>
      </c>
    </row>
    <row r="1378" spans="1:31" ht="21.75" customHeight="1" x14ac:dyDescent="0.2">
      <c r="A1378" s="15" t="s">
        <v>101</v>
      </c>
      <c r="B1378" s="15" t="s">
        <v>3673</v>
      </c>
      <c r="C1378" s="15">
        <v>20032</v>
      </c>
      <c r="D1378" s="15" t="s">
        <v>3674</v>
      </c>
      <c r="E1378" s="15" t="s">
        <v>3687</v>
      </c>
      <c r="F1378" s="15">
        <v>719926002</v>
      </c>
      <c r="G1378" s="15" t="s">
        <v>2490</v>
      </c>
      <c r="H1378" s="15">
        <v>6866</v>
      </c>
      <c r="I1378" s="15" t="s">
        <v>3675</v>
      </c>
      <c r="J1378" s="15" t="s">
        <v>2303</v>
      </c>
      <c r="K1378" s="15">
        <v>87</v>
      </c>
      <c r="L1378" s="15">
        <v>1081022</v>
      </c>
      <c r="M1378" s="15">
        <v>22</v>
      </c>
      <c r="N1378" s="15" t="s">
        <v>4986</v>
      </c>
      <c r="O1378" s="15" t="s">
        <v>3677</v>
      </c>
      <c r="P1378" s="26" t="s">
        <v>5174</v>
      </c>
      <c r="Q1378" s="19">
        <v>14504356</v>
      </c>
      <c r="R1378" s="19">
        <v>7694384</v>
      </c>
      <c r="S1378" s="19">
        <v>7694384</v>
      </c>
      <c r="T1378" s="19">
        <v>14239033</v>
      </c>
      <c r="U1378" s="19">
        <v>13089297</v>
      </c>
      <c r="V1378" s="19">
        <v>12116444</v>
      </c>
      <c r="W1378" s="19">
        <v>12823957</v>
      </c>
      <c r="X1378" s="19">
        <v>15654094</v>
      </c>
      <c r="Y1378" s="19">
        <v>11408914</v>
      </c>
      <c r="Z1378" s="19">
        <v>7694384</v>
      </c>
      <c r="AA1378" s="19"/>
      <c r="AB1378" s="19">
        <v>0</v>
      </c>
      <c r="AC1378" s="19">
        <f t="shared" si="63"/>
        <v>116919247</v>
      </c>
      <c r="AD1378" s="11">
        <f t="shared" si="64"/>
        <v>116919247</v>
      </c>
      <c r="AE1378" s="25">
        <f t="shared" si="65"/>
        <v>0</v>
      </c>
    </row>
    <row r="1379" spans="1:31" ht="21.75" customHeight="1" x14ac:dyDescent="0.2">
      <c r="A1379" s="15" t="s">
        <v>101</v>
      </c>
      <c r="B1379" s="15" t="s">
        <v>3673</v>
      </c>
      <c r="C1379" s="15">
        <v>20032</v>
      </c>
      <c r="D1379" s="15" t="s">
        <v>3683</v>
      </c>
      <c r="E1379" s="15" t="s">
        <v>3683</v>
      </c>
      <c r="F1379" s="15">
        <v>691605000</v>
      </c>
      <c r="G1379" s="15" t="s">
        <v>2918</v>
      </c>
      <c r="H1379" s="15">
        <v>7265</v>
      </c>
      <c r="I1379" s="15" t="s">
        <v>3675</v>
      </c>
      <c r="J1379" s="15" t="s">
        <v>2904</v>
      </c>
      <c r="K1379" s="15">
        <v>3100</v>
      </c>
      <c r="L1379" s="15">
        <v>1081023</v>
      </c>
      <c r="M1379" s="15">
        <v>19</v>
      </c>
      <c r="N1379" s="15" t="s">
        <v>5175</v>
      </c>
      <c r="O1379" s="15" t="s">
        <v>3768</v>
      </c>
      <c r="P1379" s="26" t="s">
        <v>5176</v>
      </c>
      <c r="Q1379" s="19">
        <v>146661</v>
      </c>
      <c r="R1379" s="19">
        <v>5056871</v>
      </c>
      <c r="S1379" s="19">
        <v>5056871</v>
      </c>
      <c r="T1379" s="19">
        <v>5056871</v>
      </c>
      <c r="U1379" s="19">
        <v>5056871</v>
      </c>
      <c r="V1379" s="19">
        <v>5056871</v>
      </c>
      <c r="W1379" s="19">
        <v>5056871</v>
      </c>
      <c r="X1379" s="19">
        <v>5056871</v>
      </c>
      <c r="Y1379" s="19">
        <v>5056871</v>
      </c>
      <c r="Z1379" s="19">
        <v>5056871</v>
      </c>
      <c r="AA1379" s="19"/>
      <c r="AB1379" s="19">
        <v>0</v>
      </c>
      <c r="AC1379" s="19">
        <f t="shared" si="63"/>
        <v>45658500</v>
      </c>
      <c r="AD1379" s="11">
        <f t="shared" si="64"/>
        <v>45658500</v>
      </c>
      <c r="AE1379" s="25">
        <f t="shared" si="65"/>
        <v>0</v>
      </c>
    </row>
    <row r="1380" spans="1:31" ht="21.75" customHeight="1" x14ac:dyDescent="0.2">
      <c r="A1380" s="15" t="s">
        <v>101</v>
      </c>
      <c r="B1380" s="15" t="s">
        <v>3673</v>
      </c>
      <c r="C1380" s="15">
        <v>20032</v>
      </c>
      <c r="D1380" s="15" t="s">
        <v>3674</v>
      </c>
      <c r="E1380" s="15" t="s">
        <v>3735</v>
      </c>
      <c r="F1380" s="15">
        <v>700376001</v>
      </c>
      <c r="G1380" s="15" t="s">
        <v>2890</v>
      </c>
      <c r="H1380" s="15">
        <v>1800</v>
      </c>
      <c r="I1380" s="15" t="s">
        <v>3675</v>
      </c>
      <c r="J1380" s="15" t="s">
        <v>2195</v>
      </c>
      <c r="K1380" s="15">
        <v>100</v>
      </c>
      <c r="L1380" s="15">
        <v>1081024</v>
      </c>
      <c r="M1380" s="15">
        <v>22</v>
      </c>
      <c r="N1380" s="15" t="s">
        <v>5177</v>
      </c>
      <c r="O1380" s="15" t="s">
        <v>3682</v>
      </c>
      <c r="P1380" s="26" t="s">
        <v>5178</v>
      </c>
      <c r="Q1380" s="19">
        <v>23212866</v>
      </c>
      <c r="R1380" s="19">
        <v>18277848</v>
      </c>
      <c r="S1380" s="19">
        <v>18277848</v>
      </c>
      <c r="T1380" s="19">
        <v>23030089</v>
      </c>
      <c r="U1380" s="19">
        <v>23030089</v>
      </c>
      <c r="V1380" s="19">
        <v>22847310</v>
      </c>
      <c r="W1380" s="19">
        <v>22847262</v>
      </c>
      <c r="X1380" s="19">
        <v>27782330</v>
      </c>
      <c r="Y1380" s="19">
        <v>21170602</v>
      </c>
      <c r="Z1380" s="19">
        <v>18277848</v>
      </c>
      <c r="AA1380" s="19"/>
      <c r="AB1380" s="19">
        <v>0</v>
      </c>
      <c r="AC1380" s="19">
        <f t="shared" si="63"/>
        <v>218754092</v>
      </c>
      <c r="AD1380" s="11">
        <f t="shared" si="64"/>
        <v>218754092</v>
      </c>
      <c r="AE1380" s="25">
        <f t="shared" si="65"/>
        <v>0</v>
      </c>
    </row>
    <row r="1381" spans="1:31" ht="21.75" customHeight="1" x14ac:dyDescent="0.2">
      <c r="A1381" s="15" t="s">
        <v>101</v>
      </c>
      <c r="B1381" s="15" t="s">
        <v>3673</v>
      </c>
      <c r="C1381" s="15">
        <v>20032</v>
      </c>
      <c r="D1381" s="15" t="s">
        <v>3683</v>
      </c>
      <c r="E1381" s="15" t="s">
        <v>3683</v>
      </c>
      <c r="F1381" s="15">
        <v>691513009</v>
      </c>
      <c r="G1381" s="15" t="s">
        <v>2554</v>
      </c>
      <c r="H1381" s="15">
        <v>7090</v>
      </c>
      <c r="I1381" s="15" t="s">
        <v>3675</v>
      </c>
      <c r="J1381" s="15" t="s">
        <v>2205</v>
      </c>
      <c r="K1381" s="15">
        <v>2700</v>
      </c>
      <c r="L1381" s="15">
        <v>1081025</v>
      </c>
      <c r="M1381" s="15">
        <v>19</v>
      </c>
      <c r="N1381" s="15" t="s">
        <v>5179</v>
      </c>
      <c r="O1381" s="15" t="s">
        <v>3768</v>
      </c>
      <c r="P1381" s="26" t="s">
        <v>5180</v>
      </c>
      <c r="Q1381" s="19">
        <v>143424</v>
      </c>
      <c r="R1381" s="19">
        <v>4945260</v>
      </c>
      <c r="S1381" s="19">
        <v>4945260</v>
      </c>
      <c r="T1381" s="19">
        <v>4945260</v>
      </c>
      <c r="U1381" s="19">
        <v>4945260</v>
      </c>
      <c r="V1381" s="19">
        <v>4945260</v>
      </c>
      <c r="W1381" s="19">
        <v>4945260</v>
      </c>
      <c r="X1381" s="19">
        <v>4945260</v>
      </c>
      <c r="Y1381" s="19">
        <v>4945260</v>
      </c>
      <c r="Z1381" s="19">
        <v>4945260</v>
      </c>
      <c r="AA1381" s="19"/>
      <c r="AB1381" s="19">
        <v>0</v>
      </c>
      <c r="AC1381" s="19">
        <f t="shared" si="63"/>
        <v>44650764</v>
      </c>
      <c r="AD1381" s="11">
        <f t="shared" si="64"/>
        <v>44650764</v>
      </c>
      <c r="AE1381" s="25">
        <f t="shared" si="65"/>
        <v>0</v>
      </c>
    </row>
    <row r="1382" spans="1:31" ht="21.75" customHeight="1" x14ac:dyDescent="0.2">
      <c r="A1382" s="15" t="s">
        <v>101</v>
      </c>
      <c r="B1382" s="15" t="s">
        <v>3673</v>
      </c>
      <c r="C1382" s="15">
        <v>20032</v>
      </c>
      <c r="D1382" s="15" t="s">
        <v>3674</v>
      </c>
      <c r="E1382" s="15" t="s">
        <v>3731</v>
      </c>
      <c r="F1382" s="15">
        <v>700516008</v>
      </c>
      <c r="G1382" s="15" t="s">
        <v>2497</v>
      </c>
      <c r="H1382" s="15">
        <v>6902</v>
      </c>
      <c r="I1382" s="15" t="s">
        <v>3675</v>
      </c>
      <c r="J1382" s="15" t="s">
        <v>51</v>
      </c>
      <c r="K1382" s="15">
        <v>53</v>
      </c>
      <c r="L1382" s="15">
        <v>1081026</v>
      </c>
      <c r="M1382" s="15">
        <v>26</v>
      </c>
      <c r="N1382" s="15" t="s">
        <v>5181</v>
      </c>
      <c r="O1382" s="15" t="s">
        <v>3682</v>
      </c>
      <c r="P1382" s="26" t="s">
        <v>5182</v>
      </c>
      <c r="Q1382" s="19">
        <v>31355930</v>
      </c>
      <c r="R1382" s="19">
        <v>13075333</v>
      </c>
      <c r="S1382" s="19">
        <v>13075333</v>
      </c>
      <c r="T1382" s="19">
        <v>18502830</v>
      </c>
      <c r="U1382" s="19">
        <v>18502830</v>
      </c>
      <c r="V1382" s="19">
        <v>18502830</v>
      </c>
      <c r="W1382" s="19">
        <v>18749513</v>
      </c>
      <c r="X1382" s="19">
        <v>23930327</v>
      </c>
      <c r="Y1382" s="19">
        <v>16035786</v>
      </c>
      <c r="Z1382" s="19">
        <v>13075333</v>
      </c>
      <c r="AA1382" s="19"/>
      <c r="AB1382" s="19">
        <v>0</v>
      </c>
      <c r="AC1382" s="19">
        <f t="shared" si="63"/>
        <v>184806045</v>
      </c>
      <c r="AD1382" s="11">
        <f t="shared" si="64"/>
        <v>184806045</v>
      </c>
      <c r="AE1382" s="25">
        <f t="shared" si="65"/>
        <v>0</v>
      </c>
    </row>
    <row r="1383" spans="1:31" ht="21.75" customHeight="1" x14ac:dyDescent="0.2">
      <c r="A1383" s="15" t="s">
        <v>101</v>
      </c>
      <c r="B1383" s="15" t="s">
        <v>3673</v>
      </c>
      <c r="C1383" s="15">
        <v>20032</v>
      </c>
      <c r="D1383" s="15" t="s">
        <v>3674</v>
      </c>
      <c r="E1383" s="15" t="s">
        <v>3729</v>
      </c>
      <c r="F1383" s="15">
        <v>700516008</v>
      </c>
      <c r="G1383" s="15" t="s">
        <v>2497</v>
      </c>
      <c r="H1383" s="15">
        <v>6902</v>
      </c>
      <c r="I1383" s="15" t="s">
        <v>3675</v>
      </c>
      <c r="J1383" s="15" t="s">
        <v>51</v>
      </c>
      <c r="K1383" s="15">
        <v>53</v>
      </c>
      <c r="L1383" s="15">
        <v>1081027</v>
      </c>
      <c r="M1383" s="15">
        <v>22</v>
      </c>
      <c r="N1383" s="15" t="s">
        <v>5183</v>
      </c>
      <c r="O1383" s="15" t="s">
        <v>3682</v>
      </c>
      <c r="P1383" s="26" t="s">
        <v>5182</v>
      </c>
      <c r="Q1383" s="19">
        <v>18584351</v>
      </c>
      <c r="R1383" s="19">
        <v>9687259</v>
      </c>
      <c r="S1383" s="19">
        <v>9687259</v>
      </c>
      <c r="T1383" s="19">
        <v>13708386</v>
      </c>
      <c r="U1383" s="19">
        <v>13708386</v>
      </c>
      <c r="V1383" s="19">
        <v>13708386</v>
      </c>
      <c r="W1383" s="19">
        <v>13891139</v>
      </c>
      <c r="X1383" s="19">
        <v>17729513</v>
      </c>
      <c r="Y1383" s="19">
        <v>11880601</v>
      </c>
      <c r="Z1383" s="19">
        <v>9687259</v>
      </c>
      <c r="AA1383" s="19"/>
      <c r="AB1383" s="19">
        <v>0</v>
      </c>
      <c r="AC1383" s="19">
        <f t="shared" si="63"/>
        <v>132272539</v>
      </c>
      <c r="AD1383" s="11">
        <f t="shared" si="64"/>
        <v>132272539</v>
      </c>
      <c r="AE1383" s="25">
        <f t="shared" si="65"/>
        <v>0</v>
      </c>
    </row>
    <row r="1384" spans="1:31" ht="21.75" customHeight="1" x14ac:dyDescent="0.2">
      <c r="A1384" s="15" t="s">
        <v>101</v>
      </c>
      <c r="B1384" s="15" t="s">
        <v>3673</v>
      </c>
      <c r="C1384" s="15">
        <v>20032</v>
      </c>
      <c r="D1384" s="15" t="s">
        <v>3674</v>
      </c>
      <c r="E1384" s="15" t="s">
        <v>3731</v>
      </c>
      <c r="F1384" s="15">
        <v>700516008</v>
      </c>
      <c r="G1384" s="15" t="s">
        <v>2497</v>
      </c>
      <c r="H1384" s="15">
        <v>6902</v>
      </c>
      <c r="I1384" s="15" t="s">
        <v>3675</v>
      </c>
      <c r="J1384" s="15" t="s">
        <v>51</v>
      </c>
      <c r="K1384" s="15">
        <v>53</v>
      </c>
      <c r="L1384" s="15">
        <v>1081028</v>
      </c>
      <c r="M1384" s="15">
        <v>21</v>
      </c>
      <c r="N1384" s="15" t="s">
        <v>5184</v>
      </c>
      <c r="O1384" s="15" t="s">
        <v>3682</v>
      </c>
      <c r="P1384" s="26" t="s">
        <v>5185</v>
      </c>
      <c r="Q1384" s="19">
        <v>18256125</v>
      </c>
      <c r="R1384" s="19">
        <v>13075333</v>
      </c>
      <c r="S1384" s="19">
        <v>13075333</v>
      </c>
      <c r="T1384" s="19">
        <v>18749534</v>
      </c>
      <c r="U1384" s="19">
        <v>18502830</v>
      </c>
      <c r="V1384" s="19">
        <v>18502830</v>
      </c>
      <c r="W1384" s="19">
        <v>18502809</v>
      </c>
      <c r="X1384" s="19">
        <v>22943509</v>
      </c>
      <c r="Y1384" s="19">
        <v>15542377</v>
      </c>
      <c r="Z1384" s="19">
        <v>13075333</v>
      </c>
      <c r="AA1384" s="19"/>
      <c r="AB1384" s="19">
        <v>0</v>
      </c>
      <c r="AC1384" s="19">
        <f t="shared" si="63"/>
        <v>170226013</v>
      </c>
      <c r="AD1384" s="11">
        <f t="shared" si="64"/>
        <v>170226013</v>
      </c>
      <c r="AE1384" s="25">
        <f t="shared" si="65"/>
        <v>0</v>
      </c>
    </row>
    <row r="1385" spans="1:31" ht="21.75" customHeight="1" x14ac:dyDescent="0.2">
      <c r="A1385" s="15" t="s">
        <v>101</v>
      </c>
      <c r="B1385" s="15" t="s">
        <v>3673</v>
      </c>
      <c r="C1385" s="15">
        <v>20032</v>
      </c>
      <c r="D1385" s="15" t="s">
        <v>3674</v>
      </c>
      <c r="E1385" s="15" t="s">
        <v>3729</v>
      </c>
      <c r="F1385" s="15">
        <v>700516008</v>
      </c>
      <c r="G1385" s="15" t="s">
        <v>2497</v>
      </c>
      <c r="H1385" s="15">
        <v>6902</v>
      </c>
      <c r="I1385" s="15" t="s">
        <v>3675</v>
      </c>
      <c r="J1385" s="15" t="s">
        <v>51</v>
      </c>
      <c r="K1385" s="15">
        <v>53</v>
      </c>
      <c r="L1385" s="15">
        <v>1081029</v>
      </c>
      <c r="M1385" s="15">
        <v>22</v>
      </c>
      <c r="N1385" s="15" t="s">
        <v>5186</v>
      </c>
      <c r="O1385" s="15" t="s">
        <v>3682</v>
      </c>
      <c r="P1385" s="26" t="s">
        <v>5185</v>
      </c>
      <c r="Q1385" s="19">
        <v>13525607</v>
      </c>
      <c r="R1385" s="19">
        <v>9687259</v>
      </c>
      <c r="S1385" s="19">
        <v>9687259</v>
      </c>
      <c r="T1385" s="19">
        <v>13891164</v>
      </c>
      <c r="U1385" s="19">
        <v>13708386</v>
      </c>
      <c r="V1385" s="19">
        <v>13708386</v>
      </c>
      <c r="W1385" s="19">
        <v>13708361</v>
      </c>
      <c r="X1385" s="19">
        <v>16998398</v>
      </c>
      <c r="Y1385" s="19">
        <v>9687259</v>
      </c>
      <c r="Z1385" s="19">
        <v>9687259</v>
      </c>
      <c r="AA1385" s="19"/>
      <c r="AB1385" s="19">
        <v>0</v>
      </c>
      <c r="AC1385" s="19">
        <f t="shared" si="63"/>
        <v>124289338</v>
      </c>
      <c r="AD1385" s="11">
        <f t="shared" si="64"/>
        <v>124289338</v>
      </c>
      <c r="AE1385" s="25">
        <f t="shared" si="65"/>
        <v>0</v>
      </c>
    </row>
    <row r="1386" spans="1:31" ht="21.75" customHeight="1" x14ac:dyDescent="0.2">
      <c r="A1386" s="15" t="s">
        <v>101</v>
      </c>
      <c r="B1386" s="15" t="s">
        <v>3673</v>
      </c>
      <c r="C1386" s="15">
        <v>20032</v>
      </c>
      <c r="D1386" s="15" t="s">
        <v>3683</v>
      </c>
      <c r="E1386" s="15" t="s">
        <v>3683</v>
      </c>
      <c r="F1386" s="15" t="s">
        <v>2152</v>
      </c>
      <c r="G1386" s="15" t="s">
        <v>2634</v>
      </c>
      <c r="H1386" s="15">
        <v>7267</v>
      </c>
      <c r="I1386" s="15" t="s">
        <v>3675</v>
      </c>
      <c r="J1386" s="15" t="s">
        <v>2180</v>
      </c>
      <c r="K1386" s="15">
        <v>5700</v>
      </c>
      <c r="L1386" s="15">
        <v>1081031</v>
      </c>
      <c r="M1386" s="15">
        <v>19</v>
      </c>
      <c r="N1386" s="15" t="s">
        <v>5187</v>
      </c>
      <c r="O1386" s="15" t="s">
        <v>5188</v>
      </c>
      <c r="P1386" s="26" t="s">
        <v>5189</v>
      </c>
      <c r="Q1386" s="19">
        <v>269667</v>
      </c>
      <c r="R1386" s="19">
        <v>9298118</v>
      </c>
      <c r="S1386" s="19">
        <v>9298118</v>
      </c>
      <c r="T1386" s="19">
        <v>9298118</v>
      </c>
      <c r="U1386" s="19">
        <v>9298118</v>
      </c>
      <c r="V1386" s="19">
        <v>9298118</v>
      </c>
      <c r="W1386" s="19">
        <v>9298118</v>
      </c>
      <c r="X1386" s="19">
        <v>9298118</v>
      </c>
      <c r="Y1386" s="19">
        <v>9298118</v>
      </c>
      <c r="Z1386" s="19">
        <v>9298118</v>
      </c>
      <c r="AA1386" s="19"/>
      <c r="AB1386" s="19">
        <v>0</v>
      </c>
      <c r="AC1386" s="19">
        <f t="shared" si="63"/>
        <v>83952729</v>
      </c>
      <c r="AD1386" s="11">
        <f t="shared" si="64"/>
        <v>83952729</v>
      </c>
      <c r="AE1386" s="25">
        <f t="shared" si="65"/>
        <v>0</v>
      </c>
    </row>
    <row r="1387" spans="1:31" ht="21.75" customHeight="1" x14ac:dyDescent="0.2">
      <c r="A1387" s="15" t="s">
        <v>101</v>
      </c>
      <c r="B1387" s="15" t="s">
        <v>3673</v>
      </c>
      <c r="C1387" s="15">
        <v>20032</v>
      </c>
      <c r="D1387" s="15" t="s">
        <v>3683</v>
      </c>
      <c r="E1387" s="15" t="s">
        <v>3683</v>
      </c>
      <c r="F1387" s="15">
        <v>691601005</v>
      </c>
      <c r="G1387" s="15" t="s">
        <v>2614</v>
      </c>
      <c r="H1387" s="15">
        <v>7232</v>
      </c>
      <c r="I1387" s="15" t="s">
        <v>3675</v>
      </c>
      <c r="J1387" s="15" t="s">
        <v>2302</v>
      </c>
      <c r="K1387" s="15">
        <v>3100</v>
      </c>
      <c r="L1387" s="15">
        <v>1081032</v>
      </c>
      <c r="M1387" s="15">
        <v>19</v>
      </c>
      <c r="N1387" s="15" t="s">
        <v>5190</v>
      </c>
      <c r="O1387" s="15" t="s">
        <v>3768</v>
      </c>
      <c r="P1387" s="26" t="s">
        <v>5191</v>
      </c>
      <c r="Q1387" s="19">
        <v>146661</v>
      </c>
      <c r="R1387" s="19">
        <v>5056871</v>
      </c>
      <c r="S1387" s="19">
        <v>5056871</v>
      </c>
      <c r="T1387" s="19">
        <v>5056871</v>
      </c>
      <c r="U1387" s="19">
        <v>5056871</v>
      </c>
      <c r="V1387" s="19">
        <v>5056871</v>
      </c>
      <c r="W1387" s="19">
        <v>5056871</v>
      </c>
      <c r="X1387" s="19">
        <v>5056871</v>
      </c>
      <c r="Y1387" s="19">
        <v>5056871</v>
      </c>
      <c r="Z1387" s="19">
        <v>5056871</v>
      </c>
      <c r="AA1387" s="19"/>
      <c r="AB1387" s="19">
        <v>0</v>
      </c>
      <c r="AC1387" s="19">
        <f t="shared" si="63"/>
        <v>45658500</v>
      </c>
      <c r="AD1387" s="11">
        <f t="shared" si="64"/>
        <v>45658500</v>
      </c>
      <c r="AE1387" s="25">
        <f t="shared" si="65"/>
        <v>0</v>
      </c>
    </row>
    <row r="1388" spans="1:31" ht="21.75" customHeight="1" x14ac:dyDescent="0.2">
      <c r="A1388" s="15" t="s">
        <v>101</v>
      </c>
      <c r="B1388" s="15" t="s">
        <v>3673</v>
      </c>
      <c r="C1388" s="15">
        <v>20032</v>
      </c>
      <c r="D1388" s="15" t="s">
        <v>3674</v>
      </c>
      <c r="E1388" s="15" t="s">
        <v>3729</v>
      </c>
      <c r="F1388" s="15">
        <v>700516008</v>
      </c>
      <c r="G1388" s="15" t="s">
        <v>2497</v>
      </c>
      <c r="H1388" s="15">
        <v>6902</v>
      </c>
      <c r="I1388" s="15" t="s">
        <v>3675</v>
      </c>
      <c r="J1388" s="15" t="s">
        <v>2180</v>
      </c>
      <c r="K1388" s="15">
        <v>78</v>
      </c>
      <c r="L1388" s="15">
        <v>1081033</v>
      </c>
      <c r="M1388" s="15">
        <v>28</v>
      </c>
      <c r="N1388" s="15" t="s">
        <v>5192</v>
      </c>
      <c r="O1388" s="15" t="s">
        <v>3860</v>
      </c>
      <c r="P1388" s="26" t="s">
        <v>5164</v>
      </c>
      <c r="Q1388" s="19">
        <v>18460626</v>
      </c>
      <c r="R1388" s="19">
        <v>14256721</v>
      </c>
      <c r="S1388" s="19">
        <v>14256721</v>
      </c>
      <c r="T1388" s="19">
        <v>18095069</v>
      </c>
      <c r="U1388" s="19">
        <v>17912291</v>
      </c>
      <c r="V1388" s="19">
        <v>17546734</v>
      </c>
      <c r="W1388" s="19">
        <v>17729512</v>
      </c>
      <c r="X1388" s="19">
        <v>23212867</v>
      </c>
      <c r="Y1388" s="19">
        <v>20653968</v>
      </c>
      <c r="Z1388" s="19">
        <v>14256721</v>
      </c>
      <c r="AA1388" s="19"/>
      <c r="AB1388" s="19">
        <v>0</v>
      </c>
      <c r="AC1388" s="19">
        <f t="shared" si="63"/>
        <v>176381230</v>
      </c>
      <c r="AD1388" s="11">
        <f t="shared" si="64"/>
        <v>176381230</v>
      </c>
      <c r="AE1388" s="25">
        <f t="shared" si="65"/>
        <v>0</v>
      </c>
    </row>
    <row r="1389" spans="1:31" ht="21.75" customHeight="1" x14ac:dyDescent="0.2">
      <c r="A1389" s="15" t="s">
        <v>101</v>
      </c>
      <c r="B1389" s="15" t="s">
        <v>3673</v>
      </c>
      <c r="C1389" s="15">
        <v>20032</v>
      </c>
      <c r="D1389" s="15" t="s">
        <v>3695</v>
      </c>
      <c r="E1389" s="15" t="s">
        <v>3743</v>
      </c>
      <c r="F1389" s="15">
        <v>700177300</v>
      </c>
      <c r="G1389" s="15" t="s">
        <v>2891</v>
      </c>
      <c r="H1389" s="15">
        <v>3800</v>
      </c>
      <c r="I1389" s="15" t="s">
        <v>3675</v>
      </c>
      <c r="J1389" s="15" t="s">
        <v>2195</v>
      </c>
      <c r="K1389" s="15">
        <v>15</v>
      </c>
      <c r="L1389" s="15">
        <v>1081070</v>
      </c>
      <c r="M1389" s="15"/>
      <c r="N1389" s="15" t="s">
        <v>5193</v>
      </c>
      <c r="O1389" s="15" t="s">
        <v>3712</v>
      </c>
      <c r="P1389" s="26">
        <v>978979467</v>
      </c>
      <c r="Q1389" s="19">
        <v>5596395</v>
      </c>
      <c r="R1389" s="19">
        <v>13312728</v>
      </c>
      <c r="S1389" s="19">
        <v>13312728</v>
      </c>
      <c r="T1389" s="19">
        <v>13312728</v>
      </c>
      <c r="U1389" s="19">
        <v>14200243</v>
      </c>
      <c r="V1389" s="19">
        <v>13312725</v>
      </c>
      <c r="W1389" s="19">
        <v>14200243</v>
      </c>
      <c r="X1389" s="19">
        <v>13312728</v>
      </c>
      <c r="Y1389" s="19">
        <v>13312728</v>
      </c>
      <c r="Z1389" s="19">
        <v>887515</v>
      </c>
      <c r="AA1389" s="19"/>
      <c r="AB1389" s="19">
        <v>0</v>
      </c>
      <c r="AC1389" s="19">
        <f t="shared" si="63"/>
        <v>114760761</v>
      </c>
      <c r="AD1389" s="11">
        <f t="shared" si="64"/>
        <v>114760761</v>
      </c>
      <c r="AE1389" s="25">
        <f t="shared" si="65"/>
        <v>0</v>
      </c>
    </row>
    <row r="1390" spans="1:31" ht="21.75" customHeight="1" x14ac:dyDescent="0.2">
      <c r="A1390" s="15" t="s">
        <v>101</v>
      </c>
      <c r="B1390" s="15" t="s">
        <v>3673</v>
      </c>
      <c r="C1390" s="15">
        <v>20032</v>
      </c>
      <c r="D1390" s="15" t="s">
        <v>3674</v>
      </c>
      <c r="E1390" s="15" t="s">
        <v>3698</v>
      </c>
      <c r="F1390" s="15">
        <v>700177300</v>
      </c>
      <c r="G1390" s="15" t="s">
        <v>2891</v>
      </c>
      <c r="H1390" s="15">
        <v>3800</v>
      </c>
      <c r="I1390" s="15" t="s">
        <v>3675</v>
      </c>
      <c r="J1390" s="15" t="s">
        <v>2195</v>
      </c>
      <c r="K1390" s="15">
        <v>15</v>
      </c>
      <c r="L1390" s="15">
        <v>1081071</v>
      </c>
      <c r="M1390" s="15"/>
      <c r="N1390" s="15" t="s">
        <v>5194</v>
      </c>
      <c r="O1390" s="15" t="s">
        <v>3712</v>
      </c>
      <c r="P1390" s="26">
        <v>978979467</v>
      </c>
      <c r="Q1390" s="19">
        <v>2741677</v>
      </c>
      <c r="R1390" s="19">
        <v>2741677</v>
      </c>
      <c r="S1390" s="19">
        <v>2741677</v>
      </c>
      <c r="T1390" s="19">
        <v>2741677</v>
      </c>
      <c r="U1390" s="19">
        <v>2741677</v>
      </c>
      <c r="V1390" s="19">
        <v>2741670</v>
      </c>
      <c r="W1390" s="19">
        <v>2741670</v>
      </c>
      <c r="X1390" s="19">
        <v>2741677</v>
      </c>
      <c r="Y1390" s="19">
        <v>2741677</v>
      </c>
      <c r="Z1390" s="19">
        <v>182778</v>
      </c>
      <c r="AA1390" s="19"/>
      <c r="AB1390" s="19">
        <v>0</v>
      </c>
      <c r="AC1390" s="19">
        <f t="shared" si="63"/>
        <v>24857857</v>
      </c>
      <c r="AD1390" s="11">
        <f t="shared" si="64"/>
        <v>24857857</v>
      </c>
      <c r="AE1390" s="25">
        <f t="shared" si="65"/>
        <v>0</v>
      </c>
    </row>
    <row r="1391" spans="1:31" ht="21.75" customHeight="1" x14ac:dyDescent="0.2">
      <c r="A1391" s="15" t="s">
        <v>101</v>
      </c>
      <c r="B1391" s="15" t="s">
        <v>3673</v>
      </c>
      <c r="C1391" s="15">
        <v>20032</v>
      </c>
      <c r="D1391" s="15" t="s">
        <v>3674</v>
      </c>
      <c r="E1391" s="15" t="s">
        <v>3731</v>
      </c>
      <c r="F1391" s="15">
        <v>719926002</v>
      </c>
      <c r="G1391" s="15" t="s">
        <v>2490</v>
      </c>
      <c r="H1391" s="15">
        <v>6866</v>
      </c>
      <c r="I1391" s="15" t="s">
        <v>3675</v>
      </c>
      <c r="J1391" s="15" t="s">
        <v>2904</v>
      </c>
      <c r="K1391" s="15">
        <v>62</v>
      </c>
      <c r="L1391" s="15">
        <v>1081073</v>
      </c>
      <c r="M1391" s="15"/>
      <c r="N1391" s="15" t="s">
        <v>5195</v>
      </c>
      <c r="O1391" s="15" t="s">
        <v>3677</v>
      </c>
      <c r="P1391" s="26">
        <v>56300035618</v>
      </c>
      <c r="Q1391" s="19">
        <v>15534077</v>
      </c>
      <c r="R1391" s="19">
        <v>12820329</v>
      </c>
      <c r="S1391" s="19">
        <v>12820329</v>
      </c>
      <c r="T1391" s="19">
        <v>20221461</v>
      </c>
      <c r="U1391" s="19">
        <v>19974757</v>
      </c>
      <c r="V1391" s="19">
        <v>20229761</v>
      </c>
      <c r="W1391" s="19">
        <v>21463258</v>
      </c>
      <c r="X1391" s="19">
        <v>25657259</v>
      </c>
      <c r="Y1391" s="19">
        <v>20969875</v>
      </c>
      <c r="Z1391" s="19">
        <v>13322034</v>
      </c>
      <c r="AA1391" s="19"/>
      <c r="AB1391" s="19">
        <v>0</v>
      </c>
      <c r="AC1391" s="19">
        <f t="shared" si="63"/>
        <v>183013140</v>
      </c>
      <c r="AD1391" s="11">
        <f t="shared" si="64"/>
        <v>183013140</v>
      </c>
      <c r="AE1391" s="25">
        <f t="shared" si="65"/>
        <v>0</v>
      </c>
    </row>
    <row r="1392" spans="1:31" ht="21.75" customHeight="1" x14ac:dyDescent="0.2">
      <c r="A1392" s="15" t="s">
        <v>101</v>
      </c>
      <c r="B1392" s="15" t="s">
        <v>3673</v>
      </c>
      <c r="C1392" s="15">
        <v>20032</v>
      </c>
      <c r="D1392" s="15" t="s">
        <v>3674</v>
      </c>
      <c r="E1392" s="15" t="s">
        <v>3729</v>
      </c>
      <c r="F1392" s="15">
        <v>719926002</v>
      </c>
      <c r="G1392" s="15" t="s">
        <v>2490</v>
      </c>
      <c r="H1392" s="15">
        <v>6866</v>
      </c>
      <c r="I1392" s="15" t="s">
        <v>3675</v>
      </c>
      <c r="J1392" s="15" t="s">
        <v>2904</v>
      </c>
      <c r="K1392" s="15">
        <v>62</v>
      </c>
      <c r="L1392" s="15">
        <v>1081074</v>
      </c>
      <c r="M1392" s="15"/>
      <c r="N1392" s="15" t="s">
        <v>5196</v>
      </c>
      <c r="O1392" s="15" t="s">
        <v>3677</v>
      </c>
      <c r="P1392" s="26">
        <v>56300035619</v>
      </c>
      <c r="Q1392" s="19">
        <v>11508895</v>
      </c>
      <c r="R1392" s="19">
        <v>9498332</v>
      </c>
      <c r="S1392" s="19">
        <v>9498332</v>
      </c>
      <c r="T1392" s="19">
        <v>14981687</v>
      </c>
      <c r="U1392" s="19">
        <v>14798908</v>
      </c>
      <c r="V1392" s="19">
        <v>14987836</v>
      </c>
      <c r="W1392" s="19">
        <v>15901698</v>
      </c>
      <c r="X1392" s="19">
        <v>19008963</v>
      </c>
      <c r="Y1392" s="19">
        <v>15536171</v>
      </c>
      <c r="Z1392" s="19">
        <v>11332266</v>
      </c>
      <c r="AA1392" s="19"/>
      <c r="AB1392" s="19">
        <v>0</v>
      </c>
      <c r="AC1392" s="19">
        <f t="shared" si="63"/>
        <v>137053088</v>
      </c>
      <c r="AD1392" s="11">
        <f t="shared" si="64"/>
        <v>137053088</v>
      </c>
      <c r="AE1392" s="25">
        <f t="shared" si="65"/>
        <v>0</v>
      </c>
    </row>
    <row r="1393" spans="1:31" ht="21.75" customHeight="1" x14ac:dyDescent="0.2">
      <c r="A1393" s="15" t="s">
        <v>101</v>
      </c>
      <c r="B1393" s="15" t="s">
        <v>3673</v>
      </c>
      <c r="C1393" s="15">
        <v>20032</v>
      </c>
      <c r="D1393" s="15" t="s">
        <v>3695</v>
      </c>
      <c r="E1393" s="15" t="s">
        <v>3743</v>
      </c>
      <c r="F1393" s="15">
        <v>651519810</v>
      </c>
      <c r="G1393" s="15" t="s">
        <v>2761</v>
      </c>
      <c r="H1393" s="15">
        <v>7644</v>
      </c>
      <c r="I1393" s="15" t="s">
        <v>3675</v>
      </c>
      <c r="J1393" s="15" t="s">
        <v>2356</v>
      </c>
      <c r="K1393" s="15">
        <v>20</v>
      </c>
      <c r="L1393" s="15">
        <v>1081076</v>
      </c>
      <c r="M1393" s="15"/>
      <c r="N1393" s="15" t="s">
        <v>5197</v>
      </c>
      <c r="O1393" s="15" t="s">
        <v>3677</v>
      </c>
      <c r="P1393" s="26">
        <v>55100190281</v>
      </c>
      <c r="Q1393" s="19">
        <v>3142630</v>
      </c>
      <c r="R1393" s="19">
        <v>13172629</v>
      </c>
      <c r="S1393" s="19">
        <v>12656722</v>
      </c>
      <c r="T1393" s="19">
        <v>12280609</v>
      </c>
      <c r="U1393" s="19">
        <v>7369903</v>
      </c>
      <c r="V1393" s="19">
        <v>13119374</v>
      </c>
      <c r="W1393" s="19">
        <v>15906796</v>
      </c>
      <c r="X1393" s="19">
        <v>16718490</v>
      </c>
      <c r="Y1393" s="19">
        <v>15750055</v>
      </c>
      <c r="Z1393" s="19"/>
      <c r="AA1393" s="19"/>
      <c r="AB1393" s="19">
        <v>0</v>
      </c>
      <c r="AC1393" s="19">
        <f t="shared" si="63"/>
        <v>110117208</v>
      </c>
      <c r="AD1393" s="11">
        <f t="shared" si="64"/>
        <v>110117208</v>
      </c>
      <c r="AE1393" s="25">
        <f t="shared" si="65"/>
        <v>0</v>
      </c>
    </row>
    <row r="1394" spans="1:31" ht="21.75" customHeight="1" x14ac:dyDescent="0.2">
      <c r="A1394" s="15" t="s">
        <v>101</v>
      </c>
      <c r="B1394" s="15" t="s">
        <v>3673</v>
      </c>
      <c r="C1394" s="15">
        <v>20032</v>
      </c>
      <c r="D1394" s="15" t="s">
        <v>3674</v>
      </c>
      <c r="E1394" s="15" t="s">
        <v>3698</v>
      </c>
      <c r="F1394" s="15">
        <v>651519810</v>
      </c>
      <c r="G1394" s="15" t="s">
        <v>2761</v>
      </c>
      <c r="H1394" s="15">
        <v>7644</v>
      </c>
      <c r="I1394" s="15" t="s">
        <v>3675</v>
      </c>
      <c r="J1394" s="15" t="s">
        <v>2356</v>
      </c>
      <c r="K1394" s="15">
        <v>20</v>
      </c>
      <c r="L1394" s="15">
        <v>1081077</v>
      </c>
      <c r="M1394" s="15"/>
      <c r="N1394" s="15" t="s">
        <v>5198</v>
      </c>
      <c r="O1394" s="15" t="s">
        <v>5199</v>
      </c>
      <c r="P1394" s="26">
        <v>55100190281</v>
      </c>
      <c r="Q1394" s="19">
        <v>2150085</v>
      </c>
      <c r="R1394" s="19">
        <v>2150085</v>
      </c>
      <c r="S1394" s="19">
        <v>1784528</v>
      </c>
      <c r="T1394" s="19">
        <v>1967307</v>
      </c>
      <c r="U1394" s="19">
        <v>1967307</v>
      </c>
      <c r="V1394" s="19">
        <v>2741685</v>
      </c>
      <c r="W1394" s="19">
        <v>2515643</v>
      </c>
      <c r="X1394" s="19">
        <v>3107235</v>
      </c>
      <c r="Y1394" s="19">
        <v>3107235</v>
      </c>
      <c r="Z1394" s="19">
        <v>3107235</v>
      </c>
      <c r="AA1394" s="19"/>
      <c r="AB1394" s="19">
        <v>0</v>
      </c>
      <c r="AC1394" s="19">
        <f t="shared" si="63"/>
        <v>24598345</v>
      </c>
      <c r="AD1394" s="11">
        <f t="shared" si="64"/>
        <v>24598345</v>
      </c>
      <c r="AE1394" s="25">
        <f t="shared" si="65"/>
        <v>0</v>
      </c>
    </row>
    <row r="1395" spans="1:31" ht="21.75" customHeight="1" x14ac:dyDescent="0.2">
      <c r="A1395" s="15" t="s">
        <v>101</v>
      </c>
      <c r="B1395" s="15" t="s">
        <v>3673</v>
      </c>
      <c r="C1395" s="15">
        <v>20032</v>
      </c>
      <c r="D1395" s="15" t="s">
        <v>3695</v>
      </c>
      <c r="E1395" s="15" t="s">
        <v>3743</v>
      </c>
      <c r="F1395" s="15">
        <v>651519810</v>
      </c>
      <c r="G1395" s="15" t="s">
        <v>2761</v>
      </c>
      <c r="H1395" s="15">
        <v>7644</v>
      </c>
      <c r="I1395" s="15" t="s">
        <v>3675</v>
      </c>
      <c r="J1395" s="15" t="s">
        <v>2356</v>
      </c>
      <c r="K1395" s="15">
        <v>20</v>
      </c>
      <c r="L1395" s="15">
        <v>1081078</v>
      </c>
      <c r="M1395" s="15"/>
      <c r="N1395" s="15" t="s">
        <v>5200</v>
      </c>
      <c r="O1395" s="15" t="s">
        <v>3677</v>
      </c>
      <c r="P1395" s="26">
        <v>55100190299</v>
      </c>
      <c r="Q1395" s="19">
        <v>4947814</v>
      </c>
      <c r="R1395" s="19">
        <v>15236257</v>
      </c>
      <c r="S1395" s="19">
        <v>15236257</v>
      </c>
      <c r="T1395" s="19">
        <v>16123772</v>
      </c>
      <c r="U1395" s="19">
        <v>10210272</v>
      </c>
      <c r="V1395" s="19">
        <v>16862785</v>
      </c>
      <c r="W1395" s="19">
        <v>15298324</v>
      </c>
      <c r="X1395" s="19">
        <v>17337578</v>
      </c>
      <c r="Y1395" s="19">
        <v>16575507</v>
      </c>
      <c r="Z1395" s="19">
        <v>17337578</v>
      </c>
      <c r="AA1395" s="19"/>
      <c r="AB1395" s="19">
        <v>0</v>
      </c>
      <c r="AC1395" s="19">
        <f t="shared" si="63"/>
        <v>145166144</v>
      </c>
      <c r="AD1395" s="11">
        <f t="shared" si="64"/>
        <v>145166144</v>
      </c>
      <c r="AE1395" s="25">
        <f t="shared" si="65"/>
        <v>0</v>
      </c>
    </row>
    <row r="1396" spans="1:31" ht="21.75" customHeight="1" x14ac:dyDescent="0.2">
      <c r="A1396" s="15" t="s">
        <v>101</v>
      </c>
      <c r="B1396" s="15" t="s">
        <v>3673</v>
      </c>
      <c r="C1396" s="15">
        <v>20032</v>
      </c>
      <c r="D1396" s="15" t="s">
        <v>3674</v>
      </c>
      <c r="E1396" s="15" t="s">
        <v>3698</v>
      </c>
      <c r="F1396" s="15">
        <v>651519810</v>
      </c>
      <c r="G1396" s="15" t="s">
        <v>2761</v>
      </c>
      <c r="H1396" s="15">
        <v>7644</v>
      </c>
      <c r="I1396" s="15" t="s">
        <v>3675</v>
      </c>
      <c r="J1396" s="15" t="s">
        <v>2356</v>
      </c>
      <c r="K1396" s="15">
        <v>20</v>
      </c>
      <c r="L1396" s="15">
        <v>1081079</v>
      </c>
      <c r="M1396" s="15"/>
      <c r="N1396" s="15" t="s">
        <v>5201</v>
      </c>
      <c r="O1396" s="15" t="s">
        <v>3677</v>
      </c>
      <c r="P1396" s="26">
        <v>55100190281</v>
      </c>
      <c r="Q1396" s="19">
        <v>3246756</v>
      </c>
      <c r="R1396" s="19">
        <v>3063978</v>
      </c>
      <c r="S1396" s="19">
        <v>3063978</v>
      </c>
      <c r="T1396" s="19">
        <v>3246757</v>
      </c>
      <c r="U1396" s="19">
        <v>3063978</v>
      </c>
      <c r="V1396" s="19">
        <v>3472801</v>
      </c>
      <c r="W1396" s="19">
        <v>2698421</v>
      </c>
      <c r="X1396" s="19">
        <v>3472792</v>
      </c>
      <c r="Y1396" s="19">
        <v>3472792</v>
      </c>
      <c r="Z1396" s="19"/>
      <c r="AA1396" s="19"/>
      <c r="AB1396" s="19">
        <v>0</v>
      </c>
      <c r="AC1396" s="19">
        <f t="shared" si="63"/>
        <v>28802253</v>
      </c>
      <c r="AD1396" s="11">
        <f t="shared" si="64"/>
        <v>28802253</v>
      </c>
      <c r="AE1396" s="25">
        <f t="shared" si="65"/>
        <v>0</v>
      </c>
    </row>
    <row r="1397" spans="1:31" ht="21.75" customHeight="1" x14ac:dyDescent="0.2">
      <c r="A1397" s="15" t="s">
        <v>101</v>
      </c>
      <c r="B1397" s="15" t="s">
        <v>3673</v>
      </c>
      <c r="C1397" s="15">
        <v>20032</v>
      </c>
      <c r="D1397" s="15" t="s">
        <v>3695</v>
      </c>
      <c r="E1397" s="15" t="s">
        <v>3743</v>
      </c>
      <c r="F1397" s="15">
        <v>651519810</v>
      </c>
      <c r="G1397" s="15" t="s">
        <v>2761</v>
      </c>
      <c r="H1397" s="15">
        <v>7644</v>
      </c>
      <c r="I1397" s="15" t="s">
        <v>3675</v>
      </c>
      <c r="J1397" s="15" t="s">
        <v>51</v>
      </c>
      <c r="K1397" s="15">
        <v>35</v>
      </c>
      <c r="L1397" s="15">
        <v>1081080</v>
      </c>
      <c r="M1397" s="15"/>
      <c r="N1397" s="15" t="s">
        <v>5202</v>
      </c>
      <c r="O1397" s="15" t="s">
        <v>3712</v>
      </c>
      <c r="P1397" s="26">
        <v>978918312</v>
      </c>
      <c r="Q1397" s="19">
        <v>0</v>
      </c>
      <c r="R1397" s="19">
        <v>8515077</v>
      </c>
      <c r="S1397" s="19">
        <v>12951077</v>
      </c>
      <c r="T1397" s="19">
        <v>14774107</v>
      </c>
      <c r="U1397" s="19">
        <v>17467474</v>
      </c>
      <c r="V1397" s="19">
        <v>18275617</v>
      </c>
      <c r="W1397" s="19">
        <v>22254599</v>
      </c>
      <c r="X1397" s="19">
        <v>22873687</v>
      </c>
      <c r="Y1397" s="19">
        <v>22111615</v>
      </c>
      <c r="Z1397" s="19">
        <v>22873687</v>
      </c>
      <c r="AA1397" s="19"/>
      <c r="AB1397" s="19">
        <v>0</v>
      </c>
      <c r="AC1397" s="19">
        <f t="shared" si="63"/>
        <v>162096940</v>
      </c>
      <c r="AD1397" s="11">
        <f t="shared" si="64"/>
        <v>162096940</v>
      </c>
      <c r="AE1397" s="25">
        <f t="shared" si="65"/>
        <v>0</v>
      </c>
    </row>
    <row r="1398" spans="1:31" ht="21.75" customHeight="1" x14ac:dyDescent="0.2">
      <c r="A1398" s="15" t="s">
        <v>101</v>
      </c>
      <c r="B1398" s="15" t="s">
        <v>3673</v>
      </c>
      <c r="C1398" s="15">
        <v>20032</v>
      </c>
      <c r="D1398" s="15" t="s">
        <v>3674</v>
      </c>
      <c r="E1398" s="15" t="s">
        <v>3698</v>
      </c>
      <c r="F1398" s="15">
        <v>651519810</v>
      </c>
      <c r="G1398" s="15" t="s">
        <v>2761</v>
      </c>
      <c r="H1398" s="15">
        <v>7644</v>
      </c>
      <c r="I1398" s="15" t="s">
        <v>3675</v>
      </c>
      <c r="J1398" s="15" t="s">
        <v>51</v>
      </c>
      <c r="K1398" s="15">
        <v>35</v>
      </c>
      <c r="L1398" s="15">
        <v>1081081</v>
      </c>
      <c r="M1398" s="15"/>
      <c r="N1398" s="15" t="s">
        <v>5203</v>
      </c>
      <c r="O1398" s="15" t="s">
        <v>3712</v>
      </c>
      <c r="P1398" s="26" t="s">
        <v>5204</v>
      </c>
      <c r="Q1398" s="19"/>
      <c r="R1398" s="19"/>
      <c r="S1398" s="19"/>
      <c r="T1398" s="19">
        <v>366936</v>
      </c>
      <c r="U1398" s="19">
        <v>1706392</v>
      </c>
      <c r="V1398" s="19">
        <v>3107226</v>
      </c>
      <c r="W1398" s="19">
        <v>1585000</v>
      </c>
      <c r="X1398" s="19">
        <v>2620283</v>
      </c>
      <c r="Y1398" s="19">
        <v>3107234</v>
      </c>
      <c r="Z1398" s="19">
        <v>3107234</v>
      </c>
      <c r="AA1398" s="19"/>
      <c r="AB1398" s="19">
        <v>0</v>
      </c>
      <c r="AC1398" s="19">
        <f t="shared" si="63"/>
        <v>15600305</v>
      </c>
      <c r="AD1398" s="11">
        <f t="shared" si="64"/>
        <v>15600305</v>
      </c>
      <c r="AE1398" s="25">
        <f t="shared" si="65"/>
        <v>0</v>
      </c>
    </row>
    <row r="1399" spans="1:31" ht="21.75" customHeight="1" x14ac:dyDescent="0.2">
      <c r="A1399" s="15" t="s">
        <v>101</v>
      </c>
      <c r="B1399" s="15" t="s">
        <v>3673</v>
      </c>
      <c r="C1399" s="15">
        <v>20032</v>
      </c>
      <c r="D1399" s="15" t="s">
        <v>3695</v>
      </c>
      <c r="E1399" s="15" t="s">
        <v>3696</v>
      </c>
      <c r="F1399" s="15">
        <v>700124509</v>
      </c>
      <c r="G1399" s="15" t="s">
        <v>2474</v>
      </c>
      <c r="H1399" s="15">
        <v>6100</v>
      </c>
      <c r="I1399" s="15" t="s">
        <v>3675</v>
      </c>
      <c r="J1399" s="15" t="s">
        <v>2227</v>
      </c>
      <c r="K1399" s="15">
        <v>20</v>
      </c>
      <c r="L1399" s="15">
        <v>1081085</v>
      </c>
      <c r="M1399" s="15"/>
      <c r="N1399" s="15" t="s">
        <v>5205</v>
      </c>
      <c r="O1399" s="15" t="s">
        <v>3709</v>
      </c>
      <c r="P1399" s="26">
        <v>1856767410</v>
      </c>
      <c r="Q1399" s="19">
        <v>9161001</v>
      </c>
      <c r="R1399" s="19">
        <v>18572952</v>
      </c>
      <c r="S1399" s="19">
        <v>17883742</v>
      </c>
      <c r="T1399" s="19">
        <v>19120917</v>
      </c>
      <c r="U1399" s="19">
        <v>19735574</v>
      </c>
      <c r="V1399" s="19">
        <v>20073900</v>
      </c>
      <c r="W1399" s="19">
        <v>20180316</v>
      </c>
      <c r="X1399" s="19">
        <v>19478286</v>
      </c>
      <c r="Y1399" s="19">
        <v>15952250</v>
      </c>
      <c r="Z1399" s="19">
        <v>9495792</v>
      </c>
      <c r="AA1399" s="19"/>
      <c r="AB1399" s="19">
        <v>0</v>
      </c>
      <c r="AC1399" s="19">
        <f t="shared" si="63"/>
        <v>169654730</v>
      </c>
      <c r="AD1399" s="11">
        <f t="shared" si="64"/>
        <v>169654730</v>
      </c>
      <c r="AE1399" s="25">
        <f t="shared" si="65"/>
        <v>0</v>
      </c>
    </row>
    <row r="1400" spans="1:31" ht="21.75" customHeight="1" x14ac:dyDescent="0.2">
      <c r="A1400" s="15" t="s">
        <v>101</v>
      </c>
      <c r="B1400" s="15" t="s">
        <v>3673</v>
      </c>
      <c r="C1400" s="15">
        <v>20032</v>
      </c>
      <c r="D1400" s="15" t="s">
        <v>3674</v>
      </c>
      <c r="E1400" s="15" t="s">
        <v>3698</v>
      </c>
      <c r="F1400" s="15">
        <v>700124509</v>
      </c>
      <c r="G1400" s="15" t="s">
        <v>2474</v>
      </c>
      <c r="H1400" s="15">
        <v>6100</v>
      </c>
      <c r="I1400" s="15" t="s">
        <v>3675</v>
      </c>
      <c r="J1400" s="15" t="s">
        <v>2227</v>
      </c>
      <c r="K1400" s="15">
        <v>20</v>
      </c>
      <c r="L1400" s="15">
        <v>1081086</v>
      </c>
      <c r="M1400" s="15"/>
      <c r="N1400" s="15" t="s">
        <v>5206</v>
      </c>
      <c r="O1400" s="15" t="s">
        <v>3709</v>
      </c>
      <c r="P1400" s="26">
        <v>1856767410</v>
      </c>
      <c r="Q1400" s="19">
        <v>2741677</v>
      </c>
      <c r="R1400" s="19">
        <v>2193342</v>
      </c>
      <c r="S1400" s="19">
        <v>2193342</v>
      </c>
      <c r="T1400" s="19">
        <v>2741677</v>
      </c>
      <c r="U1400" s="19">
        <v>2558899</v>
      </c>
      <c r="V1400" s="19">
        <v>2924464</v>
      </c>
      <c r="W1400" s="19">
        <v>2558906</v>
      </c>
      <c r="X1400" s="19">
        <v>2741678</v>
      </c>
      <c r="Y1400" s="19">
        <v>2193342</v>
      </c>
      <c r="Z1400" s="19"/>
      <c r="AA1400" s="19"/>
      <c r="AB1400" s="19">
        <v>0</v>
      </c>
      <c r="AC1400" s="19">
        <f t="shared" si="63"/>
        <v>22847327</v>
      </c>
      <c r="AD1400" s="11">
        <f t="shared" si="64"/>
        <v>22847327</v>
      </c>
      <c r="AE1400" s="25">
        <f t="shared" si="65"/>
        <v>0</v>
      </c>
    </row>
    <row r="1401" spans="1:31" ht="21.75" customHeight="1" x14ac:dyDescent="0.2">
      <c r="A1401" s="15" t="s">
        <v>101</v>
      </c>
      <c r="B1401" s="15" t="s">
        <v>3673</v>
      </c>
      <c r="C1401" s="15">
        <v>20032</v>
      </c>
      <c r="D1401" s="15" t="s">
        <v>3695</v>
      </c>
      <c r="E1401" s="15" t="s">
        <v>3696</v>
      </c>
      <c r="F1401" s="15">
        <v>700124509</v>
      </c>
      <c r="G1401" s="15" t="s">
        <v>2474</v>
      </c>
      <c r="H1401" s="15">
        <v>6100</v>
      </c>
      <c r="I1401" s="15" t="s">
        <v>3675</v>
      </c>
      <c r="J1401" s="15" t="s">
        <v>2227</v>
      </c>
      <c r="K1401" s="15">
        <v>20</v>
      </c>
      <c r="L1401" s="15">
        <v>1081087</v>
      </c>
      <c r="M1401" s="15"/>
      <c r="N1401" s="15" t="s">
        <v>5207</v>
      </c>
      <c r="O1401" s="15" t="s">
        <v>3709</v>
      </c>
      <c r="P1401" s="26">
        <v>1850461500</v>
      </c>
      <c r="Q1401" s="19">
        <v>11224242</v>
      </c>
      <c r="R1401" s="19">
        <v>20550391</v>
      </c>
      <c r="S1401" s="19">
        <v>20099426</v>
      </c>
      <c r="T1401" s="19">
        <v>20264497</v>
      </c>
      <c r="U1401" s="19">
        <v>20073564</v>
      </c>
      <c r="V1401" s="19">
        <v>20478918</v>
      </c>
      <c r="W1401" s="19">
        <v>21608202</v>
      </c>
      <c r="X1401" s="19">
        <v>19740356</v>
      </c>
      <c r="Y1401" s="19">
        <v>16833759</v>
      </c>
      <c r="Z1401" s="19">
        <v>9963548</v>
      </c>
      <c r="AA1401" s="19"/>
      <c r="AB1401" s="19">
        <v>0</v>
      </c>
      <c r="AC1401" s="19">
        <f t="shared" si="63"/>
        <v>180836903</v>
      </c>
      <c r="AD1401" s="11">
        <f t="shared" si="64"/>
        <v>180836903</v>
      </c>
      <c r="AE1401" s="25">
        <f t="shared" si="65"/>
        <v>0</v>
      </c>
    </row>
    <row r="1402" spans="1:31" ht="21.75" customHeight="1" x14ac:dyDescent="0.2">
      <c r="A1402" s="15" t="s">
        <v>101</v>
      </c>
      <c r="B1402" s="15" t="s">
        <v>3673</v>
      </c>
      <c r="C1402" s="15">
        <v>20032</v>
      </c>
      <c r="D1402" s="15" t="s">
        <v>3674</v>
      </c>
      <c r="E1402" s="15" t="s">
        <v>3698</v>
      </c>
      <c r="F1402" s="15">
        <v>700124509</v>
      </c>
      <c r="G1402" s="15" t="s">
        <v>2474</v>
      </c>
      <c r="H1402" s="15">
        <v>6100</v>
      </c>
      <c r="I1402" s="15" t="s">
        <v>3675</v>
      </c>
      <c r="J1402" s="15" t="s">
        <v>2227</v>
      </c>
      <c r="K1402" s="15">
        <v>20</v>
      </c>
      <c r="L1402" s="15">
        <v>1081088</v>
      </c>
      <c r="M1402" s="15"/>
      <c r="N1402" s="15" t="s">
        <v>5208</v>
      </c>
      <c r="O1402" s="15" t="s">
        <v>3709</v>
      </c>
      <c r="P1402" s="26">
        <v>1850461500</v>
      </c>
      <c r="Q1402" s="19">
        <v>3290013</v>
      </c>
      <c r="R1402" s="19">
        <v>3107234</v>
      </c>
      <c r="S1402" s="19">
        <v>2376120</v>
      </c>
      <c r="T1402" s="19">
        <v>2741677</v>
      </c>
      <c r="U1402" s="19">
        <v>2558899</v>
      </c>
      <c r="V1402" s="19">
        <v>2924464</v>
      </c>
      <c r="W1402" s="19">
        <v>2924464</v>
      </c>
      <c r="X1402" s="19">
        <v>2741678</v>
      </c>
      <c r="Y1402" s="19">
        <v>2193342</v>
      </c>
      <c r="Z1402" s="19">
        <v>365557</v>
      </c>
      <c r="AA1402" s="19"/>
      <c r="AB1402" s="19">
        <v>0</v>
      </c>
      <c r="AC1402" s="19">
        <f t="shared" si="63"/>
        <v>25223448</v>
      </c>
      <c r="AD1402" s="11">
        <f t="shared" si="64"/>
        <v>25223448</v>
      </c>
      <c r="AE1402" s="25">
        <f t="shared" si="65"/>
        <v>0</v>
      </c>
    </row>
    <row r="1403" spans="1:31" ht="21.75" customHeight="1" x14ac:dyDescent="0.2">
      <c r="A1403" s="15" t="s">
        <v>31</v>
      </c>
      <c r="B1403" s="15" t="s">
        <v>3678</v>
      </c>
      <c r="C1403" s="15">
        <v>20032</v>
      </c>
      <c r="D1403" s="15" t="s">
        <v>3674</v>
      </c>
      <c r="E1403" s="15" t="s">
        <v>3679</v>
      </c>
      <c r="F1403" s="15">
        <v>735534009</v>
      </c>
      <c r="G1403" s="15" t="s">
        <v>2513</v>
      </c>
      <c r="H1403" s="15">
        <v>6971</v>
      </c>
      <c r="I1403" s="15" t="s">
        <v>3680</v>
      </c>
      <c r="J1403" s="15" t="s">
        <v>2269</v>
      </c>
      <c r="K1403" s="15">
        <v>75</v>
      </c>
      <c r="L1403" s="15">
        <v>1090351</v>
      </c>
      <c r="M1403" s="15">
        <v>32</v>
      </c>
      <c r="N1403" s="15" t="s">
        <v>5286</v>
      </c>
      <c r="O1403" s="15" t="s">
        <v>3682</v>
      </c>
      <c r="P1403" s="26">
        <v>70043051</v>
      </c>
      <c r="Q1403" s="19">
        <v>4894533</v>
      </c>
      <c r="R1403" s="19">
        <v>4004618</v>
      </c>
      <c r="S1403" s="19">
        <v>4004618</v>
      </c>
      <c r="T1403" s="19">
        <v>3782139</v>
      </c>
      <c r="U1403" s="19">
        <v>0</v>
      </c>
      <c r="V1403" s="19">
        <v>7341803</v>
      </c>
      <c r="W1403" s="19">
        <v>3559660</v>
      </c>
      <c r="X1403" s="19">
        <v>2892224</v>
      </c>
      <c r="Y1403" s="19">
        <v>2669745</v>
      </c>
      <c r="Z1403" s="19"/>
      <c r="AA1403" s="19"/>
      <c r="AB1403" s="19">
        <v>0</v>
      </c>
      <c r="AC1403" s="19">
        <f t="shared" si="63"/>
        <v>33149340</v>
      </c>
      <c r="AD1403" s="11">
        <f t="shared" si="64"/>
        <v>33149340</v>
      </c>
      <c r="AE1403" s="25">
        <f t="shared" si="65"/>
        <v>0</v>
      </c>
    </row>
    <row r="1404" spans="1:31" ht="21.75" customHeight="1" x14ac:dyDescent="0.2">
      <c r="A1404" s="15" t="s">
        <v>31</v>
      </c>
      <c r="B1404" s="15" t="s">
        <v>3678</v>
      </c>
      <c r="C1404" s="15">
        <v>20032</v>
      </c>
      <c r="D1404" s="15" t="s">
        <v>3674</v>
      </c>
      <c r="E1404" s="15" t="s">
        <v>3679</v>
      </c>
      <c r="F1404" s="15">
        <v>700376001</v>
      </c>
      <c r="G1404" s="15" t="s">
        <v>2890</v>
      </c>
      <c r="H1404" s="15">
        <v>1800</v>
      </c>
      <c r="I1404" s="15" t="s">
        <v>3680</v>
      </c>
      <c r="J1404" s="15" t="s">
        <v>73</v>
      </c>
      <c r="K1404" s="15">
        <v>70</v>
      </c>
      <c r="L1404" s="15">
        <v>1090352</v>
      </c>
      <c r="M1404" s="15">
        <v>31</v>
      </c>
      <c r="N1404" s="15" t="s">
        <v>5287</v>
      </c>
      <c r="O1404" s="15" t="s">
        <v>3682</v>
      </c>
      <c r="P1404" s="26">
        <v>10549013</v>
      </c>
      <c r="Q1404" s="19">
        <v>6229405</v>
      </c>
      <c r="R1404" s="19">
        <v>6229405</v>
      </c>
      <c r="S1404" s="19">
        <v>6229405</v>
      </c>
      <c r="T1404" s="19">
        <v>6006926</v>
      </c>
      <c r="U1404" s="19">
        <v>0</v>
      </c>
      <c r="V1404" s="19">
        <v>11568902</v>
      </c>
      <c r="W1404" s="19">
        <v>0</v>
      </c>
      <c r="X1404" s="19">
        <v>0</v>
      </c>
      <c r="Y1404" s="19">
        <v>0</v>
      </c>
      <c r="Z1404" s="19"/>
      <c r="AA1404" s="19"/>
      <c r="AB1404" s="19">
        <v>0</v>
      </c>
      <c r="AC1404" s="19">
        <f t="shared" si="63"/>
        <v>36264043</v>
      </c>
      <c r="AD1404" s="11">
        <f t="shared" si="64"/>
        <v>36264043</v>
      </c>
      <c r="AE1404" s="25">
        <f t="shared" si="65"/>
        <v>0</v>
      </c>
    </row>
    <row r="1405" spans="1:31" ht="21.75" customHeight="1" x14ac:dyDescent="0.2">
      <c r="A1405" s="15" t="s">
        <v>101</v>
      </c>
      <c r="B1405" s="15" t="s">
        <v>3673</v>
      </c>
      <c r="C1405" s="15">
        <v>20032</v>
      </c>
      <c r="D1405" s="15" t="s">
        <v>3695</v>
      </c>
      <c r="E1405" s="15" t="s">
        <v>3743</v>
      </c>
      <c r="F1405" s="15">
        <v>700177300</v>
      </c>
      <c r="G1405" s="15" t="s">
        <v>2891</v>
      </c>
      <c r="H1405" s="15">
        <v>3800</v>
      </c>
      <c r="I1405" s="15" t="s">
        <v>3675</v>
      </c>
      <c r="J1405" s="15" t="s">
        <v>2227</v>
      </c>
      <c r="K1405" s="15">
        <v>30</v>
      </c>
      <c r="L1405" s="15">
        <v>1081093</v>
      </c>
      <c r="M1405" s="15"/>
      <c r="N1405" s="15" t="s">
        <v>5209</v>
      </c>
      <c r="O1405" s="15" t="s">
        <v>3712</v>
      </c>
      <c r="P1405" s="26">
        <v>974017741</v>
      </c>
      <c r="Q1405" s="19">
        <v>25973784</v>
      </c>
      <c r="R1405" s="19">
        <v>22818430</v>
      </c>
      <c r="S1405" s="19">
        <v>18387236</v>
      </c>
      <c r="T1405" s="19">
        <v>18116682</v>
      </c>
      <c r="U1405" s="19">
        <v>17586352</v>
      </c>
      <c r="V1405" s="19">
        <v>17877035</v>
      </c>
      <c r="W1405" s="19">
        <v>17517564</v>
      </c>
      <c r="X1405" s="19">
        <v>17703956</v>
      </c>
      <c r="Y1405" s="19">
        <v>21846528</v>
      </c>
      <c r="Z1405" s="19">
        <v>22259254</v>
      </c>
      <c r="AA1405" s="19"/>
      <c r="AB1405" s="19">
        <v>0</v>
      </c>
      <c r="AC1405" s="19">
        <f t="shared" si="63"/>
        <v>200086821</v>
      </c>
      <c r="AD1405" s="11">
        <f t="shared" si="64"/>
        <v>200086821</v>
      </c>
      <c r="AE1405" s="25">
        <f t="shared" si="65"/>
        <v>0</v>
      </c>
    </row>
    <row r="1406" spans="1:31" ht="21.75" customHeight="1" x14ac:dyDescent="0.2">
      <c r="A1406" s="15" t="s">
        <v>101</v>
      </c>
      <c r="B1406" s="15" t="s">
        <v>3673</v>
      </c>
      <c r="C1406" s="15">
        <v>20032</v>
      </c>
      <c r="D1406" s="15" t="s">
        <v>3674</v>
      </c>
      <c r="E1406" s="15" t="s">
        <v>3698</v>
      </c>
      <c r="F1406" s="15">
        <v>700177300</v>
      </c>
      <c r="G1406" s="15" t="s">
        <v>2891</v>
      </c>
      <c r="H1406" s="15">
        <v>3800</v>
      </c>
      <c r="I1406" s="15" t="s">
        <v>3675</v>
      </c>
      <c r="J1406" s="15" t="s">
        <v>2227</v>
      </c>
      <c r="K1406" s="15">
        <v>30</v>
      </c>
      <c r="L1406" s="15">
        <v>1081094</v>
      </c>
      <c r="M1406" s="15"/>
      <c r="N1406" s="15" t="s">
        <v>5210</v>
      </c>
      <c r="O1406" s="15" t="s">
        <v>3712</v>
      </c>
      <c r="P1406" s="26">
        <v>974017741</v>
      </c>
      <c r="Q1406" s="19">
        <v>5483354</v>
      </c>
      <c r="R1406" s="19">
        <v>4386684</v>
      </c>
      <c r="S1406" s="19">
        <v>3290013</v>
      </c>
      <c r="T1406" s="19">
        <v>3290013</v>
      </c>
      <c r="U1406" s="19">
        <v>2924456</v>
      </c>
      <c r="V1406" s="19">
        <v>3838338</v>
      </c>
      <c r="W1406" s="19">
        <v>1827786</v>
      </c>
      <c r="X1406" s="19">
        <v>2924456</v>
      </c>
      <c r="Y1406" s="19">
        <v>3655569</v>
      </c>
      <c r="Z1406" s="19">
        <v>3655569</v>
      </c>
      <c r="AA1406" s="19"/>
      <c r="AB1406" s="19">
        <v>0</v>
      </c>
      <c r="AC1406" s="19">
        <f t="shared" si="63"/>
        <v>35276238</v>
      </c>
      <c r="AD1406" s="11">
        <f t="shared" si="64"/>
        <v>35276238</v>
      </c>
      <c r="AE1406" s="25">
        <f t="shared" si="65"/>
        <v>0</v>
      </c>
    </row>
    <row r="1407" spans="1:31" ht="21.75" customHeight="1" x14ac:dyDescent="0.2">
      <c r="A1407" s="15" t="s">
        <v>101</v>
      </c>
      <c r="B1407" s="15" t="s">
        <v>3673</v>
      </c>
      <c r="C1407" s="15">
        <v>20032</v>
      </c>
      <c r="D1407" s="15" t="s">
        <v>3695</v>
      </c>
      <c r="E1407" s="15" t="s">
        <v>3743</v>
      </c>
      <c r="F1407" s="15">
        <v>700177300</v>
      </c>
      <c r="G1407" s="15" t="s">
        <v>2891</v>
      </c>
      <c r="H1407" s="15">
        <v>3800</v>
      </c>
      <c r="I1407" s="15" t="s">
        <v>3675</v>
      </c>
      <c r="J1407" s="15" t="s">
        <v>2227</v>
      </c>
      <c r="K1407" s="15">
        <v>30</v>
      </c>
      <c r="L1407" s="15">
        <v>1081095</v>
      </c>
      <c r="M1407" s="15"/>
      <c r="N1407" s="15" t="s">
        <v>5059</v>
      </c>
      <c r="O1407" s="15" t="s">
        <v>3712</v>
      </c>
      <c r="P1407" s="26">
        <v>974017725</v>
      </c>
      <c r="Q1407" s="19">
        <v>25973784</v>
      </c>
      <c r="R1407" s="19">
        <v>24003352</v>
      </c>
      <c r="S1407" s="19">
        <v>19212687</v>
      </c>
      <c r="T1407" s="19">
        <v>19634447</v>
      </c>
      <c r="U1407" s="19">
        <v>20131493</v>
      </c>
      <c r="V1407" s="19">
        <v>20779032</v>
      </c>
      <c r="W1407" s="19">
        <v>15004593</v>
      </c>
      <c r="X1407" s="19">
        <v>18942133</v>
      </c>
      <c r="Y1407" s="19">
        <v>22605411</v>
      </c>
      <c r="Z1407" s="19">
        <v>22314284</v>
      </c>
      <c r="AA1407" s="19"/>
      <c r="AB1407" s="19">
        <v>0</v>
      </c>
      <c r="AC1407" s="19">
        <f t="shared" si="63"/>
        <v>208601216</v>
      </c>
      <c r="AD1407" s="11">
        <f t="shared" si="64"/>
        <v>208601216</v>
      </c>
      <c r="AE1407" s="25">
        <f t="shared" si="65"/>
        <v>0</v>
      </c>
    </row>
    <row r="1408" spans="1:31" ht="21.75" customHeight="1" x14ac:dyDescent="0.2">
      <c r="A1408" s="15" t="s">
        <v>101</v>
      </c>
      <c r="B1408" s="15" t="s">
        <v>3673</v>
      </c>
      <c r="C1408" s="15">
        <v>20032</v>
      </c>
      <c r="D1408" s="15" t="s">
        <v>3674</v>
      </c>
      <c r="E1408" s="15" t="s">
        <v>3698</v>
      </c>
      <c r="F1408" s="15">
        <v>700177300</v>
      </c>
      <c r="G1408" s="15" t="s">
        <v>2891</v>
      </c>
      <c r="H1408" s="15">
        <v>3800</v>
      </c>
      <c r="I1408" s="15" t="s">
        <v>3675</v>
      </c>
      <c r="J1408" s="15" t="s">
        <v>2227</v>
      </c>
      <c r="K1408" s="15">
        <v>30</v>
      </c>
      <c r="L1408" s="15">
        <v>1081096</v>
      </c>
      <c r="M1408" s="15"/>
      <c r="N1408" s="15" t="s">
        <v>5060</v>
      </c>
      <c r="O1408" s="15" t="s">
        <v>3712</v>
      </c>
      <c r="P1408" s="26">
        <v>974017725</v>
      </c>
      <c r="Q1408" s="19">
        <v>5483354</v>
      </c>
      <c r="R1408" s="19">
        <v>5117797</v>
      </c>
      <c r="S1408" s="19">
        <v>3838348</v>
      </c>
      <c r="T1408" s="19">
        <v>3838348</v>
      </c>
      <c r="U1408" s="19">
        <v>4386684</v>
      </c>
      <c r="V1408" s="19">
        <v>4569450</v>
      </c>
      <c r="W1408" s="19">
        <v>2741678</v>
      </c>
      <c r="X1408" s="19">
        <v>3655570</v>
      </c>
      <c r="Y1408" s="19">
        <v>4203905</v>
      </c>
      <c r="Z1408" s="19">
        <v>4386683</v>
      </c>
      <c r="AA1408" s="19"/>
      <c r="AB1408" s="19">
        <v>0</v>
      </c>
      <c r="AC1408" s="19">
        <f t="shared" si="63"/>
        <v>42221817</v>
      </c>
      <c r="AD1408" s="11">
        <f t="shared" si="64"/>
        <v>42221817</v>
      </c>
      <c r="AE1408" s="25">
        <f t="shared" si="65"/>
        <v>0</v>
      </c>
    </row>
    <row r="1409" spans="1:31" ht="21.75" customHeight="1" x14ac:dyDescent="0.2">
      <c r="A1409" s="15" t="s">
        <v>101</v>
      </c>
      <c r="B1409" s="15" t="s">
        <v>3673</v>
      </c>
      <c r="C1409" s="15">
        <v>20032</v>
      </c>
      <c r="D1409" s="15" t="s">
        <v>3695</v>
      </c>
      <c r="E1409" s="15" t="s">
        <v>3743</v>
      </c>
      <c r="F1409" s="15">
        <v>650165500</v>
      </c>
      <c r="G1409" s="15" t="s">
        <v>2571</v>
      </c>
      <c r="H1409" s="15">
        <v>7141</v>
      </c>
      <c r="I1409" s="15" t="s">
        <v>3675</v>
      </c>
      <c r="J1409" s="15" t="s">
        <v>2272</v>
      </c>
      <c r="K1409" s="15">
        <v>20</v>
      </c>
      <c r="L1409" s="15">
        <v>1081097</v>
      </c>
      <c r="M1409" s="15"/>
      <c r="N1409" s="15" t="s">
        <v>5211</v>
      </c>
      <c r="O1409" s="15" t="s">
        <v>3677</v>
      </c>
      <c r="P1409" s="26">
        <v>53300168716</v>
      </c>
      <c r="Q1409" s="19">
        <v>19198464</v>
      </c>
      <c r="R1409" s="19">
        <v>15954586</v>
      </c>
      <c r="S1409" s="19">
        <v>12754842</v>
      </c>
      <c r="T1409" s="19">
        <v>12754842</v>
      </c>
      <c r="U1409" s="19">
        <v>12754842</v>
      </c>
      <c r="V1409" s="19">
        <v>12754842</v>
      </c>
      <c r="W1409" s="19">
        <v>12847524</v>
      </c>
      <c r="X1409" s="19">
        <v>3690342</v>
      </c>
      <c r="Y1409" s="19">
        <v>16417997</v>
      </c>
      <c r="Z1409" s="19">
        <v>16696044</v>
      </c>
      <c r="AA1409" s="19"/>
      <c r="AB1409" s="19">
        <v>0</v>
      </c>
      <c r="AC1409" s="19">
        <f t="shared" si="63"/>
        <v>135824325</v>
      </c>
      <c r="AD1409" s="11">
        <f t="shared" si="64"/>
        <v>135824325</v>
      </c>
      <c r="AE1409" s="25">
        <f t="shared" si="65"/>
        <v>0</v>
      </c>
    </row>
    <row r="1410" spans="1:31" ht="21.75" customHeight="1" x14ac:dyDescent="0.2">
      <c r="A1410" s="15" t="s">
        <v>101</v>
      </c>
      <c r="B1410" s="15" t="s">
        <v>3673</v>
      </c>
      <c r="C1410" s="15">
        <v>20032</v>
      </c>
      <c r="D1410" s="15" t="s">
        <v>3674</v>
      </c>
      <c r="E1410" s="15" t="s">
        <v>3698</v>
      </c>
      <c r="F1410" s="15">
        <v>650165500</v>
      </c>
      <c r="G1410" s="15" t="s">
        <v>2571</v>
      </c>
      <c r="H1410" s="15">
        <v>7141</v>
      </c>
      <c r="I1410" s="15" t="s">
        <v>3675</v>
      </c>
      <c r="J1410" s="15" t="s">
        <v>2272</v>
      </c>
      <c r="K1410" s="15">
        <v>20</v>
      </c>
      <c r="L1410" s="15">
        <v>1081098</v>
      </c>
      <c r="M1410" s="15"/>
      <c r="N1410" s="15" t="s">
        <v>5212</v>
      </c>
      <c r="O1410" s="15" t="s">
        <v>3677</v>
      </c>
      <c r="P1410" s="26">
        <v>53300168716</v>
      </c>
      <c r="Q1410" s="19">
        <v>4104499</v>
      </c>
      <c r="R1410" s="19">
        <v>2667924</v>
      </c>
      <c r="S1410" s="19">
        <v>1983841</v>
      </c>
      <c r="T1410" s="19">
        <v>1983841</v>
      </c>
      <c r="U1410" s="19">
        <v>1983841</v>
      </c>
      <c r="V1410" s="19">
        <v>2667925</v>
      </c>
      <c r="W1410" s="19">
        <v>1504983</v>
      </c>
      <c r="X1410" s="19">
        <v>2189066</v>
      </c>
      <c r="Y1410" s="19">
        <v>2873149</v>
      </c>
      <c r="Z1410" s="19">
        <v>4104499</v>
      </c>
      <c r="AA1410" s="19"/>
      <c r="AB1410" s="19">
        <v>0</v>
      </c>
      <c r="AC1410" s="19">
        <f t="shared" si="63"/>
        <v>26063568</v>
      </c>
      <c r="AD1410" s="11">
        <f t="shared" si="64"/>
        <v>26063568</v>
      </c>
      <c r="AE1410" s="25">
        <f t="shared" si="65"/>
        <v>0</v>
      </c>
    </row>
    <row r="1411" spans="1:31" ht="21.75" customHeight="1" x14ac:dyDescent="0.2">
      <c r="A1411" s="15" t="s">
        <v>101</v>
      </c>
      <c r="B1411" s="15" t="s">
        <v>3673</v>
      </c>
      <c r="C1411" s="15">
        <v>20032</v>
      </c>
      <c r="D1411" s="15" t="s">
        <v>3725</v>
      </c>
      <c r="E1411" s="15" t="s">
        <v>3726</v>
      </c>
      <c r="F1411" s="15">
        <v>651902215</v>
      </c>
      <c r="G1411" s="15" t="s">
        <v>2804</v>
      </c>
      <c r="H1411" s="15">
        <v>7696</v>
      </c>
      <c r="I1411" s="15" t="s">
        <v>3675</v>
      </c>
      <c r="J1411" s="15" t="s">
        <v>2246</v>
      </c>
      <c r="K1411" s="15">
        <v>71</v>
      </c>
      <c r="L1411" s="15">
        <v>1081101</v>
      </c>
      <c r="M1411" s="15"/>
      <c r="N1411" s="15" t="s">
        <v>5213</v>
      </c>
      <c r="O1411" s="15" t="s">
        <v>3682</v>
      </c>
      <c r="P1411" s="26" t="s">
        <v>5214</v>
      </c>
      <c r="Q1411" s="19"/>
      <c r="R1411" s="19"/>
      <c r="S1411" s="19"/>
      <c r="T1411" s="19">
        <v>12000488</v>
      </c>
      <c r="U1411" s="19">
        <v>10479300</v>
      </c>
      <c r="V1411" s="19">
        <v>12000491</v>
      </c>
      <c r="W1411" s="19">
        <v>8000326</v>
      </c>
      <c r="X1411" s="19">
        <v>10000407</v>
      </c>
      <c r="Y1411" s="19">
        <v>10000407</v>
      </c>
      <c r="Z1411" s="19">
        <v>10000407</v>
      </c>
      <c r="AA1411" s="19"/>
      <c r="AB1411" s="19">
        <v>0</v>
      </c>
      <c r="AC1411" s="19">
        <f t="shared" si="63"/>
        <v>72481826</v>
      </c>
      <c r="AD1411" s="11">
        <f t="shared" si="64"/>
        <v>72481826</v>
      </c>
      <c r="AE1411" s="25">
        <f t="shared" si="65"/>
        <v>0</v>
      </c>
    </row>
    <row r="1412" spans="1:31" ht="21.75" customHeight="1" x14ac:dyDescent="0.2">
      <c r="A1412" s="15" t="s">
        <v>101</v>
      </c>
      <c r="B1412" s="15" t="s">
        <v>3673</v>
      </c>
      <c r="C1412" s="15">
        <v>20032</v>
      </c>
      <c r="D1412" s="15" t="s">
        <v>3725</v>
      </c>
      <c r="E1412" s="15" t="s">
        <v>3726</v>
      </c>
      <c r="F1412" s="15">
        <v>651902215</v>
      </c>
      <c r="G1412" s="15" t="s">
        <v>2804</v>
      </c>
      <c r="H1412" s="15">
        <v>7696</v>
      </c>
      <c r="I1412" s="15" t="s">
        <v>3675</v>
      </c>
      <c r="J1412" s="15" t="s">
        <v>51</v>
      </c>
      <c r="K1412" s="15">
        <v>53</v>
      </c>
      <c r="L1412" s="15">
        <v>1081102</v>
      </c>
      <c r="M1412" s="15"/>
      <c r="N1412" s="15" t="s">
        <v>5215</v>
      </c>
      <c r="O1412" s="15" t="s">
        <v>3682</v>
      </c>
      <c r="P1412" s="26" t="s">
        <v>5216</v>
      </c>
      <c r="Q1412" s="19"/>
      <c r="R1412" s="19"/>
      <c r="S1412" s="19"/>
      <c r="T1412" s="19">
        <v>8958111</v>
      </c>
      <c r="U1412" s="19">
        <v>7605943</v>
      </c>
      <c r="V1412" s="19">
        <v>8958113</v>
      </c>
      <c r="W1412" s="19">
        <v>5972073</v>
      </c>
      <c r="X1412" s="19">
        <v>7465092</v>
      </c>
      <c r="Y1412" s="19">
        <v>7634113</v>
      </c>
      <c r="Z1412" s="19">
        <v>7296071</v>
      </c>
      <c r="AA1412" s="19"/>
      <c r="AB1412" s="19">
        <v>0</v>
      </c>
      <c r="AC1412" s="19">
        <f t="shared" ref="AC1412:AC1475" si="66">SUM(Q1412:AB1412)</f>
        <v>53889516</v>
      </c>
      <c r="AD1412" s="11">
        <f t="shared" ref="AD1412:AD1475" si="67">SUM(Q1412:AB1412)</f>
        <v>53889516</v>
      </c>
      <c r="AE1412" s="25">
        <f t="shared" ref="AE1412:AE1475" si="68">AD1412-AC1412</f>
        <v>0</v>
      </c>
    </row>
    <row r="1413" spans="1:31" ht="21.75" customHeight="1" x14ac:dyDescent="0.2">
      <c r="A1413" s="15" t="s">
        <v>101</v>
      </c>
      <c r="B1413" s="15" t="s">
        <v>3673</v>
      </c>
      <c r="C1413" s="15">
        <v>20032</v>
      </c>
      <c r="D1413" s="15" t="s">
        <v>3725</v>
      </c>
      <c r="E1413" s="15" t="s">
        <v>3726</v>
      </c>
      <c r="F1413" s="15">
        <v>651902215</v>
      </c>
      <c r="G1413" s="15" t="s">
        <v>2804</v>
      </c>
      <c r="H1413" s="15">
        <v>7696</v>
      </c>
      <c r="I1413" s="15" t="s">
        <v>3675</v>
      </c>
      <c r="J1413" s="15" t="s">
        <v>51</v>
      </c>
      <c r="K1413" s="15">
        <v>52</v>
      </c>
      <c r="L1413" s="15">
        <v>1081103</v>
      </c>
      <c r="M1413" s="15"/>
      <c r="N1413" s="15" t="s">
        <v>5217</v>
      </c>
      <c r="O1413" s="15" t="s">
        <v>3682</v>
      </c>
      <c r="P1413" s="26" t="s">
        <v>5218</v>
      </c>
      <c r="Q1413" s="19"/>
      <c r="R1413" s="19"/>
      <c r="S1413" s="19"/>
      <c r="T1413" s="19">
        <v>8789090</v>
      </c>
      <c r="U1413" s="19">
        <v>7267901</v>
      </c>
      <c r="V1413" s="19">
        <v>8789092</v>
      </c>
      <c r="W1413" s="19">
        <v>5859394</v>
      </c>
      <c r="X1413" s="19">
        <v>8000326</v>
      </c>
      <c r="Y1413" s="19">
        <v>8000326</v>
      </c>
      <c r="Z1413" s="19">
        <v>7324242</v>
      </c>
      <c r="AA1413" s="19"/>
      <c r="AB1413" s="19">
        <v>0</v>
      </c>
      <c r="AC1413" s="19">
        <f t="shared" si="66"/>
        <v>54030371</v>
      </c>
      <c r="AD1413" s="11">
        <f t="shared" si="67"/>
        <v>54030371</v>
      </c>
      <c r="AE1413" s="25">
        <f t="shared" si="68"/>
        <v>0</v>
      </c>
    </row>
    <row r="1414" spans="1:31" ht="21.75" customHeight="1" x14ac:dyDescent="0.2">
      <c r="A1414" s="15" t="s">
        <v>101</v>
      </c>
      <c r="B1414" s="15" t="s">
        <v>3673</v>
      </c>
      <c r="C1414" s="15">
        <v>20032</v>
      </c>
      <c r="D1414" s="15" t="s">
        <v>3725</v>
      </c>
      <c r="E1414" s="15" t="s">
        <v>3726</v>
      </c>
      <c r="F1414" s="15">
        <v>651902215</v>
      </c>
      <c r="G1414" s="15" t="s">
        <v>2804</v>
      </c>
      <c r="H1414" s="15">
        <v>7696</v>
      </c>
      <c r="I1414" s="15" t="s">
        <v>3675</v>
      </c>
      <c r="J1414" s="15" t="s">
        <v>2904</v>
      </c>
      <c r="K1414" s="15">
        <v>55</v>
      </c>
      <c r="L1414" s="15">
        <v>1081104</v>
      </c>
      <c r="M1414" s="15"/>
      <c r="N1414" s="15" t="s">
        <v>5219</v>
      </c>
      <c r="O1414" s="15" t="s">
        <v>3682</v>
      </c>
      <c r="P1414" s="26" t="s">
        <v>5220</v>
      </c>
      <c r="Q1414" s="19"/>
      <c r="R1414" s="19"/>
      <c r="S1414" s="19"/>
      <c r="T1414" s="19">
        <v>9296153</v>
      </c>
      <c r="U1414" s="19">
        <v>9296153</v>
      </c>
      <c r="V1414" s="19">
        <v>10310281</v>
      </c>
      <c r="W1414" s="19">
        <v>6197435</v>
      </c>
      <c r="X1414" s="19">
        <v>21606514</v>
      </c>
      <c r="Y1414" s="19">
        <v>15690780</v>
      </c>
      <c r="Z1414" s="19">
        <v>7746794</v>
      </c>
      <c r="AA1414" s="19"/>
      <c r="AB1414" s="19">
        <v>0</v>
      </c>
      <c r="AC1414" s="19">
        <f t="shared" si="66"/>
        <v>80144110</v>
      </c>
      <c r="AD1414" s="11">
        <f t="shared" si="67"/>
        <v>80144110</v>
      </c>
      <c r="AE1414" s="25">
        <f t="shared" si="68"/>
        <v>0</v>
      </c>
    </row>
    <row r="1415" spans="1:31" ht="21.75" customHeight="1" x14ac:dyDescent="0.2">
      <c r="A1415" s="15" t="s">
        <v>101</v>
      </c>
      <c r="B1415" s="15" t="s">
        <v>3673</v>
      </c>
      <c r="C1415" s="15">
        <v>20032</v>
      </c>
      <c r="D1415" s="15" t="s">
        <v>3725</v>
      </c>
      <c r="E1415" s="15" t="s">
        <v>3726</v>
      </c>
      <c r="F1415" s="15">
        <v>651902215</v>
      </c>
      <c r="G1415" s="15" t="s">
        <v>2804</v>
      </c>
      <c r="H1415" s="15">
        <v>7696</v>
      </c>
      <c r="I1415" s="15" t="s">
        <v>3675</v>
      </c>
      <c r="J1415" s="15" t="s">
        <v>2180</v>
      </c>
      <c r="K1415" s="15">
        <v>44</v>
      </c>
      <c r="L1415" s="15">
        <v>1081105</v>
      </c>
      <c r="M1415" s="15"/>
      <c r="N1415" s="15" t="s">
        <v>5221</v>
      </c>
      <c r="O1415" s="15" t="s">
        <v>3682</v>
      </c>
      <c r="P1415" s="26" t="s">
        <v>5222</v>
      </c>
      <c r="Q1415" s="19"/>
      <c r="R1415" s="19"/>
      <c r="S1415" s="19"/>
      <c r="T1415" s="19">
        <v>7436922</v>
      </c>
      <c r="U1415" s="19">
        <v>6084755</v>
      </c>
      <c r="V1415" s="19">
        <v>7436924</v>
      </c>
      <c r="W1415" s="19">
        <v>4957948</v>
      </c>
      <c r="X1415" s="19">
        <v>7380582</v>
      </c>
      <c r="Y1415" s="19">
        <v>9070791</v>
      </c>
      <c r="Z1415" s="19">
        <v>6197435</v>
      </c>
      <c r="AA1415" s="19"/>
      <c r="AB1415" s="19">
        <v>0</v>
      </c>
      <c r="AC1415" s="19">
        <f t="shared" si="66"/>
        <v>48565357</v>
      </c>
      <c r="AD1415" s="11">
        <f t="shared" si="67"/>
        <v>48565357</v>
      </c>
      <c r="AE1415" s="25">
        <f t="shared" si="68"/>
        <v>0</v>
      </c>
    </row>
    <row r="1416" spans="1:31" ht="21.75" customHeight="1" x14ac:dyDescent="0.2">
      <c r="A1416" s="15" t="s">
        <v>101</v>
      </c>
      <c r="B1416" s="15" t="s">
        <v>3673</v>
      </c>
      <c r="C1416" s="15">
        <v>20032</v>
      </c>
      <c r="D1416" s="15" t="s">
        <v>3725</v>
      </c>
      <c r="E1416" s="15" t="s">
        <v>3726</v>
      </c>
      <c r="F1416" s="15">
        <v>651902215</v>
      </c>
      <c r="G1416" s="15" t="s">
        <v>2804</v>
      </c>
      <c r="H1416" s="15">
        <v>7696</v>
      </c>
      <c r="I1416" s="15" t="s">
        <v>3675</v>
      </c>
      <c r="J1416" s="15" t="s">
        <v>2180</v>
      </c>
      <c r="K1416" s="15">
        <v>45</v>
      </c>
      <c r="L1416" s="15">
        <v>1081106</v>
      </c>
      <c r="M1416" s="15"/>
      <c r="N1416" s="15" t="s">
        <v>5223</v>
      </c>
      <c r="O1416" s="15" t="s">
        <v>3682</v>
      </c>
      <c r="P1416" s="26">
        <v>67089445</v>
      </c>
      <c r="Q1416" s="19"/>
      <c r="R1416" s="19"/>
      <c r="S1416" s="19"/>
      <c r="T1416" s="19">
        <v>7605943</v>
      </c>
      <c r="U1416" s="19">
        <v>7436922</v>
      </c>
      <c r="V1416" s="19">
        <v>7605945</v>
      </c>
      <c r="W1416" s="19">
        <v>5070629</v>
      </c>
      <c r="X1416" s="19">
        <v>7690454</v>
      </c>
      <c r="Y1416" s="19">
        <v>8028496</v>
      </c>
      <c r="Z1416" s="19">
        <v>6338286</v>
      </c>
      <c r="AA1416" s="19"/>
      <c r="AB1416" s="19">
        <v>0</v>
      </c>
      <c r="AC1416" s="19">
        <f t="shared" si="66"/>
        <v>49776675</v>
      </c>
      <c r="AD1416" s="11">
        <f t="shared" si="67"/>
        <v>49776675</v>
      </c>
      <c r="AE1416" s="25">
        <f t="shared" si="68"/>
        <v>0</v>
      </c>
    </row>
    <row r="1417" spans="1:31" ht="21.75" customHeight="1" x14ac:dyDescent="0.2">
      <c r="A1417" s="15" t="s">
        <v>101</v>
      </c>
      <c r="B1417" s="15" t="s">
        <v>3673</v>
      </c>
      <c r="C1417" s="15">
        <v>20032</v>
      </c>
      <c r="D1417" s="15" t="s">
        <v>3695</v>
      </c>
      <c r="E1417" s="15" t="s">
        <v>3743</v>
      </c>
      <c r="F1417" s="15">
        <v>700376001</v>
      </c>
      <c r="G1417" s="15" t="s">
        <v>2890</v>
      </c>
      <c r="H1417" s="15">
        <v>1800</v>
      </c>
      <c r="I1417" s="15" t="s">
        <v>3675</v>
      </c>
      <c r="J1417" s="15" t="s">
        <v>2180</v>
      </c>
      <c r="K1417" s="15">
        <v>35</v>
      </c>
      <c r="L1417" s="15">
        <v>1081108</v>
      </c>
      <c r="M1417" s="15"/>
      <c r="N1417" s="15" t="s">
        <v>5128</v>
      </c>
      <c r="O1417" s="15" t="s">
        <v>3682</v>
      </c>
      <c r="P1417" s="26" t="s">
        <v>5224</v>
      </c>
      <c r="Q1417" s="19"/>
      <c r="R1417" s="19"/>
      <c r="S1417" s="19"/>
      <c r="T1417" s="19"/>
      <c r="U1417" s="19">
        <v>30302748</v>
      </c>
      <c r="V1417" s="19">
        <v>26681414</v>
      </c>
      <c r="W1417" s="19">
        <v>20781096</v>
      </c>
      <c r="X1417" s="19">
        <v>20379465</v>
      </c>
      <c r="Y1417" s="19">
        <v>21564387</v>
      </c>
      <c r="Z1417" s="19">
        <v>22968542</v>
      </c>
      <c r="AA1417" s="19"/>
      <c r="AB1417" s="19">
        <v>0</v>
      </c>
      <c r="AC1417" s="19">
        <f t="shared" si="66"/>
        <v>142677652</v>
      </c>
      <c r="AD1417" s="11">
        <f t="shared" si="67"/>
        <v>142677652</v>
      </c>
      <c r="AE1417" s="25">
        <f t="shared" si="68"/>
        <v>0</v>
      </c>
    </row>
    <row r="1418" spans="1:31" ht="21.75" customHeight="1" x14ac:dyDescent="0.2">
      <c r="A1418" s="15" t="s">
        <v>101</v>
      </c>
      <c r="B1418" s="15" t="s">
        <v>3673</v>
      </c>
      <c r="C1418" s="15">
        <v>20032</v>
      </c>
      <c r="D1418" s="15" t="s">
        <v>3674</v>
      </c>
      <c r="E1418" s="15" t="s">
        <v>3698</v>
      </c>
      <c r="F1418" s="15">
        <v>700376001</v>
      </c>
      <c r="G1418" s="15" t="s">
        <v>2890</v>
      </c>
      <c r="H1418" s="15">
        <v>1800</v>
      </c>
      <c r="I1418" s="15" t="s">
        <v>3675</v>
      </c>
      <c r="J1418" s="15" t="s">
        <v>2180</v>
      </c>
      <c r="K1418" s="15">
        <v>35</v>
      </c>
      <c r="L1418" s="15">
        <v>1081109</v>
      </c>
      <c r="M1418" s="15"/>
      <c r="N1418" s="15" t="s">
        <v>5225</v>
      </c>
      <c r="O1418" s="15" t="s">
        <v>3682</v>
      </c>
      <c r="P1418" s="26" t="s">
        <v>5224</v>
      </c>
      <c r="Q1418" s="19"/>
      <c r="R1418" s="19"/>
      <c r="S1418" s="19"/>
      <c r="T1418" s="19"/>
      <c r="U1418" s="19">
        <v>6397247</v>
      </c>
      <c r="V1418" s="19">
        <v>5300576</v>
      </c>
      <c r="W1418" s="19">
        <v>3503254</v>
      </c>
      <c r="X1418" s="19">
        <v>3503254</v>
      </c>
      <c r="Y1418" s="19">
        <v>4417161</v>
      </c>
      <c r="Z1418" s="19">
        <v>4965482</v>
      </c>
      <c r="AA1418" s="19"/>
      <c r="AB1418" s="19">
        <v>0</v>
      </c>
      <c r="AC1418" s="19">
        <f t="shared" si="66"/>
        <v>28086974</v>
      </c>
      <c r="AD1418" s="11">
        <f t="shared" si="67"/>
        <v>28086974</v>
      </c>
      <c r="AE1418" s="25">
        <f t="shared" si="68"/>
        <v>0</v>
      </c>
    </row>
    <row r="1419" spans="1:31" ht="21.75" customHeight="1" x14ac:dyDescent="0.2">
      <c r="A1419" s="15" t="s">
        <v>101</v>
      </c>
      <c r="B1419" s="15" t="s">
        <v>3673</v>
      </c>
      <c r="C1419" s="15">
        <v>20032</v>
      </c>
      <c r="D1419" s="15" t="s">
        <v>3674</v>
      </c>
      <c r="E1419" s="15" t="s">
        <v>3731</v>
      </c>
      <c r="F1419" s="15">
        <v>700516008</v>
      </c>
      <c r="G1419" s="15" t="s">
        <v>2497</v>
      </c>
      <c r="H1419" s="15">
        <v>6902</v>
      </c>
      <c r="I1419" s="15" t="s">
        <v>3675</v>
      </c>
      <c r="J1419" s="15" t="s">
        <v>2246</v>
      </c>
      <c r="K1419" s="15">
        <v>90</v>
      </c>
      <c r="L1419" s="15">
        <v>1081110</v>
      </c>
      <c r="M1419" s="15"/>
      <c r="N1419" s="15" t="s">
        <v>5226</v>
      </c>
      <c r="O1419" s="15" t="s">
        <v>3692</v>
      </c>
      <c r="P1419" s="26" t="s">
        <v>5227</v>
      </c>
      <c r="Q1419" s="19"/>
      <c r="R1419" s="19"/>
      <c r="S1419" s="19"/>
      <c r="T1419" s="19"/>
      <c r="U1419" s="19">
        <v>22203396</v>
      </c>
      <c r="V1419" s="19">
        <v>0</v>
      </c>
      <c r="W1419" s="19">
        <v>0</v>
      </c>
      <c r="X1419" s="19">
        <v>0</v>
      </c>
      <c r="Y1419" s="19">
        <v>0</v>
      </c>
      <c r="Z1419" s="19">
        <v>1</v>
      </c>
      <c r="AA1419" s="19"/>
      <c r="AB1419" s="19">
        <v>0</v>
      </c>
      <c r="AC1419" s="19">
        <f t="shared" si="66"/>
        <v>22203397</v>
      </c>
      <c r="AD1419" s="11">
        <f t="shared" si="67"/>
        <v>22203397</v>
      </c>
      <c r="AE1419" s="25">
        <f t="shared" si="68"/>
        <v>0</v>
      </c>
    </row>
    <row r="1420" spans="1:31" ht="21.75" customHeight="1" x14ac:dyDescent="0.2">
      <c r="A1420" s="15" t="s">
        <v>101</v>
      </c>
      <c r="B1420" s="15" t="s">
        <v>3673</v>
      </c>
      <c r="C1420" s="15">
        <v>20032</v>
      </c>
      <c r="D1420" s="15" t="s">
        <v>3674</v>
      </c>
      <c r="E1420" s="15" t="s">
        <v>3729</v>
      </c>
      <c r="F1420" s="15">
        <v>700516008</v>
      </c>
      <c r="G1420" s="15" t="s">
        <v>2497</v>
      </c>
      <c r="H1420" s="15">
        <v>6902</v>
      </c>
      <c r="I1420" s="15" t="s">
        <v>3675</v>
      </c>
      <c r="J1420" s="15" t="s">
        <v>2246</v>
      </c>
      <c r="K1420" s="15">
        <v>90</v>
      </c>
      <c r="L1420" s="15">
        <v>1081111</v>
      </c>
      <c r="M1420" s="15"/>
      <c r="N1420" s="15" t="s">
        <v>5228</v>
      </c>
      <c r="O1420" s="15" t="s">
        <v>3692</v>
      </c>
      <c r="P1420" s="26" t="s">
        <v>5227</v>
      </c>
      <c r="Q1420" s="19"/>
      <c r="R1420" s="19"/>
      <c r="S1420" s="19"/>
      <c r="T1420" s="19"/>
      <c r="U1420" s="19">
        <v>16450060</v>
      </c>
      <c r="V1420" s="19">
        <v>0</v>
      </c>
      <c r="W1420" s="19">
        <v>0</v>
      </c>
      <c r="X1420" s="19">
        <v>0</v>
      </c>
      <c r="Y1420" s="19">
        <v>0</v>
      </c>
      <c r="Z1420" s="19">
        <v>1</v>
      </c>
      <c r="AA1420" s="19"/>
      <c r="AB1420" s="19">
        <v>0</v>
      </c>
      <c r="AC1420" s="19">
        <f t="shared" si="66"/>
        <v>16450061</v>
      </c>
      <c r="AD1420" s="11">
        <f t="shared" si="67"/>
        <v>16450061</v>
      </c>
      <c r="AE1420" s="25">
        <f t="shared" si="68"/>
        <v>0</v>
      </c>
    </row>
    <row r="1421" spans="1:31" ht="21.75" customHeight="1" x14ac:dyDescent="0.2">
      <c r="A1421" s="15" t="s">
        <v>101</v>
      </c>
      <c r="B1421" s="15" t="s">
        <v>3673</v>
      </c>
      <c r="C1421" s="15">
        <v>20032</v>
      </c>
      <c r="D1421" s="15" t="s">
        <v>3674</v>
      </c>
      <c r="E1421" s="15" t="s">
        <v>3731</v>
      </c>
      <c r="F1421" s="15">
        <v>700516008</v>
      </c>
      <c r="G1421" s="15" t="s">
        <v>2497</v>
      </c>
      <c r="H1421" s="15">
        <v>6902</v>
      </c>
      <c r="I1421" s="15" t="s">
        <v>3675</v>
      </c>
      <c r="J1421" s="15" t="s">
        <v>2219</v>
      </c>
      <c r="K1421" s="15">
        <v>72</v>
      </c>
      <c r="L1421" s="15">
        <v>1081112</v>
      </c>
      <c r="M1421" s="15"/>
      <c r="N1421" s="15" t="s">
        <v>5229</v>
      </c>
      <c r="O1421" s="15" t="s">
        <v>3692</v>
      </c>
      <c r="P1421" s="26" t="s">
        <v>5230</v>
      </c>
      <c r="Q1421" s="19"/>
      <c r="R1421" s="19"/>
      <c r="S1421" s="19"/>
      <c r="T1421" s="19"/>
      <c r="U1421" s="19">
        <v>17762716</v>
      </c>
      <c r="V1421" s="19">
        <v>0</v>
      </c>
      <c r="W1421" s="19">
        <v>0</v>
      </c>
      <c r="X1421" s="19">
        <v>986817</v>
      </c>
      <c r="Y1421" s="19">
        <v>4934088</v>
      </c>
      <c r="Z1421" s="19">
        <v>8141245</v>
      </c>
      <c r="AA1421" s="19"/>
      <c r="AB1421" s="19">
        <v>0</v>
      </c>
      <c r="AC1421" s="19">
        <f t="shared" si="66"/>
        <v>31824866</v>
      </c>
      <c r="AD1421" s="11">
        <f t="shared" si="67"/>
        <v>31824866</v>
      </c>
      <c r="AE1421" s="25">
        <f t="shared" si="68"/>
        <v>0</v>
      </c>
    </row>
    <row r="1422" spans="1:31" ht="21.75" customHeight="1" x14ac:dyDescent="0.2">
      <c r="A1422" s="15" t="s">
        <v>101</v>
      </c>
      <c r="B1422" s="15" t="s">
        <v>3673</v>
      </c>
      <c r="C1422" s="15">
        <v>20032</v>
      </c>
      <c r="D1422" s="15" t="s">
        <v>3674</v>
      </c>
      <c r="E1422" s="15" t="s">
        <v>3729</v>
      </c>
      <c r="F1422" s="15">
        <v>700516008</v>
      </c>
      <c r="G1422" s="15" t="s">
        <v>2497</v>
      </c>
      <c r="H1422" s="15">
        <v>6902</v>
      </c>
      <c r="I1422" s="15" t="s">
        <v>3675</v>
      </c>
      <c r="J1422" s="15" t="s">
        <v>2219</v>
      </c>
      <c r="K1422" s="15">
        <v>72</v>
      </c>
      <c r="L1422" s="15">
        <v>1081113</v>
      </c>
      <c r="M1422" s="15"/>
      <c r="N1422" s="15" t="s">
        <v>5231</v>
      </c>
      <c r="O1422" s="15" t="s">
        <v>3692</v>
      </c>
      <c r="P1422" s="26">
        <v>81525790</v>
      </c>
      <c r="Q1422" s="19"/>
      <c r="R1422" s="19"/>
      <c r="S1422" s="19"/>
      <c r="T1422" s="19"/>
      <c r="U1422" s="19">
        <v>13160051</v>
      </c>
      <c r="V1422" s="19">
        <v>0</v>
      </c>
      <c r="W1422" s="19">
        <v>0</v>
      </c>
      <c r="X1422" s="19">
        <v>731114</v>
      </c>
      <c r="Y1422" s="19">
        <v>3655570</v>
      </c>
      <c r="Z1422" s="19">
        <v>6031690</v>
      </c>
      <c r="AA1422" s="19"/>
      <c r="AB1422" s="19">
        <v>0</v>
      </c>
      <c r="AC1422" s="19">
        <f t="shared" si="66"/>
        <v>23578425</v>
      </c>
      <c r="AD1422" s="11">
        <f t="shared" si="67"/>
        <v>23578425</v>
      </c>
      <c r="AE1422" s="25">
        <f t="shared" si="68"/>
        <v>0</v>
      </c>
    </row>
    <row r="1423" spans="1:31" ht="21.75" customHeight="1" x14ac:dyDescent="0.2">
      <c r="A1423" s="15" t="s">
        <v>101</v>
      </c>
      <c r="B1423" s="15" t="s">
        <v>3673</v>
      </c>
      <c r="C1423" s="15">
        <v>20032</v>
      </c>
      <c r="D1423" s="15" t="s">
        <v>3695</v>
      </c>
      <c r="E1423" s="15" t="s">
        <v>3743</v>
      </c>
      <c r="F1423" s="15">
        <v>700028100</v>
      </c>
      <c r="G1423" s="15" t="s">
        <v>2451</v>
      </c>
      <c r="H1423" s="15">
        <v>2450</v>
      </c>
      <c r="I1423" s="15" t="s">
        <v>3675</v>
      </c>
      <c r="J1423" s="15" t="s">
        <v>2198</v>
      </c>
      <c r="K1423" s="15">
        <v>20</v>
      </c>
      <c r="L1423" s="15">
        <v>1081114</v>
      </c>
      <c r="M1423" s="15"/>
      <c r="N1423" s="15" t="s">
        <v>5232</v>
      </c>
      <c r="O1423" s="15" t="s">
        <v>3682</v>
      </c>
      <c r="P1423" s="26" t="s">
        <v>5233</v>
      </c>
      <c r="Q1423" s="19"/>
      <c r="R1423" s="19"/>
      <c r="S1423" s="19"/>
      <c r="T1423" s="19"/>
      <c r="U1423" s="19">
        <v>17750304</v>
      </c>
      <c r="V1423" s="19">
        <v>13982519</v>
      </c>
      <c r="W1423" s="19">
        <v>11325025</v>
      </c>
      <c r="X1423" s="19">
        <v>11769704</v>
      </c>
      <c r="Y1423" s="19">
        <v>12368821</v>
      </c>
      <c r="Z1423" s="19">
        <v>13017200</v>
      </c>
      <c r="AA1423" s="19"/>
      <c r="AB1423" s="19">
        <v>0</v>
      </c>
      <c r="AC1423" s="19">
        <f t="shared" si="66"/>
        <v>80213573</v>
      </c>
      <c r="AD1423" s="11">
        <f t="shared" si="67"/>
        <v>80213573</v>
      </c>
      <c r="AE1423" s="25">
        <f t="shared" si="68"/>
        <v>0</v>
      </c>
    </row>
    <row r="1424" spans="1:31" ht="21.75" customHeight="1" x14ac:dyDescent="0.2">
      <c r="A1424" s="15" t="s">
        <v>101</v>
      </c>
      <c r="B1424" s="15" t="s">
        <v>3673</v>
      </c>
      <c r="C1424" s="15">
        <v>20032</v>
      </c>
      <c r="D1424" s="15" t="s">
        <v>3674</v>
      </c>
      <c r="E1424" s="15" t="s">
        <v>3698</v>
      </c>
      <c r="F1424" s="15">
        <v>700028100</v>
      </c>
      <c r="G1424" s="15" t="s">
        <v>2451</v>
      </c>
      <c r="H1424" s="15">
        <v>2450</v>
      </c>
      <c r="I1424" s="15" t="s">
        <v>3675</v>
      </c>
      <c r="J1424" s="15" t="s">
        <v>2198</v>
      </c>
      <c r="K1424" s="15">
        <v>20</v>
      </c>
      <c r="L1424" s="15">
        <v>1081115</v>
      </c>
      <c r="M1424" s="15"/>
      <c r="N1424" s="15" t="s">
        <v>5234</v>
      </c>
      <c r="O1424" s="15" t="s">
        <v>3682</v>
      </c>
      <c r="P1424" s="26" t="s">
        <v>5233</v>
      </c>
      <c r="Q1424" s="19"/>
      <c r="R1424" s="19"/>
      <c r="S1424" s="19"/>
      <c r="T1424" s="19"/>
      <c r="U1424" s="19">
        <v>3655570</v>
      </c>
      <c r="V1424" s="19">
        <v>0</v>
      </c>
      <c r="W1424" s="19">
        <v>0</v>
      </c>
      <c r="X1424" s="19">
        <v>0</v>
      </c>
      <c r="Y1424" s="19">
        <v>0</v>
      </c>
      <c r="Z1424" s="19"/>
      <c r="AA1424" s="19"/>
      <c r="AB1424" s="19">
        <v>0</v>
      </c>
      <c r="AC1424" s="19">
        <f t="shared" si="66"/>
        <v>3655570</v>
      </c>
      <c r="AD1424" s="11">
        <f t="shared" si="67"/>
        <v>3655570</v>
      </c>
      <c r="AE1424" s="25">
        <f t="shared" si="68"/>
        <v>0</v>
      </c>
    </row>
    <row r="1425" spans="1:31" ht="21.75" customHeight="1" x14ac:dyDescent="0.2">
      <c r="A1425" s="15" t="s">
        <v>101</v>
      </c>
      <c r="B1425" s="15" t="s">
        <v>3673</v>
      </c>
      <c r="C1425" s="15">
        <v>20032</v>
      </c>
      <c r="D1425" s="15" t="s">
        <v>3695</v>
      </c>
      <c r="E1425" s="15" t="s">
        <v>3743</v>
      </c>
      <c r="F1425" s="15">
        <v>651927862</v>
      </c>
      <c r="G1425" s="15" t="s">
        <v>2929</v>
      </c>
      <c r="H1425" s="15">
        <v>7723</v>
      </c>
      <c r="I1425" s="15" t="s">
        <v>3675</v>
      </c>
      <c r="J1425" s="15" t="s">
        <v>2219</v>
      </c>
      <c r="K1425" s="15">
        <v>25</v>
      </c>
      <c r="L1425" s="15">
        <v>1081116</v>
      </c>
      <c r="M1425" s="15"/>
      <c r="N1425" s="15" t="s">
        <v>5235</v>
      </c>
      <c r="O1425" s="15" t="s">
        <v>3766</v>
      </c>
      <c r="P1425" s="26" t="s">
        <v>5236</v>
      </c>
      <c r="Q1425" s="19"/>
      <c r="R1425" s="19"/>
      <c r="S1425" s="19"/>
      <c r="T1425" s="19"/>
      <c r="U1425" s="19">
        <v>21644820</v>
      </c>
      <c r="V1425" s="19">
        <v>0</v>
      </c>
      <c r="W1425" s="19">
        <v>16358933</v>
      </c>
      <c r="X1425" s="19">
        <v>35328580</v>
      </c>
      <c r="Y1425" s="19">
        <v>16612781</v>
      </c>
      <c r="Z1425" s="19">
        <v>16496508</v>
      </c>
      <c r="AA1425" s="19"/>
      <c r="AB1425" s="19">
        <v>0</v>
      </c>
      <c r="AC1425" s="19">
        <f t="shared" si="66"/>
        <v>106441622</v>
      </c>
      <c r="AD1425" s="11">
        <f t="shared" si="67"/>
        <v>106441622</v>
      </c>
      <c r="AE1425" s="25">
        <f t="shared" si="68"/>
        <v>0</v>
      </c>
    </row>
    <row r="1426" spans="1:31" ht="21.75" customHeight="1" x14ac:dyDescent="0.2">
      <c r="A1426" s="15" t="s">
        <v>101</v>
      </c>
      <c r="B1426" s="15" t="s">
        <v>3673</v>
      </c>
      <c r="C1426" s="15">
        <v>20032</v>
      </c>
      <c r="D1426" s="15" t="s">
        <v>3674</v>
      </c>
      <c r="E1426" s="15" t="s">
        <v>3698</v>
      </c>
      <c r="F1426" s="15">
        <v>651927862</v>
      </c>
      <c r="G1426" s="15" t="s">
        <v>2929</v>
      </c>
      <c r="H1426" s="15">
        <v>7723</v>
      </c>
      <c r="I1426" s="15" t="s">
        <v>3675</v>
      </c>
      <c r="J1426" s="15" t="s">
        <v>2219</v>
      </c>
      <c r="K1426" s="15">
        <v>25</v>
      </c>
      <c r="L1426" s="15">
        <v>1081117</v>
      </c>
      <c r="M1426" s="15"/>
      <c r="N1426" s="15" t="s">
        <v>5237</v>
      </c>
      <c r="O1426" s="15" t="s">
        <v>3766</v>
      </c>
      <c r="P1426" s="26" t="s">
        <v>5236</v>
      </c>
      <c r="Q1426" s="19"/>
      <c r="R1426" s="19"/>
      <c r="S1426" s="19"/>
      <c r="T1426" s="19"/>
      <c r="U1426" s="19">
        <v>4569462</v>
      </c>
      <c r="V1426" s="19">
        <v>0</v>
      </c>
      <c r="W1426" s="19">
        <v>6549554</v>
      </c>
      <c r="X1426" s="19">
        <v>3625107</v>
      </c>
      <c r="Y1426" s="19">
        <v>3259550</v>
      </c>
      <c r="Z1426" s="19"/>
      <c r="AA1426" s="19"/>
      <c r="AB1426" s="19">
        <v>0</v>
      </c>
      <c r="AC1426" s="19">
        <f t="shared" si="66"/>
        <v>18003673</v>
      </c>
      <c r="AD1426" s="11">
        <f t="shared" si="67"/>
        <v>18003673</v>
      </c>
      <c r="AE1426" s="25">
        <f t="shared" si="68"/>
        <v>0</v>
      </c>
    </row>
    <row r="1427" spans="1:31" ht="21.75" customHeight="1" x14ac:dyDescent="0.2">
      <c r="A1427" s="15" t="s">
        <v>31</v>
      </c>
      <c r="B1427" s="15" t="s">
        <v>3678</v>
      </c>
      <c r="C1427" s="15">
        <v>20032</v>
      </c>
      <c r="D1427" s="15" t="s">
        <v>3674</v>
      </c>
      <c r="E1427" s="15" t="s">
        <v>3679</v>
      </c>
      <c r="F1427" s="15">
        <v>738689003</v>
      </c>
      <c r="G1427" s="15" t="s">
        <v>2518</v>
      </c>
      <c r="H1427" s="15">
        <v>6979</v>
      </c>
      <c r="I1427" s="15" t="s">
        <v>3680</v>
      </c>
      <c r="J1427" s="15" t="s">
        <v>65</v>
      </c>
      <c r="K1427" s="15">
        <v>75</v>
      </c>
      <c r="L1427" s="15">
        <v>1090353</v>
      </c>
      <c r="M1427" s="15">
        <v>31</v>
      </c>
      <c r="N1427" s="15" t="s">
        <v>5288</v>
      </c>
      <c r="O1427" s="15" t="s">
        <v>3692</v>
      </c>
      <c r="P1427" s="26">
        <v>73546389</v>
      </c>
      <c r="Q1427" s="19">
        <v>10678980</v>
      </c>
      <c r="R1427" s="19">
        <v>10011544</v>
      </c>
      <c r="S1427" s="19">
        <v>10011544</v>
      </c>
      <c r="T1427" s="19">
        <v>10011544</v>
      </c>
      <c r="U1427" s="19">
        <v>0</v>
      </c>
      <c r="V1427" s="19">
        <v>20023099</v>
      </c>
      <c r="W1427" s="19">
        <v>9566586</v>
      </c>
      <c r="X1427" s="19">
        <v>9344107</v>
      </c>
      <c r="Y1427" s="19">
        <v>8899150</v>
      </c>
      <c r="Z1427" s="19"/>
      <c r="AA1427" s="19"/>
      <c r="AB1427" s="19">
        <v>0</v>
      </c>
      <c r="AC1427" s="19">
        <f t="shared" si="66"/>
        <v>88546554</v>
      </c>
      <c r="AD1427" s="11">
        <f t="shared" si="67"/>
        <v>88546554</v>
      </c>
      <c r="AE1427" s="25">
        <f t="shared" si="68"/>
        <v>0</v>
      </c>
    </row>
    <row r="1428" spans="1:31" ht="21.75" customHeight="1" x14ac:dyDescent="0.2">
      <c r="A1428" s="15" t="s">
        <v>31</v>
      </c>
      <c r="B1428" s="15" t="s">
        <v>3678</v>
      </c>
      <c r="C1428" s="15">
        <v>20032</v>
      </c>
      <c r="D1428" s="15" t="s">
        <v>3674</v>
      </c>
      <c r="E1428" s="15" t="s">
        <v>3679</v>
      </c>
      <c r="F1428" s="15">
        <v>738689003</v>
      </c>
      <c r="G1428" s="15" t="s">
        <v>2518</v>
      </c>
      <c r="H1428" s="15">
        <v>6979</v>
      </c>
      <c r="I1428" s="15" t="s">
        <v>3680</v>
      </c>
      <c r="J1428" s="15" t="s">
        <v>65</v>
      </c>
      <c r="K1428" s="15">
        <v>105</v>
      </c>
      <c r="L1428" s="15">
        <v>1090354</v>
      </c>
      <c r="M1428" s="15">
        <v>17</v>
      </c>
      <c r="N1428" s="15" t="s">
        <v>5289</v>
      </c>
      <c r="O1428" s="15" t="s">
        <v>3692</v>
      </c>
      <c r="P1428" s="26">
        <v>73546362</v>
      </c>
      <c r="Q1428" s="19">
        <v>14238640</v>
      </c>
      <c r="R1428" s="19">
        <v>13793683</v>
      </c>
      <c r="S1428" s="19">
        <v>13126246</v>
      </c>
      <c r="T1428" s="19">
        <v>13571204</v>
      </c>
      <c r="U1428" s="19">
        <v>0</v>
      </c>
      <c r="V1428" s="19">
        <v>27364902</v>
      </c>
      <c r="W1428" s="19">
        <v>14461119</v>
      </c>
      <c r="X1428" s="19">
        <v>13348725</v>
      </c>
      <c r="Y1428" s="19">
        <v>12681289</v>
      </c>
      <c r="Z1428" s="19"/>
      <c r="AA1428" s="19"/>
      <c r="AB1428" s="19">
        <v>0</v>
      </c>
      <c r="AC1428" s="19">
        <f t="shared" si="66"/>
        <v>122585808</v>
      </c>
      <c r="AD1428" s="11">
        <f t="shared" si="67"/>
        <v>122585808</v>
      </c>
      <c r="AE1428" s="25">
        <f t="shared" si="68"/>
        <v>0</v>
      </c>
    </row>
    <row r="1429" spans="1:31" ht="21.75" customHeight="1" x14ac:dyDescent="0.2">
      <c r="A1429" s="15" t="s">
        <v>101</v>
      </c>
      <c r="B1429" s="15" t="s">
        <v>3673</v>
      </c>
      <c r="C1429" s="15">
        <v>20032</v>
      </c>
      <c r="D1429" s="15" t="s">
        <v>3674</v>
      </c>
      <c r="E1429" s="15" t="s">
        <v>3687</v>
      </c>
      <c r="F1429" s="15" t="s">
        <v>2135</v>
      </c>
      <c r="G1429" s="15" t="s">
        <v>2462</v>
      </c>
      <c r="H1429" s="15">
        <v>4250</v>
      </c>
      <c r="I1429" s="15" t="s">
        <v>3675</v>
      </c>
      <c r="J1429" s="15" t="s">
        <v>2265</v>
      </c>
      <c r="K1429" s="15">
        <v>75</v>
      </c>
      <c r="L1429" s="15">
        <v>1081130</v>
      </c>
      <c r="M1429" s="15"/>
      <c r="N1429" s="15" t="s">
        <v>4983</v>
      </c>
      <c r="O1429" s="15" t="s">
        <v>3682</v>
      </c>
      <c r="P1429" s="26">
        <v>10591451</v>
      </c>
      <c r="Q1429" s="19"/>
      <c r="R1429" s="19"/>
      <c r="S1429" s="19"/>
      <c r="T1429" s="19"/>
      <c r="U1429" s="19"/>
      <c r="V1429" s="19"/>
      <c r="W1429" s="19">
        <v>6633090</v>
      </c>
      <c r="X1429" s="19">
        <v>6633090</v>
      </c>
      <c r="Y1429" s="19">
        <v>5527575</v>
      </c>
      <c r="Z1429" s="19">
        <v>5527575</v>
      </c>
      <c r="AA1429" s="19"/>
      <c r="AB1429" s="19">
        <v>0</v>
      </c>
      <c r="AC1429" s="19">
        <f t="shared" si="66"/>
        <v>24321330</v>
      </c>
      <c r="AD1429" s="11">
        <f t="shared" si="67"/>
        <v>24321330</v>
      </c>
      <c r="AE1429" s="25">
        <f t="shared" si="68"/>
        <v>0</v>
      </c>
    </row>
    <row r="1430" spans="1:31" ht="21.75" customHeight="1" x14ac:dyDescent="0.2">
      <c r="A1430" s="15" t="s">
        <v>101</v>
      </c>
      <c r="B1430" s="15" t="s">
        <v>3673</v>
      </c>
      <c r="C1430" s="15">
        <v>20032</v>
      </c>
      <c r="D1430" s="15" t="s">
        <v>3674</v>
      </c>
      <c r="E1430" s="15" t="s">
        <v>3687</v>
      </c>
      <c r="F1430" s="15" t="s">
        <v>2162</v>
      </c>
      <c r="G1430" s="15" t="s">
        <v>2483</v>
      </c>
      <c r="H1430" s="15">
        <v>6650</v>
      </c>
      <c r="I1430" s="15" t="s">
        <v>3675</v>
      </c>
      <c r="J1430" s="15" t="s">
        <v>2298</v>
      </c>
      <c r="K1430" s="15">
        <v>75</v>
      </c>
      <c r="L1430" s="15">
        <v>1081131</v>
      </c>
      <c r="M1430" s="15"/>
      <c r="N1430" s="15" t="s">
        <v>5242</v>
      </c>
      <c r="O1430" s="15" t="s">
        <v>3692</v>
      </c>
      <c r="P1430" s="26">
        <v>67814282</v>
      </c>
      <c r="Q1430" s="19"/>
      <c r="R1430" s="19"/>
      <c r="S1430" s="19"/>
      <c r="T1430" s="19"/>
      <c r="U1430" s="19"/>
      <c r="V1430" s="19"/>
      <c r="W1430" s="19">
        <v>6633090</v>
      </c>
      <c r="X1430" s="19">
        <v>6633090</v>
      </c>
      <c r="Y1430" s="19">
        <v>5792899</v>
      </c>
      <c r="Z1430" s="19">
        <v>5527575</v>
      </c>
      <c r="AA1430" s="19"/>
      <c r="AB1430" s="19">
        <v>0</v>
      </c>
      <c r="AC1430" s="19">
        <f t="shared" si="66"/>
        <v>24586654</v>
      </c>
      <c r="AD1430" s="11">
        <f t="shared" si="67"/>
        <v>24586654</v>
      </c>
      <c r="AE1430" s="25">
        <f t="shared" si="68"/>
        <v>0</v>
      </c>
    </row>
    <row r="1431" spans="1:31" ht="21.75" customHeight="1" x14ac:dyDescent="0.2">
      <c r="A1431" s="15" t="s">
        <v>101</v>
      </c>
      <c r="B1431" s="15" t="s">
        <v>3673</v>
      </c>
      <c r="C1431" s="15">
        <v>20032</v>
      </c>
      <c r="D1431" s="15" t="s">
        <v>3674</v>
      </c>
      <c r="E1431" s="15" t="s">
        <v>3687</v>
      </c>
      <c r="F1431" s="15">
        <v>700177300</v>
      </c>
      <c r="G1431" s="15" t="s">
        <v>2891</v>
      </c>
      <c r="H1431" s="15">
        <v>3800</v>
      </c>
      <c r="I1431" s="15" t="s">
        <v>3675</v>
      </c>
      <c r="J1431" s="15" t="s">
        <v>2227</v>
      </c>
      <c r="K1431" s="15">
        <v>125</v>
      </c>
      <c r="L1431" s="15">
        <v>1081132</v>
      </c>
      <c r="M1431" s="15"/>
      <c r="N1431" s="15" t="s">
        <v>5243</v>
      </c>
      <c r="O1431" s="15" t="s">
        <v>3712</v>
      </c>
      <c r="P1431" s="26">
        <v>17048023</v>
      </c>
      <c r="Q1431" s="19"/>
      <c r="R1431" s="19"/>
      <c r="S1431" s="19"/>
      <c r="T1431" s="19"/>
      <c r="U1431" s="19"/>
      <c r="V1431" s="19"/>
      <c r="W1431" s="19">
        <v>11055150</v>
      </c>
      <c r="X1431" s="19">
        <v>10701385</v>
      </c>
      <c r="Y1431" s="19">
        <v>9212625</v>
      </c>
      <c r="Z1431" s="19">
        <v>9212625</v>
      </c>
      <c r="AA1431" s="19"/>
      <c r="AB1431" s="19">
        <v>0</v>
      </c>
      <c r="AC1431" s="19">
        <f t="shared" si="66"/>
        <v>40181785</v>
      </c>
      <c r="AD1431" s="11">
        <f t="shared" si="67"/>
        <v>40181785</v>
      </c>
      <c r="AE1431" s="25">
        <f t="shared" si="68"/>
        <v>0</v>
      </c>
    </row>
    <row r="1432" spans="1:31" ht="21.75" customHeight="1" x14ac:dyDescent="0.2">
      <c r="A1432" s="15" t="s">
        <v>101</v>
      </c>
      <c r="B1432" s="15" t="s">
        <v>3673</v>
      </c>
      <c r="C1432" s="15">
        <v>20032</v>
      </c>
      <c r="D1432" s="15" t="s">
        <v>3674</v>
      </c>
      <c r="E1432" s="15" t="s">
        <v>3687</v>
      </c>
      <c r="F1432" s="15">
        <v>738689003</v>
      </c>
      <c r="G1432" s="15" t="s">
        <v>2518</v>
      </c>
      <c r="H1432" s="15">
        <v>6979</v>
      </c>
      <c r="I1432" s="15" t="s">
        <v>3675</v>
      </c>
      <c r="J1432" s="15" t="s">
        <v>2195</v>
      </c>
      <c r="K1432" s="15">
        <v>75</v>
      </c>
      <c r="L1432" s="15">
        <v>1081133</v>
      </c>
      <c r="M1432" s="15"/>
      <c r="N1432" s="15" t="s">
        <v>4988</v>
      </c>
      <c r="O1432" s="15" t="s">
        <v>3692</v>
      </c>
      <c r="P1432" s="26">
        <v>81892849</v>
      </c>
      <c r="Q1432" s="19"/>
      <c r="R1432" s="19"/>
      <c r="S1432" s="19"/>
      <c r="T1432" s="19"/>
      <c r="U1432" s="19"/>
      <c r="V1432" s="19"/>
      <c r="W1432" s="19">
        <v>6633090</v>
      </c>
      <c r="X1432" s="19">
        <v>6633090</v>
      </c>
      <c r="Y1432" s="19">
        <v>5969781</v>
      </c>
      <c r="Z1432" s="19">
        <v>5527575</v>
      </c>
      <c r="AA1432" s="19"/>
      <c r="AB1432" s="19">
        <v>0</v>
      </c>
      <c r="AC1432" s="19">
        <f t="shared" si="66"/>
        <v>24763536</v>
      </c>
      <c r="AD1432" s="11">
        <f t="shared" si="67"/>
        <v>24763536</v>
      </c>
      <c r="AE1432" s="25">
        <f t="shared" si="68"/>
        <v>0</v>
      </c>
    </row>
    <row r="1433" spans="1:31" ht="21.75" customHeight="1" x14ac:dyDescent="0.2">
      <c r="A1433" s="15" t="s">
        <v>101</v>
      </c>
      <c r="B1433" s="15" t="s">
        <v>3673</v>
      </c>
      <c r="C1433" s="15">
        <v>20032</v>
      </c>
      <c r="D1433" s="15" t="s">
        <v>3674</v>
      </c>
      <c r="E1433" s="15" t="s">
        <v>3687</v>
      </c>
      <c r="F1433" s="15">
        <v>650086104</v>
      </c>
      <c r="G1433" s="15" t="s">
        <v>2662</v>
      </c>
      <c r="H1433" s="15">
        <v>7350</v>
      </c>
      <c r="I1433" s="15" t="s">
        <v>3675</v>
      </c>
      <c r="J1433" s="15" t="s">
        <v>2302</v>
      </c>
      <c r="K1433" s="15">
        <v>125</v>
      </c>
      <c r="L1433" s="15">
        <v>1081134</v>
      </c>
      <c r="M1433" s="15"/>
      <c r="N1433" s="15" t="s">
        <v>5244</v>
      </c>
      <c r="O1433" s="15" t="s">
        <v>3677</v>
      </c>
      <c r="P1433" s="26">
        <v>52100000000</v>
      </c>
      <c r="Q1433" s="19"/>
      <c r="R1433" s="19"/>
      <c r="S1433" s="19"/>
      <c r="T1433" s="19"/>
      <c r="U1433" s="19"/>
      <c r="V1433" s="19"/>
      <c r="W1433" s="19">
        <v>11055150</v>
      </c>
      <c r="X1433" s="19">
        <v>10436062</v>
      </c>
      <c r="Y1433" s="19">
        <v>9212625</v>
      </c>
      <c r="Z1433" s="19">
        <v>9212625</v>
      </c>
      <c r="AA1433" s="19"/>
      <c r="AB1433" s="19">
        <v>0</v>
      </c>
      <c r="AC1433" s="19">
        <f t="shared" si="66"/>
        <v>39916462</v>
      </c>
      <c r="AD1433" s="11">
        <f t="shared" si="67"/>
        <v>39916462</v>
      </c>
      <c r="AE1433" s="25">
        <f t="shared" si="68"/>
        <v>0</v>
      </c>
    </row>
    <row r="1434" spans="1:31" ht="21.75" customHeight="1" x14ac:dyDescent="0.2">
      <c r="A1434" s="15" t="s">
        <v>101</v>
      </c>
      <c r="B1434" s="15" t="s">
        <v>3673</v>
      </c>
      <c r="C1434" s="15">
        <v>20032</v>
      </c>
      <c r="D1434" s="15" t="s">
        <v>3674</v>
      </c>
      <c r="E1434" s="15" t="s">
        <v>3687</v>
      </c>
      <c r="F1434" s="15">
        <v>700124509</v>
      </c>
      <c r="G1434" s="15" t="s">
        <v>2474</v>
      </c>
      <c r="H1434" s="15">
        <v>6100</v>
      </c>
      <c r="I1434" s="15" t="s">
        <v>3675</v>
      </c>
      <c r="J1434" s="15" t="s">
        <v>2227</v>
      </c>
      <c r="K1434" s="15">
        <v>125</v>
      </c>
      <c r="L1434" s="15">
        <v>1081135</v>
      </c>
      <c r="M1434" s="15">
        <v>22</v>
      </c>
      <c r="N1434" s="15" t="s">
        <v>5245</v>
      </c>
      <c r="O1434" s="15" t="s">
        <v>3709</v>
      </c>
      <c r="P1434" s="26">
        <v>1850401110</v>
      </c>
      <c r="Q1434" s="19"/>
      <c r="R1434" s="19"/>
      <c r="S1434" s="19"/>
      <c r="T1434" s="19"/>
      <c r="U1434" s="19"/>
      <c r="V1434" s="19"/>
      <c r="W1434" s="19"/>
      <c r="X1434" s="19">
        <v>9374767</v>
      </c>
      <c r="Y1434" s="19">
        <v>9551650</v>
      </c>
      <c r="Z1434" s="19">
        <v>9374767</v>
      </c>
      <c r="AA1434" s="19"/>
      <c r="AB1434" s="19">
        <v>0</v>
      </c>
      <c r="AC1434" s="19">
        <f t="shared" si="66"/>
        <v>28301184</v>
      </c>
      <c r="AD1434" s="11">
        <f t="shared" si="67"/>
        <v>28301184</v>
      </c>
      <c r="AE1434" s="25">
        <f t="shared" si="68"/>
        <v>0</v>
      </c>
    </row>
    <row r="1435" spans="1:31" ht="21.75" customHeight="1" x14ac:dyDescent="0.2">
      <c r="A1435" s="15" t="s">
        <v>101</v>
      </c>
      <c r="B1435" s="15" t="s">
        <v>3673</v>
      </c>
      <c r="C1435" s="15">
        <v>20032</v>
      </c>
      <c r="D1435" s="15" t="s">
        <v>3674</v>
      </c>
      <c r="E1435" s="15" t="s">
        <v>3687</v>
      </c>
      <c r="F1435" s="15">
        <v>706786007</v>
      </c>
      <c r="G1435" s="15" t="s">
        <v>2909</v>
      </c>
      <c r="H1435" s="15">
        <v>4450</v>
      </c>
      <c r="I1435" s="15" t="s">
        <v>3675</v>
      </c>
      <c r="J1435" s="15" t="s">
        <v>2276</v>
      </c>
      <c r="K1435" s="15">
        <v>100</v>
      </c>
      <c r="L1435" s="15">
        <v>1081136</v>
      </c>
      <c r="M1435" s="15"/>
      <c r="N1435" s="15" t="s">
        <v>4992</v>
      </c>
      <c r="O1435" s="15" t="s">
        <v>3677</v>
      </c>
      <c r="P1435" s="26">
        <v>56100000000</v>
      </c>
      <c r="Q1435" s="19"/>
      <c r="R1435" s="19"/>
      <c r="S1435" s="19"/>
      <c r="T1435" s="19"/>
      <c r="U1435" s="19"/>
      <c r="V1435" s="19"/>
      <c r="W1435" s="19">
        <v>8844120</v>
      </c>
      <c r="X1435" s="19">
        <v>8578796</v>
      </c>
      <c r="Y1435" s="19">
        <v>7370100</v>
      </c>
      <c r="Z1435" s="19">
        <v>7370100</v>
      </c>
      <c r="AA1435" s="19"/>
      <c r="AB1435" s="19">
        <v>0</v>
      </c>
      <c r="AC1435" s="19">
        <f t="shared" si="66"/>
        <v>32163116</v>
      </c>
      <c r="AD1435" s="11">
        <f t="shared" si="67"/>
        <v>32163116</v>
      </c>
      <c r="AE1435" s="25">
        <f t="shared" si="68"/>
        <v>0</v>
      </c>
    </row>
    <row r="1436" spans="1:31" ht="21.75" customHeight="1" x14ac:dyDescent="0.2">
      <c r="A1436" s="15" t="s">
        <v>101</v>
      </c>
      <c r="B1436" s="15" t="s">
        <v>3673</v>
      </c>
      <c r="C1436" s="15">
        <v>20032</v>
      </c>
      <c r="D1436" s="15" t="s">
        <v>3674</v>
      </c>
      <c r="E1436" s="15" t="s">
        <v>3687</v>
      </c>
      <c r="F1436" s="15">
        <v>717150007</v>
      </c>
      <c r="G1436" s="15" t="s">
        <v>2481</v>
      </c>
      <c r="H1436" s="15">
        <v>6570</v>
      </c>
      <c r="I1436" s="15" t="s">
        <v>3675</v>
      </c>
      <c r="J1436" s="15" t="s">
        <v>51</v>
      </c>
      <c r="K1436" s="15">
        <v>125</v>
      </c>
      <c r="L1436" s="15">
        <v>1081137</v>
      </c>
      <c r="M1436" s="15"/>
      <c r="N1436" s="15" t="s">
        <v>5246</v>
      </c>
      <c r="O1436" s="15" t="s">
        <v>3682</v>
      </c>
      <c r="P1436" s="26">
        <v>10692169</v>
      </c>
      <c r="Q1436" s="19"/>
      <c r="R1436" s="19"/>
      <c r="S1436" s="19"/>
      <c r="T1436" s="19"/>
      <c r="U1436" s="19"/>
      <c r="V1436" s="19"/>
      <c r="W1436" s="19">
        <v>11055150</v>
      </c>
      <c r="X1436" s="19">
        <v>8313473</v>
      </c>
      <c r="Y1436" s="19">
        <v>6824713</v>
      </c>
      <c r="Z1436" s="19">
        <v>8062894</v>
      </c>
      <c r="AA1436" s="19"/>
      <c r="AB1436" s="19">
        <v>0</v>
      </c>
      <c r="AC1436" s="19">
        <f t="shared" si="66"/>
        <v>34256230</v>
      </c>
      <c r="AD1436" s="11">
        <f t="shared" si="67"/>
        <v>34256230</v>
      </c>
      <c r="AE1436" s="25">
        <f t="shared" si="68"/>
        <v>0</v>
      </c>
    </row>
    <row r="1437" spans="1:31" ht="21.75" customHeight="1" x14ac:dyDescent="0.2">
      <c r="A1437" s="15" t="s">
        <v>101</v>
      </c>
      <c r="B1437" s="15" t="s">
        <v>3673</v>
      </c>
      <c r="C1437" s="15">
        <v>20032</v>
      </c>
      <c r="D1437" s="15" t="s">
        <v>3674</v>
      </c>
      <c r="E1437" s="15" t="s">
        <v>3687</v>
      </c>
      <c r="F1437" s="15">
        <v>700124509</v>
      </c>
      <c r="G1437" s="15" t="s">
        <v>2474</v>
      </c>
      <c r="H1437" s="15">
        <v>6100</v>
      </c>
      <c r="I1437" s="15" t="s">
        <v>3675</v>
      </c>
      <c r="J1437" s="15" t="s">
        <v>51</v>
      </c>
      <c r="K1437" s="15">
        <v>125</v>
      </c>
      <c r="L1437" s="15">
        <v>1081138</v>
      </c>
      <c r="M1437" s="15">
        <v>22</v>
      </c>
      <c r="N1437" s="15" t="s">
        <v>4995</v>
      </c>
      <c r="O1437" s="15" t="s">
        <v>3709</v>
      </c>
      <c r="P1437" s="26">
        <v>1850400908</v>
      </c>
      <c r="Q1437" s="19"/>
      <c r="R1437" s="19"/>
      <c r="S1437" s="19"/>
      <c r="T1437" s="19"/>
      <c r="U1437" s="19"/>
      <c r="V1437" s="19"/>
      <c r="W1437" s="19"/>
      <c r="X1437" s="19">
        <v>11055150</v>
      </c>
      <c r="Y1437" s="19">
        <v>11055150</v>
      </c>
      <c r="Z1437" s="19">
        <v>11055150</v>
      </c>
      <c r="AA1437" s="19"/>
      <c r="AB1437" s="19">
        <v>0</v>
      </c>
      <c r="AC1437" s="19">
        <f t="shared" si="66"/>
        <v>33165450</v>
      </c>
      <c r="AD1437" s="11">
        <f t="shared" si="67"/>
        <v>33165450</v>
      </c>
      <c r="AE1437" s="25">
        <f t="shared" si="68"/>
        <v>0</v>
      </c>
    </row>
    <row r="1438" spans="1:31" ht="21.75" customHeight="1" x14ac:dyDescent="0.2">
      <c r="A1438" s="15" t="s">
        <v>101</v>
      </c>
      <c r="B1438" s="15" t="s">
        <v>3673</v>
      </c>
      <c r="C1438" s="15">
        <v>20032</v>
      </c>
      <c r="D1438" s="15" t="s">
        <v>3674</v>
      </c>
      <c r="E1438" s="15" t="s">
        <v>3687</v>
      </c>
      <c r="F1438" s="15">
        <v>700124509</v>
      </c>
      <c r="G1438" s="15" t="s">
        <v>2474</v>
      </c>
      <c r="H1438" s="15">
        <v>6100</v>
      </c>
      <c r="I1438" s="15" t="s">
        <v>3675</v>
      </c>
      <c r="J1438" s="15" t="s">
        <v>2246</v>
      </c>
      <c r="K1438" s="15">
        <v>100</v>
      </c>
      <c r="L1438" s="15">
        <v>1081139</v>
      </c>
      <c r="M1438" s="15">
        <v>22</v>
      </c>
      <c r="N1438" s="15" t="s">
        <v>5247</v>
      </c>
      <c r="O1438" s="15" t="s">
        <v>3709</v>
      </c>
      <c r="P1438" s="26">
        <v>1850400102</v>
      </c>
      <c r="Q1438" s="19"/>
      <c r="R1438" s="19"/>
      <c r="S1438" s="19"/>
      <c r="T1438" s="19"/>
      <c r="U1438" s="19"/>
      <c r="V1438" s="19"/>
      <c r="W1438" s="19"/>
      <c r="X1438" s="19">
        <v>8844120</v>
      </c>
      <c r="Y1438" s="19">
        <v>11143591</v>
      </c>
      <c r="Z1438" s="19">
        <v>8844120</v>
      </c>
      <c r="AA1438" s="19"/>
      <c r="AB1438" s="19">
        <v>0</v>
      </c>
      <c r="AC1438" s="19">
        <f t="shared" si="66"/>
        <v>28831831</v>
      </c>
      <c r="AD1438" s="11">
        <f t="shared" si="67"/>
        <v>28831831</v>
      </c>
      <c r="AE1438" s="25">
        <f t="shared" si="68"/>
        <v>0</v>
      </c>
    </row>
    <row r="1439" spans="1:31" ht="21.75" customHeight="1" x14ac:dyDescent="0.2">
      <c r="A1439" s="15" t="s">
        <v>101</v>
      </c>
      <c r="B1439" s="15" t="s">
        <v>3673</v>
      </c>
      <c r="C1439" s="15">
        <v>20032</v>
      </c>
      <c r="D1439" s="15" t="s">
        <v>3674</v>
      </c>
      <c r="E1439" s="15" t="s">
        <v>3687</v>
      </c>
      <c r="F1439" s="15">
        <v>726079005</v>
      </c>
      <c r="G1439" s="15" t="s">
        <v>2507</v>
      </c>
      <c r="H1439" s="15">
        <v>6943</v>
      </c>
      <c r="I1439" s="15" t="s">
        <v>3675</v>
      </c>
      <c r="J1439" s="15" t="s">
        <v>2180</v>
      </c>
      <c r="K1439" s="15">
        <v>100</v>
      </c>
      <c r="L1439" s="15">
        <v>1081140</v>
      </c>
      <c r="M1439" s="15"/>
      <c r="N1439" s="15" t="s">
        <v>5046</v>
      </c>
      <c r="O1439" s="15" t="s">
        <v>3709</v>
      </c>
      <c r="P1439" s="26">
        <v>2253937904</v>
      </c>
      <c r="Q1439" s="19"/>
      <c r="R1439" s="19"/>
      <c r="S1439" s="19"/>
      <c r="T1439" s="19"/>
      <c r="U1439" s="19"/>
      <c r="V1439" s="19"/>
      <c r="W1439" s="19">
        <v>8844120</v>
      </c>
      <c r="X1439" s="19">
        <v>8844120</v>
      </c>
      <c r="Y1439" s="19">
        <v>11349954</v>
      </c>
      <c r="Z1439" s="19">
        <v>7370100</v>
      </c>
      <c r="AA1439" s="19"/>
      <c r="AB1439" s="19">
        <v>0</v>
      </c>
      <c r="AC1439" s="19">
        <f t="shared" si="66"/>
        <v>36408294</v>
      </c>
      <c r="AD1439" s="11">
        <f t="shared" si="67"/>
        <v>36408294</v>
      </c>
      <c r="AE1439" s="25">
        <f t="shared" si="68"/>
        <v>0</v>
      </c>
    </row>
    <row r="1440" spans="1:31" ht="21.75" customHeight="1" x14ac:dyDescent="0.2">
      <c r="A1440" s="15" t="s">
        <v>101</v>
      </c>
      <c r="B1440" s="15" t="s">
        <v>3673</v>
      </c>
      <c r="C1440" s="15">
        <v>20032</v>
      </c>
      <c r="D1440" s="15" t="s">
        <v>3674</v>
      </c>
      <c r="E1440" s="15" t="s">
        <v>3687</v>
      </c>
      <c r="F1440" s="15">
        <v>726079005</v>
      </c>
      <c r="G1440" s="15" t="s">
        <v>2507</v>
      </c>
      <c r="H1440" s="15">
        <v>6943</v>
      </c>
      <c r="I1440" s="15" t="s">
        <v>3675</v>
      </c>
      <c r="J1440" s="15" t="s">
        <v>2219</v>
      </c>
      <c r="K1440" s="15">
        <v>100</v>
      </c>
      <c r="L1440" s="15">
        <v>1081141</v>
      </c>
      <c r="M1440" s="15"/>
      <c r="N1440" s="15" t="s">
        <v>5248</v>
      </c>
      <c r="O1440" s="15" t="s">
        <v>3709</v>
      </c>
      <c r="P1440" s="26">
        <v>2251803607</v>
      </c>
      <c r="Q1440" s="19"/>
      <c r="R1440" s="19"/>
      <c r="S1440" s="19"/>
      <c r="T1440" s="19"/>
      <c r="U1440" s="19"/>
      <c r="V1440" s="19"/>
      <c r="W1440" s="19">
        <v>8844120</v>
      </c>
      <c r="X1440" s="19">
        <v>8225032</v>
      </c>
      <c r="Y1440" s="19">
        <v>7193218</v>
      </c>
      <c r="Z1440" s="19">
        <v>7370100</v>
      </c>
      <c r="AA1440" s="19"/>
      <c r="AB1440" s="19">
        <v>0</v>
      </c>
      <c r="AC1440" s="19">
        <f t="shared" si="66"/>
        <v>31632470</v>
      </c>
      <c r="AD1440" s="11">
        <f t="shared" si="67"/>
        <v>31632470</v>
      </c>
      <c r="AE1440" s="25">
        <f t="shared" si="68"/>
        <v>0</v>
      </c>
    </row>
    <row r="1441" spans="1:31" ht="21.75" customHeight="1" x14ac:dyDescent="0.2">
      <c r="A1441" s="15" t="s">
        <v>101</v>
      </c>
      <c r="B1441" s="15" t="s">
        <v>3673</v>
      </c>
      <c r="C1441" s="15">
        <v>20032</v>
      </c>
      <c r="D1441" s="15" t="s">
        <v>3674</v>
      </c>
      <c r="E1441" s="15" t="s">
        <v>3687</v>
      </c>
      <c r="F1441" s="15">
        <v>726079005</v>
      </c>
      <c r="G1441" s="15" t="s">
        <v>2507</v>
      </c>
      <c r="H1441" s="15">
        <v>6943</v>
      </c>
      <c r="I1441" s="15" t="s">
        <v>3675</v>
      </c>
      <c r="J1441" s="15" t="s">
        <v>51</v>
      </c>
      <c r="K1441" s="15">
        <v>100</v>
      </c>
      <c r="L1441" s="15">
        <v>1081142</v>
      </c>
      <c r="M1441" s="15"/>
      <c r="N1441" s="15" t="s">
        <v>5249</v>
      </c>
      <c r="O1441" s="15" t="s">
        <v>3709</v>
      </c>
      <c r="P1441" s="26">
        <v>2251803509</v>
      </c>
      <c r="Q1441" s="19"/>
      <c r="R1441" s="19"/>
      <c r="S1441" s="19"/>
      <c r="T1441" s="19"/>
      <c r="U1441" s="19"/>
      <c r="V1441" s="19"/>
      <c r="W1441" s="19">
        <v>8844120</v>
      </c>
      <c r="X1441" s="19">
        <v>8844120</v>
      </c>
      <c r="Y1441" s="19">
        <v>7458541</v>
      </c>
      <c r="Z1441" s="19"/>
      <c r="AA1441" s="19"/>
      <c r="AB1441" s="19">
        <v>0</v>
      </c>
      <c r="AC1441" s="19">
        <f t="shared" si="66"/>
        <v>25146781</v>
      </c>
      <c r="AD1441" s="11">
        <f t="shared" si="67"/>
        <v>25146781</v>
      </c>
      <c r="AE1441" s="25">
        <f t="shared" si="68"/>
        <v>0</v>
      </c>
    </row>
    <row r="1442" spans="1:31" ht="21.75" customHeight="1" x14ac:dyDescent="0.2">
      <c r="A1442" s="15" t="s">
        <v>101</v>
      </c>
      <c r="B1442" s="15" t="s">
        <v>3673</v>
      </c>
      <c r="C1442" s="15">
        <v>20032</v>
      </c>
      <c r="D1442" s="15" t="s">
        <v>3674</v>
      </c>
      <c r="E1442" s="15" t="s">
        <v>3687</v>
      </c>
      <c r="F1442" s="15">
        <v>706786007</v>
      </c>
      <c r="G1442" s="15" t="s">
        <v>2909</v>
      </c>
      <c r="H1442" s="15">
        <v>4450</v>
      </c>
      <c r="I1442" s="15" t="s">
        <v>3675</v>
      </c>
      <c r="J1442" s="15" t="s">
        <v>2219</v>
      </c>
      <c r="K1442" s="15">
        <v>100</v>
      </c>
      <c r="L1442" s="15">
        <v>1081143</v>
      </c>
      <c r="M1442" s="15"/>
      <c r="N1442" s="15" t="s">
        <v>5026</v>
      </c>
      <c r="O1442" s="15" t="s">
        <v>3677</v>
      </c>
      <c r="P1442" s="26">
        <v>53300000000</v>
      </c>
      <c r="Q1442" s="19"/>
      <c r="R1442" s="19"/>
      <c r="S1442" s="19"/>
      <c r="T1442" s="19"/>
      <c r="U1442" s="19"/>
      <c r="V1442" s="19"/>
      <c r="W1442" s="19">
        <v>8844120</v>
      </c>
      <c r="X1442" s="19">
        <v>8844120</v>
      </c>
      <c r="Y1442" s="19">
        <v>10819307</v>
      </c>
      <c r="Z1442" s="19">
        <v>7370100</v>
      </c>
      <c r="AA1442" s="19"/>
      <c r="AB1442" s="19">
        <v>0</v>
      </c>
      <c r="AC1442" s="19">
        <f t="shared" si="66"/>
        <v>35877647</v>
      </c>
      <c r="AD1442" s="11">
        <f t="shared" si="67"/>
        <v>35877647</v>
      </c>
      <c r="AE1442" s="25">
        <f t="shared" si="68"/>
        <v>0</v>
      </c>
    </row>
    <row r="1443" spans="1:31" ht="21.75" customHeight="1" x14ac:dyDescent="0.2">
      <c r="A1443" s="15" t="s">
        <v>101</v>
      </c>
      <c r="B1443" s="15" t="s">
        <v>3673</v>
      </c>
      <c r="C1443" s="15">
        <v>20032</v>
      </c>
      <c r="D1443" s="15" t="s">
        <v>3674</v>
      </c>
      <c r="E1443" s="15" t="s">
        <v>3687</v>
      </c>
      <c r="F1443" s="15">
        <v>726079005</v>
      </c>
      <c r="G1443" s="15" t="s">
        <v>2507</v>
      </c>
      <c r="H1443" s="15">
        <v>6943</v>
      </c>
      <c r="I1443" s="15" t="s">
        <v>3675</v>
      </c>
      <c r="J1443" s="15" t="s">
        <v>2219</v>
      </c>
      <c r="K1443" s="15">
        <v>100</v>
      </c>
      <c r="L1443" s="15">
        <v>1081144</v>
      </c>
      <c r="M1443" s="15"/>
      <c r="N1443" s="15" t="s">
        <v>5250</v>
      </c>
      <c r="O1443" s="15" t="s">
        <v>3709</v>
      </c>
      <c r="P1443" s="26">
        <v>2252353704</v>
      </c>
      <c r="Q1443" s="19"/>
      <c r="R1443" s="19"/>
      <c r="S1443" s="19"/>
      <c r="T1443" s="19"/>
      <c r="U1443" s="19"/>
      <c r="V1443" s="19"/>
      <c r="W1443" s="19">
        <v>8844120</v>
      </c>
      <c r="X1443" s="19">
        <v>1326618</v>
      </c>
      <c r="Y1443" s="19">
        <v>3478687</v>
      </c>
      <c r="Z1443" s="19">
        <v>6662570</v>
      </c>
      <c r="AA1443" s="19"/>
      <c r="AB1443" s="19">
        <v>0</v>
      </c>
      <c r="AC1443" s="19">
        <f t="shared" si="66"/>
        <v>20311995</v>
      </c>
      <c r="AD1443" s="11">
        <f t="shared" si="67"/>
        <v>20311995</v>
      </c>
      <c r="AE1443" s="25">
        <f t="shared" si="68"/>
        <v>0</v>
      </c>
    </row>
    <row r="1444" spans="1:31" ht="21.75" customHeight="1" x14ac:dyDescent="0.2">
      <c r="A1444" s="15" t="s">
        <v>101</v>
      </c>
      <c r="B1444" s="15" t="s">
        <v>3673</v>
      </c>
      <c r="C1444" s="15">
        <v>20032</v>
      </c>
      <c r="D1444" s="15" t="s">
        <v>3674</v>
      </c>
      <c r="E1444" s="15" t="s">
        <v>3687</v>
      </c>
      <c r="F1444" s="15">
        <v>700376001</v>
      </c>
      <c r="G1444" s="15" t="s">
        <v>2890</v>
      </c>
      <c r="H1444" s="15">
        <v>1800</v>
      </c>
      <c r="I1444" s="15" t="s">
        <v>3675</v>
      </c>
      <c r="J1444" s="15" t="s">
        <v>2205</v>
      </c>
      <c r="K1444" s="15">
        <v>90</v>
      </c>
      <c r="L1444" s="15">
        <v>1081145</v>
      </c>
      <c r="M1444" s="15"/>
      <c r="N1444" s="15" t="s">
        <v>5251</v>
      </c>
      <c r="O1444" s="15" t="s">
        <v>3682</v>
      </c>
      <c r="P1444" s="26">
        <v>10555285</v>
      </c>
      <c r="Q1444" s="19"/>
      <c r="R1444" s="19"/>
      <c r="S1444" s="19"/>
      <c r="T1444" s="19"/>
      <c r="U1444" s="19"/>
      <c r="V1444" s="19"/>
      <c r="W1444" s="19">
        <v>8937216</v>
      </c>
      <c r="X1444" s="19">
        <v>8937216</v>
      </c>
      <c r="Y1444" s="19">
        <v>7944192</v>
      </c>
      <c r="Z1444" s="19">
        <v>7447680</v>
      </c>
      <c r="AA1444" s="19"/>
      <c r="AB1444" s="19">
        <v>0</v>
      </c>
      <c r="AC1444" s="19">
        <f t="shared" si="66"/>
        <v>33266304</v>
      </c>
      <c r="AD1444" s="11">
        <f t="shared" si="67"/>
        <v>33266304</v>
      </c>
      <c r="AE1444" s="25">
        <f t="shared" si="68"/>
        <v>0</v>
      </c>
    </row>
    <row r="1445" spans="1:31" ht="21.75" customHeight="1" x14ac:dyDescent="0.2">
      <c r="A1445" s="15" t="s">
        <v>101</v>
      </c>
      <c r="B1445" s="15" t="s">
        <v>3673</v>
      </c>
      <c r="C1445" s="15">
        <v>20032</v>
      </c>
      <c r="D1445" s="15" t="s">
        <v>3674</v>
      </c>
      <c r="E1445" s="15" t="s">
        <v>3687</v>
      </c>
      <c r="F1445" s="15">
        <v>700376001</v>
      </c>
      <c r="G1445" s="15" t="s">
        <v>2890</v>
      </c>
      <c r="H1445" s="15">
        <v>1800</v>
      </c>
      <c r="I1445" s="15" t="s">
        <v>3675</v>
      </c>
      <c r="J1445" s="15" t="s">
        <v>2198</v>
      </c>
      <c r="K1445" s="15">
        <v>100</v>
      </c>
      <c r="L1445" s="15">
        <v>1081146</v>
      </c>
      <c r="M1445" s="15"/>
      <c r="N1445" s="15" t="s">
        <v>5252</v>
      </c>
      <c r="O1445" s="15" t="s">
        <v>3682</v>
      </c>
      <c r="P1445" s="26">
        <v>10549277</v>
      </c>
      <c r="Q1445" s="19"/>
      <c r="R1445" s="19"/>
      <c r="S1445" s="19"/>
      <c r="T1445" s="19"/>
      <c r="U1445" s="19"/>
      <c r="V1445" s="19"/>
      <c r="W1445" s="19">
        <v>8844120</v>
      </c>
      <c r="X1445" s="19">
        <v>8844120</v>
      </c>
      <c r="Y1445" s="19">
        <v>10111777</v>
      </c>
      <c r="Z1445" s="19">
        <v>7370100</v>
      </c>
      <c r="AA1445" s="19"/>
      <c r="AB1445" s="19">
        <v>0</v>
      </c>
      <c r="AC1445" s="19">
        <f t="shared" si="66"/>
        <v>35170117</v>
      </c>
      <c r="AD1445" s="11">
        <f t="shared" si="67"/>
        <v>35170117</v>
      </c>
      <c r="AE1445" s="25">
        <f t="shared" si="68"/>
        <v>0</v>
      </c>
    </row>
    <row r="1446" spans="1:31" ht="21.75" customHeight="1" x14ac:dyDescent="0.2">
      <c r="A1446" s="15" t="s">
        <v>101</v>
      </c>
      <c r="B1446" s="15" t="s">
        <v>3673</v>
      </c>
      <c r="C1446" s="15">
        <v>20032</v>
      </c>
      <c r="D1446" s="15" t="s">
        <v>3674</v>
      </c>
      <c r="E1446" s="15" t="s">
        <v>3687</v>
      </c>
      <c r="F1446" s="15">
        <v>700376001</v>
      </c>
      <c r="G1446" s="15" t="s">
        <v>2890</v>
      </c>
      <c r="H1446" s="15">
        <v>1800</v>
      </c>
      <c r="I1446" s="15" t="s">
        <v>3675</v>
      </c>
      <c r="J1446" s="15" t="s">
        <v>2198</v>
      </c>
      <c r="K1446" s="15">
        <v>100</v>
      </c>
      <c r="L1446" s="15">
        <v>1081147</v>
      </c>
      <c r="M1446" s="15"/>
      <c r="N1446" s="15" t="s">
        <v>5253</v>
      </c>
      <c r="O1446" s="15" t="s">
        <v>3682</v>
      </c>
      <c r="P1446" s="26">
        <v>10554866</v>
      </c>
      <c r="Q1446" s="19"/>
      <c r="R1446" s="19"/>
      <c r="S1446" s="19"/>
      <c r="T1446" s="19"/>
      <c r="U1446" s="19"/>
      <c r="V1446" s="19"/>
      <c r="W1446" s="19">
        <v>8844120</v>
      </c>
      <c r="X1446" s="19">
        <v>8844120</v>
      </c>
      <c r="Y1446" s="19">
        <v>9846454</v>
      </c>
      <c r="Z1446" s="19">
        <v>7370100</v>
      </c>
      <c r="AA1446" s="19"/>
      <c r="AB1446" s="19">
        <v>0</v>
      </c>
      <c r="AC1446" s="19">
        <f t="shared" si="66"/>
        <v>34904794</v>
      </c>
      <c r="AD1446" s="11">
        <f t="shared" si="67"/>
        <v>34904794</v>
      </c>
      <c r="AE1446" s="25">
        <f t="shared" si="68"/>
        <v>0</v>
      </c>
    </row>
    <row r="1447" spans="1:31" ht="21.75" customHeight="1" x14ac:dyDescent="0.2">
      <c r="A1447" s="15" t="s">
        <v>101</v>
      </c>
      <c r="B1447" s="15" t="s">
        <v>3673</v>
      </c>
      <c r="C1447" s="15">
        <v>20032</v>
      </c>
      <c r="D1447" s="15" t="s">
        <v>3674</v>
      </c>
      <c r="E1447" s="15" t="s">
        <v>3687</v>
      </c>
      <c r="F1447" s="15">
        <v>700376001</v>
      </c>
      <c r="G1447" s="15" t="s">
        <v>2890</v>
      </c>
      <c r="H1447" s="15">
        <v>1800</v>
      </c>
      <c r="I1447" s="15" t="s">
        <v>3675</v>
      </c>
      <c r="J1447" s="15" t="s">
        <v>2205</v>
      </c>
      <c r="K1447" s="15">
        <v>90</v>
      </c>
      <c r="L1447" s="15">
        <v>1081148</v>
      </c>
      <c r="M1447" s="15"/>
      <c r="N1447" s="15" t="s">
        <v>5254</v>
      </c>
      <c r="O1447" s="15" t="s">
        <v>3682</v>
      </c>
      <c r="P1447" s="26">
        <v>10562869</v>
      </c>
      <c r="Q1447" s="19"/>
      <c r="R1447" s="19"/>
      <c r="S1447" s="19"/>
      <c r="T1447" s="19"/>
      <c r="U1447" s="19"/>
      <c r="V1447" s="19"/>
      <c r="W1447" s="19">
        <v>8937216</v>
      </c>
      <c r="X1447" s="19">
        <v>8937216</v>
      </c>
      <c r="Y1447" s="19">
        <v>8937216</v>
      </c>
      <c r="Z1447" s="19">
        <v>7447680</v>
      </c>
      <c r="AA1447" s="19"/>
      <c r="AB1447" s="19">
        <v>0</v>
      </c>
      <c r="AC1447" s="19">
        <f t="shared" si="66"/>
        <v>34259328</v>
      </c>
      <c r="AD1447" s="11">
        <f t="shared" si="67"/>
        <v>34259328</v>
      </c>
      <c r="AE1447" s="25">
        <f t="shared" si="68"/>
        <v>0</v>
      </c>
    </row>
    <row r="1448" spans="1:31" ht="21.75" customHeight="1" x14ac:dyDescent="0.2">
      <c r="A1448" s="15" t="s">
        <v>101</v>
      </c>
      <c r="B1448" s="15" t="s">
        <v>3673</v>
      </c>
      <c r="C1448" s="15">
        <v>20032</v>
      </c>
      <c r="D1448" s="15" t="s">
        <v>3674</v>
      </c>
      <c r="E1448" s="15" t="s">
        <v>3693</v>
      </c>
      <c r="F1448" s="15">
        <v>650165500</v>
      </c>
      <c r="G1448" s="15" t="s">
        <v>2571</v>
      </c>
      <c r="H1448" s="15">
        <v>7141</v>
      </c>
      <c r="I1448" s="15" t="s">
        <v>3675</v>
      </c>
      <c r="J1448" s="15" t="s">
        <v>2246</v>
      </c>
      <c r="K1448" s="15">
        <v>90</v>
      </c>
      <c r="L1448" s="15">
        <v>1081149</v>
      </c>
      <c r="M1448" s="15"/>
      <c r="N1448" s="15" t="s">
        <v>5039</v>
      </c>
      <c r="O1448" s="15" t="s">
        <v>3677</v>
      </c>
      <c r="P1448" s="26">
        <v>53300000000</v>
      </c>
      <c r="Q1448" s="19"/>
      <c r="R1448" s="19"/>
      <c r="S1448" s="19"/>
      <c r="T1448" s="19"/>
      <c r="U1448" s="19"/>
      <c r="V1448" s="19"/>
      <c r="W1448" s="19">
        <v>16450063</v>
      </c>
      <c r="X1448" s="19">
        <v>13708386</v>
      </c>
      <c r="Y1448" s="19">
        <v>11149487</v>
      </c>
      <c r="Z1448" s="19">
        <v>10966709</v>
      </c>
      <c r="AA1448" s="19"/>
      <c r="AB1448" s="19">
        <v>0</v>
      </c>
      <c r="AC1448" s="19">
        <f t="shared" si="66"/>
        <v>52274645</v>
      </c>
      <c r="AD1448" s="11">
        <f t="shared" si="67"/>
        <v>52274645</v>
      </c>
      <c r="AE1448" s="25">
        <f t="shared" si="68"/>
        <v>0</v>
      </c>
    </row>
    <row r="1449" spans="1:31" ht="21.75" customHeight="1" x14ac:dyDescent="0.2">
      <c r="A1449" s="15" t="s">
        <v>101</v>
      </c>
      <c r="B1449" s="15" t="s">
        <v>3673</v>
      </c>
      <c r="C1449" s="15">
        <v>20032</v>
      </c>
      <c r="D1449" s="15" t="s">
        <v>3674</v>
      </c>
      <c r="E1449" s="15" t="s">
        <v>3687</v>
      </c>
      <c r="F1449" s="15">
        <v>700124509</v>
      </c>
      <c r="G1449" s="15" t="s">
        <v>2474</v>
      </c>
      <c r="H1449" s="15">
        <v>6100</v>
      </c>
      <c r="I1449" s="15" t="s">
        <v>3675</v>
      </c>
      <c r="J1449" s="15" t="s">
        <v>2180</v>
      </c>
      <c r="K1449" s="15">
        <v>100</v>
      </c>
      <c r="L1449" s="15">
        <v>1081150</v>
      </c>
      <c r="M1449" s="15">
        <v>20</v>
      </c>
      <c r="N1449" s="15" t="s">
        <v>5255</v>
      </c>
      <c r="O1449" s="15" t="s">
        <v>3709</v>
      </c>
      <c r="P1449" s="26">
        <v>1850401306</v>
      </c>
      <c r="Q1449" s="19"/>
      <c r="R1449" s="19"/>
      <c r="S1449" s="19"/>
      <c r="T1449" s="19"/>
      <c r="U1449" s="19"/>
      <c r="V1449" s="19"/>
      <c r="W1449" s="19"/>
      <c r="X1449" s="19">
        <v>8844120</v>
      </c>
      <c r="Y1449" s="19">
        <v>12735533</v>
      </c>
      <c r="Z1449" s="19">
        <v>8844120</v>
      </c>
      <c r="AA1449" s="19"/>
      <c r="AB1449" s="19">
        <v>0</v>
      </c>
      <c r="AC1449" s="19">
        <f t="shared" si="66"/>
        <v>30423773</v>
      </c>
      <c r="AD1449" s="11">
        <f t="shared" si="67"/>
        <v>30423773</v>
      </c>
      <c r="AE1449" s="25">
        <f t="shared" si="68"/>
        <v>0</v>
      </c>
    </row>
    <row r="1450" spans="1:31" ht="21.75" customHeight="1" x14ac:dyDescent="0.2">
      <c r="A1450" s="15" t="s">
        <v>101</v>
      </c>
      <c r="B1450" s="15" t="s">
        <v>3673</v>
      </c>
      <c r="C1450" s="15">
        <v>20032</v>
      </c>
      <c r="D1450" s="15" t="s">
        <v>3674</v>
      </c>
      <c r="E1450" s="15" t="s">
        <v>3693</v>
      </c>
      <c r="F1450" s="15">
        <v>716316009</v>
      </c>
      <c r="G1450" s="15" t="s">
        <v>2479</v>
      </c>
      <c r="H1450" s="15">
        <v>6470</v>
      </c>
      <c r="I1450" s="15" t="s">
        <v>3675</v>
      </c>
      <c r="J1450" s="15" t="s">
        <v>2198</v>
      </c>
      <c r="K1450" s="15">
        <v>90</v>
      </c>
      <c r="L1450" s="15">
        <v>1081151</v>
      </c>
      <c r="M1450" s="15">
        <v>21</v>
      </c>
      <c r="N1450" s="15" t="s">
        <v>5256</v>
      </c>
      <c r="O1450" s="15" t="s">
        <v>3682</v>
      </c>
      <c r="P1450" s="26">
        <v>10693149</v>
      </c>
      <c r="Q1450" s="19"/>
      <c r="R1450" s="19"/>
      <c r="S1450" s="19"/>
      <c r="T1450" s="19"/>
      <c r="U1450" s="19"/>
      <c r="V1450" s="19"/>
      <c r="W1450" s="19"/>
      <c r="X1450" s="19">
        <v>31986234</v>
      </c>
      <c r="Y1450" s="19">
        <v>13708386</v>
      </c>
      <c r="Z1450" s="19">
        <v>13708386</v>
      </c>
      <c r="AA1450" s="19"/>
      <c r="AB1450" s="19">
        <v>0</v>
      </c>
      <c r="AC1450" s="19">
        <f t="shared" si="66"/>
        <v>59403006</v>
      </c>
      <c r="AD1450" s="11">
        <f t="shared" si="67"/>
        <v>59403006</v>
      </c>
      <c r="AE1450" s="25">
        <f t="shared" si="68"/>
        <v>0</v>
      </c>
    </row>
    <row r="1451" spans="1:31" ht="21.75" customHeight="1" x14ac:dyDescent="0.2">
      <c r="A1451" s="15" t="s">
        <v>101</v>
      </c>
      <c r="B1451" s="15" t="s">
        <v>3673</v>
      </c>
      <c r="C1451" s="15">
        <v>20032</v>
      </c>
      <c r="D1451" s="15" t="s">
        <v>3674</v>
      </c>
      <c r="E1451" s="15" t="s">
        <v>3687</v>
      </c>
      <c r="F1451" s="15">
        <v>706786007</v>
      </c>
      <c r="G1451" s="15" t="s">
        <v>2909</v>
      </c>
      <c r="H1451" s="15">
        <v>4450</v>
      </c>
      <c r="I1451" s="15" t="s">
        <v>3675</v>
      </c>
      <c r="J1451" s="15" t="s">
        <v>2219</v>
      </c>
      <c r="K1451" s="15">
        <v>100</v>
      </c>
      <c r="L1451" s="15">
        <v>1081152</v>
      </c>
      <c r="M1451" s="15">
        <v>22</v>
      </c>
      <c r="N1451" s="15" t="s">
        <v>5257</v>
      </c>
      <c r="O1451" s="15" t="s">
        <v>3677</v>
      </c>
      <c r="P1451" s="26">
        <v>34700015850</v>
      </c>
      <c r="Q1451" s="19"/>
      <c r="R1451" s="19"/>
      <c r="S1451" s="19"/>
      <c r="T1451" s="19"/>
      <c r="U1451" s="19"/>
      <c r="V1451" s="19"/>
      <c r="W1451" s="19"/>
      <c r="X1451" s="19">
        <v>17688240</v>
      </c>
      <c r="Y1451" s="19">
        <v>7458541</v>
      </c>
      <c r="Z1451" s="19">
        <v>7370100</v>
      </c>
      <c r="AA1451" s="19"/>
      <c r="AB1451" s="19">
        <v>0</v>
      </c>
      <c r="AC1451" s="19">
        <f t="shared" si="66"/>
        <v>32516881</v>
      </c>
      <c r="AD1451" s="11">
        <f t="shared" si="67"/>
        <v>32516881</v>
      </c>
      <c r="AE1451" s="25">
        <f t="shared" si="68"/>
        <v>0</v>
      </c>
    </row>
    <row r="1452" spans="1:31" ht="21.75" customHeight="1" x14ac:dyDescent="0.2">
      <c r="A1452" s="15" t="s">
        <v>101</v>
      </c>
      <c r="B1452" s="15" t="s">
        <v>3673</v>
      </c>
      <c r="C1452" s="15">
        <v>20032</v>
      </c>
      <c r="D1452" s="15" t="s">
        <v>3674</v>
      </c>
      <c r="E1452" s="15" t="s">
        <v>3687</v>
      </c>
      <c r="F1452" s="15">
        <v>726079005</v>
      </c>
      <c r="G1452" s="15" t="s">
        <v>2507</v>
      </c>
      <c r="H1452" s="15">
        <v>6943</v>
      </c>
      <c r="I1452" s="15" t="s">
        <v>3675</v>
      </c>
      <c r="J1452" s="15" t="s">
        <v>2195</v>
      </c>
      <c r="K1452" s="15">
        <v>75</v>
      </c>
      <c r="L1452" s="15">
        <v>1081153</v>
      </c>
      <c r="M1452" s="15"/>
      <c r="N1452" s="15" t="s">
        <v>5258</v>
      </c>
      <c r="O1452" s="15" t="s">
        <v>3709</v>
      </c>
      <c r="P1452" s="26">
        <v>2253374502</v>
      </c>
      <c r="Q1452" s="19"/>
      <c r="R1452" s="19"/>
      <c r="S1452" s="19"/>
      <c r="T1452" s="19"/>
      <c r="U1452" s="19"/>
      <c r="V1452" s="19"/>
      <c r="W1452" s="19">
        <v>6633090</v>
      </c>
      <c r="X1452" s="19">
        <v>3714530</v>
      </c>
      <c r="Y1452" s="19">
        <v>3139663</v>
      </c>
      <c r="Z1452" s="19">
        <v>4466281</v>
      </c>
      <c r="AA1452" s="19"/>
      <c r="AB1452" s="19">
        <v>0</v>
      </c>
      <c r="AC1452" s="19">
        <f t="shared" si="66"/>
        <v>17953564</v>
      </c>
      <c r="AD1452" s="11">
        <f t="shared" si="67"/>
        <v>17953564</v>
      </c>
      <c r="AE1452" s="25">
        <f t="shared" si="68"/>
        <v>0</v>
      </c>
    </row>
    <row r="1453" spans="1:31" ht="21.75" customHeight="1" x14ac:dyDescent="0.2">
      <c r="A1453" s="15" t="s">
        <v>101</v>
      </c>
      <c r="B1453" s="15" t="s">
        <v>3673</v>
      </c>
      <c r="C1453" s="15">
        <v>20032</v>
      </c>
      <c r="D1453" s="15" t="s">
        <v>3674</v>
      </c>
      <c r="E1453" s="15" t="s">
        <v>3687</v>
      </c>
      <c r="F1453" s="15">
        <v>657798800</v>
      </c>
      <c r="G1453" s="15" t="s">
        <v>2665</v>
      </c>
      <c r="H1453" s="15">
        <v>7362</v>
      </c>
      <c r="I1453" s="15" t="s">
        <v>3675</v>
      </c>
      <c r="J1453" s="15" t="s">
        <v>2198</v>
      </c>
      <c r="K1453" s="15">
        <v>75</v>
      </c>
      <c r="L1453" s="15">
        <v>1081154</v>
      </c>
      <c r="M1453" s="15">
        <v>22</v>
      </c>
      <c r="N1453" s="15" t="s">
        <v>5259</v>
      </c>
      <c r="O1453" s="15" t="s">
        <v>3677</v>
      </c>
      <c r="P1453" s="26">
        <v>100110342</v>
      </c>
      <c r="Q1453" s="19"/>
      <c r="R1453" s="19"/>
      <c r="S1453" s="19"/>
      <c r="T1453" s="19"/>
      <c r="U1453" s="19"/>
      <c r="V1453" s="19"/>
      <c r="W1453" s="19"/>
      <c r="X1453" s="19">
        <v>10966709</v>
      </c>
      <c r="Y1453" s="19">
        <v>5527575</v>
      </c>
      <c r="Z1453" s="19">
        <v>5527575</v>
      </c>
      <c r="AA1453" s="19"/>
      <c r="AB1453" s="19">
        <v>0</v>
      </c>
      <c r="AC1453" s="19">
        <f t="shared" si="66"/>
        <v>22021859</v>
      </c>
      <c r="AD1453" s="11">
        <f t="shared" si="67"/>
        <v>22021859</v>
      </c>
      <c r="AE1453" s="25">
        <f t="shared" si="68"/>
        <v>0</v>
      </c>
    </row>
    <row r="1454" spans="1:31" ht="21.75" customHeight="1" x14ac:dyDescent="0.2">
      <c r="A1454" s="15" t="s">
        <v>101</v>
      </c>
      <c r="B1454" s="15" t="s">
        <v>3673</v>
      </c>
      <c r="C1454" s="15">
        <v>20032</v>
      </c>
      <c r="D1454" s="15" t="s">
        <v>3674</v>
      </c>
      <c r="E1454" s="15" t="s">
        <v>3687</v>
      </c>
      <c r="F1454" s="15">
        <v>726079005</v>
      </c>
      <c r="G1454" s="15" t="s">
        <v>2507</v>
      </c>
      <c r="H1454" s="15">
        <v>6943</v>
      </c>
      <c r="I1454" s="15" t="s">
        <v>3675</v>
      </c>
      <c r="J1454" s="15" t="s">
        <v>2180</v>
      </c>
      <c r="K1454" s="15">
        <v>75</v>
      </c>
      <c r="L1454" s="15">
        <v>1081155</v>
      </c>
      <c r="M1454" s="15"/>
      <c r="N1454" s="15" t="s">
        <v>5260</v>
      </c>
      <c r="O1454" s="15" t="s">
        <v>3709</v>
      </c>
      <c r="P1454" s="26">
        <v>2255168710</v>
      </c>
      <c r="Q1454" s="19"/>
      <c r="R1454" s="19"/>
      <c r="S1454" s="19"/>
      <c r="T1454" s="19"/>
      <c r="U1454" s="19"/>
      <c r="V1454" s="19"/>
      <c r="W1454" s="19">
        <v>6633090</v>
      </c>
      <c r="X1454" s="19">
        <v>2476354</v>
      </c>
      <c r="Y1454" s="19">
        <v>4377839</v>
      </c>
      <c r="Z1454" s="19">
        <v>5527575</v>
      </c>
      <c r="AA1454" s="19"/>
      <c r="AB1454" s="19">
        <v>0</v>
      </c>
      <c r="AC1454" s="19">
        <f t="shared" si="66"/>
        <v>19014858</v>
      </c>
      <c r="AD1454" s="11">
        <f t="shared" si="67"/>
        <v>19014858</v>
      </c>
      <c r="AE1454" s="25">
        <f t="shared" si="68"/>
        <v>0</v>
      </c>
    </row>
    <row r="1455" spans="1:31" ht="21.75" customHeight="1" x14ac:dyDescent="0.2">
      <c r="A1455" s="15" t="s">
        <v>101</v>
      </c>
      <c r="B1455" s="15" t="s">
        <v>3673</v>
      </c>
      <c r="C1455" s="15">
        <v>20032</v>
      </c>
      <c r="D1455" s="15" t="s">
        <v>3674</v>
      </c>
      <c r="E1455" s="15" t="s">
        <v>3687</v>
      </c>
      <c r="F1455" s="15">
        <v>726079005</v>
      </c>
      <c r="G1455" s="15" t="s">
        <v>2507</v>
      </c>
      <c r="H1455" s="15">
        <v>6943</v>
      </c>
      <c r="I1455" s="15" t="s">
        <v>3675</v>
      </c>
      <c r="J1455" s="15" t="s">
        <v>2180</v>
      </c>
      <c r="K1455" s="15">
        <v>75</v>
      </c>
      <c r="L1455" s="15">
        <v>1081156</v>
      </c>
      <c r="M1455" s="15"/>
      <c r="N1455" s="15" t="s">
        <v>5261</v>
      </c>
      <c r="O1455" s="15" t="s">
        <v>3709</v>
      </c>
      <c r="P1455" s="26">
        <v>2252353802</v>
      </c>
      <c r="Q1455" s="19"/>
      <c r="R1455" s="19"/>
      <c r="S1455" s="19"/>
      <c r="T1455" s="19"/>
      <c r="U1455" s="19"/>
      <c r="V1455" s="19"/>
      <c r="W1455" s="19">
        <v>6633090</v>
      </c>
      <c r="X1455" s="19">
        <v>6367766</v>
      </c>
      <c r="Y1455" s="19">
        <v>5527575</v>
      </c>
      <c r="Z1455" s="19">
        <v>5527575</v>
      </c>
      <c r="AA1455" s="19"/>
      <c r="AB1455" s="19">
        <v>0</v>
      </c>
      <c r="AC1455" s="19">
        <f t="shared" si="66"/>
        <v>24056006</v>
      </c>
      <c r="AD1455" s="11">
        <f t="shared" si="67"/>
        <v>24056006</v>
      </c>
      <c r="AE1455" s="25">
        <f t="shared" si="68"/>
        <v>0</v>
      </c>
    </row>
    <row r="1456" spans="1:31" ht="21.75" customHeight="1" x14ac:dyDescent="0.2">
      <c r="A1456" s="15" t="s">
        <v>101</v>
      </c>
      <c r="B1456" s="15" t="s">
        <v>3673</v>
      </c>
      <c r="C1456" s="15">
        <v>20032</v>
      </c>
      <c r="D1456" s="15" t="s">
        <v>3674</v>
      </c>
      <c r="E1456" s="15" t="s">
        <v>3731</v>
      </c>
      <c r="F1456" s="15">
        <v>700516008</v>
      </c>
      <c r="G1456" s="15" t="s">
        <v>2497</v>
      </c>
      <c r="H1456" s="15">
        <v>6902</v>
      </c>
      <c r="I1456" s="15" t="s">
        <v>3675</v>
      </c>
      <c r="J1456" s="15" t="s">
        <v>51</v>
      </c>
      <c r="K1456" s="15">
        <v>90</v>
      </c>
      <c r="L1456" s="15">
        <v>1081157</v>
      </c>
      <c r="M1456" s="15">
        <v>17</v>
      </c>
      <c r="N1456" s="15" t="s">
        <v>5053</v>
      </c>
      <c r="O1456" s="15" t="s">
        <v>3692</v>
      </c>
      <c r="P1456" s="26">
        <v>81526125</v>
      </c>
      <c r="Q1456" s="19"/>
      <c r="R1456" s="19"/>
      <c r="S1456" s="19"/>
      <c r="T1456" s="19"/>
      <c r="U1456" s="19"/>
      <c r="V1456" s="19"/>
      <c r="W1456" s="19"/>
      <c r="X1456" s="19">
        <v>42433157</v>
      </c>
      <c r="Y1456" s="19">
        <v>16529195</v>
      </c>
      <c r="Z1456" s="19">
        <v>17022604</v>
      </c>
      <c r="AA1456" s="19"/>
      <c r="AB1456" s="19">
        <v>0</v>
      </c>
      <c r="AC1456" s="19">
        <f t="shared" si="66"/>
        <v>75984956</v>
      </c>
      <c r="AD1456" s="11">
        <f t="shared" si="67"/>
        <v>75984956</v>
      </c>
      <c r="AE1456" s="25">
        <f t="shared" si="68"/>
        <v>0</v>
      </c>
    </row>
    <row r="1457" spans="1:31" ht="21.75" customHeight="1" x14ac:dyDescent="0.2">
      <c r="A1457" s="15" t="s">
        <v>101</v>
      </c>
      <c r="B1457" s="15" t="s">
        <v>3673</v>
      </c>
      <c r="C1457" s="15">
        <v>20032</v>
      </c>
      <c r="D1457" s="15" t="s">
        <v>3674</v>
      </c>
      <c r="E1457" s="15" t="s">
        <v>3729</v>
      </c>
      <c r="F1457" s="15">
        <v>700516008</v>
      </c>
      <c r="G1457" s="15" t="s">
        <v>2497</v>
      </c>
      <c r="H1457" s="15">
        <v>6902</v>
      </c>
      <c r="I1457" s="15" t="s">
        <v>3675</v>
      </c>
      <c r="J1457" s="15" t="s">
        <v>51</v>
      </c>
      <c r="K1457" s="15">
        <v>90</v>
      </c>
      <c r="L1457" s="15">
        <v>1081158</v>
      </c>
      <c r="M1457" s="15">
        <v>17</v>
      </c>
      <c r="N1457" s="15" t="s">
        <v>5054</v>
      </c>
      <c r="O1457" s="15" t="s">
        <v>3692</v>
      </c>
      <c r="P1457" s="26">
        <v>81526125</v>
      </c>
      <c r="Q1457" s="19"/>
      <c r="R1457" s="19"/>
      <c r="S1457" s="19"/>
      <c r="T1457" s="19"/>
      <c r="U1457" s="19"/>
      <c r="V1457" s="19"/>
      <c r="W1457" s="19"/>
      <c r="X1457" s="19">
        <v>31437898</v>
      </c>
      <c r="Y1457" s="19">
        <v>12246158</v>
      </c>
      <c r="Z1457" s="19">
        <v>12611715</v>
      </c>
      <c r="AA1457" s="19"/>
      <c r="AB1457" s="19">
        <v>0</v>
      </c>
      <c r="AC1457" s="19">
        <f t="shared" si="66"/>
        <v>56295771</v>
      </c>
      <c r="AD1457" s="11">
        <f t="shared" si="67"/>
        <v>56295771</v>
      </c>
      <c r="AE1457" s="25">
        <f t="shared" si="68"/>
        <v>0</v>
      </c>
    </row>
    <row r="1458" spans="1:31" ht="21.75" customHeight="1" x14ac:dyDescent="0.2">
      <c r="A1458" s="15" t="s">
        <v>101</v>
      </c>
      <c r="B1458" s="15" t="s">
        <v>3673</v>
      </c>
      <c r="C1458" s="15">
        <v>20032</v>
      </c>
      <c r="D1458" s="15" t="s">
        <v>3674</v>
      </c>
      <c r="E1458" s="15" t="s">
        <v>3731</v>
      </c>
      <c r="F1458" s="15">
        <v>700516008</v>
      </c>
      <c r="G1458" s="15" t="s">
        <v>2497</v>
      </c>
      <c r="H1458" s="15">
        <v>6902</v>
      </c>
      <c r="I1458" s="15" t="s">
        <v>3675</v>
      </c>
      <c r="J1458" s="15" t="s">
        <v>51</v>
      </c>
      <c r="K1458" s="15">
        <v>72</v>
      </c>
      <c r="L1458" s="15">
        <v>1081159</v>
      </c>
      <c r="M1458" s="15"/>
      <c r="N1458" s="15" t="s">
        <v>5055</v>
      </c>
      <c r="O1458" s="15" t="s">
        <v>3692</v>
      </c>
      <c r="P1458" s="26">
        <v>81526087</v>
      </c>
      <c r="Q1458" s="19"/>
      <c r="R1458" s="19"/>
      <c r="S1458" s="19"/>
      <c r="T1458" s="19"/>
      <c r="U1458" s="19"/>
      <c r="V1458" s="19"/>
      <c r="W1458" s="19">
        <v>17762716</v>
      </c>
      <c r="X1458" s="19">
        <v>11595107</v>
      </c>
      <c r="Y1458" s="19">
        <v>9128063</v>
      </c>
      <c r="Z1458" s="19">
        <v>8387950</v>
      </c>
      <c r="AA1458" s="19"/>
      <c r="AB1458" s="19">
        <v>0</v>
      </c>
      <c r="AC1458" s="19">
        <f t="shared" si="66"/>
        <v>46873836</v>
      </c>
      <c r="AD1458" s="11">
        <f t="shared" si="67"/>
        <v>46873836</v>
      </c>
      <c r="AE1458" s="25">
        <f t="shared" si="68"/>
        <v>0</v>
      </c>
    </row>
    <row r="1459" spans="1:31" ht="21.75" customHeight="1" x14ac:dyDescent="0.2">
      <c r="A1459" s="15" t="s">
        <v>101</v>
      </c>
      <c r="B1459" s="15" t="s">
        <v>3673</v>
      </c>
      <c r="C1459" s="15">
        <v>20032</v>
      </c>
      <c r="D1459" s="15" t="s">
        <v>3674</v>
      </c>
      <c r="E1459" s="15" t="s">
        <v>3729</v>
      </c>
      <c r="F1459" s="15">
        <v>700516008</v>
      </c>
      <c r="G1459" s="15" t="s">
        <v>2497</v>
      </c>
      <c r="H1459" s="15">
        <v>6902</v>
      </c>
      <c r="I1459" s="15" t="s">
        <v>3675</v>
      </c>
      <c r="J1459" s="15" t="s">
        <v>51</v>
      </c>
      <c r="K1459" s="15">
        <v>72</v>
      </c>
      <c r="L1459" s="15">
        <v>1081160</v>
      </c>
      <c r="M1459" s="15"/>
      <c r="N1459" s="15" t="s">
        <v>5056</v>
      </c>
      <c r="O1459" s="15" t="s">
        <v>3692</v>
      </c>
      <c r="P1459" s="26">
        <v>81526087</v>
      </c>
      <c r="Q1459" s="19"/>
      <c r="R1459" s="19"/>
      <c r="S1459" s="19"/>
      <c r="T1459" s="19"/>
      <c r="U1459" s="19"/>
      <c r="V1459" s="19"/>
      <c r="W1459" s="19">
        <v>13160051</v>
      </c>
      <c r="X1459" s="19">
        <v>8590589</v>
      </c>
      <c r="Y1459" s="19">
        <v>6762804</v>
      </c>
      <c r="Z1459" s="19">
        <v>6214468</v>
      </c>
      <c r="AA1459" s="19"/>
      <c r="AB1459" s="19">
        <v>0</v>
      </c>
      <c r="AC1459" s="19">
        <f t="shared" si="66"/>
        <v>34727912</v>
      </c>
      <c r="AD1459" s="11">
        <f t="shared" si="67"/>
        <v>34727912</v>
      </c>
      <c r="AE1459" s="25">
        <f t="shared" si="68"/>
        <v>0</v>
      </c>
    </row>
    <row r="1460" spans="1:31" ht="21.75" customHeight="1" x14ac:dyDescent="0.2">
      <c r="A1460" s="15" t="s">
        <v>101</v>
      </c>
      <c r="B1460" s="15" t="s">
        <v>3673</v>
      </c>
      <c r="C1460" s="15">
        <v>20032</v>
      </c>
      <c r="D1460" s="15" t="s">
        <v>3683</v>
      </c>
      <c r="E1460" s="15" t="s">
        <v>3683</v>
      </c>
      <c r="F1460" s="15">
        <v>692647009</v>
      </c>
      <c r="G1460" s="15" t="s">
        <v>2696</v>
      </c>
      <c r="H1460" s="15">
        <v>7491</v>
      </c>
      <c r="I1460" s="15" t="s">
        <v>3675</v>
      </c>
      <c r="J1460" s="15" t="s">
        <v>2195</v>
      </c>
      <c r="K1460" s="15">
        <v>4000</v>
      </c>
      <c r="L1460" s="15">
        <v>1081161</v>
      </c>
      <c r="M1460" s="15">
        <v>19</v>
      </c>
      <c r="N1460" s="15" t="s">
        <v>5002</v>
      </c>
      <c r="O1460" s="15" t="s">
        <v>3677</v>
      </c>
      <c r="P1460" s="26">
        <v>53409000238</v>
      </c>
      <c r="Q1460" s="19"/>
      <c r="R1460" s="19"/>
      <c r="S1460" s="19"/>
      <c r="T1460" s="19"/>
      <c r="U1460" s="19"/>
      <c r="V1460" s="19"/>
      <c r="W1460" s="19"/>
      <c r="X1460" s="19">
        <v>6524995</v>
      </c>
      <c r="Y1460" s="19">
        <v>6524995</v>
      </c>
      <c r="Z1460" s="19"/>
      <c r="AA1460" s="19"/>
      <c r="AB1460" s="19">
        <v>0</v>
      </c>
      <c r="AC1460" s="19">
        <f t="shared" si="66"/>
        <v>13049990</v>
      </c>
      <c r="AD1460" s="11">
        <f t="shared" si="67"/>
        <v>13049990</v>
      </c>
      <c r="AE1460" s="25">
        <f t="shared" si="68"/>
        <v>0</v>
      </c>
    </row>
    <row r="1461" spans="1:31" ht="21.75" customHeight="1" x14ac:dyDescent="0.2">
      <c r="A1461" s="15" t="s">
        <v>101</v>
      </c>
      <c r="B1461" s="15" t="s">
        <v>3673</v>
      </c>
      <c r="C1461" s="15">
        <v>20032</v>
      </c>
      <c r="D1461" s="15" t="s">
        <v>3674</v>
      </c>
      <c r="E1461" s="15" t="s">
        <v>3754</v>
      </c>
      <c r="F1461" s="15">
        <v>719926002</v>
      </c>
      <c r="G1461" s="15" t="s">
        <v>2490</v>
      </c>
      <c r="H1461" s="15">
        <v>6866</v>
      </c>
      <c r="I1461" s="15" t="s">
        <v>3675</v>
      </c>
      <c r="J1461" s="15" t="s">
        <v>2180</v>
      </c>
      <c r="K1461" s="15">
        <v>80</v>
      </c>
      <c r="L1461" s="15">
        <v>1081162</v>
      </c>
      <c r="M1461" s="15"/>
      <c r="N1461" s="15" t="s">
        <v>5085</v>
      </c>
      <c r="O1461" s="15" t="s">
        <v>3682</v>
      </c>
      <c r="P1461" s="26">
        <v>67087787</v>
      </c>
      <c r="Q1461" s="19"/>
      <c r="R1461" s="19"/>
      <c r="S1461" s="19"/>
      <c r="T1461" s="19"/>
      <c r="U1461" s="19"/>
      <c r="V1461" s="19"/>
      <c r="W1461" s="19">
        <v>14622278</v>
      </c>
      <c r="X1461" s="19">
        <v>5200342</v>
      </c>
      <c r="Y1461" s="19">
        <v>4325758</v>
      </c>
      <c r="Z1461" s="19">
        <v>4691315</v>
      </c>
      <c r="AA1461" s="19"/>
      <c r="AB1461" s="19">
        <v>0</v>
      </c>
      <c r="AC1461" s="19">
        <f t="shared" si="66"/>
        <v>28839693</v>
      </c>
      <c r="AD1461" s="11">
        <f t="shared" si="67"/>
        <v>28839693</v>
      </c>
      <c r="AE1461" s="25">
        <f t="shared" si="68"/>
        <v>0</v>
      </c>
    </row>
    <row r="1462" spans="1:31" ht="21.75" customHeight="1" x14ac:dyDescent="0.2">
      <c r="A1462" s="15" t="s">
        <v>101</v>
      </c>
      <c r="B1462" s="15" t="s">
        <v>3673</v>
      </c>
      <c r="C1462" s="15">
        <v>20032</v>
      </c>
      <c r="D1462" s="15" t="s">
        <v>3683</v>
      </c>
      <c r="E1462" s="15" t="s">
        <v>3683</v>
      </c>
      <c r="F1462" s="15" t="s">
        <v>2140</v>
      </c>
      <c r="G1462" s="15" t="s">
        <v>2721</v>
      </c>
      <c r="H1462" s="15">
        <v>7540</v>
      </c>
      <c r="I1462" s="15" t="s">
        <v>3675</v>
      </c>
      <c r="J1462" s="15" t="s">
        <v>2385</v>
      </c>
      <c r="K1462" s="15">
        <v>2500</v>
      </c>
      <c r="L1462" s="15">
        <v>1081163</v>
      </c>
      <c r="M1462" s="15"/>
      <c r="N1462" s="15" t="s">
        <v>5019</v>
      </c>
      <c r="O1462" s="15" t="s">
        <v>3677</v>
      </c>
      <c r="P1462" s="26">
        <v>53709000000</v>
      </c>
      <c r="Q1462" s="19"/>
      <c r="R1462" s="19"/>
      <c r="S1462" s="19"/>
      <c r="T1462" s="19"/>
      <c r="U1462" s="19"/>
      <c r="V1462" s="19"/>
      <c r="W1462" s="19">
        <v>4078121</v>
      </c>
      <c r="X1462" s="19">
        <v>0</v>
      </c>
      <c r="Y1462" s="19">
        <v>3398435</v>
      </c>
      <c r="Z1462" s="19">
        <v>3398435</v>
      </c>
      <c r="AA1462" s="19"/>
      <c r="AB1462" s="19">
        <v>0</v>
      </c>
      <c r="AC1462" s="19">
        <f t="shared" si="66"/>
        <v>10874991</v>
      </c>
      <c r="AD1462" s="11">
        <f t="shared" si="67"/>
        <v>10874991</v>
      </c>
      <c r="AE1462" s="25">
        <f t="shared" si="68"/>
        <v>0</v>
      </c>
    </row>
    <row r="1463" spans="1:31" ht="21.75" customHeight="1" x14ac:dyDescent="0.2">
      <c r="A1463" s="15" t="s">
        <v>101</v>
      </c>
      <c r="B1463" s="15" t="s">
        <v>3673</v>
      </c>
      <c r="C1463" s="15">
        <v>20032</v>
      </c>
      <c r="D1463" s="15" t="s">
        <v>3674</v>
      </c>
      <c r="E1463" s="15" t="s">
        <v>3687</v>
      </c>
      <c r="F1463" s="15">
        <v>726079005</v>
      </c>
      <c r="G1463" s="15" t="s">
        <v>2507</v>
      </c>
      <c r="H1463" s="15">
        <v>6943</v>
      </c>
      <c r="I1463" s="15" t="s">
        <v>3675</v>
      </c>
      <c r="J1463" s="15" t="s">
        <v>2312</v>
      </c>
      <c r="K1463" s="15">
        <v>125</v>
      </c>
      <c r="L1463" s="15">
        <v>1081164</v>
      </c>
      <c r="M1463" s="15"/>
      <c r="N1463" s="15" t="s">
        <v>5041</v>
      </c>
      <c r="O1463" s="15" t="s">
        <v>3709</v>
      </c>
      <c r="P1463" s="26">
        <v>2251272808</v>
      </c>
      <c r="Q1463" s="19"/>
      <c r="R1463" s="19"/>
      <c r="S1463" s="19"/>
      <c r="T1463" s="19"/>
      <c r="U1463" s="19"/>
      <c r="V1463" s="19"/>
      <c r="W1463" s="19">
        <v>11055150</v>
      </c>
      <c r="X1463" s="19">
        <v>10789826</v>
      </c>
      <c r="Y1463" s="19">
        <v>9212625</v>
      </c>
      <c r="Z1463" s="19">
        <v>9212625</v>
      </c>
      <c r="AA1463" s="19"/>
      <c r="AB1463" s="19">
        <v>0</v>
      </c>
      <c r="AC1463" s="19">
        <f t="shared" si="66"/>
        <v>40270226</v>
      </c>
      <c r="AD1463" s="11">
        <f t="shared" si="67"/>
        <v>40270226</v>
      </c>
      <c r="AE1463" s="25">
        <f t="shared" si="68"/>
        <v>0</v>
      </c>
    </row>
    <row r="1464" spans="1:31" ht="21.75" customHeight="1" x14ac:dyDescent="0.2">
      <c r="A1464" s="15" t="s">
        <v>101</v>
      </c>
      <c r="B1464" s="15" t="s">
        <v>3673</v>
      </c>
      <c r="C1464" s="15">
        <v>20032</v>
      </c>
      <c r="D1464" s="15" t="s">
        <v>3674</v>
      </c>
      <c r="E1464" s="15" t="s">
        <v>3687</v>
      </c>
      <c r="F1464" s="15">
        <v>726079005</v>
      </c>
      <c r="G1464" s="15" t="s">
        <v>2507</v>
      </c>
      <c r="H1464" s="15">
        <v>6943</v>
      </c>
      <c r="I1464" s="15" t="s">
        <v>3675</v>
      </c>
      <c r="J1464" s="15" t="s">
        <v>2312</v>
      </c>
      <c r="K1464" s="15">
        <v>150</v>
      </c>
      <c r="L1464" s="15">
        <v>1081165</v>
      </c>
      <c r="M1464" s="15"/>
      <c r="N1464" s="15" t="s">
        <v>5262</v>
      </c>
      <c r="O1464" s="15" t="s">
        <v>3709</v>
      </c>
      <c r="P1464" s="26">
        <v>2253937708</v>
      </c>
      <c r="Q1464" s="19"/>
      <c r="R1464" s="19"/>
      <c r="S1464" s="19"/>
      <c r="T1464" s="19"/>
      <c r="U1464" s="19"/>
      <c r="V1464" s="19"/>
      <c r="W1464" s="19">
        <v>13266180</v>
      </c>
      <c r="X1464" s="19">
        <v>13000856</v>
      </c>
      <c r="Y1464" s="19">
        <v>11055150</v>
      </c>
      <c r="Z1464" s="19">
        <v>11055150</v>
      </c>
      <c r="AA1464" s="19"/>
      <c r="AB1464" s="19">
        <v>0</v>
      </c>
      <c r="AC1464" s="19">
        <f t="shared" si="66"/>
        <v>48377336</v>
      </c>
      <c r="AD1464" s="11">
        <f t="shared" si="67"/>
        <v>48377336</v>
      </c>
      <c r="AE1464" s="25">
        <f t="shared" si="68"/>
        <v>0</v>
      </c>
    </row>
    <row r="1465" spans="1:31" ht="21.75" customHeight="1" x14ac:dyDescent="0.2">
      <c r="A1465" s="15" t="s">
        <v>101</v>
      </c>
      <c r="B1465" s="15" t="s">
        <v>3673</v>
      </c>
      <c r="C1465" s="15">
        <v>20032</v>
      </c>
      <c r="D1465" s="15" t="s">
        <v>3683</v>
      </c>
      <c r="E1465" s="15" t="s">
        <v>3683</v>
      </c>
      <c r="F1465" s="15">
        <v>691514005</v>
      </c>
      <c r="G1465" s="15" t="s">
        <v>2718</v>
      </c>
      <c r="H1465" s="15">
        <v>7536</v>
      </c>
      <c r="I1465" s="15" t="s">
        <v>3675</v>
      </c>
      <c r="J1465" s="15" t="s">
        <v>2383</v>
      </c>
      <c r="K1465" s="15">
        <v>2000</v>
      </c>
      <c r="L1465" s="15">
        <v>1081166</v>
      </c>
      <c r="M1465" s="15">
        <v>19</v>
      </c>
      <c r="N1465" s="15" t="s">
        <v>5018</v>
      </c>
      <c r="O1465" s="15" t="s">
        <v>3677</v>
      </c>
      <c r="P1465" s="26">
        <v>53309173755</v>
      </c>
      <c r="Q1465" s="19"/>
      <c r="R1465" s="19"/>
      <c r="S1465" s="19"/>
      <c r="T1465" s="19"/>
      <c r="U1465" s="19"/>
      <c r="V1465" s="19"/>
      <c r="W1465" s="19"/>
      <c r="X1465" s="19">
        <v>736693</v>
      </c>
      <c r="Y1465" s="19">
        <v>3262498</v>
      </c>
      <c r="Z1465" s="19">
        <v>3262498</v>
      </c>
      <c r="AA1465" s="19"/>
      <c r="AB1465" s="19">
        <v>0</v>
      </c>
      <c r="AC1465" s="19">
        <f t="shared" si="66"/>
        <v>7261689</v>
      </c>
      <c r="AD1465" s="11">
        <f t="shared" si="67"/>
        <v>7261689</v>
      </c>
      <c r="AE1465" s="25">
        <f t="shared" si="68"/>
        <v>0</v>
      </c>
    </row>
    <row r="1466" spans="1:31" ht="21.75" customHeight="1" x14ac:dyDescent="0.2">
      <c r="A1466" s="15" t="s">
        <v>101</v>
      </c>
      <c r="B1466" s="15" t="s">
        <v>3673</v>
      </c>
      <c r="C1466" s="15">
        <v>20032</v>
      </c>
      <c r="D1466" s="15" t="s">
        <v>3683</v>
      </c>
      <c r="E1466" s="15" t="s">
        <v>3683</v>
      </c>
      <c r="F1466" s="15">
        <v>691705005</v>
      </c>
      <c r="G1466" s="15" t="s">
        <v>2719</v>
      </c>
      <c r="H1466" s="15">
        <v>7537</v>
      </c>
      <c r="I1466" s="15" t="s">
        <v>3675</v>
      </c>
      <c r="J1466" s="15" t="s">
        <v>2276</v>
      </c>
      <c r="K1466" s="15">
        <v>2900</v>
      </c>
      <c r="L1466" s="15">
        <v>1081167</v>
      </c>
      <c r="M1466" s="15"/>
      <c r="N1466" s="15" t="s">
        <v>5263</v>
      </c>
      <c r="O1466" s="15" t="s">
        <v>3677</v>
      </c>
      <c r="P1466" s="26">
        <v>56109000000</v>
      </c>
      <c r="Q1466" s="19"/>
      <c r="R1466" s="19"/>
      <c r="S1466" s="19"/>
      <c r="T1466" s="19"/>
      <c r="U1466" s="19"/>
      <c r="V1466" s="19"/>
      <c r="W1466" s="19">
        <v>4730622</v>
      </c>
      <c r="X1466" s="19">
        <v>0</v>
      </c>
      <c r="Y1466" s="19">
        <v>3942185</v>
      </c>
      <c r="Z1466" s="19">
        <v>3942185</v>
      </c>
      <c r="AA1466" s="19"/>
      <c r="AB1466" s="19">
        <v>0</v>
      </c>
      <c r="AC1466" s="19">
        <f t="shared" si="66"/>
        <v>12614992</v>
      </c>
      <c r="AD1466" s="11">
        <f t="shared" si="67"/>
        <v>12614992</v>
      </c>
      <c r="AE1466" s="25">
        <f t="shared" si="68"/>
        <v>0</v>
      </c>
    </row>
    <row r="1467" spans="1:31" ht="21.75" customHeight="1" x14ac:dyDescent="0.2">
      <c r="A1467" s="15" t="s">
        <v>101</v>
      </c>
      <c r="B1467" s="15" t="s">
        <v>3673</v>
      </c>
      <c r="C1467" s="15">
        <v>20032</v>
      </c>
      <c r="D1467" s="15" t="s">
        <v>3674</v>
      </c>
      <c r="E1467" s="15" t="s">
        <v>3693</v>
      </c>
      <c r="F1467" s="15">
        <v>738689003</v>
      </c>
      <c r="G1467" s="15" t="s">
        <v>2518</v>
      </c>
      <c r="H1467" s="15">
        <v>6979</v>
      </c>
      <c r="I1467" s="15" t="s">
        <v>3675</v>
      </c>
      <c r="J1467" s="15" t="s">
        <v>2180</v>
      </c>
      <c r="K1467" s="15">
        <v>50</v>
      </c>
      <c r="L1467" s="15">
        <v>1081168</v>
      </c>
      <c r="M1467" s="15"/>
      <c r="N1467" s="15" t="s">
        <v>5264</v>
      </c>
      <c r="O1467" s="15" t="s">
        <v>3692</v>
      </c>
      <c r="P1467" s="26">
        <v>1893110</v>
      </c>
      <c r="Q1467" s="19"/>
      <c r="R1467" s="19"/>
      <c r="S1467" s="19"/>
      <c r="T1467" s="19"/>
      <c r="U1467" s="19"/>
      <c r="V1467" s="19"/>
      <c r="W1467" s="19">
        <v>9138924</v>
      </c>
      <c r="X1467" s="19">
        <v>5324160</v>
      </c>
      <c r="Y1467" s="19">
        <v>7615770</v>
      </c>
      <c r="Z1467" s="19">
        <v>7615770</v>
      </c>
      <c r="AA1467" s="19"/>
      <c r="AB1467" s="19">
        <v>0</v>
      </c>
      <c r="AC1467" s="19">
        <f t="shared" si="66"/>
        <v>29694624</v>
      </c>
      <c r="AD1467" s="11">
        <f t="shared" si="67"/>
        <v>29694624</v>
      </c>
      <c r="AE1467" s="25">
        <f t="shared" si="68"/>
        <v>0</v>
      </c>
    </row>
    <row r="1468" spans="1:31" ht="21.75" customHeight="1" x14ac:dyDescent="0.2">
      <c r="A1468" s="15" t="s">
        <v>101</v>
      </c>
      <c r="B1468" s="15" t="s">
        <v>3673</v>
      </c>
      <c r="C1468" s="15">
        <v>20032</v>
      </c>
      <c r="D1468" s="15" t="s">
        <v>3674</v>
      </c>
      <c r="E1468" s="15" t="s">
        <v>3693</v>
      </c>
      <c r="F1468" s="15">
        <v>713189006</v>
      </c>
      <c r="G1468" s="15" t="s">
        <v>2500</v>
      </c>
      <c r="H1468" s="15">
        <v>6911</v>
      </c>
      <c r="I1468" s="15" t="s">
        <v>3675</v>
      </c>
      <c r="J1468" s="15" t="s">
        <v>2180</v>
      </c>
      <c r="K1468" s="15">
        <v>50</v>
      </c>
      <c r="L1468" s="15">
        <v>1081169</v>
      </c>
      <c r="M1468" s="15"/>
      <c r="N1468" s="15" t="s">
        <v>5265</v>
      </c>
      <c r="O1468" s="15" t="s">
        <v>3677</v>
      </c>
      <c r="P1468" s="26">
        <v>53900000000</v>
      </c>
      <c r="Q1468" s="19"/>
      <c r="R1468" s="19"/>
      <c r="S1468" s="19"/>
      <c r="T1468" s="19"/>
      <c r="U1468" s="19"/>
      <c r="V1468" s="19"/>
      <c r="W1468" s="19">
        <v>9138924</v>
      </c>
      <c r="X1468" s="19">
        <v>6190884</v>
      </c>
      <c r="Y1468" s="19">
        <v>7739588</v>
      </c>
      <c r="Z1468" s="19">
        <v>7615770</v>
      </c>
      <c r="AA1468" s="19"/>
      <c r="AB1468" s="19">
        <v>0</v>
      </c>
      <c r="AC1468" s="19">
        <f t="shared" si="66"/>
        <v>30685166</v>
      </c>
      <c r="AD1468" s="11">
        <f t="shared" si="67"/>
        <v>30685166</v>
      </c>
      <c r="AE1468" s="25">
        <f t="shared" si="68"/>
        <v>0</v>
      </c>
    </row>
    <row r="1469" spans="1:31" ht="21.75" customHeight="1" x14ac:dyDescent="0.2">
      <c r="A1469" s="15" t="s">
        <v>101</v>
      </c>
      <c r="B1469" s="15" t="s">
        <v>3673</v>
      </c>
      <c r="C1469" s="15">
        <v>20032</v>
      </c>
      <c r="D1469" s="15" t="s">
        <v>3674</v>
      </c>
      <c r="E1469" s="15" t="s">
        <v>3838</v>
      </c>
      <c r="F1469" s="15">
        <v>717150007</v>
      </c>
      <c r="G1469" s="15" t="s">
        <v>2481</v>
      </c>
      <c r="H1469" s="15">
        <v>6570</v>
      </c>
      <c r="I1469" s="15" t="s">
        <v>3675</v>
      </c>
      <c r="J1469" s="15" t="s">
        <v>51</v>
      </c>
      <c r="K1469" s="15">
        <v>75</v>
      </c>
      <c r="L1469" s="15">
        <v>1081170</v>
      </c>
      <c r="M1469" s="15"/>
      <c r="N1469" s="15" t="s">
        <v>4976</v>
      </c>
      <c r="O1469" s="15" t="s">
        <v>3682</v>
      </c>
      <c r="P1469" s="26">
        <v>10700641</v>
      </c>
      <c r="Q1469" s="19"/>
      <c r="R1469" s="19"/>
      <c r="S1469" s="19"/>
      <c r="T1469" s="19"/>
      <c r="U1469" s="19"/>
      <c r="V1469" s="19"/>
      <c r="W1469" s="19">
        <v>13708386</v>
      </c>
      <c r="X1469" s="19">
        <v>13160051</v>
      </c>
      <c r="Y1469" s="19">
        <v>10692541</v>
      </c>
      <c r="Z1469" s="19">
        <v>10509763</v>
      </c>
      <c r="AA1469" s="19"/>
      <c r="AB1469" s="19">
        <v>0</v>
      </c>
      <c r="AC1469" s="19">
        <f t="shared" si="66"/>
        <v>48070741</v>
      </c>
      <c r="AD1469" s="11">
        <f t="shared" si="67"/>
        <v>48070741</v>
      </c>
      <c r="AE1469" s="25">
        <f t="shared" si="68"/>
        <v>0</v>
      </c>
    </row>
    <row r="1470" spans="1:31" ht="21.75" customHeight="1" x14ac:dyDescent="0.2">
      <c r="A1470" s="15" t="s">
        <v>101</v>
      </c>
      <c r="B1470" s="15" t="s">
        <v>3673</v>
      </c>
      <c r="C1470" s="15">
        <v>20032</v>
      </c>
      <c r="D1470" s="15" t="s">
        <v>3683</v>
      </c>
      <c r="E1470" s="15" t="s">
        <v>3683</v>
      </c>
      <c r="F1470" s="15">
        <v>692648005</v>
      </c>
      <c r="G1470" s="15" t="s">
        <v>2618</v>
      </c>
      <c r="H1470" s="15">
        <v>7243</v>
      </c>
      <c r="I1470" s="15" t="s">
        <v>3675</v>
      </c>
      <c r="J1470" s="15" t="s">
        <v>2219</v>
      </c>
      <c r="K1470" s="15">
        <v>3900</v>
      </c>
      <c r="L1470" s="15">
        <v>1081171</v>
      </c>
      <c r="M1470" s="15">
        <v>19</v>
      </c>
      <c r="N1470" s="15" t="s">
        <v>5009</v>
      </c>
      <c r="O1470" s="15" t="s">
        <v>3677</v>
      </c>
      <c r="P1470" s="26">
        <v>53309000877</v>
      </c>
      <c r="Q1470" s="19"/>
      <c r="R1470" s="19"/>
      <c r="S1470" s="19"/>
      <c r="T1470" s="19"/>
      <c r="U1470" s="19"/>
      <c r="V1470" s="19"/>
      <c r="W1470" s="19"/>
      <c r="X1470" s="19">
        <v>6361870</v>
      </c>
      <c r="Y1470" s="19">
        <v>6361870</v>
      </c>
      <c r="Z1470" s="19">
        <v>6361870</v>
      </c>
      <c r="AA1470" s="19"/>
      <c r="AB1470" s="19">
        <v>0</v>
      </c>
      <c r="AC1470" s="19">
        <f t="shared" si="66"/>
        <v>19085610</v>
      </c>
      <c r="AD1470" s="11">
        <f t="shared" si="67"/>
        <v>19085610</v>
      </c>
      <c r="AE1470" s="25">
        <f t="shared" si="68"/>
        <v>0</v>
      </c>
    </row>
    <row r="1471" spans="1:31" ht="21.75" customHeight="1" x14ac:dyDescent="0.2">
      <c r="A1471" s="15" t="s">
        <v>101</v>
      </c>
      <c r="B1471" s="15" t="s">
        <v>3673</v>
      </c>
      <c r="C1471" s="15">
        <v>20032</v>
      </c>
      <c r="D1471" s="15" t="s">
        <v>3683</v>
      </c>
      <c r="E1471" s="15" t="s">
        <v>3683</v>
      </c>
      <c r="F1471" s="15">
        <v>691512002</v>
      </c>
      <c r="G1471" s="15" t="s">
        <v>2770</v>
      </c>
      <c r="H1471" s="15">
        <v>7137</v>
      </c>
      <c r="I1471" s="15" t="s">
        <v>3675</v>
      </c>
      <c r="J1471" s="15" t="s">
        <v>2198</v>
      </c>
      <c r="K1471" s="15">
        <v>4200</v>
      </c>
      <c r="L1471" s="15">
        <v>1081172</v>
      </c>
      <c r="M1471" s="15"/>
      <c r="N1471" s="15" t="s">
        <v>5119</v>
      </c>
      <c r="O1471" s="15"/>
      <c r="P1471" s="26"/>
      <c r="Q1471" s="19"/>
      <c r="R1471" s="19"/>
      <c r="S1471" s="19"/>
      <c r="T1471" s="19"/>
      <c r="U1471" s="19"/>
      <c r="V1471" s="19"/>
      <c r="W1471" s="19"/>
      <c r="X1471" s="19"/>
      <c r="Y1471" s="19">
        <v>13702490</v>
      </c>
      <c r="Z1471" s="19">
        <v>6851245</v>
      </c>
      <c r="AA1471" s="19"/>
      <c r="AB1471" s="19">
        <v>0</v>
      </c>
      <c r="AC1471" s="19">
        <f t="shared" si="66"/>
        <v>20553735</v>
      </c>
      <c r="AD1471" s="11">
        <f t="shared" si="67"/>
        <v>20553735</v>
      </c>
      <c r="AE1471" s="25">
        <f t="shared" si="68"/>
        <v>0</v>
      </c>
    </row>
    <row r="1472" spans="1:31" ht="21.75" customHeight="1" x14ac:dyDescent="0.2">
      <c r="A1472" s="15" t="s">
        <v>101</v>
      </c>
      <c r="B1472" s="15" t="s">
        <v>3673</v>
      </c>
      <c r="C1472" s="15">
        <v>20032</v>
      </c>
      <c r="D1472" s="15" t="s">
        <v>3683</v>
      </c>
      <c r="E1472" s="15" t="s">
        <v>3683</v>
      </c>
      <c r="F1472" s="15">
        <v>691707008</v>
      </c>
      <c r="G1472" s="15" t="s">
        <v>2626</v>
      </c>
      <c r="H1472" s="15">
        <v>7252</v>
      </c>
      <c r="I1472" s="15" t="s">
        <v>3675</v>
      </c>
      <c r="J1472" s="15" t="s">
        <v>2353</v>
      </c>
      <c r="K1472" s="15">
        <v>3000</v>
      </c>
      <c r="L1472" s="15">
        <v>1081173</v>
      </c>
      <c r="M1472" s="15"/>
      <c r="N1472" s="15" t="s">
        <v>5005</v>
      </c>
      <c r="O1472" s="15" t="s">
        <v>3677</v>
      </c>
      <c r="P1472" s="26">
        <v>55509000000</v>
      </c>
      <c r="Q1472" s="19"/>
      <c r="R1472" s="19"/>
      <c r="S1472" s="19"/>
      <c r="T1472" s="19"/>
      <c r="U1472" s="19"/>
      <c r="V1472" s="19"/>
      <c r="W1472" s="19">
        <v>4893746</v>
      </c>
      <c r="X1472" s="19">
        <v>0</v>
      </c>
      <c r="Y1472" s="19">
        <v>8971868</v>
      </c>
      <c r="Z1472" s="19"/>
      <c r="AA1472" s="19"/>
      <c r="AB1472" s="19">
        <v>0</v>
      </c>
      <c r="AC1472" s="19">
        <f t="shared" si="66"/>
        <v>13865614</v>
      </c>
      <c r="AD1472" s="11">
        <f t="shared" si="67"/>
        <v>13865614</v>
      </c>
      <c r="AE1472" s="25">
        <f t="shared" si="68"/>
        <v>0</v>
      </c>
    </row>
    <row r="1473" spans="1:31" ht="21.75" customHeight="1" x14ac:dyDescent="0.2">
      <c r="A1473" s="15" t="s">
        <v>101</v>
      </c>
      <c r="B1473" s="15" t="s">
        <v>3673</v>
      </c>
      <c r="C1473" s="15">
        <v>20032</v>
      </c>
      <c r="D1473" s="15" t="s">
        <v>3683</v>
      </c>
      <c r="E1473" s="15" t="s">
        <v>3683</v>
      </c>
      <c r="F1473" s="15">
        <v>691505006</v>
      </c>
      <c r="G1473" s="15" t="s">
        <v>2645</v>
      </c>
      <c r="H1473" s="15">
        <v>7284</v>
      </c>
      <c r="I1473" s="15" t="s">
        <v>3675</v>
      </c>
      <c r="J1473" s="15" t="s">
        <v>2303</v>
      </c>
      <c r="K1473" s="15">
        <v>2900</v>
      </c>
      <c r="L1473" s="15">
        <v>1081174</v>
      </c>
      <c r="M1473" s="15">
        <v>19</v>
      </c>
      <c r="N1473" s="15" t="s">
        <v>5006</v>
      </c>
      <c r="O1473" s="15" t="s">
        <v>3677</v>
      </c>
      <c r="P1473" s="26">
        <v>53109000171</v>
      </c>
      <c r="Q1473" s="19"/>
      <c r="R1473" s="19"/>
      <c r="S1473" s="19"/>
      <c r="T1473" s="19"/>
      <c r="U1473" s="19"/>
      <c r="V1473" s="19"/>
      <c r="W1473" s="19"/>
      <c r="X1473" s="19">
        <v>4730622</v>
      </c>
      <c r="Y1473" s="19">
        <v>4730622</v>
      </c>
      <c r="Z1473" s="19"/>
      <c r="AA1473" s="19"/>
      <c r="AB1473" s="19">
        <v>0</v>
      </c>
      <c r="AC1473" s="19">
        <f t="shared" si="66"/>
        <v>9461244</v>
      </c>
      <c r="AD1473" s="11">
        <f t="shared" si="67"/>
        <v>9461244</v>
      </c>
      <c r="AE1473" s="25">
        <f t="shared" si="68"/>
        <v>0</v>
      </c>
    </row>
    <row r="1474" spans="1:31" ht="21.75" customHeight="1" x14ac:dyDescent="0.2">
      <c r="A1474" s="15" t="s">
        <v>101</v>
      </c>
      <c r="B1474" s="15" t="s">
        <v>3673</v>
      </c>
      <c r="C1474" s="15">
        <v>20032</v>
      </c>
      <c r="D1474" s="15" t="s">
        <v>3674</v>
      </c>
      <c r="E1474" s="15" t="s">
        <v>3687</v>
      </c>
      <c r="F1474" s="15">
        <v>650086104</v>
      </c>
      <c r="G1474" s="15" t="s">
        <v>2662</v>
      </c>
      <c r="H1474" s="15">
        <v>7350</v>
      </c>
      <c r="I1474" s="15" t="s">
        <v>3675</v>
      </c>
      <c r="J1474" s="15" t="s">
        <v>2904</v>
      </c>
      <c r="K1474" s="15">
        <v>150</v>
      </c>
      <c r="L1474" s="15">
        <v>1081175</v>
      </c>
      <c r="M1474" s="15"/>
      <c r="N1474" s="15" t="s">
        <v>5266</v>
      </c>
      <c r="O1474" s="15" t="s">
        <v>3677</v>
      </c>
      <c r="P1474" s="26">
        <v>52100000000</v>
      </c>
      <c r="Q1474" s="19"/>
      <c r="R1474" s="19"/>
      <c r="S1474" s="19"/>
      <c r="T1474" s="19"/>
      <c r="U1474" s="19"/>
      <c r="V1474" s="19"/>
      <c r="W1474" s="19">
        <v>13266180</v>
      </c>
      <c r="X1474" s="19">
        <v>13266180</v>
      </c>
      <c r="Y1474" s="19">
        <v>11055150</v>
      </c>
      <c r="Z1474" s="19">
        <v>11055150</v>
      </c>
      <c r="AA1474" s="19"/>
      <c r="AB1474" s="19">
        <v>0</v>
      </c>
      <c r="AC1474" s="19">
        <f t="shared" si="66"/>
        <v>48642660</v>
      </c>
      <c r="AD1474" s="11">
        <f t="shared" si="67"/>
        <v>48642660</v>
      </c>
      <c r="AE1474" s="25">
        <f t="shared" si="68"/>
        <v>0</v>
      </c>
    </row>
    <row r="1475" spans="1:31" ht="21.75" customHeight="1" x14ac:dyDescent="0.2">
      <c r="A1475" s="15" t="s">
        <v>101</v>
      </c>
      <c r="B1475" s="15" t="s">
        <v>3673</v>
      </c>
      <c r="C1475" s="15">
        <v>20032</v>
      </c>
      <c r="D1475" s="15" t="s">
        <v>3674</v>
      </c>
      <c r="E1475" s="15" t="s">
        <v>3687</v>
      </c>
      <c r="F1475" s="15">
        <v>650086104</v>
      </c>
      <c r="G1475" s="15" t="s">
        <v>2662</v>
      </c>
      <c r="H1475" s="15">
        <v>7350</v>
      </c>
      <c r="I1475" s="15" t="s">
        <v>3675</v>
      </c>
      <c r="J1475" s="15" t="s">
        <v>2921</v>
      </c>
      <c r="K1475" s="15">
        <v>75</v>
      </c>
      <c r="L1475" s="15">
        <v>1081176</v>
      </c>
      <c r="M1475" s="15"/>
      <c r="N1475" s="15" t="s">
        <v>5267</v>
      </c>
      <c r="O1475" s="15" t="s">
        <v>3677</v>
      </c>
      <c r="P1475" s="26">
        <v>52100000000</v>
      </c>
      <c r="Q1475" s="19"/>
      <c r="R1475" s="19"/>
      <c r="S1475" s="19"/>
      <c r="T1475" s="19"/>
      <c r="U1475" s="19"/>
      <c r="V1475" s="19"/>
      <c r="W1475" s="19">
        <v>6633090</v>
      </c>
      <c r="X1475" s="19">
        <v>6633090</v>
      </c>
      <c r="Y1475" s="19">
        <v>6146663</v>
      </c>
      <c r="Z1475" s="19">
        <v>5527575</v>
      </c>
      <c r="AA1475" s="19"/>
      <c r="AB1475" s="19">
        <v>0</v>
      </c>
      <c r="AC1475" s="19">
        <f t="shared" si="66"/>
        <v>24940418</v>
      </c>
      <c r="AD1475" s="11">
        <f t="shared" si="67"/>
        <v>24940418</v>
      </c>
      <c r="AE1475" s="25">
        <f t="shared" si="68"/>
        <v>0</v>
      </c>
    </row>
    <row r="1476" spans="1:31" ht="21.75" customHeight="1" x14ac:dyDescent="0.2">
      <c r="A1476" s="15" t="s">
        <v>101</v>
      </c>
      <c r="B1476" s="15" t="s">
        <v>3673</v>
      </c>
      <c r="C1476" s="15">
        <v>20032</v>
      </c>
      <c r="D1476" s="15" t="s">
        <v>3674</v>
      </c>
      <c r="E1476" s="15" t="s">
        <v>3687</v>
      </c>
      <c r="F1476" s="15">
        <v>700124509</v>
      </c>
      <c r="G1476" s="15" t="s">
        <v>2474</v>
      </c>
      <c r="H1476" s="15">
        <v>6100</v>
      </c>
      <c r="I1476" s="15" t="s">
        <v>3675</v>
      </c>
      <c r="J1476" s="15" t="s">
        <v>2246</v>
      </c>
      <c r="K1476" s="15">
        <v>100</v>
      </c>
      <c r="L1476" s="15">
        <v>1081177</v>
      </c>
      <c r="M1476" s="15"/>
      <c r="N1476" s="15" t="s">
        <v>5268</v>
      </c>
      <c r="O1476" s="15"/>
      <c r="P1476" s="26"/>
      <c r="Q1476" s="19"/>
      <c r="R1476" s="19"/>
      <c r="S1476" s="19"/>
      <c r="T1476" s="19"/>
      <c r="U1476" s="19"/>
      <c r="V1476" s="19"/>
      <c r="W1476" s="19"/>
      <c r="X1476" s="19"/>
      <c r="Y1476" s="19">
        <v>4333619</v>
      </c>
      <c r="Z1476" s="19">
        <v>6014002</v>
      </c>
      <c r="AA1476" s="19"/>
      <c r="AB1476" s="19">
        <v>0</v>
      </c>
      <c r="AC1476" s="19">
        <f t="shared" ref="AC1476:AC1539" si="69">SUM(Q1476:AB1476)</f>
        <v>10347621</v>
      </c>
      <c r="AD1476" s="11">
        <f t="shared" ref="AD1476:AD1539" si="70">SUM(Q1476:AB1476)</f>
        <v>10347621</v>
      </c>
      <c r="AE1476" s="25">
        <f t="shared" ref="AE1476:AE1539" si="71">AD1476-AC1476</f>
        <v>0</v>
      </c>
    </row>
    <row r="1477" spans="1:31" ht="21.75" customHeight="1" x14ac:dyDescent="0.2">
      <c r="A1477" s="15" t="s">
        <v>101</v>
      </c>
      <c r="B1477" s="15" t="s">
        <v>3673</v>
      </c>
      <c r="C1477" s="15">
        <v>20032</v>
      </c>
      <c r="D1477" s="15" t="s">
        <v>3674</v>
      </c>
      <c r="E1477" s="15" t="s">
        <v>3687</v>
      </c>
      <c r="F1477" s="15">
        <v>700124509</v>
      </c>
      <c r="G1477" s="15" t="s">
        <v>2474</v>
      </c>
      <c r="H1477" s="15">
        <v>6100</v>
      </c>
      <c r="I1477" s="15" t="s">
        <v>3675</v>
      </c>
      <c r="J1477" s="15" t="s">
        <v>2246</v>
      </c>
      <c r="K1477" s="15">
        <v>100</v>
      </c>
      <c r="L1477" s="15">
        <v>1081178</v>
      </c>
      <c r="M1477" s="15">
        <v>22</v>
      </c>
      <c r="N1477" s="15" t="s">
        <v>5073</v>
      </c>
      <c r="O1477" s="15" t="s">
        <v>3709</v>
      </c>
      <c r="P1477" s="26">
        <v>1850462203</v>
      </c>
      <c r="Q1477" s="19"/>
      <c r="R1477" s="19"/>
      <c r="S1477" s="19"/>
      <c r="T1477" s="19"/>
      <c r="U1477" s="19"/>
      <c r="V1477" s="19"/>
      <c r="W1477" s="19"/>
      <c r="X1477" s="19">
        <v>8844120</v>
      </c>
      <c r="Y1477" s="19">
        <v>10789826</v>
      </c>
      <c r="Z1477" s="19">
        <v>8844120</v>
      </c>
      <c r="AA1477" s="19"/>
      <c r="AB1477" s="19">
        <v>0</v>
      </c>
      <c r="AC1477" s="19">
        <f t="shared" si="69"/>
        <v>28478066</v>
      </c>
      <c r="AD1477" s="11">
        <f t="shared" si="70"/>
        <v>28478066</v>
      </c>
      <c r="AE1477" s="25">
        <f t="shared" si="71"/>
        <v>0</v>
      </c>
    </row>
    <row r="1478" spans="1:31" ht="21.75" customHeight="1" x14ac:dyDescent="0.2">
      <c r="A1478" s="15" t="s">
        <v>101</v>
      </c>
      <c r="B1478" s="15" t="s">
        <v>3673</v>
      </c>
      <c r="C1478" s="15">
        <v>20032</v>
      </c>
      <c r="D1478" s="15" t="s">
        <v>3683</v>
      </c>
      <c r="E1478" s="15" t="s">
        <v>3683</v>
      </c>
      <c r="F1478" s="15">
        <v>691508005</v>
      </c>
      <c r="G1478" s="15" t="s">
        <v>2769</v>
      </c>
      <c r="H1478" s="15">
        <v>7050</v>
      </c>
      <c r="I1478" s="15" t="s">
        <v>3675</v>
      </c>
      <c r="J1478" s="15" t="s">
        <v>2246</v>
      </c>
      <c r="K1478" s="15">
        <v>4400</v>
      </c>
      <c r="L1478" s="15">
        <v>1081179</v>
      </c>
      <c r="M1478" s="15"/>
      <c r="N1478" s="15" t="s">
        <v>5269</v>
      </c>
      <c r="O1478" s="15" t="s">
        <v>3677</v>
      </c>
      <c r="P1478" s="26">
        <v>52709051989</v>
      </c>
      <c r="Q1478" s="19"/>
      <c r="R1478" s="19"/>
      <c r="S1478" s="19"/>
      <c r="T1478" s="19"/>
      <c r="U1478" s="19"/>
      <c r="V1478" s="19"/>
      <c r="W1478" s="19">
        <v>7177495</v>
      </c>
      <c r="X1478" s="19">
        <v>7177495</v>
      </c>
      <c r="Y1478" s="19">
        <v>5981245</v>
      </c>
      <c r="Z1478" s="19">
        <v>5981246</v>
      </c>
      <c r="AA1478" s="19"/>
      <c r="AB1478" s="19">
        <v>0</v>
      </c>
      <c r="AC1478" s="19">
        <f t="shared" si="69"/>
        <v>26317481</v>
      </c>
      <c r="AD1478" s="11">
        <f t="shared" si="70"/>
        <v>26317481</v>
      </c>
      <c r="AE1478" s="25">
        <f t="shared" si="71"/>
        <v>0</v>
      </c>
    </row>
    <row r="1479" spans="1:31" ht="21.75" customHeight="1" x14ac:dyDescent="0.2">
      <c r="A1479" s="15" t="s">
        <v>101</v>
      </c>
      <c r="B1479" s="15" t="s">
        <v>3673</v>
      </c>
      <c r="C1479" s="15">
        <v>20032</v>
      </c>
      <c r="D1479" s="15" t="s">
        <v>3674</v>
      </c>
      <c r="E1479" s="15" t="s">
        <v>3693</v>
      </c>
      <c r="F1479" s="15">
        <v>650086104</v>
      </c>
      <c r="G1479" s="15" t="s">
        <v>2662</v>
      </c>
      <c r="H1479" s="15">
        <v>7350</v>
      </c>
      <c r="I1479" s="15" t="s">
        <v>3675</v>
      </c>
      <c r="J1479" s="15" t="s">
        <v>2312</v>
      </c>
      <c r="K1479" s="15">
        <v>50</v>
      </c>
      <c r="L1479" s="15">
        <v>1081180</v>
      </c>
      <c r="M1479" s="15"/>
      <c r="N1479" s="15" t="s">
        <v>5270</v>
      </c>
      <c r="O1479" s="15" t="s">
        <v>3677</v>
      </c>
      <c r="P1479" s="26">
        <v>51500000795</v>
      </c>
      <c r="Q1479" s="19"/>
      <c r="R1479" s="19"/>
      <c r="S1479" s="19"/>
      <c r="T1479" s="19"/>
      <c r="U1479" s="19"/>
      <c r="V1479" s="19"/>
      <c r="W1479" s="19">
        <v>9138924</v>
      </c>
      <c r="X1479" s="19">
        <v>9138924</v>
      </c>
      <c r="Y1479" s="19">
        <v>9626333</v>
      </c>
      <c r="Z1479" s="19">
        <v>7615770</v>
      </c>
      <c r="AA1479" s="19"/>
      <c r="AB1479" s="19">
        <v>0</v>
      </c>
      <c r="AC1479" s="19">
        <f t="shared" si="69"/>
        <v>35519951</v>
      </c>
      <c r="AD1479" s="11">
        <f t="shared" si="70"/>
        <v>35519951</v>
      </c>
      <c r="AE1479" s="25">
        <f t="shared" si="71"/>
        <v>0</v>
      </c>
    </row>
    <row r="1480" spans="1:31" ht="21.75" customHeight="1" x14ac:dyDescent="0.2">
      <c r="A1480" s="15" t="s">
        <v>101</v>
      </c>
      <c r="B1480" s="15" t="s">
        <v>3673</v>
      </c>
      <c r="C1480" s="15">
        <v>20032</v>
      </c>
      <c r="D1480" s="15" t="s">
        <v>3674</v>
      </c>
      <c r="E1480" s="15" t="s">
        <v>3693</v>
      </c>
      <c r="F1480" s="15">
        <v>817951724</v>
      </c>
      <c r="G1480" s="15" t="s">
        <v>2446</v>
      </c>
      <c r="H1480" s="15">
        <v>1750</v>
      </c>
      <c r="I1480" s="15" t="s">
        <v>3675</v>
      </c>
      <c r="J1480" s="15" t="s">
        <v>2188</v>
      </c>
      <c r="K1480" s="15">
        <v>75</v>
      </c>
      <c r="L1480" s="15">
        <v>1081181</v>
      </c>
      <c r="M1480" s="15"/>
      <c r="N1480" s="15" t="s">
        <v>5271</v>
      </c>
      <c r="O1480" s="15" t="s">
        <v>4035</v>
      </c>
      <c r="P1480" s="26"/>
      <c r="Q1480" s="19"/>
      <c r="R1480" s="19"/>
      <c r="S1480" s="19"/>
      <c r="T1480" s="19"/>
      <c r="U1480" s="19"/>
      <c r="V1480" s="19"/>
      <c r="W1480" s="19">
        <v>13708386</v>
      </c>
      <c r="X1480" s="19">
        <v>10601152</v>
      </c>
      <c r="Y1480" s="19">
        <v>8681978</v>
      </c>
      <c r="Z1480" s="19">
        <v>9047535</v>
      </c>
      <c r="AA1480" s="19"/>
      <c r="AB1480" s="19">
        <v>0</v>
      </c>
      <c r="AC1480" s="19">
        <f t="shared" si="69"/>
        <v>42039051</v>
      </c>
      <c r="AD1480" s="11">
        <f t="shared" si="70"/>
        <v>42039051</v>
      </c>
      <c r="AE1480" s="25">
        <f t="shared" si="71"/>
        <v>0</v>
      </c>
    </row>
    <row r="1481" spans="1:31" ht="21.75" customHeight="1" x14ac:dyDescent="0.2">
      <c r="A1481" s="15" t="s">
        <v>101</v>
      </c>
      <c r="B1481" s="15" t="s">
        <v>3673</v>
      </c>
      <c r="C1481" s="15">
        <v>20032</v>
      </c>
      <c r="D1481" s="15" t="s">
        <v>3674</v>
      </c>
      <c r="E1481" s="15" t="s">
        <v>3687</v>
      </c>
      <c r="F1481" s="15">
        <v>657798800</v>
      </c>
      <c r="G1481" s="15" t="s">
        <v>2665</v>
      </c>
      <c r="H1481" s="15">
        <v>7362</v>
      </c>
      <c r="I1481" s="15" t="s">
        <v>3675</v>
      </c>
      <c r="J1481" s="15" t="s">
        <v>2205</v>
      </c>
      <c r="K1481" s="15">
        <v>50</v>
      </c>
      <c r="L1481" s="15">
        <v>1081182</v>
      </c>
      <c r="M1481" s="15"/>
      <c r="N1481" s="15" t="s">
        <v>5272</v>
      </c>
      <c r="O1481" s="15" t="s">
        <v>4035</v>
      </c>
      <c r="P1481" s="26"/>
      <c r="Q1481" s="19"/>
      <c r="R1481" s="19"/>
      <c r="S1481" s="19"/>
      <c r="T1481" s="19"/>
      <c r="U1481" s="19"/>
      <c r="V1481" s="19"/>
      <c r="W1481" s="19">
        <v>4965120</v>
      </c>
      <c r="X1481" s="19">
        <v>198605</v>
      </c>
      <c r="Y1481" s="19">
        <v>264806</v>
      </c>
      <c r="Z1481" s="19">
        <v>1754342</v>
      </c>
      <c r="AA1481" s="19"/>
      <c r="AB1481" s="19">
        <v>0</v>
      </c>
      <c r="AC1481" s="19">
        <f t="shared" si="69"/>
        <v>7182873</v>
      </c>
      <c r="AD1481" s="11">
        <f t="shared" si="70"/>
        <v>7182873</v>
      </c>
      <c r="AE1481" s="25">
        <f t="shared" si="71"/>
        <v>0</v>
      </c>
    </row>
    <row r="1482" spans="1:31" ht="21.75" customHeight="1" x14ac:dyDescent="0.2">
      <c r="A1482" s="15" t="s">
        <v>101</v>
      </c>
      <c r="B1482" s="15" t="s">
        <v>3673</v>
      </c>
      <c r="C1482" s="15">
        <v>20032</v>
      </c>
      <c r="D1482" s="15" t="s">
        <v>3674</v>
      </c>
      <c r="E1482" s="15" t="s">
        <v>3693</v>
      </c>
      <c r="F1482" s="15">
        <v>700376001</v>
      </c>
      <c r="G1482" s="15" t="s">
        <v>2890</v>
      </c>
      <c r="H1482" s="15">
        <v>1800</v>
      </c>
      <c r="I1482" s="15" t="s">
        <v>3675</v>
      </c>
      <c r="J1482" s="15" t="s">
        <v>2219</v>
      </c>
      <c r="K1482" s="15">
        <v>90</v>
      </c>
      <c r="L1482" s="15">
        <v>1081183</v>
      </c>
      <c r="M1482" s="15"/>
      <c r="N1482" s="15" t="s">
        <v>5273</v>
      </c>
      <c r="O1482" s="15" t="s">
        <v>3682</v>
      </c>
      <c r="P1482" s="26">
        <v>10577131</v>
      </c>
      <c r="Q1482" s="19"/>
      <c r="R1482" s="19"/>
      <c r="S1482" s="19"/>
      <c r="T1482" s="19"/>
      <c r="U1482" s="19"/>
      <c r="V1482" s="19"/>
      <c r="W1482" s="19">
        <v>16450063</v>
      </c>
      <c r="X1482" s="19">
        <v>16450063</v>
      </c>
      <c r="Y1482" s="19">
        <v>13676684</v>
      </c>
      <c r="Z1482" s="19">
        <v>13525608</v>
      </c>
      <c r="AA1482" s="19"/>
      <c r="AB1482" s="19">
        <v>0</v>
      </c>
      <c r="AC1482" s="19">
        <f t="shared" si="69"/>
        <v>60102418</v>
      </c>
      <c r="AD1482" s="11">
        <f t="shared" si="70"/>
        <v>60102418</v>
      </c>
      <c r="AE1482" s="25">
        <f t="shared" si="71"/>
        <v>0</v>
      </c>
    </row>
    <row r="1483" spans="1:31" ht="21.75" customHeight="1" x14ac:dyDescent="0.2">
      <c r="A1483" s="15" t="s">
        <v>101</v>
      </c>
      <c r="B1483" s="15" t="s">
        <v>3673</v>
      </c>
      <c r="C1483" s="15">
        <v>20032</v>
      </c>
      <c r="D1483" s="15" t="s">
        <v>3674</v>
      </c>
      <c r="E1483" s="15" t="s">
        <v>3693</v>
      </c>
      <c r="F1483" s="15">
        <v>700376001</v>
      </c>
      <c r="G1483" s="15" t="s">
        <v>2890</v>
      </c>
      <c r="H1483" s="15">
        <v>1800</v>
      </c>
      <c r="I1483" s="15" t="s">
        <v>3675</v>
      </c>
      <c r="J1483" s="15" t="s">
        <v>51</v>
      </c>
      <c r="K1483" s="15">
        <v>90</v>
      </c>
      <c r="L1483" s="15">
        <v>1081184</v>
      </c>
      <c r="M1483" s="15"/>
      <c r="N1483" s="15" t="s">
        <v>5274</v>
      </c>
      <c r="O1483" s="15" t="s">
        <v>3682</v>
      </c>
      <c r="P1483" s="26">
        <v>10549196</v>
      </c>
      <c r="Q1483" s="19"/>
      <c r="R1483" s="19"/>
      <c r="S1483" s="19"/>
      <c r="T1483" s="19"/>
      <c r="U1483" s="19"/>
      <c r="V1483" s="19"/>
      <c r="W1483" s="19">
        <v>16450063</v>
      </c>
      <c r="X1483" s="19">
        <v>16084506</v>
      </c>
      <c r="Y1483" s="19">
        <v>13708386</v>
      </c>
      <c r="Z1483" s="19">
        <v>13708386</v>
      </c>
      <c r="AA1483" s="19"/>
      <c r="AB1483" s="19">
        <v>0</v>
      </c>
      <c r="AC1483" s="19">
        <f t="shared" si="69"/>
        <v>59951341</v>
      </c>
      <c r="AD1483" s="11">
        <f t="shared" si="70"/>
        <v>59951341</v>
      </c>
      <c r="AE1483" s="25">
        <f t="shared" si="71"/>
        <v>0</v>
      </c>
    </row>
    <row r="1484" spans="1:31" ht="21.75" customHeight="1" x14ac:dyDescent="0.2">
      <c r="A1484" s="15" t="s">
        <v>101</v>
      </c>
      <c r="B1484" s="15" t="s">
        <v>3673</v>
      </c>
      <c r="C1484" s="15">
        <v>20032</v>
      </c>
      <c r="D1484" s="15" t="s">
        <v>3674</v>
      </c>
      <c r="E1484" s="15" t="s">
        <v>3757</v>
      </c>
      <c r="F1484" s="15" t="s">
        <v>2152</v>
      </c>
      <c r="G1484" s="15" t="s">
        <v>2634</v>
      </c>
      <c r="H1484" s="15">
        <v>7267</v>
      </c>
      <c r="I1484" s="15" t="s">
        <v>3675</v>
      </c>
      <c r="J1484" s="15" t="s">
        <v>2180</v>
      </c>
      <c r="K1484" s="15">
        <v>12</v>
      </c>
      <c r="L1484" s="15">
        <v>1081185</v>
      </c>
      <c r="M1484" s="15">
        <v>34</v>
      </c>
      <c r="N1484" s="15" t="s">
        <v>5275</v>
      </c>
      <c r="O1484" s="15" t="s">
        <v>3682</v>
      </c>
      <c r="P1484" s="26">
        <v>68084391</v>
      </c>
      <c r="Q1484" s="19"/>
      <c r="R1484" s="19"/>
      <c r="S1484" s="19"/>
      <c r="T1484" s="19"/>
      <c r="U1484" s="19"/>
      <c r="V1484" s="19"/>
      <c r="W1484" s="19"/>
      <c r="X1484" s="19">
        <v>2193342</v>
      </c>
      <c r="Y1484" s="19">
        <v>0</v>
      </c>
      <c r="Z1484" s="19"/>
      <c r="AA1484" s="19"/>
      <c r="AB1484" s="19">
        <v>0</v>
      </c>
      <c r="AC1484" s="19">
        <f t="shared" si="69"/>
        <v>2193342</v>
      </c>
      <c r="AD1484" s="11">
        <f t="shared" si="70"/>
        <v>2193342</v>
      </c>
      <c r="AE1484" s="25">
        <f t="shared" si="71"/>
        <v>0</v>
      </c>
    </row>
    <row r="1485" spans="1:31" ht="21.75" customHeight="1" x14ac:dyDescent="0.2">
      <c r="A1485" s="15" t="s">
        <v>101</v>
      </c>
      <c r="B1485" s="15" t="s">
        <v>3673</v>
      </c>
      <c r="C1485" s="15">
        <v>20032</v>
      </c>
      <c r="D1485" s="15" t="s">
        <v>3674</v>
      </c>
      <c r="E1485" s="15" t="s">
        <v>3763</v>
      </c>
      <c r="F1485" s="15" t="s">
        <v>2152</v>
      </c>
      <c r="G1485" s="15" t="s">
        <v>2634</v>
      </c>
      <c r="H1485" s="15">
        <v>7267</v>
      </c>
      <c r="I1485" s="15" t="s">
        <v>3675</v>
      </c>
      <c r="J1485" s="15" t="s">
        <v>2180</v>
      </c>
      <c r="K1485" s="15">
        <v>12</v>
      </c>
      <c r="L1485" s="15">
        <v>1081186</v>
      </c>
      <c r="M1485" s="15">
        <v>34</v>
      </c>
      <c r="N1485" s="15" t="s">
        <v>5276</v>
      </c>
      <c r="O1485" s="15" t="s">
        <v>3682</v>
      </c>
      <c r="P1485" s="26">
        <v>68084391</v>
      </c>
      <c r="Q1485" s="19"/>
      <c r="R1485" s="19"/>
      <c r="S1485" s="19"/>
      <c r="T1485" s="19"/>
      <c r="U1485" s="19"/>
      <c r="V1485" s="19"/>
      <c r="W1485" s="19"/>
      <c r="X1485" s="19">
        <v>2193342</v>
      </c>
      <c r="Y1485" s="19">
        <v>0</v>
      </c>
      <c r="Z1485" s="19"/>
      <c r="AA1485" s="19"/>
      <c r="AB1485" s="19">
        <v>0</v>
      </c>
      <c r="AC1485" s="19">
        <f t="shared" si="69"/>
        <v>2193342</v>
      </c>
      <c r="AD1485" s="11">
        <f t="shared" si="70"/>
        <v>2193342</v>
      </c>
      <c r="AE1485" s="25">
        <f t="shared" si="71"/>
        <v>0</v>
      </c>
    </row>
    <row r="1486" spans="1:31" ht="21.75" customHeight="1" x14ac:dyDescent="0.2">
      <c r="A1486" s="15" t="s">
        <v>101</v>
      </c>
      <c r="B1486" s="15" t="s">
        <v>3673</v>
      </c>
      <c r="C1486" s="15">
        <v>20032</v>
      </c>
      <c r="D1486" s="15" t="s">
        <v>3695</v>
      </c>
      <c r="E1486" s="15" t="s">
        <v>3904</v>
      </c>
      <c r="F1486" s="15" t="s">
        <v>2152</v>
      </c>
      <c r="G1486" s="15" t="s">
        <v>2634</v>
      </c>
      <c r="H1486" s="15">
        <v>7267</v>
      </c>
      <c r="I1486" s="15" t="s">
        <v>3675</v>
      </c>
      <c r="J1486" s="15" t="s">
        <v>2180</v>
      </c>
      <c r="K1486" s="15">
        <v>12</v>
      </c>
      <c r="L1486" s="15">
        <v>1081187</v>
      </c>
      <c r="M1486" s="15">
        <v>34</v>
      </c>
      <c r="N1486" s="15" t="s">
        <v>5277</v>
      </c>
      <c r="O1486" s="15" t="s">
        <v>3682</v>
      </c>
      <c r="P1486" s="26">
        <v>68084391</v>
      </c>
      <c r="Q1486" s="19"/>
      <c r="R1486" s="19"/>
      <c r="S1486" s="19"/>
      <c r="T1486" s="19"/>
      <c r="U1486" s="19"/>
      <c r="V1486" s="19"/>
      <c r="W1486" s="19"/>
      <c r="X1486" s="19">
        <v>11451842</v>
      </c>
      <c r="Y1486" s="19">
        <v>5231995</v>
      </c>
      <c r="Z1486" s="19">
        <v>3323355</v>
      </c>
      <c r="AA1486" s="19"/>
      <c r="AB1486" s="19">
        <v>0</v>
      </c>
      <c r="AC1486" s="19">
        <f t="shared" si="69"/>
        <v>20007192</v>
      </c>
      <c r="AD1486" s="11">
        <f t="shared" si="70"/>
        <v>20007192</v>
      </c>
      <c r="AE1486" s="25">
        <f t="shared" si="71"/>
        <v>0</v>
      </c>
    </row>
    <row r="1487" spans="1:31" ht="21.75" customHeight="1" x14ac:dyDescent="0.2">
      <c r="A1487" s="15" t="s">
        <v>101</v>
      </c>
      <c r="B1487" s="15" t="s">
        <v>3673</v>
      </c>
      <c r="C1487" s="15">
        <v>20032</v>
      </c>
      <c r="D1487" s="15" t="s">
        <v>3695</v>
      </c>
      <c r="E1487" s="15" t="s">
        <v>3743</v>
      </c>
      <c r="F1487" s="15">
        <v>712091002</v>
      </c>
      <c r="G1487" s="15" t="s">
        <v>3790</v>
      </c>
      <c r="H1487" s="15">
        <v>7160</v>
      </c>
      <c r="I1487" s="15" t="s">
        <v>3675</v>
      </c>
      <c r="J1487" s="15" t="s">
        <v>2180</v>
      </c>
      <c r="K1487" s="15">
        <v>15</v>
      </c>
      <c r="L1487" s="15">
        <v>1081215</v>
      </c>
      <c r="M1487" s="15"/>
      <c r="N1487" s="15" t="s">
        <v>5160</v>
      </c>
      <c r="O1487" s="15" t="s">
        <v>3712</v>
      </c>
      <c r="P1487" s="26">
        <v>971690909</v>
      </c>
      <c r="Q1487" s="19"/>
      <c r="R1487" s="19"/>
      <c r="S1487" s="19"/>
      <c r="T1487" s="19"/>
      <c r="U1487" s="19"/>
      <c r="V1487" s="19"/>
      <c r="W1487" s="19"/>
      <c r="X1487" s="19"/>
      <c r="Y1487" s="19"/>
      <c r="Z1487" s="19">
        <v>13312728</v>
      </c>
      <c r="AA1487" s="19"/>
      <c r="AB1487" s="19">
        <v>0</v>
      </c>
      <c r="AC1487" s="19">
        <f t="shared" si="69"/>
        <v>13312728</v>
      </c>
      <c r="AD1487" s="11">
        <f t="shared" si="70"/>
        <v>13312728</v>
      </c>
      <c r="AE1487" s="25">
        <f t="shared" si="71"/>
        <v>0</v>
      </c>
    </row>
    <row r="1488" spans="1:31" ht="21.75" customHeight="1" x14ac:dyDescent="0.2">
      <c r="A1488" s="15" t="s">
        <v>101</v>
      </c>
      <c r="B1488" s="15" t="s">
        <v>3673</v>
      </c>
      <c r="C1488" s="15">
        <v>20032</v>
      </c>
      <c r="D1488" s="15" t="s">
        <v>3674</v>
      </c>
      <c r="E1488" s="15" t="s">
        <v>3698</v>
      </c>
      <c r="F1488" s="15">
        <v>712091002</v>
      </c>
      <c r="G1488" s="15" t="s">
        <v>3790</v>
      </c>
      <c r="H1488" s="15">
        <v>7160</v>
      </c>
      <c r="I1488" s="15" t="s">
        <v>3675</v>
      </c>
      <c r="J1488" s="15" t="s">
        <v>2180</v>
      </c>
      <c r="K1488" s="15">
        <v>15</v>
      </c>
      <c r="L1488" s="15">
        <v>1081216</v>
      </c>
      <c r="M1488" s="15"/>
      <c r="N1488" s="15" t="s">
        <v>5278</v>
      </c>
      <c r="O1488" s="15" t="s">
        <v>3712</v>
      </c>
      <c r="P1488" s="26">
        <v>971690909</v>
      </c>
      <c r="Q1488" s="19"/>
      <c r="R1488" s="19"/>
      <c r="S1488" s="19"/>
      <c r="T1488" s="19"/>
      <c r="U1488" s="19"/>
      <c r="V1488" s="19"/>
      <c r="W1488" s="19"/>
      <c r="X1488" s="19"/>
      <c r="Y1488" s="19"/>
      <c r="Z1488" s="19">
        <v>2741677</v>
      </c>
      <c r="AA1488" s="19"/>
      <c r="AB1488" s="19">
        <v>0</v>
      </c>
      <c r="AC1488" s="19">
        <f t="shared" si="69"/>
        <v>2741677</v>
      </c>
      <c r="AD1488" s="11">
        <f t="shared" si="70"/>
        <v>2741677</v>
      </c>
      <c r="AE1488" s="25">
        <f t="shared" si="71"/>
        <v>0</v>
      </c>
    </row>
    <row r="1489" spans="1:31" ht="21.75" customHeight="1" x14ac:dyDescent="0.2">
      <c r="A1489" s="15" t="s">
        <v>31</v>
      </c>
      <c r="B1489" s="15" t="s">
        <v>3673</v>
      </c>
      <c r="C1489" s="15">
        <v>20032</v>
      </c>
      <c r="D1489" s="15" t="s">
        <v>3695</v>
      </c>
      <c r="E1489" s="15" t="s">
        <v>3800</v>
      </c>
      <c r="F1489" s="15">
        <v>735972006</v>
      </c>
      <c r="G1489" s="15" t="s">
        <v>2669</v>
      </c>
      <c r="H1489" s="15">
        <v>7379</v>
      </c>
      <c r="I1489" s="15" t="s">
        <v>3675</v>
      </c>
      <c r="J1489" s="15" t="s">
        <v>73</v>
      </c>
      <c r="K1489" s="15">
        <v>20</v>
      </c>
      <c r="L1489" s="15">
        <v>1090314</v>
      </c>
      <c r="M1489" s="15">
        <v>20</v>
      </c>
      <c r="N1489" s="15" t="s">
        <v>5279</v>
      </c>
      <c r="O1489" s="15" t="s">
        <v>3692</v>
      </c>
      <c r="P1489" s="26">
        <v>62336250</v>
      </c>
      <c r="Q1489" s="19">
        <v>7461861</v>
      </c>
      <c r="R1489" s="19">
        <v>0</v>
      </c>
      <c r="S1489" s="19">
        <v>0</v>
      </c>
      <c r="T1489" s="19">
        <v>0</v>
      </c>
      <c r="U1489" s="19">
        <v>2330224</v>
      </c>
      <c r="V1489" s="19">
        <v>0</v>
      </c>
      <c r="W1489" s="19">
        <v>0</v>
      </c>
      <c r="X1489" s="19">
        <v>0</v>
      </c>
      <c r="Y1489" s="19">
        <v>0</v>
      </c>
      <c r="Z1489" s="19"/>
      <c r="AA1489" s="19"/>
      <c r="AB1489" s="19">
        <v>0</v>
      </c>
      <c r="AC1489" s="19">
        <f t="shared" si="69"/>
        <v>9792085</v>
      </c>
      <c r="AD1489" s="11">
        <f t="shared" si="70"/>
        <v>9792085</v>
      </c>
      <c r="AE1489" s="25">
        <f t="shared" si="71"/>
        <v>0</v>
      </c>
    </row>
    <row r="1490" spans="1:31" ht="21.75" customHeight="1" x14ac:dyDescent="0.2">
      <c r="A1490" s="15" t="s">
        <v>31</v>
      </c>
      <c r="B1490" s="15" t="s">
        <v>3673</v>
      </c>
      <c r="C1490" s="15">
        <v>20032</v>
      </c>
      <c r="D1490" s="15" t="s">
        <v>3695</v>
      </c>
      <c r="E1490" s="15" t="s">
        <v>3743</v>
      </c>
      <c r="F1490" s="15">
        <v>702081009</v>
      </c>
      <c r="G1490" s="15" t="s">
        <v>2499</v>
      </c>
      <c r="H1490" s="15">
        <v>6905</v>
      </c>
      <c r="I1490" s="15" t="s">
        <v>3675</v>
      </c>
      <c r="J1490" s="15" t="s">
        <v>2315</v>
      </c>
      <c r="K1490" s="15">
        <v>44</v>
      </c>
      <c r="L1490" s="15">
        <v>1090315</v>
      </c>
      <c r="M1490" s="15">
        <v>21</v>
      </c>
      <c r="N1490" s="15" t="s">
        <v>5280</v>
      </c>
      <c r="O1490" s="15" t="s">
        <v>3692</v>
      </c>
      <c r="P1490" s="26">
        <v>5773865</v>
      </c>
      <c r="Q1490" s="19">
        <v>7557853</v>
      </c>
      <c r="R1490" s="19">
        <v>16737060</v>
      </c>
      <c r="S1490" s="19">
        <v>16739437</v>
      </c>
      <c r="T1490" s="19">
        <v>17576300</v>
      </c>
      <c r="U1490" s="19">
        <v>17457776</v>
      </c>
      <c r="V1490" s="19">
        <v>17402746</v>
      </c>
      <c r="W1490" s="19">
        <v>17402746</v>
      </c>
      <c r="X1490" s="19">
        <v>17402746</v>
      </c>
      <c r="Y1490" s="19">
        <v>17775530</v>
      </c>
      <c r="Z1490" s="19">
        <v>18021834</v>
      </c>
      <c r="AA1490" s="19"/>
      <c r="AB1490" s="19">
        <v>0</v>
      </c>
      <c r="AC1490" s="19">
        <f t="shared" si="69"/>
        <v>164074028</v>
      </c>
      <c r="AD1490" s="11">
        <f t="shared" si="70"/>
        <v>164074028</v>
      </c>
      <c r="AE1490" s="25">
        <f t="shared" si="71"/>
        <v>0</v>
      </c>
    </row>
    <row r="1491" spans="1:31" ht="21.75" customHeight="1" x14ac:dyDescent="0.2">
      <c r="A1491" s="15" t="s">
        <v>31</v>
      </c>
      <c r="B1491" s="15" t="s">
        <v>3673</v>
      </c>
      <c r="C1491" s="15">
        <v>20032</v>
      </c>
      <c r="D1491" s="15" t="s">
        <v>3674</v>
      </c>
      <c r="E1491" s="15" t="s">
        <v>3698</v>
      </c>
      <c r="F1491" s="15">
        <v>702081009</v>
      </c>
      <c r="G1491" s="15" t="s">
        <v>2499</v>
      </c>
      <c r="H1491" s="15">
        <v>6905</v>
      </c>
      <c r="I1491" s="15" t="s">
        <v>3675</v>
      </c>
      <c r="J1491" s="15" t="s">
        <v>2315</v>
      </c>
      <c r="K1491" s="15">
        <v>37</v>
      </c>
      <c r="L1491" s="15">
        <v>1090316</v>
      </c>
      <c r="M1491" s="15">
        <v>15</v>
      </c>
      <c r="N1491" s="15" t="s">
        <v>5281</v>
      </c>
      <c r="O1491" s="15" t="s">
        <v>3692</v>
      </c>
      <c r="P1491" s="26">
        <v>7400063022</v>
      </c>
      <c r="Q1491" s="19">
        <v>3838348</v>
      </c>
      <c r="R1491" s="19">
        <v>3472791</v>
      </c>
      <c r="S1491" s="19">
        <v>3655570</v>
      </c>
      <c r="T1491" s="19">
        <v>3838348</v>
      </c>
      <c r="U1491" s="19">
        <v>3838348</v>
      </c>
      <c r="V1491" s="19">
        <v>3655570</v>
      </c>
      <c r="W1491" s="19">
        <v>3655560</v>
      </c>
      <c r="X1491" s="19">
        <v>3655570</v>
      </c>
      <c r="Y1491" s="19">
        <v>4021127</v>
      </c>
      <c r="Z1491" s="19">
        <v>4203905</v>
      </c>
      <c r="AA1491" s="19"/>
      <c r="AB1491" s="19">
        <v>0</v>
      </c>
      <c r="AC1491" s="19">
        <f t="shared" si="69"/>
        <v>37835137</v>
      </c>
      <c r="AD1491" s="11">
        <f t="shared" si="70"/>
        <v>37835137</v>
      </c>
      <c r="AE1491" s="25">
        <f t="shared" si="71"/>
        <v>0</v>
      </c>
    </row>
    <row r="1492" spans="1:31" ht="21.75" customHeight="1" x14ac:dyDescent="0.2">
      <c r="A1492" s="15" t="s">
        <v>31</v>
      </c>
      <c r="B1492" s="15" t="s">
        <v>3673</v>
      </c>
      <c r="C1492" s="15">
        <v>20032</v>
      </c>
      <c r="D1492" s="15" t="s">
        <v>3674</v>
      </c>
      <c r="E1492" s="15" t="s">
        <v>3698</v>
      </c>
      <c r="F1492" s="15">
        <v>702358000</v>
      </c>
      <c r="G1492" s="15" t="s">
        <v>2464</v>
      </c>
      <c r="H1492" s="15">
        <v>4400</v>
      </c>
      <c r="I1492" s="15" t="s">
        <v>3675</v>
      </c>
      <c r="J1492" s="15" t="s">
        <v>2269</v>
      </c>
      <c r="K1492" s="15">
        <v>20</v>
      </c>
      <c r="L1492" s="15">
        <v>1090319</v>
      </c>
      <c r="M1492" s="15">
        <v>32</v>
      </c>
      <c r="N1492" s="15" t="s">
        <v>5282</v>
      </c>
      <c r="O1492" s="15" t="s">
        <v>3677</v>
      </c>
      <c r="P1492" s="26">
        <v>64500018508</v>
      </c>
      <c r="Q1492" s="19">
        <v>3107234</v>
      </c>
      <c r="R1492" s="19">
        <v>3107234</v>
      </c>
      <c r="S1492" s="19">
        <v>2741677</v>
      </c>
      <c r="T1492" s="19">
        <v>2558899</v>
      </c>
      <c r="U1492" s="19">
        <v>2741677</v>
      </c>
      <c r="V1492" s="19">
        <v>2924464</v>
      </c>
      <c r="W1492" s="19">
        <v>2193348</v>
      </c>
      <c r="X1492" s="19">
        <v>2376121</v>
      </c>
      <c r="Y1492" s="19">
        <v>2376121</v>
      </c>
      <c r="Z1492" s="19">
        <v>2558899</v>
      </c>
      <c r="AA1492" s="19"/>
      <c r="AB1492" s="19">
        <v>0</v>
      </c>
      <c r="AC1492" s="19">
        <f t="shared" si="69"/>
        <v>26685674</v>
      </c>
      <c r="AD1492" s="11">
        <f t="shared" si="70"/>
        <v>26685674</v>
      </c>
      <c r="AE1492" s="25">
        <f t="shared" si="71"/>
        <v>0</v>
      </c>
    </row>
    <row r="1493" spans="1:31" ht="21.75" customHeight="1" x14ac:dyDescent="0.2">
      <c r="A1493" s="15" t="s">
        <v>31</v>
      </c>
      <c r="B1493" s="15" t="s">
        <v>3673</v>
      </c>
      <c r="C1493" s="15">
        <v>20032</v>
      </c>
      <c r="D1493" s="15" t="s">
        <v>3695</v>
      </c>
      <c r="E1493" s="15" t="s">
        <v>3743</v>
      </c>
      <c r="F1493" s="15">
        <v>702358000</v>
      </c>
      <c r="G1493" s="15" t="s">
        <v>2464</v>
      </c>
      <c r="H1493" s="15">
        <v>4400</v>
      </c>
      <c r="I1493" s="15" t="s">
        <v>3675</v>
      </c>
      <c r="J1493" s="15" t="s">
        <v>2269</v>
      </c>
      <c r="K1493" s="15">
        <v>20</v>
      </c>
      <c r="L1493" s="15">
        <v>1090320</v>
      </c>
      <c r="M1493" s="15">
        <v>32</v>
      </c>
      <c r="N1493" s="15" t="s">
        <v>5283</v>
      </c>
      <c r="O1493" s="15" t="s">
        <v>3677</v>
      </c>
      <c r="P1493" s="26">
        <v>64500030699</v>
      </c>
      <c r="Q1493" s="19">
        <v>5726556</v>
      </c>
      <c r="R1493" s="19">
        <v>14794656</v>
      </c>
      <c r="S1493" s="19">
        <v>14330578</v>
      </c>
      <c r="T1493" s="19">
        <v>14768029</v>
      </c>
      <c r="U1493" s="19">
        <v>14572317</v>
      </c>
      <c r="V1493" s="19">
        <v>14794656</v>
      </c>
      <c r="W1493" s="19">
        <v>14434742</v>
      </c>
      <c r="X1493" s="19">
        <v>14728088</v>
      </c>
      <c r="Y1493" s="19">
        <v>14728088</v>
      </c>
      <c r="Z1493" s="19">
        <v>14971285</v>
      </c>
      <c r="AA1493" s="19"/>
      <c r="AB1493" s="19">
        <v>0</v>
      </c>
      <c r="AC1493" s="19">
        <f t="shared" si="69"/>
        <v>137848995</v>
      </c>
      <c r="AD1493" s="11">
        <f t="shared" si="70"/>
        <v>137848995</v>
      </c>
      <c r="AE1493" s="25">
        <f t="shared" si="71"/>
        <v>0</v>
      </c>
    </row>
    <row r="1494" spans="1:31" ht="21.75" customHeight="1" x14ac:dyDescent="0.2">
      <c r="A1494" s="15" t="s">
        <v>31</v>
      </c>
      <c r="B1494" s="15" t="s">
        <v>3678</v>
      </c>
      <c r="C1494" s="15">
        <v>20032</v>
      </c>
      <c r="D1494" s="15" t="s">
        <v>3674</v>
      </c>
      <c r="E1494" s="15" t="s">
        <v>3770</v>
      </c>
      <c r="F1494" s="15">
        <v>700376001</v>
      </c>
      <c r="G1494" s="15" t="s">
        <v>2890</v>
      </c>
      <c r="H1494" s="15">
        <v>1800</v>
      </c>
      <c r="I1494" s="15" t="s">
        <v>3680</v>
      </c>
      <c r="J1494" s="15" t="s">
        <v>65</v>
      </c>
      <c r="K1494" s="15">
        <v>60</v>
      </c>
      <c r="L1494" s="15">
        <v>1090386</v>
      </c>
      <c r="M1494" s="15">
        <v>19</v>
      </c>
      <c r="N1494" s="15" t="s">
        <v>5308</v>
      </c>
      <c r="O1494" s="15" t="s">
        <v>3682</v>
      </c>
      <c r="P1494" s="26">
        <v>70467102</v>
      </c>
      <c r="Q1494" s="19">
        <v>3026654</v>
      </c>
      <c r="R1494" s="19">
        <v>2723989</v>
      </c>
      <c r="S1494" s="19">
        <v>3026654</v>
      </c>
      <c r="T1494" s="19">
        <v>2875322</v>
      </c>
      <c r="U1494" s="19">
        <v>0</v>
      </c>
      <c r="V1494" s="19">
        <v>4842652</v>
      </c>
      <c r="W1494" s="19">
        <v>2723989</v>
      </c>
      <c r="X1494" s="19">
        <v>2875322</v>
      </c>
      <c r="Y1494" s="19">
        <v>2875322</v>
      </c>
      <c r="Z1494" s="19"/>
      <c r="AA1494" s="19"/>
      <c r="AB1494" s="19">
        <v>0</v>
      </c>
      <c r="AC1494" s="19">
        <f t="shared" si="69"/>
        <v>24969904</v>
      </c>
      <c r="AD1494" s="11">
        <f t="shared" si="70"/>
        <v>24969904</v>
      </c>
      <c r="AE1494" s="25">
        <f t="shared" si="71"/>
        <v>0</v>
      </c>
    </row>
    <row r="1495" spans="1:31" ht="21.75" customHeight="1" x14ac:dyDescent="0.2">
      <c r="A1495" s="15" t="s">
        <v>31</v>
      </c>
      <c r="B1495" s="15" t="s">
        <v>3678</v>
      </c>
      <c r="C1495" s="15">
        <v>20032</v>
      </c>
      <c r="D1495" s="15" t="s">
        <v>3674</v>
      </c>
      <c r="E1495" s="15" t="s">
        <v>3702</v>
      </c>
      <c r="F1495" s="15">
        <v>735534009</v>
      </c>
      <c r="G1495" s="15" t="s">
        <v>2513</v>
      </c>
      <c r="H1495" s="15">
        <v>6971</v>
      </c>
      <c r="I1495" s="15" t="s">
        <v>3680</v>
      </c>
      <c r="J1495" s="15" t="s">
        <v>65</v>
      </c>
      <c r="K1495" s="15">
        <v>25</v>
      </c>
      <c r="L1495" s="15">
        <v>1090483</v>
      </c>
      <c r="M1495" s="15">
        <v>11</v>
      </c>
      <c r="N1495" s="15" t="s">
        <v>5354</v>
      </c>
      <c r="O1495" s="15" t="s">
        <v>3682</v>
      </c>
      <c r="P1495" s="26">
        <v>70028621</v>
      </c>
      <c r="Q1495" s="19">
        <v>2751504</v>
      </c>
      <c r="R1495" s="19">
        <v>2531384</v>
      </c>
      <c r="S1495" s="19">
        <v>2311263</v>
      </c>
      <c r="T1495" s="19">
        <v>2421324</v>
      </c>
      <c r="U1495" s="19">
        <v>2421324</v>
      </c>
      <c r="V1495" s="19">
        <v>2311260</v>
      </c>
      <c r="W1495" s="19">
        <v>2091140</v>
      </c>
      <c r="X1495" s="19">
        <v>2091143</v>
      </c>
      <c r="Y1495" s="19">
        <v>2201203</v>
      </c>
      <c r="Z1495" s="19">
        <v>2311263</v>
      </c>
      <c r="AA1495" s="19">
        <v>1320722</v>
      </c>
      <c r="AB1495" s="19">
        <v>1760963</v>
      </c>
      <c r="AC1495" s="19">
        <f t="shared" si="69"/>
        <v>26524493</v>
      </c>
      <c r="AD1495" s="11">
        <f t="shared" si="70"/>
        <v>26524493</v>
      </c>
      <c r="AE1495" s="25">
        <f t="shared" si="71"/>
        <v>0</v>
      </c>
    </row>
    <row r="1496" spans="1:31" ht="21.75" customHeight="1" x14ac:dyDescent="0.2">
      <c r="A1496" s="15" t="s">
        <v>31</v>
      </c>
      <c r="B1496" s="15" t="s">
        <v>3678</v>
      </c>
      <c r="C1496" s="15">
        <v>20032</v>
      </c>
      <c r="D1496" s="15" t="s">
        <v>3674</v>
      </c>
      <c r="E1496" s="15" t="s">
        <v>3704</v>
      </c>
      <c r="F1496" s="15">
        <v>735534009</v>
      </c>
      <c r="G1496" s="15" t="s">
        <v>2513</v>
      </c>
      <c r="H1496" s="15">
        <v>6971</v>
      </c>
      <c r="I1496" s="15" t="s">
        <v>3680</v>
      </c>
      <c r="J1496" s="15" t="s">
        <v>65</v>
      </c>
      <c r="K1496" s="15">
        <v>25</v>
      </c>
      <c r="L1496" s="15">
        <v>1090484</v>
      </c>
      <c r="M1496" s="15">
        <v>11</v>
      </c>
      <c r="N1496" s="15" t="s">
        <v>5355</v>
      </c>
      <c r="O1496" s="15" t="s">
        <v>3682</v>
      </c>
      <c r="P1496" s="26">
        <v>70028621</v>
      </c>
      <c r="Q1496" s="19">
        <v>2934479</v>
      </c>
      <c r="R1496" s="19">
        <v>3353690</v>
      </c>
      <c r="S1496" s="19">
        <v>2375531</v>
      </c>
      <c r="T1496" s="19">
        <v>2375531</v>
      </c>
      <c r="U1496" s="19">
        <v>2235794</v>
      </c>
      <c r="V1496" s="19">
        <v>2794740</v>
      </c>
      <c r="W1496" s="19">
        <v>2515266</v>
      </c>
      <c r="X1496" s="19">
        <v>2235793</v>
      </c>
      <c r="Y1496" s="19">
        <v>2515267</v>
      </c>
      <c r="Z1496" s="19">
        <v>2235793</v>
      </c>
      <c r="AA1496" s="19">
        <v>1257634</v>
      </c>
      <c r="AB1496" s="19">
        <v>1676845</v>
      </c>
      <c r="AC1496" s="19">
        <f t="shared" si="69"/>
        <v>28506363</v>
      </c>
      <c r="AD1496" s="11">
        <f t="shared" si="70"/>
        <v>28506363</v>
      </c>
      <c r="AE1496" s="25">
        <f t="shared" si="71"/>
        <v>0</v>
      </c>
    </row>
    <row r="1497" spans="1:31" ht="21.75" customHeight="1" x14ac:dyDescent="0.2">
      <c r="A1497" s="15" t="s">
        <v>31</v>
      </c>
      <c r="B1497" s="15" t="s">
        <v>3678</v>
      </c>
      <c r="C1497" s="15">
        <v>20032</v>
      </c>
      <c r="D1497" s="15" t="s">
        <v>3674</v>
      </c>
      <c r="E1497" s="15" t="s">
        <v>3710</v>
      </c>
      <c r="F1497" s="15">
        <v>735534009</v>
      </c>
      <c r="G1497" s="15" t="s">
        <v>2513</v>
      </c>
      <c r="H1497" s="15">
        <v>6971</v>
      </c>
      <c r="I1497" s="15" t="s">
        <v>3680</v>
      </c>
      <c r="J1497" s="15" t="s">
        <v>65</v>
      </c>
      <c r="K1497" s="15">
        <v>80</v>
      </c>
      <c r="L1497" s="15">
        <v>1090494</v>
      </c>
      <c r="M1497" s="15">
        <v>22</v>
      </c>
      <c r="N1497" s="15" t="s">
        <v>5361</v>
      </c>
      <c r="O1497" s="15" t="s">
        <v>3682</v>
      </c>
      <c r="P1497" s="26">
        <v>81765011</v>
      </c>
      <c r="Q1497" s="19">
        <v>11198621</v>
      </c>
      <c r="R1497" s="19">
        <v>11349954</v>
      </c>
      <c r="S1497" s="19">
        <v>11349954</v>
      </c>
      <c r="T1497" s="19">
        <v>11198621</v>
      </c>
      <c r="U1497" s="19">
        <v>0</v>
      </c>
      <c r="V1497" s="19">
        <v>22851262</v>
      </c>
      <c r="W1497" s="19">
        <v>11501287</v>
      </c>
      <c r="X1497" s="19">
        <v>11652620</v>
      </c>
      <c r="Y1497" s="19">
        <v>10753271</v>
      </c>
      <c r="Z1497" s="19"/>
      <c r="AA1497" s="19"/>
      <c r="AB1497" s="19">
        <v>0</v>
      </c>
      <c r="AC1497" s="19">
        <f t="shared" si="69"/>
        <v>101855590</v>
      </c>
      <c r="AD1497" s="11">
        <f t="shared" si="70"/>
        <v>101855590</v>
      </c>
      <c r="AE1497" s="25">
        <f t="shared" si="71"/>
        <v>0</v>
      </c>
    </row>
    <row r="1498" spans="1:31" ht="21.75" customHeight="1" x14ac:dyDescent="0.2">
      <c r="A1498" s="15" t="s">
        <v>31</v>
      </c>
      <c r="B1498" s="15" t="s">
        <v>3678</v>
      </c>
      <c r="C1498" s="15">
        <v>20032</v>
      </c>
      <c r="D1498" s="15" t="s">
        <v>3674</v>
      </c>
      <c r="E1498" s="15" t="s">
        <v>3715</v>
      </c>
      <c r="F1498" s="15">
        <v>735534009</v>
      </c>
      <c r="G1498" s="15" t="s">
        <v>2513</v>
      </c>
      <c r="H1498" s="15">
        <v>6971</v>
      </c>
      <c r="I1498" s="15" t="s">
        <v>3680</v>
      </c>
      <c r="J1498" s="15" t="s">
        <v>2269</v>
      </c>
      <c r="K1498" s="15">
        <v>17</v>
      </c>
      <c r="L1498" s="15">
        <v>1090503</v>
      </c>
      <c r="M1498" s="15">
        <v>27</v>
      </c>
      <c r="N1498" s="15" t="s">
        <v>5363</v>
      </c>
      <c r="O1498" s="15" t="s">
        <v>3682</v>
      </c>
      <c r="P1498" s="26">
        <v>70041903</v>
      </c>
      <c r="Q1498" s="19">
        <v>1159562</v>
      </c>
      <c r="R1498" s="19">
        <v>811694</v>
      </c>
      <c r="S1498" s="19">
        <v>927650</v>
      </c>
      <c r="T1498" s="19">
        <v>1275519</v>
      </c>
      <c r="U1498" s="19">
        <v>1391475</v>
      </c>
      <c r="V1498" s="19">
        <v>1507428</v>
      </c>
      <c r="W1498" s="19">
        <v>1507428</v>
      </c>
      <c r="X1498" s="19">
        <v>1623387</v>
      </c>
      <c r="Y1498" s="19">
        <v>1623387</v>
      </c>
      <c r="Z1498" s="19">
        <v>1855300</v>
      </c>
      <c r="AA1498" s="19">
        <v>1739344</v>
      </c>
      <c r="AB1498" s="19">
        <v>1855300</v>
      </c>
      <c r="AC1498" s="19">
        <f t="shared" si="69"/>
        <v>17277474</v>
      </c>
      <c r="AD1498" s="11">
        <f t="shared" si="70"/>
        <v>17277474</v>
      </c>
      <c r="AE1498" s="25">
        <f t="shared" si="71"/>
        <v>0</v>
      </c>
    </row>
    <row r="1499" spans="1:31" ht="21.75" customHeight="1" x14ac:dyDescent="0.2">
      <c r="A1499" s="15" t="s">
        <v>31</v>
      </c>
      <c r="B1499" s="15" t="s">
        <v>3678</v>
      </c>
      <c r="C1499" s="15">
        <v>20032</v>
      </c>
      <c r="D1499" s="15" t="s">
        <v>3674</v>
      </c>
      <c r="E1499" s="15" t="s">
        <v>3715</v>
      </c>
      <c r="F1499" s="15">
        <v>738689003</v>
      </c>
      <c r="G1499" s="15" t="s">
        <v>2518</v>
      </c>
      <c r="H1499" s="15">
        <v>6979</v>
      </c>
      <c r="I1499" s="15" t="s">
        <v>3680</v>
      </c>
      <c r="J1499" s="15" t="s">
        <v>65</v>
      </c>
      <c r="K1499" s="15">
        <v>37</v>
      </c>
      <c r="L1499" s="15">
        <v>1090504</v>
      </c>
      <c r="M1499" s="15">
        <v>22</v>
      </c>
      <c r="N1499" s="15" t="s">
        <v>5364</v>
      </c>
      <c r="O1499" s="15" t="s">
        <v>3692</v>
      </c>
      <c r="P1499" s="26">
        <v>73546338</v>
      </c>
      <c r="Q1499" s="19">
        <v>3014862</v>
      </c>
      <c r="R1499" s="19">
        <v>3594643</v>
      </c>
      <c r="S1499" s="19">
        <v>3594643</v>
      </c>
      <c r="T1499" s="19">
        <v>4058468</v>
      </c>
      <c r="U1499" s="19">
        <v>3710600</v>
      </c>
      <c r="V1499" s="19">
        <v>5102067</v>
      </c>
      <c r="W1499" s="19">
        <v>3362724</v>
      </c>
      <c r="X1499" s="19">
        <v>2666994</v>
      </c>
      <c r="Y1499" s="19">
        <v>2435081</v>
      </c>
      <c r="Z1499" s="19">
        <v>2898906</v>
      </c>
      <c r="AA1499" s="19">
        <v>2782950</v>
      </c>
      <c r="AB1499" s="19">
        <v>2435081</v>
      </c>
      <c r="AC1499" s="19">
        <f t="shared" si="69"/>
        <v>39657019</v>
      </c>
      <c r="AD1499" s="11">
        <f t="shared" si="70"/>
        <v>39657019</v>
      </c>
      <c r="AE1499" s="25">
        <f t="shared" si="71"/>
        <v>0</v>
      </c>
    </row>
    <row r="1500" spans="1:31" ht="21.75" customHeight="1" x14ac:dyDescent="0.2">
      <c r="A1500" s="15" t="s">
        <v>31</v>
      </c>
      <c r="B1500" s="15" t="s">
        <v>3673</v>
      </c>
      <c r="C1500" s="15">
        <v>20032</v>
      </c>
      <c r="D1500" s="15" t="s">
        <v>3674</v>
      </c>
      <c r="E1500" s="15" t="s">
        <v>3687</v>
      </c>
      <c r="F1500" s="15">
        <v>702081009</v>
      </c>
      <c r="G1500" s="15" t="s">
        <v>2499</v>
      </c>
      <c r="H1500" s="15">
        <v>6905</v>
      </c>
      <c r="I1500" s="15" t="s">
        <v>3675</v>
      </c>
      <c r="J1500" s="15" t="s">
        <v>2269</v>
      </c>
      <c r="K1500" s="15">
        <v>80</v>
      </c>
      <c r="L1500" s="15">
        <v>1090358</v>
      </c>
      <c r="M1500" s="15">
        <v>24</v>
      </c>
      <c r="N1500" s="15" t="s">
        <v>5290</v>
      </c>
      <c r="O1500" s="15" t="s">
        <v>3692</v>
      </c>
      <c r="P1500" s="26">
        <v>5128110</v>
      </c>
      <c r="Q1500" s="19">
        <v>7694384</v>
      </c>
      <c r="R1500" s="19">
        <v>7075296</v>
      </c>
      <c r="S1500" s="19">
        <v>7075296</v>
      </c>
      <c r="T1500" s="19">
        <v>7694384</v>
      </c>
      <c r="U1500" s="19">
        <v>1149735</v>
      </c>
      <c r="V1500" s="19">
        <v>14769662</v>
      </c>
      <c r="W1500" s="19">
        <v>7075296</v>
      </c>
      <c r="X1500" s="19">
        <v>619088</v>
      </c>
      <c r="Y1500" s="19">
        <v>530647</v>
      </c>
      <c r="Z1500" s="19"/>
      <c r="AA1500" s="19"/>
      <c r="AB1500" s="19">
        <v>0</v>
      </c>
      <c r="AC1500" s="19">
        <f t="shared" si="69"/>
        <v>53683788</v>
      </c>
      <c r="AD1500" s="11">
        <f t="shared" si="70"/>
        <v>53683788</v>
      </c>
      <c r="AE1500" s="25">
        <f t="shared" si="71"/>
        <v>0</v>
      </c>
    </row>
    <row r="1501" spans="1:31" ht="21.75" customHeight="1" x14ac:dyDescent="0.2">
      <c r="A1501" s="15" t="s">
        <v>31</v>
      </c>
      <c r="B1501" s="15" t="s">
        <v>3673</v>
      </c>
      <c r="C1501" s="15">
        <v>20032</v>
      </c>
      <c r="D1501" s="15" t="s">
        <v>3674</v>
      </c>
      <c r="E1501" s="15" t="s">
        <v>3687</v>
      </c>
      <c r="F1501" s="15" t="s">
        <v>2135</v>
      </c>
      <c r="G1501" s="15" t="s">
        <v>2462</v>
      </c>
      <c r="H1501" s="15">
        <v>4250</v>
      </c>
      <c r="I1501" s="15" t="s">
        <v>3675</v>
      </c>
      <c r="J1501" s="15" t="s">
        <v>2266</v>
      </c>
      <c r="K1501" s="15">
        <v>80</v>
      </c>
      <c r="L1501" s="15">
        <v>1090362</v>
      </c>
      <c r="M1501" s="15">
        <v>24</v>
      </c>
      <c r="N1501" s="15" t="s">
        <v>5291</v>
      </c>
      <c r="O1501" s="15" t="s">
        <v>3682</v>
      </c>
      <c r="P1501" s="26">
        <v>10545379</v>
      </c>
      <c r="Q1501" s="19">
        <v>8048149</v>
      </c>
      <c r="R1501" s="19">
        <v>7075296</v>
      </c>
      <c r="S1501" s="19">
        <v>7075296</v>
      </c>
      <c r="T1501" s="19">
        <v>7252178</v>
      </c>
      <c r="U1501" s="19">
        <v>0</v>
      </c>
      <c r="V1501" s="19">
        <v>14062135</v>
      </c>
      <c r="W1501" s="19">
        <v>7075296</v>
      </c>
      <c r="X1501" s="19">
        <v>0</v>
      </c>
      <c r="Y1501" s="19">
        <v>0</v>
      </c>
      <c r="Z1501" s="19"/>
      <c r="AA1501" s="19"/>
      <c r="AB1501" s="19">
        <v>0</v>
      </c>
      <c r="AC1501" s="19">
        <f t="shared" si="69"/>
        <v>50588350</v>
      </c>
      <c r="AD1501" s="11">
        <f t="shared" si="70"/>
        <v>50588350</v>
      </c>
      <c r="AE1501" s="25">
        <f t="shared" si="71"/>
        <v>0</v>
      </c>
    </row>
    <row r="1502" spans="1:31" ht="21.75" customHeight="1" x14ac:dyDescent="0.2">
      <c r="A1502" s="15" t="s">
        <v>31</v>
      </c>
      <c r="B1502" s="15" t="s">
        <v>3673</v>
      </c>
      <c r="C1502" s="15">
        <v>20032</v>
      </c>
      <c r="D1502" s="15" t="s">
        <v>3674</v>
      </c>
      <c r="E1502" s="15" t="s">
        <v>3687</v>
      </c>
      <c r="F1502" s="15">
        <v>706786007</v>
      </c>
      <c r="G1502" s="15" t="s">
        <v>2909</v>
      </c>
      <c r="H1502" s="15">
        <v>4450</v>
      </c>
      <c r="I1502" s="15" t="s">
        <v>3675</v>
      </c>
      <c r="J1502" s="15" t="s">
        <v>2282</v>
      </c>
      <c r="K1502" s="15">
        <v>80</v>
      </c>
      <c r="L1502" s="15">
        <v>1090364</v>
      </c>
      <c r="M1502" s="15">
        <v>32</v>
      </c>
      <c r="N1502" s="15" t="s">
        <v>5292</v>
      </c>
      <c r="O1502" s="15" t="s">
        <v>3677</v>
      </c>
      <c r="P1502" s="26">
        <v>62900144135</v>
      </c>
      <c r="Q1502" s="19">
        <v>7075296</v>
      </c>
      <c r="R1502" s="19">
        <v>7075296</v>
      </c>
      <c r="S1502" s="19">
        <v>7075296</v>
      </c>
      <c r="T1502" s="19">
        <v>7075296</v>
      </c>
      <c r="U1502" s="19">
        <v>0</v>
      </c>
      <c r="V1502" s="19">
        <v>14150576</v>
      </c>
      <c r="W1502" s="19">
        <v>6544649</v>
      </c>
      <c r="X1502" s="19">
        <v>0</v>
      </c>
      <c r="Y1502" s="19">
        <v>0</v>
      </c>
      <c r="Z1502" s="19"/>
      <c r="AA1502" s="19"/>
      <c r="AB1502" s="19">
        <v>0</v>
      </c>
      <c r="AC1502" s="19">
        <f t="shared" si="69"/>
        <v>48996409</v>
      </c>
      <c r="AD1502" s="11">
        <f t="shared" si="70"/>
        <v>48996409</v>
      </c>
      <c r="AE1502" s="25">
        <f t="shared" si="71"/>
        <v>0</v>
      </c>
    </row>
    <row r="1503" spans="1:31" ht="21.75" customHeight="1" x14ac:dyDescent="0.2">
      <c r="A1503" s="15" t="s">
        <v>31</v>
      </c>
      <c r="B1503" s="15" t="s">
        <v>3673</v>
      </c>
      <c r="C1503" s="15">
        <v>20032</v>
      </c>
      <c r="D1503" s="15" t="s">
        <v>3674</v>
      </c>
      <c r="E1503" s="15" t="s">
        <v>3687</v>
      </c>
      <c r="F1503" s="15">
        <v>705121001</v>
      </c>
      <c r="G1503" s="15" t="s">
        <v>2454</v>
      </c>
      <c r="H1503" s="15">
        <v>3450</v>
      </c>
      <c r="I1503" s="15" t="s">
        <v>3675</v>
      </c>
      <c r="J1503" s="15" t="s">
        <v>2244</v>
      </c>
      <c r="K1503" s="15">
        <v>80</v>
      </c>
      <c r="L1503" s="15">
        <v>1090366</v>
      </c>
      <c r="M1503" s="15">
        <v>28</v>
      </c>
      <c r="N1503" s="15" t="s">
        <v>5293</v>
      </c>
      <c r="O1503" s="15" t="s">
        <v>3677</v>
      </c>
      <c r="P1503" s="26">
        <v>62900208826</v>
      </c>
      <c r="Q1503" s="19">
        <v>12</v>
      </c>
      <c r="R1503" s="19">
        <v>0</v>
      </c>
      <c r="S1503" s="19">
        <v>0</v>
      </c>
      <c r="T1503" s="19">
        <v>0</v>
      </c>
      <c r="U1503" s="19">
        <v>0</v>
      </c>
      <c r="V1503" s="19">
        <v>0</v>
      </c>
      <c r="W1503" s="19">
        <v>0</v>
      </c>
      <c r="X1503" s="19">
        <v>0</v>
      </c>
      <c r="Y1503" s="19">
        <v>0</v>
      </c>
      <c r="Z1503" s="19"/>
      <c r="AA1503" s="19"/>
      <c r="AB1503" s="19">
        <v>0</v>
      </c>
      <c r="AC1503" s="19">
        <f t="shared" si="69"/>
        <v>12</v>
      </c>
      <c r="AD1503" s="11">
        <f t="shared" si="70"/>
        <v>12</v>
      </c>
      <c r="AE1503" s="25">
        <f t="shared" si="71"/>
        <v>0</v>
      </c>
    </row>
    <row r="1504" spans="1:31" ht="21.75" customHeight="1" x14ac:dyDescent="0.2">
      <c r="A1504" s="15" t="s">
        <v>31</v>
      </c>
      <c r="B1504" s="15" t="s">
        <v>3673</v>
      </c>
      <c r="C1504" s="15">
        <v>20032</v>
      </c>
      <c r="D1504" s="15" t="s">
        <v>3674</v>
      </c>
      <c r="E1504" s="15" t="s">
        <v>3820</v>
      </c>
      <c r="F1504" s="15">
        <v>702670004</v>
      </c>
      <c r="G1504" s="15" t="s">
        <v>2448</v>
      </c>
      <c r="H1504" s="15">
        <v>2150</v>
      </c>
      <c r="I1504" s="15" t="s">
        <v>3675</v>
      </c>
      <c r="J1504" s="15" t="s">
        <v>65</v>
      </c>
      <c r="K1504" s="15">
        <v>39</v>
      </c>
      <c r="L1504" s="15">
        <v>1090367</v>
      </c>
      <c r="M1504" s="15">
        <v>17</v>
      </c>
      <c r="N1504" s="15" t="s">
        <v>5294</v>
      </c>
      <c r="O1504" s="15" t="s">
        <v>3709</v>
      </c>
      <c r="P1504" s="26">
        <v>2478728979</v>
      </c>
      <c r="Q1504" s="19">
        <v>3083803</v>
      </c>
      <c r="R1504" s="19">
        <v>0</v>
      </c>
      <c r="S1504" s="19">
        <v>10004182</v>
      </c>
      <c r="T1504" s="19">
        <v>5937628</v>
      </c>
      <c r="U1504" s="19">
        <v>0</v>
      </c>
      <c r="V1504" s="19">
        <v>9867900</v>
      </c>
      <c r="W1504" s="19">
        <v>4979376</v>
      </c>
      <c r="X1504" s="19">
        <v>0</v>
      </c>
      <c r="Y1504" s="19">
        <v>0</v>
      </c>
      <c r="Z1504" s="19"/>
      <c r="AA1504" s="19"/>
      <c r="AB1504" s="19">
        <v>0</v>
      </c>
      <c r="AC1504" s="19">
        <f t="shared" si="69"/>
        <v>33872889</v>
      </c>
      <c r="AD1504" s="11">
        <f t="shared" si="70"/>
        <v>33872889</v>
      </c>
      <c r="AE1504" s="25">
        <f t="shared" si="71"/>
        <v>0</v>
      </c>
    </row>
    <row r="1505" spans="1:31" ht="21.75" customHeight="1" x14ac:dyDescent="0.2">
      <c r="A1505" s="15" t="s">
        <v>31</v>
      </c>
      <c r="B1505" s="15" t="s">
        <v>3673</v>
      </c>
      <c r="C1505" s="15">
        <v>20032</v>
      </c>
      <c r="D1505" s="15" t="s">
        <v>3695</v>
      </c>
      <c r="E1505" s="15" t="s">
        <v>3743</v>
      </c>
      <c r="F1505" s="15">
        <v>735972006</v>
      </c>
      <c r="G1505" s="15" t="s">
        <v>2669</v>
      </c>
      <c r="H1505" s="15">
        <v>7379</v>
      </c>
      <c r="I1505" s="15" t="s">
        <v>3675</v>
      </c>
      <c r="J1505" s="15" t="s">
        <v>2330</v>
      </c>
      <c r="K1505" s="15">
        <v>20</v>
      </c>
      <c r="L1505" s="15">
        <v>1090369</v>
      </c>
      <c r="M1505" s="15">
        <v>17</v>
      </c>
      <c r="N1505" s="15" t="s">
        <v>5295</v>
      </c>
      <c r="O1505" s="15" t="s">
        <v>3692</v>
      </c>
      <c r="P1505" s="26">
        <v>7400067664</v>
      </c>
      <c r="Q1505" s="19">
        <v>15534826</v>
      </c>
      <c r="R1505" s="19">
        <v>17750304</v>
      </c>
      <c r="S1505" s="19">
        <v>17750304</v>
      </c>
      <c r="T1505" s="19">
        <v>17750304</v>
      </c>
      <c r="U1505" s="19">
        <v>0</v>
      </c>
      <c r="V1505" s="19">
        <v>17557699</v>
      </c>
      <c r="W1505" s="19">
        <v>0</v>
      </c>
      <c r="X1505" s="19">
        <v>0</v>
      </c>
      <c r="Y1505" s="19">
        <v>0</v>
      </c>
      <c r="Z1505" s="19"/>
      <c r="AA1505" s="19"/>
      <c r="AB1505" s="19">
        <v>0</v>
      </c>
      <c r="AC1505" s="19">
        <f t="shared" si="69"/>
        <v>86343437</v>
      </c>
      <c r="AD1505" s="11">
        <f t="shared" si="70"/>
        <v>86343437</v>
      </c>
      <c r="AE1505" s="25">
        <f t="shared" si="71"/>
        <v>0</v>
      </c>
    </row>
    <row r="1506" spans="1:31" ht="21.75" customHeight="1" x14ac:dyDescent="0.2">
      <c r="A1506" s="15" t="s">
        <v>31</v>
      </c>
      <c r="B1506" s="15" t="s">
        <v>3673</v>
      </c>
      <c r="C1506" s="15">
        <v>20032</v>
      </c>
      <c r="D1506" s="15" t="s">
        <v>3674</v>
      </c>
      <c r="E1506" s="15" t="s">
        <v>3698</v>
      </c>
      <c r="F1506" s="15">
        <v>735972006</v>
      </c>
      <c r="G1506" s="15" t="s">
        <v>2669</v>
      </c>
      <c r="H1506" s="15">
        <v>7379</v>
      </c>
      <c r="I1506" s="15" t="s">
        <v>3675</v>
      </c>
      <c r="J1506" s="15" t="s">
        <v>2330</v>
      </c>
      <c r="K1506" s="15">
        <v>20</v>
      </c>
      <c r="L1506" s="15">
        <v>1090370</v>
      </c>
      <c r="M1506" s="15">
        <v>17</v>
      </c>
      <c r="N1506" s="15" t="s">
        <v>5296</v>
      </c>
      <c r="O1506" s="15" t="s">
        <v>3692</v>
      </c>
      <c r="P1506" s="26">
        <v>62438495</v>
      </c>
      <c r="Q1506" s="19">
        <v>3655570</v>
      </c>
      <c r="R1506" s="19">
        <v>3655570</v>
      </c>
      <c r="S1506" s="19">
        <v>3655570</v>
      </c>
      <c r="T1506" s="19">
        <v>0</v>
      </c>
      <c r="U1506" s="19">
        <v>3655570</v>
      </c>
      <c r="V1506" s="19">
        <v>3655570</v>
      </c>
      <c r="W1506" s="19">
        <v>0</v>
      </c>
      <c r="X1506" s="19">
        <v>0</v>
      </c>
      <c r="Y1506" s="19">
        <v>0</v>
      </c>
      <c r="Z1506" s="19"/>
      <c r="AA1506" s="19"/>
      <c r="AB1506" s="19">
        <v>0</v>
      </c>
      <c r="AC1506" s="19">
        <f t="shared" si="69"/>
        <v>18277850</v>
      </c>
      <c r="AD1506" s="11">
        <f t="shared" si="70"/>
        <v>18277850</v>
      </c>
      <c r="AE1506" s="25">
        <f t="shared" si="71"/>
        <v>0</v>
      </c>
    </row>
    <row r="1507" spans="1:31" ht="21.75" customHeight="1" x14ac:dyDescent="0.2">
      <c r="A1507" s="15" t="s">
        <v>31</v>
      </c>
      <c r="B1507" s="15" t="s">
        <v>3673</v>
      </c>
      <c r="C1507" s="15">
        <v>20032</v>
      </c>
      <c r="D1507" s="15" t="s">
        <v>3683</v>
      </c>
      <c r="E1507" s="15" t="s">
        <v>3683</v>
      </c>
      <c r="F1507" s="15">
        <v>691809005</v>
      </c>
      <c r="G1507" s="15" t="s">
        <v>2715</v>
      </c>
      <c r="H1507" s="15">
        <v>7533</v>
      </c>
      <c r="I1507" s="15" t="s">
        <v>3675</v>
      </c>
      <c r="J1507" s="15" t="s">
        <v>2266</v>
      </c>
      <c r="K1507" s="15">
        <v>3500</v>
      </c>
      <c r="L1507" s="15">
        <v>1090372</v>
      </c>
      <c r="M1507" s="15">
        <v>30</v>
      </c>
      <c r="N1507" s="15" t="s">
        <v>5297</v>
      </c>
      <c r="O1507" s="15" t="s">
        <v>3682</v>
      </c>
      <c r="P1507" s="26">
        <v>66115809</v>
      </c>
      <c r="Q1507" s="19">
        <v>165585</v>
      </c>
      <c r="R1507" s="19">
        <v>5709371</v>
      </c>
      <c r="S1507" s="19">
        <v>5709371</v>
      </c>
      <c r="T1507" s="19">
        <v>5709371</v>
      </c>
      <c r="U1507" s="19">
        <v>5709371</v>
      </c>
      <c r="V1507" s="19">
        <v>5709371</v>
      </c>
      <c r="W1507" s="19">
        <v>5709370</v>
      </c>
      <c r="X1507" s="19">
        <v>5709371</v>
      </c>
      <c r="Y1507" s="19">
        <v>0</v>
      </c>
      <c r="Z1507" s="19"/>
      <c r="AA1507" s="19"/>
      <c r="AB1507" s="19">
        <v>0</v>
      </c>
      <c r="AC1507" s="19">
        <f t="shared" si="69"/>
        <v>40131181</v>
      </c>
      <c r="AD1507" s="11">
        <f t="shared" si="70"/>
        <v>40131181</v>
      </c>
      <c r="AE1507" s="25">
        <f t="shared" si="71"/>
        <v>0</v>
      </c>
    </row>
    <row r="1508" spans="1:31" ht="21.75" customHeight="1" x14ac:dyDescent="0.2">
      <c r="A1508" s="15" t="s">
        <v>31</v>
      </c>
      <c r="B1508" s="15" t="s">
        <v>3673</v>
      </c>
      <c r="C1508" s="15">
        <v>20032</v>
      </c>
      <c r="D1508" s="15" t="s">
        <v>3683</v>
      </c>
      <c r="E1508" s="15" t="s">
        <v>3683</v>
      </c>
      <c r="F1508" s="15">
        <v>691901009</v>
      </c>
      <c r="G1508" s="15" t="s">
        <v>2628</v>
      </c>
      <c r="H1508" s="15">
        <v>7255</v>
      </c>
      <c r="I1508" s="15" t="s">
        <v>3675</v>
      </c>
      <c r="J1508" s="15" t="s">
        <v>2315</v>
      </c>
      <c r="K1508" s="15">
        <v>3100</v>
      </c>
      <c r="L1508" s="15">
        <v>1090373</v>
      </c>
      <c r="M1508" s="15">
        <v>12</v>
      </c>
      <c r="N1508" s="15" t="s">
        <v>5298</v>
      </c>
      <c r="O1508" s="15" t="s">
        <v>3692</v>
      </c>
      <c r="P1508" s="26">
        <v>723614</v>
      </c>
      <c r="Q1508" s="19">
        <v>146661</v>
      </c>
      <c r="R1508" s="19">
        <v>5056871</v>
      </c>
      <c r="S1508" s="19">
        <v>5056871</v>
      </c>
      <c r="T1508" s="19">
        <v>5056871</v>
      </c>
      <c r="U1508" s="19">
        <v>5056871</v>
      </c>
      <c r="V1508" s="19">
        <v>5056871</v>
      </c>
      <c r="W1508" s="19">
        <v>5056870</v>
      </c>
      <c r="X1508" s="19">
        <v>5056871</v>
      </c>
      <c r="Y1508" s="19">
        <v>0</v>
      </c>
      <c r="Z1508" s="19"/>
      <c r="AA1508" s="19"/>
      <c r="AB1508" s="19">
        <v>0</v>
      </c>
      <c r="AC1508" s="19">
        <f t="shared" si="69"/>
        <v>35544757</v>
      </c>
      <c r="AD1508" s="11">
        <f t="shared" si="70"/>
        <v>35544757</v>
      </c>
      <c r="AE1508" s="25">
        <f t="shared" si="71"/>
        <v>0</v>
      </c>
    </row>
    <row r="1509" spans="1:31" ht="21.75" customHeight="1" x14ac:dyDescent="0.2">
      <c r="A1509" s="15" t="s">
        <v>31</v>
      </c>
      <c r="B1509" s="15" t="s">
        <v>3673</v>
      </c>
      <c r="C1509" s="15">
        <v>20032</v>
      </c>
      <c r="D1509" s="15" t="s">
        <v>3683</v>
      </c>
      <c r="E1509" s="15" t="s">
        <v>3683</v>
      </c>
      <c r="F1509" s="15" t="s">
        <v>2158</v>
      </c>
      <c r="G1509" s="15" t="s">
        <v>2783</v>
      </c>
      <c r="H1509" s="15">
        <v>7291</v>
      </c>
      <c r="I1509" s="15" t="s">
        <v>3675</v>
      </c>
      <c r="J1509" s="15" t="s">
        <v>2269</v>
      </c>
      <c r="K1509" s="15">
        <v>3100</v>
      </c>
      <c r="L1509" s="15">
        <v>1090374</v>
      </c>
      <c r="M1509" s="15">
        <v>22</v>
      </c>
      <c r="N1509" s="15" t="s">
        <v>5299</v>
      </c>
      <c r="O1509" s="15" t="s">
        <v>3692</v>
      </c>
      <c r="P1509" s="26">
        <v>65618184</v>
      </c>
      <c r="Q1509" s="19">
        <v>0</v>
      </c>
      <c r="R1509" s="19">
        <v>5203532</v>
      </c>
      <c r="S1509" s="19">
        <v>5056871</v>
      </c>
      <c r="T1509" s="19">
        <v>5056871</v>
      </c>
      <c r="U1509" s="19">
        <v>5056871</v>
      </c>
      <c r="V1509" s="19">
        <v>5056871</v>
      </c>
      <c r="W1509" s="19">
        <v>5056870</v>
      </c>
      <c r="X1509" s="19">
        <v>5056871</v>
      </c>
      <c r="Y1509" s="19">
        <v>0</v>
      </c>
      <c r="Z1509" s="19"/>
      <c r="AA1509" s="19"/>
      <c r="AB1509" s="19">
        <v>0</v>
      </c>
      <c r="AC1509" s="19">
        <f t="shared" si="69"/>
        <v>35544757</v>
      </c>
      <c r="AD1509" s="11">
        <f t="shared" si="70"/>
        <v>35544757</v>
      </c>
      <c r="AE1509" s="25">
        <f t="shared" si="71"/>
        <v>0</v>
      </c>
    </row>
    <row r="1510" spans="1:31" ht="21.75" customHeight="1" x14ac:dyDescent="0.2">
      <c r="A1510" s="15" t="s">
        <v>31</v>
      </c>
      <c r="B1510" s="15" t="s">
        <v>3673</v>
      </c>
      <c r="C1510" s="15">
        <v>20032</v>
      </c>
      <c r="D1510" s="15" t="s">
        <v>3683</v>
      </c>
      <c r="E1510" s="15" t="s">
        <v>3683</v>
      </c>
      <c r="F1510" s="15">
        <v>691904008</v>
      </c>
      <c r="G1510" s="15" t="s">
        <v>2774</v>
      </c>
      <c r="H1510" s="15">
        <v>7179</v>
      </c>
      <c r="I1510" s="15" t="s">
        <v>3675</v>
      </c>
      <c r="J1510" s="15" t="s">
        <v>2316</v>
      </c>
      <c r="K1510" s="15">
        <v>3100</v>
      </c>
      <c r="L1510" s="15">
        <v>1090377</v>
      </c>
      <c r="M1510" s="15">
        <v>12</v>
      </c>
      <c r="N1510" s="15" t="s">
        <v>5300</v>
      </c>
      <c r="O1510" s="15" t="s">
        <v>3677</v>
      </c>
      <c r="P1510" s="26">
        <v>63509026299</v>
      </c>
      <c r="Q1510" s="19">
        <v>0</v>
      </c>
      <c r="R1510" s="19">
        <v>5203532</v>
      </c>
      <c r="S1510" s="19">
        <v>5056871</v>
      </c>
      <c r="T1510" s="19">
        <v>5056871</v>
      </c>
      <c r="U1510" s="19">
        <v>5056871</v>
      </c>
      <c r="V1510" s="19">
        <v>5056871</v>
      </c>
      <c r="W1510" s="19">
        <v>5056870</v>
      </c>
      <c r="X1510" s="19">
        <v>5056871</v>
      </c>
      <c r="Y1510" s="19">
        <v>0</v>
      </c>
      <c r="Z1510" s="19"/>
      <c r="AA1510" s="19"/>
      <c r="AB1510" s="19">
        <v>0</v>
      </c>
      <c r="AC1510" s="19">
        <f t="shared" si="69"/>
        <v>35544757</v>
      </c>
      <c r="AD1510" s="11">
        <f t="shared" si="70"/>
        <v>35544757</v>
      </c>
      <c r="AE1510" s="25">
        <f t="shared" si="71"/>
        <v>0</v>
      </c>
    </row>
    <row r="1511" spans="1:31" ht="21.75" customHeight="1" x14ac:dyDescent="0.2">
      <c r="A1511" s="15" t="s">
        <v>31</v>
      </c>
      <c r="B1511" s="15" t="s">
        <v>3673</v>
      </c>
      <c r="C1511" s="15">
        <v>20032</v>
      </c>
      <c r="D1511" s="15" t="s">
        <v>3683</v>
      </c>
      <c r="E1511" s="15" t="s">
        <v>3683</v>
      </c>
      <c r="F1511" s="15">
        <v>691908003</v>
      </c>
      <c r="G1511" s="15" t="s">
        <v>2782</v>
      </c>
      <c r="H1511" s="15">
        <v>7269</v>
      </c>
      <c r="I1511" s="15" t="s">
        <v>3675</v>
      </c>
      <c r="J1511" s="15" t="s">
        <v>2282</v>
      </c>
      <c r="K1511" s="15">
        <v>3100</v>
      </c>
      <c r="L1511" s="15">
        <v>1090378</v>
      </c>
      <c r="M1511" s="15">
        <v>12</v>
      </c>
      <c r="N1511" s="15" t="s">
        <v>5301</v>
      </c>
      <c r="O1511" s="15" t="s">
        <v>3677</v>
      </c>
      <c r="P1511" s="26">
        <v>62909000683</v>
      </c>
      <c r="Q1511" s="19">
        <v>0</v>
      </c>
      <c r="R1511" s="19">
        <v>5002532</v>
      </c>
      <c r="S1511" s="19">
        <v>5056871</v>
      </c>
      <c r="T1511" s="19">
        <v>5056871</v>
      </c>
      <c r="U1511" s="19">
        <v>5056871</v>
      </c>
      <c r="V1511" s="19">
        <v>5056871</v>
      </c>
      <c r="W1511" s="19">
        <v>5056870</v>
      </c>
      <c r="X1511" s="19">
        <v>5056871</v>
      </c>
      <c r="Y1511" s="19">
        <v>0</v>
      </c>
      <c r="Z1511" s="19"/>
      <c r="AA1511" s="19"/>
      <c r="AB1511" s="19">
        <v>0</v>
      </c>
      <c r="AC1511" s="19">
        <f t="shared" si="69"/>
        <v>35343757</v>
      </c>
      <c r="AD1511" s="11">
        <f t="shared" si="70"/>
        <v>35343757</v>
      </c>
      <c r="AE1511" s="25">
        <f t="shared" si="71"/>
        <v>0</v>
      </c>
    </row>
    <row r="1512" spans="1:31" ht="21.75" customHeight="1" x14ac:dyDescent="0.2">
      <c r="A1512" s="15" t="s">
        <v>31</v>
      </c>
      <c r="B1512" s="15" t="s">
        <v>3673</v>
      </c>
      <c r="C1512" s="15">
        <v>20032</v>
      </c>
      <c r="D1512" s="15" t="s">
        <v>3683</v>
      </c>
      <c r="E1512" s="15" t="s">
        <v>3683</v>
      </c>
      <c r="F1512" s="15">
        <v>691910008</v>
      </c>
      <c r="G1512" s="15" t="s">
        <v>2714</v>
      </c>
      <c r="H1512" s="15">
        <v>7532</v>
      </c>
      <c r="I1512" s="15" t="s">
        <v>3675</v>
      </c>
      <c r="J1512" s="15" t="s">
        <v>2382</v>
      </c>
      <c r="K1512" s="15">
        <v>2900</v>
      </c>
      <c r="L1512" s="15">
        <v>1090379</v>
      </c>
      <c r="M1512" s="15">
        <v>12</v>
      </c>
      <c r="N1512" s="15" t="s">
        <v>5302</v>
      </c>
      <c r="O1512" s="15" t="s">
        <v>3677</v>
      </c>
      <c r="P1512" s="26">
        <v>63709010648</v>
      </c>
      <c r="Q1512" s="19">
        <v>137199</v>
      </c>
      <c r="R1512" s="19">
        <v>4730622</v>
      </c>
      <c r="S1512" s="19">
        <v>4730622</v>
      </c>
      <c r="T1512" s="19">
        <v>4730622</v>
      </c>
      <c r="U1512" s="19">
        <v>4730622</v>
      </c>
      <c r="V1512" s="19">
        <v>4730622</v>
      </c>
      <c r="W1512" s="19">
        <v>4730621</v>
      </c>
      <c r="X1512" s="19">
        <v>4730622</v>
      </c>
      <c r="Y1512" s="19">
        <v>0</v>
      </c>
      <c r="Z1512" s="19"/>
      <c r="AA1512" s="19"/>
      <c r="AB1512" s="19">
        <v>0</v>
      </c>
      <c r="AC1512" s="19">
        <f t="shared" si="69"/>
        <v>33251552</v>
      </c>
      <c r="AD1512" s="11">
        <f t="shared" si="70"/>
        <v>33251552</v>
      </c>
      <c r="AE1512" s="25">
        <f t="shared" si="71"/>
        <v>0</v>
      </c>
    </row>
    <row r="1513" spans="1:31" ht="21.75" customHeight="1" x14ac:dyDescent="0.2">
      <c r="A1513" s="15" t="s">
        <v>31</v>
      </c>
      <c r="B1513" s="15" t="s">
        <v>3673</v>
      </c>
      <c r="C1513" s="15">
        <v>20032</v>
      </c>
      <c r="D1513" s="15" t="s">
        <v>3683</v>
      </c>
      <c r="E1513" s="15" t="s">
        <v>3683</v>
      </c>
      <c r="F1513" s="15">
        <v>691802000</v>
      </c>
      <c r="G1513" s="15" t="s">
        <v>2710</v>
      </c>
      <c r="H1513" s="15">
        <v>7526</v>
      </c>
      <c r="I1513" s="15" t="s">
        <v>3675</v>
      </c>
      <c r="J1513" s="15" t="s">
        <v>2379</v>
      </c>
      <c r="K1513" s="15">
        <v>2900</v>
      </c>
      <c r="L1513" s="15">
        <v>1090380</v>
      </c>
      <c r="M1513" s="15">
        <v>13</v>
      </c>
      <c r="N1513" s="15" t="s">
        <v>5303</v>
      </c>
      <c r="O1513" s="15" t="s">
        <v>3677</v>
      </c>
      <c r="P1513" s="26">
        <v>61909005051</v>
      </c>
      <c r="Q1513" s="19">
        <v>137199</v>
      </c>
      <c r="R1513" s="19">
        <v>4730622</v>
      </c>
      <c r="S1513" s="19">
        <v>4730622</v>
      </c>
      <c r="T1513" s="19">
        <v>4730622</v>
      </c>
      <c r="U1513" s="19">
        <v>4730622</v>
      </c>
      <c r="V1513" s="19">
        <v>4730622</v>
      </c>
      <c r="W1513" s="19">
        <v>4730621</v>
      </c>
      <c r="X1513" s="19">
        <v>0</v>
      </c>
      <c r="Y1513" s="19">
        <v>4730622</v>
      </c>
      <c r="Z1513" s="19"/>
      <c r="AA1513" s="19"/>
      <c r="AB1513" s="19">
        <v>0</v>
      </c>
      <c r="AC1513" s="19">
        <f t="shared" si="69"/>
        <v>33251552</v>
      </c>
      <c r="AD1513" s="11">
        <f t="shared" si="70"/>
        <v>33251552</v>
      </c>
      <c r="AE1513" s="25">
        <f t="shared" si="71"/>
        <v>0</v>
      </c>
    </row>
    <row r="1514" spans="1:31" ht="21.75" customHeight="1" x14ac:dyDescent="0.2">
      <c r="A1514" s="15" t="s">
        <v>31</v>
      </c>
      <c r="B1514" s="15" t="s">
        <v>3673</v>
      </c>
      <c r="C1514" s="15">
        <v>20032</v>
      </c>
      <c r="D1514" s="15" t="s">
        <v>3683</v>
      </c>
      <c r="E1514" s="15" t="s">
        <v>3683</v>
      </c>
      <c r="F1514" s="15">
        <v>691807002</v>
      </c>
      <c r="G1514" s="15" t="s">
        <v>2560</v>
      </c>
      <c r="H1514" s="15">
        <v>7105</v>
      </c>
      <c r="I1514" s="15" t="s">
        <v>3675</v>
      </c>
      <c r="J1514" s="15" t="s">
        <v>2177</v>
      </c>
      <c r="K1514" s="15">
        <v>3100</v>
      </c>
      <c r="L1514" s="15">
        <v>1090381</v>
      </c>
      <c r="M1514" s="15">
        <v>13</v>
      </c>
      <c r="N1514" s="15" t="s">
        <v>5304</v>
      </c>
      <c r="O1514" s="15" t="s">
        <v>3677</v>
      </c>
      <c r="P1514" s="26">
        <v>62309000108</v>
      </c>
      <c r="Q1514" s="19">
        <v>146661</v>
      </c>
      <c r="R1514" s="19">
        <v>5056871</v>
      </c>
      <c r="S1514" s="19">
        <v>5056871</v>
      </c>
      <c r="T1514" s="19">
        <v>5056871</v>
      </c>
      <c r="U1514" s="19">
        <v>5056871</v>
      </c>
      <c r="V1514" s="19">
        <v>5056871</v>
      </c>
      <c r="W1514" s="19">
        <v>5056870</v>
      </c>
      <c r="X1514" s="19">
        <v>5056871</v>
      </c>
      <c r="Y1514" s="19">
        <v>0</v>
      </c>
      <c r="Z1514" s="19"/>
      <c r="AA1514" s="19"/>
      <c r="AB1514" s="19">
        <v>0</v>
      </c>
      <c r="AC1514" s="19">
        <f t="shared" si="69"/>
        <v>35544757</v>
      </c>
      <c r="AD1514" s="11">
        <f t="shared" si="70"/>
        <v>35544757</v>
      </c>
      <c r="AE1514" s="25">
        <f t="shared" si="71"/>
        <v>0</v>
      </c>
    </row>
    <row r="1515" spans="1:31" ht="21.75" customHeight="1" x14ac:dyDescent="0.2">
      <c r="A1515" s="15" t="s">
        <v>31</v>
      </c>
      <c r="B1515" s="15" t="s">
        <v>3673</v>
      </c>
      <c r="C1515" s="15">
        <v>20032</v>
      </c>
      <c r="D1515" s="15" t="s">
        <v>3683</v>
      </c>
      <c r="E1515" s="15" t="s">
        <v>3683</v>
      </c>
      <c r="F1515" s="15" t="s">
        <v>2145</v>
      </c>
      <c r="G1515" s="15" t="s">
        <v>2779</v>
      </c>
      <c r="H1515" s="15">
        <v>7233</v>
      </c>
      <c r="I1515" s="15" t="s">
        <v>3675</v>
      </c>
      <c r="J1515" s="15" t="s">
        <v>2347</v>
      </c>
      <c r="K1515" s="15">
        <v>3100</v>
      </c>
      <c r="L1515" s="15">
        <v>1090382</v>
      </c>
      <c r="M1515" s="15">
        <v>19</v>
      </c>
      <c r="N1515" s="15" t="s">
        <v>5305</v>
      </c>
      <c r="O1515" s="15" t="s">
        <v>3677</v>
      </c>
      <c r="P1515" s="26">
        <v>61709024077</v>
      </c>
      <c r="Q1515" s="19">
        <v>0</v>
      </c>
      <c r="R1515" s="19">
        <v>5203532</v>
      </c>
      <c r="S1515" s="19">
        <v>5056871</v>
      </c>
      <c r="T1515" s="19">
        <v>0</v>
      </c>
      <c r="U1515" s="19">
        <v>10113742</v>
      </c>
      <c r="V1515" s="19">
        <v>0</v>
      </c>
      <c r="W1515" s="19">
        <v>10113741</v>
      </c>
      <c r="X1515" s="19">
        <v>5056871</v>
      </c>
      <c r="Y1515" s="19">
        <v>0</v>
      </c>
      <c r="Z1515" s="19"/>
      <c r="AA1515" s="19"/>
      <c r="AB1515" s="19">
        <v>0</v>
      </c>
      <c r="AC1515" s="19">
        <f t="shared" si="69"/>
        <v>35544757</v>
      </c>
      <c r="AD1515" s="11">
        <f t="shared" si="70"/>
        <v>35544757</v>
      </c>
      <c r="AE1515" s="25">
        <f t="shared" si="71"/>
        <v>0</v>
      </c>
    </row>
    <row r="1516" spans="1:31" ht="21.75" customHeight="1" x14ac:dyDescent="0.2">
      <c r="A1516" s="15" t="s">
        <v>31</v>
      </c>
      <c r="B1516" s="15" t="s">
        <v>3673</v>
      </c>
      <c r="C1516" s="15">
        <v>20032</v>
      </c>
      <c r="D1516" s="15" t="s">
        <v>3683</v>
      </c>
      <c r="E1516" s="15" t="s">
        <v>3683</v>
      </c>
      <c r="F1516" s="15">
        <v>692521005</v>
      </c>
      <c r="G1516" s="15" t="s">
        <v>2651</v>
      </c>
      <c r="H1516" s="15">
        <v>7296</v>
      </c>
      <c r="I1516" s="15" t="s">
        <v>3675</v>
      </c>
      <c r="J1516" s="15" t="s">
        <v>2361</v>
      </c>
      <c r="K1516" s="15">
        <v>3500</v>
      </c>
      <c r="L1516" s="15">
        <v>1090384</v>
      </c>
      <c r="M1516" s="15">
        <v>19</v>
      </c>
      <c r="N1516" s="15" t="s">
        <v>5306</v>
      </c>
      <c r="O1516" s="15" t="s">
        <v>3677</v>
      </c>
      <c r="P1516" s="26">
        <v>62909138731</v>
      </c>
      <c r="Q1516" s="19">
        <v>165585</v>
      </c>
      <c r="R1516" s="19">
        <v>5709371</v>
      </c>
      <c r="S1516" s="19">
        <v>5709371</v>
      </c>
      <c r="T1516" s="19">
        <v>5709371</v>
      </c>
      <c r="U1516" s="19">
        <v>5709371</v>
      </c>
      <c r="V1516" s="19">
        <v>5709371</v>
      </c>
      <c r="W1516" s="19">
        <v>5709371</v>
      </c>
      <c r="X1516" s="19">
        <v>5709370</v>
      </c>
      <c r="Y1516" s="19">
        <v>0</v>
      </c>
      <c r="Z1516" s="19"/>
      <c r="AA1516" s="19"/>
      <c r="AB1516" s="19">
        <v>0</v>
      </c>
      <c r="AC1516" s="19">
        <f t="shared" si="69"/>
        <v>40131181</v>
      </c>
      <c r="AD1516" s="11">
        <f t="shared" si="70"/>
        <v>40131181</v>
      </c>
      <c r="AE1516" s="25">
        <f t="shared" si="71"/>
        <v>0</v>
      </c>
    </row>
    <row r="1517" spans="1:31" ht="21.75" customHeight="1" x14ac:dyDescent="0.2">
      <c r="A1517" s="15" t="s">
        <v>31</v>
      </c>
      <c r="B1517" s="15" t="s">
        <v>3673</v>
      </c>
      <c r="C1517" s="15">
        <v>20032</v>
      </c>
      <c r="D1517" s="15" t="s">
        <v>3683</v>
      </c>
      <c r="E1517" s="15" t="s">
        <v>3683</v>
      </c>
      <c r="F1517" s="15">
        <v>691810003</v>
      </c>
      <c r="G1517" s="15" t="s">
        <v>2652</v>
      </c>
      <c r="H1517" s="15">
        <v>7297</v>
      </c>
      <c r="I1517" s="15" t="s">
        <v>3675</v>
      </c>
      <c r="J1517" s="15" t="s">
        <v>2334</v>
      </c>
      <c r="K1517" s="15">
        <v>3500</v>
      </c>
      <c r="L1517" s="15">
        <v>1090385</v>
      </c>
      <c r="M1517" s="15">
        <v>19</v>
      </c>
      <c r="N1517" s="15" t="s">
        <v>5307</v>
      </c>
      <c r="O1517" s="15" t="s">
        <v>3677</v>
      </c>
      <c r="P1517" s="26">
        <v>62509027086</v>
      </c>
      <c r="Q1517" s="19">
        <v>5709371</v>
      </c>
      <c r="R1517" s="19">
        <v>5709371</v>
      </c>
      <c r="S1517" s="19">
        <v>5709371</v>
      </c>
      <c r="T1517" s="19">
        <v>5709371</v>
      </c>
      <c r="U1517" s="19">
        <v>0</v>
      </c>
      <c r="V1517" s="19">
        <v>11418742</v>
      </c>
      <c r="W1517" s="19">
        <v>5709371</v>
      </c>
      <c r="X1517" s="19">
        <v>0</v>
      </c>
      <c r="Y1517" s="19">
        <v>0</v>
      </c>
      <c r="Z1517" s="19"/>
      <c r="AA1517" s="19"/>
      <c r="AB1517" s="19">
        <v>0</v>
      </c>
      <c r="AC1517" s="19">
        <f t="shared" si="69"/>
        <v>39965597</v>
      </c>
      <c r="AD1517" s="11">
        <f t="shared" si="70"/>
        <v>39965597</v>
      </c>
      <c r="AE1517" s="25">
        <f t="shared" si="71"/>
        <v>0</v>
      </c>
    </row>
    <row r="1518" spans="1:31" ht="21.75" customHeight="1" x14ac:dyDescent="0.2">
      <c r="A1518" s="15" t="s">
        <v>31</v>
      </c>
      <c r="B1518" s="15" t="s">
        <v>3678</v>
      </c>
      <c r="C1518" s="15">
        <v>20032</v>
      </c>
      <c r="D1518" s="15" t="s">
        <v>3674</v>
      </c>
      <c r="E1518" s="15" t="s">
        <v>3713</v>
      </c>
      <c r="F1518" s="15">
        <v>735534009</v>
      </c>
      <c r="G1518" s="15" t="s">
        <v>2513</v>
      </c>
      <c r="H1518" s="15">
        <v>6971</v>
      </c>
      <c r="I1518" s="15" t="s">
        <v>3680</v>
      </c>
      <c r="J1518" s="15" t="s">
        <v>2269</v>
      </c>
      <c r="K1518" s="15">
        <v>10</v>
      </c>
      <c r="L1518" s="15">
        <v>1090505</v>
      </c>
      <c r="M1518" s="15">
        <v>11</v>
      </c>
      <c r="N1518" s="15" t="s">
        <v>5365</v>
      </c>
      <c r="O1518" s="15" t="s">
        <v>3682</v>
      </c>
      <c r="P1518" s="26">
        <v>70043582</v>
      </c>
      <c r="Q1518" s="19">
        <v>684731</v>
      </c>
      <c r="R1518" s="19">
        <v>513549</v>
      </c>
      <c r="S1518" s="19">
        <v>513549</v>
      </c>
      <c r="T1518" s="19">
        <v>684731</v>
      </c>
      <c r="U1518" s="19">
        <v>342366</v>
      </c>
      <c r="V1518" s="19">
        <v>342366</v>
      </c>
      <c r="W1518" s="19">
        <v>513549</v>
      </c>
      <c r="X1518" s="19">
        <v>513549</v>
      </c>
      <c r="Y1518" s="19">
        <v>342366</v>
      </c>
      <c r="Z1518" s="19">
        <v>342366</v>
      </c>
      <c r="AA1518" s="19">
        <v>513549</v>
      </c>
      <c r="AB1518" s="19">
        <v>513549</v>
      </c>
      <c r="AC1518" s="19">
        <f t="shared" si="69"/>
        <v>5820220</v>
      </c>
      <c r="AD1518" s="11">
        <f t="shared" si="70"/>
        <v>5820220</v>
      </c>
      <c r="AE1518" s="25">
        <f t="shared" si="71"/>
        <v>0</v>
      </c>
    </row>
    <row r="1519" spans="1:31" ht="21.75" customHeight="1" x14ac:dyDescent="0.2">
      <c r="A1519" s="15" t="s">
        <v>31</v>
      </c>
      <c r="B1519" s="15" t="s">
        <v>3673</v>
      </c>
      <c r="C1519" s="15">
        <v>20032</v>
      </c>
      <c r="D1519" s="15" t="s">
        <v>3695</v>
      </c>
      <c r="E1519" s="15" t="s">
        <v>3743</v>
      </c>
      <c r="F1519" s="15">
        <v>713394009</v>
      </c>
      <c r="G1519" s="15" t="s">
        <v>2672</v>
      </c>
      <c r="H1519" s="15">
        <v>7388</v>
      </c>
      <c r="I1519" s="15" t="s">
        <v>3675</v>
      </c>
      <c r="J1519" s="15" t="s">
        <v>65</v>
      </c>
      <c r="K1519" s="15">
        <v>20</v>
      </c>
      <c r="L1519" s="15">
        <v>1090398</v>
      </c>
      <c r="M1519" s="15">
        <v>32</v>
      </c>
      <c r="N1519" s="15" t="s">
        <v>5309</v>
      </c>
      <c r="O1519" s="15" t="s">
        <v>3692</v>
      </c>
      <c r="P1519" s="26">
        <v>17019783</v>
      </c>
      <c r="Q1519" s="19">
        <v>15138850</v>
      </c>
      <c r="R1519" s="19">
        <v>0</v>
      </c>
      <c r="S1519" s="19">
        <v>16512127</v>
      </c>
      <c r="T1519" s="19">
        <v>16512127</v>
      </c>
      <c r="U1519" s="19">
        <v>0</v>
      </c>
      <c r="V1519" s="19">
        <v>33826185</v>
      </c>
      <c r="W1519" s="19">
        <v>0</v>
      </c>
      <c r="X1519" s="19">
        <v>0</v>
      </c>
      <c r="Y1519" s="19">
        <v>0</v>
      </c>
      <c r="Z1519" s="19"/>
      <c r="AA1519" s="19"/>
      <c r="AB1519" s="19">
        <v>0</v>
      </c>
      <c r="AC1519" s="19">
        <f t="shared" si="69"/>
        <v>81989289</v>
      </c>
      <c r="AD1519" s="11">
        <f t="shared" si="70"/>
        <v>81989289</v>
      </c>
      <c r="AE1519" s="25">
        <f t="shared" si="71"/>
        <v>0</v>
      </c>
    </row>
    <row r="1520" spans="1:31" ht="21.75" customHeight="1" x14ac:dyDescent="0.2">
      <c r="A1520" s="15" t="s">
        <v>31</v>
      </c>
      <c r="B1520" s="15" t="s">
        <v>3673</v>
      </c>
      <c r="C1520" s="15">
        <v>20032</v>
      </c>
      <c r="D1520" s="15" t="s">
        <v>3674</v>
      </c>
      <c r="E1520" s="15" t="s">
        <v>3698</v>
      </c>
      <c r="F1520" s="15">
        <v>713394009</v>
      </c>
      <c r="G1520" s="15" t="s">
        <v>2672</v>
      </c>
      <c r="H1520" s="15">
        <v>7388</v>
      </c>
      <c r="I1520" s="15" t="s">
        <v>3675</v>
      </c>
      <c r="J1520" s="15" t="s">
        <v>65</v>
      </c>
      <c r="K1520" s="15">
        <v>20</v>
      </c>
      <c r="L1520" s="15">
        <v>1090399</v>
      </c>
      <c r="M1520" s="15">
        <v>32</v>
      </c>
      <c r="N1520" s="15" t="s">
        <v>5310</v>
      </c>
      <c r="O1520" s="15" t="s">
        <v>3692</v>
      </c>
      <c r="P1520" s="26">
        <v>65099012</v>
      </c>
      <c r="Q1520" s="19">
        <v>3838348</v>
      </c>
      <c r="R1520" s="19">
        <v>0</v>
      </c>
      <c r="S1520" s="19">
        <v>3107234</v>
      </c>
      <c r="T1520" s="19">
        <v>0</v>
      </c>
      <c r="U1520" s="19">
        <v>3107234</v>
      </c>
      <c r="V1520" s="19">
        <v>6945593</v>
      </c>
      <c r="W1520" s="19">
        <v>0</v>
      </c>
      <c r="X1520" s="19">
        <v>0</v>
      </c>
      <c r="Y1520" s="19">
        <v>0</v>
      </c>
      <c r="Z1520" s="19"/>
      <c r="AA1520" s="19"/>
      <c r="AB1520" s="19">
        <v>0</v>
      </c>
      <c r="AC1520" s="19">
        <f t="shared" si="69"/>
        <v>16998409</v>
      </c>
      <c r="AD1520" s="11">
        <f t="shared" si="70"/>
        <v>16998409</v>
      </c>
      <c r="AE1520" s="25">
        <f t="shared" si="71"/>
        <v>0</v>
      </c>
    </row>
    <row r="1521" spans="1:31" ht="21.75" customHeight="1" x14ac:dyDescent="0.2">
      <c r="A1521" s="15" t="s">
        <v>31</v>
      </c>
      <c r="B1521" s="15" t="s">
        <v>3673</v>
      </c>
      <c r="C1521" s="15">
        <v>20032</v>
      </c>
      <c r="D1521" s="15" t="s">
        <v>3695</v>
      </c>
      <c r="E1521" s="15" t="s">
        <v>3743</v>
      </c>
      <c r="F1521" s="15">
        <v>700270009</v>
      </c>
      <c r="G1521" s="15" t="s">
        <v>2892</v>
      </c>
      <c r="H1521" s="15">
        <v>5850</v>
      </c>
      <c r="I1521" s="15" t="s">
        <v>3675</v>
      </c>
      <c r="J1521" s="15" t="s">
        <v>2266</v>
      </c>
      <c r="K1521" s="15">
        <v>20</v>
      </c>
      <c r="L1521" s="15">
        <v>1090400</v>
      </c>
      <c r="M1521" s="15">
        <v>32</v>
      </c>
      <c r="N1521" s="15" t="s">
        <v>5311</v>
      </c>
      <c r="O1521" s="15" t="s">
        <v>3677</v>
      </c>
      <c r="P1521" s="26">
        <v>62100057439</v>
      </c>
      <c r="Q1521" s="19">
        <v>14451716</v>
      </c>
      <c r="R1521" s="19">
        <v>16512127</v>
      </c>
      <c r="S1521" s="19">
        <v>16512127</v>
      </c>
      <c r="T1521" s="19">
        <v>16512127</v>
      </c>
      <c r="U1521" s="19">
        <v>0</v>
      </c>
      <c r="V1521" s="19">
        <v>16512127</v>
      </c>
      <c r="W1521" s="19">
        <v>0</v>
      </c>
      <c r="X1521" s="19">
        <v>0</v>
      </c>
      <c r="Y1521" s="19">
        <v>0</v>
      </c>
      <c r="Z1521" s="19"/>
      <c r="AA1521" s="19"/>
      <c r="AB1521" s="19">
        <v>0</v>
      </c>
      <c r="AC1521" s="19">
        <f t="shared" si="69"/>
        <v>80500224</v>
      </c>
      <c r="AD1521" s="11">
        <f t="shared" si="70"/>
        <v>80500224</v>
      </c>
      <c r="AE1521" s="25">
        <f t="shared" si="71"/>
        <v>0</v>
      </c>
    </row>
    <row r="1522" spans="1:31" ht="21.75" customHeight="1" x14ac:dyDescent="0.2">
      <c r="A1522" s="15" t="s">
        <v>31</v>
      </c>
      <c r="B1522" s="15" t="s">
        <v>3673</v>
      </c>
      <c r="C1522" s="15">
        <v>20032</v>
      </c>
      <c r="D1522" s="15" t="s">
        <v>3674</v>
      </c>
      <c r="E1522" s="15" t="s">
        <v>3698</v>
      </c>
      <c r="F1522" s="15">
        <v>700270009</v>
      </c>
      <c r="G1522" s="15" t="s">
        <v>2892</v>
      </c>
      <c r="H1522" s="15">
        <v>5850</v>
      </c>
      <c r="I1522" s="15" t="s">
        <v>3675</v>
      </c>
      <c r="J1522" s="15" t="s">
        <v>2266</v>
      </c>
      <c r="K1522" s="15">
        <v>20</v>
      </c>
      <c r="L1522" s="15">
        <v>1090401</v>
      </c>
      <c r="M1522" s="15">
        <v>32</v>
      </c>
      <c r="N1522" s="15" t="s">
        <v>5312</v>
      </c>
      <c r="O1522" s="15" t="s">
        <v>3677</v>
      </c>
      <c r="P1522" s="26">
        <v>62100064664</v>
      </c>
      <c r="Q1522" s="19">
        <v>3107234</v>
      </c>
      <c r="R1522" s="19">
        <v>3107234</v>
      </c>
      <c r="S1522" s="19">
        <v>3107234</v>
      </c>
      <c r="T1522" s="19">
        <v>0</v>
      </c>
      <c r="U1522" s="19">
        <v>3107234</v>
      </c>
      <c r="V1522" s="19">
        <v>3107234</v>
      </c>
      <c r="W1522" s="19">
        <v>0</v>
      </c>
      <c r="X1522" s="19">
        <v>0</v>
      </c>
      <c r="Y1522" s="19">
        <v>0</v>
      </c>
      <c r="Z1522" s="19"/>
      <c r="AA1522" s="19"/>
      <c r="AB1522" s="19">
        <v>0</v>
      </c>
      <c r="AC1522" s="19">
        <f t="shared" si="69"/>
        <v>15536170</v>
      </c>
      <c r="AD1522" s="11">
        <f t="shared" si="70"/>
        <v>15536170</v>
      </c>
      <c r="AE1522" s="25">
        <f t="shared" si="71"/>
        <v>0</v>
      </c>
    </row>
    <row r="1523" spans="1:31" ht="21.75" customHeight="1" x14ac:dyDescent="0.2">
      <c r="A1523" s="15" t="s">
        <v>31</v>
      </c>
      <c r="B1523" s="15" t="s">
        <v>3673</v>
      </c>
      <c r="C1523" s="15">
        <v>20032</v>
      </c>
      <c r="D1523" s="15" t="s">
        <v>3674</v>
      </c>
      <c r="E1523" s="15" t="s">
        <v>3731</v>
      </c>
      <c r="F1523" s="15">
        <v>700124509</v>
      </c>
      <c r="G1523" s="15" t="s">
        <v>2474</v>
      </c>
      <c r="H1523" s="15">
        <v>6100</v>
      </c>
      <c r="I1523" s="15" t="s">
        <v>3675</v>
      </c>
      <c r="J1523" s="15" t="s">
        <v>73</v>
      </c>
      <c r="K1523" s="15">
        <v>50</v>
      </c>
      <c r="L1523" s="15">
        <v>1090404</v>
      </c>
      <c r="M1523" s="15"/>
      <c r="N1523" s="15" t="s">
        <v>5313</v>
      </c>
      <c r="O1523" s="15" t="s">
        <v>3766</v>
      </c>
      <c r="P1523" s="26" t="s">
        <v>5314</v>
      </c>
      <c r="Q1523" s="19"/>
      <c r="R1523" s="19"/>
      <c r="S1523" s="19"/>
      <c r="T1523" s="19"/>
      <c r="U1523" s="19">
        <v>10076626</v>
      </c>
      <c r="V1523" s="19">
        <v>0</v>
      </c>
      <c r="W1523" s="19">
        <v>0</v>
      </c>
      <c r="X1523" s="19">
        <v>0</v>
      </c>
      <c r="Y1523" s="19">
        <v>0</v>
      </c>
      <c r="Z1523" s="19"/>
      <c r="AA1523" s="19"/>
      <c r="AB1523" s="19">
        <v>0</v>
      </c>
      <c r="AC1523" s="19">
        <f t="shared" si="69"/>
        <v>10076626</v>
      </c>
      <c r="AD1523" s="11">
        <f t="shared" si="70"/>
        <v>10076626</v>
      </c>
      <c r="AE1523" s="25">
        <f t="shared" si="71"/>
        <v>0</v>
      </c>
    </row>
    <row r="1524" spans="1:31" ht="21.75" customHeight="1" x14ac:dyDescent="0.2">
      <c r="A1524" s="15" t="s">
        <v>31</v>
      </c>
      <c r="B1524" s="15" t="s">
        <v>3673</v>
      </c>
      <c r="C1524" s="15">
        <v>20032</v>
      </c>
      <c r="D1524" s="15" t="s">
        <v>3674</v>
      </c>
      <c r="E1524" s="15" t="s">
        <v>3729</v>
      </c>
      <c r="F1524" s="15">
        <v>700124509</v>
      </c>
      <c r="G1524" s="15" t="s">
        <v>2474</v>
      </c>
      <c r="H1524" s="15">
        <v>6100</v>
      </c>
      <c r="I1524" s="15" t="s">
        <v>3675</v>
      </c>
      <c r="J1524" s="15" t="s">
        <v>73</v>
      </c>
      <c r="K1524" s="15">
        <v>25</v>
      </c>
      <c r="L1524" s="15">
        <v>1090405</v>
      </c>
      <c r="M1524" s="15"/>
      <c r="N1524" s="15" t="s">
        <v>5315</v>
      </c>
      <c r="O1524" s="15" t="s">
        <v>3766</v>
      </c>
      <c r="P1524" s="26" t="s">
        <v>5314</v>
      </c>
      <c r="Q1524" s="19"/>
      <c r="R1524" s="19"/>
      <c r="S1524" s="19"/>
      <c r="T1524" s="19"/>
      <c r="U1524" s="19">
        <v>3732788</v>
      </c>
      <c r="V1524" s="19">
        <v>0</v>
      </c>
      <c r="W1524" s="19">
        <v>0</v>
      </c>
      <c r="X1524" s="19">
        <v>0</v>
      </c>
      <c r="Y1524" s="19">
        <v>0</v>
      </c>
      <c r="Z1524" s="19"/>
      <c r="AA1524" s="19"/>
      <c r="AB1524" s="19">
        <v>0</v>
      </c>
      <c r="AC1524" s="19">
        <f t="shared" si="69"/>
        <v>3732788</v>
      </c>
      <c r="AD1524" s="11">
        <f t="shared" si="70"/>
        <v>3732788</v>
      </c>
      <c r="AE1524" s="25">
        <f t="shared" si="71"/>
        <v>0</v>
      </c>
    </row>
    <row r="1525" spans="1:31" ht="21.75" customHeight="1" x14ac:dyDescent="0.2">
      <c r="A1525" s="15" t="s">
        <v>31</v>
      </c>
      <c r="B1525" s="15" t="s">
        <v>3673</v>
      </c>
      <c r="C1525" s="15">
        <v>20032</v>
      </c>
      <c r="D1525" s="15" t="s">
        <v>3674</v>
      </c>
      <c r="E1525" s="15" t="s">
        <v>3698</v>
      </c>
      <c r="F1525" s="15">
        <v>735972006</v>
      </c>
      <c r="G1525" s="15" t="s">
        <v>2669</v>
      </c>
      <c r="H1525" s="15">
        <v>7379</v>
      </c>
      <c r="I1525" s="15" t="s">
        <v>3675</v>
      </c>
      <c r="J1525" s="15" t="s">
        <v>73</v>
      </c>
      <c r="K1525" s="15">
        <v>20</v>
      </c>
      <c r="L1525" s="15">
        <v>1090407</v>
      </c>
      <c r="M1525" s="15">
        <v>32</v>
      </c>
      <c r="N1525" s="15" t="s">
        <v>5316</v>
      </c>
      <c r="O1525" s="15" t="s">
        <v>3692</v>
      </c>
      <c r="P1525" s="26">
        <v>69744109</v>
      </c>
      <c r="Q1525" s="19">
        <v>4386684</v>
      </c>
      <c r="R1525" s="19">
        <v>0</v>
      </c>
      <c r="S1525" s="19">
        <v>0</v>
      </c>
      <c r="T1525" s="19">
        <v>0</v>
      </c>
      <c r="U1525" s="19">
        <v>0</v>
      </c>
      <c r="V1525" s="19">
        <v>0</v>
      </c>
      <c r="W1525" s="19">
        <v>0</v>
      </c>
      <c r="X1525" s="19">
        <v>0</v>
      </c>
      <c r="Y1525" s="19">
        <v>0</v>
      </c>
      <c r="Z1525" s="19"/>
      <c r="AA1525" s="19"/>
      <c r="AB1525" s="19">
        <v>0</v>
      </c>
      <c r="AC1525" s="19">
        <f t="shared" si="69"/>
        <v>4386684</v>
      </c>
      <c r="AD1525" s="11">
        <f t="shared" si="70"/>
        <v>4386684</v>
      </c>
      <c r="AE1525" s="25">
        <f t="shared" si="71"/>
        <v>0</v>
      </c>
    </row>
    <row r="1526" spans="1:31" ht="21.75" customHeight="1" x14ac:dyDescent="0.2">
      <c r="A1526" s="15" t="s">
        <v>31</v>
      </c>
      <c r="B1526" s="15" t="s">
        <v>3673</v>
      </c>
      <c r="C1526" s="15">
        <v>20032</v>
      </c>
      <c r="D1526" s="15" t="s">
        <v>3695</v>
      </c>
      <c r="E1526" s="15" t="s">
        <v>3743</v>
      </c>
      <c r="F1526" s="15">
        <v>691801004</v>
      </c>
      <c r="G1526" s="15" t="s">
        <v>2775</v>
      </c>
      <c r="H1526" s="15">
        <v>7184</v>
      </c>
      <c r="I1526" s="15" t="s">
        <v>3675</v>
      </c>
      <c r="J1526" s="15" t="s">
        <v>73</v>
      </c>
      <c r="K1526" s="15">
        <v>26</v>
      </c>
      <c r="L1526" s="15">
        <v>1090410</v>
      </c>
      <c r="M1526" s="15">
        <v>32</v>
      </c>
      <c r="N1526" s="15" t="s">
        <v>5317</v>
      </c>
      <c r="O1526" s="15" t="s">
        <v>3677</v>
      </c>
      <c r="P1526" s="26">
        <v>61509050324</v>
      </c>
      <c r="Q1526" s="19"/>
      <c r="R1526" s="19"/>
      <c r="S1526" s="19"/>
      <c r="T1526" s="19"/>
      <c r="U1526" s="19"/>
      <c r="V1526" s="19"/>
      <c r="W1526" s="19"/>
      <c r="X1526" s="19">
        <v>16084932</v>
      </c>
      <c r="Y1526" s="19">
        <v>0</v>
      </c>
      <c r="Z1526" s="19"/>
      <c r="AA1526" s="19"/>
      <c r="AB1526" s="19">
        <v>0</v>
      </c>
      <c r="AC1526" s="19">
        <f t="shared" si="69"/>
        <v>16084932</v>
      </c>
      <c r="AD1526" s="11">
        <f t="shared" si="70"/>
        <v>16084932</v>
      </c>
      <c r="AE1526" s="25">
        <f t="shared" si="71"/>
        <v>0</v>
      </c>
    </row>
    <row r="1527" spans="1:31" ht="21.75" customHeight="1" x14ac:dyDescent="0.2">
      <c r="A1527" s="15" t="s">
        <v>31</v>
      </c>
      <c r="B1527" s="15" t="s">
        <v>3673</v>
      </c>
      <c r="C1527" s="15">
        <v>20032</v>
      </c>
      <c r="D1527" s="15" t="s">
        <v>3683</v>
      </c>
      <c r="E1527" s="15" t="s">
        <v>3683</v>
      </c>
      <c r="F1527" s="15">
        <v>691804003</v>
      </c>
      <c r="G1527" s="15" t="s">
        <v>2791</v>
      </c>
      <c r="H1527" s="15">
        <v>7583</v>
      </c>
      <c r="I1527" s="15" t="s">
        <v>3675</v>
      </c>
      <c r="J1527" s="15" t="s">
        <v>2797</v>
      </c>
      <c r="K1527" s="15">
        <v>2500</v>
      </c>
      <c r="L1527" s="15">
        <v>1090418</v>
      </c>
      <c r="M1527" s="15">
        <v>32</v>
      </c>
      <c r="N1527" s="15" t="s">
        <v>5318</v>
      </c>
      <c r="O1527" s="15" t="s">
        <v>3692</v>
      </c>
      <c r="P1527" s="26">
        <v>6899382</v>
      </c>
      <c r="Q1527" s="19">
        <v>0</v>
      </c>
      <c r="R1527" s="19">
        <v>4196397</v>
      </c>
      <c r="S1527" s="19">
        <v>4078122</v>
      </c>
      <c r="T1527" s="19">
        <v>4078122</v>
      </c>
      <c r="U1527" s="19">
        <v>4078122</v>
      </c>
      <c r="V1527" s="19">
        <v>4078122</v>
      </c>
      <c r="W1527" s="19">
        <v>4078122</v>
      </c>
      <c r="X1527" s="19">
        <v>4078121</v>
      </c>
      <c r="Y1527" s="19">
        <v>4078121</v>
      </c>
      <c r="Z1527" s="19"/>
      <c r="AA1527" s="19"/>
      <c r="AB1527" s="19">
        <v>0</v>
      </c>
      <c r="AC1527" s="19">
        <f t="shared" si="69"/>
        <v>32743249</v>
      </c>
      <c r="AD1527" s="11">
        <f t="shared" si="70"/>
        <v>32743249</v>
      </c>
      <c r="AE1527" s="25">
        <f t="shared" si="71"/>
        <v>0</v>
      </c>
    </row>
    <row r="1528" spans="1:31" ht="21.75" customHeight="1" x14ac:dyDescent="0.2">
      <c r="A1528" s="15" t="s">
        <v>31</v>
      </c>
      <c r="B1528" s="15" t="s">
        <v>3673</v>
      </c>
      <c r="C1528" s="15">
        <v>20032</v>
      </c>
      <c r="D1528" s="15" t="s">
        <v>3683</v>
      </c>
      <c r="E1528" s="15" t="s">
        <v>3683</v>
      </c>
      <c r="F1528" s="15">
        <v>691801004</v>
      </c>
      <c r="G1528" s="15" t="s">
        <v>2775</v>
      </c>
      <c r="H1528" s="15">
        <v>7184</v>
      </c>
      <c r="I1528" s="15" t="s">
        <v>3675</v>
      </c>
      <c r="J1528" s="15" t="s">
        <v>73</v>
      </c>
      <c r="K1528" s="15">
        <v>4200</v>
      </c>
      <c r="L1528" s="15">
        <v>1090419</v>
      </c>
      <c r="M1528" s="15">
        <v>22</v>
      </c>
      <c r="N1528" s="15" t="s">
        <v>5319</v>
      </c>
      <c r="O1528" s="15" t="s">
        <v>3677</v>
      </c>
      <c r="P1528" s="26">
        <v>61509053803</v>
      </c>
      <c r="Q1528" s="19">
        <v>0</v>
      </c>
      <c r="R1528" s="19">
        <v>7049947</v>
      </c>
      <c r="S1528" s="19">
        <v>6851245</v>
      </c>
      <c r="T1528" s="19">
        <v>6851245</v>
      </c>
      <c r="U1528" s="19">
        <v>6851245</v>
      </c>
      <c r="V1528" s="19">
        <v>6851245</v>
      </c>
      <c r="W1528" s="19">
        <v>6851245</v>
      </c>
      <c r="X1528" s="19">
        <v>6851245</v>
      </c>
      <c r="Y1528" s="19">
        <v>6851245</v>
      </c>
      <c r="Z1528" s="19">
        <v>5480996</v>
      </c>
      <c r="AA1528" s="19"/>
      <c r="AB1528" s="19">
        <v>0</v>
      </c>
      <c r="AC1528" s="19">
        <f t="shared" si="69"/>
        <v>60489658</v>
      </c>
      <c r="AD1528" s="11">
        <f t="shared" si="70"/>
        <v>60489658</v>
      </c>
      <c r="AE1528" s="25">
        <f t="shared" si="71"/>
        <v>0</v>
      </c>
    </row>
    <row r="1529" spans="1:31" ht="21.75" customHeight="1" x14ac:dyDescent="0.2">
      <c r="A1529" s="15" t="s">
        <v>31</v>
      </c>
      <c r="B1529" s="15" t="s">
        <v>3673</v>
      </c>
      <c r="C1529" s="15">
        <v>20032</v>
      </c>
      <c r="D1529" s="15" t="s">
        <v>3674</v>
      </c>
      <c r="E1529" s="15" t="s">
        <v>3687</v>
      </c>
      <c r="F1529" s="15" t="s">
        <v>2135</v>
      </c>
      <c r="G1529" s="15" t="s">
        <v>2462</v>
      </c>
      <c r="H1529" s="15">
        <v>4250</v>
      </c>
      <c r="I1529" s="15" t="s">
        <v>3675</v>
      </c>
      <c r="J1529" s="15" t="s">
        <v>2255</v>
      </c>
      <c r="K1529" s="15">
        <v>80</v>
      </c>
      <c r="L1529" s="15">
        <v>1090421</v>
      </c>
      <c r="M1529" s="15" t="s">
        <v>3966</v>
      </c>
      <c r="N1529" s="15" t="s">
        <v>5320</v>
      </c>
      <c r="O1529" s="15" t="s">
        <v>3682</v>
      </c>
      <c r="P1529" s="26">
        <v>10545271</v>
      </c>
      <c r="Q1529" s="19">
        <v>8225031</v>
      </c>
      <c r="R1529" s="19">
        <v>7075296</v>
      </c>
      <c r="S1529" s="19">
        <v>7075296</v>
      </c>
      <c r="T1529" s="19">
        <v>8048149</v>
      </c>
      <c r="U1529" s="19">
        <v>1768824</v>
      </c>
      <c r="V1529" s="19">
        <v>14681226</v>
      </c>
      <c r="W1529" s="19">
        <v>7075296</v>
      </c>
      <c r="X1529" s="19">
        <v>0</v>
      </c>
      <c r="Y1529" s="19">
        <v>265324</v>
      </c>
      <c r="Z1529" s="19"/>
      <c r="AA1529" s="19"/>
      <c r="AB1529" s="19">
        <v>0</v>
      </c>
      <c r="AC1529" s="19">
        <f t="shared" si="69"/>
        <v>54214442</v>
      </c>
      <c r="AD1529" s="11">
        <f t="shared" si="70"/>
        <v>54214442</v>
      </c>
      <c r="AE1529" s="25">
        <f t="shared" si="71"/>
        <v>0</v>
      </c>
    </row>
    <row r="1530" spans="1:31" ht="21.75" customHeight="1" x14ac:dyDescent="0.2">
      <c r="A1530" s="15" t="s">
        <v>31</v>
      </c>
      <c r="B1530" s="15" t="s">
        <v>3673</v>
      </c>
      <c r="C1530" s="15">
        <v>20032</v>
      </c>
      <c r="D1530" s="15" t="s">
        <v>3674</v>
      </c>
      <c r="E1530" s="15" t="s">
        <v>3838</v>
      </c>
      <c r="F1530" s="15">
        <v>702081009</v>
      </c>
      <c r="G1530" s="15" t="s">
        <v>2499</v>
      </c>
      <c r="H1530" s="15">
        <v>6905</v>
      </c>
      <c r="I1530" s="15" t="s">
        <v>3675</v>
      </c>
      <c r="J1530" s="15" t="s">
        <v>65</v>
      </c>
      <c r="K1530" s="15">
        <v>50</v>
      </c>
      <c r="L1530" s="15">
        <v>1090424</v>
      </c>
      <c r="M1530" s="15">
        <v>22</v>
      </c>
      <c r="N1530" s="15" t="s">
        <v>5321</v>
      </c>
      <c r="O1530" s="15" t="s">
        <v>3692</v>
      </c>
      <c r="P1530" s="26">
        <v>68096790</v>
      </c>
      <c r="Q1530" s="19">
        <v>11697822</v>
      </c>
      <c r="R1530" s="19">
        <v>9138924</v>
      </c>
      <c r="S1530" s="19">
        <v>9138924</v>
      </c>
      <c r="T1530" s="19">
        <v>11149487</v>
      </c>
      <c r="U1530" s="19">
        <v>2741677</v>
      </c>
      <c r="V1530" s="19">
        <v>20471165</v>
      </c>
      <c r="W1530" s="19">
        <v>9138924</v>
      </c>
      <c r="X1530" s="19">
        <v>2010563</v>
      </c>
      <c r="Y1530" s="19">
        <v>2376120</v>
      </c>
      <c r="Z1530" s="19"/>
      <c r="AA1530" s="19"/>
      <c r="AB1530" s="19">
        <v>0</v>
      </c>
      <c r="AC1530" s="19">
        <f t="shared" si="69"/>
        <v>77863606</v>
      </c>
      <c r="AD1530" s="11">
        <f t="shared" si="70"/>
        <v>77863606</v>
      </c>
      <c r="AE1530" s="25">
        <f t="shared" si="71"/>
        <v>0</v>
      </c>
    </row>
    <row r="1531" spans="1:31" ht="21.75" customHeight="1" x14ac:dyDescent="0.2">
      <c r="A1531" s="15" t="s">
        <v>31</v>
      </c>
      <c r="B1531" s="15" t="s">
        <v>3673</v>
      </c>
      <c r="C1531" s="15">
        <v>20032</v>
      </c>
      <c r="D1531" s="15" t="s">
        <v>3674</v>
      </c>
      <c r="E1531" s="15" t="s">
        <v>3687</v>
      </c>
      <c r="F1531" s="15">
        <v>735534009</v>
      </c>
      <c r="G1531" s="15" t="s">
        <v>2513</v>
      </c>
      <c r="H1531" s="15">
        <v>6971</v>
      </c>
      <c r="I1531" s="15" t="s">
        <v>3675</v>
      </c>
      <c r="J1531" s="15" t="s">
        <v>2289</v>
      </c>
      <c r="K1531" s="15">
        <v>80</v>
      </c>
      <c r="L1531" s="15">
        <v>1090426</v>
      </c>
      <c r="M1531" s="15">
        <v>22</v>
      </c>
      <c r="N1531" s="15" t="s">
        <v>5322</v>
      </c>
      <c r="O1531" s="15" t="s">
        <v>3677</v>
      </c>
      <c r="P1531" s="26">
        <v>64500028074</v>
      </c>
      <c r="Q1531" s="19">
        <v>7959708</v>
      </c>
      <c r="R1531" s="19">
        <v>7075296</v>
      </c>
      <c r="S1531" s="19">
        <v>7075296</v>
      </c>
      <c r="T1531" s="19">
        <v>7871267</v>
      </c>
      <c r="U1531" s="19">
        <v>1503501</v>
      </c>
      <c r="V1531" s="19">
        <v>14858105</v>
      </c>
      <c r="W1531" s="19">
        <v>7075296</v>
      </c>
      <c r="X1531" s="19">
        <v>707530</v>
      </c>
      <c r="Y1531" s="19">
        <v>442206</v>
      </c>
      <c r="Z1531" s="19"/>
      <c r="AA1531" s="19"/>
      <c r="AB1531" s="19">
        <v>0</v>
      </c>
      <c r="AC1531" s="19">
        <f t="shared" si="69"/>
        <v>54568205</v>
      </c>
      <c r="AD1531" s="11">
        <f t="shared" si="70"/>
        <v>54568205</v>
      </c>
      <c r="AE1531" s="25">
        <f t="shared" si="71"/>
        <v>0</v>
      </c>
    </row>
    <row r="1532" spans="1:31" ht="21.75" customHeight="1" x14ac:dyDescent="0.2">
      <c r="A1532" s="15" t="s">
        <v>31</v>
      </c>
      <c r="B1532" s="15" t="s">
        <v>3673</v>
      </c>
      <c r="C1532" s="15">
        <v>20032</v>
      </c>
      <c r="D1532" s="15" t="s">
        <v>3674</v>
      </c>
      <c r="E1532" s="15" t="s">
        <v>3693</v>
      </c>
      <c r="F1532" s="15">
        <v>735534009</v>
      </c>
      <c r="G1532" s="15" t="s">
        <v>2513</v>
      </c>
      <c r="H1532" s="15">
        <v>6971</v>
      </c>
      <c r="I1532" s="15" t="s">
        <v>3675</v>
      </c>
      <c r="J1532" s="15" t="s">
        <v>2327</v>
      </c>
      <c r="K1532" s="15">
        <v>50</v>
      </c>
      <c r="L1532" s="15">
        <v>1090434</v>
      </c>
      <c r="M1532" s="15">
        <v>14</v>
      </c>
      <c r="N1532" s="15" t="s">
        <v>5323</v>
      </c>
      <c r="O1532" s="15" t="s">
        <v>3677</v>
      </c>
      <c r="P1532" s="26">
        <v>64500028082</v>
      </c>
      <c r="Q1532" s="19">
        <v>9504480</v>
      </c>
      <c r="R1532" s="19">
        <v>9138924</v>
      </c>
      <c r="S1532" s="19">
        <v>9138924</v>
      </c>
      <c r="T1532" s="19">
        <v>9504481</v>
      </c>
      <c r="U1532" s="19">
        <v>365556</v>
      </c>
      <c r="V1532" s="19">
        <v>18460598</v>
      </c>
      <c r="W1532" s="19">
        <v>9138924</v>
      </c>
      <c r="X1532" s="19">
        <v>0</v>
      </c>
      <c r="Y1532" s="19">
        <v>365557</v>
      </c>
      <c r="Z1532" s="19"/>
      <c r="AA1532" s="19"/>
      <c r="AB1532" s="19">
        <v>0</v>
      </c>
      <c r="AC1532" s="19">
        <f t="shared" si="69"/>
        <v>65617444</v>
      </c>
      <c r="AD1532" s="11">
        <f t="shared" si="70"/>
        <v>65617444</v>
      </c>
      <c r="AE1532" s="25">
        <f t="shared" si="71"/>
        <v>0</v>
      </c>
    </row>
    <row r="1533" spans="1:31" ht="21.75" customHeight="1" x14ac:dyDescent="0.2">
      <c r="A1533" s="15" t="s">
        <v>31</v>
      </c>
      <c r="B1533" s="15" t="s">
        <v>3673</v>
      </c>
      <c r="C1533" s="15">
        <v>20032</v>
      </c>
      <c r="D1533" s="15" t="s">
        <v>3674</v>
      </c>
      <c r="E1533" s="15" t="s">
        <v>3693</v>
      </c>
      <c r="F1533" s="15">
        <v>702081009</v>
      </c>
      <c r="G1533" s="15" t="s">
        <v>2499</v>
      </c>
      <c r="H1533" s="15">
        <v>6905</v>
      </c>
      <c r="I1533" s="15" t="s">
        <v>3675</v>
      </c>
      <c r="J1533" s="15" t="s">
        <v>2315</v>
      </c>
      <c r="K1533" s="15">
        <v>50</v>
      </c>
      <c r="L1533" s="15">
        <v>1090435</v>
      </c>
      <c r="M1533" s="15">
        <v>14</v>
      </c>
      <c r="N1533" s="15" t="s">
        <v>5324</v>
      </c>
      <c r="O1533" s="15" t="s">
        <v>3692</v>
      </c>
      <c r="P1533" s="26">
        <v>66606031</v>
      </c>
      <c r="Q1533" s="19">
        <v>9321702</v>
      </c>
      <c r="R1533" s="19">
        <v>9138924</v>
      </c>
      <c r="S1533" s="19">
        <v>8956146</v>
      </c>
      <c r="T1533" s="19">
        <v>8956145</v>
      </c>
      <c r="U1533" s="19">
        <v>0</v>
      </c>
      <c r="V1533" s="19">
        <v>18277824</v>
      </c>
      <c r="W1533" s="19">
        <v>9138924</v>
      </c>
      <c r="X1533" s="19">
        <v>0</v>
      </c>
      <c r="Y1533" s="19">
        <v>182778</v>
      </c>
      <c r="Z1533" s="19"/>
      <c r="AA1533" s="19"/>
      <c r="AB1533" s="19">
        <v>0</v>
      </c>
      <c r="AC1533" s="19">
        <f t="shared" si="69"/>
        <v>63972443</v>
      </c>
      <c r="AD1533" s="11">
        <f t="shared" si="70"/>
        <v>63972443</v>
      </c>
      <c r="AE1533" s="25">
        <f t="shared" si="71"/>
        <v>0</v>
      </c>
    </row>
    <row r="1534" spans="1:31" ht="21.75" customHeight="1" x14ac:dyDescent="0.2">
      <c r="A1534" s="15" t="s">
        <v>31</v>
      </c>
      <c r="B1534" s="15" t="s">
        <v>3673</v>
      </c>
      <c r="C1534" s="15">
        <v>20032</v>
      </c>
      <c r="D1534" s="15" t="s">
        <v>3674</v>
      </c>
      <c r="E1534" s="15" t="s">
        <v>3687</v>
      </c>
      <c r="F1534" s="15">
        <v>725712006</v>
      </c>
      <c r="G1534" s="15" t="s">
        <v>2536</v>
      </c>
      <c r="H1534" s="15">
        <v>7041</v>
      </c>
      <c r="I1534" s="15" t="s">
        <v>3675</v>
      </c>
      <c r="J1534" s="15" t="s">
        <v>2334</v>
      </c>
      <c r="K1534" s="15">
        <v>75</v>
      </c>
      <c r="L1534" s="15">
        <v>1090437</v>
      </c>
      <c r="M1534" s="15">
        <v>19</v>
      </c>
      <c r="N1534" s="15" t="s">
        <v>5325</v>
      </c>
      <c r="O1534" s="15" t="s">
        <v>3677</v>
      </c>
      <c r="P1534" s="26">
        <v>62500002234</v>
      </c>
      <c r="Q1534" s="19">
        <v>8048149</v>
      </c>
      <c r="R1534" s="19">
        <v>6633090</v>
      </c>
      <c r="S1534" s="19">
        <v>6633090</v>
      </c>
      <c r="T1534" s="19">
        <v>7694384</v>
      </c>
      <c r="U1534" s="19">
        <v>9463208</v>
      </c>
      <c r="V1534" s="19">
        <v>8578796</v>
      </c>
      <c r="W1534" s="19">
        <v>6633075</v>
      </c>
      <c r="X1534" s="19">
        <v>8136590</v>
      </c>
      <c r="Y1534" s="19">
        <v>8932562</v>
      </c>
      <c r="Z1534" s="19">
        <v>6633090</v>
      </c>
      <c r="AA1534" s="19"/>
      <c r="AB1534" s="19">
        <v>0</v>
      </c>
      <c r="AC1534" s="19">
        <f t="shared" si="69"/>
        <v>77386034</v>
      </c>
      <c r="AD1534" s="11">
        <f t="shared" si="70"/>
        <v>77386034</v>
      </c>
      <c r="AE1534" s="25">
        <f t="shared" si="71"/>
        <v>0</v>
      </c>
    </row>
    <row r="1535" spans="1:31" ht="21.75" customHeight="1" x14ac:dyDescent="0.2">
      <c r="A1535" s="15" t="s">
        <v>31</v>
      </c>
      <c r="B1535" s="15" t="s">
        <v>3673</v>
      </c>
      <c r="C1535" s="15">
        <v>20032</v>
      </c>
      <c r="D1535" s="15" t="s">
        <v>3674</v>
      </c>
      <c r="E1535" s="15" t="s">
        <v>3693</v>
      </c>
      <c r="F1535" s="15">
        <v>702081009</v>
      </c>
      <c r="G1535" s="15" t="s">
        <v>2499</v>
      </c>
      <c r="H1535" s="15">
        <v>6905</v>
      </c>
      <c r="I1535" s="15" t="s">
        <v>3675</v>
      </c>
      <c r="J1535" s="15" t="s">
        <v>2266</v>
      </c>
      <c r="K1535" s="15">
        <v>55</v>
      </c>
      <c r="L1535" s="15">
        <v>1090438</v>
      </c>
      <c r="M1535" s="15">
        <v>12</v>
      </c>
      <c r="N1535" s="15" t="s">
        <v>5326</v>
      </c>
      <c r="O1535" s="15" t="s">
        <v>3692</v>
      </c>
      <c r="P1535" s="26">
        <v>63589438</v>
      </c>
      <c r="Q1535" s="19">
        <v>10052816</v>
      </c>
      <c r="R1535" s="19">
        <v>10052816</v>
      </c>
      <c r="S1535" s="19">
        <v>0</v>
      </c>
      <c r="T1535" s="19">
        <v>9138924</v>
      </c>
      <c r="U1535" s="19">
        <v>9321702</v>
      </c>
      <c r="V1535" s="19">
        <v>18826158</v>
      </c>
      <c r="W1535" s="19">
        <v>9138924</v>
      </c>
      <c r="X1535" s="19">
        <v>0</v>
      </c>
      <c r="Y1535" s="19">
        <v>0</v>
      </c>
      <c r="Z1535" s="19"/>
      <c r="AA1535" s="19"/>
      <c r="AB1535" s="19">
        <v>0</v>
      </c>
      <c r="AC1535" s="19">
        <f t="shared" si="69"/>
        <v>66531340</v>
      </c>
      <c r="AD1535" s="11">
        <f t="shared" si="70"/>
        <v>66531340</v>
      </c>
      <c r="AE1535" s="25">
        <f t="shared" si="71"/>
        <v>0</v>
      </c>
    </row>
    <row r="1536" spans="1:31" ht="21.75" customHeight="1" x14ac:dyDescent="0.2">
      <c r="A1536" s="15" t="s">
        <v>31</v>
      </c>
      <c r="B1536" s="15" t="s">
        <v>3673</v>
      </c>
      <c r="C1536" s="15">
        <v>20032</v>
      </c>
      <c r="D1536" s="15" t="s">
        <v>3674</v>
      </c>
      <c r="E1536" s="15" t="s">
        <v>3693</v>
      </c>
      <c r="F1536" s="15">
        <v>702081009</v>
      </c>
      <c r="G1536" s="15" t="s">
        <v>2499</v>
      </c>
      <c r="H1536" s="15">
        <v>6905</v>
      </c>
      <c r="I1536" s="15" t="s">
        <v>3675</v>
      </c>
      <c r="J1536" s="15" t="s">
        <v>2314</v>
      </c>
      <c r="K1536" s="15">
        <v>50</v>
      </c>
      <c r="L1536" s="15">
        <v>1090439</v>
      </c>
      <c r="M1536" s="15">
        <v>12</v>
      </c>
      <c r="N1536" s="15" t="s">
        <v>5327</v>
      </c>
      <c r="O1536" s="15" t="s">
        <v>3692</v>
      </c>
      <c r="P1536" s="26">
        <v>67448839</v>
      </c>
      <c r="Q1536" s="19">
        <v>0</v>
      </c>
      <c r="R1536" s="19">
        <v>18277848</v>
      </c>
      <c r="S1536" s="19">
        <v>8590589</v>
      </c>
      <c r="T1536" s="19">
        <v>9138924</v>
      </c>
      <c r="U1536" s="19">
        <v>0</v>
      </c>
      <c r="V1536" s="19">
        <v>18277824</v>
      </c>
      <c r="W1536" s="19">
        <v>9138924</v>
      </c>
      <c r="X1536" s="19">
        <v>0</v>
      </c>
      <c r="Y1536" s="19">
        <v>0</v>
      </c>
      <c r="Z1536" s="19"/>
      <c r="AA1536" s="19"/>
      <c r="AB1536" s="19">
        <v>0</v>
      </c>
      <c r="AC1536" s="19">
        <f t="shared" si="69"/>
        <v>63424109</v>
      </c>
      <c r="AD1536" s="11">
        <f t="shared" si="70"/>
        <v>63424109</v>
      </c>
      <c r="AE1536" s="25">
        <f t="shared" si="71"/>
        <v>0</v>
      </c>
    </row>
    <row r="1537" spans="1:31" ht="21.75" customHeight="1" x14ac:dyDescent="0.2">
      <c r="A1537" s="15" t="s">
        <v>31</v>
      </c>
      <c r="B1537" s="15" t="s">
        <v>3673</v>
      </c>
      <c r="C1537" s="15">
        <v>20032</v>
      </c>
      <c r="D1537" s="15" t="s">
        <v>3674</v>
      </c>
      <c r="E1537" s="15" t="s">
        <v>3693</v>
      </c>
      <c r="F1537" s="15">
        <v>702081009</v>
      </c>
      <c r="G1537" s="15" t="s">
        <v>2499</v>
      </c>
      <c r="H1537" s="15">
        <v>6905</v>
      </c>
      <c r="I1537" s="15" t="s">
        <v>3675</v>
      </c>
      <c r="J1537" s="15" t="s">
        <v>2177</v>
      </c>
      <c r="K1537" s="15">
        <v>50</v>
      </c>
      <c r="L1537" s="15">
        <v>1090440</v>
      </c>
      <c r="M1537" s="15">
        <v>32</v>
      </c>
      <c r="N1537" s="15" t="s">
        <v>5328</v>
      </c>
      <c r="O1537" s="15" t="s">
        <v>3692</v>
      </c>
      <c r="P1537" s="26">
        <v>68097010</v>
      </c>
      <c r="Q1537" s="19">
        <v>0</v>
      </c>
      <c r="R1537" s="19">
        <v>17912291</v>
      </c>
      <c r="S1537" s="19">
        <v>8407810</v>
      </c>
      <c r="T1537" s="19">
        <v>8590589</v>
      </c>
      <c r="U1537" s="19">
        <v>0</v>
      </c>
      <c r="V1537" s="19">
        <v>16450041</v>
      </c>
      <c r="W1537" s="19">
        <v>8590589</v>
      </c>
      <c r="X1537" s="19">
        <v>0</v>
      </c>
      <c r="Y1537" s="19">
        <v>0</v>
      </c>
      <c r="Z1537" s="19"/>
      <c r="AA1537" s="19"/>
      <c r="AB1537" s="19">
        <v>0</v>
      </c>
      <c r="AC1537" s="19">
        <f t="shared" si="69"/>
        <v>59951320</v>
      </c>
      <c r="AD1537" s="11">
        <f t="shared" si="70"/>
        <v>59951320</v>
      </c>
      <c r="AE1537" s="25">
        <f t="shared" si="71"/>
        <v>0</v>
      </c>
    </row>
    <row r="1538" spans="1:31" ht="21.75" customHeight="1" x14ac:dyDescent="0.2">
      <c r="A1538" s="15" t="s">
        <v>31</v>
      </c>
      <c r="B1538" s="15" t="s">
        <v>3673</v>
      </c>
      <c r="C1538" s="15">
        <v>20032</v>
      </c>
      <c r="D1538" s="15" t="s">
        <v>3683</v>
      </c>
      <c r="E1538" s="15" t="s">
        <v>3683</v>
      </c>
      <c r="F1538" s="15">
        <v>691905004</v>
      </c>
      <c r="G1538" s="15" t="s">
        <v>2632</v>
      </c>
      <c r="H1538" s="15">
        <v>7263</v>
      </c>
      <c r="I1538" s="15" t="s">
        <v>3675</v>
      </c>
      <c r="J1538" s="15" t="s">
        <v>2314</v>
      </c>
      <c r="K1538" s="15">
        <v>3100</v>
      </c>
      <c r="L1538" s="15">
        <v>1090441</v>
      </c>
      <c r="M1538" s="15">
        <v>32</v>
      </c>
      <c r="N1538" s="15" t="s">
        <v>5329</v>
      </c>
      <c r="O1538" s="15" t="s">
        <v>3677</v>
      </c>
      <c r="P1538" s="26">
        <v>63309012099</v>
      </c>
      <c r="Q1538" s="19">
        <v>146661</v>
      </c>
      <c r="R1538" s="19">
        <v>5056871</v>
      </c>
      <c r="S1538" s="19">
        <v>5056871</v>
      </c>
      <c r="T1538" s="19">
        <v>5056871</v>
      </c>
      <c r="U1538" s="19">
        <v>5056871</v>
      </c>
      <c r="V1538" s="19">
        <v>5056871</v>
      </c>
      <c r="W1538" s="19">
        <v>5056871</v>
      </c>
      <c r="X1538" s="19">
        <v>5056871</v>
      </c>
      <c r="Y1538" s="19">
        <v>5056871</v>
      </c>
      <c r="Z1538" s="19">
        <v>5056871</v>
      </c>
      <c r="AA1538" s="19"/>
      <c r="AB1538" s="19">
        <v>0</v>
      </c>
      <c r="AC1538" s="19">
        <f t="shared" si="69"/>
        <v>45658500</v>
      </c>
      <c r="AD1538" s="11">
        <f t="shared" si="70"/>
        <v>45658500</v>
      </c>
      <c r="AE1538" s="25">
        <f t="shared" si="71"/>
        <v>0</v>
      </c>
    </row>
    <row r="1539" spans="1:31" ht="21.75" customHeight="1" x14ac:dyDescent="0.2">
      <c r="A1539" s="15" t="s">
        <v>31</v>
      </c>
      <c r="B1539" s="15" t="s">
        <v>3673</v>
      </c>
      <c r="C1539" s="15">
        <v>20032</v>
      </c>
      <c r="D1539" s="15" t="s">
        <v>3683</v>
      </c>
      <c r="E1539" s="15" t="s">
        <v>3683</v>
      </c>
      <c r="F1539" s="15">
        <v>691912000</v>
      </c>
      <c r="G1539" s="15" t="s">
        <v>2581</v>
      </c>
      <c r="H1539" s="15">
        <v>7174</v>
      </c>
      <c r="I1539" s="15" t="s">
        <v>3675</v>
      </c>
      <c r="J1539" s="15" t="s">
        <v>2338</v>
      </c>
      <c r="K1539" s="15">
        <v>3900</v>
      </c>
      <c r="L1539" s="15">
        <v>1090442</v>
      </c>
      <c r="M1539" s="15">
        <v>33</v>
      </c>
      <c r="N1539" s="15" t="s">
        <v>5330</v>
      </c>
      <c r="O1539" s="15" t="s">
        <v>3677</v>
      </c>
      <c r="P1539" s="26">
        <v>64309012621</v>
      </c>
      <c r="Q1539" s="19">
        <v>184509</v>
      </c>
      <c r="R1539" s="19">
        <v>6361870</v>
      </c>
      <c r="S1539" s="19">
        <v>6361870</v>
      </c>
      <c r="T1539" s="19">
        <v>6361870</v>
      </c>
      <c r="U1539" s="19">
        <v>6361870</v>
      </c>
      <c r="V1539" s="19">
        <v>6361870</v>
      </c>
      <c r="W1539" s="19">
        <v>6361870</v>
      </c>
      <c r="X1539" s="19">
        <v>6361870</v>
      </c>
      <c r="Y1539" s="19">
        <v>6361870</v>
      </c>
      <c r="Z1539" s="19">
        <v>6361870</v>
      </c>
      <c r="AA1539" s="19"/>
      <c r="AB1539" s="19">
        <v>0</v>
      </c>
      <c r="AC1539" s="19">
        <f t="shared" si="69"/>
        <v>57441339</v>
      </c>
      <c r="AD1539" s="11">
        <f t="shared" si="70"/>
        <v>57441339</v>
      </c>
      <c r="AE1539" s="25">
        <f t="shared" si="71"/>
        <v>0</v>
      </c>
    </row>
    <row r="1540" spans="1:31" ht="21.75" customHeight="1" x14ac:dyDescent="0.2">
      <c r="A1540" s="15" t="s">
        <v>31</v>
      </c>
      <c r="B1540" s="15" t="s">
        <v>3673</v>
      </c>
      <c r="C1540" s="15">
        <v>20032</v>
      </c>
      <c r="D1540" s="15" t="s">
        <v>3683</v>
      </c>
      <c r="E1540" s="15" t="s">
        <v>3683</v>
      </c>
      <c r="F1540" s="15">
        <v>691913007</v>
      </c>
      <c r="G1540" s="15" t="s">
        <v>2793</v>
      </c>
      <c r="H1540" s="15">
        <v>7603</v>
      </c>
      <c r="I1540" s="15" t="s">
        <v>3675</v>
      </c>
      <c r="J1540" s="15" t="s">
        <v>2329</v>
      </c>
      <c r="K1540" s="15">
        <v>3000</v>
      </c>
      <c r="L1540" s="15">
        <v>1090443</v>
      </c>
      <c r="M1540" s="15">
        <v>33</v>
      </c>
      <c r="N1540" s="15" t="s">
        <v>5331</v>
      </c>
      <c r="O1540" s="15" t="s">
        <v>3677</v>
      </c>
      <c r="P1540" s="26">
        <v>64109000173</v>
      </c>
      <c r="Q1540" s="19">
        <v>0</v>
      </c>
      <c r="R1540" s="19">
        <v>5035676</v>
      </c>
      <c r="S1540" s="19">
        <v>4893746</v>
      </c>
      <c r="T1540" s="19">
        <v>4893746</v>
      </c>
      <c r="U1540" s="19">
        <v>4893746</v>
      </c>
      <c r="V1540" s="19">
        <v>4893746</v>
      </c>
      <c r="W1540" s="19">
        <v>4893746</v>
      </c>
      <c r="X1540" s="19">
        <v>4893746</v>
      </c>
      <c r="Y1540" s="19">
        <v>4893746</v>
      </c>
      <c r="Z1540" s="19"/>
      <c r="AA1540" s="19"/>
      <c r="AB1540" s="19">
        <v>0</v>
      </c>
      <c r="AC1540" s="19">
        <f t="shared" ref="AC1540:AC1603" si="72">SUM(Q1540:AB1540)</f>
        <v>39291898</v>
      </c>
      <c r="AD1540" s="11">
        <f t="shared" ref="AD1540:AD1603" si="73">SUM(Q1540:AB1540)</f>
        <v>39291898</v>
      </c>
      <c r="AE1540" s="25">
        <f t="shared" ref="AE1540:AE1603" si="74">AD1540-AC1540</f>
        <v>0</v>
      </c>
    </row>
    <row r="1541" spans="1:31" ht="21.75" customHeight="1" x14ac:dyDescent="0.2">
      <c r="A1541" s="15" t="s">
        <v>31</v>
      </c>
      <c r="B1541" s="15" t="s">
        <v>3673</v>
      </c>
      <c r="C1541" s="15">
        <v>20032</v>
      </c>
      <c r="D1541" s="15" t="s">
        <v>3683</v>
      </c>
      <c r="E1541" s="15" t="s">
        <v>3683</v>
      </c>
      <c r="F1541" s="15">
        <v>691916006</v>
      </c>
      <c r="G1541" s="15" t="s">
        <v>2568</v>
      </c>
      <c r="H1541" s="15">
        <v>7132</v>
      </c>
      <c r="I1541" s="15" t="s">
        <v>3675</v>
      </c>
      <c r="J1541" s="15" t="s">
        <v>2333</v>
      </c>
      <c r="K1541" s="15">
        <v>3100</v>
      </c>
      <c r="L1541" s="15">
        <v>1090449</v>
      </c>
      <c r="M1541" s="15">
        <v>19</v>
      </c>
      <c r="N1541" s="15" t="s">
        <v>5332</v>
      </c>
      <c r="O1541" s="15" t="s">
        <v>3677</v>
      </c>
      <c r="P1541" s="26">
        <v>64709000169</v>
      </c>
      <c r="Q1541" s="19">
        <v>146661</v>
      </c>
      <c r="R1541" s="19">
        <v>5056871</v>
      </c>
      <c r="S1541" s="19">
        <v>5056871</v>
      </c>
      <c r="T1541" s="19">
        <v>5056871</v>
      </c>
      <c r="U1541" s="19">
        <v>5056871</v>
      </c>
      <c r="V1541" s="19">
        <v>5056871</v>
      </c>
      <c r="W1541" s="19">
        <v>5056871</v>
      </c>
      <c r="X1541" s="19">
        <v>5056871</v>
      </c>
      <c r="Y1541" s="19">
        <v>5056871</v>
      </c>
      <c r="Z1541" s="19">
        <v>5056871</v>
      </c>
      <c r="AA1541" s="19"/>
      <c r="AB1541" s="19">
        <v>0</v>
      </c>
      <c r="AC1541" s="19">
        <f t="shared" si="72"/>
        <v>45658500</v>
      </c>
      <c r="AD1541" s="11">
        <f t="shared" si="73"/>
        <v>45658500</v>
      </c>
      <c r="AE1541" s="25">
        <f t="shared" si="74"/>
        <v>0</v>
      </c>
    </row>
    <row r="1542" spans="1:31" ht="21.75" customHeight="1" x14ac:dyDescent="0.2">
      <c r="A1542" s="15" t="s">
        <v>31</v>
      </c>
      <c r="B1542" s="15" t="s">
        <v>3673</v>
      </c>
      <c r="C1542" s="15">
        <v>20032</v>
      </c>
      <c r="D1542" s="15" t="s">
        <v>3683</v>
      </c>
      <c r="E1542" s="15" t="s">
        <v>3683</v>
      </c>
      <c r="F1542" s="15" t="s">
        <v>2143</v>
      </c>
      <c r="G1542" s="15" t="s">
        <v>2757</v>
      </c>
      <c r="H1542" s="15">
        <v>7615</v>
      </c>
      <c r="I1542" s="15" t="s">
        <v>3675</v>
      </c>
      <c r="J1542" s="15" t="s">
        <v>2372</v>
      </c>
      <c r="K1542" s="15">
        <v>3000</v>
      </c>
      <c r="L1542" s="15">
        <v>1090450</v>
      </c>
      <c r="M1542" s="15">
        <v>19</v>
      </c>
      <c r="N1542" s="15" t="s">
        <v>5333</v>
      </c>
      <c r="O1542" s="15" t="s">
        <v>3677</v>
      </c>
      <c r="P1542" s="26">
        <v>63509026418</v>
      </c>
      <c r="Q1542" s="19">
        <v>4893746</v>
      </c>
      <c r="R1542" s="19">
        <v>4893746</v>
      </c>
      <c r="S1542" s="19">
        <v>4893746</v>
      </c>
      <c r="T1542" s="19">
        <v>4893746</v>
      </c>
      <c r="U1542" s="19">
        <v>4893746</v>
      </c>
      <c r="V1542" s="19">
        <v>4893746</v>
      </c>
      <c r="W1542" s="19">
        <v>4893746</v>
      </c>
      <c r="X1542" s="19">
        <v>4893746</v>
      </c>
      <c r="Y1542" s="19">
        <v>4893746</v>
      </c>
      <c r="Z1542" s="19">
        <v>4893746</v>
      </c>
      <c r="AA1542" s="19"/>
      <c r="AB1542" s="19">
        <v>0</v>
      </c>
      <c r="AC1542" s="19">
        <f t="shared" si="72"/>
        <v>48937460</v>
      </c>
      <c r="AD1542" s="11">
        <f t="shared" si="73"/>
        <v>48937460</v>
      </c>
      <c r="AE1542" s="25">
        <f t="shared" si="74"/>
        <v>0</v>
      </c>
    </row>
    <row r="1543" spans="1:31" ht="21.75" customHeight="1" x14ac:dyDescent="0.2">
      <c r="A1543" s="15" t="s">
        <v>31</v>
      </c>
      <c r="B1543" s="15" t="s">
        <v>3673</v>
      </c>
      <c r="C1543" s="15">
        <v>20032</v>
      </c>
      <c r="D1543" s="15" t="s">
        <v>3683</v>
      </c>
      <c r="E1543" s="15" t="s">
        <v>3683</v>
      </c>
      <c r="F1543" s="15">
        <v>691902005</v>
      </c>
      <c r="G1543" s="15" t="s">
        <v>2557</v>
      </c>
      <c r="H1543" s="15">
        <v>7095</v>
      </c>
      <c r="I1543" s="15" t="s">
        <v>3675</v>
      </c>
      <c r="J1543" s="15" t="s">
        <v>2335</v>
      </c>
      <c r="K1543" s="15">
        <v>2900</v>
      </c>
      <c r="L1543" s="15">
        <v>1090451</v>
      </c>
      <c r="M1543" s="15">
        <v>19</v>
      </c>
      <c r="N1543" s="15" t="s">
        <v>5334</v>
      </c>
      <c r="O1543" s="15" t="s">
        <v>3677</v>
      </c>
      <c r="P1543" s="26">
        <v>62409000121</v>
      </c>
      <c r="Q1543" s="19">
        <v>137199</v>
      </c>
      <c r="R1543" s="19">
        <v>4730622</v>
      </c>
      <c r="S1543" s="19">
        <v>4730622</v>
      </c>
      <c r="T1543" s="19">
        <v>4730622</v>
      </c>
      <c r="U1543" s="19">
        <v>4730622</v>
      </c>
      <c r="V1543" s="19">
        <v>4730622</v>
      </c>
      <c r="W1543" s="19">
        <v>4730622</v>
      </c>
      <c r="X1543" s="19">
        <v>4730622</v>
      </c>
      <c r="Y1543" s="19">
        <v>4730622</v>
      </c>
      <c r="Z1543" s="19">
        <v>4730622</v>
      </c>
      <c r="AA1543" s="19"/>
      <c r="AB1543" s="19">
        <v>0</v>
      </c>
      <c r="AC1543" s="19">
        <f t="shared" si="72"/>
        <v>42712797</v>
      </c>
      <c r="AD1543" s="11">
        <f t="shared" si="73"/>
        <v>42712797</v>
      </c>
      <c r="AE1543" s="25">
        <f t="shared" si="74"/>
        <v>0</v>
      </c>
    </row>
    <row r="1544" spans="1:31" ht="21.75" customHeight="1" x14ac:dyDescent="0.2">
      <c r="A1544" s="15" t="s">
        <v>31</v>
      </c>
      <c r="B1544" s="15" t="s">
        <v>3673</v>
      </c>
      <c r="C1544" s="15">
        <v>20032</v>
      </c>
      <c r="D1544" s="15" t="s">
        <v>3695</v>
      </c>
      <c r="E1544" s="15" t="s">
        <v>3743</v>
      </c>
      <c r="F1544" s="15">
        <v>713394009</v>
      </c>
      <c r="G1544" s="15" t="s">
        <v>2672</v>
      </c>
      <c r="H1544" s="15">
        <v>7388</v>
      </c>
      <c r="I1544" s="15" t="s">
        <v>3675</v>
      </c>
      <c r="J1544" s="15" t="s">
        <v>73</v>
      </c>
      <c r="K1544" s="15">
        <v>20</v>
      </c>
      <c r="L1544" s="15">
        <v>1090457</v>
      </c>
      <c r="M1544" s="15">
        <v>17</v>
      </c>
      <c r="N1544" s="15" t="s">
        <v>5335</v>
      </c>
      <c r="O1544" s="15" t="s">
        <v>3692</v>
      </c>
      <c r="P1544" s="26">
        <v>65102501</v>
      </c>
      <c r="Q1544" s="19">
        <v>5528568</v>
      </c>
      <c r="R1544" s="19">
        <v>14714774</v>
      </c>
      <c r="S1544" s="19">
        <v>14846485</v>
      </c>
      <c r="T1544" s="19">
        <v>14435185</v>
      </c>
      <c r="U1544" s="19">
        <v>14159591</v>
      </c>
      <c r="V1544" s="19">
        <v>14448499</v>
      </c>
      <c r="W1544" s="19">
        <v>14352197</v>
      </c>
      <c r="X1544" s="19">
        <v>15739931</v>
      </c>
      <c r="Y1544" s="19">
        <v>16325735</v>
      </c>
      <c r="Z1544" s="19">
        <v>16099670</v>
      </c>
      <c r="AA1544" s="19"/>
      <c r="AB1544" s="19">
        <v>0</v>
      </c>
      <c r="AC1544" s="19">
        <f t="shared" si="72"/>
        <v>140650635</v>
      </c>
      <c r="AD1544" s="11">
        <f t="shared" si="73"/>
        <v>140650635</v>
      </c>
      <c r="AE1544" s="25">
        <f t="shared" si="74"/>
        <v>0</v>
      </c>
    </row>
    <row r="1545" spans="1:31" ht="21.75" customHeight="1" x14ac:dyDescent="0.2">
      <c r="A1545" s="15" t="s">
        <v>31</v>
      </c>
      <c r="B1545" s="15" t="s">
        <v>3673</v>
      </c>
      <c r="C1545" s="15">
        <v>20032</v>
      </c>
      <c r="D1545" s="15" t="s">
        <v>3674</v>
      </c>
      <c r="E1545" s="15" t="s">
        <v>3698</v>
      </c>
      <c r="F1545" s="15">
        <v>713394009</v>
      </c>
      <c r="G1545" s="15" t="s">
        <v>2672</v>
      </c>
      <c r="H1545" s="15">
        <v>7388</v>
      </c>
      <c r="I1545" s="15" t="s">
        <v>3675</v>
      </c>
      <c r="J1545" s="15" t="s">
        <v>73</v>
      </c>
      <c r="K1545" s="15">
        <v>20</v>
      </c>
      <c r="L1545" s="15">
        <v>1090458</v>
      </c>
      <c r="M1545" s="15">
        <v>17</v>
      </c>
      <c r="N1545" s="15" t="s">
        <v>5336</v>
      </c>
      <c r="O1545" s="15" t="s">
        <v>3692</v>
      </c>
      <c r="P1545" s="26">
        <v>65102579</v>
      </c>
      <c r="Q1545" s="19">
        <v>2741677</v>
      </c>
      <c r="R1545" s="19">
        <v>2376120</v>
      </c>
      <c r="S1545" s="19">
        <v>2376120</v>
      </c>
      <c r="T1545" s="19">
        <v>2193342</v>
      </c>
      <c r="U1545" s="19">
        <v>2193342</v>
      </c>
      <c r="V1545" s="19">
        <v>2193348</v>
      </c>
      <c r="W1545" s="19">
        <v>2193348</v>
      </c>
      <c r="X1545" s="19">
        <v>3107235</v>
      </c>
      <c r="Y1545" s="19">
        <v>3107235</v>
      </c>
      <c r="Z1545" s="19">
        <v>2924456</v>
      </c>
      <c r="AA1545" s="19"/>
      <c r="AB1545" s="19">
        <v>0</v>
      </c>
      <c r="AC1545" s="19">
        <f t="shared" si="72"/>
        <v>25406223</v>
      </c>
      <c r="AD1545" s="11">
        <f t="shared" si="73"/>
        <v>25406223</v>
      </c>
      <c r="AE1545" s="25">
        <f t="shared" si="74"/>
        <v>0</v>
      </c>
    </row>
    <row r="1546" spans="1:31" ht="21.75" customHeight="1" x14ac:dyDescent="0.2">
      <c r="A1546" s="15" t="s">
        <v>31</v>
      </c>
      <c r="B1546" s="15" t="s">
        <v>3673</v>
      </c>
      <c r="C1546" s="15">
        <v>20032</v>
      </c>
      <c r="D1546" s="15" t="s">
        <v>3695</v>
      </c>
      <c r="E1546" s="15" t="s">
        <v>3743</v>
      </c>
      <c r="F1546" s="15">
        <v>713394009</v>
      </c>
      <c r="G1546" s="15" t="s">
        <v>2672</v>
      </c>
      <c r="H1546" s="15">
        <v>7388</v>
      </c>
      <c r="I1546" s="15" t="s">
        <v>3675</v>
      </c>
      <c r="J1546" s="15" t="s">
        <v>2347</v>
      </c>
      <c r="K1546" s="15">
        <v>30</v>
      </c>
      <c r="L1546" s="15">
        <v>1090459</v>
      </c>
      <c r="M1546" s="15">
        <v>17</v>
      </c>
      <c r="N1546" s="15" t="s">
        <v>5337</v>
      </c>
      <c r="O1546" s="15" t="s">
        <v>3692</v>
      </c>
      <c r="P1546" s="26">
        <v>71072924</v>
      </c>
      <c r="Q1546" s="19">
        <v>19482334</v>
      </c>
      <c r="R1546" s="19">
        <v>21207469</v>
      </c>
      <c r="S1546" s="19">
        <v>21934968</v>
      </c>
      <c r="T1546" s="19">
        <v>21700077</v>
      </c>
      <c r="U1546" s="19">
        <v>0</v>
      </c>
      <c r="V1546" s="19">
        <v>22039133</v>
      </c>
      <c r="W1546" s="19">
        <v>0</v>
      </c>
      <c r="X1546" s="19">
        <v>0</v>
      </c>
      <c r="Y1546" s="19">
        <v>0</v>
      </c>
      <c r="Z1546" s="19"/>
      <c r="AA1546" s="19"/>
      <c r="AB1546" s="19">
        <v>0</v>
      </c>
      <c r="AC1546" s="19">
        <f t="shared" si="72"/>
        <v>106363981</v>
      </c>
      <c r="AD1546" s="11">
        <f t="shared" si="73"/>
        <v>106363981</v>
      </c>
      <c r="AE1546" s="25">
        <f t="shared" si="74"/>
        <v>0</v>
      </c>
    </row>
    <row r="1547" spans="1:31" ht="21.75" customHeight="1" x14ac:dyDescent="0.2">
      <c r="A1547" s="15" t="s">
        <v>31</v>
      </c>
      <c r="B1547" s="15" t="s">
        <v>3673</v>
      </c>
      <c r="C1547" s="15">
        <v>20032</v>
      </c>
      <c r="D1547" s="15" t="s">
        <v>3674</v>
      </c>
      <c r="E1547" s="15" t="s">
        <v>3698</v>
      </c>
      <c r="F1547" s="15">
        <v>713394009</v>
      </c>
      <c r="G1547" s="15" t="s">
        <v>2672</v>
      </c>
      <c r="H1547" s="15">
        <v>7388</v>
      </c>
      <c r="I1547" s="15" t="s">
        <v>3675</v>
      </c>
      <c r="J1547" s="15" t="s">
        <v>2347</v>
      </c>
      <c r="K1547" s="15">
        <v>30</v>
      </c>
      <c r="L1547" s="15">
        <v>1090460</v>
      </c>
      <c r="M1547" s="15">
        <v>32</v>
      </c>
      <c r="N1547" s="15" t="s">
        <v>5338</v>
      </c>
      <c r="O1547" s="15" t="s">
        <v>3692</v>
      </c>
      <c r="P1547" s="26">
        <v>71073068</v>
      </c>
      <c r="Q1547" s="19">
        <v>3838348</v>
      </c>
      <c r="R1547" s="19">
        <v>3838348</v>
      </c>
      <c r="S1547" s="19">
        <v>3838348</v>
      </c>
      <c r="T1547" s="19">
        <v>0</v>
      </c>
      <c r="U1547" s="19">
        <v>3838348</v>
      </c>
      <c r="V1547" s="19">
        <v>4021127</v>
      </c>
      <c r="W1547" s="19">
        <v>0</v>
      </c>
      <c r="X1547" s="19">
        <v>0</v>
      </c>
      <c r="Y1547" s="19">
        <v>0</v>
      </c>
      <c r="Z1547" s="19"/>
      <c r="AA1547" s="19"/>
      <c r="AB1547" s="19">
        <v>0</v>
      </c>
      <c r="AC1547" s="19">
        <f t="shared" si="72"/>
        <v>19374519</v>
      </c>
      <c r="AD1547" s="11">
        <f t="shared" si="73"/>
        <v>19374519</v>
      </c>
      <c r="AE1547" s="25">
        <f t="shared" si="74"/>
        <v>0</v>
      </c>
    </row>
    <row r="1548" spans="1:31" ht="21.75" customHeight="1" x14ac:dyDescent="0.2">
      <c r="A1548" s="15" t="s">
        <v>31</v>
      </c>
      <c r="B1548" s="15" t="s">
        <v>3673</v>
      </c>
      <c r="C1548" s="15">
        <v>20032</v>
      </c>
      <c r="D1548" s="15" t="s">
        <v>3683</v>
      </c>
      <c r="E1548" s="15" t="s">
        <v>3683</v>
      </c>
      <c r="F1548" s="15">
        <v>691906000</v>
      </c>
      <c r="G1548" s="15" t="s">
        <v>2780</v>
      </c>
      <c r="H1548" s="15">
        <v>7239</v>
      </c>
      <c r="I1548" s="15" t="s">
        <v>3675</v>
      </c>
      <c r="J1548" s="15" t="s">
        <v>2244</v>
      </c>
      <c r="K1548" s="15">
        <v>3000</v>
      </c>
      <c r="L1548" s="15">
        <v>1090461</v>
      </c>
      <c r="M1548" s="15">
        <v>32</v>
      </c>
      <c r="N1548" s="15" t="s">
        <v>5339</v>
      </c>
      <c r="O1548" s="15" t="s">
        <v>3677</v>
      </c>
      <c r="P1548" s="26">
        <v>63409000039</v>
      </c>
      <c r="Q1548" s="19">
        <v>0</v>
      </c>
      <c r="R1548" s="19">
        <v>5035676</v>
      </c>
      <c r="S1548" s="19">
        <v>4893746</v>
      </c>
      <c r="T1548" s="19">
        <v>4893746</v>
      </c>
      <c r="U1548" s="19">
        <v>4893746</v>
      </c>
      <c r="V1548" s="19">
        <v>4893746</v>
      </c>
      <c r="W1548" s="19">
        <v>4893746</v>
      </c>
      <c r="X1548" s="19">
        <v>4893746</v>
      </c>
      <c r="Y1548" s="19">
        <v>4893746</v>
      </c>
      <c r="Z1548" s="19">
        <v>4893746</v>
      </c>
      <c r="AA1548" s="19"/>
      <c r="AB1548" s="19">
        <v>0</v>
      </c>
      <c r="AC1548" s="19">
        <f t="shared" si="72"/>
        <v>44185644</v>
      </c>
      <c r="AD1548" s="11">
        <f t="shared" si="73"/>
        <v>44185644</v>
      </c>
      <c r="AE1548" s="25">
        <f t="shared" si="74"/>
        <v>0</v>
      </c>
    </row>
    <row r="1549" spans="1:31" ht="21.75" customHeight="1" x14ac:dyDescent="0.2">
      <c r="A1549" s="15" t="s">
        <v>31</v>
      </c>
      <c r="B1549" s="15" t="s">
        <v>3673</v>
      </c>
      <c r="C1549" s="15">
        <v>20032</v>
      </c>
      <c r="D1549" s="15" t="s">
        <v>3674</v>
      </c>
      <c r="E1549" s="15" t="s">
        <v>3698</v>
      </c>
      <c r="F1549" s="15" t="s">
        <v>2135</v>
      </c>
      <c r="G1549" s="15" t="s">
        <v>2462</v>
      </c>
      <c r="H1549" s="15">
        <v>4250</v>
      </c>
      <c r="I1549" s="15" t="s">
        <v>3675</v>
      </c>
      <c r="J1549" s="15" t="s">
        <v>65</v>
      </c>
      <c r="K1549" s="15"/>
      <c r="L1549" s="15">
        <v>1090463</v>
      </c>
      <c r="M1549" s="15"/>
      <c r="N1549" s="15" t="s">
        <v>5340</v>
      </c>
      <c r="O1549" s="15" t="s">
        <v>3682</v>
      </c>
      <c r="P1549" s="26">
        <v>10587390</v>
      </c>
      <c r="Q1549" s="19"/>
      <c r="R1549" s="19"/>
      <c r="S1549" s="19"/>
      <c r="T1549" s="19"/>
      <c r="U1549" s="19"/>
      <c r="V1549" s="19"/>
      <c r="W1549" s="19">
        <v>1308093</v>
      </c>
      <c r="X1549" s="19">
        <v>0</v>
      </c>
      <c r="Y1549" s="19">
        <v>0</v>
      </c>
      <c r="Z1549" s="19"/>
      <c r="AA1549" s="19"/>
      <c r="AB1549" s="19">
        <v>0</v>
      </c>
      <c r="AC1549" s="19">
        <f t="shared" si="72"/>
        <v>1308093</v>
      </c>
      <c r="AD1549" s="11">
        <f t="shared" si="73"/>
        <v>1308093</v>
      </c>
      <c r="AE1549" s="25">
        <f t="shared" si="74"/>
        <v>0</v>
      </c>
    </row>
    <row r="1550" spans="1:31" ht="21.75" customHeight="1" x14ac:dyDescent="0.2">
      <c r="A1550" s="15" t="s">
        <v>31</v>
      </c>
      <c r="B1550" s="15" t="s">
        <v>3673</v>
      </c>
      <c r="C1550" s="15">
        <v>20032</v>
      </c>
      <c r="D1550" s="15" t="s">
        <v>3674</v>
      </c>
      <c r="E1550" s="15" t="s">
        <v>3687</v>
      </c>
      <c r="F1550" s="15">
        <v>702081009</v>
      </c>
      <c r="G1550" s="15" t="s">
        <v>2499</v>
      </c>
      <c r="H1550" s="15">
        <v>6905</v>
      </c>
      <c r="I1550" s="15" t="s">
        <v>3675</v>
      </c>
      <c r="J1550" s="15" t="s">
        <v>2177</v>
      </c>
      <c r="K1550" s="15">
        <v>90</v>
      </c>
      <c r="L1550" s="15">
        <v>1090467</v>
      </c>
      <c r="M1550" s="15">
        <v>25</v>
      </c>
      <c r="N1550" s="15" t="s">
        <v>5341</v>
      </c>
      <c r="O1550" s="15" t="s">
        <v>3692</v>
      </c>
      <c r="P1550" s="26">
        <v>63592161</v>
      </c>
      <c r="Q1550" s="19">
        <v>7959708</v>
      </c>
      <c r="R1550" s="19">
        <v>7959708</v>
      </c>
      <c r="S1550" s="19">
        <v>7959708</v>
      </c>
      <c r="T1550" s="19">
        <v>7959708</v>
      </c>
      <c r="U1550" s="19">
        <v>7959708</v>
      </c>
      <c r="V1550" s="19">
        <v>7959708</v>
      </c>
      <c r="W1550" s="19">
        <v>7959690</v>
      </c>
      <c r="X1550" s="19">
        <v>7959708</v>
      </c>
      <c r="Y1550" s="19">
        <v>7959708</v>
      </c>
      <c r="Z1550" s="19">
        <v>7959708</v>
      </c>
      <c r="AA1550" s="19"/>
      <c r="AB1550" s="19">
        <v>0</v>
      </c>
      <c r="AC1550" s="19">
        <f t="shared" si="72"/>
        <v>79597062</v>
      </c>
      <c r="AD1550" s="11">
        <f t="shared" si="73"/>
        <v>79597062</v>
      </c>
      <c r="AE1550" s="25">
        <f t="shared" si="74"/>
        <v>0</v>
      </c>
    </row>
    <row r="1551" spans="1:31" ht="21.75" customHeight="1" x14ac:dyDescent="0.2">
      <c r="A1551" s="15" t="s">
        <v>31</v>
      </c>
      <c r="B1551" s="15" t="s">
        <v>3673</v>
      </c>
      <c r="C1551" s="15">
        <v>20032</v>
      </c>
      <c r="D1551" s="15" t="s">
        <v>3674</v>
      </c>
      <c r="E1551" s="15" t="s">
        <v>3687</v>
      </c>
      <c r="F1551" s="15">
        <v>738689003</v>
      </c>
      <c r="G1551" s="15" t="s">
        <v>2518</v>
      </c>
      <c r="H1551" s="15">
        <v>6979</v>
      </c>
      <c r="I1551" s="15" t="s">
        <v>3675</v>
      </c>
      <c r="J1551" s="15" t="s">
        <v>2316</v>
      </c>
      <c r="K1551" s="15">
        <v>91</v>
      </c>
      <c r="L1551" s="15">
        <v>1090468</v>
      </c>
      <c r="M1551" s="15">
        <v>22</v>
      </c>
      <c r="N1551" s="15" t="s">
        <v>5342</v>
      </c>
      <c r="O1551" s="15" t="s">
        <v>3692</v>
      </c>
      <c r="P1551" s="26">
        <v>73546443</v>
      </c>
      <c r="Q1551" s="19">
        <v>12116444</v>
      </c>
      <c r="R1551" s="19">
        <v>8048149</v>
      </c>
      <c r="S1551" s="19">
        <v>8048149</v>
      </c>
      <c r="T1551" s="19">
        <v>11939562</v>
      </c>
      <c r="U1551" s="19">
        <v>16450063</v>
      </c>
      <c r="V1551" s="19">
        <v>12823965</v>
      </c>
      <c r="W1551" s="19">
        <v>8048131</v>
      </c>
      <c r="X1551" s="19">
        <v>13000856</v>
      </c>
      <c r="Y1551" s="19">
        <v>16715386</v>
      </c>
      <c r="Z1551" s="19">
        <v>4875454</v>
      </c>
      <c r="AA1551" s="19"/>
      <c r="AB1551" s="19">
        <v>0</v>
      </c>
      <c r="AC1551" s="19">
        <f t="shared" si="72"/>
        <v>112066159</v>
      </c>
      <c r="AD1551" s="11">
        <f t="shared" si="73"/>
        <v>112066159</v>
      </c>
      <c r="AE1551" s="25">
        <f t="shared" si="74"/>
        <v>0</v>
      </c>
    </row>
    <row r="1552" spans="1:31" ht="21.75" customHeight="1" x14ac:dyDescent="0.2">
      <c r="A1552" s="15" t="s">
        <v>31</v>
      </c>
      <c r="B1552" s="15" t="s">
        <v>3673</v>
      </c>
      <c r="C1552" s="15">
        <v>20032</v>
      </c>
      <c r="D1552" s="15" t="s">
        <v>3674</v>
      </c>
      <c r="E1552" s="15" t="s">
        <v>3687</v>
      </c>
      <c r="F1552" s="15">
        <v>735534009</v>
      </c>
      <c r="G1552" s="15" t="s">
        <v>2513</v>
      </c>
      <c r="H1552" s="15">
        <v>6971</v>
      </c>
      <c r="I1552" s="15" t="s">
        <v>3675</v>
      </c>
      <c r="J1552" s="15" t="s">
        <v>2328</v>
      </c>
      <c r="K1552" s="15">
        <v>96</v>
      </c>
      <c r="L1552" s="15">
        <v>1090469</v>
      </c>
      <c r="M1552" s="15">
        <v>22</v>
      </c>
      <c r="N1552" s="15" t="s">
        <v>5343</v>
      </c>
      <c r="O1552" s="15" t="s">
        <v>3682</v>
      </c>
      <c r="P1552" s="26">
        <v>70031461</v>
      </c>
      <c r="Q1552" s="19">
        <v>10612943</v>
      </c>
      <c r="R1552" s="19">
        <v>8490355</v>
      </c>
      <c r="S1552" s="19">
        <v>8490355</v>
      </c>
      <c r="T1552" s="19">
        <v>10347620</v>
      </c>
      <c r="U1552" s="19">
        <v>12558650</v>
      </c>
      <c r="V1552" s="19">
        <v>10878265</v>
      </c>
      <c r="W1552" s="19">
        <v>8490336</v>
      </c>
      <c r="X1552" s="19">
        <v>10612944</v>
      </c>
      <c r="Y1552" s="19">
        <v>8578796</v>
      </c>
      <c r="Z1552" s="19">
        <v>8490355</v>
      </c>
      <c r="AA1552" s="19"/>
      <c r="AB1552" s="19">
        <v>0</v>
      </c>
      <c r="AC1552" s="19">
        <f t="shared" si="72"/>
        <v>97550619</v>
      </c>
      <c r="AD1552" s="11">
        <f t="shared" si="73"/>
        <v>97550619</v>
      </c>
      <c r="AE1552" s="25">
        <f t="shared" si="74"/>
        <v>0</v>
      </c>
    </row>
    <row r="1553" spans="1:31" ht="21.75" customHeight="1" x14ac:dyDescent="0.2">
      <c r="A1553" s="15" t="s">
        <v>31</v>
      </c>
      <c r="B1553" s="15" t="s">
        <v>3673</v>
      </c>
      <c r="C1553" s="15">
        <v>20032</v>
      </c>
      <c r="D1553" s="15" t="s">
        <v>3674</v>
      </c>
      <c r="E1553" s="15" t="s">
        <v>3687</v>
      </c>
      <c r="F1553" s="15">
        <v>702081009</v>
      </c>
      <c r="G1553" s="15" t="s">
        <v>2499</v>
      </c>
      <c r="H1553" s="15">
        <v>6905</v>
      </c>
      <c r="I1553" s="15" t="s">
        <v>3675</v>
      </c>
      <c r="J1553" s="15" t="s">
        <v>73</v>
      </c>
      <c r="K1553" s="15">
        <v>97</v>
      </c>
      <c r="L1553" s="15">
        <v>1090470</v>
      </c>
      <c r="M1553" s="15">
        <v>24</v>
      </c>
      <c r="N1553" s="15" t="s">
        <v>5344</v>
      </c>
      <c r="O1553" s="15" t="s">
        <v>3692</v>
      </c>
      <c r="P1553" s="26">
        <v>8425042182</v>
      </c>
      <c r="Q1553" s="19">
        <v>9728531</v>
      </c>
      <c r="R1553" s="19">
        <v>8578796</v>
      </c>
      <c r="S1553" s="19">
        <v>8578796</v>
      </c>
      <c r="T1553" s="19">
        <v>9728532</v>
      </c>
      <c r="U1553" s="19">
        <v>2034147</v>
      </c>
      <c r="V1553" s="19">
        <v>17157554</v>
      </c>
      <c r="W1553" s="19">
        <v>9551649</v>
      </c>
      <c r="X1553" s="19">
        <v>9286326</v>
      </c>
      <c r="Y1553" s="19">
        <v>265324</v>
      </c>
      <c r="Z1553" s="19"/>
      <c r="AA1553" s="19"/>
      <c r="AB1553" s="19">
        <v>0</v>
      </c>
      <c r="AC1553" s="19">
        <f t="shared" si="72"/>
        <v>74909655</v>
      </c>
      <c r="AD1553" s="11">
        <f t="shared" si="73"/>
        <v>74909655</v>
      </c>
      <c r="AE1553" s="25">
        <f t="shared" si="74"/>
        <v>0</v>
      </c>
    </row>
    <row r="1554" spans="1:31" ht="21.75" customHeight="1" x14ac:dyDescent="0.2">
      <c r="A1554" s="15" t="s">
        <v>31</v>
      </c>
      <c r="B1554" s="15" t="s">
        <v>3673</v>
      </c>
      <c r="C1554" s="15">
        <v>20032</v>
      </c>
      <c r="D1554" s="15" t="s">
        <v>3674</v>
      </c>
      <c r="E1554" s="15" t="s">
        <v>3687</v>
      </c>
      <c r="F1554" s="15">
        <v>738689003</v>
      </c>
      <c r="G1554" s="15" t="s">
        <v>2518</v>
      </c>
      <c r="H1554" s="15">
        <v>6979</v>
      </c>
      <c r="I1554" s="15" t="s">
        <v>3675</v>
      </c>
      <c r="J1554" s="15" t="s">
        <v>65</v>
      </c>
      <c r="K1554" s="15">
        <v>100</v>
      </c>
      <c r="L1554" s="15">
        <v>1090472</v>
      </c>
      <c r="M1554" s="15">
        <v>24</v>
      </c>
      <c r="N1554" s="15" t="s">
        <v>5345</v>
      </c>
      <c r="O1554" s="15" t="s">
        <v>3692</v>
      </c>
      <c r="P1554" s="26">
        <v>73546451</v>
      </c>
      <c r="Q1554" s="19">
        <v>10789826</v>
      </c>
      <c r="R1554" s="19">
        <v>8844120</v>
      </c>
      <c r="S1554" s="19">
        <v>8844120</v>
      </c>
      <c r="T1554" s="19">
        <v>10524503</v>
      </c>
      <c r="U1554" s="19">
        <v>3626089</v>
      </c>
      <c r="V1554" s="19">
        <v>19722360</v>
      </c>
      <c r="W1554" s="19">
        <v>8844120</v>
      </c>
      <c r="X1554" s="19">
        <v>10701385</v>
      </c>
      <c r="Y1554" s="19">
        <v>3714530</v>
      </c>
      <c r="Z1554" s="19"/>
      <c r="AA1554" s="19"/>
      <c r="AB1554" s="19">
        <v>0</v>
      </c>
      <c r="AC1554" s="19">
        <f t="shared" si="72"/>
        <v>85611053</v>
      </c>
      <c r="AD1554" s="11">
        <f t="shared" si="73"/>
        <v>85611053</v>
      </c>
      <c r="AE1554" s="25">
        <f t="shared" si="74"/>
        <v>0</v>
      </c>
    </row>
    <row r="1555" spans="1:31" ht="21.75" customHeight="1" x14ac:dyDescent="0.2">
      <c r="A1555" s="15" t="s">
        <v>31</v>
      </c>
      <c r="B1555" s="15" t="s">
        <v>3673</v>
      </c>
      <c r="C1555" s="15">
        <v>20032</v>
      </c>
      <c r="D1555" s="15" t="s">
        <v>3674</v>
      </c>
      <c r="E1555" s="15" t="s">
        <v>3693</v>
      </c>
      <c r="F1555" s="15">
        <v>735534009</v>
      </c>
      <c r="G1555" s="15" t="s">
        <v>2513</v>
      </c>
      <c r="H1555" s="15">
        <v>6971</v>
      </c>
      <c r="I1555" s="15" t="s">
        <v>3675</v>
      </c>
      <c r="J1555" s="15" t="s">
        <v>2269</v>
      </c>
      <c r="K1555" s="15">
        <v>75</v>
      </c>
      <c r="L1555" s="15">
        <v>1090473</v>
      </c>
      <c r="M1555" s="15">
        <v>22</v>
      </c>
      <c r="N1555" s="15" t="s">
        <v>5346</v>
      </c>
      <c r="O1555" s="15" t="s">
        <v>3682</v>
      </c>
      <c r="P1555" s="26">
        <v>70035610</v>
      </c>
      <c r="Q1555" s="19">
        <v>13708386</v>
      </c>
      <c r="R1555" s="19">
        <v>13525608</v>
      </c>
      <c r="S1555" s="19">
        <v>13708386</v>
      </c>
      <c r="T1555" s="19">
        <v>13525608</v>
      </c>
      <c r="U1555" s="19">
        <v>0</v>
      </c>
      <c r="V1555" s="19">
        <v>25588955</v>
      </c>
      <c r="W1555" s="19">
        <v>12611715</v>
      </c>
      <c r="X1555" s="19">
        <v>0</v>
      </c>
      <c r="Y1555" s="19">
        <v>0</v>
      </c>
      <c r="Z1555" s="19"/>
      <c r="AA1555" s="19"/>
      <c r="AB1555" s="19">
        <v>0</v>
      </c>
      <c r="AC1555" s="19">
        <f t="shared" si="72"/>
        <v>92668658</v>
      </c>
      <c r="AD1555" s="11">
        <f t="shared" si="73"/>
        <v>92668658</v>
      </c>
      <c r="AE1555" s="25">
        <f t="shared" si="74"/>
        <v>0</v>
      </c>
    </row>
    <row r="1556" spans="1:31" ht="21.75" customHeight="1" x14ac:dyDescent="0.2">
      <c r="A1556" s="15" t="s">
        <v>31</v>
      </c>
      <c r="B1556" s="15" t="s">
        <v>3673</v>
      </c>
      <c r="C1556" s="15">
        <v>20032</v>
      </c>
      <c r="D1556" s="15" t="s">
        <v>3674</v>
      </c>
      <c r="E1556" s="15" t="s">
        <v>3687</v>
      </c>
      <c r="F1556" s="15">
        <v>702081009</v>
      </c>
      <c r="G1556" s="15" t="s">
        <v>2499</v>
      </c>
      <c r="H1556" s="15">
        <v>6905</v>
      </c>
      <c r="I1556" s="15" t="s">
        <v>3675</v>
      </c>
      <c r="J1556" s="15" t="s">
        <v>2315</v>
      </c>
      <c r="K1556" s="15">
        <v>80</v>
      </c>
      <c r="L1556" s="15">
        <v>1090474</v>
      </c>
      <c r="M1556" s="15">
        <v>24</v>
      </c>
      <c r="N1556" s="15" t="s">
        <v>5347</v>
      </c>
      <c r="O1556" s="15" t="s">
        <v>3692</v>
      </c>
      <c r="P1556" s="26">
        <v>5788463</v>
      </c>
      <c r="Q1556" s="19">
        <v>7075296</v>
      </c>
      <c r="R1556" s="19">
        <v>7075296</v>
      </c>
      <c r="S1556" s="19">
        <v>7075296</v>
      </c>
      <c r="T1556" s="19">
        <v>7075296</v>
      </c>
      <c r="U1556" s="19">
        <v>7075296</v>
      </c>
      <c r="V1556" s="19">
        <v>7075296</v>
      </c>
      <c r="W1556" s="19">
        <v>7075280</v>
      </c>
      <c r="X1556" s="19">
        <v>7075296</v>
      </c>
      <c r="Y1556" s="19">
        <v>7015296</v>
      </c>
      <c r="Z1556" s="19">
        <v>7075296</v>
      </c>
      <c r="AA1556" s="19"/>
      <c r="AB1556" s="19">
        <v>0</v>
      </c>
      <c r="AC1556" s="19">
        <f t="shared" si="72"/>
        <v>70692944</v>
      </c>
      <c r="AD1556" s="11">
        <f t="shared" si="73"/>
        <v>70692944</v>
      </c>
      <c r="AE1556" s="25">
        <f t="shared" si="74"/>
        <v>0</v>
      </c>
    </row>
    <row r="1557" spans="1:31" ht="21.75" customHeight="1" x14ac:dyDescent="0.2">
      <c r="A1557" s="15" t="s">
        <v>31</v>
      </c>
      <c r="B1557" s="15" t="s">
        <v>3673</v>
      </c>
      <c r="C1557" s="15">
        <v>20032</v>
      </c>
      <c r="D1557" s="15" t="s">
        <v>3725</v>
      </c>
      <c r="E1557" s="15" t="s">
        <v>3726</v>
      </c>
      <c r="F1557" s="15">
        <v>738689003</v>
      </c>
      <c r="G1557" s="15" t="s">
        <v>2518</v>
      </c>
      <c r="H1557" s="15">
        <v>6979</v>
      </c>
      <c r="I1557" s="15" t="s">
        <v>3675</v>
      </c>
      <c r="J1557" s="15" t="s">
        <v>73</v>
      </c>
      <c r="K1557" s="15">
        <v>65</v>
      </c>
      <c r="L1557" s="15">
        <v>1090475</v>
      </c>
      <c r="M1557" s="15">
        <v>24</v>
      </c>
      <c r="N1557" s="15" t="s">
        <v>5348</v>
      </c>
      <c r="O1557" s="15" t="s">
        <v>3692</v>
      </c>
      <c r="P1557" s="26">
        <v>25837959</v>
      </c>
      <c r="Q1557" s="19">
        <v>6760838</v>
      </c>
      <c r="R1557" s="19">
        <v>8113006</v>
      </c>
      <c r="S1557" s="19">
        <v>16791703</v>
      </c>
      <c r="T1557" s="19">
        <v>7267901</v>
      </c>
      <c r="U1557" s="19">
        <v>0</v>
      </c>
      <c r="V1557" s="19">
        <v>0</v>
      </c>
      <c r="W1557" s="19">
        <v>0</v>
      </c>
      <c r="X1557" s="19">
        <v>0</v>
      </c>
      <c r="Y1557" s="19">
        <v>0</v>
      </c>
      <c r="Z1557" s="19"/>
      <c r="AA1557" s="19"/>
      <c r="AB1557" s="19">
        <v>0</v>
      </c>
      <c r="AC1557" s="19">
        <f t="shared" si="72"/>
        <v>38933448</v>
      </c>
      <c r="AD1557" s="11">
        <f t="shared" si="73"/>
        <v>38933448</v>
      </c>
      <c r="AE1557" s="25">
        <f t="shared" si="74"/>
        <v>0</v>
      </c>
    </row>
    <row r="1558" spans="1:31" ht="21.75" customHeight="1" x14ac:dyDescent="0.2">
      <c r="A1558" s="15" t="s">
        <v>31</v>
      </c>
      <c r="B1558" s="15" t="s">
        <v>3673</v>
      </c>
      <c r="C1558" s="15">
        <v>20032</v>
      </c>
      <c r="D1558" s="15" t="s">
        <v>3725</v>
      </c>
      <c r="E1558" s="15" t="s">
        <v>3726</v>
      </c>
      <c r="F1558" s="15" t="s">
        <v>2135</v>
      </c>
      <c r="G1558" s="15" t="s">
        <v>2462</v>
      </c>
      <c r="H1558" s="15">
        <v>4250</v>
      </c>
      <c r="I1558" s="15" t="s">
        <v>3675</v>
      </c>
      <c r="J1558" s="15" t="s">
        <v>2266</v>
      </c>
      <c r="K1558" s="15">
        <v>50</v>
      </c>
      <c r="L1558" s="15">
        <v>1090476</v>
      </c>
      <c r="M1558" s="15">
        <v>24</v>
      </c>
      <c r="N1558" s="15" t="s">
        <v>5349</v>
      </c>
      <c r="O1558" s="15" t="s">
        <v>3682</v>
      </c>
      <c r="P1558" s="26">
        <v>10613196</v>
      </c>
      <c r="Q1558" s="19">
        <v>5070629</v>
      </c>
      <c r="R1558" s="19">
        <v>6760838</v>
      </c>
      <c r="S1558" s="19">
        <v>5070629</v>
      </c>
      <c r="T1558" s="19">
        <v>4056503</v>
      </c>
      <c r="U1558" s="19">
        <v>0</v>
      </c>
      <c r="V1558" s="19">
        <v>0</v>
      </c>
      <c r="W1558" s="19">
        <v>3780108</v>
      </c>
      <c r="X1558" s="19">
        <v>0</v>
      </c>
      <c r="Y1558" s="19">
        <v>0</v>
      </c>
      <c r="Z1558" s="19"/>
      <c r="AA1558" s="19"/>
      <c r="AB1558" s="19">
        <v>0</v>
      </c>
      <c r="AC1558" s="19">
        <f t="shared" si="72"/>
        <v>24738707</v>
      </c>
      <c r="AD1558" s="11">
        <f t="shared" si="73"/>
        <v>24738707</v>
      </c>
      <c r="AE1558" s="25">
        <f t="shared" si="74"/>
        <v>0</v>
      </c>
    </row>
    <row r="1559" spans="1:31" ht="21.75" customHeight="1" x14ac:dyDescent="0.2">
      <c r="A1559" s="15" t="s">
        <v>31</v>
      </c>
      <c r="B1559" s="15" t="s">
        <v>3673</v>
      </c>
      <c r="C1559" s="15">
        <v>20032</v>
      </c>
      <c r="D1559" s="15" t="s">
        <v>3725</v>
      </c>
      <c r="E1559" s="15" t="s">
        <v>3726</v>
      </c>
      <c r="F1559" s="15">
        <v>738689003</v>
      </c>
      <c r="G1559" s="15" t="s">
        <v>2518</v>
      </c>
      <c r="H1559" s="15">
        <v>6979</v>
      </c>
      <c r="I1559" s="15" t="s">
        <v>3675</v>
      </c>
      <c r="J1559" s="15" t="s">
        <v>65</v>
      </c>
      <c r="K1559" s="15">
        <v>90</v>
      </c>
      <c r="L1559" s="15">
        <v>1090478</v>
      </c>
      <c r="M1559" s="15">
        <v>28</v>
      </c>
      <c r="N1559" s="15" t="s">
        <v>5350</v>
      </c>
      <c r="O1559" s="15" t="s">
        <v>3692</v>
      </c>
      <c r="P1559" s="26">
        <v>73546400</v>
      </c>
      <c r="Q1559" s="19">
        <v>15718948</v>
      </c>
      <c r="R1559" s="19">
        <v>15211886</v>
      </c>
      <c r="S1559" s="19">
        <v>15211886</v>
      </c>
      <c r="T1559" s="19">
        <v>10648321</v>
      </c>
      <c r="U1559" s="19">
        <v>0</v>
      </c>
      <c r="V1559" s="19">
        <v>0</v>
      </c>
      <c r="W1559" s="19">
        <v>0</v>
      </c>
      <c r="X1559" s="19">
        <v>0</v>
      </c>
      <c r="Y1559" s="19">
        <v>0</v>
      </c>
      <c r="Z1559" s="19">
        <v>676084</v>
      </c>
      <c r="AA1559" s="19"/>
      <c r="AB1559" s="19">
        <v>0</v>
      </c>
      <c r="AC1559" s="19">
        <f t="shared" si="72"/>
        <v>57467125</v>
      </c>
      <c r="AD1559" s="11">
        <f t="shared" si="73"/>
        <v>57467125</v>
      </c>
      <c r="AE1559" s="25">
        <f t="shared" si="74"/>
        <v>0</v>
      </c>
    </row>
    <row r="1560" spans="1:31" ht="21.75" customHeight="1" x14ac:dyDescent="0.2">
      <c r="A1560" s="15" t="s">
        <v>31</v>
      </c>
      <c r="B1560" s="15" t="s">
        <v>3673</v>
      </c>
      <c r="C1560" s="15">
        <v>20032</v>
      </c>
      <c r="D1560" s="15" t="s">
        <v>3674</v>
      </c>
      <c r="E1560" s="15" t="s">
        <v>3731</v>
      </c>
      <c r="F1560" s="15">
        <v>719926002</v>
      </c>
      <c r="G1560" s="15" t="s">
        <v>2490</v>
      </c>
      <c r="H1560" s="15">
        <v>6866</v>
      </c>
      <c r="I1560" s="15" t="s">
        <v>3675</v>
      </c>
      <c r="J1560" s="15" t="s">
        <v>65</v>
      </c>
      <c r="K1560" s="15">
        <v>46</v>
      </c>
      <c r="L1560" s="15">
        <v>1090479</v>
      </c>
      <c r="M1560" s="15">
        <v>28</v>
      </c>
      <c r="N1560" s="15" t="s">
        <v>5351</v>
      </c>
      <c r="O1560" s="15" t="s">
        <v>3682</v>
      </c>
      <c r="P1560" s="26">
        <v>67084699</v>
      </c>
      <c r="Q1560" s="19">
        <v>23436917</v>
      </c>
      <c r="R1560" s="19">
        <v>11348402</v>
      </c>
      <c r="S1560" s="19">
        <v>11348402</v>
      </c>
      <c r="T1560" s="19">
        <v>23683622</v>
      </c>
      <c r="U1560" s="19">
        <v>27384187</v>
      </c>
      <c r="V1560" s="19">
        <v>28512231</v>
      </c>
      <c r="W1560" s="19">
        <v>11348402</v>
      </c>
      <c r="X1560" s="19">
        <v>25657257</v>
      </c>
      <c r="Y1560" s="19">
        <v>26890779</v>
      </c>
      <c r="Z1560" s="19"/>
      <c r="AA1560" s="19"/>
      <c r="AB1560" s="19">
        <v>0</v>
      </c>
      <c r="AC1560" s="19">
        <f t="shared" si="72"/>
        <v>189610199</v>
      </c>
      <c r="AD1560" s="11">
        <f t="shared" si="73"/>
        <v>189610199</v>
      </c>
      <c r="AE1560" s="25">
        <f t="shared" si="74"/>
        <v>0</v>
      </c>
    </row>
    <row r="1561" spans="1:31" ht="21.75" customHeight="1" x14ac:dyDescent="0.2">
      <c r="A1561" s="15" t="s">
        <v>31</v>
      </c>
      <c r="B1561" s="15" t="s">
        <v>3673</v>
      </c>
      <c r="C1561" s="15">
        <v>20032</v>
      </c>
      <c r="D1561" s="15" t="s">
        <v>3674</v>
      </c>
      <c r="E1561" s="15" t="s">
        <v>3729</v>
      </c>
      <c r="F1561" s="15">
        <v>719926002</v>
      </c>
      <c r="G1561" s="15" t="s">
        <v>2490</v>
      </c>
      <c r="H1561" s="15">
        <v>6866</v>
      </c>
      <c r="I1561" s="15" t="s">
        <v>3675</v>
      </c>
      <c r="J1561" s="15" t="s">
        <v>65</v>
      </c>
      <c r="K1561" s="15">
        <v>46</v>
      </c>
      <c r="L1561" s="15">
        <v>1090480</v>
      </c>
      <c r="M1561" s="15">
        <v>28</v>
      </c>
      <c r="N1561" s="15" t="s">
        <v>5352</v>
      </c>
      <c r="O1561" s="15" t="s">
        <v>3682</v>
      </c>
      <c r="P1561" s="26">
        <v>67084699</v>
      </c>
      <c r="Q1561" s="19">
        <v>17363955</v>
      </c>
      <c r="R1561" s="19">
        <v>8407810</v>
      </c>
      <c r="S1561" s="19">
        <v>8407810</v>
      </c>
      <c r="T1561" s="19">
        <v>17546734</v>
      </c>
      <c r="U1561" s="19">
        <v>20288411</v>
      </c>
      <c r="V1561" s="19">
        <v>22051192</v>
      </c>
      <c r="W1561" s="19">
        <v>8407810</v>
      </c>
      <c r="X1561" s="19">
        <v>19008962</v>
      </c>
      <c r="Y1561" s="19">
        <v>19922854</v>
      </c>
      <c r="Z1561" s="19"/>
      <c r="AA1561" s="19"/>
      <c r="AB1561" s="19">
        <v>0</v>
      </c>
      <c r="AC1561" s="19">
        <f t="shared" si="72"/>
        <v>141405538</v>
      </c>
      <c r="AD1561" s="11">
        <f t="shared" si="73"/>
        <v>141405538</v>
      </c>
      <c r="AE1561" s="25">
        <f t="shared" si="74"/>
        <v>0</v>
      </c>
    </row>
    <row r="1562" spans="1:31" ht="21.75" customHeight="1" x14ac:dyDescent="0.2">
      <c r="A1562" s="15" t="s">
        <v>31</v>
      </c>
      <c r="B1562" s="15" t="s">
        <v>3673</v>
      </c>
      <c r="C1562" s="15">
        <v>20032</v>
      </c>
      <c r="D1562" s="15" t="s">
        <v>3683</v>
      </c>
      <c r="E1562" s="15" t="s">
        <v>3683</v>
      </c>
      <c r="F1562" s="15">
        <v>619550005</v>
      </c>
      <c r="G1562" s="15" t="s">
        <v>2786</v>
      </c>
      <c r="H1562" s="15">
        <v>7495</v>
      </c>
      <c r="I1562" s="15" t="s">
        <v>3675</v>
      </c>
      <c r="J1562" s="15" t="s">
        <v>2330</v>
      </c>
      <c r="K1562" s="15">
        <v>4000</v>
      </c>
      <c r="L1562" s="15">
        <v>1090481</v>
      </c>
      <c r="M1562" s="15">
        <v>17</v>
      </c>
      <c r="N1562" s="15" t="s">
        <v>5353</v>
      </c>
      <c r="O1562" s="15" t="s">
        <v>3677</v>
      </c>
      <c r="P1562" s="26">
        <v>63100003271</v>
      </c>
      <c r="Q1562" s="19">
        <v>0</v>
      </c>
      <c r="R1562" s="19">
        <v>6714235</v>
      </c>
      <c r="S1562" s="19">
        <v>6524995</v>
      </c>
      <c r="T1562" s="19">
        <v>6524995</v>
      </c>
      <c r="U1562" s="19">
        <v>6524995</v>
      </c>
      <c r="V1562" s="19">
        <v>6524995</v>
      </c>
      <c r="W1562" s="19">
        <v>6524995</v>
      </c>
      <c r="X1562" s="19">
        <v>6524995</v>
      </c>
      <c r="Y1562" s="19">
        <v>6524995</v>
      </c>
      <c r="Z1562" s="19"/>
      <c r="AA1562" s="19"/>
      <c r="AB1562" s="19">
        <v>0</v>
      </c>
      <c r="AC1562" s="19">
        <f t="shared" si="72"/>
        <v>52389200</v>
      </c>
      <c r="AD1562" s="11">
        <f t="shared" si="73"/>
        <v>52389200</v>
      </c>
      <c r="AE1562" s="25">
        <f t="shared" si="74"/>
        <v>0</v>
      </c>
    </row>
    <row r="1563" spans="1:31" ht="21.75" customHeight="1" x14ac:dyDescent="0.2">
      <c r="A1563" s="15" t="s">
        <v>31</v>
      </c>
      <c r="B1563" s="15" t="s">
        <v>3678</v>
      </c>
      <c r="C1563" s="15">
        <v>20032</v>
      </c>
      <c r="D1563" s="15" t="s">
        <v>3674</v>
      </c>
      <c r="E1563" s="15" t="s">
        <v>3713</v>
      </c>
      <c r="F1563" s="15">
        <v>700376001</v>
      </c>
      <c r="G1563" s="15" t="s">
        <v>2890</v>
      </c>
      <c r="H1563" s="15">
        <v>1800</v>
      </c>
      <c r="I1563" s="15" t="s">
        <v>3680</v>
      </c>
      <c r="J1563" s="15" t="s">
        <v>73</v>
      </c>
      <c r="K1563" s="15">
        <v>23</v>
      </c>
      <c r="L1563" s="15">
        <v>1090506</v>
      </c>
      <c r="M1563" s="15">
        <v>19</v>
      </c>
      <c r="N1563" s="15" t="s">
        <v>5366</v>
      </c>
      <c r="O1563" s="15" t="s">
        <v>3682</v>
      </c>
      <c r="P1563" s="26">
        <v>10549137</v>
      </c>
      <c r="Q1563" s="19">
        <v>2054194</v>
      </c>
      <c r="R1563" s="19">
        <v>2054194</v>
      </c>
      <c r="S1563" s="19">
        <v>1711829</v>
      </c>
      <c r="T1563" s="19">
        <v>1540646</v>
      </c>
      <c r="U1563" s="19">
        <v>0</v>
      </c>
      <c r="V1563" s="19">
        <v>2910110</v>
      </c>
      <c r="W1563" s="19">
        <v>0</v>
      </c>
      <c r="X1563" s="19">
        <v>0</v>
      </c>
      <c r="Y1563" s="19">
        <v>0</v>
      </c>
      <c r="Z1563" s="19"/>
      <c r="AA1563" s="19"/>
      <c r="AB1563" s="19">
        <v>0</v>
      </c>
      <c r="AC1563" s="19">
        <f t="shared" si="72"/>
        <v>10270973</v>
      </c>
      <c r="AD1563" s="11">
        <f t="shared" si="73"/>
        <v>10270973</v>
      </c>
      <c r="AE1563" s="25">
        <f t="shared" si="74"/>
        <v>0</v>
      </c>
    </row>
    <row r="1564" spans="1:31" ht="21.75" customHeight="1" x14ac:dyDescent="0.2">
      <c r="A1564" s="15" t="s">
        <v>31</v>
      </c>
      <c r="B1564" s="15" t="s">
        <v>3678</v>
      </c>
      <c r="C1564" s="15">
        <v>20032</v>
      </c>
      <c r="D1564" s="15" t="s">
        <v>3674</v>
      </c>
      <c r="E1564" s="15" t="s">
        <v>3715</v>
      </c>
      <c r="F1564" s="15">
        <v>700376001</v>
      </c>
      <c r="G1564" s="15" t="s">
        <v>2890</v>
      </c>
      <c r="H1564" s="15">
        <v>1800</v>
      </c>
      <c r="I1564" s="15" t="s">
        <v>3680</v>
      </c>
      <c r="J1564" s="15" t="s">
        <v>73</v>
      </c>
      <c r="K1564" s="15">
        <v>21</v>
      </c>
      <c r="L1564" s="15">
        <v>1090507</v>
      </c>
      <c r="M1564" s="15">
        <v>19</v>
      </c>
      <c r="N1564" s="15" t="s">
        <v>5367</v>
      </c>
      <c r="O1564" s="15" t="s">
        <v>3682</v>
      </c>
      <c r="P1564" s="26">
        <v>35401494</v>
      </c>
      <c r="Q1564" s="19">
        <v>927650</v>
      </c>
      <c r="R1564" s="19">
        <v>927650</v>
      </c>
      <c r="S1564" s="19">
        <v>927650</v>
      </c>
      <c r="T1564" s="19">
        <v>927650</v>
      </c>
      <c r="U1564" s="19">
        <v>0</v>
      </c>
      <c r="V1564" s="19">
        <v>2435078</v>
      </c>
      <c r="W1564" s="19">
        <v>0</v>
      </c>
      <c r="X1564" s="19">
        <v>0</v>
      </c>
      <c r="Y1564" s="19">
        <v>0</v>
      </c>
      <c r="Z1564" s="19"/>
      <c r="AA1564" s="19"/>
      <c r="AB1564" s="19">
        <v>0</v>
      </c>
      <c r="AC1564" s="19">
        <f t="shared" si="72"/>
        <v>6145678</v>
      </c>
      <c r="AD1564" s="11">
        <f t="shared" si="73"/>
        <v>6145678</v>
      </c>
      <c r="AE1564" s="25">
        <f t="shared" si="74"/>
        <v>0</v>
      </c>
    </row>
    <row r="1565" spans="1:31" ht="21.75" customHeight="1" x14ac:dyDescent="0.2">
      <c r="A1565" s="15" t="s">
        <v>31</v>
      </c>
      <c r="B1565" s="15" t="s">
        <v>3673</v>
      </c>
      <c r="C1565" s="15">
        <v>20032</v>
      </c>
      <c r="D1565" s="15" t="s">
        <v>3674</v>
      </c>
      <c r="E1565" s="15" t="s">
        <v>3687</v>
      </c>
      <c r="F1565" s="15">
        <v>732420002</v>
      </c>
      <c r="G1565" s="15" t="s">
        <v>2514</v>
      </c>
      <c r="H1565" s="15">
        <v>6972</v>
      </c>
      <c r="I1565" s="15" t="s">
        <v>3675</v>
      </c>
      <c r="J1565" s="15" t="s">
        <v>65</v>
      </c>
      <c r="K1565" s="15">
        <v>80</v>
      </c>
      <c r="L1565" s="15">
        <v>1090485</v>
      </c>
      <c r="M1565" s="15">
        <v>17</v>
      </c>
      <c r="N1565" s="15" t="s">
        <v>5356</v>
      </c>
      <c r="O1565" s="15" t="s">
        <v>3712</v>
      </c>
      <c r="P1565" s="26">
        <v>974266423</v>
      </c>
      <c r="Q1565" s="19">
        <v>7075296</v>
      </c>
      <c r="R1565" s="19">
        <v>7075296</v>
      </c>
      <c r="S1565" s="19">
        <v>7075296</v>
      </c>
      <c r="T1565" s="19">
        <v>7075296</v>
      </c>
      <c r="U1565" s="19">
        <v>7075296</v>
      </c>
      <c r="V1565" s="19">
        <v>7075296</v>
      </c>
      <c r="W1565" s="19">
        <v>7075280</v>
      </c>
      <c r="X1565" s="19">
        <v>0</v>
      </c>
      <c r="Y1565" s="19">
        <v>7075296</v>
      </c>
      <c r="Z1565" s="19">
        <v>2338222</v>
      </c>
      <c r="AA1565" s="19"/>
      <c r="AB1565" s="19">
        <v>0</v>
      </c>
      <c r="AC1565" s="19">
        <f t="shared" si="72"/>
        <v>58940574</v>
      </c>
      <c r="AD1565" s="11">
        <f t="shared" si="73"/>
        <v>58940574</v>
      </c>
      <c r="AE1565" s="25">
        <f t="shared" si="74"/>
        <v>0</v>
      </c>
    </row>
    <row r="1566" spans="1:31" ht="21.75" customHeight="1" x14ac:dyDescent="0.2">
      <c r="A1566" s="15" t="s">
        <v>31</v>
      </c>
      <c r="B1566" s="15" t="s">
        <v>3673</v>
      </c>
      <c r="C1566" s="15">
        <v>20032</v>
      </c>
      <c r="D1566" s="15" t="s">
        <v>3674</v>
      </c>
      <c r="E1566" s="15" t="s">
        <v>3707</v>
      </c>
      <c r="F1566" s="15">
        <v>657798800</v>
      </c>
      <c r="G1566" s="15" t="s">
        <v>2665</v>
      </c>
      <c r="H1566" s="15">
        <v>7362</v>
      </c>
      <c r="I1566" s="15" t="s">
        <v>3675</v>
      </c>
      <c r="J1566" s="15" t="s">
        <v>65</v>
      </c>
      <c r="K1566" s="15">
        <v>50</v>
      </c>
      <c r="L1566" s="15">
        <v>1090486</v>
      </c>
      <c r="M1566" s="15">
        <v>17</v>
      </c>
      <c r="N1566" s="15" t="s">
        <v>3903</v>
      </c>
      <c r="O1566" s="15" t="s">
        <v>3692</v>
      </c>
      <c r="P1566" s="26">
        <v>71774171</v>
      </c>
      <c r="Q1566" s="19">
        <v>9138924</v>
      </c>
      <c r="R1566" s="19">
        <v>9138924</v>
      </c>
      <c r="S1566" s="19">
        <v>9138924</v>
      </c>
      <c r="T1566" s="19">
        <v>9138924</v>
      </c>
      <c r="U1566" s="19">
        <v>9138924</v>
      </c>
      <c r="V1566" s="19">
        <v>9138924</v>
      </c>
      <c r="W1566" s="19">
        <v>9138900</v>
      </c>
      <c r="X1566" s="19">
        <v>9138924</v>
      </c>
      <c r="Y1566" s="19">
        <v>0</v>
      </c>
      <c r="Z1566" s="19"/>
      <c r="AA1566" s="19"/>
      <c r="AB1566" s="19">
        <v>0</v>
      </c>
      <c r="AC1566" s="19">
        <f t="shared" si="72"/>
        <v>73111368</v>
      </c>
      <c r="AD1566" s="11">
        <f t="shared" si="73"/>
        <v>73111368</v>
      </c>
      <c r="AE1566" s="25">
        <f t="shared" si="74"/>
        <v>0</v>
      </c>
    </row>
    <row r="1567" spans="1:31" ht="21.75" customHeight="1" x14ac:dyDescent="0.2">
      <c r="A1567" s="15" t="s">
        <v>31</v>
      </c>
      <c r="B1567" s="15" t="s">
        <v>3673</v>
      </c>
      <c r="C1567" s="15">
        <v>20032</v>
      </c>
      <c r="D1567" s="15" t="s">
        <v>3674</v>
      </c>
      <c r="E1567" s="15" t="s">
        <v>3693</v>
      </c>
      <c r="F1567" s="15">
        <v>650587340</v>
      </c>
      <c r="G1567" s="15" t="s">
        <v>2688</v>
      </c>
      <c r="H1567" s="15">
        <v>7473</v>
      </c>
      <c r="I1567" s="15" t="s">
        <v>3675</v>
      </c>
      <c r="J1567" s="15" t="s">
        <v>65</v>
      </c>
      <c r="K1567" s="15">
        <v>50</v>
      </c>
      <c r="L1567" s="15">
        <v>1090487</v>
      </c>
      <c r="M1567" s="15">
        <v>17</v>
      </c>
      <c r="N1567" s="15" t="s">
        <v>5357</v>
      </c>
      <c r="O1567" s="15" t="s">
        <v>3692</v>
      </c>
      <c r="P1567" s="26">
        <v>71684237</v>
      </c>
      <c r="Q1567" s="19">
        <v>9138924</v>
      </c>
      <c r="R1567" s="19">
        <v>9138924</v>
      </c>
      <c r="S1567" s="19">
        <v>9138924</v>
      </c>
      <c r="T1567" s="19">
        <v>9138924</v>
      </c>
      <c r="U1567" s="19">
        <v>9138924</v>
      </c>
      <c r="V1567" s="19">
        <v>9138924</v>
      </c>
      <c r="W1567" s="19">
        <v>9138900</v>
      </c>
      <c r="X1567" s="19">
        <v>9138924</v>
      </c>
      <c r="Y1567" s="19">
        <v>0</v>
      </c>
      <c r="Z1567" s="19"/>
      <c r="AA1567" s="19"/>
      <c r="AB1567" s="19">
        <v>0</v>
      </c>
      <c r="AC1567" s="19">
        <f t="shared" si="72"/>
        <v>73111368</v>
      </c>
      <c r="AD1567" s="11">
        <f t="shared" si="73"/>
        <v>73111368</v>
      </c>
      <c r="AE1567" s="25">
        <f t="shared" si="74"/>
        <v>0</v>
      </c>
    </row>
    <row r="1568" spans="1:31" ht="21.75" customHeight="1" x14ac:dyDescent="0.2">
      <c r="A1568" s="15" t="s">
        <v>31</v>
      </c>
      <c r="B1568" s="15" t="s">
        <v>3673</v>
      </c>
      <c r="C1568" s="15">
        <v>20032</v>
      </c>
      <c r="D1568" s="15" t="s">
        <v>3674</v>
      </c>
      <c r="E1568" s="15" t="s">
        <v>3693</v>
      </c>
      <c r="F1568" s="15">
        <v>650587340</v>
      </c>
      <c r="G1568" s="15" t="s">
        <v>2688</v>
      </c>
      <c r="H1568" s="15">
        <v>7473</v>
      </c>
      <c r="I1568" s="15" t="s">
        <v>3675</v>
      </c>
      <c r="J1568" s="15" t="s">
        <v>65</v>
      </c>
      <c r="K1568" s="15">
        <v>50</v>
      </c>
      <c r="L1568" s="15">
        <v>1090488</v>
      </c>
      <c r="M1568" s="15">
        <v>17</v>
      </c>
      <c r="N1568" s="15" t="s">
        <v>5358</v>
      </c>
      <c r="O1568" s="15" t="s">
        <v>3692</v>
      </c>
      <c r="P1568" s="26">
        <v>71684300</v>
      </c>
      <c r="Q1568" s="19">
        <v>9138924</v>
      </c>
      <c r="R1568" s="19">
        <v>9138924</v>
      </c>
      <c r="S1568" s="19">
        <v>9138924</v>
      </c>
      <c r="T1568" s="19">
        <v>9321702</v>
      </c>
      <c r="U1568" s="19">
        <v>9504480</v>
      </c>
      <c r="V1568" s="19">
        <v>9321702</v>
      </c>
      <c r="W1568" s="19">
        <v>9138900</v>
      </c>
      <c r="X1568" s="19">
        <v>9321702</v>
      </c>
      <c r="Y1568" s="19">
        <v>365556</v>
      </c>
      <c r="Z1568" s="19"/>
      <c r="AA1568" s="19"/>
      <c r="AB1568" s="19">
        <v>0</v>
      </c>
      <c r="AC1568" s="19">
        <f t="shared" si="72"/>
        <v>74390814</v>
      </c>
      <c r="AD1568" s="11">
        <f t="shared" si="73"/>
        <v>74390814</v>
      </c>
      <c r="AE1568" s="25">
        <f t="shared" si="74"/>
        <v>0</v>
      </c>
    </row>
    <row r="1569" spans="1:31" ht="21.75" customHeight="1" x14ac:dyDescent="0.2">
      <c r="A1569" s="15" t="s">
        <v>31</v>
      </c>
      <c r="B1569" s="15" t="s">
        <v>3673</v>
      </c>
      <c r="C1569" s="15">
        <v>20032</v>
      </c>
      <c r="D1569" s="15" t="s">
        <v>3674</v>
      </c>
      <c r="E1569" s="15" t="s">
        <v>3754</v>
      </c>
      <c r="F1569" s="15">
        <v>657798800</v>
      </c>
      <c r="G1569" s="15" t="s">
        <v>2665</v>
      </c>
      <c r="H1569" s="15">
        <v>7362</v>
      </c>
      <c r="I1569" s="15" t="s">
        <v>3675</v>
      </c>
      <c r="J1569" s="15" t="s">
        <v>65</v>
      </c>
      <c r="K1569" s="15">
        <v>50</v>
      </c>
      <c r="L1569" s="15">
        <v>1090489</v>
      </c>
      <c r="M1569" s="15">
        <v>17</v>
      </c>
      <c r="N1569" s="15" t="s">
        <v>5359</v>
      </c>
      <c r="O1569" s="15" t="s">
        <v>3692</v>
      </c>
      <c r="P1569" s="26">
        <v>71774520</v>
      </c>
      <c r="Q1569" s="19">
        <v>7493918</v>
      </c>
      <c r="R1569" s="19">
        <v>7676696</v>
      </c>
      <c r="S1569" s="19">
        <v>8773367</v>
      </c>
      <c r="T1569" s="19">
        <v>9138924</v>
      </c>
      <c r="U1569" s="19">
        <v>8225032</v>
      </c>
      <c r="V1569" s="19">
        <v>8225032</v>
      </c>
      <c r="W1569" s="19">
        <v>8225010</v>
      </c>
      <c r="X1569" s="19">
        <v>8225032</v>
      </c>
      <c r="Y1569" s="19">
        <v>0</v>
      </c>
      <c r="Z1569" s="19"/>
      <c r="AA1569" s="19"/>
      <c r="AB1569" s="19">
        <v>0</v>
      </c>
      <c r="AC1569" s="19">
        <f t="shared" si="72"/>
        <v>65983011</v>
      </c>
      <c r="AD1569" s="11">
        <f t="shared" si="73"/>
        <v>65983011</v>
      </c>
      <c r="AE1569" s="25">
        <f t="shared" si="74"/>
        <v>0</v>
      </c>
    </row>
    <row r="1570" spans="1:31" ht="21.75" customHeight="1" x14ac:dyDescent="0.2">
      <c r="A1570" s="15" t="s">
        <v>31</v>
      </c>
      <c r="B1570" s="15" t="s">
        <v>3673</v>
      </c>
      <c r="C1570" s="15">
        <v>20032</v>
      </c>
      <c r="D1570" s="15" t="s">
        <v>3674</v>
      </c>
      <c r="E1570" s="15" t="s">
        <v>3693</v>
      </c>
      <c r="F1570" s="15">
        <v>700376001</v>
      </c>
      <c r="G1570" s="15" t="s">
        <v>2890</v>
      </c>
      <c r="H1570" s="15">
        <v>1800</v>
      </c>
      <c r="I1570" s="15" t="s">
        <v>3675</v>
      </c>
      <c r="J1570" s="15" t="s">
        <v>73</v>
      </c>
      <c r="K1570" s="15">
        <v>70</v>
      </c>
      <c r="L1570" s="15">
        <v>1090493</v>
      </c>
      <c r="M1570" s="15">
        <v>17</v>
      </c>
      <c r="N1570" s="15" t="s">
        <v>5360</v>
      </c>
      <c r="O1570" s="15" t="s">
        <v>3682</v>
      </c>
      <c r="P1570" s="26">
        <v>52292827</v>
      </c>
      <c r="Q1570" s="19">
        <v>0</v>
      </c>
      <c r="R1570" s="19">
        <v>25427912</v>
      </c>
      <c r="S1570" s="19">
        <v>12794494</v>
      </c>
      <c r="T1570" s="19">
        <v>13342829</v>
      </c>
      <c r="U1570" s="19">
        <v>548335</v>
      </c>
      <c r="V1570" s="19">
        <v>25588954</v>
      </c>
      <c r="W1570" s="19">
        <v>12794494</v>
      </c>
      <c r="X1570" s="19">
        <v>0</v>
      </c>
      <c r="Y1570" s="19">
        <v>0</v>
      </c>
      <c r="Z1570" s="19"/>
      <c r="AA1570" s="19"/>
      <c r="AB1570" s="19">
        <v>0</v>
      </c>
      <c r="AC1570" s="19">
        <f t="shared" si="72"/>
        <v>90497018</v>
      </c>
      <c r="AD1570" s="11">
        <f t="shared" si="73"/>
        <v>90497018</v>
      </c>
      <c r="AE1570" s="25">
        <f t="shared" si="74"/>
        <v>0</v>
      </c>
    </row>
    <row r="1571" spans="1:31" ht="21.75" customHeight="1" x14ac:dyDescent="0.2">
      <c r="A1571" s="15" t="s">
        <v>31</v>
      </c>
      <c r="B1571" s="15" t="s">
        <v>3678</v>
      </c>
      <c r="C1571" s="15">
        <v>20032</v>
      </c>
      <c r="D1571" s="15" t="s">
        <v>3674</v>
      </c>
      <c r="E1571" s="15" t="s">
        <v>3718</v>
      </c>
      <c r="F1571" s="15">
        <v>738689003</v>
      </c>
      <c r="G1571" s="15" t="s">
        <v>2518</v>
      </c>
      <c r="H1571" s="15">
        <v>6979</v>
      </c>
      <c r="I1571" s="15" t="s">
        <v>3680</v>
      </c>
      <c r="J1571" s="15" t="s">
        <v>65</v>
      </c>
      <c r="K1571" s="15">
        <v>55</v>
      </c>
      <c r="L1571" s="15">
        <v>1090508</v>
      </c>
      <c r="M1571" s="15">
        <v>19</v>
      </c>
      <c r="N1571" s="15" t="s">
        <v>5368</v>
      </c>
      <c r="O1571" s="15" t="s">
        <v>3692</v>
      </c>
      <c r="P1571" s="26">
        <v>73546494</v>
      </c>
      <c r="Q1571" s="19">
        <v>8636775</v>
      </c>
      <c r="R1571" s="19">
        <v>8008645</v>
      </c>
      <c r="S1571" s="19">
        <v>6909420</v>
      </c>
      <c r="T1571" s="19">
        <v>7066452</v>
      </c>
      <c r="U1571" s="19">
        <v>0</v>
      </c>
      <c r="V1571" s="19">
        <v>14603989</v>
      </c>
      <c r="W1571" s="19">
        <v>7537549</v>
      </c>
      <c r="X1571" s="19">
        <v>7380517</v>
      </c>
      <c r="Y1571" s="19">
        <v>7066452</v>
      </c>
      <c r="Z1571" s="19">
        <v>6752388</v>
      </c>
      <c r="AA1571" s="19">
        <v>7223485</v>
      </c>
      <c r="AB1571" s="19">
        <v>7380516</v>
      </c>
      <c r="AC1571" s="19">
        <f t="shared" si="72"/>
        <v>88566188</v>
      </c>
      <c r="AD1571" s="11">
        <f t="shared" si="73"/>
        <v>88566188</v>
      </c>
      <c r="AE1571" s="25">
        <f t="shared" si="74"/>
        <v>0</v>
      </c>
    </row>
    <row r="1572" spans="1:31" ht="21.75" customHeight="1" x14ac:dyDescent="0.2">
      <c r="A1572" s="15" t="s">
        <v>31</v>
      </c>
      <c r="B1572" s="15" t="s">
        <v>3673</v>
      </c>
      <c r="C1572" s="15">
        <v>20032</v>
      </c>
      <c r="D1572" s="15" t="s">
        <v>3683</v>
      </c>
      <c r="E1572" s="15" t="s">
        <v>3683</v>
      </c>
      <c r="F1572" s="15">
        <v>691907007</v>
      </c>
      <c r="G1572" s="15" t="s">
        <v>2541</v>
      </c>
      <c r="H1572" s="15">
        <v>7057</v>
      </c>
      <c r="I1572" s="15" t="s">
        <v>3675</v>
      </c>
      <c r="J1572" s="15" t="s">
        <v>65</v>
      </c>
      <c r="K1572" s="15">
        <v>6500</v>
      </c>
      <c r="L1572" s="15">
        <v>1090500</v>
      </c>
      <c r="M1572" s="15">
        <v>21</v>
      </c>
      <c r="N1572" s="15" t="s">
        <v>5362</v>
      </c>
      <c r="O1572" s="15" t="s">
        <v>3682</v>
      </c>
      <c r="P1572" s="26">
        <v>66070279</v>
      </c>
      <c r="Q1572" s="19">
        <v>307515</v>
      </c>
      <c r="R1572" s="19">
        <v>10603117</v>
      </c>
      <c r="S1572" s="19">
        <v>10603117</v>
      </c>
      <c r="T1572" s="19">
        <v>10603117</v>
      </c>
      <c r="U1572" s="19">
        <v>10603117</v>
      </c>
      <c r="V1572" s="19">
        <v>10603117</v>
      </c>
      <c r="W1572" s="19">
        <v>10603117</v>
      </c>
      <c r="X1572" s="19">
        <v>10603117</v>
      </c>
      <c r="Y1572" s="19">
        <v>10603117</v>
      </c>
      <c r="Z1572" s="19">
        <v>10603117</v>
      </c>
      <c r="AA1572" s="19"/>
      <c r="AB1572" s="19">
        <v>0</v>
      </c>
      <c r="AC1572" s="19">
        <f t="shared" si="72"/>
        <v>95735568</v>
      </c>
      <c r="AD1572" s="11">
        <f t="shared" si="73"/>
        <v>95735568</v>
      </c>
      <c r="AE1572" s="25">
        <f t="shared" si="74"/>
        <v>0</v>
      </c>
    </row>
    <row r="1573" spans="1:31" ht="21.75" customHeight="1" x14ac:dyDescent="0.2">
      <c r="A1573" s="15" t="s">
        <v>31</v>
      </c>
      <c r="B1573" s="15" t="s">
        <v>3678</v>
      </c>
      <c r="C1573" s="15">
        <v>20032</v>
      </c>
      <c r="D1573" s="15" t="s">
        <v>3674</v>
      </c>
      <c r="E1573" s="15" t="s">
        <v>3713</v>
      </c>
      <c r="F1573" s="15">
        <v>700376001</v>
      </c>
      <c r="G1573" s="15" t="s">
        <v>2890</v>
      </c>
      <c r="H1573" s="15">
        <v>1800</v>
      </c>
      <c r="I1573" s="15" t="s">
        <v>3680</v>
      </c>
      <c r="J1573" s="15" t="s">
        <v>65</v>
      </c>
      <c r="K1573" s="15">
        <v>64</v>
      </c>
      <c r="L1573" s="15">
        <v>1090511</v>
      </c>
      <c r="M1573" s="15">
        <v>14</v>
      </c>
      <c r="N1573" s="15" t="s">
        <v>5369</v>
      </c>
      <c r="O1573" s="15" t="s">
        <v>3682</v>
      </c>
      <c r="P1573" s="26">
        <v>52292819</v>
      </c>
      <c r="Q1573" s="19">
        <v>6162583</v>
      </c>
      <c r="R1573" s="19">
        <v>6333766</v>
      </c>
      <c r="S1573" s="19">
        <v>5477851</v>
      </c>
      <c r="T1573" s="19">
        <v>5306669</v>
      </c>
      <c r="U1573" s="19">
        <v>0</v>
      </c>
      <c r="V1573" s="19">
        <v>8730329</v>
      </c>
      <c r="W1573" s="19">
        <v>4279571</v>
      </c>
      <c r="X1573" s="19">
        <v>3937206</v>
      </c>
      <c r="Y1573" s="19">
        <v>3937206</v>
      </c>
      <c r="Z1573" s="19"/>
      <c r="AA1573" s="19"/>
      <c r="AB1573" s="19">
        <v>0</v>
      </c>
      <c r="AC1573" s="19">
        <f t="shared" si="72"/>
        <v>44165181</v>
      </c>
      <c r="AD1573" s="11">
        <f t="shared" si="73"/>
        <v>44165181</v>
      </c>
      <c r="AE1573" s="25">
        <f t="shared" si="74"/>
        <v>0</v>
      </c>
    </row>
    <row r="1574" spans="1:31" ht="21.75" customHeight="1" x14ac:dyDescent="0.2">
      <c r="A1574" s="15" t="s">
        <v>31</v>
      </c>
      <c r="B1574" s="15" t="s">
        <v>3678</v>
      </c>
      <c r="C1574" s="15">
        <v>20032</v>
      </c>
      <c r="D1574" s="15" t="s">
        <v>3674</v>
      </c>
      <c r="E1574" s="15" t="s">
        <v>3718</v>
      </c>
      <c r="F1574" s="15">
        <v>650587340</v>
      </c>
      <c r="G1574" s="15" t="s">
        <v>2688</v>
      </c>
      <c r="H1574" s="15">
        <v>7473</v>
      </c>
      <c r="I1574" s="15" t="s">
        <v>3680</v>
      </c>
      <c r="J1574" s="15" t="s">
        <v>2372</v>
      </c>
      <c r="K1574" s="15">
        <v>70</v>
      </c>
      <c r="L1574" s="15">
        <v>1090515</v>
      </c>
      <c r="M1574" s="15">
        <v>32</v>
      </c>
      <c r="N1574" s="15" t="s">
        <v>5371</v>
      </c>
      <c r="O1574" s="15" t="s">
        <v>3692</v>
      </c>
      <c r="P1574" s="26">
        <v>73391598</v>
      </c>
      <c r="Q1574" s="19">
        <v>2355484</v>
      </c>
      <c r="R1574" s="19">
        <v>2355484</v>
      </c>
      <c r="S1574" s="19">
        <v>2355484</v>
      </c>
      <c r="T1574" s="19">
        <v>2355484</v>
      </c>
      <c r="U1574" s="19">
        <v>0</v>
      </c>
      <c r="V1574" s="19">
        <v>5653156</v>
      </c>
      <c r="W1574" s="19">
        <v>2198452</v>
      </c>
      <c r="X1574" s="19">
        <v>2826581</v>
      </c>
      <c r="Y1574" s="19">
        <v>2826581</v>
      </c>
      <c r="Z1574" s="19">
        <v>2198452</v>
      </c>
      <c r="AA1574" s="19">
        <v>2512516</v>
      </c>
      <c r="AB1574" s="19">
        <v>2355484</v>
      </c>
      <c r="AC1574" s="19">
        <f t="shared" si="72"/>
        <v>29993158</v>
      </c>
      <c r="AD1574" s="11">
        <f t="shared" si="73"/>
        <v>29993158</v>
      </c>
      <c r="AE1574" s="25">
        <f t="shared" si="74"/>
        <v>0</v>
      </c>
    </row>
    <row r="1575" spans="1:31" ht="21.75" customHeight="1" x14ac:dyDescent="0.2">
      <c r="A1575" s="15" t="s">
        <v>31</v>
      </c>
      <c r="B1575" s="15" t="s">
        <v>3678</v>
      </c>
      <c r="C1575" s="15">
        <v>20032</v>
      </c>
      <c r="D1575" s="15" t="s">
        <v>3674</v>
      </c>
      <c r="E1575" s="15" t="s">
        <v>3718</v>
      </c>
      <c r="F1575" s="15">
        <v>650587340</v>
      </c>
      <c r="G1575" s="15" t="s">
        <v>2688</v>
      </c>
      <c r="H1575" s="15">
        <v>7473</v>
      </c>
      <c r="I1575" s="15" t="s">
        <v>3680</v>
      </c>
      <c r="J1575" s="15" t="s">
        <v>73</v>
      </c>
      <c r="K1575" s="15">
        <v>30</v>
      </c>
      <c r="L1575" s="15">
        <v>1090516</v>
      </c>
      <c r="M1575" s="15">
        <v>32</v>
      </c>
      <c r="N1575" s="15" t="s">
        <v>5372</v>
      </c>
      <c r="O1575" s="15" t="s">
        <v>3692</v>
      </c>
      <c r="P1575" s="26">
        <v>73391610</v>
      </c>
      <c r="Q1575" s="19">
        <v>3768774</v>
      </c>
      <c r="R1575" s="19">
        <v>3454710</v>
      </c>
      <c r="S1575" s="19">
        <v>3454710</v>
      </c>
      <c r="T1575" s="19">
        <v>3140645</v>
      </c>
      <c r="U1575" s="19">
        <v>0</v>
      </c>
      <c r="V1575" s="19">
        <v>5496125</v>
      </c>
      <c r="W1575" s="19">
        <v>2355484</v>
      </c>
      <c r="X1575" s="19">
        <v>2512516</v>
      </c>
      <c r="Y1575" s="19">
        <v>2198452</v>
      </c>
      <c r="Z1575" s="19">
        <v>2198452</v>
      </c>
      <c r="AA1575" s="19">
        <v>2041419</v>
      </c>
      <c r="AB1575" s="19">
        <v>2355484</v>
      </c>
      <c r="AC1575" s="19">
        <f t="shared" si="72"/>
        <v>32976771</v>
      </c>
      <c r="AD1575" s="11">
        <f t="shared" si="73"/>
        <v>32976771</v>
      </c>
      <c r="AE1575" s="25">
        <f t="shared" si="74"/>
        <v>0</v>
      </c>
    </row>
    <row r="1576" spans="1:31" ht="21.75" customHeight="1" x14ac:dyDescent="0.2">
      <c r="A1576" s="15" t="s">
        <v>31</v>
      </c>
      <c r="B1576" s="15" t="s">
        <v>3678</v>
      </c>
      <c r="C1576" s="15">
        <v>20032</v>
      </c>
      <c r="D1576" s="15" t="s">
        <v>3674</v>
      </c>
      <c r="E1576" s="15" t="s">
        <v>3710</v>
      </c>
      <c r="F1576" s="15">
        <v>700376001</v>
      </c>
      <c r="G1576" s="15" t="s">
        <v>2890</v>
      </c>
      <c r="H1576" s="15">
        <v>1800</v>
      </c>
      <c r="I1576" s="15" t="s">
        <v>3680</v>
      </c>
      <c r="J1576" s="15" t="s">
        <v>73</v>
      </c>
      <c r="K1576" s="15">
        <v>30</v>
      </c>
      <c r="L1576" s="15">
        <v>1090517</v>
      </c>
      <c r="M1576" s="15">
        <v>32</v>
      </c>
      <c r="N1576" s="15" t="s">
        <v>5373</v>
      </c>
      <c r="O1576" s="15" t="s">
        <v>3682</v>
      </c>
      <c r="P1576" s="26">
        <v>10577190</v>
      </c>
      <c r="Q1576" s="19">
        <v>0</v>
      </c>
      <c r="R1576" s="19">
        <v>7263970</v>
      </c>
      <c r="S1576" s="19">
        <v>3631985</v>
      </c>
      <c r="T1576" s="19">
        <v>3480653</v>
      </c>
      <c r="U1576" s="19">
        <v>0</v>
      </c>
      <c r="V1576" s="19">
        <v>6475605</v>
      </c>
      <c r="W1576" s="19">
        <v>0</v>
      </c>
      <c r="X1576" s="19">
        <v>0</v>
      </c>
      <c r="Y1576" s="19">
        <v>0</v>
      </c>
      <c r="Z1576" s="19"/>
      <c r="AA1576" s="19"/>
      <c r="AB1576" s="19">
        <v>0</v>
      </c>
      <c r="AC1576" s="19">
        <f t="shared" si="72"/>
        <v>20852213</v>
      </c>
      <c r="AD1576" s="11">
        <f t="shared" si="73"/>
        <v>20852213</v>
      </c>
      <c r="AE1576" s="25">
        <f t="shared" si="74"/>
        <v>0</v>
      </c>
    </row>
    <row r="1577" spans="1:31" ht="21.75" customHeight="1" x14ac:dyDescent="0.2">
      <c r="A1577" s="15" t="s">
        <v>31</v>
      </c>
      <c r="B1577" s="15" t="s">
        <v>3678</v>
      </c>
      <c r="C1577" s="15">
        <v>20032</v>
      </c>
      <c r="D1577" s="15" t="s">
        <v>3674</v>
      </c>
      <c r="E1577" s="15" t="s">
        <v>3770</v>
      </c>
      <c r="F1577" s="15">
        <v>700376001</v>
      </c>
      <c r="G1577" s="15" t="s">
        <v>2890</v>
      </c>
      <c r="H1577" s="15">
        <v>1800</v>
      </c>
      <c r="I1577" s="15" t="s">
        <v>3680</v>
      </c>
      <c r="J1577" s="15" t="s">
        <v>73</v>
      </c>
      <c r="K1577" s="15">
        <v>35</v>
      </c>
      <c r="L1577" s="15">
        <v>1090560</v>
      </c>
      <c r="M1577" s="15"/>
      <c r="N1577" s="15" t="s">
        <v>5411</v>
      </c>
      <c r="O1577" s="15" t="s">
        <v>3682</v>
      </c>
      <c r="P1577" s="26">
        <v>35401150</v>
      </c>
      <c r="Q1577" s="19">
        <v>302665</v>
      </c>
      <c r="R1577" s="19">
        <v>302665</v>
      </c>
      <c r="S1577" s="19">
        <v>151333</v>
      </c>
      <c r="T1577" s="19">
        <v>151333</v>
      </c>
      <c r="U1577" s="19">
        <v>302665</v>
      </c>
      <c r="V1577" s="19">
        <v>453999</v>
      </c>
      <c r="W1577" s="19">
        <v>0</v>
      </c>
      <c r="X1577" s="19">
        <v>0</v>
      </c>
      <c r="Y1577" s="19">
        <v>0</v>
      </c>
      <c r="Z1577" s="19"/>
      <c r="AA1577" s="19"/>
      <c r="AB1577" s="19">
        <v>0</v>
      </c>
      <c r="AC1577" s="19">
        <f t="shared" si="72"/>
        <v>1664660</v>
      </c>
      <c r="AD1577" s="11">
        <f t="shared" si="73"/>
        <v>1664660</v>
      </c>
      <c r="AE1577" s="25">
        <f t="shared" si="74"/>
        <v>0</v>
      </c>
    </row>
    <row r="1578" spans="1:31" ht="21.75" customHeight="1" x14ac:dyDescent="0.2">
      <c r="A1578" s="15" t="s">
        <v>31</v>
      </c>
      <c r="B1578" s="15" t="s">
        <v>3678</v>
      </c>
      <c r="C1578" s="15">
        <v>20032</v>
      </c>
      <c r="D1578" s="15" t="s">
        <v>3674</v>
      </c>
      <c r="E1578" s="15" t="s">
        <v>6698</v>
      </c>
      <c r="F1578" s="15">
        <v>700376001</v>
      </c>
      <c r="G1578" s="15" t="s">
        <v>2890</v>
      </c>
      <c r="H1578" s="15">
        <v>1800</v>
      </c>
      <c r="I1578" s="15" t="s">
        <v>3680</v>
      </c>
      <c r="J1578" s="15" t="s">
        <v>73</v>
      </c>
      <c r="K1578" s="15">
        <v>80</v>
      </c>
      <c r="L1578" s="15">
        <v>1090594</v>
      </c>
      <c r="M1578" s="15"/>
      <c r="N1578" s="15" t="s">
        <v>5443</v>
      </c>
      <c r="O1578" s="15" t="s">
        <v>4184</v>
      </c>
      <c r="P1578" s="26" t="s">
        <v>5444</v>
      </c>
      <c r="Q1578" s="19"/>
      <c r="R1578" s="19"/>
      <c r="S1578" s="19"/>
      <c r="T1578" s="19"/>
      <c r="U1578" s="19"/>
      <c r="V1578" s="19">
        <v>13836134</v>
      </c>
      <c r="W1578" s="19">
        <v>11241880</v>
      </c>
      <c r="X1578" s="19">
        <v>8762885</v>
      </c>
      <c r="Y1578" s="19">
        <v>8071079</v>
      </c>
      <c r="Z1578" s="19">
        <v>9250038</v>
      </c>
      <c r="AA1578" s="19">
        <v>8589934</v>
      </c>
      <c r="AB1578" s="19">
        <v>7898127</v>
      </c>
      <c r="AC1578" s="19">
        <f t="shared" si="72"/>
        <v>67650077</v>
      </c>
      <c r="AD1578" s="11">
        <f t="shared" si="73"/>
        <v>67650077</v>
      </c>
      <c r="AE1578" s="25">
        <f t="shared" si="74"/>
        <v>0</v>
      </c>
    </row>
    <row r="1579" spans="1:31" ht="21.75" customHeight="1" x14ac:dyDescent="0.2">
      <c r="A1579" s="15" t="s">
        <v>31</v>
      </c>
      <c r="B1579" s="15" t="s">
        <v>3678</v>
      </c>
      <c r="C1579" s="15">
        <v>20032</v>
      </c>
      <c r="D1579" s="15" t="s">
        <v>3674</v>
      </c>
      <c r="E1579" s="15" t="s">
        <v>3679</v>
      </c>
      <c r="F1579" s="15">
        <v>738689003</v>
      </c>
      <c r="G1579" s="15" t="s">
        <v>2518</v>
      </c>
      <c r="H1579" s="15">
        <v>6979</v>
      </c>
      <c r="I1579" s="15" t="s">
        <v>3680</v>
      </c>
      <c r="J1579" s="15" t="s">
        <v>65</v>
      </c>
      <c r="K1579" s="15">
        <v>75</v>
      </c>
      <c r="L1579" s="15">
        <v>1090645</v>
      </c>
      <c r="M1579" s="15"/>
      <c r="N1579" s="15" t="s">
        <v>5457</v>
      </c>
      <c r="O1579" s="15"/>
      <c r="P1579" s="26"/>
      <c r="Q1579" s="19"/>
      <c r="R1579" s="19"/>
      <c r="S1579" s="19"/>
      <c r="T1579" s="19"/>
      <c r="U1579" s="19"/>
      <c r="V1579" s="19"/>
      <c r="W1579" s="19"/>
      <c r="X1579" s="19"/>
      <c r="Y1579" s="19">
        <v>16685906</v>
      </c>
      <c r="Z1579" s="19">
        <v>16685906</v>
      </c>
      <c r="AA1579" s="19">
        <v>17242103</v>
      </c>
      <c r="AB1579" s="19">
        <v>13904922</v>
      </c>
      <c r="AC1579" s="19">
        <f t="shared" si="72"/>
        <v>64518837</v>
      </c>
      <c r="AD1579" s="11">
        <f t="shared" si="73"/>
        <v>64518837</v>
      </c>
      <c r="AE1579" s="25">
        <f t="shared" si="74"/>
        <v>0</v>
      </c>
    </row>
    <row r="1580" spans="1:31" ht="21.75" customHeight="1" x14ac:dyDescent="0.2">
      <c r="A1580" s="15" t="s">
        <v>31</v>
      </c>
      <c r="B1580" s="15" t="s">
        <v>3720</v>
      </c>
      <c r="C1580" s="15">
        <v>20032</v>
      </c>
      <c r="D1580" s="15" t="s">
        <v>3674</v>
      </c>
      <c r="E1580" s="15" t="s">
        <v>3721</v>
      </c>
      <c r="F1580" s="15">
        <v>700124509</v>
      </c>
      <c r="G1580" s="15" t="s">
        <v>2474</v>
      </c>
      <c r="H1580" s="15">
        <v>6100</v>
      </c>
      <c r="I1580" s="15" t="s">
        <v>3675</v>
      </c>
      <c r="J1580" s="15" t="s">
        <v>65</v>
      </c>
      <c r="K1580" s="15">
        <v>23</v>
      </c>
      <c r="L1580" s="15">
        <v>1090514</v>
      </c>
      <c r="M1580" s="15">
        <v>14</v>
      </c>
      <c r="N1580" s="15" t="s">
        <v>5370</v>
      </c>
      <c r="O1580" s="15" t="s">
        <v>3709</v>
      </c>
      <c r="P1580" s="26">
        <v>1850462301</v>
      </c>
      <c r="Q1580" s="19">
        <v>4021127</v>
      </c>
      <c r="R1580" s="19">
        <v>4021127</v>
      </c>
      <c r="S1580" s="19">
        <v>4203905</v>
      </c>
      <c r="T1580" s="19">
        <v>4021127</v>
      </c>
      <c r="U1580" s="19">
        <v>4021127</v>
      </c>
      <c r="V1580" s="19">
        <v>4203905</v>
      </c>
      <c r="W1580" s="19">
        <v>4021127</v>
      </c>
      <c r="X1580" s="19">
        <v>4203905</v>
      </c>
      <c r="Y1580" s="19">
        <v>4021127</v>
      </c>
      <c r="Z1580" s="19">
        <v>4021127</v>
      </c>
      <c r="AA1580" s="19"/>
      <c r="AB1580" s="19">
        <v>0</v>
      </c>
      <c r="AC1580" s="19">
        <f t="shared" si="72"/>
        <v>40759604</v>
      </c>
      <c r="AD1580" s="11">
        <f t="shared" si="73"/>
        <v>40759604</v>
      </c>
      <c r="AE1580" s="25">
        <f t="shared" si="74"/>
        <v>0</v>
      </c>
    </row>
    <row r="1581" spans="1:31" ht="21.75" customHeight="1" x14ac:dyDescent="0.2">
      <c r="A1581" s="15" t="s">
        <v>31</v>
      </c>
      <c r="B1581" s="15" t="s">
        <v>3678</v>
      </c>
      <c r="C1581" s="15">
        <v>20032</v>
      </c>
      <c r="D1581" s="15" t="s">
        <v>3674</v>
      </c>
      <c r="E1581" s="15" t="s">
        <v>3679</v>
      </c>
      <c r="F1581" s="15">
        <v>735534009</v>
      </c>
      <c r="G1581" s="15" t="s">
        <v>2513</v>
      </c>
      <c r="H1581" s="15">
        <v>6971</v>
      </c>
      <c r="I1581" s="15" t="s">
        <v>3680</v>
      </c>
      <c r="J1581" s="15" t="s">
        <v>2269</v>
      </c>
      <c r="K1581" s="15">
        <v>32</v>
      </c>
      <c r="L1581" s="15">
        <v>1090646</v>
      </c>
      <c r="M1581" s="15"/>
      <c r="N1581" s="15" t="s">
        <v>5286</v>
      </c>
      <c r="O1581" s="15"/>
      <c r="P1581" s="26"/>
      <c r="Q1581" s="19"/>
      <c r="R1581" s="19"/>
      <c r="S1581" s="19"/>
      <c r="T1581" s="19"/>
      <c r="U1581" s="19"/>
      <c r="V1581" s="19"/>
      <c r="W1581" s="19"/>
      <c r="X1581" s="19"/>
      <c r="Y1581" s="19">
        <v>7119320</v>
      </c>
      <c r="Z1581" s="19">
        <v>2669745</v>
      </c>
      <c r="AA1581" s="19">
        <v>1705671</v>
      </c>
      <c r="AB1581" s="19">
        <v>2150628</v>
      </c>
      <c r="AC1581" s="19">
        <f t="shared" si="72"/>
        <v>13645364</v>
      </c>
      <c r="AD1581" s="11">
        <f t="shared" si="73"/>
        <v>13645364</v>
      </c>
      <c r="AE1581" s="25">
        <f t="shared" si="74"/>
        <v>0</v>
      </c>
    </row>
    <row r="1582" spans="1:31" ht="21.75" customHeight="1" x14ac:dyDescent="0.2">
      <c r="A1582" s="15" t="s">
        <v>31</v>
      </c>
      <c r="B1582" s="15" t="s">
        <v>3678</v>
      </c>
      <c r="C1582" s="15">
        <v>20032</v>
      </c>
      <c r="D1582" s="15" t="s">
        <v>3674</v>
      </c>
      <c r="E1582" s="15" t="s">
        <v>3710</v>
      </c>
      <c r="F1582" s="15">
        <v>735534009</v>
      </c>
      <c r="G1582" s="15" t="s">
        <v>2513</v>
      </c>
      <c r="H1582" s="15">
        <v>6971</v>
      </c>
      <c r="I1582" s="15" t="s">
        <v>3680</v>
      </c>
      <c r="J1582" s="15" t="s">
        <v>65</v>
      </c>
      <c r="K1582" s="15">
        <v>75</v>
      </c>
      <c r="L1582" s="15">
        <v>1090647</v>
      </c>
      <c r="M1582" s="15"/>
      <c r="N1582" s="15" t="s">
        <v>5361</v>
      </c>
      <c r="O1582" s="15"/>
      <c r="P1582" s="26"/>
      <c r="Q1582" s="19"/>
      <c r="R1582" s="19"/>
      <c r="S1582" s="19"/>
      <c r="T1582" s="19"/>
      <c r="U1582" s="19"/>
      <c r="V1582" s="19"/>
      <c r="W1582" s="19"/>
      <c r="X1582" s="19"/>
      <c r="Y1582" s="19">
        <v>11349954</v>
      </c>
      <c r="Z1582" s="19">
        <v>10895956</v>
      </c>
      <c r="AA1582" s="19">
        <v>9458295</v>
      </c>
      <c r="AB1582" s="19">
        <v>9458295</v>
      </c>
      <c r="AC1582" s="19">
        <f t="shared" si="72"/>
        <v>41162500</v>
      </c>
      <c r="AD1582" s="11">
        <f t="shared" si="73"/>
        <v>41162500</v>
      </c>
      <c r="AE1582" s="25">
        <f t="shared" si="74"/>
        <v>0</v>
      </c>
    </row>
    <row r="1583" spans="1:31" ht="21.75" customHeight="1" x14ac:dyDescent="0.2">
      <c r="A1583" s="15" t="s">
        <v>31</v>
      </c>
      <c r="B1583" s="15" t="s">
        <v>3678</v>
      </c>
      <c r="C1583" s="15">
        <v>20032</v>
      </c>
      <c r="D1583" s="15" t="s">
        <v>3674</v>
      </c>
      <c r="E1583" s="15" t="s">
        <v>3770</v>
      </c>
      <c r="F1583" s="15">
        <v>700376001</v>
      </c>
      <c r="G1583" s="15" t="s">
        <v>2890</v>
      </c>
      <c r="H1583" s="15">
        <v>1800</v>
      </c>
      <c r="I1583" s="15" t="s">
        <v>3680</v>
      </c>
      <c r="J1583" s="15" t="s">
        <v>65</v>
      </c>
      <c r="K1583" s="15">
        <v>45</v>
      </c>
      <c r="L1583" s="15">
        <v>1090648</v>
      </c>
      <c r="M1583" s="15"/>
      <c r="N1583" s="15" t="s">
        <v>5458</v>
      </c>
      <c r="O1583" s="15"/>
      <c r="P1583" s="26"/>
      <c r="Q1583" s="19"/>
      <c r="R1583" s="19"/>
      <c r="S1583" s="19"/>
      <c r="T1583" s="19"/>
      <c r="U1583" s="19"/>
      <c r="V1583" s="19"/>
      <c r="W1583" s="19"/>
      <c r="X1583" s="19"/>
      <c r="Y1583" s="19">
        <v>6809972</v>
      </c>
      <c r="Z1583" s="19">
        <v>2421323</v>
      </c>
      <c r="AA1583" s="19">
        <v>5447978</v>
      </c>
      <c r="AB1583" s="19">
        <v>2496990</v>
      </c>
      <c r="AC1583" s="19">
        <f t="shared" si="72"/>
        <v>17176263</v>
      </c>
      <c r="AD1583" s="11">
        <f t="shared" si="73"/>
        <v>17176263</v>
      </c>
      <c r="AE1583" s="25">
        <f t="shared" si="74"/>
        <v>0</v>
      </c>
    </row>
    <row r="1584" spans="1:31" ht="21.75" customHeight="1" x14ac:dyDescent="0.2">
      <c r="A1584" s="15" t="s">
        <v>31</v>
      </c>
      <c r="B1584" s="15" t="s">
        <v>3673</v>
      </c>
      <c r="C1584" s="15">
        <v>20032</v>
      </c>
      <c r="D1584" s="15" t="s">
        <v>3695</v>
      </c>
      <c r="E1584" s="15" t="s">
        <v>3743</v>
      </c>
      <c r="F1584" s="15" t="s">
        <v>2134</v>
      </c>
      <c r="G1584" s="15" t="s">
        <v>2532</v>
      </c>
      <c r="H1584" s="15">
        <v>7036</v>
      </c>
      <c r="I1584" s="15" t="s">
        <v>3675</v>
      </c>
      <c r="J1584" s="15" t="s">
        <v>2333</v>
      </c>
      <c r="K1584" s="15">
        <v>30</v>
      </c>
      <c r="L1584" s="15">
        <v>1090518</v>
      </c>
      <c r="M1584" s="15">
        <v>32</v>
      </c>
      <c r="N1584" s="15" t="s">
        <v>5374</v>
      </c>
      <c r="O1584" s="15" t="s">
        <v>3709</v>
      </c>
      <c r="P1584" s="26">
        <v>1870188200</v>
      </c>
      <c r="Q1584" s="19">
        <v>6471120</v>
      </c>
      <c r="R1584" s="19">
        <v>20315449</v>
      </c>
      <c r="S1584" s="19">
        <v>20401988</v>
      </c>
      <c r="T1584" s="19">
        <v>20581724</v>
      </c>
      <c r="U1584" s="19">
        <v>20003020</v>
      </c>
      <c r="V1584" s="19">
        <v>20195626</v>
      </c>
      <c r="W1584" s="19">
        <v>20195626</v>
      </c>
      <c r="X1584" s="19">
        <v>20195626</v>
      </c>
      <c r="Y1584" s="19">
        <v>20288822</v>
      </c>
      <c r="Z1584" s="19">
        <v>21076107</v>
      </c>
      <c r="AA1584" s="19"/>
      <c r="AB1584" s="19">
        <v>0</v>
      </c>
      <c r="AC1584" s="19">
        <f t="shared" si="72"/>
        <v>189725108</v>
      </c>
      <c r="AD1584" s="11">
        <f t="shared" si="73"/>
        <v>189725108</v>
      </c>
      <c r="AE1584" s="25">
        <f t="shared" si="74"/>
        <v>0</v>
      </c>
    </row>
    <row r="1585" spans="1:31" ht="21.75" customHeight="1" x14ac:dyDescent="0.2">
      <c r="A1585" s="15" t="s">
        <v>31</v>
      </c>
      <c r="B1585" s="15" t="s">
        <v>3673</v>
      </c>
      <c r="C1585" s="15">
        <v>20032</v>
      </c>
      <c r="D1585" s="15" t="s">
        <v>3674</v>
      </c>
      <c r="E1585" s="15" t="s">
        <v>3698</v>
      </c>
      <c r="F1585" s="15" t="s">
        <v>2134</v>
      </c>
      <c r="G1585" s="15" t="s">
        <v>2532</v>
      </c>
      <c r="H1585" s="15">
        <v>7036</v>
      </c>
      <c r="I1585" s="15" t="s">
        <v>3675</v>
      </c>
      <c r="J1585" s="15" t="s">
        <v>2333</v>
      </c>
      <c r="K1585" s="15">
        <v>27</v>
      </c>
      <c r="L1585" s="15">
        <v>1090519</v>
      </c>
      <c r="M1585" s="15">
        <v>32</v>
      </c>
      <c r="N1585" s="15" t="s">
        <v>5375</v>
      </c>
      <c r="O1585" s="15" t="s">
        <v>3709</v>
      </c>
      <c r="P1585" s="26">
        <v>8001792304</v>
      </c>
      <c r="Q1585" s="19">
        <v>3107234</v>
      </c>
      <c r="R1585" s="19">
        <v>3107234</v>
      </c>
      <c r="S1585" s="19">
        <v>3107234</v>
      </c>
      <c r="T1585" s="19">
        <v>3107234</v>
      </c>
      <c r="U1585" s="19">
        <v>2924456</v>
      </c>
      <c r="V1585" s="19">
        <v>2924448</v>
      </c>
      <c r="W1585" s="19">
        <v>2924448</v>
      </c>
      <c r="X1585" s="19">
        <v>2924456</v>
      </c>
      <c r="Y1585" s="19">
        <v>3290013</v>
      </c>
      <c r="Z1585" s="19">
        <v>3472791</v>
      </c>
      <c r="AA1585" s="19"/>
      <c r="AB1585" s="19">
        <v>0</v>
      </c>
      <c r="AC1585" s="19">
        <f t="shared" si="72"/>
        <v>30889548</v>
      </c>
      <c r="AD1585" s="11">
        <f t="shared" si="73"/>
        <v>30889548</v>
      </c>
      <c r="AE1585" s="25">
        <f t="shared" si="74"/>
        <v>0</v>
      </c>
    </row>
    <row r="1586" spans="1:31" ht="21.75" customHeight="1" x14ac:dyDescent="0.2">
      <c r="A1586" s="15" t="s">
        <v>31</v>
      </c>
      <c r="B1586" s="15" t="s">
        <v>3673</v>
      </c>
      <c r="C1586" s="15">
        <v>20032</v>
      </c>
      <c r="D1586" s="15" t="s">
        <v>3695</v>
      </c>
      <c r="E1586" s="15" t="s">
        <v>4357</v>
      </c>
      <c r="F1586" s="15">
        <v>712091002</v>
      </c>
      <c r="G1586" s="15" t="s">
        <v>2578</v>
      </c>
      <c r="H1586" s="15">
        <v>7160</v>
      </c>
      <c r="I1586" s="15" t="s">
        <v>3675</v>
      </c>
      <c r="J1586" s="15" t="s">
        <v>65</v>
      </c>
      <c r="K1586" s="15">
        <v>30</v>
      </c>
      <c r="L1586" s="15">
        <v>1090520</v>
      </c>
      <c r="M1586" s="15">
        <v>22</v>
      </c>
      <c r="N1586" s="15" t="s">
        <v>5376</v>
      </c>
      <c r="O1586" s="15" t="s">
        <v>3712</v>
      </c>
      <c r="P1586" s="26">
        <v>24029077</v>
      </c>
      <c r="Q1586" s="19">
        <v>9708804</v>
      </c>
      <c r="R1586" s="19">
        <v>24429391</v>
      </c>
      <c r="S1586" s="19">
        <v>24941970</v>
      </c>
      <c r="T1586" s="19">
        <v>24163117</v>
      </c>
      <c r="U1586" s="19">
        <v>23249795</v>
      </c>
      <c r="V1586" s="19">
        <v>25521117</v>
      </c>
      <c r="W1586" s="19">
        <v>25616088</v>
      </c>
      <c r="X1586" s="19">
        <v>24163117</v>
      </c>
      <c r="Y1586" s="19">
        <v>23497430</v>
      </c>
      <c r="Z1586" s="19">
        <v>24295367</v>
      </c>
      <c r="AA1586" s="19"/>
      <c r="AB1586" s="19">
        <v>0</v>
      </c>
      <c r="AC1586" s="19">
        <f t="shared" si="72"/>
        <v>229586196</v>
      </c>
      <c r="AD1586" s="11">
        <f t="shared" si="73"/>
        <v>229586196</v>
      </c>
      <c r="AE1586" s="25">
        <f t="shared" si="74"/>
        <v>0</v>
      </c>
    </row>
    <row r="1587" spans="1:31" ht="21.75" customHeight="1" x14ac:dyDescent="0.2">
      <c r="A1587" s="15" t="s">
        <v>31</v>
      </c>
      <c r="B1587" s="15" t="s">
        <v>3673</v>
      </c>
      <c r="C1587" s="15">
        <v>20032</v>
      </c>
      <c r="D1587" s="15" t="s">
        <v>3674</v>
      </c>
      <c r="E1587" s="15" t="s">
        <v>3698</v>
      </c>
      <c r="F1587" s="15">
        <v>712091002</v>
      </c>
      <c r="G1587" s="15" t="s">
        <v>2578</v>
      </c>
      <c r="H1587" s="15">
        <v>7160</v>
      </c>
      <c r="I1587" s="15" t="s">
        <v>3675</v>
      </c>
      <c r="J1587" s="15" t="s">
        <v>65</v>
      </c>
      <c r="K1587" s="15">
        <v>20</v>
      </c>
      <c r="L1587" s="15">
        <v>1090521</v>
      </c>
      <c r="M1587" s="15">
        <v>22</v>
      </c>
      <c r="N1587" s="15" t="s">
        <v>5377</v>
      </c>
      <c r="O1587" s="15" t="s">
        <v>3712</v>
      </c>
      <c r="P1587" s="26">
        <v>971181869</v>
      </c>
      <c r="Q1587" s="19">
        <v>4569462</v>
      </c>
      <c r="R1587" s="19">
        <v>3655570</v>
      </c>
      <c r="S1587" s="19">
        <v>3655570</v>
      </c>
      <c r="T1587" s="19">
        <v>4569463</v>
      </c>
      <c r="U1587" s="19">
        <v>4935020</v>
      </c>
      <c r="V1587" s="19">
        <v>4569471</v>
      </c>
      <c r="W1587" s="19">
        <v>3655560</v>
      </c>
      <c r="X1587" s="19">
        <v>4569463</v>
      </c>
      <c r="Y1587" s="19">
        <v>5483356</v>
      </c>
      <c r="Z1587" s="19">
        <v>3655570</v>
      </c>
      <c r="AA1587" s="19"/>
      <c r="AB1587" s="19">
        <v>0</v>
      </c>
      <c r="AC1587" s="19">
        <f t="shared" si="72"/>
        <v>43318505</v>
      </c>
      <c r="AD1587" s="11">
        <f t="shared" si="73"/>
        <v>43318505</v>
      </c>
      <c r="AE1587" s="25">
        <f t="shared" si="74"/>
        <v>0</v>
      </c>
    </row>
    <row r="1588" spans="1:31" ht="21.75" customHeight="1" x14ac:dyDescent="0.2">
      <c r="A1588" s="15" t="s">
        <v>31</v>
      </c>
      <c r="B1588" s="15" t="s">
        <v>3673</v>
      </c>
      <c r="C1588" s="15">
        <v>20032</v>
      </c>
      <c r="D1588" s="15" t="s">
        <v>3674</v>
      </c>
      <c r="E1588" s="15" t="s">
        <v>3731</v>
      </c>
      <c r="F1588" s="15" t="s">
        <v>2135</v>
      </c>
      <c r="G1588" s="15" t="s">
        <v>2462</v>
      </c>
      <c r="H1588" s="15">
        <v>4250</v>
      </c>
      <c r="I1588" s="15" t="s">
        <v>3675</v>
      </c>
      <c r="J1588" s="15" t="s">
        <v>65</v>
      </c>
      <c r="K1588" s="15">
        <v>59</v>
      </c>
      <c r="L1588" s="15">
        <v>1090522</v>
      </c>
      <c r="M1588" s="15">
        <v>22</v>
      </c>
      <c r="N1588" s="15" t="s">
        <v>5378</v>
      </c>
      <c r="O1588" s="15" t="s">
        <v>3682</v>
      </c>
      <c r="P1588" s="26">
        <v>10525211</v>
      </c>
      <c r="Q1588" s="19">
        <v>15149138</v>
      </c>
      <c r="R1588" s="19">
        <v>14532124</v>
      </c>
      <c r="S1588" s="19">
        <v>9357146</v>
      </c>
      <c r="T1588" s="19">
        <v>23701245</v>
      </c>
      <c r="U1588" s="19">
        <v>8141246</v>
      </c>
      <c r="V1588" s="19">
        <v>47860631</v>
      </c>
      <c r="W1588" s="19">
        <v>14555560</v>
      </c>
      <c r="X1588" s="19">
        <v>4193975</v>
      </c>
      <c r="Y1588" s="19">
        <v>3453862</v>
      </c>
      <c r="Z1588" s="19"/>
      <c r="AA1588" s="19"/>
      <c r="AB1588" s="19">
        <v>0</v>
      </c>
      <c r="AC1588" s="19">
        <f t="shared" si="72"/>
        <v>140944927</v>
      </c>
      <c r="AD1588" s="11">
        <f t="shared" si="73"/>
        <v>140944927</v>
      </c>
      <c r="AE1588" s="25">
        <f t="shared" si="74"/>
        <v>0</v>
      </c>
    </row>
    <row r="1589" spans="1:31" ht="21.75" customHeight="1" x14ac:dyDescent="0.2">
      <c r="A1589" s="15" t="s">
        <v>31</v>
      </c>
      <c r="B1589" s="15" t="s">
        <v>3673</v>
      </c>
      <c r="C1589" s="15">
        <v>20032</v>
      </c>
      <c r="D1589" s="15" t="s">
        <v>3674</v>
      </c>
      <c r="E1589" s="15" t="s">
        <v>3729</v>
      </c>
      <c r="F1589" s="15" t="s">
        <v>2135</v>
      </c>
      <c r="G1589" s="15" t="s">
        <v>2462</v>
      </c>
      <c r="H1589" s="15">
        <v>4250</v>
      </c>
      <c r="I1589" s="15" t="s">
        <v>3675</v>
      </c>
      <c r="J1589" s="15" t="s">
        <v>65</v>
      </c>
      <c r="K1589" s="15">
        <v>30</v>
      </c>
      <c r="L1589" s="15">
        <v>1090523</v>
      </c>
      <c r="M1589" s="15">
        <v>32</v>
      </c>
      <c r="N1589" s="15" t="s">
        <v>5379</v>
      </c>
      <c r="O1589" s="15" t="s">
        <v>3682</v>
      </c>
      <c r="P1589" s="26">
        <v>10525211</v>
      </c>
      <c r="Q1589" s="19">
        <v>8455517</v>
      </c>
      <c r="R1589" s="19">
        <v>5483354</v>
      </c>
      <c r="S1589" s="19">
        <v>3525013</v>
      </c>
      <c r="T1589" s="19">
        <v>4882797</v>
      </c>
      <c r="U1589" s="19">
        <v>11515043</v>
      </c>
      <c r="V1589" s="19">
        <v>14073928</v>
      </c>
      <c r="W1589" s="19">
        <v>5483354</v>
      </c>
      <c r="X1589" s="19">
        <v>3107234</v>
      </c>
      <c r="Y1589" s="19">
        <v>2924456</v>
      </c>
      <c r="Z1589" s="19"/>
      <c r="AA1589" s="19"/>
      <c r="AB1589" s="19">
        <v>0</v>
      </c>
      <c r="AC1589" s="19">
        <f t="shared" si="72"/>
        <v>59450696</v>
      </c>
      <c r="AD1589" s="11">
        <f t="shared" si="73"/>
        <v>59450696</v>
      </c>
      <c r="AE1589" s="25">
        <f t="shared" si="74"/>
        <v>0</v>
      </c>
    </row>
    <row r="1590" spans="1:31" ht="21.75" customHeight="1" x14ac:dyDescent="0.2">
      <c r="A1590" s="15" t="s">
        <v>31</v>
      </c>
      <c r="B1590" s="15" t="s">
        <v>3673</v>
      </c>
      <c r="C1590" s="15">
        <v>20032</v>
      </c>
      <c r="D1590" s="15" t="s">
        <v>3674</v>
      </c>
      <c r="E1590" s="15" t="s">
        <v>3735</v>
      </c>
      <c r="F1590" s="15">
        <v>702081009</v>
      </c>
      <c r="G1590" s="15" t="s">
        <v>2499</v>
      </c>
      <c r="H1590" s="15">
        <v>6905</v>
      </c>
      <c r="I1590" s="15" t="s">
        <v>3675</v>
      </c>
      <c r="J1590" s="15" t="s">
        <v>2316</v>
      </c>
      <c r="K1590" s="15">
        <v>100</v>
      </c>
      <c r="L1590" s="15">
        <v>1090524</v>
      </c>
      <c r="M1590" s="15">
        <v>32</v>
      </c>
      <c r="N1590" s="15" t="s">
        <v>5380</v>
      </c>
      <c r="O1590" s="15" t="s">
        <v>3692</v>
      </c>
      <c r="P1590" s="26" t="s">
        <v>5381</v>
      </c>
      <c r="Q1590" s="19">
        <v>22481753</v>
      </c>
      <c r="R1590" s="19">
        <v>18277848</v>
      </c>
      <c r="S1590" s="19">
        <v>18277848</v>
      </c>
      <c r="T1590" s="19">
        <v>20653968</v>
      </c>
      <c r="U1590" s="19">
        <v>22481753</v>
      </c>
      <c r="V1590" s="19">
        <v>20836747</v>
      </c>
      <c r="W1590" s="19">
        <v>18277848</v>
      </c>
      <c r="X1590" s="19">
        <v>23030088</v>
      </c>
      <c r="Y1590" s="19">
        <v>25406209</v>
      </c>
      <c r="Z1590" s="19"/>
      <c r="AA1590" s="19"/>
      <c r="AB1590" s="19">
        <v>0</v>
      </c>
      <c r="AC1590" s="19">
        <f t="shared" si="72"/>
        <v>189724062</v>
      </c>
      <c r="AD1590" s="11">
        <f t="shared" si="73"/>
        <v>189724062</v>
      </c>
      <c r="AE1590" s="25">
        <f t="shared" si="74"/>
        <v>0</v>
      </c>
    </row>
    <row r="1591" spans="1:31" ht="21.75" customHeight="1" x14ac:dyDescent="0.2">
      <c r="A1591" s="15" t="s">
        <v>31</v>
      </c>
      <c r="B1591" s="15" t="s">
        <v>3673</v>
      </c>
      <c r="C1591" s="15">
        <v>20032</v>
      </c>
      <c r="D1591" s="15" t="s">
        <v>3674</v>
      </c>
      <c r="E1591" s="15" t="s">
        <v>3735</v>
      </c>
      <c r="F1591" s="15">
        <v>700516008</v>
      </c>
      <c r="G1591" s="15" t="s">
        <v>2497</v>
      </c>
      <c r="H1591" s="15">
        <v>6902</v>
      </c>
      <c r="I1591" s="15" t="s">
        <v>3675</v>
      </c>
      <c r="J1591" s="15" t="s">
        <v>65</v>
      </c>
      <c r="K1591" s="15">
        <v>100</v>
      </c>
      <c r="L1591" s="15">
        <v>1090525</v>
      </c>
      <c r="M1591" s="15">
        <v>22</v>
      </c>
      <c r="N1591" s="15" t="s">
        <v>5382</v>
      </c>
      <c r="O1591" s="15" t="s">
        <v>3682</v>
      </c>
      <c r="P1591" s="26" t="s">
        <v>5383</v>
      </c>
      <c r="Q1591" s="19">
        <v>20012971</v>
      </c>
      <c r="R1591" s="19">
        <v>18277848</v>
      </c>
      <c r="S1591" s="19">
        <v>18277848</v>
      </c>
      <c r="T1591" s="19">
        <v>22847310</v>
      </c>
      <c r="U1591" s="19">
        <v>28147886</v>
      </c>
      <c r="V1591" s="19">
        <v>23030087</v>
      </c>
      <c r="W1591" s="19">
        <v>18277848</v>
      </c>
      <c r="X1591" s="19">
        <v>22847310</v>
      </c>
      <c r="Y1591" s="19">
        <v>27599550</v>
      </c>
      <c r="Z1591" s="19"/>
      <c r="AA1591" s="19"/>
      <c r="AB1591" s="19">
        <v>0</v>
      </c>
      <c r="AC1591" s="19">
        <f t="shared" si="72"/>
        <v>199318658</v>
      </c>
      <c r="AD1591" s="11">
        <f t="shared" si="73"/>
        <v>199318658</v>
      </c>
      <c r="AE1591" s="25">
        <f t="shared" si="74"/>
        <v>0</v>
      </c>
    </row>
    <row r="1592" spans="1:31" ht="21.75" customHeight="1" x14ac:dyDescent="0.2">
      <c r="A1592" s="15" t="s">
        <v>31</v>
      </c>
      <c r="B1592" s="15" t="s">
        <v>3673</v>
      </c>
      <c r="C1592" s="15">
        <v>20032</v>
      </c>
      <c r="D1592" s="15" t="s">
        <v>3674</v>
      </c>
      <c r="E1592" s="15" t="s">
        <v>3735</v>
      </c>
      <c r="F1592" s="15">
        <v>700376001</v>
      </c>
      <c r="G1592" s="15" t="s">
        <v>2890</v>
      </c>
      <c r="H1592" s="15">
        <v>1800</v>
      </c>
      <c r="I1592" s="15" t="s">
        <v>3675</v>
      </c>
      <c r="J1592" s="15" t="s">
        <v>65</v>
      </c>
      <c r="K1592" s="15">
        <v>100</v>
      </c>
      <c r="L1592" s="15">
        <v>1090526</v>
      </c>
      <c r="M1592" s="15">
        <v>22</v>
      </c>
      <c r="N1592" s="15" t="s">
        <v>5384</v>
      </c>
      <c r="O1592" s="15" t="s">
        <v>3682</v>
      </c>
      <c r="P1592" s="26" t="s">
        <v>5385</v>
      </c>
      <c r="Q1592" s="19">
        <v>22669832</v>
      </c>
      <c r="R1592" s="19">
        <v>18277848</v>
      </c>
      <c r="S1592" s="19">
        <v>18277848</v>
      </c>
      <c r="T1592" s="19">
        <v>22847310</v>
      </c>
      <c r="U1592" s="19">
        <v>34362354</v>
      </c>
      <c r="V1592" s="19">
        <v>27416772</v>
      </c>
      <c r="W1592" s="19">
        <v>18277848</v>
      </c>
      <c r="X1592" s="19">
        <v>26537627</v>
      </c>
      <c r="Y1592" s="19">
        <v>36017856</v>
      </c>
      <c r="Z1592" s="19"/>
      <c r="AA1592" s="19"/>
      <c r="AB1592" s="19">
        <v>0</v>
      </c>
      <c r="AC1592" s="19">
        <f t="shared" si="72"/>
        <v>224685295</v>
      </c>
      <c r="AD1592" s="11">
        <f t="shared" si="73"/>
        <v>224685295</v>
      </c>
      <c r="AE1592" s="25">
        <f t="shared" si="74"/>
        <v>0</v>
      </c>
    </row>
    <row r="1593" spans="1:31" ht="21.75" customHeight="1" x14ac:dyDescent="0.2">
      <c r="A1593" s="15" t="s">
        <v>31</v>
      </c>
      <c r="B1593" s="15" t="s">
        <v>3673</v>
      </c>
      <c r="C1593" s="15">
        <v>20032</v>
      </c>
      <c r="D1593" s="15" t="s">
        <v>3674</v>
      </c>
      <c r="E1593" s="15" t="s">
        <v>3735</v>
      </c>
      <c r="F1593" s="15">
        <v>700376001</v>
      </c>
      <c r="G1593" s="15" t="s">
        <v>2890</v>
      </c>
      <c r="H1593" s="15">
        <v>1800</v>
      </c>
      <c r="I1593" s="15" t="s">
        <v>3675</v>
      </c>
      <c r="J1593" s="15" t="s">
        <v>73</v>
      </c>
      <c r="K1593" s="15">
        <v>75</v>
      </c>
      <c r="L1593" s="15">
        <v>1090527</v>
      </c>
      <c r="M1593" s="15">
        <v>22</v>
      </c>
      <c r="N1593" s="15" t="s">
        <v>5386</v>
      </c>
      <c r="O1593" s="15" t="s">
        <v>3682</v>
      </c>
      <c r="P1593" s="26" t="s">
        <v>5387</v>
      </c>
      <c r="Q1593" s="19">
        <v>18277848</v>
      </c>
      <c r="R1593" s="19">
        <v>20379801</v>
      </c>
      <c r="S1593" s="19">
        <v>13891164</v>
      </c>
      <c r="T1593" s="19">
        <v>18277848</v>
      </c>
      <c r="U1593" s="19">
        <v>27416772</v>
      </c>
      <c r="V1593" s="19">
        <v>18277848</v>
      </c>
      <c r="W1593" s="19">
        <v>13676684</v>
      </c>
      <c r="X1593" s="19">
        <v>18277848</v>
      </c>
      <c r="Y1593" s="19">
        <v>22057462</v>
      </c>
      <c r="Z1593" s="19">
        <v>13431386</v>
      </c>
      <c r="AA1593" s="19"/>
      <c r="AB1593" s="19">
        <v>0</v>
      </c>
      <c r="AC1593" s="19">
        <f t="shared" si="72"/>
        <v>183964661</v>
      </c>
      <c r="AD1593" s="11">
        <f t="shared" si="73"/>
        <v>183964661</v>
      </c>
      <c r="AE1593" s="25">
        <f t="shared" si="74"/>
        <v>0</v>
      </c>
    </row>
    <row r="1594" spans="1:31" ht="21.75" customHeight="1" x14ac:dyDescent="0.2">
      <c r="A1594" s="15" t="s">
        <v>31</v>
      </c>
      <c r="B1594" s="15" t="s">
        <v>3673</v>
      </c>
      <c r="C1594" s="15">
        <v>20032</v>
      </c>
      <c r="D1594" s="15" t="s">
        <v>3674</v>
      </c>
      <c r="E1594" s="15" t="s">
        <v>3735</v>
      </c>
      <c r="F1594" s="15">
        <v>735534009</v>
      </c>
      <c r="G1594" s="15" t="s">
        <v>2513</v>
      </c>
      <c r="H1594" s="15">
        <v>6971</v>
      </c>
      <c r="I1594" s="15" t="s">
        <v>3675</v>
      </c>
      <c r="J1594" s="15" t="s">
        <v>2329</v>
      </c>
      <c r="K1594" s="15">
        <v>100</v>
      </c>
      <c r="L1594" s="15">
        <v>1090528</v>
      </c>
      <c r="M1594" s="15">
        <v>28</v>
      </c>
      <c r="N1594" s="15" t="s">
        <v>5388</v>
      </c>
      <c r="O1594" s="15" t="s">
        <v>3677</v>
      </c>
      <c r="P1594" s="26" t="s">
        <v>5389</v>
      </c>
      <c r="Q1594" s="19">
        <v>21933417</v>
      </c>
      <c r="R1594" s="19">
        <v>24309538</v>
      </c>
      <c r="S1594" s="19">
        <v>21385074</v>
      </c>
      <c r="T1594" s="19">
        <v>22298975</v>
      </c>
      <c r="U1594" s="19">
        <v>30706786</v>
      </c>
      <c r="V1594" s="19">
        <v>23395643</v>
      </c>
      <c r="W1594" s="19">
        <v>18277800</v>
      </c>
      <c r="X1594" s="19">
        <v>24309538</v>
      </c>
      <c r="Y1594" s="19">
        <v>24991052</v>
      </c>
      <c r="Z1594" s="19">
        <v>18277848</v>
      </c>
      <c r="AA1594" s="19"/>
      <c r="AB1594" s="19">
        <v>0</v>
      </c>
      <c r="AC1594" s="19">
        <f t="shared" si="72"/>
        <v>229885671</v>
      </c>
      <c r="AD1594" s="11">
        <f t="shared" si="73"/>
        <v>229885671</v>
      </c>
      <c r="AE1594" s="25">
        <f t="shared" si="74"/>
        <v>0</v>
      </c>
    </row>
    <row r="1595" spans="1:31" ht="21.75" customHeight="1" x14ac:dyDescent="0.2">
      <c r="A1595" s="15" t="s">
        <v>31</v>
      </c>
      <c r="B1595" s="15" t="s">
        <v>3673</v>
      </c>
      <c r="C1595" s="15">
        <v>20032</v>
      </c>
      <c r="D1595" s="15" t="s">
        <v>3674</v>
      </c>
      <c r="E1595" s="15" t="s">
        <v>3735</v>
      </c>
      <c r="F1595" s="15">
        <v>702081009</v>
      </c>
      <c r="G1595" s="15" t="s">
        <v>2499</v>
      </c>
      <c r="H1595" s="15">
        <v>6905</v>
      </c>
      <c r="I1595" s="15" t="s">
        <v>3675</v>
      </c>
      <c r="J1595" s="15" t="s">
        <v>2266</v>
      </c>
      <c r="K1595" s="15">
        <v>100</v>
      </c>
      <c r="L1595" s="15">
        <v>1090529</v>
      </c>
      <c r="M1595" s="15">
        <v>28</v>
      </c>
      <c r="N1595" s="15" t="s">
        <v>5390</v>
      </c>
      <c r="O1595" s="15" t="s">
        <v>3692</v>
      </c>
      <c r="P1595" s="26" t="s">
        <v>5391</v>
      </c>
      <c r="Q1595" s="19">
        <v>18643404</v>
      </c>
      <c r="R1595" s="19">
        <v>18277848</v>
      </c>
      <c r="S1595" s="19">
        <v>18277848</v>
      </c>
      <c r="T1595" s="19">
        <v>19008962</v>
      </c>
      <c r="U1595" s="19">
        <v>18826183</v>
      </c>
      <c r="V1595" s="19">
        <v>18643404</v>
      </c>
      <c r="W1595" s="19">
        <v>18277848</v>
      </c>
      <c r="X1595" s="19">
        <v>18826184</v>
      </c>
      <c r="Y1595" s="19">
        <v>2558899</v>
      </c>
      <c r="Z1595" s="19"/>
      <c r="AA1595" s="19"/>
      <c r="AB1595" s="19">
        <v>0</v>
      </c>
      <c r="AC1595" s="19">
        <f t="shared" si="72"/>
        <v>151340580</v>
      </c>
      <c r="AD1595" s="11">
        <f t="shared" si="73"/>
        <v>151340580</v>
      </c>
      <c r="AE1595" s="25">
        <f t="shared" si="74"/>
        <v>0</v>
      </c>
    </row>
    <row r="1596" spans="1:31" ht="21.75" customHeight="1" x14ac:dyDescent="0.2">
      <c r="A1596" s="15" t="s">
        <v>31</v>
      </c>
      <c r="B1596" s="15" t="s">
        <v>3673</v>
      </c>
      <c r="C1596" s="15">
        <v>20032</v>
      </c>
      <c r="D1596" s="15" t="s">
        <v>3674</v>
      </c>
      <c r="E1596" s="15" t="s">
        <v>3735</v>
      </c>
      <c r="F1596" s="15">
        <v>700376001</v>
      </c>
      <c r="G1596" s="15" t="s">
        <v>2890</v>
      </c>
      <c r="H1596" s="15">
        <v>1800</v>
      </c>
      <c r="I1596" s="15" t="s">
        <v>3675</v>
      </c>
      <c r="J1596" s="15" t="s">
        <v>73</v>
      </c>
      <c r="K1596" s="15">
        <v>100</v>
      </c>
      <c r="L1596" s="15">
        <v>1090530</v>
      </c>
      <c r="M1596" s="15">
        <v>22</v>
      </c>
      <c r="N1596" s="15" t="s">
        <v>5392</v>
      </c>
      <c r="O1596" s="15" t="s">
        <v>3682</v>
      </c>
      <c r="P1596" s="26" t="s">
        <v>5393</v>
      </c>
      <c r="Q1596" s="19">
        <v>22664531</v>
      </c>
      <c r="R1596" s="19">
        <v>18277848</v>
      </c>
      <c r="S1596" s="19">
        <v>18277848</v>
      </c>
      <c r="T1596" s="19">
        <v>22847310</v>
      </c>
      <c r="U1596" s="19">
        <v>26137323</v>
      </c>
      <c r="V1596" s="19">
        <v>21567861</v>
      </c>
      <c r="W1596" s="19">
        <v>18246146</v>
      </c>
      <c r="X1596" s="19">
        <v>22664532</v>
      </c>
      <c r="Y1596" s="19">
        <v>9138924</v>
      </c>
      <c r="Z1596" s="19"/>
      <c r="AA1596" s="19"/>
      <c r="AB1596" s="19">
        <v>0</v>
      </c>
      <c r="AC1596" s="19">
        <f t="shared" si="72"/>
        <v>179822323</v>
      </c>
      <c r="AD1596" s="11">
        <f t="shared" si="73"/>
        <v>179822323</v>
      </c>
      <c r="AE1596" s="25">
        <f t="shared" si="74"/>
        <v>0</v>
      </c>
    </row>
    <row r="1597" spans="1:31" ht="21.75" customHeight="1" x14ac:dyDescent="0.2">
      <c r="A1597" s="15" t="s">
        <v>31</v>
      </c>
      <c r="B1597" s="15" t="s">
        <v>3673</v>
      </c>
      <c r="C1597" s="15">
        <v>20032</v>
      </c>
      <c r="D1597" s="15" t="s">
        <v>3695</v>
      </c>
      <c r="E1597" s="15" t="s">
        <v>3743</v>
      </c>
      <c r="F1597" s="15">
        <v>713394009</v>
      </c>
      <c r="G1597" s="15" t="s">
        <v>2672</v>
      </c>
      <c r="H1597" s="15">
        <v>7388</v>
      </c>
      <c r="I1597" s="15" t="s">
        <v>3675</v>
      </c>
      <c r="J1597" s="15" t="s">
        <v>2177</v>
      </c>
      <c r="K1597" s="15">
        <v>35</v>
      </c>
      <c r="L1597" s="15">
        <v>1090531</v>
      </c>
      <c r="M1597" s="15">
        <v>22</v>
      </c>
      <c r="N1597" s="15" t="s">
        <v>5394</v>
      </c>
      <c r="O1597" s="15" t="s">
        <v>3692</v>
      </c>
      <c r="P1597" s="26">
        <v>71073173</v>
      </c>
      <c r="Q1597" s="19">
        <v>21186250</v>
      </c>
      <c r="R1597" s="19">
        <v>0</v>
      </c>
      <c r="S1597" s="19">
        <v>47025492</v>
      </c>
      <c r="T1597" s="19">
        <v>23286413</v>
      </c>
      <c r="U1597" s="19">
        <v>0</v>
      </c>
      <c r="V1597" s="19">
        <v>23286413</v>
      </c>
      <c r="W1597" s="19">
        <v>0</v>
      </c>
      <c r="X1597" s="19">
        <v>0</v>
      </c>
      <c r="Y1597" s="19">
        <v>0</v>
      </c>
      <c r="Z1597" s="19"/>
      <c r="AA1597" s="19"/>
      <c r="AB1597" s="19">
        <v>0</v>
      </c>
      <c r="AC1597" s="19">
        <f t="shared" si="72"/>
        <v>114784568</v>
      </c>
      <c r="AD1597" s="11">
        <f t="shared" si="73"/>
        <v>114784568</v>
      </c>
      <c r="AE1597" s="25">
        <f t="shared" si="74"/>
        <v>0</v>
      </c>
    </row>
    <row r="1598" spans="1:31" ht="21.75" customHeight="1" x14ac:dyDescent="0.2">
      <c r="A1598" s="15" t="s">
        <v>31</v>
      </c>
      <c r="B1598" s="15" t="s">
        <v>3673</v>
      </c>
      <c r="C1598" s="15">
        <v>20032</v>
      </c>
      <c r="D1598" s="15" t="s">
        <v>3674</v>
      </c>
      <c r="E1598" s="15" t="s">
        <v>3698</v>
      </c>
      <c r="F1598" s="15">
        <v>713394009</v>
      </c>
      <c r="G1598" s="15" t="s">
        <v>2672</v>
      </c>
      <c r="H1598" s="15">
        <v>7388</v>
      </c>
      <c r="I1598" s="15" t="s">
        <v>3675</v>
      </c>
      <c r="J1598" s="15" t="s">
        <v>2177</v>
      </c>
      <c r="K1598" s="15">
        <v>35</v>
      </c>
      <c r="L1598" s="15">
        <v>1090532</v>
      </c>
      <c r="M1598" s="15">
        <v>22</v>
      </c>
      <c r="N1598" s="15" t="s">
        <v>5395</v>
      </c>
      <c r="O1598" s="15" t="s">
        <v>3692</v>
      </c>
      <c r="P1598" s="26">
        <v>74243258</v>
      </c>
      <c r="Q1598" s="19">
        <v>3838348</v>
      </c>
      <c r="R1598" s="19">
        <v>0</v>
      </c>
      <c r="S1598" s="19">
        <v>6945583</v>
      </c>
      <c r="T1598" s="19">
        <v>0</v>
      </c>
      <c r="U1598" s="19">
        <v>3290013</v>
      </c>
      <c r="V1598" s="19">
        <v>3290013</v>
      </c>
      <c r="W1598" s="19">
        <v>0</v>
      </c>
      <c r="X1598" s="19">
        <v>0</v>
      </c>
      <c r="Y1598" s="19">
        <v>0</v>
      </c>
      <c r="Z1598" s="19"/>
      <c r="AA1598" s="19"/>
      <c r="AB1598" s="19">
        <v>0</v>
      </c>
      <c r="AC1598" s="19">
        <f t="shared" si="72"/>
        <v>17363957</v>
      </c>
      <c r="AD1598" s="11">
        <f t="shared" si="73"/>
        <v>17363957</v>
      </c>
      <c r="AE1598" s="25">
        <f t="shared" si="74"/>
        <v>0</v>
      </c>
    </row>
    <row r="1599" spans="1:31" ht="21.75" customHeight="1" x14ac:dyDescent="0.2">
      <c r="A1599" s="15" t="s">
        <v>31</v>
      </c>
      <c r="B1599" s="15" t="s">
        <v>3673</v>
      </c>
      <c r="C1599" s="15">
        <v>20032</v>
      </c>
      <c r="D1599" s="15" t="s">
        <v>3725</v>
      </c>
      <c r="E1599" s="15" t="s">
        <v>3726</v>
      </c>
      <c r="F1599" s="15">
        <v>738689003</v>
      </c>
      <c r="G1599" s="15" t="s">
        <v>2518</v>
      </c>
      <c r="H1599" s="15">
        <v>6979</v>
      </c>
      <c r="I1599" s="15" t="s">
        <v>3675</v>
      </c>
      <c r="J1599" s="15" t="s">
        <v>2330</v>
      </c>
      <c r="K1599" s="15">
        <v>56</v>
      </c>
      <c r="L1599" s="15">
        <v>1090533</v>
      </c>
      <c r="M1599" s="15">
        <v>22</v>
      </c>
      <c r="N1599" s="15" t="s">
        <v>5396</v>
      </c>
      <c r="O1599" s="15" t="s">
        <v>3692</v>
      </c>
      <c r="P1599" s="26" t="s">
        <v>5397</v>
      </c>
      <c r="Q1599" s="19">
        <v>0</v>
      </c>
      <c r="R1599" s="19">
        <v>0</v>
      </c>
      <c r="S1599" s="19">
        <v>9190662</v>
      </c>
      <c r="T1599" s="19">
        <v>28395522</v>
      </c>
      <c r="U1599" s="19">
        <v>0</v>
      </c>
      <c r="V1599" s="19">
        <v>0</v>
      </c>
      <c r="W1599" s="19">
        <v>6591819</v>
      </c>
      <c r="X1599" s="19">
        <v>0</v>
      </c>
      <c r="Y1599" s="19">
        <v>0</v>
      </c>
      <c r="Z1599" s="19"/>
      <c r="AA1599" s="19"/>
      <c r="AB1599" s="19">
        <v>0</v>
      </c>
      <c r="AC1599" s="19">
        <f t="shared" si="72"/>
        <v>44178003</v>
      </c>
      <c r="AD1599" s="11">
        <f t="shared" si="73"/>
        <v>44178003</v>
      </c>
      <c r="AE1599" s="25">
        <f t="shared" si="74"/>
        <v>0</v>
      </c>
    </row>
    <row r="1600" spans="1:31" ht="21.75" customHeight="1" x14ac:dyDescent="0.2">
      <c r="A1600" s="15" t="s">
        <v>31</v>
      </c>
      <c r="B1600" s="15" t="s">
        <v>3673</v>
      </c>
      <c r="C1600" s="15">
        <v>20032</v>
      </c>
      <c r="D1600" s="15" t="s">
        <v>3674</v>
      </c>
      <c r="E1600" s="15" t="s">
        <v>3731</v>
      </c>
      <c r="F1600" s="15">
        <v>702670004</v>
      </c>
      <c r="G1600" s="15" t="s">
        <v>2448</v>
      </c>
      <c r="H1600" s="15">
        <v>2150</v>
      </c>
      <c r="I1600" s="15" t="s">
        <v>3675</v>
      </c>
      <c r="J1600" s="15" t="s">
        <v>73</v>
      </c>
      <c r="K1600" s="15">
        <v>56</v>
      </c>
      <c r="L1600" s="15">
        <v>1090535</v>
      </c>
      <c r="M1600" s="15">
        <v>11</v>
      </c>
      <c r="N1600" s="15" t="s">
        <v>5398</v>
      </c>
      <c r="O1600" s="15" t="s">
        <v>3709</v>
      </c>
      <c r="P1600" s="26" t="s">
        <v>5399</v>
      </c>
      <c r="Q1600" s="19">
        <v>19242942</v>
      </c>
      <c r="R1600" s="19">
        <v>26921762</v>
      </c>
      <c r="S1600" s="19">
        <v>13815446</v>
      </c>
      <c r="T1600" s="19">
        <v>18996238</v>
      </c>
      <c r="U1600" s="19">
        <v>31084754</v>
      </c>
      <c r="V1600" s="19">
        <v>22943505</v>
      </c>
      <c r="W1600" s="19">
        <v>13815424</v>
      </c>
      <c r="X1600" s="19">
        <v>20969874</v>
      </c>
      <c r="Y1600" s="19">
        <v>13374415</v>
      </c>
      <c r="Z1600" s="19">
        <v>13815446</v>
      </c>
      <c r="AA1600" s="19"/>
      <c r="AB1600" s="19">
        <v>0</v>
      </c>
      <c r="AC1600" s="19">
        <f t="shared" si="72"/>
        <v>194979806</v>
      </c>
      <c r="AD1600" s="11">
        <f t="shared" si="73"/>
        <v>194979806</v>
      </c>
      <c r="AE1600" s="25">
        <f t="shared" si="74"/>
        <v>0</v>
      </c>
    </row>
    <row r="1601" spans="1:31" ht="21.75" customHeight="1" x14ac:dyDescent="0.2">
      <c r="A1601" s="15" t="s">
        <v>31</v>
      </c>
      <c r="B1601" s="15" t="s">
        <v>3673</v>
      </c>
      <c r="C1601" s="15">
        <v>20032</v>
      </c>
      <c r="D1601" s="15" t="s">
        <v>3674</v>
      </c>
      <c r="E1601" s="15" t="s">
        <v>3729</v>
      </c>
      <c r="F1601" s="15">
        <v>702670004</v>
      </c>
      <c r="G1601" s="15" t="s">
        <v>2448</v>
      </c>
      <c r="H1601" s="15">
        <v>2150</v>
      </c>
      <c r="I1601" s="15" t="s">
        <v>3675</v>
      </c>
      <c r="J1601" s="15" t="s">
        <v>73</v>
      </c>
      <c r="K1601" s="15">
        <v>56</v>
      </c>
      <c r="L1601" s="15">
        <v>1090536</v>
      </c>
      <c r="M1601" s="15">
        <v>11</v>
      </c>
      <c r="N1601" s="15" t="s">
        <v>5400</v>
      </c>
      <c r="O1601" s="15" t="s">
        <v>3709</v>
      </c>
      <c r="P1601" s="26" t="s">
        <v>5399</v>
      </c>
      <c r="Q1601" s="19">
        <v>14256721</v>
      </c>
      <c r="R1601" s="19">
        <v>10235595</v>
      </c>
      <c r="S1601" s="19">
        <v>10235595</v>
      </c>
      <c r="T1601" s="19">
        <v>14073943</v>
      </c>
      <c r="U1601" s="19">
        <v>17729513</v>
      </c>
      <c r="V1601" s="19">
        <v>16998397</v>
      </c>
      <c r="W1601" s="19">
        <v>10235568</v>
      </c>
      <c r="X1601" s="19">
        <v>15536171</v>
      </c>
      <c r="Y1601" s="19">
        <v>31265383</v>
      </c>
      <c r="Z1601" s="19">
        <v>10052816</v>
      </c>
      <c r="AA1601" s="19"/>
      <c r="AB1601" s="19">
        <v>0</v>
      </c>
      <c r="AC1601" s="19">
        <f t="shared" si="72"/>
        <v>150619702</v>
      </c>
      <c r="AD1601" s="11">
        <f t="shared" si="73"/>
        <v>150619702</v>
      </c>
      <c r="AE1601" s="25">
        <f t="shared" si="74"/>
        <v>0</v>
      </c>
    </row>
    <row r="1602" spans="1:31" ht="21.75" customHeight="1" x14ac:dyDescent="0.2">
      <c r="A1602" s="15" t="s">
        <v>31</v>
      </c>
      <c r="B1602" s="15" t="s">
        <v>3673</v>
      </c>
      <c r="C1602" s="15">
        <v>20032</v>
      </c>
      <c r="D1602" s="15" t="s">
        <v>3674</v>
      </c>
      <c r="E1602" s="15" t="s">
        <v>3731</v>
      </c>
      <c r="F1602" s="15">
        <v>735534009</v>
      </c>
      <c r="G1602" s="15" t="s">
        <v>2513</v>
      </c>
      <c r="H1602" s="15">
        <v>6971</v>
      </c>
      <c r="I1602" s="15" t="s">
        <v>3675</v>
      </c>
      <c r="J1602" s="15" t="s">
        <v>2269</v>
      </c>
      <c r="K1602" s="15">
        <v>60</v>
      </c>
      <c r="L1602" s="15">
        <v>1090537</v>
      </c>
      <c r="M1602" s="15">
        <v>19</v>
      </c>
      <c r="N1602" s="15" t="s">
        <v>5401</v>
      </c>
      <c r="O1602" s="15" t="s">
        <v>3682</v>
      </c>
      <c r="P1602" s="26" t="s">
        <v>5402</v>
      </c>
      <c r="Q1602" s="19">
        <v>22696804</v>
      </c>
      <c r="R1602" s="19">
        <v>27258833</v>
      </c>
      <c r="S1602" s="19">
        <v>14802264</v>
      </c>
      <c r="T1602" s="19">
        <v>18996239</v>
      </c>
      <c r="U1602" s="19">
        <v>21463283</v>
      </c>
      <c r="V1602" s="19">
        <v>18749532</v>
      </c>
      <c r="W1602" s="19">
        <v>14802240</v>
      </c>
      <c r="X1602" s="19">
        <v>19242943</v>
      </c>
      <c r="Y1602" s="19">
        <v>22696805</v>
      </c>
      <c r="Z1602" s="19">
        <v>14784711</v>
      </c>
      <c r="AA1602" s="19"/>
      <c r="AB1602" s="19">
        <v>0</v>
      </c>
      <c r="AC1602" s="19">
        <f t="shared" si="72"/>
        <v>195493654</v>
      </c>
      <c r="AD1602" s="11">
        <f t="shared" si="73"/>
        <v>195493654</v>
      </c>
      <c r="AE1602" s="25">
        <f t="shared" si="74"/>
        <v>0</v>
      </c>
    </row>
    <row r="1603" spans="1:31" ht="21.75" customHeight="1" x14ac:dyDescent="0.2">
      <c r="A1603" s="15" t="s">
        <v>31</v>
      </c>
      <c r="B1603" s="15" t="s">
        <v>3673</v>
      </c>
      <c r="C1603" s="15">
        <v>20032</v>
      </c>
      <c r="D1603" s="15" t="s">
        <v>3674</v>
      </c>
      <c r="E1603" s="15" t="s">
        <v>3729</v>
      </c>
      <c r="F1603" s="15">
        <v>735534009</v>
      </c>
      <c r="G1603" s="15" t="s">
        <v>2513</v>
      </c>
      <c r="H1603" s="15">
        <v>6971</v>
      </c>
      <c r="I1603" s="15" t="s">
        <v>3675</v>
      </c>
      <c r="J1603" s="15" t="s">
        <v>2269</v>
      </c>
      <c r="K1603" s="15">
        <v>60</v>
      </c>
      <c r="L1603" s="15">
        <v>1090538</v>
      </c>
      <c r="M1603" s="15">
        <v>21</v>
      </c>
      <c r="N1603" s="15" t="s">
        <v>5403</v>
      </c>
      <c r="O1603" s="15" t="s">
        <v>3682</v>
      </c>
      <c r="P1603" s="26" t="s">
        <v>5402</v>
      </c>
      <c r="Q1603" s="19">
        <v>22737643</v>
      </c>
      <c r="R1603" s="19">
        <v>10966709</v>
      </c>
      <c r="S1603" s="19">
        <v>10966709</v>
      </c>
      <c r="T1603" s="19">
        <v>14073943</v>
      </c>
      <c r="U1603" s="19">
        <v>15901728</v>
      </c>
      <c r="V1603" s="19">
        <v>13891161</v>
      </c>
      <c r="W1603" s="19">
        <v>10966680</v>
      </c>
      <c r="X1603" s="19">
        <v>14256722</v>
      </c>
      <c r="Y1603" s="19">
        <v>16815620</v>
      </c>
      <c r="Z1603" s="19">
        <v>10966709</v>
      </c>
      <c r="AA1603" s="19"/>
      <c r="AB1603" s="19">
        <v>0</v>
      </c>
      <c r="AC1603" s="19">
        <f t="shared" si="72"/>
        <v>141543624</v>
      </c>
      <c r="AD1603" s="11">
        <f t="shared" si="73"/>
        <v>141543624</v>
      </c>
      <c r="AE1603" s="25">
        <f t="shared" si="74"/>
        <v>0</v>
      </c>
    </row>
    <row r="1604" spans="1:31" ht="21.75" customHeight="1" x14ac:dyDescent="0.2">
      <c r="A1604" s="15" t="s">
        <v>31</v>
      </c>
      <c r="B1604" s="15" t="s">
        <v>3673</v>
      </c>
      <c r="C1604" s="15">
        <v>20032</v>
      </c>
      <c r="D1604" s="15" t="s">
        <v>3674</v>
      </c>
      <c r="E1604" s="15" t="s">
        <v>3689</v>
      </c>
      <c r="F1604" s="15">
        <v>702081009</v>
      </c>
      <c r="G1604" s="15" t="s">
        <v>2499</v>
      </c>
      <c r="H1604" s="15">
        <v>6905</v>
      </c>
      <c r="I1604" s="15" t="s">
        <v>3675</v>
      </c>
      <c r="J1604" s="15" t="s">
        <v>65</v>
      </c>
      <c r="K1604" s="15">
        <v>166</v>
      </c>
      <c r="L1604" s="15">
        <v>1090539</v>
      </c>
      <c r="M1604" s="15">
        <v>22</v>
      </c>
      <c r="N1604" s="15" t="s">
        <v>5404</v>
      </c>
      <c r="O1604" s="15" t="s">
        <v>3692</v>
      </c>
      <c r="P1604" s="26" t="s">
        <v>5405</v>
      </c>
      <c r="Q1604" s="19">
        <v>14087700</v>
      </c>
      <c r="R1604" s="19">
        <v>10439992</v>
      </c>
      <c r="S1604" s="19">
        <v>10439992</v>
      </c>
      <c r="T1604" s="19">
        <v>13961917</v>
      </c>
      <c r="U1604" s="19">
        <v>17672517</v>
      </c>
      <c r="V1604" s="19">
        <v>13899105</v>
      </c>
      <c r="W1604" s="19">
        <v>10439912</v>
      </c>
      <c r="X1604" s="19">
        <v>13899026</v>
      </c>
      <c r="Y1604" s="19">
        <v>17106493</v>
      </c>
      <c r="Z1604" s="19">
        <v>10439992</v>
      </c>
      <c r="AA1604" s="19"/>
      <c r="AB1604" s="19">
        <v>5031322</v>
      </c>
      <c r="AC1604" s="19">
        <f t="shared" ref="AC1604:AC1667" si="75">SUM(Q1604:AB1604)</f>
        <v>137417968</v>
      </c>
      <c r="AD1604" s="11">
        <f t="shared" ref="AD1604:AD1667" si="76">SUM(Q1604:AB1604)</f>
        <v>137417968</v>
      </c>
      <c r="AE1604" s="25">
        <f t="shared" ref="AE1604:AE1667" si="77">AD1604-AC1604</f>
        <v>0</v>
      </c>
    </row>
    <row r="1605" spans="1:31" ht="21.75" customHeight="1" x14ac:dyDescent="0.2">
      <c r="A1605" s="15" t="s">
        <v>31</v>
      </c>
      <c r="B1605" s="15" t="s">
        <v>3673</v>
      </c>
      <c r="C1605" s="15">
        <v>20032</v>
      </c>
      <c r="D1605" s="15" t="s">
        <v>3674</v>
      </c>
      <c r="E1605" s="15" t="s">
        <v>3693</v>
      </c>
      <c r="F1605" s="15" t="s">
        <v>2135</v>
      </c>
      <c r="G1605" s="15" t="s">
        <v>2462</v>
      </c>
      <c r="H1605" s="15">
        <v>4250</v>
      </c>
      <c r="I1605" s="15" t="s">
        <v>3675</v>
      </c>
      <c r="J1605" s="15" t="s">
        <v>65</v>
      </c>
      <c r="K1605" s="15">
        <v>100</v>
      </c>
      <c r="L1605" s="15">
        <v>1090540</v>
      </c>
      <c r="M1605" s="15">
        <v>21</v>
      </c>
      <c r="N1605" s="15" t="s">
        <v>5406</v>
      </c>
      <c r="O1605" s="15" t="s">
        <v>3860</v>
      </c>
      <c r="P1605" s="26" t="s">
        <v>5407</v>
      </c>
      <c r="Q1605" s="19">
        <v>17912291</v>
      </c>
      <c r="R1605" s="19">
        <v>16084506</v>
      </c>
      <c r="S1605" s="19">
        <v>16267285</v>
      </c>
      <c r="T1605" s="19">
        <v>15718949</v>
      </c>
      <c r="U1605" s="19">
        <v>15353392</v>
      </c>
      <c r="V1605" s="19">
        <v>15170614</v>
      </c>
      <c r="W1605" s="19">
        <v>14439462</v>
      </c>
      <c r="X1605" s="19">
        <v>14987835</v>
      </c>
      <c r="Y1605" s="19">
        <v>14439500</v>
      </c>
      <c r="Z1605" s="19">
        <v>14987835</v>
      </c>
      <c r="AA1605" s="19"/>
      <c r="AB1605" s="19">
        <v>0</v>
      </c>
      <c r="AC1605" s="19">
        <f t="shared" si="75"/>
        <v>155361669</v>
      </c>
      <c r="AD1605" s="11">
        <f t="shared" si="76"/>
        <v>155361669</v>
      </c>
      <c r="AE1605" s="25">
        <f t="shared" si="77"/>
        <v>0</v>
      </c>
    </row>
    <row r="1606" spans="1:31" ht="21.75" customHeight="1" x14ac:dyDescent="0.2">
      <c r="A1606" s="15" t="s">
        <v>31</v>
      </c>
      <c r="B1606" s="15" t="s">
        <v>3673</v>
      </c>
      <c r="C1606" s="15">
        <v>20032</v>
      </c>
      <c r="D1606" s="15" t="s">
        <v>3674</v>
      </c>
      <c r="E1606" s="15" t="s">
        <v>3747</v>
      </c>
      <c r="F1606" s="15">
        <v>738689003</v>
      </c>
      <c r="G1606" s="15" t="s">
        <v>2518</v>
      </c>
      <c r="H1606" s="15">
        <v>6979</v>
      </c>
      <c r="I1606" s="15" t="s">
        <v>3675</v>
      </c>
      <c r="J1606" s="15" t="s">
        <v>65</v>
      </c>
      <c r="K1606" s="15">
        <v>50</v>
      </c>
      <c r="L1606" s="15">
        <v>1090541</v>
      </c>
      <c r="M1606" s="15">
        <v>15</v>
      </c>
      <c r="N1606" s="15" t="s">
        <v>5408</v>
      </c>
      <c r="O1606" s="15" t="s">
        <v>3692</v>
      </c>
      <c r="P1606" s="26" t="s">
        <v>5409</v>
      </c>
      <c r="Q1606" s="19">
        <v>114118</v>
      </c>
      <c r="R1606" s="19">
        <v>14740200</v>
      </c>
      <c r="S1606" s="19">
        <v>14740200</v>
      </c>
      <c r="T1606" s="19">
        <v>21111770</v>
      </c>
      <c r="U1606" s="19">
        <v>20931084</v>
      </c>
      <c r="V1606" s="19">
        <v>16509024</v>
      </c>
      <c r="W1606" s="19">
        <v>14740200</v>
      </c>
      <c r="X1606" s="19">
        <v>14099466</v>
      </c>
      <c r="Y1606" s="19">
        <v>25353144</v>
      </c>
      <c r="Z1606" s="19">
        <v>14740200</v>
      </c>
      <c r="AA1606" s="19"/>
      <c r="AB1606" s="19">
        <v>0</v>
      </c>
      <c r="AC1606" s="19">
        <f t="shared" si="75"/>
        <v>157079406</v>
      </c>
      <c r="AD1606" s="11">
        <f t="shared" si="76"/>
        <v>157079406</v>
      </c>
      <c r="AE1606" s="25">
        <f t="shared" si="77"/>
        <v>0</v>
      </c>
    </row>
    <row r="1607" spans="1:31" ht="21.75" customHeight="1" x14ac:dyDescent="0.2">
      <c r="A1607" s="15" t="s">
        <v>31</v>
      </c>
      <c r="B1607" s="15" t="s">
        <v>3673</v>
      </c>
      <c r="C1607" s="15">
        <v>20032</v>
      </c>
      <c r="D1607" s="15" t="s">
        <v>3674</v>
      </c>
      <c r="E1607" s="15" t="s">
        <v>3687</v>
      </c>
      <c r="F1607" s="15">
        <v>705121001</v>
      </c>
      <c r="G1607" s="15" t="s">
        <v>2454</v>
      </c>
      <c r="H1607" s="15">
        <v>3450</v>
      </c>
      <c r="I1607" s="15" t="s">
        <v>3675</v>
      </c>
      <c r="J1607" s="15" t="s">
        <v>2244</v>
      </c>
      <c r="K1607" s="15">
        <v>80</v>
      </c>
      <c r="L1607" s="15">
        <v>1090542</v>
      </c>
      <c r="M1607" s="15" t="s">
        <v>3877</v>
      </c>
      <c r="N1607" s="15" t="s">
        <v>5293</v>
      </c>
      <c r="O1607" s="15" t="s">
        <v>3768</v>
      </c>
      <c r="P1607" s="26" t="s">
        <v>5410</v>
      </c>
      <c r="Q1607" s="19">
        <v>10436061</v>
      </c>
      <c r="R1607" s="19">
        <v>0</v>
      </c>
      <c r="S1607" s="19">
        <v>0</v>
      </c>
      <c r="T1607" s="19">
        <v>14150592</v>
      </c>
      <c r="U1607" s="19">
        <v>11143591</v>
      </c>
      <c r="V1607" s="19">
        <v>11232031</v>
      </c>
      <c r="W1607" s="19">
        <v>7075296</v>
      </c>
      <c r="X1607" s="19">
        <v>0</v>
      </c>
      <c r="Y1607" s="19">
        <v>22198741</v>
      </c>
      <c r="Z1607" s="19">
        <v>7075296</v>
      </c>
      <c r="AA1607" s="19"/>
      <c r="AB1607" s="19">
        <v>0</v>
      </c>
      <c r="AC1607" s="19">
        <f t="shared" si="75"/>
        <v>83311608</v>
      </c>
      <c r="AD1607" s="11">
        <f t="shared" si="76"/>
        <v>83311608</v>
      </c>
      <c r="AE1607" s="25">
        <f t="shared" si="77"/>
        <v>0</v>
      </c>
    </row>
    <row r="1608" spans="1:31" ht="21.75" customHeight="1" x14ac:dyDescent="0.2">
      <c r="A1608" s="15" t="s">
        <v>31</v>
      </c>
      <c r="B1608" s="15" t="s">
        <v>3678</v>
      </c>
      <c r="C1608" s="15">
        <v>20032</v>
      </c>
      <c r="D1608" s="15" t="s">
        <v>3674</v>
      </c>
      <c r="E1608" s="15" t="s">
        <v>3713</v>
      </c>
      <c r="F1608" s="15">
        <v>700376001</v>
      </c>
      <c r="G1608" s="15" t="s">
        <v>2890</v>
      </c>
      <c r="H1608" s="15">
        <v>1800</v>
      </c>
      <c r="I1608" s="15" t="s">
        <v>3680</v>
      </c>
      <c r="J1608" s="15" t="s">
        <v>65</v>
      </c>
      <c r="K1608" s="15">
        <v>46</v>
      </c>
      <c r="L1608" s="15">
        <v>1090649</v>
      </c>
      <c r="M1608" s="15"/>
      <c r="N1608" s="15" t="s">
        <v>5459</v>
      </c>
      <c r="O1608" s="15"/>
      <c r="P1608" s="26"/>
      <c r="Q1608" s="19"/>
      <c r="R1608" s="19"/>
      <c r="S1608" s="19"/>
      <c r="T1608" s="19"/>
      <c r="U1608" s="19"/>
      <c r="V1608" s="19"/>
      <c r="W1608" s="19"/>
      <c r="X1608" s="19"/>
      <c r="Y1608" s="19">
        <v>7703229</v>
      </c>
      <c r="Z1608" s="19">
        <v>4294507</v>
      </c>
      <c r="AA1608" s="19">
        <v>2824517</v>
      </c>
      <c r="AB1608" s="19">
        <v>3166883</v>
      </c>
      <c r="AC1608" s="19">
        <f t="shared" si="75"/>
        <v>17989136</v>
      </c>
      <c r="AD1608" s="11">
        <f t="shared" si="76"/>
        <v>17989136</v>
      </c>
      <c r="AE1608" s="25">
        <f t="shared" si="77"/>
        <v>0</v>
      </c>
    </row>
    <row r="1609" spans="1:31" ht="21.75" customHeight="1" x14ac:dyDescent="0.2">
      <c r="A1609" s="15" t="s">
        <v>31</v>
      </c>
      <c r="B1609" s="15" t="s">
        <v>3673</v>
      </c>
      <c r="C1609" s="15">
        <v>20032</v>
      </c>
      <c r="D1609" s="15" t="s">
        <v>3695</v>
      </c>
      <c r="E1609" s="15" t="s">
        <v>3743</v>
      </c>
      <c r="F1609" s="15">
        <v>713394009</v>
      </c>
      <c r="G1609" s="15" t="s">
        <v>2672</v>
      </c>
      <c r="H1609" s="15">
        <v>7388</v>
      </c>
      <c r="I1609" s="15" t="s">
        <v>3675</v>
      </c>
      <c r="J1609" s="15" t="s">
        <v>2177</v>
      </c>
      <c r="K1609" s="15">
        <v>20</v>
      </c>
      <c r="L1609" s="15">
        <v>1090561</v>
      </c>
      <c r="M1609" s="15"/>
      <c r="N1609" s="15" t="s">
        <v>5412</v>
      </c>
      <c r="O1609" s="15" t="s">
        <v>3692</v>
      </c>
      <c r="P1609" s="26">
        <v>76309213</v>
      </c>
      <c r="Q1609" s="19">
        <v>4272326</v>
      </c>
      <c r="R1609" s="19">
        <v>14823531</v>
      </c>
      <c r="S1609" s="19">
        <v>14764571</v>
      </c>
      <c r="T1609" s="19">
        <v>16924853</v>
      </c>
      <c r="U1609" s="19">
        <v>16924853</v>
      </c>
      <c r="V1609" s="19">
        <v>16924853</v>
      </c>
      <c r="W1609" s="19">
        <v>16883580</v>
      </c>
      <c r="X1609" s="19">
        <v>17057990</v>
      </c>
      <c r="Y1609" s="19">
        <v>34675156</v>
      </c>
      <c r="Z1609" s="19">
        <v>17117458</v>
      </c>
      <c r="AA1609" s="19"/>
      <c r="AB1609" s="19">
        <v>0</v>
      </c>
      <c r="AC1609" s="19">
        <f t="shared" si="75"/>
        <v>170369171</v>
      </c>
      <c r="AD1609" s="11">
        <f t="shared" si="76"/>
        <v>170369171</v>
      </c>
      <c r="AE1609" s="25">
        <f t="shared" si="77"/>
        <v>0</v>
      </c>
    </row>
    <row r="1610" spans="1:31" ht="21.75" customHeight="1" x14ac:dyDescent="0.2">
      <c r="A1610" s="15" t="s">
        <v>31</v>
      </c>
      <c r="B1610" s="15" t="s">
        <v>3673</v>
      </c>
      <c r="C1610" s="15">
        <v>20032</v>
      </c>
      <c r="D1610" s="15" t="s">
        <v>3674</v>
      </c>
      <c r="E1610" s="15" t="s">
        <v>3698</v>
      </c>
      <c r="F1610" s="15">
        <v>713394009</v>
      </c>
      <c r="G1610" s="15" t="s">
        <v>2672</v>
      </c>
      <c r="H1610" s="15">
        <v>7388</v>
      </c>
      <c r="I1610" s="15" t="s">
        <v>3675</v>
      </c>
      <c r="J1610" s="15" t="s">
        <v>2177</v>
      </c>
      <c r="K1610" s="15">
        <v>20</v>
      </c>
      <c r="L1610" s="15">
        <v>1090562</v>
      </c>
      <c r="M1610" s="15"/>
      <c r="N1610" s="15" t="s">
        <v>5413</v>
      </c>
      <c r="O1610" s="15" t="s">
        <v>3692</v>
      </c>
      <c r="P1610" s="26">
        <v>76651698</v>
      </c>
      <c r="Q1610" s="19">
        <v>2881199</v>
      </c>
      <c r="R1610" s="19">
        <v>2881199</v>
      </c>
      <c r="S1610" s="19">
        <v>2881199</v>
      </c>
      <c r="T1610" s="19">
        <v>3290013</v>
      </c>
      <c r="U1610" s="19">
        <v>3290013</v>
      </c>
      <c r="V1610" s="19">
        <v>3290022</v>
      </c>
      <c r="W1610" s="19">
        <v>3290022</v>
      </c>
      <c r="X1610" s="19">
        <v>3472792</v>
      </c>
      <c r="Y1610" s="19">
        <v>3472791</v>
      </c>
      <c r="Z1610" s="19">
        <v>3472792</v>
      </c>
      <c r="AA1610" s="19"/>
      <c r="AB1610" s="19">
        <v>0</v>
      </c>
      <c r="AC1610" s="19">
        <f t="shared" si="75"/>
        <v>32222042</v>
      </c>
      <c r="AD1610" s="11">
        <f t="shared" si="76"/>
        <v>32222042</v>
      </c>
      <c r="AE1610" s="25">
        <f t="shared" si="77"/>
        <v>0</v>
      </c>
    </row>
    <row r="1611" spans="1:31" ht="21.75" customHeight="1" x14ac:dyDescent="0.2">
      <c r="A1611" s="15" t="s">
        <v>31</v>
      </c>
      <c r="B1611" s="15" t="s">
        <v>3673</v>
      </c>
      <c r="C1611" s="15">
        <v>20032</v>
      </c>
      <c r="D1611" s="15" t="s">
        <v>3695</v>
      </c>
      <c r="E1611" s="15" t="s">
        <v>3743</v>
      </c>
      <c r="F1611" s="15" t="s">
        <v>2135</v>
      </c>
      <c r="G1611" s="15" t="s">
        <v>2462</v>
      </c>
      <c r="H1611" s="15">
        <v>4250</v>
      </c>
      <c r="I1611" s="15" t="s">
        <v>3675</v>
      </c>
      <c r="J1611" s="15" t="s">
        <v>65</v>
      </c>
      <c r="K1611" s="15">
        <v>20</v>
      </c>
      <c r="L1611" s="15">
        <v>1090564</v>
      </c>
      <c r="M1611" s="15"/>
      <c r="N1611" s="15" t="s">
        <v>5414</v>
      </c>
      <c r="O1611" s="15" t="s">
        <v>3682</v>
      </c>
      <c r="P1611" s="26">
        <v>10545344</v>
      </c>
      <c r="Q1611" s="19">
        <v>6285580</v>
      </c>
      <c r="R1611" s="19">
        <v>15913009</v>
      </c>
      <c r="S1611" s="19">
        <v>15996220</v>
      </c>
      <c r="T1611" s="19">
        <v>16818343</v>
      </c>
      <c r="U1611" s="19">
        <v>16512127</v>
      </c>
      <c r="V1611" s="19">
        <v>16951480</v>
      </c>
      <c r="W1611" s="19">
        <v>16594672</v>
      </c>
      <c r="X1611" s="19">
        <v>16285794</v>
      </c>
      <c r="Y1611" s="19">
        <v>16099402</v>
      </c>
      <c r="Z1611" s="19">
        <v>16085644</v>
      </c>
      <c r="AA1611" s="19"/>
      <c r="AB1611" s="19">
        <v>0</v>
      </c>
      <c r="AC1611" s="19">
        <f t="shared" si="75"/>
        <v>153542271</v>
      </c>
      <c r="AD1611" s="11">
        <f t="shared" si="76"/>
        <v>153542271</v>
      </c>
      <c r="AE1611" s="25">
        <f t="shared" si="77"/>
        <v>0</v>
      </c>
    </row>
    <row r="1612" spans="1:31" ht="21.75" customHeight="1" x14ac:dyDescent="0.2">
      <c r="A1612" s="15" t="s">
        <v>31</v>
      </c>
      <c r="B1612" s="15" t="s">
        <v>3673</v>
      </c>
      <c r="C1612" s="15">
        <v>20032</v>
      </c>
      <c r="D1612" s="15" t="s">
        <v>3674</v>
      </c>
      <c r="E1612" s="15" t="s">
        <v>3698</v>
      </c>
      <c r="F1612" s="15" t="s">
        <v>2135</v>
      </c>
      <c r="G1612" s="15" t="s">
        <v>2462</v>
      </c>
      <c r="H1612" s="15">
        <v>4250</v>
      </c>
      <c r="I1612" s="15" t="s">
        <v>3675</v>
      </c>
      <c r="J1612" s="15" t="s">
        <v>65</v>
      </c>
      <c r="K1612" s="15">
        <v>20</v>
      </c>
      <c r="L1612" s="15">
        <v>1090565</v>
      </c>
      <c r="M1612" s="15"/>
      <c r="N1612" s="15" t="s">
        <v>5340</v>
      </c>
      <c r="O1612" s="15" t="s">
        <v>3682</v>
      </c>
      <c r="P1612" s="26">
        <v>10545263</v>
      </c>
      <c r="Q1612" s="19">
        <v>3107234</v>
      </c>
      <c r="R1612" s="19">
        <v>3107234</v>
      </c>
      <c r="S1612" s="19">
        <v>2924456</v>
      </c>
      <c r="T1612" s="19">
        <v>3472791</v>
      </c>
      <c r="U1612" s="19">
        <v>3472791</v>
      </c>
      <c r="V1612" s="19">
        <v>3472801</v>
      </c>
      <c r="W1612" s="19">
        <v>3472781</v>
      </c>
      <c r="X1612" s="19">
        <v>3290013</v>
      </c>
      <c r="Y1612" s="19">
        <v>2924456</v>
      </c>
      <c r="Z1612" s="19">
        <v>2924456</v>
      </c>
      <c r="AA1612" s="19"/>
      <c r="AB1612" s="19">
        <v>0</v>
      </c>
      <c r="AC1612" s="19">
        <f t="shared" si="75"/>
        <v>32169013</v>
      </c>
      <c r="AD1612" s="11">
        <f t="shared" si="76"/>
        <v>32169013</v>
      </c>
      <c r="AE1612" s="25">
        <f t="shared" si="77"/>
        <v>0</v>
      </c>
    </row>
    <row r="1613" spans="1:31" ht="21.75" customHeight="1" x14ac:dyDescent="0.2">
      <c r="A1613" s="15" t="s">
        <v>31</v>
      </c>
      <c r="B1613" s="15" t="s">
        <v>3673</v>
      </c>
      <c r="C1613" s="15">
        <v>20032</v>
      </c>
      <c r="D1613" s="15" t="s">
        <v>3695</v>
      </c>
      <c r="E1613" s="15" t="s">
        <v>3743</v>
      </c>
      <c r="F1613" s="15">
        <v>691801004</v>
      </c>
      <c r="G1613" s="15" t="s">
        <v>2775</v>
      </c>
      <c r="H1613" s="15">
        <v>7184</v>
      </c>
      <c r="I1613" s="15" t="s">
        <v>3675</v>
      </c>
      <c r="J1613" s="15" t="s">
        <v>73</v>
      </c>
      <c r="K1613" s="15">
        <v>20</v>
      </c>
      <c r="L1613" s="15">
        <v>1090566</v>
      </c>
      <c r="M1613" s="15"/>
      <c r="N1613" s="15" t="s">
        <v>5415</v>
      </c>
      <c r="O1613" s="15" t="s">
        <v>3677</v>
      </c>
      <c r="P1613" s="26">
        <v>61509053803</v>
      </c>
      <c r="Q1613" s="19">
        <v>0</v>
      </c>
      <c r="R1613" s="19">
        <v>16230048</v>
      </c>
      <c r="S1613" s="19">
        <v>11787050</v>
      </c>
      <c r="T1613" s="19">
        <v>11348648</v>
      </c>
      <c r="U1613" s="19">
        <v>11728089</v>
      </c>
      <c r="V1613" s="19">
        <v>11814629</v>
      </c>
      <c r="W1613" s="19">
        <v>11975725</v>
      </c>
      <c r="X1613" s="19">
        <v>14022460</v>
      </c>
      <c r="Y1613" s="19">
        <v>14128970</v>
      </c>
      <c r="Z1613" s="19">
        <v>14228379</v>
      </c>
      <c r="AA1613" s="19"/>
      <c r="AB1613" s="19">
        <v>0</v>
      </c>
      <c r="AC1613" s="19">
        <f t="shared" si="75"/>
        <v>117263998</v>
      </c>
      <c r="AD1613" s="11">
        <f t="shared" si="76"/>
        <v>117263998</v>
      </c>
      <c r="AE1613" s="25">
        <f t="shared" si="77"/>
        <v>0</v>
      </c>
    </row>
    <row r="1614" spans="1:31" ht="21.75" customHeight="1" x14ac:dyDescent="0.2">
      <c r="A1614" s="15" t="s">
        <v>31</v>
      </c>
      <c r="B1614" s="15" t="s">
        <v>3673</v>
      </c>
      <c r="C1614" s="15">
        <v>20032</v>
      </c>
      <c r="D1614" s="15" t="s">
        <v>3674</v>
      </c>
      <c r="E1614" s="15" t="s">
        <v>3698</v>
      </c>
      <c r="F1614" s="15">
        <v>691801004</v>
      </c>
      <c r="G1614" s="15" t="s">
        <v>2775</v>
      </c>
      <c r="H1614" s="15">
        <v>7184</v>
      </c>
      <c r="I1614" s="15" t="s">
        <v>3675</v>
      </c>
      <c r="J1614" s="15" t="s">
        <v>73</v>
      </c>
      <c r="K1614" s="15">
        <v>20</v>
      </c>
      <c r="L1614" s="15">
        <v>1090567</v>
      </c>
      <c r="M1614" s="15"/>
      <c r="N1614" s="15" t="s">
        <v>5416</v>
      </c>
      <c r="O1614" s="15" t="s">
        <v>3677</v>
      </c>
      <c r="P1614" s="26">
        <v>61509053803</v>
      </c>
      <c r="Q1614" s="19">
        <v>0</v>
      </c>
      <c r="R1614" s="19">
        <v>5257319</v>
      </c>
      <c r="S1614" s="19">
        <v>1967307</v>
      </c>
      <c r="T1614" s="19">
        <v>0</v>
      </c>
      <c r="U1614" s="19">
        <v>4117392</v>
      </c>
      <c r="V1614" s="19">
        <v>2558906</v>
      </c>
      <c r="W1614" s="19">
        <v>88611</v>
      </c>
      <c r="X1614" s="19">
        <v>2376121</v>
      </c>
      <c r="Y1614" s="19">
        <v>2376121</v>
      </c>
      <c r="Z1614" s="19">
        <v>2376121</v>
      </c>
      <c r="AA1614" s="19"/>
      <c r="AB1614" s="19">
        <v>0</v>
      </c>
      <c r="AC1614" s="19">
        <f t="shared" si="75"/>
        <v>21117898</v>
      </c>
      <c r="AD1614" s="11">
        <f t="shared" si="76"/>
        <v>21117898</v>
      </c>
      <c r="AE1614" s="25">
        <f t="shared" si="77"/>
        <v>0</v>
      </c>
    </row>
    <row r="1615" spans="1:31" ht="21.75" customHeight="1" x14ac:dyDescent="0.2">
      <c r="A1615" s="15" t="s">
        <v>31</v>
      </c>
      <c r="B1615" s="15" t="s">
        <v>3673</v>
      </c>
      <c r="C1615" s="15">
        <v>20032</v>
      </c>
      <c r="D1615" s="15" t="s">
        <v>3695</v>
      </c>
      <c r="E1615" s="15" t="s">
        <v>3743</v>
      </c>
      <c r="F1615" s="15">
        <v>735972006</v>
      </c>
      <c r="G1615" s="15" t="s">
        <v>2669</v>
      </c>
      <c r="H1615" s="15">
        <v>7379</v>
      </c>
      <c r="I1615" s="15" t="s">
        <v>3675</v>
      </c>
      <c r="J1615" s="15" t="s">
        <v>73</v>
      </c>
      <c r="K1615" s="15">
        <v>20</v>
      </c>
      <c r="L1615" s="15">
        <v>1090570</v>
      </c>
      <c r="M1615" s="15"/>
      <c r="N1615" s="15" t="s">
        <v>5417</v>
      </c>
      <c r="O1615" s="15" t="s">
        <v>3692</v>
      </c>
      <c r="P1615" s="26">
        <v>62336250</v>
      </c>
      <c r="Q1615" s="19"/>
      <c r="R1615" s="19">
        <v>17750304</v>
      </c>
      <c r="S1615" s="19">
        <v>17750304</v>
      </c>
      <c r="T1615" s="19">
        <v>20412850</v>
      </c>
      <c r="U1615" s="19">
        <v>23075396</v>
      </c>
      <c r="V1615" s="19">
        <v>20412846</v>
      </c>
      <c r="W1615" s="19">
        <v>17750304</v>
      </c>
      <c r="X1615" s="19">
        <v>22187880</v>
      </c>
      <c r="Y1615" s="19">
        <v>26625456</v>
      </c>
      <c r="Z1615" s="19">
        <v>17750304</v>
      </c>
      <c r="AA1615" s="19"/>
      <c r="AB1615" s="19">
        <v>0</v>
      </c>
      <c r="AC1615" s="19">
        <f t="shared" si="75"/>
        <v>183715644</v>
      </c>
      <c r="AD1615" s="11">
        <f t="shared" si="76"/>
        <v>183715644</v>
      </c>
      <c r="AE1615" s="25">
        <f t="shared" si="77"/>
        <v>0</v>
      </c>
    </row>
    <row r="1616" spans="1:31" ht="21.75" customHeight="1" x14ac:dyDescent="0.2">
      <c r="A1616" s="15" t="s">
        <v>31</v>
      </c>
      <c r="B1616" s="15" t="s">
        <v>3673</v>
      </c>
      <c r="C1616" s="15">
        <v>20032</v>
      </c>
      <c r="D1616" s="15" t="s">
        <v>3674</v>
      </c>
      <c r="E1616" s="15" t="s">
        <v>3698</v>
      </c>
      <c r="F1616" s="15">
        <v>735972006</v>
      </c>
      <c r="G1616" s="15" t="s">
        <v>2669</v>
      </c>
      <c r="H1616" s="15">
        <v>7379</v>
      </c>
      <c r="I1616" s="15" t="s">
        <v>3675</v>
      </c>
      <c r="J1616" s="15" t="s">
        <v>73</v>
      </c>
      <c r="K1616" s="15">
        <v>20</v>
      </c>
      <c r="L1616" s="15">
        <v>1090571</v>
      </c>
      <c r="M1616" s="15"/>
      <c r="N1616" s="15" t="s">
        <v>5316</v>
      </c>
      <c r="O1616" s="15" t="s">
        <v>3692</v>
      </c>
      <c r="P1616" s="26">
        <v>69744109</v>
      </c>
      <c r="Q1616" s="19"/>
      <c r="R1616" s="19">
        <v>3655570</v>
      </c>
      <c r="S1616" s="19">
        <v>3655570</v>
      </c>
      <c r="T1616" s="19">
        <v>4203906</v>
      </c>
      <c r="U1616" s="19">
        <v>4752242</v>
      </c>
      <c r="V1616" s="19">
        <v>4569473</v>
      </c>
      <c r="W1616" s="19">
        <v>3655560</v>
      </c>
      <c r="X1616" s="19">
        <v>4569463</v>
      </c>
      <c r="Y1616" s="19">
        <v>5483356</v>
      </c>
      <c r="Z1616" s="19">
        <v>3655570</v>
      </c>
      <c r="AA1616" s="19"/>
      <c r="AB1616" s="19">
        <v>0</v>
      </c>
      <c r="AC1616" s="19">
        <f t="shared" si="75"/>
        <v>38200710</v>
      </c>
      <c r="AD1616" s="11">
        <f t="shared" si="76"/>
        <v>38200710</v>
      </c>
      <c r="AE1616" s="25">
        <f t="shared" si="77"/>
        <v>0</v>
      </c>
    </row>
    <row r="1617" spans="1:31" ht="21.75" customHeight="1" x14ac:dyDescent="0.2">
      <c r="A1617" s="15" t="s">
        <v>31</v>
      </c>
      <c r="B1617" s="15" t="s">
        <v>3673</v>
      </c>
      <c r="C1617" s="15">
        <v>20032</v>
      </c>
      <c r="D1617" s="15" t="s">
        <v>3725</v>
      </c>
      <c r="E1617" s="15" t="s">
        <v>3726</v>
      </c>
      <c r="F1617" s="15">
        <v>651822580</v>
      </c>
      <c r="G1617" s="15" t="s">
        <v>2801</v>
      </c>
      <c r="H1617" s="15">
        <v>7683</v>
      </c>
      <c r="I1617" s="15" t="s">
        <v>3675</v>
      </c>
      <c r="J1617" s="15" t="s">
        <v>73</v>
      </c>
      <c r="K1617" s="15">
        <v>65</v>
      </c>
      <c r="L1617" s="15">
        <v>1090576</v>
      </c>
      <c r="M1617" s="15"/>
      <c r="N1617" s="15" t="s">
        <v>5418</v>
      </c>
      <c r="O1617" s="15" t="s">
        <v>3677</v>
      </c>
      <c r="P1617" s="26" t="s">
        <v>5419</v>
      </c>
      <c r="Q1617" s="19"/>
      <c r="R1617" s="19"/>
      <c r="S1617" s="19"/>
      <c r="T1617" s="19">
        <v>10986362</v>
      </c>
      <c r="U1617" s="19">
        <v>4394545</v>
      </c>
      <c r="V1617" s="19">
        <v>10141260</v>
      </c>
      <c r="W1617" s="19">
        <v>6648159</v>
      </c>
      <c r="X1617" s="19">
        <v>8479218</v>
      </c>
      <c r="Y1617" s="19">
        <v>8986281</v>
      </c>
      <c r="Z1617" s="19">
        <v>8479219</v>
      </c>
      <c r="AA1617" s="19"/>
      <c r="AB1617" s="19">
        <v>0</v>
      </c>
      <c r="AC1617" s="19">
        <f t="shared" si="75"/>
        <v>58115044</v>
      </c>
      <c r="AD1617" s="11">
        <f t="shared" si="76"/>
        <v>58115044</v>
      </c>
      <c r="AE1617" s="25">
        <f t="shared" si="77"/>
        <v>0</v>
      </c>
    </row>
    <row r="1618" spans="1:31" ht="21.75" customHeight="1" x14ac:dyDescent="0.2">
      <c r="A1618" s="15" t="s">
        <v>31</v>
      </c>
      <c r="B1618" s="15" t="s">
        <v>3673</v>
      </c>
      <c r="C1618" s="15">
        <v>20032</v>
      </c>
      <c r="D1618" s="15" t="s">
        <v>3725</v>
      </c>
      <c r="E1618" s="15" t="s">
        <v>3726</v>
      </c>
      <c r="F1618" s="15">
        <v>651822580</v>
      </c>
      <c r="G1618" s="15" t="s">
        <v>2801</v>
      </c>
      <c r="H1618" s="15">
        <v>7683</v>
      </c>
      <c r="I1618" s="15" t="s">
        <v>3675</v>
      </c>
      <c r="J1618" s="15" t="s">
        <v>65</v>
      </c>
      <c r="K1618" s="15">
        <v>56</v>
      </c>
      <c r="L1618" s="15">
        <v>1090577</v>
      </c>
      <c r="M1618" s="15"/>
      <c r="N1618" s="15" t="s">
        <v>5420</v>
      </c>
      <c r="O1618" s="15" t="s">
        <v>3677</v>
      </c>
      <c r="P1618" s="26" t="s">
        <v>5421</v>
      </c>
      <c r="Q1618" s="19"/>
      <c r="R1618" s="19"/>
      <c r="S1618" s="19"/>
      <c r="T1618" s="19">
        <v>9465174</v>
      </c>
      <c r="U1618" s="19">
        <v>8789090</v>
      </c>
      <c r="V1618" s="19">
        <v>9465176</v>
      </c>
      <c r="W1618" s="19">
        <v>6310116</v>
      </c>
      <c r="X1618" s="19">
        <v>7887645</v>
      </c>
      <c r="Y1618" s="19">
        <v>7887645</v>
      </c>
      <c r="Z1618" s="19">
        <v>7887645</v>
      </c>
      <c r="AA1618" s="19"/>
      <c r="AB1618" s="19">
        <v>0</v>
      </c>
      <c r="AC1618" s="19">
        <f t="shared" si="75"/>
        <v>57692491</v>
      </c>
      <c r="AD1618" s="11">
        <f t="shared" si="76"/>
        <v>57692491</v>
      </c>
      <c r="AE1618" s="25">
        <f t="shared" si="77"/>
        <v>0</v>
      </c>
    </row>
    <row r="1619" spans="1:31" ht="21.75" customHeight="1" x14ac:dyDescent="0.2">
      <c r="A1619" s="15" t="s">
        <v>31</v>
      </c>
      <c r="B1619" s="15" t="s">
        <v>3673</v>
      </c>
      <c r="C1619" s="15">
        <v>20032</v>
      </c>
      <c r="D1619" s="15" t="s">
        <v>3725</v>
      </c>
      <c r="E1619" s="15" t="s">
        <v>3726</v>
      </c>
      <c r="F1619" s="15">
        <v>651902215</v>
      </c>
      <c r="G1619" s="15" t="s">
        <v>2804</v>
      </c>
      <c r="H1619" s="15">
        <v>7696</v>
      </c>
      <c r="I1619" s="15" t="s">
        <v>3675</v>
      </c>
      <c r="J1619" s="15" t="s">
        <v>65</v>
      </c>
      <c r="K1619" s="15">
        <v>90</v>
      </c>
      <c r="L1619" s="15">
        <v>1090578</v>
      </c>
      <c r="M1619" s="15"/>
      <c r="N1619" s="15" t="s">
        <v>5422</v>
      </c>
      <c r="O1619" s="15" t="s">
        <v>3682</v>
      </c>
      <c r="P1619" s="26" t="s">
        <v>5423</v>
      </c>
      <c r="Q1619" s="19"/>
      <c r="R1619" s="19"/>
      <c r="S1619" s="19"/>
      <c r="T1619" s="19">
        <v>15211886</v>
      </c>
      <c r="U1619" s="19">
        <v>8958111</v>
      </c>
      <c r="V1619" s="19">
        <v>15211890</v>
      </c>
      <c r="W1619" s="19">
        <v>10141258</v>
      </c>
      <c r="X1619" s="19">
        <v>13352656</v>
      </c>
      <c r="Y1619" s="19">
        <v>20113494</v>
      </c>
      <c r="Z1619" s="19">
        <v>12676572</v>
      </c>
      <c r="AA1619" s="19"/>
      <c r="AB1619" s="19">
        <v>0</v>
      </c>
      <c r="AC1619" s="19">
        <f t="shared" si="75"/>
        <v>95665867</v>
      </c>
      <c r="AD1619" s="11">
        <f t="shared" si="76"/>
        <v>95665867</v>
      </c>
      <c r="AE1619" s="25">
        <f t="shared" si="77"/>
        <v>0</v>
      </c>
    </row>
    <row r="1620" spans="1:31" ht="21.75" customHeight="1" x14ac:dyDescent="0.2">
      <c r="A1620" s="15" t="s">
        <v>31</v>
      </c>
      <c r="B1620" s="15" t="s">
        <v>3673</v>
      </c>
      <c r="C1620" s="15">
        <v>20032</v>
      </c>
      <c r="D1620" s="15" t="s">
        <v>3725</v>
      </c>
      <c r="E1620" s="15" t="s">
        <v>3726</v>
      </c>
      <c r="F1620" s="15">
        <v>651902215</v>
      </c>
      <c r="G1620" s="15" t="s">
        <v>2804</v>
      </c>
      <c r="H1620" s="15">
        <v>7696</v>
      </c>
      <c r="I1620" s="15" t="s">
        <v>3675</v>
      </c>
      <c r="J1620" s="15" t="s">
        <v>2266</v>
      </c>
      <c r="K1620" s="15">
        <v>50</v>
      </c>
      <c r="L1620" s="15">
        <v>1090579</v>
      </c>
      <c r="M1620" s="15"/>
      <c r="N1620" s="15" t="s">
        <v>5424</v>
      </c>
      <c r="O1620" s="15" t="s">
        <v>3682</v>
      </c>
      <c r="P1620" s="26" t="s">
        <v>5425</v>
      </c>
      <c r="Q1620" s="19"/>
      <c r="R1620" s="19"/>
      <c r="S1620" s="19"/>
      <c r="T1620" s="19">
        <v>8451048</v>
      </c>
      <c r="U1620" s="19">
        <v>8451048</v>
      </c>
      <c r="V1620" s="19">
        <v>8451050</v>
      </c>
      <c r="W1620" s="19">
        <v>5634032</v>
      </c>
      <c r="X1620" s="19">
        <v>9239813</v>
      </c>
      <c r="Y1620" s="19">
        <v>13465337</v>
      </c>
      <c r="Z1620" s="19">
        <v>7042540</v>
      </c>
      <c r="AA1620" s="19"/>
      <c r="AB1620" s="19">
        <v>0</v>
      </c>
      <c r="AC1620" s="19">
        <f t="shared" si="75"/>
        <v>60734868</v>
      </c>
      <c r="AD1620" s="11">
        <f t="shared" si="76"/>
        <v>60734868</v>
      </c>
      <c r="AE1620" s="25">
        <f t="shared" si="77"/>
        <v>0</v>
      </c>
    </row>
    <row r="1621" spans="1:31" ht="21.75" customHeight="1" x14ac:dyDescent="0.2">
      <c r="A1621" s="15" t="s">
        <v>31</v>
      </c>
      <c r="B1621" s="15" t="s">
        <v>3673</v>
      </c>
      <c r="C1621" s="15">
        <v>20032</v>
      </c>
      <c r="D1621" s="15" t="s">
        <v>3695</v>
      </c>
      <c r="E1621" s="15" t="s">
        <v>3743</v>
      </c>
      <c r="F1621" s="15">
        <v>713394009</v>
      </c>
      <c r="G1621" s="15" t="s">
        <v>2672</v>
      </c>
      <c r="H1621" s="15">
        <v>7388</v>
      </c>
      <c r="I1621" s="15" t="s">
        <v>3675</v>
      </c>
      <c r="J1621" s="15" t="s">
        <v>65</v>
      </c>
      <c r="K1621" s="15">
        <v>20</v>
      </c>
      <c r="L1621" s="15">
        <v>1090580</v>
      </c>
      <c r="M1621" s="15"/>
      <c r="N1621" s="15" t="s">
        <v>5309</v>
      </c>
      <c r="O1621" s="15" t="s">
        <v>3692</v>
      </c>
      <c r="P1621" s="26">
        <v>17019783</v>
      </c>
      <c r="Q1621" s="19"/>
      <c r="R1621" s="19"/>
      <c r="S1621" s="19"/>
      <c r="T1621" s="19"/>
      <c r="U1621" s="19"/>
      <c r="V1621" s="19">
        <v>16552068</v>
      </c>
      <c r="W1621" s="19">
        <v>16993640</v>
      </c>
      <c r="X1621" s="19">
        <v>17484029</v>
      </c>
      <c r="Y1621" s="19">
        <v>17710363</v>
      </c>
      <c r="Z1621" s="19">
        <v>17750304</v>
      </c>
      <c r="AA1621" s="19"/>
      <c r="AB1621" s="19">
        <v>0</v>
      </c>
      <c r="AC1621" s="19">
        <f t="shared" si="75"/>
        <v>86490404</v>
      </c>
      <c r="AD1621" s="11">
        <f t="shared" si="76"/>
        <v>86490404</v>
      </c>
      <c r="AE1621" s="25">
        <f t="shared" si="77"/>
        <v>0</v>
      </c>
    </row>
    <row r="1622" spans="1:31" ht="21.75" customHeight="1" x14ac:dyDescent="0.2">
      <c r="A1622" s="15" t="s">
        <v>31</v>
      </c>
      <c r="B1622" s="15" t="s">
        <v>3673</v>
      </c>
      <c r="C1622" s="15">
        <v>20032</v>
      </c>
      <c r="D1622" s="15" t="s">
        <v>3674</v>
      </c>
      <c r="E1622" s="15" t="s">
        <v>3698</v>
      </c>
      <c r="F1622" s="15">
        <v>713394009</v>
      </c>
      <c r="G1622" s="15" t="s">
        <v>2672</v>
      </c>
      <c r="H1622" s="15">
        <v>7388</v>
      </c>
      <c r="I1622" s="15" t="s">
        <v>3675</v>
      </c>
      <c r="J1622" s="15" t="s">
        <v>65</v>
      </c>
      <c r="K1622" s="15">
        <v>20</v>
      </c>
      <c r="L1622" s="15">
        <v>1090581</v>
      </c>
      <c r="M1622" s="15"/>
      <c r="N1622" s="15" t="s">
        <v>5310</v>
      </c>
      <c r="O1622" s="15" t="s">
        <v>3692</v>
      </c>
      <c r="P1622" s="26" t="s">
        <v>5426</v>
      </c>
      <c r="Q1622" s="19"/>
      <c r="R1622" s="19"/>
      <c r="S1622" s="19"/>
      <c r="T1622" s="19"/>
      <c r="U1622" s="19"/>
      <c r="V1622" s="19">
        <v>3290022</v>
      </c>
      <c r="W1622" s="19">
        <v>3472801</v>
      </c>
      <c r="X1622" s="19">
        <v>3655570</v>
      </c>
      <c r="Y1622" s="19">
        <v>3838349</v>
      </c>
      <c r="Z1622" s="19">
        <v>3655570</v>
      </c>
      <c r="AA1622" s="19"/>
      <c r="AB1622" s="19">
        <v>0</v>
      </c>
      <c r="AC1622" s="19">
        <f t="shared" si="75"/>
        <v>17912312</v>
      </c>
      <c r="AD1622" s="11">
        <f t="shared" si="76"/>
        <v>17912312</v>
      </c>
      <c r="AE1622" s="25">
        <f t="shared" si="77"/>
        <v>0</v>
      </c>
    </row>
    <row r="1623" spans="1:31" ht="21.75" customHeight="1" x14ac:dyDescent="0.2">
      <c r="A1623" s="15" t="s">
        <v>31</v>
      </c>
      <c r="B1623" s="15" t="s">
        <v>3673</v>
      </c>
      <c r="C1623" s="15">
        <v>20032</v>
      </c>
      <c r="D1623" s="15" t="s">
        <v>3695</v>
      </c>
      <c r="E1623" s="15" t="s">
        <v>3743</v>
      </c>
      <c r="F1623" s="15">
        <v>713394009</v>
      </c>
      <c r="G1623" s="15" t="s">
        <v>2672</v>
      </c>
      <c r="H1623" s="15">
        <v>7388</v>
      </c>
      <c r="I1623" s="15" t="s">
        <v>3675</v>
      </c>
      <c r="J1623" s="15" t="s">
        <v>2347</v>
      </c>
      <c r="K1623" s="15">
        <v>30</v>
      </c>
      <c r="L1623" s="15">
        <v>1090582</v>
      </c>
      <c r="M1623" s="15"/>
      <c r="N1623" s="15" t="s">
        <v>5427</v>
      </c>
      <c r="O1623" s="15" t="s">
        <v>3692</v>
      </c>
      <c r="P1623" s="26" t="s">
        <v>5428</v>
      </c>
      <c r="Q1623" s="19"/>
      <c r="R1623" s="19"/>
      <c r="S1623" s="19"/>
      <c r="T1623" s="19"/>
      <c r="U1623" s="19"/>
      <c r="V1623" s="19">
        <v>22139430</v>
      </c>
      <c r="W1623" s="19">
        <v>47297526</v>
      </c>
      <c r="X1623" s="19">
        <v>17397740</v>
      </c>
      <c r="Y1623" s="19">
        <v>16404838</v>
      </c>
      <c r="Z1623" s="19">
        <v>16650840</v>
      </c>
      <c r="AA1623" s="19"/>
      <c r="AB1623" s="19">
        <v>0</v>
      </c>
      <c r="AC1623" s="19">
        <f t="shared" si="75"/>
        <v>119890374</v>
      </c>
      <c r="AD1623" s="11">
        <f t="shared" si="76"/>
        <v>119890374</v>
      </c>
      <c r="AE1623" s="25">
        <f t="shared" si="77"/>
        <v>0</v>
      </c>
    </row>
    <row r="1624" spans="1:31" ht="21.75" customHeight="1" x14ac:dyDescent="0.2">
      <c r="A1624" s="15" t="s">
        <v>31</v>
      </c>
      <c r="B1624" s="15" t="s">
        <v>3673</v>
      </c>
      <c r="C1624" s="15">
        <v>20032</v>
      </c>
      <c r="D1624" s="15" t="s">
        <v>3674</v>
      </c>
      <c r="E1624" s="15" t="s">
        <v>3698</v>
      </c>
      <c r="F1624" s="15">
        <v>713394009</v>
      </c>
      <c r="G1624" s="15" t="s">
        <v>2672</v>
      </c>
      <c r="H1624" s="15">
        <v>7388</v>
      </c>
      <c r="I1624" s="15" t="s">
        <v>3675</v>
      </c>
      <c r="J1624" s="15" t="s">
        <v>2347</v>
      </c>
      <c r="K1624" s="15">
        <v>30</v>
      </c>
      <c r="L1624" s="15">
        <v>1090583</v>
      </c>
      <c r="M1624" s="15"/>
      <c r="N1624" s="15" t="s">
        <v>5429</v>
      </c>
      <c r="O1624" s="15" t="s">
        <v>3692</v>
      </c>
      <c r="P1624" s="26" t="s">
        <v>5430</v>
      </c>
      <c r="Q1624" s="19"/>
      <c r="R1624" s="19"/>
      <c r="S1624" s="19"/>
      <c r="T1624" s="19"/>
      <c r="U1624" s="19">
        <v>5483354</v>
      </c>
      <c r="V1624" s="19">
        <v>3838338</v>
      </c>
      <c r="W1624" s="19">
        <v>2741678</v>
      </c>
      <c r="X1624" s="19">
        <v>2741677</v>
      </c>
      <c r="Y1624" s="19">
        <v>2558899</v>
      </c>
      <c r="Z1624" s="19">
        <v>2558899</v>
      </c>
      <c r="AA1624" s="19"/>
      <c r="AB1624" s="19">
        <v>0</v>
      </c>
      <c r="AC1624" s="19">
        <f t="shared" si="75"/>
        <v>19922845</v>
      </c>
      <c r="AD1624" s="11">
        <f t="shared" si="76"/>
        <v>19922845</v>
      </c>
      <c r="AE1624" s="25">
        <f t="shared" si="77"/>
        <v>0</v>
      </c>
    </row>
    <row r="1625" spans="1:31" ht="21.75" customHeight="1" x14ac:dyDescent="0.2">
      <c r="A1625" s="15" t="s">
        <v>31</v>
      </c>
      <c r="B1625" s="15" t="s">
        <v>3673</v>
      </c>
      <c r="C1625" s="15">
        <v>20032</v>
      </c>
      <c r="D1625" s="15" t="s">
        <v>3695</v>
      </c>
      <c r="E1625" s="15" t="s">
        <v>3743</v>
      </c>
      <c r="F1625" s="15">
        <v>713394009</v>
      </c>
      <c r="G1625" s="15" t="s">
        <v>2672</v>
      </c>
      <c r="H1625" s="15">
        <v>7388</v>
      </c>
      <c r="I1625" s="15" t="s">
        <v>3675</v>
      </c>
      <c r="J1625" s="15" t="s">
        <v>2177</v>
      </c>
      <c r="K1625" s="15">
        <v>20</v>
      </c>
      <c r="L1625" s="15">
        <v>1090584</v>
      </c>
      <c r="M1625" s="15"/>
      <c r="N1625" s="15" t="s">
        <v>5394</v>
      </c>
      <c r="O1625" s="15" t="s">
        <v>3692</v>
      </c>
      <c r="P1625" s="26">
        <v>71073173</v>
      </c>
      <c r="Q1625" s="19"/>
      <c r="R1625" s="19"/>
      <c r="S1625" s="19"/>
      <c r="T1625" s="19"/>
      <c r="U1625" s="19">
        <v>17750304</v>
      </c>
      <c r="V1625" s="19">
        <v>16924853</v>
      </c>
      <c r="W1625" s="19">
        <v>13966469</v>
      </c>
      <c r="X1625" s="19">
        <v>13966469</v>
      </c>
      <c r="Y1625" s="19">
        <v>13498039</v>
      </c>
      <c r="Z1625" s="19">
        <v>13553743</v>
      </c>
      <c r="AA1625" s="19"/>
      <c r="AB1625" s="19">
        <v>0</v>
      </c>
      <c r="AC1625" s="19">
        <f t="shared" si="75"/>
        <v>89659877</v>
      </c>
      <c r="AD1625" s="11">
        <f t="shared" si="76"/>
        <v>89659877</v>
      </c>
      <c r="AE1625" s="25">
        <f t="shared" si="77"/>
        <v>0</v>
      </c>
    </row>
    <row r="1626" spans="1:31" ht="21.75" customHeight="1" x14ac:dyDescent="0.2">
      <c r="A1626" s="15" t="s">
        <v>31</v>
      </c>
      <c r="B1626" s="15" t="s">
        <v>3673</v>
      </c>
      <c r="C1626" s="15">
        <v>20032</v>
      </c>
      <c r="D1626" s="15" t="s">
        <v>3674</v>
      </c>
      <c r="E1626" s="15" t="s">
        <v>3698</v>
      </c>
      <c r="F1626" s="15">
        <v>713394009</v>
      </c>
      <c r="G1626" s="15" t="s">
        <v>2672</v>
      </c>
      <c r="H1626" s="15">
        <v>7388</v>
      </c>
      <c r="I1626" s="15" t="s">
        <v>3675</v>
      </c>
      <c r="J1626" s="15" t="s">
        <v>2177</v>
      </c>
      <c r="K1626" s="15">
        <v>20</v>
      </c>
      <c r="L1626" s="15">
        <v>1090585</v>
      </c>
      <c r="M1626" s="15"/>
      <c r="N1626" s="15" t="s">
        <v>5395</v>
      </c>
      <c r="O1626" s="15" t="s">
        <v>3692</v>
      </c>
      <c r="P1626" s="26">
        <v>74243258</v>
      </c>
      <c r="Q1626" s="19"/>
      <c r="R1626" s="19"/>
      <c r="S1626" s="19"/>
      <c r="T1626" s="19"/>
      <c r="U1626" s="19">
        <v>3655570</v>
      </c>
      <c r="V1626" s="19">
        <v>3290022</v>
      </c>
      <c r="W1626" s="19">
        <v>2680751</v>
      </c>
      <c r="X1626" s="19">
        <v>2680751</v>
      </c>
      <c r="Y1626" s="19">
        <v>2680751</v>
      </c>
      <c r="Z1626" s="19">
        <v>2497973</v>
      </c>
      <c r="AA1626" s="19"/>
      <c r="AB1626" s="19">
        <v>0</v>
      </c>
      <c r="AC1626" s="19">
        <f t="shared" si="75"/>
        <v>17485818</v>
      </c>
      <c r="AD1626" s="11">
        <f t="shared" si="76"/>
        <v>17485818</v>
      </c>
      <c r="AE1626" s="25">
        <f t="shared" si="77"/>
        <v>0</v>
      </c>
    </row>
    <row r="1627" spans="1:31" ht="21.75" customHeight="1" x14ac:dyDescent="0.2">
      <c r="A1627" s="15" t="s">
        <v>31</v>
      </c>
      <c r="B1627" s="15" t="s">
        <v>3673</v>
      </c>
      <c r="C1627" s="15">
        <v>20032</v>
      </c>
      <c r="D1627" s="15" t="s">
        <v>3695</v>
      </c>
      <c r="E1627" s="15" t="s">
        <v>3743</v>
      </c>
      <c r="F1627" s="15">
        <v>735972006</v>
      </c>
      <c r="G1627" s="15" t="s">
        <v>2669</v>
      </c>
      <c r="H1627" s="15">
        <v>7379</v>
      </c>
      <c r="I1627" s="15" t="s">
        <v>3675</v>
      </c>
      <c r="J1627" s="15" t="s">
        <v>2330</v>
      </c>
      <c r="K1627" s="15">
        <v>30</v>
      </c>
      <c r="L1627" s="15">
        <v>1090586</v>
      </c>
      <c r="M1627" s="15"/>
      <c r="N1627" s="15" t="s">
        <v>5431</v>
      </c>
      <c r="O1627" s="15" t="s">
        <v>3777</v>
      </c>
      <c r="P1627" s="26" t="s">
        <v>5432</v>
      </c>
      <c r="Q1627" s="19"/>
      <c r="R1627" s="19"/>
      <c r="S1627" s="19"/>
      <c r="T1627" s="19"/>
      <c r="U1627" s="19"/>
      <c r="V1627" s="19">
        <v>22259254</v>
      </c>
      <c r="W1627" s="19">
        <v>22259254</v>
      </c>
      <c r="X1627" s="19">
        <v>22285881</v>
      </c>
      <c r="Y1627" s="19">
        <v>22778489</v>
      </c>
      <c r="Z1627" s="19">
        <v>22933372</v>
      </c>
      <c r="AA1627" s="19"/>
      <c r="AB1627" s="19">
        <v>0</v>
      </c>
      <c r="AC1627" s="19">
        <f t="shared" si="75"/>
        <v>112516250</v>
      </c>
      <c r="AD1627" s="11">
        <f t="shared" si="76"/>
        <v>112516250</v>
      </c>
      <c r="AE1627" s="25">
        <f t="shared" si="77"/>
        <v>0</v>
      </c>
    </row>
    <row r="1628" spans="1:31" ht="21.75" customHeight="1" x14ac:dyDescent="0.2">
      <c r="A1628" s="15" t="s">
        <v>31</v>
      </c>
      <c r="B1628" s="15" t="s">
        <v>3673</v>
      </c>
      <c r="C1628" s="15">
        <v>20032</v>
      </c>
      <c r="D1628" s="15" t="s">
        <v>3674</v>
      </c>
      <c r="E1628" s="15" t="s">
        <v>3698</v>
      </c>
      <c r="F1628" s="15">
        <v>735972006</v>
      </c>
      <c r="G1628" s="15" t="s">
        <v>2669</v>
      </c>
      <c r="H1628" s="15">
        <v>7379</v>
      </c>
      <c r="I1628" s="15" t="s">
        <v>3675</v>
      </c>
      <c r="J1628" s="15" t="s">
        <v>2330</v>
      </c>
      <c r="K1628" s="15">
        <v>30</v>
      </c>
      <c r="L1628" s="15">
        <v>1090587</v>
      </c>
      <c r="M1628" s="15"/>
      <c r="N1628" s="15" t="s">
        <v>5433</v>
      </c>
      <c r="O1628" s="15" t="s">
        <v>3692</v>
      </c>
      <c r="P1628" s="26" t="s">
        <v>5434</v>
      </c>
      <c r="Q1628" s="19"/>
      <c r="R1628" s="19"/>
      <c r="S1628" s="19"/>
      <c r="T1628" s="19"/>
      <c r="U1628" s="19"/>
      <c r="V1628" s="19">
        <v>3838348</v>
      </c>
      <c r="W1628" s="19">
        <v>3838338</v>
      </c>
      <c r="X1628" s="19">
        <v>4203905</v>
      </c>
      <c r="Y1628" s="19">
        <v>4203905</v>
      </c>
      <c r="Z1628" s="19">
        <v>4386683</v>
      </c>
      <c r="AA1628" s="19"/>
      <c r="AB1628" s="19">
        <v>0</v>
      </c>
      <c r="AC1628" s="19">
        <f t="shared" si="75"/>
        <v>20471179</v>
      </c>
      <c r="AD1628" s="11">
        <f t="shared" si="76"/>
        <v>20471179</v>
      </c>
      <c r="AE1628" s="25">
        <f t="shared" si="77"/>
        <v>0</v>
      </c>
    </row>
    <row r="1629" spans="1:31" ht="21.75" customHeight="1" x14ac:dyDescent="0.2">
      <c r="A1629" s="15" t="s">
        <v>31</v>
      </c>
      <c r="B1629" s="15" t="s">
        <v>3673</v>
      </c>
      <c r="C1629" s="15">
        <v>20032</v>
      </c>
      <c r="D1629" s="15" t="s">
        <v>3695</v>
      </c>
      <c r="E1629" s="15" t="s">
        <v>3743</v>
      </c>
      <c r="F1629" s="15">
        <v>700270009</v>
      </c>
      <c r="G1629" s="15" t="s">
        <v>2892</v>
      </c>
      <c r="H1629" s="15">
        <v>5850</v>
      </c>
      <c r="I1629" s="15" t="s">
        <v>3675</v>
      </c>
      <c r="J1629" s="15" t="s">
        <v>2266</v>
      </c>
      <c r="K1629" s="15">
        <v>20</v>
      </c>
      <c r="L1629" s="15">
        <v>1090588</v>
      </c>
      <c r="M1629" s="15"/>
      <c r="N1629" s="15" t="s">
        <v>5435</v>
      </c>
      <c r="O1629" s="15" t="s">
        <v>3677</v>
      </c>
      <c r="P1629" s="26" t="s">
        <v>5436</v>
      </c>
      <c r="Q1629" s="19"/>
      <c r="R1629" s="19"/>
      <c r="S1629" s="19"/>
      <c r="T1629" s="19"/>
      <c r="U1629" s="19"/>
      <c r="V1629" s="19">
        <v>16512127</v>
      </c>
      <c r="W1629" s="19">
        <v>17021155</v>
      </c>
      <c r="X1629" s="19">
        <v>17430775</v>
      </c>
      <c r="Y1629" s="19">
        <v>16911539</v>
      </c>
      <c r="Z1629" s="19">
        <v>16608430</v>
      </c>
      <c r="AA1629" s="19"/>
      <c r="AB1629" s="19">
        <v>0</v>
      </c>
      <c r="AC1629" s="19">
        <f t="shared" si="75"/>
        <v>84484026</v>
      </c>
      <c r="AD1629" s="11">
        <f t="shared" si="76"/>
        <v>84484026</v>
      </c>
      <c r="AE1629" s="25">
        <f t="shared" si="77"/>
        <v>0</v>
      </c>
    </row>
    <row r="1630" spans="1:31" ht="21.75" customHeight="1" x14ac:dyDescent="0.2">
      <c r="A1630" s="15" t="s">
        <v>31</v>
      </c>
      <c r="B1630" s="15" t="s">
        <v>3673</v>
      </c>
      <c r="C1630" s="15">
        <v>20032</v>
      </c>
      <c r="D1630" s="15" t="s">
        <v>3674</v>
      </c>
      <c r="E1630" s="15" t="s">
        <v>3698</v>
      </c>
      <c r="F1630" s="15">
        <v>700270009</v>
      </c>
      <c r="G1630" s="15" t="s">
        <v>2892</v>
      </c>
      <c r="H1630" s="15">
        <v>5850</v>
      </c>
      <c r="I1630" s="15" t="s">
        <v>3675</v>
      </c>
      <c r="J1630" s="15" t="s">
        <v>2266</v>
      </c>
      <c r="K1630" s="15">
        <v>20</v>
      </c>
      <c r="L1630" s="15">
        <v>1090589</v>
      </c>
      <c r="M1630" s="15"/>
      <c r="N1630" s="15" t="s">
        <v>5437</v>
      </c>
      <c r="O1630" s="15" t="s">
        <v>3677</v>
      </c>
      <c r="P1630" s="26">
        <v>62100000000</v>
      </c>
      <c r="Q1630" s="19"/>
      <c r="R1630" s="19"/>
      <c r="S1630" s="19"/>
      <c r="T1630" s="19"/>
      <c r="U1630" s="19"/>
      <c r="V1630" s="19"/>
      <c r="W1630" s="19">
        <v>3472801</v>
      </c>
      <c r="X1630" s="19">
        <v>6762804</v>
      </c>
      <c r="Y1630" s="19">
        <v>3472792</v>
      </c>
      <c r="Z1630" s="19">
        <v>3290013</v>
      </c>
      <c r="AA1630" s="19"/>
      <c r="AB1630" s="19">
        <v>0</v>
      </c>
      <c r="AC1630" s="19">
        <f t="shared" si="75"/>
        <v>16998410</v>
      </c>
      <c r="AD1630" s="11">
        <f t="shared" si="76"/>
        <v>16998410</v>
      </c>
      <c r="AE1630" s="25">
        <f t="shared" si="77"/>
        <v>0</v>
      </c>
    </row>
    <row r="1631" spans="1:31" ht="21.75" customHeight="1" x14ac:dyDescent="0.2">
      <c r="A1631" s="15" t="s">
        <v>31</v>
      </c>
      <c r="B1631" s="15" t="s">
        <v>3673</v>
      </c>
      <c r="C1631" s="15">
        <v>20032</v>
      </c>
      <c r="D1631" s="15" t="s">
        <v>3674</v>
      </c>
      <c r="E1631" s="15" t="s">
        <v>3731</v>
      </c>
      <c r="F1631" s="15">
        <v>713394009</v>
      </c>
      <c r="G1631" s="15" t="s">
        <v>2672</v>
      </c>
      <c r="H1631" s="15">
        <v>7388</v>
      </c>
      <c r="I1631" s="15" t="s">
        <v>3675</v>
      </c>
      <c r="J1631" s="15" t="s">
        <v>2266</v>
      </c>
      <c r="K1631" s="15">
        <v>54</v>
      </c>
      <c r="L1631" s="15">
        <v>1090590</v>
      </c>
      <c r="M1631" s="15"/>
      <c r="N1631" s="15" t="s">
        <v>5438</v>
      </c>
      <c r="O1631" s="15" t="s">
        <v>3692</v>
      </c>
      <c r="P1631" s="26">
        <v>81184283</v>
      </c>
      <c r="Q1631" s="19"/>
      <c r="R1631" s="19"/>
      <c r="S1631" s="19"/>
      <c r="T1631" s="19"/>
      <c r="U1631" s="19">
        <v>13322038</v>
      </c>
      <c r="V1631" s="19">
        <v>493408</v>
      </c>
      <c r="W1631" s="19">
        <v>1233522</v>
      </c>
      <c r="X1631" s="19">
        <v>3700566</v>
      </c>
      <c r="Y1631" s="19">
        <v>8141245</v>
      </c>
      <c r="Z1631" s="19">
        <v>9621472</v>
      </c>
      <c r="AA1631" s="19"/>
      <c r="AB1631" s="19">
        <v>0</v>
      </c>
      <c r="AC1631" s="19">
        <f t="shared" si="75"/>
        <v>36512251</v>
      </c>
      <c r="AD1631" s="11">
        <f t="shared" si="76"/>
        <v>36512251</v>
      </c>
      <c r="AE1631" s="25">
        <f t="shared" si="77"/>
        <v>0</v>
      </c>
    </row>
    <row r="1632" spans="1:31" ht="21.75" customHeight="1" x14ac:dyDescent="0.2">
      <c r="A1632" s="15" t="s">
        <v>31</v>
      </c>
      <c r="B1632" s="15" t="s">
        <v>3673</v>
      </c>
      <c r="C1632" s="15">
        <v>20032</v>
      </c>
      <c r="D1632" s="15" t="s">
        <v>3674</v>
      </c>
      <c r="E1632" s="15" t="s">
        <v>3729</v>
      </c>
      <c r="F1632" s="15">
        <v>713394009</v>
      </c>
      <c r="G1632" s="15" t="s">
        <v>2672</v>
      </c>
      <c r="H1632" s="15">
        <v>7388</v>
      </c>
      <c r="I1632" s="15" t="s">
        <v>3675</v>
      </c>
      <c r="J1632" s="15" t="s">
        <v>2266</v>
      </c>
      <c r="K1632" s="15">
        <v>54</v>
      </c>
      <c r="L1632" s="15">
        <v>1090591</v>
      </c>
      <c r="M1632" s="15"/>
      <c r="N1632" s="15" t="s">
        <v>5439</v>
      </c>
      <c r="O1632" s="15" t="s">
        <v>3692</v>
      </c>
      <c r="P1632" s="26">
        <v>81184283</v>
      </c>
      <c r="Q1632" s="19"/>
      <c r="R1632" s="19"/>
      <c r="S1632" s="19"/>
      <c r="T1632" s="19"/>
      <c r="U1632" s="19">
        <v>9870038</v>
      </c>
      <c r="V1632" s="19">
        <v>365556</v>
      </c>
      <c r="W1632" s="19">
        <v>913893</v>
      </c>
      <c r="X1632" s="19">
        <v>2741678</v>
      </c>
      <c r="Y1632" s="19">
        <v>6031690</v>
      </c>
      <c r="Z1632" s="19">
        <v>7128361</v>
      </c>
      <c r="AA1632" s="19"/>
      <c r="AB1632" s="19">
        <v>0</v>
      </c>
      <c r="AC1632" s="19">
        <f t="shared" si="75"/>
        <v>27051216</v>
      </c>
      <c r="AD1632" s="11">
        <f t="shared" si="76"/>
        <v>27051216</v>
      </c>
      <c r="AE1632" s="25">
        <f t="shared" si="77"/>
        <v>0</v>
      </c>
    </row>
    <row r="1633" spans="1:31" ht="21.75" customHeight="1" x14ac:dyDescent="0.2">
      <c r="A1633" s="15" t="s">
        <v>31</v>
      </c>
      <c r="B1633" s="15" t="s">
        <v>3673</v>
      </c>
      <c r="C1633" s="15">
        <v>20032</v>
      </c>
      <c r="D1633" s="15" t="s">
        <v>3695</v>
      </c>
      <c r="E1633" s="15" t="s">
        <v>3696</v>
      </c>
      <c r="F1633" s="15">
        <v>713394009</v>
      </c>
      <c r="G1633" s="15" t="s">
        <v>2672</v>
      </c>
      <c r="H1633" s="15">
        <v>7388</v>
      </c>
      <c r="I1633" s="15" t="s">
        <v>3675</v>
      </c>
      <c r="J1633" s="15" t="s">
        <v>65</v>
      </c>
      <c r="K1633" s="15">
        <v>15</v>
      </c>
      <c r="L1633" s="15">
        <v>1090592</v>
      </c>
      <c r="M1633" s="15"/>
      <c r="N1633" s="15" t="s">
        <v>5440</v>
      </c>
      <c r="O1633" s="15" t="s">
        <v>3692</v>
      </c>
      <c r="P1633" s="26">
        <v>81052565</v>
      </c>
      <c r="Q1633" s="19"/>
      <c r="R1633" s="19"/>
      <c r="S1633" s="19"/>
      <c r="T1633" s="19"/>
      <c r="U1633" s="19">
        <v>18200268</v>
      </c>
      <c r="V1633" s="19">
        <v>7121844</v>
      </c>
      <c r="W1633" s="19">
        <v>4088466</v>
      </c>
      <c r="X1633" s="19">
        <v>7447730</v>
      </c>
      <c r="Y1633" s="19">
        <v>10568748</v>
      </c>
      <c r="Z1633" s="19">
        <v>13739004</v>
      </c>
      <c r="AA1633" s="19"/>
      <c r="AB1633" s="19">
        <v>0</v>
      </c>
      <c r="AC1633" s="19">
        <f t="shared" si="75"/>
        <v>61166060</v>
      </c>
      <c r="AD1633" s="11">
        <f t="shared" si="76"/>
        <v>61166060</v>
      </c>
      <c r="AE1633" s="25">
        <f t="shared" si="77"/>
        <v>0</v>
      </c>
    </row>
    <row r="1634" spans="1:31" ht="21.75" customHeight="1" x14ac:dyDescent="0.2">
      <c r="A1634" s="15" t="s">
        <v>31</v>
      </c>
      <c r="B1634" s="15" t="s">
        <v>3673</v>
      </c>
      <c r="C1634" s="15">
        <v>20032</v>
      </c>
      <c r="D1634" s="15" t="s">
        <v>3674</v>
      </c>
      <c r="E1634" s="15" t="s">
        <v>3698</v>
      </c>
      <c r="F1634" s="15">
        <v>713394009</v>
      </c>
      <c r="G1634" s="15" t="s">
        <v>2672</v>
      </c>
      <c r="H1634" s="15">
        <v>7388</v>
      </c>
      <c r="I1634" s="15" t="s">
        <v>3675</v>
      </c>
      <c r="J1634" s="15" t="s">
        <v>65</v>
      </c>
      <c r="K1634" s="15">
        <v>15</v>
      </c>
      <c r="L1634" s="15">
        <v>1090593</v>
      </c>
      <c r="M1634" s="15"/>
      <c r="N1634" s="15" t="s">
        <v>5441</v>
      </c>
      <c r="O1634" s="15" t="s">
        <v>3692</v>
      </c>
      <c r="P1634" s="26" t="s">
        <v>5442</v>
      </c>
      <c r="Q1634" s="19"/>
      <c r="R1634" s="19"/>
      <c r="S1634" s="19"/>
      <c r="T1634" s="19"/>
      <c r="U1634" s="19">
        <v>2741677</v>
      </c>
      <c r="V1634" s="19">
        <v>0</v>
      </c>
      <c r="W1634" s="19">
        <v>0</v>
      </c>
      <c r="X1634" s="19">
        <v>822503</v>
      </c>
      <c r="Y1634" s="19">
        <v>1370839</v>
      </c>
      <c r="Z1634" s="19">
        <v>2101953</v>
      </c>
      <c r="AA1634" s="19"/>
      <c r="AB1634" s="19">
        <v>0</v>
      </c>
      <c r="AC1634" s="19">
        <f t="shared" si="75"/>
        <v>7036972</v>
      </c>
      <c r="AD1634" s="11">
        <f t="shared" si="76"/>
        <v>7036972</v>
      </c>
      <c r="AE1634" s="25">
        <f t="shared" si="77"/>
        <v>0</v>
      </c>
    </row>
    <row r="1635" spans="1:31" ht="21.75" customHeight="1" x14ac:dyDescent="0.2">
      <c r="A1635" s="15" t="s">
        <v>1585</v>
      </c>
      <c r="B1635" s="15" t="s">
        <v>3678</v>
      </c>
      <c r="C1635" s="15">
        <v>20032</v>
      </c>
      <c r="D1635" s="15" t="s">
        <v>3674</v>
      </c>
      <c r="E1635" s="15" t="s">
        <v>3679</v>
      </c>
      <c r="F1635" s="15">
        <v>700376001</v>
      </c>
      <c r="G1635" s="15" t="s">
        <v>2890</v>
      </c>
      <c r="H1635" s="15">
        <v>1800</v>
      </c>
      <c r="I1635" s="15" t="s">
        <v>3680</v>
      </c>
      <c r="J1635" s="15" t="s">
        <v>2169</v>
      </c>
      <c r="K1635" s="15">
        <v>55</v>
      </c>
      <c r="L1635" s="15">
        <v>1100403</v>
      </c>
      <c r="M1635" s="15">
        <v>15</v>
      </c>
      <c r="N1635" s="15" t="s">
        <v>5473</v>
      </c>
      <c r="O1635" s="15" t="s">
        <v>3682</v>
      </c>
      <c r="P1635" s="26">
        <v>35401222</v>
      </c>
      <c r="Q1635" s="19">
        <v>8231714</v>
      </c>
      <c r="R1635" s="19">
        <v>7786756</v>
      </c>
      <c r="S1635" s="19">
        <v>7564278</v>
      </c>
      <c r="T1635" s="19">
        <v>8009235</v>
      </c>
      <c r="U1635" s="19">
        <v>7341799</v>
      </c>
      <c r="V1635" s="19">
        <v>7564286</v>
      </c>
      <c r="W1635" s="19">
        <v>0</v>
      </c>
      <c r="X1635" s="19">
        <v>0</v>
      </c>
      <c r="Y1635" s="19">
        <v>0</v>
      </c>
      <c r="Z1635" s="19"/>
      <c r="AA1635" s="19"/>
      <c r="AB1635" s="19">
        <v>0</v>
      </c>
      <c r="AC1635" s="19">
        <f t="shared" si="75"/>
        <v>46498068</v>
      </c>
      <c r="AD1635" s="11">
        <f t="shared" si="76"/>
        <v>46498068</v>
      </c>
      <c r="AE1635" s="25">
        <f t="shared" si="77"/>
        <v>0</v>
      </c>
    </row>
    <row r="1636" spans="1:31" ht="21.75" customHeight="1" x14ac:dyDescent="0.2">
      <c r="A1636" s="15" t="s">
        <v>31</v>
      </c>
      <c r="B1636" s="15" t="s">
        <v>3673</v>
      </c>
      <c r="C1636" s="15">
        <v>20032</v>
      </c>
      <c r="D1636" s="15" t="s">
        <v>3674</v>
      </c>
      <c r="E1636" s="15" t="s">
        <v>3687</v>
      </c>
      <c r="F1636" s="15">
        <v>650587340</v>
      </c>
      <c r="G1636" s="15" t="s">
        <v>2688</v>
      </c>
      <c r="H1636" s="15">
        <v>7473</v>
      </c>
      <c r="I1636" s="15" t="s">
        <v>3675</v>
      </c>
      <c r="J1636" s="15" t="s">
        <v>2330</v>
      </c>
      <c r="K1636" s="15">
        <v>100</v>
      </c>
      <c r="L1636" s="15">
        <v>1090601</v>
      </c>
      <c r="M1636" s="15"/>
      <c r="N1636" s="15" t="s">
        <v>5445</v>
      </c>
      <c r="O1636" s="15" t="s">
        <v>3692</v>
      </c>
      <c r="P1636" s="26">
        <v>81552002</v>
      </c>
      <c r="Q1636" s="19"/>
      <c r="R1636" s="19"/>
      <c r="S1636" s="19"/>
      <c r="T1636" s="19"/>
      <c r="U1636" s="19"/>
      <c r="V1636" s="19"/>
      <c r="W1636" s="19">
        <v>8844120</v>
      </c>
      <c r="X1636" s="19">
        <v>6456208</v>
      </c>
      <c r="Y1636" s="19">
        <v>5159070</v>
      </c>
      <c r="Z1636" s="19">
        <v>4982188</v>
      </c>
      <c r="AA1636" s="19"/>
      <c r="AB1636" s="19">
        <v>0</v>
      </c>
      <c r="AC1636" s="19">
        <f t="shared" si="75"/>
        <v>25441586</v>
      </c>
      <c r="AD1636" s="11">
        <f t="shared" si="76"/>
        <v>25441586</v>
      </c>
      <c r="AE1636" s="25">
        <f t="shared" si="77"/>
        <v>0</v>
      </c>
    </row>
    <row r="1637" spans="1:31" ht="21.75" customHeight="1" x14ac:dyDescent="0.2">
      <c r="A1637" s="15" t="s">
        <v>31</v>
      </c>
      <c r="B1637" s="15" t="s">
        <v>3673</v>
      </c>
      <c r="C1637" s="15">
        <v>20032</v>
      </c>
      <c r="D1637" s="15" t="s">
        <v>3674</v>
      </c>
      <c r="E1637" s="15" t="s">
        <v>3731</v>
      </c>
      <c r="F1637" s="15" t="s">
        <v>2135</v>
      </c>
      <c r="G1637" s="15" t="s">
        <v>2462</v>
      </c>
      <c r="H1637" s="15">
        <v>4250</v>
      </c>
      <c r="I1637" s="15" t="s">
        <v>3675</v>
      </c>
      <c r="J1637" s="15" t="s">
        <v>65</v>
      </c>
      <c r="K1637" s="15">
        <v>75</v>
      </c>
      <c r="L1637" s="15">
        <v>1090602</v>
      </c>
      <c r="M1637" s="15">
        <v>17</v>
      </c>
      <c r="N1637" s="15" t="s">
        <v>5378</v>
      </c>
      <c r="O1637" s="15" t="s">
        <v>3682</v>
      </c>
      <c r="P1637" s="26">
        <v>61732966</v>
      </c>
      <c r="Q1637" s="19"/>
      <c r="R1637" s="19"/>
      <c r="S1637" s="19"/>
      <c r="T1637" s="19"/>
      <c r="U1637" s="19"/>
      <c r="V1637" s="19"/>
      <c r="W1637" s="19"/>
      <c r="X1637" s="19">
        <v>18502830</v>
      </c>
      <c r="Y1637" s="19">
        <v>18630682</v>
      </c>
      <c r="Z1637" s="19">
        <v>18256126</v>
      </c>
      <c r="AA1637" s="19"/>
      <c r="AB1637" s="19">
        <v>0</v>
      </c>
      <c r="AC1637" s="19">
        <f t="shared" si="75"/>
        <v>55389638</v>
      </c>
      <c r="AD1637" s="11">
        <f t="shared" si="76"/>
        <v>55389638</v>
      </c>
      <c r="AE1637" s="25">
        <f t="shared" si="77"/>
        <v>0</v>
      </c>
    </row>
    <row r="1638" spans="1:31" ht="21.75" customHeight="1" x14ac:dyDescent="0.2">
      <c r="A1638" s="15" t="s">
        <v>31</v>
      </c>
      <c r="B1638" s="15" t="s">
        <v>3673</v>
      </c>
      <c r="C1638" s="15">
        <v>20032</v>
      </c>
      <c r="D1638" s="15" t="s">
        <v>3674</v>
      </c>
      <c r="E1638" s="15" t="s">
        <v>3729</v>
      </c>
      <c r="F1638" s="15" t="s">
        <v>2135</v>
      </c>
      <c r="G1638" s="15" t="s">
        <v>2462</v>
      </c>
      <c r="H1638" s="15">
        <v>4250</v>
      </c>
      <c r="I1638" s="15" t="s">
        <v>3675</v>
      </c>
      <c r="J1638" s="15" t="s">
        <v>65</v>
      </c>
      <c r="K1638" s="15">
        <v>75</v>
      </c>
      <c r="L1638" s="15">
        <v>1090603</v>
      </c>
      <c r="M1638" s="15">
        <v>17</v>
      </c>
      <c r="N1638" s="15" t="s">
        <v>5379</v>
      </c>
      <c r="O1638" s="15" t="s">
        <v>3682</v>
      </c>
      <c r="P1638" s="26">
        <v>61732966</v>
      </c>
      <c r="Q1638" s="19"/>
      <c r="R1638" s="19"/>
      <c r="S1638" s="19"/>
      <c r="T1638" s="19"/>
      <c r="U1638" s="19"/>
      <c r="V1638" s="19"/>
      <c r="W1638" s="19"/>
      <c r="X1638" s="19">
        <v>13708386</v>
      </c>
      <c r="Y1638" s="19">
        <v>14073943</v>
      </c>
      <c r="Z1638" s="19">
        <v>13708386</v>
      </c>
      <c r="AA1638" s="19"/>
      <c r="AB1638" s="19">
        <v>0</v>
      </c>
      <c r="AC1638" s="19">
        <f t="shared" si="75"/>
        <v>41490715</v>
      </c>
      <c r="AD1638" s="11">
        <f t="shared" si="76"/>
        <v>41490715</v>
      </c>
      <c r="AE1638" s="25">
        <f t="shared" si="77"/>
        <v>0</v>
      </c>
    </row>
    <row r="1639" spans="1:31" ht="21.75" customHeight="1" x14ac:dyDescent="0.2">
      <c r="A1639" s="15" t="s">
        <v>31</v>
      </c>
      <c r="B1639" s="15" t="s">
        <v>3673</v>
      </c>
      <c r="C1639" s="15">
        <v>20032</v>
      </c>
      <c r="D1639" s="15" t="s">
        <v>3674</v>
      </c>
      <c r="E1639" s="15" t="s">
        <v>3687</v>
      </c>
      <c r="F1639" s="15" t="s">
        <v>2135</v>
      </c>
      <c r="G1639" s="15" t="s">
        <v>2462</v>
      </c>
      <c r="H1639" s="15">
        <v>4250</v>
      </c>
      <c r="I1639" s="15" t="s">
        <v>3675</v>
      </c>
      <c r="J1639" s="15" t="s">
        <v>2255</v>
      </c>
      <c r="K1639" s="15">
        <v>100</v>
      </c>
      <c r="L1639" s="15">
        <v>1090604</v>
      </c>
      <c r="M1639" s="15"/>
      <c r="N1639" s="15" t="s">
        <v>5320</v>
      </c>
      <c r="O1639" s="15" t="s">
        <v>3682</v>
      </c>
      <c r="P1639" s="26">
        <v>61732940</v>
      </c>
      <c r="Q1639" s="19"/>
      <c r="R1639" s="19"/>
      <c r="S1639" s="19"/>
      <c r="T1639" s="19"/>
      <c r="U1639" s="19"/>
      <c r="V1639" s="19"/>
      <c r="W1639" s="19">
        <v>8844120</v>
      </c>
      <c r="X1639" s="19">
        <v>7075296</v>
      </c>
      <c r="Y1639" s="19">
        <v>5159070</v>
      </c>
      <c r="Z1639" s="19">
        <v>7104776</v>
      </c>
      <c r="AA1639" s="19"/>
      <c r="AB1639" s="19">
        <v>0</v>
      </c>
      <c r="AC1639" s="19">
        <f t="shared" si="75"/>
        <v>28183262</v>
      </c>
      <c r="AD1639" s="11">
        <f t="shared" si="76"/>
        <v>28183262</v>
      </c>
      <c r="AE1639" s="25">
        <f t="shared" si="77"/>
        <v>0</v>
      </c>
    </row>
    <row r="1640" spans="1:31" ht="21.75" customHeight="1" x14ac:dyDescent="0.2">
      <c r="A1640" s="15" t="s">
        <v>31</v>
      </c>
      <c r="B1640" s="15" t="s">
        <v>3673</v>
      </c>
      <c r="C1640" s="15">
        <v>20032</v>
      </c>
      <c r="D1640" s="15" t="s">
        <v>3674</v>
      </c>
      <c r="E1640" s="15" t="s">
        <v>3687</v>
      </c>
      <c r="F1640" s="15" t="s">
        <v>2135</v>
      </c>
      <c r="G1640" s="15" t="s">
        <v>2462</v>
      </c>
      <c r="H1640" s="15">
        <v>4250</v>
      </c>
      <c r="I1640" s="15" t="s">
        <v>3675</v>
      </c>
      <c r="J1640" s="15" t="s">
        <v>2266</v>
      </c>
      <c r="K1640" s="15">
        <v>100</v>
      </c>
      <c r="L1640" s="15">
        <v>1090605</v>
      </c>
      <c r="M1640" s="15"/>
      <c r="N1640" s="15" t="s">
        <v>5291</v>
      </c>
      <c r="O1640" s="15" t="s">
        <v>3682</v>
      </c>
      <c r="P1640" s="26">
        <v>10529080</v>
      </c>
      <c r="Q1640" s="19"/>
      <c r="R1640" s="19"/>
      <c r="S1640" s="19"/>
      <c r="T1640" s="19"/>
      <c r="U1640" s="19"/>
      <c r="V1640" s="19"/>
      <c r="W1640" s="19">
        <v>8844120</v>
      </c>
      <c r="X1640" s="19">
        <v>7429061</v>
      </c>
      <c r="Y1640" s="19">
        <v>6220364</v>
      </c>
      <c r="Z1640" s="19">
        <v>5601276</v>
      </c>
      <c r="AA1640" s="19"/>
      <c r="AB1640" s="19">
        <v>0</v>
      </c>
      <c r="AC1640" s="19">
        <f t="shared" si="75"/>
        <v>28094821</v>
      </c>
      <c r="AD1640" s="11">
        <f t="shared" si="76"/>
        <v>28094821</v>
      </c>
      <c r="AE1640" s="25">
        <f t="shared" si="77"/>
        <v>0</v>
      </c>
    </row>
    <row r="1641" spans="1:31" ht="21.75" customHeight="1" x14ac:dyDescent="0.2">
      <c r="A1641" s="15" t="s">
        <v>31</v>
      </c>
      <c r="B1641" s="15" t="s">
        <v>3673</v>
      </c>
      <c r="C1641" s="15">
        <v>20032</v>
      </c>
      <c r="D1641" s="15" t="s">
        <v>3683</v>
      </c>
      <c r="E1641" s="15" t="s">
        <v>3683</v>
      </c>
      <c r="F1641" s="15">
        <v>691810003</v>
      </c>
      <c r="G1641" s="15" t="s">
        <v>2652</v>
      </c>
      <c r="H1641" s="15">
        <v>7297</v>
      </c>
      <c r="I1641" s="15" t="s">
        <v>3675</v>
      </c>
      <c r="J1641" s="15" t="s">
        <v>2334</v>
      </c>
      <c r="K1641" s="15">
        <v>3500</v>
      </c>
      <c r="L1641" s="15">
        <v>1090606</v>
      </c>
      <c r="M1641" s="15">
        <v>19</v>
      </c>
      <c r="N1641" s="15" t="s">
        <v>5307</v>
      </c>
      <c r="O1641" s="15" t="s">
        <v>3677</v>
      </c>
      <c r="P1641" s="26">
        <v>62509027086</v>
      </c>
      <c r="Q1641" s="19"/>
      <c r="R1641" s="19"/>
      <c r="S1641" s="19"/>
      <c r="T1641" s="19"/>
      <c r="U1641" s="19"/>
      <c r="V1641" s="19"/>
      <c r="W1641" s="19"/>
      <c r="X1641" s="19">
        <v>5709371</v>
      </c>
      <c r="Y1641" s="19">
        <v>5709371</v>
      </c>
      <c r="Z1641" s="19">
        <v>5709371</v>
      </c>
      <c r="AA1641" s="19"/>
      <c r="AB1641" s="19">
        <v>0</v>
      </c>
      <c r="AC1641" s="19">
        <f t="shared" si="75"/>
        <v>17128113</v>
      </c>
      <c r="AD1641" s="11">
        <f t="shared" si="76"/>
        <v>17128113</v>
      </c>
      <c r="AE1641" s="25">
        <f t="shared" si="77"/>
        <v>0</v>
      </c>
    </row>
    <row r="1642" spans="1:31" ht="21.75" customHeight="1" x14ac:dyDescent="0.2">
      <c r="A1642" s="15" t="s">
        <v>31</v>
      </c>
      <c r="B1642" s="15" t="s">
        <v>3673</v>
      </c>
      <c r="C1642" s="15">
        <v>20032</v>
      </c>
      <c r="D1642" s="15" t="s">
        <v>3674</v>
      </c>
      <c r="E1642" s="15" t="s">
        <v>3820</v>
      </c>
      <c r="F1642" s="15">
        <v>702670004</v>
      </c>
      <c r="G1642" s="15" t="s">
        <v>2448</v>
      </c>
      <c r="H1642" s="15">
        <v>2150</v>
      </c>
      <c r="I1642" s="15" t="s">
        <v>3675</v>
      </c>
      <c r="J1642" s="15" t="s">
        <v>65</v>
      </c>
      <c r="K1642" s="15">
        <v>60</v>
      </c>
      <c r="L1642" s="15">
        <v>1090607</v>
      </c>
      <c r="M1642" s="15"/>
      <c r="N1642" s="15" t="s">
        <v>5446</v>
      </c>
      <c r="O1642" s="15" t="s">
        <v>3709</v>
      </c>
      <c r="P1642" s="26">
        <v>2478728979</v>
      </c>
      <c r="Q1642" s="19"/>
      <c r="R1642" s="19"/>
      <c r="S1642" s="19"/>
      <c r="T1642" s="19"/>
      <c r="U1642" s="19"/>
      <c r="V1642" s="19"/>
      <c r="W1642" s="19">
        <v>10036783</v>
      </c>
      <c r="X1642" s="19">
        <v>5557642</v>
      </c>
      <c r="Y1642" s="19">
        <v>4006697</v>
      </c>
      <c r="Z1642" s="19">
        <v>3961269</v>
      </c>
      <c r="AA1642" s="19"/>
      <c r="AB1642" s="19">
        <v>0</v>
      </c>
      <c r="AC1642" s="19">
        <f t="shared" si="75"/>
        <v>23562391</v>
      </c>
      <c r="AD1642" s="11">
        <f t="shared" si="76"/>
        <v>23562391</v>
      </c>
      <c r="AE1642" s="25">
        <f t="shared" si="77"/>
        <v>0</v>
      </c>
    </row>
    <row r="1643" spans="1:31" ht="21.75" customHeight="1" x14ac:dyDescent="0.2">
      <c r="A1643" s="15" t="s">
        <v>31</v>
      </c>
      <c r="B1643" s="15" t="s">
        <v>3673</v>
      </c>
      <c r="C1643" s="15">
        <v>20032</v>
      </c>
      <c r="D1643" s="15" t="s">
        <v>3674</v>
      </c>
      <c r="E1643" s="15" t="s">
        <v>3687</v>
      </c>
      <c r="F1643" s="15">
        <v>702081009</v>
      </c>
      <c r="G1643" s="15" t="s">
        <v>2499</v>
      </c>
      <c r="H1643" s="15">
        <v>6905</v>
      </c>
      <c r="I1643" s="15" t="s">
        <v>3675</v>
      </c>
      <c r="J1643" s="15" t="s">
        <v>2269</v>
      </c>
      <c r="K1643" s="15">
        <v>100</v>
      </c>
      <c r="L1643" s="15">
        <v>1090608</v>
      </c>
      <c r="M1643" s="15"/>
      <c r="N1643" s="15" t="s">
        <v>5290</v>
      </c>
      <c r="O1643" s="15" t="s">
        <v>3692</v>
      </c>
      <c r="P1643" s="26">
        <v>5128110</v>
      </c>
      <c r="Q1643" s="19"/>
      <c r="R1643" s="19"/>
      <c r="S1643" s="19"/>
      <c r="T1643" s="19"/>
      <c r="U1643" s="19"/>
      <c r="V1643" s="19"/>
      <c r="W1643" s="19">
        <v>8844120</v>
      </c>
      <c r="X1643" s="19">
        <v>8844120</v>
      </c>
      <c r="Y1643" s="19">
        <v>6638986</v>
      </c>
      <c r="Z1643" s="19">
        <v>7370100</v>
      </c>
      <c r="AA1643" s="19"/>
      <c r="AB1643" s="19">
        <v>0</v>
      </c>
      <c r="AC1643" s="19">
        <f t="shared" si="75"/>
        <v>31697326</v>
      </c>
      <c r="AD1643" s="11">
        <f t="shared" si="76"/>
        <v>31697326</v>
      </c>
      <c r="AE1643" s="25">
        <f t="shared" si="77"/>
        <v>0</v>
      </c>
    </row>
    <row r="1644" spans="1:31" ht="21.75" customHeight="1" x14ac:dyDescent="0.2">
      <c r="A1644" s="15" t="s">
        <v>31</v>
      </c>
      <c r="B1644" s="15" t="s">
        <v>3673</v>
      </c>
      <c r="C1644" s="15">
        <v>20032</v>
      </c>
      <c r="D1644" s="15" t="s">
        <v>3674</v>
      </c>
      <c r="E1644" s="15" t="s">
        <v>3838</v>
      </c>
      <c r="F1644" s="15">
        <v>702081009</v>
      </c>
      <c r="G1644" s="15" t="s">
        <v>2499</v>
      </c>
      <c r="H1644" s="15">
        <v>6905</v>
      </c>
      <c r="I1644" s="15" t="s">
        <v>3675</v>
      </c>
      <c r="J1644" s="15" t="s">
        <v>65</v>
      </c>
      <c r="K1644" s="15">
        <v>84</v>
      </c>
      <c r="L1644" s="15">
        <v>1090609</v>
      </c>
      <c r="M1644" s="15"/>
      <c r="N1644" s="15" t="s">
        <v>5321</v>
      </c>
      <c r="O1644" s="15" t="s">
        <v>3692</v>
      </c>
      <c r="P1644" s="26">
        <v>68096790</v>
      </c>
      <c r="Q1644" s="19"/>
      <c r="R1644" s="19"/>
      <c r="S1644" s="19"/>
      <c r="T1644" s="19"/>
      <c r="U1644" s="19"/>
      <c r="V1644" s="19"/>
      <c r="W1644" s="19">
        <v>15353392</v>
      </c>
      <c r="X1644" s="19">
        <v>12063379</v>
      </c>
      <c r="Y1644" s="19">
        <v>8596485</v>
      </c>
      <c r="Z1644" s="19">
        <v>8956145</v>
      </c>
      <c r="AA1644" s="19"/>
      <c r="AB1644" s="19">
        <v>0</v>
      </c>
      <c r="AC1644" s="19">
        <f t="shared" si="75"/>
        <v>44969401</v>
      </c>
      <c r="AD1644" s="11">
        <f t="shared" si="76"/>
        <v>44969401</v>
      </c>
      <c r="AE1644" s="25">
        <f t="shared" si="77"/>
        <v>0</v>
      </c>
    </row>
    <row r="1645" spans="1:31" ht="21.75" customHeight="1" x14ac:dyDescent="0.2">
      <c r="A1645" s="15" t="s">
        <v>31</v>
      </c>
      <c r="B1645" s="15" t="s">
        <v>3673</v>
      </c>
      <c r="C1645" s="15">
        <v>20032</v>
      </c>
      <c r="D1645" s="15" t="s">
        <v>3674</v>
      </c>
      <c r="E1645" s="15" t="s">
        <v>3693</v>
      </c>
      <c r="F1645" s="15">
        <v>702081009</v>
      </c>
      <c r="G1645" s="15" t="s">
        <v>2499</v>
      </c>
      <c r="H1645" s="15">
        <v>6905</v>
      </c>
      <c r="I1645" s="15" t="s">
        <v>3675</v>
      </c>
      <c r="J1645" s="15" t="s">
        <v>2315</v>
      </c>
      <c r="K1645" s="15">
        <v>50</v>
      </c>
      <c r="L1645" s="15">
        <v>1090610</v>
      </c>
      <c r="M1645" s="15"/>
      <c r="N1645" s="15" t="s">
        <v>5324</v>
      </c>
      <c r="O1645" s="15" t="s">
        <v>3692</v>
      </c>
      <c r="P1645" s="26">
        <v>66606031</v>
      </c>
      <c r="Q1645" s="19"/>
      <c r="R1645" s="19"/>
      <c r="S1645" s="19"/>
      <c r="T1645" s="19"/>
      <c r="U1645" s="19"/>
      <c r="V1645" s="19"/>
      <c r="W1645" s="19">
        <v>9138924</v>
      </c>
      <c r="X1645" s="19">
        <v>9138924</v>
      </c>
      <c r="Y1645" s="19">
        <v>7721198</v>
      </c>
      <c r="Z1645" s="19">
        <v>7615770</v>
      </c>
      <c r="AA1645" s="19"/>
      <c r="AB1645" s="19">
        <v>0</v>
      </c>
      <c r="AC1645" s="19">
        <f t="shared" si="75"/>
        <v>33614816</v>
      </c>
      <c r="AD1645" s="11">
        <f t="shared" si="76"/>
        <v>33614816</v>
      </c>
      <c r="AE1645" s="25">
        <f t="shared" si="77"/>
        <v>0</v>
      </c>
    </row>
    <row r="1646" spans="1:31" ht="21.75" customHeight="1" x14ac:dyDescent="0.2">
      <c r="A1646" s="15" t="s">
        <v>31</v>
      </c>
      <c r="B1646" s="15" t="s">
        <v>3673</v>
      </c>
      <c r="C1646" s="15">
        <v>20032</v>
      </c>
      <c r="D1646" s="15" t="s">
        <v>3674</v>
      </c>
      <c r="E1646" s="15" t="s">
        <v>3693</v>
      </c>
      <c r="F1646" s="15">
        <v>702081009</v>
      </c>
      <c r="G1646" s="15" t="s">
        <v>2499</v>
      </c>
      <c r="H1646" s="15">
        <v>6905</v>
      </c>
      <c r="I1646" s="15" t="s">
        <v>3675</v>
      </c>
      <c r="J1646" s="15" t="s">
        <v>2266</v>
      </c>
      <c r="K1646" s="15">
        <v>55</v>
      </c>
      <c r="L1646" s="15">
        <v>1090611</v>
      </c>
      <c r="M1646" s="15"/>
      <c r="N1646" s="15" t="s">
        <v>5326</v>
      </c>
      <c r="O1646" s="15" t="s">
        <v>3692</v>
      </c>
      <c r="P1646" s="26">
        <v>63589438</v>
      </c>
      <c r="Q1646" s="19"/>
      <c r="R1646" s="19"/>
      <c r="S1646" s="19"/>
      <c r="T1646" s="19"/>
      <c r="U1646" s="19"/>
      <c r="V1646" s="19"/>
      <c r="W1646" s="19">
        <v>10052816</v>
      </c>
      <c r="X1646" s="19">
        <v>9138924</v>
      </c>
      <c r="Y1646" s="19">
        <v>7463455</v>
      </c>
      <c r="Z1646" s="19">
        <v>8377347</v>
      </c>
      <c r="AA1646" s="19"/>
      <c r="AB1646" s="19">
        <v>0</v>
      </c>
      <c r="AC1646" s="19">
        <f t="shared" si="75"/>
        <v>35032542</v>
      </c>
      <c r="AD1646" s="11">
        <f t="shared" si="76"/>
        <v>35032542</v>
      </c>
      <c r="AE1646" s="25">
        <f t="shared" si="77"/>
        <v>0</v>
      </c>
    </row>
    <row r="1647" spans="1:31" ht="21.75" customHeight="1" x14ac:dyDescent="0.2">
      <c r="A1647" s="15" t="s">
        <v>31</v>
      </c>
      <c r="B1647" s="15" t="s">
        <v>3673</v>
      </c>
      <c r="C1647" s="15">
        <v>20032</v>
      </c>
      <c r="D1647" s="15" t="s">
        <v>3674</v>
      </c>
      <c r="E1647" s="15" t="s">
        <v>3693</v>
      </c>
      <c r="F1647" s="15">
        <v>702081009</v>
      </c>
      <c r="G1647" s="15" t="s">
        <v>2499</v>
      </c>
      <c r="H1647" s="15">
        <v>6905</v>
      </c>
      <c r="I1647" s="15" t="s">
        <v>3675</v>
      </c>
      <c r="J1647" s="15" t="s">
        <v>2177</v>
      </c>
      <c r="K1647" s="15">
        <v>50</v>
      </c>
      <c r="L1647" s="15">
        <v>1090612</v>
      </c>
      <c r="M1647" s="15"/>
      <c r="N1647" s="15" t="s">
        <v>5328</v>
      </c>
      <c r="O1647" s="15" t="s">
        <v>3692</v>
      </c>
      <c r="P1647" s="26">
        <v>68097010</v>
      </c>
      <c r="Q1647" s="19"/>
      <c r="R1647" s="19"/>
      <c r="S1647" s="19"/>
      <c r="T1647" s="19"/>
      <c r="U1647" s="19"/>
      <c r="V1647" s="19"/>
      <c r="W1647" s="19">
        <v>9138924</v>
      </c>
      <c r="X1647" s="19">
        <v>8590589</v>
      </c>
      <c r="Y1647" s="19">
        <v>7615770</v>
      </c>
      <c r="Z1647" s="19">
        <v>7615770</v>
      </c>
      <c r="AA1647" s="19"/>
      <c r="AB1647" s="19">
        <v>0</v>
      </c>
      <c r="AC1647" s="19">
        <f t="shared" si="75"/>
        <v>32961053</v>
      </c>
      <c r="AD1647" s="11">
        <f t="shared" si="76"/>
        <v>32961053</v>
      </c>
      <c r="AE1647" s="25">
        <f t="shared" si="77"/>
        <v>0</v>
      </c>
    </row>
    <row r="1648" spans="1:31" ht="21.75" customHeight="1" x14ac:dyDescent="0.2">
      <c r="A1648" s="15" t="s">
        <v>31</v>
      </c>
      <c r="B1648" s="15" t="s">
        <v>3673</v>
      </c>
      <c r="C1648" s="15">
        <v>20032</v>
      </c>
      <c r="D1648" s="15" t="s">
        <v>3674</v>
      </c>
      <c r="E1648" s="15" t="s">
        <v>3693</v>
      </c>
      <c r="F1648" s="15">
        <v>702081009</v>
      </c>
      <c r="G1648" s="15" t="s">
        <v>2499</v>
      </c>
      <c r="H1648" s="15">
        <v>6905</v>
      </c>
      <c r="I1648" s="15" t="s">
        <v>3675</v>
      </c>
      <c r="J1648" s="15" t="s">
        <v>2314</v>
      </c>
      <c r="K1648" s="15">
        <v>50</v>
      </c>
      <c r="L1648" s="15">
        <v>1090613</v>
      </c>
      <c r="M1648" s="15"/>
      <c r="N1648" s="15" t="s">
        <v>5327</v>
      </c>
      <c r="O1648" s="15" t="s">
        <v>3692</v>
      </c>
      <c r="P1648" s="26">
        <v>67448839</v>
      </c>
      <c r="Q1648" s="19"/>
      <c r="R1648" s="19"/>
      <c r="S1648" s="19"/>
      <c r="T1648" s="19"/>
      <c r="U1648" s="19"/>
      <c r="V1648" s="19"/>
      <c r="W1648" s="19">
        <v>9138924</v>
      </c>
      <c r="X1648" s="19">
        <v>9138924</v>
      </c>
      <c r="Y1648" s="19">
        <v>7615770</v>
      </c>
      <c r="Z1648" s="19">
        <v>7615770</v>
      </c>
      <c r="AA1648" s="19"/>
      <c r="AB1648" s="19">
        <v>0</v>
      </c>
      <c r="AC1648" s="19">
        <f t="shared" si="75"/>
        <v>33509388</v>
      </c>
      <c r="AD1648" s="11">
        <f t="shared" si="76"/>
        <v>33509388</v>
      </c>
      <c r="AE1648" s="25">
        <f t="shared" si="77"/>
        <v>0</v>
      </c>
    </row>
    <row r="1649" spans="1:31" ht="21.75" customHeight="1" x14ac:dyDescent="0.2">
      <c r="A1649" s="15" t="s">
        <v>31</v>
      </c>
      <c r="B1649" s="15" t="s">
        <v>3673</v>
      </c>
      <c r="C1649" s="15">
        <v>20032</v>
      </c>
      <c r="D1649" s="15" t="s">
        <v>3674</v>
      </c>
      <c r="E1649" s="15" t="s">
        <v>3687</v>
      </c>
      <c r="F1649" s="15">
        <v>735534009</v>
      </c>
      <c r="G1649" s="15" t="s">
        <v>2513</v>
      </c>
      <c r="H1649" s="15">
        <v>6971</v>
      </c>
      <c r="I1649" s="15" t="s">
        <v>3675</v>
      </c>
      <c r="J1649" s="15" t="s">
        <v>2289</v>
      </c>
      <c r="K1649" s="15">
        <v>100</v>
      </c>
      <c r="L1649" s="15">
        <v>1090614</v>
      </c>
      <c r="M1649" s="15"/>
      <c r="N1649" s="15" t="s">
        <v>5447</v>
      </c>
      <c r="O1649" s="15" t="s">
        <v>3677</v>
      </c>
      <c r="P1649" s="26">
        <v>64500000000</v>
      </c>
      <c r="Q1649" s="19"/>
      <c r="R1649" s="19"/>
      <c r="S1649" s="19"/>
      <c r="T1649" s="19"/>
      <c r="U1649" s="19"/>
      <c r="V1649" s="19"/>
      <c r="W1649" s="19">
        <v>8844120</v>
      </c>
      <c r="X1649" s="19">
        <v>7782826</v>
      </c>
      <c r="Y1649" s="19">
        <v>7370100</v>
      </c>
      <c r="Z1649" s="19">
        <v>7370100</v>
      </c>
      <c r="AA1649" s="19"/>
      <c r="AB1649" s="19">
        <v>0</v>
      </c>
      <c r="AC1649" s="19">
        <f t="shared" si="75"/>
        <v>31367146</v>
      </c>
      <c r="AD1649" s="11">
        <f t="shared" si="76"/>
        <v>31367146</v>
      </c>
      <c r="AE1649" s="25">
        <f t="shared" si="77"/>
        <v>0</v>
      </c>
    </row>
    <row r="1650" spans="1:31" ht="21.75" customHeight="1" x14ac:dyDescent="0.2">
      <c r="A1650" s="15" t="s">
        <v>31</v>
      </c>
      <c r="B1650" s="15" t="s">
        <v>3673</v>
      </c>
      <c r="C1650" s="15">
        <v>20032</v>
      </c>
      <c r="D1650" s="15" t="s">
        <v>3674</v>
      </c>
      <c r="E1650" s="15" t="s">
        <v>3693</v>
      </c>
      <c r="F1650" s="15">
        <v>735534009</v>
      </c>
      <c r="G1650" s="15" t="s">
        <v>2513</v>
      </c>
      <c r="H1650" s="15">
        <v>6971</v>
      </c>
      <c r="I1650" s="15" t="s">
        <v>3675</v>
      </c>
      <c r="J1650" s="15" t="s">
        <v>2329</v>
      </c>
      <c r="K1650" s="15">
        <v>50</v>
      </c>
      <c r="L1650" s="15">
        <v>1090615</v>
      </c>
      <c r="M1650" s="15"/>
      <c r="N1650" s="15" t="s">
        <v>5323</v>
      </c>
      <c r="O1650" s="15" t="s">
        <v>3677</v>
      </c>
      <c r="P1650" s="26">
        <v>64500000000</v>
      </c>
      <c r="Q1650" s="19"/>
      <c r="R1650" s="19"/>
      <c r="S1650" s="19"/>
      <c r="T1650" s="19"/>
      <c r="U1650" s="19"/>
      <c r="V1650" s="19"/>
      <c r="W1650" s="19">
        <v>9138924</v>
      </c>
      <c r="X1650" s="19">
        <v>9138924</v>
      </c>
      <c r="Y1650" s="19">
        <v>7615770</v>
      </c>
      <c r="Z1650" s="19">
        <v>7615770</v>
      </c>
      <c r="AA1650" s="19"/>
      <c r="AB1650" s="19">
        <v>0</v>
      </c>
      <c r="AC1650" s="19">
        <f t="shared" si="75"/>
        <v>33509388</v>
      </c>
      <c r="AD1650" s="11">
        <f t="shared" si="76"/>
        <v>33509388</v>
      </c>
      <c r="AE1650" s="25">
        <f t="shared" si="77"/>
        <v>0</v>
      </c>
    </row>
    <row r="1651" spans="1:31" ht="21.75" customHeight="1" x14ac:dyDescent="0.2">
      <c r="A1651" s="15" t="s">
        <v>31</v>
      </c>
      <c r="B1651" s="15" t="s">
        <v>3673</v>
      </c>
      <c r="C1651" s="15">
        <v>20032</v>
      </c>
      <c r="D1651" s="15" t="s">
        <v>3674</v>
      </c>
      <c r="E1651" s="15" t="s">
        <v>3693</v>
      </c>
      <c r="F1651" s="15">
        <v>735534009</v>
      </c>
      <c r="G1651" s="15" t="s">
        <v>2513</v>
      </c>
      <c r="H1651" s="15">
        <v>6971</v>
      </c>
      <c r="I1651" s="15" t="s">
        <v>3675</v>
      </c>
      <c r="J1651" s="15" t="s">
        <v>2269</v>
      </c>
      <c r="K1651" s="15">
        <v>75</v>
      </c>
      <c r="L1651" s="15">
        <v>1090616</v>
      </c>
      <c r="M1651" s="15"/>
      <c r="N1651" s="15" t="s">
        <v>5346</v>
      </c>
      <c r="O1651" s="15" t="s">
        <v>3682</v>
      </c>
      <c r="P1651" s="26">
        <v>70035610</v>
      </c>
      <c r="Q1651" s="19"/>
      <c r="R1651" s="19"/>
      <c r="S1651" s="19"/>
      <c r="T1651" s="19"/>
      <c r="U1651" s="19"/>
      <c r="V1651" s="19"/>
      <c r="W1651" s="19">
        <v>13708386</v>
      </c>
      <c r="X1651" s="19">
        <v>12246158</v>
      </c>
      <c r="Y1651" s="19">
        <v>9778649</v>
      </c>
      <c r="Z1651" s="19">
        <v>10144206</v>
      </c>
      <c r="AA1651" s="19"/>
      <c r="AB1651" s="19">
        <v>0</v>
      </c>
      <c r="AC1651" s="19">
        <f t="shared" si="75"/>
        <v>45877399</v>
      </c>
      <c r="AD1651" s="11">
        <f t="shared" si="76"/>
        <v>45877399</v>
      </c>
      <c r="AE1651" s="25">
        <f t="shared" si="77"/>
        <v>0</v>
      </c>
    </row>
    <row r="1652" spans="1:31" ht="21.75" customHeight="1" x14ac:dyDescent="0.2">
      <c r="A1652" s="15" t="s">
        <v>31</v>
      </c>
      <c r="B1652" s="15" t="s">
        <v>3673</v>
      </c>
      <c r="C1652" s="15">
        <v>20032</v>
      </c>
      <c r="D1652" s="15" t="s">
        <v>3674</v>
      </c>
      <c r="E1652" s="15" t="s">
        <v>3693</v>
      </c>
      <c r="F1652" s="15">
        <v>700376001</v>
      </c>
      <c r="G1652" s="15" t="s">
        <v>2890</v>
      </c>
      <c r="H1652" s="15">
        <v>1800</v>
      </c>
      <c r="I1652" s="15" t="s">
        <v>3675</v>
      </c>
      <c r="J1652" s="15" t="s">
        <v>73</v>
      </c>
      <c r="K1652" s="15">
        <v>75</v>
      </c>
      <c r="L1652" s="15">
        <v>1090617</v>
      </c>
      <c r="M1652" s="15"/>
      <c r="N1652" s="15" t="s">
        <v>5448</v>
      </c>
      <c r="O1652" s="15" t="s">
        <v>3682</v>
      </c>
      <c r="P1652" s="26">
        <v>52292827</v>
      </c>
      <c r="Q1652" s="19"/>
      <c r="R1652" s="19"/>
      <c r="S1652" s="19"/>
      <c r="T1652" s="19"/>
      <c r="U1652" s="19"/>
      <c r="V1652" s="19"/>
      <c r="W1652" s="19">
        <v>13708386</v>
      </c>
      <c r="X1652" s="19">
        <v>13708386</v>
      </c>
      <c r="Y1652" s="19">
        <v>11971990</v>
      </c>
      <c r="Z1652" s="19">
        <v>11423655</v>
      </c>
      <c r="AA1652" s="19"/>
      <c r="AB1652" s="19">
        <v>0</v>
      </c>
      <c r="AC1652" s="19">
        <f t="shared" si="75"/>
        <v>50812417</v>
      </c>
      <c r="AD1652" s="11">
        <f t="shared" si="76"/>
        <v>50812417</v>
      </c>
      <c r="AE1652" s="25">
        <f t="shared" si="77"/>
        <v>0</v>
      </c>
    </row>
    <row r="1653" spans="1:31" ht="21.75" customHeight="1" x14ac:dyDescent="0.2">
      <c r="A1653" s="15" t="s">
        <v>31</v>
      </c>
      <c r="B1653" s="15" t="s">
        <v>3673</v>
      </c>
      <c r="C1653" s="15">
        <v>20032</v>
      </c>
      <c r="D1653" s="15" t="s">
        <v>3674</v>
      </c>
      <c r="E1653" s="15" t="s">
        <v>3731</v>
      </c>
      <c r="F1653" s="15">
        <v>650587340</v>
      </c>
      <c r="G1653" s="15" t="s">
        <v>2688</v>
      </c>
      <c r="H1653" s="15">
        <v>7473</v>
      </c>
      <c r="I1653" s="15" t="s">
        <v>3675</v>
      </c>
      <c r="J1653" s="15" t="s">
        <v>65</v>
      </c>
      <c r="K1653" s="15">
        <v>54</v>
      </c>
      <c r="L1653" s="15">
        <v>1090618</v>
      </c>
      <c r="M1653" s="15"/>
      <c r="N1653" s="15" t="s">
        <v>5449</v>
      </c>
      <c r="O1653" s="15" t="s">
        <v>3692</v>
      </c>
      <c r="P1653" s="26">
        <v>81486697</v>
      </c>
      <c r="Q1653" s="19"/>
      <c r="R1653" s="19"/>
      <c r="S1653" s="19"/>
      <c r="T1653" s="19"/>
      <c r="U1653" s="19"/>
      <c r="V1653" s="19"/>
      <c r="W1653" s="19">
        <v>13322038</v>
      </c>
      <c r="X1653" s="19">
        <v>0</v>
      </c>
      <c r="Y1653" s="19">
        <v>6167610</v>
      </c>
      <c r="Z1653" s="19">
        <v>8387950</v>
      </c>
      <c r="AA1653" s="19"/>
      <c r="AB1653" s="19">
        <v>0</v>
      </c>
      <c r="AC1653" s="19">
        <f t="shared" si="75"/>
        <v>27877598</v>
      </c>
      <c r="AD1653" s="11">
        <f t="shared" si="76"/>
        <v>27877598</v>
      </c>
      <c r="AE1653" s="25">
        <f t="shared" si="77"/>
        <v>0</v>
      </c>
    </row>
    <row r="1654" spans="1:31" ht="21.75" customHeight="1" x14ac:dyDescent="0.2">
      <c r="A1654" s="15" t="s">
        <v>31</v>
      </c>
      <c r="B1654" s="15" t="s">
        <v>3673</v>
      </c>
      <c r="C1654" s="15">
        <v>20032</v>
      </c>
      <c r="D1654" s="15" t="s">
        <v>3674</v>
      </c>
      <c r="E1654" s="15" t="s">
        <v>3729</v>
      </c>
      <c r="F1654" s="15">
        <v>650587340</v>
      </c>
      <c r="G1654" s="15" t="s">
        <v>2688</v>
      </c>
      <c r="H1654" s="15">
        <v>7473</v>
      </c>
      <c r="I1654" s="15" t="s">
        <v>3675</v>
      </c>
      <c r="J1654" s="15" t="s">
        <v>65</v>
      </c>
      <c r="K1654" s="15">
        <v>54</v>
      </c>
      <c r="L1654" s="15">
        <v>1090619</v>
      </c>
      <c r="M1654" s="15"/>
      <c r="N1654" s="15" t="s">
        <v>5450</v>
      </c>
      <c r="O1654" s="15" t="s">
        <v>3692</v>
      </c>
      <c r="P1654" s="26">
        <v>81486697</v>
      </c>
      <c r="Q1654" s="19"/>
      <c r="R1654" s="19"/>
      <c r="S1654" s="19"/>
      <c r="T1654" s="19"/>
      <c r="U1654" s="19"/>
      <c r="V1654" s="19"/>
      <c r="W1654" s="19">
        <v>9870038</v>
      </c>
      <c r="X1654" s="19">
        <v>0</v>
      </c>
      <c r="Y1654" s="19">
        <v>4569461</v>
      </c>
      <c r="Z1654" s="19">
        <v>6214469</v>
      </c>
      <c r="AA1654" s="19"/>
      <c r="AB1654" s="19">
        <v>0</v>
      </c>
      <c r="AC1654" s="19">
        <f t="shared" si="75"/>
        <v>20653968</v>
      </c>
      <c r="AD1654" s="11">
        <f t="shared" si="76"/>
        <v>20653968</v>
      </c>
      <c r="AE1654" s="25">
        <f t="shared" si="77"/>
        <v>0</v>
      </c>
    </row>
    <row r="1655" spans="1:31" ht="21.75" customHeight="1" x14ac:dyDescent="0.2">
      <c r="A1655" s="15" t="s">
        <v>31</v>
      </c>
      <c r="B1655" s="15" t="s">
        <v>3673</v>
      </c>
      <c r="C1655" s="15">
        <v>20032</v>
      </c>
      <c r="D1655" s="15" t="s">
        <v>3683</v>
      </c>
      <c r="E1655" s="15" t="s">
        <v>3683</v>
      </c>
      <c r="F1655" s="15">
        <v>691904008</v>
      </c>
      <c r="G1655" s="15" t="s">
        <v>2774</v>
      </c>
      <c r="H1655" s="15">
        <v>7179</v>
      </c>
      <c r="I1655" s="15" t="s">
        <v>3675</v>
      </c>
      <c r="J1655" s="15" t="s">
        <v>2316</v>
      </c>
      <c r="K1655" s="15">
        <v>3100</v>
      </c>
      <c r="L1655" s="15">
        <v>1090620</v>
      </c>
      <c r="M1655" s="15"/>
      <c r="N1655" s="15" t="s">
        <v>5300</v>
      </c>
      <c r="O1655" s="15"/>
      <c r="P1655" s="26"/>
      <c r="Q1655" s="19"/>
      <c r="R1655" s="19"/>
      <c r="S1655" s="19"/>
      <c r="T1655" s="19"/>
      <c r="U1655" s="19"/>
      <c r="V1655" s="19"/>
      <c r="W1655" s="19"/>
      <c r="X1655" s="19"/>
      <c r="Y1655" s="19">
        <v>5056871</v>
      </c>
      <c r="Z1655" s="19">
        <v>5056871</v>
      </c>
      <c r="AA1655" s="19"/>
      <c r="AB1655" s="19">
        <v>0</v>
      </c>
      <c r="AC1655" s="19">
        <f t="shared" si="75"/>
        <v>10113742</v>
      </c>
      <c r="AD1655" s="11">
        <f t="shared" si="76"/>
        <v>10113742</v>
      </c>
      <c r="AE1655" s="25">
        <f t="shared" si="77"/>
        <v>0</v>
      </c>
    </row>
    <row r="1656" spans="1:31" ht="21.75" customHeight="1" x14ac:dyDescent="0.2">
      <c r="A1656" s="15" t="s">
        <v>31</v>
      </c>
      <c r="B1656" s="15" t="s">
        <v>3673</v>
      </c>
      <c r="C1656" s="15">
        <v>20032</v>
      </c>
      <c r="D1656" s="15" t="s">
        <v>3683</v>
      </c>
      <c r="E1656" s="15" t="s">
        <v>3683</v>
      </c>
      <c r="F1656" s="15">
        <v>691908003</v>
      </c>
      <c r="G1656" s="15" t="s">
        <v>2782</v>
      </c>
      <c r="H1656" s="15">
        <v>7269</v>
      </c>
      <c r="I1656" s="15" t="s">
        <v>3675</v>
      </c>
      <c r="J1656" s="15" t="s">
        <v>2282</v>
      </c>
      <c r="K1656" s="15">
        <v>3100</v>
      </c>
      <c r="L1656" s="15">
        <v>1090621</v>
      </c>
      <c r="M1656" s="15"/>
      <c r="N1656" s="15" t="s">
        <v>5301</v>
      </c>
      <c r="O1656" s="15"/>
      <c r="P1656" s="26"/>
      <c r="Q1656" s="19"/>
      <c r="R1656" s="19"/>
      <c r="S1656" s="19"/>
      <c r="T1656" s="19"/>
      <c r="U1656" s="19"/>
      <c r="V1656" s="19"/>
      <c r="W1656" s="19"/>
      <c r="X1656" s="19"/>
      <c r="Y1656" s="19">
        <v>5056871</v>
      </c>
      <c r="Z1656" s="19"/>
      <c r="AA1656" s="19"/>
      <c r="AB1656" s="19">
        <v>0</v>
      </c>
      <c r="AC1656" s="19">
        <f t="shared" si="75"/>
        <v>5056871</v>
      </c>
      <c r="AD1656" s="11">
        <f t="shared" si="76"/>
        <v>5056871</v>
      </c>
      <c r="AE1656" s="25">
        <f t="shared" si="77"/>
        <v>0</v>
      </c>
    </row>
    <row r="1657" spans="1:31" ht="21.75" customHeight="1" x14ac:dyDescent="0.2">
      <c r="A1657" s="15" t="s">
        <v>31</v>
      </c>
      <c r="B1657" s="15" t="s">
        <v>3673</v>
      </c>
      <c r="C1657" s="15">
        <v>20032</v>
      </c>
      <c r="D1657" s="15" t="s">
        <v>3674</v>
      </c>
      <c r="E1657" s="15" t="s">
        <v>3693</v>
      </c>
      <c r="F1657" s="15">
        <v>650587340</v>
      </c>
      <c r="G1657" s="15" t="s">
        <v>2688</v>
      </c>
      <c r="H1657" s="15">
        <v>7473</v>
      </c>
      <c r="I1657" s="15" t="s">
        <v>3675</v>
      </c>
      <c r="J1657" s="15" t="s">
        <v>65</v>
      </c>
      <c r="K1657" s="15">
        <v>50</v>
      </c>
      <c r="L1657" s="15">
        <v>1090622</v>
      </c>
      <c r="M1657" s="15">
        <v>21</v>
      </c>
      <c r="N1657" s="15" t="s">
        <v>5451</v>
      </c>
      <c r="O1657" s="15" t="s">
        <v>3692</v>
      </c>
      <c r="P1657" s="26">
        <v>71684237</v>
      </c>
      <c r="Q1657" s="19"/>
      <c r="R1657" s="19"/>
      <c r="S1657" s="19"/>
      <c r="T1657" s="19"/>
      <c r="U1657" s="19"/>
      <c r="V1657" s="19"/>
      <c r="W1657" s="19"/>
      <c r="X1657" s="19">
        <v>9138924</v>
      </c>
      <c r="Y1657" s="19">
        <v>9138924</v>
      </c>
      <c r="Z1657" s="19">
        <v>7432992</v>
      </c>
      <c r="AA1657" s="19"/>
      <c r="AB1657" s="19">
        <v>0</v>
      </c>
      <c r="AC1657" s="19">
        <f t="shared" si="75"/>
        <v>25710840</v>
      </c>
      <c r="AD1657" s="11">
        <f t="shared" si="76"/>
        <v>25710840</v>
      </c>
      <c r="AE1657" s="25">
        <f t="shared" si="77"/>
        <v>0</v>
      </c>
    </row>
    <row r="1658" spans="1:31" ht="21.75" customHeight="1" x14ac:dyDescent="0.2">
      <c r="A1658" s="15" t="s">
        <v>31</v>
      </c>
      <c r="B1658" s="15" t="s">
        <v>3673</v>
      </c>
      <c r="C1658" s="15">
        <v>20032</v>
      </c>
      <c r="D1658" s="15" t="s">
        <v>3674</v>
      </c>
      <c r="E1658" s="15" t="s">
        <v>3731</v>
      </c>
      <c r="F1658" s="15">
        <v>719926002</v>
      </c>
      <c r="G1658" s="15" t="s">
        <v>2490</v>
      </c>
      <c r="H1658" s="15">
        <v>6866</v>
      </c>
      <c r="I1658" s="15" t="s">
        <v>3675</v>
      </c>
      <c r="J1658" s="15" t="s">
        <v>65</v>
      </c>
      <c r="K1658" s="15">
        <v>54</v>
      </c>
      <c r="L1658" s="15">
        <v>1090623</v>
      </c>
      <c r="M1658" s="15">
        <v>17</v>
      </c>
      <c r="N1658" s="15" t="s">
        <v>5452</v>
      </c>
      <c r="O1658" s="15" t="s">
        <v>3682</v>
      </c>
      <c r="P1658" s="26">
        <v>67084699</v>
      </c>
      <c r="Q1658" s="19"/>
      <c r="R1658" s="19"/>
      <c r="S1658" s="19"/>
      <c r="T1658" s="19"/>
      <c r="U1658" s="19"/>
      <c r="V1658" s="19"/>
      <c r="W1658" s="19"/>
      <c r="X1658" s="19">
        <v>13322038</v>
      </c>
      <c r="Y1658" s="19">
        <v>12956481</v>
      </c>
      <c r="Z1658" s="19">
        <v>11101698</v>
      </c>
      <c r="AA1658" s="19"/>
      <c r="AB1658" s="19">
        <v>0</v>
      </c>
      <c r="AC1658" s="19">
        <f t="shared" si="75"/>
        <v>37380217</v>
      </c>
      <c r="AD1658" s="11">
        <f t="shared" si="76"/>
        <v>37380217</v>
      </c>
      <c r="AE1658" s="25">
        <f t="shared" si="77"/>
        <v>0</v>
      </c>
    </row>
    <row r="1659" spans="1:31" ht="21.75" customHeight="1" x14ac:dyDescent="0.2">
      <c r="A1659" s="15" t="s">
        <v>31</v>
      </c>
      <c r="B1659" s="15" t="s">
        <v>3673</v>
      </c>
      <c r="C1659" s="15">
        <v>20032</v>
      </c>
      <c r="D1659" s="15" t="s">
        <v>3674</v>
      </c>
      <c r="E1659" s="15" t="s">
        <v>3729</v>
      </c>
      <c r="F1659" s="15">
        <v>719926002</v>
      </c>
      <c r="G1659" s="15" t="s">
        <v>2490</v>
      </c>
      <c r="H1659" s="15">
        <v>6866</v>
      </c>
      <c r="I1659" s="15" t="s">
        <v>3675</v>
      </c>
      <c r="J1659" s="15" t="s">
        <v>65</v>
      </c>
      <c r="K1659" s="15">
        <v>54</v>
      </c>
      <c r="L1659" s="15">
        <v>1090624</v>
      </c>
      <c r="M1659" s="15">
        <v>17</v>
      </c>
      <c r="N1659" s="15" t="s">
        <v>5453</v>
      </c>
      <c r="O1659" s="15" t="s">
        <v>3682</v>
      </c>
      <c r="P1659" s="26">
        <v>67084699</v>
      </c>
      <c r="Q1659" s="19"/>
      <c r="R1659" s="19"/>
      <c r="S1659" s="19"/>
      <c r="T1659" s="19"/>
      <c r="U1659" s="19"/>
      <c r="V1659" s="19"/>
      <c r="W1659" s="19"/>
      <c r="X1659" s="19">
        <v>9870038</v>
      </c>
      <c r="Y1659" s="19">
        <v>9870038</v>
      </c>
      <c r="Z1659" s="19">
        <v>8042254</v>
      </c>
      <c r="AA1659" s="19"/>
      <c r="AB1659" s="19">
        <v>0</v>
      </c>
      <c r="AC1659" s="19">
        <f t="shared" si="75"/>
        <v>27782330</v>
      </c>
      <c r="AD1659" s="11">
        <f t="shared" si="76"/>
        <v>27782330</v>
      </c>
      <c r="AE1659" s="25">
        <f t="shared" si="77"/>
        <v>0</v>
      </c>
    </row>
    <row r="1660" spans="1:31" ht="21.75" customHeight="1" x14ac:dyDescent="0.2">
      <c r="A1660" s="15" t="s">
        <v>31</v>
      </c>
      <c r="B1660" s="15" t="s">
        <v>3673</v>
      </c>
      <c r="C1660" s="15">
        <v>20032</v>
      </c>
      <c r="D1660" s="15" t="s">
        <v>3683</v>
      </c>
      <c r="E1660" s="15" t="s">
        <v>3683</v>
      </c>
      <c r="F1660" s="15">
        <v>691901009</v>
      </c>
      <c r="G1660" s="15" t="s">
        <v>2628</v>
      </c>
      <c r="H1660" s="15">
        <v>7255</v>
      </c>
      <c r="I1660" s="15" t="s">
        <v>3675</v>
      </c>
      <c r="J1660" s="15" t="s">
        <v>2315</v>
      </c>
      <c r="K1660" s="15">
        <v>3100</v>
      </c>
      <c r="L1660" s="15">
        <v>1090625</v>
      </c>
      <c r="M1660" s="15">
        <v>19</v>
      </c>
      <c r="N1660" s="15" t="s">
        <v>5298</v>
      </c>
      <c r="O1660" s="15" t="s">
        <v>3692</v>
      </c>
      <c r="P1660" s="26">
        <v>723614</v>
      </c>
      <c r="Q1660" s="19"/>
      <c r="R1660" s="19"/>
      <c r="S1660" s="19"/>
      <c r="T1660" s="19"/>
      <c r="U1660" s="19"/>
      <c r="V1660" s="19"/>
      <c r="W1660" s="19"/>
      <c r="X1660" s="19">
        <v>5056871</v>
      </c>
      <c r="Y1660" s="19">
        <v>5056871</v>
      </c>
      <c r="Z1660" s="19">
        <v>4214059</v>
      </c>
      <c r="AA1660" s="19"/>
      <c r="AB1660" s="19">
        <v>0</v>
      </c>
      <c r="AC1660" s="19">
        <f t="shared" si="75"/>
        <v>14327801</v>
      </c>
      <c r="AD1660" s="11">
        <f t="shared" si="76"/>
        <v>14327801</v>
      </c>
      <c r="AE1660" s="25">
        <f t="shared" si="77"/>
        <v>0</v>
      </c>
    </row>
    <row r="1661" spans="1:31" ht="21.75" customHeight="1" x14ac:dyDescent="0.2">
      <c r="A1661" s="15" t="s">
        <v>31</v>
      </c>
      <c r="B1661" s="15" t="s">
        <v>3673</v>
      </c>
      <c r="C1661" s="15">
        <v>20032</v>
      </c>
      <c r="D1661" s="15" t="s">
        <v>3683</v>
      </c>
      <c r="E1661" s="15" t="s">
        <v>3683</v>
      </c>
      <c r="F1661" s="15">
        <v>691802000</v>
      </c>
      <c r="G1661" s="15" t="s">
        <v>2710</v>
      </c>
      <c r="H1661" s="15">
        <v>7526</v>
      </c>
      <c r="I1661" s="15" t="s">
        <v>3675</v>
      </c>
      <c r="J1661" s="15" t="s">
        <v>3594</v>
      </c>
      <c r="K1661" s="15">
        <v>2900</v>
      </c>
      <c r="L1661" s="15">
        <v>1090626</v>
      </c>
      <c r="M1661" s="15"/>
      <c r="N1661" s="15" t="s">
        <v>5454</v>
      </c>
      <c r="O1661" s="15"/>
      <c r="P1661" s="26"/>
      <c r="Q1661" s="19"/>
      <c r="R1661" s="19"/>
      <c r="S1661" s="19"/>
      <c r="T1661" s="19"/>
      <c r="U1661" s="19"/>
      <c r="V1661" s="19"/>
      <c r="W1661" s="19"/>
      <c r="X1661" s="19"/>
      <c r="Y1661" s="19">
        <v>4730622</v>
      </c>
      <c r="Z1661" s="19">
        <v>4730622</v>
      </c>
      <c r="AA1661" s="19"/>
      <c r="AB1661" s="19">
        <v>0</v>
      </c>
      <c r="AC1661" s="19">
        <f t="shared" si="75"/>
        <v>9461244</v>
      </c>
      <c r="AD1661" s="11">
        <f t="shared" si="76"/>
        <v>9461244</v>
      </c>
      <c r="AE1661" s="25">
        <f t="shared" si="77"/>
        <v>0</v>
      </c>
    </row>
    <row r="1662" spans="1:31" ht="21.75" customHeight="1" x14ac:dyDescent="0.2">
      <c r="A1662" s="15" t="s">
        <v>31</v>
      </c>
      <c r="B1662" s="15" t="s">
        <v>3673</v>
      </c>
      <c r="C1662" s="15">
        <v>20032</v>
      </c>
      <c r="D1662" s="15" t="s">
        <v>3674</v>
      </c>
      <c r="E1662" s="15" t="s">
        <v>3693</v>
      </c>
      <c r="F1662" s="15">
        <v>650587340</v>
      </c>
      <c r="G1662" s="15" t="s">
        <v>2688</v>
      </c>
      <c r="H1662" s="15">
        <v>7473</v>
      </c>
      <c r="I1662" s="15" t="s">
        <v>3675</v>
      </c>
      <c r="J1662" s="15" t="s">
        <v>73</v>
      </c>
      <c r="K1662" s="15">
        <v>50</v>
      </c>
      <c r="L1662" s="15">
        <v>1090627</v>
      </c>
      <c r="M1662" s="15">
        <v>21</v>
      </c>
      <c r="N1662" s="15" t="s">
        <v>5358</v>
      </c>
      <c r="O1662" s="15" t="s">
        <v>3692</v>
      </c>
      <c r="P1662" s="26">
        <v>71684300</v>
      </c>
      <c r="Q1662" s="19"/>
      <c r="R1662" s="19"/>
      <c r="S1662" s="19"/>
      <c r="T1662" s="19"/>
      <c r="U1662" s="19"/>
      <c r="V1662" s="19"/>
      <c r="W1662" s="19"/>
      <c r="X1662" s="19">
        <v>9138924</v>
      </c>
      <c r="Y1662" s="19">
        <v>9138924</v>
      </c>
      <c r="Z1662" s="19">
        <v>7615770</v>
      </c>
      <c r="AA1662" s="19"/>
      <c r="AB1662" s="19">
        <v>0</v>
      </c>
      <c r="AC1662" s="19">
        <f t="shared" si="75"/>
        <v>25893618</v>
      </c>
      <c r="AD1662" s="11">
        <f t="shared" si="76"/>
        <v>25893618</v>
      </c>
      <c r="AE1662" s="25">
        <f t="shared" si="77"/>
        <v>0</v>
      </c>
    </row>
    <row r="1663" spans="1:31" ht="21.75" customHeight="1" x14ac:dyDescent="0.2">
      <c r="A1663" s="15" t="s">
        <v>31</v>
      </c>
      <c r="B1663" s="15" t="s">
        <v>3673</v>
      </c>
      <c r="C1663" s="15">
        <v>20032</v>
      </c>
      <c r="D1663" s="15" t="s">
        <v>3674</v>
      </c>
      <c r="E1663" s="15" t="s">
        <v>3687</v>
      </c>
      <c r="F1663" s="15">
        <v>738689003</v>
      </c>
      <c r="G1663" s="15" t="s">
        <v>2518</v>
      </c>
      <c r="H1663" s="15">
        <v>6979</v>
      </c>
      <c r="I1663" s="15" t="s">
        <v>3675</v>
      </c>
      <c r="J1663" s="15" t="s">
        <v>65</v>
      </c>
      <c r="K1663" s="15">
        <v>125</v>
      </c>
      <c r="L1663" s="15">
        <v>1090628</v>
      </c>
      <c r="M1663" s="15">
        <v>22</v>
      </c>
      <c r="N1663" s="15" t="s">
        <v>5345</v>
      </c>
      <c r="O1663" s="15" t="s">
        <v>3692</v>
      </c>
      <c r="P1663" s="26">
        <v>81892946</v>
      </c>
      <c r="Q1663" s="19"/>
      <c r="R1663" s="19"/>
      <c r="S1663" s="19"/>
      <c r="T1663" s="19"/>
      <c r="U1663" s="19"/>
      <c r="V1663" s="19"/>
      <c r="W1663" s="19"/>
      <c r="X1663" s="19">
        <v>11055150</v>
      </c>
      <c r="Y1663" s="19">
        <v>10808446</v>
      </c>
      <c r="Z1663" s="19">
        <v>9212625</v>
      </c>
      <c r="AA1663" s="19"/>
      <c r="AB1663" s="19">
        <v>0</v>
      </c>
      <c r="AC1663" s="19">
        <f t="shared" si="75"/>
        <v>31076221</v>
      </c>
      <c r="AD1663" s="11">
        <f t="shared" si="76"/>
        <v>31076221</v>
      </c>
      <c r="AE1663" s="25">
        <f t="shared" si="77"/>
        <v>0</v>
      </c>
    </row>
    <row r="1664" spans="1:31" ht="21.75" customHeight="1" x14ac:dyDescent="0.2">
      <c r="A1664" s="15" t="s">
        <v>31</v>
      </c>
      <c r="B1664" s="15" t="s">
        <v>3673</v>
      </c>
      <c r="C1664" s="15">
        <v>20032</v>
      </c>
      <c r="D1664" s="15" t="s">
        <v>3674</v>
      </c>
      <c r="E1664" s="15" t="s">
        <v>3687</v>
      </c>
      <c r="F1664" s="15">
        <v>702081009</v>
      </c>
      <c r="G1664" s="15" t="s">
        <v>2499</v>
      </c>
      <c r="H1664" s="15">
        <v>6905</v>
      </c>
      <c r="I1664" s="15" t="s">
        <v>3675</v>
      </c>
      <c r="J1664" s="15" t="s">
        <v>73</v>
      </c>
      <c r="K1664" s="15">
        <v>125</v>
      </c>
      <c r="L1664" s="15">
        <v>1090629</v>
      </c>
      <c r="M1664" s="15">
        <v>22</v>
      </c>
      <c r="N1664" s="15" t="s">
        <v>5344</v>
      </c>
      <c r="O1664" s="15" t="s">
        <v>3692</v>
      </c>
      <c r="P1664" s="26">
        <v>8425042182</v>
      </c>
      <c r="Q1664" s="19"/>
      <c r="R1664" s="19"/>
      <c r="S1664" s="19"/>
      <c r="T1664" s="19"/>
      <c r="U1664" s="19"/>
      <c r="V1664" s="19"/>
      <c r="W1664" s="19"/>
      <c r="X1664" s="19">
        <v>11055150</v>
      </c>
      <c r="Y1664" s="19">
        <v>10878268</v>
      </c>
      <c r="Z1664" s="19">
        <v>9212625</v>
      </c>
      <c r="AA1664" s="19"/>
      <c r="AB1664" s="19">
        <v>0</v>
      </c>
      <c r="AC1664" s="19">
        <f t="shared" si="75"/>
        <v>31146043</v>
      </c>
      <c r="AD1664" s="11">
        <f t="shared" si="76"/>
        <v>31146043</v>
      </c>
      <c r="AE1664" s="25">
        <f t="shared" si="77"/>
        <v>0</v>
      </c>
    </row>
    <row r="1665" spans="1:31" ht="21.75" customHeight="1" x14ac:dyDescent="0.2">
      <c r="A1665" s="15" t="s">
        <v>31</v>
      </c>
      <c r="B1665" s="15" t="s">
        <v>3673</v>
      </c>
      <c r="C1665" s="15">
        <v>20032</v>
      </c>
      <c r="D1665" s="15" t="s">
        <v>3683</v>
      </c>
      <c r="E1665" s="15" t="s">
        <v>3683</v>
      </c>
      <c r="F1665" s="15">
        <v>691807002</v>
      </c>
      <c r="G1665" s="15" t="s">
        <v>2560</v>
      </c>
      <c r="H1665" s="15">
        <v>7105</v>
      </c>
      <c r="I1665" s="15" t="s">
        <v>3675</v>
      </c>
      <c r="J1665" s="15" t="s">
        <v>2177</v>
      </c>
      <c r="K1665" s="15">
        <v>3100</v>
      </c>
      <c r="L1665" s="15">
        <v>1090630</v>
      </c>
      <c r="M1665" s="15"/>
      <c r="N1665" s="15" t="s">
        <v>5304</v>
      </c>
      <c r="O1665" s="15"/>
      <c r="P1665" s="26"/>
      <c r="Q1665" s="19"/>
      <c r="R1665" s="19"/>
      <c r="S1665" s="19"/>
      <c r="T1665" s="19"/>
      <c r="U1665" s="19"/>
      <c r="V1665" s="19"/>
      <c r="W1665" s="19"/>
      <c r="X1665" s="19"/>
      <c r="Y1665" s="19">
        <v>5056871</v>
      </c>
      <c r="Z1665" s="19">
        <v>5056871</v>
      </c>
      <c r="AA1665" s="19"/>
      <c r="AB1665" s="19">
        <v>0</v>
      </c>
      <c r="AC1665" s="19">
        <f t="shared" si="75"/>
        <v>10113742</v>
      </c>
      <c r="AD1665" s="11">
        <f t="shared" si="76"/>
        <v>10113742</v>
      </c>
      <c r="AE1665" s="25">
        <f t="shared" si="77"/>
        <v>0</v>
      </c>
    </row>
    <row r="1666" spans="1:31" ht="21.75" customHeight="1" x14ac:dyDescent="0.2">
      <c r="A1666" s="15" t="s">
        <v>31</v>
      </c>
      <c r="B1666" s="15" t="s">
        <v>3673</v>
      </c>
      <c r="C1666" s="15">
        <v>20032</v>
      </c>
      <c r="D1666" s="15" t="s">
        <v>3683</v>
      </c>
      <c r="E1666" s="15" t="s">
        <v>3683</v>
      </c>
      <c r="F1666" s="15">
        <v>692521005</v>
      </c>
      <c r="G1666" s="15" t="s">
        <v>2651</v>
      </c>
      <c r="H1666" s="15">
        <v>7296</v>
      </c>
      <c r="I1666" s="15" t="s">
        <v>3675</v>
      </c>
      <c r="J1666" s="15" t="s">
        <v>2361</v>
      </c>
      <c r="K1666" s="15">
        <v>3500</v>
      </c>
      <c r="L1666" s="15">
        <v>1090631</v>
      </c>
      <c r="M1666" s="15"/>
      <c r="N1666" s="15" t="s">
        <v>5306</v>
      </c>
      <c r="O1666" s="15"/>
      <c r="P1666" s="26"/>
      <c r="Q1666" s="19"/>
      <c r="R1666" s="19"/>
      <c r="S1666" s="19"/>
      <c r="T1666" s="19"/>
      <c r="U1666" s="19"/>
      <c r="V1666" s="19"/>
      <c r="W1666" s="19"/>
      <c r="X1666" s="19"/>
      <c r="Y1666" s="19">
        <v>5709371</v>
      </c>
      <c r="Z1666" s="19">
        <v>5709371</v>
      </c>
      <c r="AA1666" s="19"/>
      <c r="AB1666" s="19">
        <v>0</v>
      </c>
      <c r="AC1666" s="19">
        <f t="shared" si="75"/>
        <v>11418742</v>
      </c>
      <c r="AD1666" s="11">
        <f t="shared" si="76"/>
        <v>11418742</v>
      </c>
      <c r="AE1666" s="25">
        <f t="shared" si="77"/>
        <v>0</v>
      </c>
    </row>
    <row r="1667" spans="1:31" ht="21.75" customHeight="1" x14ac:dyDescent="0.2">
      <c r="A1667" s="15" t="s">
        <v>31</v>
      </c>
      <c r="B1667" s="15" t="s">
        <v>3673</v>
      </c>
      <c r="C1667" s="15">
        <v>20032</v>
      </c>
      <c r="D1667" s="15" t="s">
        <v>3683</v>
      </c>
      <c r="E1667" s="15" t="s">
        <v>3683</v>
      </c>
      <c r="F1667" s="15">
        <v>691809005</v>
      </c>
      <c r="G1667" s="15" t="s">
        <v>2715</v>
      </c>
      <c r="H1667" s="15">
        <v>7533</v>
      </c>
      <c r="I1667" s="15" t="s">
        <v>3675</v>
      </c>
      <c r="J1667" s="15" t="s">
        <v>2266</v>
      </c>
      <c r="K1667" s="15">
        <v>3500</v>
      </c>
      <c r="L1667" s="15">
        <v>1090632</v>
      </c>
      <c r="M1667" s="15"/>
      <c r="N1667" s="15" t="s">
        <v>5297</v>
      </c>
      <c r="O1667" s="15"/>
      <c r="P1667" s="26"/>
      <c r="Q1667" s="19"/>
      <c r="R1667" s="19"/>
      <c r="S1667" s="19"/>
      <c r="T1667" s="19"/>
      <c r="U1667" s="19"/>
      <c r="V1667" s="19"/>
      <c r="W1667" s="19"/>
      <c r="X1667" s="19"/>
      <c r="Y1667" s="19">
        <v>5709371</v>
      </c>
      <c r="Z1667" s="19">
        <v>5709371</v>
      </c>
      <c r="AA1667" s="19"/>
      <c r="AB1667" s="19">
        <v>0</v>
      </c>
      <c r="AC1667" s="19">
        <f t="shared" si="75"/>
        <v>11418742</v>
      </c>
      <c r="AD1667" s="11">
        <f t="shared" si="76"/>
        <v>11418742</v>
      </c>
      <c r="AE1667" s="25">
        <f t="shared" si="77"/>
        <v>0</v>
      </c>
    </row>
    <row r="1668" spans="1:31" ht="21.75" customHeight="1" x14ac:dyDescent="0.2">
      <c r="A1668" s="15" t="s">
        <v>31</v>
      </c>
      <c r="B1668" s="15" t="s">
        <v>3673</v>
      </c>
      <c r="C1668" s="15">
        <v>20032</v>
      </c>
      <c r="D1668" s="15" t="s">
        <v>3674</v>
      </c>
      <c r="E1668" s="15" t="s">
        <v>3754</v>
      </c>
      <c r="F1668" s="15">
        <v>657798800</v>
      </c>
      <c r="G1668" s="15" t="s">
        <v>2665</v>
      </c>
      <c r="H1668" s="15">
        <v>7362</v>
      </c>
      <c r="I1668" s="15" t="s">
        <v>3675</v>
      </c>
      <c r="J1668" s="15" t="s">
        <v>65</v>
      </c>
      <c r="K1668" s="15">
        <v>50</v>
      </c>
      <c r="L1668" s="15">
        <v>1090633</v>
      </c>
      <c r="M1668" s="15">
        <v>20</v>
      </c>
      <c r="N1668" s="15" t="s">
        <v>5359</v>
      </c>
      <c r="O1668" s="15" t="s">
        <v>3692</v>
      </c>
      <c r="P1668" s="26">
        <v>71774520</v>
      </c>
      <c r="Q1668" s="19"/>
      <c r="R1668" s="19"/>
      <c r="S1668" s="19"/>
      <c r="T1668" s="19"/>
      <c r="U1668" s="19"/>
      <c r="V1668" s="19"/>
      <c r="W1668" s="19"/>
      <c r="X1668" s="19">
        <v>9138924</v>
      </c>
      <c r="Y1668" s="19">
        <v>7676696</v>
      </c>
      <c r="Z1668" s="19">
        <v>6884656</v>
      </c>
      <c r="AA1668" s="19"/>
      <c r="AB1668" s="19">
        <v>0</v>
      </c>
      <c r="AC1668" s="19">
        <f t="shared" ref="AC1668:AC1731" si="78">SUM(Q1668:AB1668)</f>
        <v>23700276</v>
      </c>
      <c r="AD1668" s="11">
        <f t="shared" ref="AD1668:AD1731" si="79">SUM(Q1668:AB1668)</f>
        <v>23700276</v>
      </c>
      <c r="AE1668" s="25">
        <f t="shared" ref="AE1668:AE1731" si="80">AD1668-AC1668</f>
        <v>0</v>
      </c>
    </row>
    <row r="1669" spans="1:31" ht="21.75" customHeight="1" x14ac:dyDescent="0.2">
      <c r="A1669" s="15" t="s">
        <v>31</v>
      </c>
      <c r="B1669" s="15" t="s">
        <v>3673</v>
      </c>
      <c r="C1669" s="15">
        <v>20032</v>
      </c>
      <c r="D1669" s="15" t="s">
        <v>3674</v>
      </c>
      <c r="E1669" s="15" t="s">
        <v>3735</v>
      </c>
      <c r="F1669" s="15">
        <v>738689003</v>
      </c>
      <c r="G1669" s="15" t="s">
        <v>2518</v>
      </c>
      <c r="H1669" s="15">
        <v>6979</v>
      </c>
      <c r="I1669" s="15" t="s">
        <v>3675</v>
      </c>
      <c r="J1669" s="15" t="s">
        <v>2269</v>
      </c>
      <c r="K1669" s="15">
        <v>100</v>
      </c>
      <c r="L1669" s="15">
        <v>1090634</v>
      </c>
      <c r="M1669" s="15">
        <v>24</v>
      </c>
      <c r="N1669" s="15" t="s">
        <v>5455</v>
      </c>
      <c r="O1669" s="15" t="s">
        <v>3692</v>
      </c>
      <c r="P1669" s="26">
        <v>81893039</v>
      </c>
      <c r="Q1669" s="19"/>
      <c r="R1669" s="19"/>
      <c r="S1669" s="19"/>
      <c r="T1669" s="19"/>
      <c r="U1669" s="19"/>
      <c r="V1669" s="19"/>
      <c r="W1669" s="19"/>
      <c r="X1669" s="19">
        <v>24675095</v>
      </c>
      <c r="Y1669" s="19">
        <v>8834293</v>
      </c>
      <c r="Z1669" s="19">
        <v>10296521</v>
      </c>
      <c r="AA1669" s="19"/>
      <c r="AB1669" s="19">
        <v>0</v>
      </c>
      <c r="AC1669" s="19">
        <f t="shared" si="78"/>
        <v>43805909</v>
      </c>
      <c r="AD1669" s="11">
        <f t="shared" si="79"/>
        <v>43805909</v>
      </c>
      <c r="AE1669" s="25">
        <f t="shared" si="80"/>
        <v>0</v>
      </c>
    </row>
    <row r="1670" spans="1:31" ht="21.75" customHeight="1" x14ac:dyDescent="0.2">
      <c r="A1670" s="15" t="s">
        <v>31</v>
      </c>
      <c r="B1670" s="15" t="s">
        <v>3673</v>
      </c>
      <c r="C1670" s="15">
        <v>20032</v>
      </c>
      <c r="D1670" s="15" t="s">
        <v>3674</v>
      </c>
      <c r="E1670" s="15" t="s">
        <v>3707</v>
      </c>
      <c r="F1670" s="15">
        <v>657798800</v>
      </c>
      <c r="G1670" s="15" t="s">
        <v>2665</v>
      </c>
      <c r="H1670" s="15">
        <v>7362</v>
      </c>
      <c r="I1670" s="15" t="s">
        <v>3675</v>
      </c>
      <c r="J1670" s="15" t="s">
        <v>65</v>
      </c>
      <c r="K1670" s="15">
        <v>50</v>
      </c>
      <c r="L1670" s="15">
        <v>1090635</v>
      </c>
      <c r="M1670" s="15">
        <v>20</v>
      </c>
      <c r="N1670" s="15" t="s">
        <v>3903</v>
      </c>
      <c r="O1670" s="15" t="s">
        <v>3692</v>
      </c>
      <c r="P1670" s="26">
        <v>71774171</v>
      </c>
      <c r="Q1670" s="19"/>
      <c r="R1670" s="19"/>
      <c r="S1670" s="19"/>
      <c r="T1670" s="19"/>
      <c r="U1670" s="19"/>
      <c r="V1670" s="19"/>
      <c r="W1670" s="19"/>
      <c r="X1670" s="19">
        <v>9138924</v>
      </c>
      <c r="Y1670" s="19">
        <v>9138924</v>
      </c>
      <c r="Z1670" s="19">
        <v>7615770</v>
      </c>
      <c r="AA1670" s="19"/>
      <c r="AB1670" s="19">
        <v>0</v>
      </c>
      <c r="AC1670" s="19">
        <f t="shared" si="78"/>
        <v>25893618</v>
      </c>
      <c r="AD1670" s="11">
        <f t="shared" si="79"/>
        <v>25893618</v>
      </c>
      <c r="AE1670" s="25">
        <f t="shared" si="80"/>
        <v>0</v>
      </c>
    </row>
    <row r="1671" spans="1:31" ht="21.75" customHeight="1" x14ac:dyDescent="0.2">
      <c r="A1671" s="15" t="s">
        <v>31</v>
      </c>
      <c r="B1671" s="15" t="s">
        <v>3673</v>
      </c>
      <c r="C1671" s="15">
        <v>20032</v>
      </c>
      <c r="D1671" s="15" t="s">
        <v>3683</v>
      </c>
      <c r="E1671" s="15" t="s">
        <v>3683</v>
      </c>
      <c r="F1671" s="15">
        <v>691910008</v>
      </c>
      <c r="G1671" s="15" t="s">
        <v>2714</v>
      </c>
      <c r="H1671" s="15">
        <v>7532</v>
      </c>
      <c r="I1671" s="15" t="s">
        <v>3675</v>
      </c>
      <c r="J1671" s="15" t="s">
        <v>2382</v>
      </c>
      <c r="K1671" s="15">
        <v>2900</v>
      </c>
      <c r="L1671" s="15">
        <v>1090636</v>
      </c>
      <c r="M1671" s="15"/>
      <c r="N1671" s="15" t="s">
        <v>5456</v>
      </c>
      <c r="O1671" s="15"/>
      <c r="P1671" s="26"/>
      <c r="Q1671" s="19"/>
      <c r="R1671" s="19"/>
      <c r="S1671" s="19"/>
      <c r="T1671" s="19"/>
      <c r="U1671" s="19"/>
      <c r="V1671" s="19"/>
      <c r="W1671" s="19"/>
      <c r="X1671" s="19"/>
      <c r="Y1671" s="19">
        <v>4730622</v>
      </c>
      <c r="Z1671" s="19">
        <v>4730622</v>
      </c>
      <c r="AA1671" s="19"/>
      <c r="AB1671" s="19">
        <v>0</v>
      </c>
      <c r="AC1671" s="19">
        <f t="shared" si="78"/>
        <v>9461244</v>
      </c>
      <c r="AD1671" s="11">
        <f t="shared" si="79"/>
        <v>9461244</v>
      </c>
      <c r="AE1671" s="25">
        <f t="shared" si="80"/>
        <v>0</v>
      </c>
    </row>
    <row r="1672" spans="1:31" ht="21.75" customHeight="1" x14ac:dyDescent="0.2">
      <c r="A1672" s="15" t="s">
        <v>31</v>
      </c>
      <c r="B1672" s="15" t="s">
        <v>3673</v>
      </c>
      <c r="C1672" s="15">
        <v>20032</v>
      </c>
      <c r="D1672" s="15" t="s">
        <v>3674</v>
      </c>
      <c r="E1672" s="15" t="s">
        <v>3735</v>
      </c>
      <c r="F1672" s="15">
        <v>702081009</v>
      </c>
      <c r="G1672" s="15" t="s">
        <v>2499</v>
      </c>
      <c r="H1672" s="15">
        <v>6905</v>
      </c>
      <c r="I1672" s="15" t="s">
        <v>3675</v>
      </c>
      <c r="J1672" s="15" t="s">
        <v>2266</v>
      </c>
      <c r="K1672" s="15">
        <v>100</v>
      </c>
      <c r="L1672" s="15">
        <v>1090637</v>
      </c>
      <c r="M1672" s="15">
        <v>24</v>
      </c>
      <c r="N1672" s="15" t="s">
        <v>5390</v>
      </c>
      <c r="O1672" s="15" t="s">
        <v>3692</v>
      </c>
      <c r="P1672" s="26">
        <v>68105722</v>
      </c>
      <c r="Q1672" s="19"/>
      <c r="R1672" s="19"/>
      <c r="S1672" s="19"/>
      <c r="T1672" s="19"/>
      <c r="U1672" s="19"/>
      <c r="V1672" s="19"/>
      <c r="W1672" s="19"/>
      <c r="X1672" s="19">
        <v>18277848</v>
      </c>
      <c r="Y1672" s="19">
        <v>16244835</v>
      </c>
      <c r="Z1672" s="19">
        <v>426519</v>
      </c>
      <c r="AA1672" s="19"/>
      <c r="AB1672" s="19">
        <v>0</v>
      </c>
      <c r="AC1672" s="19">
        <f t="shared" si="78"/>
        <v>34949202</v>
      </c>
      <c r="AD1672" s="11">
        <f t="shared" si="79"/>
        <v>34949202</v>
      </c>
      <c r="AE1672" s="25">
        <f t="shared" si="80"/>
        <v>0</v>
      </c>
    </row>
    <row r="1673" spans="1:31" ht="21.75" customHeight="1" x14ac:dyDescent="0.2">
      <c r="A1673" s="15" t="s">
        <v>31</v>
      </c>
      <c r="B1673" s="15" t="s">
        <v>3673</v>
      </c>
      <c r="C1673" s="15">
        <v>20032</v>
      </c>
      <c r="D1673" s="15" t="s">
        <v>3674</v>
      </c>
      <c r="E1673" s="15" t="s">
        <v>3735</v>
      </c>
      <c r="F1673" s="15">
        <v>700376001</v>
      </c>
      <c r="G1673" s="15" t="s">
        <v>2890</v>
      </c>
      <c r="H1673" s="15">
        <v>1800</v>
      </c>
      <c r="I1673" s="15" t="s">
        <v>3675</v>
      </c>
      <c r="J1673" s="15" t="s">
        <v>73</v>
      </c>
      <c r="K1673" s="15">
        <v>100</v>
      </c>
      <c r="L1673" s="15">
        <v>1090638</v>
      </c>
      <c r="M1673" s="15">
        <v>24</v>
      </c>
      <c r="N1673" s="15" t="s">
        <v>5392</v>
      </c>
      <c r="O1673" s="15" t="s">
        <v>3682</v>
      </c>
      <c r="P1673" s="26">
        <v>52292983</v>
      </c>
      <c r="Q1673" s="19"/>
      <c r="R1673" s="19"/>
      <c r="S1673" s="19"/>
      <c r="T1673" s="19"/>
      <c r="U1673" s="19"/>
      <c r="V1673" s="19"/>
      <c r="W1673" s="19"/>
      <c r="X1673" s="19">
        <v>18277848</v>
      </c>
      <c r="Y1673" s="19">
        <v>18277848</v>
      </c>
      <c r="Z1673" s="19">
        <v>913892</v>
      </c>
      <c r="AA1673" s="19"/>
      <c r="AB1673" s="19">
        <v>0</v>
      </c>
      <c r="AC1673" s="19">
        <f t="shared" si="78"/>
        <v>37469588</v>
      </c>
      <c r="AD1673" s="11">
        <f t="shared" si="79"/>
        <v>37469588</v>
      </c>
      <c r="AE1673" s="25">
        <f t="shared" si="80"/>
        <v>0</v>
      </c>
    </row>
    <row r="1674" spans="1:31" ht="21.75" customHeight="1" x14ac:dyDescent="0.2">
      <c r="A1674" s="15" t="s">
        <v>31</v>
      </c>
      <c r="B1674" s="15" t="s">
        <v>3673</v>
      </c>
      <c r="C1674" s="15">
        <v>20032</v>
      </c>
      <c r="D1674" s="15" t="s">
        <v>3683</v>
      </c>
      <c r="E1674" s="15" t="s">
        <v>3683</v>
      </c>
      <c r="F1674" s="15" t="s">
        <v>2158</v>
      </c>
      <c r="G1674" s="15" t="s">
        <v>2783</v>
      </c>
      <c r="H1674" s="15">
        <v>7291</v>
      </c>
      <c r="I1674" s="15" t="s">
        <v>3675</v>
      </c>
      <c r="J1674" s="15" t="s">
        <v>3593</v>
      </c>
      <c r="K1674" s="15">
        <v>3100</v>
      </c>
      <c r="L1674" s="15">
        <v>1090639</v>
      </c>
      <c r="M1674" s="15"/>
      <c r="N1674" s="15" t="s">
        <v>5299</v>
      </c>
      <c r="O1674" s="15"/>
      <c r="P1674" s="26"/>
      <c r="Q1674" s="19"/>
      <c r="R1674" s="19"/>
      <c r="S1674" s="19"/>
      <c r="T1674" s="19"/>
      <c r="U1674" s="19"/>
      <c r="V1674" s="19"/>
      <c r="W1674" s="19"/>
      <c r="X1674" s="19"/>
      <c r="Y1674" s="19">
        <v>5056871</v>
      </c>
      <c r="Z1674" s="19">
        <v>5056871</v>
      </c>
      <c r="AA1674" s="19"/>
      <c r="AB1674" s="19">
        <v>0</v>
      </c>
      <c r="AC1674" s="19">
        <f t="shared" si="78"/>
        <v>10113742</v>
      </c>
      <c r="AD1674" s="11">
        <f t="shared" si="79"/>
        <v>10113742</v>
      </c>
      <c r="AE1674" s="25">
        <f t="shared" si="80"/>
        <v>0</v>
      </c>
    </row>
    <row r="1675" spans="1:31" ht="21.75" customHeight="1" x14ac:dyDescent="0.2">
      <c r="A1675" s="15" t="s">
        <v>31</v>
      </c>
      <c r="B1675" s="15" t="s">
        <v>3673</v>
      </c>
      <c r="C1675" s="15">
        <v>20032</v>
      </c>
      <c r="D1675" s="15" t="s">
        <v>3683</v>
      </c>
      <c r="E1675" s="15" t="s">
        <v>3683</v>
      </c>
      <c r="F1675" s="15" t="s">
        <v>2145</v>
      </c>
      <c r="G1675" s="15" t="s">
        <v>2779</v>
      </c>
      <c r="H1675" s="15">
        <v>7233</v>
      </c>
      <c r="I1675" s="15" t="s">
        <v>3675</v>
      </c>
      <c r="J1675" s="15" t="s">
        <v>2347</v>
      </c>
      <c r="K1675" s="15">
        <v>3100</v>
      </c>
      <c r="L1675" s="15">
        <v>1090641</v>
      </c>
      <c r="M1675" s="15"/>
      <c r="N1675" s="15" t="s">
        <v>5305</v>
      </c>
      <c r="O1675" s="15"/>
      <c r="P1675" s="26"/>
      <c r="Q1675" s="19"/>
      <c r="R1675" s="19"/>
      <c r="S1675" s="19"/>
      <c r="T1675" s="19"/>
      <c r="U1675" s="19"/>
      <c r="V1675" s="19"/>
      <c r="W1675" s="19"/>
      <c r="X1675" s="19"/>
      <c r="Y1675" s="19">
        <v>5056871</v>
      </c>
      <c r="Z1675" s="19"/>
      <c r="AA1675" s="19"/>
      <c r="AB1675" s="19">
        <v>0</v>
      </c>
      <c r="AC1675" s="19">
        <f t="shared" si="78"/>
        <v>5056871</v>
      </c>
      <c r="AD1675" s="11">
        <f t="shared" si="79"/>
        <v>5056871</v>
      </c>
      <c r="AE1675" s="25">
        <f t="shared" si="80"/>
        <v>0</v>
      </c>
    </row>
    <row r="1676" spans="1:31" ht="21.75" customHeight="1" x14ac:dyDescent="0.2">
      <c r="A1676" s="15" t="s">
        <v>1585</v>
      </c>
      <c r="B1676" s="15" t="s">
        <v>3678</v>
      </c>
      <c r="C1676" s="15">
        <v>20032</v>
      </c>
      <c r="D1676" s="15" t="s">
        <v>3674</v>
      </c>
      <c r="E1676" s="15" t="s">
        <v>3679</v>
      </c>
      <c r="F1676" s="15">
        <v>700376001</v>
      </c>
      <c r="G1676" s="15" t="s">
        <v>2890</v>
      </c>
      <c r="H1676" s="15">
        <v>1800</v>
      </c>
      <c r="I1676" s="15" t="s">
        <v>3680</v>
      </c>
      <c r="J1676" s="15" t="s">
        <v>2212</v>
      </c>
      <c r="K1676" s="15">
        <v>70</v>
      </c>
      <c r="L1676" s="15">
        <v>1100404</v>
      </c>
      <c r="M1676" s="15">
        <v>12</v>
      </c>
      <c r="N1676" s="15" t="s">
        <v>5474</v>
      </c>
      <c r="O1676" s="15" t="s">
        <v>3682</v>
      </c>
      <c r="P1676" s="26">
        <v>10577122</v>
      </c>
      <c r="Q1676" s="19">
        <v>5339490</v>
      </c>
      <c r="R1676" s="19">
        <v>4894533</v>
      </c>
      <c r="S1676" s="19">
        <v>4894533</v>
      </c>
      <c r="T1676" s="19">
        <v>4672054</v>
      </c>
      <c r="U1676" s="19">
        <v>4004618</v>
      </c>
      <c r="V1676" s="19">
        <v>3559664</v>
      </c>
      <c r="W1676" s="19">
        <v>3782143</v>
      </c>
      <c r="X1676" s="19">
        <v>4672054</v>
      </c>
      <c r="Y1676" s="19">
        <v>4449575</v>
      </c>
      <c r="Z1676" s="19">
        <v>5117011</v>
      </c>
      <c r="AA1676" s="19">
        <v>4672054</v>
      </c>
      <c r="AB1676" s="19">
        <v>0</v>
      </c>
      <c r="AC1676" s="19">
        <f t="shared" si="78"/>
        <v>50057729</v>
      </c>
      <c r="AD1676" s="11">
        <f t="shared" si="79"/>
        <v>50057729</v>
      </c>
      <c r="AE1676" s="25">
        <f t="shared" si="80"/>
        <v>0</v>
      </c>
    </row>
    <row r="1677" spans="1:31" ht="21.75" customHeight="1" x14ac:dyDescent="0.2">
      <c r="A1677" s="15" t="s">
        <v>1585</v>
      </c>
      <c r="B1677" s="15" t="s">
        <v>3678</v>
      </c>
      <c r="C1677" s="15">
        <v>20032</v>
      </c>
      <c r="D1677" s="15" t="s">
        <v>3674</v>
      </c>
      <c r="E1677" s="15" t="s">
        <v>3702</v>
      </c>
      <c r="F1677" s="15">
        <v>700376001</v>
      </c>
      <c r="G1677" s="15" t="s">
        <v>2890</v>
      </c>
      <c r="H1677" s="15">
        <v>1800</v>
      </c>
      <c r="I1677" s="15" t="s">
        <v>3680</v>
      </c>
      <c r="J1677" s="15" t="s">
        <v>2212</v>
      </c>
      <c r="K1677" s="15">
        <v>30</v>
      </c>
      <c r="L1677" s="15">
        <v>1100510</v>
      </c>
      <c r="M1677" s="15">
        <v>28</v>
      </c>
      <c r="N1677" s="15" t="s">
        <v>5525</v>
      </c>
      <c r="O1677" s="15" t="s">
        <v>3682</v>
      </c>
      <c r="P1677" s="26">
        <v>61511846</v>
      </c>
      <c r="Q1677" s="19">
        <v>2531384</v>
      </c>
      <c r="R1677" s="19">
        <v>2751504</v>
      </c>
      <c r="S1677" s="19">
        <v>2201203</v>
      </c>
      <c r="T1677" s="19">
        <v>2311263</v>
      </c>
      <c r="U1677" s="19">
        <v>2311263</v>
      </c>
      <c r="V1677" s="19">
        <v>2531380</v>
      </c>
      <c r="W1677" s="19">
        <v>2091140</v>
      </c>
      <c r="X1677" s="19">
        <v>2091143</v>
      </c>
      <c r="Y1677" s="19">
        <v>2311264</v>
      </c>
      <c r="Z1677" s="19">
        <v>2201203</v>
      </c>
      <c r="AA1677" s="19">
        <v>2311264</v>
      </c>
      <c r="AB1677" s="19">
        <v>1981083</v>
      </c>
      <c r="AC1677" s="19">
        <f t="shared" si="78"/>
        <v>27625094</v>
      </c>
      <c r="AD1677" s="11">
        <f t="shared" si="79"/>
        <v>27625094</v>
      </c>
      <c r="AE1677" s="25">
        <f t="shared" si="80"/>
        <v>0</v>
      </c>
    </row>
    <row r="1678" spans="1:31" ht="21.75" customHeight="1" x14ac:dyDescent="0.2">
      <c r="A1678" s="15" t="s">
        <v>1585</v>
      </c>
      <c r="B1678" s="15" t="s">
        <v>3678</v>
      </c>
      <c r="C1678" s="15">
        <v>20032</v>
      </c>
      <c r="D1678" s="15" t="s">
        <v>3674</v>
      </c>
      <c r="E1678" s="15" t="s">
        <v>3704</v>
      </c>
      <c r="F1678" s="15">
        <v>700376001</v>
      </c>
      <c r="G1678" s="15" t="s">
        <v>2890</v>
      </c>
      <c r="H1678" s="15">
        <v>1800</v>
      </c>
      <c r="I1678" s="15" t="s">
        <v>3680</v>
      </c>
      <c r="J1678" s="15" t="s">
        <v>2212</v>
      </c>
      <c r="K1678" s="15">
        <v>30</v>
      </c>
      <c r="L1678" s="15">
        <v>1100511</v>
      </c>
      <c r="M1678" s="15">
        <v>22</v>
      </c>
      <c r="N1678" s="15" t="s">
        <v>5526</v>
      </c>
      <c r="O1678" s="15" t="s">
        <v>3682</v>
      </c>
      <c r="P1678" s="26">
        <v>61511846</v>
      </c>
      <c r="Q1678" s="19">
        <v>2934479</v>
      </c>
      <c r="R1678" s="19">
        <v>2515268</v>
      </c>
      <c r="S1678" s="19">
        <v>2096056</v>
      </c>
      <c r="T1678" s="19">
        <v>2515268</v>
      </c>
      <c r="U1678" s="19">
        <v>2515268</v>
      </c>
      <c r="V1678" s="19">
        <v>2515266</v>
      </c>
      <c r="W1678" s="19">
        <v>2375529</v>
      </c>
      <c r="X1678" s="19">
        <v>2235793</v>
      </c>
      <c r="Y1678" s="19">
        <v>2235793</v>
      </c>
      <c r="Z1678" s="19">
        <v>2096057</v>
      </c>
      <c r="AA1678" s="19">
        <v>2375531</v>
      </c>
      <c r="AB1678" s="19">
        <v>2235794</v>
      </c>
      <c r="AC1678" s="19">
        <f t="shared" si="78"/>
        <v>28646102</v>
      </c>
      <c r="AD1678" s="11">
        <f t="shared" si="79"/>
        <v>28646102</v>
      </c>
      <c r="AE1678" s="25">
        <f t="shared" si="80"/>
        <v>0</v>
      </c>
    </row>
    <row r="1679" spans="1:31" ht="21.75" customHeight="1" x14ac:dyDescent="0.2">
      <c r="A1679" s="15" t="s">
        <v>1585</v>
      </c>
      <c r="B1679" s="15" t="s">
        <v>3678</v>
      </c>
      <c r="C1679" s="15">
        <v>20032</v>
      </c>
      <c r="D1679" s="15" t="s">
        <v>3674</v>
      </c>
      <c r="E1679" s="15" t="s">
        <v>3710</v>
      </c>
      <c r="F1679" s="15">
        <v>700376001</v>
      </c>
      <c r="G1679" s="15" t="s">
        <v>2890</v>
      </c>
      <c r="H1679" s="15">
        <v>1800</v>
      </c>
      <c r="I1679" s="15" t="s">
        <v>3680</v>
      </c>
      <c r="J1679" s="15" t="s">
        <v>2212</v>
      </c>
      <c r="K1679" s="15">
        <v>100</v>
      </c>
      <c r="L1679" s="15">
        <v>1100525</v>
      </c>
      <c r="M1679" s="15">
        <v>19</v>
      </c>
      <c r="N1679" s="15" t="s">
        <v>5531</v>
      </c>
      <c r="O1679" s="15" t="s">
        <v>3682</v>
      </c>
      <c r="P1679" s="26">
        <v>35401249</v>
      </c>
      <c r="Q1679" s="19">
        <v>6961305</v>
      </c>
      <c r="R1679" s="19">
        <v>6809972</v>
      </c>
      <c r="S1679" s="19">
        <v>5913996</v>
      </c>
      <c r="T1679" s="19">
        <v>5447978</v>
      </c>
      <c r="U1679" s="19">
        <v>6571024</v>
      </c>
      <c r="V1679" s="19">
        <v>4842656</v>
      </c>
      <c r="W1679" s="19">
        <v>2907180</v>
      </c>
      <c r="X1679" s="19">
        <v>1967325</v>
      </c>
      <c r="Y1679" s="19">
        <v>1664660</v>
      </c>
      <c r="Z1679" s="19">
        <v>1361994</v>
      </c>
      <c r="AA1679" s="19">
        <v>907996</v>
      </c>
      <c r="AB1679" s="19">
        <v>0</v>
      </c>
      <c r="AC1679" s="19">
        <f t="shared" si="78"/>
        <v>45356086</v>
      </c>
      <c r="AD1679" s="11">
        <f t="shared" si="79"/>
        <v>45356086</v>
      </c>
      <c r="AE1679" s="25">
        <f t="shared" si="80"/>
        <v>0</v>
      </c>
    </row>
    <row r="1680" spans="1:31" ht="21.75" customHeight="1" x14ac:dyDescent="0.2">
      <c r="A1680" s="15" t="s">
        <v>1585</v>
      </c>
      <c r="B1680" s="15" t="s">
        <v>3678</v>
      </c>
      <c r="C1680" s="15">
        <v>20032</v>
      </c>
      <c r="D1680" s="15" t="s">
        <v>3674</v>
      </c>
      <c r="E1680" s="15" t="s">
        <v>3679</v>
      </c>
      <c r="F1680" s="15">
        <v>741504006</v>
      </c>
      <c r="G1680" s="15" t="s">
        <v>2524</v>
      </c>
      <c r="H1680" s="15">
        <v>6999</v>
      </c>
      <c r="I1680" s="15" t="s">
        <v>3680</v>
      </c>
      <c r="J1680" s="15" t="s">
        <v>2193</v>
      </c>
      <c r="K1680" s="15">
        <v>20</v>
      </c>
      <c r="L1680" s="15">
        <v>1100542</v>
      </c>
      <c r="M1680" s="15">
        <v>28</v>
      </c>
      <c r="N1680" s="15" t="s">
        <v>5540</v>
      </c>
      <c r="O1680" s="15" t="s">
        <v>3677</v>
      </c>
      <c r="P1680" s="26">
        <v>61500003820</v>
      </c>
      <c r="Q1680" s="19">
        <v>2747808</v>
      </c>
      <c r="R1680" s="19">
        <v>2747808</v>
      </c>
      <c r="S1680" s="19">
        <v>2747808</v>
      </c>
      <c r="T1680" s="19">
        <v>2747808</v>
      </c>
      <c r="U1680" s="19">
        <v>2747808</v>
      </c>
      <c r="V1680" s="19">
        <v>2997612</v>
      </c>
      <c r="W1680" s="19">
        <v>2747811</v>
      </c>
      <c r="X1680" s="19">
        <v>3497210</v>
      </c>
      <c r="Y1680" s="19">
        <v>2997608</v>
      </c>
      <c r="Z1680" s="19">
        <v>2997608</v>
      </c>
      <c r="AA1680" s="19">
        <v>3497210</v>
      </c>
      <c r="AB1680" s="19">
        <v>3497210</v>
      </c>
      <c r="AC1680" s="19">
        <f t="shared" si="78"/>
        <v>35971309</v>
      </c>
      <c r="AD1680" s="11">
        <f t="shared" si="79"/>
        <v>35971309</v>
      </c>
      <c r="AE1680" s="25">
        <f t="shared" si="80"/>
        <v>0</v>
      </c>
    </row>
    <row r="1681" spans="1:31" ht="21.75" customHeight="1" x14ac:dyDescent="0.2">
      <c r="A1681" s="15" t="s">
        <v>31</v>
      </c>
      <c r="B1681" s="15" t="s">
        <v>3673</v>
      </c>
      <c r="C1681" s="15">
        <v>20032</v>
      </c>
      <c r="D1681" s="15" t="s">
        <v>3683</v>
      </c>
      <c r="E1681" s="15" t="s">
        <v>3683</v>
      </c>
      <c r="F1681" s="15">
        <v>691801004</v>
      </c>
      <c r="G1681" s="15" t="s">
        <v>2775</v>
      </c>
      <c r="H1681" s="15">
        <v>7184</v>
      </c>
      <c r="I1681" s="15" t="s">
        <v>3675</v>
      </c>
      <c r="J1681" s="15" t="s">
        <v>73</v>
      </c>
      <c r="K1681" s="15">
        <v>4200</v>
      </c>
      <c r="L1681" s="15">
        <v>1090650</v>
      </c>
      <c r="M1681" s="15"/>
      <c r="N1681" s="15" t="s">
        <v>5319</v>
      </c>
      <c r="O1681" s="15"/>
      <c r="P1681" s="26"/>
      <c r="Q1681" s="19"/>
      <c r="R1681" s="19"/>
      <c r="S1681" s="19"/>
      <c r="T1681" s="19"/>
      <c r="U1681" s="19"/>
      <c r="V1681" s="19"/>
      <c r="W1681" s="19"/>
      <c r="X1681" s="19"/>
      <c r="Y1681" s="19">
        <v>6851245</v>
      </c>
      <c r="Z1681" s="19"/>
      <c r="AA1681" s="19"/>
      <c r="AB1681" s="19">
        <v>0</v>
      </c>
      <c r="AC1681" s="19">
        <f t="shared" si="78"/>
        <v>6851245</v>
      </c>
      <c r="AD1681" s="11">
        <f t="shared" si="79"/>
        <v>6851245</v>
      </c>
      <c r="AE1681" s="25">
        <f t="shared" si="80"/>
        <v>0</v>
      </c>
    </row>
    <row r="1682" spans="1:31" ht="21.75" customHeight="1" x14ac:dyDescent="0.2">
      <c r="A1682" s="15" t="s">
        <v>31</v>
      </c>
      <c r="B1682" s="15" t="s">
        <v>3673</v>
      </c>
      <c r="C1682" s="15">
        <v>20032</v>
      </c>
      <c r="D1682" s="15" t="s">
        <v>3674</v>
      </c>
      <c r="E1682" s="15" t="s">
        <v>3687</v>
      </c>
      <c r="F1682" s="15">
        <v>650587340</v>
      </c>
      <c r="G1682" s="15" t="s">
        <v>2688</v>
      </c>
      <c r="H1682" s="15">
        <v>7473</v>
      </c>
      <c r="I1682" s="15" t="s">
        <v>3675</v>
      </c>
      <c r="J1682" s="15" t="s">
        <v>2329</v>
      </c>
      <c r="K1682" s="15">
        <v>92</v>
      </c>
      <c r="L1682" s="15">
        <v>1090652</v>
      </c>
      <c r="M1682" s="15"/>
      <c r="N1682" s="15" t="s">
        <v>5460</v>
      </c>
      <c r="O1682" s="15" t="s">
        <v>3709</v>
      </c>
      <c r="P1682" s="26">
        <v>2401391305</v>
      </c>
      <c r="Q1682" s="19"/>
      <c r="R1682" s="19"/>
      <c r="S1682" s="19"/>
      <c r="T1682" s="19"/>
      <c r="U1682" s="19"/>
      <c r="V1682" s="19"/>
      <c r="W1682" s="19"/>
      <c r="X1682" s="19"/>
      <c r="Y1682" s="19"/>
      <c r="Z1682" s="19">
        <v>13885268</v>
      </c>
      <c r="AA1682" s="19"/>
      <c r="AB1682" s="19">
        <v>0</v>
      </c>
      <c r="AC1682" s="19">
        <f t="shared" si="78"/>
        <v>13885268</v>
      </c>
      <c r="AD1682" s="11">
        <f t="shared" si="79"/>
        <v>13885268</v>
      </c>
      <c r="AE1682" s="25">
        <f t="shared" si="80"/>
        <v>0</v>
      </c>
    </row>
    <row r="1683" spans="1:31" ht="21.75" customHeight="1" x14ac:dyDescent="0.2">
      <c r="A1683" s="15" t="s">
        <v>31</v>
      </c>
      <c r="B1683" s="15" t="s">
        <v>3673</v>
      </c>
      <c r="C1683" s="15">
        <v>20032</v>
      </c>
      <c r="D1683" s="15" t="s">
        <v>3674</v>
      </c>
      <c r="E1683" s="15" t="s">
        <v>3735</v>
      </c>
      <c r="F1683" s="15">
        <v>700516008</v>
      </c>
      <c r="G1683" s="15" t="s">
        <v>2497</v>
      </c>
      <c r="H1683" s="15">
        <v>6902</v>
      </c>
      <c r="I1683" s="15" t="s">
        <v>3675</v>
      </c>
      <c r="J1683" s="15" t="s">
        <v>65</v>
      </c>
      <c r="K1683" s="15">
        <v>100</v>
      </c>
      <c r="L1683" s="15">
        <v>1090653</v>
      </c>
      <c r="M1683" s="15"/>
      <c r="N1683" s="15" t="s">
        <v>5382</v>
      </c>
      <c r="O1683" s="15" t="s">
        <v>3692</v>
      </c>
      <c r="P1683" s="26">
        <v>82756590</v>
      </c>
      <c r="Q1683" s="19"/>
      <c r="R1683" s="19"/>
      <c r="S1683" s="19"/>
      <c r="T1683" s="19"/>
      <c r="U1683" s="19"/>
      <c r="V1683" s="19"/>
      <c r="W1683" s="19"/>
      <c r="X1683" s="19"/>
      <c r="Y1683" s="19"/>
      <c r="Z1683" s="19">
        <v>18277848</v>
      </c>
      <c r="AA1683" s="19"/>
      <c r="AB1683" s="19">
        <v>0</v>
      </c>
      <c r="AC1683" s="19">
        <f t="shared" si="78"/>
        <v>18277848</v>
      </c>
      <c r="AD1683" s="11">
        <f t="shared" si="79"/>
        <v>18277848</v>
      </c>
      <c r="AE1683" s="25">
        <f t="shared" si="80"/>
        <v>0</v>
      </c>
    </row>
    <row r="1684" spans="1:31" ht="21.75" customHeight="1" x14ac:dyDescent="0.2">
      <c r="A1684" s="15" t="s">
        <v>31</v>
      </c>
      <c r="B1684" s="15" t="s">
        <v>3673</v>
      </c>
      <c r="C1684" s="15">
        <v>20032</v>
      </c>
      <c r="D1684" s="15" t="s">
        <v>3674</v>
      </c>
      <c r="E1684" s="15" t="s">
        <v>3735</v>
      </c>
      <c r="F1684" s="15">
        <v>702081009</v>
      </c>
      <c r="G1684" s="15" t="s">
        <v>2499</v>
      </c>
      <c r="H1684" s="15">
        <v>6905</v>
      </c>
      <c r="I1684" s="15" t="s">
        <v>3675</v>
      </c>
      <c r="J1684" s="15" t="s">
        <v>65</v>
      </c>
      <c r="K1684" s="15">
        <v>80</v>
      </c>
      <c r="L1684" s="15">
        <v>1090654</v>
      </c>
      <c r="M1684" s="15"/>
      <c r="N1684" s="15" t="s">
        <v>5461</v>
      </c>
      <c r="O1684" s="15" t="s">
        <v>3692</v>
      </c>
      <c r="P1684" s="26">
        <v>70485010</v>
      </c>
      <c r="Q1684" s="19"/>
      <c r="R1684" s="19"/>
      <c r="S1684" s="19"/>
      <c r="T1684" s="19"/>
      <c r="U1684" s="19"/>
      <c r="V1684" s="19"/>
      <c r="W1684" s="19"/>
      <c r="X1684" s="19"/>
      <c r="Y1684" s="19"/>
      <c r="Z1684" s="19">
        <v>21567860</v>
      </c>
      <c r="AA1684" s="19"/>
      <c r="AB1684" s="19">
        <v>0</v>
      </c>
      <c r="AC1684" s="19">
        <f t="shared" si="78"/>
        <v>21567860</v>
      </c>
      <c r="AD1684" s="11">
        <f t="shared" si="79"/>
        <v>21567860</v>
      </c>
      <c r="AE1684" s="25">
        <f t="shared" si="80"/>
        <v>0</v>
      </c>
    </row>
    <row r="1685" spans="1:31" ht="21.75" customHeight="1" x14ac:dyDescent="0.2">
      <c r="A1685" s="15" t="s">
        <v>31</v>
      </c>
      <c r="B1685" s="15" t="s">
        <v>3673</v>
      </c>
      <c r="C1685" s="15">
        <v>20032</v>
      </c>
      <c r="D1685" s="15" t="s">
        <v>3674</v>
      </c>
      <c r="E1685" s="15" t="s">
        <v>3735</v>
      </c>
      <c r="F1685" s="15">
        <v>702081009</v>
      </c>
      <c r="G1685" s="15" t="s">
        <v>2499</v>
      </c>
      <c r="H1685" s="15">
        <v>6905</v>
      </c>
      <c r="I1685" s="15" t="s">
        <v>3675</v>
      </c>
      <c r="J1685" s="15" t="s">
        <v>2316</v>
      </c>
      <c r="K1685" s="15">
        <v>100</v>
      </c>
      <c r="L1685" s="15">
        <v>1090655</v>
      </c>
      <c r="M1685" s="15"/>
      <c r="N1685" s="15" t="s">
        <v>5380</v>
      </c>
      <c r="O1685" s="15" t="s">
        <v>3692</v>
      </c>
      <c r="P1685" s="26">
        <v>70481740</v>
      </c>
      <c r="Q1685" s="19"/>
      <c r="R1685" s="19"/>
      <c r="S1685" s="19"/>
      <c r="T1685" s="19"/>
      <c r="U1685" s="19"/>
      <c r="V1685" s="19"/>
      <c r="W1685" s="19"/>
      <c r="X1685" s="19"/>
      <c r="Y1685" s="19"/>
      <c r="Z1685" s="19">
        <v>18277848</v>
      </c>
      <c r="AA1685" s="19"/>
      <c r="AB1685" s="19">
        <v>0</v>
      </c>
      <c r="AC1685" s="19">
        <f t="shared" si="78"/>
        <v>18277848</v>
      </c>
      <c r="AD1685" s="11">
        <f t="shared" si="79"/>
        <v>18277848</v>
      </c>
      <c r="AE1685" s="25">
        <f t="shared" si="80"/>
        <v>0</v>
      </c>
    </row>
    <row r="1686" spans="1:31" ht="21.75" customHeight="1" x14ac:dyDescent="0.2">
      <c r="A1686" s="15" t="s">
        <v>31</v>
      </c>
      <c r="B1686" s="15" t="s">
        <v>3673</v>
      </c>
      <c r="C1686" s="15">
        <v>20032</v>
      </c>
      <c r="D1686" s="15" t="s">
        <v>3674</v>
      </c>
      <c r="E1686" s="15" t="s">
        <v>3735</v>
      </c>
      <c r="F1686" s="15">
        <v>700376001</v>
      </c>
      <c r="G1686" s="15" t="s">
        <v>5462</v>
      </c>
      <c r="H1686" s="15">
        <v>1800</v>
      </c>
      <c r="I1686" s="15" t="s">
        <v>3675</v>
      </c>
      <c r="J1686" s="15" t="s">
        <v>65</v>
      </c>
      <c r="K1686" s="15">
        <v>100</v>
      </c>
      <c r="L1686" s="15">
        <v>1090656</v>
      </c>
      <c r="M1686" s="15"/>
      <c r="N1686" s="15" t="s">
        <v>5463</v>
      </c>
      <c r="O1686" s="15" t="s">
        <v>3682</v>
      </c>
      <c r="P1686" s="26">
        <v>61430137</v>
      </c>
      <c r="Q1686" s="19"/>
      <c r="R1686" s="19"/>
      <c r="S1686" s="19"/>
      <c r="T1686" s="19"/>
      <c r="U1686" s="19"/>
      <c r="V1686" s="19"/>
      <c r="W1686" s="19"/>
      <c r="X1686" s="19"/>
      <c r="Y1686" s="19"/>
      <c r="Z1686" s="19">
        <v>18277848</v>
      </c>
      <c r="AA1686" s="19"/>
      <c r="AB1686" s="19">
        <v>0</v>
      </c>
      <c r="AC1686" s="19">
        <f t="shared" si="78"/>
        <v>18277848</v>
      </c>
      <c r="AD1686" s="11">
        <f t="shared" si="79"/>
        <v>18277848</v>
      </c>
      <c r="AE1686" s="25">
        <f t="shared" si="80"/>
        <v>0</v>
      </c>
    </row>
    <row r="1687" spans="1:31" ht="21.75" customHeight="1" x14ac:dyDescent="0.2">
      <c r="A1687" s="15" t="s">
        <v>1585</v>
      </c>
      <c r="B1687" s="15" t="s">
        <v>3673</v>
      </c>
      <c r="C1687" s="15">
        <v>20032</v>
      </c>
      <c r="D1687" s="15" t="s">
        <v>3674</v>
      </c>
      <c r="E1687" s="15" t="s">
        <v>3689</v>
      </c>
      <c r="F1687" s="15">
        <v>741504006</v>
      </c>
      <c r="G1687" s="15" t="s">
        <v>2524</v>
      </c>
      <c r="H1687" s="15">
        <v>6999</v>
      </c>
      <c r="I1687" s="15" t="s">
        <v>3675</v>
      </c>
      <c r="J1687" s="15" t="s">
        <v>2212</v>
      </c>
      <c r="K1687" s="15">
        <v>150</v>
      </c>
      <c r="L1687" s="15">
        <v>1100329</v>
      </c>
      <c r="M1687" s="15">
        <v>32</v>
      </c>
      <c r="N1687" s="15" t="s">
        <v>5464</v>
      </c>
      <c r="O1687" s="15" t="s">
        <v>3677</v>
      </c>
      <c r="P1687" s="26">
        <v>53300266335</v>
      </c>
      <c r="Q1687" s="19">
        <v>0</v>
      </c>
      <c r="R1687" s="19">
        <v>0</v>
      </c>
      <c r="S1687" s="19">
        <v>233264644</v>
      </c>
      <c r="T1687" s="19">
        <v>572689836</v>
      </c>
      <c r="U1687" s="19">
        <v>220309000</v>
      </c>
      <c r="V1687" s="19">
        <v>0</v>
      </c>
      <c r="W1687" s="19">
        <v>0</v>
      </c>
      <c r="X1687" s="19">
        <v>0</v>
      </c>
      <c r="Y1687" s="19">
        <v>0</v>
      </c>
      <c r="Z1687" s="19"/>
      <c r="AA1687" s="19"/>
      <c r="AB1687" s="19">
        <v>0</v>
      </c>
      <c r="AC1687" s="19">
        <f t="shared" si="78"/>
        <v>1026263480</v>
      </c>
      <c r="AD1687" s="11">
        <f t="shared" si="79"/>
        <v>1026263480</v>
      </c>
      <c r="AE1687" s="25">
        <f t="shared" si="80"/>
        <v>0</v>
      </c>
    </row>
    <row r="1688" spans="1:31" ht="21.75" customHeight="1" x14ac:dyDescent="0.2">
      <c r="A1688" s="15" t="s">
        <v>1585</v>
      </c>
      <c r="B1688" s="15" t="s">
        <v>3673</v>
      </c>
      <c r="C1688" s="15">
        <v>20032</v>
      </c>
      <c r="D1688" s="15" t="s">
        <v>3695</v>
      </c>
      <c r="E1688" s="15" t="s">
        <v>3800</v>
      </c>
      <c r="F1688" s="15">
        <v>700376001</v>
      </c>
      <c r="G1688" s="15" t="s">
        <v>2890</v>
      </c>
      <c r="H1688" s="15">
        <v>1800</v>
      </c>
      <c r="I1688" s="15" t="s">
        <v>3675</v>
      </c>
      <c r="J1688" s="15" t="s">
        <v>2212</v>
      </c>
      <c r="K1688" s="15">
        <v>40</v>
      </c>
      <c r="L1688" s="15">
        <v>1100350</v>
      </c>
      <c r="M1688" s="15">
        <v>12</v>
      </c>
      <c r="N1688" s="15" t="s">
        <v>5465</v>
      </c>
      <c r="O1688" s="15" t="s">
        <v>3682</v>
      </c>
      <c r="P1688" s="26">
        <v>10549285</v>
      </c>
      <c r="Q1688" s="19">
        <v>4850901</v>
      </c>
      <c r="R1688" s="19">
        <v>23741726</v>
      </c>
      <c r="S1688" s="19">
        <v>20470927</v>
      </c>
      <c r="T1688" s="19">
        <v>23270196</v>
      </c>
      <c r="U1688" s="19">
        <v>21583790</v>
      </c>
      <c r="V1688" s="19">
        <v>15819102</v>
      </c>
      <c r="W1688" s="19">
        <v>19341315</v>
      </c>
      <c r="X1688" s="19">
        <v>0</v>
      </c>
      <c r="Y1688" s="19">
        <v>0</v>
      </c>
      <c r="Z1688" s="19"/>
      <c r="AA1688" s="19"/>
      <c r="AB1688" s="19">
        <v>0</v>
      </c>
      <c r="AC1688" s="19">
        <f t="shared" si="78"/>
        <v>129077957</v>
      </c>
      <c r="AD1688" s="11">
        <f t="shared" si="79"/>
        <v>129077957</v>
      </c>
      <c r="AE1688" s="25">
        <f t="shared" si="80"/>
        <v>0</v>
      </c>
    </row>
    <row r="1689" spans="1:31" ht="21.75" customHeight="1" x14ac:dyDescent="0.2">
      <c r="A1689" s="15" t="s">
        <v>1585</v>
      </c>
      <c r="B1689" s="15" t="s">
        <v>3673</v>
      </c>
      <c r="C1689" s="15">
        <v>20032</v>
      </c>
      <c r="D1689" s="15" t="s">
        <v>3695</v>
      </c>
      <c r="E1689" s="15" t="s">
        <v>3800</v>
      </c>
      <c r="F1689" s="15">
        <v>714792008</v>
      </c>
      <c r="G1689" s="15" t="s">
        <v>2486</v>
      </c>
      <c r="H1689" s="15">
        <v>6740</v>
      </c>
      <c r="I1689" s="15" t="s">
        <v>3675</v>
      </c>
      <c r="J1689" s="15" t="s">
        <v>2169</v>
      </c>
      <c r="K1689" s="15">
        <v>24</v>
      </c>
      <c r="L1689" s="15">
        <v>1100352</v>
      </c>
      <c r="M1689" s="15">
        <v>12</v>
      </c>
      <c r="N1689" s="15" t="s">
        <v>5466</v>
      </c>
      <c r="O1689" s="15" t="s">
        <v>3677</v>
      </c>
      <c r="P1689" s="26">
        <v>82300033799</v>
      </c>
      <c r="Q1689" s="19">
        <v>8947613</v>
      </c>
      <c r="R1689" s="19">
        <v>21039696</v>
      </c>
      <c r="S1689" s="19">
        <v>21039696</v>
      </c>
      <c r="T1689" s="19">
        <v>17604268</v>
      </c>
      <c r="U1689" s="19">
        <v>22707270</v>
      </c>
      <c r="V1689" s="19">
        <v>0</v>
      </c>
      <c r="W1689" s="19">
        <v>0</v>
      </c>
      <c r="X1689" s="19">
        <v>0</v>
      </c>
      <c r="Y1689" s="19">
        <v>0</v>
      </c>
      <c r="Z1689" s="19"/>
      <c r="AA1689" s="19"/>
      <c r="AB1689" s="19">
        <v>0</v>
      </c>
      <c r="AC1689" s="19">
        <f t="shared" si="78"/>
        <v>91338543</v>
      </c>
      <c r="AD1689" s="11">
        <f t="shared" si="79"/>
        <v>91338543</v>
      </c>
      <c r="AE1689" s="25">
        <f t="shared" si="80"/>
        <v>0</v>
      </c>
    </row>
    <row r="1690" spans="1:31" ht="21.75" customHeight="1" x14ac:dyDescent="0.2">
      <c r="A1690" s="15" t="s">
        <v>1585</v>
      </c>
      <c r="B1690" s="15" t="s">
        <v>3673</v>
      </c>
      <c r="C1690" s="15">
        <v>20032</v>
      </c>
      <c r="D1690" s="15" t="s">
        <v>3695</v>
      </c>
      <c r="E1690" s="15" t="s">
        <v>3800</v>
      </c>
      <c r="F1690" s="15">
        <v>702358000</v>
      </c>
      <c r="G1690" s="15" t="s">
        <v>2464</v>
      </c>
      <c r="H1690" s="15">
        <v>4400</v>
      </c>
      <c r="I1690" s="15" t="s">
        <v>3675</v>
      </c>
      <c r="J1690" s="15" t="s">
        <v>2169</v>
      </c>
      <c r="K1690" s="15">
        <v>60</v>
      </c>
      <c r="L1690" s="15">
        <v>1100353</v>
      </c>
      <c r="M1690" s="15">
        <v>13</v>
      </c>
      <c r="N1690" s="15" t="s">
        <v>5467</v>
      </c>
      <c r="O1690" s="15" t="s">
        <v>3677</v>
      </c>
      <c r="P1690" s="26">
        <v>81509097828</v>
      </c>
      <c r="Q1690" s="19">
        <v>15860485</v>
      </c>
      <c r="R1690" s="19">
        <v>0</v>
      </c>
      <c r="S1690" s="19">
        <v>0</v>
      </c>
      <c r="T1690" s="19">
        <v>0</v>
      </c>
      <c r="U1690" s="19">
        <v>0</v>
      </c>
      <c r="V1690" s="19">
        <v>0</v>
      </c>
      <c r="W1690" s="19">
        <v>0</v>
      </c>
      <c r="X1690" s="19">
        <v>0</v>
      </c>
      <c r="Y1690" s="19">
        <v>0</v>
      </c>
      <c r="Z1690" s="19"/>
      <c r="AA1690" s="19"/>
      <c r="AB1690" s="19">
        <v>0</v>
      </c>
      <c r="AC1690" s="19">
        <f t="shared" si="78"/>
        <v>15860485</v>
      </c>
      <c r="AD1690" s="11">
        <f t="shared" si="79"/>
        <v>15860485</v>
      </c>
      <c r="AE1690" s="25">
        <f t="shared" si="80"/>
        <v>0</v>
      </c>
    </row>
    <row r="1691" spans="1:31" ht="21.75" customHeight="1" x14ac:dyDescent="0.2">
      <c r="A1691" s="15" t="s">
        <v>1585</v>
      </c>
      <c r="B1691" s="15" t="s">
        <v>3673</v>
      </c>
      <c r="C1691" s="15">
        <v>20032</v>
      </c>
      <c r="D1691" s="15" t="s">
        <v>3695</v>
      </c>
      <c r="E1691" s="15" t="s">
        <v>3800</v>
      </c>
      <c r="F1691" s="15">
        <v>714506005</v>
      </c>
      <c r="G1691" s="15" t="s">
        <v>2476</v>
      </c>
      <c r="H1691" s="15">
        <v>6400</v>
      </c>
      <c r="I1691" s="15" t="s">
        <v>3675</v>
      </c>
      <c r="J1691" s="15" t="s">
        <v>2290</v>
      </c>
      <c r="K1691" s="15">
        <v>20</v>
      </c>
      <c r="L1691" s="15">
        <v>1100355</v>
      </c>
      <c r="M1691" s="15" t="s">
        <v>3716</v>
      </c>
      <c r="N1691" s="15" t="s">
        <v>5468</v>
      </c>
      <c r="O1691" s="15" t="s">
        <v>3677</v>
      </c>
      <c r="P1691" s="26">
        <v>82609000097</v>
      </c>
      <c r="Q1691" s="19">
        <v>4899665</v>
      </c>
      <c r="R1691" s="19">
        <v>14421872</v>
      </c>
      <c r="S1691" s="19">
        <v>13814671</v>
      </c>
      <c r="T1691" s="19">
        <v>13423342</v>
      </c>
      <c r="U1691" s="19">
        <v>13347898</v>
      </c>
      <c r="V1691" s="19">
        <v>0</v>
      </c>
      <c r="W1691" s="19">
        <v>0</v>
      </c>
      <c r="X1691" s="19">
        <v>0</v>
      </c>
      <c r="Y1691" s="19">
        <v>0</v>
      </c>
      <c r="Z1691" s="19"/>
      <c r="AA1691" s="19"/>
      <c r="AB1691" s="19">
        <v>0</v>
      </c>
      <c r="AC1691" s="19">
        <f t="shared" si="78"/>
        <v>59907448</v>
      </c>
      <c r="AD1691" s="11">
        <f t="shared" si="79"/>
        <v>59907448</v>
      </c>
      <c r="AE1691" s="25">
        <f t="shared" si="80"/>
        <v>0</v>
      </c>
    </row>
    <row r="1692" spans="1:31" ht="21.75" customHeight="1" x14ac:dyDescent="0.2">
      <c r="A1692" s="15" t="s">
        <v>1585</v>
      </c>
      <c r="B1692" s="15" t="s">
        <v>3673</v>
      </c>
      <c r="C1692" s="15">
        <v>20032</v>
      </c>
      <c r="D1692" s="15" t="s">
        <v>3695</v>
      </c>
      <c r="E1692" s="15" t="s">
        <v>3743</v>
      </c>
      <c r="F1692" s="15">
        <v>714792008</v>
      </c>
      <c r="G1692" s="15" t="s">
        <v>2486</v>
      </c>
      <c r="H1692" s="15">
        <v>6740</v>
      </c>
      <c r="I1692" s="15" t="s">
        <v>3675</v>
      </c>
      <c r="J1692" s="15" t="s">
        <v>2212</v>
      </c>
      <c r="K1692" s="15">
        <v>30</v>
      </c>
      <c r="L1692" s="15">
        <v>1100362</v>
      </c>
      <c r="M1692" s="15">
        <v>14</v>
      </c>
      <c r="N1692" s="15" t="s">
        <v>5469</v>
      </c>
      <c r="O1692" s="15" t="s">
        <v>3677</v>
      </c>
      <c r="P1692" s="26">
        <v>82300010055</v>
      </c>
      <c r="Q1692" s="19">
        <v>8287950</v>
      </c>
      <c r="R1692" s="19">
        <v>21870083</v>
      </c>
      <c r="S1692" s="19">
        <v>23762754</v>
      </c>
      <c r="T1692" s="19">
        <v>23843587</v>
      </c>
      <c r="U1692" s="19">
        <v>23511188</v>
      </c>
      <c r="V1692" s="19">
        <v>23457489</v>
      </c>
      <c r="W1692" s="19">
        <v>21115780</v>
      </c>
      <c r="X1692" s="19">
        <v>24003352</v>
      </c>
      <c r="Y1692" s="19">
        <v>22365763</v>
      </c>
      <c r="Z1692" s="19">
        <v>13952682</v>
      </c>
      <c r="AA1692" s="19"/>
      <c r="AB1692" s="19">
        <v>0</v>
      </c>
      <c r="AC1692" s="19">
        <f t="shared" si="78"/>
        <v>206170628</v>
      </c>
      <c r="AD1692" s="11">
        <f t="shared" si="79"/>
        <v>206170628</v>
      </c>
      <c r="AE1692" s="25">
        <f t="shared" si="80"/>
        <v>0</v>
      </c>
    </row>
    <row r="1693" spans="1:31" ht="21.75" customHeight="1" x14ac:dyDescent="0.2">
      <c r="A1693" s="15" t="s">
        <v>1585</v>
      </c>
      <c r="B1693" s="15" t="s">
        <v>3673</v>
      </c>
      <c r="C1693" s="15">
        <v>20032</v>
      </c>
      <c r="D1693" s="15" t="s">
        <v>3674</v>
      </c>
      <c r="E1693" s="15" t="s">
        <v>3698</v>
      </c>
      <c r="F1693" s="15">
        <v>714792008</v>
      </c>
      <c r="G1693" s="15" t="s">
        <v>2486</v>
      </c>
      <c r="H1693" s="15">
        <v>6740</v>
      </c>
      <c r="I1693" s="15" t="s">
        <v>3675</v>
      </c>
      <c r="J1693" s="15" t="s">
        <v>2212</v>
      </c>
      <c r="K1693" s="15">
        <v>30</v>
      </c>
      <c r="L1693" s="15">
        <v>1100363</v>
      </c>
      <c r="M1693" s="15">
        <v>19</v>
      </c>
      <c r="N1693" s="15" t="s">
        <v>5470</v>
      </c>
      <c r="O1693" s="15" t="s">
        <v>3677</v>
      </c>
      <c r="P1693" s="26">
        <v>82300038103</v>
      </c>
      <c r="Q1693" s="19">
        <v>4386684</v>
      </c>
      <c r="R1693" s="19">
        <v>4752240</v>
      </c>
      <c r="S1693" s="19">
        <v>4752240</v>
      </c>
      <c r="T1693" s="19">
        <v>4935019</v>
      </c>
      <c r="U1693" s="19">
        <v>4752240</v>
      </c>
      <c r="V1693" s="19">
        <v>4569462</v>
      </c>
      <c r="W1693" s="19">
        <v>4752228</v>
      </c>
      <c r="X1693" s="19">
        <v>4752240</v>
      </c>
      <c r="Y1693" s="19">
        <v>4935019</v>
      </c>
      <c r="Z1693" s="19">
        <v>4203905</v>
      </c>
      <c r="AA1693" s="19"/>
      <c r="AB1693" s="19">
        <v>0</v>
      </c>
      <c r="AC1693" s="19">
        <f t="shared" si="78"/>
        <v>46791277</v>
      </c>
      <c r="AD1693" s="11">
        <f t="shared" si="79"/>
        <v>46791277</v>
      </c>
      <c r="AE1693" s="25">
        <f t="shared" si="80"/>
        <v>0</v>
      </c>
    </row>
    <row r="1694" spans="1:31" ht="21.75" customHeight="1" x14ac:dyDescent="0.2">
      <c r="A1694" s="15" t="s">
        <v>1585</v>
      </c>
      <c r="B1694" s="15" t="s">
        <v>3673</v>
      </c>
      <c r="C1694" s="15">
        <v>20032</v>
      </c>
      <c r="D1694" s="15" t="s">
        <v>3683</v>
      </c>
      <c r="E1694" s="15" t="s">
        <v>3683</v>
      </c>
      <c r="F1694" s="15" t="s">
        <v>2149</v>
      </c>
      <c r="G1694" s="15" t="s">
        <v>2694</v>
      </c>
      <c r="H1694" s="15">
        <v>7487</v>
      </c>
      <c r="I1694" s="15" t="s">
        <v>3675</v>
      </c>
      <c r="J1694" s="15" t="s">
        <v>2374</v>
      </c>
      <c r="K1694" s="15">
        <v>2500</v>
      </c>
      <c r="L1694" s="15">
        <v>1100401</v>
      </c>
      <c r="M1694" s="15">
        <v>17</v>
      </c>
      <c r="N1694" s="15" t="s">
        <v>5471</v>
      </c>
      <c r="O1694" s="15" t="s">
        <v>3677</v>
      </c>
      <c r="P1694" s="26">
        <v>82109000015</v>
      </c>
      <c r="Q1694" s="19">
        <v>4078122</v>
      </c>
      <c r="R1694" s="19">
        <v>4078122</v>
      </c>
      <c r="S1694" s="19">
        <v>4078122</v>
      </c>
      <c r="T1694" s="19">
        <v>4078122</v>
      </c>
      <c r="U1694" s="19">
        <v>4078122</v>
      </c>
      <c r="V1694" s="19">
        <v>4078122</v>
      </c>
      <c r="W1694" s="19">
        <v>4078122</v>
      </c>
      <c r="X1694" s="19">
        <v>0</v>
      </c>
      <c r="Y1694" s="19">
        <v>0</v>
      </c>
      <c r="Z1694" s="19"/>
      <c r="AA1694" s="19"/>
      <c r="AB1694" s="19">
        <v>0</v>
      </c>
      <c r="AC1694" s="19">
        <f t="shared" si="78"/>
        <v>28546854</v>
      </c>
      <c r="AD1694" s="11">
        <f t="shared" si="79"/>
        <v>28546854</v>
      </c>
      <c r="AE1694" s="25">
        <f t="shared" si="80"/>
        <v>0</v>
      </c>
    </row>
    <row r="1695" spans="1:31" ht="21.75" customHeight="1" x14ac:dyDescent="0.2">
      <c r="A1695" s="15" t="s">
        <v>1585</v>
      </c>
      <c r="B1695" s="15" t="s">
        <v>3673</v>
      </c>
      <c r="C1695" s="15">
        <v>20032</v>
      </c>
      <c r="D1695" s="15" t="s">
        <v>3683</v>
      </c>
      <c r="E1695" s="15" t="s">
        <v>3683</v>
      </c>
      <c r="F1695" s="15">
        <v>692202007</v>
      </c>
      <c r="G1695" s="15" t="s">
        <v>2521</v>
      </c>
      <c r="H1695" s="15">
        <v>6984</v>
      </c>
      <c r="I1695" s="15" t="s">
        <v>3675</v>
      </c>
      <c r="J1695" s="15" t="s">
        <v>2300</v>
      </c>
      <c r="K1695" s="15">
        <v>3500</v>
      </c>
      <c r="L1695" s="15">
        <v>1100402</v>
      </c>
      <c r="M1695" s="15">
        <v>21</v>
      </c>
      <c r="N1695" s="15" t="s">
        <v>5472</v>
      </c>
      <c r="O1695" s="15" t="s">
        <v>3692</v>
      </c>
      <c r="P1695" s="26">
        <v>67812310</v>
      </c>
      <c r="Q1695" s="19">
        <v>5709371</v>
      </c>
      <c r="R1695" s="19">
        <v>5709371</v>
      </c>
      <c r="S1695" s="19">
        <v>0</v>
      </c>
      <c r="T1695" s="19">
        <v>11418742</v>
      </c>
      <c r="U1695" s="19">
        <v>5709371</v>
      </c>
      <c r="V1695" s="19">
        <v>5709371</v>
      </c>
      <c r="W1695" s="19">
        <v>5709371</v>
      </c>
      <c r="X1695" s="19">
        <v>0</v>
      </c>
      <c r="Y1695" s="19">
        <v>0</v>
      </c>
      <c r="Z1695" s="19"/>
      <c r="AA1695" s="19"/>
      <c r="AB1695" s="19">
        <v>0</v>
      </c>
      <c r="AC1695" s="19">
        <f t="shared" si="78"/>
        <v>39965597</v>
      </c>
      <c r="AD1695" s="11">
        <f t="shared" si="79"/>
        <v>39965597</v>
      </c>
      <c r="AE1695" s="25">
        <f t="shared" si="80"/>
        <v>0</v>
      </c>
    </row>
    <row r="1696" spans="1:31" ht="21.75" customHeight="1" x14ac:dyDescent="0.2">
      <c r="A1696" s="15" t="s">
        <v>1585</v>
      </c>
      <c r="B1696" s="15" t="s">
        <v>3678</v>
      </c>
      <c r="C1696" s="15">
        <v>20032</v>
      </c>
      <c r="D1696" s="15" t="s">
        <v>3674</v>
      </c>
      <c r="E1696" s="15" t="s">
        <v>3713</v>
      </c>
      <c r="F1696" s="15">
        <v>700376001</v>
      </c>
      <c r="G1696" s="15" t="s">
        <v>2890</v>
      </c>
      <c r="H1696" s="15">
        <v>1800</v>
      </c>
      <c r="I1696" s="15" t="s">
        <v>3680</v>
      </c>
      <c r="J1696" s="15" t="s">
        <v>2212</v>
      </c>
      <c r="K1696" s="15">
        <v>32</v>
      </c>
      <c r="L1696" s="15">
        <v>1100546</v>
      </c>
      <c r="M1696" s="15">
        <v>26</v>
      </c>
      <c r="N1696" s="15" t="s">
        <v>5542</v>
      </c>
      <c r="O1696" s="15" t="s">
        <v>3682</v>
      </c>
      <c r="P1696" s="26">
        <v>10549251</v>
      </c>
      <c r="Q1696" s="19">
        <v>1198280</v>
      </c>
      <c r="R1696" s="19">
        <v>1198280</v>
      </c>
      <c r="S1696" s="19">
        <v>1198280</v>
      </c>
      <c r="T1696" s="19">
        <v>1198280</v>
      </c>
      <c r="U1696" s="19">
        <v>1369463</v>
      </c>
      <c r="V1696" s="19">
        <v>1540647</v>
      </c>
      <c r="W1696" s="19">
        <v>1027098</v>
      </c>
      <c r="X1696" s="19">
        <v>1027097</v>
      </c>
      <c r="Y1696" s="19">
        <v>1369463</v>
      </c>
      <c r="Z1696" s="19">
        <v>1369463</v>
      </c>
      <c r="AA1696" s="19">
        <v>1540646</v>
      </c>
      <c r="AB1696" s="19">
        <v>1369463</v>
      </c>
      <c r="AC1696" s="19">
        <f t="shared" si="78"/>
        <v>15406460</v>
      </c>
      <c r="AD1696" s="11">
        <f t="shared" si="79"/>
        <v>15406460</v>
      </c>
      <c r="AE1696" s="25">
        <f t="shared" si="80"/>
        <v>0</v>
      </c>
    </row>
    <row r="1697" spans="1:31" ht="21.75" customHeight="1" x14ac:dyDescent="0.2">
      <c r="A1697" s="15" t="s">
        <v>1585</v>
      </c>
      <c r="B1697" s="15" t="s">
        <v>3678</v>
      </c>
      <c r="C1697" s="15">
        <v>20032</v>
      </c>
      <c r="D1697" s="15" t="s">
        <v>3674</v>
      </c>
      <c r="E1697" s="15" t="s">
        <v>3713</v>
      </c>
      <c r="F1697" s="15">
        <v>700376001</v>
      </c>
      <c r="G1697" s="15" t="s">
        <v>2890</v>
      </c>
      <c r="H1697" s="15">
        <v>1800</v>
      </c>
      <c r="I1697" s="15" t="s">
        <v>3680</v>
      </c>
      <c r="J1697" s="15" t="s">
        <v>2169</v>
      </c>
      <c r="K1697" s="15">
        <v>20</v>
      </c>
      <c r="L1697" s="15">
        <v>1100547</v>
      </c>
      <c r="M1697" s="15">
        <v>24</v>
      </c>
      <c r="N1697" s="15" t="s">
        <v>5543</v>
      </c>
      <c r="O1697" s="15" t="s">
        <v>3682</v>
      </c>
      <c r="P1697" s="26">
        <v>35401214</v>
      </c>
      <c r="Q1697" s="19">
        <v>1027097</v>
      </c>
      <c r="R1697" s="19">
        <v>1027097</v>
      </c>
      <c r="S1697" s="19">
        <v>1198280</v>
      </c>
      <c r="T1697" s="19">
        <v>684731</v>
      </c>
      <c r="U1697" s="19">
        <v>684731</v>
      </c>
      <c r="V1697" s="19">
        <v>684732</v>
      </c>
      <c r="W1697" s="19">
        <v>0</v>
      </c>
      <c r="X1697" s="19">
        <v>0</v>
      </c>
      <c r="Y1697" s="19">
        <v>0</v>
      </c>
      <c r="Z1697" s="19"/>
      <c r="AA1697" s="19"/>
      <c r="AB1697" s="19">
        <v>0</v>
      </c>
      <c r="AC1697" s="19">
        <f t="shared" si="78"/>
        <v>5306668</v>
      </c>
      <c r="AD1697" s="11">
        <f t="shared" si="79"/>
        <v>5306668</v>
      </c>
      <c r="AE1697" s="25">
        <f t="shared" si="80"/>
        <v>0</v>
      </c>
    </row>
    <row r="1698" spans="1:31" ht="21.75" customHeight="1" x14ac:dyDescent="0.2">
      <c r="A1698" s="15" t="s">
        <v>1585</v>
      </c>
      <c r="B1698" s="15" t="s">
        <v>3673</v>
      </c>
      <c r="C1698" s="15">
        <v>20032</v>
      </c>
      <c r="D1698" s="15" t="s">
        <v>3683</v>
      </c>
      <c r="E1698" s="15" t="s">
        <v>3683</v>
      </c>
      <c r="F1698" s="15">
        <v>692307003</v>
      </c>
      <c r="G1698" s="15" t="s">
        <v>2519</v>
      </c>
      <c r="H1698" s="15">
        <v>6982</v>
      </c>
      <c r="I1698" s="15" t="s">
        <v>3675</v>
      </c>
      <c r="J1698" s="15" t="s">
        <v>2213</v>
      </c>
      <c r="K1698" s="15">
        <v>3000</v>
      </c>
      <c r="L1698" s="15">
        <v>1100411</v>
      </c>
      <c r="M1698" s="15">
        <v>22</v>
      </c>
      <c r="N1698" s="15" t="s">
        <v>5475</v>
      </c>
      <c r="O1698" s="15" t="s">
        <v>3677</v>
      </c>
      <c r="P1698" s="26">
        <v>83700010409</v>
      </c>
      <c r="Q1698" s="19">
        <v>159360</v>
      </c>
      <c r="R1698" s="19">
        <v>5494733</v>
      </c>
      <c r="S1698" s="19">
        <v>5494733</v>
      </c>
      <c r="T1698" s="19">
        <v>5494733</v>
      </c>
      <c r="U1698" s="19">
        <v>5494733</v>
      </c>
      <c r="V1698" s="19">
        <v>5494733</v>
      </c>
      <c r="W1698" s="19">
        <v>5494733</v>
      </c>
      <c r="X1698" s="19">
        <v>5494733</v>
      </c>
      <c r="Y1698" s="19">
        <v>0</v>
      </c>
      <c r="Z1698" s="19"/>
      <c r="AA1698" s="19"/>
      <c r="AB1698" s="19">
        <v>0</v>
      </c>
      <c r="AC1698" s="19">
        <f t="shared" si="78"/>
        <v>38622491</v>
      </c>
      <c r="AD1698" s="11">
        <f t="shared" si="79"/>
        <v>38622491</v>
      </c>
      <c r="AE1698" s="25">
        <f t="shared" si="80"/>
        <v>0</v>
      </c>
    </row>
    <row r="1699" spans="1:31" ht="21.75" customHeight="1" x14ac:dyDescent="0.2">
      <c r="A1699" s="15" t="s">
        <v>1585</v>
      </c>
      <c r="B1699" s="15" t="s">
        <v>3673</v>
      </c>
      <c r="C1699" s="15">
        <v>20032</v>
      </c>
      <c r="D1699" s="15" t="s">
        <v>3683</v>
      </c>
      <c r="E1699" s="15" t="s">
        <v>3683</v>
      </c>
      <c r="F1699" s="15">
        <v>692518004</v>
      </c>
      <c r="G1699" s="15" t="s">
        <v>2730</v>
      </c>
      <c r="H1699" s="15">
        <v>7553</v>
      </c>
      <c r="I1699" s="15" t="s">
        <v>3675</v>
      </c>
      <c r="J1699" s="15" t="s">
        <v>2388</v>
      </c>
      <c r="K1699" s="15">
        <v>2000</v>
      </c>
      <c r="L1699" s="15">
        <v>1100412</v>
      </c>
      <c r="M1699" s="15">
        <v>22</v>
      </c>
      <c r="N1699" s="15" t="s">
        <v>5476</v>
      </c>
      <c r="O1699" s="15" t="s">
        <v>4060</v>
      </c>
      <c r="P1699" s="26">
        <v>42523723</v>
      </c>
      <c r="Q1699" s="19">
        <v>94620</v>
      </c>
      <c r="R1699" s="19">
        <v>3262498</v>
      </c>
      <c r="S1699" s="19">
        <v>3262498</v>
      </c>
      <c r="T1699" s="19">
        <v>3262498</v>
      </c>
      <c r="U1699" s="19">
        <v>3262498</v>
      </c>
      <c r="V1699" s="19">
        <v>3262498</v>
      </c>
      <c r="W1699" s="19">
        <v>3262498</v>
      </c>
      <c r="X1699" s="19">
        <v>3262498</v>
      </c>
      <c r="Y1699" s="19">
        <v>0</v>
      </c>
      <c r="Z1699" s="19"/>
      <c r="AA1699" s="19"/>
      <c r="AB1699" s="19">
        <v>0</v>
      </c>
      <c r="AC1699" s="19">
        <f t="shared" si="78"/>
        <v>22932106</v>
      </c>
      <c r="AD1699" s="11">
        <f t="shared" si="79"/>
        <v>22932106</v>
      </c>
      <c r="AE1699" s="25">
        <f t="shared" si="80"/>
        <v>0</v>
      </c>
    </row>
    <row r="1700" spans="1:31" ht="21.75" customHeight="1" x14ac:dyDescent="0.2">
      <c r="A1700" s="15" t="s">
        <v>1585</v>
      </c>
      <c r="B1700" s="15" t="s">
        <v>3673</v>
      </c>
      <c r="C1700" s="15">
        <v>20032</v>
      </c>
      <c r="D1700" s="15" t="s">
        <v>3683</v>
      </c>
      <c r="E1700" s="15" t="s">
        <v>3683</v>
      </c>
      <c r="F1700" s="15">
        <v>692203003</v>
      </c>
      <c r="G1700" s="15" t="s">
        <v>2732</v>
      </c>
      <c r="H1700" s="15">
        <v>7555</v>
      </c>
      <c r="I1700" s="15" t="s">
        <v>3675</v>
      </c>
      <c r="J1700" s="15" t="s">
        <v>2332</v>
      </c>
      <c r="K1700" s="15">
        <v>3000</v>
      </c>
      <c r="L1700" s="15">
        <v>1100413</v>
      </c>
      <c r="M1700" s="15">
        <v>22</v>
      </c>
      <c r="N1700" s="15" t="s">
        <v>5477</v>
      </c>
      <c r="O1700" s="15" t="s">
        <v>3692</v>
      </c>
      <c r="P1700" s="26">
        <v>68262828</v>
      </c>
      <c r="Q1700" s="19">
        <v>141930</v>
      </c>
      <c r="R1700" s="19">
        <v>4893746</v>
      </c>
      <c r="S1700" s="19">
        <v>4893746</v>
      </c>
      <c r="T1700" s="19">
        <v>4893746</v>
      </c>
      <c r="U1700" s="19">
        <v>4893746</v>
      </c>
      <c r="V1700" s="19">
        <v>4893746</v>
      </c>
      <c r="W1700" s="19">
        <v>4893746</v>
      </c>
      <c r="X1700" s="19">
        <v>4893746</v>
      </c>
      <c r="Y1700" s="19">
        <v>0</v>
      </c>
      <c r="Z1700" s="19"/>
      <c r="AA1700" s="19"/>
      <c r="AB1700" s="19">
        <v>0</v>
      </c>
      <c r="AC1700" s="19">
        <f t="shared" si="78"/>
        <v>34398152</v>
      </c>
      <c r="AD1700" s="11">
        <f t="shared" si="79"/>
        <v>34398152</v>
      </c>
      <c r="AE1700" s="25">
        <f t="shared" si="80"/>
        <v>0</v>
      </c>
    </row>
    <row r="1701" spans="1:31" ht="21.75" customHeight="1" x14ac:dyDescent="0.2">
      <c r="A1701" s="15" t="s">
        <v>1585</v>
      </c>
      <c r="B1701" s="15" t="s">
        <v>3673</v>
      </c>
      <c r="C1701" s="15">
        <v>20032</v>
      </c>
      <c r="D1701" s="15" t="s">
        <v>3683</v>
      </c>
      <c r="E1701" s="15" t="s">
        <v>3683</v>
      </c>
      <c r="F1701" s="15">
        <v>692206002</v>
      </c>
      <c r="G1701" s="15" t="s">
        <v>2529</v>
      </c>
      <c r="H1701" s="15">
        <v>7018</v>
      </c>
      <c r="I1701" s="15" t="s">
        <v>3675</v>
      </c>
      <c r="J1701" s="15" t="s">
        <v>2252</v>
      </c>
      <c r="K1701" s="15">
        <v>3000</v>
      </c>
      <c r="L1701" s="15">
        <v>1100414</v>
      </c>
      <c r="M1701" s="15">
        <v>22</v>
      </c>
      <c r="N1701" s="15" t="s">
        <v>5478</v>
      </c>
      <c r="O1701" s="15" t="s">
        <v>3677</v>
      </c>
      <c r="P1701" s="26">
        <v>82909009142</v>
      </c>
      <c r="Q1701" s="19">
        <v>141930</v>
      </c>
      <c r="R1701" s="19">
        <v>4893746</v>
      </c>
      <c r="S1701" s="19">
        <v>4893746</v>
      </c>
      <c r="T1701" s="19">
        <v>4893746</v>
      </c>
      <c r="U1701" s="19">
        <v>4893746</v>
      </c>
      <c r="V1701" s="19">
        <v>4893746</v>
      </c>
      <c r="W1701" s="19">
        <v>4893746</v>
      </c>
      <c r="X1701" s="19">
        <v>4893746</v>
      </c>
      <c r="Y1701" s="19">
        <v>4893746</v>
      </c>
      <c r="Z1701" s="19"/>
      <c r="AA1701" s="19"/>
      <c r="AB1701" s="19">
        <v>0</v>
      </c>
      <c r="AC1701" s="19">
        <f t="shared" si="78"/>
        <v>39291898</v>
      </c>
      <c r="AD1701" s="11">
        <f t="shared" si="79"/>
        <v>39291898</v>
      </c>
      <c r="AE1701" s="25">
        <f t="shared" si="80"/>
        <v>0</v>
      </c>
    </row>
    <row r="1702" spans="1:31" ht="21.75" customHeight="1" x14ac:dyDescent="0.2">
      <c r="A1702" s="15" t="s">
        <v>1585</v>
      </c>
      <c r="B1702" s="15" t="s">
        <v>3673</v>
      </c>
      <c r="C1702" s="15">
        <v>20032</v>
      </c>
      <c r="D1702" s="15" t="s">
        <v>3683</v>
      </c>
      <c r="E1702" s="15" t="s">
        <v>3683</v>
      </c>
      <c r="F1702" s="15">
        <v>714506005</v>
      </c>
      <c r="G1702" s="15" t="s">
        <v>2476</v>
      </c>
      <c r="H1702" s="15">
        <v>6400</v>
      </c>
      <c r="I1702" s="15" t="s">
        <v>3675</v>
      </c>
      <c r="J1702" s="15" t="s">
        <v>2290</v>
      </c>
      <c r="K1702" s="15">
        <v>2500</v>
      </c>
      <c r="L1702" s="15">
        <v>1100415</v>
      </c>
      <c r="M1702" s="15">
        <v>28</v>
      </c>
      <c r="N1702" s="15" t="s">
        <v>5479</v>
      </c>
      <c r="O1702" s="15" t="s">
        <v>3677</v>
      </c>
      <c r="P1702" s="26">
        <v>82609000208</v>
      </c>
      <c r="Q1702" s="19">
        <v>118275</v>
      </c>
      <c r="R1702" s="19">
        <v>4078122</v>
      </c>
      <c r="S1702" s="19">
        <v>4078122</v>
      </c>
      <c r="T1702" s="19">
        <v>4078122</v>
      </c>
      <c r="U1702" s="19">
        <v>4078122</v>
      </c>
      <c r="V1702" s="19">
        <v>4078121</v>
      </c>
      <c r="W1702" s="19">
        <v>4078122</v>
      </c>
      <c r="X1702" s="19">
        <v>0</v>
      </c>
      <c r="Y1702" s="19">
        <v>4078121</v>
      </c>
      <c r="Z1702" s="19"/>
      <c r="AA1702" s="19"/>
      <c r="AB1702" s="19">
        <v>0</v>
      </c>
      <c r="AC1702" s="19">
        <f t="shared" si="78"/>
        <v>28665127</v>
      </c>
      <c r="AD1702" s="11">
        <f t="shared" si="79"/>
        <v>28665127</v>
      </c>
      <c r="AE1702" s="25">
        <f t="shared" si="80"/>
        <v>0</v>
      </c>
    </row>
    <row r="1703" spans="1:31" ht="21.75" customHeight="1" x14ac:dyDescent="0.2">
      <c r="A1703" s="15" t="s">
        <v>1585</v>
      </c>
      <c r="B1703" s="15" t="s">
        <v>3673</v>
      </c>
      <c r="C1703" s="15">
        <v>20032</v>
      </c>
      <c r="D1703" s="15" t="s">
        <v>3683</v>
      </c>
      <c r="E1703" s="15" t="s">
        <v>3683</v>
      </c>
      <c r="F1703" s="15">
        <v>692309006</v>
      </c>
      <c r="G1703" s="15" t="s">
        <v>2737</v>
      </c>
      <c r="H1703" s="15">
        <v>7562</v>
      </c>
      <c r="I1703" s="15" t="s">
        <v>3675</v>
      </c>
      <c r="J1703" s="15" t="s">
        <v>2391</v>
      </c>
      <c r="K1703" s="15">
        <v>3000</v>
      </c>
      <c r="L1703" s="15">
        <v>1100416</v>
      </c>
      <c r="M1703" s="15">
        <v>19</v>
      </c>
      <c r="N1703" s="15" t="s">
        <v>5480</v>
      </c>
      <c r="O1703" s="15" t="s">
        <v>3677</v>
      </c>
      <c r="P1703" s="26">
        <v>83400000461</v>
      </c>
      <c r="Q1703" s="19">
        <v>159360</v>
      </c>
      <c r="R1703" s="19">
        <v>5494733</v>
      </c>
      <c r="S1703" s="19">
        <v>5494733</v>
      </c>
      <c r="T1703" s="19">
        <v>5494733</v>
      </c>
      <c r="U1703" s="19">
        <v>5494733</v>
      </c>
      <c r="V1703" s="19">
        <v>5494733</v>
      </c>
      <c r="W1703" s="19">
        <v>5494733</v>
      </c>
      <c r="X1703" s="19">
        <v>5494733</v>
      </c>
      <c r="Y1703" s="19">
        <v>5494733</v>
      </c>
      <c r="Z1703" s="19"/>
      <c r="AA1703" s="19"/>
      <c r="AB1703" s="19">
        <v>0</v>
      </c>
      <c r="AC1703" s="19">
        <f t="shared" si="78"/>
        <v>44117224</v>
      </c>
      <c r="AD1703" s="11">
        <f t="shared" si="79"/>
        <v>44117224</v>
      </c>
      <c r="AE1703" s="25">
        <f t="shared" si="80"/>
        <v>0</v>
      </c>
    </row>
    <row r="1704" spans="1:31" ht="21.75" customHeight="1" x14ac:dyDescent="0.2">
      <c r="A1704" s="15" t="s">
        <v>1585</v>
      </c>
      <c r="B1704" s="15" t="s">
        <v>3673</v>
      </c>
      <c r="C1704" s="15">
        <v>20032</v>
      </c>
      <c r="D1704" s="15" t="s">
        <v>3674</v>
      </c>
      <c r="E1704" s="15" t="s">
        <v>3729</v>
      </c>
      <c r="F1704" s="15">
        <v>702085047</v>
      </c>
      <c r="G1704" s="15" t="s">
        <v>2458</v>
      </c>
      <c r="H1704" s="15">
        <v>3848</v>
      </c>
      <c r="I1704" s="15" t="s">
        <v>3675</v>
      </c>
      <c r="J1704" s="15" t="s">
        <v>2212</v>
      </c>
      <c r="K1704" s="15">
        <v>44</v>
      </c>
      <c r="L1704" s="15">
        <v>1100418</v>
      </c>
      <c r="M1704" s="15"/>
      <c r="N1704" s="15" t="s">
        <v>5481</v>
      </c>
      <c r="O1704" s="15" t="s">
        <v>3692</v>
      </c>
      <c r="P1704" s="26">
        <v>69593887</v>
      </c>
      <c r="Q1704" s="19"/>
      <c r="R1704" s="19">
        <v>365556</v>
      </c>
      <c r="S1704" s="19">
        <v>0</v>
      </c>
      <c r="T1704" s="19">
        <v>0</v>
      </c>
      <c r="U1704" s="19">
        <v>0</v>
      </c>
      <c r="V1704" s="19">
        <v>0</v>
      </c>
      <c r="W1704" s="19">
        <v>0</v>
      </c>
      <c r="X1704" s="19">
        <v>0</v>
      </c>
      <c r="Y1704" s="19">
        <v>0</v>
      </c>
      <c r="Z1704" s="19"/>
      <c r="AA1704" s="19"/>
      <c r="AB1704" s="19">
        <v>0</v>
      </c>
      <c r="AC1704" s="19">
        <f t="shared" si="78"/>
        <v>365556</v>
      </c>
      <c r="AD1704" s="11">
        <f t="shared" si="79"/>
        <v>365556</v>
      </c>
      <c r="AE1704" s="25">
        <f t="shared" si="80"/>
        <v>0</v>
      </c>
    </row>
    <row r="1705" spans="1:31" ht="21.75" customHeight="1" x14ac:dyDescent="0.2">
      <c r="A1705" s="15" t="s">
        <v>1585</v>
      </c>
      <c r="B1705" s="15" t="s">
        <v>3673</v>
      </c>
      <c r="C1705" s="15">
        <v>20032</v>
      </c>
      <c r="D1705" s="15" t="s">
        <v>3674</v>
      </c>
      <c r="E1705" s="15" t="s">
        <v>3729</v>
      </c>
      <c r="F1705" s="15">
        <v>741504006</v>
      </c>
      <c r="G1705" s="15" t="s">
        <v>2524</v>
      </c>
      <c r="H1705" s="15">
        <v>6999</v>
      </c>
      <c r="I1705" s="15" t="s">
        <v>3675</v>
      </c>
      <c r="J1705" s="15" t="s">
        <v>2193</v>
      </c>
      <c r="K1705" s="15">
        <v>25</v>
      </c>
      <c r="L1705" s="15">
        <v>1100420</v>
      </c>
      <c r="M1705" s="15"/>
      <c r="N1705" s="15" t="s">
        <v>5482</v>
      </c>
      <c r="O1705" s="15" t="s">
        <v>3677</v>
      </c>
      <c r="P1705" s="26">
        <v>53300212383</v>
      </c>
      <c r="Q1705" s="19"/>
      <c r="R1705" s="19">
        <v>615672</v>
      </c>
      <c r="S1705" s="19">
        <v>0</v>
      </c>
      <c r="T1705" s="19">
        <v>0</v>
      </c>
      <c r="U1705" s="19">
        <v>0</v>
      </c>
      <c r="V1705" s="19">
        <v>0</v>
      </c>
      <c r="W1705" s="19">
        <v>0</v>
      </c>
      <c r="X1705" s="19">
        <v>0</v>
      </c>
      <c r="Y1705" s="19">
        <v>0</v>
      </c>
      <c r="Z1705" s="19"/>
      <c r="AA1705" s="19"/>
      <c r="AB1705" s="19">
        <v>0</v>
      </c>
      <c r="AC1705" s="19">
        <f t="shared" si="78"/>
        <v>615672</v>
      </c>
      <c r="AD1705" s="11">
        <f t="shared" si="79"/>
        <v>615672</v>
      </c>
      <c r="AE1705" s="25">
        <f t="shared" si="80"/>
        <v>0</v>
      </c>
    </row>
    <row r="1706" spans="1:31" ht="21.75" customHeight="1" x14ac:dyDescent="0.2">
      <c r="A1706" s="15" t="s">
        <v>1585</v>
      </c>
      <c r="B1706" s="15" t="s">
        <v>3673</v>
      </c>
      <c r="C1706" s="15">
        <v>20032</v>
      </c>
      <c r="D1706" s="15" t="s">
        <v>3674</v>
      </c>
      <c r="E1706" s="15" t="s">
        <v>3698</v>
      </c>
      <c r="F1706" s="15">
        <v>702358000</v>
      </c>
      <c r="G1706" s="15" t="s">
        <v>2464</v>
      </c>
      <c r="H1706" s="15">
        <v>4400</v>
      </c>
      <c r="I1706" s="15" t="s">
        <v>3675</v>
      </c>
      <c r="J1706" s="15" t="s">
        <v>2169</v>
      </c>
      <c r="K1706" s="15">
        <v>30</v>
      </c>
      <c r="L1706" s="15">
        <v>1100433</v>
      </c>
      <c r="M1706" s="15">
        <v>30</v>
      </c>
      <c r="N1706" s="15" t="s">
        <v>5483</v>
      </c>
      <c r="O1706" s="15" t="s">
        <v>3677</v>
      </c>
      <c r="P1706" s="26">
        <v>81500157992</v>
      </c>
      <c r="Q1706" s="19">
        <v>2741677</v>
      </c>
      <c r="R1706" s="19">
        <v>0</v>
      </c>
      <c r="S1706" s="19">
        <v>0</v>
      </c>
      <c r="T1706" s="19">
        <v>0</v>
      </c>
      <c r="U1706" s="19">
        <v>0</v>
      </c>
      <c r="V1706" s="19">
        <v>0</v>
      </c>
      <c r="W1706" s="19">
        <v>0</v>
      </c>
      <c r="X1706" s="19">
        <v>0</v>
      </c>
      <c r="Y1706" s="19">
        <v>0</v>
      </c>
      <c r="Z1706" s="19"/>
      <c r="AA1706" s="19"/>
      <c r="AB1706" s="19">
        <v>0</v>
      </c>
      <c r="AC1706" s="19">
        <f t="shared" si="78"/>
        <v>2741677</v>
      </c>
      <c r="AD1706" s="11">
        <f t="shared" si="79"/>
        <v>2741677</v>
      </c>
      <c r="AE1706" s="25">
        <f t="shared" si="80"/>
        <v>0</v>
      </c>
    </row>
    <row r="1707" spans="1:31" ht="21.75" customHeight="1" x14ac:dyDescent="0.2">
      <c r="A1707" s="15" t="s">
        <v>1585</v>
      </c>
      <c r="B1707" s="15" t="s">
        <v>3673</v>
      </c>
      <c r="C1707" s="15">
        <v>20032</v>
      </c>
      <c r="D1707" s="15" t="s">
        <v>3695</v>
      </c>
      <c r="E1707" s="15" t="s">
        <v>3743</v>
      </c>
      <c r="F1707" s="15">
        <v>735972006</v>
      </c>
      <c r="G1707" s="15" t="s">
        <v>2669</v>
      </c>
      <c r="H1707" s="15">
        <v>7379</v>
      </c>
      <c r="I1707" s="15" t="s">
        <v>3675</v>
      </c>
      <c r="J1707" s="15" t="s">
        <v>2300</v>
      </c>
      <c r="K1707" s="15">
        <v>53</v>
      </c>
      <c r="L1707" s="15">
        <v>1100434</v>
      </c>
      <c r="M1707" s="15">
        <v>30</v>
      </c>
      <c r="N1707" s="15" t="s">
        <v>5484</v>
      </c>
      <c r="O1707" s="15" t="s">
        <v>3692</v>
      </c>
      <c r="P1707" s="26">
        <v>62338334</v>
      </c>
      <c r="Q1707" s="19">
        <v>0</v>
      </c>
      <c r="R1707" s="19">
        <v>27643753</v>
      </c>
      <c r="S1707" s="19">
        <v>0</v>
      </c>
      <c r="T1707" s="19">
        <v>0</v>
      </c>
      <c r="U1707" s="19">
        <v>0</v>
      </c>
      <c r="V1707" s="19">
        <v>0</v>
      </c>
      <c r="W1707" s="19">
        <v>0</v>
      </c>
      <c r="X1707" s="19">
        <v>0</v>
      </c>
      <c r="Y1707" s="19">
        <v>0</v>
      </c>
      <c r="Z1707" s="19"/>
      <c r="AA1707" s="19"/>
      <c r="AB1707" s="19">
        <v>0</v>
      </c>
      <c r="AC1707" s="19">
        <f t="shared" si="78"/>
        <v>27643753</v>
      </c>
      <c r="AD1707" s="11">
        <f t="shared" si="79"/>
        <v>27643753</v>
      </c>
      <c r="AE1707" s="25">
        <f t="shared" si="80"/>
        <v>0</v>
      </c>
    </row>
    <row r="1708" spans="1:31" ht="21.75" customHeight="1" x14ac:dyDescent="0.2">
      <c r="A1708" s="15" t="s">
        <v>1585</v>
      </c>
      <c r="B1708" s="15" t="s">
        <v>3673</v>
      </c>
      <c r="C1708" s="15">
        <v>20032</v>
      </c>
      <c r="D1708" s="15" t="s">
        <v>3674</v>
      </c>
      <c r="E1708" s="15" t="s">
        <v>3698</v>
      </c>
      <c r="F1708" s="15">
        <v>735972006</v>
      </c>
      <c r="G1708" s="15" t="s">
        <v>2669</v>
      </c>
      <c r="H1708" s="15">
        <v>7379</v>
      </c>
      <c r="I1708" s="15" t="s">
        <v>3675</v>
      </c>
      <c r="J1708" s="15" t="s">
        <v>2300</v>
      </c>
      <c r="K1708" s="15">
        <v>53</v>
      </c>
      <c r="L1708" s="15">
        <v>1100435</v>
      </c>
      <c r="M1708" s="15">
        <v>11</v>
      </c>
      <c r="N1708" s="15" t="s">
        <v>5485</v>
      </c>
      <c r="O1708" s="15" t="s">
        <v>3692</v>
      </c>
      <c r="P1708" s="26">
        <v>69744087</v>
      </c>
      <c r="Q1708" s="19">
        <v>0</v>
      </c>
      <c r="R1708" s="19">
        <v>10052816</v>
      </c>
      <c r="S1708" s="19">
        <v>0</v>
      </c>
      <c r="T1708" s="19">
        <v>0</v>
      </c>
      <c r="U1708" s="19">
        <v>548335</v>
      </c>
      <c r="V1708" s="19">
        <v>0</v>
      </c>
      <c r="W1708" s="19">
        <v>0</v>
      </c>
      <c r="X1708" s="19">
        <v>0</v>
      </c>
      <c r="Y1708" s="19">
        <v>0</v>
      </c>
      <c r="Z1708" s="19"/>
      <c r="AA1708" s="19"/>
      <c r="AB1708" s="19">
        <v>0</v>
      </c>
      <c r="AC1708" s="19">
        <f t="shared" si="78"/>
        <v>10601151</v>
      </c>
      <c r="AD1708" s="11">
        <f t="shared" si="79"/>
        <v>10601151</v>
      </c>
      <c r="AE1708" s="25">
        <f t="shared" si="80"/>
        <v>0</v>
      </c>
    </row>
    <row r="1709" spans="1:31" ht="21.75" customHeight="1" x14ac:dyDescent="0.2">
      <c r="A1709" s="15" t="s">
        <v>1585</v>
      </c>
      <c r="B1709" s="15" t="s">
        <v>3673</v>
      </c>
      <c r="C1709" s="15">
        <v>20032</v>
      </c>
      <c r="D1709" s="15" t="s">
        <v>3674</v>
      </c>
      <c r="E1709" s="15" t="s">
        <v>3838</v>
      </c>
      <c r="F1709" s="15">
        <v>721694003</v>
      </c>
      <c r="G1709" s="15" t="s">
        <v>2501</v>
      </c>
      <c r="H1709" s="15">
        <v>6915</v>
      </c>
      <c r="I1709" s="15" t="s">
        <v>3675</v>
      </c>
      <c r="J1709" s="15" t="s">
        <v>2212</v>
      </c>
      <c r="K1709" s="15">
        <v>50</v>
      </c>
      <c r="L1709" s="15">
        <v>1100437</v>
      </c>
      <c r="M1709" s="15">
        <v>11</v>
      </c>
      <c r="N1709" s="15" t="s">
        <v>5486</v>
      </c>
      <c r="O1709" s="15" t="s">
        <v>3677</v>
      </c>
      <c r="P1709" s="26">
        <v>82500156755</v>
      </c>
      <c r="Q1709" s="19">
        <v>0</v>
      </c>
      <c r="R1709" s="19">
        <v>2741677</v>
      </c>
      <c r="S1709" s="19">
        <v>0</v>
      </c>
      <c r="T1709" s="19">
        <v>0</v>
      </c>
      <c r="U1709" s="19">
        <v>0</v>
      </c>
      <c r="V1709" s="19">
        <v>0</v>
      </c>
      <c r="W1709" s="19">
        <v>0</v>
      </c>
      <c r="X1709" s="19">
        <v>0</v>
      </c>
      <c r="Y1709" s="19">
        <v>0</v>
      </c>
      <c r="Z1709" s="19"/>
      <c r="AA1709" s="19"/>
      <c r="AB1709" s="19">
        <v>0</v>
      </c>
      <c r="AC1709" s="19">
        <f t="shared" si="78"/>
        <v>2741677</v>
      </c>
      <c r="AD1709" s="11">
        <f t="shared" si="79"/>
        <v>2741677</v>
      </c>
      <c r="AE1709" s="25">
        <f t="shared" si="80"/>
        <v>0</v>
      </c>
    </row>
    <row r="1710" spans="1:31" ht="21.75" customHeight="1" x14ac:dyDescent="0.2">
      <c r="A1710" s="15" t="s">
        <v>1585</v>
      </c>
      <c r="B1710" s="15" t="s">
        <v>3673</v>
      </c>
      <c r="C1710" s="15">
        <v>20032</v>
      </c>
      <c r="D1710" s="15" t="s">
        <v>3674</v>
      </c>
      <c r="E1710" s="15" t="s">
        <v>3687</v>
      </c>
      <c r="F1710" s="15">
        <v>721694003</v>
      </c>
      <c r="G1710" s="15" t="s">
        <v>2501</v>
      </c>
      <c r="H1710" s="15">
        <v>6915</v>
      </c>
      <c r="I1710" s="15" t="s">
        <v>3675</v>
      </c>
      <c r="J1710" s="15" t="s">
        <v>2322</v>
      </c>
      <c r="K1710" s="15">
        <v>80</v>
      </c>
      <c r="L1710" s="15">
        <v>1100440</v>
      </c>
      <c r="M1710" s="15">
        <v>21</v>
      </c>
      <c r="N1710" s="15" t="s">
        <v>5487</v>
      </c>
      <c r="O1710" s="15" t="s">
        <v>3677</v>
      </c>
      <c r="P1710" s="26">
        <v>82500154264</v>
      </c>
      <c r="Q1710" s="19">
        <v>9382463</v>
      </c>
      <c r="R1710" s="19">
        <v>13619944</v>
      </c>
      <c r="S1710" s="19">
        <v>7075296</v>
      </c>
      <c r="T1710" s="19">
        <v>9551650</v>
      </c>
      <c r="U1710" s="19">
        <v>11674238</v>
      </c>
      <c r="V1710" s="19">
        <v>9109441</v>
      </c>
      <c r="W1710" s="19">
        <v>7075280</v>
      </c>
      <c r="X1710" s="19">
        <v>3979854</v>
      </c>
      <c r="Y1710" s="19">
        <v>0</v>
      </c>
      <c r="Z1710" s="19"/>
      <c r="AA1710" s="19"/>
      <c r="AB1710" s="19">
        <v>0</v>
      </c>
      <c r="AC1710" s="19">
        <f t="shared" si="78"/>
        <v>71468166</v>
      </c>
      <c r="AD1710" s="11">
        <f t="shared" si="79"/>
        <v>71468166</v>
      </c>
      <c r="AE1710" s="25">
        <f t="shared" si="80"/>
        <v>0</v>
      </c>
    </row>
    <row r="1711" spans="1:31" ht="21.75" customHeight="1" x14ac:dyDescent="0.2">
      <c r="A1711" s="15" t="s">
        <v>1585</v>
      </c>
      <c r="B1711" s="15" t="s">
        <v>3673</v>
      </c>
      <c r="C1711" s="15">
        <v>20032</v>
      </c>
      <c r="D1711" s="15" t="s">
        <v>3674</v>
      </c>
      <c r="E1711" s="15" t="s">
        <v>3687</v>
      </c>
      <c r="F1711" s="15">
        <v>700376001</v>
      </c>
      <c r="G1711" s="15" t="s">
        <v>2890</v>
      </c>
      <c r="H1711" s="15">
        <v>1800</v>
      </c>
      <c r="I1711" s="15" t="s">
        <v>3675</v>
      </c>
      <c r="J1711" s="15" t="s">
        <v>2213</v>
      </c>
      <c r="K1711" s="15">
        <v>80</v>
      </c>
      <c r="L1711" s="15">
        <v>1100444</v>
      </c>
      <c r="M1711" s="15">
        <v>14</v>
      </c>
      <c r="N1711" s="15" t="s">
        <v>5488</v>
      </c>
      <c r="O1711" s="15" t="s">
        <v>3682</v>
      </c>
      <c r="P1711" s="26">
        <v>61430102</v>
      </c>
      <c r="Q1711" s="19">
        <v>10823961</v>
      </c>
      <c r="R1711" s="19">
        <v>7944192</v>
      </c>
      <c r="S1711" s="19">
        <v>7944192</v>
      </c>
      <c r="T1711" s="19">
        <v>10923264</v>
      </c>
      <c r="U1711" s="19">
        <v>13107917</v>
      </c>
      <c r="V1711" s="19">
        <v>10426749</v>
      </c>
      <c r="W1711" s="19">
        <v>7944160</v>
      </c>
      <c r="X1711" s="19">
        <v>3773491</v>
      </c>
      <c r="Y1711" s="19">
        <v>0</v>
      </c>
      <c r="Z1711" s="19"/>
      <c r="AA1711" s="19"/>
      <c r="AB1711" s="19">
        <v>0</v>
      </c>
      <c r="AC1711" s="19">
        <f t="shared" si="78"/>
        <v>72887926</v>
      </c>
      <c r="AD1711" s="11">
        <f t="shared" si="79"/>
        <v>72887926</v>
      </c>
      <c r="AE1711" s="25">
        <f t="shared" si="80"/>
        <v>0</v>
      </c>
    </row>
    <row r="1712" spans="1:31" ht="21.75" customHeight="1" x14ac:dyDescent="0.2">
      <c r="A1712" s="15" t="s">
        <v>1585</v>
      </c>
      <c r="B1712" s="15" t="s">
        <v>3673</v>
      </c>
      <c r="C1712" s="15">
        <v>20032</v>
      </c>
      <c r="D1712" s="15" t="s">
        <v>3725</v>
      </c>
      <c r="E1712" s="15" t="s">
        <v>3726</v>
      </c>
      <c r="F1712" s="15">
        <v>700376001</v>
      </c>
      <c r="G1712" s="15" t="s">
        <v>2890</v>
      </c>
      <c r="H1712" s="15">
        <v>1800</v>
      </c>
      <c r="I1712" s="15" t="s">
        <v>3675</v>
      </c>
      <c r="J1712" s="15" t="s">
        <v>2169</v>
      </c>
      <c r="K1712" s="15">
        <v>70</v>
      </c>
      <c r="L1712" s="15">
        <v>1100449</v>
      </c>
      <c r="M1712" s="15">
        <v>22</v>
      </c>
      <c r="N1712" s="15" t="s">
        <v>5489</v>
      </c>
      <c r="O1712" s="15" t="s">
        <v>3682</v>
      </c>
      <c r="P1712" s="26">
        <v>10549366</v>
      </c>
      <c r="Q1712" s="19">
        <v>0</v>
      </c>
      <c r="R1712" s="19">
        <v>3887481</v>
      </c>
      <c r="S1712" s="19">
        <v>0</v>
      </c>
      <c r="T1712" s="19">
        <v>0</v>
      </c>
      <c r="U1712" s="19">
        <v>0</v>
      </c>
      <c r="V1712" s="19">
        <v>0</v>
      </c>
      <c r="W1712" s="19">
        <v>0</v>
      </c>
      <c r="X1712" s="19">
        <v>0</v>
      </c>
      <c r="Y1712" s="19">
        <v>0</v>
      </c>
      <c r="Z1712" s="19"/>
      <c r="AA1712" s="19"/>
      <c r="AB1712" s="19">
        <v>0</v>
      </c>
      <c r="AC1712" s="19">
        <f t="shared" si="78"/>
        <v>3887481</v>
      </c>
      <c r="AD1712" s="11">
        <f t="shared" si="79"/>
        <v>3887481</v>
      </c>
      <c r="AE1712" s="25">
        <f t="shared" si="80"/>
        <v>0</v>
      </c>
    </row>
    <row r="1713" spans="1:31" ht="21.75" customHeight="1" x14ac:dyDescent="0.2">
      <c r="A1713" s="15" t="s">
        <v>1585</v>
      </c>
      <c r="B1713" s="15" t="s">
        <v>3673</v>
      </c>
      <c r="C1713" s="15">
        <v>20032</v>
      </c>
      <c r="D1713" s="15" t="s">
        <v>3725</v>
      </c>
      <c r="E1713" s="15" t="s">
        <v>3726</v>
      </c>
      <c r="F1713" s="15">
        <v>700376001</v>
      </c>
      <c r="G1713" s="15" t="s">
        <v>2890</v>
      </c>
      <c r="H1713" s="15">
        <v>1800</v>
      </c>
      <c r="I1713" s="15" t="s">
        <v>3675</v>
      </c>
      <c r="J1713" s="15" t="s">
        <v>2212</v>
      </c>
      <c r="K1713" s="15">
        <v>58</v>
      </c>
      <c r="L1713" s="15">
        <v>1100450</v>
      </c>
      <c r="M1713" s="15">
        <v>19</v>
      </c>
      <c r="N1713" s="15" t="s">
        <v>5490</v>
      </c>
      <c r="O1713" s="15" t="s">
        <v>3682</v>
      </c>
      <c r="P1713" s="26">
        <v>35401516</v>
      </c>
      <c r="Q1713" s="19">
        <v>8972817</v>
      </c>
      <c r="R1713" s="19">
        <v>13014614</v>
      </c>
      <c r="S1713" s="19">
        <v>9803216</v>
      </c>
      <c r="T1713" s="19">
        <v>6422796</v>
      </c>
      <c r="U1713" s="19">
        <v>0</v>
      </c>
      <c r="V1713" s="19">
        <v>0</v>
      </c>
      <c r="W1713" s="19">
        <v>0</v>
      </c>
      <c r="X1713" s="19">
        <v>0</v>
      </c>
      <c r="Y1713" s="19">
        <v>0</v>
      </c>
      <c r="Z1713" s="19"/>
      <c r="AA1713" s="19"/>
      <c r="AB1713" s="19">
        <v>0</v>
      </c>
      <c r="AC1713" s="19">
        <f t="shared" si="78"/>
        <v>38213443</v>
      </c>
      <c r="AD1713" s="11">
        <f t="shared" si="79"/>
        <v>38213443</v>
      </c>
      <c r="AE1713" s="25">
        <f t="shared" si="80"/>
        <v>0</v>
      </c>
    </row>
    <row r="1714" spans="1:31" ht="21.75" customHeight="1" x14ac:dyDescent="0.2">
      <c r="A1714" s="15" t="s">
        <v>1585</v>
      </c>
      <c r="B1714" s="15" t="s">
        <v>3673</v>
      </c>
      <c r="C1714" s="15">
        <v>20032</v>
      </c>
      <c r="D1714" s="15" t="s">
        <v>3725</v>
      </c>
      <c r="E1714" s="15" t="s">
        <v>3726</v>
      </c>
      <c r="F1714" s="15" t="s">
        <v>2135</v>
      </c>
      <c r="G1714" s="15" t="s">
        <v>2462</v>
      </c>
      <c r="H1714" s="15">
        <v>4250</v>
      </c>
      <c r="I1714" s="15" t="s">
        <v>3675</v>
      </c>
      <c r="J1714" s="15" t="s">
        <v>2212</v>
      </c>
      <c r="K1714" s="15">
        <v>65</v>
      </c>
      <c r="L1714" s="15">
        <v>1100451</v>
      </c>
      <c r="M1714" s="15">
        <v>11</v>
      </c>
      <c r="N1714" s="15" t="s">
        <v>5491</v>
      </c>
      <c r="O1714" s="15" t="s">
        <v>3682</v>
      </c>
      <c r="P1714" s="26">
        <v>10597263</v>
      </c>
      <c r="Q1714" s="19">
        <v>10986362</v>
      </c>
      <c r="R1714" s="19">
        <v>0</v>
      </c>
      <c r="S1714" s="19">
        <v>21972724</v>
      </c>
      <c r="T1714" s="19">
        <v>10986362</v>
      </c>
      <c r="U1714" s="19">
        <v>0</v>
      </c>
      <c r="V1714" s="19">
        <v>0</v>
      </c>
      <c r="W1714" s="19">
        <v>0</v>
      </c>
      <c r="X1714" s="19">
        <v>0</v>
      </c>
      <c r="Y1714" s="19">
        <v>0</v>
      </c>
      <c r="Z1714" s="19"/>
      <c r="AA1714" s="19"/>
      <c r="AB1714" s="19">
        <v>0</v>
      </c>
      <c r="AC1714" s="19">
        <f t="shared" si="78"/>
        <v>43945448</v>
      </c>
      <c r="AD1714" s="11">
        <f t="shared" si="79"/>
        <v>43945448</v>
      </c>
      <c r="AE1714" s="25">
        <f t="shared" si="80"/>
        <v>0</v>
      </c>
    </row>
    <row r="1715" spans="1:31" ht="21.75" customHeight="1" x14ac:dyDescent="0.2">
      <c r="A1715" s="15" t="s">
        <v>1585</v>
      </c>
      <c r="B1715" s="15" t="s">
        <v>3673</v>
      </c>
      <c r="C1715" s="15">
        <v>20032</v>
      </c>
      <c r="D1715" s="15" t="s">
        <v>3674</v>
      </c>
      <c r="E1715" s="15" t="s">
        <v>3731</v>
      </c>
      <c r="F1715" s="15" t="s">
        <v>2135</v>
      </c>
      <c r="G1715" s="15" t="s">
        <v>2462</v>
      </c>
      <c r="H1715" s="15">
        <v>4250</v>
      </c>
      <c r="I1715" s="15" t="s">
        <v>3675</v>
      </c>
      <c r="J1715" s="15" t="s">
        <v>2252</v>
      </c>
      <c r="K1715" s="15">
        <v>44</v>
      </c>
      <c r="L1715" s="15">
        <v>1100452</v>
      </c>
      <c r="M1715" s="15">
        <v>11</v>
      </c>
      <c r="N1715" s="15" t="s">
        <v>5492</v>
      </c>
      <c r="O1715" s="15" t="s">
        <v>3682</v>
      </c>
      <c r="P1715" s="26">
        <v>10536922</v>
      </c>
      <c r="Q1715" s="19">
        <v>12581924</v>
      </c>
      <c r="R1715" s="19">
        <v>10854994</v>
      </c>
      <c r="S1715" s="19">
        <v>10854994</v>
      </c>
      <c r="T1715" s="19">
        <v>12335221</v>
      </c>
      <c r="U1715" s="19">
        <v>12828630</v>
      </c>
      <c r="V1715" s="19">
        <v>12581925</v>
      </c>
      <c r="W1715" s="19">
        <v>10854976</v>
      </c>
      <c r="X1715" s="19">
        <v>3700566</v>
      </c>
      <c r="Y1715" s="19">
        <v>0</v>
      </c>
      <c r="Z1715" s="19"/>
      <c r="AA1715" s="19"/>
      <c r="AB1715" s="19">
        <v>0</v>
      </c>
      <c r="AC1715" s="19">
        <f t="shared" si="78"/>
        <v>86593230</v>
      </c>
      <c r="AD1715" s="11">
        <f t="shared" si="79"/>
        <v>86593230</v>
      </c>
      <c r="AE1715" s="25">
        <f t="shared" si="80"/>
        <v>0</v>
      </c>
    </row>
    <row r="1716" spans="1:31" ht="21.75" customHeight="1" x14ac:dyDescent="0.2">
      <c r="A1716" s="15" t="s">
        <v>1585</v>
      </c>
      <c r="B1716" s="15" t="s">
        <v>3673</v>
      </c>
      <c r="C1716" s="15">
        <v>20032</v>
      </c>
      <c r="D1716" s="15" t="s">
        <v>3674</v>
      </c>
      <c r="E1716" s="15" t="s">
        <v>3729</v>
      </c>
      <c r="F1716" s="15" t="s">
        <v>2135</v>
      </c>
      <c r="G1716" s="15" t="s">
        <v>2462</v>
      </c>
      <c r="H1716" s="15">
        <v>4250</v>
      </c>
      <c r="I1716" s="15" t="s">
        <v>3675</v>
      </c>
      <c r="J1716" s="15" t="s">
        <v>2252</v>
      </c>
      <c r="K1716" s="15">
        <v>44</v>
      </c>
      <c r="L1716" s="15">
        <v>1100453</v>
      </c>
      <c r="M1716" s="15">
        <v>15</v>
      </c>
      <c r="N1716" s="15" t="s">
        <v>5493</v>
      </c>
      <c r="O1716" s="15" t="s">
        <v>3682</v>
      </c>
      <c r="P1716" s="26">
        <v>10536922</v>
      </c>
      <c r="Q1716" s="19">
        <v>9321702</v>
      </c>
      <c r="R1716" s="19">
        <v>10235592</v>
      </c>
      <c r="S1716" s="19">
        <v>8042253</v>
      </c>
      <c r="T1716" s="19">
        <v>9138924</v>
      </c>
      <c r="U1716" s="19">
        <v>9504481</v>
      </c>
      <c r="V1716" s="19">
        <v>9321702</v>
      </c>
      <c r="W1716" s="19">
        <v>8042232</v>
      </c>
      <c r="X1716" s="19">
        <v>2741677</v>
      </c>
      <c r="Y1716" s="19">
        <v>0</v>
      </c>
      <c r="Z1716" s="19"/>
      <c r="AA1716" s="19"/>
      <c r="AB1716" s="19">
        <v>0</v>
      </c>
      <c r="AC1716" s="19">
        <f t="shared" si="78"/>
        <v>66348563</v>
      </c>
      <c r="AD1716" s="11">
        <f t="shared" si="79"/>
        <v>66348563</v>
      </c>
      <c r="AE1716" s="25">
        <f t="shared" si="80"/>
        <v>0</v>
      </c>
    </row>
    <row r="1717" spans="1:31" ht="21.75" customHeight="1" x14ac:dyDescent="0.2">
      <c r="A1717" s="15" t="s">
        <v>1585</v>
      </c>
      <c r="B1717" s="15" t="s">
        <v>3673</v>
      </c>
      <c r="C1717" s="15">
        <v>20032</v>
      </c>
      <c r="D1717" s="15" t="s">
        <v>3674</v>
      </c>
      <c r="E1717" s="15" t="s">
        <v>3731</v>
      </c>
      <c r="F1717" s="15">
        <v>714792008</v>
      </c>
      <c r="G1717" s="15" t="s">
        <v>2486</v>
      </c>
      <c r="H1717" s="15">
        <v>6740</v>
      </c>
      <c r="I1717" s="15" t="s">
        <v>3675</v>
      </c>
      <c r="J1717" s="15" t="s">
        <v>2300</v>
      </c>
      <c r="K1717" s="15">
        <v>30</v>
      </c>
      <c r="L1717" s="15">
        <v>1100456</v>
      </c>
      <c r="M1717" s="15"/>
      <c r="N1717" s="15" t="s">
        <v>5494</v>
      </c>
      <c r="O1717" s="15" t="s">
        <v>3677</v>
      </c>
      <c r="P1717" s="26">
        <v>82300033811</v>
      </c>
      <c r="Q1717" s="19">
        <v>0</v>
      </c>
      <c r="R1717" s="19">
        <v>15542377</v>
      </c>
      <c r="S1717" s="19">
        <v>0</v>
      </c>
      <c r="T1717" s="19">
        <v>0</v>
      </c>
      <c r="U1717" s="19">
        <v>0</v>
      </c>
      <c r="V1717" s="19">
        <v>0</v>
      </c>
      <c r="W1717" s="19">
        <v>0</v>
      </c>
      <c r="X1717" s="19">
        <v>0</v>
      </c>
      <c r="Y1717" s="19">
        <v>0</v>
      </c>
      <c r="Z1717" s="19"/>
      <c r="AA1717" s="19"/>
      <c r="AB1717" s="19">
        <v>0</v>
      </c>
      <c r="AC1717" s="19">
        <f t="shared" si="78"/>
        <v>15542377</v>
      </c>
      <c r="AD1717" s="11">
        <f t="shared" si="79"/>
        <v>15542377</v>
      </c>
      <c r="AE1717" s="25">
        <f t="shared" si="80"/>
        <v>0</v>
      </c>
    </row>
    <row r="1718" spans="1:31" ht="21.75" customHeight="1" x14ac:dyDescent="0.2">
      <c r="A1718" s="15" t="s">
        <v>1585</v>
      </c>
      <c r="B1718" s="15" t="s">
        <v>3673</v>
      </c>
      <c r="C1718" s="15">
        <v>20032</v>
      </c>
      <c r="D1718" s="15" t="s">
        <v>3674</v>
      </c>
      <c r="E1718" s="15" t="s">
        <v>3729</v>
      </c>
      <c r="F1718" s="15">
        <v>714792008</v>
      </c>
      <c r="G1718" s="15" t="s">
        <v>2486</v>
      </c>
      <c r="H1718" s="15">
        <v>6740</v>
      </c>
      <c r="I1718" s="15" t="s">
        <v>3675</v>
      </c>
      <c r="J1718" s="15" t="s">
        <v>2300</v>
      </c>
      <c r="K1718" s="15">
        <v>15</v>
      </c>
      <c r="L1718" s="15">
        <v>1100457</v>
      </c>
      <c r="M1718" s="15"/>
      <c r="N1718" s="15" t="s">
        <v>5495</v>
      </c>
      <c r="O1718" s="15" t="s">
        <v>3677</v>
      </c>
      <c r="P1718" s="26">
        <v>82300033811</v>
      </c>
      <c r="Q1718" s="19"/>
      <c r="R1718" s="19">
        <v>16267287</v>
      </c>
      <c r="S1718" s="19">
        <v>0</v>
      </c>
      <c r="T1718" s="19">
        <v>0</v>
      </c>
      <c r="U1718" s="19">
        <v>0</v>
      </c>
      <c r="V1718" s="19">
        <v>0</v>
      </c>
      <c r="W1718" s="19">
        <v>0</v>
      </c>
      <c r="X1718" s="19">
        <v>0</v>
      </c>
      <c r="Y1718" s="19">
        <v>0</v>
      </c>
      <c r="Z1718" s="19"/>
      <c r="AA1718" s="19"/>
      <c r="AB1718" s="19">
        <v>0</v>
      </c>
      <c r="AC1718" s="19">
        <f t="shared" si="78"/>
        <v>16267287</v>
      </c>
      <c r="AD1718" s="11">
        <f t="shared" si="79"/>
        <v>16267287</v>
      </c>
      <c r="AE1718" s="25">
        <f t="shared" si="80"/>
        <v>0</v>
      </c>
    </row>
    <row r="1719" spans="1:31" ht="21.75" customHeight="1" x14ac:dyDescent="0.2">
      <c r="A1719" s="15" t="s">
        <v>1585</v>
      </c>
      <c r="B1719" s="15" t="s">
        <v>3673</v>
      </c>
      <c r="C1719" s="15">
        <v>20032</v>
      </c>
      <c r="D1719" s="15" t="s">
        <v>3674</v>
      </c>
      <c r="E1719" s="15" t="s">
        <v>3729</v>
      </c>
      <c r="F1719" s="15">
        <v>702670004</v>
      </c>
      <c r="G1719" s="15" t="s">
        <v>2448</v>
      </c>
      <c r="H1719" s="15">
        <v>2150</v>
      </c>
      <c r="I1719" s="15" t="s">
        <v>3675</v>
      </c>
      <c r="J1719" s="15" t="s">
        <v>2169</v>
      </c>
      <c r="K1719" s="15">
        <v>30</v>
      </c>
      <c r="L1719" s="15">
        <v>1100459</v>
      </c>
      <c r="M1719" s="15"/>
      <c r="N1719" s="15" t="s">
        <v>5496</v>
      </c>
      <c r="O1719" s="15" t="s">
        <v>3709</v>
      </c>
      <c r="P1719" s="26">
        <v>2700072808</v>
      </c>
      <c r="Q1719" s="19"/>
      <c r="R1719" s="19">
        <v>182778</v>
      </c>
      <c r="S1719" s="19">
        <v>0</v>
      </c>
      <c r="T1719" s="19">
        <v>0</v>
      </c>
      <c r="U1719" s="19">
        <v>0</v>
      </c>
      <c r="V1719" s="19">
        <v>0</v>
      </c>
      <c r="W1719" s="19">
        <v>0</v>
      </c>
      <c r="X1719" s="19">
        <v>0</v>
      </c>
      <c r="Y1719" s="19">
        <v>0</v>
      </c>
      <c r="Z1719" s="19"/>
      <c r="AA1719" s="19"/>
      <c r="AB1719" s="19">
        <v>0</v>
      </c>
      <c r="AC1719" s="19">
        <f t="shared" si="78"/>
        <v>182778</v>
      </c>
      <c r="AD1719" s="11">
        <f t="shared" si="79"/>
        <v>182778</v>
      </c>
      <c r="AE1719" s="25">
        <f t="shared" si="80"/>
        <v>0</v>
      </c>
    </row>
    <row r="1720" spans="1:31" ht="21.75" customHeight="1" x14ac:dyDescent="0.2">
      <c r="A1720" s="15" t="s">
        <v>1585</v>
      </c>
      <c r="B1720" s="15" t="s">
        <v>3673</v>
      </c>
      <c r="C1720" s="15">
        <v>20032</v>
      </c>
      <c r="D1720" s="15" t="s">
        <v>3674</v>
      </c>
      <c r="E1720" s="15" t="s">
        <v>3731</v>
      </c>
      <c r="F1720" s="15" t="s">
        <v>2135</v>
      </c>
      <c r="G1720" s="15" t="s">
        <v>2462</v>
      </c>
      <c r="H1720" s="15">
        <v>4250</v>
      </c>
      <c r="I1720" s="15" t="s">
        <v>3675</v>
      </c>
      <c r="J1720" s="15" t="s">
        <v>2192</v>
      </c>
      <c r="K1720" s="15">
        <v>22</v>
      </c>
      <c r="L1720" s="15">
        <v>1100460</v>
      </c>
      <c r="M1720" s="15">
        <v>22</v>
      </c>
      <c r="N1720" s="15" t="s">
        <v>5497</v>
      </c>
      <c r="O1720" s="15" t="s">
        <v>3682</v>
      </c>
      <c r="P1720" s="26">
        <v>83051236</v>
      </c>
      <c r="Q1720" s="19">
        <v>5905390</v>
      </c>
      <c r="R1720" s="19">
        <v>5905390</v>
      </c>
      <c r="S1720" s="19">
        <v>5905390</v>
      </c>
      <c r="T1720" s="19">
        <v>5905390</v>
      </c>
      <c r="U1720" s="19">
        <v>5905390</v>
      </c>
      <c r="V1720" s="19">
        <v>6442248</v>
      </c>
      <c r="W1720" s="19">
        <v>5636967</v>
      </c>
      <c r="X1720" s="19">
        <v>6173817</v>
      </c>
      <c r="Y1720" s="19">
        <v>5905390</v>
      </c>
      <c r="Z1720" s="19">
        <v>5905390</v>
      </c>
      <c r="AA1720" s="19"/>
      <c r="AB1720" s="19">
        <v>0</v>
      </c>
      <c r="AC1720" s="19">
        <f t="shared" si="78"/>
        <v>59590762</v>
      </c>
      <c r="AD1720" s="11">
        <f t="shared" si="79"/>
        <v>59590762</v>
      </c>
      <c r="AE1720" s="25">
        <f t="shared" si="80"/>
        <v>0</v>
      </c>
    </row>
    <row r="1721" spans="1:31" ht="21.75" customHeight="1" x14ac:dyDescent="0.2">
      <c r="A1721" s="15" t="s">
        <v>1585</v>
      </c>
      <c r="B1721" s="15" t="s">
        <v>3673</v>
      </c>
      <c r="C1721" s="15">
        <v>20032</v>
      </c>
      <c r="D1721" s="15" t="s">
        <v>3674</v>
      </c>
      <c r="E1721" s="15" t="s">
        <v>3729</v>
      </c>
      <c r="F1721" s="15" t="s">
        <v>2135</v>
      </c>
      <c r="G1721" s="15" t="s">
        <v>2462</v>
      </c>
      <c r="H1721" s="15">
        <v>4250</v>
      </c>
      <c r="I1721" s="15" t="s">
        <v>3675</v>
      </c>
      <c r="J1721" s="15" t="s">
        <v>2192</v>
      </c>
      <c r="K1721" s="15">
        <v>22</v>
      </c>
      <c r="L1721" s="15">
        <v>1100461</v>
      </c>
      <c r="M1721" s="15">
        <v>22</v>
      </c>
      <c r="N1721" s="15" t="s">
        <v>5498</v>
      </c>
      <c r="O1721" s="15" t="s">
        <v>3682</v>
      </c>
      <c r="P1721" s="26">
        <v>83051236</v>
      </c>
      <c r="Q1721" s="19">
        <v>4514949</v>
      </c>
      <c r="R1721" s="19">
        <v>5951521</v>
      </c>
      <c r="S1721" s="19">
        <v>4514949</v>
      </c>
      <c r="T1721" s="19">
        <v>4514949</v>
      </c>
      <c r="U1721" s="19">
        <v>4514949</v>
      </c>
      <c r="V1721" s="19">
        <v>4925400</v>
      </c>
      <c r="W1721" s="19">
        <v>4309725</v>
      </c>
      <c r="X1721" s="19">
        <v>4720174</v>
      </c>
      <c r="Y1721" s="19">
        <v>4514949</v>
      </c>
      <c r="Z1721" s="19">
        <v>4514949</v>
      </c>
      <c r="AA1721" s="19"/>
      <c r="AB1721" s="19">
        <v>0</v>
      </c>
      <c r="AC1721" s="19">
        <f t="shared" si="78"/>
        <v>46996514</v>
      </c>
      <c r="AD1721" s="11">
        <f t="shared" si="79"/>
        <v>46996514</v>
      </c>
      <c r="AE1721" s="25">
        <f t="shared" si="80"/>
        <v>0</v>
      </c>
    </row>
    <row r="1722" spans="1:31" ht="21.75" customHeight="1" x14ac:dyDescent="0.2">
      <c r="A1722" s="15" t="s">
        <v>1585</v>
      </c>
      <c r="B1722" s="15" t="s">
        <v>3673</v>
      </c>
      <c r="C1722" s="15">
        <v>20032</v>
      </c>
      <c r="D1722" s="15" t="s">
        <v>3674</v>
      </c>
      <c r="E1722" s="15" t="s">
        <v>3687</v>
      </c>
      <c r="F1722" s="15">
        <v>702085047</v>
      </c>
      <c r="G1722" s="15" t="s">
        <v>2458</v>
      </c>
      <c r="H1722" s="15">
        <v>3848</v>
      </c>
      <c r="I1722" s="15" t="s">
        <v>3675</v>
      </c>
      <c r="J1722" s="15" t="s">
        <v>2212</v>
      </c>
      <c r="K1722" s="15">
        <v>100</v>
      </c>
      <c r="L1722" s="15">
        <v>1100462</v>
      </c>
      <c r="M1722" s="15">
        <v>21</v>
      </c>
      <c r="N1722" s="15" t="s">
        <v>5499</v>
      </c>
      <c r="O1722" s="15" t="s">
        <v>3692</v>
      </c>
      <c r="P1722" s="26">
        <v>69594034</v>
      </c>
      <c r="Q1722" s="19">
        <v>7782826</v>
      </c>
      <c r="R1722" s="19">
        <v>6898414</v>
      </c>
      <c r="S1722" s="19">
        <v>6721531</v>
      </c>
      <c r="T1722" s="19">
        <v>6721531</v>
      </c>
      <c r="U1722" s="19">
        <v>7429061</v>
      </c>
      <c r="V1722" s="19">
        <v>7517485</v>
      </c>
      <c r="W1722" s="19">
        <v>6993580</v>
      </c>
      <c r="X1722" s="19">
        <v>0</v>
      </c>
      <c r="Y1722" s="19">
        <v>0</v>
      </c>
      <c r="Z1722" s="19"/>
      <c r="AA1722" s="19"/>
      <c r="AB1722" s="19">
        <v>0</v>
      </c>
      <c r="AC1722" s="19">
        <f t="shared" si="78"/>
        <v>50064428</v>
      </c>
      <c r="AD1722" s="11">
        <f t="shared" si="79"/>
        <v>50064428</v>
      </c>
      <c r="AE1722" s="25">
        <f t="shared" si="80"/>
        <v>0</v>
      </c>
    </row>
    <row r="1723" spans="1:31" ht="21.75" customHeight="1" x14ac:dyDescent="0.2">
      <c r="A1723" s="15" t="s">
        <v>1585</v>
      </c>
      <c r="B1723" s="15" t="s">
        <v>3673</v>
      </c>
      <c r="C1723" s="15">
        <v>20032</v>
      </c>
      <c r="D1723" s="15" t="s">
        <v>3674</v>
      </c>
      <c r="E1723" s="15" t="s">
        <v>3693</v>
      </c>
      <c r="F1723" s="15">
        <v>700376001</v>
      </c>
      <c r="G1723" s="15" t="s">
        <v>2890</v>
      </c>
      <c r="H1723" s="15">
        <v>1800</v>
      </c>
      <c r="I1723" s="15" t="s">
        <v>3675</v>
      </c>
      <c r="J1723" s="15" t="s">
        <v>2212</v>
      </c>
      <c r="K1723" s="15">
        <v>55</v>
      </c>
      <c r="L1723" s="15">
        <v>1100465</v>
      </c>
      <c r="M1723" s="15">
        <v>24</v>
      </c>
      <c r="N1723" s="15" t="s">
        <v>5500</v>
      </c>
      <c r="O1723" s="15" t="s">
        <v>3682</v>
      </c>
      <c r="P1723" s="26">
        <v>10549382</v>
      </c>
      <c r="Q1723" s="19">
        <v>14073942</v>
      </c>
      <c r="R1723" s="19">
        <v>10052816</v>
      </c>
      <c r="S1723" s="19">
        <v>10052816</v>
      </c>
      <c r="T1723" s="19">
        <v>14073943</v>
      </c>
      <c r="U1723" s="19">
        <v>17912291</v>
      </c>
      <c r="V1723" s="19">
        <v>13342825</v>
      </c>
      <c r="W1723" s="19">
        <v>10052790</v>
      </c>
      <c r="X1723" s="19">
        <v>6214469</v>
      </c>
      <c r="Y1723" s="19">
        <v>0</v>
      </c>
      <c r="Z1723" s="19"/>
      <c r="AA1723" s="19"/>
      <c r="AB1723" s="19">
        <v>0</v>
      </c>
      <c r="AC1723" s="19">
        <f t="shared" si="78"/>
        <v>95775892</v>
      </c>
      <c r="AD1723" s="11">
        <f t="shared" si="79"/>
        <v>95775892</v>
      </c>
      <c r="AE1723" s="25">
        <f t="shared" si="80"/>
        <v>0</v>
      </c>
    </row>
    <row r="1724" spans="1:31" ht="21.75" customHeight="1" x14ac:dyDescent="0.2">
      <c r="A1724" s="15" t="s">
        <v>1585</v>
      </c>
      <c r="B1724" s="15" t="s">
        <v>3673</v>
      </c>
      <c r="C1724" s="15">
        <v>20032</v>
      </c>
      <c r="D1724" s="15" t="s">
        <v>3674</v>
      </c>
      <c r="E1724" s="15" t="s">
        <v>3693</v>
      </c>
      <c r="F1724" s="15">
        <v>721694003</v>
      </c>
      <c r="G1724" s="15" t="s">
        <v>2501</v>
      </c>
      <c r="H1724" s="15">
        <v>6915</v>
      </c>
      <c r="I1724" s="15" t="s">
        <v>3675</v>
      </c>
      <c r="J1724" s="15" t="s">
        <v>2169</v>
      </c>
      <c r="K1724" s="15">
        <v>53</v>
      </c>
      <c r="L1724" s="15">
        <v>1100466</v>
      </c>
      <c r="M1724" s="15">
        <v>17</v>
      </c>
      <c r="N1724" s="15" t="s">
        <v>5501</v>
      </c>
      <c r="O1724" s="15" t="s">
        <v>3709</v>
      </c>
      <c r="P1724" s="26">
        <v>1013103105</v>
      </c>
      <c r="Q1724" s="19">
        <v>19922853</v>
      </c>
      <c r="R1724" s="19">
        <v>9687259</v>
      </c>
      <c r="S1724" s="19">
        <v>9687259</v>
      </c>
      <c r="T1724" s="19">
        <v>20471189</v>
      </c>
      <c r="U1724" s="19">
        <v>30889561</v>
      </c>
      <c r="V1724" s="19">
        <v>20288408</v>
      </c>
      <c r="W1724" s="19">
        <v>9687234</v>
      </c>
      <c r="X1724" s="19">
        <v>20836745</v>
      </c>
      <c r="Y1724" s="19">
        <v>0</v>
      </c>
      <c r="Z1724" s="19"/>
      <c r="AA1724" s="19"/>
      <c r="AB1724" s="19">
        <v>0</v>
      </c>
      <c r="AC1724" s="19">
        <f t="shared" si="78"/>
        <v>141470508</v>
      </c>
      <c r="AD1724" s="11">
        <f t="shared" si="79"/>
        <v>141470508</v>
      </c>
      <c r="AE1724" s="25">
        <f t="shared" si="80"/>
        <v>0</v>
      </c>
    </row>
    <row r="1725" spans="1:31" ht="21.75" customHeight="1" x14ac:dyDescent="0.2">
      <c r="A1725" s="15" t="s">
        <v>1585</v>
      </c>
      <c r="B1725" s="15" t="s">
        <v>3673</v>
      </c>
      <c r="C1725" s="15">
        <v>20032</v>
      </c>
      <c r="D1725" s="15" t="s">
        <v>3674</v>
      </c>
      <c r="E1725" s="15" t="s">
        <v>3747</v>
      </c>
      <c r="F1725" s="15">
        <v>721694003</v>
      </c>
      <c r="G1725" s="15" t="s">
        <v>2501</v>
      </c>
      <c r="H1725" s="15">
        <v>6915</v>
      </c>
      <c r="I1725" s="15" t="s">
        <v>3675</v>
      </c>
      <c r="J1725" s="15" t="s">
        <v>2212</v>
      </c>
      <c r="K1725" s="15">
        <v>58</v>
      </c>
      <c r="L1725" s="15">
        <v>1100467</v>
      </c>
      <c r="M1725" s="15">
        <v>17</v>
      </c>
      <c r="N1725" s="15" t="s">
        <v>5502</v>
      </c>
      <c r="O1725" s="15" t="s">
        <v>3709</v>
      </c>
      <c r="P1725" s="26">
        <v>1013103007</v>
      </c>
      <c r="Q1725" s="19">
        <v>0</v>
      </c>
      <c r="R1725" s="19">
        <v>8549316</v>
      </c>
      <c r="S1725" s="19">
        <v>0</v>
      </c>
      <c r="T1725" s="19">
        <v>0</v>
      </c>
      <c r="U1725" s="19">
        <v>0</v>
      </c>
      <c r="V1725" s="19">
        <v>0</v>
      </c>
      <c r="W1725" s="19">
        <v>0</v>
      </c>
      <c r="X1725" s="19">
        <v>0</v>
      </c>
      <c r="Y1725" s="19">
        <v>0</v>
      </c>
      <c r="Z1725" s="19"/>
      <c r="AA1725" s="19"/>
      <c r="AB1725" s="19">
        <v>0</v>
      </c>
      <c r="AC1725" s="19">
        <f t="shared" si="78"/>
        <v>8549316</v>
      </c>
      <c r="AD1725" s="11">
        <f t="shared" si="79"/>
        <v>8549316</v>
      </c>
      <c r="AE1725" s="25">
        <f t="shared" si="80"/>
        <v>0</v>
      </c>
    </row>
    <row r="1726" spans="1:31" ht="21.75" customHeight="1" x14ac:dyDescent="0.2">
      <c r="A1726" s="15" t="s">
        <v>1585</v>
      </c>
      <c r="B1726" s="15" t="s">
        <v>3673</v>
      </c>
      <c r="C1726" s="15">
        <v>20032</v>
      </c>
      <c r="D1726" s="15" t="s">
        <v>3674</v>
      </c>
      <c r="E1726" s="15" t="s">
        <v>4758</v>
      </c>
      <c r="F1726" s="15">
        <v>721694003</v>
      </c>
      <c r="G1726" s="15" t="s">
        <v>2501</v>
      </c>
      <c r="H1726" s="15">
        <v>6915</v>
      </c>
      <c r="I1726" s="15" t="s">
        <v>3675</v>
      </c>
      <c r="J1726" s="15" t="s">
        <v>2212</v>
      </c>
      <c r="K1726" s="15">
        <v>40</v>
      </c>
      <c r="L1726" s="15">
        <v>1100468</v>
      </c>
      <c r="M1726" s="15">
        <v>21</v>
      </c>
      <c r="N1726" s="15" t="s">
        <v>5503</v>
      </c>
      <c r="O1726" s="15" t="s">
        <v>3677</v>
      </c>
      <c r="P1726" s="26">
        <v>82500156747</v>
      </c>
      <c r="Q1726" s="19">
        <v>13891164</v>
      </c>
      <c r="R1726" s="19">
        <v>14987835</v>
      </c>
      <c r="S1726" s="19">
        <v>7311139</v>
      </c>
      <c r="T1726" s="19">
        <v>13708386</v>
      </c>
      <c r="U1726" s="19">
        <v>19740076</v>
      </c>
      <c r="V1726" s="19">
        <v>12794491</v>
      </c>
      <c r="W1726" s="19">
        <v>7311120</v>
      </c>
      <c r="X1726" s="19">
        <v>15353392</v>
      </c>
      <c r="Y1726" s="19">
        <v>11515044</v>
      </c>
      <c r="Z1726" s="19"/>
      <c r="AA1726" s="19"/>
      <c r="AB1726" s="19">
        <v>0</v>
      </c>
      <c r="AC1726" s="19">
        <f t="shared" si="78"/>
        <v>116612647</v>
      </c>
      <c r="AD1726" s="11">
        <f t="shared" si="79"/>
        <v>116612647</v>
      </c>
      <c r="AE1726" s="25">
        <f t="shared" si="80"/>
        <v>0</v>
      </c>
    </row>
    <row r="1727" spans="1:31" ht="21.75" customHeight="1" x14ac:dyDescent="0.2">
      <c r="A1727" s="15" t="s">
        <v>1585</v>
      </c>
      <c r="B1727" s="15" t="s">
        <v>3673</v>
      </c>
      <c r="C1727" s="15">
        <v>20032</v>
      </c>
      <c r="D1727" s="15" t="s">
        <v>3683</v>
      </c>
      <c r="E1727" s="15" t="s">
        <v>3683</v>
      </c>
      <c r="F1727" s="15">
        <v>692102002</v>
      </c>
      <c r="G1727" s="15" t="s">
        <v>2784</v>
      </c>
      <c r="H1727" s="15">
        <v>7356</v>
      </c>
      <c r="I1727" s="15" t="s">
        <v>3675</v>
      </c>
      <c r="J1727" s="15" t="s">
        <v>2796</v>
      </c>
      <c r="K1727" s="15">
        <v>2000</v>
      </c>
      <c r="L1727" s="15">
        <v>1100480</v>
      </c>
      <c r="M1727" s="15">
        <v>12</v>
      </c>
      <c r="N1727" s="15" t="s">
        <v>5504</v>
      </c>
      <c r="O1727" s="15" t="s">
        <v>3677</v>
      </c>
      <c r="P1727" s="26">
        <v>81509102031</v>
      </c>
      <c r="Q1727" s="19">
        <v>0</v>
      </c>
      <c r="R1727" s="19">
        <v>94620</v>
      </c>
      <c r="S1727" s="19">
        <v>6524996</v>
      </c>
      <c r="T1727" s="19">
        <v>3262498</v>
      </c>
      <c r="U1727" s="19">
        <v>3262498</v>
      </c>
      <c r="V1727" s="19">
        <v>3262498</v>
      </c>
      <c r="W1727" s="19">
        <v>3262498</v>
      </c>
      <c r="X1727" s="19">
        <v>3262498</v>
      </c>
      <c r="Y1727" s="19">
        <v>3262498</v>
      </c>
      <c r="Z1727" s="19">
        <v>3262498</v>
      </c>
      <c r="AA1727" s="19"/>
      <c r="AB1727" s="19">
        <v>0</v>
      </c>
      <c r="AC1727" s="19">
        <f t="shared" si="78"/>
        <v>29457102</v>
      </c>
      <c r="AD1727" s="11">
        <f t="shared" si="79"/>
        <v>29457102</v>
      </c>
      <c r="AE1727" s="25">
        <f t="shared" si="80"/>
        <v>0</v>
      </c>
    </row>
    <row r="1728" spans="1:31" ht="21.75" customHeight="1" x14ac:dyDescent="0.2">
      <c r="A1728" s="15" t="s">
        <v>1585</v>
      </c>
      <c r="B1728" s="15" t="s">
        <v>3673</v>
      </c>
      <c r="C1728" s="15">
        <v>20032</v>
      </c>
      <c r="D1728" s="15" t="s">
        <v>3683</v>
      </c>
      <c r="E1728" s="15" t="s">
        <v>3683</v>
      </c>
      <c r="F1728" s="15">
        <v>692207009</v>
      </c>
      <c r="G1728" s="15" t="s">
        <v>2604</v>
      </c>
      <c r="H1728" s="15">
        <v>7215</v>
      </c>
      <c r="I1728" s="15" t="s">
        <v>3675</v>
      </c>
      <c r="J1728" s="15" t="s">
        <v>2344</v>
      </c>
      <c r="K1728" s="15">
        <v>2500</v>
      </c>
      <c r="L1728" s="15">
        <v>1100483</v>
      </c>
      <c r="M1728" s="15">
        <v>22</v>
      </c>
      <c r="N1728" s="15" t="s">
        <v>5505</v>
      </c>
      <c r="O1728" s="15" t="s">
        <v>3692</v>
      </c>
      <c r="P1728" s="26">
        <v>8264003777</v>
      </c>
      <c r="Q1728" s="19">
        <v>118275</v>
      </c>
      <c r="R1728" s="19">
        <v>4078122</v>
      </c>
      <c r="S1728" s="19">
        <v>4078122</v>
      </c>
      <c r="T1728" s="19">
        <v>4078122</v>
      </c>
      <c r="U1728" s="19">
        <v>4078122</v>
      </c>
      <c r="V1728" s="19">
        <v>4078122</v>
      </c>
      <c r="W1728" s="19">
        <v>4078122</v>
      </c>
      <c r="X1728" s="19">
        <v>4078121</v>
      </c>
      <c r="Y1728" s="19">
        <v>4078121</v>
      </c>
      <c r="Z1728" s="19">
        <v>4078122</v>
      </c>
      <c r="AA1728" s="19"/>
      <c r="AB1728" s="19">
        <v>0</v>
      </c>
      <c r="AC1728" s="19">
        <f t="shared" si="78"/>
        <v>36821371</v>
      </c>
      <c r="AD1728" s="11">
        <f t="shared" si="79"/>
        <v>36821371</v>
      </c>
      <c r="AE1728" s="25">
        <f t="shared" si="80"/>
        <v>0</v>
      </c>
    </row>
    <row r="1729" spans="1:31" ht="21.75" customHeight="1" x14ac:dyDescent="0.2">
      <c r="A1729" s="15" t="s">
        <v>1585</v>
      </c>
      <c r="B1729" s="15" t="s">
        <v>3673</v>
      </c>
      <c r="C1729" s="15">
        <v>20032</v>
      </c>
      <c r="D1729" s="15" t="s">
        <v>3683</v>
      </c>
      <c r="E1729" s="15" t="s">
        <v>3683</v>
      </c>
      <c r="F1729" s="15">
        <v>692313003</v>
      </c>
      <c r="G1729" s="15" t="s">
        <v>2681</v>
      </c>
      <c r="H1729" s="15">
        <v>7450</v>
      </c>
      <c r="I1729" s="15" t="s">
        <v>3675</v>
      </c>
      <c r="J1729" s="15" t="s">
        <v>2370</v>
      </c>
      <c r="K1729" s="15">
        <v>2500</v>
      </c>
      <c r="L1729" s="15">
        <v>1100484</v>
      </c>
      <c r="M1729" s="15">
        <v>19</v>
      </c>
      <c r="N1729" s="15" t="s">
        <v>5506</v>
      </c>
      <c r="O1729" s="15" t="s">
        <v>3677</v>
      </c>
      <c r="P1729" s="26">
        <v>83909000052</v>
      </c>
      <c r="Q1729" s="19">
        <v>161850</v>
      </c>
      <c r="R1729" s="19">
        <v>5580588</v>
      </c>
      <c r="S1729" s="19">
        <v>5580588</v>
      </c>
      <c r="T1729" s="19">
        <v>5580588</v>
      </c>
      <c r="U1729" s="19">
        <v>5580588</v>
      </c>
      <c r="V1729" s="19">
        <v>5580588</v>
      </c>
      <c r="W1729" s="19">
        <v>5580588</v>
      </c>
      <c r="X1729" s="19">
        <v>5580588</v>
      </c>
      <c r="Y1729" s="19">
        <v>5580588</v>
      </c>
      <c r="Z1729" s="19">
        <v>5580588</v>
      </c>
      <c r="AA1729" s="19"/>
      <c r="AB1729" s="19">
        <v>0</v>
      </c>
      <c r="AC1729" s="19">
        <f t="shared" si="78"/>
        <v>50387142</v>
      </c>
      <c r="AD1729" s="11">
        <f t="shared" si="79"/>
        <v>50387142</v>
      </c>
      <c r="AE1729" s="25">
        <f t="shared" si="80"/>
        <v>0</v>
      </c>
    </row>
    <row r="1730" spans="1:31" ht="21.75" customHeight="1" x14ac:dyDescent="0.2">
      <c r="A1730" s="15" t="s">
        <v>1585</v>
      </c>
      <c r="B1730" s="15" t="s">
        <v>3673</v>
      </c>
      <c r="C1730" s="15">
        <v>20032</v>
      </c>
      <c r="D1730" s="15" t="s">
        <v>3695</v>
      </c>
      <c r="E1730" s="15" t="s">
        <v>3743</v>
      </c>
      <c r="F1730" s="15">
        <v>692313003</v>
      </c>
      <c r="G1730" s="15" t="s">
        <v>2681</v>
      </c>
      <c r="H1730" s="15">
        <v>7450</v>
      </c>
      <c r="I1730" s="15" t="s">
        <v>3675</v>
      </c>
      <c r="J1730" s="15" t="s">
        <v>2370</v>
      </c>
      <c r="K1730" s="15">
        <v>15</v>
      </c>
      <c r="L1730" s="15">
        <v>1100488</v>
      </c>
      <c r="M1730" s="15">
        <v>21</v>
      </c>
      <c r="N1730" s="15" t="s">
        <v>5507</v>
      </c>
      <c r="O1730" s="15" t="s">
        <v>3677</v>
      </c>
      <c r="P1730" s="26">
        <v>83909000052</v>
      </c>
      <c r="Q1730" s="19">
        <v>5146169</v>
      </c>
      <c r="R1730" s="19">
        <v>13747176</v>
      </c>
      <c r="S1730" s="19">
        <v>14130421</v>
      </c>
      <c r="T1730" s="19">
        <v>14311958</v>
      </c>
      <c r="U1730" s="19">
        <v>14311958</v>
      </c>
      <c r="V1730" s="19">
        <v>14311958</v>
      </c>
      <c r="W1730" s="19">
        <v>14311958</v>
      </c>
      <c r="X1730" s="19">
        <v>14311958</v>
      </c>
      <c r="Y1730" s="19">
        <v>14311958</v>
      </c>
      <c r="Z1730" s="19"/>
      <c r="AA1730" s="19"/>
      <c r="AB1730" s="19">
        <v>0</v>
      </c>
      <c r="AC1730" s="19">
        <f t="shared" si="78"/>
        <v>118895514</v>
      </c>
      <c r="AD1730" s="11">
        <f t="shared" si="79"/>
        <v>118895514</v>
      </c>
      <c r="AE1730" s="25">
        <f t="shared" si="80"/>
        <v>0</v>
      </c>
    </row>
    <row r="1731" spans="1:31" ht="21.75" customHeight="1" x14ac:dyDescent="0.2">
      <c r="A1731" s="15" t="s">
        <v>1585</v>
      </c>
      <c r="B1731" s="15" t="s">
        <v>3673</v>
      </c>
      <c r="C1731" s="15">
        <v>20032</v>
      </c>
      <c r="D1731" s="15" t="s">
        <v>3674</v>
      </c>
      <c r="E1731" s="15" t="s">
        <v>3698</v>
      </c>
      <c r="F1731" s="15">
        <v>692313003</v>
      </c>
      <c r="G1731" s="15" t="s">
        <v>2681</v>
      </c>
      <c r="H1731" s="15">
        <v>7450</v>
      </c>
      <c r="I1731" s="15" t="s">
        <v>3675</v>
      </c>
      <c r="J1731" s="15" t="s">
        <v>2370</v>
      </c>
      <c r="K1731" s="15">
        <v>15</v>
      </c>
      <c r="L1731" s="15">
        <v>1100489</v>
      </c>
      <c r="M1731" s="15">
        <v>12</v>
      </c>
      <c r="N1731" s="15" t="s">
        <v>5508</v>
      </c>
      <c r="O1731" s="15" t="s">
        <v>3677</v>
      </c>
      <c r="P1731" s="26">
        <v>83909000052</v>
      </c>
      <c r="Q1731" s="19">
        <v>2501179</v>
      </c>
      <c r="R1731" s="19">
        <v>2501179</v>
      </c>
      <c r="S1731" s="19">
        <v>2751297</v>
      </c>
      <c r="T1731" s="19">
        <v>2751297</v>
      </c>
      <c r="U1731" s="19">
        <v>2751297</v>
      </c>
      <c r="V1731" s="19">
        <v>2751298</v>
      </c>
      <c r="W1731" s="19">
        <v>2751298</v>
      </c>
      <c r="X1731" s="19">
        <v>2751297</v>
      </c>
      <c r="Y1731" s="19">
        <v>2751297</v>
      </c>
      <c r="Z1731" s="19"/>
      <c r="AA1731" s="19"/>
      <c r="AB1731" s="19">
        <v>0</v>
      </c>
      <c r="AC1731" s="19">
        <f t="shared" si="78"/>
        <v>24261439</v>
      </c>
      <c r="AD1731" s="11">
        <f t="shared" si="79"/>
        <v>24261439</v>
      </c>
      <c r="AE1731" s="25">
        <f t="shared" si="80"/>
        <v>0</v>
      </c>
    </row>
    <row r="1732" spans="1:31" ht="21.75" customHeight="1" x14ac:dyDescent="0.2">
      <c r="A1732" s="15" t="s">
        <v>1585</v>
      </c>
      <c r="B1732" s="15" t="s">
        <v>3673</v>
      </c>
      <c r="C1732" s="15">
        <v>20032</v>
      </c>
      <c r="D1732" s="15" t="s">
        <v>3674</v>
      </c>
      <c r="E1732" s="15" t="s">
        <v>3698</v>
      </c>
      <c r="F1732" s="15">
        <v>714506005</v>
      </c>
      <c r="G1732" s="15" t="s">
        <v>2476</v>
      </c>
      <c r="H1732" s="15">
        <v>6400</v>
      </c>
      <c r="I1732" s="15" t="s">
        <v>3675</v>
      </c>
      <c r="J1732" s="15" t="s">
        <v>2290</v>
      </c>
      <c r="K1732" s="15">
        <v>20</v>
      </c>
      <c r="L1732" s="15">
        <v>1100490</v>
      </c>
      <c r="M1732" s="15">
        <v>22</v>
      </c>
      <c r="N1732" s="15" t="s">
        <v>5509</v>
      </c>
      <c r="O1732" s="15" t="s">
        <v>3677</v>
      </c>
      <c r="P1732" s="26">
        <v>82500078223</v>
      </c>
      <c r="Q1732" s="19">
        <v>2376120</v>
      </c>
      <c r="R1732" s="19">
        <v>2193342</v>
      </c>
      <c r="S1732" s="19">
        <v>2193342</v>
      </c>
      <c r="T1732" s="19">
        <v>1827785</v>
      </c>
      <c r="U1732" s="19">
        <v>2010563</v>
      </c>
      <c r="V1732" s="19">
        <v>0</v>
      </c>
      <c r="W1732" s="19">
        <v>0</v>
      </c>
      <c r="X1732" s="19">
        <v>0</v>
      </c>
      <c r="Y1732" s="19">
        <v>0</v>
      </c>
      <c r="Z1732" s="19"/>
      <c r="AA1732" s="19"/>
      <c r="AB1732" s="19">
        <v>0</v>
      </c>
      <c r="AC1732" s="19">
        <f t="shared" ref="AC1732:AC1795" si="81">SUM(Q1732:AB1732)</f>
        <v>10601152</v>
      </c>
      <c r="AD1732" s="11">
        <f t="shared" ref="AD1732:AD1795" si="82">SUM(Q1732:AB1732)</f>
        <v>10601152</v>
      </c>
      <c r="AE1732" s="25">
        <f t="shared" ref="AE1732:AE1795" si="83">AD1732-AC1732</f>
        <v>0</v>
      </c>
    </row>
    <row r="1733" spans="1:31" ht="21.75" customHeight="1" x14ac:dyDescent="0.2">
      <c r="A1733" s="15" t="s">
        <v>1585</v>
      </c>
      <c r="B1733" s="15" t="s">
        <v>3673</v>
      </c>
      <c r="C1733" s="15">
        <v>20032</v>
      </c>
      <c r="D1733" s="15" t="s">
        <v>3674</v>
      </c>
      <c r="E1733" s="15" t="s">
        <v>3698</v>
      </c>
      <c r="F1733" s="15">
        <v>700124509</v>
      </c>
      <c r="G1733" s="15" t="s">
        <v>2474</v>
      </c>
      <c r="H1733" s="15">
        <v>6100</v>
      </c>
      <c r="I1733" s="15" t="s">
        <v>3675</v>
      </c>
      <c r="J1733" s="15" t="s">
        <v>2192</v>
      </c>
      <c r="K1733" s="15">
        <v>20</v>
      </c>
      <c r="L1733" s="15">
        <v>1100491</v>
      </c>
      <c r="M1733" s="15" t="s">
        <v>3966</v>
      </c>
      <c r="N1733" s="15" t="s">
        <v>5510</v>
      </c>
      <c r="O1733" s="15" t="s">
        <v>3709</v>
      </c>
      <c r="P1733" s="26">
        <v>1850307010</v>
      </c>
      <c r="Q1733" s="19">
        <v>3078374</v>
      </c>
      <c r="R1733" s="19">
        <v>3694049</v>
      </c>
      <c r="S1733" s="19">
        <v>2257475</v>
      </c>
      <c r="T1733" s="19">
        <v>0</v>
      </c>
      <c r="U1733" s="19">
        <v>0</v>
      </c>
      <c r="V1733" s="19">
        <v>0</v>
      </c>
      <c r="W1733" s="19">
        <v>0</v>
      </c>
      <c r="X1733" s="19">
        <v>0</v>
      </c>
      <c r="Y1733" s="19">
        <v>0</v>
      </c>
      <c r="Z1733" s="19"/>
      <c r="AA1733" s="19"/>
      <c r="AB1733" s="19">
        <v>0</v>
      </c>
      <c r="AC1733" s="19">
        <f t="shared" si="81"/>
        <v>9029898</v>
      </c>
      <c r="AD1733" s="11">
        <f t="shared" si="82"/>
        <v>9029898</v>
      </c>
      <c r="AE1733" s="25">
        <f t="shared" si="83"/>
        <v>0</v>
      </c>
    </row>
    <row r="1734" spans="1:31" ht="21.75" customHeight="1" x14ac:dyDescent="0.2">
      <c r="A1734" s="15" t="s">
        <v>1585</v>
      </c>
      <c r="B1734" s="15" t="s">
        <v>3673</v>
      </c>
      <c r="C1734" s="15">
        <v>20032</v>
      </c>
      <c r="D1734" s="15" t="s">
        <v>3695</v>
      </c>
      <c r="E1734" s="15" t="s">
        <v>3743</v>
      </c>
      <c r="F1734" s="15">
        <v>700124509</v>
      </c>
      <c r="G1734" s="15" t="s">
        <v>2474</v>
      </c>
      <c r="H1734" s="15">
        <v>6100</v>
      </c>
      <c r="I1734" s="15" t="s">
        <v>3675</v>
      </c>
      <c r="J1734" s="15" t="s">
        <v>2192</v>
      </c>
      <c r="K1734" s="15">
        <v>25</v>
      </c>
      <c r="L1734" s="15">
        <v>1100492</v>
      </c>
      <c r="M1734" s="15">
        <v>22</v>
      </c>
      <c r="N1734" s="15" t="s">
        <v>5511</v>
      </c>
      <c r="O1734" s="15" t="s">
        <v>3709</v>
      </c>
      <c r="P1734" s="26">
        <v>1850359910</v>
      </c>
      <c r="Q1734" s="19">
        <v>6310462</v>
      </c>
      <c r="R1734" s="19">
        <v>19645542</v>
      </c>
      <c r="S1734" s="19">
        <v>15352048</v>
      </c>
      <c r="T1734" s="19">
        <v>0</v>
      </c>
      <c r="U1734" s="19">
        <v>0</v>
      </c>
      <c r="V1734" s="19">
        <v>0</v>
      </c>
      <c r="W1734" s="19">
        <v>0</v>
      </c>
      <c r="X1734" s="19">
        <v>0</v>
      </c>
      <c r="Y1734" s="19">
        <v>0</v>
      </c>
      <c r="Z1734" s="19"/>
      <c r="AA1734" s="19"/>
      <c r="AB1734" s="19">
        <v>0</v>
      </c>
      <c r="AC1734" s="19">
        <f t="shared" si="81"/>
        <v>41308052</v>
      </c>
      <c r="AD1734" s="11">
        <f t="shared" si="82"/>
        <v>41308052</v>
      </c>
      <c r="AE1734" s="25">
        <f t="shared" si="83"/>
        <v>0</v>
      </c>
    </row>
    <row r="1735" spans="1:31" ht="21.75" customHeight="1" x14ac:dyDescent="0.2">
      <c r="A1735" s="15" t="s">
        <v>1585</v>
      </c>
      <c r="B1735" s="15" t="s">
        <v>3673</v>
      </c>
      <c r="C1735" s="15">
        <v>20032</v>
      </c>
      <c r="D1735" s="15" t="s">
        <v>3674</v>
      </c>
      <c r="E1735" s="15" t="s">
        <v>3687</v>
      </c>
      <c r="F1735" s="15">
        <v>651185149</v>
      </c>
      <c r="G1735" s="15" t="s">
        <v>2756</v>
      </c>
      <c r="H1735" s="15">
        <v>7614</v>
      </c>
      <c r="I1735" s="15" t="s">
        <v>3675</v>
      </c>
      <c r="J1735" s="15" t="s">
        <v>2212</v>
      </c>
      <c r="K1735" s="15">
        <v>100</v>
      </c>
      <c r="L1735" s="15">
        <v>1100495</v>
      </c>
      <c r="M1735" s="15">
        <v>22</v>
      </c>
      <c r="N1735" s="15" t="s">
        <v>5512</v>
      </c>
      <c r="O1735" s="15" t="s">
        <v>5513</v>
      </c>
      <c r="P1735" s="26">
        <v>18006081</v>
      </c>
      <c r="Q1735" s="19">
        <v>9559344</v>
      </c>
      <c r="R1735" s="19">
        <v>8844120</v>
      </c>
      <c r="S1735" s="19">
        <v>8136590</v>
      </c>
      <c r="T1735" s="19">
        <v>9197885</v>
      </c>
      <c r="U1735" s="19">
        <v>9551650</v>
      </c>
      <c r="V1735" s="19">
        <v>9816973</v>
      </c>
      <c r="W1735" s="19">
        <v>8490336</v>
      </c>
      <c r="X1735" s="19">
        <v>0</v>
      </c>
      <c r="Y1735" s="19">
        <v>0</v>
      </c>
      <c r="Z1735" s="19"/>
      <c r="AA1735" s="19"/>
      <c r="AB1735" s="19">
        <v>0</v>
      </c>
      <c r="AC1735" s="19">
        <f t="shared" si="81"/>
        <v>63596898</v>
      </c>
      <c r="AD1735" s="11">
        <f t="shared" si="82"/>
        <v>63596898</v>
      </c>
      <c r="AE1735" s="25">
        <f t="shared" si="83"/>
        <v>0</v>
      </c>
    </row>
    <row r="1736" spans="1:31" ht="21.75" customHeight="1" x14ac:dyDescent="0.2">
      <c r="A1736" s="15" t="s">
        <v>1585</v>
      </c>
      <c r="B1736" s="15" t="s">
        <v>3673</v>
      </c>
      <c r="C1736" s="15">
        <v>20032</v>
      </c>
      <c r="D1736" s="15" t="s">
        <v>3674</v>
      </c>
      <c r="E1736" s="15" t="s">
        <v>3687</v>
      </c>
      <c r="F1736" s="15">
        <v>651185149</v>
      </c>
      <c r="G1736" s="15" t="s">
        <v>2756</v>
      </c>
      <c r="H1736" s="15">
        <v>7614</v>
      </c>
      <c r="I1736" s="15" t="s">
        <v>3675</v>
      </c>
      <c r="J1736" s="15" t="s">
        <v>2212</v>
      </c>
      <c r="K1736" s="15">
        <v>80</v>
      </c>
      <c r="L1736" s="15">
        <v>1100496</v>
      </c>
      <c r="M1736" s="15">
        <v>19</v>
      </c>
      <c r="N1736" s="15" t="s">
        <v>5514</v>
      </c>
      <c r="O1736" s="15" t="s">
        <v>5513</v>
      </c>
      <c r="P1736" s="26">
        <v>18006103</v>
      </c>
      <c r="Q1736" s="19">
        <v>8755678</v>
      </c>
      <c r="R1736" s="19">
        <v>7075296</v>
      </c>
      <c r="S1736" s="19">
        <v>7075296</v>
      </c>
      <c r="T1736" s="19">
        <v>8401914</v>
      </c>
      <c r="U1736" s="19">
        <v>9993856</v>
      </c>
      <c r="V1736" s="19">
        <v>8225032</v>
      </c>
      <c r="W1736" s="19">
        <v>7075280</v>
      </c>
      <c r="X1736" s="19">
        <v>7517502</v>
      </c>
      <c r="Y1736" s="19">
        <v>7340620</v>
      </c>
      <c r="Z1736" s="19">
        <v>6544650</v>
      </c>
      <c r="AA1736" s="19"/>
      <c r="AB1736" s="19">
        <v>0</v>
      </c>
      <c r="AC1736" s="19">
        <f t="shared" si="81"/>
        <v>78005124</v>
      </c>
      <c r="AD1736" s="11">
        <f t="shared" si="82"/>
        <v>78005124</v>
      </c>
      <c r="AE1736" s="25">
        <f t="shared" si="83"/>
        <v>0</v>
      </c>
    </row>
    <row r="1737" spans="1:31" ht="21.75" customHeight="1" x14ac:dyDescent="0.2">
      <c r="A1737" s="15" t="s">
        <v>1585</v>
      </c>
      <c r="B1737" s="15" t="s">
        <v>3673</v>
      </c>
      <c r="C1737" s="15">
        <v>20032</v>
      </c>
      <c r="D1737" s="15" t="s">
        <v>3674</v>
      </c>
      <c r="E1737" s="15" t="s">
        <v>3687</v>
      </c>
      <c r="F1737" s="15">
        <v>651185149</v>
      </c>
      <c r="G1737" s="15" t="s">
        <v>2756</v>
      </c>
      <c r="H1737" s="15">
        <v>7614</v>
      </c>
      <c r="I1737" s="15" t="s">
        <v>3675</v>
      </c>
      <c r="J1737" s="15" t="s">
        <v>2212</v>
      </c>
      <c r="K1737" s="15">
        <v>100</v>
      </c>
      <c r="L1737" s="15">
        <v>1100497</v>
      </c>
      <c r="M1737" s="15">
        <v>19</v>
      </c>
      <c r="N1737" s="15" t="s">
        <v>5515</v>
      </c>
      <c r="O1737" s="15" t="s">
        <v>5513</v>
      </c>
      <c r="P1737" s="26">
        <v>18006111</v>
      </c>
      <c r="Q1737" s="19">
        <v>11851120</v>
      </c>
      <c r="R1737" s="19">
        <v>8844120</v>
      </c>
      <c r="S1737" s="19">
        <v>8844120</v>
      </c>
      <c r="T1737" s="19">
        <v>12204886</v>
      </c>
      <c r="U1737" s="19">
        <v>15830975</v>
      </c>
      <c r="V1737" s="19">
        <v>12823974</v>
      </c>
      <c r="W1737" s="19">
        <v>8844100</v>
      </c>
      <c r="X1737" s="19">
        <v>7340620</v>
      </c>
      <c r="Y1737" s="19">
        <v>0</v>
      </c>
      <c r="Z1737" s="19"/>
      <c r="AA1737" s="19"/>
      <c r="AB1737" s="19">
        <v>0</v>
      </c>
      <c r="AC1737" s="19">
        <f t="shared" si="81"/>
        <v>86583915</v>
      </c>
      <c r="AD1737" s="11">
        <f t="shared" si="82"/>
        <v>86583915</v>
      </c>
      <c r="AE1737" s="25">
        <f t="shared" si="83"/>
        <v>0</v>
      </c>
    </row>
    <row r="1738" spans="1:31" ht="21.75" customHeight="1" x14ac:dyDescent="0.2">
      <c r="A1738" s="15" t="s">
        <v>1585</v>
      </c>
      <c r="B1738" s="15" t="s">
        <v>3673</v>
      </c>
      <c r="C1738" s="15">
        <v>20032</v>
      </c>
      <c r="D1738" s="15" t="s">
        <v>3674</v>
      </c>
      <c r="E1738" s="15" t="s">
        <v>3687</v>
      </c>
      <c r="F1738" s="15">
        <v>706786007</v>
      </c>
      <c r="G1738" s="15" t="s">
        <v>2909</v>
      </c>
      <c r="H1738" s="15">
        <v>4450</v>
      </c>
      <c r="I1738" s="15" t="s">
        <v>3675</v>
      </c>
      <c r="J1738" s="15" t="s">
        <v>2169</v>
      </c>
      <c r="K1738" s="15">
        <v>100</v>
      </c>
      <c r="L1738" s="15">
        <v>1100500</v>
      </c>
      <c r="M1738" s="15">
        <v>11</v>
      </c>
      <c r="N1738" s="15" t="s">
        <v>5516</v>
      </c>
      <c r="O1738" s="15" t="s">
        <v>3709</v>
      </c>
      <c r="P1738" s="26">
        <v>9133509</v>
      </c>
      <c r="Q1738" s="19">
        <v>9197884</v>
      </c>
      <c r="R1738" s="19">
        <v>8844120</v>
      </c>
      <c r="S1738" s="19">
        <v>8844120</v>
      </c>
      <c r="T1738" s="19">
        <v>9463208</v>
      </c>
      <c r="U1738" s="19">
        <v>9905415</v>
      </c>
      <c r="V1738" s="19">
        <v>9816972</v>
      </c>
      <c r="W1738" s="19">
        <v>8844100</v>
      </c>
      <c r="X1738" s="19">
        <v>707529</v>
      </c>
      <c r="Y1738" s="19">
        <v>0</v>
      </c>
      <c r="Z1738" s="19"/>
      <c r="AA1738" s="19"/>
      <c r="AB1738" s="19">
        <v>0</v>
      </c>
      <c r="AC1738" s="19">
        <f t="shared" si="81"/>
        <v>65623348</v>
      </c>
      <c r="AD1738" s="11">
        <f t="shared" si="82"/>
        <v>65623348</v>
      </c>
      <c r="AE1738" s="25">
        <f t="shared" si="83"/>
        <v>0</v>
      </c>
    </row>
    <row r="1739" spans="1:31" ht="21.75" customHeight="1" x14ac:dyDescent="0.2">
      <c r="A1739" s="15" t="s">
        <v>1585</v>
      </c>
      <c r="B1739" s="15" t="s">
        <v>3673</v>
      </c>
      <c r="C1739" s="15">
        <v>20032</v>
      </c>
      <c r="D1739" s="15" t="s">
        <v>3674</v>
      </c>
      <c r="E1739" s="15" t="s">
        <v>3687</v>
      </c>
      <c r="F1739" s="15">
        <v>706786007</v>
      </c>
      <c r="G1739" s="15" t="s">
        <v>2909</v>
      </c>
      <c r="H1739" s="15">
        <v>4450</v>
      </c>
      <c r="I1739" s="15" t="s">
        <v>3675</v>
      </c>
      <c r="J1739" s="15" t="s">
        <v>2169</v>
      </c>
      <c r="K1739" s="15">
        <v>120</v>
      </c>
      <c r="L1739" s="15">
        <v>1100501</v>
      </c>
      <c r="M1739" s="15">
        <v>24</v>
      </c>
      <c r="N1739" s="15" t="s">
        <v>5517</v>
      </c>
      <c r="O1739" s="15" t="s">
        <v>3677</v>
      </c>
      <c r="P1739" s="26">
        <v>81500101466</v>
      </c>
      <c r="Q1739" s="19">
        <v>15742533</v>
      </c>
      <c r="R1739" s="19">
        <v>10612944</v>
      </c>
      <c r="S1739" s="19">
        <v>10612944</v>
      </c>
      <c r="T1739" s="19">
        <v>15830975</v>
      </c>
      <c r="U1739" s="19">
        <v>19810829</v>
      </c>
      <c r="V1739" s="19">
        <v>15035002</v>
      </c>
      <c r="W1739" s="19">
        <v>10612920</v>
      </c>
      <c r="X1739" s="19">
        <v>8136591</v>
      </c>
      <c r="Y1739" s="19">
        <v>0</v>
      </c>
      <c r="Z1739" s="19"/>
      <c r="AA1739" s="19"/>
      <c r="AB1739" s="19">
        <v>0</v>
      </c>
      <c r="AC1739" s="19">
        <f t="shared" si="81"/>
        <v>106394738</v>
      </c>
      <c r="AD1739" s="11">
        <f t="shared" si="82"/>
        <v>106394738</v>
      </c>
      <c r="AE1739" s="25">
        <f t="shared" si="83"/>
        <v>0</v>
      </c>
    </row>
    <row r="1740" spans="1:31" ht="21.75" customHeight="1" x14ac:dyDescent="0.2">
      <c r="A1740" s="15" t="s">
        <v>1585</v>
      </c>
      <c r="B1740" s="15" t="s">
        <v>3673</v>
      </c>
      <c r="C1740" s="15">
        <v>20032</v>
      </c>
      <c r="D1740" s="15" t="s">
        <v>3674</v>
      </c>
      <c r="E1740" s="15" t="s">
        <v>3687</v>
      </c>
      <c r="F1740" s="15">
        <v>706786007</v>
      </c>
      <c r="G1740" s="15" t="s">
        <v>2909</v>
      </c>
      <c r="H1740" s="15">
        <v>4450</v>
      </c>
      <c r="I1740" s="15" t="s">
        <v>3675</v>
      </c>
      <c r="J1740" s="15" t="s">
        <v>2169</v>
      </c>
      <c r="K1740" s="15">
        <v>120</v>
      </c>
      <c r="L1740" s="15">
        <v>1100502</v>
      </c>
      <c r="M1740" s="15">
        <v>29</v>
      </c>
      <c r="N1740" s="15" t="s">
        <v>5518</v>
      </c>
      <c r="O1740" s="15" t="s">
        <v>3709</v>
      </c>
      <c r="P1740" s="26">
        <v>8002082304</v>
      </c>
      <c r="Q1740" s="19">
        <v>12823974</v>
      </c>
      <c r="R1740" s="19">
        <v>17069151</v>
      </c>
      <c r="S1740" s="19">
        <v>10612944</v>
      </c>
      <c r="T1740" s="19">
        <v>13443063</v>
      </c>
      <c r="U1740" s="19">
        <v>15742534</v>
      </c>
      <c r="V1740" s="19">
        <v>12912414</v>
      </c>
      <c r="W1740" s="19">
        <v>10612920</v>
      </c>
      <c r="X1740" s="19">
        <v>3360766</v>
      </c>
      <c r="Y1740" s="19">
        <v>0</v>
      </c>
      <c r="Z1740" s="19"/>
      <c r="AA1740" s="19"/>
      <c r="AB1740" s="19">
        <v>0</v>
      </c>
      <c r="AC1740" s="19">
        <f t="shared" si="81"/>
        <v>96577766</v>
      </c>
      <c r="AD1740" s="11">
        <f t="shared" si="82"/>
        <v>96577766</v>
      </c>
      <c r="AE1740" s="25">
        <f t="shared" si="83"/>
        <v>0</v>
      </c>
    </row>
    <row r="1741" spans="1:31" ht="21.75" customHeight="1" x14ac:dyDescent="0.2">
      <c r="A1741" s="15" t="s">
        <v>1585</v>
      </c>
      <c r="B1741" s="15" t="s">
        <v>3673</v>
      </c>
      <c r="C1741" s="15">
        <v>20032</v>
      </c>
      <c r="D1741" s="15" t="s">
        <v>3725</v>
      </c>
      <c r="E1741" s="15" t="s">
        <v>3726</v>
      </c>
      <c r="F1741" s="15">
        <v>700376001</v>
      </c>
      <c r="G1741" s="15" t="s">
        <v>2890</v>
      </c>
      <c r="H1741" s="15">
        <v>1800</v>
      </c>
      <c r="I1741" s="15" t="s">
        <v>3675</v>
      </c>
      <c r="J1741" s="15" t="s">
        <v>2169</v>
      </c>
      <c r="K1741" s="15">
        <v>80</v>
      </c>
      <c r="L1741" s="15">
        <v>1100503</v>
      </c>
      <c r="M1741" s="15">
        <v>32</v>
      </c>
      <c r="N1741" s="15" t="s">
        <v>5519</v>
      </c>
      <c r="O1741" s="15" t="s">
        <v>3682</v>
      </c>
      <c r="P1741" s="26">
        <v>10549161</v>
      </c>
      <c r="Q1741" s="19">
        <v>13352656</v>
      </c>
      <c r="R1741" s="19">
        <v>14028739</v>
      </c>
      <c r="S1741" s="19">
        <v>13521677</v>
      </c>
      <c r="T1741" s="19">
        <v>12169509</v>
      </c>
      <c r="U1741" s="19">
        <v>0</v>
      </c>
      <c r="V1741" s="19">
        <v>0</v>
      </c>
      <c r="W1741" s="19">
        <v>0</v>
      </c>
      <c r="X1741" s="19">
        <v>0</v>
      </c>
      <c r="Y1741" s="19">
        <v>0</v>
      </c>
      <c r="Z1741" s="19"/>
      <c r="AA1741" s="19"/>
      <c r="AB1741" s="19">
        <v>0</v>
      </c>
      <c r="AC1741" s="19">
        <f t="shared" si="81"/>
        <v>53072581</v>
      </c>
      <c r="AD1741" s="11">
        <f t="shared" si="82"/>
        <v>53072581</v>
      </c>
      <c r="AE1741" s="25">
        <f t="shared" si="83"/>
        <v>0</v>
      </c>
    </row>
    <row r="1742" spans="1:31" ht="21.75" customHeight="1" x14ac:dyDescent="0.2">
      <c r="A1742" s="15" t="s">
        <v>1585</v>
      </c>
      <c r="B1742" s="15" t="s">
        <v>3673</v>
      </c>
      <c r="C1742" s="15">
        <v>20032</v>
      </c>
      <c r="D1742" s="15" t="s">
        <v>3725</v>
      </c>
      <c r="E1742" s="15" t="s">
        <v>3726</v>
      </c>
      <c r="F1742" s="15">
        <v>700376001</v>
      </c>
      <c r="G1742" s="15" t="s">
        <v>2890</v>
      </c>
      <c r="H1742" s="15">
        <v>1800</v>
      </c>
      <c r="I1742" s="15" t="s">
        <v>3675</v>
      </c>
      <c r="J1742" s="15" t="s">
        <v>2193</v>
      </c>
      <c r="K1742" s="15">
        <v>110</v>
      </c>
      <c r="L1742" s="15">
        <v>1100504</v>
      </c>
      <c r="M1742" s="15">
        <v>32</v>
      </c>
      <c r="N1742" s="15" t="s">
        <v>5520</v>
      </c>
      <c r="O1742" s="15" t="s">
        <v>3682</v>
      </c>
      <c r="P1742" s="26">
        <v>35401524</v>
      </c>
      <c r="Q1742" s="19">
        <v>17459569</v>
      </c>
      <c r="R1742" s="19">
        <v>17269792</v>
      </c>
      <c r="S1742" s="19">
        <v>13474232</v>
      </c>
      <c r="T1742" s="19">
        <v>6832005</v>
      </c>
      <c r="U1742" s="19">
        <v>0</v>
      </c>
      <c r="V1742" s="19">
        <v>0</v>
      </c>
      <c r="W1742" s="19">
        <v>0</v>
      </c>
      <c r="X1742" s="19">
        <v>0</v>
      </c>
      <c r="Y1742" s="19">
        <v>0</v>
      </c>
      <c r="Z1742" s="19"/>
      <c r="AA1742" s="19"/>
      <c r="AB1742" s="19">
        <v>0</v>
      </c>
      <c r="AC1742" s="19">
        <f t="shared" si="81"/>
        <v>55035598</v>
      </c>
      <c r="AD1742" s="11">
        <f t="shared" si="82"/>
        <v>55035598</v>
      </c>
      <c r="AE1742" s="25">
        <f t="shared" si="83"/>
        <v>0</v>
      </c>
    </row>
    <row r="1743" spans="1:31" ht="21.75" customHeight="1" x14ac:dyDescent="0.2">
      <c r="A1743" s="15" t="s">
        <v>1585</v>
      </c>
      <c r="B1743" s="15" t="s">
        <v>3673</v>
      </c>
      <c r="C1743" s="15">
        <v>20032</v>
      </c>
      <c r="D1743" s="15" t="s">
        <v>3674</v>
      </c>
      <c r="E1743" s="15" t="s">
        <v>3687</v>
      </c>
      <c r="F1743" s="15" t="s">
        <v>2135</v>
      </c>
      <c r="G1743" s="15" t="s">
        <v>2462</v>
      </c>
      <c r="H1743" s="15">
        <v>4250</v>
      </c>
      <c r="I1743" s="15" t="s">
        <v>3675</v>
      </c>
      <c r="J1743" s="15" t="s">
        <v>2256</v>
      </c>
      <c r="K1743" s="15">
        <v>30</v>
      </c>
      <c r="L1743" s="15">
        <v>1100506</v>
      </c>
      <c r="M1743" s="15">
        <v>30</v>
      </c>
      <c r="N1743" s="15" t="s">
        <v>5521</v>
      </c>
      <c r="O1743" s="15" t="s">
        <v>3682</v>
      </c>
      <c r="P1743" s="26">
        <v>52344789</v>
      </c>
      <c r="Q1743" s="19">
        <v>3993818</v>
      </c>
      <c r="R1743" s="19">
        <v>3630744</v>
      </c>
      <c r="S1743" s="19">
        <v>3630744</v>
      </c>
      <c r="T1743" s="19">
        <v>3993818</v>
      </c>
      <c r="U1743" s="19">
        <v>3751769</v>
      </c>
      <c r="V1743" s="19">
        <v>3388700</v>
      </c>
      <c r="W1743" s="19">
        <v>3388700</v>
      </c>
      <c r="X1743" s="19">
        <v>3509719</v>
      </c>
      <c r="Y1743" s="19">
        <v>3630744</v>
      </c>
      <c r="Z1743" s="19">
        <v>3509719</v>
      </c>
      <c r="AA1743" s="19"/>
      <c r="AB1743" s="19">
        <v>0</v>
      </c>
      <c r="AC1743" s="19">
        <f t="shared" si="81"/>
        <v>36428475</v>
      </c>
      <c r="AD1743" s="11">
        <f t="shared" si="82"/>
        <v>36428475</v>
      </c>
      <c r="AE1743" s="25">
        <f t="shared" si="83"/>
        <v>0</v>
      </c>
    </row>
    <row r="1744" spans="1:31" ht="21.75" customHeight="1" x14ac:dyDescent="0.2">
      <c r="A1744" s="15" t="s">
        <v>1585</v>
      </c>
      <c r="B1744" s="15" t="s">
        <v>3673</v>
      </c>
      <c r="C1744" s="15">
        <v>20032</v>
      </c>
      <c r="D1744" s="15" t="s">
        <v>3674</v>
      </c>
      <c r="E1744" s="15" t="s">
        <v>3687</v>
      </c>
      <c r="F1744" s="15" t="s">
        <v>2135</v>
      </c>
      <c r="G1744" s="15" t="s">
        <v>2462</v>
      </c>
      <c r="H1744" s="15">
        <v>4250</v>
      </c>
      <c r="I1744" s="15" t="s">
        <v>3675</v>
      </c>
      <c r="J1744" s="15" t="s">
        <v>2193</v>
      </c>
      <c r="K1744" s="15">
        <v>80</v>
      </c>
      <c r="L1744" s="15">
        <v>1100507</v>
      </c>
      <c r="M1744" s="15">
        <v>30</v>
      </c>
      <c r="N1744" s="15" t="s">
        <v>5522</v>
      </c>
      <c r="O1744" s="15" t="s">
        <v>3682</v>
      </c>
      <c r="P1744" s="26">
        <v>52344797</v>
      </c>
      <c r="Q1744" s="19">
        <v>7944192</v>
      </c>
      <c r="R1744" s="19">
        <v>7944192</v>
      </c>
      <c r="S1744" s="19">
        <v>7944192</v>
      </c>
      <c r="T1744" s="19">
        <v>7944192</v>
      </c>
      <c r="U1744" s="19">
        <v>7944192</v>
      </c>
      <c r="V1744" s="19">
        <v>7944192</v>
      </c>
      <c r="W1744" s="19">
        <v>7944160</v>
      </c>
      <c r="X1744" s="19">
        <v>7944192</v>
      </c>
      <c r="Y1744" s="19">
        <v>7944192</v>
      </c>
      <c r="Z1744" s="19">
        <v>7944192</v>
      </c>
      <c r="AA1744" s="19"/>
      <c r="AB1744" s="19">
        <v>0</v>
      </c>
      <c r="AC1744" s="19">
        <f t="shared" si="81"/>
        <v>79441888</v>
      </c>
      <c r="AD1744" s="11">
        <f t="shared" si="82"/>
        <v>79441888</v>
      </c>
      <c r="AE1744" s="25">
        <f t="shared" si="83"/>
        <v>0</v>
      </c>
    </row>
    <row r="1745" spans="1:31" ht="21.75" customHeight="1" x14ac:dyDescent="0.2">
      <c r="A1745" s="15" t="s">
        <v>1585</v>
      </c>
      <c r="B1745" s="15" t="s">
        <v>3673</v>
      </c>
      <c r="C1745" s="15">
        <v>20032</v>
      </c>
      <c r="D1745" s="15" t="s">
        <v>3674</v>
      </c>
      <c r="E1745" s="15" t="s">
        <v>3687</v>
      </c>
      <c r="F1745" s="15">
        <v>714792008</v>
      </c>
      <c r="G1745" s="15" t="s">
        <v>2486</v>
      </c>
      <c r="H1745" s="15">
        <v>6740</v>
      </c>
      <c r="I1745" s="15" t="s">
        <v>3675</v>
      </c>
      <c r="J1745" s="15" t="s">
        <v>2300</v>
      </c>
      <c r="K1745" s="15">
        <v>100</v>
      </c>
      <c r="L1745" s="15">
        <v>1100508</v>
      </c>
      <c r="M1745" s="15">
        <v>17</v>
      </c>
      <c r="N1745" s="15" t="s">
        <v>5523</v>
      </c>
      <c r="O1745" s="15" t="s">
        <v>3677</v>
      </c>
      <c r="P1745" s="26">
        <v>82300062829</v>
      </c>
      <c r="Q1745" s="19">
        <v>9306845</v>
      </c>
      <c r="R1745" s="19">
        <v>8844120</v>
      </c>
      <c r="S1745" s="19">
        <v>8844120</v>
      </c>
      <c r="T1745" s="19">
        <v>10347620</v>
      </c>
      <c r="U1745" s="19">
        <v>12470209</v>
      </c>
      <c r="V1745" s="19">
        <v>10347620</v>
      </c>
      <c r="W1745" s="19">
        <v>8844100</v>
      </c>
      <c r="X1745" s="19">
        <v>2830118</v>
      </c>
      <c r="Y1745" s="19">
        <v>0</v>
      </c>
      <c r="Z1745" s="19"/>
      <c r="AA1745" s="19"/>
      <c r="AB1745" s="19">
        <v>0</v>
      </c>
      <c r="AC1745" s="19">
        <f t="shared" si="81"/>
        <v>71834752</v>
      </c>
      <c r="AD1745" s="11">
        <f t="shared" si="82"/>
        <v>71834752</v>
      </c>
      <c r="AE1745" s="25">
        <f t="shared" si="83"/>
        <v>0</v>
      </c>
    </row>
    <row r="1746" spans="1:31" ht="21.75" customHeight="1" x14ac:dyDescent="0.2">
      <c r="A1746" s="15" t="s">
        <v>1585</v>
      </c>
      <c r="B1746" s="15" t="s">
        <v>3673</v>
      </c>
      <c r="C1746" s="15">
        <v>20032</v>
      </c>
      <c r="D1746" s="15" t="s">
        <v>3674</v>
      </c>
      <c r="E1746" s="15" t="s">
        <v>3687</v>
      </c>
      <c r="F1746" s="15">
        <v>706786007</v>
      </c>
      <c r="G1746" s="15" t="s">
        <v>2909</v>
      </c>
      <c r="H1746" s="15">
        <v>4450</v>
      </c>
      <c r="I1746" s="15" t="s">
        <v>3675</v>
      </c>
      <c r="J1746" s="15" t="s">
        <v>2169</v>
      </c>
      <c r="K1746" s="15">
        <v>85</v>
      </c>
      <c r="L1746" s="15">
        <v>1100509</v>
      </c>
      <c r="M1746" s="15">
        <v>17</v>
      </c>
      <c r="N1746" s="15" t="s">
        <v>5524</v>
      </c>
      <c r="O1746" s="15" t="s">
        <v>3709</v>
      </c>
      <c r="P1746" s="26">
        <v>8002082206</v>
      </c>
      <c r="Q1746" s="19">
        <v>8136590</v>
      </c>
      <c r="R1746" s="19">
        <v>7259874</v>
      </c>
      <c r="S1746" s="19">
        <v>7517502</v>
      </c>
      <c r="T1746" s="19">
        <v>8048149</v>
      </c>
      <c r="U1746" s="19">
        <v>8844120</v>
      </c>
      <c r="V1746" s="19">
        <v>8667237</v>
      </c>
      <c r="W1746" s="19">
        <v>7517485</v>
      </c>
      <c r="X1746" s="19">
        <v>8844120</v>
      </c>
      <c r="Y1746" s="19">
        <v>8578796</v>
      </c>
      <c r="Z1746" s="19">
        <v>7517502</v>
      </c>
      <c r="AA1746" s="19"/>
      <c r="AB1746" s="19">
        <v>0</v>
      </c>
      <c r="AC1746" s="19">
        <f t="shared" si="81"/>
        <v>80931375</v>
      </c>
      <c r="AD1746" s="11">
        <f t="shared" si="82"/>
        <v>80931375</v>
      </c>
      <c r="AE1746" s="25">
        <f t="shared" si="83"/>
        <v>0</v>
      </c>
    </row>
    <row r="1747" spans="1:31" ht="21.75" customHeight="1" x14ac:dyDescent="0.2">
      <c r="A1747" s="15" t="s">
        <v>1585</v>
      </c>
      <c r="B1747" s="15" t="s">
        <v>3678</v>
      </c>
      <c r="C1747" s="15">
        <v>20032</v>
      </c>
      <c r="D1747" s="15" t="s">
        <v>3674</v>
      </c>
      <c r="E1747" s="15" t="s">
        <v>3713</v>
      </c>
      <c r="F1747" s="15">
        <v>741504006</v>
      </c>
      <c r="G1747" s="15" t="s">
        <v>2524</v>
      </c>
      <c r="H1747" s="15">
        <v>6999</v>
      </c>
      <c r="I1747" s="15" t="s">
        <v>3680</v>
      </c>
      <c r="J1747" s="15" t="s">
        <v>2193</v>
      </c>
      <c r="K1747" s="15">
        <v>10</v>
      </c>
      <c r="L1747" s="15">
        <v>1100548</v>
      </c>
      <c r="M1747" s="15">
        <v>24</v>
      </c>
      <c r="N1747" s="15" t="s">
        <v>5544</v>
      </c>
      <c r="O1747" s="15" t="s">
        <v>3677</v>
      </c>
      <c r="P1747" s="26">
        <v>61500003960</v>
      </c>
      <c r="Q1747" s="19">
        <v>384411</v>
      </c>
      <c r="R1747" s="19">
        <v>384411</v>
      </c>
      <c r="S1747" s="19">
        <v>576616</v>
      </c>
      <c r="T1747" s="19">
        <v>768821</v>
      </c>
      <c r="U1747" s="19">
        <v>768821</v>
      </c>
      <c r="V1747" s="19">
        <v>768820</v>
      </c>
      <c r="W1747" s="19">
        <v>768820</v>
      </c>
      <c r="X1747" s="19">
        <v>768821</v>
      </c>
      <c r="Y1747" s="19">
        <v>576616</v>
      </c>
      <c r="Z1747" s="19">
        <v>576616</v>
      </c>
      <c r="AA1747" s="19">
        <v>384411</v>
      </c>
      <c r="AB1747" s="19">
        <v>342366</v>
      </c>
      <c r="AC1747" s="19">
        <f t="shared" si="81"/>
        <v>7069550</v>
      </c>
      <c r="AD1747" s="11">
        <f t="shared" si="82"/>
        <v>7069550</v>
      </c>
      <c r="AE1747" s="25">
        <f t="shared" si="83"/>
        <v>0</v>
      </c>
    </row>
    <row r="1748" spans="1:31" ht="21.75" customHeight="1" x14ac:dyDescent="0.2">
      <c r="A1748" s="15" t="s">
        <v>1585</v>
      </c>
      <c r="B1748" s="15" t="s">
        <v>3678</v>
      </c>
      <c r="C1748" s="15">
        <v>20032</v>
      </c>
      <c r="D1748" s="15" t="s">
        <v>3674</v>
      </c>
      <c r="E1748" s="15" t="s">
        <v>3715</v>
      </c>
      <c r="F1748" s="15">
        <v>741504006</v>
      </c>
      <c r="G1748" s="15" t="s">
        <v>2524</v>
      </c>
      <c r="H1748" s="15">
        <v>6999</v>
      </c>
      <c r="I1748" s="15" t="s">
        <v>3680</v>
      </c>
      <c r="J1748" s="15" t="s">
        <v>2193</v>
      </c>
      <c r="K1748" s="15">
        <v>15</v>
      </c>
      <c r="L1748" s="15">
        <v>1100549</v>
      </c>
      <c r="M1748" s="15">
        <v>24</v>
      </c>
      <c r="N1748" s="15" t="s">
        <v>5545</v>
      </c>
      <c r="O1748" s="15" t="s">
        <v>3677</v>
      </c>
      <c r="P1748" s="26">
        <v>61500003846</v>
      </c>
      <c r="Q1748" s="19">
        <v>1301965</v>
      </c>
      <c r="R1748" s="19">
        <v>911375</v>
      </c>
      <c r="S1748" s="19">
        <v>781179</v>
      </c>
      <c r="T1748" s="19">
        <v>650982</v>
      </c>
      <c r="U1748" s="19">
        <v>650982</v>
      </c>
      <c r="V1748" s="19">
        <v>650980</v>
      </c>
      <c r="W1748" s="19">
        <v>650980</v>
      </c>
      <c r="X1748" s="19">
        <v>650982</v>
      </c>
      <c r="Y1748" s="19">
        <v>520786</v>
      </c>
      <c r="Z1748" s="19">
        <v>650982</v>
      </c>
      <c r="AA1748" s="19">
        <v>520786</v>
      </c>
      <c r="AB1748" s="19">
        <v>463825</v>
      </c>
      <c r="AC1748" s="19">
        <f t="shared" si="81"/>
        <v>8405804</v>
      </c>
      <c r="AD1748" s="11">
        <f t="shared" si="82"/>
        <v>8405804</v>
      </c>
      <c r="AE1748" s="25">
        <f t="shared" si="83"/>
        <v>0</v>
      </c>
    </row>
    <row r="1749" spans="1:31" ht="21.75" customHeight="1" x14ac:dyDescent="0.2">
      <c r="A1749" s="15" t="s">
        <v>1585</v>
      </c>
      <c r="B1749" s="15" t="s">
        <v>3673</v>
      </c>
      <c r="C1749" s="15">
        <v>20032</v>
      </c>
      <c r="D1749" s="15" t="s">
        <v>3683</v>
      </c>
      <c r="E1749" s="15" t="s">
        <v>3683</v>
      </c>
      <c r="F1749" s="15">
        <v>692201000</v>
      </c>
      <c r="G1749" s="15" t="s">
        <v>2561</v>
      </c>
      <c r="H1749" s="15">
        <v>7106</v>
      </c>
      <c r="I1749" s="15" t="s">
        <v>3675</v>
      </c>
      <c r="J1749" s="15" t="s">
        <v>2212</v>
      </c>
      <c r="K1749" s="15">
        <v>5700</v>
      </c>
      <c r="L1749" s="15">
        <v>1100512</v>
      </c>
      <c r="M1749" s="15">
        <v>22</v>
      </c>
      <c r="N1749" s="15" t="s">
        <v>5527</v>
      </c>
      <c r="O1749" s="15" t="s">
        <v>3677</v>
      </c>
      <c r="P1749" s="26">
        <v>82509072121</v>
      </c>
      <c r="Q1749" s="19">
        <v>269667</v>
      </c>
      <c r="R1749" s="19">
        <v>9298118</v>
      </c>
      <c r="S1749" s="19">
        <v>9298118</v>
      </c>
      <c r="T1749" s="19">
        <v>9298118</v>
      </c>
      <c r="U1749" s="19">
        <v>9298118</v>
      </c>
      <c r="V1749" s="19">
        <v>9298118</v>
      </c>
      <c r="W1749" s="19">
        <v>9298117</v>
      </c>
      <c r="X1749" s="19">
        <v>9298118</v>
      </c>
      <c r="Y1749" s="19">
        <v>0</v>
      </c>
      <c r="Z1749" s="19"/>
      <c r="AA1749" s="19"/>
      <c r="AB1749" s="19">
        <v>0</v>
      </c>
      <c r="AC1749" s="19">
        <f t="shared" si="81"/>
        <v>65356492</v>
      </c>
      <c r="AD1749" s="11">
        <f t="shared" si="82"/>
        <v>65356492</v>
      </c>
      <c r="AE1749" s="25">
        <f t="shared" si="83"/>
        <v>0</v>
      </c>
    </row>
    <row r="1750" spans="1:31" ht="21.75" customHeight="1" x14ac:dyDescent="0.2">
      <c r="A1750" s="15" t="s">
        <v>1585</v>
      </c>
      <c r="B1750" s="15" t="s">
        <v>3673</v>
      </c>
      <c r="C1750" s="15">
        <v>20032</v>
      </c>
      <c r="D1750" s="15" t="s">
        <v>3674</v>
      </c>
      <c r="E1750" s="15" t="s">
        <v>3693</v>
      </c>
      <c r="F1750" s="15">
        <v>650587340</v>
      </c>
      <c r="G1750" s="15" t="s">
        <v>2688</v>
      </c>
      <c r="H1750" s="15">
        <v>7473</v>
      </c>
      <c r="I1750" s="15" t="s">
        <v>3675</v>
      </c>
      <c r="J1750" s="15" t="s">
        <v>2212</v>
      </c>
      <c r="K1750" s="15">
        <v>50</v>
      </c>
      <c r="L1750" s="15">
        <v>1100513</v>
      </c>
      <c r="M1750" s="15">
        <v>22</v>
      </c>
      <c r="N1750" s="15" t="s">
        <v>5528</v>
      </c>
      <c r="O1750" s="15" t="s">
        <v>3692</v>
      </c>
      <c r="P1750" s="26">
        <v>71684547</v>
      </c>
      <c r="Q1750" s="19">
        <v>9870037</v>
      </c>
      <c r="R1750" s="19">
        <v>11697822</v>
      </c>
      <c r="S1750" s="19">
        <v>9138924</v>
      </c>
      <c r="T1750" s="19">
        <v>8225031</v>
      </c>
      <c r="U1750" s="19">
        <v>8225032</v>
      </c>
      <c r="V1750" s="19">
        <v>8407810</v>
      </c>
      <c r="W1750" s="19">
        <v>7859454</v>
      </c>
      <c r="X1750" s="19">
        <v>0</v>
      </c>
      <c r="Y1750" s="19">
        <v>0</v>
      </c>
      <c r="Z1750" s="19"/>
      <c r="AA1750" s="19"/>
      <c r="AB1750" s="19">
        <v>0</v>
      </c>
      <c r="AC1750" s="19">
        <f t="shared" si="81"/>
        <v>63424110</v>
      </c>
      <c r="AD1750" s="11">
        <f t="shared" si="82"/>
        <v>63424110</v>
      </c>
      <c r="AE1750" s="25">
        <f t="shared" si="83"/>
        <v>0</v>
      </c>
    </row>
    <row r="1751" spans="1:31" ht="21.75" customHeight="1" x14ac:dyDescent="0.2">
      <c r="A1751" s="15" t="s">
        <v>1585</v>
      </c>
      <c r="B1751" s="15" t="s">
        <v>3673</v>
      </c>
      <c r="C1751" s="15">
        <v>20032</v>
      </c>
      <c r="D1751" s="15" t="s">
        <v>3674</v>
      </c>
      <c r="E1751" s="15" t="s">
        <v>3687</v>
      </c>
      <c r="F1751" s="15">
        <v>650587340</v>
      </c>
      <c r="G1751" s="15" t="s">
        <v>2688</v>
      </c>
      <c r="H1751" s="15">
        <v>7473</v>
      </c>
      <c r="I1751" s="15" t="s">
        <v>3675</v>
      </c>
      <c r="J1751" s="15" t="s">
        <v>2212</v>
      </c>
      <c r="K1751" s="15">
        <v>80</v>
      </c>
      <c r="L1751" s="15">
        <v>1100514</v>
      </c>
      <c r="M1751" s="15">
        <v>24</v>
      </c>
      <c r="N1751" s="15" t="s">
        <v>5529</v>
      </c>
      <c r="O1751" s="15" t="s">
        <v>3692</v>
      </c>
      <c r="P1751" s="26">
        <v>71685373</v>
      </c>
      <c r="Q1751" s="19">
        <v>6367766</v>
      </c>
      <c r="R1751" s="19">
        <v>6721531</v>
      </c>
      <c r="S1751" s="19">
        <v>6809972</v>
      </c>
      <c r="T1751" s="19">
        <v>7075296</v>
      </c>
      <c r="U1751" s="19">
        <v>6809972</v>
      </c>
      <c r="V1751" s="19">
        <v>6721531</v>
      </c>
      <c r="W1751" s="19">
        <v>7075280</v>
      </c>
      <c r="X1751" s="19">
        <v>7605943</v>
      </c>
      <c r="Y1751" s="19">
        <v>7163737</v>
      </c>
      <c r="Z1751" s="19">
        <v>7075296</v>
      </c>
      <c r="AA1751" s="19"/>
      <c r="AB1751" s="19">
        <v>0</v>
      </c>
      <c r="AC1751" s="19">
        <f t="shared" si="81"/>
        <v>69426324</v>
      </c>
      <c r="AD1751" s="11">
        <f t="shared" si="82"/>
        <v>69426324</v>
      </c>
      <c r="AE1751" s="25">
        <f t="shared" si="83"/>
        <v>0</v>
      </c>
    </row>
    <row r="1752" spans="1:31" ht="21.75" customHeight="1" x14ac:dyDescent="0.2">
      <c r="A1752" s="15" t="s">
        <v>1585</v>
      </c>
      <c r="B1752" s="15" t="s">
        <v>3673</v>
      </c>
      <c r="C1752" s="15">
        <v>20032</v>
      </c>
      <c r="D1752" s="15" t="s">
        <v>3674</v>
      </c>
      <c r="E1752" s="15" t="s">
        <v>3707</v>
      </c>
      <c r="F1752" s="15">
        <v>650587340</v>
      </c>
      <c r="G1752" s="15" t="s">
        <v>2688</v>
      </c>
      <c r="H1752" s="15">
        <v>7473</v>
      </c>
      <c r="I1752" s="15" t="s">
        <v>3675</v>
      </c>
      <c r="J1752" s="15" t="s">
        <v>2212</v>
      </c>
      <c r="K1752" s="15">
        <v>40</v>
      </c>
      <c r="L1752" s="15">
        <v>1100517</v>
      </c>
      <c r="M1752" s="15">
        <v>19</v>
      </c>
      <c r="N1752" s="15" t="s">
        <v>5530</v>
      </c>
      <c r="O1752" s="15" t="s">
        <v>3692</v>
      </c>
      <c r="P1752" s="26">
        <v>71684679</v>
      </c>
      <c r="Q1752" s="19">
        <v>7493917</v>
      </c>
      <c r="R1752" s="19">
        <v>7311139</v>
      </c>
      <c r="S1752" s="19">
        <v>7311139</v>
      </c>
      <c r="T1752" s="19">
        <v>7493917</v>
      </c>
      <c r="U1752" s="19">
        <v>7676695</v>
      </c>
      <c r="V1752" s="19">
        <v>7493894</v>
      </c>
      <c r="W1752" s="19">
        <v>7311120</v>
      </c>
      <c r="X1752" s="19">
        <v>7676695</v>
      </c>
      <c r="Y1752" s="19">
        <v>7493917</v>
      </c>
      <c r="Z1752" s="19">
        <v>4569469</v>
      </c>
      <c r="AA1752" s="19"/>
      <c r="AB1752" s="19">
        <v>0</v>
      </c>
      <c r="AC1752" s="19">
        <f t="shared" si="81"/>
        <v>71831902</v>
      </c>
      <c r="AD1752" s="11">
        <f t="shared" si="82"/>
        <v>71831902</v>
      </c>
      <c r="AE1752" s="25">
        <f t="shared" si="83"/>
        <v>0</v>
      </c>
    </row>
    <row r="1753" spans="1:31" ht="21.75" customHeight="1" x14ac:dyDescent="0.2">
      <c r="A1753" s="15" t="s">
        <v>1585</v>
      </c>
      <c r="B1753" s="15" t="s">
        <v>3678</v>
      </c>
      <c r="C1753" s="15">
        <v>20032</v>
      </c>
      <c r="D1753" s="15" t="s">
        <v>3674</v>
      </c>
      <c r="E1753" s="15" t="s">
        <v>3715</v>
      </c>
      <c r="F1753" s="15">
        <v>700376001</v>
      </c>
      <c r="G1753" s="15" t="s">
        <v>2890</v>
      </c>
      <c r="H1753" s="15">
        <v>1800</v>
      </c>
      <c r="I1753" s="15" t="s">
        <v>3680</v>
      </c>
      <c r="J1753" s="15" t="s">
        <v>2212</v>
      </c>
      <c r="K1753" s="15">
        <v>30</v>
      </c>
      <c r="L1753" s="15">
        <v>1100551</v>
      </c>
      <c r="M1753" s="15">
        <v>13</v>
      </c>
      <c r="N1753" s="15" t="s">
        <v>5546</v>
      </c>
      <c r="O1753" s="15" t="s">
        <v>3682</v>
      </c>
      <c r="P1753" s="26">
        <v>10554874</v>
      </c>
      <c r="Q1753" s="19">
        <v>2319125</v>
      </c>
      <c r="R1753" s="19">
        <v>2203169</v>
      </c>
      <c r="S1753" s="19">
        <v>1623387</v>
      </c>
      <c r="T1753" s="19">
        <v>1623387</v>
      </c>
      <c r="U1753" s="19">
        <v>1159562</v>
      </c>
      <c r="V1753" s="19">
        <v>1507428</v>
      </c>
      <c r="W1753" s="19">
        <v>1739340</v>
      </c>
      <c r="X1753" s="19">
        <v>1623387</v>
      </c>
      <c r="Y1753" s="19">
        <v>1043606</v>
      </c>
      <c r="Z1753" s="19">
        <v>1159562</v>
      </c>
      <c r="AA1753" s="19">
        <v>1275519</v>
      </c>
      <c r="AB1753" s="19">
        <v>1043606</v>
      </c>
      <c r="AC1753" s="19">
        <f t="shared" si="81"/>
        <v>18321078</v>
      </c>
      <c r="AD1753" s="11">
        <f t="shared" si="82"/>
        <v>18321078</v>
      </c>
      <c r="AE1753" s="25">
        <f t="shared" si="83"/>
        <v>0</v>
      </c>
    </row>
    <row r="1754" spans="1:31" ht="21.75" customHeight="1" x14ac:dyDescent="0.2">
      <c r="A1754" s="15" t="s">
        <v>1585</v>
      </c>
      <c r="B1754" s="15" t="s">
        <v>3673</v>
      </c>
      <c r="C1754" s="15">
        <v>20032</v>
      </c>
      <c r="D1754" s="15" t="s">
        <v>3674</v>
      </c>
      <c r="E1754" s="15" t="s">
        <v>3754</v>
      </c>
      <c r="F1754" s="15">
        <v>651185149</v>
      </c>
      <c r="G1754" s="15" t="s">
        <v>2756</v>
      </c>
      <c r="H1754" s="15">
        <v>7614</v>
      </c>
      <c r="I1754" s="15" t="s">
        <v>3675</v>
      </c>
      <c r="J1754" s="15" t="s">
        <v>2212</v>
      </c>
      <c r="K1754" s="15">
        <v>40</v>
      </c>
      <c r="L1754" s="15">
        <v>1100526</v>
      </c>
      <c r="M1754" s="15">
        <v>14</v>
      </c>
      <c r="N1754" s="15" t="s">
        <v>5532</v>
      </c>
      <c r="O1754" s="15" t="s">
        <v>5513</v>
      </c>
      <c r="P1754" s="26">
        <v>18006073</v>
      </c>
      <c r="Q1754" s="19">
        <v>7311139</v>
      </c>
      <c r="R1754" s="19">
        <v>7311139</v>
      </c>
      <c r="S1754" s="19">
        <v>7311139</v>
      </c>
      <c r="T1754" s="19">
        <v>7311139</v>
      </c>
      <c r="U1754" s="19">
        <v>7311139</v>
      </c>
      <c r="V1754" s="19">
        <v>7311139</v>
      </c>
      <c r="W1754" s="19">
        <v>7311120</v>
      </c>
      <c r="X1754" s="19">
        <v>7311139</v>
      </c>
      <c r="Y1754" s="19">
        <v>7311139</v>
      </c>
      <c r="Z1754" s="19">
        <v>6945582</v>
      </c>
      <c r="AA1754" s="19"/>
      <c r="AB1754" s="19">
        <v>0</v>
      </c>
      <c r="AC1754" s="19">
        <f t="shared" si="81"/>
        <v>72745814</v>
      </c>
      <c r="AD1754" s="11">
        <f t="shared" si="82"/>
        <v>72745814</v>
      </c>
      <c r="AE1754" s="25">
        <f t="shared" si="83"/>
        <v>0</v>
      </c>
    </row>
    <row r="1755" spans="1:31" ht="21.75" customHeight="1" x14ac:dyDescent="0.2">
      <c r="A1755" s="15" t="s">
        <v>1585</v>
      </c>
      <c r="B1755" s="15" t="s">
        <v>3673</v>
      </c>
      <c r="C1755" s="15">
        <v>20032</v>
      </c>
      <c r="D1755" s="15" t="s">
        <v>3695</v>
      </c>
      <c r="E1755" s="15" t="s">
        <v>3743</v>
      </c>
      <c r="F1755" s="15">
        <v>735972006</v>
      </c>
      <c r="G1755" s="15" t="s">
        <v>2669</v>
      </c>
      <c r="H1755" s="15">
        <v>7379</v>
      </c>
      <c r="I1755" s="15" t="s">
        <v>3675</v>
      </c>
      <c r="J1755" s="15" t="s">
        <v>2192</v>
      </c>
      <c r="K1755" s="15">
        <v>30</v>
      </c>
      <c r="L1755" s="15">
        <v>1100529</v>
      </c>
      <c r="M1755" s="15">
        <v>21</v>
      </c>
      <c r="N1755" s="15" t="s">
        <v>5533</v>
      </c>
      <c r="O1755" s="15" t="s">
        <v>3682</v>
      </c>
      <c r="P1755" s="26">
        <v>70533105</v>
      </c>
      <c r="Q1755" s="19">
        <v>24632374</v>
      </c>
      <c r="R1755" s="19">
        <v>28146024</v>
      </c>
      <c r="S1755" s="19">
        <v>28615124</v>
      </c>
      <c r="T1755" s="19">
        <v>29084225</v>
      </c>
      <c r="U1755" s="19">
        <v>34362066</v>
      </c>
      <c r="V1755" s="19">
        <v>1876401</v>
      </c>
      <c r="W1755" s="19">
        <v>0</v>
      </c>
      <c r="X1755" s="19">
        <v>0</v>
      </c>
      <c r="Y1755" s="19">
        <v>0</v>
      </c>
      <c r="Z1755" s="19"/>
      <c r="AA1755" s="19"/>
      <c r="AB1755" s="19">
        <v>0</v>
      </c>
      <c r="AC1755" s="19">
        <f t="shared" si="81"/>
        <v>146716214</v>
      </c>
      <c r="AD1755" s="11">
        <f t="shared" si="82"/>
        <v>146716214</v>
      </c>
      <c r="AE1755" s="25">
        <f t="shared" si="83"/>
        <v>0</v>
      </c>
    </row>
    <row r="1756" spans="1:31" ht="21.75" customHeight="1" x14ac:dyDescent="0.2">
      <c r="A1756" s="15" t="s">
        <v>1585</v>
      </c>
      <c r="B1756" s="15" t="s">
        <v>3673</v>
      </c>
      <c r="C1756" s="15">
        <v>20032</v>
      </c>
      <c r="D1756" s="15" t="s">
        <v>3674</v>
      </c>
      <c r="E1756" s="15" t="s">
        <v>3698</v>
      </c>
      <c r="F1756" s="15">
        <v>735972006</v>
      </c>
      <c r="G1756" s="15" t="s">
        <v>2669</v>
      </c>
      <c r="H1756" s="15">
        <v>7379</v>
      </c>
      <c r="I1756" s="15" t="s">
        <v>3675</v>
      </c>
      <c r="J1756" s="15" t="s">
        <v>2192</v>
      </c>
      <c r="K1756" s="15">
        <v>30</v>
      </c>
      <c r="L1756" s="15">
        <v>1100530</v>
      </c>
      <c r="M1756" s="15">
        <v>22</v>
      </c>
      <c r="N1756" s="15" t="s">
        <v>5534</v>
      </c>
      <c r="O1756" s="15" t="s">
        <v>3682</v>
      </c>
      <c r="P1756" s="26">
        <v>21161542</v>
      </c>
      <c r="Q1756" s="19">
        <v>6772423</v>
      </c>
      <c r="R1756" s="19">
        <v>6977647</v>
      </c>
      <c r="S1756" s="19">
        <v>9029898</v>
      </c>
      <c r="T1756" s="19">
        <v>6772424</v>
      </c>
      <c r="U1756" s="19">
        <v>7182874</v>
      </c>
      <c r="V1756" s="19">
        <v>205224</v>
      </c>
      <c r="W1756" s="19">
        <v>0</v>
      </c>
      <c r="X1756" s="19">
        <v>0</v>
      </c>
      <c r="Y1756" s="19">
        <v>0</v>
      </c>
      <c r="Z1756" s="19"/>
      <c r="AA1756" s="19"/>
      <c r="AB1756" s="19">
        <v>0</v>
      </c>
      <c r="AC1756" s="19">
        <f t="shared" si="81"/>
        <v>36940490</v>
      </c>
      <c r="AD1756" s="11">
        <f t="shared" si="82"/>
        <v>36940490</v>
      </c>
      <c r="AE1756" s="25">
        <f t="shared" si="83"/>
        <v>0</v>
      </c>
    </row>
    <row r="1757" spans="1:31" ht="21.75" customHeight="1" x14ac:dyDescent="0.2">
      <c r="A1757" s="15" t="s">
        <v>1585</v>
      </c>
      <c r="B1757" s="15" t="s">
        <v>3673</v>
      </c>
      <c r="C1757" s="15">
        <v>20032</v>
      </c>
      <c r="D1757" s="15" t="s">
        <v>3695</v>
      </c>
      <c r="E1757" s="15" t="s">
        <v>3696</v>
      </c>
      <c r="F1757" s="15">
        <v>714792008</v>
      </c>
      <c r="G1757" s="15" t="s">
        <v>2486</v>
      </c>
      <c r="H1757" s="15">
        <v>6740</v>
      </c>
      <c r="I1757" s="15" t="s">
        <v>3675</v>
      </c>
      <c r="J1757" s="15" t="s">
        <v>2300</v>
      </c>
      <c r="K1757" s="15">
        <v>35</v>
      </c>
      <c r="L1757" s="15">
        <v>1100533</v>
      </c>
      <c r="M1757" s="15">
        <v>11</v>
      </c>
      <c r="N1757" s="15" t="s">
        <v>5535</v>
      </c>
      <c r="O1757" s="15" t="s">
        <v>3677</v>
      </c>
      <c r="P1757" s="26">
        <v>82300043662</v>
      </c>
      <c r="Q1757" s="19">
        <v>31236148</v>
      </c>
      <c r="R1757" s="19">
        <v>36560900</v>
      </c>
      <c r="S1757" s="19">
        <v>36378816</v>
      </c>
      <c r="T1757" s="19">
        <v>28732188</v>
      </c>
      <c r="U1757" s="19">
        <v>35199859</v>
      </c>
      <c r="V1757" s="19">
        <v>35798515</v>
      </c>
      <c r="W1757" s="19">
        <v>35429234</v>
      </c>
      <c r="X1757" s="19">
        <v>36251182</v>
      </c>
      <c r="Y1757" s="19">
        <v>39110130</v>
      </c>
      <c r="Z1757" s="19"/>
      <c r="AA1757" s="19"/>
      <c r="AB1757" s="19">
        <v>0</v>
      </c>
      <c r="AC1757" s="19">
        <f t="shared" si="81"/>
        <v>314696972</v>
      </c>
      <c r="AD1757" s="11">
        <f t="shared" si="82"/>
        <v>314696972</v>
      </c>
      <c r="AE1757" s="25">
        <f t="shared" si="83"/>
        <v>0</v>
      </c>
    </row>
    <row r="1758" spans="1:31" ht="21.75" customHeight="1" x14ac:dyDescent="0.2">
      <c r="A1758" s="15" t="s">
        <v>1585</v>
      </c>
      <c r="B1758" s="15" t="s">
        <v>3673</v>
      </c>
      <c r="C1758" s="15">
        <v>20032</v>
      </c>
      <c r="D1758" s="15" t="s">
        <v>3674</v>
      </c>
      <c r="E1758" s="15" t="s">
        <v>3698</v>
      </c>
      <c r="F1758" s="15">
        <v>714792008</v>
      </c>
      <c r="G1758" s="15" t="s">
        <v>2486</v>
      </c>
      <c r="H1758" s="15">
        <v>6740</v>
      </c>
      <c r="I1758" s="15" t="s">
        <v>3675</v>
      </c>
      <c r="J1758" s="15" t="s">
        <v>2300</v>
      </c>
      <c r="K1758" s="15">
        <v>30</v>
      </c>
      <c r="L1758" s="15">
        <v>1100534</v>
      </c>
      <c r="M1758" s="15">
        <v>11</v>
      </c>
      <c r="N1758" s="15" t="s">
        <v>5536</v>
      </c>
      <c r="O1758" s="15" t="s">
        <v>3677</v>
      </c>
      <c r="P1758" s="26">
        <v>82300043662</v>
      </c>
      <c r="Q1758" s="19">
        <v>5300576</v>
      </c>
      <c r="R1758" s="19">
        <v>5117797</v>
      </c>
      <c r="S1758" s="19">
        <v>5300576</v>
      </c>
      <c r="T1758" s="19">
        <v>5483354</v>
      </c>
      <c r="U1758" s="19">
        <v>5483354</v>
      </c>
      <c r="V1758" s="19">
        <v>5300570</v>
      </c>
      <c r="W1758" s="19">
        <v>4321161</v>
      </c>
      <c r="X1758" s="19">
        <v>5483354</v>
      </c>
      <c r="Y1758" s="19">
        <v>5848911</v>
      </c>
      <c r="Z1758" s="19"/>
      <c r="AA1758" s="19"/>
      <c r="AB1758" s="19">
        <v>0</v>
      </c>
      <c r="AC1758" s="19">
        <f t="shared" si="81"/>
        <v>47639653</v>
      </c>
      <c r="AD1758" s="11">
        <f t="shared" si="82"/>
        <v>47639653</v>
      </c>
      <c r="AE1758" s="25">
        <f t="shared" si="83"/>
        <v>0</v>
      </c>
    </row>
    <row r="1759" spans="1:31" ht="21.75" customHeight="1" x14ac:dyDescent="0.2">
      <c r="A1759" s="15" t="s">
        <v>1585</v>
      </c>
      <c r="B1759" s="15" t="s">
        <v>3673</v>
      </c>
      <c r="C1759" s="15">
        <v>20032</v>
      </c>
      <c r="D1759" s="15" t="s">
        <v>3683</v>
      </c>
      <c r="E1759" s="15" t="s">
        <v>3683</v>
      </c>
      <c r="F1759" s="15">
        <v>692105001</v>
      </c>
      <c r="G1759" s="15" t="s">
        <v>2594</v>
      </c>
      <c r="H1759" s="15">
        <v>7201</v>
      </c>
      <c r="I1759" s="15" t="s">
        <v>3675</v>
      </c>
      <c r="J1759" s="15" t="s">
        <v>2341</v>
      </c>
      <c r="K1759" s="15">
        <v>3500</v>
      </c>
      <c r="L1759" s="15">
        <v>1100535</v>
      </c>
      <c r="M1759" s="15">
        <v>15</v>
      </c>
      <c r="N1759" s="15" t="s">
        <v>5537</v>
      </c>
      <c r="O1759" s="15" t="s">
        <v>3677</v>
      </c>
      <c r="P1759" s="26">
        <v>81809004139</v>
      </c>
      <c r="Q1759" s="19">
        <v>5709371</v>
      </c>
      <c r="R1759" s="19">
        <v>5709371</v>
      </c>
      <c r="S1759" s="19">
        <v>5709371</v>
      </c>
      <c r="T1759" s="19">
        <v>5709371</v>
      </c>
      <c r="U1759" s="19">
        <v>5709371</v>
      </c>
      <c r="V1759" s="19">
        <v>5709371</v>
      </c>
      <c r="W1759" s="19">
        <v>5709371</v>
      </c>
      <c r="X1759" s="19">
        <v>5709371</v>
      </c>
      <c r="Y1759" s="19">
        <v>5709371</v>
      </c>
      <c r="Z1759" s="19">
        <v>5709371</v>
      </c>
      <c r="AA1759" s="19"/>
      <c r="AB1759" s="19">
        <v>0</v>
      </c>
      <c r="AC1759" s="19">
        <f t="shared" si="81"/>
        <v>57093710</v>
      </c>
      <c r="AD1759" s="11">
        <f t="shared" si="82"/>
        <v>57093710</v>
      </c>
      <c r="AE1759" s="25">
        <f t="shared" si="83"/>
        <v>0</v>
      </c>
    </row>
    <row r="1760" spans="1:31" ht="21.75" customHeight="1" x14ac:dyDescent="0.2">
      <c r="A1760" s="15" t="s">
        <v>1585</v>
      </c>
      <c r="B1760" s="15" t="s">
        <v>3673</v>
      </c>
      <c r="C1760" s="15">
        <v>20032</v>
      </c>
      <c r="D1760" s="15" t="s">
        <v>3695</v>
      </c>
      <c r="E1760" s="15" t="s">
        <v>3743</v>
      </c>
      <c r="F1760" s="15">
        <v>700700003</v>
      </c>
      <c r="G1760" s="15" t="s">
        <v>2436</v>
      </c>
      <c r="H1760" s="15">
        <v>150</v>
      </c>
      <c r="I1760" s="15" t="s">
        <v>3675</v>
      </c>
      <c r="J1760" s="15" t="s">
        <v>2169</v>
      </c>
      <c r="K1760" s="15">
        <v>40</v>
      </c>
      <c r="L1760" s="15">
        <v>1100540</v>
      </c>
      <c r="M1760" s="15">
        <v>14</v>
      </c>
      <c r="N1760" s="15" t="s">
        <v>5538</v>
      </c>
      <c r="O1760" s="15" t="s">
        <v>3677</v>
      </c>
      <c r="P1760" s="26">
        <v>81500125497</v>
      </c>
      <c r="Q1760" s="19">
        <v>30689269</v>
      </c>
      <c r="R1760" s="19">
        <v>35066160</v>
      </c>
      <c r="S1760" s="19">
        <v>35066160</v>
      </c>
      <c r="T1760" s="19">
        <v>38916882</v>
      </c>
      <c r="U1760" s="19">
        <v>2411118</v>
      </c>
      <c r="V1760" s="19">
        <v>33883013</v>
      </c>
      <c r="W1760" s="19">
        <v>0</v>
      </c>
      <c r="X1760" s="19">
        <v>0</v>
      </c>
      <c r="Y1760" s="19">
        <v>0</v>
      </c>
      <c r="Z1760" s="19"/>
      <c r="AA1760" s="19"/>
      <c r="AB1760" s="19">
        <v>0</v>
      </c>
      <c r="AC1760" s="19">
        <f t="shared" si="81"/>
        <v>176032602</v>
      </c>
      <c r="AD1760" s="11">
        <f t="shared" si="82"/>
        <v>176032602</v>
      </c>
      <c r="AE1760" s="25">
        <f t="shared" si="83"/>
        <v>0</v>
      </c>
    </row>
    <row r="1761" spans="1:31" ht="21.75" customHeight="1" x14ac:dyDescent="0.2">
      <c r="A1761" s="15" t="s">
        <v>1585</v>
      </c>
      <c r="B1761" s="15" t="s">
        <v>3673</v>
      </c>
      <c r="C1761" s="15">
        <v>20032</v>
      </c>
      <c r="D1761" s="15" t="s">
        <v>3674</v>
      </c>
      <c r="E1761" s="15" t="s">
        <v>3698</v>
      </c>
      <c r="F1761" s="15">
        <v>700700003</v>
      </c>
      <c r="G1761" s="15" t="s">
        <v>2436</v>
      </c>
      <c r="H1761" s="15">
        <v>150</v>
      </c>
      <c r="I1761" s="15" t="s">
        <v>3675</v>
      </c>
      <c r="J1761" s="15" t="s">
        <v>2169</v>
      </c>
      <c r="K1761" s="15">
        <v>40</v>
      </c>
      <c r="L1761" s="15">
        <v>1100541</v>
      </c>
      <c r="M1761" s="15">
        <v>21</v>
      </c>
      <c r="N1761" s="15" t="s">
        <v>5539</v>
      </c>
      <c r="O1761" s="15" t="s">
        <v>3682</v>
      </c>
      <c r="P1761" s="26">
        <v>61008974</v>
      </c>
      <c r="Q1761" s="19">
        <v>8590588</v>
      </c>
      <c r="R1761" s="19">
        <v>7311139</v>
      </c>
      <c r="S1761" s="19">
        <v>7311139</v>
      </c>
      <c r="T1761" s="19">
        <v>7859475</v>
      </c>
      <c r="U1761" s="19">
        <v>548335</v>
      </c>
      <c r="V1761" s="19">
        <v>6762804</v>
      </c>
      <c r="W1761" s="19">
        <v>0</v>
      </c>
      <c r="X1761" s="19">
        <v>0</v>
      </c>
      <c r="Y1761" s="19">
        <v>0</v>
      </c>
      <c r="Z1761" s="19"/>
      <c r="AA1761" s="19"/>
      <c r="AB1761" s="19">
        <v>0</v>
      </c>
      <c r="AC1761" s="19">
        <f t="shared" si="81"/>
        <v>38383480</v>
      </c>
      <c r="AD1761" s="11">
        <f t="shared" si="82"/>
        <v>38383480</v>
      </c>
      <c r="AE1761" s="25">
        <f t="shared" si="83"/>
        <v>0</v>
      </c>
    </row>
    <row r="1762" spans="1:31" ht="21.75" customHeight="1" x14ac:dyDescent="0.2">
      <c r="A1762" s="15" t="s">
        <v>1585</v>
      </c>
      <c r="B1762" s="15" t="s">
        <v>3678</v>
      </c>
      <c r="C1762" s="15">
        <v>20032</v>
      </c>
      <c r="D1762" s="15" t="s">
        <v>3674</v>
      </c>
      <c r="E1762" s="15" t="s">
        <v>3718</v>
      </c>
      <c r="F1762" s="15">
        <v>738689003</v>
      </c>
      <c r="G1762" s="15" t="s">
        <v>2518</v>
      </c>
      <c r="H1762" s="15">
        <v>6979</v>
      </c>
      <c r="I1762" s="15" t="s">
        <v>3680</v>
      </c>
      <c r="J1762" s="15" t="s">
        <v>2212</v>
      </c>
      <c r="K1762" s="15">
        <v>40</v>
      </c>
      <c r="L1762" s="15">
        <v>1100552</v>
      </c>
      <c r="M1762" s="15">
        <v>33</v>
      </c>
      <c r="N1762" s="15" t="s">
        <v>5547</v>
      </c>
      <c r="O1762" s="15" t="s">
        <v>3692</v>
      </c>
      <c r="P1762" s="26">
        <v>73546460</v>
      </c>
      <c r="Q1762" s="19">
        <v>4396903</v>
      </c>
      <c r="R1762" s="19">
        <v>4239871</v>
      </c>
      <c r="S1762" s="19">
        <v>0</v>
      </c>
      <c r="T1762" s="19">
        <v>9107871</v>
      </c>
      <c r="U1762" s="19">
        <v>4868000</v>
      </c>
      <c r="V1762" s="19">
        <v>5182056</v>
      </c>
      <c r="W1762" s="19">
        <v>5496120</v>
      </c>
      <c r="X1762" s="19">
        <v>5339097</v>
      </c>
      <c r="Y1762" s="19">
        <v>5496130</v>
      </c>
      <c r="Z1762" s="19">
        <v>5182065</v>
      </c>
      <c r="AA1762" s="19">
        <v>4082839</v>
      </c>
      <c r="AB1762" s="19">
        <v>3768775</v>
      </c>
      <c r="AC1762" s="19">
        <f t="shared" si="81"/>
        <v>57159727</v>
      </c>
      <c r="AD1762" s="11">
        <f t="shared" si="82"/>
        <v>57159727</v>
      </c>
      <c r="AE1762" s="25">
        <f t="shared" si="83"/>
        <v>0</v>
      </c>
    </row>
    <row r="1763" spans="1:31" ht="21.75" customHeight="1" x14ac:dyDescent="0.2">
      <c r="A1763" s="15" t="s">
        <v>1585</v>
      </c>
      <c r="B1763" s="15" t="s">
        <v>3673</v>
      </c>
      <c r="C1763" s="15">
        <v>20032</v>
      </c>
      <c r="D1763" s="15" t="s">
        <v>3674</v>
      </c>
      <c r="E1763" s="15" t="s">
        <v>3698</v>
      </c>
      <c r="F1763" s="15" t="s">
        <v>2135</v>
      </c>
      <c r="G1763" s="15" t="s">
        <v>2462</v>
      </c>
      <c r="H1763" s="15">
        <v>4250</v>
      </c>
      <c r="I1763" s="15" t="s">
        <v>3675</v>
      </c>
      <c r="J1763" s="15" t="s">
        <v>2169</v>
      </c>
      <c r="K1763" s="15">
        <v>20</v>
      </c>
      <c r="L1763" s="15">
        <v>1100545</v>
      </c>
      <c r="M1763" s="15">
        <v>22</v>
      </c>
      <c r="N1763" s="15" t="s">
        <v>5541</v>
      </c>
      <c r="O1763" s="15" t="s">
        <v>3682</v>
      </c>
      <c r="P1763" s="26">
        <v>52344983</v>
      </c>
      <c r="Q1763" s="19">
        <v>0</v>
      </c>
      <c r="R1763" s="19">
        <v>1096668</v>
      </c>
      <c r="S1763" s="19">
        <v>0</v>
      </c>
      <c r="T1763" s="19">
        <v>0</v>
      </c>
      <c r="U1763" s="19">
        <v>0</v>
      </c>
      <c r="V1763" s="19">
        <v>0</v>
      </c>
      <c r="W1763" s="19">
        <v>0</v>
      </c>
      <c r="X1763" s="19">
        <v>0</v>
      </c>
      <c r="Y1763" s="19">
        <v>0</v>
      </c>
      <c r="Z1763" s="19"/>
      <c r="AA1763" s="19"/>
      <c r="AB1763" s="19">
        <v>0</v>
      </c>
      <c r="AC1763" s="19">
        <f t="shared" si="81"/>
        <v>1096668</v>
      </c>
      <c r="AD1763" s="11">
        <f t="shared" si="82"/>
        <v>1096668</v>
      </c>
      <c r="AE1763" s="25">
        <f t="shared" si="83"/>
        <v>0</v>
      </c>
    </row>
    <row r="1764" spans="1:31" ht="21.75" customHeight="1" x14ac:dyDescent="0.2">
      <c r="A1764" s="15" t="s">
        <v>1585</v>
      </c>
      <c r="B1764" s="15" t="s">
        <v>3678</v>
      </c>
      <c r="C1764" s="15">
        <v>20032</v>
      </c>
      <c r="D1764" s="15" t="s">
        <v>3674</v>
      </c>
      <c r="E1764" s="15" t="s">
        <v>3715</v>
      </c>
      <c r="F1764" s="15">
        <v>700376001</v>
      </c>
      <c r="G1764" s="15" t="s">
        <v>2890</v>
      </c>
      <c r="H1764" s="15">
        <v>1800</v>
      </c>
      <c r="I1764" s="15" t="s">
        <v>3680</v>
      </c>
      <c r="J1764" s="15" t="s">
        <v>2169</v>
      </c>
      <c r="K1764" s="15">
        <v>30</v>
      </c>
      <c r="L1764" s="15">
        <v>1100554</v>
      </c>
      <c r="M1764" s="15">
        <v>33</v>
      </c>
      <c r="N1764" s="15" t="s">
        <v>5548</v>
      </c>
      <c r="O1764" s="15" t="s">
        <v>3682</v>
      </c>
      <c r="P1764" s="26">
        <v>35401231</v>
      </c>
      <c r="Q1764" s="19">
        <v>2782950</v>
      </c>
      <c r="R1764" s="19">
        <v>2551037</v>
      </c>
      <c r="S1764" s="19">
        <v>2319125</v>
      </c>
      <c r="T1764" s="19">
        <v>2203169</v>
      </c>
      <c r="U1764" s="19">
        <v>2087212</v>
      </c>
      <c r="V1764" s="19">
        <v>1971252</v>
      </c>
      <c r="W1764" s="19">
        <v>0</v>
      </c>
      <c r="X1764" s="19">
        <v>0</v>
      </c>
      <c r="Y1764" s="19">
        <v>0</v>
      </c>
      <c r="Z1764" s="19"/>
      <c r="AA1764" s="19"/>
      <c r="AB1764" s="19">
        <v>0</v>
      </c>
      <c r="AC1764" s="19">
        <f t="shared" si="81"/>
        <v>13914745</v>
      </c>
      <c r="AD1764" s="11">
        <f t="shared" si="82"/>
        <v>13914745</v>
      </c>
      <c r="AE1764" s="25">
        <f t="shared" si="83"/>
        <v>0</v>
      </c>
    </row>
    <row r="1765" spans="1:31" ht="21.75" customHeight="1" x14ac:dyDescent="0.2">
      <c r="A1765" s="15" t="s">
        <v>1585</v>
      </c>
      <c r="B1765" s="15" t="s">
        <v>3678</v>
      </c>
      <c r="C1765" s="15">
        <v>20032</v>
      </c>
      <c r="D1765" s="15" t="s">
        <v>3674</v>
      </c>
      <c r="E1765" s="15" t="s">
        <v>3770</v>
      </c>
      <c r="F1765" s="15">
        <v>700376001</v>
      </c>
      <c r="G1765" s="15" t="s">
        <v>2890</v>
      </c>
      <c r="H1765" s="15">
        <v>1800</v>
      </c>
      <c r="I1765" s="15" t="s">
        <v>3680</v>
      </c>
      <c r="J1765" s="15" t="s">
        <v>2212</v>
      </c>
      <c r="K1765" s="15">
        <v>95</v>
      </c>
      <c r="L1765" s="15">
        <v>1100558</v>
      </c>
      <c r="M1765" s="15">
        <v>30</v>
      </c>
      <c r="N1765" s="15" t="s">
        <v>5550</v>
      </c>
      <c r="O1765" s="15" t="s">
        <v>3682</v>
      </c>
      <c r="P1765" s="26">
        <v>10577173</v>
      </c>
      <c r="Q1765" s="19">
        <v>5145312</v>
      </c>
      <c r="R1765" s="19">
        <v>4691314</v>
      </c>
      <c r="S1765" s="19">
        <v>4539982</v>
      </c>
      <c r="T1765" s="19">
        <v>4388649</v>
      </c>
      <c r="U1765" s="19">
        <v>4237316</v>
      </c>
      <c r="V1765" s="19">
        <v>3329326</v>
      </c>
      <c r="W1765" s="19">
        <v>3480659</v>
      </c>
      <c r="X1765" s="19">
        <v>3631985</v>
      </c>
      <c r="Y1765" s="19">
        <v>3329320</v>
      </c>
      <c r="Z1765" s="19">
        <v>2875322</v>
      </c>
      <c r="AA1765" s="19">
        <v>2421323</v>
      </c>
      <c r="AB1765" s="19">
        <v>0</v>
      </c>
      <c r="AC1765" s="19">
        <f t="shared" si="81"/>
        <v>42070508</v>
      </c>
      <c r="AD1765" s="11">
        <f t="shared" si="82"/>
        <v>42070508</v>
      </c>
      <c r="AE1765" s="25">
        <f t="shared" si="83"/>
        <v>0</v>
      </c>
    </row>
    <row r="1766" spans="1:31" ht="21.75" customHeight="1" x14ac:dyDescent="0.2">
      <c r="A1766" s="15" t="s">
        <v>1585</v>
      </c>
      <c r="B1766" s="15" t="s">
        <v>3678</v>
      </c>
      <c r="C1766" s="15">
        <v>20032</v>
      </c>
      <c r="D1766" s="15" t="s">
        <v>3674</v>
      </c>
      <c r="E1766" s="15" t="s">
        <v>3770</v>
      </c>
      <c r="F1766" s="15">
        <v>700376001</v>
      </c>
      <c r="G1766" s="15" t="s">
        <v>2890</v>
      </c>
      <c r="H1766" s="15">
        <v>1800</v>
      </c>
      <c r="I1766" s="15" t="s">
        <v>3680</v>
      </c>
      <c r="J1766" s="15" t="s">
        <v>2169</v>
      </c>
      <c r="K1766" s="15">
        <v>40</v>
      </c>
      <c r="L1766" s="15">
        <v>1100571</v>
      </c>
      <c r="M1766" s="15">
        <v>30</v>
      </c>
      <c r="N1766" s="15" t="s">
        <v>5553</v>
      </c>
      <c r="O1766" s="15" t="s">
        <v>3682</v>
      </c>
      <c r="P1766" s="26">
        <v>10562826</v>
      </c>
      <c r="Q1766" s="19">
        <v>2421324</v>
      </c>
      <c r="R1766" s="19">
        <v>2723989</v>
      </c>
      <c r="S1766" s="19">
        <v>2723989</v>
      </c>
      <c r="T1766" s="19">
        <v>2421324</v>
      </c>
      <c r="U1766" s="19">
        <v>2875322</v>
      </c>
      <c r="V1766" s="19">
        <v>2875327</v>
      </c>
      <c r="W1766" s="19">
        <v>0</v>
      </c>
      <c r="X1766" s="19">
        <v>0</v>
      </c>
      <c r="Y1766" s="19">
        <v>0</v>
      </c>
      <c r="Z1766" s="19"/>
      <c r="AA1766" s="19"/>
      <c r="AB1766" s="19">
        <v>0</v>
      </c>
      <c r="AC1766" s="19">
        <f t="shared" si="81"/>
        <v>16041275</v>
      </c>
      <c r="AD1766" s="11">
        <f t="shared" si="82"/>
        <v>16041275</v>
      </c>
      <c r="AE1766" s="25">
        <f t="shared" si="83"/>
        <v>0</v>
      </c>
    </row>
    <row r="1767" spans="1:31" ht="21.75" customHeight="1" x14ac:dyDescent="0.2">
      <c r="A1767" s="15" t="s">
        <v>1585</v>
      </c>
      <c r="B1767" s="15" t="s">
        <v>3678</v>
      </c>
      <c r="C1767" s="15">
        <v>20032</v>
      </c>
      <c r="D1767" s="15" t="s">
        <v>3674</v>
      </c>
      <c r="E1767" s="15" t="s">
        <v>3770</v>
      </c>
      <c r="F1767" s="15">
        <v>700376001</v>
      </c>
      <c r="G1767" s="15" t="s">
        <v>2890</v>
      </c>
      <c r="H1767" s="15">
        <v>1800</v>
      </c>
      <c r="I1767" s="15" t="s">
        <v>3680</v>
      </c>
      <c r="J1767" s="15" t="s">
        <v>2193</v>
      </c>
      <c r="K1767" s="15">
        <v>30</v>
      </c>
      <c r="L1767" s="15">
        <v>1100575</v>
      </c>
      <c r="M1767" s="15">
        <v>21</v>
      </c>
      <c r="N1767" s="15" t="s">
        <v>5556</v>
      </c>
      <c r="O1767" s="15" t="s">
        <v>3682</v>
      </c>
      <c r="P1767" s="26">
        <v>10577238</v>
      </c>
      <c r="Q1767" s="19">
        <v>5097523</v>
      </c>
      <c r="R1767" s="19">
        <v>4757688</v>
      </c>
      <c r="S1767" s="19">
        <v>4417853</v>
      </c>
      <c r="T1767" s="19">
        <v>2039009</v>
      </c>
      <c r="U1767" s="19">
        <v>1869092</v>
      </c>
      <c r="V1767" s="19">
        <v>2208921</v>
      </c>
      <c r="W1767" s="19">
        <v>2718672</v>
      </c>
      <c r="X1767" s="19">
        <v>2888596</v>
      </c>
      <c r="Y1767" s="19">
        <v>3398349</v>
      </c>
      <c r="Z1767" s="19">
        <v>3398349</v>
      </c>
      <c r="AA1767" s="19">
        <v>3568266</v>
      </c>
      <c r="AB1767" s="19">
        <v>3738184</v>
      </c>
      <c r="AC1767" s="19">
        <f t="shared" si="81"/>
        <v>40100502</v>
      </c>
      <c r="AD1767" s="11">
        <f t="shared" si="82"/>
        <v>40100502</v>
      </c>
      <c r="AE1767" s="25">
        <f t="shared" si="83"/>
        <v>0</v>
      </c>
    </row>
    <row r="1768" spans="1:31" ht="21.75" customHeight="1" x14ac:dyDescent="0.2">
      <c r="A1768" s="15" t="s">
        <v>1585</v>
      </c>
      <c r="B1768" s="15" t="s">
        <v>3678</v>
      </c>
      <c r="C1768" s="15">
        <v>20032</v>
      </c>
      <c r="D1768" s="15" t="s">
        <v>3674</v>
      </c>
      <c r="E1768" s="15" t="s">
        <v>6698</v>
      </c>
      <c r="F1768" s="15">
        <v>700376001</v>
      </c>
      <c r="G1768" s="15" t="s">
        <v>2890</v>
      </c>
      <c r="H1768" s="15">
        <v>1800</v>
      </c>
      <c r="I1768" s="15" t="s">
        <v>3680</v>
      </c>
      <c r="J1768" s="15" t="s">
        <v>2169</v>
      </c>
      <c r="K1768" s="15">
        <v>100</v>
      </c>
      <c r="L1768" s="15">
        <v>1100700</v>
      </c>
      <c r="M1768" s="15"/>
      <c r="N1768" s="15" t="s">
        <v>5654</v>
      </c>
      <c r="O1768" s="15" t="s">
        <v>4184</v>
      </c>
      <c r="P1768" s="26" t="s">
        <v>5655</v>
      </c>
      <c r="Q1768" s="19"/>
      <c r="R1768" s="19"/>
      <c r="S1768" s="19"/>
      <c r="T1768" s="19"/>
      <c r="U1768" s="19"/>
      <c r="V1768" s="19">
        <v>17295168</v>
      </c>
      <c r="W1768" s="19">
        <v>14527968</v>
      </c>
      <c r="X1768" s="19">
        <v>11818365</v>
      </c>
      <c r="Y1768" s="19">
        <v>10434751</v>
      </c>
      <c r="Z1768" s="19">
        <v>9915896</v>
      </c>
      <c r="AA1768" s="19">
        <v>10434752</v>
      </c>
      <c r="AB1768" s="19">
        <v>13144328</v>
      </c>
      <c r="AC1768" s="19">
        <f t="shared" si="81"/>
        <v>87571228</v>
      </c>
      <c r="AD1768" s="11">
        <f t="shared" si="82"/>
        <v>87571228</v>
      </c>
      <c r="AE1768" s="25">
        <f t="shared" si="83"/>
        <v>0</v>
      </c>
    </row>
    <row r="1769" spans="1:31" ht="21.75" customHeight="1" x14ac:dyDescent="0.2">
      <c r="A1769" s="15" t="s">
        <v>225</v>
      </c>
      <c r="B1769" s="15" t="s">
        <v>3678</v>
      </c>
      <c r="C1769" s="15">
        <v>20032</v>
      </c>
      <c r="D1769" s="15" t="s">
        <v>3674</v>
      </c>
      <c r="E1769" s="15" t="s">
        <v>3679</v>
      </c>
      <c r="F1769" s="15">
        <v>717150007</v>
      </c>
      <c r="G1769" s="15" t="s">
        <v>2481</v>
      </c>
      <c r="H1769" s="15">
        <v>6570</v>
      </c>
      <c r="I1769" s="15" t="s">
        <v>3680</v>
      </c>
      <c r="J1769" s="15" t="s">
        <v>2802</v>
      </c>
      <c r="K1769" s="15">
        <v>25</v>
      </c>
      <c r="L1769" s="15">
        <v>1110118</v>
      </c>
      <c r="M1769" s="15">
        <v>32</v>
      </c>
      <c r="N1769" s="15" t="s">
        <v>5675</v>
      </c>
      <c r="O1769" s="15" t="s">
        <v>3682</v>
      </c>
      <c r="P1769" s="26">
        <v>10651161</v>
      </c>
      <c r="Q1769" s="19">
        <v>0</v>
      </c>
      <c r="R1769" s="19">
        <v>5386328</v>
      </c>
      <c r="S1769" s="19">
        <v>6104505</v>
      </c>
      <c r="T1769" s="19">
        <v>17808625</v>
      </c>
      <c r="U1769" s="19">
        <v>6463593</v>
      </c>
      <c r="V1769" s="19">
        <v>5745424</v>
      </c>
      <c r="W1769" s="19">
        <v>0</v>
      </c>
      <c r="X1769" s="19">
        <v>0</v>
      </c>
      <c r="Y1769" s="19">
        <v>0</v>
      </c>
      <c r="Z1769" s="19"/>
      <c r="AA1769" s="19"/>
      <c r="AB1769" s="19">
        <v>719843</v>
      </c>
      <c r="AC1769" s="19">
        <f t="shared" si="81"/>
        <v>42228318</v>
      </c>
      <c r="AD1769" s="11">
        <f t="shared" si="82"/>
        <v>42228318</v>
      </c>
      <c r="AE1769" s="25">
        <f t="shared" si="83"/>
        <v>0</v>
      </c>
    </row>
    <row r="1770" spans="1:31" ht="21.75" customHeight="1" x14ac:dyDescent="0.2">
      <c r="A1770" s="15" t="s">
        <v>225</v>
      </c>
      <c r="B1770" s="15" t="s">
        <v>3678</v>
      </c>
      <c r="C1770" s="15">
        <v>20032</v>
      </c>
      <c r="D1770" s="15" t="s">
        <v>3674</v>
      </c>
      <c r="E1770" s="15" t="s">
        <v>3702</v>
      </c>
      <c r="F1770" s="15">
        <v>717150007</v>
      </c>
      <c r="G1770" s="15" t="s">
        <v>2481</v>
      </c>
      <c r="H1770" s="15">
        <v>6570</v>
      </c>
      <c r="I1770" s="15" t="s">
        <v>3680</v>
      </c>
      <c r="J1770" s="15" t="s">
        <v>2802</v>
      </c>
      <c r="K1770" s="15">
        <v>10</v>
      </c>
      <c r="L1770" s="15">
        <v>1110148</v>
      </c>
      <c r="M1770" s="15">
        <v>19</v>
      </c>
      <c r="N1770" s="15" t="s">
        <v>5682</v>
      </c>
      <c r="O1770" s="15" t="s">
        <v>3682</v>
      </c>
      <c r="P1770" s="26">
        <v>10669418</v>
      </c>
      <c r="Q1770" s="19">
        <v>1065846</v>
      </c>
      <c r="R1770" s="19">
        <v>1065846</v>
      </c>
      <c r="S1770" s="19">
        <v>1065846</v>
      </c>
      <c r="T1770" s="19">
        <v>1243487</v>
      </c>
      <c r="U1770" s="19">
        <v>1243487</v>
      </c>
      <c r="V1770" s="19">
        <v>1598769</v>
      </c>
      <c r="W1770" s="19">
        <v>1598769</v>
      </c>
      <c r="X1770" s="19">
        <v>1776410</v>
      </c>
      <c r="Y1770" s="19">
        <v>1776410</v>
      </c>
      <c r="Z1770" s="19">
        <v>1598769</v>
      </c>
      <c r="AA1770" s="19">
        <v>1776410</v>
      </c>
      <c r="AB1770" s="19">
        <v>1598769</v>
      </c>
      <c r="AC1770" s="19">
        <f t="shared" si="81"/>
        <v>17408818</v>
      </c>
      <c r="AD1770" s="11">
        <f t="shared" si="82"/>
        <v>17408818</v>
      </c>
      <c r="AE1770" s="25">
        <f t="shared" si="83"/>
        <v>0</v>
      </c>
    </row>
    <row r="1771" spans="1:31" ht="21.75" customHeight="1" x14ac:dyDescent="0.2">
      <c r="A1771" s="15" t="s">
        <v>1585</v>
      </c>
      <c r="B1771" s="15" t="s">
        <v>3720</v>
      </c>
      <c r="C1771" s="15">
        <v>20032</v>
      </c>
      <c r="D1771" s="15" t="s">
        <v>3674</v>
      </c>
      <c r="E1771" s="15" t="s">
        <v>3721</v>
      </c>
      <c r="F1771" s="15" t="s">
        <v>2135</v>
      </c>
      <c r="G1771" s="15" t="s">
        <v>2462</v>
      </c>
      <c r="H1771" s="15">
        <v>4250</v>
      </c>
      <c r="I1771" s="15" t="s">
        <v>3675</v>
      </c>
      <c r="J1771" s="15" t="s">
        <v>2212</v>
      </c>
      <c r="K1771" s="15">
        <v>24</v>
      </c>
      <c r="L1771" s="15">
        <v>1100556</v>
      </c>
      <c r="M1771" s="15">
        <v>33</v>
      </c>
      <c r="N1771" s="15" t="s">
        <v>5549</v>
      </c>
      <c r="O1771" s="15" t="s">
        <v>3682</v>
      </c>
      <c r="P1771" s="26">
        <v>10592741</v>
      </c>
      <c r="Q1771" s="19">
        <v>4386684</v>
      </c>
      <c r="R1771" s="19">
        <v>4386684</v>
      </c>
      <c r="S1771" s="19">
        <v>4386684</v>
      </c>
      <c r="T1771" s="19">
        <v>4386684</v>
      </c>
      <c r="U1771" s="19">
        <v>4386684</v>
      </c>
      <c r="V1771" s="19">
        <v>4386696</v>
      </c>
      <c r="W1771" s="19">
        <v>4386660</v>
      </c>
      <c r="X1771" s="19">
        <v>4386684</v>
      </c>
      <c r="Y1771" s="19">
        <v>4386684</v>
      </c>
      <c r="Z1771" s="19">
        <v>4386684</v>
      </c>
      <c r="AA1771" s="19"/>
      <c r="AB1771" s="19">
        <v>0</v>
      </c>
      <c r="AC1771" s="19">
        <f t="shared" si="81"/>
        <v>43866828</v>
      </c>
      <c r="AD1771" s="11">
        <f t="shared" si="82"/>
        <v>43866828</v>
      </c>
      <c r="AE1771" s="25">
        <f t="shared" si="83"/>
        <v>0</v>
      </c>
    </row>
    <row r="1772" spans="1:31" ht="21.75" customHeight="1" x14ac:dyDescent="0.2">
      <c r="A1772" s="15" t="s">
        <v>225</v>
      </c>
      <c r="B1772" s="15" t="s">
        <v>3678</v>
      </c>
      <c r="C1772" s="15">
        <v>20032</v>
      </c>
      <c r="D1772" s="15" t="s">
        <v>3674</v>
      </c>
      <c r="E1772" s="15" t="s">
        <v>3704</v>
      </c>
      <c r="F1772" s="15">
        <v>717150007</v>
      </c>
      <c r="G1772" s="15" t="s">
        <v>2481</v>
      </c>
      <c r="H1772" s="15">
        <v>6570</v>
      </c>
      <c r="I1772" s="15" t="s">
        <v>3680</v>
      </c>
      <c r="J1772" s="15" t="s">
        <v>2802</v>
      </c>
      <c r="K1772" s="15">
        <v>10</v>
      </c>
      <c r="L1772" s="15">
        <v>1110149</v>
      </c>
      <c r="M1772" s="15">
        <v>19</v>
      </c>
      <c r="N1772" s="15" t="s">
        <v>5683</v>
      </c>
      <c r="O1772" s="15" t="s">
        <v>3682</v>
      </c>
      <c r="P1772" s="26">
        <v>10669418</v>
      </c>
      <c r="Q1772" s="19">
        <v>902162</v>
      </c>
      <c r="R1772" s="19">
        <v>676622</v>
      </c>
      <c r="S1772" s="19">
        <v>1127703</v>
      </c>
      <c r="T1772" s="19">
        <v>1127703</v>
      </c>
      <c r="U1772" s="19">
        <v>902162</v>
      </c>
      <c r="V1772" s="19">
        <v>1353246</v>
      </c>
      <c r="W1772" s="19">
        <v>2029869</v>
      </c>
      <c r="X1772" s="19">
        <v>1804325</v>
      </c>
      <c r="Y1772" s="19">
        <v>2076156</v>
      </c>
      <c r="Z1772" s="19">
        <v>1804325</v>
      </c>
      <c r="AA1772" s="19">
        <v>1578784</v>
      </c>
      <c r="AB1772" s="19">
        <v>1804325</v>
      </c>
      <c r="AC1772" s="19">
        <f t="shared" si="81"/>
        <v>17187382</v>
      </c>
      <c r="AD1772" s="11">
        <f t="shared" si="82"/>
        <v>17187382</v>
      </c>
      <c r="AE1772" s="25">
        <f t="shared" si="83"/>
        <v>0</v>
      </c>
    </row>
    <row r="1773" spans="1:31" ht="21.75" customHeight="1" x14ac:dyDescent="0.2">
      <c r="A1773" s="15" t="s">
        <v>1585</v>
      </c>
      <c r="B1773" s="15" t="s">
        <v>3673</v>
      </c>
      <c r="C1773" s="15">
        <v>20032</v>
      </c>
      <c r="D1773" s="15" t="s">
        <v>3683</v>
      </c>
      <c r="E1773" s="15" t="s">
        <v>3683</v>
      </c>
      <c r="F1773" s="15">
        <v>692301005</v>
      </c>
      <c r="G1773" s="15" t="s">
        <v>2647</v>
      </c>
      <c r="H1773" s="15">
        <v>7286</v>
      </c>
      <c r="I1773" s="15" t="s">
        <v>3675</v>
      </c>
      <c r="J1773" s="15" t="s">
        <v>2192</v>
      </c>
      <c r="K1773" s="15">
        <v>3500</v>
      </c>
      <c r="L1773" s="15">
        <v>1100559</v>
      </c>
      <c r="M1773" s="15">
        <v>30</v>
      </c>
      <c r="N1773" s="15" t="s">
        <v>5551</v>
      </c>
      <c r="O1773" s="15" t="s">
        <v>3677</v>
      </c>
      <c r="P1773" s="26">
        <v>83109000038</v>
      </c>
      <c r="Q1773" s="19">
        <v>185920</v>
      </c>
      <c r="R1773" s="19">
        <v>6410522</v>
      </c>
      <c r="S1773" s="19">
        <v>6410522</v>
      </c>
      <c r="T1773" s="19">
        <v>6410522</v>
      </c>
      <c r="U1773" s="19">
        <v>6410522</v>
      </c>
      <c r="V1773" s="19">
        <v>6410522</v>
      </c>
      <c r="W1773" s="19">
        <v>6410521</v>
      </c>
      <c r="X1773" s="19">
        <v>6410522</v>
      </c>
      <c r="Y1773" s="19">
        <v>0</v>
      </c>
      <c r="Z1773" s="19"/>
      <c r="AA1773" s="19"/>
      <c r="AB1773" s="19">
        <v>0</v>
      </c>
      <c r="AC1773" s="19">
        <f t="shared" si="81"/>
        <v>45059573</v>
      </c>
      <c r="AD1773" s="11">
        <f t="shared" si="82"/>
        <v>45059573</v>
      </c>
      <c r="AE1773" s="25">
        <f t="shared" si="83"/>
        <v>0</v>
      </c>
    </row>
    <row r="1774" spans="1:31" ht="21.75" customHeight="1" x14ac:dyDescent="0.2">
      <c r="A1774" s="15" t="s">
        <v>1585</v>
      </c>
      <c r="B1774" s="15" t="s">
        <v>3673</v>
      </c>
      <c r="C1774" s="15">
        <v>20032</v>
      </c>
      <c r="D1774" s="15" t="s">
        <v>3683</v>
      </c>
      <c r="E1774" s="15" t="s">
        <v>3683</v>
      </c>
      <c r="F1774" s="15">
        <v>711497005</v>
      </c>
      <c r="G1774" s="15" t="s">
        <v>2548</v>
      </c>
      <c r="H1774" s="15">
        <v>7079</v>
      </c>
      <c r="I1774" s="15" t="s">
        <v>3675</v>
      </c>
      <c r="J1774" s="15" t="s">
        <v>2193</v>
      </c>
      <c r="K1774" s="15">
        <v>3500</v>
      </c>
      <c r="L1774" s="15">
        <v>1100560</v>
      </c>
      <c r="M1774" s="15">
        <v>30</v>
      </c>
      <c r="N1774" s="15" t="s">
        <v>5552</v>
      </c>
      <c r="O1774" s="15" t="s">
        <v>3682</v>
      </c>
      <c r="P1774" s="26">
        <v>63048183</v>
      </c>
      <c r="Q1774" s="19">
        <v>185920</v>
      </c>
      <c r="R1774" s="19">
        <v>6410522</v>
      </c>
      <c r="S1774" s="19">
        <v>0</v>
      </c>
      <c r="T1774" s="19">
        <v>12821044</v>
      </c>
      <c r="U1774" s="19">
        <v>6410522</v>
      </c>
      <c r="V1774" s="19">
        <v>6410522</v>
      </c>
      <c r="W1774" s="19">
        <v>6410521</v>
      </c>
      <c r="X1774" s="19">
        <v>0</v>
      </c>
      <c r="Y1774" s="19">
        <v>12821044</v>
      </c>
      <c r="Z1774" s="19"/>
      <c r="AA1774" s="19"/>
      <c r="AB1774" s="19">
        <v>0</v>
      </c>
      <c r="AC1774" s="19">
        <f t="shared" si="81"/>
        <v>51470095</v>
      </c>
      <c r="AD1774" s="11">
        <f t="shared" si="82"/>
        <v>51470095</v>
      </c>
      <c r="AE1774" s="25">
        <f t="shared" si="83"/>
        <v>0</v>
      </c>
    </row>
    <row r="1775" spans="1:31" ht="21.75" customHeight="1" x14ac:dyDescent="0.2">
      <c r="A1775" s="15" t="s">
        <v>225</v>
      </c>
      <c r="B1775" s="15" t="s">
        <v>3678</v>
      </c>
      <c r="C1775" s="15">
        <v>20032</v>
      </c>
      <c r="D1775" s="15" t="s">
        <v>3674</v>
      </c>
      <c r="E1775" s="15" t="s">
        <v>3710</v>
      </c>
      <c r="F1775" s="15">
        <v>717150007</v>
      </c>
      <c r="G1775" s="15" t="s">
        <v>2481</v>
      </c>
      <c r="H1775" s="15">
        <v>6570</v>
      </c>
      <c r="I1775" s="15" t="s">
        <v>3680</v>
      </c>
      <c r="J1775" s="15" t="s">
        <v>2802</v>
      </c>
      <c r="K1775" s="15">
        <v>35</v>
      </c>
      <c r="L1775" s="15">
        <v>1110150</v>
      </c>
      <c r="M1775" s="15">
        <v>19</v>
      </c>
      <c r="N1775" s="15" t="s">
        <v>5684</v>
      </c>
      <c r="O1775" s="15" t="s">
        <v>3682</v>
      </c>
      <c r="P1775" s="26">
        <v>10671447</v>
      </c>
      <c r="Q1775" s="19">
        <v>1465538</v>
      </c>
      <c r="R1775" s="19">
        <v>1465538</v>
      </c>
      <c r="S1775" s="19">
        <v>1465538</v>
      </c>
      <c r="T1775" s="19">
        <v>1465538</v>
      </c>
      <c r="U1775" s="19">
        <v>1221282</v>
      </c>
      <c r="V1775" s="19">
        <v>1221280</v>
      </c>
      <c r="W1775" s="19">
        <v>0</v>
      </c>
      <c r="X1775" s="19">
        <v>0</v>
      </c>
      <c r="Y1775" s="19">
        <v>0</v>
      </c>
      <c r="Z1775" s="19"/>
      <c r="AA1775" s="19"/>
      <c r="AB1775" s="19">
        <v>0</v>
      </c>
      <c r="AC1775" s="19">
        <f t="shared" si="81"/>
        <v>8304714</v>
      </c>
      <c r="AD1775" s="11">
        <f t="shared" si="82"/>
        <v>8304714</v>
      </c>
      <c r="AE1775" s="25">
        <f t="shared" si="83"/>
        <v>0</v>
      </c>
    </row>
    <row r="1776" spans="1:31" ht="21.75" customHeight="1" x14ac:dyDescent="0.2">
      <c r="A1776" s="15" t="s">
        <v>1585</v>
      </c>
      <c r="B1776" s="15" t="s">
        <v>3673</v>
      </c>
      <c r="C1776" s="15">
        <v>20032</v>
      </c>
      <c r="D1776" s="15" t="s">
        <v>3695</v>
      </c>
      <c r="E1776" s="15" t="s">
        <v>3743</v>
      </c>
      <c r="F1776" s="15">
        <v>714792008</v>
      </c>
      <c r="G1776" s="15" t="s">
        <v>2486</v>
      </c>
      <c r="H1776" s="15">
        <v>6740</v>
      </c>
      <c r="I1776" s="15" t="s">
        <v>3675</v>
      </c>
      <c r="J1776" s="15" t="s">
        <v>2300</v>
      </c>
      <c r="K1776" s="15">
        <v>20</v>
      </c>
      <c r="L1776" s="15">
        <v>1100572</v>
      </c>
      <c r="M1776" s="15">
        <v>30</v>
      </c>
      <c r="N1776" s="15" t="s">
        <v>5554</v>
      </c>
      <c r="O1776" s="15" t="s">
        <v>3677</v>
      </c>
      <c r="P1776" s="26">
        <v>82300034221</v>
      </c>
      <c r="Q1776" s="19">
        <v>4992836</v>
      </c>
      <c r="R1776" s="19">
        <v>15220695</v>
      </c>
      <c r="S1776" s="19">
        <v>14137233</v>
      </c>
      <c r="T1776" s="19">
        <v>15447029</v>
      </c>
      <c r="U1776" s="19">
        <v>15741706</v>
      </c>
      <c r="V1776" s="19">
        <v>15500284</v>
      </c>
      <c r="W1776" s="19">
        <v>15507828</v>
      </c>
      <c r="X1776" s="19">
        <v>15154127</v>
      </c>
      <c r="Y1776" s="19">
        <v>15207382</v>
      </c>
      <c r="Z1776" s="19">
        <v>9326702</v>
      </c>
      <c r="AA1776" s="19"/>
      <c r="AB1776" s="19">
        <v>0</v>
      </c>
      <c r="AC1776" s="19">
        <f t="shared" si="81"/>
        <v>136235822</v>
      </c>
      <c r="AD1776" s="11">
        <f t="shared" si="82"/>
        <v>136235822</v>
      </c>
      <c r="AE1776" s="25">
        <f t="shared" si="83"/>
        <v>0</v>
      </c>
    </row>
    <row r="1777" spans="1:31" ht="21.75" customHeight="1" x14ac:dyDescent="0.2">
      <c r="A1777" s="15" t="s">
        <v>1585</v>
      </c>
      <c r="B1777" s="15" t="s">
        <v>3673</v>
      </c>
      <c r="C1777" s="15">
        <v>20032</v>
      </c>
      <c r="D1777" s="15" t="s">
        <v>3674</v>
      </c>
      <c r="E1777" s="15" t="s">
        <v>3698</v>
      </c>
      <c r="F1777" s="15">
        <v>714792008</v>
      </c>
      <c r="G1777" s="15" t="s">
        <v>2486</v>
      </c>
      <c r="H1777" s="15">
        <v>6740</v>
      </c>
      <c r="I1777" s="15" t="s">
        <v>3675</v>
      </c>
      <c r="J1777" s="15" t="s">
        <v>2300</v>
      </c>
      <c r="K1777" s="15">
        <v>20</v>
      </c>
      <c r="L1777" s="15">
        <v>1100573</v>
      </c>
      <c r="M1777" s="15">
        <v>22</v>
      </c>
      <c r="N1777" s="15" t="s">
        <v>5555</v>
      </c>
      <c r="O1777" s="15" t="s">
        <v>3677</v>
      </c>
      <c r="P1777" s="26">
        <v>82300034221</v>
      </c>
      <c r="Q1777" s="19">
        <v>2741677</v>
      </c>
      <c r="R1777" s="19">
        <v>2924456</v>
      </c>
      <c r="S1777" s="19">
        <v>0</v>
      </c>
      <c r="T1777" s="19">
        <v>5483354</v>
      </c>
      <c r="U1777" s="19">
        <v>2924456</v>
      </c>
      <c r="V1777" s="19">
        <v>3107243</v>
      </c>
      <c r="W1777" s="19">
        <v>2924464</v>
      </c>
      <c r="X1777" s="19">
        <v>2558899</v>
      </c>
      <c r="Y1777" s="19">
        <v>2558899</v>
      </c>
      <c r="Z1777" s="19">
        <v>2741678</v>
      </c>
      <c r="AA1777" s="19"/>
      <c r="AB1777" s="19">
        <v>0</v>
      </c>
      <c r="AC1777" s="19">
        <f t="shared" si="81"/>
        <v>27965126</v>
      </c>
      <c r="AD1777" s="11">
        <f t="shared" si="82"/>
        <v>27965126</v>
      </c>
      <c r="AE1777" s="25">
        <f t="shared" si="83"/>
        <v>0</v>
      </c>
    </row>
    <row r="1778" spans="1:31" ht="21.75" customHeight="1" x14ac:dyDescent="0.2">
      <c r="A1778" s="15" t="s">
        <v>225</v>
      </c>
      <c r="B1778" s="15" t="s">
        <v>3678</v>
      </c>
      <c r="C1778" s="15">
        <v>20032</v>
      </c>
      <c r="D1778" s="15" t="s">
        <v>3674</v>
      </c>
      <c r="E1778" s="15" t="s">
        <v>3713</v>
      </c>
      <c r="F1778" s="15">
        <v>717150007</v>
      </c>
      <c r="G1778" s="15" t="s">
        <v>2481</v>
      </c>
      <c r="H1778" s="15">
        <v>6570</v>
      </c>
      <c r="I1778" s="15" t="s">
        <v>3680</v>
      </c>
      <c r="J1778" s="15" t="s">
        <v>2802</v>
      </c>
      <c r="K1778" s="15">
        <v>18</v>
      </c>
      <c r="L1778" s="15">
        <v>1110152</v>
      </c>
      <c r="M1778" s="15">
        <v>19</v>
      </c>
      <c r="N1778" s="15" t="s">
        <v>5685</v>
      </c>
      <c r="O1778" s="15" t="s">
        <v>3682</v>
      </c>
      <c r="P1778" s="26">
        <v>10673954</v>
      </c>
      <c r="Q1778" s="19">
        <v>3039246</v>
      </c>
      <c r="R1778" s="19">
        <v>3315542</v>
      </c>
      <c r="S1778" s="19">
        <v>3125142</v>
      </c>
      <c r="T1778" s="19">
        <v>3315542</v>
      </c>
      <c r="U1778" s="19">
        <v>3591837</v>
      </c>
      <c r="V1778" s="19">
        <v>3039245</v>
      </c>
      <c r="W1778" s="19">
        <v>0</v>
      </c>
      <c r="X1778" s="19">
        <v>0</v>
      </c>
      <c r="Y1778" s="19">
        <v>0</v>
      </c>
      <c r="Z1778" s="19"/>
      <c r="AA1778" s="19"/>
      <c r="AB1778" s="19">
        <v>0</v>
      </c>
      <c r="AC1778" s="19">
        <f t="shared" si="81"/>
        <v>19426554</v>
      </c>
      <c r="AD1778" s="11">
        <f t="shared" si="82"/>
        <v>19426554</v>
      </c>
      <c r="AE1778" s="25">
        <f t="shared" si="83"/>
        <v>0</v>
      </c>
    </row>
    <row r="1779" spans="1:31" ht="21.75" customHeight="1" x14ac:dyDescent="0.2">
      <c r="A1779" s="15" t="s">
        <v>1585</v>
      </c>
      <c r="B1779" s="15" t="s">
        <v>3673</v>
      </c>
      <c r="C1779" s="15">
        <v>20032</v>
      </c>
      <c r="D1779" s="15" t="s">
        <v>3683</v>
      </c>
      <c r="E1779" s="15" t="s">
        <v>3683</v>
      </c>
      <c r="F1779" s="15">
        <v>692101006</v>
      </c>
      <c r="G1779" s="15" t="s">
        <v>2572</v>
      </c>
      <c r="H1779" s="15">
        <v>7143</v>
      </c>
      <c r="I1779" s="15" t="s">
        <v>3675</v>
      </c>
      <c r="J1779" s="15" t="s">
        <v>2169</v>
      </c>
      <c r="K1779" s="15">
        <v>4200</v>
      </c>
      <c r="L1779" s="15">
        <v>1100576</v>
      </c>
      <c r="M1779" s="15">
        <v>23</v>
      </c>
      <c r="N1779" s="15" t="s">
        <v>5557</v>
      </c>
      <c r="O1779" s="15" t="s">
        <v>3682</v>
      </c>
      <c r="P1779" s="26">
        <v>61086398</v>
      </c>
      <c r="Q1779" s="19">
        <v>198702</v>
      </c>
      <c r="R1779" s="19">
        <v>6851245</v>
      </c>
      <c r="S1779" s="19">
        <v>6851245</v>
      </c>
      <c r="T1779" s="19">
        <v>6851245</v>
      </c>
      <c r="U1779" s="19">
        <v>6851245</v>
      </c>
      <c r="V1779" s="19">
        <v>6851245</v>
      </c>
      <c r="W1779" s="19">
        <v>6851245</v>
      </c>
      <c r="X1779" s="19">
        <v>6851245</v>
      </c>
      <c r="Y1779" s="19">
        <v>6851245</v>
      </c>
      <c r="Z1779" s="19">
        <v>6851245</v>
      </c>
      <c r="AA1779" s="19"/>
      <c r="AB1779" s="19">
        <v>0</v>
      </c>
      <c r="AC1779" s="19">
        <f t="shared" si="81"/>
        <v>61859907</v>
      </c>
      <c r="AD1779" s="11">
        <f t="shared" si="82"/>
        <v>61859907</v>
      </c>
      <c r="AE1779" s="25">
        <f t="shared" si="83"/>
        <v>0</v>
      </c>
    </row>
    <row r="1780" spans="1:31" ht="21.75" customHeight="1" x14ac:dyDescent="0.2">
      <c r="A1780" s="15" t="s">
        <v>1585</v>
      </c>
      <c r="B1780" s="15" t="s">
        <v>3673</v>
      </c>
      <c r="C1780" s="15">
        <v>20032</v>
      </c>
      <c r="D1780" s="15" t="s">
        <v>3674</v>
      </c>
      <c r="E1780" s="15" t="s">
        <v>3735</v>
      </c>
      <c r="F1780" s="15">
        <v>700376001</v>
      </c>
      <c r="G1780" s="15" t="s">
        <v>2890</v>
      </c>
      <c r="H1780" s="15">
        <v>1800</v>
      </c>
      <c r="I1780" s="15" t="s">
        <v>3675</v>
      </c>
      <c r="J1780" s="15" t="s">
        <v>2212</v>
      </c>
      <c r="K1780" s="15">
        <v>100</v>
      </c>
      <c r="L1780" s="15">
        <v>1100577</v>
      </c>
      <c r="M1780" s="15">
        <v>19</v>
      </c>
      <c r="N1780" s="15" t="s">
        <v>5558</v>
      </c>
      <c r="O1780" s="15" t="s">
        <v>3682</v>
      </c>
      <c r="P1780" s="26" t="s">
        <v>5559</v>
      </c>
      <c r="Q1780" s="19">
        <v>28147886</v>
      </c>
      <c r="R1780" s="19">
        <v>27599550</v>
      </c>
      <c r="S1780" s="19">
        <v>18277848</v>
      </c>
      <c r="T1780" s="19">
        <v>28147886</v>
      </c>
      <c r="U1780" s="19">
        <v>46513332</v>
      </c>
      <c r="V1780" s="19">
        <v>22782329</v>
      </c>
      <c r="W1780" s="19">
        <v>18277800</v>
      </c>
      <c r="X1780" s="19">
        <v>18460627</v>
      </c>
      <c r="Y1780" s="19">
        <v>0</v>
      </c>
      <c r="Z1780" s="19"/>
      <c r="AA1780" s="19"/>
      <c r="AB1780" s="19">
        <v>0</v>
      </c>
      <c r="AC1780" s="19">
        <f t="shared" si="81"/>
        <v>208207258</v>
      </c>
      <c r="AD1780" s="11">
        <f t="shared" si="82"/>
        <v>208207258</v>
      </c>
      <c r="AE1780" s="25">
        <f t="shared" si="83"/>
        <v>0</v>
      </c>
    </row>
    <row r="1781" spans="1:31" ht="21.75" customHeight="1" x14ac:dyDescent="0.2">
      <c r="A1781" s="15" t="s">
        <v>1585</v>
      </c>
      <c r="B1781" s="15" t="s">
        <v>3673</v>
      </c>
      <c r="C1781" s="15">
        <v>20032</v>
      </c>
      <c r="D1781" s="15" t="s">
        <v>3674</v>
      </c>
      <c r="E1781" s="15" t="s">
        <v>3735</v>
      </c>
      <c r="F1781" s="15">
        <v>700376001</v>
      </c>
      <c r="G1781" s="15" t="s">
        <v>2890</v>
      </c>
      <c r="H1781" s="15">
        <v>1800</v>
      </c>
      <c r="I1781" s="15" t="s">
        <v>3675</v>
      </c>
      <c r="J1781" s="15" t="s">
        <v>2212</v>
      </c>
      <c r="K1781" s="15">
        <v>100</v>
      </c>
      <c r="L1781" s="15">
        <v>1100578</v>
      </c>
      <c r="M1781" s="15">
        <v>28</v>
      </c>
      <c r="N1781" s="15" t="s">
        <v>5560</v>
      </c>
      <c r="O1781" s="15" t="s">
        <v>3682</v>
      </c>
      <c r="P1781" s="26" t="s">
        <v>5561</v>
      </c>
      <c r="Q1781" s="19">
        <v>27599550</v>
      </c>
      <c r="R1781" s="19">
        <v>37469588</v>
      </c>
      <c r="S1781" s="19">
        <v>14280817</v>
      </c>
      <c r="T1781" s="19">
        <v>11092389</v>
      </c>
      <c r="U1781" s="19">
        <v>38200702</v>
      </c>
      <c r="V1781" s="19">
        <v>27416771</v>
      </c>
      <c r="W1781" s="19">
        <v>18277800</v>
      </c>
      <c r="X1781" s="19">
        <v>19191741</v>
      </c>
      <c r="Y1781" s="19">
        <v>0</v>
      </c>
      <c r="Z1781" s="19"/>
      <c r="AA1781" s="19"/>
      <c r="AB1781" s="19">
        <v>0</v>
      </c>
      <c r="AC1781" s="19">
        <f t="shared" si="81"/>
        <v>193529358</v>
      </c>
      <c r="AD1781" s="11">
        <f t="shared" si="82"/>
        <v>193529358</v>
      </c>
      <c r="AE1781" s="25">
        <f t="shared" si="83"/>
        <v>0</v>
      </c>
    </row>
    <row r="1782" spans="1:31" ht="21.75" customHeight="1" x14ac:dyDescent="0.2">
      <c r="A1782" s="15" t="s">
        <v>1585</v>
      </c>
      <c r="B1782" s="15" t="s">
        <v>3673</v>
      </c>
      <c r="C1782" s="15">
        <v>20032</v>
      </c>
      <c r="D1782" s="15" t="s">
        <v>3674</v>
      </c>
      <c r="E1782" s="15" t="s">
        <v>3735</v>
      </c>
      <c r="F1782" s="15">
        <v>700376001</v>
      </c>
      <c r="G1782" s="15" t="s">
        <v>2890</v>
      </c>
      <c r="H1782" s="15">
        <v>1800</v>
      </c>
      <c r="I1782" s="15" t="s">
        <v>3675</v>
      </c>
      <c r="J1782" s="15" t="s">
        <v>2193</v>
      </c>
      <c r="K1782" s="15">
        <v>75</v>
      </c>
      <c r="L1782" s="15">
        <v>1100579</v>
      </c>
      <c r="M1782" s="15">
        <v>11</v>
      </c>
      <c r="N1782" s="15" t="s">
        <v>5562</v>
      </c>
      <c r="O1782" s="15" t="s">
        <v>3682</v>
      </c>
      <c r="P1782" s="26" t="s">
        <v>5563</v>
      </c>
      <c r="Q1782" s="19">
        <v>15391872</v>
      </c>
      <c r="R1782" s="19">
        <v>15391872</v>
      </c>
      <c r="S1782" s="19">
        <v>15391872</v>
      </c>
      <c r="T1782" s="19">
        <v>4999233</v>
      </c>
      <c r="U1782" s="19">
        <v>4999233</v>
      </c>
      <c r="V1782" s="19">
        <v>15391872</v>
      </c>
      <c r="W1782" s="19">
        <v>10624871</v>
      </c>
      <c r="X1782" s="19">
        <v>0</v>
      </c>
      <c r="Y1782" s="19">
        <v>0</v>
      </c>
      <c r="Z1782" s="19"/>
      <c r="AA1782" s="19"/>
      <c r="AB1782" s="19">
        <v>0</v>
      </c>
      <c r="AC1782" s="19">
        <f t="shared" si="81"/>
        <v>82190825</v>
      </c>
      <c r="AD1782" s="11">
        <f t="shared" si="82"/>
        <v>82190825</v>
      </c>
      <c r="AE1782" s="25">
        <f t="shared" si="83"/>
        <v>0</v>
      </c>
    </row>
    <row r="1783" spans="1:31" ht="21.75" customHeight="1" x14ac:dyDescent="0.2">
      <c r="A1783" s="15" t="s">
        <v>1585</v>
      </c>
      <c r="B1783" s="15" t="s">
        <v>3673</v>
      </c>
      <c r="C1783" s="15">
        <v>20032</v>
      </c>
      <c r="D1783" s="15" t="s">
        <v>3674</v>
      </c>
      <c r="E1783" s="15" t="s">
        <v>3735</v>
      </c>
      <c r="F1783" s="15">
        <v>700376001</v>
      </c>
      <c r="G1783" s="15" t="s">
        <v>2890</v>
      </c>
      <c r="H1783" s="15">
        <v>1800</v>
      </c>
      <c r="I1783" s="15" t="s">
        <v>3675</v>
      </c>
      <c r="J1783" s="15" t="s">
        <v>2213</v>
      </c>
      <c r="K1783" s="15">
        <v>75</v>
      </c>
      <c r="L1783" s="15">
        <v>1100580</v>
      </c>
      <c r="M1783" s="15">
        <v>21</v>
      </c>
      <c r="N1783" s="15" t="s">
        <v>5564</v>
      </c>
      <c r="O1783" s="15" t="s">
        <v>3682</v>
      </c>
      <c r="P1783" s="26" t="s">
        <v>5565</v>
      </c>
      <c r="Q1783" s="19">
        <v>15391872</v>
      </c>
      <c r="R1783" s="19">
        <v>15391872</v>
      </c>
      <c r="S1783" s="19">
        <v>11394841</v>
      </c>
      <c r="T1783" s="19">
        <v>15391872</v>
      </c>
      <c r="U1783" s="19">
        <v>15391872</v>
      </c>
      <c r="V1783" s="19">
        <v>15391872</v>
      </c>
      <c r="W1783" s="19">
        <v>15391875</v>
      </c>
      <c r="X1783" s="19">
        <v>0</v>
      </c>
      <c r="Y1783" s="19">
        <v>0</v>
      </c>
      <c r="Z1783" s="19"/>
      <c r="AA1783" s="19"/>
      <c r="AB1783" s="19">
        <v>0</v>
      </c>
      <c r="AC1783" s="19">
        <f t="shared" si="81"/>
        <v>103746076</v>
      </c>
      <c r="AD1783" s="11">
        <f t="shared" si="82"/>
        <v>103746076</v>
      </c>
      <c r="AE1783" s="25">
        <f t="shared" si="83"/>
        <v>0</v>
      </c>
    </row>
    <row r="1784" spans="1:31" ht="21.75" customHeight="1" x14ac:dyDescent="0.2">
      <c r="A1784" s="15" t="s">
        <v>1585</v>
      </c>
      <c r="B1784" s="15" t="s">
        <v>3673</v>
      </c>
      <c r="C1784" s="15">
        <v>20032</v>
      </c>
      <c r="D1784" s="15" t="s">
        <v>3674</v>
      </c>
      <c r="E1784" s="15" t="s">
        <v>3735</v>
      </c>
      <c r="F1784" s="15">
        <v>700376001</v>
      </c>
      <c r="G1784" s="15" t="s">
        <v>2890</v>
      </c>
      <c r="H1784" s="15">
        <v>1800</v>
      </c>
      <c r="I1784" s="15" t="s">
        <v>3675</v>
      </c>
      <c r="J1784" s="15" t="s">
        <v>2192</v>
      </c>
      <c r="K1784" s="15">
        <v>77</v>
      </c>
      <c r="L1784" s="15">
        <v>1100581</v>
      </c>
      <c r="M1784" s="15">
        <v>19</v>
      </c>
      <c r="N1784" s="15" t="s">
        <v>5566</v>
      </c>
      <c r="O1784" s="15" t="s">
        <v>3682</v>
      </c>
      <c r="P1784" s="26" t="s">
        <v>5567</v>
      </c>
      <c r="Q1784" s="19">
        <v>18675471</v>
      </c>
      <c r="R1784" s="19">
        <v>15802322</v>
      </c>
      <c r="S1784" s="19">
        <v>11805291</v>
      </c>
      <c r="T1784" s="19">
        <v>17649347</v>
      </c>
      <c r="U1784" s="19">
        <v>17854572</v>
      </c>
      <c r="V1784" s="19">
        <v>16417996</v>
      </c>
      <c r="W1784" s="19">
        <v>15802325</v>
      </c>
      <c r="X1784" s="19">
        <v>1231350</v>
      </c>
      <c r="Y1784" s="19">
        <v>0</v>
      </c>
      <c r="Z1784" s="19"/>
      <c r="AA1784" s="19"/>
      <c r="AB1784" s="19">
        <v>0</v>
      </c>
      <c r="AC1784" s="19">
        <f t="shared" si="81"/>
        <v>115238674</v>
      </c>
      <c r="AD1784" s="11">
        <f t="shared" si="82"/>
        <v>115238674</v>
      </c>
      <c r="AE1784" s="25">
        <f t="shared" si="83"/>
        <v>0</v>
      </c>
    </row>
    <row r="1785" spans="1:31" ht="21.75" customHeight="1" x14ac:dyDescent="0.2">
      <c r="A1785" s="15" t="s">
        <v>1585</v>
      </c>
      <c r="B1785" s="15" t="s">
        <v>3673</v>
      </c>
      <c r="C1785" s="15">
        <v>20032</v>
      </c>
      <c r="D1785" s="15" t="s">
        <v>3674</v>
      </c>
      <c r="E1785" s="15" t="s">
        <v>3735</v>
      </c>
      <c r="F1785" s="15">
        <v>700376001</v>
      </c>
      <c r="G1785" s="15" t="s">
        <v>2890</v>
      </c>
      <c r="H1785" s="15">
        <v>1800</v>
      </c>
      <c r="I1785" s="15" t="s">
        <v>3675</v>
      </c>
      <c r="J1785" s="15" t="s">
        <v>2212</v>
      </c>
      <c r="K1785" s="15">
        <v>75</v>
      </c>
      <c r="L1785" s="15">
        <v>1100582</v>
      </c>
      <c r="M1785" s="15">
        <v>13</v>
      </c>
      <c r="N1785" s="15" t="s">
        <v>5568</v>
      </c>
      <c r="O1785" s="15" t="s">
        <v>3682</v>
      </c>
      <c r="P1785" s="26" t="s">
        <v>5569</v>
      </c>
      <c r="Q1785" s="19">
        <v>18277848</v>
      </c>
      <c r="R1785" s="19">
        <v>13708386</v>
      </c>
      <c r="S1785" s="19">
        <v>21317790</v>
      </c>
      <c r="T1785" s="19">
        <v>18277848</v>
      </c>
      <c r="U1785" s="19">
        <v>22664532</v>
      </c>
      <c r="V1785" s="19">
        <v>18277805</v>
      </c>
      <c r="W1785" s="19">
        <v>8708386</v>
      </c>
      <c r="X1785" s="19">
        <v>23212867</v>
      </c>
      <c r="Y1785" s="19">
        <v>18460627</v>
      </c>
      <c r="Z1785" s="19">
        <v>13708386</v>
      </c>
      <c r="AA1785" s="19"/>
      <c r="AB1785" s="19">
        <v>0</v>
      </c>
      <c r="AC1785" s="19">
        <f t="shared" si="81"/>
        <v>176614475</v>
      </c>
      <c r="AD1785" s="11">
        <f t="shared" si="82"/>
        <v>176614475</v>
      </c>
      <c r="AE1785" s="25">
        <f t="shared" si="83"/>
        <v>0</v>
      </c>
    </row>
    <row r="1786" spans="1:31" ht="21.75" customHeight="1" x14ac:dyDescent="0.2">
      <c r="A1786" s="15" t="s">
        <v>1585</v>
      </c>
      <c r="B1786" s="15" t="s">
        <v>3673</v>
      </c>
      <c r="C1786" s="15">
        <v>20032</v>
      </c>
      <c r="D1786" s="15" t="s">
        <v>3674</v>
      </c>
      <c r="E1786" s="15" t="s">
        <v>3735</v>
      </c>
      <c r="F1786" s="15">
        <v>700376001</v>
      </c>
      <c r="G1786" s="15" t="s">
        <v>2890</v>
      </c>
      <c r="H1786" s="15">
        <v>1800</v>
      </c>
      <c r="I1786" s="15" t="s">
        <v>3675</v>
      </c>
      <c r="J1786" s="15" t="s">
        <v>2193</v>
      </c>
      <c r="K1786" s="15">
        <v>75</v>
      </c>
      <c r="L1786" s="15">
        <v>1100583</v>
      </c>
      <c r="M1786" s="15">
        <v>13</v>
      </c>
      <c r="N1786" s="15" t="s">
        <v>5570</v>
      </c>
      <c r="O1786" s="15" t="s">
        <v>3682</v>
      </c>
      <c r="P1786" s="26" t="s">
        <v>5571</v>
      </c>
      <c r="Q1786" s="19">
        <v>15802321</v>
      </c>
      <c r="R1786" s="19">
        <v>15391872</v>
      </c>
      <c r="S1786" s="19">
        <v>3108266</v>
      </c>
      <c r="T1786" s="19">
        <v>15802322</v>
      </c>
      <c r="U1786" s="19">
        <v>16417997</v>
      </c>
      <c r="V1786" s="19">
        <v>16007544</v>
      </c>
      <c r="W1786" s="19">
        <v>15391875</v>
      </c>
      <c r="X1786" s="19">
        <v>1231350</v>
      </c>
      <c r="Y1786" s="19">
        <v>0</v>
      </c>
      <c r="Z1786" s="19"/>
      <c r="AA1786" s="19"/>
      <c r="AB1786" s="19">
        <v>0</v>
      </c>
      <c r="AC1786" s="19">
        <f t="shared" si="81"/>
        <v>99153547</v>
      </c>
      <c r="AD1786" s="11">
        <f t="shared" si="82"/>
        <v>99153547</v>
      </c>
      <c r="AE1786" s="25">
        <f t="shared" si="83"/>
        <v>0</v>
      </c>
    </row>
    <row r="1787" spans="1:31" ht="21.75" customHeight="1" x14ac:dyDescent="0.2">
      <c r="A1787" s="15" t="s">
        <v>1585</v>
      </c>
      <c r="B1787" s="15" t="s">
        <v>3673</v>
      </c>
      <c r="C1787" s="15">
        <v>20032</v>
      </c>
      <c r="D1787" s="15" t="s">
        <v>3674</v>
      </c>
      <c r="E1787" s="15" t="s">
        <v>3735</v>
      </c>
      <c r="F1787" s="15" t="s">
        <v>2135</v>
      </c>
      <c r="G1787" s="15" t="s">
        <v>2462</v>
      </c>
      <c r="H1787" s="15">
        <v>4250</v>
      </c>
      <c r="I1787" s="15" t="s">
        <v>3675</v>
      </c>
      <c r="J1787" s="15" t="s">
        <v>2169</v>
      </c>
      <c r="K1787" s="15">
        <v>100</v>
      </c>
      <c r="L1787" s="15">
        <v>1100584</v>
      </c>
      <c r="M1787" s="15">
        <v>13</v>
      </c>
      <c r="N1787" s="15" t="s">
        <v>5572</v>
      </c>
      <c r="O1787" s="15" t="s">
        <v>3682</v>
      </c>
      <c r="P1787" s="26" t="s">
        <v>5573</v>
      </c>
      <c r="Q1787" s="19">
        <v>27599550</v>
      </c>
      <c r="R1787" s="19">
        <v>27416772</v>
      </c>
      <c r="S1787" s="19">
        <v>18277848</v>
      </c>
      <c r="T1787" s="19">
        <v>27599550</v>
      </c>
      <c r="U1787" s="19">
        <v>37469588</v>
      </c>
      <c r="V1787" s="19">
        <v>27965107</v>
      </c>
      <c r="W1787" s="19">
        <v>18277800</v>
      </c>
      <c r="X1787" s="19">
        <v>18826183</v>
      </c>
      <c r="Y1787" s="19">
        <v>0</v>
      </c>
      <c r="Z1787" s="19"/>
      <c r="AA1787" s="19"/>
      <c r="AB1787" s="19">
        <v>0</v>
      </c>
      <c r="AC1787" s="19">
        <f t="shared" si="81"/>
        <v>203432398</v>
      </c>
      <c r="AD1787" s="11">
        <f t="shared" si="82"/>
        <v>203432398</v>
      </c>
      <c r="AE1787" s="25">
        <f t="shared" si="83"/>
        <v>0</v>
      </c>
    </row>
    <row r="1788" spans="1:31" ht="21.75" customHeight="1" x14ac:dyDescent="0.2">
      <c r="A1788" s="15" t="s">
        <v>1585</v>
      </c>
      <c r="B1788" s="15" t="s">
        <v>3673</v>
      </c>
      <c r="C1788" s="15">
        <v>20032</v>
      </c>
      <c r="D1788" s="15" t="s">
        <v>3674</v>
      </c>
      <c r="E1788" s="15" t="s">
        <v>3735</v>
      </c>
      <c r="F1788" s="15" t="s">
        <v>2135</v>
      </c>
      <c r="G1788" s="15" t="s">
        <v>2462</v>
      </c>
      <c r="H1788" s="15">
        <v>4250</v>
      </c>
      <c r="I1788" s="15" t="s">
        <v>3675</v>
      </c>
      <c r="J1788" s="15" t="s">
        <v>2169</v>
      </c>
      <c r="K1788" s="15">
        <v>100</v>
      </c>
      <c r="L1788" s="15">
        <v>1100585</v>
      </c>
      <c r="M1788" s="15">
        <v>13</v>
      </c>
      <c r="N1788" s="15" t="s">
        <v>5574</v>
      </c>
      <c r="O1788" s="15" t="s">
        <v>3682</v>
      </c>
      <c r="P1788" s="26" t="s">
        <v>5575</v>
      </c>
      <c r="Q1788" s="19">
        <v>27416772</v>
      </c>
      <c r="R1788" s="19">
        <v>18277848</v>
      </c>
      <c r="S1788" s="19">
        <v>18277848</v>
      </c>
      <c r="T1788" s="19">
        <v>28513443</v>
      </c>
      <c r="U1788" s="19">
        <v>35106252</v>
      </c>
      <c r="V1788" s="19">
        <v>27233994</v>
      </c>
      <c r="W1788" s="19">
        <v>18277800</v>
      </c>
      <c r="X1788" s="19">
        <v>18460627</v>
      </c>
      <c r="Y1788" s="19">
        <v>0</v>
      </c>
      <c r="Z1788" s="19"/>
      <c r="AA1788" s="19"/>
      <c r="AB1788" s="19">
        <v>0</v>
      </c>
      <c r="AC1788" s="19">
        <f t="shared" si="81"/>
        <v>191564584</v>
      </c>
      <c r="AD1788" s="11">
        <f t="shared" si="82"/>
        <v>191564584</v>
      </c>
      <c r="AE1788" s="25">
        <f t="shared" si="83"/>
        <v>0</v>
      </c>
    </row>
    <row r="1789" spans="1:31" ht="21.75" customHeight="1" x14ac:dyDescent="0.2">
      <c r="A1789" s="15" t="s">
        <v>1585</v>
      </c>
      <c r="B1789" s="15" t="s">
        <v>3673</v>
      </c>
      <c r="C1789" s="15">
        <v>20032</v>
      </c>
      <c r="D1789" s="15" t="s">
        <v>3674</v>
      </c>
      <c r="E1789" s="15" t="s">
        <v>3731</v>
      </c>
      <c r="F1789" s="15">
        <v>651185149</v>
      </c>
      <c r="G1789" s="15" t="s">
        <v>2756</v>
      </c>
      <c r="H1789" s="15">
        <v>7614</v>
      </c>
      <c r="I1789" s="15" t="s">
        <v>3675</v>
      </c>
      <c r="J1789" s="15" t="s">
        <v>2212</v>
      </c>
      <c r="K1789" s="15">
        <v>44</v>
      </c>
      <c r="L1789" s="15">
        <v>1100591</v>
      </c>
      <c r="M1789" s="15">
        <v>13</v>
      </c>
      <c r="N1789" s="15" t="s">
        <v>5576</v>
      </c>
      <c r="O1789" s="15" t="s">
        <v>5513</v>
      </c>
      <c r="P1789" s="26" t="s">
        <v>5577</v>
      </c>
      <c r="Q1789" s="19">
        <v>14062151</v>
      </c>
      <c r="R1789" s="19">
        <v>10854994</v>
      </c>
      <c r="S1789" s="19">
        <v>10854994</v>
      </c>
      <c r="T1789" s="19">
        <v>14555560</v>
      </c>
      <c r="U1789" s="19">
        <v>19983057</v>
      </c>
      <c r="V1789" s="19">
        <v>16529194</v>
      </c>
      <c r="W1789" s="19">
        <v>10854976</v>
      </c>
      <c r="X1789" s="19">
        <v>21463284</v>
      </c>
      <c r="Y1789" s="19">
        <v>15542378</v>
      </c>
      <c r="Z1789" s="19">
        <v>10608290</v>
      </c>
      <c r="AA1789" s="19"/>
      <c r="AB1789" s="19">
        <v>0</v>
      </c>
      <c r="AC1789" s="19">
        <f t="shared" si="81"/>
        <v>145308878</v>
      </c>
      <c r="AD1789" s="11">
        <f t="shared" si="82"/>
        <v>145308878</v>
      </c>
      <c r="AE1789" s="25">
        <f t="shared" si="83"/>
        <v>0</v>
      </c>
    </row>
    <row r="1790" spans="1:31" ht="21.75" customHeight="1" x14ac:dyDescent="0.2">
      <c r="A1790" s="15" t="s">
        <v>1585</v>
      </c>
      <c r="B1790" s="15" t="s">
        <v>3673</v>
      </c>
      <c r="C1790" s="15">
        <v>20032</v>
      </c>
      <c r="D1790" s="15" t="s">
        <v>3674</v>
      </c>
      <c r="E1790" s="15" t="s">
        <v>3729</v>
      </c>
      <c r="F1790" s="15">
        <v>651185149</v>
      </c>
      <c r="G1790" s="15" t="s">
        <v>2756</v>
      </c>
      <c r="H1790" s="15">
        <v>7614</v>
      </c>
      <c r="I1790" s="15" t="s">
        <v>3675</v>
      </c>
      <c r="J1790" s="15" t="s">
        <v>2212</v>
      </c>
      <c r="K1790" s="15">
        <v>44</v>
      </c>
      <c r="L1790" s="15">
        <v>1100592</v>
      </c>
      <c r="M1790" s="15">
        <v>13</v>
      </c>
      <c r="N1790" s="15" t="s">
        <v>5578</v>
      </c>
      <c r="O1790" s="15" t="s">
        <v>5513</v>
      </c>
      <c r="P1790" s="26" t="s">
        <v>5577</v>
      </c>
      <c r="Q1790" s="19">
        <v>10418373</v>
      </c>
      <c r="R1790" s="19">
        <v>8042253</v>
      </c>
      <c r="S1790" s="19">
        <v>8042253</v>
      </c>
      <c r="T1790" s="19">
        <v>10783930</v>
      </c>
      <c r="U1790" s="19">
        <v>14805057</v>
      </c>
      <c r="V1790" s="19">
        <v>12246155</v>
      </c>
      <c r="W1790" s="19">
        <v>8042232</v>
      </c>
      <c r="X1790" s="19">
        <v>15901728</v>
      </c>
      <c r="Y1790" s="19">
        <v>11515044</v>
      </c>
      <c r="Z1790" s="19">
        <v>8042253</v>
      </c>
      <c r="AA1790" s="19"/>
      <c r="AB1790" s="19">
        <v>0</v>
      </c>
      <c r="AC1790" s="19">
        <f t="shared" si="81"/>
        <v>107839278</v>
      </c>
      <c r="AD1790" s="11">
        <f t="shared" si="82"/>
        <v>107839278</v>
      </c>
      <c r="AE1790" s="25">
        <f t="shared" si="83"/>
        <v>0</v>
      </c>
    </row>
    <row r="1791" spans="1:31" ht="21.75" customHeight="1" x14ac:dyDescent="0.2">
      <c r="A1791" s="15" t="s">
        <v>1585</v>
      </c>
      <c r="B1791" s="15" t="s">
        <v>3673</v>
      </c>
      <c r="C1791" s="15">
        <v>20032</v>
      </c>
      <c r="D1791" s="15" t="s">
        <v>3674</v>
      </c>
      <c r="E1791" s="15" t="s">
        <v>3731</v>
      </c>
      <c r="F1791" s="15">
        <v>651185149</v>
      </c>
      <c r="G1791" s="15" t="s">
        <v>2756</v>
      </c>
      <c r="H1791" s="15">
        <v>7614</v>
      </c>
      <c r="I1791" s="15" t="s">
        <v>3675</v>
      </c>
      <c r="J1791" s="15" t="s">
        <v>2300</v>
      </c>
      <c r="K1791" s="15">
        <v>30</v>
      </c>
      <c r="L1791" s="15">
        <v>1100593</v>
      </c>
      <c r="M1791" s="15">
        <v>32</v>
      </c>
      <c r="N1791" s="15" t="s">
        <v>5579</v>
      </c>
      <c r="O1791" s="15" t="s">
        <v>5513</v>
      </c>
      <c r="P1791" s="26" t="s">
        <v>5580</v>
      </c>
      <c r="Q1791" s="19">
        <v>15789081</v>
      </c>
      <c r="R1791" s="19">
        <v>7401132</v>
      </c>
      <c r="S1791" s="19">
        <v>7401132</v>
      </c>
      <c r="T1791" s="19">
        <v>12581925</v>
      </c>
      <c r="U1791" s="19">
        <v>18256126</v>
      </c>
      <c r="V1791" s="19">
        <v>13815446</v>
      </c>
      <c r="W1791" s="19">
        <v>7401120</v>
      </c>
      <c r="X1791" s="19">
        <v>21709988</v>
      </c>
      <c r="Y1791" s="19">
        <v>14802264</v>
      </c>
      <c r="Z1791" s="19">
        <v>7401132</v>
      </c>
      <c r="AA1791" s="19"/>
      <c r="AB1791" s="19">
        <v>0</v>
      </c>
      <c r="AC1791" s="19">
        <f t="shared" si="81"/>
        <v>126559346</v>
      </c>
      <c r="AD1791" s="11">
        <f t="shared" si="82"/>
        <v>126559346</v>
      </c>
      <c r="AE1791" s="25">
        <f t="shared" si="83"/>
        <v>0</v>
      </c>
    </row>
    <row r="1792" spans="1:31" ht="21.75" customHeight="1" x14ac:dyDescent="0.2">
      <c r="A1792" s="15" t="s">
        <v>1585</v>
      </c>
      <c r="B1792" s="15" t="s">
        <v>3673</v>
      </c>
      <c r="C1792" s="15">
        <v>20032</v>
      </c>
      <c r="D1792" s="15" t="s">
        <v>3674</v>
      </c>
      <c r="E1792" s="15" t="s">
        <v>3729</v>
      </c>
      <c r="F1792" s="15">
        <v>651185149</v>
      </c>
      <c r="G1792" s="15" t="s">
        <v>2756</v>
      </c>
      <c r="H1792" s="15">
        <v>7614</v>
      </c>
      <c r="I1792" s="15" t="s">
        <v>3675</v>
      </c>
      <c r="J1792" s="15" t="s">
        <v>2300</v>
      </c>
      <c r="K1792" s="15">
        <v>30</v>
      </c>
      <c r="L1792" s="15">
        <v>1100594</v>
      </c>
      <c r="M1792" s="15">
        <v>12</v>
      </c>
      <c r="N1792" s="15" t="s">
        <v>5581</v>
      </c>
      <c r="O1792" s="15" t="s">
        <v>5513</v>
      </c>
      <c r="P1792" s="26" t="s">
        <v>5580</v>
      </c>
      <c r="Q1792" s="19">
        <v>11697821</v>
      </c>
      <c r="R1792" s="19">
        <v>5483354</v>
      </c>
      <c r="S1792" s="19">
        <v>5483354</v>
      </c>
      <c r="T1792" s="19">
        <v>9321702</v>
      </c>
      <c r="U1792" s="19">
        <v>8042253</v>
      </c>
      <c r="V1792" s="19">
        <v>10966708</v>
      </c>
      <c r="W1792" s="19">
        <v>5483340</v>
      </c>
      <c r="X1792" s="19">
        <v>20836745</v>
      </c>
      <c r="Y1792" s="19">
        <v>10966708</v>
      </c>
      <c r="Z1792" s="19">
        <v>5483354</v>
      </c>
      <c r="AA1792" s="19"/>
      <c r="AB1792" s="19">
        <v>0</v>
      </c>
      <c r="AC1792" s="19">
        <f t="shared" si="81"/>
        <v>93765339</v>
      </c>
      <c r="AD1792" s="11">
        <f t="shared" si="82"/>
        <v>93765339</v>
      </c>
      <c r="AE1792" s="25">
        <f t="shared" si="83"/>
        <v>0</v>
      </c>
    </row>
    <row r="1793" spans="1:31" ht="21.75" customHeight="1" x14ac:dyDescent="0.2">
      <c r="A1793" s="15" t="s">
        <v>1585</v>
      </c>
      <c r="B1793" s="15" t="s">
        <v>3673</v>
      </c>
      <c r="C1793" s="15">
        <v>20032</v>
      </c>
      <c r="D1793" s="15" t="s">
        <v>3674</v>
      </c>
      <c r="E1793" s="15" t="s">
        <v>3731</v>
      </c>
      <c r="F1793" s="15">
        <v>651185149</v>
      </c>
      <c r="G1793" s="15" t="s">
        <v>2756</v>
      </c>
      <c r="H1793" s="15">
        <v>7614</v>
      </c>
      <c r="I1793" s="15" t="s">
        <v>3675</v>
      </c>
      <c r="J1793" s="15" t="s">
        <v>2193</v>
      </c>
      <c r="K1793" s="15">
        <v>50</v>
      </c>
      <c r="L1793" s="15">
        <v>1100595</v>
      </c>
      <c r="M1793" s="15">
        <v>12</v>
      </c>
      <c r="N1793" s="15" t="s">
        <v>5582</v>
      </c>
      <c r="O1793" s="15" t="s">
        <v>5513</v>
      </c>
      <c r="P1793" s="26" t="s">
        <v>5583</v>
      </c>
      <c r="Q1793" s="19">
        <v>12884486</v>
      </c>
      <c r="R1793" s="19">
        <v>12884486</v>
      </c>
      <c r="S1793" s="19">
        <v>12616060</v>
      </c>
      <c r="T1793" s="19">
        <v>12616060</v>
      </c>
      <c r="U1793" s="19">
        <v>12884486</v>
      </c>
      <c r="V1793" s="19">
        <v>13421350</v>
      </c>
      <c r="W1793" s="19">
        <v>13152903</v>
      </c>
      <c r="X1793" s="19">
        <v>13421340</v>
      </c>
      <c r="Y1793" s="19">
        <v>12037733</v>
      </c>
      <c r="Z1793" s="19">
        <v>12884486</v>
      </c>
      <c r="AA1793" s="19"/>
      <c r="AB1793" s="19">
        <v>0</v>
      </c>
      <c r="AC1793" s="19">
        <f t="shared" si="81"/>
        <v>128803390</v>
      </c>
      <c r="AD1793" s="11">
        <f t="shared" si="82"/>
        <v>128803390</v>
      </c>
      <c r="AE1793" s="25">
        <f t="shared" si="83"/>
        <v>0</v>
      </c>
    </row>
    <row r="1794" spans="1:31" ht="21.75" customHeight="1" x14ac:dyDescent="0.2">
      <c r="A1794" s="15" t="s">
        <v>1585</v>
      </c>
      <c r="B1794" s="15" t="s">
        <v>3673</v>
      </c>
      <c r="C1794" s="15">
        <v>20032</v>
      </c>
      <c r="D1794" s="15" t="s">
        <v>3674</v>
      </c>
      <c r="E1794" s="15" t="s">
        <v>3729</v>
      </c>
      <c r="F1794" s="15">
        <v>651185149</v>
      </c>
      <c r="G1794" s="15" t="s">
        <v>2756</v>
      </c>
      <c r="H1794" s="15">
        <v>7614</v>
      </c>
      <c r="I1794" s="15" t="s">
        <v>3675</v>
      </c>
      <c r="J1794" s="15" t="s">
        <v>2193</v>
      </c>
      <c r="K1794" s="15">
        <v>50</v>
      </c>
      <c r="L1794" s="15">
        <v>1100596</v>
      </c>
      <c r="M1794" s="15">
        <v>12</v>
      </c>
      <c r="N1794" s="15" t="s">
        <v>5584</v>
      </c>
      <c r="O1794" s="15" t="s">
        <v>5513</v>
      </c>
      <c r="P1794" s="26" t="s">
        <v>5583</v>
      </c>
      <c r="Q1794" s="19">
        <v>9850798</v>
      </c>
      <c r="R1794" s="19">
        <v>9850798</v>
      </c>
      <c r="S1794" s="19">
        <v>9645573</v>
      </c>
      <c r="T1794" s="19">
        <v>9645573</v>
      </c>
      <c r="U1794" s="19">
        <v>9850798</v>
      </c>
      <c r="V1794" s="19">
        <v>10261250</v>
      </c>
      <c r="W1794" s="19">
        <v>10056025</v>
      </c>
      <c r="X1794" s="19">
        <v>10261248</v>
      </c>
      <c r="Y1794" s="19">
        <v>10261248</v>
      </c>
      <c r="Z1794" s="19">
        <v>9850798</v>
      </c>
      <c r="AA1794" s="19"/>
      <c r="AB1794" s="19">
        <v>0</v>
      </c>
      <c r="AC1794" s="19">
        <f t="shared" si="81"/>
        <v>99534109</v>
      </c>
      <c r="AD1794" s="11">
        <f t="shared" si="82"/>
        <v>99534109</v>
      </c>
      <c r="AE1794" s="25">
        <f t="shared" si="83"/>
        <v>0</v>
      </c>
    </row>
    <row r="1795" spans="1:31" ht="21.75" customHeight="1" x14ac:dyDescent="0.2">
      <c r="A1795" s="15" t="s">
        <v>1585</v>
      </c>
      <c r="B1795" s="15" t="s">
        <v>3673</v>
      </c>
      <c r="C1795" s="15">
        <v>20032</v>
      </c>
      <c r="D1795" s="15" t="s">
        <v>3674</v>
      </c>
      <c r="E1795" s="15" t="s">
        <v>3731</v>
      </c>
      <c r="F1795" s="15">
        <v>702670004</v>
      </c>
      <c r="G1795" s="15" t="s">
        <v>2448</v>
      </c>
      <c r="H1795" s="15">
        <v>2150</v>
      </c>
      <c r="I1795" s="15" t="s">
        <v>3675</v>
      </c>
      <c r="J1795" s="15" t="s">
        <v>2169</v>
      </c>
      <c r="K1795" s="15">
        <v>59</v>
      </c>
      <c r="L1795" s="15">
        <v>1100599</v>
      </c>
      <c r="M1795" s="15">
        <v>12</v>
      </c>
      <c r="N1795" s="15" t="s">
        <v>5585</v>
      </c>
      <c r="O1795" s="15" t="s">
        <v>3709</v>
      </c>
      <c r="P1795" s="26" t="s">
        <v>5586</v>
      </c>
      <c r="Q1795" s="19">
        <v>21956690</v>
      </c>
      <c r="R1795" s="19">
        <v>14555560</v>
      </c>
      <c r="S1795" s="19">
        <v>14555560</v>
      </c>
      <c r="T1795" s="19">
        <v>17269309</v>
      </c>
      <c r="U1795" s="19">
        <v>18749535</v>
      </c>
      <c r="V1795" s="19">
        <v>16282491</v>
      </c>
      <c r="W1795" s="19">
        <v>14555536</v>
      </c>
      <c r="X1795" s="19">
        <v>22203397</v>
      </c>
      <c r="Y1795" s="19">
        <v>11158798</v>
      </c>
      <c r="Z1795" s="19">
        <v>14555560</v>
      </c>
      <c r="AA1795" s="19"/>
      <c r="AB1795" s="19">
        <v>0</v>
      </c>
      <c r="AC1795" s="19">
        <f t="shared" si="81"/>
        <v>165842436</v>
      </c>
      <c r="AD1795" s="11">
        <f t="shared" si="82"/>
        <v>165842436</v>
      </c>
      <c r="AE1795" s="25">
        <f t="shared" si="83"/>
        <v>0</v>
      </c>
    </row>
    <row r="1796" spans="1:31" ht="21.75" customHeight="1" x14ac:dyDescent="0.2">
      <c r="A1796" s="15" t="s">
        <v>1585</v>
      </c>
      <c r="B1796" s="15" t="s">
        <v>3673</v>
      </c>
      <c r="C1796" s="15">
        <v>20032</v>
      </c>
      <c r="D1796" s="15" t="s">
        <v>3674</v>
      </c>
      <c r="E1796" s="15" t="s">
        <v>3729</v>
      </c>
      <c r="F1796" s="15">
        <v>702670004</v>
      </c>
      <c r="G1796" s="15" t="s">
        <v>2448</v>
      </c>
      <c r="H1796" s="15">
        <v>2150</v>
      </c>
      <c r="I1796" s="15" t="s">
        <v>3675</v>
      </c>
      <c r="J1796" s="15" t="s">
        <v>2169</v>
      </c>
      <c r="K1796" s="15">
        <v>59</v>
      </c>
      <c r="L1796" s="15">
        <v>1100600</v>
      </c>
      <c r="M1796" s="15">
        <v>12</v>
      </c>
      <c r="N1796" s="15" t="s">
        <v>5587</v>
      </c>
      <c r="O1796" s="15" t="s">
        <v>3709</v>
      </c>
      <c r="P1796" s="26" t="s">
        <v>5586</v>
      </c>
      <c r="Q1796" s="19">
        <v>16267282</v>
      </c>
      <c r="R1796" s="19">
        <v>10783930</v>
      </c>
      <c r="S1796" s="19">
        <v>10783930</v>
      </c>
      <c r="T1796" s="19">
        <v>12794493</v>
      </c>
      <c r="U1796" s="19">
        <v>13891164</v>
      </c>
      <c r="V1796" s="19">
        <v>12063378</v>
      </c>
      <c r="W1796" s="19">
        <v>10783902</v>
      </c>
      <c r="X1796" s="19">
        <v>16450063</v>
      </c>
      <c r="Y1796" s="19">
        <v>13708386</v>
      </c>
      <c r="Z1796" s="19">
        <v>10783930</v>
      </c>
      <c r="AA1796" s="19"/>
      <c r="AB1796" s="19">
        <v>0</v>
      </c>
      <c r="AC1796" s="19">
        <f t="shared" ref="AC1796:AC1859" si="84">SUM(Q1796:AB1796)</f>
        <v>128310458</v>
      </c>
      <c r="AD1796" s="11">
        <f t="shared" ref="AD1796:AD1859" si="85">SUM(Q1796:AB1796)</f>
        <v>128310458</v>
      </c>
      <c r="AE1796" s="25">
        <f t="shared" ref="AE1796:AE1859" si="86">AD1796-AC1796</f>
        <v>0</v>
      </c>
    </row>
    <row r="1797" spans="1:31" ht="21.75" customHeight="1" x14ac:dyDescent="0.2">
      <c r="A1797" s="15" t="s">
        <v>1585</v>
      </c>
      <c r="B1797" s="15" t="s">
        <v>3673</v>
      </c>
      <c r="C1797" s="15">
        <v>20032</v>
      </c>
      <c r="D1797" s="15" t="s">
        <v>3674</v>
      </c>
      <c r="E1797" s="15" t="s">
        <v>3838</v>
      </c>
      <c r="F1797" s="15">
        <v>721694003</v>
      </c>
      <c r="G1797" s="15" t="s">
        <v>2501</v>
      </c>
      <c r="H1797" s="15">
        <v>6915</v>
      </c>
      <c r="I1797" s="15" t="s">
        <v>3675</v>
      </c>
      <c r="J1797" s="15" t="s">
        <v>2193</v>
      </c>
      <c r="K1797" s="15">
        <v>50</v>
      </c>
      <c r="L1797" s="15">
        <v>1100601</v>
      </c>
      <c r="M1797" s="15">
        <v>25</v>
      </c>
      <c r="N1797" s="15" t="s">
        <v>5588</v>
      </c>
      <c r="O1797" s="15" t="s">
        <v>3768</v>
      </c>
      <c r="P1797" s="26" t="s">
        <v>5589</v>
      </c>
      <c r="Q1797" s="19">
        <v>10261248</v>
      </c>
      <c r="R1797" s="19">
        <v>10261248</v>
      </c>
      <c r="S1797" s="19">
        <v>10261248</v>
      </c>
      <c r="T1797" s="19">
        <v>10261248</v>
      </c>
      <c r="U1797" s="19">
        <v>10466473</v>
      </c>
      <c r="V1797" s="19">
        <v>11082148</v>
      </c>
      <c r="W1797" s="19">
        <v>10261250</v>
      </c>
      <c r="X1797" s="19">
        <v>11287373</v>
      </c>
      <c r="Y1797" s="19">
        <v>10876923</v>
      </c>
      <c r="Z1797" s="19">
        <v>3054729</v>
      </c>
      <c r="AA1797" s="19"/>
      <c r="AB1797" s="19">
        <v>0</v>
      </c>
      <c r="AC1797" s="19">
        <f t="shared" si="84"/>
        <v>98073888</v>
      </c>
      <c r="AD1797" s="11">
        <f t="shared" si="85"/>
        <v>98073888</v>
      </c>
      <c r="AE1797" s="25">
        <f t="shared" si="86"/>
        <v>0</v>
      </c>
    </row>
    <row r="1798" spans="1:31" ht="21.75" customHeight="1" x14ac:dyDescent="0.2">
      <c r="A1798" s="15" t="s">
        <v>1585</v>
      </c>
      <c r="B1798" s="15" t="s">
        <v>3673</v>
      </c>
      <c r="C1798" s="15">
        <v>20032</v>
      </c>
      <c r="D1798" s="15" t="s">
        <v>3674</v>
      </c>
      <c r="E1798" s="15" t="s">
        <v>3838</v>
      </c>
      <c r="F1798" s="15">
        <v>721694003</v>
      </c>
      <c r="G1798" s="15" t="s">
        <v>2501</v>
      </c>
      <c r="H1798" s="15">
        <v>6915</v>
      </c>
      <c r="I1798" s="15" t="s">
        <v>3675</v>
      </c>
      <c r="J1798" s="15" t="s">
        <v>2212</v>
      </c>
      <c r="K1798" s="15">
        <v>50</v>
      </c>
      <c r="L1798" s="15">
        <v>1100602</v>
      </c>
      <c r="M1798" s="15">
        <v>25</v>
      </c>
      <c r="N1798" s="15" t="s">
        <v>5590</v>
      </c>
      <c r="O1798" s="15" t="s">
        <v>3768</v>
      </c>
      <c r="P1798" s="26" t="s">
        <v>5591</v>
      </c>
      <c r="Q1798" s="19">
        <v>148441</v>
      </c>
      <c r="R1798" s="19">
        <v>17769943</v>
      </c>
      <c r="S1798" s="19">
        <v>9138924</v>
      </c>
      <c r="T1798" s="19">
        <v>14256722</v>
      </c>
      <c r="U1798" s="19">
        <v>24675096</v>
      </c>
      <c r="V1798" s="19">
        <v>14256722</v>
      </c>
      <c r="W1798" s="19">
        <v>9138900</v>
      </c>
      <c r="X1798" s="19">
        <v>19008963</v>
      </c>
      <c r="Y1798" s="19">
        <v>13891165</v>
      </c>
      <c r="Z1798" s="19">
        <v>2720618</v>
      </c>
      <c r="AA1798" s="19"/>
      <c r="AB1798" s="19">
        <v>0</v>
      </c>
      <c r="AC1798" s="19">
        <f t="shared" si="84"/>
        <v>125005494</v>
      </c>
      <c r="AD1798" s="11">
        <f t="shared" si="85"/>
        <v>125005494</v>
      </c>
      <c r="AE1798" s="25">
        <f t="shared" si="86"/>
        <v>0</v>
      </c>
    </row>
    <row r="1799" spans="1:31" ht="21.75" customHeight="1" x14ac:dyDescent="0.2">
      <c r="A1799" s="15" t="s">
        <v>1585</v>
      </c>
      <c r="B1799" s="15" t="s">
        <v>3673</v>
      </c>
      <c r="C1799" s="15">
        <v>20032</v>
      </c>
      <c r="D1799" s="15" t="s">
        <v>3674</v>
      </c>
      <c r="E1799" s="15" t="s">
        <v>3747</v>
      </c>
      <c r="F1799" s="15">
        <v>721694003</v>
      </c>
      <c r="G1799" s="15" t="s">
        <v>2501</v>
      </c>
      <c r="H1799" s="15">
        <v>6915</v>
      </c>
      <c r="I1799" s="15" t="s">
        <v>3675</v>
      </c>
      <c r="J1799" s="15" t="s">
        <v>2212</v>
      </c>
      <c r="K1799" s="15">
        <v>58</v>
      </c>
      <c r="L1799" s="15">
        <v>1100603</v>
      </c>
      <c r="M1799" s="15">
        <v>26</v>
      </c>
      <c r="N1799" s="15" t="s">
        <v>5502</v>
      </c>
      <c r="O1799" s="15" t="s">
        <v>3768</v>
      </c>
      <c r="P1799" s="26" t="s">
        <v>5592</v>
      </c>
      <c r="Q1799" s="19">
        <v>21225887</v>
      </c>
      <c r="R1799" s="19">
        <v>17098632</v>
      </c>
      <c r="S1799" s="19">
        <v>17098632</v>
      </c>
      <c r="T1799" s="19">
        <v>21225888</v>
      </c>
      <c r="U1799" s="19">
        <v>29775204</v>
      </c>
      <c r="V1799" s="19">
        <v>22994712</v>
      </c>
      <c r="W1799" s="19">
        <v>17098632</v>
      </c>
      <c r="X1799" s="19">
        <v>27711576</v>
      </c>
      <c r="Y1799" s="19">
        <v>5761772</v>
      </c>
      <c r="Z1799" s="19">
        <v>877619</v>
      </c>
      <c r="AA1799" s="19"/>
      <c r="AB1799" s="19">
        <v>0</v>
      </c>
      <c r="AC1799" s="19">
        <f t="shared" si="84"/>
        <v>180868554</v>
      </c>
      <c r="AD1799" s="11">
        <f t="shared" si="85"/>
        <v>180868554</v>
      </c>
      <c r="AE1799" s="25">
        <f t="shared" si="86"/>
        <v>0</v>
      </c>
    </row>
    <row r="1800" spans="1:31" ht="21.75" customHeight="1" x14ac:dyDescent="0.2">
      <c r="A1800" s="15" t="s">
        <v>1585</v>
      </c>
      <c r="B1800" s="15" t="s">
        <v>3673</v>
      </c>
      <c r="C1800" s="15">
        <v>20032</v>
      </c>
      <c r="D1800" s="15" t="s">
        <v>3674</v>
      </c>
      <c r="E1800" s="15" t="s">
        <v>3687</v>
      </c>
      <c r="F1800" s="15">
        <v>721694003</v>
      </c>
      <c r="G1800" s="15" t="s">
        <v>2501</v>
      </c>
      <c r="H1800" s="15">
        <v>6915</v>
      </c>
      <c r="I1800" s="15" t="s">
        <v>3675</v>
      </c>
      <c r="J1800" s="15" t="s">
        <v>2319</v>
      </c>
      <c r="K1800" s="15">
        <v>80</v>
      </c>
      <c r="L1800" s="15">
        <v>1100604</v>
      </c>
      <c r="M1800" s="15">
        <v>22</v>
      </c>
      <c r="N1800" s="15" t="s">
        <v>5593</v>
      </c>
      <c r="O1800" s="15" t="s">
        <v>3768</v>
      </c>
      <c r="P1800" s="26" t="s">
        <v>5594</v>
      </c>
      <c r="Q1800" s="19">
        <v>10045058</v>
      </c>
      <c r="R1800" s="19">
        <v>9681984</v>
      </c>
      <c r="S1800" s="19">
        <v>9681984</v>
      </c>
      <c r="T1800" s="19">
        <v>10166083</v>
      </c>
      <c r="U1800" s="19">
        <v>9924034</v>
      </c>
      <c r="V1800" s="19">
        <v>9803025</v>
      </c>
      <c r="W1800" s="19">
        <v>8713770</v>
      </c>
      <c r="X1800" s="19">
        <v>6172265</v>
      </c>
      <c r="Y1800" s="19">
        <v>3030369</v>
      </c>
      <c r="Z1800" s="19">
        <v>7866612</v>
      </c>
      <c r="AA1800" s="19"/>
      <c r="AB1800" s="19">
        <v>0</v>
      </c>
      <c r="AC1800" s="19">
        <f t="shared" si="84"/>
        <v>85085184</v>
      </c>
      <c r="AD1800" s="11">
        <f t="shared" si="85"/>
        <v>85085184</v>
      </c>
      <c r="AE1800" s="25">
        <f t="shared" si="86"/>
        <v>0</v>
      </c>
    </row>
    <row r="1801" spans="1:31" ht="21.75" customHeight="1" x14ac:dyDescent="0.2">
      <c r="A1801" s="15" t="s">
        <v>1585</v>
      </c>
      <c r="B1801" s="15" t="s">
        <v>3673</v>
      </c>
      <c r="C1801" s="15">
        <v>20032</v>
      </c>
      <c r="D1801" s="15" t="s">
        <v>3674</v>
      </c>
      <c r="E1801" s="15" t="s">
        <v>3687</v>
      </c>
      <c r="F1801" s="15">
        <v>721694003</v>
      </c>
      <c r="G1801" s="15" t="s">
        <v>2501</v>
      </c>
      <c r="H1801" s="15">
        <v>6915</v>
      </c>
      <c r="I1801" s="15" t="s">
        <v>3675</v>
      </c>
      <c r="J1801" s="15" t="s">
        <v>2212</v>
      </c>
      <c r="K1801" s="15">
        <v>80</v>
      </c>
      <c r="L1801" s="15">
        <v>1100605</v>
      </c>
      <c r="M1801" s="15">
        <v>22</v>
      </c>
      <c r="N1801" s="15" t="s">
        <v>5595</v>
      </c>
      <c r="O1801" s="15" t="s">
        <v>3768</v>
      </c>
      <c r="P1801" s="26" t="s">
        <v>5596</v>
      </c>
      <c r="Q1801" s="19">
        <v>9165877</v>
      </c>
      <c r="R1801" s="19">
        <v>1</v>
      </c>
      <c r="S1801" s="19">
        <v>5918038</v>
      </c>
      <c r="T1801" s="19">
        <v>9109444</v>
      </c>
      <c r="U1801" s="19">
        <v>12470210</v>
      </c>
      <c r="V1801" s="19">
        <v>9816973</v>
      </c>
      <c r="W1801" s="19">
        <v>7075280</v>
      </c>
      <c r="X1801" s="19">
        <v>14062151</v>
      </c>
      <c r="Y1801" s="19">
        <v>6616952</v>
      </c>
      <c r="Z1801" s="19">
        <v>2106285</v>
      </c>
      <c r="AA1801" s="19"/>
      <c r="AB1801" s="19">
        <v>0</v>
      </c>
      <c r="AC1801" s="19">
        <f t="shared" si="84"/>
        <v>76341211</v>
      </c>
      <c r="AD1801" s="11">
        <f t="shared" si="85"/>
        <v>76341211</v>
      </c>
      <c r="AE1801" s="25">
        <f t="shared" si="86"/>
        <v>0</v>
      </c>
    </row>
    <row r="1802" spans="1:31" ht="21.75" customHeight="1" x14ac:dyDescent="0.2">
      <c r="A1802" s="15" t="s">
        <v>1585</v>
      </c>
      <c r="B1802" s="15" t="s">
        <v>3673</v>
      </c>
      <c r="C1802" s="15">
        <v>20032</v>
      </c>
      <c r="D1802" s="15" t="s">
        <v>3674</v>
      </c>
      <c r="E1802" s="15" t="s">
        <v>3687</v>
      </c>
      <c r="F1802" s="15">
        <v>721694003</v>
      </c>
      <c r="G1802" s="15" t="s">
        <v>2501</v>
      </c>
      <c r="H1802" s="15">
        <v>6915</v>
      </c>
      <c r="I1802" s="15" t="s">
        <v>3675</v>
      </c>
      <c r="J1802" s="15" t="s">
        <v>2212</v>
      </c>
      <c r="K1802" s="15">
        <v>72</v>
      </c>
      <c r="L1802" s="15">
        <v>1100606</v>
      </c>
      <c r="M1802" s="15">
        <v>22</v>
      </c>
      <c r="N1802" s="15" t="s">
        <v>5597</v>
      </c>
      <c r="O1802" s="15" t="s">
        <v>3768</v>
      </c>
      <c r="P1802" s="26" t="s">
        <v>5598</v>
      </c>
      <c r="Q1802" s="19">
        <v>8844118</v>
      </c>
      <c r="R1802" s="19">
        <v>6367766</v>
      </c>
      <c r="S1802" s="19">
        <v>6367766</v>
      </c>
      <c r="T1802" s="19">
        <v>9286326</v>
      </c>
      <c r="U1802" s="19">
        <v>12558650</v>
      </c>
      <c r="V1802" s="19">
        <v>9197881</v>
      </c>
      <c r="W1802" s="19">
        <v>6367752</v>
      </c>
      <c r="X1802" s="19">
        <v>11762679</v>
      </c>
      <c r="Y1802" s="19">
        <v>4398691</v>
      </c>
      <c r="Z1802" s="19">
        <v>1895656</v>
      </c>
      <c r="AA1802" s="19"/>
      <c r="AB1802" s="19">
        <v>0</v>
      </c>
      <c r="AC1802" s="19">
        <f t="shared" si="84"/>
        <v>77047285</v>
      </c>
      <c r="AD1802" s="11">
        <f t="shared" si="85"/>
        <v>77047285</v>
      </c>
      <c r="AE1802" s="25">
        <f t="shared" si="86"/>
        <v>0</v>
      </c>
    </row>
    <row r="1803" spans="1:31" ht="21.75" customHeight="1" x14ac:dyDescent="0.2">
      <c r="A1803" s="15" t="s">
        <v>1585</v>
      </c>
      <c r="B1803" s="15" t="s">
        <v>3673</v>
      </c>
      <c r="C1803" s="15">
        <v>20032</v>
      </c>
      <c r="D1803" s="15" t="s">
        <v>3674</v>
      </c>
      <c r="E1803" s="15" t="s">
        <v>3689</v>
      </c>
      <c r="F1803" s="15">
        <v>741504006</v>
      </c>
      <c r="G1803" s="15" t="s">
        <v>2524</v>
      </c>
      <c r="H1803" s="15">
        <v>6999</v>
      </c>
      <c r="I1803" s="15" t="s">
        <v>3675</v>
      </c>
      <c r="J1803" s="15" t="s">
        <v>2212</v>
      </c>
      <c r="K1803" s="15">
        <v>150</v>
      </c>
      <c r="L1803" s="15">
        <v>1100607</v>
      </c>
      <c r="M1803" s="15">
        <v>12</v>
      </c>
      <c r="N1803" s="15" t="s">
        <v>5599</v>
      </c>
      <c r="O1803" s="15" t="s">
        <v>3677</v>
      </c>
      <c r="P1803" s="26" t="s">
        <v>5600</v>
      </c>
      <c r="Q1803" s="19">
        <v>0</v>
      </c>
      <c r="R1803" s="19">
        <v>9707328</v>
      </c>
      <c r="S1803" s="19">
        <v>0</v>
      </c>
      <c r="T1803" s="19">
        <v>3834306</v>
      </c>
      <c r="U1803" s="19">
        <v>2320567</v>
      </c>
      <c r="V1803" s="19">
        <v>9433800</v>
      </c>
      <c r="W1803" s="19">
        <v>3063317</v>
      </c>
      <c r="X1803" s="19">
        <v>0</v>
      </c>
      <c r="Y1803" s="19">
        <v>0</v>
      </c>
      <c r="Z1803" s="19">
        <v>446089552</v>
      </c>
      <c r="AA1803" s="19"/>
      <c r="AB1803" s="19">
        <v>0</v>
      </c>
      <c r="AC1803" s="19">
        <f t="shared" si="84"/>
        <v>474448870</v>
      </c>
      <c r="AD1803" s="11">
        <f t="shared" si="85"/>
        <v>474448870</v>
      </c>
      <c r="AE1803" s="25">
        <f t="shared" si="86"/>
        <v>0</v>
      </c>
    </row>
    <row r="1804" spans="1:31" ht="21.75" customHeight="1" x14ac:dyDescent="0.2">
      <c r="A1804" s="15" t="s">
        <v>1585</v>
      </c>
      <c r="B1804" s="15" t="s">
        <v>3673</v>
      </c>
      <c r="C1804" s="15">
        <v>20032</v>
      </c>
      <c r="D1804" s="15" t="s">
        <v>3674</v>
      </c>
      <c r="E1804" s="15" t="s">
        <v>3687</v>
      </c>
      <c r="F1804" s="15">
        <v>741504006</v>
      </c>
      <c r="G1804" s="15" t="s">
        <v>2524</v>
      </c>
      <c r="H1804" s="15">
        <v>6999</v>
      </c>
      <c r="I1804" s="15" t="s">
        <v>3675</v>
      </c>
      <c r="J1804" s="15" t="s">
        <v>2192</v>
      </c>
      <c r="K1804" s="15">
        <v>108</v>
      </c>
      <c r="L1804" s="15">
        <v>1100608</v>
      </c>
      <c r="M1804" s="15">
        <v>12</v>
      </c>
      <c r="N1804" s="15" t="s">
        <v>5601</v>
      </c>
      <c r="O1804" s="15" t="s">
        <v>3677</v>
      </c>
      <c r="P1804" s="26" t="s">
        <v>5602</v>
      </c>
      <c r="Q1804" s="19">
        <v>14498150</v>
      </c>
      <c r="R1804" s="19">
        <v>10724659</v>
      </c>
      <c r="S1804" s="19">
        <v>10724659</v>
      </c>
      <c r="T1804" s="19">
        <v>14100941</v>
      </c>
      <c r="U1804" s="19">
        <v>14398848</v>
      </c>
      <c r="V1804" s="19">
        <v>10923263</v>
      </c>
      <c r="W1804" s="19">
        <v>10724616</v>
      </c>
      <c r="X1804" s="19">
        <v>12214195</v>
      </c>
      <c r="Y1804" s="19">
        <v>11618381</v>
      </c>
      <c r="Z1804" s="19">
        <v>8142808</v>
      </c>
      <c r="AA1804" s="19"/>
      <c r="AB1804" s="19">
        <v>0</v>
      </c>
      <c r="AC1804" s="19">
        <f t="shared" si="84"/>
        <v>118070520</v>
      </c>
      <c r="AD1804" s="11">
        <f t="shared" si="85"/>
        <v>118070520</v>
      </c>
      <c r="AE1804" s="25">
        <f t="shared" si="86"/>
        <v>0</v>
      </c>
    </row>
    <row r="1805" spans="1:31" ht="21.75" customHeight="1" x14ac:dyDescent="0.2">
      <c r="A1805" s="15" t="s">
        <v>1585</v>
      </c>
      <c r="B1805" s="15" t="s">
        <v>3673</v>
      </c>
      <c r="C1805" s="15">
        <v>20032</v>
      </c>
      <c r="D1805" s="15" t="s">
        <v>3674</v>
      </c>
      <c r="E1805" s="15" t="s">
        <v>3693</v>
      </c>
      <c r="F1805" s="15">
        <v>700376001</v>
      </c>
      <c r="G1805" s="15" t="s">
        <v>2890</v>
      </c>
      <c r="H1805" s="15">
        <v>1800</v>
      </c>
      <c r="I1805" s="15" t="s">
        <v>3675</v>
      </c>
      <c r="J1805" s="15" t="s">
        <v>2193</v>
      </c>
      <c r="K1805" s="15">
        <v>52</v>
      </c>
      <c r="L1805" s="15">
        <v>1100609</v>
      </c>
      <c r="M1805" s="15">
        <v>21</v>
      </c>
      <c r="N1805" s="15" t="s">
        <v>5603</v>
      </c>
      <c r="O1805" s="15" t="s">
        <v>3860</v>
      </c>
      <c r="P1805" s="26" t="s">
        <v>5604</v>
      </c>
      <c r="Q1805" s="19">
        <v>21753846</v>
      </c>
      <c r="R1805" s="19">
        <v>10671698</v>
      </c>
      <c r="S1805" s="19">
        <v>10671698</v>
      </c>
      <c r="T1805" s="19">
        <v>20932946</v>
      </c>
      <c r="U1805" s="19">
        <v>31809869</v>
      </c>
      <c r="V1805" s="19">
        <v>21343396</v>
      </c>
      <c r="W1805" s="19">
        <v>10671700</v>
      </c>
      <c r="X1805" s="19">
        <v>33041219</v>
      </c>
      <c r="Y1805" s="19">
        <v>20653371</v>
      </c>
      <c r="Z1805" s="19">
        <v>10671698</v>
      </c>
      <c r="AA1805" s="19"/>
      <c r="AB1805" s="19">
        <v>0</v>
      </c>
      <c r="AC1805" s="19">
        <f t="shared" si="84"/>
        <v>192221441</v>
      </c>
      <c r="AD1805" s="11">
        <f t="shared" si="85"/>
        <v>192221441</v>
      </c>
      <c r="AE1805" s="25">
        <f t="shared" si="86"/>
        <v>0</v>
      </c>
    </row>
    <row r="1806" spans="1:31" ht="21.75" customHeight="1" x14ac:dyDescent="0.2">
      <c r="A1806" s="15" t="s">
        <v>1585</v>
      </c>
      <c r="B1806" s="15" t="s">
        <v>3673</v>
      </c>
      <c r="C1806" s="15">
        <v>20032</v>
      </c>
      <c r="D1806" s="15" t="s">
        <v>3695</v>
      </c>
      <c r="E1806" s="15" t="s">
        <v>4148</v>
      </c>
      <c r="F1806" s="15">
        <v>702670004</v>
      </c>
      <c r="G1806" s="15" t="s">
        <v>2448</v>
      </c>
      <c r="H1806" s="15">
        <v>2150</v>
      </c>
      <c r="I1806" s="15" t="s">
        <v>3675</v>
      </c>
      <c r="J1806" s="15" t="s">
        <v>2212</v>
      </c>
      <c r="K1806" s="15">
        <v>15</v>
      </c>
      <c r="L1806" s="15">
        <v>1100614</v>
      </c>
      <c r="M1806" s="15">
        <v>33</v>
      </c>
      <c r="N1806" s="15" t="s">
        <v>5605</v>
      </c>
      <c r="O1806" s="15" t="s">
        <v>4144</v>
      </c>
      <c r="P1806" s="26" t="s">
        <v>5606</v>
      </c>
      <c r="Q1806" s="19">
        <v>6128449</v>
      </c>
      <c r="R1806" s="19">
        <v>13920955</v>
      </c>
      <c r="S1806" s="19">
        <v>0</v>
      </c>
      <c r="T1806" s="19">
        <v>27090367</v>
      </c>
      <c r="U1806" s="19">
        <v>13920955</v>
      </c>
      <c r="V1806" s="19">
        <v>13920955</v>
      </c>
      <c r="W1806" s="19">
        <v>1394959</v>
      </c>
      <c r="X1806" s="19">
        <v>13920955</v>
      </c>
      <c r="Y1806" s="19">
        <v>12157748</v>
      </c>
      <c r="Z1806" s="19">
        <v>13920955</v>
      </c>
      <c r="AA1806" s="19"/>
      <c r="AB1806" s="19">
        <v>0</v>
      </c>
      <c r="AC1806" s="19">
        <f t="shared" si="84"/>
        <v>116376298</v>
      </c>
      <c r="AD1806" s="11">
        <f t="shared" si="85"/>
        <v>116376298</v>
      </c>
      <c r="AE1806" s="25">
        <f t="shared" si="86"/>
        <v>0</v>
      </c>
    </row>
    <row r="1807" spans="1:31" ht="21.75" customHeight="1" x14ac:dyDescent="0.2">
      <c r="A1807" s="15" t="s">
        <v>1585</v>
      </c>
      <c r="B1807" s="15" t="s">
        <v>3673</v>
      </c>
      <c r="C1807" s="15">
        <v>20032</v>
      </c>
      <c r="D1807" s="15" t="s">
        <v>3674</v>
      </c>
      <c r="E1807" s="15" t="s">
        <v>3763</v>
      </c>
      <c r="F1807" s="15">
        <v>702670004</v>
      </c>
      <c r="G1807" s="15" t="s">
        <v>2448</v>
      </c>
      <c r="H1807" s="15">
        <v>2150</v>
      </c>
      <c r="I1807" s="15" t="s">
        <v>3675</v>
      </c>
      <c r="J1807" s="15" t="s">
        <v>2212</v>
      </c>
      <c r="K1807" s="15">
        <v>15</v>
      </c>
      <c r="L1807" s="15">
        <v>1100615</v>
      </c>
      <c r="M1807" s="15">
        <v>33</v>
      </c>
      <c r="N1807" s="15" t="s">
        <v>5607</v>
      </c>
      <c r="O1807" s="15" t="s">
        <v>4144</v>
      </c>
      <c r="P1807" s="26" t="s">
        <v>5606</v>
      </c>
      <c r="Q1807" s="19">
        <v>2193342</v>
      </c>
      <c r="R1807" s="19">
        <v>2193342</v>
      </c>
      <c r="S1807" s="19">
        <v>0</v>
      </c>
      <c r="T1807" s="19">
        <v>2193342</v>
      </c>
      <c r="U1807" s="19">
        <v>4386684</v>
      </c>
      <c r="V1807" s="19">
        <v>2193336</v>
      </c>
      <c r="W1807" s="19">
        <v>2193336</v>
      </c>
      <c r="X1807" s="19">
        <v>2193342</v>
      </c>
      <c r="Y1807" s="19">
        <v>2193342</v>
      </c>
      <c r="Z1807" s="19">
        <v>2193342</v>
      </c>
      <c r="AA1807" s="19"/>
      <c r="AB1807" s="19">
        <v>0</v>
      </c>
      <c r="AC1807" s="19">
        <f t="shared" si="84"/>
        <v>21933408</v>
      </c>
      <c r="AD1807" s="11">
        <f t="shared" si="85"/>
        <v>21933408</v>
      </c>
      <c r="AE1807" s="25">
        <f t="shared" si="86"/>
        <v>0</v>
      </c>
    </row>
    <row r="1808" spans="1:31" ht="21.75" customHeight="1" x14ac:dyDescent="0.2">
      <c r="A1808" s="15" t="s">
        <v>1585</v>
      </c>
      <c r="B1808" s="15" t="s">
        <v>3673</v>
      </c>
      <c r="C1808" s="15">
        <v>20032</v>
      </c>
      <c r="D1808" s="15" t="s">
        <v>3674</v>
      </c>
      <c r="E1808" s="15" t="s">
        <v>4152</v>
      </c>
      <c r="F1808" s="15">
        <v>702670004</v>
      </c>
      <c r="G1808" s="15" t="s">
        <v>2448</v>
      </c>
      <c r="H1808" s="15">
        <v>2150</v>
      </c>
      <c r="I1808" s="15" t="s">
        <v>3675</v>
      </c>
      <c r="J1808" s="15" t="s">
        <v>2212</v>
      </c>
      <c r="K1808" s="15">
        <v>15</v>
      </c>
      <c r="L1808" s="15">
        <v>1100616</v>
      </c>
      <c r="M1808" s="15">
        <v>33</v>
      </c>
      <c r="N1808" s="15" t="s">
        <v>5608</v>
      </c>
      <c r="O1808" s="15" t="s">
        <v>4144</v>
      </c>
      <c r="P1808" s="26" t="s">
        <v>5606</v>
      </c>
      <c r="Q1808" s="19">
        <v>2193342</v>
      </c>
      <c r="R1808" s="19">
        <v>2193342</v>
      </c>
      <c r="S1808" s="19">
        <v>0</v>
      </c>
      <c r="T1808" s="19">
        <v>2193342</v>
      </c>
      <c r="U1808" s="19">
        <v>4386684</v>
      </c>
      <c r="V1808" s="19">
        <v>2193336</v>
      </c>
      <c r="W1808" s="19">
        <v>2193336</v>
      </c>
      <c r="X1808" s="19">
        <v>2193342</v>
      </c>
      <c r="Y1808" s="19">
        <v>2193342</v>
      </c>
      <c r="Z1808" s="19">
        <v>2193342</v>
      </c>
      <c r="AA1808" s="19"/>
      <c r="AB1808" s="19">
        <v>0</v>
      </c>
      <c r="AC1808" s="19">
        <f t="shared" si="84"/>
        <v>21933408</v>
      </c>
      <c r="AD1808" s="11">
        <f t="shared" si="85"/>
        <v>21933408</v>
      </c>
      <c r="AE1808" s="25">
        <f t="shared" si="86"/>
        <v>0</v>
      </c>
    </row>
    <row r="1809" spans="1:31" ht="21.75" customHeight="1" x14ac:dyDescent="0.2">
      <c r="A1809" s="15" t="s">
        <v>1585</v>
      </c>
      <c r="B1809" s="15" t="s">
        <v>3673</v>
      </c>
      <c r="C1809" s="15">
        <v>20032</v>
      </c>
      <c r="D1809" s="15" t="s">
        <v>3674</v>
      </c>
      <c r="E1809" s="15" t="s">
        <v>3698</v>
      </c>
      <c r="F1809" s="15" t="s">
        <v>2135</v>
      </c>
      <c r="G1809" s="15" t="s">
        <v>2462</v>
      </c>
      <c r="H1809" s="15">
        <v>4250</v>
      </c>
      <c r="I1809" s="15" t="s">
        <v>3675</v>
      </c>
      <c r="J1809" s="15" t="s">
        <v>2169</v>
      </c>
      <c r="K1809" s="15">
        <v>25</v>
      </c>
      <c r="L1809" s="15">
        <v>1100617</v>
      </c>
      <c r="M1809" s="15">
        <v>30</v>
      </c>
      <c r="N1809" s="15" t="s">
        <v>5609</v>
      </c>
      <c r="O1809" s="15" t="s">
        <v>3860</v>
      </c>
      <c r="P1809" s="26" t="s">
        <v>5610</v>
      </c>
      <c r="Q1809" s="19">
        <v>2924456</v>
      </c>
      <c r="R1809" s="19">
        <v>2741677</v>
      </c>
      <c r="S1809" s="19">
        <v>2741677</v>
      </c>
      <c r="T1809" s="19">
        <v>2924456</v>
      </c>
      <c r="U1809" s="19">
        <v>2558899</v>
      </c>
      <c r="V1809" s="19">
        <v>0</v>
      </c>
      <c r="W1809" s="19">
        <v>0</v>
      </c>
      <c r="X1809" s="19">
        <v>0</v>
      </c>
      <c r="Y1809" s="19">
        <v>0</v>
      </c>
      <c r="Z1809" s="19"/>
      <c r="AA1809" s="19"/>
      <c r="AB1809" s="19">
        <v>0</v>
      </c>
      <c r="AC1809" s="19">
        <f t="shared" si="84"/>
        <v>13891165</v>
      </c>
      <c r="AD1809" s="11">
        <f t="shared" si="85"/>
        <v>13891165</v>
      </c>
      <c r="AE1809" s="25">
        <f t="shared" si="86"/>
        <v>0</v>
      </c>
    </row>
    <row r="1810" spans="1:31" ht="21.75" customHeight="1" x14ac:dyDescent="0.2">
      <c r="A1810" s="15" t="s">
        <v>1585</v>
      </c>
      <c r="B1810" s="15" t="s">
        <v>3673</v>
      </c>
      <c r="C1810" s="15">
        <v>20032</v>
      </c>
      <c r="D1810" s="15" t="s">
        <v>3695</v>
      </c>
      <c r="E1810" s="15" t="s">
        <v>3696</v>
      </c>
      <c r="F1810" s="15" t="s">
        <v>2135</v>
      </c>
      <c r="G1810" s="15" t="s">
        <v>2462</v>
      </c>
      <c r="H1810" s="15">
        <v>4250</v>
      </c>
      <c r="I1810" s="15" t="s">
        <v>3675</v>
      </c>
      <c r="J1810" s="15" t="s">
        <v>2169</v>
      </c>
      <c r="K1810" s="15">
        <v>25</v>
      </c>
      <c r="L1810" s="15">
        <v>1100618</v>
      </c>
      <c r="M1810" s="15">
        <v>30</v>
      </c>
      <c r="N1810" s="15" t="s">
        <v>5611</v>
      </c>
      <c r="O1810" s="15" t="s">
        <v>3860</v>
      </c>
      <c r="P1810" s="26" t="s">
        <v>5612</v>
      </c>
      <c r="Q1810" s="19">
        <v>18732807</v>
      </c>
      <c r="R1810" s="19">
        <v>21928612</v>
      </c>
      <c r="S1810" s="19">
        <v>21877560</v>
      </c>
      <c r="T1810" s="19">
        <v>21213876</v>
      </c>
      <c r="U1810" s="19">
        <v>20484844</v>
      </c>
      <c r="V1810" s="19">
        <v>0</v>
      </c>
      <c r="W1810" s="19">
        <v>0</v>
      </c>
      <c r="X1810" s="19">
        <v>0</v>
      </c>
      <c r="Y1810" s="19">
        <v>0</v>
      </c>
      <c r="Z1810" s="19"/>
      <c r="AA1810" s="19"/>
      <c r="AB1810" s="19">
        <v>0</v>
      </c>
      <c r="AC1810" s="19">
        <f t="shared" si="84"/>
        <v>104237699</v>
      </c>
      <c r="AD1810" s="11">
        <f t="shared" si="85"/>
        <v>104237699</v>
      </c>
      <c r="AE1810" s="25">
        <f t="shared" si="86"/>
        <v>0</v>
      </c>
    </row>
    <row r="1811" spans="1:31" ht="21.75" customHeight="1" x14ac:dyDescent="0.2">
      <c r="A1811" s="15" t="s">
        <v>1585</v>
      </c>
      <c r="B1811" s="15" t="s">
        <v>3673</v>
      </c>
      <c r="C1811" s="15">
        <v>20032</v>
      </c>
      <c r="D1811" s="15" t="s">
        <v>3695</v>
      </c>
      <c r="E1811" s="15" t="s">
        <v>3743</v>
      </c>
      <c r="F1811" s="15">
        <v>714792008</v>
      </c>
      <c r="G1811" s="15" t="s">
        <v>2486</v>
      </c>
      <c r="H1811" s="15">
        <v>6740</v>
      </c>
      <c r="I1811" s="15" t="s">
        <v>3675</v>
      </c>
      <c r="J1811" s="15" t="s">
        <v>2300</v>
      </c>
      <c r="K1811" s="15">
        <v>15</v>
      </c>
      <c r="L1811" s="15">
        <v>1100661</v>
      </c>
      <c r="M1811" s="15"/>
      <c r="N1811" s="15" t="s">
        <v>5613</v>
      </c>
      <c r="O1811" s="15" t="s">
        <v>3677</v>
      </c>
      <c r="P1811" s="26">
        <v>82300010047</v>
      </c>
      <c r="Q1811" s="19">
        <v>3592049</v>
      </c>
      <c r="R1811" s="19">
        <v>12114492</v>
      </c>
      <c r="S1811" s="19">
        <v>12104032</v>
      </c>
      <c r="T1811" s="19">
        <v>11741708</v>
      </c>
      <c r="U1811" s="19">
        <v>12047036</v>
      </c>
      <c r="V1811" s="19">
        <v>10649982</v>
      </c>
      <c r="W1811" s="19">
        <v>11414190</v>
      </c>
      <c r="X1811" s="19">
        <v>11222473</v>
      </c>
      <c r="Y1811" s="19">
        <v>11328982</v>
      </c>
      <c r="Z1811" s="19">
        <v>6952252</v>
      </c>
      <c r="AA1811" s="19"/>
      <c r="AB1811" s="19">
        <v>0</v>
      </c>
      <c r="AC1811" s="19">
        <f t="shared" si="84"/>
        <v>103167196</v>
      </c>
      <c r="AD1811" s="11">
        <f t="shared" si="85"/>
        <v>103167196</v>
      </c>
      <c r="AE1811" s="25">
        <f t="shared" si="86"/>
        <v>0</v>
      </c>
    </row>
    <row r="1812" spans="1:31" ht="21.75" customHeight="1" x14ac:dyDescent="0.2">
      <c r="A1812" s="15" t="s">
        <v>1585</v>
      </c>
      <c r="B1812" s="15" t="s">
        <v>3673</v>
      </c>
      <c r="C1812" s="15">
        <v>20032</v>
      </c>
      <c r="D1812" s="15" t="s">
        <v>3674</v>
      </c>
      <c r="E1812" s="15" t="s">
        <v>3698</v>
      </c>
      <c r="F1812" s="15">
        <v>714792008</v>
      </c>
      <c r="G1812" s="15" t="s">
        <v>2486</v>
      </c>
      <c r="H1812" s="15">
        <v>6740</v>
      </c>
      <c r="I1812" s="15" t="s">
        <v>3675</v>
      </c>
      <c r="J1812" s="15" t="s">
        <v>2300</v>
      </c>
      <c r="K1812" s="15">
        <v>15</v>
      </c>
      <c r="L1812" s="15">
        <v>1100662</v>
      </c>
      <c r="M1812" s="15"/>
      <c r="N1812" s="15" t="s">
        <v>5614</v>
      </c>
      <c r="O1812" s="15" t="s">
        <v>5513</v>
      </c>
      <c r="P1812" s="26">
        <v>18705087</v>
      </c>
      <c r="Q1812" s="19">
        <v>2193342</v>
      </c>
      <c r="R1812" s="19">
        <v>2558899</v>
      </c>
      <c r="S1812" s="19">
        <v>2558899</v>
      </c>
      <c r="T1812" s="19">
        <v>2376120</v>
      </c>
      <c r="U1812" s="19">
        <v>2558899</v>
      </c>
      <c r="V1812" s="19">
        <v>1645002</v>
      </c>
      <c r="W1812" s="19">
        <v>2010558</v>
      </c>
      <c r="X1812" s="19">
        <v>2376120</v>
      </c>
      <c r="Y1812" s="19">
        <v>2010563</v>
      </c>
      <c r="Z1812" s="19">
        <v>2193342</v>
      </c>
      <c r="AA1812" s="19"/>
      <c r="AB1812" s="19">
        <v>0</v>
      </c>
      <c r="AC1812" s="19">
        <f t="shared" si="84"/>
        <v>22481744</v>
      </c>
      <c r="AD1812" s="11">
        <f t="shared" si="85"/>
        <v>22481744</v>
      </c>
      <c r="AE1812" s="25">
        <f t="shared" si="86"/>
        <v>0</v>
      </c>
    </row>
    <row r="1813" spans="1:31" ht="21.75" customHeight="1" x14ac:dyDescent="0.2">
      <c r="A1813" s="15" t="s">
        <v>1585</v>
      </c>
      <c r="B1813" s="15" t="s">
        <v>3673</v>
      </c>
      <c r="C1813" s="15">
        <v>20032</v>
      </c>
      <c r="D1813" s="15" t="s">
        <v>3695</v>
      </c>
      <c r="E1813" s="15" t="s">
        <v>3743</v>
      </c>
      <c r="F1813" s="15">
        <v>702358000</v>
      </c>
      <c r="G1813" s="15" t="s">
        <v>2464</v>
      </c>
      <c r="H1813" s="15">
        <v>4400</v>
      </c>
      <c r="I1813" s="15" t="s">
        <v>3675</v>
      </c>
      <c r="J1813" s="15" t="s">
        <v>2169</v>
      </c>
      <c r="K1813" s="15">
        <v>20</v>
      </c>
      <c r="L1813" s="15">
        <v>1100666</v>
      </c>
      <c r="M1813" s="15"/>
      <c r="N1813" s="15" t="s">
        <v>5615</v>
      </c>
      <c r="O1813" s="15" t="s">
        <v>3677</v>
      </c>
      <c r="P1813" s="26">
        <v>81509097828</v>
      </c>
      <c r="Q1813" s="19"/>
      <c r="R1813" s="19">
        <v>14648205</v>
      </c>
      <c r="S1813" s="19">
        <v>14743303</v>
      </c>
      <c r="T1813" s="19">
        <v>15620107</v>
      </c>
      <c r="U1813" s="19">
        <v>16030614</v>
      </c>
      <c r="V1813" s="19">
        <v>14874539</v>
      </c>
      <c r="W1813" s="19">
        <v>15631646</v>
      </c>
      <c r="X1813" s="19">
        <v>15580166</v>
      </c>
      <c r="Y1813" s="19">
        <v>15526911</v>
      </c>
      <c r="Z1813" s="19">
        <v>15040073</v>
      </c>
      <c r="AA1813" s="19"/>
      <c r="AB1813" s="19">
        <v>0</v>
      </c>
      <c r="AC1813" s="19">
        <f t="shared" si="84"/>
        <v>137695564</v>
      </c>
      <c r="AD1813" s="11">
        <f t="shared" si="85"/>
        <v>137695564</v>
      </c>
      <c r="AE1813" s="25">
        <f t="shared" si="86"/>
        <v>0</v>
      </c>
    </row>
    <row r="1814" spans="1:31" ht="21.75" customHeight="1" x14ac:dyDescent="0.2">
      <c r="A1814" s="15" t="s">
        <v>1585</v>
      </c>
      <c r="B1814" s="15" t="s">
        <v>3673</v>
      </c>
      <c r="C1814" s="15">
        <v>20032</v>
      </c>
      <c r="D1814" s="15" t="s">
        <v>3674</v>
      </c>
      <c r="E1814" s="15" t="s">
        <v>3698</v>
      </c>
      <c r="F1814" s="15">
        <v>702358000</v>
      </c>
      <c r="G1814" s="15" t="s">
        <v>2464</v>
      </c>
      <c r="H1814" s="15">
        <v>4400</v>
      </c>
      <c r="I1814" s="15" t="s">
        <v>3675</v>
      </c>
      <c r="J1814" s="15" t="s">
        <v>2169</v>
      </c>
      <c r="K1814" s="15">
        <v>20</v>
      </c>
      <c r="L1814" s="15">
        <v>1100667</v>
      </c>
      <c r="M1814" s="15"/>
      <c r="N1814" s="15" t="s">
        <v>5616</v>
      </c>
      <c r="O1814" s="15" t="s">
        <v>3677</v>
      </c>
      <c r="P1814" s="26">
        <v>81500157992</v>
      </c>
      <c r="Q1814" s="19"/>
      <c r="R1814" s="19">
        <v>2741677</v>
      </c>
      <c r="S1814" s="19">
        <v>2741677</v>
      </c>
      <c r="T1814" s="19">
        <v>3290013</v>
      </c>
      <c r="U1814" s="19">
        <v>3472791</v>
      </c>
      <c r="V1814" s="19">
        <v>3290022</v>
      </c>
      <c r="W1814" s="19">
        <v>2741685</v>
      </c>
      <c r="X1814" s="19">
        <v>2558899</v>
      </c>
      <c r="Y1814" s="19">
        <v>2922056</v>
      </c>
      <c r="Z1814" s="19">
        <v>2924456</v>
      </c>
      <c r="AA1814" s="19"/>
      <c r="AB1814" s="19">
        <v>0</v>
      </c>
      <c r="AC1814" s="19">
        <f t="shared" si="84"/>
        <v>26683276</v>
      </c>
      <c r="AD1814" s="11">
        <f t="shared" si="85"/>
        <v>26683276</v>
      </c>
      <c r="AE1814" s="25">
        <f t="shared" si="86"/>
        <v>0</v>
      </c>
    </row>
    <row r="1815" spans="1:31" ht="21.75" customHeight="1" x14ac:dyDescent="0.2">
      <c r="A1815" s="15" t="s">
        <v>1585</v>
      </c>
      <c r="B1815" s="15" t="s">
        <v>3673</v>
      </c>
      <c r="C1815" s="15">
        <v>20032</v>
      </c>
      <c r="D1815" s="15" t="s">
        <v>3695</v>
      </c>
      <c r="E1815" s="15" t="s">
        <v>3743</v>
      </c>
      <c r="F1815" s="15">
        <v>735972006</v>
      </c>
      <c r="G1815" s="15" t="s">
        <v>2669</v>
      </c>
      <c r="H1815" s="15">
        <v>7379</v>
      </c>
      <c r="I1815" s="15" t="s">
        <v>3675</v>
      </c>
      <c r="J1815" s="15" t="s">
        <v>2300</v>
      </c>
      <c r="K1815" s="15">
        <v>25</v>
      </c>
      <c r="L1815" s="15">
        <v>1100668</v>
      </c>
      <c r="M1815" s="15"/>
      <c r="N1815" s="15" t="s">
        <v>5617</v>
      </c>
      <c r="O1815" s="15" t="s">
        <v>3692</v>
      </c>
      <c r="P1815" s="26">
        <v>64889184</v>
      </c>
      <c r="Q1815" s="19"/>
      <c r="R1815" s="19">
        <v>21644820</v>
      </c>
      <c r="S1815" s="19">
        <v>21644820</v>
      </c>
      <c r="T1815" s="19">
        <v>25973784</v>
      </c>
      <c r="U1815" s="19">
        <v>30302748</v>
      </c>
      <c r="V1815" s="19">
        <v>25973789</v>
      </c>
      <c r="W1815" s="19">
        <v>21644820</v>
      </c>
      <c r="X1815" s="19">
        <v>31168541</v>
      </c>
      <c r="Y1815" s="19">
        <v>21967481</v>
      </c>
      <c r="Z1815" s="19">
        <v>21644820</v>
      </c>
      <c r="AA1815" s="19"/>
      <c r="AB1815" s="19">
        <v>0</v>
      </c>
      <c r="AC1815" s="19">
        <f t="shared" si="84"/>
        <v>221965623</v>
      </c>
      <c r="AD1815" s="11">
        <f t="shared" si="85"/>
        <v>221965623</v>
      </c>
      <c r="AE1815" s="25">
        <f t="shared" si="86"/>
        <v>0</v>
      </c>
    </row>
    <row r="1816" spans="1:31" ht="21.75" customHeight="1" x14ac:dyDescent="0.2">
      <c r="A1816" s="15" t="s">
        <v>1585</v>
      </c>
      <c r="B1816" s="15" t="s">
        <v>3673</v>
      </c>
      <c r="C1816" s="15">
        <v>20032</v>
      </c>
      <c r="D1816" s="15" t="s">
        <v>3674</v>
      </c>
      <c r="E1816" s="15" t="s">
        <v>3698</v>
      </c>
      <c r="F1816" s="15">
        <v>735972006</v>
      </c>
      <c r="G1816" s="15" t="s">
        <v>2669</v>
      </c>
      <c r="H1816" s="15">
        <v>7379</v>
      </c>
      <c r="I1816" s="15" t="s">
        <v>3675</v>
      </c>
      <c r="J1816" s="15" t="s">
        <v>2300</v>
      </c>
      <c r="K1816" s="15">
        <v>25</v>
      </c>
      <c r="L1816" s="15">
        <v>1100669</v>
      </c>
      <c r="M1816" s="15"/>
      <c r="N1816" s="15" t="s">
        <v>5618</v>
      </c>
      <c r="O1816" s="15" t="s">
        <v>3692</v>
      </c>
      <c r="P1816" s="26">
        <v>64889222</v>
      </c>
      <c r="Q1816" s="19"/>
      <c r="R1816" s="19">
        <v>4569462</v>
      </c>
      <c r="S1816" s="19">
        <v>4569462</v>
      </c>
      <c r="T1816" s="19">
        <v>5483354</v>
      </c>
      <c r="U1816" s="19">
        <v>5848911</v>
      </c>
      <c r="V1816" s="19">
        <v>5666133</v>
      </c>
      <c r="W1816" s="19">
        <v>4569450</v>
      </c>
      <c r="X1816" s="19">
        <v>6397247</v>
      </c>
      <c r="Y1816" s="19">
        <v>4935019</v>
      </c>
      <c r="Z1816" s="19">
        <v>4569462</v>
      </c>
      <c r="AA1816" s="19"/>
      <c r="AB1816" s="19">
        <v>0</v>
      </c>
      <c r="AC1816" s="19">
        <f t="shared" si="84"/>
        <v>46608500</v>
      </c>
      <c r="AD1816" s="11">
        <f t="shared" si="85"/>
        <v>46608500</v>
      </c>
      <c r="AE1816" s="25">
        <f t="shared" si="86"/>
        <v>0</v>
      </c>
    </row>
    <row r="1817" spans="1:31" ht="21.75" customHeight="1" x14ac:dyDescent="0.2">
      <c r="A1817" s="15" t="s">
        <v>1585</v>
      </c>
      <c r="B1817" s="15" t="s">
        <v>3673</v>
      </c>
      <c r="C1817" s="15">
        <v>20032</v>
      </c>
      <c r="D1817" s="15" t="s">
        <v>3695</v>
      </c>
      <c r="E1817" s="15" t="s">
        <v>3743</v>
      </c>
      <c r="F1817" s="15">
        <v>735972006</v>
      </c>
      <c r="G1817" s="15" t="s">
        <v>2669</v>
      </c>
      <c r="H1817" s="15">
        <v>7379</v>
      </c>
      <c r="I1817" s="15" t="s">
        <v>3675</v>
      </c>
      <c r="J1817" s="15" t="s">
        <v>2300</v>
      </c>
      <c r="K1817" s="15">
        <v>25</v>
      </c>
      <c r="L1817" s="15">
        <v>1100670</v>
      </c>
      <c r="M1817" s="15"/>
      <c r="N1817" s="15" t="s">
        <v>5484</v>
      </c>
      <c r="O1817" s="15" t="s">
        <v>3692</v>
      </c>
      <c r="P1817" s="26" t="s">
        <v>5619</v>
      </c>
      <c r="Q1817" s="19"/>
      <c r="R1817" s="19">
        <v>19461368</v>
      </c>
      <c r="S1817" s="19">
        <v>19772815</v>
      </c>
      <c r="T1817" s="19">
        <v>19940663</v>
      </c>
      <c r="U1817" s="19">
        <v>20241553</v>
      </c>
      <c r="V1817" s="19">
        <v>20659604</v>
      </c>
      <c r="W1817" s="19">
        <v>20296583</v>
      </c>
      <c r="X1817" s="19">
        <v>19807525</v>
      </c>
      <c r="Y1817" s="19">
        <v>19904425</v>
      </c>
      <c r="Z1817" s="19">
        <v>19361072</v>
      </c>
      <c r="AA1817" s="19"/>
      <c r="AB1817" s="19">
        <v>0</v>
      </c>
      <c r="AC1817" s="19">
        <f t="shared" si="84"/>
        <v>179445608</v>
      </c>
      <c r="AD1817" s="11">
        <f t="shared" si="85"/>
        <v>179445608</v>
      </c>
      <c r="AE1817" s="25">
        <f t="shared" si="86"/>
        <v>0</v>
      </c>
    </row>
    <row r="1818" spans="1:31" ht="21.75" customHeight="1" x14ac:dyDescent="0.2">
      <c r="A1818" s="15" t="s">
        <v>1585</v>
      </c>
      <c r="B1818" s="15" t="s">
        <v>3673</v>
      </c>
      <c r="C1818" s="15">
        <v>20032</v>
      </c>
      <c r="D1818" s="15" t="s">
        <v>3674</v>
      </c>
      <c r="E1818" s="15" t="s">
        <v>3698</v>
      </c>
      <c r="F1818" s="15">
        <v>735972006</v>
      </c>
      <c r="G1818" s="15" t="s">
        <v>2669</v>
      </c>
      <c r="H1818" s="15">
        <v>7379</v>
      </c>
      <c r="I1818" s="15" t="s">
        <v>3675</v>
      </c>
      <c r="J1818" s="15" t="s">
        <v>2300</v>
      </c>
      <c r="K1818" s="15">
        <v>25</v>
      </c>
      <c r="L1818" s="15">
        <v>1100671</v>
      </c>
      <c r="M1818" s="15"/>
      <c r="N1818" s="15" t="s">
        <v>5485</v>
      </c>
      <c r="O1818" s="15" t="s">
        <v>3692</v>
      </c>
      <c r="P1818" s="26">
        <v>69744087</v>
      </c>
      <c r="Q1818" s="19"/>
      <c r="R1818" s="19">
        <v>3838348</v>
      </c>
      <c r="S1818" s="19">
        <v>3838348</v>
      </c>
      <c r="T1818" s="19">
        <v>4203905</v>
      </c>
      <c r="U1818" s="19">
        <v>3838348</v>
      </c>
      <c r="V1818" s="19">
        <v>0</v>
      </c>
      <c r="W1818" s="19">
        <v>7676676</v>
      </c>
      <c r="X1818" s="19">
        <v>4203905</v>
      </c>
      <c r="Y1818" s="19">
        <v>2376120</v>
      </c>
      <c r="Z1818" s="19">
        <v>3838348</v>
      </c>
      <c r="AA1818" s="19"/>
      <c r="AB1818" s="19">
        <v>0</v>
      </c>
      <c r="AC1818" s="19">
        <f t="shared" si="84"/>
        <v>33813998</v>
      </c>
      <c r="AD1818" s="11">
        <f t="shared" si="85"/>
        <v>33813998</v>
      </c>
      <c r="AE1818" s="25">
        <f t="shared" si="86"/>
        <v>0</v>
      </c>
    </row>
    <row r="1819" spans="1:31" ht="21.75" customHeight="1" x14ac:dyDescent="0.2">
      <c r="A1819" s="15" t="s">
        <v>1585</v>
      </c>
      <c r="B1819" s="15" t="s">
        <v>3673</v>
      </c>
      <c r="C1819" s="15">
        <v>20032</v>
      </c>
      <c r="D1819" s="15" t="s">
        <v>3695</v>
      </c>
      <c r="E1819" s="15" t="s">
        <v>3743</v>
      </c>
      <c r="F1819" s="15">
        <v>651519810</v>
      </c>
      <c r="G1819" s="15" t="s">
        <v>2761</v>
      </c>
      <c r="H1819" s="15">
        <v>7644</v>
      </c>
      <c r="I1819" s="15" t="s">
        <v>3675</v>
      </c>
      <c r="J1819" s="15" t="s">
        <v>2193</v>
      </c>
      <c r="K1819" s="15">
        <v>20</v>
      </c>
      <c r="L1819" s="15">
        <v>1100672</v>
      </c>
      <c r="M1819" s="15"/>
      <c r="N1819" s="15" t="s">
        <v>5620</v>
      </c>
      <c r="O1819" s="15" t="s">
        <v>3712</v>
      </c>
      <c r="P1819" s="26">
        <v>979604246</v>
      </c>
      <c r="Q1819" s="19">
        <v>19198464</v>
      </c>
      <c r="R1819" s="19">
        <v>9930240</v>
      </c>
      <c r="S1819" s="19">
        <v>8584141</v>
      </c>
      <c r="T1819" s="19">
        <v>10243452</v>
      </c>
      <c r="U1819" s="19">
        <v>10854856</v>
      </c>
      <c r="V1819" s="19">
        <v>10437786</v>
      </c>
      <c r="W1819" s="19">
        <v>9155681</v>
      </c>
      <c r="X1819" s="19">
        <v>4267672</v>
      </c>
      <c r="Y1819" s="19">
        <v>0</v>
      </c>
      <c r="Z1819" s="19"/>
      <c r="AA1819" s="19"/>
      <c r="AB1819" s="19">
        <v>0</v>
      </c>
      <c r="AC1819" s="19">
        <f t="shared" si="84"/>
        <v>82672292</v>
      </c>
      <c r="AD1819" s="11">
        <f t="shared" si="85"/>
        <v>82672292</v>
      </c>
      <c r="AE1819" s="25">
        <f t="shared" si="86"/>
        <v>0</v>
      </c>
    </row>
    <row r="1820" spans="1:31" ht="21.75" customHeight="1" x14ac:dyDescent="0.2">
      <c r="A1820" s="15" t="s">
        <v>1585</v>
      </c>
      <c r="B1820" s="15" t="s">
        <v>3673</v>
      </c>
      <c r="C1820" s="15">
        <v>20032</v>
      </c>
      <c r="D1820" s="15" t="s">
        <v>3674</v>
      </c>
      <c r="E1820" s="15" t="s">
        <v>3698</v>
      </c>
      <c r="F1820" s="15">
        <v>651519810</v>
      </c>
      <c r="G1820" s="15" t="s">
        <v>2761</v>
      </c>
      <c r="H1820" s="15">
        <v>7644</v>
      </c>
      <c r="I1820" s="15" t="s">
        <v>3675</v>
      </c>
      <c r="J1820" s="15" t="s">
        <v>2193</v>
      </c>
      <c r="K1820" s="15">
        <v>20</v>
      </c>
      <c r="L1820" s="15">
        <v>1100673</v>
      </c>
      <c r="M1820" s="15"/>
      <c r="N1820" s="15" t="s">
        <v>5621</v>
      </c>
      <c r="O1820" s="15" t="s">
        <v>3712</v>
      </c>
      <c r="P1820" s="26">
        <v>979604246</v>
      </c>
      <c r="Q1820" s="19">
        <v>4104499</v>
      </c>
      <c r="R1820" s="19">
        <v>0</v>
      </c>
      <c r="S1820" s="19">
        <v>752492</v>
      </c>
      <c r="T1820" s="19">
        <v>1162942</v>
      </c>
      <c r="U1820" s="19">
        <v>1162942</v>
      </c>
      <c r="V1820" s="19">
        <v>1641800</v>
      </c>
      <c r="W1820" s="19">
        <v>136817</v>
      </c>
      <c r="X1820" s="19">
        <v>0</v>
      </c>
      <c r="Y1820" s="19">
        <v>0</v>
      </c>
      <c r="Z1820" s="19"/>
      <c r="AA1820" s="19"/>
      <c r="AB1820" s="19">
        <v>0</v>
      </c>
      <c r="AC1820" s="19">
        <f t="shared" si="84"/>
        <v>8961492</v>
      </c>
      <c r="AD1820" s="11">
        <f t="shared" si="85"/>
        <v>8961492</v>
      </c>
      <c r="AE1820" s="25">
        <f t="shared" si="86"/>
        <v>0</v>
      </c>
    </row>
    <row r="1821" spans="1:31" ht="21.75" customHeight="1" x14ac:dyDescent="0.2">
      <c r="A1821" s="15" t="s">
        <v>1585</v>
      </c>
      <c r="B1821" s="15" t="s">
        <v>3673</v>
      </c>
      <c r="C1821" s="15">
        <v>20032</v>
      </c>
      <c r="D1821" s="15" t="s">
        <v>3695</v>
      </c>
      <c r="E1821" s="15" t="s">
        <v>3743</v>
      </c>
      <c r="F1821" s="15">
        <v>650587340</v>
      </c>
      <c r="G1821" s="15" t="s">
        <v>2688</v>
      </c>
      <c r="H1821" s="15">
        <v>7473</v>
      </c>
      <c r="I1821" s="15" t="s">
        <v>3675</v>
      </c>
      <c r="J1821" s="15" t="s">
        <v>2192</v>
      </c>
      <c r="K1821" s="15">
        <v>20</v>
      </c>
      <c r="L1821" s="15">
        <v>1100674</v>
      </c>
      <c r="M1821" s="15"/>
      <c r="N1821" s="15" t="s">
        <v>5622</v>
      </c>
      <c r="O1821" s="15" t="s">
        <v>3692</v>
      </c>
      <c r="P1821" s="26">
        <v>79170933</v>
      </c>
      <c r="Q1821" s="19"/>
      <c r="R1821" s="19">
        <v>25284740</v>
      </c>
      <c r="S1821" s="19">
        <v>9279258</v>
      </c>
      <c r="T1821" s="19">
        <v>10751709</v>
      </c>
      <c r="U1821" s="19">
        <v>10731279</v>
      </c>
      <c r="V1821" s="19">
        <v>10437786</v>
      </c>
      <c r="W1821" s="19">
        <v>10283315</v>
      </c>
      <c r="X1821" s="19">
        <v>10407888</v>
      </c>
      <c r="Y1821" s="19">
        <v>14026196</v>
      </c>
      <c r="Z1821" s="19">
        <v>14286305</v>
      </c>
      <c r="AA1821" s="19"/>
      <c r="AB1821" s="19">
        <v>0</v>
      </c>
      <c r="AC1821" s="19">
        <f t="shared" si="84"/>
        <v>115488476</v>
      </c>
      <c r="AD1821" s="11">
        <f t="shared" si="85"/>
        <v>115488476</v>
      </c>
      <c r="AE1821" s="25">
        <f t="shared" si="86"/>
        <v>0</v>
      </c>
    </row>
    <row r="1822" spans="1:31" ht="21.75" customHeight="1" x14ac:dyDescent="0.2">
      <c r="A1822" s="15" t="s">
        <v>1585</v>
      </c>
      <c r="B1822" s="15" t="s">
        <v>3673</v>
      </c>
      <c r="C1822" s="15">
        <v>20032</v>
      </c>
      <c r="D1822" s="15" t="s">
        <v>3674</v>
      </c>
      <c r="E1822" s="15" t="s">
        <v>3698</v>
      </c>
      <c r="F1822" s="15">
        <v>650587340</v>
      </c>
      <c r="G1822" s="15" t="s">
        <v>2688</v>
      </c>
      <c r="H1822" s="15">
        <v>7473</v>
      </c>
      <c r="I1822" s="15" t="s">
        <v>3675</v>
      </c>
      <c r="J1822" s="15" t="s">
        <v>2192</v>
      </c>
      <c r="K1822" s="15">
        <v>20</v>
      </c>
      <c r="L1822" s="15">
        <v>1100675</v>
      </c>
      <c r="M1822" s="15"/>
      <c r="N1822" s="15" t="s">
        <v>5623</v>
      </c>
      <c r="O1822" s="15" t="s">
        <v>3692</v>
      </c>
      <c r="P1822" s="26">
        <v>79170933</v>
      </c>
      <c r="Q1822" s="19"/>
      <c r="R1822" s="19">
        <v>4104499</v>
      </c>
      <c r="S1822" s="19">
        <v>0</v>
      </c>
      <c r="T1822" s="19">
        <v>1162942</v>
      </c>
      <c r="U1822" s="19">
        <v>2325884</v>
      </c>
      <c r="V1822" s="19">
        <v>1847025</v>
      </c>
      <c r="W1822" s="19">
        <v>1162942</v>
      </c>
      <c r="X1822" s="19">
        <v>1368167</v>
      </c>
      <c r="Y1822" s="19">
        <v>0</v>
      </c>
      <c r="Z1822" s="19">
        <v>2052250</v>
      </c>
      <c r="AA1822" s="19"/>
      <c r="AB1822" s="19">
        <v>0</v>
      </c>
      <c r="AC1822" s="19">
        <f t="shared" si="84"/>
        <v>14023709</v>
      </c>
      <c r="AD1822" s="11">
        <f t="shared" si="85"/>
        <v>14023709</v>
      </c>
      <c r="AE1822" s="25">
        <f t="shared" si="86"/>
        <v>0</v>
      </c>
    </row>
    <row r="1823" spans="1:31" ht="21.75" customHeight="1" x14ac:dyDescent="0.2">
      <c r="A1823" s="15" t="s">
        <v>1585</v>
      </c>
      <c r="B1823" s="15" t="s">
        <v>3673</v>
      </c>
      <c r="C1823" s="15">
        <v>20032</v>
      </c>
      <c r="D1823" s="15" t="s">
        <v>3725</v>
      </c>
      <c r="E1823" s="15" t="s">
        <v>3726</v>
      </c>
      <c r="F1823" s="15">
        <v>651902215</v>
      </c>
      <c r="G1823" s="15" t="s">
        <v>2804</v>
      </c>
      <c r="H1823" s="15">
        <v>7696</v>
      </c>
      <c r="I1823" s="15" t="s">
        <v>3675</v>
      </c>
      <c r="J1823" s="15" t="s">
        <v>2212</v>
      </c>
      <c r="K1823" s="15">
        <v>58</v>
      </c>
      <c r="L1823" s="15">
        <v>1100678</v>
      </c>
      <c r="M1823" s="15"/>
      <c r="N1823" s="15" t="s">
        <v>5624</v>
      </c>
      <c r="O1823" s="15" t="s">
        <v>3682</v>
      </c>
      <c r="P1823" s="26" t="s">
        <v>5625</v>
      </c>
      <c r="Q1823" s="19"/>
      <c r="R1823" s="19"/>
      <c r="S1823" s="19"/>
      <c r="T1823" s="19">
        <v>9803216</v>
      </c>
      <c r="U1823" s="19">
        <v>2873356</v>
      </c>
      <c r="V1823" s="19">
        <v>9803218</v>
      </c>
      <c r="W1823" s="19">
        <v>6366457</v>
      </c>
      <c r="X1823" s="19">
        <v>8845431</v>
      </c>
      <c r="Y1823" s="19">
        <v>8676410</v>
      </c>
      <c r="Z1823" s="19">
        <v>8169347</v>
      </c>
      <c r="AA1823" s="19"/>
      <c r="AB1823" s="19">
        <v>0</v>
      </c>
      <c r="AC1823" s="19">
        <f t="shared" si="84"/>
        <v>54537435</v>
      </c>
      <c r="AD1823" s="11">
        <f t="shared" si="85"/>
        <v>54537435</v>
      </c>
      <c r="AE1823" s="25">
        <f t="shared" si="86"/>
        <v>0</v>
      </c>
    </row>
    <row r="1824" spans="1:31" ht="21.75" customHeight="1" x14ac:dyDescent="0.2">
      <c r="A1824" s="15" t="s">
        <v>1585</v>
      </c>
      <c r="B1824" s="15" t="s">
        <v>3673</v>
      </c>
      <c r="C1824" s="15">
        <v>20032</v>
      </c>
      <c r="D1824" s="15" t="s">
        <v>3725</v>
      </c>
      <c r="E1824" s="15" t="s">
        <v>3726</v>
      </c>
      <c r="F1824" s="15">
        <v>651902215</v>
      </c>
      <c r="G1824" s="15" t="s">
        <v>2804</v>
      </c>
      <c r="H1824" s="15">
        <v>7696</v>
      </c>
      <c r="I1824" s="15" t="s">
        <v>3675</v>
      </c>
      <c r="J1824" s="15" t="s">
        <v>2169</v>
      </c>
      <c r="K1824" s="15">
        <v>70</v>
      </c>
      <c r="L1824" s="15">
        <v>1100679</v>
      </c>
      <c r="M1824" s="15"/>
      <c r="N1824" s="15" t="s">
        <v>5626</v>
      </c>
      <c r="O1824" s="15" t="s">
        <v>3682</v>
      </c>
      <c r="P1824" s="26" t="s">
        <v>5627</v>
      </c>
      <c r="Q1824" s="19"/>
      <c r="R1824" s="19"/>
      <c r="S1824" s="19"/>
      <c r="T1824" s="19">
        <v>11831467</v>
      </c>
      <c r="U1824" s="19">
        <v>11831467</v>
      </c>
      <c r="V1824" s="19">
        <v>11831470</v>
      </c>
      <c r="W1824" s="19">
        <v>7887645</v>
      </c>
      <c r="X1824" s="19">
        <v>9859556</v>
      </c>
      <c r="Y1824" s="19">
        <v>9859556</v>
      </c>
      <c r="Z1824" s="19">
        <v>9352493</v>
      </c>
      <c r="AA1824" s="19"/>
      <c r="AB1824" s="19">
        <v>0</v>
      </c>
      <c r="AC1824" s="19">
        <f t="shared" si="84"/>
        <v>72453654</v>
      </c>
      <c r="AD1824" s="11">
        <f t="shared" si="85"/>
        <v>72453654</v>
      </c>
      <c r="AE1824" s="25">
        <f t="shared" si="86"/>
        <v>0</v>
      </c>
    </row>
    <row r="1825" spans="1:31" ht="21.75" customHeight="1" x14ac:dyDescent="0.2">
      <c r="A1825" s="15" t="s">
        <v>1585</v>
      </c>
      <c r="B1825" s="15" t="s">
        <v>3673</v>
      </c>
      <c r="C1825" s="15">
        <v>20032</v>
      </c>
      <c r="D1825" s="15" t="s">
        <v>3725</v>
      </c>
      <c r="E1825" s="15" t="s">
        <v>3726</v>
      </c>
      <c r="F1825" s="15">
        <v>651883474</v>
      </c>
      <c r="G1825" s="15" t="s">
        <v>2803</v>
      </c>
      <c r="H1825" s="15">
        <v>7692</v>
      </c>
      <c r="I1825" s="15" t="s">
        <v>3675</v>
      </c>
      <c r="J1825" s="15" t="s">
        <v>2169</v>
      </c>
      <c r="K1825" s="15">
        <v>80</v>
      </c>
      <c r="L1825" s="15">
        <v>1100680</v>
      </c>
      <c r="M1825" s="15"/>
      <c r="N1825" s="15" t="s">
        <v>5628</v>
      </c>
      <c r="O1825" s="15" t="s">
        <v>3692</v>
      </c>
      <c r="P1825" s="26" t="s">
        <v>5629</v>
      </c>
      <c r="Q1825" s="19"/>
      <c r="R1825" s="19"/>
      <c r="S1825" s="19"/>
      <c r="T1825" s="19">
        <v>13521677</v>
      </c>
      <c r="U1825" s="19">
        <v>0</v>
      </c>
      <c r="V1825" s="19">
        <v>21916387</v>
      </c>
      <c r="W1825" s="19">
        <v>0</v>
      </c>
      <c r="X1825" s="19">
        <v>22029065</v>
      </c>
      <c r="Y1825" s="19">
        <v>9239812</v>
      </c>
      <c r="Z1825" s="19">
        <v>8563729</v>
      </c>
      <c r="AA1825" s="19"/>
      <c r="AB1825" s="19">
        <v>0</v>
      </c>
      <c r="AC1825" s="19">
        <f t="shared" si="84"/>
        <v>75270670</v>
      </c>
      <c r="AD1825" s="11">
        <f t="shared" si="85"/>
        <v>75270670</v>
      </c>
      <c r="AE1825" s="25">
        <f t="shared" si="86"/>
        <v>0</v>
      </c>
    </row>
    <row r="1826" spans="1:31" ht="21.75" customHeight="1" x14ac:dyDescent="0.2">
      <c r="A1826" s="15" t="s">
        <v>1585</v>
      </c>
      <c r="B1826" s="15" t="s">
        <v>3673</v>
      </c>
      <c r="C1826" s="15">
        <v>20032</v>
      </c>
      <c r="D1826" s="15" t="s">
        <v>3725</v>
      </c>
      <c r="E1826" s="15" t="s">
        <v>3726</v>
      </c>
      <c r="F1826" s="15">
        <v>651883474</v>
      </c>
      <c r="G1826" s="15" t="s">
        <v>2803</v>
      </c>
      <c r="H1826" s="15">
        <v>7692</v>
      </c>
      <c r="I1826" s="15" t="s">
        <v>3675</v>
      </c>
      <c r="J1826" s="15" t="s">
        <v>2212</v>
      </c>
      <c r="K1826" s="15">
        <v>65</v>
      </c>
      <c r="L1826" s="15">
        <v>1100681</v>
      </c>
      <c r="M1826" s="15"/>
      <c r="N1826" s="15" t="s">
        <v>5630</v>
      </c>
      <c r="O1826" s="15" t="s">
        <v>3692</v>
      </c>
      <c r="P1826" s="26">
        <v>80547390</v>
      </c>
      <c r="Q1826" s="19"/>
      <c r="R1826" s="19"/>
      <c r="S1826" s="19"/>
      <c r="T1826" s="19">
        <v>10986362</v>
      </c>
      <c r="U1826" s="19">
        <v>0</v>
      </c>
      <c r="V1826" s="19">
        <v>21972730</v>
      </c>
      <c r="W1826" s="19">
        <v>7324242</v>
      </c>
      <c r="X1826" s="19">
        <v>9155302</v>
      </c>
      <c r="Y1826" s="19">
        <v>9155302</v>
      </c>
      <c r="Z1826" s="19">
        <v>9155302</v>
      </c>
      <c r="AA1826" s="19"/>
      <c r="AB1826" s="19">
        <v>0</v>
      </c>
      <c r="AC1826" s="19">
        <f t="shared" si="84"/>
        <v>67749240</v>
      </c>
      <c r="AD1826" s="11">
        <f t="shared" si="85"/>
        <v>67749240</v>
      </c>
      <c r="AE1826" s="25">
        <f t="shared" si="86"/>
        <v>0</v>
      </c>
    </row>
    <row r="1827" spans="1:31" ht="21.75" customHeight="1" x14ac:dyDescent="0.2">
      <c r="A1827" s="15" t="s">
        <v>1585</v>
      </c>
      <c r="B1827" s="15" t="s">
        <v>3673</v>
      </c>
      <c r="C1827" s="15">
        <v>20032</v>
      </c>
      <c r="D1827" s="15" t="s">
        <v>3725</v>
      </c>
      <c r="E1827" s="15" t="s">
        <v>3726</v>
      </c>
      <c r="F1827" s="15">
        <v>651539544</v>
      </c>
      <c r="G1827" s="15" t="s">
        <v>2805</v>
      </c>
      <c r="H1827" s="15">
        <v>7691</v>
      </c>
      <c r="I1827" s="15" t="s">
        <v>3675</v>
      </c>
      <c r="J1827" s="15" t="s">
        <v>2193</v>
      </c>
      <c r="K1827" s="15">
        <v>110</v>
      </c>
      <c r="L1827" s="15">
        <v>1100687</v>
      </c>
      <c r="M1827" s="15"/>
      <c r="N1827" s="15" t="s">
        <v>5631</v>
      </c>
      <c r="O1827" s="15" t="s">
        <v>3692</v>
      </c>
      <c r="P1827" s="26">
        <v>80971303</v>
      </c>
      <c r="Q1827" s="19"/>
      <c r="R1827" s="19"/>
      <c r="S1827" s="19"/>
      <c r="T1827" s="19">
        <v>20875572</v>
      </c>
      <c r="U1827" s="19">
        <v>6262671</v>
      </c>
      <c r="V1827" s="19">
        <v>17839132</v>
      </c>
      <c r="W1827" s="19">
        <v>10880600</v>
      </c>
      <c r="X1827" s="19">
        <v>15878086</v>
      </c>
      <c r="Y1827" s="19">
        <v>16826975</v>
      </c>
      <c r="Z1827" s="19">
        <v>17206531</v>
      </c>
      <c r="AA1827" s="19"/>
      <c r="AB1827" s="19">
        <v>0</v>
      </c>
      <c r="AC1827" s="19">
        <f t="shared" si="84"/>
        <v>105769567</v>
      </c>
      <c r="AD1827" s="11">
        <f t="shared" si="85"/>
        <v>105769567</v>
      </c>
      <c r="AE1827" s="25">
        <f t="shared" si="86"/>
        <v>0</v>
      </c>
    </row>
    <row r="1828" spans="1:31" ht="21.75" customHeight="1" x14ac:dyDescent="0.2">
      <c r="A1828" s="15" t="s">
        <v>1585</v>
      </c>
      <c r="B1828" s="15" t="s">
        <v>3673</v>
      </c>
      <c r="C1828" s="15">
        <v>20032</v>
      </c>
      <c r="D1828" s="15" t="s">
        <v>3695</v>
      </c>
      <c r="E1828" s="15" t="s">
        <v>3743</v>
      </c>
      <c r="F1828" s="15">
        <v>714506005</v>
      </c>
      <c r="G1828" s="15" t="s">
        <v>2476</v>
      </c>
      <c r="H1828" s="15">
        <v>6400</v>
      </c>
      <c r="I1828" s="15" t="s">
        <v>3675</v>
      </c>
      <c r="J1828" s="15" t="s">
        <v>2290</v>
      </c>
      <c r="K1828" s="15">
        <v>20</v>
      </c>
      <c r="L1828" s="15">
        <v>1100688</v>
      </c>
      <c r="M1828" s="15"/>
      <c r="N1828" s="15" t="s">
        <v>5632</v>
      </c>
      <c r="O1828" s="15" t="s">
        <v>5239</v>
      </c>
      <c r="P1828" s="26" t="s">
        <v>5633</v>
      </c>
      <c r="Q1828" s="19"/>
      <c r="R1828" s="19"/>
      <c r="S1828" s="19"/>
      <c r="T1828" s="19"/>
      <c r="U1828" s="19"/>
      <c r="V1828" s="19">
        <v>13609734</v>
      </c>
      <c r="W1828" s="19">
        <v>13210322</v>
      </c>
      <c r="X1828" s="19">
        <v>0</v>
      </c>
      <c r="Y1828" s="19">
        <v>27312665</v>
      </c>
      <c r="Z1828" s="19">
        <v>14420984</v>
      </c>
      <c r="AA1828" s="19"/>
      <c r="AB1828" s="19">
        <v>0</v>
      </c>
      <c r="AC1828" s="19">
        <f t="shared" si="84"/>
        <v>68553705</v>
      </c>
      <c r="AD1828" s="11">
        <f t="shared" si="85"/>
        <v>68553705</v>
      </c>
      <c r="AE1828" s="25">
        <f t="shared" si="86"/>
        <v>0</v>
      </c>
    </row>
    <row r="1829" spans="1:31" ht="21.75" customHeight="1" x14ac:dyDescent="0.2">
      <c r="A1829" s="15" t="s">
        <v>1585</v>
      </c>
      <c r="B1829" s="15" t="s">
        <v>3673</v>
      </c>
      <c r="C1829" s="15">
        <v>20032</v>
      </c>
      <c r="D1829" s="15" t="s">
        <v>3674</v>
      </c>
      <c r="E1829" s="15" t="s">
        <v>3698</v>
      </c>
      <c r="F1829" s="15">
        <v>714506005</v>
      </c>
      <c r="G1829" s="15" t="s">
        <v>2476</v>
      </c>
      <c r="H1829" s="15">
        <v>6400</v>
      </c>
      <c r="I1829" s="15" t="s">
        <v>3675</v>
      </c>
      <c r="J1829" s="15" t="s">
        <v>2192</v>
      </c>
      <c r="K1829" s="15">
        <v>20</v>
      </c>
      <c r="L1829" s="15">
        <v>1100689</v>
      </c>
      <c r="M1829" s="15"/>
      <c r="N1829" s="15" t="s">
        <v>5634</v>
      </c>
      <c r="O1829" s="15" t="s">
        <v>3677</v>
      </c>
      <c r="P1829" s="26" t="s">
        <v>5635</v>
      </c>
      <c r="Q1829" s="19"/>
      <c r="R1829" s="19"/>
      <c r="S1829" s="19"/>
      <c r="T1829" s="19"/>
      <c r="U1829" s="19"/>
      <c r="V1829" s="19">
        <v>2257475</v>
      </c>
      <c r="W1829" s="19">
        <v>1847025</v>
      </c>
      <c r="X1829" s="19">
        <v>0</v>
      </c>
      <c r="Y1829" s="19">
        <v>4309724</v>
      </c>
      <c r="Z1829" s="19">
        <v>2667924</v>
      </c>
      <c r="AA1829" s="19"/>
      <c r="AB1829" s="19">
        <v>0</v>
      </c>
      <c r="AC1829" s="19">
        <f t="shared" si="84"/>
        <v>11082148</v>
      </c>
      <c r="AD1829" s="11">
        <f t="shared" si="85"/>
        <v>11082148</v>
      </c>
      <c r="AE1829" s="25">
        <f t="shared" si="86"/>
        <v>0</v>
      </c>
    </row>
    <row r="1830" spans="1:31" ht="21.75" customHeight="1" x14ac:dyDescent="0.2">
      <c r="A1830" s="15" t="s">
        <v>1585</v>
      </c>
      <c r="B1830" s="15" t="s">
        <v>3673</v>
      </c>
      <c r="C1830" s="15">
        <v>20032</v>
      </c>
      <c r="D1830" s="15" t="s">
        <v>3695</v>
      </c>
      <c r="E1830" s="15" t="s">
        <v>3743</v>
      </c>
      <c r="F1830" s="15">
        <v>714792008</v>
      </c>
      <c r="G1830" s="15" t="s">
        <v>2486</v>
      </c>
      <c r="H1830" s="15">
        <v>6740</v>
      </c>
      <c r="I1830" s="15" t="s">
        <v>3675</v>
      </c>
      <c r="J1830" s="15" t="s">
        <v>2169</v>
      </c>
      <c r="K1830" s="15">
        <v>20</v>
      </c>
      <c r="L1830" s="15">
        <v>1100690</v>
      </c>
      <c r="M1830" s="15"/>
      <c r="N1830" s="15" t="s">
        <v>5636</v>
      </c>
      <c r="O1830" s="15" t="s">
        <v>5239</v>
      </c>
      <c r="P1830" s="26" t="s">
        <v>5637</v>
      </c>
      <c r="Q1830" s="19"/>
      <c r="R1830" s="19"/>
      <c r="S1830" s="19"/>
      <c r="T1830" s="19"/>
      <c r="U1830" s="19"/>
      <c r="V1830" s="19">
        <v>17750304</v>
      </c>
      <c r="W1830" s="19">
        <v>17392608</v>
      </c>
      <c r="X1830" s="19">
        <v>17444088</v>
      </c>
      <c r="Y1830" s="19">
        <v>17057988</v>
      </c>
      <c r="Z1830" s="19">
        <v>10669812</v>
      </c>
      <c r="AA1830" s="19"/>
      <c r="AB1830" s="19">
        <v>0</v>
      </c>
      <c r="AC1830" s="19">
        <f t="shared" si="84"/>
        <v>80314800</v>
      </c>
      <c r="AD1830" s="11">
        <f t="shared" si="85"/>
        <v>80314800</v>
      </c>
      <c r="AE1830" s="25">
        <f t="shared" si="86"/>
        <v>0</v>
      </c>
    </row>
    <row r="1831" spans="1:31" ht="21.75" customHeight="1" x14ac:dyDescent="0.2">
      <c r="A1831" s="15" t="s">
        <v>1585</v>
      </c>
      <c r="B1831" s="15" t="s">
        <v>3673</v>
      </c>
      <c r="C1831" s="15">
        <v>20032</v>
      </c>
      <c r="D1831" s="15" t="s">
        <v>3674</v>
      </c>
      <c r="E1831" s="15" t="s">
        <v>3698</v>
      </c>
      <c r="F1831" s="15">
        <v>714792008</v>
      </c>
      <c r="G1831" s="15" t="s">
        <v>2486</v>
      </c>
      <c r="H1831" s="15">
        <v>6740</v>
      </c>
      <c r="I1831" s="15" t="s">
        <v>3675</v>
      </c>
      <c r="J1831" s="15" t="s">
        <v>2169</v>
      </c>
      <c r="K1831" s="15">
        <v>20</v>
      </c>
      <c r="L1831" s="15">
        <v>1100691</v>
      </c>
      <c r="M1831" s="15"/>
      <c r="N1831" s="15" t="s">
        <v>5638</v>
      </c>
      <c r="O1831" s="15" t="s">
        <v>3677</v>
      </c>
      <c r="P1831" s="26">
        <v>82300033799</v>
      </c>
      <c r="Q1831" s="19"/>
      <c r="R1831" s="19"/>
      <c r="S1831" s="19"/>
      <c r="T1831" s="19"/>
      <c r="U1831" s="19"/>
      <c r="V1831" s="19">
        <v>3655580</v>
      </c>
      <c r="W1831" s="19">
        <v>3655580</v>
      </c>
      <c r="X1831" s="19">
        <v>4203906</v>
      </c>
      <c r="Y1831" s="19">
        <v>3655570</v>
      </c>
      <c r="Z1831" s="19">
        <v>3655570</v>
      </c>
      <c r="AA1831" s="19"/>
      <c r="AB1831" s="19">
        <v>0</v>
      </c>
      <c r="AC1831" s="19">
        <f t="shared" si="84"/>
        <v>18826206</v>
      </c>
      <c r="AD1831" s="11">
        <f t="shared" si="85"/>
        <v>18826206</v>
      </c>
      <c r="AE1831" s="25">
        <f t="shared" si="86"/>
        <v>0</v>
      </c>
    </row>
    <row r="1832" spans="1:31" ht="21.75" customHeight="1" x14ac:dyDescent="0.2">
      <c r="A1832" s="15" t="s">
        <v>1585</v>
      </c>
      <c r="B1832" s="15" t="s">
        <v>3673</v>
      </c>
      <c r="C1832" s="15">
        <v>20032</v>
      </c>
      <c r="D1832" s="15" t="s">
        <v>3695</v>
      </c>
      <c r="E1832" s="15" t="s">
        <v>3743</v>
      </c>
      <c r="F1832" s="15">
        <v>735972006</v>
      </c>
      <c r="G1832" s="15" t="s">
        <v>2669</v>
      </c>
      <c r="H1832" s="15">
        <v>7379</v>
      </c>
      <c r="I1832" s="15" t="s">
        <v>3675</v>
      </c>
      <c r="J1832" s="15" t="s">
        <v>2192</v>
      </c>
      <c r="K1832" s="15">
        <v>30</v>
      </c>
      <c r="L1832" s="15">
        <v>1100692</v>
      </c>
      <c r="M1832" s="15"/>
      <c r="N1832" s="15" t="s">
        <v>5639</v>
      </c>
      <c r="O1832" s="15" t="s">
        <v>3682</v>
      </c>
      <c r="P1832" s="26" t="s">
        <v>5640</v>
      </c>
      <c r="Q1832" s="19"/>
      <c r="R1832" s="19"/>
      <c r="S1832" s="19"/>
      <c r="T1832" s="19"/>
      <c r="U1832" s="19"/>
      <c r="V1832" s="19">
        <v>28146030</v>
      </c>
      <c r="W1832" s="19">
        <v>28146024</v>
      </c>
      <c r="X1832" s="19">
        <v>29084225</v>
      </c>
      <c r="Y1832" s="19">
        <v>28146024</v>
      </c>
      <c r="Z1832" s="19">
        <v>27095625</v>
      </c>
      <c r="AA1832" s="19"/>
      <c r="AB1832" s="19">
        <v>0</v>
      </c>
      <c r="AC1832" s="19">
        <f t="shared" si="84"/>
        <v>140617928</v>
      </c>
      <c r="AD1832" s="11">
        <f t="shared" si="85"/>
        <v>140617928</v>
      </c>
      <c r="AE1832" s="25">
        <f t="shared" si="86"/>
        <v>0</v>
      </c>
    </row>
    <row r="1833" spans="1:31" ht="21.75" customHeight="1" x14ac:dyDescent="0.2">
      <c r="A1833" s="15" t="s">
        <v>1585</v>
      </c>
      <c r="B1833" s="15" t="s">
        <v>3673</v>
      </c>
      <c r="C1833" s="15">
        <v>20032</v>
      </c>
      <c r="D1833" s="15" t="s">
        <v>3674</v>
      </c>
      <c r="E1833" s="15" t="s">
        <v>3698</v>
      </c>
      <c r="F1833" s="15">
        <v>735972006</v>
      </c>
      <c r="G1833" s="15" t="s">
        <v>2669</v>
      </c>
      <c r="H1833" s="15">
        <v>7379</v>
      </c>
      <c r="I1833" s="15" t="s">
        <v>3675</v>
      </c>
      <c r="J1833" s="15" t="s">
        <v>2192</v>
      </c>
      <c r="K1833" s="15">
        <v>30</v>
      </c>
      <c r="L1833" s="15">
        <v>1100693</v>
      </c>
      <c r="M1833" s="15"/>
      <c r="N1833" s="15" t="s">
        <v>5641</v>
      </c>
      <c r="O1833" s="15" t="s">
        <v>3682</v>
      </c>
      <c r="P1833" s="26" t="s">
        <v>5642</v>
      </c>
      <c r="Q1833" s="19"/>
      <c r="R1833" s="19"/>
      <c r="S1833" s="19"/>
      <c r="T1833" s="19"/>
      <c r="U1833" s="19"/>
      <c r="V1833" s="19">
        <v>6156750</v>
      </c>
      <c r="W1833" s="19">
        <v>6156750</v>
      </c>
      <c r="X1833" s="19">
        <v>6977649</v>
      </c>
      <c r="Y1833" s="19">
        <v>6361974</v>
      </c>
      <c r="Z1833" s="19">
        <v>4720174</v>
      </c>
      <c r="AA1833" s="19"/>
      <c r="AB1833" s="19">
        <v>0</v>
      </c>
      <c r="AC1833" s="19">
        <f t="shared" si="84"/>
        <v>30373297</v>
      </c>
      <c r="AD1833" s="11">
        <f t="shared" si="85"/>
        <v>30373297</v>
      </c>
      <c r="AE1833" s="25">
        <f t="shared" si="86"/>
        <v>0</v>
      </c>
    </row>
    <row r="1834" spans="1:31" ht="21.75" customHeight="1" x14ac:dyDescent="0.2">
      <c r="A1834" s="15" t="s">
        <v>1585</v>
      </c>
      <c r="B1834" s="15" t="s">
        <v>3673</v>
      </c>
      <c r="C1834" s="15">
        <v>20032</v>
      </c>
      <c r="D1834" s="15" t="s">
        <v>3695</v>
      </c>
      <c r="E1834" s="15" t="s">
        <v>4357</v>
      </c>
      <c r="F1834" s="15">
        <v>700700003</v>
      </c>
      <c r="G1834" s="15" t="s">
        <v>2436</v>
      </c>
      <c r="H1834" s="15">
        <v>150</v>
      </c>
      <c r="I1834" s="15" t="s">
        <v>3675</v>
      </c>
      <c r="J1834" s="15" t="s">
        <v>2169</v>
      </c>
      <c r="K1834" s="15">
        <v>10</v>
      </c>
      <c r="L1834" s="15">
        <v>1100694</v>
      </c>
      <c r="M1834" s="15"/>
      <c r="N1834" s="15" t="s">
        <v>5643</v>
      </c>
      <c r="O1834" s="15" t="s">
        <v>4184</v>
      </c>
      <c r="P1834" s="26" t="s">
        <v>5644</v>
      </c>
      <c r="Q1834" s="19"/>
      <c r="R1834" s="19"/>
      <c r="S1834" s="19"/>
      <c r="T1834" s="19"/>
      <c r="U1834" s="19"/>
      <c r="V1834" s="19">
        <v>8875152</v>
      </c>
      <c r="W1834" s="19">
        <v>5133107</v>
      </c>
      <c r="X1834" s="19">
        <v>0</v>
      </c>
      <c r="Y1834" s="19">
        <v>9785957</v>
      </c>
      <c r="Z1834" s="19">
        <v>4974636</v>
      </c>
      <c r="AA1834" s="19"/>
      <c r="AB1834" s="19">
        <v>0</v>
      </c>
      <c r="AC1834" s="19">
        <f t="shared" si="84"/>
        <v>28768852</v>
      </c>
      <c r="AD1834" s="11">
        <f t="shared" si="85"/>
        <v>28768852</v>
      </c>
      <c r="AE1834" s="25">
        <f t="shared" si="86"/>
        <v>0</v>
      </c>
    </row>
    <row r="1835" spans="1:31" ht="21.75" customHeight="1" x14ac:dyDescent="0.2">
      <c r="A1835" s="15" t="s">
        <v>1585</v>
      </c>
      <c r="B1835" s="15" t="s">
        <v>3673</v>
      </c>
      <c r="C1835" s="15">
        <v>20032</v>
      </c>
      <c r="D1835" s="15" t="s">
        <v>3674</v>
      </c>
      <c r="E1835" s="15" t="s">
        <v>3698</v>
      </c>
      <c r="F1835" s="15">
        <v>700700003</v>
      </c>
      <c r="G1835" s="15" t="s">
        <v>2436</v>
      </c>
      <c r="H1835" s="15">
        <v>150</v>
      </c>
      <c r="I1835" s="15" t="s">
        <v>3675</v>
      </c>
      <c r="J1835" s="15" t="s">
        <v>2169</v>
      </c>
      <c r="K1835" s="15">
        <v>10</v>
      </c>
      <c r="L1835" s="15">
        <v>1100695</v>
      </c>
      <c r="M1835" s="15"/>
      <c r="N1835" s="15" t="s">
        <v>5645</v>
      </c>
      <c r="O1835" s="15" t="s">
        <v>5239</v>
      </c>
      <c r="P1835" s="26" t="s">
        <v>5646</v>
      </c>
      <c r="Q1835" s="19"/>
      <c r="R1835" s="19"/>
      <c r="S1835" s="19"/>
      <c r="T1835" s="19"/>
      <c r="U1835" s="19"/>
      <c r="V1835" s="19">
        <v>1827785</v>
      </c>
      <c r="W1835" s="19">
        <v>731116</v>
      </c>
      <c r="X1835" s="19">
        <v>0</v>
      </c>
      <c r="Y1835" s="19">
        <v>852966</v>
      </c>
      <c r="Z1835" s="19">
        <v>609262</v>
      </c>
      <c r="AA1835" s="19"/>
      <c r="AB1835" s="19">
        <v>0</v>
      </c>
      <c r="AC1835" s="19">
        <f t="shared" si="84"/>
        <v>4021129</v>
      </c>
      <c r="AD1835" s="11">
        <f t="shared" si="85"/>
        <v>4021129</v>
      </c>
      <c r="AE1835" s="25">
        <f t="shared" si="86"/>
        <v>0</v>
      </c>
    </row>
    <row r="1836" spans="1:31" ht="21.75" customHeight="1" x14ac:dyDescent="0.2">
      <c r="A1836" s="15" t="s">
        <v>1585</v>
      </c>
      <c r="B1836" s="15" t="s">
        <v>3673</v>
      </c>
      <c r="C1836" s="15">
        <v>20032</v>
      </c>
      <c r="D1836" s="15" t="s">
        <v>3695</v>
      </c>
      <c r="E1836" s="15" t="s">
        <v>3696</v>
      </c>
      <c r="F1836" s="15" t="s">
        <v>2135</v>
      </c>
      <c r="G1836" s="15" t="s">
        <v>2462</v>
      </c>
      <c r="H1836" s="15">
        <v>4250</v>
      </c>
      <c r="I1836" s="15" t="s">
        <v>3675</v>
      </c>
      <c r="J1836" s="15" t="s">
        <v>2169</v>
      </c>
      <c r="K1836" s="15">
        <v>20</v>
      </c>
      <c r="L1836" s="15">
        <v>1100696</v>
      </c>
      <c r="M1836" s="15"/>
      <c r="N1836" s="15" t="s">
        <v>5611</v>
      </c>
      <c r="O1836" s="15" t="s">
        <v>4184</v>
      </c>
      <c r="P1836" s="26" t="s">
        <v>5647</v>
      </c>
      <c r="Q1836" s="19"/>
      <c r="R1836" s="19"/>
      <c r="S1836" s="19"/>
      <c r="T1836" s="19"/>
      <c r="U1836" s="19"/>
      <c r="V1836" s="19">
        <v>17691443</v>
      </c>
      <c r="W1836" s="19">
        <v>15945897</v>
      </c>
      <c r="X1836" s="19">
        <v>15856952</v>
      </c>
      <c r="Y1836" s="19">
        <v>16404917</v>
      </c>
      <c r="Z1836" s="19">
        <v>16142846</v>
      </c>
      <c r="AA1836" s="19"/>
      <c r="AB1836" s="19">
        <v>0</v>
      </c>
      <c r="AC1836" s="19">
        <f t="shared" si="84"/>
        <v>82042055</v>
      </c>
      <c r="AD1836" s="11">
        <f t="shared" si="85"/>
        <v>82042055</v>
      </c>
      <c r="AE1836" s="25">
        <f t="shared" si="86"/>
        <v>0</v>
      </c>
    </row>
    <row r="1837" spans="1:31" ht="21.75" customHeight="1" x14ac:dyDescent="0.2">
      <c r="A1837" s="15" t="s">
        <v>1585</v>
      </c>
      <c r="B1837" s="15" t="s">
        <v>3673</v>
      </c>
      <c r="C1837" s="15">
        <v>20032</v>
      </c>
      <c r="D1837" s="15" t="s">
        <v>3674</v>
      </c>
      <c r="E1837" s="15" t="s">
        <v>3698</v>
      </c>
      <c r="F1837" s="15" t="s">
        <v>2135</v>
      </c>
      <c r="G1837" s="15" t="s">
        <v>2462</v>
      </c>
      <c r="H1837" s="15">
        <v>4250</v>
      </c>
      <c r="I1837" s="15" t="s">
        <v>3675</v>
      </c>
      <c r="J1837" s="15" t="s">
        <v>2169</v>
      </c>
      <c r="K1837" s="15">
        <v>20</v>
      </c>
      <c r="L1837" s="15">
        <v>1100697</v>
      </c>
      <c r="M1837" s="15"/>
      <c r="N1837" s="15" t="s">
        <v>5648</v>
      </c>
      <c r="O1837" s="15" t="s">
        <v>3682</v>
      </c>
      <c r="P1837" s="26" t="s">
        <v>5649</v>
      </c>
      <c r="Q1837" s="19"/>
      <c r="R1837" s="19"/>
      <c r="S1837" s="19"/>
      <c r="T1837" s="19"/>
      <c r="U1837" s="19"/>
      <c r="V1837" s="19">
        <v>2193348</v>
      </c>
      <c r="W1837" s="19">
        <v>1645011</v>
      </c>
      <c r="X1837" s="19">
        <v>1645007</v>
      </c>
      <c r="Y1837" s="19">
        <v>2010564</v>
      </c>
      <c r="Z1837" s="19">
        <v>1645007</v>
      </c>
      <c r="AA1837" s="19"/>
      <c r="AB1837" s="19">
        <v>0</v>
      </c>
      <c r="AC1837" s="19">
        <f t="shared" si="84"/>
        <v>9138937</v>
      </c>
      <c r="AD1837" s="11">
        <f t="shared" si="85"/>
        <v>9138937</v>
      </c>
      <c r="AE1837" s="25">
        <f t="shared" si="86"/>
        <v>0</v>
      </c>
    </row>
    <row r="1838" spans="1:31" ht="21.75" customHeight="1" x14ac:dyDescent="0.2">
      <c r="A1838" s="15" t="s">
        <v>1585</v>
      </c>
      <c r="B1838" s="15" t="s">
        <v>3673</v>
      </c>
      <c r="C1838" s="15">
        <v>20032</v>
      </c>
      <c r="D1838" s="15" t="s">
        <v>3695</v>
      </c>
      <c r="E1838" s="15" t="s">
        <v>3743</v>
      </c>
      <c r="F1838" s="15">
        <v>700700003</v>
      </c>
      <c r="G1838" s="15" t="s">
        <v>2436</v>
      </c>
      <c r="H1838" s="15">
        <v>150</v>
      </c>
      <c r="I1838" s="15" t="s">
        <v>3675</v>
      </c>
      <c r="J1838" s="15" t="s">
        <v>2169</v>
      </c>
      <c r="K1838" s="15">
        <v>30</v>
      </c>
      <c r="L1838" s="15">
        <v>1100698</v>
      </c>
      <c r="M1838" s="15"/>
      <c r="N1838" s="15" t="s">
        <v>5650</v>
      </c>
      <c r="O1838" s="15" t="s">
        <v>5239</v>
      </c>
      <c r="P1838" s="26" t="s">
        <v>5651</v>
      </c>
      <c r="Q1838" s="19"/>
      <c r="R1838" s="19"/>
      <c r="S1838" s="19"/>
      <c r="T1838" s="19"/>
      <c r="U1838" s="19"/>
      <c r="V1838" s="19">
        <v>25973784</v>
      </c>
      <c r="W1838" s="19">
        <v>25973784</v>
      </c>
      <c r="X1838" s="19">
        <v>0</v>
      </c>
      <c r="Y1838" s="19">
        <v>66666046</v>
      </c>
      <c r="Z1838" s="19">
        <v>25973784</v>
      </c>
      <c r="AA1838" s="19"/>
      <c r="AB1838" s="19">
        <v>0</v>
      </c>
      <c r="AC1838" s="19">
        <f t="shared" si="84"/>
        <v>144587398</v>
      </c>
      <c r="AD1838" s="11">
        <f t="shared" si="85"/>
        <v>144587398</v>
      </c>
      <c r="AE1838" s="25">
        <f t="shared" si="86"/>
        <v>0</v>
      </c>
    </row>
    <row r="1839" spans="1:31" ht="21.75" customHeight="1" x14ac:dyDescent="0.2">
      <c r="A1839" s="15" t="s">
        <v>1585</v>
      </c>
      <c r="B1839" s="15" t="s">
        <v>3673</v>
      </c>
      <c r="C1839" s="15">
        <v>20032</v>
      </c>
      <c r="D1839" s="15" t="s">
        <v>3674</v>
      </c>
      <c r="E1839" s="15" t="s">
        <v>3698</v>
      </c>
      <c r="F1839" s="15">
        <v>700700003</v>
      </c>
      <c r="G1839" s="15" t="s">
        <v>2436</v>
      </c>
      <c r="H1839" s="15">
        <v>150</v>
      </c>
      <c r="I1839" s="15" t="s">
        <v>3675</v>
      </c>
      <c r="J1839" s="15" t="s">
        <v>2169</v>
      </c>
      <c r="K1839" s="15">
        <v>30</v>
      </c>
      <c r="L1839" s="15">
        <v>1100699</v>
      </c>
      <c r="M1839" s="15"/>
      <c r="N1839" s="15" t="s">
        <v>5652</v>
      </c>
      <c r="O1839" s="15" t="s">
        <v>5239</v>
      </c>
      <c r="P1839" s="26" t="s">
        <v>5653</v>
      </c>
      <c r="Q1839" s="19"/>
      <c r="R1839" s="19"/>
      <c r="S1839" s="19"/>
      <c r="T1839" s="19"/>
      <c r="U1839" s="19"/>
      <c r="V1839" s="19">
        <v>5483340</v>
      </c>
      <c r="W1839" s="19">
        <v>5483339</v>
      </c>
      <c r="X1839" s="19">
        <v>0</v>
      </c>
      <c r="Y1839" s="19">
        <v>14622278</v>
      </c>
      <c r="Z1839" s="19">
        <v>5483354</v>
      </c>
      <c r="AA1839" s="19"/>
      <c r="AB1839" s="19">
        <v>0</v>
      </c>
      <c r="AC1839" s="19">
        <f t="shared" si="84"/>
        <v>31072311</v>
      </c>
      <c r="AD1839" s="11">
        <f t="shared" si="85"/>
        <v>31072311</v>
      </c>
      <c r="AE1839" s="25">
        <f t="shared" si="86"/>
        <v>0</v>
      </c>
    </row>
    <row r="1840" spans="1:31" ht="21.75" customHeight="1" x14ac:dyDescent="0.2">
      <c r="A1840" s="15" t="s">
        <v>225</v>
      </c>
      <c r="B1840" s="15" t="s">
        <v>3678</v>
      </c>
      <c r="C1840" s="15">
        <v>20032</v>
      </c>
      <c r="D1840" s="15" t="s">
        <v>3674</v>
      </c>
      <c r="E1840" s="15" t="s">
        <v>3715</v>
      </c>
      <c r="F1840" s="15">
        <v>717150007</v>
      </c>
      <c r="G1840" s="15" t="s">
        <v>2481</v>
      </c>
      <c r="H1840" s="15">
        <v>6570</v>
      </c>
      <c r="I1840" s="15" t="s">
        <v>3680</v>
      </c>
      <c r="J1840" s="15" t="s">
        <v>2802</v>
      </c>
      <c r="K1840" s="15">
        <v>8</v>
      </c>
      <c r="L1840" s="15">
        <v>1110153</v>
      </c>
      <c r="M1840" s="15">
        <v>19</v>
      </c>
      <c r="N1840" s="15" t="s">
        <v>5686</v>
      </c>
      <c r="O1840" s="15" t="s">
        <v>3682</v>
      </c>
      <c r="P1840" s="26">
        <v>10676147</v>
      </c>
      <c r="Q1840" s="19">
        <v>748630</v>
      </c>
      <c r="R1840" s="19">
        <v>935787</v>
      </c>
      <c r="S1840" s="19">
        <v>748630</v>
      </c>
      <c r="T1840" s="19">
        <v>748630</v>
      </c>
      <c r="U1840" s="19">
        <v>561472</v>
      </c>
      <c r="V1840" s="19">
        <v>748632</v>
      </c>
      <c r="W1840" s="19">
        <v>0</v>
      </c>
      <c r="X1840" s="19">
        <v>0</v>
      </c>
      <c r="Y1840" s="19">
        <v>0</v>
      </c>
      <c r="Z1840" s="19"/>
      <c r="AA1840" s="19"/>
      <c r="AB1840" s="19">
        <v>0</v>
      </c>
      <c r="AC1840" s="19">
        <f t="shared" si="84"/>
        <v>4491781</v>
      </c>
      <c r="AD1840" s="11">
        <f t="shared" si="85"/>
        <v>4491781</v>
      </c>
      <c r="AE1840" s="25">
        <f t="shared" si="86"/>
        <v>0</v>
      </c>
    </row>
    <row r="1841" spans="1:31" ht="21.75" customHeight="1" x14ac:dyDescent="0.2">
      <c r="A1841" s="15" t="s">
        <v>1585</v>
      </c>
      <c r="B1841" s="15" t="s">
        <v>3673</v>
      </c>
      <c r="C1841" s="15">
        <v>20032</v>
      </c>
      <c r="D1841" s="15" t="s">
        <v>3674</v>
      </c>
      <c r="E1841" s="15" t="s">
        <v>3693</v>
      </c>
      <c r="F1841" s="15">
        <v>721694003</v>
      </c>
      <c r="G1841" s="15" t="s">
        <v>2501</v>
      </c>
      <c r="H1841" s="15">
        <v>6915</v>
      </c>
      <c r="I1841" s="15" t="s">
        <v>3675</v>
      </c>
      <c r="J1841" s="15" t="s">
        <v>2212</v>
      </c>
      <c r="K1841" s="15">
        <v>50</v>
      </c>
      <c r="L1841" s="15">
        <v>1100706</v>
      </c>
      <c r="M1841" s="15"/>
      <c r="N1841" s="15" t="s">
        <v>5656</v>
      </c>
      <c r="O1841" s="15" t="s">
        <v>3677</v>
      </c>
      <c r="P1841" s="26">
        <v>82500156755</v>
      </c>
      <c r="Q1841" s="19"/>
      <c r="R1841" s="19"/>
      <c r="S1841" s="19"/>
      <c r="T1841" s="19"/>
      <c r="U1841" s="19"/>
      <c r="V1841" s="19"/>
      <c r="W1841" s="19">
        <v>9138924</v>
      </c>
      <c r="X1841" s="19">
        <v>5848911</v>
      </c>
      <c r="Y1841" s="19">
        <v>4874093</v>
      </c>
      <c r="Z1841" s="19">
        <v>1287759</v>
      </c>
      <c r="AA1841" s="19"/>
      <c r="AB1841" s="19">
        <v>0</v>
      </c>
      <c r="AC1841" s="19">
        <f t="shared" si="84"/>
        <v>21149687</v>
      </c>
      <c r="AD1841" s="11">
        <f t="shared" si="85"/>
        <v>21149687</v>
      </c>
      <c r="AE1841" s="25">
        <f t="shared" si="86"/>
        <v>0</v>
      </c>
    </row>
    <row r="1842" spans="1:31" ht="21.75" customHeight="1" x14ac:dyDescent="0.2">
      <c r="A1842" s="15" t="s">
        <v>1585</v>
      </c>
      <c r="B1842" s="15" t="s">
        <v>3673</v>
      </c>
      <c r="C1842" s="15">
        <v>20032</v>
      </c>
      <c r="D1842" s="15" t="s">
        <v>3674</v>
      </c>
      <c r="E1842" s="15" t="s">
        <v>3687</v>
      </c>
      <c r="F1842" s="15">
        <v>706786007</v>
      </c>
      <c r="G1842" s="15" t="s">
        <v>2909</v>
      </c>
      <c r="H1842" s="15">
        <v>4450</v>
      </c>
      <c r="I1842" s="15" t="s">
        <v>3675</v>
      </c>
      <c r="J1842" s="15" t="s">
        <v>2169</v>
      </c>
      <c r="K1842" s="15">
        <v>125</v>
      </c>
      <c r="L1842" s="15">
        <v>1100707</v>
      </c>
      <c r="M1842" s="15"/>
      <c r="N1842" s="15" t="s">
        <v>5518</v>
      </c>
      <c r="O1842" s="15" t="s">
        <v>3709</v>
      </c>
      <c r="P1842" s="26">
        <v>8002082304</v>
      </c>
      <c r="Q1842" s="19"/>
      <c r="R1842" s="19"/>
      <c r="S1842" s="19"/>
      <c r="T1842" s="19"/>
      <c r="U1842" s="19"/>
      <c r="V1842" s="19"/>
      <c r="W1842" s="19">
        <v>11055150</v>
      </c>
      <c r="X1842" s="19">
        <v>11055150</v>
      </c>
      <c r="Y1842" s="19">
        <v>10981449</v>
      </c>
      <c r="Z1842" s="19">
        <v>9212625</v>
      </c>
      <c r="AA1842" s="19"/>
      <c r="AB1842" s="19">
        <v>0</v>
      </c>
      <c r="AC1842" s="19">
        <f t="shared" si="84"/>
        <v>42304374</v>
      </c>
      <c r="AD1842" s="11">
        <f t="shared" si="85"/>
        <v>42304374</v>
      </c>
      <c r="AE1842" s="25">
        <f t="shared" si="86"/>
        <v>0</v>
      </c>
    </row>
    <row r="1843" spans="1:31" ht="21.75" customHeight="1" x14ac:dyDescent="0.2">
      <c r="A1843" s="15" t="s">
        <v>1585</v>
      </c>
      <c r="B1843" s="15" t="s">
        <v>3673</v>
      </c>
      <c r="C1843" s="15">
        <v>20032</v>
      </c>
      <c r="D1843" s="15" t="s">
        <v>3674</v>
      </c>
      <c r="E1843" s="15" t="s">
        <v>3687</v>
      </c>
      <c r="F1843" s="15">
        <v>706786007</v>
      </c>
      <c r="G1843" s="15" t="s">
        <v>2909</v>
      </c>
      <c r="H1843" s="15">
        <v>4450</v>
      </c>
      <c r="I1843" s="15" t="s">
        <v>3675</v>
      </c>
      <c r="J1843" s="15" t="s">
        <v>2169</v>
      </c>
      <c r="K1843" s="15">
        <v>125</v>
      </c>
      <c r="L1843" s="15">
        <v>1100708</v>
      </c>
      <c r="M1843" s="15"/>
      <c r="N1843" s="15" t="s">
        <v>5516</v>
      </c>
      <c r="O1843" s="15" t="s">
        <v>3709</v>
      </c>
      <c r="P1843" s="26">
        <v>9133509</v>
      </c>
      <c r="Q1843" s="19"/>
      <c r="R1843" s="19"/>
      <c r="S1843" s="19"/>
      <c r="T1843" s="19"/>
      <c r="U1843" s="19"/>
      <c r="V1843" s="19"/>
      <c r="W1843" s="19">
        <v>11055150</v>
      </c>
      <c r="X1843" s="19">
        <v>11055150</v>
      </c>
      <c r="Y1843" s="19">
        <v>10185478</v>
      </c>
      <c r="Z1843" s="19">
        <v>9212625</v>
      </c>
      <c r="AA1843" s="19"/>
      <c r="AB1843" s="19">
        <v>0</v>
      </c>
      <c r="AC1843" s="19">
        <f t="shared" si="84"/>
        <v>41508403</v>
      </c>
      <c r="AD1843" s="11">
        <f t="shared" si="85"/>
        <v>41508403</v>
      </c>
      <c r="AE1843" s="25">
        <f t="shared" si="86"/>
        <v>0</v>
      </c>
    </row>
    <row r="1844" spans="1:31" ht="21.75" customHeight="1" x14ac:dyDescent="0.2">
      <c r="A1844" s="15" t="s">
        <v>1585</v>
      </c>
      <c r="B1844" s="15" t="s">
        <v>3673</v>
      </c>
      <c r="C1844" s="15">
        <v>20032</v>
      </c>
      <c r="D1844" s="15" t="s">
        <v>3674</v>
      </c>
      <c r="E1844" s="15" t="s">
        <v>3687</v>
      </c>
      <c r="F1844" s="15">
        <v>706786007</v>
      </c>
      <c r="G1844" s="15" t="s">
        <v>2909</v>
      </c>
      <c r="H1844" s="15">
        <v>4450</v>
      </c>
      <c r="I1844" s="15" t="s">
        <v>3675</v>
      </c>
      <c r="J1844" s="15" t="s">
        <v>2169</v>
      </c>
      <c r="K1844" s="15">
        <v>175</v>
      </c>
      <c r="L1844" s="15">
        <v>1100709</v>
      </c>
      <c r="M1844" s="15"/>
      <c r="N1844" s="15" t="s">
        <v>5657</v>
      </c>
      <c r="O1844" s="15" t="s">
        <v>3677</v>
      </c>
      <c r="P1844" s="26">
        <v>81500101466</v>
      </c>
      <c r="Q1844" s="19"/>
      <c r="R1844" s="19"/>
      <c r="S1844" s="19"/>
      <c r="T1844" s="19"/>
      <c r="U1844" s="19"/>
      <c r="V1844" s="19"/>
      <c r="W1844" s="19">
        <v>15477210</v>
      </c>
      <c r="X1844" s="19">
        <v>15477210</v>
      </c>
      <c r="Y1844" s="19">
        <v>14312734</v>
      </c>
      <c r="Z1844" s="19">
        <v>12897675</v>
      </c>
      <c r="AA1844" s="19"/>
      <c r="AB1844" s="19">
        <v>0</v>
      </c>
      <c r="AC1844" s="19">
        <f t="shared" si="84"/>
        <v>58164829</v>
      </c>
      <c r="AD1844" s="11">
        <f t="shared" si="85"/>
        <v>58164829</v>
      </c>
      <c r="AE1844" s="25">
        <f t="shared" si="86"/>
        <v>0</v>
      </c>
    </row>
    <row r="1845" spans="1:31" ht="21.75" customHeight="1" x14ac:dyDescent="0.2">
      <c r="A1845" s="15" t="s">
        <v>1585</v>
      </c>
      <c r="B1845" s="15" t="s">
        <v>3673</v>
      </c>
      <c r="C1845" s="15">
        <v>20032</v>
      </c>
      <c r="D1845" s="15" t="s">
        <v>3674</v>
      </c>
      <c r="E1845" s="15" t="s">
        <v>3687</v>
      </c>
      <c r="F1845" s="15">
        <v>714792008</v>
      </c>
      <c r="G1845" s="15" t="s">
        <v>2486</v>
      </c>
      <c r="H1845" s="15">
        <v>6740</v>
      </c>
      <c r="I1845" s="15" t="s">
        <v>3675</v>
      </c>
      <c r="J1845" s="15" t="s">
        <v>2300</v>
      </c>
      <c r="K1845" s="15">
        <v>125</v>
      </c>
      <c r="L1845" s="15">
        <v>1100710</v>
      </c>
      <c r="M1845" s="15"/>
      <c r="N1845" s="15" t="s">
        <v>5658</v>
      </c>
      <c r="O1845" s="15" t="s">
        <v>3677</v>
      </c>
      <c r="P1845" s="26">
        <v>82300062829</v>
      </c>
      <c r="Q1845" s="19"/>
      <c r="R1845" s="19"/>
      <c r="S1845" s="19"/>
      <c r="T1845" s="19"/>
      <c r="U1845" s="19"/>
      <c r="V1845" s="19"/>
      <c r="W1845" s="19">
        <v>11055150</v>
      </c>
      <c r="X1845" s="19">
        <v>10347620</v>
      </c>
      <c r="Y1845" s="19">
        <v>7695162</v>
      </c>
      <c r="Z1845" s="19">
        <v>8858860</v>
      </c>
      <c r="AA1845" s="19"/>
      <c r="AB1845" s="19">
        <v>0</v>
      </c>
      <c r="AC1845" s="19">
        <f t="shared" si="84"/>
        <v>37956792</v>
      </c>
      <c r="AD1845" s="11">
        <f t="shared" si="85"/>
        <v>37956792</v>
      </c>
      <c r="AE1845" s="25">
        <f t="shared" si="86"/>
        <v>0</v>
      </c>
    </row>
    <row r="1846" spans="1:31" ht="21.75" customHeight="1" x14ac:dyDescent="0.2">
      <c r="A1846" s="15" t="s">
        <v>1585</v>
      </c>
      <c r="B1846" s="15" t="s">
        <v>3673</v>
      </c>
      <c r="C1846" s="15">
        <v>20032</v>
      </c>
      <c r="D1846" s="15" t="s">
        <v>3674</v>
      </c>
      <c r="E1846" s="15" t="s">
        <v>3735</v>
      </c>
      <c r="F1846" s="15" t="s">
        <v>2135</v>
      </c>
      <c r="G1846" s="15" t="s">
        <v>2462</v>
      </c>
      <c r="H1846" s="15">
        <v>4250</v>
      </c>
      <c r="I1846" s="15" t="s">
        <v>3675</v>
      </c>
      <c r="J1846" s="15" t="s">
        <v>2169</v>
      </c>
      <c r="K1846" s="15">
        <v>100</v>
      </c>
      <c r="L1846" s="15">
        <v>1100711</v>
      </c>
      <c r="M1846" s="15"/>
      <c r="N1846" s="15" t="s">
        <v>5572</v>
      </c>
      <c r="O1846" s="15" t="s">
        <v>3682</v>
      </c>
      <c r="P1846" s="26">
        <v>10568361</v>
      </c>
      <c r="Q1846" s="19"/>
      <c r="R1846" s="19"/>
      <c r="S1846" s="19"/>
      <c r="T1846" s="19"/>
      <c r="U1846" s="19"/>
      <c r="V1846" s="19"/>
      <c r="W1846" s="19">
        <v>18277848</v>
      </c>
      <c r="X1846" s="19">
        <v>18277848</v>
      </c>
      <c r="Y1846" s="19">
        <v>24918799</v>
      </c>
      <c r="Z1846" s="19">
        <v>15231540</v>
      </c>
      <c r="AA1846" s="19"/>
      <c r="AB1846" s="19">
        <v>0</v>
      </c>
      <c r="AC1846" s="19">
        <f t="shared" si="84"/>
        <v>76706035</v>
      </c>
      <c r="AD1846" s="11">
        <f t="shared" si="85"/>
        <v>76706035</v>
      </c>
      <c r="AE1846" s="25">
        <f t="shared" si="86"/>
        <v>0</v>
      </c>
    </row>
    <row r="1847" spans="1:31" ht="21.75" customHeight="1" x14ac:dyDescent="0.2">
      <c r="A1847" s="15" t="s">
        <v>1585</v>
      </c>
      <c r="B1847" s="15" t="s">
        <v>3673</v>
      </c>
      <c r="C1847" s="15">
        <v>20032</v>
      </c>
      <c r="D1847" s="15" t="s">
        <v>3674</v>
      </c>
      <c r="E1847" s="15" t="s">
        <v>3735</v>
      </c>
      <c r="F1847" s="15" t="s">
        <v>2135</v>
      </c>
      <c r="G1847" s="15" t="s">
        <v>2462</v>
      </c>
      <c r="H1847" s="15">
        <v>4250</v>
      </c>
      <c r="I1847" s="15" t="s">
        <v>3675</v>
      </c>
      <c r="J1847" s="15" t="s">
        <v>2169</v>
      </c>
      <c r="K1847" s="15">
        <v>100</v>
      </c>
      <c r="L1847" s="15">
        <v>1100712</v>
      </c>
      <c r="M1847" s="15"/>
      <c r="N1847" s="15" t="s">
        <v>5574</v>
      </c>
      <c r="O1847" s="15" t="s">
        <v>3682</v>
      </c>
      <c r="P1847" s="26">
        <v>10529098</v>
      </c>
      <c r="Q1847" s="19"/>
      <c r="R1847" s="19"/>
      <c r="S1847" s="19"/>
      <c r="T1847" s="19"/>
      <c r="U1847" s="19"/>
      <c r="V1847" s="19"/>
      <c r="W1847" s="19">
        <v>18277848</v>
      </c>
      <c r="X1847" s="19">
        <v>18277848</v>
      </c>
      <c r="Y1847" s="19">
        <v>24553242</v>
      </c>
      <c r="Z1847" s="19">
        <v>15231540</v>
      </c>
      <c r="AA1847" s="19"/>
      <c r="AB1847" s="19">
        <v>0</v>
      </c>
      <c r="AC1847" s="19">
        <f t="shared" si="84"/>
        <v>76340478</v>
      </c>
      <c r="AD1847" s="11">
        <f t="shared" si="85"/>
        <v>76340478</v>
      </c>
      <c r="AE1847" s="25">
        <f t="shared" si="86"/>
        <v>0</v>
      </c>
    </row>
    <row r="1848" spans="1:31" ht="21.75" customHeight="1" x14ac:dyDescent="0.2">
      <c r="A1848" s="15" t="s">
        <v>1585</v>
      </c>
      <c r="B1848" s="15" t="s">
        <v>3673</v>
      </c>
      <c r="C1848" s="15">
        <v>20032</v>
      </c>
      <c r="D1848" s="15" t="s">
        <v>3674</v>
      </c>
      <c r="E1848" s="15" t="s">
        <v>3735</v>
      </c>
      <c r="F1848" s="15">
        <v>700376001</v>
      </c>
      <c r="G1848" s="15" t="s">
        <v>2890</v>
      </c>
      <c r="H1848" s="15">
        <v>1800</v>
      </c>
      <c r="I1848" s="15" t="s">
        <v>3675</v>
      </c>
      <c r="J1848" s="15" t="s">
        <v>2192</v>
      </c>
      <c r="K1848" s="15">
        <v>100</v>
      </c>
      <c r="L1848" s="15">
        <v>1100713</v>
      </c>
      <c r="M1848" s="15"/>
      <c r="N1848" s="15" t="s">
        <v>5659</v>
      </c>
      <c r="O1848" s="15" t="s">
        <v>3682</v>
      </c>
      <c r="P1848" s="26">
        <v>10549170</v>
      </c>
      <c r="Q1848" s="19"/>
      <c r="R1848" s="19"/>
      <c r="S1848" s="19"/>
      <c r="T1848" s="19"/>
      <c r="U1848" s="19"/>
      <c r="V1848" s="19"/>
      <c r="W1848" s="19">
        <v>20522496</v>
      </c>
      <c r="X1848" s="19">
        <v>16623222</v>
      </c>
      <c r="Y1848" s="19">
        <v>13613256</v>
      </c>
      <c r="Z1848" s="19">
        <v>14639380</v>
      </c>
      <c r="AA1848" s="19"/>
      <c r="AB1848" s="19">
        <v>0</v>
      </c>
      <c r="AC1848" s="19">
        <f t="shared" si="84"/>
        <v>65398354</v>
      </c>
      <c r="AD1848" s="11">
        <f t="shared" si="85"/>
        <v>65398354</v>
      </c>
      <c r="AE1848" s="25">
        <f t="shared" si="86"/>
        <v>0</v>
      </c>
    </row>
    <row r="1849" spans="1:31" ht="21.75" customHeight="1" x14ac:dyDescent="0.2">
      <c r="A1849" s="15" t="s">
        <v>1585</v>
      </c>
      <c r="B1849" s="15" t="s">
        <v>3673</v>
      </c>
      <c r="C1849" s="15">
        <v>20032</v>
      </c>
      <c r="D1849" s="15" t="s">
        <v>3674</v>
      </c>
      <c r="E1849" s="15" t="s">
        <v>3735</v>
      </c>
      <c r="F1849" s="15">
        <v>700376001</v>
      </c>
      <c r="G1849" s="15" t="s">
        <v>2890</v>
      </c>
      <c r="H1849" s="15">
        <v>1800</v>
      </c>
      <c r="I1849" s="15" t="s">
        <v>3675</v>
      </c>
      <c r="J1849" s="15" t="s">
        <v>2193</v>
      </c>
      <c r="K1849" s="15">
        <v>75</v>
      </c>
      <c r="L1849" s="15">
        <v>1100714</v>
      </c>
      <c r="M1849" s="15"/>
      <c r="N1849" s="15" t="s">
        <v>5562</v>
      </c>
      <c r="O1849" s="15" t="s">
        <v>3682</v>
      </c>
      <c r="P1849" s="26">
        <v>10549391</v>
      </c>
      <c r="Q1849" s="19"/>
      <c r="R1849" s="19"/>
      <c r="S1849" s="19"/>
      <c r="T1849" s="19"/>
      <c r="U1849" s="19"/>
      <c r="V1849" s="19"/>
      <c r="W1849" s="19">
        <v>15391872</v>
      </c>
      <c r="X1849" s="19">
        <v>15391872</v>
      </c>
      <c r="Y1849" s="19">
        <v>3533474</v>
      </c>
      <c r="Z1849" s="19">
        <v>12826560</v>
      </c>
      <c r="AA1849" s="19"/>
      <c r="AB1849" s="19">
        <v>0</v>
      </c>
      <c r="AC1849" s="19">
        <f t="shared" si="84"/>
        <v>47143778</v>
      </c>
      <c r="AD1849" s="11">
        <f t="shared" si="85"/>
        <v>47143778</v>
      </c>
      <c r="AE1849" s="25">
        <f t="shared" si="86"/>
        <v>0</v>
      </c>
    </row>
    <row r="1850" spans="1:31" ht="21.75" customHeight="1" x14ac:dyDescent="0.2">
      <c r="A1850" s="15" t="s">
        <v>1585</v>
      </c>
      <c r="B1850" s="15" t="s">
        <v>3673</v>
      </c>
      <c r="C1850" s="15">
        <v>20032</v>
      </c>
      <c r="D1850" s="15" t="s">
        <v>3674</v>
      </c>
      <c r="E1850" s="15" t="s">
        <v>3735</v>
      </c>
      <c r="F1850" s="15">
        <v>700376001</v>
      </c>
      <c r="G1850" s="15" t="s">
        <v>2890</v>
      </c>
      <c r="H1850" s="15">
        <v>1800</v>
      </c>
      <c r="I1850" s="15" t="s">
        <v>3675</v>
      </c>
      <c r="J1850" s="15" t="s">
        <v>2193</v>
      </c>
      <c r="K1850" s="15">
        <v>75</v>
      </c>
      <c r="L1850" s="15">
        <v>1100715</v>
      </c>
      <c r="M1850" s="15"/>
      <c r="N1850" s="15" t="s">
        <v>5570</v>
      </c>
      <c r="O1850" s="15" t="s">
        <v>3682</v>
      </c>
      <c r="P1850" s="26">
        <v>61430099</v>
      </c>
      <c r="Q1850" s="19"/>
      <c r="R1850" s="19"/>
      <c r="S1850" s="19"/>
      <c r="T1850" s="19"/>
      <c r="U1850" s="19"/>
      <c r="V1850" s="19"/>
      <c r="W1850" s="19">
        <v>15391872</v>
      </c>
      <c r="X1850" s="19">
        <v>15391872</v>
      </c>
      <c r="Y1850" s="19">
        <v>13442235</v>
      </c>
      <c r="Z1850" s="19">
        <v>12826560</v>
      </c>
      <c r="AA1850" s="19"/>
      <c r="AB1850" s="19">
        <v>0</v>
      </c>
      <c r="AC1850" s="19">
        <f t="shared" si="84"/>
        <v>57052539</v>
      </c>
      <c r="AD1850" s="11">
        <f t="shared" si="85"/>
        <v>57052539</v>
      </c>
      <c r="AE1850" s="25">
        <f t="shared" si="86"/>
        <v>0</v>
      </c>
    </row>
    <row r="1851" spans="1:31" ht="21.75" customHeight="1" x14ac:dyDescent="0.2">
      <c r="A1851" s="15" t="s">
        <v>1585</v>
      </c>
      <c r="B1851" s="15" t="s">
        <v>3673</v>
      </c>
      <c r="C1851" s="15">
        <v>20032</v>
      </c>
      <c r="D1851" s="15" t="s">
        <v>3674</v>
      </c>
      <c r="E1851" s="15" t="s">
        <v>3735</v>
      </c>
      <c r="F1851" s="15">
        <v>700376001</v>
      </c>
      <c r="G1851" s="15" t="s">
        <v>2890</v>
      </c>
      <c r="H1851" s="15">
        <v>1800</v>
      </c>
      <c r="I1851" s="15" t="s">
        <v>3675</v>
      </c>
      <c r="J1851" s="15" t="s">
        <v>2212</v>
      </c>
      <c r="K1851" s="15">
        <v>120</v>
      </c>
      <c r="L1851" s="15">
        <v>1100716</v>
      </c>
      <c r="M1851" s="15"/>
      <c r="N1851" s="15" t="s">
        <v>5560</v>
      </c>
      <c r="O1851" s="15" t="s">
        <v>3682</v>
      </c>
      <c r="P1851" s="26">
        <v>61430072</v>
      </c>
      <c r="Q1851" s="19"/>
      <c r="R1851" s="19"/>
      <c r="S1851" s="19"/>
      <c r="T1851" s="19"/>
      <c r="U1851" s="19"/>
      <c r="V1851" s="19"/>
      <c r="W1851" s="19">
        <v>21933418</v>
      </c>
      <c r="X1851" s="19">
        <v>21933418</v>
      </c>
      <c r="Y1851" s="19">
        <v>7676697</v>
      </c>
      <c r="Z1851" s="19">
        <v>253235</v>
      </c>
      <c r="AA1851" s="19"/>
      <c r="AB1851" s="19">
        <v>0</v>
      </c>
      <c r="AC1851" s="19">
        <f t="shared" si="84"/>
        <v>51796768</v>
      </c>
      <c r="AD1851" s="11">
        <f t="shared" si="85"/>
        <v>51796768</v>
      </c>
      <c r="AE1851" s="25">
        <f t="shared" si="86"/>
        <v>0</v>
      </c>
    </row>
    <row r="1852" spans="1:31" ht="21.75" customHeight="1" x14ac:dyDescent="0.2">
      <c r="A1852" s="15" t="s">
        <v>1585</v>
      </c>
      <c r="B1852" s="15" t="s">
        <v>3673</v>
      </c>
      <c r="C1852" s="15">
        <v>20032</v>
      </c>
      <c r="D1852" s="15" t="s">
        <v>3674</v>
      </c>
      <c r="E1852" s="15" t="s">
        <v>3735</v>
      </c>
      <c r="F1852" s="15">
        <v>700376001</v>
      </c>
      <c r="G1852" s="15" t="s">
        <v>2890</v>
      </c>
      <c r="H1852" s="15">
        <v>1800</v>
      </c>
      <c r="I1852" s="15" t="s">
        <v>3675</v>
      </c>
      <c r="J1852" s="15" t="s">
        <v>2212</v>
      </c>
      <c r="K1852" s="15">
        <v>100</v>
      </c>
      <c r="L1852" s="15">
        <v>1100717</v>
      </c>
      <c r="M1852" s="15"/>
      <c r="N1852" s="15" t="s">
        <v>5660</v>
      </c>
      <c r="O1852" s="15" t="s">
        <v>3682</v>
      </c>
      <c r="P1852" s="26">
        <v>70467137</v>
      </c>
      <c r="Q1852" s="19"/>
      <c r="R1852" s="19"/>
      <c r="S1852" s="19"/>
      <c r="T1852" s="19"/>
      <c r="U1852" s="19"/>
      <c r="V1852" s="19"/>
      <c r="W1852" s="19">
        <v>18277848</v>
      </c>
      <c r="X1852" s="19">
        <v>15170614</v>
      </c>
      <c r="Y1852" s="19">
        <v>14149194</v>
      </c>
      <c r="Z1852" s="19">
        <v>15231540</v>
      </c>
      <c r="AA1852" s="19"/>
      <c r="AB1852" s="19">
        <v>0</v>
      </c>
      <c r="AC1852" s="19">
        <f t="shared" si="84"/>
        <v>62829196</v>
      </c>
      <c r="AD1852" s="11">
        <f t="shared" si="85"/>
        <v>62829196</v>
      </c>
      <c r="AE1852" s="25">
        <f t="shared" si="86"/>
        <v>0</v>
      </c>
    </row>
    <row r="1853" spans="1:31" ht="21.75" customHeight="1" x14ac:dyDescent="0.2">
      <c r="A1853" s="15" t="s">
        <v>1585</v>
      </c>
      <c r="B1853" s="15" t="s">
        <v>3673</v>
      </c>
      <c r="C1853" s="15">
        <v>20032</v>
      </c>
      <c r="D1853" s="15" t="s">
        <v>3674</v>
      </c>
      <c r="E1853" s="15" t="s">
        <v>3735</v>
      </c>
      <c r="F1853" s="15">
        <v>700376001</v>
      </c>
      <c r="G1853" s="15" t="s">
        <v>2890</v>
      </c>
      <c r="H1853" s="15">
        <v>1800</v>
      </c>
      <c r="I1853" s="15" t="s">
        <v>3675</v>
      </c>
      <c r="J1853" s="15" t="s">
        <v>2212</v>
      </c>
      <c r="K1853" s="15">
        <v>120</v>
      </c>
      <c r="L1853" s="15">
        <v>1100718</v>
      </c>
      <c r="M1853" s="15"/>
      <c r="N1853" s="15" t="s">
        <v>5558</v>
      </c>
      <c r="O1853" s="15" t="s">
        <v>3682</v>
      </c>
      <c r="P1853" s="26">
        <v>10549293</v>
      </c>
      <c r="Q1853" s="19"/>
      <c r="R1853" s="19"/>
      <c r="S1853" s="19"/>
      <c r="T1853" s="19"/>
      <c r="U1853" s="19"/>
      <c r="V1853" s="19"/>
      <c r="W1853" s="19">
        <v>21933418</v>
      </c>
      <c r="X1853" s="19">
        <v>21933418</v>
      </c>
      <c r="Y1853" s="19">
        <v>5848912</v>
      </c>
      <c r="Z1853" s="19">
        <v>3306576</v>
      </c>
      <c r="AA1853" s="19"/>
      <c r="AB1853" s="19">
        <v>0</v>
      </c>
      <c r="AC1853" s="19">
        <f t="shared" si="84"/>
        <v>53022324</v>
      </c>
      <c r="AD1853" s="11">
        <f t="shared" si="85"/>
        <v>53022324</v>
      </c>
      <c r="AE1853" s="25">
        <f t="shared" si="86"/>
        <v>0</v>
      </c>
    </row>
    <row r="1854" spans="1:31" ht="21.75" customHeight="1" x14ac:dyDescent="0.2">
      <c r="A1854" s="15" t="s">
        <v>1585</v>
      </c>
      <c r="B1854" s="15" t="s">
        <v>3673</v>
      </c>
      <c r="C1854" s="15">
        <v>20032</v>
      </c>
      <c r="D1854" s="15" t="s">
        <v>3674</v>
      </c>
      <c r="E1854" s="15" t="s">
        <v>3735</v>
      </c>
      <c r="F1854" s="15">
        <v>700376001</v>
      </c>
      <c r="G1854" s="15" t="s">
        <v>2890</v>
      </c>
      <c r="H1854" s="15">
        <v>1800</v>
      </c>
      <c r="I1854" s="15" t="s">
        <v>3675</v>
      </c>
      <c r="J1854" s="15" t="s">
        <v>2213</v>
      </c>
      <c r="K1854" s="15">
        <v>75</v>
      </c>
      <c r="L1854" s="15">
        <v>1100719</v>
      </c>
      <c r="M1854" s="15"/>
      <c r="N1854" s="15" t="s">
        <v>5564</v>
      </c>
      <c r="O1854" s="15" t="s">
        <v>3682</v>
      </c>
      <c r="P1854" s="26">
        <v>61430129</v>
      </c>
      <c r="Q1854" s="19"/>
      <c r="R1854" s="19"/>
      <c r="S1854" s="19"/>
      <c r="T1854" s="19"/>
      <c r="U1854" s="19"/>
      <c r="V1854" s="19"/>
      <c r="W1854" s="19">
        <v>15391872</v>
      </c>
      <c r="X1854" s="19">
        <v>15391872</v>
      </c>
      <c r="Y1854" s="19">
        <v>12826560</v>
      </c>
      <c r="Z1854" s="19">
        <v>12826560</v>
      </c>
      <c r="AA1854" s="19"/>
      <c r="AB1854" s="19">
        <v>0</v>
      </c>
      <c r="AC1854" s="19">
        <f t="shared" si="84"/>
        <v>56436864</v>
      </c>
      <c r="AD1854" s="11">
        <f t="shared" si="85"/>
        <v>56436864</v>
      </c>
      <c r="AE1854" s="25">
        <f t="shared" si="86"/>
        <v>0</v>
      </c>
    </row>
    <row r="1855" spans="1:31" ht="21.75" customHeight="1" x14ac:dyDescent="0.2">
      <c r="A1855" s="15" t="s">
        <v>1585</v>
      </c>
      <c r="B1855" s="15" t="s">
        <v>3673</v>
      </c>
      <c r="C1855" s="15">
        <v>20032</v>
      </c>
      <c r="D1855" s="15" t="s">
        <v>3674</v>
      </c>
      <c r="E1855" s="15" t="s">
        <v>3687</v>
      </c>
      <c r="F1855" s="15">
        <v>721694003</v>
      </c>
      <c r="G1855" s="15" t="s">
        <v>2501</v>
      </c>
      <c r="H1855" s="15">
        <v>6915</v>
      </c>
      <c r="I1855" s="15" t="s">
        <v>3675</v>
      </c>
      <c r="J1855" s="15" t="s">
        <v>2322</v>
      </c>
      <c r="K1855" s="15">
        <v>125</v>
      </c>
      <c r="L1855" s="15">
        <v>1100720</v>
      </c>
      <c r="M1855" s="15"/>
      <c r="N1855" s="15" t="s">
        <v>5487</v>
      </c>
      <c r="O1855" s="15" t="s">
        <v>3677</v>
      </c>
      <c r="P1855" s="26">
        <v>81500000000</v>
      </c>
      <c r="Q1855" s="19"/>
      <c r="R1855" s="19"/>
      <c r="S1855" s="19"/>
      <c r="T1855" s="19"/>
      <c r="U1855" s="19"/>
      <c r="V1855" s="19"/>
      <c r="W1855" s="19">
        <v>11055150</v>
      </c>
      <c r="X1855" s="19">
        <v>9816973</v>
      </c>
      <c r="Y1855" s="19">
        <v>4259918</v>
      </c>
      <c r="Z1855" s="19">
        <v>967051</v>
      </c>
      <c r="AA1855" s="19"/>
      <c r="AB1855" s="19">
        <v>0</v>
      </c>
      <c r="AC1855" s="19">
        <f t="shared" si="84"/>
        <v>26099092</v>
      </c>
      <c r="AD1855" s="11">
        <f t="shared" si="85"/>
        <v>26099092</v>
      </c>
      <c r="AE1855" s="25">
        <f t="shared" si="86"/>
        <v>0</v>
      </c>
    </row>
    <row r="1856" spans="1:31" ht="21.75" customHeight="1" x14ac:dyDescent="0.2">
      <c r="A1856" s="15" t="s">
        <v>1585</v>
      </c>
      <c r="B1856" s="15" t="s">
        <v>3673</v>
      </c>
      <c r="C1856" s="15">
        <v>20032</v>
      </c>
      <c r="D1856" s="15" t="s">
        <v>3674</v>
      </c>
      <c r="E1856" s="15" t="s">
        <v>3731</v>
      </c>
      <c r="F1856" s="15" t="s">
        <v>2135</v>
      </c>
      <c r="G1856" s="15" t="s">
        <v>2462</v>
      </c>
      <c r="H1856" s="15">
        <v>4250</v>
      </c>
      <c r="I1856" s="15" t="s">
        <v>3675</v>
      </c>
      <c r="J1856" s="15" t="s">
        <v>2252</v>
      </c>
      <c r="K1856" s="15">
        <v>50</v>
      </c>
      <c r="L1856" s="15">
        <v>1100721</v>
      </c>
      <c r="M1856" s="15"/>
      <c r="N1856" s="15" t="s">
        <v>5661</v>
      </c>
      <c r="O1856" s="15" t="s">
        <v>3682</v>
      </c>
      <c r="P1856" s="26">
        <v>21885087</v>
      </c>
      <c r="Q1856" s="19"/>
      <c r="R1856" s="19"/>
      <c r="S1856" s="19"/>
      <c r="T1856" s="19"/>
      <c r="U1856" s="19"/>
      <c r="V1856" s="19"/>
      <c r="W1856" s="19">
        <v>12335220</v>
      </c>
      <c r="X1856" s="19">
        <v>12335220</v>
      </c>
      <c r="Y1856" s="19">
        <v>10032646</v>
      </c>
      <c r="Z1856" s="19">
        <v>7812301</v>
      </c>
      <c r="AA1856" s="19"/>
      <c r="AB1856" s="19">
        <v>0</v>
      </c>
      <c r="AC1856" s="19">
        <f t="shared" si="84"/>
        <v>42515387</v>
      </c>
      <c r="AD1856" s="11">
        <f t="shared" si="85"/>
        <v>42515387</v>
      </c>
      <c r="AE1856" s="25">
        <f t="shared" si="86"/>
        <v>0</v>
      </c>
    </row>
    <row r="1857" spans="1:31" ht="21.75" customHeight="1" x14ac:dyDescent="0.2">
      <c r="A1857" s="15" t="s">
        <v>1585</v>
      </c>
      <c r="B1857" s="15" t="s">
        <v>3673</v>
      </c>
      <c r="C1857" s="15">
        <v>20032</v>
      </c>
      <c r="D1857" s="15" t="s">
        <v>3674</v>
      </c>
      <c r="E1857" s="15" t="s">
        <v>3729</v>
      </c>
      <c r="F1857" s="15" t="s">
        <v>2135</v>
      </c>
      <c r="G1857" s="15" t="s">
        <v>2462</v>
      </c>
      <c r="H1857" s="15">
        <v>4250</v>
      </c>
      <c r="I1857" s="15" t="s">
        <v>3675</v>
      </c>
      <c r="J1857" s="15" t="s">
        <v>2252</v>
      </c>
      <c r="K1857" s="15">
        <v>50</v>
      </c>
      <c r="L1857" s="15">
        <v>1100722</v>
      </c>
      <c r="M1857" s="15"/>
      <c r="N1857" s="15" t="s">
        <v>5662</v>
      </c>
      <c r="O1857" s="15" t="s">
        <v>3682</v>
      </c>
      <c r="P1857" s="26">
        <v>21885087</v>
      </c>
      <c r="Q1857" s="19"/>
      <c r="R1857" s="19"/>
      <c r="S1857" s="19"/>
      <c r="T1857" s="19"/>
      <c r="U1857" s="19"/>
      <c r="V1857" s="19"/>
      <c r="W1857" s="19">
        <v>9138924</v>
      </c>
      <c r="X1857" s="19">
        <v>9138924</v>
      </c>
      <c r="Y1857" s="19">
        <v>7432992</v>
      </c>
      <c r="Z1857" s="19">
        <v>5787984</v>
      </c>
      <c r="AA1857" s="19"/>
      <c r="AB1857" s="19">
        <v>0</v>
      </c>
      <c r="AC1857" s="19">
        <f t="shared" si="84"/>
        <v>31498824</v>
      </c>
      <c r="AD1857" s="11">
        <f t="shared" si="85"/>
        <v>31498824</v>
      </c>
      <c r="AE1857" s="25">
        <f t="shared" si="86"/>
        <v>0</v>
      </c>
    </row>
    <row r="1858" spans="1:31" ht="21.75" customHeight="1" x14ac:dyDescent="0.2">
      <c r="A1858" s="15" t="s">
        <v>1585</v>
      </c>
      <c r="B1858" s="15" t="s">
        <v>3673</v>
      </c>
      <c r="C1858" s="15">
        <v>20032</v>
      </c>
      <c r="D1858" s="15" t="s">
        <v>3674</v>
      </c>
      <c r="E1858" s="15" t="s">
        <v>3687</v>
      </c>
      <c r="F1858" s="15">
        <v>700376001</v>
      </c>
      <c r="G1858" s="15" t="s">
        <v>2890</v>
      </c>
      <c r="H1858" s="15">
        <v>1800</v>
      </c>
      <c r="I1858" s="15" t="s">
        <v>3675</v>
      </c>
      <c r="J1858" s="15" t="s">
        <v>2213</v>
      </c>
      <c r="K1858" s="15">
        <v>100</v>
      </c>
      <c r="L1858" s="15">
        <v>1100723</v>
      </c>
      <c r="M1858" s="15"/>
      <c r="N1858" s="15" t="s">
        <v>5663</v>
      </c>
      <c r="O1858" s="15" t="s">
        <v>3682</v>
      </c>
      <c r="P1858" s="26">
        <v>61430102</v>
      </c>
      <c r="Q1858" s="19"/>
      <c r="R1858" s="19"/>
      <c r="S1858" s="19"/>
      <c r="T1858" s="19"/>
      <c r="U1858" s="19"/>
      <c r="V1858" s="19"/>
      <c r="W1858" s="19">
        <v>9930240</v>
      </c>
      <c r="X1858" s="19">
        <v>9930240</v>
      </c>
      <c r="Y1858" s="19">
        <v>9069619</v>
      </c>
      <c r="Z1858" s="19">
        <v>430379</v>
      </c>
      <c r="AA1858" s="19"/>
      <c r="AB1858" s="19">
        <v>0</v>
      </c>
      <c r="AC1858" s="19">
        <f t="shared" si="84"/>
        <v>29360478</v>
      </c>
      <c r="AD1858" s="11">
        <f t="shared" si="85"/>
        <v>29360478</v>
      </c>
      <c r="AE1858" s="25">
        <f t="shared" si="86"/>
        <v>0</v>
      </c>
    </row>
    <row r="1859" spans="1:31" ht="21.75" customHeight="1" x14ac:dyDescent="0.2">
      <c r="A1859" s="15" t="s">
        <v>1585</v>
      </c>
      <c r="B1859" s="15" t="s">
        <v>3673</v>
      </c>
      <c r="C1859" s="15">
        <v>20032</v>
      </c>
      <c r="D1859" s="15" t="s">
        <v>3683</v>
      </c>
      <c r="E1859" s="15" t="s">
        <v>3683</v>
      </c>
      <c r="F1859" s="15">
        <v>692202007</v>
      </c>
      <c r="G1859" s="15" t="s">
        <v>2521</v>
      </c>
      <c r="H1859" s="15">
        <v>6984</v>
      </c>
      <c r="I1859" s="15" t="s">
        <v>3675</v>
      </c>
      <c r="J1859" s="15" t="s">
        <v>2300</v>
      </c>
      <c r="K1859" s="15">
        <v>3500</v>
      </c>
      <c r="L1859" s="15">
        <v>1100724</v>
      </c>
      <c r="M1859" s="15">
        <v>19</v>
      </c>
      <c r="N1859" s="15" t="s">
        <v>5664</v>
      </c>
      <c r="O1859" s="15" t="s">
        <v>3692</v>
      </c>
      <c r="P1859" s="26">
        <v>67812310</v>
      </c>
      <c r="Q1859" s="19"/>
      <c r="R1859" s="19"/>
      <c r="S1859" s="19"/>
      <c r="T1859" s="19"/>
      <c r="U1859" s="19"/>
      <c r="V1859" s="19"/>
      <c r="W1859" s="19"/>
      <c r="X1859" s="19">
        <v>5709371</v>
      </c>
      <c r="Y1859" s="19">
        <v>5709371</v>
      </c>
      <c r="Z1859" s="19">
        <v>5709371</v>
      </c>
      <c r="AA1859" s="19"/>
      <c r="AB1859" s="19">
        <v>0</v>
      </c>
      <c r="AC1859" s="19">
        <f t="shared" si="84"/>
        <v>17128113</v>
      </c>
      <c r="AD1859" s="11">
        <f t="shared" si="85"/>
        <v>17128113</v>
      </c>
      <c r="AE1859" s="25">
        <f t="shared" si="86"/>
        <v>0</v>
      </c>
    </row>
    <row r="1860" spans="1:31" ht="21.75" customHeight="1" x14ac:dyDescent="0.2">
      <c r="A1860" s="15" t="s">
        <v>1585</v>
      </c>
      <c r="B1860" s="15" t="s">
        <v>3673</v>
      </c>
      <c r="C1860" s="15">
        <v>20032</v>
      </c>
      <c r="D1860" s="15" t="s">
        <v>3674</v>
      </c>
      <c r="E1860" s="15" t="s">
        <v>3693</v>
      </c>
      <c r="F1860" s="15">
        <v>721694003</v>
      </c>
      <c r="G1860" s="15" t="s">
        <v>2501</v>
      </c>
      <c r="H1860" s="15">
        <v>6915</v>
      </c>
      <c r="I1860" s="15" t="s">
        <v>3675</v>
      </c>
      <c r="J1860" s="15" t="s">
        <v>2169</v>
      </c>
      <c r="K1860" s="15">
        <v>100</v>
      </c>
      <c r="L1860" s="15">
        <v>1100725</v>
      </c>
      <c r="M1860" s="15">
        <v>21</v>
      </c>
      <c r="N1860" s="15" t="s">
        <v>5501</v>
      </c>
      <c r="O1860" s="15" t="s">
        <v>3677</v>
      </c>
      <c r="P1860" s="26">
        <v>81500017571</v>
      </c>
      <c r="Q1860" s="19"/>
      <c r="R1860" s="19"/>
      <c r="S1860" s="19"/>
      <c r="T1860" s="19"/>
      <c r="U1860" s="19"/>
      <c r="V1860" s="19"/>
      <c r="W1860" s="19"/>
      <c r="X1860" s="19">
        <v>18277848</v>
      </c>
      <c r="Y1860" s="19">
        <v>0</v>
      </c>
      <c r="Z1860" s="19">
        <v>25912426</v>
      </c>
      <c r="AA1860" s="19"/>
      <c r="AB1860" s="19">
        <v>0</v>
      </c>
      <c r="AC1860" s="19">
        <f t="shared" ref="AC1860:AC1923" si="87">SUM(Q1860:AB1860)</f>
        <v>44190274</v>
      </c>
      <c r="AD1860" s="11">
        <f t="shared" ref="AD1860:AD1923" si="88">SUM(Q1860:AB1860)</f>
        <v>44190274</v>
      </c>
      <c r="AE1860" s="25">
        <f t="shared" ref="AE1860:AE1923" si="89">AD1860-AC1860</f>
        <v>0</v>
      </c>
    </row>
    <row r="1861" spans="1:31" ht="21.75" customHeight="1" x14ac:dyDescent="0.2">
      <c r="A1861" s="15" t="s">
        <v>1585</v>
      </c>
      <c r="B1861" s="15" t="s">
        <v>3673</v>
      </c>
      <c r="C1861" s="15">
        <v>20032</v>
      </c>
      <c r="D1861" s="15" t="s">
        <v>3683</v>
      </c>
      <c r="E1861" s="15" t="s">
        <v>3683</v>
      </c>
      <c r="F1861" s="15" t="s">
        <v>2149</v>
      </c>
      <c r="G1861" s="15" t="s">
        <v>2694</v>
      </c>
      <c r="H1861" s="15">
        <v>7487</v>
      </c>
      <c r="I1861" s="15" t="s">
        <v>3675</v>
      </c>
      <c r="J1861" s="15" t="s">
        <v>2374</v>
      </c>
      <c r="K1861" s="15">
        <v>2500</v>
      </c>
      <c r="L1861" s="15">
        <v>1100726</v>
      </c>
      <c r="M1861" s="15"/>
      <c r="N1861" s="15" t="s">
        <v>5471</v>
      </c>
      <c r="O1861" s="15"/>
      <c r="P1861" s="26"/>
      <c r="Q1861" s="19"/>
      <c r="R1861" s="19"/>
      <c r="S1861" s="19"/>
      <c r="T1861" s="19"/>
      <c r="U1861" s="19"/>
      <c r="V1861" s="19"/>
      <c r="W1861" s="19"/>
      <c r="X1861" s="19"/>
      <c r="Y1861" s="19">
        <v>8156242</v>
      </c>
      <c r="Z1861" s="19">
        <v>4078122</v>
      </c>
      <c r="AA1861" s="19"/>
      <c r="AB1861" s="19">
        <v>0</v>
      </c>
      <c r="AC1861" s="19">
        <f t="shared" si="87"/>
        <v>12234364</v>
      </c>
      <c r="AD1861" s="11">
        <f t="shared" si="88"/>
        <v>12234364</v>
      </c>
      <c r="AE1861" s="25">
        <f t="shared" si="89"/>
        <v>0</v>
      </c>
    </row>
    <row r="1862" spans="1:31" ht="21.75" customHeight="1" x14ac:dyDescent="0.2">
      <c r="A1862" s="15" t="s">
        <v>1585</v>
      </c>
      <c r="B1862" s="15" t="s">
        <v>3673</v>
      </c>
      <c r="C1862" s="15">
        <v>20032</v>
      </c>
      <c r="D1862" s="15" t="s">
        <v>3674</v>
      </c>
      <c r="E1862" s="15" t="s">
        <v>3693</v>
      </c>
      <c r="F1862" s="15">
        <v>700376001</v>
      </c>
      <c r="G1862" s="15" t="s">
        <v>2890</v>
      </c>
      <c r="H1862" s="15">
        <v>1800</v>
      </c>
      <c r="I1862" s="15" t="s">
        <v>3675</v>
      </c>
      <c r="J1862" s="15" t="s">
        <v>2212</v>
      </c>
      <c r="K1862" s="15">
        <v>75</v>
      </c>
      <c r="L1862" s="15">
        <v>1100727</v>
      </c>
      <c r="M1862" s="15"/>
      <c r="N1862" s="15" t="s">
        <v>5665</v>
      </c>
      <c r="O1862" s="15" t="s">
        <v>3682</v>
      </c>
      <c r="P1862" s="26">
        <v>10549382</v>
      </c>
      <c r="Q1862" s="19"/>
      <c r="R1862" s="19"/>
      <c r="S1862" s="19"/>
      <c r="T1862" s="19"/>
      <c r="U1862" s="19"/>
      <c r="V1862" s="19"/>
      <c r="W1862" s="19">
        <v>13708386</v>
      </c>
      <c r="X1862" s="19">
        <v>13708386</v>
      </c>
      <c r="Y1862" s="19">
        <v>11606433</v>
      </c>
      <c r="Z1862" s="19">
        <v>11240877</v>
      </c>
      <c r="AA1862" s="19"/>
      <c r="AB1862" s="19">
        <v>0</v>
      </c>
      <c r="AC1862" s="19">
        <f t="shared" si="87"/>
        <v>50264082</v>
      </c>
      <c r="AD1862" s="11">
        <f t="shared" si="88"/>
        <v>50264082</v>
      </c>
      <c r="AE1862" s="25">
        <f t="shared" si="89"/>
        <v>0</v>
      </c>
    </row>
    <row r="1863" spans="1:31" ht="21.75" customHeight="1" x14ac:dyDescent="0.2">
      <c r="A1863" s="15" t="s">
        <v>1585</v>
      </c>
      <c r="B1863" s="15" t="s">
        <v>3673</v>
      </c>
      <c r="C1863" s="15">
        <v>20032</v>
      </c>
      <c r="D1863" s="15" t="s">
        <v>3674</v>
      </c>
      <c r="E1863" s="15" t="s">
        <v>3687</v>
      </c>
      <c r="F1863" s="15">
        <v>651185149</v>
      </c>
      <c r="G1863" s="15" t="s">
        <v>2756</v>
      </c>
      <c r="H1863" s="15">
        <v>7614</v>
      </c>
      <c r="I1863" s="15" t="s">
        <v>3675</v>
      </c>
      <c r="J1863" s="15" t="s">
        <v>2212</v>
      </c>
      <c r="K1863" s="15">
        <v>75</v>
      </c>
      <c r="L1863" s="15">
        <v>1100728</v>
      </c>
      <c r="M1863" s="15"/>
      <c r="N1863" s="15" t="s">
        <v>5666</v>
      </c>
      <c r="O1863" s="15" t="s">
        <v>5513</v>
      </c>
      <c r="P1863" s="26">
        <v>18009870</v>
      </c>
      <c r="Q1863" s="19"/>
      <c r="R1863" s="19"/>
      <c r="S1863" s="19"/>
      <c r="T1863" s="19"/>
      <c r="U1863" s="19"/>
      <c r="V1863" s="19"/>
      <c r="W1863" s="19">
        <v>6633090</v>
      </c>
      <c r="X1863" s="19">
        <v>6633090</v>
      </c>
      <c r="Y1863" s="19">
        <v>5527575</v>
      </c>
      <c r="Z1863" s="19">
        <v>5527575</v>
      </c>
      <c r="AA1863" s="19"/>
      <c r="AB1863" s="19">
        <v>0</v>
      </c>
      <c r="AC1863" s="19">
        <f t="shared" si="87"/>
        <v>24321330</v>
      </c>
      <c r="AD1863" s="11">
        <f t="shared" si="88"/>
        <v>24321330</v>
      </c>
      <c r="AE1863" s="25">
        <f t="shared" si="89"/>
        <v>0</v>
      </c>
    </row>
    <row r="1864" spans="1:31" ht="21.75" customHeight="1" x14ac:dyDescent="0.2">
      <c r="A1864" s="15" t="s">
        <v>1585</v>
      </c>
      <c r="B1864" s="15" t="s">
        <v>3673</v>
      </c>
      <c r="C1864" s="15">
        <v>20032</v>
      </c>
      <c r="D1864" s="15" t="s">
        <v>3674</v>
      </c>
      <c r="E1864" s="15" t="s">
        <v>3687</v>
      </c>
      <c r="F1864" s="15">
        <v>651185149</v>
      </c>
      <c r="G1864" s="15" t="s">
        <v>2756</v>
      </c>
      <c r="H1864" s="15">
        <v>7614</v>
      </c>
      <c r="I1864" s="15" t="s">
        <v>3675</v>
      </c>
      <c r="J1864" s="15" t="s">
        <v>2212</v>
      </c>
      <c r="K1864" s="15">
        <v>150</v>
      </c>
      <c r="L1864" s="15">
        <v>1100729</v>
      </c>
      <c r="M1864" s="15"/>
      <c r="N1864" s="15" t="s">
        <v>5667</v>
      </c>
      <c r="O1864" s="15" t="s">
        <v>5513</v>
      </c>
      <c r="P1864" s="26">
        <v>18006111</v>
      </c>
      <c r="Q1864" s="19"/>
      <c r="R1864" s="19"/>
      <c r="S1864" s="19"/>
      <c r="T1864" s="19"/>
      <c r="U1864" s="19"/>
      <c r="V1864" s="19"/>
      <c r="W1864" s="19">
        <v>13266180</v>
      </c>
      <c r="X1864" s="19">
        <v>12647092</v>
      </c>
      <c r="Y1864" s="19">
        <v>8755679</v>
      </c>
      <c r="Z1864" s="19">
        <v>10701385</v>
      </c>
      <c r="AA1864" s="19"/>
      <c r="AB1864" s="19">
        <v>0</v>
      </c>
      <c r="AC1864" s="19">
        <f t="shared" si="87"/>
        <v>45370336</v>
      </c>
      <c r="AD1864" s="11">
        <f t="shared" si="88"/>
        <v>45370336</v>
      </c>
      <c r="AE1864" s="25">
        <f t="shared" si="89"/>
        <v>0</v>
      </c>
    </row>
    <row r="1865" spans="1:31" ht="21.75" customHeight="1" x14ac:dyDescent="0.2">
      <c r="A1865" s="15" t="s">
        <v>1585</v>
      </c>
      <c r="B1865" s="15" t="s">
        <v>3673</v>
      </c>
      <c r="C1865" s="15">
        <v>20032</v>
      </c>
      <c r="D1865" s="15" t="s">
        <v>3674</v>
      </c>
      <c r="E1865" s="15" t="s">
        <v>3687</v>
      </c>
      <c r="F1865" s="15">
        <v>651185149</v>
      </c>
      <c r="G1865" s="15" t="s">
        <v>2756</v>
      </c>
      <c r="H1865" s="15">
        <v>7614</v>
      </c>
      <c r="I1865" s="15" t="s">
        <v>3675</v>
      </c>
      <c r="J1865" s="15" t="s">
        <v>2212</v>
      </c>
      <c r="K1865" s="15">
        <v>100</v>
      </c>
      <c r="L1865" s="15">
        <v>1100730</v>
      </c>
      <c r="M1865" s="15"/>
      <c r="N1865" s="15" t="s">
        <v>5515</v>
      </c>
      <c r="O1865" s="15" t="s">
        <v>5513</v>
      </c>
      <c r="P1865" s="26">
        <v>18006081</v>
      </c>
      <c r="Q1865" s="19"/>
      <c r="R1865" s="19"/>
      <c r="S1865" s="19"/>
      <c r="T1865" s="19"/>
      <c r="U1865" s="19"/>
      <c r="V1865" s="19"/>
      <c r="W1865" s="19">
        <v>8844120</v>
      </c>
      <c r="X1865" s="19">
        <v>8225032</v>
      </c>
      <c r="Y1865" s="19">
        <v>5955041</v>
      </c>
      <c r="Z1865" s="19">
        <v>6220364</v>
      </c>
      <c r="AA1865" s="19"/>
      <c r="AB1865" s="19">
        <v>0</v>
      </c>
      <c r="AC1865" s="19">
        <f t="shared" si="87"/>
        <v>29244557</v>
      </c>
      <c r="AD1865" s="11">
        <f t="shared" si="88"/>
        <v>29244557</v>
      </c>
      <c r="AE1865" s="25">
        <f t="shared" si="89"/>
        <v>0</v>
      </c>
    </row>
    <row r="1866" spans="1:31" ht="21.75" customHeight="1" x14ac:dyDescent="0.2">
      <c r="A1866" s="15" t="s">
        <v>1585</v>
      </c>
      <c r="B1866" s="15" t="s">
        <v>3673</v>
      </c>
      <c r="C1866" s="15">
        <v>20032</v>
      </c>
      <c r="D1866" s="15" t="s">
        <v>3674</v>
      </c>
      <c r="E1866" s="15" t="s">
        <v>3687</v>
      </c>
      <c r="F1866" s="15">
        <v>651185149</v>
      </c>
      <c r="G1866" s="15" t="s">
        <v>2756</v>
      </c>
      <c r="H1866" s="15">
        <v>7614</v>
      </c>
      <c r="I1866" s="15" t="s">
        <v>3675</v>
      </c>
      <c r="J1866" s="15" t="s">
        <v>2341</v>
      </c>
      <c r="K1866" s="15">
        <v>125</v>
      </c>
      <c r="L1866" s="15">
        <v>1100731</v>
      </c>
      <c r="M1866" s="15"/>
      <c r="N1866" s="15" t="s">
        <v>5668</v>
      </c>
      <c r="O1866" s="15" t="s">
        <v>5513</v>
      </c>
      <c r="P1866" s="26">
        <v>18009889</v>
      </c>
      <c r="Q1866" s="19"/>
      <c r="R1866" s="19"/>
      <c r="S1866" s="19"/>
      <c r="T1866" s="19"/>
      <c r="U1866" s="19"/>
      <c r="V1866" s="19"/>
      <c r="W1866" s="19">
        <v>11055150</v>
      </c>
      <c r="X1866" s="19">
        <v>88441</v>
      </c>
      <c r="Y1866" s="19">
        <v>1252917</v>
      </c>
      <c r="Z1866" s="19">
        <v>3287065</v>
      </c>
      <c r="AA1866" s="19"/>
      <c r="AB1866" s="19">
        <v>0</v>
      </c>
      <c r="AC1866" s="19">
        <f t="shared" si="87"/>
        <v>15683573</v>
      </c>
      <c r="AD1866" s="11">
        <f t="shared" si="88"/>
        <v>15683573</v>
      </c>
      <c r="AE1866" s="25">
        <f t="shared" si="89"/>
        <v>0</v>
      </c>
    </row>
    <row r="1867" spans="1:31" ht="21.75" customHeight="1" x14ac:dyDescent="0.2">
      <c r="A1867" s="15" t="s">
        <v>1585</v>
      </c>
      <c r="B1867" s="15" t="s">
        <v>3673</v>
      </c>
      <c r="C1867" s="15">
        <v>20032</v>
      </c>
      <c r="D1867" s="15" t="s">
        <v>3674</v>
      </c>
      <c r="E1867" s="15" t="s">
        <v>3735</v>
      </c>
      <c r="F1867" s="15" t="s">
        <v>2135</v>
      </c>
      <c r="G1867" s="15" t="s">
        <v>2462</v>
      </c>
      <c r="H1867" s="15">
        <v>4250</v>
      </c>
      <c r="I1867" s="15" t="s">
        <v>3675</v>
      </c>
      <c r="J1867" s="15" t="s">
        <v>2169</v>
      </c>
      <c r="K1867" s="15">
        <v>75</v>
      </c>
      <c r="L1867" s="15">
        <v>1100732</v>
      </c>
      <c r="M1867" s="15"/>
      <c r="N1867" s="15" t="s">
        <v>5669</v>
      </c>
      <c r="O1867" s="15" t="s">
        <v>3682</v>
      </c>
      <c r="P1867" s="26">
        <v>10560998</v>
      </c>
      <c r="Q1867" s="19"/>
      <c r="R1867" s="19"/>
      <c r="S1867" s="19"/>
      <c r="T1867" s="19"/>
      <c r="U1867" s="19"/>
      <c r="V1867" s="19"/>
      <c r="W1867" s="19">
        <v>13708386</v>
      </c>
      <c r="X1867" s="19">
        <v>4935019</v>
      </c>
      <c r="Y1867" s="19">
        <v>4843630</v>
      </c>
      <c r="Z1867" s="19">
        <v>6854193</v>
      </c>
      <c r="AA1867" s="19"/>
      <c r="AB1867" s="19">
        <v>0</v>
      </c>
      <c r="AC1867" s="19">
        <f t="shared" si="87"/>
        <v>30341228</v>
      </c>
      <c r="AD1867" s="11">
        <f t="shared" si="88"/>
        <v>30341228</v>
      </c>
      <c r="AE1867" s="25">
        <f t="shared" si="89"/>
        <v>0</v>
      </c>
    </row>
    <row r="1868" spans="1:31" ht="21.75" customHeight="1" x14ac:dyDescent="0.2">
      <c r="A1868" s="15" t="s">
        <v>1585</v>
      </c>
      <c r="B1868" s="15" t="s">
        <v>3673</v>
      </c>
      <c r="C1868" s="15">
        <v>20032</v>
      </c>
      <c r="D1868" s="15" t="s">
        <v>3674</v>
      </c>
      <c r="E1868" s="15" t="s">
        <v>3735</v>
      </c>
      <c r="F1868" s="15" t="s">
        <v>2135</v>
      </c>
      <c r="G1868" s="15" t="s">
        <v>2462</v>
      </c>
      <c r="H1868" s="15">
        <v>4250</v>
      </c>
      <c r="I1868" s="15" t="s">
        <v>3675</v>
      </c>
      <c r="J1868" s="15" t="s">
        <v>2169</v>
      </c>
      <c r="K1868" s="15">
        <v>75</v>
      </c>
      <c r="L1868" s="15">
        <v>1100733</v>
      </c>
      <c r="M1868" s="15"/>
      <c r="N1868" s="15" t="s">
        <v>5670</v>
      </c>
      <c r="O1868" s="15" t="s">
        <v>3682</v>
      </c>
      <c r="P1868" s="26">
        <v>52079627</v>
      </c>
      <c r="Q1868" s="19"/>
      <c r="R1868" s="19"/>
      <c r="S1868" s="19"/>
      <c r="T1868" s="19"/>
      <c r="U1868" s="19"/>
      <c r="V1868" s="19"/>
      <c r="W1868" s="19">
        <v>13708386</v>
      </c>
      <c r="X1868" s="19">
        <v>4021127</v>
      </c>
      <c r="Y1868" s="19">
        <v>4112516</v>
      </c>
      <c r="Z1868" s="19">
        <v>7950864</v>
      </c>
      <c r="AA1868" s="19"/>
      <c r="AB1868" s="19">
        <v>0</v>
      </c>
      <c r="AC1868" s="19">
        <f t="shared" si="87"/>
        <v>29792893</v>
      </c>
      <c r="AD1868" s="11">
        <f t="shared" si="88"/>
        <v>29792893</v>
      </c>
      <c r="AE1868" s="25">
        <f t="shared" si="89"/>
        <v>0</v>
      </c>
    </row>
    <row r="1869" spans="1:31" ht="21.75" customHeight="1" x14ac:dyDescent="0.2">
      <c r="A1869" s="15" t="s">
        <v>1585</v>
      </c>
      <c r="B1869" s="15" t="s">
        <v>3673</v>
      </c>
      <c r="C1869" s="15">
        <v>20032</v>
      </c>
      <c r="D1869" s="15" t="s">
        <v>3683</v>
      </c>
      <c r="E1869" s="15" t="s">
        <v>3683</v>
      </c>
      <c r="F1869" s="15">
        <v>692201000</v>
      </c>
      <c r="G1869" s="15" t="s">
        <v>2561</v>
      </c>
      <c r="H1869" s="15">
        <v>7106</v>
      </c>
      <c r="I1869" s="15" t="s">
        <v>3675</v>
      </c>
      <c r="J1869" s="15" t="s">
        <v>2212</v>
      </c>
      <c r="K1869" s="15">
        <v>5700</v>
      </c>
      <c r="L1869" s="15">
        <v>1100737</v>
      </c>
      <c r="M1869" s="15"/>
      <c r="N1869" s="15" t="s">
        <v>5671</v>
      </c>
      <c r="O1869" s="15"/>
      <c r="P1869" s="26"/>
      <c r="Q1869" s="19"/>
      <c r="R1869" s="19"/>
      <c r="S1869" s="19"/>
      <c r="T1869" s="19"/>
      <c r="U1869" s="19"/>
      <c r="V1869" s="19"/>
      <c r="W1869" s="19"/>
      <c r="X1869" s="19"/>
      <c r="Y1869" s="19">
        <v>18596236</v>
      </c>
      <c r="Z1869" s="19">
        <v>7748432</v>
      </c>
      <c r="AA1869" s="19"/>
      <c r="AB1869" s="19">
        <v>0</v>
      </c>
      <c r="AC1869" s="19">
        <f t="shared" si="87"/>
        <v>26344668</v>
      </c>
      <c r="AD1869" s="11">
        <f t="shared" si="88"/>
        <v>26344668</v>
      </c>
      <c r="AE1869" s="25">
        <f t="shared" si="89"/>
        <v>0</v>
      </c>
    </row>
    <row r="1870" spans="1:31" ht="21.75" customHeight="1" x14ac:dyDescent="0.2">
      <c r="A1870" s="15" t="s">
        <v>1585</v>
      </c>
      <c r="B1870" s="15" t="s">
        <v>3673</v>
      </c>
      <c r="C1870" s="15">
        <v>20032</v>
      </c>
      <c r="D1870" s="15" t="s">
        <v>3683</v>
      </c>
      <c r="E1870" s="15" t="s">
        <v>3683</v>
      </c>
      <c r="F1870" s="15">
        <v>692301005</v>
      </c>
      <c r="G1870" s="15" t="s">
        <v>2647</v>
      </c>
      <c r="H1870" s="15">
        <v>7286</v>
      </c>
      <c r="I1870" s="15" t="s">
        <v>3675</v>
      </c>
      <c r="J1870" s="15" t="s">
        <v>2192</v>
      </c>
      <c r="K1870" s="15">
        <v>3500</v>
      </c>
      <c r="L1870" s="15">
        <v>1100738</v>
      </c>
      <c r="M1870" s="15"/>
      <c r="N1870" s="15" t="s">
        <v>5551</v>
      </c>
      <c r="O1870" s="15"/>
      <c r="P1870" s="26"/>
      <c r="Q1870" s="19"/>
      <c r="R1870" s="19"/>
      <c r="S1870" s="19"/>
      <c r="T1870" s="19"/>
      <c r="U1870" s="19"/>
      <c r="V1870" s="19"/>
      <c r="W1870" s="19"/>
      <c r="X1870" s="19"/>
      <c r="Y1870" s="19">
        <v>12821044</v>
      </c>
      <c r="Z1870" s="19">
        <v>5342102</v>
      </c>
      <c r="AA1870" s="19"/>
      <c r="AB1870" s="19">
        <v>0</v>
      </c>
      <c r="AC1870" s="19">
        <f t="shared" si="87"/>
        <v>18163146</v>
      </c>
      <c r="AD1870" s="11">
        <f t="shared" si="88"/>
        <v>18163146</v>
      </c>
      <c r="AE1870" s="25">
        <f t="shared" si="89"/>
        <v>0</v>
      </c>
    </row>
    <row r="1871" spans="1:31" ht="21.75" customHeight="1" x14ac:dyDescent="0.2">
      <c r="A1871" s="15" t="s">
        <v>1585</v>
      </c>
      <c r="B1871" s="15" t="s">
        <v>3673</v>
      </c>
      <c r="C1871" s="15">
        <v>20032</v>
      </c>
      <c r="D1871" s="15" t="s">
        <v>3683</v>
      </c>
      <c r="E1871" s="15" t="s">
        <v>3683</v>
      </c>
      <c r="F1871" s="15">
        <v>714506005</v>
      </c>
      <c r="G1871" s="15" t="s">
        <v>2476</v>
      </c>
      <c r="H1871" s="15">
        <v>6400</v>
      </c>
      <c r="I1871" s="15" t="s">
        <v>3675</v>
      </c>
      <c r="J1871" s="15" t="s">
        <v>2290</v>
      </c>
      <c r="K1871" s="15">
        <v>2500</v>
      </c>
      <c r="L1871" s="15">
        <v>1100739</v>
      </c>
      <c r="M1871" s="15"/>
      <c r="N1871" s="15" t="s">
        <v>5479</v>
      </c>
      <c r="O1871" s="15"/>
      <c r="P1871" s="26"/>
      <c r="Q1871" s="19"/>
      <c r="R1871" s="19"/>
      <c r="S1871" s="19"/>
      <c r="T1871" s="19"/>
      <c r="U1871" s="19"/>
      <c r="V1871" s="19"/>
      <c r="W1871" s="19"/>
      <c r="X1871" s="19"/>
      <c r="Y1871" s="19">
        <v>8156244</v>
      </c>
      <c r="Z1871" s="19">
        <v>3398435</v>
      </c>
      <c r="AA1871" s="19"/>
      <c r="AB1871" s="19">
        <v>0</v>
      </c>
      <c r="AC1871" s="19">
        <f t="shared" si="87"/>
        <v>11554679</v>
      </c>
      <c r="AD1871" s="11">
        <f t="shared" si="88"/>
        <v>11554679</v>
      </c>
      <c r="AE1871" s="25">
        <f t="shared" si="89"/>
        <v>0</v>
      </c>
    </row>
    <row r="1872" spans="1:31" ht="21.75" customHeight="1" x14ac:dyDescent="0.2">
      <c r="A1872" s="15" t="s">
        <v>1585</v>
      </c>
      <c r="B1872" s="15" t="s">
        <v>3673</v>
      </c>
      <c r="C1872" s="15">
        <v>20032</v>
      </c>
      <c r="D1872" s="15" t="s">
        <v>3683</v>
      </c>
      <c r="E1872" s="15" t="s">
        <v>3683</v>
      </c>
      <c r="F1872" s="15">
        <v>692307003</v>
      </c>
      <c r="G1872" s="15" t="s">
        <v>2519</v>
      </c>
      <c r="H1872" s="15">
        <v>6982</v>
      </c>
      <c r="I1872" s="15" t="s">
        <v>3675</v>
      </c>
      <c r="J1872" s="15" t="s">
        <v>2213</v>
      </c>
      <c r="K1872" s="15"/>
      <c r="L1872" s="15">
        <v>1100740</v>
      </c>
      <c r="M1872" s="15"/>
      <c r="N1872" s="15" t="s">
        <v>5475</v>
      </c>
      <c r="O1872" s="15" t="s">
        <v>3677</v>
      </c>
      <c r="P1872" s="26">
        <v>83700010409</v>
      </c>
      <c r="Q1872" s="19"/>
      <c r="R1872" s="19"/>
      <c r="S1872" s="19"/>
      <c r="T1872" s="19"/>
      <c r="U1872" s="19"/>
      <c r="V1872" s="19"/>
      <c r="W1872" s="19"/>
      <c r="X1872" s="19"/>
      <c r="Y1872" s="19"/>
      <c r="Z1872" s="19">
        <v>10989466</v>
      </c>
      <c r="AA1872" s="19"/>
      <c r="AB1872" s="19">
        <v>0</v>
      </c>
      <c r="AC1872" s="19">
        <f t="shared" si="87"/>
        <v>10989466</v>
      </c>
      <c r="AD1872" s="11">
        <f t="shared" si="88"/>
        <v>10989466</v>
      </c>
      <c r="AE1872" s="25">
        <f t="shared" si="89"/>
        <v>0</v>
      </c>
    </row>
    <row r="1873" spans="1:31" ht="21.75" customHeight="1" x14ac:dyDescent="0.2">
      <c r="A1873" s="15" t="s">
        <v>1585</v>
      </c>
      <c r="B1873" s="15" t="s">
        <v>3673</v>
      </c>
      <c r="C1873" s="15">
        <v>20032</v>
      </c>
      <c r="D1873" s="15" t="s">
        <v>3683</v>
      </c>
      <c r="E1873" s="15" t="s">
        <v>3683</v>
      </c>
      <c r="F1873" s="15">
        <v>692518004</v>
      </c>
      <c r="G1873" s="15" t="s">
        <v>2730</v>
      </c>
      <c r="H1873" s="15">
        <v>7553</v>
      </c>
      <c r="I1873" s="15" t="s">
        <v>3675</v>
      </c>
      <c r="J1873" s="15" t="s">
        <v>2388</v>
      </c>
      <c r="K1873" s="15">
        <v>2000</v>
      </c>
      <c r="L1873" s="15">
        <v>1100741</v>
      </c>
      <c r="M1873" s="15"/>
      <c r="N1873" s="15" t="s">
        <v>5476</v>
      </c>
      <c r="O1873" s="15"/>
      <c r="P1873" s="26"/>
      <c r="Q1873" s="19"/>
      <c r="R1873" s="19"/>
      <c r="S1873" s="19"/>
      <c r="T1873" s="19"/>
      <c r="U1873" s="19"/>
      <c r="V1873" s="19"/>
      <c r="W1873" s="19"/>
      <c r="X1873" s="19"/>
      <c r="Y1873" s="19">
        <v>3262498</v>
      </c>
      <c r="Z1873" s="19">
        <v>3262498</v>
      </c>
      <c r="AA1873" s="19"/>
      <c r="AB1873" s="19">
        <v>0</v>
      </c>
      <c r="AC1873" s="19">
        <f t="shared" si="87"/>
        <v>6524996</v>
      </c>
      <c r="AD1873" s="11">
        <f t="shared" si="88"/>
        <v>6524996</v>
      </c>
      <c r="AE1873" s="25">
        <f t="shared" si="89"/>
        <v>0</v>
      </c>
    </row>
    <row r="1874" spans="1:31" ht="21.75" customHeight="1" x14ac:dyDescent="0.2">
      <c r="A1874" s="15" t="s">
        <v>1585</v>
      </c>
      <c r="B1874" s="15" t="s">
        <v>3673</v>
      </c>
      <c r="C1874" s="15">
        <v>20032</v>
      </c>
      <c r="D1874" s="15" t="s">
        <v>3683</v>
      </c>
      <c r="E1874" s="15" t="s">
        <v>3683</v>
      </c>
      <c r="F1874" s="15">
        <v>692203003</v>
      </c>
      <c r="G1874" s="15" t="s">
        <v>2732</v>
      </c>
      <c r="H1874" s="15">
        <v>7555</v>
      </c>
      <c r="I1874" s="15" t="s">
        <v>3675</v>
      </c>
      <c r="J1874" s="15" t="s">
        <v>2332</v>
      </c>
      <c r="K1874" s="15">
        <v>3000</v>
      </c>
      <c r="L1874" s="15">
        <v>1100742</v>
      </c>
      <c r="M1874" s="15"/>
      <c r="N1874" s="15" t="s">
        <v>5477</v>
      </c>
      <c r="O1874" s="15"/>
      <c r="P1874" s="26"/>
      <c r="Q1874" s="19"/>
      <c r="R1874" s="19"/>
      <c r="S1874" s="19"/>
      <c r="T1874" s="19"/>
      <c r="U1874" s="19"/>
      <c r="V1874" s="19"/>
      <c r="W1874" s="19"/>
      <c r="X1874" s="19"/>
      <c r="Y1874" s="19">
        <v>9787492</v>
      </c>
      <c r="Z1874" s="19">
        <v>4078122</v>
      </c>
      <c r="AA1874" s="19"/>
      <c r="AB1874" s="19">
        <v>0</v>
      </c>
      <c r="AC1874" s="19">
        <f t="shared" si="87"/>
        <v>13865614</v>
      </c>
      <c r="AD1874" s="11">
        <f t="shared" si="88"/>
        <v>13865614</v>
      </c>
      <c r="AE1874" s="25">
        <f t="shared" si="89"/>
        <v>0</v>
      </c>
    </row>
    <row r="1875" spans="1:31" ht="21.75" customHeight="1" x14ac:dyDescent="0.2">
      <c r="A1875" s="15" t="s">
        <v>1585</v>
      </c>
      <c r="B1875" s="15" t="s">
        <v>3673</v>
      </c>
      <c r="C1875" s="15">
        <v>20032</v>
      </c>
      <c r="D1875" s="15" t="s">
        <v>3674</v>
      </c>
      <c r="E1875" s="15" t="s">
        <v>3735</v>
      </c>
      <c r="F1875" s="15">
        <v>700376001</v>
      </c>
      <c r="G1875" s="15" t="s">
        <v>2890</v>
      </c>
      <c r="H1875" s="15">
        <v>1800</v>
      </c>
      <c r="I1875" s="15" t="s">
        <v>3675</v>
      </c>
      <c r="J1875" s="15" t="s">
        <v>2300</v>
      </c>
      <c r="K1875" s="15">
        <v>100</v>
      </c>
      <c r="L1875" s="15">
        <v>1100744</v>
      </c>
      <c r="M1875" s="15"/>
      <c r="N1875" s="15" t="s">
        <v>5672</v>
      </c>
      <c r="O1875" s="15"/>
      <c r="P1875" s="26"/>
      <c r="Q1875" s="19"/>
      <c r="R1875" s="19"/>
      <c r="S1875" s="19"/>
      <c r="T1875" s="19"/>
      <c r="U1875" s="19"/>
      <c r="V1875" s="19"/>
      <c r="W1875" s="19"/>
      <c r="X1875" s="19"/>
      <c r="Y1875" s="19">
        <v>18277848</v>
      </c>
      <c r="Z1875" s="19">
        <v>4569462</v>
      </c>
      <c r="AA1875" s="19"/>
      <c r="AB1875" s="19">
        <v>0</v>
      </c>
      <c r="AC1875" s="19">
        <f t="shared" si="87"/>
        <v>22847310</v>
      </c>
      <c r="AD1875" s="11">
        <f t="shared" si="88"/>
        <v>22847310</v>
      </c>
      <c r="AE1875" s="25">
        <f t="shared" si="89"/>
        <v>0</v>
      </c>
    </row>
    <row r="1876" spans="1:31" ht="21.75" customHeight="1" x14ac:dyDescent="0.2">
      <c r="A1876" s="15" t="s">
        <v>1585</v>
      </c>
      <c r="B1876" s="15" t="s">
        <v>3673</v>
      </c>
      <c r="C1876" s="15">
        <v>20032</v>
      </c>
      <c r="D1876" s="15" t="s">
        <v>3683</v>
      </c>
      <c r="E1876" s="15" t="s">
        <v>3683</v>
      </c>
      <c r="F1876" s="15">
        <v>711497005</v>
      </c>
      <c r="G1876" s="15" t="s">
        <v>5673</v>
      </c>
      <c r="H1876" s="15">
        <v>7079</v>
      </c>
      <c r="I1876" s="15" t="s">
        <v>3675</v>
      </c>
      <c r="J1876" s="15" t="s">
        <v>2193</v>
      </c>
      <c r="K1876" s="15">
        <v>3500</v>
      </c>
      <c r="L1876" s="15">
        <v>1100746</v>
      </c>
      <c r="M1876" s="15"/>
      <c r="N1876" s="15" t="s">
        <v>5552</v>
      </c>
      <c r="O1876" s="15" t="s">
        <v>3682</v>
      </c>
      <c r="P1876" s="26">
        <v>63048183</v>
      </c>
      <c r="Q1876" s="19"/>
      <c r="R1876" s="19"/>
      <c r="S1876" s="19"/>
      <c r="T1876" s="19"/>
      <c r="U1876" s="19"/>
      <c r="V1876" s="19"/>
      <c r="W1876" s="19"/>
      <c r="X1876" s="19"/>
      <c r="Y1876" s="19"/>
      <c r="Z1876" s="19">
        <v>6410522</v>
      </c>
      <c r="AA1876" s="19"/>
      <c r="AB1876" s="19">
        <v>0</v>
      </c>
      <c r="AC1876" s="19">
        <f t="shared" si="87"/>
        <v>6410522</v>
      </c>
      <c r="AD1876" s="11">
        <f t="shared" si="88"/>
        <v>6410522</v>
      </c>
      <c r="AE1876" s="25">
        <f t="shared" si="89"/>
        <v>0</v>
      </c>
    </row>
    <row r="1877" spans="1:31" ht="21.75" customHeight="1" x14ac:dyDescent="0.2">
      <c r="A1877" s="15" t="s">
        <v>1585</v>
      </c>
      <c r="B1877" s="15" t="s">
        <v>3673</v>
      </c>
      <c r="C1877" s="15">
        <v>20032</v>
      </c>
      <c r="D1877" s="15" t="s">
        <v>3674</v>
      </c>
      <c r="E1877" s="15" t="s">
        <v>4758</v>
      </c>
      <c r="F1877" s="15">
        <v>721694003</v>
      </c>
      <c r="G1877" s="15" t="s">
        <v>3785</v>
      </c>
      <c r="H1877" s="15">
        <v>6915</v>
      </c>
      <c r="I1877" s="15" t="s">
        <v>3675</v>
      </c>
      <c r="J1877" s="15" t="s">
        <v>2212</v>
      </c>
      <c r="K1877" s="15">
        <v>40</v>
      </c>
      <c r="L1877" s="15">
        <v>1100747</v>
      </c>
      <c r="M1877" s="15"/>
      <c r="N1877" s="15" t="s">
        <v>5503</v>
      </c>
      <c r="O1877" s="15" t="s">
        <v>3677</v>
      </c>
      <c r="P1877" s="26">
        <v>81500025557</v>
      </c>
      <c r="Q1877" s="19"/>
      <c r="R1877" s="19"/>
      <c r="S1877" s="19"/>
      <c r="T1877" s="19"/>
      <c r="U1877" s="19"/>
      <c r="V1877" s="19"/>
      <c r="W1877" s="19"/>
      <c r="X1877" s="19"/>
      <c r="Y1877" s="19"/>
      <c r="Z1877" s="19">
        <v>2176495</v>
      </c>
      <c r="AA1877" s="19"/>
      <c r="AB1877" s="19">
        <v>0</v>
      </c>
      <c r="AC1877" s="19">
        <f t="shared" si="87"/>
        <v>2176495</v>
      </c>
      <c r="AD1877" s="11">
        <f t="shared" si="88"/>
        <v>2176495</v>
      </c>
      <c r="AE1877" s="25">
        <f t="shared" si="89"/>
        <v>0</v>
      </c>
    </row>
    <row r="1878" spans="1:31" ht="21.75" customHeight="1" x14ac:dyDescent="0.2">
      <c r="A1878" s="15" t="s">
        <v>1585</v>
      </c>
      <c r="B1878" s="15" t="s">
        <v>3673</v>
      </c>
      <c r="C1878" s="15">
        <v>20032</v>
      </c>
      <c r="D1878" s="15" t="s">
        <v>3695</v>
      </c>
      <c r="E1878" s="15" t="s">
        <v>3696</v>
      </c>
      <c r="F1878" s="15">
        <v>714792008</v>
      </c>
      <c r="G1878" s="15" t="s">
        <v>2486</v>
      </c>
      <c r="H1878" s="15">
        <v>6740</v>
      </c>
      <c r="I1878" s="15" t="s">
        <v>3675</v>
      </c>
      <c r="J1878" s="15" t="s">
        <v>2300</v>
      </c>
      <c r="K1878" s="15">
        <v>30</v>
      </c>
      <c r="L1878" s="15">
        <v>1100751</v>
      </c>
      <c r="M1878" s="15"/>
      <c r="N1878" s="15" t="s">
        <v>5535</v>
      </c>
      <c r="O1878" s="15" t="s">
        <v>3677</v>
      </c>
      <c r="P1878" s="26">
        <v>82300043662</v>
      </c>
      <c r="Q1878" s="19"/>
      <c r="R1878" s="19"/>
      <c r="S1878" s="19"/>
      <c r="T1878" s="19"/>
      <c r="U1878" s="19"/>
      <c r="V1878" s="19"/>
      <c r="W1878" s="19"/>
      <c r="X1878" s="19"/>
      <c r="Y1878" s="19"/>
      <c r="Z1878" s="19">
        <v>35748864</v>
      </c>
      <c r="AA1878" s="19"/>
      <c r="AB1878" s="19">
        <v>0</v>
      </c>
      <c r="AC1878" s="19">
        <f t="shared" si="87"/>
        <v>35748864</v>
      </c>
      <c r="AD1878" s="11">
        <f t="shared" si="88"/>
        <v>35748864</v>
      </c>
      <c r="AE1878" s="25">
        <f t="shared" si="89"/>
        <v>0</v>
      </c>
    </row>
    <row r="1879" spans="1:31" ht="21.75" customHeight="1" x14ac:dyDescent="0.2">
      <c r="A1879" s="15" t="s">
        <v>1585</v>
      </c>
      <c r="B1879" s="15" t="s">
        <v>3673</v>
      </c>
      <c r="C1879" s="15">
        <v>20032</v>
      </c>
      <c r="D1879" s="15" t="s">
        <v>3674</v>
      </c>
      <c r="E1879" s="15" t="s">
        <v>3698</v>
      </c>
      <c r="F1879" s="15">
        <v>714792008</v>
      </c>
      <c r="G1879" s="15" t="s">
        <v>2486</v>
      </c>
      <c r="H1879" s="15">
        <v>6740</v>
      </c>
      <c r="I1879" s="15" t="s">
        <v>3675</v>
      </c>
      <c r="J1879" s="15" t="s">
        <v>2300</v>
      </c>
      <c r="K1879" s="15">
        <v>30</v>
      </c>
      <c r="L1879" s="15">
        <v>1100752</v>
      </c>
      <c r="M1879" s="15"/>
      <c r="N1879" s="15" t="s">
        <v>5536</v>
      </c>
      <c r="O1879" s="15" t="s">
        <v>3677</v>
      </c>
      <c r="P1879" s="26">
        <v>82300043662</v>
      </c>
      <c r="Q1879" s="19"/>
      <c r="R1879" s="19"/>
      <c r="S1879" s="19"/>
      <c r="T1879" s="19"/>
      <c r="U1879" s="19"/>
      <c r="V1879" s="19"/>
      <c r="W1879" s="19"/>
      <c r="X1879" s="19"/>
      <c r="Y1879" s="19"/>
      <c r="Z1879" s="19">
        <v>5483354</v>
      </c>
      <c r="AA1879" s="19"/>
      <c r="AB1879" s="19">
        <v>0</v>
      </c>
      <c r="AC1879" s="19">
        <f t="shared" si="87"/>
        <v>5483354</v>
      </c>
      <c r="AD1879" s="11">
        <f t="shared" si="88"/>
        <v>5483354</v>
      </c>
      <c r="AE1879" s="25">
        <f t="shared" si="89"/>
        <v>0</v>
      </c>
    </row>
    <row r="1880" spans="1:31" ht="21.75" customHeight="1" x14ac:dyDescent="0.2">
      <c r="A1880" s="15" t="s">
        <v>225</v>
      </c>
      <c r="B1880" s="15" t="s">
        <v>3673</v>
      </c>
      <c r="C1880" s="15">
        <v>20032</v>
      </c>
      <c r="D1880" s="15" t="s">
        <v>3674</v>
      </c>
      <c r="E1880" s="15" t="s">
        <v>3731</v>
      </c>
      <c r="F1880" s="15">
        <v>700516008</v>
      </c>
      <c r="G1880" s="15" t="s">
        <v>2497</v>
      </c>
      <c r="H1880" s="15">
        <v>6902</v>
      </c>
      <c r="I1880" s="15" t="s">
        <v>3675</v>
      </c>
      <c r="J1880" s="15" t="s">
        <v>2802</v>
      </c>
      <c r="K1880" s="15">
        <v>48</v>
      </c>
      <c r="L1880" s="15">
        <v>1110116</v>
      </c>
      <c r="M1880" s="15"/>
      <c r="N1880" s="15" t="s">
        <v>5674</v>
      </c>
      <c r="O1880" s="15"/>
      <c r="P1880" s="26"/>
      <c r="Q1880" s="19"/>
      <c r="R1880" s="19"/>
      <c r="S1880" s="19"/>
      <c r="T1880" s="19"/>
      <c r="U1880" s="19"/>
      <c r="V1880" s="19"/>
      <c r="W1880" s="19"/>
      <c r="X1880" s="19"/>
      <c r="Y1880" s="19">
        <v>6000000</v>
      </c>
      <c r="Z1880" s="19"/>
      <c r="AA1880" s="19"/>
      <c r="AB1880" s="19">
        <v>0</v>
      </c>
      <c r="AC1880" s="19">
        <f t="shared" si="87"/>
        <v>6000000</v>
      </c>
      <c r="AD1880" s="11">
        <f t="shared" si="88"/>
        <v>6000000</v>
      </c>
      <c r="AE1880" s="25">
        <f t="shared" si="89"/>
        <v>0</v>
      </c>
    </row>
    <row r="1881" spans="1:31" ht="21.75" customHeight="1" x14ac:dyDescent="0.2">
      <c r="A1881" s="15" t="s">
        <v>225</v>
      </c>
      <c r="B1881" s="15" t="s">
        <v>3678</v>
      </c>
      <c r="C1881" s="15">
        <v>20032</v>
      </c>
      <c r="D1881" s="15" t="s">
        <v>3674</v>
      </c>
      <c r="E1881" s="15" t="s">
        <v>3718</v>
      </c>
      <c r="F1881" s="15">
        <v>721694003</v>
      </c>
      <c r="G1881" s="15" t="s">
        <v>2501</v>
      </c>
      <c r="H1881" s="15">
        <v>6915</v>
      </c>
      <c r="I1881" s="15" t="s">
        <v>3680</v>
      </c>
      <c r="J1881" s="15" t="s">
        <v>2802</v>
      </c>
      <c r="K1881" s="15">
        <v>40</v>
      </c>
      <c r="L1881" s="15">
        <v>1110154</v>
      </c>
      <c r="M1881" s="15">
        <v>19</v>
      </c>
      <c r="N1881" s="15" t="s">
        <v>5687</v>
      </c>
      <c r="O1881" s="15" t="s">
        <v>3709</v>
      </c>
      <c r="P1881" s="26">
        <v>1012411000</v>
      </c>
      <c r="Q1881" s="19">
        <v>6589845</v>
      </c>
      <c r="R1881" s="19">
        <v>6589845</v>
      </c>
      <c r="S1881" s="19">
        <v>7096756</v>
      </c>
      <c r="T1881" s="19">
        <v>5829478</v>
      </c>
      <c r="U1881" s="19">
        <v>5322567</v>
      </c>
      <c r="V1881" s="19">
        <v>4815664</v>
      </c>
      <c r="W1881" s="19">
        <v>4562208</v>
      </c>
      <c r="X1881" s="19">
        <v>4815656</v>
      </c>
      <c r="Y1881" s="19">
        <v>4815656</v>
      </c>
      <c r="Z1881" s="19">
        <v>5069112</v>
      </c>
      <c r="AA1881" s="19">
        <v>5829478</v>
      </c>
      <c r="AB1881" s="19">
        <v>6082934</v>
      </c>
      <c r="AC1881" s="19">
        <f t="shared" si="87"/>
        <v>67419199</v>
      </c>
      <c r="AD1881" s="11">
        <f t="shared" si="88"/>
        <v>67419199</v>
      </c>
      <c r="AE1881" s="25">
        <f t="shared" si="89"/>
        <v>0</v>
      </c>
    </row>
    <row r="1882" spans="1:31" ht="21.75" customHeight="1" x14ac:dyDescent="0.2">
      <c r="A1882" s="15" t="s">
        <v>225</v>
      </c>
      <c r="B1882" s="15" t="s">
        <v>3673</v>
      </c>
      <c r="C1882" s="15">
        <v>20032</v>
      </c>
      <c r="D1882" s="15" t="s">
        <v>3683</v>
      </c>
      <c r="E1882" s="15" t="s">
        <v>3683</v>
      </c>
      <c r="F1882" s="15">
        <v>692531000</v>
      </c>
      <c r="G1882" s="15" t="s">
        <v>2703</v>
      </c>
      <c r="H1882" s="15">
        <v>7512</v>
      </c>
      <c r="I1882" s="15" t="s">
        <v>3675</v>
      </c>
      <c r="J1882" s="15" t="s">
        <v>2923</v>
      </c>
      <c r="K1882" s="15">
        <v>2000</v>
      </c>
      <c r="L1882" s="15">
        <v>1110129</v>
      </c>
      <c r="M1882" s="15">
        <v>32</v>
      </c>
      <c r="N1882" s="15" t="s">
        <v>5676</v>
      </c>
      <c r="O1882" s="15" t="s">
        <v>3692</v>
      </c>
      <c r="P1882" s="26">
        <v>62389435</v>
      </c>
      <c r="Q1882" s="19">
        <v>152720</v>
      </c>
      <c r="R1882" s="19">
        <v>5265786</v>
      </c>
      <c r="S1882" s="19">
        <v>5265786</v>
      </c>
      <c r="T1882" s="19">
        <v>5265786</v>
      </c>
      <c r="U1882" s="19">
        <v>5265786</v>
      </c>
      <c r="V1882" s="19">
        <v>5265786</v>
      </c>
      <c r="W1882" s="19">
        <v>5265785</v>
      </c>
      <c r="X1882" s="19">
        <v>0</v>
      </c>
      <c r="Y1882" s="19">
        <v>10531572</v>
      </c>
      <c r="Z1882" s="19"/>
      <c r="AA1882" s="19"/>
      <c r="AB1882" s="19">
        <v>0</v>
      </c>
      <c r="AC1882" s="19">
        <f t="shared" si="87"/>
        <v>42279007</v>
      </c>
      <c r="AD1882" s="11">
        <f t="shared" si="88"/>
        <v>42279007</v>
      </c>
      <c r="AE1882" s="25">
        <f t="shared" si="89"/>
        <v>0</v>
      </c>
    </row>
    <row r="1883" spans="1:31" ht="21.75" customHeight="1" x14ac:dyDescent="0.2">
      <c r="A1883" s="15" t="s">
        <v>225</v>
      </c>
      <c r="B1883" s="15" t="s">
        <v>3673</v>
      </c>
      <c r="C1883" s="15">
        <v>20032</v>
      </c>
      <c r="D1883" s="15" t="s">
        <v>3683</v>
      </c>
      <c r="E1883" s="15" t="s">
        <v>3683</v>
      </c>
      <c r="F1883" s="15">
        <v>605111130</v>
      </c>
      <c r="G1883" s="15" t="s">
        <v>2788</v>
      </c>
      <c r="H1883" s="15">
        <v>7529</v>
      </c>
      <c r="I1883" s="15" t="s">
        <v>3675</v>
      </c>
      <c r="J1883" s="15" t="s">
        <v>2254</v>
      </c>
      <c r="K1883" s="15">
        <v>2000</v>
      </c>
      <c r="L1883" s="15">
        <v>1110130</v>
      </c>
      <c r="M1883" s="15">
        <v>32</v>
      </c>
      <c r="N1883" s="15" t="s">
        <v>5677</v>
      </c>
      <c r="O1883" s="15" t="s">
        <v>3677</v>
      </c>
      <c r="P1883" s="26">
        <v>84709003517</v>
      </c>
      <c r="Q1883" s="19">
        <v>0</v>
      </c>
      <c r="R1883" s="19">
        <v>5265786</v>
      </c>
      <c r="S1883" s="19">
        <v>5265786</v>
      </c>
      <c r="T1883" s="19">
        <v>10531572</v>
      </c>
      <c r="U1883" s="19">
        <v>0</v>
      </c>
      <c r="V1883" s="19">
        <v>10531572</v>
      </c>
      <c r="W1883" s="19">
        <v>5265786</v>
      </c>
      <c r="X1883" s="19">
        <v>0</v>
      </c>
      <c r="Y1883" s="19">
        <v>5265786</v>
      </c>
      <c r="Z1883" s="19"/>
      <c r="AA1883" s="19"/>
      <c r="AB1883" s="19">
        <v>0</v>
      </c>
      <c r="AC1883" s="19">
        <f t="shared" si="87"/>
        <v>42126288</v>
      </c>
      <c r="AD1883" s="11">
        <f t="shared" si="88"/>
        <v>42126288</v>
      </c>
      <c r="AE1883" s="25">
        <f t="shared" si="89"/>
        <v>0</v>
      </c>
    </row>
    <row r="1884" spans="1:31" ht="21.75" customHeight="1" x14ac:dyDescent="0.2">
      <c r="A1884" s="15" t="s">
        <v>225</v>
      </c>
      <c r="B1884" s="15" t="s">
        <v>3673</v>
      </c>
      <c r="C1884" s="15">
        <v>20032</v>
      </c>
      <c r="D1884" s="15" t="s">
        <v>3674</v>
      </c>
      <c r="E1884" s="15" t="s">
        <v>3735</v>
      </c>
      <c r="F1884" s="15">
        <v>717150007</v>
      </c>
      <c r="G1884" s="15" t="s">
        <v>2481</v>
      </c>
      <c r="H1884" s="15">
        <v>6570</v>
      </c>
      <c r="I1884" s="15" t="s">
        <v>3675</v>
      </c>
      <c r="J1884" s="15" t="s">
        <v>2294</v>
      </c>
      <c r="K1884" s="15">
        <v>70</v>
      </c>
      <c r="L1884" s="15">
        <v>1110135</v>
      </c>
      <c r="M1884" s="15">
        <v>19</v>
      </c>
      <c r="N1884" s="15" t="s">
        <v>5678</v>
      </c>
      <c r="O1884" s="15" t="s">
        <v>3682</v>
      </c>
      <c r="P1884" s="26">
        <v>10658467</v>
      </c>
      <c r="Q1884" s="19">
        <v>0</v>
      </c>
      <c r="R1884" s="19">
        <v>0</v>
      </c>
      <c r="S1884" s="19">
        <v>295011</v>
      </c>
      <c r="T1884" s="19">
        <v>0</v>
      </c>
      <c r="U1884" s="19">
        <v>0</v>
      </c>
      <c r="V1884" s="19">
        <v>0</v>
      </c>
      <c r="W1884" s="19">
        <v>0</v>
      </c>
      <c r="X1884" s="19">
        <v>0</v>
      </c>
      <c r="Y1884" s="19">
        <v>0</v>
      </c>
      <c r="Z1884" s="19"/>
      <c r="AA1884" s="19"/>
      <c r="AB1884" s="19">
        <v>0</v>
      </c>
      <c r="AC1884" s="19">
        <f t="shared" si="87"/>
        <v>295011</v>
      </c>
      <c r="AD1884" s="11">
        <f t="shared" si="88"/>
        <v>295011</v>
      </c>
      <c r="AE1884" s="25">
        <f t="shared" si="89"/>
        <v>0</v>
      </c>
    </row>
    <row r="1885" spans="1:31" ht="21.75" customHeight="1" x14ac:dyDescent="0.2">
      <c r="A1885" s="15" t="s">
        <v>225</v>
      </c>
      <c r="B1885" s="15" t="s">
        <v>3673</v>
      </c>
      <c r="C1885" s="15">
        <v>20032</v>
      </c>
      <c r="D1885" s="15" t="s">
        <v>3725</v>
      </c>
      <c r="E1885" s="15" t="s">
        <v>3726</v>
      </c>
      <c r="F1885" s="15">
        <v>717150007</v>
      </c>
      <c r="G1885" s="15" t="s">
        <v>2481</v>
      </c>
      <c r="H1885" s="15">
        <v>6570</v>
      </c>
      <c r="I1885" s="15" t="s">
        <v>3675</v>
      </c>
      <c r="J1885" s="15" t="s">
        <v>2294</v>
      </c>
      <c r="K1885" s="15">
        <v>50</v>
      </c>
      <c r="L1885" s="15">
        <v>1110144</v>
      </c>
      <c r="M1885" s="15">
        <v>19</v>
      </c>
      <c r="N1885" s="15" t="s">
        <v>5679</v>
      </c>
      <c r="O1885" s="15" t="s">
        <v>3682</v>
      </c>
      <c r="P1885" s="26">
        <v>10663240</v>
      </c>
      <c r="Q1885" s="19">
        <v>7638561</v>
      </c>
      <c r="R1885" s="19">
        <v>9548202</v>
      </c>
      <c r="S1885" s="19">
        <v>10912230</v>
      </c>
      <c r="T1885" s="19">
        <v>0</v>
      </c>
      <c r="U1885" s="19">
        <v>0</v>
      </c>
      <c r="V1885" s="19">
        <v>0</v>
      </c>
      <c r="W1885" s="19">
        <v>0</v>
      </c>
      <c r="X1885" s="19">
        <v>0</v>
      </c>
      <c r="Y1885" s="19">
        <v>0</v>
      </c>
      <c r="Z1885" s="19"/>
      <c r="AA1885" s="19"/>
      <c r="AB1885" s="19">
        <v>0</v>
      </c>
      <c r="AC1885" s="19">
        <f t="shared" si="87"/>
        <v>28098993</v>
      </c>
      <c r="AD1885" s="11">
        <f t="shared" si="88"/>
        <v>28098993</v>
      </c>
      <c r="AE1885" s="25">
        <f t="shared" si="89"/>
        <v>0</v>
      </c>
    </row>
    <row r="1886" spans="1:31" ht="21.75" customHeight="1" x14ac:dyDescent="0.2">
      <c r="A1886" s="15" t="s">
        <v>225</v>
      </c>
      <c r="B1886" s="15" t="s">
        <v>3673</v>
      </c>
      <c r="C1886" s="15">
        <v>20032</v>
      </c>
      <c r="D1886" s="15" t="s">
        <v>3725</v>
      </c>
      <c r="E1886" s="15" t="s">
        <v>3726</v>
      </c>
      <c r="F1886" s="15">
        <v>717150007</v>
      </c>
      <c r="G1886" s="15" t="s">
        <v>2481</v>
      </c>
      <c r="H1886" s="15">
        <v>6570</v>
      </c>
      <c r="I1886" s="15" t="s">
        <v>3675</v>
      </c>
      <c r="J1886" s="15" t="s">
        <v>2802</v>
      </c>
      <c r="K1886" s="15">
        <v>73</v>
      </c>
      <c r="L1886" s="15">
        <v>1110145</v>
      </c>
      <c r="M1886" s="15">
        <v>19</v>
      </c>
      <c r="N1886" s="15" t="s">
        <v>5680</v>
      </c>
      <c r="O1886" s="15" t="s">
        <v>3682</v>
      </c>
      <c r="P1886" s="26">
        <v>10669337</v>
      </c>
      <c r="Q1886" s="19">
        <v>12549065</v>
      </c>
      <c r="R1886" s="19">
        <v>11185036</v>
      </c>
      <c r="S1886" s="19">
        <v>19914820</v>
      </c>
      <c r="T1886" s="19">
        <v>0</v>
      </c>
      <c r="U1886" s="19">
        <v>0</v>
      </c>
      <c r="V1886" s="19">
        <v>0</v>
      </c>
      <c r="W1886" s="19">
        <v>0</v>
      </c>
      <c r="X1886" s="19">
        <v>0</v>
      </c>
      <c r="Y1886" s="19">
        <v>0</v>
      </c>
      <c r="Z1886" s="19"/>
      <c r="AA1886" s="19"/>
      <c r="AB1886" s="19">
        <v>0</v>
      </c>
      <c r="AC1886" s="19">
        <f t="shared" si="87"/>
        <v>43648921</v>
      </c>
      <c r="AD1886" s="11">
        <f t="shared" si="88"/>
        <v>43648921</v>
      </c>
      <c r="AE1886" s="25">
        <f t="shared" si="89"/>
        <v>0</v>
      </c>
    </row>
    <row r="1887" spans="1:31" ht="21.75" customHeight="1" x14ac:dyDescent="0.2">
      <c r="A1887" s="15" t="s">
        <v>225</v>
      </c>
      <c r="B1887" s="15" t="s">
        <v>3673</v>
      </c>
      <c r="C1887" s="15">
        <v>20032</v>
      </c>
      <c r="D1887" s="15" t="s">
        <v>3683</v>
      </c>
      <c r="E1887" s="15" t="s">
        <v>3683</v>
      </c>
      <c r="F1887" s="15">
        <v>692403002</v>
      </c>
      <c r="G1887" s="15" t="s">
        <v>2468</v>
      </c>
      <c r="H1887" s="15">
        <v>5150</v>
      </c>
      <c r="I1887" s="15" t="s">
        <v>3675</v>
      </c>
      <c r="J1887" s="15" t="s">
        <v>2802</v>
      </c>
      <c r="K1887" s="15">
        <v>2500</v>
      </c>
      <c r="L1887" s="15">
        <v>1110147</v>
      </c>
      <c r="M1887" s="15">
        <v>19</v>
      </c>
      <c r="N1887" s="15" t="s">
        <v>5681</v>
      </c>
      <c r="O1887" s="15" t="s">
        <v>3682</v>
      </c>
      <c r="P1887" s="26">
        <v>60354275</v>
      </c>
      <c r="Q1887" s="19">
        <v>190900</v>
      </c>
      <c r="R1887" s="19">
        <v>6582232</v>
      </c>
      <c r="S1887" s="19">
        <v>6582232</v>
      </c>
      <c r="T1887" s="19">
        <v>0</v>
      </c>
      <c r="U1887" s="19">
        <v>13164464</v>
      </c>
      <c r="V1887" s="19">
        <v>6582232</v>
      </c>
      <c r="W1887" s="19">
        <v>6582232</v>
      </c>
      <c r="X1887" s="19">
        <v>6582232</v>
      </c>
      <c r="Y1887" s="19">
        <v>6582232</v>
      </c>
      <c r="Z1887" s="19"/>
      <c r="AA1887" s="19"/>
      <c r="AB1887" s="19">
        <v>0</v>
      </c>
      <c r="AC1887" s="19">
        <f t="shared" si="87"/>
        <v>52848756</v>
      </c>
      <c r="AD1887" s="11">
        <f t="shared" si="88"/>
        <v>52848756</v>
      </c>
      <c r="AE1887" s="25">
        <f t="shared" si="89"/>
        <v>0</v>
      </c>
    </row>
    <row r="1888" spans="1:31" ht="21.75" customHeight="1" x14ac:dyDescent="0.2">
      <c r="A1888" s="15" t="s">
        <v>225</v>
      </c>
      <c r="B1888" s="15" t="s">
        <v>3678</v>
      </c>
      <c r="C1888" s="15">
        <v>20032</v>
      </c>
      <c r="D1888" s="15" t="s">
        <v>3674</v>
      </c>
      <c r="E1888" s="15" t="s">
        <v>3770</v>
      </c>
      <c r="F1888" s="15">
        <v>717150007</v>
      </c>
      <c r="G1888" s="15" t="s">
        <v>2481</v>
      </c>
      <c r="H1888" s="15">
        <v>6570</v>
      </c>
      <c r="I1888" s="15" t="s">
        <v>3680</v>
      </c>
      <c r="J1888" s="15" t="s">
        <v>2802</v>
      </c>
      <c r="K1888" s="15">
        <v>25</v>
      </c>
      <c r="L1888" s="15">
        <v>1110155</v>
      </c>
      <c r="M1888" s="15">
        <v>19</v>
      </c>
      <c r="N1888" s="15" t="s">
        <v>5688</v>
      </c>
      <c r="O1888" s="15" t="s">
        <v>3682</v>
      </c>
      <c r="P1888" s="26">
        <v>10676279</v>
      </c>
      <c r="Q1888" s="19">
        <v>5617895</v>
      </c>
      <c r="R1888" s="19">
        <v>5129383</v>
      </c>
      <c r="S1888" s="19">
        <v>5617895</v>
      </c>
      <c r="T1888" s="19">
        <v>5373639</v>
      </c>
      <c r="U1888" s="19">
        <v>4885126</v>
      </c>
      <c r="V1888" s="19">
        <v>4885120</v>
      </c>
      <c r="W1888" s="19">
        <v>0</v>
      </c>
      <c r="X1888" s="19">
        <v>0</v>
      </c>
      <c r="Y1888" s="19">
        <v>0</v>
      </c>
      <c r="Z1888" s="19"/>
      <c r="AA1888" s="19"/>
      <c r="AB1888" s="19">
        <v>0</v>
      </c>
      <c r="AC1888" s="19">
        <f t="shared" si="87"/>
        <v>31509058</v>
      </c>
      <c r="AD1888" s="11">
        <f t="shared" si="88"/>
        <v>31509058</v>
      </c>
      <c r="AE1888" s="25">
        <f t="shared" si="89"/>
        <v>0</v>
      </c>
    </row>
    <row r="1889" spans="1:31" ht="21.75" customHeight="1" x14ac:dyDescent="0.2">
      <c r="A1889" s="15" t="s">
        <v>225</v>
      </c>
      <c r="B1889" s="15" t="s">
        <v>3678</v>
      </c>
      <c r="C1889" s="15">
        <v>20032</v>
      </c>
      <c r="D1889" s="15" t="s">
        <v>3674</v>
      </c>
      <c r="E1889" s="15" t="s">
        <v>6698</v>
      </c>
      <c r="F1889" s="15">
        <v>717150007</v>
      </c>
      <c r="G1889" s="15" t="s">
        <v>2481</v>
      </c>
      <c r="H1889" s="15">
        <v>6570</v>
      </c>
      <c r="I1889" s="15" t="s">
        <v>3680</v>
      </c>
      <c r="J1889" s="15" t="s">
        <v>2802</v>
      </c>
      <c r="K1889" s="15">
        <v>60</v>
      </c>
      <c r="L1889" s="15">
        <v>1110177</v>
      </c>
      <c r="M1889" s="15"/>
      <c r="N1889" s="15" t="s">
        <v>5715</v>
      </c>
      <c r="O1889" s="15" t="s">
        <v>4184</v>
      </c>
      <c r="P1889" s="26" t="s">
        <v>5716</v>
      </c>
      <c r="Q1889" s="19"/>
      <c r="R1889" s="19"/>
      <c r="S1889" s="19"/>
      <c r="T1889" s="19"/>
      <c r="U1889" s="19"/>
      <c r="V1889" s="19">
        <v>16749005</v>
      </c>
      <c r="W1889" s="19">
        <v>14794950</v>
      </c>
      <c r="X1889" s="19">
        <v>13399204</v>
      </c>
      <c r="Y1889" s="19">
        <v>8400554</v>
      </c>
      <c r="Z1889" s="19">
        <v>13957504</v>
      </c>
      <c r="AA1889" s="19">
        <v>12282603</v>
      </c>
      <c r="AB1889" s="19">
        <v>11724303</v>
      </c>
      <c r="AC1889" s="19">
        <f t="shared" si="87"/>
        <v>91308123</v>
      </c>
      <c r="AD1889" s="11">
        <f t="shared" si="88"/>
        <v>91308123</v>
      </c>
      <c r="AE1889" s="25">
        <f t="shared" si="89"/>
        <v>0</v>
      </c>
    </row>
    <row r="1890" spans="1:31" ht="21.75" customHeight="1" x14ac:dyDescent="0.2">
      <c r="A1890" s="15" t="s">
        <v>1605</v>
      </c>
      <c r="B1890" s="15" t="s">
        <v>3678</v>
      </c>
      <c r="C1890" s="15">
        <v>20032</v>
      </c>
      <c r="D1890" s="15" t="s">
        <v>3674</v>
      </c>
      <c r="E1890" s="15" t="s">
        <v>3679</v>
      </c>
      <c r="F1890" s="15">
        <v>717150007</v>
      </c>
      <c r="G1890" s="15" t="s">
        <v>2481</v>
      </c>
      <c r="H1890" s="15">
        <v>6570</v>
      </c>
      <c r="I1890" s="15" t="s">
        <v>3680</v>
      </c>
      <c r="J1890" s="15" t="s">
        <v>2240</v>
      </c>
      <c r="K1890" s="15">
        <v>45</v>
      </c>
      <c r="L1890" s="15">
        <v>1120119</v>
      </c>
      <c r="M1890" s="15">
        <v>32</v>
      </c>
      <c r="N1890" s="15" t="s">
        <v>5724</v>
      </c>
      <c r="O1890" s="15" t="s">
        <v>3682</v>
      </c>
      <c r="P1890" s="26">
        <v>10651179</v>
      </c>
      <c r="Q1890" s="19">
        <v>4871114</v>
      </c>
      <c r="R1890" s="19">
        <v>4871114</v>
      </c>
      <c r="S1890" s="19">
        <v>4262225</v>
      </c>
      <c r="T1890" s="19">
        <v>4566669</v>
      </c>
      <c r="U1890" s="19">
        <v>3653335</v>
      </c>
      <c r="V1890" s="19">
        <v>3653340</v>
      </c>
      <c r="W1890" s="19">
        <v>0</v>
      </c>
      <c r="X1890" s="19">
        <v>0</v>
      </c>
      <c r="Y1890" s="19">
        <v>0</v>
      </c>
      <c r="Z1890" s="19"/>
      <c r="AA1890" s="19"/>
      <c r="AB1890" s="19">
        <v>0</v>
      </c>
      <c r="AC1890" s="19">
        <f t="shared" si="87"/>
        <v>25877797</v>
      </c>
      <c r="AD1890" s="11">
        <f t="shared" si="88"/>
        <v>25877797</v>
      </c>
      <c r="AE1890" s="25">
        <f t="shared" si="89"/>
        <v>0</v>
      </c>
    </row>
    <row r="1891" spans="1:31" ht="21.75" customHeight="1" x14ac:dyDescent="0.2">
      <c r="A1891" s="15" t="s">
        <v>1605</v>
      </c>
      <c r="B1891" s="15" t="s">
        <v>3678</v>
      </c>
      <c r="C1891" s="15">
        <v>20032</v>
      </c>
      <c r="D1891" s="15" t="s">
        <v>3674</v>
      </c>
      <c r="E1891" s="15" t="s">
        <v>3702</v>
      </c>
      <c r="F1891" s="15">
        <v>717150007</v>
      </c>
      <c r="G1891" s="15" t="s">
        <v>2481</v>
      </c>
      <c r="H1891" s="15">
        <v>6570</v>
      </c>
      <c r="I1891" s="15" t="s">
        <v>3680</v>
      </c>
      <c r="J1891" s="15" t="s">
        <v>2240</v>
      </c>
      <c r="K1891" s="15">
        <v>12</v>
      </c>
      <c r="L1891" s="15">
        <v>1120157</v>
      </c>
      <c r="M1891" s="15">
        <v>32</v>
      </c>
      <c r="N1891" s="15" t="s">
        <v>5742</v>
      </c>
      <c r="O1891" s="15" t="s">
        <v>3682</v>
      </c>
      <c r="P1891" s="26">
        <v>10669400</v>
      </c>
      <c r="Q1891" s="19">
        <v>1204869</v>
      </c>
      <c r="R1891" s="19">
        <v>1506086</v>
      </c>
      <c r="S1891" s="19">
        <v>1204869</v>
      </c>
      <c r="T1891" s="19">
        <v>1204869</v>
      </c>
      <c r="U1891" s="19">
        <v>1054260</v>
      </c>
      <c r="V1891" s="19">
        <v>753045</v>
      </c>
      <c r="W1891" s="19">
        <v>903654</v>
      </c>
      <c r="X1891" s="19">
        <v>1054261</v>
      </c>
      <c r="Y1891" s="19">
        <v>1204869</v>
      </c>
      <c r="Z1891" s="19">
        <v>1204869</v>
      </c>
      <c r="AA1891" s="19">
        <v>1204869</v>
      </c>
      <c r="AB1891" s="19">
        <v>1204869</v>
      </c>
      <c r="AC1891" s="19">
        <f t="shared" si="87"/>
        <v>13705389</v>
      </c>
      <c r="AD1891" s="11">
        <f t="shared" si="88"/>
        <v>13705389</v>
      </c>
      <c r="AE1891" s="25">
        <f t="shared" si="89"/>
        <v>0</v>
      </c>
    </row>
    <row r="1892" spans="1:31" ht="21.75" customHeight="1" x14ac:dyDescent="0.2">
      <c r="A1892" s="15" t="s">
        <v>1605</v>
      </c>
      <c r="B1892" s="15" t="s">
        <v>3678</v>
      </c>
      <c r="C1892" s="15">
        <v>20032</v>
      </c>
      <c r="D1892" s="15" t="s">
        <v>3674</v>
      </c>
      <c r="E1892" s="15" t="s">
        <v>3704</v>
      </c>
      <c r="F1892" s="15">
        <v>717150007</v>
      </c>
      <c r="G1892" s="15" t="s">
        <v>2481</v>
      </c>
      <c r="H1892" s="15">
        <v>6570</v>
      </c>
      <c r="I1892" s="15" t="s">
        <v>3680</v>
      </c>
      <c r="J1892" s="15" t="s">
        <v>2240</v>
      </c>
      <c r="K1892" s="15">
        <v>12</v>
      </c>
      <c r="L1892" s="15">
        <v>1120158</v>
      </c>
      <c r="M1892" s="15">
        <v>21</v>
      </c>
      <c r="N1892" s="15" t="s">
        <v>5743</v>
      </c>
      <c r="O1892" s="15" t="s">
        <v>3682</v>
      </c>
      <c r="P1892" s="26">
        <v>10669400</v>
      </c>
      <c r="Q1892" s="19">
        <v>764877</v>
      </c>
      <c r="R1892" s="19">
        <v>1529753</v>
      </c>
      <c r="S1892" s="19">
        <v>1338534</v>
      </c>
      <c r="T1892" s="19">
        <v>1529753</v>
      </c>
      <c r="U1892" s="19">
        <v>764877</v>
      </c>
      <c r="V1892" s="19">
        <v>956095</v>
      </c>
      <c r="W1892" s="19">
        <v>956095</v>
      </c>
      <c r="X1892" s="19">
        <v>1338534</v>
      </c>
      <c r="Y1892" s="19">
        <v>1338534</v>
      </c>
      <c r="Z1892" s="19">
        <v>1147315</v>
      </c>
      <c r="AA1892" s="19">
        <v>1147315</v>
      </c>
      <c r="AB1892" s="19">
        <v>1529753</v>
      </c>
      <c r="AC1892" s="19">
        <f t="shared" si="87"/>
        <v>14341435</v>
      </c>
      <c r="AD1892" s="11">
        <f t="shared" si="88"/>
        <v>14341435</v>
      </c>
      <c r="AE1892" s="25">
        <f t="shared" si="89"/>
        <v>0</v>
      </c>
    </row>
    <row r="1893" spans="1:31" ht="21.75" customHeight="1" x14ac:dyDescent="0.2">
      <c r="A1893" s="15" t="s">
        <v>1605</v>
      </c>
      <c r="B1893" s="15" t="s">
        <v>3678</v>
      </c>
      <c r="C1893" s="15">
        <v>20032</v>
      </c>
      <c r="D1893" s="15" t="s">
        <v>3674</v>
      </c>
      <c r="E1893" s="15" t="s">
        <v>3710</v>
      </c>
      <c r="F1893" s="15">
        <v>717150007</v>
      </c>
      <c r="G1893" s="15" t="s">
        <v>2481</v>
      </c>
      <c r="H1893" s="15">
        <v>6570</v>
      </c>
      <c r="I1893" s="15" t="s">
        <v>3680</v>
      </c>
      <c r="J1893" s="15" t="s">
        <v>2240</v>
      </c>
      <c r="K1893" s="15">
        <v>30</v>
      </c>
      <c r="L1893" s="15">
        <v>1120159</v>
      </c>
      <c r="M1893" s="15">
        <v>27</v>
      </c>
      <c r="N1893" s="15" t="s">
        <v>5744</v>
      </c>
      <c r="O1893" s="15" t="s">
        <v>3682</v>
      </c>
      <c r="P1893" s="26">
        <v>10671455</v>
      </c>
      <c r="Q1893" s="19">
        <v>3313390</v>
      </c>
      <c r="R1893" s="19">
        <v>3520477</v>
      </c>
      <c r="S1893" s="19">
        <v>2692129</v>
      </c>
      <c r="T1893" s="19">
        <v>3520477</v>
      </c>
      <c r="U1893" s="19">
        <v>2899216</v>
      </c>
      <c r="V1893" s="19">
        <v>3106305</v>
      </c>
      <c r="W1893" s="19">
        <v>0</v>
      </c>
      <c r="X1893" s="19">
        <v>0</v>
      </c>
      <c r="Y1893" s="19">
        <v>0</v>
      </c>
      <c r="Z1893" s="19"/>
      <c r="AA1893" s="19"/>
      <c r="AB1893" s="19">
        <v>0</v>
      </c>
      <c r="AC1893" s="19">
        <f t="shared" si="87"/>
        <v>19051994</v>
      </c>
      <c r="AD1893" s="11">
        <f t="shared" si="88"/>
        <v>19051994</v>
      </c>
      <c r="AE1893" s="25">
        <f t="shared" si="89"/>
        <v>0</v>
      </c>
    </row>
    <row r="1894" spans="1:31" ht="21.75" customHeight="1" x14ac:dyDescent="0.2">
      <c r="A1894" s="15" t="s">
        <v>1605</v>
      </c>
      <c r="B1894" s="15" t="s">
        <v>3678</v>
      </c>
      <c r="C1894" s="15">
        <v>20032</v>
      </c>
      <c r="D1894" s="15" t="s">
        <v>3674</v>
      </c>
      <c r="E1894" s="15" t="s">
        <v>3713</v>
      </c>
      <c r="F1894" s="15">
        <v>717150007</v>
      </c>
      <c r="G1894" s="15" t="s">
        <v>2481</v>
      </c>
      <c r="H1894" s="15">
        <v>6570</v>
      </c>
      <c r="I1894" s="15" t="s">
        <v>3680</v>
      </c>
      <c r="J1894" s="15" t="s">
        <v>2240</v>
      </c>
      <c r="K1894" s="15">
        <v>10</v>
      </c>
      <c r="L1894" s="15">
        <v>1120162</v>
      </c>
      <c r="M1894" s="15">
        <v>22</v>
      </c>
      <c r="N1894" s="15" t="s">
        <v>5746</v>
      </c>
      <c r="O1894" s="15" t="s">
        <v>3682</v>
      </c>
      <c r="P1894" s="26">
        <v>10676139</v>
      </c>
      <c r="Q1894" s="19">
        <v>468500</v>
      </c>
      <c r="R1894" s="19">
        <v>468500</v>
      </c>
      <c r="S1894" s="19">
        <v>468500</v>
      </c>
      <c r="T1894" s="19">
        <v>702751</v>
      </c>
      <c r="U1894" s="19">
        <v>702750</v>
      </c>
      <c r="V1894" s="19">
        <v>468500</v>
      </c>
      <c r="W1894" s="19">
        <v>0</v>
      </c>
      <c r="X1894" s="19">
        <v>0</v>
      </c>
      <c r="Y1894" s="19">
        <v>0</v>
      </c>
      <c r="Z1894" s="19"/>
      <c r="AA1894" s="19"/>
      <c r="AB1894" s="19">
        <v>0</v>
      </c>
      <c r="AC1894" s="19">
        <f t="shared" si="87"/>
        <v>3279501</v>
      </c>
      <c r="AD1894" s="11">
        <f t="shared" si="88"/>
        <v>3279501</v>
      </c>
      <c r="AE1894" s="25">
        <f t="shared" si="89"/>
        <v>0</v>
      </c>
    </row>
    <row r="1895" spans="1:31" ht="21.75" customHeight="1" x14ac:dyDescent="0.2">
      <c r="A1895" s="15" t="s">
        <v>225</v>
      </c>
      <c r="B1895" s="15" t="s">
        <v>3673</v>
      </c>
      <c r="C1895" s="15">
        <v>20032</v>
      </c>
      <c r="D1895" s="15" t="s">
        <v>3674</v>
      </c>
      <c r="E1895" s="15" t="s">
        <v>3687</v>
      </c>
      <c r="F1895" s="15" t="s">
        <v>2135</v>
      </c>
      <c r="G1895" s="15" t="s">
        <v>2462</v>
      </c>
      <c r="H1895" s="15">
        <v>4250</v>
      </c>
      <c r="I1895" s="15" t="s">
        <v>3675</v>
      </c>
      <c r="J1895" s="15" t="s">
        <v>2254</v>
      </c>
      <c r="K1895" s="15">
        <v>80</v>
      </c>
      <c r="L1895" s="15">
        <v>1110156</v>
      </c>
      <c r="M1895" s="15">
        <v>29</v>
      </c>
      <c r="N1895" s="15" t="s">
        <v>5689</v>
      </c>
      <c r="O1895" s="15" t="s">
        <v>3682</v>
      </c>
      <c r="P1895" s="26">
        <v>52344991</v>
      </c>
      <c r="Q1895" s="19">
        <v>10991534</v>
      </c>
      <c r="R1895" s="19">
        <v>11277029</v>
      </c>
      <c r="S1895" s="19">
        <v>11134282</v>
      </c>
      <c r="T1895" s="19">
        <v>10563293</v>
      </c>
      <c r="U1895" s="19">
        <v>9706810</v>
      </c>
      <c r="V1895" s="19">
        <v>10135051</v>
      </c>
      <c r="W1895" s="19">
        <v>10563277</v>
      </c>
      <c r="X1895" s="19">
        <v>11277029</v>
      </c>
      <c r="Y1895" s="19">
        <v>11419776</v>
      </c>
      <c r="Z1895" s="19">
        <v>11419776</v>
      </c>
      <c r="AA1895" s="19"/>
      <c r="AB1895" s="19">
        <v>0</v>
      </c>
      <c r="AC1895" s="19">
        <f t="shared" si="87"/>
        <v>108487857</v>
      </c>
      <c r="AD1895" s="11">
        <f t="shared" si="88"/>
        <v>108487857</v>
      </c>
      <c r="AE1895" s="25">
        <f t="shared" si="89"/>
        <v>0</v>
      </c>
    </row>
    <row r="1896" spans="1:31" ht="21.75" customHeight="1" x14ac:dyDescent="0.2">
      <c r="A1896" s="15" t="s">
        <v>225</v>
      </c>
      <c r="B1896" s="15" t="s">
        <v>3673</v>
      </c>
      <c r="C1896" s="15">
        <v>20032</v>
      </c>
      <c r="D1896" s="15" t="s">
        <v>3674</v>
      </c>
      <c r="E1896" s="15" t="s">
        <v>3693</v>
      </c>
      <c r="F1896" s="15">
        <v>717150007</v>
      </c>
      <c r="G1896" s="15" t="s">
        <v>2481</v>
      </c>
      <c r="H1896" s="15">
        <v>6570</v>
      </c>
      <c r="I1896" s="15" t="s">
        <v>3675</v>
      </c>
      <c r="J1896" s="15" t="s">
        <v>2802</v>
      </c>
      <c r="K1896" s="15">
        <v>50</v>
      </c>
      <c r="L1896" s="15">
        <v>1110157</v>
      </c>
      <c r="M1896" s="15">
        <v>19</v>
      </c>
      <c r="N1896" s="15" t="s">
        <v>5690</v>
      </c>
      <c r="O1896" s="15" t="s">
        <v>3682</v>
      </c>
      <c r="P1896" s="26">
        <v>10678611</v>
      </c>
      <c r="Q1896" s="19">
        <v>13865511</v>
      </c>
      <c r="R1896" s="19">
        <v>14750544</v>
      </c>
      <c r="S1896" s="19">
        <v>6068795</v>
      </c>
      <c r="T1896" s="19">
        <v>13570500</v>
      </c>
      <c r="U1896" s="19">
        <v>8091727</v>
      </c>
      <c r="V1896" s="19">
        <v>13275495</v>
      </c>
      <c r="W1896" s="19">
        <v>11505424</v>
      </c>
      <c r="X1896" s="19">
        <v>0</v>
      </c>
      <c r="Y1896" s="19">
        <v>0</v>
      </c>
      <c r="Z1896" s="19"/>
      <c r="AA1896" s="19"/>
      <c r="AB1896" s="19">
        <v>0</v>
      </c>
      <c r="AC1896" s="19">
        <f t="shared" si="87"/>
        <v>81127996</v>
      </c>
      <c r="AD1896" s="11">
        <f t="shared" si="88"/>
        <v>81127996</v>
      </c>
      <c r="AE1896" s="25">
        <f t="shared" si="89"/>
        <v>0</v>
      </c>
    </row>
    <row r="1897" spans="1:31" ht="21.75" customHeight="1" x14ac:dyDescent="0.2">
      <c r="A1897" s="15" t="s">
        <v>225</v>
      </c>
      <c r="B1897" s="15" t="s">
        <v>3673</v>
      </c>
      <c r="C1897" s="15">
        <v>20032</v>
      </c>
      <c r="D1897" s="15" t="s">
        <v>3674</v>
      </c>
      <c r="E1897" s="15" t="s">
        <v>3687</v>
      </c>
      <c r="F1897" s="15">
        <v>717150007</v>
      </c>
      <c r="G1897" s="15" t="s">
        <v>2481</v>
      </c>
      <c r="H1897" s="15">
        <v>6570</v>
      </c>
      <c r="I1897" s="15" t="s">
        <v>3675</v>
      </c>
      <c r="J1897" s="15" t="s">
        <v>2802</v>
      </c>
      <c r="K1897" s="15">
        <v>80</v>
      </c>
      <c r="L1897" s="15">
        <v>1110158</v>
      </c>
      <c r="M1897" s="15">
        <v>12</v>
      </c>
      <c r="N1897" s="15" t="s">
        <v>5691</v>
      </c>
      <c r="O1897" s="15" t="s">
        <v>3682</v>
      </c>
      <c r="P1897" s="26">
        <v>10678573</v>
      </c>
      <c r="Q1897" s="19">
        <v>11134282</v>
      </c>
      <c r="R1897" s="19">
        <v>10420546</v>
      </c>
      <c r="S1897" s="19">
        <v>10563293</v>
      </c>
      <c r="T1897" s="19">
        <v>10420546</v>
      </c>
      <c r="U1897" s="19">
        <v>10563293</v>
      </c>
      <c r="V1897" s="19">
        <v>10135051</v>
      </c>
      <c r="W1897" s="19">
        <v>8279326</v>
      </c>
      <c r="X1897" s="19">
        <v>8850326</v>
      </c>
      <c r="Y1897" s="19">
        <v>9278568</v>
      </c>
      <c r="Z1897" s="19">
        <v>9564062</v>
      </c>
      <c r="AA1897" s="19"/>
      <c r="AB1897" s="19">
        <v>0</v>
      </c>
      <c r="AC1897" s="19">
        <f t="shared" si="87"/>
        <v>99209293</v>
      </c>
      <c r="AD1897" s="11">
        <f t="shared" si="88"/>
        <v>99209293</v>
      </c>
      <c r="AE1897" s="25">
        <f t="shared" si="89"/>
        <v>0</v>
      </c>
    </row>
    <row r="1898" spans="1:31" ht="21.75" customHeight="1" x14ac:dyDescent="0.2">
      <c r="A1898" s="15" t="s">
        <v>225</v>
      </c>
      <c r="B1898" s="15" t="s">
        <v>3673</v>
      </c>
      <c r="C1898" s="15">
        <v>20032</v>
      </c>
      <c r="D1898" s="15" t="s">
        <v>3674</v>
      </c>
      <c r="E1898" s="15" t="s">
        <v>3687</v>
      </c>
      <c r="F1898" s="15">
        <v>717150007</v>
      </c>
      <c r="G1898" s="15" t="s">
        <v>2481</v>
      </c>
      <c r="H1898" s="15">
        <v>6570</v>
      </c>
      <c r="I1898" s="15" t="s">
        <v>3675</v>
      </c>
      <c r="J1898" s="15" t="s">
        <v>2802</v>
      </c>
      <c r="K1898" s="15">
        <v>80</v>
      </c>
      <c r="L1898" s="15">
        <v>1110159</v>
      </c>
      <c r="M1898" s="15">
        <v>19</v>
      </c>
      <c r="N1898" s="15" t="s">
        <v>5692</v>
      </c>
      <c r="O1898" s="15" t="s">
        <v>3682</v>
      </c>
      <c r="P1898" s="26">
        <v>10678565</v>
      </c>
      <c r="Q1898" s="19">
        <v>10135051</v>
      </c>
      <c r="R1898" s="19">
        <v>10706040</v>
      </c>
      <c r="S1898" s="19">
        <v>10991534</v>
      </c>
      <c r="T1898" s="19">
        <v>10991534</v>
      </c>
      <c r="U1898" s="19">
        <v>10563293</v>
      </c>
      <c r="V1898" s="19">
        <v>10277798</v>
      </c>
      <c r="W1898" s="19">
        <v>10135037</v>
      </c>
      <c r="X1898" s="19">
        <v>9421315</v>
      </c>
      <c r="Y1898" s="19">
        <v>9564062</v>
      </c>
      <c r="Z1898" s="19">
        <v>9992304</v>
      </c>
      <c r="AA1898" s="19"/>
      <c r="AB1898" s="19">
        <v>0</v>
      </c>
      <c r="AC1898" s="19">
        <f t="shared" si="87"/>
        <v>102777968</v>
      </c>
      <c r="AD1898" s="11">
        <f t="shared" si="88"/>
        <v>102777968</v>
      </c>
      <c r="AE1898" s="25">
        <f t="shared" si="89"/>
        <v>0</v>
      </c>
    </row>
    <row r="1899" spans="1:31" ht="21.75" customHeight="1" x14ac:dyDescent="0.2">
      <c r="A1899" s="15" t="s">
        <v>225</v>
      </c>
      <c r="B1899" s="15" t="s">
        <v>3673</v>
      </c>
      <c r="C1899" s="15">
        <v>20032</v>
      </c>
      <c r="D1899" s="15" t="s">
        <v>3674</v>
      </c>
      <c r="E1899" s="15" t="s">
        <v>3693</v>
      </c>
      <c r="F1899" s="15" t="s">
        <v>2135</v>
      </c>
      <c r="G1899" s="15" t="s">
        <v>2462</v>
      </c>
      <c r="H1899" s="15">
        <v>4250</v>
      </c>
      <c r="I1899" s="15" t="s">
        <v>3675</v>
      </c>
      <c r="J1899" s="15" t="s">
        <v>2254</v>
      </c>
      <c r="K1899" s="15">
        <v>42</v>
      </c>
      <c r="L1899" s="15">
        <v>1110160</v>
      </c>
      <c r="M1899" s="15">
        <v>19</v>
      </c>
      <c r="N1899" s="15" t="s">
        <v>5693</v>
      </c>
      <c r="O1899" s="15" t="s">
        <v>3682</v>
      </c>
      <c r="P1899" s="26">
        <v>10519033</v>
      </c>
      <c r="Q1899" s="19">
        <v>10325381</v>
      </c>
      <c r="R1899" s="19">
        <v>10325381</v>
      </c>
      <c r="S1899" s="19">
        <v>9735359</v>
      </c>
      <c r="T1899" s="19">
        <v>9440348</v>
      </c>
      <c r="U1899" s="19">
        <v>9735359</v>
      </c>
      <c r="V1899" s="19">
        <v>8850330</v>
      </c>
      <c r="W1899" s="19">
        <v>9735363</v>
      </c>
      <c r="X1899" s="19">
        <v>9145337</v>
      </c>
      <c r="Y1899" s="19">
        <v>9735359</v>
      </c>
      <c r="Z1899" s="19">
        <v>8850326</v>
      </c>
      <c r="AA1899" s="19"/>
      <c r="AB1899" s="19">
        <v>0</v>
      </c>
      <c r="AC1899" s="19">
        <f t="shared" si="87"/>
        <v>95878543</v>
      </c>
      <c r="AD1899" s="11">
        <f t="shared" si="88"/>
        <v>95878543</v>
      </c>
      <c r="AE1899" s="25">
        <f t="shared" si="89"/>
        <v>0</v>
      </c>
    </row>
    <row r="1900" spans="1:31" ht="21.75" customHeight="1" x14ac:dyDescent="0.2">
      <c r="A1900" s="15" t="s">
        <v>225</v>
      </c>
      <c r="B1900" s="15" t="s">
        <v>3673</v>
      </c>
      <c r="C1900" s="15">
        <v>20032</v>
      </c>
      <c r="D1900" s="15" t="s">
        <v>3674</v>
      </c>
      <c r="E1900" s="15" t="s">
        <v>3687</v>
      </c>
      <c r="F1900" s="15">
        <v>717150007</v>
      </c>
      <c r="G1900" s="15" t="s">
        <v>2481</v>
      </c>
      <c r="H1900" s="15">
        <v>6570</v>
      </c>
      <c r="I1900" s="15" t="s">
        <v>3675</v>
      </c>
      <c r="J1900" s="15" t="s">
        <v>2294</v>
      </c>
      <c r="K1900" s="15">
        <v>90</v>
      </c>
      <c r="L1900" s="15">
        <v>1110161</v>
      </c>
      <c r="M1900" s="15">
        <v>32</v>
      </c>
      <c r="N1900" s="15" t="s">
        <v>5694</v>
      </c>
      <c r="O1900" s="15" t="s">
        <v>3682</v>
      </c>
      <c r="P1900" s="26">
        <v>10678581</v>
      </c>
      <c r="Q1900" s="19">
        <v>12133512</v>
      </c>
      <c r="R1900" s="19">
        <v>12133512</v>
      </c>
      <c r="S1900" s="19">
        <v>5200077</v>
      </c>
      <c r="T1900" s="19">
        <v>12561754</v>
      </c>
      <c r="U1900" s="19">
        <v>19637936</v>
      </c>
      <c r="V1900" s="19">
        <v>12847230</v>
      </c>
      <c r="W1900" s="19">
        <v>12847248</v>
      </c>
      <c r="X1900" s="19">
        <v>0</v>
      </c>
      <c r="Y1900" s="19">
        <v>0</v>
      </c>
      <c r="Z1900" s="19"/>
      <c r="AA1900" s="19"/>
      <c r="AB1900" s="19">
        <v>0</v>
      </c>
      <c r="AC1900" s="19">
        <f t="shared" si="87"/>
        <v>87361269</v>
      </c>
      <c r="AD1900" s="11">
        <f t="shared" si="88"/>
        <v>87361269</v>
      </c>
      <c r="AE1900" s="25">
        <f t="shared" si="89"/>
        <v>0</v>
      </c>
    </row>
    <row r="1901" spans="1:31" ht="21.75" customHeight="1" x14ac:dyDescent="0.2">
      <c r="A1901" s="15" t="s">
        <v>225</v>
      </c>
      <c r="B1901" s="15" t="s">
        <v>3673</v>
      </c>
      <c r="C1901" s="15">
        <v>20032</v>
      </c>
      <c r="D1901" s="15" t="s">
        <v>3674</v>
      </c>
      <c r="E1901" s="15" t="s">
        <v>3735</v>
      </c>
      <c r="F1901" s="15">
        <v>721694003</v>
      </c>
      <c r="G1901" s="15" t="s">
        <v>2501</v>
      </c>
      <c r="H1901" s="15">
        <v>6915</v>
      </c>
      <c r="I1901" s="15" t="s">
        <v>3675</v>
      </c>
      <c r="J1901" s="15" t="s">
        <v>2802</v>
      </c>
      <c r="K1901" s="15">
        <v>50</v>
      </c>
      <c r="L1901" s="15">
        <v>1110162</v>
      </c>
      <c r="M1901" s="15">
        <v>32</v>
      </c>
      <c r="N1901" s="15" t="s">
        <v>5695</v>
      </c>
      <c r="O1901" s="15" t="s">
        <v>3677</v>
      </c>
      <c r="P1901" s="26">
        <v>84300009912</v>
      </c>
      <c r="Q1901" s="19">
        <v>14750544</v>
      </c>
      <c r="R1901" s="19">
        <v>23305860</v>
      </c>
      <c r="S1901" s="19">
        <v>14750544</v>
      </c>
      <c r="T1901" s="19">
        <v>14750544</v>
      </c>
      <c r="U1901" s="19">
        <v>30428900</v>
      </c>
      <c r="V1901" s="19">
        <v>21830801</v>
      </c>
      <c r="W1901" s="19">
        <v>14750544</v>
      </c>
      <c r="X1901" s="19">
        <v>0</v>
      </c>
      <c r="Y1901" s="19">
        <v>17995664</v>
      </c>
      <c r="Z1901" s="19"/>
      <c r="AA1901" s="19"/>
      <c r="AB1901" s="19">
        <v>0</v>
      </c>
      <c r="AC1901" s="19">
        <f t="shared" si="87"/>
        <v>152563401</v>
      </c>
      <c r="AD1901" s="11">
        <f t="shared" si="88"/>
        <v>152563401</v>
      </c>
      <c r="AE1901" s="25">
        <f t="shared" si="89"/>
        <v>0</v>
      </c>
    </row>
    <row r="1902" spans="1:31" ht="21.75" customHeight="1" x14ac:dyDescent="0.2">
      <c r="A1902" s="15" t="s">
        <v>225</v>
      </c>
      <c r="B1902" s="15" t="s">
        <v>3673</v>
      </c>
      <c r="C1902" s="15">
        <v>20032</v>
      </c>
      <c r="D1902" s="15" t="s">
        <v>3674</v>
      </c>
      <c r="E1902" s="15" t="s">
        <v>3735</v>
      </c>
      <c r="F1902" s="15" t="s">
        <v>2135</v>
      </c>
      <c r="G1902" s="15" t="s">
        <v>2462</v>
      </c>
      <c r="H1902" s="15">
        <v>4250</v>
      </c>
      <c r="I1902" s="15" t="s">
        <v>3675</v>
      </c>
      <c r="J1902" s="15" t="s">
        <v>2254</v>
      </c>
      <c r="K1902" s="15">
        <v>50</v>
      </c>
      <c r="L1902" s="15">
        <v>1110163</v>
      </c>
      <c r="M1902" s="15">
        <v>32</v>
      </c>
      <c r="N1902" s="15" t="s">
        <v>5696</v>
      </c>
      <c r="O1902" s="15" t="s">
        <v>3682</v>
      </c>
      <c r="P1902" s="26">
        <v>21884927</v>
      </c>
      <c r="Q1902" s="19">
        <v>12095446</v>
      </c>
      <c r="R1902" s="19">
        <v>0</v>
      </c>
      <c r="S1902" s="19">
        <v>24190892</v>
      </c>
      <c r="T1902" s="19">
        <v>12685468</v>
      </c>
      <c r="U1902" s="19">
        <v>12390457</v>
      </c>
      <c r="V1902" s="19">
        <v>10915407</v>
      </c>
      <c r="W1902" s="19">
        <v>10915403</v>
      </c>
      <c r="X1902" s="19">
        <v>0</v>
      </c>
      <c r="Y1902" s="19">
        <v>0</v>
      </c>
      <c r="Z1902" s="19"/>
      <c r="AA1902" s="19"/>
      <c r="AB1902" s="19">
        <v>0</v>
      </c>
      <c r="AC1902" s="19">
        <f t="shared" si="87"/>
        <v>83193073</v>
      </c>
      <c r="AD1902" s="11">
        <f t="shared" si="88"/>
        <v>83193073</v>
      </c>
      <c r="AE1902" s="25">
        <f t="shared" si="89"/>
        <v>0</v>
      </c>
    </row>
    <row r="1903" spans="1:31" ht="21.75" customHeight="1" x14ac:dyDescent="0.2">
      <c r="A1903" s="15" t="s">
        <v>225</v>
      </c>
      <c r="B1903" s="15" t="s">
        <v>3673</v>
      </c>
      <c r="C1903" s="15">
        <v>20032</v>
      </c>
      <c r="D1903" s="15" t="s">
        <v>3674</v>
      </c>
      <c r="E1903" s="15" t="s">
        <v>3731</v>
      </c>
      <c r="F1903" s="15">
        <v>817951724</v>
      </c>
      <c r="G1903" s="15" t="s">
        <v>2446</v>
      </c>
      <c r="H1903" s="15">
        <v>1750</v>
      </c>
      <c r="I1903" s="15" t="s">
        <v>3675</v>
      </c>
      <c r="J1903" s="15" t="s">
        <v>2802</v>
      </c>
      <c r="K1903" s="15">
        <v>40</v>
      </c>
      <c r="L1903" s="15">
        <v>1110164</v>
      </c>
      <c r="M1903" s="15">
        <v>32</v>
      </c>
      <c r="N1903" s="15" t="s">
        <v>5697</v>
      </c>
      <c r="O1903" s="15" t="s">
        <v>3709</v>
      </c>
      <c r="P1903" s="26" t="s">
        <v>5698</v>
      </c>
      <c r="Q1903" s="19">
        <v>9948859</v>
      </c>
      <c r="R1903" s="19">
        <v>10304176</v>
      </c>
      <c r="S1903" s="19">
        <v>9948859</v>
      </c>
      <c r="T1903" s="19">
        <v>8769169</v>
      </c>
      <c r="U1903" s="19">
        <v>7816961</v>
      </c>
      <c r="V1903" s="19">
        <v>7461636</v>
      </c>
      <c r="W1903" s="19">
        <v>7461644</v>
      </c>
      <c r="X1903" s="19">
        <v>6751012</v>
      </c>
      <c r="Y1903" s="19">
        <v>8052847</v>
      </c>
      <c r="Z1903" s="19">
        <v>7461644</v>
      </c>
      <c r="AA1903" s="19"/>
      <c r="AB1903" s="19">
        <v>0</v>
      </c>
      <c r="AC1903" s="19">
        <f t="shared" si="87"/>
        <v>83976807</v>
      </c>
      <c r="AD1903" s="11">
        <f t="shared" si="88"/>
        <v>83976807</v>
      </c>
      <c r="AE1903" s="25">
        <f t="shared" si="89"/>
        <v>0</v>
      </c>
    </row>
    <row r="1904" spans="1:31" ht="21.75" customHeight="1" x14ac:dyDescent="0.2">
      <c r="A1904" s="15" t="s">
        <v>225</v>
      </c>
      <c r="B1904" s="15" t="s">
        <v>3673</v>
      </c>
      <c r="C1904" s="15">
        <v>20032</v>
      </c>
      <c r="D1904" s="15" t="s">
        <v>3674</v>
      </c>
      <c r="E1904" s="15" t="s">
        <v>3729</v>
      </c>
      <c r="F1904" s="15">
        <v>817951724</v>
      </c>
      <c r="G1904" s="15" t="s">
        <v>2446</v>
      </c>
      <c r="H1904" s="15">
        <v>1750</v>
      </c>
      <c r="I1904" s="15" t="s">
        <v>3675</v>
      </c>
      <c r="J1904" s="15" t="s">
        <v>2802</v>
      </c>
      <c r="K1904" s="15">
        <v>40</v>
      </c>
      <c r="L1904" s="15">
        <v>1110165</v>
      </c>
      <c r="M1904" s="15">
        <v>21</v>
      </c>
      <c r="N1904" s="15" t="s">
        <v>5699</v>
      </c>
      <c r="O1904" s="15" t="s">
        <v>3709</v>
      </c>
      <c r="P1904" s="26" t="s">
        <v>5698</v>
      </c>
      <c r="Q1904" s="19">
        <v>8260305</v>
      </c>
      <c r="R1904" s="19">
        <v>8555316</v>
      </c>
      <c r="S1904" s="19">
        <v>8260305</v>
      </c>
      <c r="T1904" s="19">
        <v>7965294</v>
      </c>
      <c r="U1904" s="19">
        <v>6490239</v>
      </c>
      <c r="V1904" s="19">
        <v>6195231</v>
      </c>
      <c r="W1904" s="19">
        <v>6195228</v>
      </c>
      <c r="X1904" s="19">
        <v>5605207</v>
      </c>
      <c r="Y1904" s="19">
        <v>7080261</v>
      </c>
      <c r="Z1904" s="19">
        <v>6195228</v>
      </c>
      <c r="AA1904" s="19"/>
      <c r="AB1904" s="19">
        <v>0</v>
      </c>
      <c r="AC1904" s="19">
        <f t="shared" si="87"/>
        <v>70802614</v>
      </c>
      <c r="AD1904" s="11">
        <f t="shared" si="88"/>
        <v>70802614</v>
      </c>
      <c r="AE1904" s="25">
        <f t="shared" si="89"/>
        <v>0</v>
      </c>
    </row>
    <row r="1905" spans="1:31" ht="21.75" customHeight="1" x14ac:dyDescent="0.2">
      <c r="A1905" s="15" t="s">
        <v>225</v>
      </c>
      <c r="B1905" s="15" t="s">
        <v>3673</v>
      </c>
      <c r="C1905" s="15">
        <v>20032</v>
      </c>
      <c r="D1905" s="15" t="s">
        <v>3674</v>
      </c>
      <c r="E1905" s="15" t="s">
        <v>3687</v>
      </c>
      <c r="F1905" s="15">
        <v>721694003</v>
      </c>
      <c r="G1905" s="15" t="s">
        <v>2501</v>
      </c>
      <c r="H1905" s="15">
        <v>6915</v>
      </c>
      <c r="I1905" s="15" t="s">
        <v>3675</v>
      </c>
      <c r="J1905" s="15" t="s">
        <v>2802</v>
      </c>
      <c r="K1905" s="15">
        <v>80</v>
      </c>
      <c r="L1905" s="15">
        <v>1110166</v>
      </c>
      <c r="M1905" s="15">
        <v>22</v>
      </c>
      <c r="N1905" s="15" t="s">
        <v>5700</v>
      </c>
      <c r="O1905" s="15" t="s">
        <v>3768</v>
      </c>
      <c r="P1905" s="26" t="s">
        <v>5701</v>
      </c>
      <c r="Q1905" s="19">
        <v>8707579</v>
      </c>
      <c r="R1905" s="19">
        <v>8993074</v>
      </c>
      <c r="S1905" s="19">
        <v>9564062</v>
      </c>
      <c r="T1905" s="19">
        <v>10135051</v>
      </c>
      <c r="U1905" s="19">
        <v>10563293</v>
      </c>
      <c r="V1905" s="19">
        <v>9135821</v>
      </c>
      <c r="W1905" s="19">
        <v>9135808</v>
      </c>
      <c r="X1905" s="19">
        <v>8564832</v>
      </c>
      <c r="Y1905" s="19">
        <v>3519292</v>
      </c>
      <c r="Z1905" s="19">
        <v>8707579</v>
      </c>
      <c r="AA1905" s="19"/>
      <c r="AB1905" s="19">
        <v>0</v>
      </c>
      <c r="AC1905" s="19">
        <f t="shared" si="87"/>
        <v>87026391</v>
      </c>
      <c r="AD1905" s="11">
        <f t="shared" si="88"/>
        <v>87026391</v>
      </c>
      <c r="AE1905" s="25">
        <f t="shared" si="89"/>
        <v>0</v>
      </c>
    </row>
    <row r="1906" spans="1:31" ht="21.75" customHeight="1" x14ac:dyDescent="0.2">
      <c r="A1906" s="15" t="s">
        <v>225</v>
      </c>
      <c r="B1906" s="15" t="s">
        <v>3673</v>
      </c>
      <c r="C1906" s="15">
        <v>20032</v>
      </c>
      <c r="D1906" s="15" t="s">
        <v>3674</v>
      </c>
      <c r="E1906" s="15" t="s">
        <v>3735</v>
      </c>
      <c r="F1906" s="15">
        <v>717150007</v>
      </c>
      <c r="G1906" s="15" t="s">
        <v>2481</v>
      </c>
      <c r="H1906" s="15">
        <v>6570</v>
      </c>
      <c r="I1906" s="15" t="s">
        <v>3675</v>
      </c>
      <c r="J1906" s="15" t="s">
        <v>2294</v>
      </c>
      <c r="K1906" s="15">
        <v>70</v>
      </c>
      <c r="L1906" s="15">
        <v>1110167</v>
      </c>
      <c r="M1906" s="15">
        <v>32</v>
      </c>
      <c r="N1906" s="15" t="s">
        <v>5678</v>
      </c>
      <c r="O1906" s="15" t="s">
        <v>3682</v>
      </c>
      <c r="P1906" s="26" t="s">
        <v>5702</v>
      </c>
      <c r="Q1906" s="19">
        <v>20650762</v>
      </c>
      <c r="R1906" s="19">
        <v>20650762</v>
      </c>
      <c r="S1906" s="19">
        <v>35696317</v>
      </c>
      <c r="T1906" s="19">
        <v>19794143</v>
      </c>
      <c r="U1906" s="19">
        <v>51229557</v>
      </c>
      <c r="V1906" s="19">
        <v>35696319</v>
      </c>
      <c r="W1906" s="19">
        <v>20650770</v>
      </c>
      <c r="X1906" s="19">
        <v>20650762</v>
      </c>
      <c r="Y1906" s="19">
        <v>77292852</v>
      </c>
      <c r="Z1906" s="19">
        <v>20650762</v>
      </c>
      <c r="AA1906" s="19"/>
      <c r="AB1906" s="19">
        <v>0</v>
      </c>
      <c r="AC1906" s="19">
        <f t="shared" si="87"/>
        <v>322963006</v>
      </c>
      <c r="AD1906" s="11">
        <f t="shared" si="88"/>
        <v>322963006</v>
      </c>
      <c r="AE1906" s="25">
        <f t="shared" si="89"/>
        <v>0</v>
      </c>
    </row>
    <row r="1907" spans="1:31" ht="21.75" customHeight="1" x14ac:dyDescent="0.2">
      <c r="A1907" s="15" t="s">
        <v>225</v>
      </c>
      <c r="B1907" s="15" t="s">
        <v>3673</v>
      </c>
      <c r="C1907" s="15">
        <v>20032</v>
      </c>
      <c r="D1907" s="15" t="s">
        <v>3674</v>
      </c>
      <c r="E1907" s="15" t="s">
        <v>3693</v>
      </c>
      <c r="F1907" s="15">
        <v>717150007</v>
      </c>
      <c r="G1907" s="15" t="s">
        <v>2481</v>
      </c>
      <c r="H1907" s="15">
        <v>6570</v>
      </c>
      <c r="I1907" s="15" t="s">
        <v>3675</v>
      </c>
      <c r="J1907" s="15" t="s">
        <v>2294</v>
      </c>
      <c r="K1907" s="15">
        <v>53</v>
      </c>
      <c r="L1907" s="15">
        <v>1110168</v>
      </c>
      <c r="M1907" s="15">
        <v>32</v>
      </c>
      <c r="N1907" s="15" t="s">
        <v>5703</v>
      </c>
      <c r="O1907" s="15" t="s">
        <v>3682</v>
      </c>
      <c r="P1907" s="26" t="s">
        <v>5704</v>
      </c>
      <c r="Q1907" s="19">
        <v>15635577</v>
      </c>
      <c r="R1907" s="19">
        <v>16996390</v>
      </c>
      <c r="S1907" s="19">
        <v>15340566</v>
      </c>
      <c r="T1907" s="19">
        <v>15045555</v>
      </c>
      <c r="U1907" s="19">
        <v>15340566</v>
      </c>
      <c r="V1907" s="19">
        <v>15045561</v>
      </c>
      <c r="W1907" s="19">
        <v>15340572</v>
      </c>
      <c r="X1907" s="19">
        <v>15635577</v>
      </c>
      <c r="Y1907" s="19">
        <v>15635577</v>
      </c>
      <c r="Z1907" s="19">
        <v>15635577</v>
      </c>
      <c r="AA1907" s="19"/>
      <c r="AB1907" s="19">
        <v>0</v>
      </c>
      <c r="AC1907" s="19">
        <f t="shared" si="87"/>
        <v>155651518</v>
      </c>
      <c r="AD1907" s="11">
        <f t="shared" si="88"/>
        <v>155651518</v>
      </c>
      <c r="AE1907" s="25">
        <f t="shared" si="89"/>
        <v>0</v>
      </c>
    </row>
    <row r="1908" spans="1:31" ht="21.75" customHeight="1" x14ac:dyDescent="0.2">
      <c r="A1908" s="15" t="s">
        <v>225</v>
      </c>
      <c r="B1908" s="15" t="s">
        <v>3673</v>
      </c>
      <c r="C1908" s="15">
        <v>20032</v>
      </c>
      <c r="D1908" s="15" t="s">
        <v>3683</v>
      </c>
      <c r="E1908" s="15" t="s">
        <v>3683</v>
      </c>
      <c r="F1908" s="15">
        <v>692402006</v>
      </c>
      <c r="G1908" s="15" t="s">
        <v>2585</v>
      </c>
      <c r="H1908" s="15">
        <v>7181</v>
      </c>
      <c r="I1908" s="15" t="s">
        <v>3675</v>
      </c>
      <c r="J1908" s="15" t="s">
        <v>2339</v>
      </c>
      <c r="K1908" s="15">
        <v>2000</v>
      </c>
      <c r="L1908" s="15">
        <v>1110169</v>
      </c>
      <c r="M1908" s="15">
        <v>19</v>
      </c>
      <c r="N1908" s="15" t="s">
        <v>5705</v>
      </c>
      <c r="O1908" s="15" t="s">
        <v>3768</v>
      </c>
      <c r="P1908" s="26" t="s">
        <v>5706</v>
      </c>
      <c r="Q1908" s="19">
        <v>152720</v>
      </c>
      <c r="R1908" s="19">
        <v>5265786</v>
      </c>
      <c r="S1908" s="19">
        <v>0</v>
      </c>
      <c r="T1908" s="19">
        <v>5265786</v>
      </c>
      <c r="U1908" s="19">
        <v>10531572</v>
      </c>
      <c r="V1908" s="19">
        <v>5265786</v>
      </c>
      <c r="W1908" s="19">
        <v>5265786</v>
      </c>
      <c r="X1908" s="19">
        <v>5265786</v>
      </c>
      <c r="Y1908" s="19">
        <v>0</v>
      </c>
      <c r="Z1908" s="19">
        <v>5265786</v>
      </c>
      <c r="AA1908" s="19"/>
      <c r="AB1908" s="19">
        <v>0</v>
      </c>
      <c r="AC1908" s="19">
        <f t="shared" si="87"/>
        <v>42279008</v>
      </c>
      <c r="AD1908" s="11">
        <f t="shared" si="88"/>
        <v>42279008</v>
      </c>
      <c r="AE1908" s="25">
        <f t="shared" si="89"/>
        <v>0</v>
      </c>
    </row>
    <row r="1909" spans="1:31" ht="21.75" customHeight="1" x14ac:dyDescent="0.2">
      <c r="A1909" s="15" t="s">
        <v>225</v>
      </c>
      <c r="B1909" s="15" t="s">
        <v>3673</v>
      </c>
      <c r="C1909" s="15">
        <v>20032</v>
      </c>
      <c r="D1909" s="15" t="s">
        <v>3683</v>
      </c>
      <c r="E1909" s="15" t="s">
        <v>3683</v>
      </c>
      <c r="F1909" s="15" t="s">
        <v>2139</v>
      </c>
      <c r="G1909" s="15" t="s">
        <v>2530</v>
      </c>
      <c r="H1909" s="15">
        <v>7021</v>
      </c>
      <c r="I1909" s="15" t="s">
        <v>3675</v>
      </c>
      <c r="J1909" s="15" t="s">
        <v>2294</v>
      </c>
      <c r="K1909" s="15">
        <v>2000</v>
      </c>
      <c r="L1909" s="15">
        <v>1110170</v>
      </c>
      <c r="M1909" s="15">
        <v>19</v>
      </c>
      <c r="N1909" s="15" t="s">
        <v>5707</v>
      </c>
      <c r="O1909" s="15" t="s">
        <v>3860</v>
      </c>
      <c r="P1909" s="26" t="s">
        <v>5708</v>
      </c>
      <c r="Q1909" s="19">
        <v>152720</v>
      </c>
      <c r="R1909" s="19">
        <v>200000</v>
      </c>
      <c r="S1909" s="19">
        <v>4887752</v>
      </c>
      <c r="T1909" s="19">
        <v>5265786</v>
      </c>
      <c r="U1909" s="19">
        <v>5265786</v>
      </c>
      <c r="V1909" s="19">
        <v>5265786</v>
      </c>
      <c r="W1909" s="19">
        <v>5265786</v>
      </c>
      <c r="X1909" s="19">
        <v>5265786</v>
      </c>
      <c r="Y1909" s="19">
        <v>5265786</v>
      </c>
      <c r="Z1909" s="19">
        <v>5265786</v>
      </c>
      <c r="AA1909" s="19"/>
      <c r="AB1909" s="19">
        <v>0</v>
      </c>
      <c r="AC1909" s="19">
        <f t="shared" si="87"/>
        <v>42100974</v>
      </c>
      <c r="AD1909" s="11">
        <f t="shared" si="88"/>
        <v>42100974</v>
      </c>
      <c r="AE1909" s="25">
        <f t="shared" si="89"/>
        <v>0</v>
      </c>
    </row>
    <row r="1910" spans="1:31" ht="21.75" customHeight="1" x14ac:dyDescent="0.2">
      <c r="A1910" s="15" t="s">
        <v>225</v>
      </c>
      <c r="B1910" s="15" t="s">
        <v>3673</v>
      </c>
      <c r="C1910" s="15">
        <v>20032</v>
      </c>
      <c r="D1910" s="15" t="s">
        <v>3683</v>
      </c>
      <c r="E1910" s="15" t="s">
        <v>3683</v>
      </c>
      <c r="F1910" s="15">
        <v>692404009</v>
      </c>
      <c r="G1910" s="15" t="s">
        <v>2653</v>
      </c>
      <c r="H1910" s="15">
        <v>7299</v>
      </c>
      <c r="I1910" s="15" t="s">
        <v>3675</v>
      </c>
      <c r="J1910" s="15" t="s">
        <v>2362</v>
      </c>
      <c r="K1910" s="15">
        <v>2000</v>
      </c>
      <c r="L1910" s="15">
        <v>1110171</v>
      </c>
      <c r="M1910" s="15">
        <v>19</v>
      </c>
      <c r="N1910" s="15" t="s">
        <v>5709</v>
      </c>
      <c r="O1910" s="15" t="s">
        <v>3768</v>
      </c>
      <c r="P1910" s="26" t="s">
        <v>5710</v>
      </c>
      <c r="Q1910" s="19">
        <v>152720</v>
      </c>
      <c r="R1910" s="19">
        <v>5265786</v>
      </c>
      <c r="S1910" s="19">
        <v>5265786</v>
      </c>
      <c r="T1910" s="19">
        <v>5265786</v>
      </c>
      <c r="U1910" s="19">
        <v>5265786</v>
      </c>
      <c r="V1910" s="19">
        <v>5265786</v>
      </c>
      <c r="W1910" s="19">
        <v>5265786</v>
      </c>
      <c r="X1910" s="19">
        <v>5265786</v>
      </c>
      <c r="Y1910" s="19">
        <v>5265786</v>
      </c>
      <c r="Z1910" s="19">
        <v>5265786</v>
      </c>
      <c r="AA1910" s="19"/>
      <c r="AB1910" s="19">
        <v>0</v>
      </c>
      <c r="AC1910" s="19">
        <f t="shared" si="87"/>
        <v>47544794</v>
      </c>
      <c r="AD1910" s="11">
        <f t="shared" si="88"/>
        <v>47544794</v>
      </c>
      <c r="AE1910" s="25">
        <f t="shared" si="89"/>
        <v>0</v>
      </c>
    </row>
    <row r="1911" spans="1:31" ht="21.75" customHeight="1" x14ac:dyDescent="0.2">
      <c r="A1911" s="15" t="s">
        <v>225</v>
      </c>
      <c r="B1911" s="15" t="s">
        <v>3673</v>
      </c>
      <c r="C1911" s="15">
        <v>20032</v>
      </c>
      <c r="D1911" s="15" t="s">
        <v>3695</v>
      </c>
      <c r="E1911" s="15" t="s">
        <v>3696</v>
      </c>
      <c r="F1911" s="15">
        <v>658279203</v>
      </c>
      <c r="G1911" s="15" t="s">
        <v>2670</v>
      </c>
      <c r="H1911" s="15">
        <v>7381</v>
      </c>
      <c r="I1911" s="15" t="s">
        <v>3675</v>
      </c>
      <c r="J1911" s="15" t="s">
        <v>2802</v>
      </c>
      <c r="K1911" s="15">
        <v>20</v>
      </c>
      <c r="L1911" s="15">
        <v>1110172</v>
      </c>
      <c r="M1911" s="15">
        <v>30</v>
      </c>
      <c r="N1911" s="15" t="s">
        <v>5711</v>
      </c>
      <c r="O1911" s="15" t="s">
        <v>3759</v>
      </c>
      <c r="P1911" s="26" t="s">
        <v>5712</v>
      </c>
      <c r="Q1911" s="19">
        <v>13312609</v>
      </c>
      <c r="R1911" s="19">
        <v>26547876</v>
      </c>
      <c r="S1911" s="19">
        <v>0</v>
      </c>
      <c r="T1911" s="19">
        <v>26547876</v>
      </c>
      <c r="U1911" s="19">
        <v>53095752</v>
      </c>
      <c r="V1911" s="19">
        <v>26547876</v>
      </c>
      <c r="W1911" s="19">
        <v>0</v>
      </c>
      <c r="X1911" s="19">
        <v>0</v>
      </c>
      <c r="Y1911" s="19">
        <v>68987740</v>
      </c>
      <c r="Z1911" s="19"/>
      <c r="AA1911" s="19"/>
      <c r="AB1911" s="19">
        <v>0</v>
      </c>
      <c r="AC1911" s="19">
        <f t="shared" si="87"/>
        <v>215039729</v>
      </c>
      <c r="AD1911" s="11">
        <f t="shared" si="88"/>
        <v>215039729</v>
      </c>
      <c r="AE1911" s="25">
        <f t="shared" si="89"/>
        <v>0</v>
      </c>
    </row>
    <row r="1912" spans="1:31" ht="21.75" customHeight="1" x14ac:dyDescent="0.2">
      <c r="A1912" s="15" t="s">
        <v>225</v>
      </c>
      <c r="B1912" s="15" t="s">
        <v>3673</v>
      </c>
      <c r="C1912" s="15">
        <v>20032</v>
      </c>
      <c r="D1912" s="15" t="s">
        <v>3674</v>
      </c>
      <c r="E1912" s="15" t="s">
        <v>3698</v>
      </c>
      <c r="F1912" s="15">
        <v>658279203</v>
      </c>
      <c r="G1912" s="15" t="s">
        <v>2670</v>
      </c>
      <c r="H1912" s="15">
        <v>7381</v>
      </c>
      <c r="I1912" s="15" t="s">
        <v>3675</v>
      </c>
      <c r="J1912" s="15" t="s">
        <v>2802</v>
      </c>
      <c r="K1912" s="15">
        <v>20</v>
      </c>
      <c r="L1912" s="15">
        <v>1110173</v>
      </c>
      <c r="M1912" s="15">
        <v>30</v>
      </c>
      <c r="N1912" s="15" t="s">
        <v>5713</v>
      </c>
      <c r="O1912" s="15" t="s">
        <v>3759</v>
      </c>
      <c r="P1912" s="26" t="s">
        <v>5712</v>
      </c>
      <c r="Q1912" s="19">
        <v>4425163</v>
      </c>
      <c r="R1912" s="19">
        <v>4425163</v>
      </c>
      <c r="S1912" s="19">
        <v>0</v>
      </c>
      <c r="T1912" s="19">
        <v>0</v>
      </c>
      <c r="U1912" s="19">
        <v>13275489</v>
      </c>
      <c r="V1912" s="19">
        <v>4425165</v>
      </c>
      <c r="W1912" s="19">
        <v>0</v>
      </c>
      <c r="X1912" s="19">
        <v>0</v>
      </c>
      <c r="Y1912" s="19">
        <v>11800437</v>
      </c>
      <c r="Z1912" s="19"/>
      <c r="AA1912" s="19"/>
      <c r="AB1912" s="19">
        <v>0</v>
      </c>
      <c r="AC1912" s="19">
        <f t="shared" si="87"/>
        <v>38351417</v>
      </c>
      <c r="AD1912" s="11">
        <f t="shared" si="88"/>
        <v>38351417</v>
      </c>
      <c r="AE1912" s="25">
        <f t="shared" si="89"/>
        <v>0</v>
      </c>
    </row>
    <row r="1913" spans="1:31" ht="21.75" customHeight="1" x14ac:dyDescent="0.2">
      <c r="A1913" s="15" t="s">
        <v>225</v>
      </c>
      <c r="B1913" s="15" t="s">
        <v>3673</v>
      </c>
      <c r="C1913" s="15">
        <v>20032</v>
      </c>
      <c r="D1913" s="15" t="s">
        <v>3725</v>
      </c>
      <c r="E1913" s="15" t="s">
        <v>3726</v>
      </c>
      <c r="F1913" s="15">
        <v>651935253</v>
      </c>
      <c r="G1913" s="15" t="s">
        <v>2928</v>
      </c>
      <c r="H1913" s="15">
        <v>7714</v>
      </c>
      <c r="I1913" s="15" t="s">
        <v>3675</v>
      </c>
      <c r="J1913" s="15" t="s">
        <v>2802</v>
      </c>
      <c r="K1913" s="15">
        <v>50</v>
      </c>
      <c r="L1913" s="15">
        <v>1110175</v>
      </c>
      <c r="M1913" s="15"/>
      <c r="N1913" s="15" t="s">
        <v>5680</v>
      </c>
      <c r="O1913" s="15" t="s">
        <v>3692</v>
      </c>
      <c r="P1913" s="26" t="s">
        <v>5714</v>
      </c>
      <c r="Q1913" s="19"/>
      <c r="R1913" s="19"/>
      <c r="S1913" s="19"/>
      <c r="T1913" s="19">
        <v>23188490</v>
      </c>
      <c r="U1913" s="19">
        <v>11366907</v>
      </c>
      <c r="V1913" s="19">
        <v>13640300</v>
      </c>
      <c r="W1913" s="19">
        <v>9093526</v>
      </c>
      <c r="X1913" s="19">
        <v>11366907</v>
      </c>
      <c r="Y1913" s="19">
        <v>11366907</v>
      </c>
      <c r="Z1913" s="19">
        <v>11366905</v>
      </c>
      <c r="AA1913" s="19"/>
      <c r="AB1913" s="19">
        <v>0</v>
      </c>
      <c r="AC1913" s="19">
        <f t="shared" si="87"/>
        <v>91389942</v>
      </c>
      <c r="AD1913" s="11">
        <f t="shared" si="88"/>
        <v>91389942</v>
      </c>
      <c r="AE1913" s="25">
        <f t="shared" si="89"/>
        <v>0</v>
      </c>
    </row>
    <row r="1914" spans="1:31" ht="21.75" customHeight="1" x14ac:dyDescent="0.2">
      <c r="A1914" s="15" t="s">
        <v>225</v>
      </c>
      <c r="B1914" s="15" t="s">
        <v>3673</v>
      </c>
      <c r="C1914" s="15">
        <v>20032</v>
      </c>
      <c r="D1914" s="15" t="s">
        <v>3725</v>
      </c>
      <c r="E1914" s="15" t="s">
        <v>3726</v>
      </c>
      <c r="F1914" s="15">
        <v>651935253</v>
      </c>
      <c r="G1914" s="15" t="s">
        <v>2928</v>
      </c>
      <c r="H1914" s="15">
        <v>7714</v>
      </c>
      <c r="I1914" s="15" t="s">
        <v>3675</v>
      </c>
      <c r="J1914" s="15" t="s">
        <v>2294</v>
      </c>
      <c r="K1914" s="15">
        <v>73</v>
      </c>
      <c r="L1914" s="15">
        <v>1110176</v>
      </c>
      <c r="M1914" s="15"/>
      <c r="N1914" s="15" t="s">
        <v>5679</v>
      </c>
      <c r="O1914" s="15" t="s">
        <v>3692</v>
      </c>
      <c r="P1914" s="26" t="s">
        <v>5714</v>
      </c>
      <c r="Q1914" s="19"/>
      <c r="R1914" s="19"/>
      <c r="S1914" s="19"/>
      <c r="T1914" s="19">
        <v>31918273</v>
      </c>
      <c r="U1914" s="19">
        <v>15777266</v>
      </c>
      <c r="V1914" s="19">
        <v>13640300</v>
      </c>
      <c r="W1914" s="19">
        <v>11094100</v>
      </c>
      <c r="X1914" s="19">
        <v>13049208</v>
      </c>
      <c r="Y1914" s="19">
        <v>7865899</v>
      </c>
      <c r="Z1914" s="19">
        <v>8684318</v>
      </c>
      <c r="AA1914" s="19"/>
      <c r="AB1914" s="19">
        <v>0</v>
      </c>
      <c r="AC1914" s="19">
        <f t="shared" si="87"/>
        <v>102029364</v>
      </c>
      <c r="AD1914" s="11">
        <f t="shared" si="88"/>
        <v>102029364</v>
      </c>
      <c r="AE1914" s="25">
        <f t="shared" si="89"/>
        <v>0</v>
      </c>
    </row>
    <row r="1915" spans="1:31" ht="21.75" customHeight="1" x14ac:dyDescent="0.2">
      <c r="A1915" s="15" t="s">
        <v>1605</v>
      </c>
      <c r="B1915" s="15" t="s">
        <v>3678</v>
      </c>
      <c r="C1915" s="15">
        <v>20032</v>
      </c>
      <c r="D1915" s="15" t="s">
        <v>3674</v>
      </c>
      <c r="E1915" s="15" t="s">
        <v>3770</v>
      </c>
      <c r="F1915" s="15">
        <v>717150007</v>
      </c>
      <c r="G1915" s="15" t="s">
        <v>2481</v>
      </c>
      <c r="H1915" s="15">
        <v>6570</v>
      </c>
      <c r="I1915" s="15" t="s">
        <v>3680</v>
      </c>
      <c r="J1915" s="15" t="s">
        <v>2240</v>
      </c>
      <c r="K1915" s="15">
        <v>45</v>
      </c>
      <c r="L1915" s="15">
        <v>1120164</v>
      </c>
      <c r="M1915" s="15">
        <v>32</v>
      </c>
      <c r="N1915" s="15" t="s">
        <v>5747</v>
      </c>
      <c r="O1915" s="15" t="s">
        <v>3682</v>
      </c>
      <c r="P1915" s="26">
        <v>10676287</v>
      </c>
      <c r="Q1915" s="19">
        <v>4348824</v>
      </c>
      <c r="R1915" s="19">
        <v>4348824</v>
      </c>
      <c r="S1915" s="19">
        <v>4555911</v>
      </c>
      <c r="T1915" s="19">
        <v>4762998</v>
      </c>
      <c r="U1915" s="19">
        <v>4970085</v>
      </c>
      <c r="V1915" s="19">
        <v>5177175</v>
      </c>
      <c r="W1915" s="19">
        <v>0</v>
      </c>
      <c r="X1915" s="19">
        <v>0</v>
      </c>
      <c r="Y1915" s="19">
        <v>0</v>
      </c>
      <c r="Z1915" s="19"/>
      <c r="AA1915" s="19"/>
      <c r="AB1915" s="19">
        <v>0</v>
      </c>
      <c r="AC1915" s="19">
        <f t="shared" si="87"/>
        <v>28163817</v>
      </c>
      <c r="AD1915" s="11">
        <f t="shared" si="88"/>
        <v>28163817</v>
      </c>
      <c r="AE1915" s="25">
        <f t="shared" si="89"/>
        <v>0</v>
      </c>
    </row>
    <row r="1916" spans="1:31" ht="21.75" customHeight="1" x14ac:dyDescent="0.2">
      <c r="A1916" s="15" t="s">
        <v>225</v>
      </c>
      <c r="B1916" s="15" t="s">
        <v>3673</v>
      </c>
      <c r="C1916" s="15">
        <v>20032</v>
      </c>
      <c r="D1916" s="15" t="s">
        <v>3674</v>
      </c>
      <c r="E1916" s="15" t="s">
        <v>3735</v>
      </c>
      <c r="F1916" s="15">
        <v>721694003</v>
      </c>
      <c r="G1916" s="15" t="s">
        <v>2501</v>
      </c>
      <c r="H1916" s="15">
        <v>6915</v>
      </c>
      <c r="I1916" s="15" t="s">
        <v>3675</v>
      </c>
      <c r="J1916" s="15" t="s">
        <v>2932</v>
      </c>
      <c r="K1916" s="15">
        <v>75</v>
      </c>
      <c r="L1916" s="15">
        <v>1110183</v>
      </c>
      <c r="M1916" s="15">
        <v>24</v>
      </c>
      <c r="N1916" s="15" t="s">
        <v>5717</v>
      </c>
      <c r="O1916" s="15" t="s">
        <v>3677</v>
      </c>
      <c r="P1916" s="26">
        <v>84300009904</v>
      </c>
      <c r="Q1916" s="19"/>
      <c r="R1916" s="19"/>
      <c r="S1916" s="19"/>
      <c r="T1916" s="19"/>
      <c r="U1916" s="19"/>
      <c r="V1916" s="19"/>
      <c r="W1916" s="19"/>
      <c r="X1916" s="19">
        <v>22125816</v>
      </c>
      <c r="Y1916" s="19">
        <v>8818296</v>
      </c>
      <c r="Z1916" s="19">
        <v>22125816</v>
      </c>
      <c r="AA1916" s="19"/>
      <c r="AB1916" s="19">
        <v>0</v>
      </c>
      <c r="AC1916" s="19">
        <f t="shared" si="87"/>
        <v>53069928</v>
      </c>
      <c r="AD1916" s="11">
        <f t="shared" si="88"/>
        <v>53069928</v>
      </c>
      <c r="AE1916" s="25">
        <f t="shared" si="89"/>
        <v>0</v>
      </c>
    </row>
    <row r="1917" spans="1:31" ht="21.75" customHeight="1" x14ac:dyDescent="0.2">
      <c r="A1917" s="15" t="s">
        <v>225</v>
      </c>
      <c r="B1917" s="15" t="s">
        <v>3673</v>
      </c>
      <c r="C1917" s="15">
        <v>20032</v>
      </c>
      <c r="D1917" s="15" t="s">
        <v>3674</v>
      </c>
      <c r="E1917" s="15" t="s">
        <v>3735</v>
      </c>
      <c r="F1917" s="15" t="s">
        <v>2135</v>
      </c>
      <c r="G1917" s="15" t="s">
        <v>2462</v>
      </c>
      <c r="H1917" s="15">
        <v>4250</v>
      </c>
      <c r="I1917" s="15" t="s">
        <v>3675</v>
      </c>
      <c r="J1917" s="15" t="s">
        <v>2254</v>
      </c>
      <c r="K1917" s="15">
        <v>50</v>
      </c>
      <c r="L1917" s="15">
        <v>1110184</v>
      </c>
      <c r="M1917" s="15"/>
      <c r="N1917" s="15" t="s">
        <v>5718</v>
      </c>
      <c r="O1917" s="15" t="s">
        <v>3682</v>
      </c>
      <c r="P1917" s="26">
        <v>10561005</v>
      </c>
      <c r="Q1917" s="19"/>
      <c r="R1917" s="19"/>
      <c r="S1917" s="19"/>
      <c r="T1917" s="19"/>
      <c r="U1917" s="19"/>
      <c r="V1917" s="19"/>
      <c r="W1917" s="19">
        <v>14750544</v>
      </c>
      <c r="X1917" s="19">
        <v>11800435</v>
      </c>
      <c r="Y1917" s="19">
        <v>9932033</v>
      </c>
      <c r="Z1917" s="19">
        <v>8456979</v>
      </c>
      <c r="AA1917" s="19"/>
      <c r="AB1917" s="19">
        <v>0</v>
      </c>
      <c r="AC1917" s="19">
        <f t="shared" si="87"/>
        <v>44939991</v>
      </c>
      <c r="AD1917" s="11">
        <f t="shared" si="88"/>
        <v>44939991</v>
      </c>
      <c r="AE1917" s="25">
        <f t="shared" si="89"/>
        <v>0</v>
      </c>
    </row>
    <row r="1918" spans="1:31" ht="21.75" customHeight="1" x14ac:dyDescent="0.2">
      <c r="A1918" s="15" t="s">
        <v>225</v>
      </c>
      <c r="B1918" s="15" t="s">
        <v>3673</v>
      </c>
      <c r="C1918" s="15">
        <v>20032</v>
      </c>
      <c r="D1918" s="15" t="s">
        <v>3674</v>
      </c>
      <c r="E1918" s="15" t="s">
        <v>3687</v>
      </c>
      <c r="F1918" s="15">
        <v>717150007</v>
      </c>
      <c r="G1918" s="15" t="s">
        <v>2481</v>
      </c>
      <c r="H1918" s="15">
        <v>6570</v>
      </c>
      <c r="I1918" s="15" t="s">
        <v>3675</v>
      </c>
      <c r="J1918" s="15" t="s">
        <v>2294</v>
      </c>
      <c r="K1918" s="15">
        <v>100</v>
      </c>
      <c r="L1918" s="15">
        <v>1110185</v>
      </c>
      <c r="M1918" s="15"/>
      <c r="N1918" s="15" t="s">
        <v>5694</v>
      </c>
      <c r="O1918" s="15" t="s">
        <v>3682</v>
      </c>
      <c r="P1918" s="26">
        <v>10692151</v>
      </c>
      <c r="Q1918" s="19"/>
      <c r="R1918" s="19"/>
      <c r="S1918" s="19"/>
      <c r="T1918" s="19"/>
      <c r="U1918" s="19"/>
      <c r="V1918" s="19"/>
      <c r="W1918" s="19">
        <v>14274720</v>
      </c>
      <c r="X1918" s="19">
        <v>14274720</v>
      </c>
      <c r="Y1918" s="19">
        <v>11895600</v>
      </c>
      <c r="Z1918" s="19">
        <v>11895600</v>
      </c>
      <c r="AA1918" s="19"/>
      <c r="AB1918" s="19">
        <v>0</v>
      </c>
      <c r="AC1918" s="19">
        <f t="shared" si="87"/>
        <v>52340640</v>
      </c>
      <c r="AD1918" s="11">
        <f t="shared" si="88"/>
        <v>52340640</v>
      </c>
      <c r="AE1918" s="25">
        <f t="shared" si="89"/>
        <v>0</v>
      </c>
    </row>
    <row r="1919" spans="1:31" ht="21.75" customHeight="1" x14ac:dyDescent="0.2">
      <c r="A1919" s="15" t="s">
        <v>225</v>
      </c>
      <c r="B1919" s="15" t="s">
        <v>3673</v>
      </c>
      <c r="C1919" s="15">
        <v>20032</v>
      </c>
      <c r="D1919" s="15" t="s">
        <v>3674</v>
      </c>
      <c r="E1919" s="15" t="s">
        <v>3693</v>
      </c>
      <c r="F1919" s="15">
        <v>717150007</v>
      </c>
      <c r="G1919" s="15" t="s">
        <v>2481</v>
      </c>
      <c r="H1919" s="15">
        <v>6570</v>
      </c>
      <c r="I1919" s="15" t="s">
        <v>3675</v>
      </c>
      <c r="J1919" s="15" t="s">
        <v>2802</v>
      </c>
      <c r="K1919" s="15">
        <v>50</v>
      </c>
      <c r="L1919" s="15">
        <v>1110186</v>
      </c>
      <c r="M1919" s="15"/>
      <c r="N1919" s="15" t="s">
        <v>5690</v>
      </c>
      <c r="O1919" s="15" t="s">
        <v>3682</v>
      </c>
      <c r="P1919" s="26">
        <v>10692126</v>
      </c>
      <c r="Q1919" s="19"/>
      <c r="R1919" s="19"/>
      <c r="S1919" s="19"/>
      <c r="T1919" s="19"/>
      <c r="U1919" s="19"/>
      <c r="V1919" s="19"/>
      <c r="W1919" s="19">
        <v>14750544</v>
      </c>
      <c r="X1919" s="19">
        <v>9735359</v>
      </c>
      <c r="Y1919" s="19">
        <v>6981924</v>
      </c>
      <c r="Z1919" s="19">
        <v>6981924</v>
      </c>
      <c r="AA1919" s="19"/>
      <c r="AB1919" s="19">
        <v>0</v>
      </c>
      <c r="AC1919" s="19">
        <f t="shared" si="87"/>
        <v>38449751</v>
      </c>
      <c r="AD1919" s="11">
        <f t="shared" si="88"/>
        <v>38449751</v>
      </c>
      <c r="AE1919" s="25">
        <f t="shared" si="89"/>
        <v>0</v>
      </c>
    </row>
    <row r="1920" spans="1:31" ht="21.75" customHeight="1" x14ac:dyDescent="0.2">
      <c r="A1920" s="15" t="s">
        <v>225</v>
      </c>
      <c r="B1920" s="15" t="s">
        <v>3673</v>
      </c>
      <c r="C1920" s="15">
        <v>20032</v>
      </c>
      <c r="D1920" s="15" t="s">
        <v>3683</v>
      </c>
      <c r="E1920" s="15" t="s">
        <v>3683</v>
      </c>
      <c r="F1920" s="15">
        <v>692531000</v>
      </c>
      <c r="G1920" s="15" t="s">
        <v>5719</v>
      </c>
      <c r="H1920" s="15">
        <v>7512</v>
      </c>
      <c r="I1920" s="15" t="s">
        <v>3675</v>
      </c>
      <c r="J1920" s="15" t="s">
        <v>2923</v>
      </c>
      <c r="K1920" s="15">
        <v>2000</v>
      </c>
      <c r="L1920" s="15">
        <v>1110187</v>
      </c>
      <c r="M1920" s="15"/>
      <c r="N1920" s="15" t="s">
        <v>5720</v>
      </c>
      <c r="O1920" s="15" t="s">
        <v>3692</v>
      </c>
      <c r="P1920" s="26">
        <v>62389435</v>
      </c>
      <c r="Q1920" s="19"/>
      <c r="R1920" s="19"/>
      <c r="S1920" s="19"/>
      <c r="T1920" s="19"/>
      <c r="U1920" s="19"/>
      <c r="V1920" s="19"/>
      <c r="W1920" s="19"/>
      <c r="X1920" s="19"/>
      <c r="Y1920" s="19"/>
      <c r="Z1920" s="19">
        <v>5265786</v>
      </c>
      <c r="AA1920" s="19"/>
      <c r="AB1920" s="19">
        <v>0</v>
      </c>
      <c r="AC1920" s="19">
        <f t="shared" si="87"/>
        <v>5265786</v>
      </c>
      <c r="AD1920" s="11">
        <f t="shared" si="88"/>
        <v>5265786</v>
      </c>
      <c r="AE1920" s="25">
        <f t="shared" si="89"/>
        <v>0</v>
      </c>
    </row>
    <row r="1921" spans="1:31" ht="21.75" customHeight="1" x14ac:dyDescent="0.2">
      <c r="A1921" s="15" t="s">
        <v>225</v>
      </c>
      <c r="B1921" s="15" t="s">
        <v>3673</v>
      </c>
      <c r="C1921" s="15">
        <v>20032</v>
      </c>
      <c r="D1921" s="15" t="s">
        <v>3695</v>
      </c>
      <c r="E1921" s="15" t="s">
        <v>3696</v>
      </c>
      <c r="F1921" s="15" t="s">
        <v>2135</v>
      </c>
      <c r="G1921" s="15" t="s">
        <v>4208</v>
      </c>
      <c r="H1921" s="15">
        <v>4250</v>
      </c>
      <c r="I1921" s="15" t="s">
        <v>3675</v>
      </c>
      <c r="J1921" s="15" t="s">
        <v>2802</v>
      </c>
      <c r="K1921" s="15">
        <v>15</v>
      </c>
      <c r="L1921" s="15">
        <v>1110188</v>
      </c>
      <c r="M1921" s="15"/>
      <c r="N1921" s="15" t="s">
        <v>5721</v>
      </c>
      <c r="O1921" s="15" t="s">
        <v>3682</v>
      </c>
      <c r="P1921" s="26">
        <v>46927671</v>
      </c>
      <c r="Q1921" s="19"/>
      <c r="R1921" s="19"/>
      <c r="S1921" s="19"/>
      <c r="T1921" s="19"/>
      <c r="U1921" s="19"/>
      <c r="V1921" s="19"/>
      <c r="W1921" s="19"/>
      <c r="X1921" s="19"/>
      <c r="Y1921" s="19"/>
      <c r="Z1921" s="19">
        <v>6918033</v>
      </c>
      <c r="AA1921" s="19"/>
      <c r="AB1921" s="19">
        <v>0</v>
      </c>
      <c r="AC1921" s="19">
        <f t="shared" si="87"/>
        <v>6918033</v>
      </c>
      <c r="AD1921" s="11">
        <f t="shared" si="88"/>
        <v>6918033</v>
      </c>
      <c r="AE1921" s="25">
        <f t="shared" si="89"/>
        <v>0</v>
      </c>
    </row>
    <row r="1922" spans="1:31" ht="21.75" customHeight="1" x14ac:dyDescent="0.2">
      <c r="A1922" s="15" t="s">
        <v>225</v>
      </c>
      <c r="B1922" s="15" t="s">
        <v>3673</v>
      </c>
      <c r="C1922" s="15">
        <v>20032</v>
      </c>
      <c r="D1922" s="15" t="s">
        <v>3674</v>
      </c>
      <c r="E1922" s="15" t="s">
        <v>3698</v>
      </c>
      <c r="F1922" s="15" t="s">
        <v>2135</v>
      </c>
      <c r="G1922" s="15" t="s">
        <v>4208</v>
      </c>
      <c r="H1922" s="15">
        <v>4250</v>
      </c>
      <c r="I1922" s="15" t="s">
        <v>3675</v>
      </c>
      <c r="J1922" s="15" t="s">
        <v>2802</v>
      </c>
      <c r="K1922" s="15">
        <v>15</v>
      </c>
      <c r="L1922" s="15">
        <v>1110189</v>
      </c>
      <c r="M1922" s="15"/>
      <c r="N1922" s="15" t="s">
        <v>5722</v>
      </c>
      <c r="O1922" s="15" t="s">
        <v>3682</v>
      </c>
      <c r="P1922" s="26">
        <v>46927689</v>
      </c>
      <c r="Q1922" s="19"/>
      <c r="R1922" s="19"/>
      <c r="S1922" s="19"/>
      <c r="T1922" s="19"/>
      <c r="U1922" s="19"/>
      <c r="V1922" s="19"/>
      <c r="W1922" s="19"/>
      <c r="X1922" s="19"/>
      <c r="Y1922" s="19"/>
      <c r="Z1922" s="19">
        <v>983370</v>
      </c>
      <c r="AA1922" s="19"/>
      <c r="AB1922" s="19">
        <v>0</v>
      </c>
      <c r="AC1922" s="19">
        <f t="shared" si="87"/>
        <v>983370</v>
      </c>
      <c r="AD1922" s="11">
        <f t="shared" si="88"/>
        <v>983370</v>
      </c>
      <c r="AE1922" s="25">
        <f t="shared" si="89"/>
        <v>0</v>
      </c>
    </row>
    <row r="1923" spans="1:31" ht="21.75" customHeight="1" x14ac:dyDescent="0.2">
      <c r="A1923" s="15" t="s">
        <v>1605</v>
      </c>
      <c r="B1923" s="15" t="s">
        <v>3673</v>
      </c>
      <c r="C1923" s="15">
        <v>20032</v>
      </c>
      <c r="D1923" s="15" t="s">
        <v>3725</v>
      </c>
      <c r="E1923" s="15" t="s">
        <v>3726</v>
      </c>
      <c r="F1923" s="15">
        <v>700028100</v>
      </c>
      <c r="G1923" s="15" t="s">
        <v>2451</v>
      </c>
      <c r="H1923" s="15">
        <v>2450</v>
      </c>
      <c r="I1923" s="15" t="s">
        <v>3675</v>
      </c>
      <c r="J1923" s="15" t="s">
        <v>2240</v>
      </c>
      <c r="K1923" s="15">
        <v>70</v>
      </c>
      <c r="L1923" s="15">
        <v>1120109</v>
      </c>
      <c r="M1923" s="15">
        <v>30</v>
      </c>
      <c r="N1923" s="15" t="s">
        <v>5723</v>
      </c>
      <c r="O1923" s="15" t="s">
        <v>3682</v>
      </c>
      <c r="P1923" s="26">
        <v>55032281</v>
      </c>
      <c r="Q1923" s="19">
        <v>14802678</v>
      </c>
      <c r="R1923" s="19">
        <v>16190429</v>
      </c>
      <c r="S1923" s="19">
        <v>13646219</v>
      </c>
      <c r="T1923" s="19">
        <v>14686318</v>
      </c>
      <c r="U1923" s="19">
        <v>3238086</v>
      </c>
      <c r="V1923" s="19">
        <v>0</v>
      </c>
      <c r="W1923" s="19">
        <v>0</v>
      </c>
      <c r="X1923" s="19">
        <v>0</v>
      </c>
      <c r="Y1923" s="19">
        <v>0</v>
      </c>
      <c r="Z1923" s="19"/>
      <c r="AA1923" s="19"/>
      <c r="AB1923" s="19">
        <v>0</v>
      </c>
      <c r="AC1923" s="19">
        <f t="shared" si="87"/>
        <v>62563730</v>
      </c>
      <c r="AD1923" s="11">
        <f t="shared" si="88"/>
        <v>62563730</v>
      </c>
      <c r="AE1923" s="25">
        <f t="shared" si="89"/>
        <v>0</v>
      </c>
    </row>
    <row r="1924" spans="1:31" ht="21.75" customHeight="1" x14ac:dyDescent="0.2">
      <c r="A1924" s="15" t="s">
        <v>1605</v>
      </c>
      <c r="B1924" s="15" t="s">
        <v>3678</v>
      </c>
      <c r="C1924" s="15">
        <v>20032</v>
      </c>
      <c r="D1924" s="15" t="s">
        <v>3674</v>
      </c>
      <c r="E1924" s="15" t="s">
        <v>3715</v>
      </c>
      <c r="F1924" s="15">
        <v>717150007</v>
      </c>
      <c r="G1924" s="15" t="s">
        <v>2481</v>
      </c>
      <c r="H1924" s="15">
        <v>6570</v>
      </c>
      <c r="I1924" s="15" t="s">
        <v>3680</v>
      </c>
      <c r="J1924" s="15" t="s">
        <v>2240</v>
      </c>
      <c r="K1924" s="15">
        <v>25</v>
      </c>
      <c r="L1924" s="15">
        <v>1120175</v>
      </c>
      <c r="M1924" s="15">
        <v>14</v>
      </c>
      <c r="N1924" s="15" t="s">
        <v>5758</v>
      </c>
      <c r="O1924" s="15" t="s">
        <v>3682</v>
      </c>
      <c r="P1924" s="26">
        <v>10684981</v>
      </c>
      <c r="Q1924" s="19">
        <v>1110739</v>
      </c>
      <c r="R1924" s="19">
        <v>1110739</v>
      </c>
      <c r="S1924" s="19">
        <v>634708</v>
      </c>
      <c r="T1924" s="19">
        <v>952062</v>
      </c>
      <c r="U1924" s="19">
        <v>634708</v>
      </c>
      <c r="V1924" s="19">
        <v>793385</v>
      </c>
      <c r="W1924" s="19">
        <v>0</v>
      </c>
      <c r="X1924" s="19">
        <v>0</v>
      </c>
      <c r="Y1924" s="19">
        <v>0</v>
      </c>
      <c r="Z1924" s="19"/>
      <c r="AA1924" s="19"/>
      <c r="AB1924" s="19">
        <v>0</v>
      </c>
      <c r="AC1924" s="19">
        <f t="shared" ref="AC1924:AC1987" si="90">SUM(Q1924:AB1924)</f>
        <v>5236341</v>
      </c>
      <c r="AD1924" s="11">
        <f t="shared" ref="AD1924:AD1987" si="91">SUM(Q1924:AB1924)</f>
        <v>5236341</v>
      </c>
      <c r="AE1924" s="25">
        <f t="shared" ref="AE1924:AE1987" si="92">AD1924-AC1924</f>
        <v>0</v>
      </c>
    </row>
    <row r="1925" spans="1:31" ht="21.75" customHeight="1" x14ac:dyDescent="0.2">
      <c r="A1925" s="15" t="s">
        <v>1605</v>
      </c>
      <c r="B1925" s="15" t="s">
        <v>3673</v>
      </c>
      <c r="C1925" s="15">
        <v>20032</v>
      </c>
      <c r="D1925" s="15" t="s">
        <v>3683</v>
      </c>
      <c r="E1925" s="15" t="s">
        <v>3683</v>
      </c>
      <c r="F1925" s="15">
        <v>692503007</v>
      </c>
      <c r="G1925" s="15" t="s">
        <v>2729</v>
      </c>
      <c r="H1925" s="15">
        <v>7550</v>
      </c>
      <c r="I1925" s="15" t="s">
        <v>3675</v>
      </c>
      <c r="J1925" s="15" t="s">
        <v>2301</v>
      </c>
      <c r="K1925" s="15">
        <v>2000</v>
      </c>
      <c r="L1925" s="15">
        <v>1120124</v>
      </c>
      <c r="M1925" s="15">
        <v>30</v>
      </c>
      <c r="N1925" s="15" t="s">
        <v>5725</v>
      </c>
      <c r="O1925" s="15" t="s">
        <v>3677</v>
      </c>
      <c r="P1925" s="26">
        <v>92109014518</v>
      </c>
      <c r="Q1925" s="19">
        <v>152720</v>
      </c>
      <c r="R1925" s="19">
        <v>5265786</v>
      </c>
      <c r="S1925" s="19">
        <v>5265786</v>
      </c>
      <c r="T1925" s="19">
        <v>5265786</v>
      </c>
      <c r="U1925" s="19">
        <v>5265786</v>
      </c>
      <c r="V1925" s="19">
        <v>5265786</v>
      </c>
      <c r="W1925" s="19">
        <v>5265785</v>
      </c>
      <c r="X1925" s="19">
        <v>0</v>
      </c>
      <c r="Y1925" s="19">
        <v>0</v>
      </c>
      <c r="Z1925" s="19"/>
      <c r="AA1925" s="19"/>
      <c r="AB1925" s="19">
        <v>0</v>
      </c>
      <c r="AC1925" s="19">
        <f t="shared" si="90"/>
        <v>31747435</v>
      </c>
      <c r="AD1925" s="11">
        <f t="shared" si="91"/>
        <v>31747435</v>
      </c>
      <c r="AE1925" s="25">
        <f t="shared" si="92"/>
        <v>0</v>
      </c>
    </row>
    <row r="1926" spans="1:31" ht="21.75" customHeight="1" x14ac:dyDescent="0.2">
      <c r="A1926" s="15" t="s">
        <v>1605</v>
      </c>
      <c r="B1926" s="15" t="s">
        <v>3673</v>
      </c>
      <c r="C1926" s="15">
        <v>20032</v>
      </c>
      <c r="D1926" s="15" t="s">
        <v>3683</v>
      </c>
      <c r="E1926" s="15" t="s">
        <v>3683</v>
      </c>
      <c r="F1926" s="15">
        <v>721476006</v>
      </c>
      <c r="G1926" s="15" t="s">
        <v>2489</v>
      </c>
      <c r="H1926" s="15">
        <v>6864</v>
      </c>
      <c r="I1926" s="15" t="s">
        <v>3675</v>
      </c>
      <c r="J1926" s="15" t="s">
        <v>2277</v>
      </c>
      <c r="K1926" s="15">
        <v>2000</v>
      </c>
      <c r="L1926" s="15">
        <v>1120125</v>
      </c>
      <c r="M1926" s="15">
        <v>32</v>
      </c>
      <c r="N1926" s="15" t="s">
        <v>5726</v>
      </c>
      <c r="O1926" s="15" t="s">
        <v>3709</v>
      </c>
      <c r="P1926" s="26">
        <v>2900780302</v>
      </c>
      <c r="Q1926" s="19">
        <v>152720</v>
      </c>
      <c r="R1926" s="19">
        <v>5265786</v>
      </c>
      <c r="S1926" s="19">
        <v>5265786</v>
      </c>
      <c r="T1926" s="19">
        <v>5265786</v>
      </c>
      <c r="U1926" s="19">
        <v>5265786</v>
      </c>
      <c r="V1926" s="19">
        <v>5265786</v>
      </c>
      <c r="W1926" s="19">
        <v>5265786</v>
      </c>
      <c r="X1926" s="19">
        <v>4076737</v>
      </c>
      <c r="Y1926" s="19">
        <v>0</v>
      </c>
      <c r="Z1926" s="19"/>
      <c r="AA1926" s="19"/>
      <c r="AB1926" s="19">
        <v>0</v>
      </c>
      <c r="AC1926" s="19">
        <f t="shared" si="90"/>
        <v>35824173</v>
      </c>
      <c r="AD1926" s="11">
        <f t="shared" si="91"/>
        <v>35824173</v>
      </c>
      <c r="AE1926" s="25">
        <f t="shared" si="92"/>
        <v>0</v>
      </c>
    </row>
    <row r="1927" spans="1:31" ht="21.75" customHeight="1" x14ac:dyDescent="0.2">
      <c r="A1927" s="15" t="s">
        <v>1605</v>
      </c>
      <c r="B1927" s="15" t="s">
        <v>3673</v>
      </c>
      <c r="C1927" s="15">
        <v>20032</v>
      </c>
      <c r="D1927" s="15" t="s">
        <v>3683</v>
      </c>
      <c r="E1927" s="15" t="s">
        <v>3683</v>
      </c>
      <c r="F1927" s="15">
        <v>692544005</v>
      </c>
      <c r="G1927" s="15" t="s">
        <v>2713</v>
      </c>
      <c r="H1927" s="15">
        <v>7531</v>
      </c>
      <c r="I1927" s="15" t="s">
        <v>3675</v>
      </c>
      <c r="J1927" s="15" t="s">
        <v>2381</v>
      </c>
      <c r="K1927" s="15">
        <v>2000</v>
      </c>
      <c r="L1927" s="15">
        <v>1120126</v>
      </c>
      <c r="M1927" s="15">
        <v>32</v>
      </c>
      <c r="N1927" s="15" t="s">
        <v>5727</v>
      </c>
      <c r="O1927" s="15" t="s">
        <v>3709</v>
      </c>
      <c r="P1927" s="26">
        <v>2901462901</v>
      </c>
      <c r="Q1927" s="19">
        <v>166000</v>
      </c>
      <c r="R1927" s="19">
        <v>5723680</v>
      </c>
      <c r="S1927" s="19">
        <v>5723680</v>
      </c>
      <c r="T1927" s="19">
        <v>5723680</v>
      </c>
      <c r="U1927" s="19">
        <v>5723680</v>
      </c>
      <c r="V1927" s="19">
        <v>5723680</v>
      </c>
      <c r="W1927" s="19">
        <v>5723680</v>
      </c>
      <c r="X1927" s="19">
        <v>5723679</v>
      </c>
      <c r="Y1927" s="19">
        <v>5723680</v>
      </c>
      <c r="Z1927" s="19"/>
      <c r="AA1927" s="19"/>
      <c r="AB1927" s="19">
        <v>0</v>
      </c>
      <c r="AC1927" s="19">
        <f t="shared" si="90"/>
        <v>45955439</v>
      </c>
      <c r="AD1927" s="11">
        <f t="shared" si="91"/>
        <v>45955439</v>
      </c>
      <c r="AE1927" s="25">
        <f t="shared" si="92"/>
        <v>0</v>
      </c>
    </row>
    <row r="1928" spans="1:31" ht="21.75" customHeight="1" x14ac:dyDescent="0.2">
      <c r="A1928" s="15" t="s">
        <v>1605</v>
      </c>
      <c r="B1928" s="15" t="s">
        <v>3673</v>
      </c>
      <c r="C1928" s="15">
        <v>20032</v>
      </c>
      <c r="D1928" s="15" t="s">
        <v>3674</v>
      </c>
      <c r="E1928" s="15" t="s">
        <v>3689</v>
      </c>
      <c r="F1928" s="15" t="s">
        <v>2133</v>
      </c>
      <c r="G1928" s="15" t="s">
        <v>2702</v>
      </c>
      <c r="H1928" s="15">
        <v>7510</v>
      </c>
      <c r="I1928" s="15" t="s">
        <v>3675</v>
      </c>
      <c r="J1928" s="15" t="s">
        <v>2240</v>
      </c>
      <c r="K1928" s="15">
        <v>83</v>
      </c>
      <c r="L1928" s="15">
        <v>1120137</v>
      </c>
      <c r="M1928" s="15">
        <v>22</v>
      </c>
      <c r="N1928" s="15" t="s">
        <v>5728</v>
      </c>
      <c r="O1928" s="15" t="s">
        <v>3709</v>
      </c>
      <c r="P1928" s="26">
        <v>4080604608</v>
      </c>
      <c r="Q1928" s="19">
        <v>7143153</v>
      </c>
      <c r="R1928" s="19">
        <v>17470603</v>
      </c>
      <c r="S1928" s="19">
        <v>7143153</v>
      </c>
      <c r="T1928" s="19">
        <v>7059153</v>
      </c>
      <c r="U1928" s="19">
        <v>30810227</v>
      </c>
      <c r="V1928" s="19">
        <v>16954224</v>
      </c>
      <c r="W1928" s="19">
        <v>7143153</v>
      </c>
      <c r="X1928" s="19">
        <v>7143153</v>
      </c>
      <c r="Y1928" s="19">
        <v>41309801</v>
      </c>
      <c r="Z1928" s="19"/>
      <c r="AA1928" s="19"/>
      <c r="AB1928" s="19">
        <v>0</v>
      </c>
      <c r="AC1928" s="19">
        <f t="shared" si="90"/>
        <v>142176620</v>
      </c>
      <c r="AD1928" s="11">
        <f t="shared" si="91"/>
        <v>142176620</v>
      </c>
      <c r="AE1928" s="25">
        <f t="shared" si="92"/>
        <v>0</v>
      </c>
    </row>
    <row r="1929" spans="1:31" ht="21.75" customHeight="1" x14ac:dyDescent="0.2">
      <c r="A1929" s="15" t="s">
        <v>1605</v>
      </c>
      <c r="B1929" s="15" t="s">
        <v>3673</v>
      </c>
      <c r="C1929" s="15">
        <v>20032</v>
      </c>
      <c r="D1929" s="15" t="s">
        <v>3674</v>
      </c>
      <c r="E1929" s="15" t="s">
        <v>3698</v>
      </c>
      <c r="F1929" s="15">
        <v>721476006</v>
      </c>
      <c r="G1929" s="15" t="s">
        <v>2489</v>
      </c>
      <c r="H1929" s="15">
        <v>6864</v>
      </c>
      <c r="I1929" s="15" t="s">
        <v>3675</v>
      </c>
      <c r="J1929" s="15" t="s">
        <v>2277</v>
      </c>
      <c r="K1929" s="15">
        <v>20</v>
      </c>
      <c r="L1929" s="15">
        <v>1120138</v>
      </c>
      <c r="M1929" s="15">
        <v>22</v>
      </c>
      <c r="N1929" s="15" t="s">
        <v>5729</v>
      </c>
      <c r="O1929" s="15" t="s">
        <v>3709</v>
      </c>
      <c r="P1929" s="26">
        <v>2900780803</v>
      </c>
      <c r="Q1929" s="19">
        <v>3835141</v>
      </c>
      <c r="R1929" s="19">
        <v>2950109</v>
      </c>
      <c r="S1929" s="19">
        <v>2950109</v>
      </c>
      <c r="T1929" s="19">
        <v>2950109</v>
      </c>
      <c r="U1929" s="19">
        <v>3835141</v>
      </c>
      <c r="V1929" s="19">
        <v>2655099</v>
      </c>
      <c r="W1929" s="19">
        <v>0</v>
      </c>
      <c r="X1929" s="19">
        <v>0</v>
      </c>
      <c r="Y1929" s="19">
        <v>0</v>
      </c>
      <c r="Z1929" s="19"/>
      <c r="AA1929" s="19"/>
      <c r="AB1929" s="19">
        <v>0</v>
      </c>
      <c r="AC1929" s="19">
        <f t="shared" si="90"/>
        <v>19175708</v>
      </c>
      <c r="AD1929" s="11">
        <f t="shared" si="91"/>
        <v>19175708</v>
      </c>
      <c r="AE1929" s="25">
        <f t="shared" si="92"/>
        <v>0</v>
      </c>
    </row>
    <row r="1930" spans="1:31" ht="21.75" customHeight="1" x14ac:dyDescent="0.2">
      <c r="A1930" s="15" t="s">
        <v>1605</v>
      </c>
      <c r="B1930" s="15" t="s">
        <v>3673</v>
      </c>
      <c r="C1930" s="15">
        <v>20032</v>
      </c>
      <c r="D1930" s="15" t="s">
        <v>3695</v>
      </c>
      <c r="E1930" s="15" t="s">
        <v>3743</v>
      </c>
      <c r="F1930" s="15">
        <v>721476006</v>
      </c>
      <c r="G1930" s="15" t="s">
        <v>2489</v>
      </c>
      <c r="H1930" s="15">
        <v>6864</v>
      </c>
      <c r="I1930" s="15" t="s">
        <v>3675</v>
      </c>
      <c r="J1930" s="15" t="s">
        <v>2277</v>
      </c>
      <c r="K1930" s="15">
        <v>20</v>
      </c>
      <c r="L1930" s="15">
        <v>1120139</v>
      </c>
      <c r="M1930" s="15">
        <v>22</v>
      </c>
      <c r="N1930" s="15" t="s">
        <v>5730</v>
      </c>
      <c r="O1930" s="15" t="s">
        <v>3709</v>
      </c>
      <c r="P1930" s="26">
        <v>2900697903</v>
      </c>
      <c r="Q1930" s="19">
        <v>7101021</v>
      </c>
      <c r="R1930" s="19">
        <v>18093191</v>
      </c>
      <c r="S1930" s="19">
        <v>18329567</v>
      </c>
      <c r="T1930" s="19">
        <v>18329568</v>
      </c>
      <c r="U1930" s="19">
        <v>0</v>
      </c>
      <c r="V1930" s="19">
        <v>33632076</v>
      </c>
      <c r="W1930" s="19">
        <v>0</v>
      </c>
      <c r="X1930" s="19">
        <v>0</v>
      </c>
      <c r="Y1930" s="19">
        <v>0</v>
      </c>
      <c r="Z1930" s="19"/>
      <c r="AA1930" s="19"/>
      <c r="AB1930" s="19">
        <v>0</v>
      </c>
      <c r="AC1930" s="19">
        <f t="shared" si="90"/>
        <v>95485423</v>
      </c>
      <c r="AD1930" s="11">
        <f t="shared" si="91"/>
        <v>95485423</v>
      </c>
      <c r="AE1930" s="25">
        <f t="shared" si="92"/>
        <v>0</v>
      </c>
    </row>
    <row r="1931" spans="1:31" ht="21.75" customHeight="1" x14ac:dyDescent="0.2">
      <c r="A1931" s="15" t="s">
        <v>1605</v>
      </c>
      <c r="B1931" s="15" t="s">
        <v>3673</v>
      </c>
      <c r="C1931" s="15">
        <v>20032</v>
      </c>
      <c r="D1931" s="15" t="s">
        <v>3674</v>
      </c>
      <c r="E1931" s="15" t="s">
        <v>3698</v>
      </c>
      <c r="F1931" s="15" t="s">
        <v>2160</v>
      </c>
      <c r="G1931" s="15" t="s">
        <v>2587</v>
      </c>
      <c r="H1931" s="15">
        <v>7190</v>
      </c>
      <c r="I1931" s="15" t="s">
        <v>3675</v>
      </c>
      <c r="J1931" s="15" t="s">
        <v>2240</v>
      </c>
      <c r="K1931" s="15">
        <v>15</v>
      </c>
      <c r="L1931" s="15">
        <v>1120140</v>
      </c>
      <c r="M1931" s="15">
        <v>22</v>
      </c>
      <c r="N1931" s="15" t="s">
        <v>5731</v>
      </c>
      <c r="O1931" s="15" t="s">
        <v>3709</v>
      </c>
      <c r="P1931" s="26">
        <v>2910124609</v>
      </c>
      <c r="Q1931" s="19">
        <v>3751769</v>
      </c>
      <c r="R1931" s="19">
        <v>4502122</v>
      </c>
      <c r="S1931" s="19">
        <v>3751769</v>
      </c>
      <c r="T1931" s="19">
        <v>3751769</v>
      </c>
      <c r="U1931" s="19">
        <v>5752713</v>
      </c>
      <c r="V1931" s="19">
        <v>4752240</v>
      </c>
      <c r="W1931" s="19">
        <v>3751769</v>
      </c>
      <c r="X1931" s="19">
        <v>0</v>
      </c>
      <c r="Y1931" s="19">
        <v>0</v>
      </c>
      <c r="Z1931" s="19"/>
      <c r="AA1931" s="19"/>
      <c r="AB1931" s="19">
        <v>0</v>
      </c>
      <c r="AC1931" s="19">
        <f t="shared" si="90"/>
        <v>30014151</v>
      </c>
      <c r="AD1931" s="11">
        <f t="shared" si="91"/>
        <v>30014151</v>
      </c>
      <c r="AE1931" s="25">
        <f t="shared" si="92"/>
        <v>0</v>
      </c>
    </row>
    <row r="1932" spans="1:31" ht="21.75" customHeight="1" x14ac:dyDescent="0.2">
      <c r="A1932" s="15" t="s">
        <v>1605</v>
      </c>
      <c r="B1932" s="15" t="s">
        <v>3673</v>
      </c>
      <c r="C1932" s="15">
        <v>20032</v>
      </c>
      <c r="D1932" s="15" t="s">
        <v>3695</v>
      </c>
      <c r="E1932" s="15" t="s">
        <v>3696</v>
      </c>
      <c r="F1932" s="15" t="s">
        <v>2160</v>
      </c>
      <c r="G1932" s="15" t="s">
        <v>2587</v>
      </c>
      <c r="H1932" s="15">
        <v>7190</v>
      </c>
      <c r="I1932" s="15" t="s">
        <v>3675</v>
      </c>
      <c r="J1932" s="15" t="s">
        <v>2240</v>
      </c>
      <c r="K1932" s="15">
        <v>15</v>
      </c>
      <c r="L1932" s="15">
        <v>1120141</v>
      </c>
      <c r="M1932" s="15">
        <v>22</v>
      </c>
      <c r="N1932" s="15" t="s">
        <v>5732</v>
      </c>
      <c r="O1932" s="15" t="s">
        <v>3709</v>
      </c>
      <c r="P1932" s="26">
        <v>2900388810</v>
      </c>
      <c r="Q1932" s="19">
        <v>18777619</v>
      </c>
      <c r="R1932" s="19">
        <v>25214152</v>
      </c>
      <c r="S1932" s="19">
        <v>21458628</v>
      </c>
      <c r="T1932" s="19">
        <v>21458628</v>
      </c>
      <c r="U1932" s="19">
        <v>30042080</v>
      </c>
      <c r="V1932" s="19">
        <v>24974654</v>
      </c>
      <c r="W1932" s="19">
        <v>21458628</v>
      </c>
      <c r="X1932" s="19">
        <v>0</v>
      </c>
      <c r="Y1932" s="19">
        <v>0</v>
      </c>
      <c r="Z1932" s="19"/>
      <c r="AA1932" s="19"/>
      <c r="AB1932" s="19">
        <v>0</v>
      </c>
      <c r="AC1932" s="19">
        <f t="shared" si="90"/>
        <v>163384389</v>
      </c>
      <c r="AD1932" s="11">
        <f t="shared" si="91"/>
        <v>163384389</v>
      </c>
      <c r="AE1932" s="25">
        <f t="shared" si="92"/>
        <v>0</v>
      </c>
    </row>
    <row r="1933" spans="1:31" ht="21.75" customHeight="1" x14ac:dyDescent="0.2">
      <c r="A1933" s="15" t="s">
        <v>1605</v>
      </c>
      <c r="B1933" s="15" t="s">
        <v>3673</v>
      </c>
      <c r="C1933" s="15">
        <v>20032</v>
      </c>
      <c r="D1933" s="15" t="s">
        <v>3674</v>
      </c>
      <c r="E1933" s="15" t="s">
        <v>3729</v>
      </c>
      <c r="F1933" s="15">
        <v>721476006</v>
      </c>
      <c r="G1933" s="15" t="s">
        <v>2489</v>
      </c>
      <c r="H1933" s="15">
        <v>6864</v>
      </c>
      <c r="I1933" s="15" t="s">
        <v>3675</v>
      </c>
      <c r="J1933" s="15" t="s">
        <v>2240</v>
      </c>
      <c r="K1933" s="15">
        <v>46</v>
      </c>
      <c r="L1933" s="15">
        <v>1120142</v>
      </c>
      <c r="M1933" s="15">
        <v>22</v>
      </c>
      <c r="N1933" s="15" t="s">
        <v>5733</v>
      </c>
      <c r="O1933" s="15" t="s">
        <v>3709</v>
      </c>
      <c r="P1933" s="26">
        <v>2900698007</v>
      </c>
      <c r="Q1933" s="19">
        <v>11505424</v>
      </c>
      <c r="R1933" s="19">
        <v>0</v>
      </c>
      <c r="S1933" s="19">
        <v>11505424</v>
      </c>
      <c r="T1933" s="19">
        <v>11505424</v>
      </c>
      <c r="U1933" s="19">
        <v>11755542</v>
      </c>
      <c r="V1933" s="19">
        <v>11755544</v>
      </c>
      <c r="W1933" s="19">
        <v>11505424</v>
      </c>
      <c r="X1933" s="19">
        <v>0</v>
      </c>
      <c r="Y1933" s="19">
        <v>14256722</v>
      </c>
      <c r="Z1933" s="19"/>
      <c r="AA1933" s="19"/>
      <c r="AB1933" s="19">
        <v>0</v>
      </c>
      <c r="AC1933" s="19">
        <f t="shared" si="90"/>
        <v>83789504</v>
      </c>
      <c r="AD1933" s="11">
        <f t="shared" si="91"/>
        <v>83789504</v>
      </c>
      <c r="AE1933" s="25">
        <f t="shared" si="92"/>
        <v>0</v>
      </c>
    </row>
    <row r="1934" spans="1:31" ht="21.75" customHeight="1" x14ac:dyDescent="0.2">
      <c r="A1934" s="15" t="s">
        <v>1605</v>
      </c>
      <c r="B1934" s="15" t="s">
        <v>3673</v>
      </c>
      <c r="C1934" s="15">
        <v>20032</v>
      </c>
      <c r="D1934" s="15" t="s">
        <v>3674</v>
      </c>
      <c r="E1934" s="15" t="s">
        <v>3731</v>
      </c>
      <c r="F1934" s="15">
        <v>721476006</v>
      </c>
      <c r="G1934" s="15" t="s">
        <v>2489</v>
      </c>
      <c r="H1934" s="15">
        <v>6864</v>
      </c>
      <c r="I1934" s="15" t="s">
        <v>3675</v>
      </c>
      <c r="J1934" s="15" t="s">
        <v>2240</v>
      </c>
      <c r="K1934" s="15">
        <v>46</v>
      </c>
      <c r="L1934" s="15">
        <v>1120143</v>
      </c>
      <c r="M1934" s="15">
        <v>22</v>
      </c>
      <c r="N1934" s="15" t="s">
        <v>5734</v>
      </c>
      <c r="O1934" s="15" t="s">
        <v>3709</v>
      </c>
      <c r="P1934" s="26">
        <v>2900698007</v>
      </c>
      <c r="Q1934" s="19">
        <v>14346094</v>
      </c>
      <c r="R1934" s="19">
        <v>0</v>
      </c>
      <c r="S1934" s="19">
        <v>14346094</v>
      </c>
      <c r="T1934" s="19">
        <v>14346094</v>
      </c>
      <c r="U1934" s="19">
        <v>14657966</v>
      </c>
      <c r="V1934" s="19">
        <v>14657983</v>
      </c>
      <c r="W1934" s="19">
        <v>14346094</v>
      </c>
      <c r="X1934" s="19">
        <v>0</v>
      </c>
      <c r="Y1934" s="19">
        <v>17776681</v>
      </c>
      <c r="Z1934" s="19"/>
      <c r="AA1934" s="19"/>
      <c r="AB1934" s="19">
        <v>0</v>
      </c>
      <c r="AC1934" s="19">
        <f t="shared" si="90"/>
        <v>104477006</v>
      </c>
      <c r="AD1934" s="11">
        <f t="shared" si="91"/>
        <v>104477006</v>
      </c>
      <c r="AE1934" s="25">
        <f t="shared" si="92"/>
        <v>0</v>
      </c>
    </row>
    <row r="1935" spans="1:31" ht="21.75" customHeight="1" x14ac:dyDescent="0.2">
      <c r="A1935" s="15" t="s">
        <v>1605</v>
      </c>
      <c r="B1935" s="15" t="s">
        <v>3673</v>
      </c>
      <c r="C1935" s="15">
        <v>20032</v>
      </c>
      <c r="D1935" s="15" t="s">
        <v>3674</v>
      </c>
      <c r="E1935" s="15" t="s">
        <v>3687</v>
      </c>
      <c r="F1935" s="15">
        <v>721476006</v>
      </c>
      <c r="G1935" s="15" t="s">
        <v>2489</v>
      </c>
      <c r="H1935" s="15">
        <v>6864</v>
      </c>
      <c r="I1935" s="15" t="s">
        <v>3675</v>
      </c>
      <c r="J1935" s="15" t="s">
        <v>2301</v>
      </c>
      <c r="K1935" s="15">
        <v>80</v>
      </c>
      <c r="L1935" s="15">
        <v>1120146</v>
      </c>
      <c r="M1935" s="15">
        <v>22</v>
      </c>
      <c r="N1935" s="15" t="s">
        <v>5735</v>
      </c>
      <c r="O1935" s="15" t="s">
        <v>3709</v>
      </c>
      <c r="P1935" s="26">
        <v>2900790004</v>
      </c>
      <c r="Q1935" s="19">
        <v>9278568</v>
      </c>
      <c r="R1935" s="19">
        <v>9421315</v>
      </c>
      <c r="S1935" s="19">
        <v>9421315</v>
      </c>
      <c r="T1935" s="19">
        <v>9421315</v>
      </c>
      <c r="U1935" s="19">
        <v>9564062</v>
      </c>
      <c r="V1935" s="19">
        <v>9564062</v>
      </c>
      <c r="W1935" s="19">
        <v>8279338</v>
      </c>
      <c r="X1935" s="19">
        <v>8136590</v>
      </c>
      <c r="Y1935" s="19">
        <v>8279338</v>
      </c>
      <c r="Z1935" s="19"/>
      <c r="AA1935" s="19"/>
      <c r="AB1935" s="19">
        <v>0</v>
      </c>
      <c r="AC1935" s="19">
        <f t="shared" si="90"/>
        <v>81365903</v>
      </c>
      <c r="AD1935" s="11">
        <f t="shared" si="91"/>
        <v>81365903</v>
      </c>
      <c r="AE1935" s="25">
        <f t="shared" si="92"/>
        <v>0</v>
      </c>
    </row>
    <row r="1936" spans="1:31" ht="21.75" customHeight="1" x14ac:dyDescent="0.2">
      <c r="A1936" s="15" t="s">
        <v>1605</v>
      </c>
      <c r="B1936" s="15" t="s">
        <v>3673</v>
      </c>
      <c r="C1936" s="15">
        <v>20032</v>
      </c>
      <c r="D1936" s="15" t="s">
        <v>3674</v>
      </c>
      <c r="E1936" s="15" t="s">
        <v>3687</v>
      </c>
      <c r="F1936" s="15">
        <v>721476006</v>
      </c>
      <c r="G1936" s="15" t="s">
        <v>2489</v>
      </c>
      <c r="H1936" s="15">
        <v>6864</v>
      </c>
      <c r="I1936" s="15" t="s">
        <v>3675</v>
      </c>
      <c r="J1936" s="15" t="s">
        <v>2240</v>
      </c>
      <c r="K1936" s="15">
        <v>80</v>
      </c>
      <c r="L1936" s="15">
        <v>1120147</v>
      </c>
      <c r="M1936" s="15">
        <v>22</v>
      </c>
      <c r="N1936" s="15" t="s">
        <v>5736</v>
      </c>
      <c r="O1936" s="15" t="s">
        <v>3709</v>
      </c>
      <c r="P1936" s="26">
        <v>2900780204</v>
      </c>
      <c r="Q1936" s="19">
        <v>9681984</v>
      </c>
      <c r="R1936" s="19">
        <v>11618380</v>
      </c>
      <c r="S1936" s="19">
        <v>9681984</v>
      </c>
      <c r="T1936" s="19">
        <v>9681984</v>
      </c>
      <c r="U1936" s="19">
        <v>13675803</v>
      </c>
      <c r="V1936" s="19">
        <v>1936394</v>
      </c>
      <c r="W1936" s="19">
        <v>9681984</v>
      </c>
      <c r="X1936" s="19">
        <v>0</v>
      </c>
      <c r="Y1936" s="19">
        <v>3630744</v>
      </c>
      <c r="Z1936" s="19">
        <v>9681984</v>
      </c>
      <c r="AA1936" s="19"/>
      <c r="AB1936" s="19">
        <v>0</v>
      </c>
      <c r="AC1936" s="19">
        <f t="shared" si="90"/>
        <v>79271241</v>
      </c>
      <c r="AD1936" s="11">
        <f t="shared" si="91"/>
        <v>79271241</v>
      </c>
      <c r="AE1936" s="25">
        <f t="shared" si="92"/>
        <v>0</v>
      </c>
    </row>
    <row r="1937" spans="1:31" ht="21.75" customHeight="1" x14ac:dyDescent="0.2">
      <c r="A1937" s="15" t="s">
        <v>1605</v>
      </c>
      <c r="B1937" s="15" t="s">
        <v>3673</v>
      </c>
      <c r="C1937" s="15">
        <v>20032</v>
      </c>
      <c r="D1937" s="15" t="s">
        <v>3683</v>
      </c>
      <c r="E1937" s="15" t="s">
        <v>3683</v>
      </c>
      <c r="F1937" s="15">
        <v>605111211</v>
      </c>
      <c r="G1937" s="15" t="s">
        <v>2750</v>
      </c>
      <c r="H1937" s="15">
        <v>7595</v>
      </c>
      <c r="I1937" s="15" t="s">
        <v>3675</v>
      </c>
      <c r="J1937" s="15" t="s">
        <v>2240</v>
      </c>
      <c r="K1937" s="15">
        <v>6100</v>
      </c>
      <c r="L1937" s="15">
        <v>1120150</v>
      </c>
      <c r="M1937" s="15">
        <v>22</v>
      </c>
      <c r="N1937" s="15" t="s">
        <v>5737</v>
      </c>
      <c r="O1937" s="15" t="s">
        <v>3677</v>
      </c>
      <c r="P1937" s="26">
        <v>91909000781</v>
      </c>
      <c r="Q1937" s="19">
        <v>394914</v>
      </c>
      <c r="R1937" s="19">
        <v>13616635</v>
      </c>
      <c r="S1937" s="19">
        <v>13616635</v>
      </c>
      <c r="T1937" s="19">
        <v>13616635</v>
      </c>
      <c r="U1937" s="19">
        <v>13616635</v>
      </c>
      <c r="V1937" s="19">
        <v>13616635</v>
      </c>
      <c r="W1937" s="19">
        <v>0</v>
      </c>
      <c r="X1937" s="19">
        <v>0</v>
      </c>
      <c r="Y1937" s="19">
        <v>0</v>
      </c>
      <c r="Z1937" s="19"/>
      <c r="AA1937" s="19"/>
      <c r="AB1937" s="19">
        <v>0</v>
      </c>
      <c r="AC1937" s="19">
        <f t="shared" si="90"/>
        <v>68478089</v>
      </c>
      <c r="AD1937" s="11">
        <f t="shared" si="91"/>
        <v>68478089</v>
      </c>
      <c r="AE1937" s="25">
        <f t="shared" si="92"/>
        <v>0</v>
      </c>
    </row>
    <row r="1938" spans="1:31" ht="21.75" customHeight="1" x14ac:dyDescent="0.2">
      <c r="A1938" s="15" t="s">
        <v>1605</v>
      </c>
      <c r="B1938" s="15" t="s">
        <v>3673</v>
      </c>
      <c r="C1938" s="15">
        <v>20032</v>
      </c>
      <c r="D1938" s="15" t="s">
        <v>3674</v>
      </c>
      <c r="E1938" s="15" t="s">
        <v>3693</v>
      </c>
      <c r="F1938" s="15">
        <v>744943000</v>
      </c>
      <c r="G1938" s="15" t="s">
        <v>2580</v>
      </c>
      <c r="H1938" s="15">
        <v>7163</v>
      </c>
      <c r="I1938" s="15" t="s">
        <v>3675</v>
      </c>
      <c r="J1938" s="15" t="s">
        <v>2240</v>
      </c>
      <c r="K1938" s="15">
        <v>55</v>
      </c>
      <c r="L1938" s="15">
        <v>1120153</v>
      </c>
      <c r="M1938" s="15">
        <v>22</v>
      </c>
      <c r="N1938" s="15" t="s">
        <v>5738</v>
      </c>
      <c r="O1938" s="15" t="s">
        <v>3677</v>
      </c>
      <c r="P1938" s="26">
        <v>490491</v>
      </c>
      <c r="Q1938" s="19">
        <v>13756486</v>
      </c>
      <c r="R1938" s="19">
        <v>16507783</v>
      </c>
      <c r="S1938" s="19">
        <v>10134333</v>
      </c>
      <c r="T1938" s="19">
        <v>13756486</v>
      </c>
      <c r="U1938" s="19">
        <v>5502594</v>
      </c>
      <c r="V1938" s="19">
        <v>30264276</v>
      </c>
      <c r="W1938" s="19">
        <v>13756486</v>
      </c>
      <c r="X1938" s="19">
        <v>0</v>
      </c>
      <c r="Y1938" s="19">
        <v>7753655</v>
      </c>
      <c r="Z1938" s="19"/>
      <c r="AA1938" s="19"/>
      <c r="AB1938" s="19">
        <v>0</v>
      </c>
      <c r="AC1938" s="19">
        <f t="shared" si="90"/>
        <v>111432099</v>
      </c>
      <c r="AD1938" s="11">
        <f t="shared" si="91"/>
        <v>111432099</v>
      </c>
      <c r="AE1938" s="25">
        <f t="shared" si="92"/>
        <v>0</v>
      </c>
    </row>
    <row r="1939" spans="1:31" ht="21.75" customHeight="1" x14ac:dyDescent="0.2">
      <c r="A1939" s="15" t="s">
        <v>1605</v>
      </c>
      <c r="B1939" s="15" t="s">
        <v>3673</v>
      </c>
      <c r="C1939" s="15">
        <v>20032</v>
      </c>
      <c r="D1939" s="15" t="s">
        <v>3674</v>
      </c>
      <c r="E1939" s="15" t="s">
        <v>3693</v>
      </c>
      <c r="F1939" s="15">
        <v>717150007</v>
      </c>
      <c r="G1939" s="15" t="s">
        <v>2481</v>
      </c>
      <c r="H1939" s="15">
        <v>6570</v>
      </c>
      <c r="I1939" s="15" t="s">
        <v>3675</v>
      </c>
      <c r="J1939" s="15" t="s">
        <v>2277</v>
      </c>
      <c r="K1939" s="15">
        <v>30</v>
      </c>
      <c r="L1939" s="15">
        <v>1120155</v>
      </c>
      <c r="M1939" s="15">
        <v>22</v>
      </c>
      <c r="N1939" s="15" t="s">
        <v>5739</v>
      </c>
      <c r="O1939" s="15" t="s">
        <v>3682</v>
      </c>
      <c r="P1939" s="26" t="s">
        <v>5740</v>
      </c>
      <c r="Q1939" s="19">
        <v>8850326</v>
      </c>
      <c r="R1939" s="19">
        <v>11210413</v>
      </c>
      <c r="S1939" s="19">
        <v>8850326</v>
      </c>
      <c r="T1939" s="19">
        <v>8850326</v>
      </c>
      <c r="U1939" s="19">
        <v>12685467</v>
      </c>
      <c r="V1939" s="19">
        <v>10325380</v>
      </c>
      <c r="W1939" s="19">
        <v>8850326</v>
      </c>
      <c r="X1939" s="19">
        <v>0</v>
      </c>
      <c r="Y1939" s="19">
        <v>6785250</v>
      </c>
      <c r="Z1939" s="19"/>
      <c r="AA1939" s="19"/>
      <c r="AB1939" s="19">
        <v>0</v>
      </c>
      <c r="AC1939" s="19">
        <f t="shared" si="90"/>
        <v>76407814</v>
      </c>
      <c r="AD1939" s="11">
        <f t="shared" si="91"/>
        <v>76407814</v>
      </c>
      <c r="AE1939" s="25">
        <f t="shared" si="92"/>
        <v>0</v>
      </c>
    </row>
    <row r="1940" spans="1:31" ht="21.75" customHeight="1" x14ac:dyDescent="0.2">
      <c r="A1940" s="15" t="s">
        <v>1605</v>
      </c>
      <c r="B1940" s="15" t="s">
        <v>3673</v>
      </c>
      <c r="C1940" s="15">
        <v>20032</v>
      </c>
      <c r="D1940" s="15" t="s">
        <v>3674</v>
      </c>
      <c r="E1940" s="15" t="s">
        <v>3687</v>
      </c>
      <c r="F1940" s="15">
        <v>700028100</v>
      </c>
      <c r="G1940" s="15" t="s">
        <v>2451</v>
      </c>
      <c r="H1940" s="15">
        <v>2450</v>
      </c>
      <c r="I1940" s="15" t="s">
        <v>3675</v>
      </c>
      <c r="J1940" s="15" t="s">
        <v>2240</v>
      </c>
      <c r="K1940" s="15">
        <v>80</v>
      </c>
      <c r="L1940" s="15">
        <v>1120156</v>
      </c>
      <c r="M1940" s="15">
        <v>32</v>
      </c>
      <c r="N1940" s="15" t="s">
        <v>5741</v>
      </c>
      <c r="O1940" s="15" t="s">
        <v>3682</v>
      </c>
      <c r="P1940" s="26">
        <v>70134456</v>
      </c>
      <c r="Q1940" s="19">
        <v>9318910</v>
      </c>
      <c r="R1940" s="19">
        <v>9681984</v>
      </c>
      <c r="S1940" s="19">
        <v>9318910</v>
      </c>
      <c r="T1940" s="19">
        <v>9318910</v>
      </c>
      <c r="U1940" s="19">
        <v>8955835</v>
      </c>
      <c r="V1940" s="19">
        <v>7564112</v>
      </c>
      <c r="W1940" s="19">
        <v>8350710</v>
      </c>
      <c r="X1940" s="19">
        <v>0</v>
      </c>
      <c r="Y1940" s="19">
        <v>0</v>
      </c>
      <c r="Z1940" s="19"/>
      <c r="AA1940" s="19"/>
      <c r="AB1940" s="19">
        <v>0</v>
      </c>
      <c r="AC1940" s="19">
        <f t="shared" si="90"/>
        <v>62509371</v>
      </c>
      <c r="AD1940" s="11">
        <f t="shared" si="91"/>
        <v>62509371</v>
      </c>
      <c r="AE1940" s="25">
        <f t="shared" si="92"/>
        <v>0</v>
      </c>
    </row>
    <row r="1941" spans="1:31" ht="21.75" customHeight="1" x14ac:dyDescent="0.2">
      <c r="A1941" s="15" t="s">
        <v>1605</v>
      </c>
      <c r="B1941" s="15" t="s">
        <v>3678</v>
      </c>
      <c r="C1941" s="15">
        <v>20032</v>
      </c>
      <c r="D1941" s="15" t="s">
        <v>3674</v>
      </c>
      <c r="E1941" s="15" t="s">
        <v>6698</v>
      </c>
      <c r="F1941" s="15">
        <v>717150007</v>
      </c>
      <c r="G1941" s="15" t="s">
        <v>2481</v>
      </c>
      <c r="H1941" s="15">
        <v>6570</v>
      </c>
      <c r="I1941" s="15" t="s">
        <v>3680</v>
      </c>
      <c r="J1941" s="15" t="s">
        <v>2240</v>
      </c>
      <c r="K1941" s="15">
        <v>70</v>
      </c>
      <c r="L1941" s="15">
        <v>1120183</v>
      </c>
      <c r="M1941" s="15"/>
      <c r="N1941" s="15" t="s">
        <v>5767</v>
      </c>
      <c r="O1941" s="15" t="s">
        <v>4184</v>
      </c>
      <c r="P1941" s="26">
        <v>10692070</v>
      </c>
      <c r="Q1941" s="19"/>
      <c r="R1941" s="19"/>
      <c r="S1941" s="19"/>
      <c r="T1941" s="19"/>
      <c r="U1941" s="19"/>
      <c r="V1941" s="19">
        <v>16566950</v>
      </c>
      <c r="W1941" s="19">
        <v>14200260</v>
      </c>
      <c r="X1941" s="19">
        <v>11439085</v>
      </c>
      <c r="Y1941" s="19">
        <v>11675756</v>
      </c>
      <c r="Z1941" s="19">
        <v>10492402</v>
      </c>
      <c r="AA1941" s="19">
        <v>9309048</v>
      </c>
      <c r="AB1941" s="19">
        <v>9072378</v>
      </c>
      <c r="AC1941" s="19">
        <f t="shared" si="90"/>
        <v>82755879</v>
      </c>
      <c r="AD1941" s="11">
        <f t="shared" si="91"/>
        <v>82755879</v>
      </c>
      <c r="AE1941" s="25">
        <f t="shared" si="92"/>
        <v>0</v>
      </c>
    </row>
    <row r="1942" spans="1:31" ht="21.75" customHeight="1" x14ac:dyDescent="0.2">
      <c r="A1942" s="15" t="s">
        <v>30</v>
      </c>
      <c r="B1942" s="15" t="s">
        <v>3678</v>
      </c>
      <c r="C1942" s="15">
        <v>20032</v>
      </c>
      <c r="D1942" s="15" t="s">
        <v>3674</v>
      </c>
      <c r="E1942" s="15" t="s">
        <v>3770</v>
      </c>
      <c r="F1942" s="15">
        <v>719400000</v>
      </c>
      <c r="G1942" s="15" t="s">
        <v>2456</v>
      </c>
      <c r="H1942" s="15">
        <v>3842</v>
      </c>
      <c r="I1942" s="15" t="s">
        <v>3680</v>
      </c>
      <c r="J1942" s="15" t="s">
        <v>2247</v>
      </c>
      <c r="K1942" s="15">
        <v>50</v>
      </c>
      <c r="L1942" s="15">
        <v>1131366</v>
      </c>
      <c r="M1942" s="15">
        <v>22</v>
      </c>
      <c r="N1942" s="15" t="s">
        <v>5800</v>
      </c>
      <c r="O1942" s="15" t="s">
        <v>3712</v>
      </c>
      <c r="P1942" s="26">
        <v>970721142</v>
      </c>
      <c r="Q1942" s="19">
        <v>5973660</v>
      </c>
      <c r="R1942" s="19">
        <v>5973660</v>
      </c>
      <c r="S1942" s="19">
        <v>5575416</v>
      </c>
      <c r="T1942" s="19">
        <v>5485490</v>
      </c>
      <c r="U1942" s="19">
        <v>4778928</v>
      </c>
      <c r="V1942" s="19">
        <v>4778928</v>
      </c>
      <c r="W1942" s="19">
        <v>5309920</v>
      </c>
      <c r="X1942" s="19">
        <v>5309920</v>
      </c>
      <c r="Y1942" s="19">
        <v>4778928</v>
      </c>
      <c r="Z1942" s="19"/>
      <c r="AA1942" s="19"/>
      <c r="AB1942" s="19">
        <v>0</v>
      </c>
      <c r="AC1942" s="19">
        <f t="shared" si="90"/>
        <v>47964850</v>
      </c>
      <c r="AD1942" s="11">
        <f t="shared" si="91"/>
        <v>47964850</v>
      </c>
      <c r="AE1942" s="25">
        <f t="shared" si="92"/>
        <v>0</v>
      </c>
    </row>
    <row r="1943" spans="1:31" ht="21.75" customHeight="1" x14ac:dyDescent="0.2">
      <c r="A1943" s="15" t="s">
        <v>30</v>
      </c>
      <c r="B1943" s="15" t="s">
        <v>3678</v>
      </c>
      <c r="C1943" s="15">
        <v>20032</v>
      </c>
      <c r="D1943" s="15" t="s">
        <v>3674</v>
      </c>
      <c r="E1943" s="15" t="s">
        <v>3679</v>
      </c>
      <c r="F1943" s="15">
        <v>709963007</v>
      </c>
      <c r="G1943" s="15" t="s">
        <v>2453</v>
      </c>
      <c r="H1943" s="15">
        <v>3200</v>
      </c>
      <c r="I1943" s="15" t="s">
        <v>3680</v>
      </c>
      <c r="J1943" s="15" t="s">
        <v>2907</v>
      </c>
      <c r="K1943" s="15">
        <v>81</v>
      </c>
      <c r="L1943" s="15">
        <v>1131380</v>
      </c>
      <c r="M1943" s="15">
        <v>25</v>
      </c>
      <c r="N1943" s="15" t="s">
        <v>5801</v>
      </c>
      <c r="O1943" s="15" t="s">
        <v>3682</v>
      </c>
      <c r="P1943" s="26">
        <v>81733887</v>
      </c>
      <c r="Q1943" s="19">
        <v>11123938</v>
      </c>
      <c r="R1943" s="19">
        <v>11319094</v>
      </c>
      <c r="S1943" s="19">
        <v>10538467</v>
      </c>
      <c r="T1943" s="19">
        <v>0</v>
      </c>
      <c r="U1943" s="19">
        <v>21076934</v>
      </c>
      <c r="V1943" s="19">
        <v>10538478</v>
      </c>
      <c r="W1943" s="19">
        <v>10928781</v>
      </c>
      <c r="X1943" s="19">
        <v>11709408</v>
      </c>
      <c r="Y1943" s="19">
        <v>8001429</v>
      </c>
      <c r="Z1943" s="19"/>
      <c r="AA1943" s="19"/>
      <c r="AB1943" s="19">
        <v>0</v>
      </c>
      <c r="AC1943" s="19">
        <f t="shared" si="90"/>
        <v>95236529</v>
      </c>
      <c r="AD1943" s="11">
        <f t="shared" si="91"/>
        <v>95236529</v>
      </c>
      <c r="AE1943" s="25">
        <f t="shared" si="92"/>
        <v>0</v>
      </c>
    </row>
    <row r="1944" spans="1:31" ht="21.75" customHeight="1" x14ac:dyDescent="0.2">
      <c r="A1944" s="15" t="s">
        <v>1605</v>
      </c>
      <c r="B1944" s="15" t="s">
        <v>3720</v>
      </c>
      <c r="C1944" s="15">
        <v>20032</v>
      </c>
      <c r="D1944" s="15" t="s">
        <v>3674</v>
      </c>
      <c r="E1944" s="15" t="s">
        <v>3721</v>
      </c>
      <c r="F1944" s="15">
        <v>717150007</v>
      </c>
      <c r="G1944" s="15" t="s">
        <v>2481</v>
      </c>
      <c r="H1944" s="15">
        <v>6570</v>
      </c>
      <c r="I1944" s="15" t="s">
        <v>3675</v>
      </c>
      <c r="J1944" s="15" t="s">
        <v>2240</v>
      </c>
      <c r="K1944" s="15">
        <v>15</v>
      </c>
      <c r="L1944" s="15">
        <v>1120161</v>
      </c>
      <c r="M1944" s="15">
        <v>27</v>
      </c>
      <c r="N1944" s="15" t="s">
        <v>5745</v>
      </c>
      <c r="O1944" s="15" t="s">
        <v>3682</v>
      </c>
      <c r="P1944" s="26">
        <v>10676112</v>
      </c>
      <c r="Q1944" s="19">
        <v>3751769</v>
      </c>
      <c r="R1944" s="19">
        <v>3751769</v>
      </c>
      <c r="S1944" s="19">
        <v>3751769</v>
      </c>
      <c r="T1944" s="19">
        <v>3751769</v>
      </c>
      <c r="U1944" s="19">
        <v>3751769</v>
      </c>
      <c r="V1944" s="19">
        <v>3751770</v>
      </c>
      <c r="W1944" s="19">
        <v>3751768</v>
      </c>
      <c r="X1944" s="19">
        <v>3751769</v>
      </c>
      <c r="Y1944" s="19">
        <v>3251533</v>
      </c>
      <c r="Z1944" s="19">
        <v>3501651</v>
      </c>
      <c r="AA1944" s="19"/>
      <c r="AB1944" s="19">
        <v>0</v>
      </c>
      <c r="AC1944" s="19">
        <f t="shared" si="90"/>
        <v>36767336</v>
      </c>
      <c r="AD1944" s="11">
        <f t="shared" si="91"/>
        <v>36767336</v>
      </c>
      <c r="AE1944" s="25">
        <f t="shared" si="92"/>
        <v>0</v>
      </c>
    </row>
    <row r="1945" spans="1:31" ht="21.75" customHeight="1" x14ac:dyDescent="0.2">
      <c r="A1945" s="15" t="s">
        <v>30</v>
      </c>
      <c r="B1945" s="15" t="s">
        <v>3678</v>
      </c>
      <c r="C1945" s="15">
        <v>20032</v>
      </c>
      <c r="D1945" s="15" t="s">
        <v>3674</v>
      </c>
      <c r="E1945" s="15" t="s">
        <v>3679</v>
      </c>
      <c r="F1945" s="15">
        <v>709963007</v>
      </c>
      <c r="G1945" s="15" t="s">
        <v>2453</v>
      </c>
      <c r="H1945" s="15">
        <v>3200</v>
      </c>
      <c r="I1945" s="15" t="s">
        <v>3680</v>
      </c>
      <c r="J1945" s="15" t="s">
        <v>2211</v>
      </c>
      <c r="K1945" s="15">
        <v>92</v>
      </c>
      <c r="L1945" s="15">
        <v>1131381</v>
      </c>
      <c r="M1945" s="15">
        <v>24</v>
      </c>
      <c r="N1945" s="15" t="s">
        <v>5802</v>
      </c>
      <c r="O1945" s="15" t="s">
        <v>3682</v>
      </c>
      <c r="P1945" s="26">
        <v>81714106</v>
      </c>
      <c r="Q1945" s="19">
        <v>8196586</v>
      </c>
      <c r="R1945" s="19">
        <v>8196586</v>
      </c>
      <c r="S1945" s="19">
        <v>8586899</v>
      </c>
      <c r="T1945" s="19">
        <v>8001429</v>
      </c>
      <c r="U1945" s="19">
        <v>8977213</v>
      </c>
      <c r="V1945" s="19">
        <v>8391751</v>
      </c>
      <c r="W1945" s="19">
        <v>8391743</v>
      </c>
      <c r="X1945" s="19">
        <v>8977213</v>
      </c>
      <c r="Y1945" s="19">
        <v>0</v>
      </c>
      <c r="Z1945" s="19">
        <v>5854704</v>
      </c>
      <c r="AA1945" s="19"/>
      <c r="AB1945" s="19">
        <v>0</v>
      </c>
      <c r="AC1945" s="19">
        <f t="shared" si="90"/>
        <v>73574124</v>
      </c>
      <c r="AD1945" s="11">
        <f t="shared" si="91"/>
        <v>73574124</v>
      </c>
      <c r="AE1945" s="25">
        <f t="shared" si="92"/>
        <v>0</v>
      </c>
    </row>
    <row r="1946" spans="1:31" ht="21.75" customHeight="1" x14ac:dyDescent="0.2">
      <c r="A1946" s="15" t="s">
        <v>30</v>
      </c>
      <c r="B1946" s="15" t="s">
        <v>3678</v>
      </c>
      <c r="C1946" s="15">
        <v>20032</v>
      </c>
      <c r="D1946" s="15" t="s">
        <v>3674</v>
      </c>
      <c r="E1946" s="15" t="s">
        <v>3679</v>
      </c>
      <c r="F1946" s="15">
        <v>709963007</v>
      </c>
      <c r="G1946" s="15" t="s">
        <v>2453</v>
      </c>
      <c r="H1946" s="15">
        <v>3200</v>
      </c>
      <c r="I1946" s="15" t="s">
        <v>3680</v>
      </c>
      <c r="J1946" s="15" t="s">
        <v>2211</v>
      </c>
      <c r="K1946" s="15">
        <v>101</v>
      </c>
      <c r="L1946" s="15">
        <v>1131382</v>
      </c>
      <c r="M1946" s="15">
        <v>24</v>
      </c>
      <c r="N1946" s="15" t="s">
        <v>5803</v>
      </c>
      <c r="O1946" s="15" t="s">
        <v>3682</v>
      </c>
      <c r="P1946" s="26">
        <v>45806641</v>
      </c>
      <c r="Q1946" s="19">
        <v>8782056</v>
      </c>
      <c r="R1946" s="19">
        <v>8586899</v>
      </c>
      <c r="S1946" s="19">
        <v>8977213</v>
      </c>
      <c r="T1946" s="19">
        <v>8977213</v>
      </c>
      <c r="U1946" s="19">
        <v>9757840</v>
      </c>
      <c r="V1946" s="19">
        <v>8782065</v>
      </c>
      <c r="W1946" s="19">
        <v>8977213</v>
      </c>
      <c r="X1946" s="19">
        <v>9562683</v>
      </c>
      <c r="Y1946" s="19">
        <v>6635331</v>
      </c>
      <c r="Z1946" s="19"/>
      <c r="AA1946" s="19"/>
      <c r="AB1946" s="19">
        <v>0</v>
      </c>
      <c r="AC1946" s="19">
        <f t="shared" si="90"/>
        <v>79038513</v>
      </c>
      <c r="AD1946" s="11">
        <f t="shared" si="91"/>
        <v>79038513</v>
      </c>
      <c r="AE1946" s="25">
        <f t="shared" si="92"/>
        <v>0</v>
      </c>
    </row>
    <row r="1947" spans="1:31" ht="21.75" customHeight="1" x14ac:dyDescent="0.2">
      <c r="A1947" s="15" t="s">
        <v>1605</v>
      </c>
      <c r="B1947" s="15" t="s">
        <v>3673</v>
      </c>
      <c r="C1947" s="15">
        <v>20032</v>
      </c>
      <c r="D1947" s="15" t="s">
        <v>3674</v>
      </c>
      <c r="E1947" s="15" t="s">
        <v>3693</v>
      </c>
      <c r="F1947" s="15" t="s">
        <v>2133</v>
      </c>
      <c r="G1947" s="15" t="s">
        <v>2702</v>
      </c>
      <c r="H1947" s="15">
        <v>7510</v>
      </c>
      <c r="I1947" s="15" t="s">
        <v>3675</v>
      </c>
      <c r="J1947" s="15" t="s">
        <v>2301</v>
      </c>
      <c r="K1947" s="15">
        <v>30</v>
      </c>
      <c r="L1947" s="15">
        <v>1120165</v>
      </c>
      <c r="M1947" s="15">
        <v>32</v>
      </c>
      <c r="N1947" s="15" t="s">
        <v>5748</v>
      </c>
      <c r="O1947" s="15" t="s">
        <v>3709</v>
      </c>
      <c r="P1947" s="26">
        <v>1732403800</v>
      </c>
      <c r="Q1947" s="19">
        <v>7670283</v>
      </c>
      <c r="R1947" s="19">
        <v>7375272</v>
      </c>
      <c r="S1947" s="19">
        <v>6785250</v>
      </c>
      <c r="T1947" s="19">
        <v>6490239</v>
      </c>
      <c r="U1947" s="19">
        <v>6785250</v>
      </c>
      <c r="V1947" s="19">
        <v>6490242</v>
      </c>
      <c r="W1947" s="19">
        <v>5900220</v>
      </c>
      <c r="X1947" s="19">
        <v>5605206</v>
      </c>
      <c r="Y1947" s="19">
        <v>5310196</v>
      </c>
      <c r="Z1947" s="19">
        <v>6490239</v>
      </c>
      <c r="AA1947" s="19"/>
      <c r="AB1947" s="19">
        <v>0</v>
      </c>
      <c r="AC1947" s="19">
        <f t="shared" si="90"/>
        <v>64902397</v>
      </c>
      <c r="AD1947" s="11">
        <f t="shared" si="91"/>
        <v>64902397</v>
      </c>
      <c r="AE1947" s="25">
        <f t="shared" si="92"/>
        <v>0</v>
      </c>
    </row>
    <row r="1948" spans="1:31" ht="21.75" customHeight="1" x14ac:dyDescent="0.2">
      <c r="A1948" s="15" t="s">
        <v>1605</v>
      </c>
      <c r="B1948" s="15" t="s">
        <v>3673</v>
      </c>
      <c r="C1948" s="15">
        <v>20032</v>
      </c>
      <c r="D1948" s="15" t="s">
        <v>3674</v>
      </c>
      <c r="E1948" s="15" t="s">
        <v>3687</v>
      </c>
      <c r="F1948" s="15">
        <v>706786007</v>
      </c>
      <c r="G1948" s="15" t="s">
        <v>2909</v>
      </c>
      <c r="H1948" s="15">
        <v>4450</v>
      </c>
      <c r="I1948" s="15" t="s">
        <v>3675</v>
      </c>
      <c r="J1948" s="15" t="s">
        <v>2277</v>
      </c>
      <c r="K1948" s="15">
        <v>80</v>
      </c>
      <c r="L1948" s="15">
        <v>1120168</v>
      </c>
      <c r="M1948" s="15">
        <v>32</v>
      </c>
      <c r="N1948" s="15" t="s">
        <v>5749</v>
      </c>
      <c r="O1948" s="15" t="s">
        <v>3677</v>
      </c>
      <c r="P1948" s="26">
        <v>91500017916</v>
      </c>
      <c r="Q1948" s="19">
        <v>11419776</v>
      </c>
      <c r="R1948" s="19">
        <v>11562523</v>
      </c>
      <c r="S1948" s="19">
        <v>11419776</v>
      </c>
      <c r="T1948" s="19">
        <v>11419776</v>
      </c>
      <c r="U1948" s="19">
        <v>12133512</v>
      </c>
      <c r="V1948" s="19">
        <v>11705269</v>
      </c>
      <c r="W1948" s="19">
        <v>11419760</v>
      </c>
      <c r="X1948" s="19">
        <v>11419776</v>
      </c>
      <c r="Y1948" s="19">
        <v>12704500</v>
      </c>
      <c r="Z1948" s="19">
        <v>11419776</v>
      </c>
      <c r="AA1948" s="19"/>
      <c r="AB1948" s="19">
        <v>0</v>
      </c>
      <c r="AC1948" s="19">
        <f t="shared" si="90"/>
        <v>116624444</v>
      </c>
      <c r="AD1948" s="11">
        <f t="shared" si="91"/>
        <v>116624444</v>
      </c>
      <c r="AE1948" s="25">
        <f t="shared" si="92"/>
        <v>0</v>
      </c>
    </row>
    <row r="1949" spans="1:31" ht="21.75" customHeight="1" x14ac:dyDescent="0.2">
      <c r="A1949" s="15" t="s">
        <v>1605</v>
      </c>
      <c r="B1949" s="15" t="s">
        <v>3673</v>
      </c>
      <c r="C1949" s="15">
        <v>20032</v>
      </c>
      <c r="D1949" s="15" t="s">
        <v>3674</v>
      </c>
      <c r="E1949" s="15" t="s">
        <v>3687</v>
      </c>
      <c r="F1949" s="15">
        <v>721476006</v>
      </c>
      <c r="G1949" s="15" t="s">
        <v>2489</v>
      </c>
      <c r="H1949" s="15">
        <v>6864</v>
      </c>
      <c r="I1949" s="15" t="s">
        <v>3675</v>
      </c>
      <c r="J1949" s="15" t="s">
        <v>2240</v>
      </c>
      <c r="K1949" s="15">
        <v>80</v>
      </c>
      <c r="L1949" s="15">
        <v>1120169</v>
      </c>
      <c r="M1949" s="15">
        <v>33</v>
      </c>
      <c r="N1949" s="15" t="s">
        <v>5750</v>
      </c>
      <c r="O1949" s="15" t="s">
        <v>4516</v>
      </c>
      <c r="P1949" s="26">
        <v>210579202</v>
      </c>
      <c r="Q1949" s="19">
        <v>9681984</v>
      </c>
      <c r="R1949" s="19">
        <v>10529157</v>
      </c>
      <c r="S1949" s="19">
        <v>9439934</v>
      </c>
      <c r="T1949" s="19">
        <v>9197885</v>
      </c>
      <c r="U1949" s="19">
        <v>10287108</v>
      </c>
      <c r="V1949" s="19">
        <v>9076875</v>
      </c>
      <c r="W1949" s="19">
        <v>9560944</v>
      </c>
      <c r="X1949" s="19">
        <v>9318910</v>
      </c>
      <c r="Y1949" s="19">
        <v>9439934</v>
      </c>
      <c r="Z1949" s="19">
        <v>9197885</v>
      </c>
      <c r="AA1949" s="19"/>
      <c r="AB1949" s="19">
        <v>0</v>
      </c>
      <c r="AC1949" s="19">
        <f t="shared" si="90"/>
        <v>95730616</v>
      </c>
      <c r="AD1949" s="11">
        <f t="shared" si="91"/>
        <v>95730616</v>
      </c>
      <c r="AE1949" s="25">
        <f t="shared" si="92"/>
        <v>0</v>
      </c>
    </row>
    <row r="1950" spans="1:31" ht="21.75" customHeight="1" x14ac:dyDescent="0.2">
      <c r="A1950" s="15" t="s">
        <v>1605</v>
      </c>
      <c r="B1950" s="15" t="s">
        <v>3673</v>
      </c>
      <c r="C1950" s="15">
        <v>20032</v>
      </c>
      <c r="D1950" s="15" t="s">
        <v>3674</v>
      </c>
      <c r="E1950" s="15" t="s">
        <v>3687</v>
      </c>
      <c r="F1950" s="15">
        <v>700028100</v>
      </c>
      <c r="G1950" s="15" t="s">
        <v>2451</v>
      </c>
      <c r="H1950" s="15">
        <v>2450</v>
      </c>
      <c r="I1950" s="15" t="s">
        <v>3675</v>
      </c>
      <c r="J1950" s="15" t="s">
        <v>2240</v>
      </c>
      <c r="K1950" s="15">
        <v>80</v>
      </c>
      <c r="L1950" s="15">
        <v>1120170</v>
      </c>
      <c r="M1950" s="15">
        <v>33</v>
      </c>
      <c r="N1950" s="15" t="s">
        <v>5751</v>
      </c>
      <c r="O1950" s="15" t="s">
        <v>3682</v>
      </c>
      <c r="P1950" s="26">
        <v>60019085</v>
      </c>
      <c r="Q1950" s="19">
        <v>9439934</v>
      </c>
      <c r="R1950" s="19">
        <v>9197885</v>
      </c>
      <c r="S1950" s="19">
        <v>8229686</v>
      </c>
      <c r="T1950" s="19">
        <v>7745587</v>
      </c>
      <c r="U1950" s="19">
        <v>6263790</v>
      </c>
      <c r="V1950" s="19">
        <v>6898425</v>
      </c>
      <c r="W1950" s="19">
        <v>9560947</v>
      </c>
      <c r="X1950" s="19">
        <v>9439934</v>
      </c>
      <c r="Y1950" s="19">
        <v>9096516</v>
      </c>
      <c r="Z1950" s="19">
        <v>8592761</v>
      </c>
      <c r="AA1950" s="19"/>
      <c r="AB1950" s="19">
        <v>0</v>
      </c>
      <c r="AC1950" s="19">
        <f t="shared" si="90"/>
        <v>84465465</v>
      </c>
      <c r="AD1950" s="11">
        <f t="shared" si="91"/>
        <v>84465465</v>
      </c>
      <c r="AE1950" s="25">
        <f t="shared" si="92"/>
        <v>0</v>
      </c>
    </row>
    <row r="1951" spans="1:31" ht="21.75" customHeight="1" x14ac:dyDescent="0.2">
      <c r="A1951" s="15" t="s">
        <v>1605</v>
      </c>
      <c r="B1951" s="15" t="s">
        <v>3673</v>
      </c>
      <c r="C1951" s="15">
        <v>20032</v>
      </c>
      <c r="D1951" s="15" t="s">
        <v>3674</v>
      </c>
      <c r="E1951" s="15" t="s">
        <v>3747</v>
      </c>
      <c r="F1951" s="15">
        <v>744943000</v>
      </c>
      <c r="G1951" s="15" t="s">
        <v>2580</v>
      </c>
      <c r="H1951" s="15">
        <v>7163</v>
      </c>
      <c r="I1951" s="15" t="s">
        <v>3675</v>
      </c>
      <c r="J1951" s="15" t="s">
        <v>2240</v>
      </c>
      <c r="K1951" s="15">
        <v>37</v>
      </c>
      <c r="L1951" s="15">
        <v>1120171</v>
      </c>
      <c r="M1951" s="15">
        <v>33</v>
      </c>
      <c r="N1951" s="15" t="s">
        <v>5752</v>
      </c>
      <c r="O1951" s="15" t="s">
        <v>3677</v>
      </c>
      <c r="P1951" s="26">
        <v>490474</v>
      </c>
      <c r="Q1951" s="19">
        <v>11956392</v>
      </c>
      <c r="R1951" s="19">
        <v>16136640</v>
      </c>
      <c r="S1951" s="19">
        <v>14926392</v>
      </c>
      <c r="T1951" s="19">
        <v>14926392</v>
      </c>
      <c r="U1951" s="19">
        <v>18557136</v>
      </c>
      <c r="V1951" s="19">
        <v>3539650</v>
      </c>
      <c r="W1951" s="19">
        <v>27837727</v>
      </c>
      <c r="X1951" s="19">
        <v>0</v>
      </c>
      <c r="Y1951" s="19">
        <v>6051240</v>
      </c>
      <c r="Z1951" s="19"/>
      <c r="AA1951" s="19"/>
      <c r="AB1951" s="19">
        <v>0</v>
      </c>
      <c r="AC1951" s="19">
        <f t="shared" si="90"/>
        <v>113931569</v>
      </c>
      <c r="AD1951" s="11">
        <f t="shared" si="91"/>
        <v>113931569</v>
      </c>
      <c r="AE1951" s="25">
        <f t="shared" si="92"/>
        <v>0</v>
      </c>
    </row>
    <row r="1952" spans="1:31" ht="21.75" customHeight="1" x14ac:dyDescent="0.2">
      <c r="A1952" s="15" t="s">
        <v>1605</v>
      </c>
      <c r="B1952" s="15" t="s">
        <v>3673</v>
      </c>
      <c r="C1952" s="15">
        <v>20032</v>
      </c>
      <c r="D1952" s="15" t="s">
        <v>3674</v>
      </c>
      <c r="E1952" s="15" t="s">
        <v>3735</v>
      </c>
      <c r="F1952" s="15">
        <v>721476006</v>
      </c>
      <c r="G1952" s="15" t="s">
        <v>2489</v>
      </c>
      <c r="H1952" s="15">
        <v>6864</v>
      </c>
      <c r="I1952" s="15" t="s">
        <v>3675</v>
      </c>
      <c r="J1952" s="15" t="s">
        <v>2240</v>
      </c>
      <c r="K1952" s="15">
        <v>70</v>
      </c>
      <c r="L1952" s="15">
        <v>1120172</v>
      </c>
      <c r="M1952" s="15">
        <v>33</v>
      </c>
      <c r="N1952" s="15" t="s">
        <v>5753</v>
      </c>
      <c r="O1952" s="15" t="s">
        <v>3709</v>
      </c>
      <c r="P1952" s="26">
        <v>2900780705</v>
      </c>
      <c r="Q1952" s="19">
        <v>17508254</v>
      </c>
      <c r="R1952" s="19">
        <v>23010848</v>
      </c>
      <c r="S1952" s="19">
        <v>17508254</v>
      </c>
      <c r="T1952" s="19">
        <v>17508254</v>
      </c>
      <c r="U1952" s="19">
        <v>28513442</v>
      </c>
      <c r="V1952" s="19">
        <v>14789228</v>
      </c>
      <c r="W1952" s="19">
        <v>17508254</v>
      </c>
      <c r="X1952" s="19">
        <v>0</v>
      </c>
      <c r="Y1952" s="19">
        <v>8754127</v>
      </c>
      <c r="Z1952" s="19">
        <v>8471736</v>
      </c>
      <c r="AA1952" s="19"/>
      <c r="AB1952" s="19">
        <v>0</v>
      </c>
      <c r="AC1952" s="19">
        <f t="shared" si="90"/>
        <v>153572397</v>
      </c>
      <c r="AD1952" s="11">
        <f t="shared" si="91"/>
        <v>153572397</v>
      </c>
      <c r="AE1952" s="25">
        <f t="shared" si="92"/>
        <v>0</v>
      </c>
    </row>
    <row r="1953" spans="1:31" ht="21.75" customHeight="1" x14ac:dyDescent="0.2">
      <c r="A1953" s="15" t="s">
        <v>1605</v>
      </c>
      <c r="B1953" s="15" t="s">
        <v>3673</v>
      </c>
      <c r="C1953" s="15">
        <v>20032</v>
      </c>
      <c r="D1953" s="15" t="s">
        <v>3674</v>
      </c>
      <c r="E1953" s="15" t="s">
        <v>3735</v>
      </c>
      <c r="F1953" s="15">
        <v>717150007</v>
      </c>
      <c r="G1953" s="15" t="s">
        <v>2481</v>
      </c>
      <c r="H1953" s="15">
        <v>6570</v>
      </c>
      <c r="I1953" s="15" t="s">
        <v>3675</v>
      </c>
      <c r="J1953" s="15" t="s">
        <v>2240</v>
      </c>
      <c r="K1953" s="15">
        <v>70</v>
      </c>
      <c r="L1953" s="15">
        <v>1120173</v>
      </c>
      <c r="M1953" s="15">
        <v>14</v>
      </c>
      <c r="N1953" s="15" t="s">
        <v>5754</v>
      </c>
      <c r="O1953" s="15" t="s">
        <v>3682</v>
      </c>
      <c r="P1953" s="26" t="s">
        <v>5755</v>
      </c>
      <c r="Q1953" s="19">
        <v>17508254</v>
      </c>
      <c r="R1953" s="19">
        <v>24511555</v>
      </c>
      <c r="S1953" s="19">
        <v>17508254</v>
      </c>
      <c r="T1953" s="19">
        <v>17508254</v>
      </c>
      <c r="U1953" s="19">
        <v>32015094</v>
      </c>
      <c r="V1953" s="19">
        <v>16039818</v>
      </c>
      <c r="W1953" s="19">
        <v>17508254</v>
      </c>
      <c r="X1953" s="19">
        <v>0</v>
      </c>
      <c r="Y1953" s="19">
        <v>11755542</v>
      </c>
      <c r="Z1953" s="19">
        <v>7971500</v>
      </c>
      <c r="AA1953" s="19"/>
      <c r="AB1953" s="19">
        <v>0</v>
      </c>
      <c r="AC1953" s="19">
        <f t="shared" si="90"/>
        <v>162326525</v>
      </c>
      <c r="AD1953" s="11">
        <f t="shared" si="91"/>
        <v>162326525</v>
      </c>
      <c r="AE1953" s="25">
        <f t="shared" si="92"/>
        <v>0</v>
      </c>
    </row>
    <row r="1954" spans="1:31" ht="21.75" customHeight="1" x14ac:dyDescent="0.2">
      <c r="A1954" s="15" t="s">
        <v>1605</v>
      </c>
      <c r="B1954" s="15" t="s">
        <v>3673</v>
      </c>
      <c r="C1954" s="15">
        <v>20032</v>
      </c>
      <c r="D1954" s="15" t="s">
        <v>3674</v>
      </c>
      <c r="E1954" s="15" t="s">
        <v>3735</v>
      </c>
      <c r="F1954" s="15">
        <v>717150007</v>
      </c>
      <c r="G1954" s="15" t="s">
        <v>2481</v>
      </c>
      <c r="H1954" s="15">
        <v>6570</v>
      </c>
      <c r="I1954" s="15" t="s">
        <v>3675</v>
      </c>
      <c r="J1954" s="15" t="s">
        <v>2277</v>
      </c>
      <c r="K1954" s="15">
        <v>40</v>
      </c>
      <c r="L1954" s="15">
        <v>1120174</v>
      </c>
      <c r="M1954" s="15">
        <v>28</v>
      </c>
      <c r="N1954" s="15" t="s">
        <v>5756</v>
      </c>
      <c r="O1954" s="15" t="s">
        <v>3682</v>
      </c>
      <c r="P1954" s="26" t="s">
        <v>5757</v>
      </c>
      <c r="Q1954" s="19">
        <v>11817545</v>
      </c>
      <c r="R1954" s="19">
        <v>13275489</v>
      </c>
      <c r="S1954" s="19">
        <v>11800435</v>
      </c>
      <c r="T1954" s="19">
        <v>11800435</v>
      </c>
      <c r="U1954" s="19">
        <v>12390457</v>
      </c>
      <c r="V1954" s="19">
        <v>10915407</v>
      </c>
      <c r="W1954" s="19">
        <v>9735363</v>
      </c>
      <c r="X1954" s="19">
        <v>10325381</v>
      </c>
      <c r="Y1954" s="19">
        <v>9440348</v>
      </c>
      <c r="Z1954" s="19">
        <v>9440348</v>
      </c>
      <c r="AA1954" s="19"/>
      <c r="AB1954" s="19">
        <v>0</v>
      </c>
      <c r="AC1954" s="19">
        <f t="shared" si="90"/>
        <v>110941208</v>
      </c>
      <c r="AD1954" s="11">
        <f t="shared" si="91"/>
        <v>110941208</v>
      </c>
      <c r="AE1954" s="25">
        <f t="shared" si="92"/>
        <v>0</v>
      </c>
    </row>
    <row r="1955" spans="1:31" ht="21.75" customHeight="1" x14ac:dyDescent="0.2">
      <c r="A1955" s="15" t="s">
        <v>30</v>
      </c>
      <c r="B1955" s="15" t="s">
        <v>3678</v>
      </c>
      <c r="C1955" s="15">
        <v>20032</v>
      </c>
      <c r="D1955" s="15" t="s">
        <v>3674</v>
      </c>
      <c r="E1955" s="15" t="s">
        <v>3679</v>
      </c>
      <c r="F1955" s="15">
        <v>709963007</v>
      </c>
      <c r="G1955" s="15" t="s">
        <v>2453</v>
      </c>
      <c r="H1955" s="15">
        <v>3200</v>
      </c>
      <c r="I1955" s="15" t="s">
        <v>3680</v>
      </c>
      <c r="J1955" s="15" t="s">
        <v>2242</v>
      </c>
      <c r="K1955" s="15">
        <v>80</v>
      </c>
      <c r="L1955" s="15">
        <v>1131384</v>
      </c>
      <c r="M1955" s="15">
        <v>24</v>
      </c>
      <c r="N1955" s="15" t="s">
        <v>5804</v>
      </c>
      <c r="O1955" s="15" t="s">
        <v>3682</v>
      </c>
      <c r="P1955" s="26">
        <v>45794898</v>
      </c>
      <c r="Q1955" s="19">
        <v>8391742</v>
      </c>
      <c r="R1955" s="19">
        <v>7025645</v>
      </c>
      <c r="S1955" s="19">
        <v>6830488</v>
      </c>
      <c r="T1955" s="19">
        <v>7611115</v>
      </c>
      <c r="U1955" s="19">
        <v>7415958</v>
      </c>
      <c r="V1955" s="19">
        <v>7025652</v>
      </c>
      <c r="W1955" s="19">
        <v>7025645</v>
      </c>
      <c r="X1955" s="19">
        <v>7611115</v>
      </c>
      <c r="Y1955" s="19">
        <v>5659547</v>
      </c>
      <c r="Z1955" s="19"/>
      <c r="AA1955" s="19"/>
      <c r="AB1955" s="19">
        <v>0</v>
      </c>
      <c r="AC1955" s="19">
        <f t="shared" si="90"/>
        <v>64596907</v>
      </c>
      <c r="AD1955" s="11">
        <f t="shared" si="91"/>
        <v>64596907</v>
      </c>
      <c r="AE1955" s="25">
        <f t="shared" si="92"/>
        <v>0</v>
      </c>
    </row>
    <row r="1956" spans="1:31" ht="21.75" customHeight="1" x14ac:dyDescent="0.2">
      <c r="A1956" s="15" t="s">
        <v>1605</v>
      </c>
      <c r="B1956" s="15" t="s">
        <v>3673</v>
      </c>
      <c r="C1956" s="15">
        <v>20032</v>
      </c>
      <c r="D1956" s="15" t="s">
        <v>3674</v>
      </c>
      <c r="E1956" s="15" t="s">
        <v>3693</v>
      </c>
      <c r="F1956" s="15" t="s">
        <v>2163</v>
      </c>
      <c r="G1956" s="15" t="s">
        <v>2573</v>
      </c>
      <c r="H1956" s="15">
        <v>7145</v>
      </c>
      <c r="I1956" s="15" t="s">
        <v>3675</v>
      </c>
      <c r="J1956" s="15" t="s">
        <v>2240</v>
      </c>
      <c r="K1956" s="15">
        <v>45</v>
      </c>
      <c r="L1956" s="15">
        <v>1120176</v>
      </c>
      <c r="M1956" s="15">
        <v>15</v>
      </c>
      <c r="N1956" s="15" t="s">
        <v>5759</v>
      </c>
      <c r="O1956" s="15" t="s">
        <v>3677</v>
      </c>
      <c r="P1956" s="26" t="s">
        <v>5760</v>
      </c>
      <c r="Q1956" s="19">
        <v>11255306</v>
      </c>
      <c r="R1956" s="19">
        <v>11255306</v>
      </c>
      <c r="S1956" s="19">
        <v>11255306</v>
      </c>
      <c r="T1956" s="19">
        <v>11255306</v>
      </c>
      <c r="U1956" s="19">
        <v>12756014</v>
      </c>
      <c r="V1956" s="19">
        <v>11755544</v>
      </c>
      <c r="W1956" s="19">
        <v>11255310</v>
      </c>
      <c r="X1956" s="19">
        <v>11255306</v>
      </c>
      <c r="Y1956" s="19">
        <v>12505896</v>
      </c>
      <c r="Z1956" s="19">
        <v>11255306</v>
      </c>
      <c r="AA1956" s="19"/>
      <c r="AB1956" s="19">
        <v>0</v>
      </c>
      <c r="AC1956" s="19">
        <f t="shared" si="90"/>
        <v>115804600</v>
      </c>
      <c r="AD1956" s="11">
        <f t="shared" si="91"/>
        <v>115804600</v>
      </c>
      <c r="AE1956" s="25">
        <f t="shared" si="92"/>
        <v>0</v>
      </c>
    </row>
    <row r="1957" spans="1:31" ht="21.75" customHeight="1" x14ac:dyDescent="0.2">
      <c r="A1957" s="15" t="s">
        <v>1605</v>
      </c>
      <c r="B1957" s="15" t="s">
        <v>3673</v>
      </c>
      <c r="C1957" s="15">
        <v>20032</v>
      </c>
      <c r="D1957" s="15" t="s">
        <v>3674</v>
      </c>
      <c r="E1957" s="15" t="s">
        <v>3687</v>
      </c>
      <c r="F1957" s="15" t="s">
        <v>2133</v>
      </c>
      <c r="G1957" s="15" t="s">
        <v>2702</v>
      </c>
      <c r="H1957" s="15">
        <v>7510</v>
      </c>
      <c r="I1957" s="15" t="s">
        <v>3675</v>
      </c>
      <c r="J1957" s="15" t="s">
        <v>2240</v>
      </c>
      <c r="K1957" s="15">
        <v>53</v>
      </c>
      <c r="L1957" s="15">
        <v>1120177</v>
      </c>
      <c r="M1957" s="15">
        <v>22</v>
      </c>
      <c r="N1957" s="15" t="s">
        <v>5761</v>
      </c>
      <c r="O1957" s="15" t="s">
        <v>3709</v>
      </c>
      <c r="P1957" s="26" t="s">
        <v>5762</v>
      </c>
      <c r="Q1957" s="19">
        <v>6414314</v>
      </c>
      <c r="R1957" s="19">
        <v>6051240</v>
      </c>
      <c r="S1957" s="19">
        <v>6172265</v>
      </c>
      <c r="T1957" s="19">
        <v>5930215</v>
      </c>
      <c r="U1957" s="19">
        <v>5567141</v>
      </c>
      <c r="V1957" s="19">
        <v>5567150</v>
      </c>
      <c r="W1957" s="19">
        <v>5182466</v>
      </c>
      <c r="X1957" s="19">
        <v>5083041</v>
      </c>
      <c r="Y1957" s="19">
        <v>5567140</v>
      </c>
      <c r="Z1957" s="19">
        <v>5809190</v>
      </c>
      <c r="AA1957" s="19"/>
      <c r="AB1957" s="19">
        <v>0</v>
      </c>
      <c r="AC1957" s="19">
        <f t="shared" si="90"/>
        <v>57344162</v>
      </c>
      <c r="AD1957" s="11">
        <f t="shared" si="91"/>
        <v>57344162</v>
      </c>
      <c r="AE1957" s="25">
        <f t="shared" si="92"/>
        <v>0</v>
      </c>
    </row>
    <row r="1958" spans="1:31" ht="21.75" customHeight="1" x14ac:dyDescent="0.2">
      <c r="A1958" s="15" t="s">
        <v>1605</v>
      </c>
      <c r="B1958" s="15" t="s">
        <v>3673</v>
      </c>
      <c r="C1958" s="15">
        <v>20032</v>
      </c>
      <c r="D1958" s="15" t="s">
        <v>3725</v>
      </c>
      <c r="E1958" s="15" t="s">
        <v>3726</v>
      </c>
      <c r="F1958" s="15">
        <v>651822580</v>
      </c>
      <c r="G1958" s="15" t="s">
        <v>2801</v>
      </c>
      <c r="H1958" s="15">
        <v>7683</v>
      </c>
      <c r="I1958" s="15" t="s">
        <v>3675</v>
      </c>
      <c r="J1958" s="15" t="s">
        <v>2240</v>
      </c>
      <c r="K1958" s="15">
        <v>70</v>
      </c>
      <c r="L1958" s="15">
        <v>1120181</v>
      </c>
      <c r="M1958" s="15"/>
      <c r="N1958" s="15" t="s">
        <v>5763</v>
      </c>
      <c r="O1958" s="15" t="s">
        <v>3677</v>
      </c>
      <c r="P1958" s="26" t="s">
        <v>5764</v>
      </c>
      <c r="Q1958" s="19"/>
      <c r="R1958" s="19"/>
      <c r="S1958" s="19"/>
      <c r="T1958" s="19">
        <v>16190429</v>
      </c>
      <c r="U1958" s="19">
        <v>13414927</v>
      </c>
      <c r="V1958" s="19">
        <v>16190440</v>
      </c>
      <c r="W1958" s="19">
        <v>10793619</v>
      </c>
      <c r="X1958" s="19">
        <v>13492024</v>
      </c>
      <c r="Y1958" s="19">
        <v>16961402</v>
      </c>
      <c r="Z1958" s="19">
        <v>13119142</v>
      </c>
      <c r="AA1958" s="19"/>
      <c r="AB1958" s="19">
        <v>0</v>
      </c>
      <c r="AC1958" s="19">
        <f t="shared" si="90"/>
        <v>100161983</v>
      </c>
      <c r="AD1958" s="11">
        <f t="shared" si="91"/>
        <v>100161983</v>
      </c>
      <c r="AE1958" s="25">
        <f t="shared" si="92"/>
        <v>0</v>
      </c>
    </row>
    <row r="1959" spans="1:31" ht="21.75" customHeight="1" x14ac:dyDescent="0.2">
      <c r="A1959" s="15" t="s">
        <v>1605</v>
      </c>
      <c r="B1959" s="15" t="s">
        <v>3673</v>
      </c>
      <c r="C1959" s="15">
        <v>20032</v>
      </c>
      <c r="D1959" s="15" t="s">
        <v>3725</v>
      </c>
      <c r="E1959" s="15" t="s">
        <v>3726</v>
      </c>
      <c r="F1959" s="15">
        <v>651822580</v>
      </c>
      <c r="G1959" s="15" t="s">
        <v>2801</v>
      </c>
      <c r="H1959" s="15">
        <v>7683</v>
      </c>
      <c r="I1959" s="15" t="s">
        <v>3675</v>
      </c>
      <c r="J1959" s="15" t="s">
        <v>2240</v>
      </c>
      <c r="K1959" s="15">
        <v>81</v>
      </c>
      <c r="L1959" s="15">
        <v>1120182</v>
      </c>
      <c r="M1959" s="15"/>
      <c r="N1959" s="15" t="s">
        <v>5765</v>
      </c>
      <c r="O1959" s="15" t="s">
        <v>3677</v>
      </c>
      <c r="P1959" s="26" t="s">
        <v>5766</v>
      </c>
      <c r="Q1959" s="19"/>
      <c r="R1959" s="19"/>
      <c r="S1959" s="19"/>
      <c r="T1959" s="19">
        <v>18734640</v>
      </c>
      <c r="U1959" s="19">
        <v>12258468</v>
      </c>
      <c r="V1959" s="19">
        <v>18734652</v>
      </c>
      <c r="W1959" s="19">
        <v>12489746</v>
      </c>
      <c r="X1959" s="19">
        <v>15612199</v>
      </c>
      <c r="Y1959" s="19">
        <v>29258405</v>
      </c>
      <c r="Z1959" s="19">
        <v>14788033</v>
      </c>
      <c r="AA1959" s="19"/>
      <c r="AB1959" s="19">
        <v>0</v>
      </c>
      <c r="AC1959" s="19">
        <f t="shared" si="90"/>
        <v>121876143</v>
      </c>
      <c r="AD1959" s="11">
        <f t="shared" si="91"/>
        <v>121876143</v>
      </c>
      <c r="AE1959" s="25">
        <f t="shared" si="92"/>
        <v>0</v>
      </c>
    </row>
    <row r="1960" spans="1:31" ht="21.75" customHeight="1" x14ac:dyDescent="0.2">
      <c r="A1960" s="15" t="s">
        <v>30</v>
      </c>
      <c r="B1960" s="15" t="s">
        <v>3678</v>
      </c>
      <c r="C1960" s="15">
        <v>20032</v>
      </c>
      <c r="D1960" s="15" t="s">
        <v>3674</v>
      </c>
      <c r="E1960" s="15" t="s">
        <v>3679</v>
      </c>
      <c r="F1960" s="15">
        <v>719400000</v>
      </c>
      <c r="G1960" s="15" t="s">
        <v>2456</v>
      </c>
      <c r="H1960" s="15">
        <v>3842</v>
      </c>
      <c r="I1960" s="15" t="s">
        <v>3680</v>
      </c>
      <c r="J1960" s="15" t="s">
        <v>2250</v>
      </c>
      <c r="K1960" s="15">
        <v>140</v>
      </c>
      <c r="L1960" s="15">
        <v>1131385</v>
      </c>
      <c r="M1960" s="15">
        <v>24</v>
      </c>
      <c r="N1960" s="15" t="s">
        <v>5805</v>
      </c>
      <c r="O1960" s="15" t="s">
        <v>3712</v>
      </c>
      <c r="P1960" s="26">
        <v>970291733</v>
      </c>
      <c r="Q1960" s="19">
        <v>18735053</v>
      </c>
      <c r="R1960" s="19">
        <v>18930210</v>
      </c>
      <c r="S1960" s="19">
        <v>18344740</v>
      </c>
      <c r="T1960" s="19">
        <v>0</v>
      </c>
      <c r="U1960" s="19">
        <v>38445890</v>
      </c>
      <c r="V1960" s="19">
        <v>18930229</v>
      </c>
      <c r="W1960" s="19">
        <v>18930210</v>
      </c>
      <c r="X1960" s="19">
        <v>20686621</v>
      </c>
      <c r="Y1960" s="19">
        <v>20101150</v>
      </c>
      <c r="Z1960" s="19">
        <v>20101150</v>
      </c>
      <c r="AA1960" s="19"/>
      <c r="AB1960" s="19">
        <v>18930210</v>
      </c>
      <c r="AC1960" s="19">
        <f t="shared" si="90"/>
        <v>212135463</v>
      </c>
      <c r="AD1960" s="11">
        <f t="shared" si="91"/>
        <v>212135463</v>
      </c>
      <c r="AE1960" s="25">
        <f t="shared" si="92"/>
        <v>0</v>
      </c>
    </row>
    <row r="1961" spans="1:31" ht="21.75" customHeight="1" x14ac:dyDescent="0.2">
      <c r="A1961" s="15" t="s">
        <v>1605</v>
      </c>
      <c r="B1961" s="15" t="s">
        <v>3673</v>
      </c>
      <c r="C1961" s="15">
        <v>20032</v>
      </c>
      <c r="D1961" s="15" t="s">
        <v>3695</v>
      </c>
      <c r="E1961" s="15" t="s">
        <v>3904</v>
      </c>
      <c r="F1961" s="15">
        <v>702358000</v>
      </c>
      <c r="G1961" s="15" t="s">
        <v>2464</v>
      </c>
      <c r="H1961" s="15">
        <v>4400</v>
      </c>
      <c r="I1961" s="15" t="s">
        <v>3675</v>
      </c>
      <c r="J1961" s="15" t="s">
        <v>2277</v>
      </c>
      <c r="K1961" s="15">
        <v>12</v>
      </c>
      <c r="L1961" s="15">
        <v>1120189</v>
      </c>
      <c r="M1961" s="15"/>
      <c r="N1961" s="15" t="s">
        <v>5768</v>
      </c>
      <c r="O1961" s="15" t="s">
        <v>5239</v>
      </c>
      <c r="P1961" s="26">
        <v>91500053289</v>
      </c>
      <c r="Q1961" s="19"/>
      <c r="R1961" s="19"/>
      <c r="S1961" s="19"/>
      <c r="T1961" s="19"/>
      <c r="U1961" s="19"/>
      <c r="V1961" s="19">
        <v>15796322</v>
      </c>
      <c r="W1961" s="19">
        <v>11642517</v>
      </c>
      <c r="X1961" s="19">
        <v>9790557</v>
      </c>
      <c r="Y1961" s="19">
        <v>10306289</v>
      </c>
      <c r="Z1961" s="19">
        <v>7766310</v>
      </c>
      <c r="AA1961" s="19"/>
      <c r="AB1961" s="19">
        <v>0</v>
      </c>
      <c r="AC1961" s="19">
        <f t="shared" si="90"/>
        <v>55301995</v>
      </c>
      <c r="AD1961" s="11">
        <f t="shared" si="91"/>
        <v>55301995</v>
      </c>
      <c r="AE1961" s="25">
        <f t="shared" si="92"/>
        <v>0</v>
      </c>
    </row>
    <row r="1962" spans="1:31" ht="21.75" customHeight="1" x14ac:dyDescent="0.2">
      <c r="A1962" s="15" t="s">
        <v>1605</v>
      </c>
      <c r="B1962" s="15" t="s">
        <v>3673</v>
      </c>
      <c r="C1962" s="15">
        <v>20032</v>
      </c>
      <c r="D1962" s="15" t="s">
        <v>3674</v>
      </c>
      <c r="E1962" s="15" t="s">
        <v>3763</v>
      </c>
      <c r="F1962" s="15">
        <v>702358000</v>
      </c>
      <c r="G1962" s="15" t="s">
        <v>2464</v>
      </c>
      <c r="H1962" s="15">
        <v>4400</v>
      </c>
      <c r="I1962" s="15" t="s">
        <v>3675</v>
      </c>
      <c r="J1962" s="15" t="s">
        <v>2277</v>
      </c>
      <c r="K1962" s="15">
        <v>12</v>
      </c>
      <c r="L1962" s="15">
        <v>1120190</v>
      </c>
      <c r="M1962" s="15"/>
      <c r="N1962" s="15" t="s">
        <v>5769</v>
      </c>
      <c r="O1962" s="15" t="s">
        <v>5239</v>
      </c>
      <c r="P1962" s="26">
        <v>91500053289</v>
      </c>
      <c r="Q1962" s="19"/>
      <c r="R1962" s="19"/>
      <c r="S1962" s="19"/>
      <c r="T1962" s="19"/>
      <c r="U1962" s="19"/>
      <c r="V1962" s="19">
        <v>3540131</v>
      </c>
      <c r="W1962" s="19">
        <v>0</v>
      </c>
      <c r="X1962" s="19">
        <v>5015185</v>
      </c>
      <c r="Y1962" s="19">
        <v>2655098</v>
      </c>
      <c r="Z1962" s="19"/>
      <c r="AA1962" s="19"/>
      <c r="AB1962" s="19">
        <v>0</v>
      </c>
      <c r="AC1962" s="19">
        <f t="shared" si="90"/>
        <v>11210414</v>
      </c>
      <c r="AD1962" s="11">
        <f t="shared" si="91"/>
        <v>11210414</v>
      </c>
      <c r="AE1962" s="25">
        <f t="shared" si="92"/>
        <v>0</v>
      </c>
    </row>
    <row r="1963" spans="1:31" ht="21.75" customHeight="1" x14ac:dyDescent="0.2">
      <c r="A1963" s="15" t="s">
        <v>1605</v>
      </c>
      <c r="B1963" s="15" t="s">
        <v>3673</v>
      </c>
      <c r="C1963" s="15">
        <v>20032</v>
      </c>
      <c r="D1963" s="15" t="s">
        <v>3674</v>
      </c>
      <c r="E1963" s="15" t="s">
        <v>3757</v>
      </c>
      <c r="F1963" s="15">
        <v>702358000</v>
      </c>
      <c r="G1963" s="15" t="s">
        <v>2464</v>
      </c>
      <c r="H1963" s="15">
        <v>4400</v>
      </c>
      <c r="I1963" s="15" t="s">
        <v>3675</v>
      </c>
      <c r="J1963" s="15" t="s">
        <v>2277</v>
      </c>
      <c r="K1963" s="15">
        <v>12</v>
      </c>
      <c r="L1963" s="15">
        <v>1120191</v>
      </c>
      <c r="M1963" s="15"/>
      <c r="N1963" s="15" t="s">
        <v>5770</v>
      </c>
      <c r="O1963" s="15" t="s">
        <v>5239</v>
      </c>
      <c r="P1963" s="26" t="s">
        <v>5771</v>
      </c>
      <c r="Q1963" s="19"/>
      <c r="R1963" s="19"/>
      <c r="S1963" s="19"/>
      <c r="T1963" s="19"/>
      <c r="U1963" s="19"/>
      <c r="V1963" s="19">
        <v>3540131</v>
      </c>
      <c r="W1963" s="19">
        <v>0</v>
      </c>
      <c r="X1963" s="19">
        <v>5015185</v>
      </c>
      <c r="Y1963" s="19">
        <v>2655098</v>
      </c>
      <c r="Z1963" s="19"/>
      <c r="AA1963" s="19"/>
      <c r="AB1963" s="19">
        <v>0</v>
      </c>
      <c r="AC1963" s="19">
        <f t="shared" si="90"/>
        <v>11210414</v>
      </c>
      <c r="AD1963" s="11">
        <f t="shared" si="91"/>
        <v>11210414</v>
      </c>
      <c r="AE1963" s="25">
        <f t="shared" si="92"/>
        <v>0</v>
      </c>
    </row>
    <row r="1964" spans="1:31" ht="21.75" customHeight="1" x14ac:dyDescent="0.2">
      <c r="A1964" s="15" t="s">
        <v>1605</v>
      </c>
      <c r="B1964" s="15" t="s">
        <v>3673</v>
      </c>
      <c r="C1964" s="15">
        <v>20032</v>
      </c>
      <c r="D1964" s="15" t="s">
        <v>3674</v>
      </c>
      <c r="E1964" s="15" t="s">
        <v>3731</v>
      </c>
      <c r="F1964" s="15">
        <v>721476006</v>
      </c>
      <c r="G1964" s="15" t="s">
        <v>2489</v>
      </c>
      <c r="H1964" s="15">
        <v>6864</v>
      </c>
      <c r="I1964" s="15" t="s">
        <v>3675</v>
      </c>
      <c r="J1964" s="15" t="s">
        <v>2240</v>
      </c>
      <c r="K1964" s="15">
        <v>50</v>
      </c>
      <c r="L1964" s="15">
        <v>1120192</v>
      </c>
      <c r="M1964" s="15"/>
      <c r="N1964" s="15" t="s">
        <v>5734</v>
      </c>
      <c r="O1964" s="15" t="s">
        <v>3709</v>
      </c>
      <c r="P1964" s="26">
        <v>2900698007</v>
      </c>
      <c r="Q1964" s="19"/>
      <c r="R1964" s="19"/>
      <c r="S1964" s="19"/>
      <c r="T1964" s="19"/>
      <c r="U1964" s="19"/>
      <c r="V1964" s="19"/>
      <c r="W1964" s="19">
        <v>15593580</v>
      </c>
      <c r="X1964" s="19">
        <v>15593580</v>
      </c>
      <c r="Y1964" s="19">
        <v>13306522</v>
      </c>
      <c r="Z1964" s="19">
        <v>12994650</v>
      </c>
      <c r="AA1964" s="19"/>
      <c r="AB1964" s="19">
        <v>0</v>
      </c>
      <c r="AC1964" s="19">
        <f t="shared" si="90"/>
        <v>57488332</v>
      </c>
      <c r="AD1964" s="11">
        <f t="shared" si="91"/>
        <v>57488332</v>
      </c>
      <c r="AE1964" s="25">
        <f t="shared" si="92"/>
        <v>0</v>
      </c>
    </row>
    <row r="1965" spans="1:31" ht="21.75" customHeight="1" x14ac:dyDescent="0.2">
      <c r="A1965" s="15" t="s">
        <v>1605</v>
      </c>
      <c r="B1965" s="15" t="s">
        <v>3673</v>
      </c>
      <c r="C1965" s="15">
        <v>20032</v>
      </c>
      <c r="D1965" s="15" t="s">
        <v>3674</v>
      </c>
      <c r="E1965" s="15" t="s">
        <v>3729</v>
      </c>
      <c r="F1965" s="15">
        <v>721476006</v>
      </c>
      <c r="G1965" s="15" t="s">
        <v>2489</v>
      </c>
      <c r="H1965" s="15">
        <v>6864</v>
      </c>
      <c r="I1965" s="15" t="s">
        <v>3675</v>
      </c>
      <c r="J1965" s="15" t="s">
        <v>2240</v>
      </c>
      <c r="K1965" s="15">
        <v>50</v>
      </c>
      <c r="L1965" s="15">
        <v>1120193</v>
      </c>
      <c r="M1965" s="15"/>
      <c r="N1965" s="15" t="s">
        <v>5733</v>
      </c>
      <c r="O1965" s="15" t="s">
        <v>3709</v>
      </c>
      <c r="P1965" s="26">
        <v>2900698007</v>
      </c>
      <c r="Q1965" s="19"/>
      <c r="R1965" s="19"/>
      <c r="S1965" s="19"/>
      <c r="T1965" s="19"/>
      <c r="U1965" s="19"/>
      <c r="V1965" s="19"/>
      <c r="W1965" s="19">
        <v>12505896</v>
      </c>
      <c r="X1965" s="19">
        <v>12505896</v>
      </c>
      <c r="Y1965" s="19">
        <v>10671698</v>
      </c>
      <c r="Z1965" s="19">
        <v>10421580</v>
      </c>
      <c r="AA1965" s="19"/>
      <c r="AB1965" s="19">
        <v>0</v>
      </c>
      <c r="AC1965" s="19">
        <f t="shared" si="90"/>
        <v>46105070</v>
      </c>
      <c r="AD1965" s="11">
        <f t="shared" si="91"/>
        <v>46105070</v>
      </c>
      <c r="AE1965" s="25">
        <f t="shared" si="92"/>
        <v>0</v>
      </c>
    </row>
    <row r="1966" spans="1:31" ht="21.75" customHeight="1" x14ac:dyDescent="0.2">
      <c r="A1966" s="15" t="s">
        <v>1605</v>
      </c>
      <c r="B1966" s="15" t="s">
        <v>3673</v>
      </c>
      <c r="C1966" s="15">
        <v>20032</v>
      </c>
      <c r="D1966" s="15" t="s">
        <v>3674</v>
      </c>
      <c r="E1966" s="15" t="s">
        <v>3687</v>
      </c>
      <c r="F1966" s="15">
        <v>721476006</v>
      </c>
      <c r="G1966" s="15" t="s">
        <v>2489</v>
      </c>
      <c r="H1966" s="15">
        <v>6864</v>
      </c>
      <c r="I1966" s="15" t="s">
        <v>3675</v>
      </c>
      <c r="J1966" s="15" t="s">
        <v>2240</v>
      </c>
      <c r="K1966" s="15">
        <v>80</v>
      </c>
      <c r="L1966" s="15">
        <v>1120194</v>
      </c>
      <c r="M1966" s="15"/>
      <c r="N1966" s="15" t="s">
        <v>5736</v>
      </c>
      <c r="O1966" s="15" t="s">
        <v>3709</v>
      </c>
      <c r="P1966" s="26">
        <v>2900780204</v>
      </c>
      <c r="Q1966" s="19"/>
      <c r="R1966" s="19"/>
      <c r="S1966" s="19"/>
      <c r="T1966" s="19"/>
      <c r="U1966" s="19"/>
      <c r="V1966" s="19"/>
      <c r="W1966" s="19">
        <v>9681984</v>
      </c>
      <c r="X1966" s="19">
        <v>9681984</v>
      </c>
      <c r="Y1966" s="19">
        <v>8673444</v>
      </c>
      <c r="Z1966" s="19">
        <v>8068320</v>
      </c>
      <c r="AA1966" s="19"/>
      <c r="AB1966" s="19">
        <v>0</v>
      </c>
      <c r="AC1966" s="19">
        <f t="shared" si="90"/>
        <v>36105732</v>
      </c>
      <c r="AD1966" s="11">
        <f t="shared" si="91"/>
        <v>36105732</v>
      </c>
      <c r="AE1966" s="25">
        <f t="shared" si="92"/>
        <v>0</v>
      </c>
    </row>
    <row r="1967" spans="1:31" ht="21.75" customHeight="1" x14ac:dyDescent="0.2">
      <c r="A1967" s="15" t="s">
        <v>1605</v>
      </c>
      <c r="B1967" s="15" t="s">
        <v>3673</v>
      </c>
      <c r="C1967" s="15">
        <v>20032</v>
      </c>
      <c r="D1967" s="15" t="s">
        <v>3695</v>
      </c>
      <c r="E1967" s="15" t="s">
        <v>3696</v>
      </c>
      <c r="F1967" s="15" t="s">
        <v>2135</v>
      </c>
      <c r="G1967" s="15" t="s">
        <v>2462</v>
      </c>
      <c r="H1967" s="15">
        <v>4250</v>
      </c>
      <c r="I1967" s="15" t="s">
        <v>3675</v>
      </c>
      <c r="J1967" s="15" t="s">
        <v>2240</v>
      </c>
      <c r="K1967" s="15">
        <v>15</v>
      </c>
      <c r="L1967" s="15">
        <v>1120195</v>
      </c>
      <c r="M1967" s="15"/>
      <c r="N1967" s="15" t="s">
        <v>5772</v>
      </c>
      <c r="O1967" s="15" t="s">
        <v>3682</v>
      </c>
      <c r="P1967" s="26">
        <v>10579559</v>
      </c>
      <c r="Q1967" s="19"/>
      <c r="R1967" s="19"/>
      <c r="S1967" s="19"/>
      <c r="T1967" s="19"/>
      <c r="U1967" s="19"/>
      <c r="V1967" s="19"/>
      <c r="W1967" s="19">
        <v>20677812</v>
      </c>
      <c r="X1967" s="19">
        <v>8099352</v>
      </c>
      <c r="Y1967" s="19">
        <v>6175720</v>
      </c>
      <c r="Z1967" s="19">
        <v>10976441</v>
      </c>
      <c r="AA1967" s="19"/>
      <c r="AB1967" s="19">
        <v>0</v>
      </c>
      <c r="AC1967" s="19">
        <f t="shared" si="90"/>
        <v>45929325</v>
      </c>
      <c r="AD1967" s="11">
        <f t="shared" si="91"/>
        <v>45929325</v>
      </c>
      <c r="AE1967" s="25">
        <f t="shared" si="92"/>
        <v>0</v>
      </c>
    </row>
    <row r="1968" spans="1:31" ht="21.75" customHeight="1" x14ac:dyDescent="0.2">
      <c r="A1968" s="15" t="s">
        <v>1605</v>
      </c>
      <c r="B1968" s="15" t="s">
        <v>3673</v>
      </c>
      <c r="C1968" s="15">
        <v>20032</v>
      </c>
      <c r="D1968" s="15" t="s">
        <v>3674</v>
      </c>
      <c r="E1968" s="15" t="s">
        <v>3698</v>
      </c>
      <c r="F1968" s="15" t="s">
        <v>2135</v>
      </c>
      <c r="G1968" s="15" t="s">
        <v>2462</v>
      </c>
      <c r="H1968" s="15">
        <v>4250</v>
      </c>
      <c r="I1968" s="15" t="s">
        <v>3675</v>
      </c>
      <c r="J1968" s="15" t="s">
        <v>2240</v>
      </c>
      <c r="K1968" s="15">
        <v>15</v>
      </c>
      <c r="L1968" s="15">
        <v>1120196</v>
      </c>
      <c r="M1968" s="15"/>
      <c r="N1968" s="15" t="s">
        <v>5773</v>
      </c>
      <c r="O1968" s="15" t="s">
        <v>3682</v>
      </c>
      <c r="P1968" s="26">
        <v>10587403</v>
      </c>
      <c r="Q1968" s="19"/>
      <c r="R1968" s="19"/>
      <c r="S1968" s="19"/>
      <c r="T1968" s="19"/>
      <c r="U1968" s="19"/>
      <c r="V1968" s="19"/>
      <c r="W1968" s="19">
        <v>3751769</v>
      </c>
      <c r="X1968" s="19">
        <v>0</v>
      </c>
      <c r="Y1968" s="19">
        <v>875414</v>
      </c>
      <c r="Z1968" s="19">
        <v>1125531</v>
      </c>
      <c r="AA1968" s="19"/>
      <c r="AB1968" s="19">
        <v>0</v>
      </c>
      <c r="AC1968" s="19">
        <f t="shared" si="90"/>
        <v>5752714</v>
      </c>
      <c r="AD1968" s="11">
        <f t="shared" si="91"/>
        <v>5752714</v>
      </c>
      <c r="AE1968" s="25">
        <f t="shared" si="92"/>
        <v>0</v>
      </c>
    </row>
    <row r="1969" spans="1:31" ht="21.75" customHeight="1" x14ac:dyDescent="0.2">
      <c r="A1969" s="15" t="s">
        <v>1605</v>
      </c>
      <c r="B1969" s="15" t="s">
        <v>3673</v>
      </c>
      <c r="C1969" s="15">
        <v>20032</v>
      </c>
      <c r="D1969" s="15" t="s">
        <v>3674</v>
      </c>
      <c r="E1969" s="15" t="s">
        <v>3693</v>
      </c>
      <c r="F1969" s="15">
        <v>744943000</v>
      </c>
      <c r="G1969" s="15" t="s">
        <v>2580</v>
      </c>
      <c r="H1969" s="15">
        <v>7163</v>
      </c>
      <c r="I1969" s="15" t="s">
        <v>3675</v>
      </c>
      <c r="J1969" s="15" t="s">
        <v>2240</v>
      </c>
      <c r="K1969" s="15">
        <v>75</v>
      </c>
      <c r="L1969" s="15">
        <v>1120197</v>
      </c>
      <c r="M1969" s="15"/>
      <c r="N1969" s="15" t="s">
        <v>5738</v>
      </c>
      <c r="O1969" s="15" t="s">
        <v>3677</v>
      </c>
      <c r="P1969" s="26">
        <v>490491</v>
      </c>
      <c r="Q1969" s="19"/>
      <c r="R1969" s="19"/>
      <c r="S1969" s="19"/>
      <c r="T1969" s="19"/>
      <c r="U1969" s="19"/>
      <c r="V1969" s="19"/>
      <c r="W1969" s="19">
        <v>18758844</v>
      </c>
      <c r="X1969" s="19">
        <v>15507311</v>
      </c>
      <c r="Y1969" s="19">
        <v>13881545</v>
      </c>
      <c r="Z1969" s="19">
        <v>13904576</v>
      </c>
      <c r="AA1969" s="19"/>
      <c r="AB1969" s="19">
        <v>0</v>
      </c>
      <c r="AC1969" s="19">
        <f t="shared" si="90"/>
        <v>62052276</v>
      </c>
      <c r="AD1969" s="11">
        <f t="shared" si="91"/>
        <v>62052276</v>
      </c>
      <c r="AE1969" s="25">
        <f t="shared" si="92"/>
        <v>0</v>
      </c>
    </row>
    <row r="1970" spans="1:31" ht="21.75" customHeight="1" x14ac:dyDescent="0.2">
      <c r="A1970" s="15" t="s">
        <v>1605</v>
      </c>
      <c r="B1970" s="15" t="s">
        <v>3673</v>
      </c>
      <c r="C1970" s="15">
        <v>20032</v>
      </c>
      <c r="D1970" s="15" t="s">
        <v>3674</v>
      </c>
      <c r="E1970" s="15" t="s">
        <v>3735</v>
      </c>
      <c r="F1970" s="15">
        <v>721476006</v>
      </c>
      <c r="G1970" s="15" t="s">
        <v>2489</v>
      </c>
      <c r="H1970" s="15">
        <v>6864</v>
      </c>
      <c r="I1970" s="15" t="s">
        <v>3675</v>
      </c>
      <c r="J1970" s="15" t="s">
        <v>2240</v>
      </c>
      <c r="K1970" s="15">
        <v>100</v>
      </c>
      <c r="L1970" s="15">
        <v>1120198</v>
      </c>
      <c r="M1970" s="15"/>
      <c r="N1970" s="15" t="s">
        <v>5774</v>
      </c>
      <c r="O1970" s="15" t="s">
        <v>3709</v>
      </c>
      <c r="P1970" s="26">
        <v>2900780705</v>
      </c>
      <c r="Q1970" s="19"/>
      <c r="R1970" s="19"/>
      <c r="S1970" s="19"/>
      <c r="T1970" s="19"/>
      <c r="U1970" s="19"/>
      <c r="V1970" s="19"/>
      <c r="W1970" s="19">
        <v>25011792</v>
      </c>
      <c r="X1970" s="19">
        <v>22010377</v>
      </c>
      <c r="Y1970" s="19">
        <v>17841745</v>
      </c>
      <c r="Z1970" s="19">
        <v>19842688</v>
      </c>
      <c r="AA1970" s="19"/>
      <c r="AB1970" s="19">
        <v>0</v>
      </c>
      <c r="AC1970" s="19">
        <f t="shared" si="90"/>
        <v>84706602</v>
      </c>
      <c r="AD1970" s="11">
        <f t="shared" si="91"/>
        <v>84706602</v>
      </c>
      <c r="AE1970" s="25">
        <f t="shared" si="92"/>
        <v>0</v>
      </c>
    </row>
    <row r="1971" spans="1:31" ht="21.75" customHeight="1" x14ac:dyDescent="0.2">
      <c r="A1971" s="15" t="s">
        <v>1605</v>
      </c>
      <c r="B1971" s="15" t="s">
        <v>3673</v>
      </c>
      <c r="C1971" s="15">
        <v>20032</v>
      </c>
      <c r="D1971" s="15" t="s">
        <v>3683</v>
      </c>
      <c r="E1971" s="15" t="s">
        <v>3683</v>
      </c>
      <c r="F1971" s="15">
        <v>721476006</v>
      </c>
      <c r="G1971" s="15" t="s">
        <v>2489</v>
      </c>
      <c r="H1971" s="15">
        <v>6864</v>
      </c>
      <c r="I1971" s="15" t="s">
        <v>3675</v>
      </c>
      <c r="J1971" s="15" t="s">
        <v>2277</v>
      </c>
      <c r="K1971" s="15">
        <v>2000</v>
      </c>
      <c r="L1971" s="15">
        <v>1120199</v>
      </c>
      <c r="M1971" s="15"/>
      <c r="N1971" s="15" t="s">
        <v>5726</v>
      </c>
      <c r="O1971" s="15" t="s">
        <v>3709</v>
      </c>
      <c r="P1971" s="26">
        <v>2900780302</v>
      </c>
      <c r="Q1971" s="19"/>
      <c r="R1971" s="19"/>
      <c r="S1971" s="19"/>
      <c r="T1971" s="19"/>
      <c r="U1971" s="19"/>
      <c r="V1971" s="19"/>
      <c r="W1971" s="19">
        <v>5265786</v>
      </c>
      <c r="X1971" s="19">
        <v>0</v>
      </c>
      <c r="Y1971" s="19">
        <v>4388155</v>
      </c>
      <c r="Z1971" s="19">
        <v>4388155</v>
      </c>
      <c r="AA1971" s="19"/>
      <c r="AB1971" s="19">
        <v>0</v>
      </c>
      <c r="AC1971" s="19">
        <f t="shared" si="90"/>
        <v>14042096</v>
      </c>
      <c r="AD1971" s="11">
        <f t="shared" si="91"/>
        <v>14042096</v>
      </c>
      <c r="AE1971" s="25">
        <f t="shared" si="92"/>
        <v>0</v>
      </c>
    </row>
    <row r="1972" spans="1:31" ht="21.75" customHeight="1" x14ac:dyDescent="0.2">
      <c r="A1972" s="15" t="s">
        <v>1605</v>
      </c>
      <c r="B1972" s="15" t="s">
        <v>3673</v>
      </c>
      <c r="C1972" s="15">
        <v>20032</v>
      </c>
      <c r="D1972" s="15" t="s">
        <v>3683</v>
      </c>
      <c r="E1972" s="15" t="s">
        <v>3683</v>
      </c>
      <c r="F1972" s="15">
        <v>692503007</v>
      </c>
      <c r="G1972" s="15" t="s">
        <v>2729</v>
      </c>
      <c r="H1972" s="15">
        <v>7550</v>
      </c>
      <c r="I1972" s="15" t="s">
        <v>3675</v>
      </c>
      <c r="J1972" s="15" t="s">
        <v>2301</v>
      </c>
      <c r="K1972" s="15">
        <v>2000</v>
      </c>
      <c r="L1972" s="15">
        <v>1120200</v>
      </c>
      <c r="M1972" s="15"/>
      <c r="N1972" s="15" t="s">
        <v>5725</v>
      </c>
      <c r="O1972" s="15" t="s">
        <v>3677</v>
      </c>
      <c r="P1972" s="26">
        <v>92109014518</v>
      </c>
      <c r="Q1972" s="19"/>
      <c r="R1972" s="19"/>
      <c r="S1972" s="19"/>
      <c r="T1972" s="19"/>
      <c r="U1972" s="19"/>
      <c r="V1972" s="19"/>
      <c r="W1972" s="19">
        <v>5265786</v>
      </c>
      <c r="X1972" s="19">
        <v>0</v>
      </c>
      <c r="Y1972" s="19">
        <v>9653941</v>
      </c>
      <c r="Z1972" s="19">
        <v>4388155</v>
      </c>
      <c r="AA1972" s="19"/>
      <c r="AB1972" s="19">
        <v>0</v>
      </c>
      <c r="AC1972" s="19">
        <f t="shared" si="90"/>
        <v>19307882</v>
      </c>
      <c r="AD1972" s="11">
        <f t="shared" si="91"/>
        <v>19307882</v>
      </c>
      <c r="AE1972" s="25">
        <f t="shared" si="92"/>
        <v>0</v>
      </c>
    </row>
    <row r="1973" spans="1:31" ht="21.75" customHeight="1" x14ac:dyDescent="0.2">
      <c r="A1973" s="15" t="s">
        <v>1605</v>
      </c>
      <c r="B1973" s="15" t="s">
        <v>3673</v>
      </c>
      <c r="C1973" s="15">
        <v>20032</v>
      </c>
      <c r="D1973" s="15" t="s">
        <v>3674</v>
      </c>
      <c r="E1973" s="15" t="s">
        <v>3747</v>
      </c>
      <c r="F1973" s="15">
        <v>744943000</v>
      </c>
      <c r="G1973" s="15" t="s">
        <v>2580</v>
      </c>
      <c r="H1973" s="15">
        <v>7163</v>
      </c>
      <c r="I1973" s="15" t="s">
        <v>3675</v>
      </c>
      <c r="J1973" s="15" t="s">
        <v>2240</v>
      </c>
      <c r="K1973" s="15">
        <v>40</v>
      </c>
      <c r="L1973" s="15">
        <v>1120201</v>
      </c>
      <c r="M1973" s="15"/>
      <c r="N1973" s="15" t="s">
        <v>5752</v>
      </c>
      <c r="O1973" s="15" t="s">
        <v>3677</v>
      </c>
      <c r="P1973" s="26">
        <v>490474</v>
      </c>
      <c r="Q1973" s="19"/>
      <c r="R1973" s="19"/>
      <c r="S1973" s="19"/>
      <c r="T1973" s="19"/>
      <c r="U1973" s="19"/>
      <c r="V1973" s="19"/>
      <c r="W1973" s="19">
        <v>16136640</v>
      </c>
      <c r="X1973" s="19">
        <v>12909312</v>
      </c>
      <c r="Y1973" s="19">
        <v>8251806</v>
      </c>
      <c r="Z1973" s="19">
        <v>11430120</v>
      </c>
      <c r="AA1973" s="19"/>
      <c r="AB1973" s="19">
        <v>0</v>
      </c>
      <c r="AC1973" s="19">
        <f t="shared" si="90"/>
        <v>48727878</v>
      </c>
      <c r="AD1973" s="11">
        <f t="shared" si="91"/>
        <v>48727878</v>
      </c>
      <c r="AE1973" s="25">
        <f t="shared" si="92"/>
        <v>0</v>
      </c>
    </row>
    <row r="1974" spans="1:31" ht="21.75" customHeight="1" x14ac:dyDescent="0.2">
      <c r="A1974" s="15" t="s">
        <v>1605</v>
      </c>
      <c r="B1974" s="15" t="s">
        <v>3673</v>
      </c>
      <c r="C1974" s="15">
        <v>20032</v>
      </c>
      <c r="D1974" s="15" t="s">
        <v>3674</v>
      </c>
      <c r="E1974" s="15" t="s">
        <v>3693</v>
      </c>
      <c r="F1974" s="15">
        <v>717150007</v>
      </c>
      <c r="G1974" s="15" t="s">
        <v>2481</v>
      </c>
      <c r="H1974" s="15">
        <v>6570</v>
      </c>
      <c r="I1974" s="15" t="s">
        <v>3675</v>
      </c>
      <c r="J1974" s="15" t="s">
        <v>2277</v>
      </c>
      <c r="K1974" s="15">
        <v>30</v>
      </c>
      <c r="L1974" s="15">
        <v>1120202</v>
      </c>
      <c r="M1974" s="15"/>
      <c r="N1974" s="15" t="s">
        <v>5739</v>
      </c>
      <c r="O1974" s="15" t="s">
        <v>3682</v>
      </c>
      <c r="P1974" s="26">
        <v>10692134</v>
      </c>
      <c r="Q1974" s="19"/>
      <c r="R1974" s="19"/>
      <c r="S1974" s="19"/>
      <c r="T1974" s="19"/>
      <c r="U1974" s="19"/>
      <c r="V1974" s="19"/>
      <c r="W1974" s="19">
        <v>8850326</v>
      </c>
      <c r="X1974" s="19">
        <v>8850326</v>
      </c>
      <c r="Y1974" s="19">
        <v>10620392</v>
      </c>
      <c r="Z1974" s="19">
        <v>7375272</v>
      </c>
      <c r="AA1974" s="19"/>
      <c r="AB1974" s="19">
        <v>0</v>
      </c>
      <c r="AC1974" s="19">
        <f t="shared" si="90"/>
        <v>35696316</v>
      </c>
      <c r="AD1974" s="11">
        <f t="shared" si="91"/>
        <v>35696316</v>
      </c>
      <c r="AE1974" s="25">
        <f t="shared" si="92"/>
        <v>0</v>
      </c>
    </row>
    <row r="1975" spans="1:31" ht="21.75" customHeight="1" x14ac:dyDescent="0.2">
      <c r="A1975" s="15" t="s">
        <v>1605</v>
      </c>
      <c r="B1975" s="15" t="s">
        <v>3673</v>
      </c>
      <c r="C1975" s="15">
        <v>20032</v>
      </c>
      <c r="D1975" s="15" t="s">
        <v>3674</v>
      </c>
      <c r="E1975" s="15" t="s">
        <v>3735</v>
      </c>
      <c r="F1975" s="15">
        <v>717150007</v>
      </c>
      <c r="G1975" s="15" t="s">
        <v>2481</v>
      </c>
      <c r="H1975" s="15">
        <v>6570</v>
      </c>
      <c r="I1975" s="15" t="s">
        <v>3675</v>
      </c>
      <c r="J1975" s="15" t="s">
        <v>2240</v>
      </c>
      <c r="K1975" s="15">
        <v>100</v>
      </c>
      <c r="L1975" s="15">
        <v>1120203</v>
      </c>
      <c r="M1975" s="15"/>
      <c r="N1975" s="15" t="s">
        <v>5754</v>
      </c>
      <c r="O1975" s="15" t="s">
        <v>3682</v>
      </c>
      <c r="P1975" s="26">
        <v>10700668</v>
      </c>
      <c r="Q1975" s="19"/>
      <c r="R1975" s="19"/>
      <c r="S1975" s="19"/>
      <c r="T1975" s="19"/>
      <c r="U1975" s="19"/>
      <c r="V1975" s="19"/>
      <c r="W1975" s="19">
        <v>25011792</v>
      </c>
      <c r="X1975" s="19">
        <v>23260967</v>
      </c>
      <c r="Y1975" s="19">
        <v>20342924</v>
      </c>
      <c r="Z1975" s="19">
        <v>20843160</v>
      </c>
      <c r="AA1975" s="19"/>
      <c r="AB1975" s="19">
        <v>0</v>
      </c>
      <c r="AC1975" s="19">
        <f t="shared" si="90"/>
        <v>89458843</v>
      </c>
      <c r="AD1975" s="11">
        <f t="shared" si="91"/>
        <v>89458843</v>
      </c>
      <c r="AE1975" s="25">
        <f t="shared" si="92"/>
        <v>0</v>
      </c>
    </row>
    <row r="1976" spans="1:31" ht="21.75" customHeight="1" x14ac:dyDescent="0.2">
      <c r="A1976" s="15" t="s">
        <v>1605</v>
      </c>
      <c r="B1976" s="15" t="s">
        <v>3673</v>
      </c>
      <c r="C1976" s="15">
        <v>20032</v>
      </c>
      <c r="D1976" s="15" t="s">
        <v>3674</v>
      </c>
      <c r="E1976" s="15" t="s">
        <v>3687</v>
      </c>
      <c r="F1976" s="15" t="s">
        <v>2133</v>
      </c>
      <c r="G1976" s="15" t="s">
        <v>2702</v>
      </c>
      <c r="H1976" s="15">
        <v>7510</v>
      </c>
      <c r="I1976" s="15" t="s">
        <v>3675</v>
      </c>
      <c r="J1976" s="15" t="s">
        <v>2240</v>
      </c>
      <c r="K1976" s="15">
        <v>80</v>
      </c>
      <c r="L1976" s="15">
        <v>1120204</v>
      </c>
      <c r="M1976" s="15"/>
      <c r="N1976" s="15" t="s">
        <v>5775</v>
      </c>
      <c r="O1976" s="15" t="s">
        <v>3709</v>
      </c>
      <c r="P1976" s="26">
        <v>1732388704</v>
      </c>
      <c r="Q1976" s="19"/>
      <c r="R1976" s="19"/>
      <c r="S1976" s="19"/>
      <c r="T1976" s="19"/>
      <c r="U1976" s="19"/>
      <c r="V1976" s="19"/>
      <c r="W1976" s="19">
        <v>9681984</v>
      </c>
      <c r="X1976" s="19">
        <v>5567141</v>
      </c>
      <c r="Y1976" s="19">
        <v>6979097</v>
      </c>
      <c r="Z1976" s="19">
        <v>3711427</v>
      </c>
      <c r="AA1976" s="19"/>
      <c r="AB1976" s="19">
        <v>0</v>
      </c>
      <c r="AC1976" s="19">
        <f t="shared" si="90"/>
        <v>25939649</v>
      </c>
      <c r="AD1976" s="11">
        <f t="shared" si="91"/>
        <v>25939649</v>
      </c>
      <c r="AE1976" s="25">
        <f t="shared" si="92"/>
        <v>0</v>
      </c>
    </row>
    <row r="1977" spans="1:31" ht="21.75" customHeight="1" x14ac:dyDescent="0.2">
      <c r="A1977" s="15" t="s">
        <v>30</v>
      </c>
      <c r="B1977" s="15" t="s">
        <v>3673</v>
      </c>
      <c r="C1977" s="15">
        <v>20032</v>
      </c>
      <c r="D1977" s="15" t="s">
        <v>3695</v>
      </c>
      <c r="E1977" s="15" t="s">
        <v>5776</v>
      </c>
      <c r="F1977" s="15">
        <v>700159108</v>
      </c>
      <c r="G1977" s="15" t="s">
        <v>2471</v>
      </c>
      <c r="H1977" s="15">
        <v>5800</v>
      </c>
      <c r="I1977" s="15" t="s">
        <v>3675</v>
      </c>
      <c r="J1977" s="15" t="s">
        <v>2259</v>
      </c>
      <c r="K1977" s="15">
        <v>30</v>
      </c>
      <c r="L1977" s="15">
        <v>1130517</v>
      </c>
      <c r="M1977" s="15">
        <v>15</v>
      </c>
      <c r="N1977" s="15" t="s">
        <v>5777</v>
      </c>
      <c r="O1977" s="15" t="s">
        <v>3709</v>
      </c>
      <c r="P1977" s="26">
        <v>1804815009</v>
      </c>
      <c r="Q1977" s="19">
        <v>21995081</v>
      </c>
      <c r="R1977" s="19">
        <v>25165324</v>
      </c>
      <c r="S1977" s="19">
        <v>25647948</v>
      </c>
      <c r="T1977" s="19">
        <v>26113929</v>
      </c>
      <c r="U1977" s="19">
        <v>26163855</v>
      </c>
      <c r="V1977" s="19">
        <v>26613193</v>
      </c>
      <c r="W1977" s="19">
        <v>27195669</v>
      </c>
      <c r="X1977" s="19">
        <v>0</v>
      </c>
      <c r="Y1977" s="19">
        <v>0</v>
      </c>
      <c r="Z1977" s="19"/>
      <c r="AA1977" s="19"/>
      <c r="AB1977" s="19">
        <v>0</v>
      </c>
      <c r="AC1977" s="19">
        <f t="shared" si="90"/>
        <v>178894999</v>
      </c>
      <c r="AD1977" s="11">
        <f t="shared" si="91"/>
        <v>178894999</v>
      </c>
      <c r="AE1977" s="25">
        <f t="shared" si="92"/>
        <v>0</v>
      </c>
    </row>
    <row r="1978" spans="1:31" ht="21.75" customHeight="1" x14ac:dyDescent="0.2">
      <c r="A1978" s="15" t="s">
        <v>30</v>
      </c>
      <c r="B1978" s="15" t="s">
        <v>3673</v>
      </c>
      <c r="C1978" s="15">
        <v>20032</v>
      </c>
      <c r="D1978" s="15" t="s">
        <v>3695</v>
      </c>
      <c r="E1978" s="15" t="s">
        <v>5778</v>
      </c>
      <c r="F1978" s="15">
        <v>700813002</v>
      </c>
      <c r="G1978" s="15" t="s">
        <v>2443</v>
      </c>
      <c r="H1978" s="15">
        <v>1450</v>
      </c>
      <c r="I1978" s="15" t="s">
        <v>3675</v>
      </c>
      <c r="J1978" s="15" t="s">
        <v>2182</v>
      </c>
      <c r="K1978" s="15">
        <v>25</v>
      </c>
      <c r="L1978" s="15">
        <v>1130518</v>
      </c>
      <c r="M1978" s="15">
        <v>15</v>
      </c>
      <c r="N1978" s="15" t="s">
        <v>5779</v>
      </c>
      <c r="O1978" s="15" t="s">
        <v>3677</v>
      </c>
      <c r="P1978" s="26">
        <v>37700053408</v>
      </c>
      <c r="Q1978" s="19">
        <v>17667654</v>
      </c>
      <c r="R1978" s="19">
        <v>19766884</v>
      </c>
      <c r="S1978" s="19">
        <v>19162260</v>
      </c>
      <c r="T1978" s="19">
        <v>19472580</v>
      </c>
      <c r="U1978" s="19">
        <v>19226393</v>
      </c>
      <c r="V1978" s="19">
        <v>19038132</v>
      </c>
      <c r="W1978" s="19">
        <v>19038132</v>
      </c>
      <c r="X1978" s="19">
        <v>19038132</v>
      </c>
      <c r="Y1978" s="19">
        <v>19038132</v>
      </c>
      <c r="Z1978" s="19"/>
      <c r="AA1978" s="19"/>
      <c r="AB1978" s="19">
        <v>0</v>
      </c>
      <c r="AC1978" s="19">
        <f t="shared" si="90"/>
        <v>171448299</v>
      </c>
      <c r="AD1978" s="11">
        <f t="shared" si="91"/>
        <v>171448299</v>
      </c>
      <c r="AE1978" s="25">
        <f t="shared" si="92"/>
        <v>0</v>
      </c>
    </row>
    <row r="1979" spans="1:31" ht="21.75" customHeight="1" x14ac:dyDescent="0.2">
      <c r="A1979" s="15" t="s">
        <v>30</v>
      </c>
      <c r="B1979" s="15" t="s">
        <v>3673</v>
      </c>
      <c r="C1979" s="15">
        <v>20032</v>
      </c>
      <c r="D1979" s="15" t="s">
        <v>3695</v>
      </c>
      <c r="E1979" s="15" t="s">
        <v>5776</v>
      </c>
      <c r="F1979" s="15">
        <v>821567009</v>
      </c>
      <c r="G1979" s="15" t="s">
        <v>2444</v>
      </c>
      <c r="H1979" s="15">
        <v>1500</v>
      </c>
      <c r="I1979" s="15" t="s">
        <v>3675</v>
      </c>
      <c r="J1979" s="15" t="s">
        <v>2183</v>
      </c>
      <c r="K1979" s="15">
        <v>38</v>
      </c>
      <c r="L1979" s="15">
        <v>1130520</v>
      </c>
      <c r="M1979" s="15">
        <v>12</v>
      </c>
      <c r="N1979" s="15" t="s">
        <v>5780</v>
      </c>
      <c r="O1979" s="15" t="s">
        <v>3677</v>
      </c>
      <c r="P1979" s="26">
        <v>584053</v>
      </c>
      <c r="Q1979" s="19">
        <v>28426254</v>
      </c>
      <c r="R1979" s="19">
        <v>31681920</v>
      </c>
      <c r="S1979" s="19">
        <v>30051583</v>
      </c>
      <c r="T1979" s="19">
        <v>30217410</v>
      </c>
      <c r="U1979" s="19">
        <v>30028244</v>
      </c>
      <c r="V1979" s="19">
        <v>29368660</v>
      </c>
      <c r="W1979" s="19">
        <v>0</v>
      </c>
      <c r="X1979" s="19">
        <v>0</v>
      </c>
      <c r="Y1979" s="19">
        <v>0</v>
      </c>
      <c r="Z1979" s="19"/>
      <c r="AA1979" s="19"/>
      <c r="AB1979" s="19">
        <v>0</v>
      </c>
      <c r="AC1979" s="19">
        <f t="shared" si="90"/>
        <v>179774071</v>
      </c>
      <c r="AD1979" s="11">
        <f t="shared" si="91"/>
        <v>179774071</v>
      </c>
      <c r="AE1979" s="25">
        <f t="shared" si="92"/>
        <v>0</v>
      </c>
    </row>
    <row r="1980" spans="1:31" ht="21.75" customHeight="1" x14ac:dyDescent="0.2">
      <c r="A1980" s="15" t="s">
        <v>30</v>
      </c>
      <c r="B1980" s="15" t="s">
        <v>3673</v>
      </c>
      <c r="C1980" s="15">
        <v>20032</v>
      </c>
      <c r="D1980" s="15" t="s">
        <v>3695</v>
      </c>
      <c r="E1980" s="15" t="s">
        <v>4049</v>
      </c>
      <c r="F1980" s="15">
        <v>731026009</v>
      </c>
      <c r="G1980" s="15" t="s">
        <v>2914</v>
      </c>
      <c r="H1980" s="15">
        <v>7031</v>
      </c>
      <c r="I1980" s="15" t="s">
        <v>3675</v>
      </c>
      <c r="J1980" s="15" t="s">
        <v>2907</v>
      </c>
      <c r="K1980" s="15">
        <v>0</v>
      </c>
      <c r="L1980" s="15">
        <v>1130534</v>
      </c>
      <c r="M1980" s="15"/>
      <c r="N1980" s="15" t="s">
        <v>5781</v>
      </c>
      <c r="O1980" s="15" t="s">
        <v>5239</v>
      </c>
      <c r="P1980" s="26">
        <v>5145074</v>
      </c>
      <c r="Q1980" s="19"/>
      <c r="R1980" s="19"/>
      <c r="S1980" s="19"/>
      <c r="T1980" s="19"/>
      <c r="U1980" s="19"/>
      <c r="V1980" s="19">
        <v>15768144</v>
      </c>
      <c r="W1980" s="19">
        <v>0</v>
      </c>
      <c r="X1980" s="19">
        <v>0</v>
      </c>
      <c r="Y1980" s="19">
        <v>0</v>
      </c>
      <c r="Z1980" s="19"/>
      <c r="AA1980" s="19"/>
      <c r="AB1980" s="19">
        <v>0</v>
      </c>
      <c r="AC1980" s="19">
        <f t="shared" si="90"/>
        <v>15768144</v>
      </c>
      <c r="AD1980" s="11">
        <f t="shared" si="91"/>
        <v>15768144</v>
      </c>
      <c r="AE1980" s="25">
        <f t="shared" si="92"/>
        <v>0</v>
      </c>
    </row>
    <row r="1981" spans="1:31" ht="21.75" customHeight="1" x14ac:dyDescent="0.2">
      <c r="A1981" s="15" t="s">
        <v>30</v>
      </c>
      <c r="B1981" s="15" t="s">
        <v>3673</v>
      </c>
      <c r="C1981" s="15">
        <v>20032</v>
      </c>
      <c r="D1981" s="15" t="s">
        <v>3725</v>
      </c>
      <c r="E1981" s="15" t="s">
        <v>3726</v>
      </c>
      <c r="F1981" s="15">
        <v>731013004</v>
      </c>
      <c r="G1981" s="15" t="s">
        <v>2525</v>
      </c>
      <c r="H1981" s="15">
        <v>7003</v>
      </c>
      <c r="I1981" s="15" t="s">
        <v>3675</v>
      </c>
      <c r="J1981" s="15" t="s">
        <v>2248</v>
      </c>
      <c r="K1981" s="15">
        <v>82</v>
      </c>
      <c r="L1981" s="15">
        <v>1130964</v>
      </c>
      <c r="M1981" s="15">
        <v>12</v>
      </c>
      <c r="N1981" s="15" t="s">
        <v>5782</v>
      </c>
      <c r="O1981" s="15" t="s">
        <v>3682</v>
      </c>
      <c r="P1981" s="26">
        <v>81751389</v>
      </c>
      <c r="Q1981" s="19">
        <v>7413200</v>
      </c>
      <c r="R1981" s="19">
        <v>7413200</v>
      </c>
      <c r="S1981" s="19">
        <v>9192368</v>
      </c>
      <c r="T1981" s="19">
        <v>12157648</v>
      </c>
      <c r="U1981" s="19">
        <v>296528</v>
      </c>
      <c r="V1981" s="19">
        <v>0</v>
      </c>
      <c r="W1981" s="19">
        <v>0</v>
      </c>
      <c r="X1981" s="19">
        <v>0</v>
      </c>
      <c r="Y1981" s="19">
        <v>0</v>
      </c>
      <c r="Z1981" s="19"/>
      <c r="AA1981" s="19"/>
      <c r="AB1981" s="19">
        <v>0</v>
      </c>
      <c r="AC1981" s="19">
        <f t="shared" si="90"/>
        <v>36472944</v>
      </c>
      <c r="AD1981" s="11">
        <f t="shared" si="91"/>
        <v>36472944</v>
      </c>
      <c r="AE1981" s="25">
        <f t="shared" si="92"/>
        <v>0</v>
      </c>
    </row>
    <row r="1982" spans="1:31" ht="21.75" customHeight="1" x14ac:dyDescent="0.2">
      <c r="A1982" s="15" t="s">
        <v>30</v>
      </c>
      <c r="B1982" s="15" t="s">
        <v>3673</v>
      </c>
      <c r="C1982" s="15">
        <v>20032</v>
      </c>
      <c r="D1982" s="15" t="s">
        <v>3695</v>
      </c>
      <c r="E1982" s="15" t="s">
        <v>3800</v>
      </c>
      <c r="F1982" s="15">
        <v>716569004</v>
      </c>
      <c r="G1982" s="15" t="s">
        <v>2480</v>
      </c>
      <c r="H1982" s="15">
        <v>6560</v>
      </c>
      <c r="I1982" s="15" t="s">
        <v>3675</v>
      </c>
      <c r="J1982" s="15" t="s">
        <v>2905</v>
      </c>
      <c r="K1982" s="15">
        <v>90</v>
      </c>
      <c r="L1982" s="15">
        <v>1131057</v>
      </c>
      <c r="M1982" s="15">
        <v>22</v>
      </c>
      <c r="N1982" s="15" t="s">
        <v>5783</v>
      </c>
      <c r="O1982" s="15" t="s">
        <v>3709</v>
      </c>
      <c r="P1982" s="26">
        <v>1972566610</v>
      </c>
      <c r="Q1982" s="19">
        <v>50408520</v>
      </c>
      <c r="R1982" s="19">
        <v>29170080</v>
      </c>
      <c r="S1982" s="19">
        <v>28627020</v>
      </c>
      <c r="T1982" s="19">
        <v>29170080</v>
      </c>
      <c r="U1982" s="19">
        <v>29170080</v>
      </c>
      <c r="V1982" s="19">
        <v>29170080</v>
      </c>
      <c r="W1982" s="19">
        <v>29170080</v>
      </c>
      <c r="X1982" s="19">
        <v>28808040</v>
      </c>
      <c r="Y1982" s="19">
        <v>28469357</v>
      </c>
      <c r="Z1982" s="19"/>
      <c r="AA1982" s="19"/>
      <c r="AB1982" s="19">
        <v>0</v>
      </c>
      <c r="AC1982" s="19">
        <f t="shared" si="90"/>
        <v>282163337</v>
      </c>
      <c r="AD1982" s="11">
        <f t="shared" si="91"/>
        <v>282163337</v>
      </c>
      <c r="AE1982" s="25">
        <f t="shared" si="92"/>
        <v>0</v>
      </c>
    </row>
    <row r="1983" spans="1:31" ht="21.75" customHeight="1" x14ac:dyDescent="0.2">
      <c r="A1983" s="15" t="s">
        <v>30</v>
      </c>
      <c r="B1983" s="15" t="s">
        <v>3673</v>
      </c>
      <c r="C1983" s="15">
        <v>20032</v>
      </c>
      <c r="D1983" s="15" t="s">
        <v>3695</v>
      </c>
      <c r="E1983" s="15" t="s">
        <v>3800</v>
      </c>
      <c r="F1983" s="15">
        <v>711524002</v>
      </c>
      <c r="G1983" s="15" t="s">
        <v>2459</v>
      </c>
      <c r="H1983" s="15">
        <v>1700</v>
      </c>
      <c r="I1983" s="15" t="s">
        <v>3675</v>
      </c>
      <c r="J1983" s="15" t="s">
        <v>2211</v>
      </c>
      <c r="K1983" s="15">
        <v>30</v>
      </c>
      <c r="L1983" s="15">
        <v>1131059</v>
      </c>
      <c r="M1983" s="15">
        <v>22</v>
      </c>
      <c r="N1983" s="15" t="s">
        <v>5784</v>
      </c>
      <c r="O1983" s="15" t="s">
        <v>3712</v>
      </c>
      <c r="P1983" s="26">
        <v>4008502</v>
      </c>
      <c r="Q1983" s="19">
        <v>18307580</v>
      </c>
      <c r="R1983" s="19">
        <v>19503780</v>
      </c>
      <c r="S1983" s="19">
        <v>19702734</v>
      </c>
      <c r="T1983" s="19">
        <v>19386992</v>
      </c>
      <c r="U1983" s="19">
        <v>18672644</v>
      </c>
      <c r="V1983" s="19">
        <v>18499410</v>
      </c>
      <c r="W1983" s="19">
        <v>16898648</v>
      </c>
      <c r="X1983" s="19">
        <v>0</v>
      </c>
      <c r="Y1983" s="19">
        <v>33121488</v>
      </c>
      <c r="Z1983" s="19"/>
      <c r="AA1983" s="19"/>
      <c r="AB1983" s="19">
        <v>0</v>
      </c>
      <c r="AC1983" s="19">
        <f t="shared" si="90"/>
        <v>164093276</v>
      </c>
      <c r="AD1983" s="11">
        <f t="shared" si="91"/>
        <v>164093276</v>
      </c>
      <c r="AE1983" s="25">
        <f t="shared" si="92"/>
        <v>0</v>
      </c>
    </row>
    <row r="1984" spans="1:31" ht="21.75" customHeight="1" x14ac:dyDescent="0.2">
      <c r="A1984" s="15" t="s">
        <v>30</v>
      </c>
      <c r="B1984" s="15" t="s">
        <v>3673</v>
      </c>
      <c r="C1984" s="15">
        <v>20032</v>
      </c>
      <c r="D1984" s="15" t="s">
        <v>3695</v>
      </c>
      <c r="E1984" s="15" t="s">
        <v>3743</v>
      </c>
      <c r="F1984" s="15">
        <v>711789006</v>
      </c>
      <c r="G1984" s="15" t="s">
        <v>2465</v>
      </c>
      <c r="H1984" s="15">
        <v>4425</v>
      </c>
      <c r="I1984" s="15" t="s">
        <v>3675</v>
      </c>
      <c r="J1984" s="15" t="s">
        <v>2225</v>
      </c>
      <c r="K1984" s="15">
        <v>40</v>
      </c>
      <c r="L1984" s="15">
        <v>1131061</v>
      </c>
      <c r="M1984" s="15">
        <v>22</v>
      </c>
      <c r="N1984" s="15" t="s">
        <v>5785</v>
      </c>
      <c r="O1984" s="15" t="s">
        <v>3709</v>
      </c>
      <c r="P1984" s="26">
        <v>490459809</v>
      </c>
      <c r="Q1984" s="19">
        <v>23933355</v>
      </c>
      <c r="R1984" s="19">
        <v>28103313</v>
      </c>
      <c r="S1984" s="19">
        <v>0</v>
      </c>
      <c r="T1984" s="19">
        <v>0</v>
      </c>
      <c r="U1984" s="19">
        <v>0</v>
      </c>
      <c r="V1984" s="19">
        <v>0</v>
      </c>
      <c r="W1984" s="19">
        <v>0</v>
      </c>
      <c r="X1984" s="19">
        <v>0</v>
      </c>
      <c r="Y1984" s="19">
        <v>0</v>
      </c>
      <c r="Z1984" s="19"/>
      <c r="AA1984" s="19"/>
      <c r="AB1984" s="19">
        <v>0</v>
      </c>
      <c r="AC1984" s="19">
        <f t="shared" si="90"/>
        <v>52036668</v>
      </c>
      <c r="AD1984" s="11">
        <f t="shared" si="91"/>
        <v>52036668</v>
      </c>
      <c r="AE1984" s="25">
        <f t="shared" si="92"/>
        <v>0</v>
      </c>
    </row>
    <row r="1985" spans="1:31" ht="21.75" customHeight="1" x14ac:dyDescent="0.2">
      <c r="A1985" s="15" t="s">
        <v>30</v>
      </c>
      <c r="B1985" s="15" t="s">
        <v>3673</v>
      </c>
      <c r="C1985" s="15">
        <v>20032</v>
      </c>
      <c r="D1985" s="15" t="s">
        <v>3674</v>
      </c>
      <c r="E1985" s="15" t="s">
        <v>3698</v>
      </c>
      <c r="F1985" s="15">
        <v>711789006</v>
      </c>
      <c r="G1985" s="15" t="s">
        <v>2465</v>
      </c>
      <c r="H1985" s="15">
        <v>4425</v>
      </c>
      <c r="I1985" s="15" t="s">
        <v>3675</v>
      </c>
      <c r="J1985" s="15" t="s">
        <v>2225</v>
      </c>
      <c r="K1985" s="15">
        <v>21</v>
      </c>
      <c r="L1985" s="15">
        <v>1131062</v>
      </c>
      <c r="M1985" s="15">
        <v>19</v>
      </c>
      <c r="N1985" s="15" t="s">
        <v>5786</v>
      </c>
      <c r="O1985" s="15" t="s">
        <v>3709</v>
      </c>
      <c r="P1985" s="26">
        <v>490513206</v>
      </c>
      <c r="Q1985" s="19">
        <v>3366972</v>
      </c>
      <c r="R1985" s="19">
        <v>3527304</v>
      </c>
      <c r="S1985" s="19">
        <v>0</v>
      </c>
      <c r="T1985" s="19">
        <v>0</v>
      </c>
      <c r="U1985" s="19">
        <v>160332</v>
      </c>
      <c r="V1985" s="19">
        <v>0</v>
      </c>
      <c r="W1985" s="19">
        <v>0</v>
      </c>
      <c r="X1985" s="19">
        <v>0</v>
      </c>
      <c r="Y1985" s="19">
        <v>0</v>
      </c>
      <c r="Z1985" s="19"/>
      <c r="AA1985" s="19"/>
      <c r="AB1985" s="19">
        <v>0</v>
      </c>
      <c r="AC1985" s="19">
        <f t="shared" si="90"/>
        <v>7054608</v>
      </c>
      <c r="AD1985" s="11">
        <f t="shared" si="91"/>
        <v>7054608</v>
      </c>
      <c r="AE1985" s="25">
        <f t="shared" si="92"/>
        <v>0</v>
      </c>
    </row>
    <row r="1986" spans="1:31" ht="21.75" customHeight="1" x14ac:dyDescent="0.2">
      <c r="A1986" s="15" t="s">
        <v>30</v>
      </c>
      <c r="B1986" s="15" t="s">
        <v>3673</v>
      </c>
      <c r="C1986" s="15">
        <v>20032</v>
      </c>
      <c r="D1986" s="15" t="s">
        <v>3695</v>
      </c>
      <c r="E1986" s="15" t="s">
        <v>3743</v>
      </c>
      <c r="F1986" s="15">
        <v>719991009</v>
      </c>
      <c r="G1986" s="15" t="s">
        <v>2668</v>
      </c>
      <c r="H1986" s="15">
        <v>7376</v>
      </c>
      <c r="I1986" s="15" t="s">
        <v>3675</v>
      </c>
      <c r="J1986" s="15" t="s">
        <v>2215</v>
      </c>
      <c r="K1986" s="15">
        <v>20</v>
      </c>
      <c r="L1986" s="15">
        <v>1131082</v>
      </c>
      <c r="M1986" s="15">
        <v>19</v>
      </c>
      <c r="N1986" s="15" t="s">
        <v>5787</v>
      </c>
      <c r="O1986" s="15" t="s">
        <v>3692</v>
      </c>
      <c r="P1986" s="26">
        <v>65383748</v>
      </c>
      <c r="Q1986" s="19">
        <v>10119953</v>
      </c>
      <c r="R1986" s="19">
        <v>11256941</v>
      </c>
      <c r="S1986" s="19">
        <v>0</v>
      </c>
      <c r="T1986" s="19">
        <v>0</v>
      </c>
      <c r="U1986" s="19">
        <v>0</v>
      </c>
      <c r="V1986" s="19">
        <v>0</v>
      </c>
      <c r="W1986" s="19">
        <v>0</v>
      </c>
      <c r="X1986" s="19">
        <v>0</v>
      </c>
      <c r="Y1986" s="19">
        <v>0</v>
      </c>
      <c r="Z1986" s="19"/>
      <c r="AA1986" s="19"/>
      <c r="AB1986" s="19">
        <v>0</v>
      </c>
      <c r="AC1986" s="19">
        <f t="shared" si="90"/>
        <v>21376894</v>
      </c>
      <c r="AD1986" s="11">
        <f t="shared" si="91"/>
        <v>21376894</v>
      </c>
      <c r="AE1986" s="25">
        <f t="shared" si="92"/>
        <v>0</v>
      </c>
    </row>
    <row r="1987" spans="1:31" ht="21.75" customHeight="1" x14ac:dyDescent="0.2">
      <c r="A1987" s="15" t="s">
        <v>30</v>
      </c>
      <c r="B1987" s="15" t="s">
        <v>3673</v>
      </c>
      <c r="C1987" s="15">
        <v>20032</v>
      </c>
      <c r="D1987" s="15" t="s">
        <v>3674</v>
      </c>
      <c r="E1987" s="15" t="s">
        <v>3698</v>
      </c>
      <c r="F1987" s="15">
        <v>719991009</v>
      </c>
      <c r="G1987" s="15" t="s">
        <v>2668</v>
      </c>
      <c r="H1987" s="15">
        <v>7376</v>
      </c>
      <c r="I1987" s="15" t="s">
        <v>3675</v>
      </c>
      <c r="J1987" s="15" t="s">
        <v>2215</v>
      </c>
      <c r="K1987" s="15">
        <v>10</v>
      </c>
      <c r="L1987" s="15">
        <v>1131083</v>
      </c>
      <c r="M1987" s="15">
        <v>19</v>
      </c>
      <c r="N1987" s="15" t="s">
        <v>5788</v>
      </c>
      <c r="O1987" s="15" t="s">
        <v>3692</v>
      </c>
      <c r="P1987" s="26">
        <v>65383756</v>
      </c>
      <c r="Q1987" s="19">
        <v>1442988</v>
      </c>
      <c r="R1987" s="19">
        <v>1122324</v>
      </c>
      <c r="S1987" s="19">
        <v>0</v>
      </c>
      <c r="T1987" s="19">
        <v>0</v>
      </c>
      <c r="U1987" s="19">
        <v>0</v>
      </c>
      <c r="V1987" s="19">
        <v>0</v>
      </c>
      <c r="W1987" s="19">
        <v>0</v>
      </c>
      <c r="X1987" s="19">
        <v>0</v>
      </c>
      <c r="Y1987" s="19">
        <v>0</v>
      </c>
      <c r="Z1987" s="19"/>
      <c r="AA1987" s="19"/>
      <c r="AB1987" s="19">
        <v>0</v>
      </c>
      <c r="AC1987" s="19">
        <f t="shared" si="90"/>
        <v>2565312</v>
      </c>
      <c r="AD1987" s="11">
        <f t="shared" si="91"/>
        <v>2565312</v>
      </c>
      <c r="AE1987" s="25">
        <f t="shared" si="92"/>
        <v>0</v>
      </c>
    </row>
    <row r="1988" spans="1:31" ht="21.75" customHeight="1" x14ac:dyDescent="0.2">
      <c r="A1988" s="15" t="s">
        <v>30</v>
      </c>
      <c r="B1988" s="15" t="s">
        <v>3673</v>
      </c>
      <c r="C1988" s="15">
        <v>20032</v>
      </c>
      <c r="D1988" s="15" t="s">
        <v>3695</v>
      </c>
      <c r="E1988" s="15" t="s">
        <v>3743</v>
      </c>
      <c r="F1988" s="15">
        <v>814968006</v>
      </c>
      <c r="G1988" s="15" t="s">
        <v>2460</v>
      </c>
      <c r="H1988" s="15">
        <v>3950</v>
      </c>
      <c r="I1988" s="15" t="s">
        <v>3675</v>
      </c>
      <c r="J1988" s="15" t="s">
        <v>2247</v>
      </c>
      <c r="K1988" s="15">
        <v>16</v>
      </c>
      <c r="L1988" s="15">
        <v>1131113</v>
      </c>
      <c r="M1988" s="15">
        <v>19</v>
      </c>
      <c r="N1988" s="15" t="s">
        <v>5789</v>
      </c>
      <c r="O1988" s="15" t="s">
        <v>3692</v>
      </c>
      <c r="P1988" s="26">
        <v>62274395</v>
      </c>
      <c r="Q1988" s="19">
        <v>0</v>
      </c>
      <c r="R1988" s="19">
        <v>0</v>
      </c>
      <c r="S1988" s="19">
        <v>21687910</v>
      </c>
      <c r="T1988" s="19">
        <v>11453410</v>
      </c>
      <c r="U1988" s="19">
        <v>11792093</v>
      </c>
      <c r="V1988" s="19">
        <v>11675306</v>
      </c>
      <c r="W1988" s="19">
        <v>0</v>
      </c>
      <c r="X1988" s="19">
        <v>0</v>
      </c>
      <c r="Y1988" s="19">
        <v>11557351</v>
      </c>
      <c r="Z1988" s="19"/>
      <c r="AA1988" s="19"/>
      <c r="AB1988" s="19">
        <v>0</v>
      </c>
      <c r="AC1988" s="19">
        <f t="shared" ref="AC1988:AC2051" si="93">SUM(Q1988:AB1988)</f>
        <v>68166070</v>
      </c>
      <c r="AD1988" s="11">
        <f t="shared" ref="AD1988:AD2051" si="94">SUM(Q1988:AB1988)</f>
        <v>68166070</v>
      </c>
      <c r="AE1988" s="25">
        <f t="shared" ref="AE1988:AE2051" si="95">AD1988-AC1988</f>
        <v>0</v>
      </c>
    </row>
    <row r="1989" spans="1:31" ht="21.75" customHeight="1" x14ac:dyDescent="0.2">
      <c r="A1989" s="15" t="s">
        <v>30</v>
      </c>
      <c r="B1989" s="15" t="s">
        <v>3673</v>
      </c>
      <c r="C1989" s="15">
        <v>20032</v>
      </c>
      <c r="D1989" s="15" t="s">
        <v>3674</v>
      </c>
      <c r="E1989" s="15" t="s">
        <v>3698</v>
      </c>
      <c r="F1989" s="15">
        <v>814968006</v>
      </c>
      <c r="G1989" s="15" t="s">
        <v>2460</v>
      </c>
      <c r="H1989" s="15">
        <v>3950</v>
      </c>
      <c r="I1989" s="15" t="s">
        <v>3675</v>
      </c>
      <c r="J1989" s="15" t="s">
        <v>2247</v>
      </c>
      <c r="K1989" s="15">
        <v>8</v>
      </c>
      <c r="L1989" s="15">
        <v>1131114</v>
      </c>
      <c r="M1989" s="15">
        <v>19</v>
      </c>
      <c r="N1989" s="15" t="s">
        <v>5790</v>
      </c>
      <c r="O1989" s="15" t="s">
        <v>3692</v>
      </c>
      <c r="P1989" s="26">
        <v>62221518</v>
      </c>
      <c r="Q1989" s="19">
        <v>0</v>
      </c>
      <c r="R1989" s="19">
        <v>0</v>
      </c>
      <c r="S1989" s="19">
        <v>2565312</v>
      </c>
      <c r="T1989" s="19">
        <v>0</v>
      </c>
      <c r="U1989" s="19">
        <v>2565312</v>
      </c>
      <c r="V1989" s="19">
        <v>1282656</v>
      </c>
      <c r="W1989" s="19">
        <v>0</v>
      </c>
      <c r="X1989" s="19">
        <v>0</v>
      </c>
      <c r="Y1989" s="19">
        <v>1282656</v>
      </c>
      <c r="Z1989" s="19"/>
      <c r="AA1989" s="19"/>
      <c r="AB1989" s="19">
        <v>0</v>
      </c>
      <c r="AC1989" s="19">
        <f t="shared" si="93"/>
        <v>7695936</v>
      </c>
      <c r="AD1989" s="11">
        <f t="shared" si="94"/>
        <v>7695936</v>
      </c>
      <c r="AE1989" s="25">
        <f t="shared" si="95"/>
        <v>0</v>
      </c>
    </row>
    <row r="1990" spans="1:31" ht="21.75" customHeight="1" x14ac:dyDescent="0.2">
      <c r="A1990" s="15" t="s">
        <v>30</v>
      </c>
      <c r="B1990" s="15" t="s">
        <v>3673</v>
      </c>
      <c r="C1990" s="15">
        <v>20032</v>
      </c>
      <c r="D1990" s="15" t="s">
        <v>3683</v>
      </c>
      <c r="E1990" s="15" t="s">
        <v>3683</v>
      </c>
      <c r="F1990" s="15">
        <v>690710005</v>
      </c>
      <c r="G1990" s="15" t="s">
        <v>2566</v>
      </c>
      <c r="H1990" s="15">
        <v>7125</v>
      </c>
      <c r="I1990" s="15" t="s">
        <v>3675</v>
      </c>
      <c r="J1990" s="15" t="s">
        <v>2297</v>
      </c>
      <c r="K1990" s="15">
        <v>4500</v>
      </c>
      <c r="L1990" s="15">
        <v>1131127</v>
      </c>
      <c r="M1990" s="15">
        <v>32</v>
      </c>
      <c r="N1990" s="15" t="s">
        <v>5791</v>
      </c>
      <c r="O1990" s="15" t="s">
        <v>3677</v>
      </c>
      <c r="P1990" s="26">
        <v>9583190</v>
      </c>
      <c r="Q1990" s="19">
        <v>6439140</v>
      </c>
      <c r="R1990" s="19">
        <v>6439140</v>
      </c>
      <c r="S1990" s="19">
        <v>6439140</v>
      </c>
      <c r="T1990" s="19">
        <v>6439140</v>
      </c>
      <c r="U1990" s="19">
        <v>6439140</v>
      </c>
      <c r="V1990" s="19">
        <v>6439140</v>
      </c>
      <c r="W1990" s="19">
        <v>6439140</v>
      </c>
      <c r="X1990" s="19">
        <v>6439140</v>
      </c>
      <c r="Y1990" s="19">
        <v>0</v>
      </c>
      <c r="Z1990" s="19"/>
      <c r="AA1990" s="19"/>
      <c r="AB1990" s="19">
        <v>0</v>
      </c>
      <c r="AC1990" s="19">
        <f t="shared" si="93"/>
        <v>51513120</v>
      </c>
      <c r="AD1990" s="11">
        <f t="shared" si="94"/>
        <v>51513120</v>
      </c>
      <c r="AE1990" s="25">
        <f t="shared" si="95"/>
        <v>0</v>
      </c>
    </row>
    <row r="1991" spans="1:31" ht="21.75" customHeight="1" x14ac:dyDescent="0.2">
      <c r="A1991" s="15" t="s">
        <v>30</v>
      </c>
      <c r="B1991" s="15" t="s">
        <v>3673</v>
      </c>
      <c r="C1991" s="15">
        <v>20032</v>
      </c>
      <c r="D1991" s="15" t="s">
        <v>3683</v>
      </c>
      <c r="E1991" s="15" t="s">
        <v>3683</v>
      </c>
      <c r="F1991" s="15">
        <v>690718006</v>
      </c>
      <c r="G1991" s="15" t="s">
        <v>2597</v>
      </c>
      <c r="H1991" s="15">
        <v>7204</v>
      </c>
      <c r="I1991" s="15" t="s">
        <v>3675</v>
      </c>
      <c r="J1991" s="15" t="s">
        <v>2221</v>
      </c>
      <c r="K1991" s="15">
        <v>4500</v>
      </c>
      <c r="L1991" s="15">
        <v>1131130</v>
      </c>
      <c r="M1991" s="15">
        <v>19</v>
      </c>
      <c r="N1991" s="15" t="s">
        <v>5792</v>
      </c>
      <c r="O1991" s="15" t="s">
        <v>3692</v>
      </c>
      <c r="P1991" s="26">
        <v>8272004782</v>
      </c>
      <c r="Q1991" s="19">
        <v>6439140</v>
      </c>
      <c r="R1991" s="19">
        <v>6439140</v>
      </c>
      <c r="S1991" s="19">
        <v>6439140</v>
      </c>
      <c r="T1991" s="19">
        <v>6439140</v>
      </c>
      <c r="U1991" s="19">
        <v>6439140</v>
      </c>
      <c r="V1991" s="19">
        <v>6439140</v>
      </c>
      <c r="W1991" s="19">
        <v>6439140</v>
      </c>
      <c r="X1991" s="19">
        <v>0</v>
      </c>
      <c r="Y1991" s="19">
        <v>12878280</v>
      </c>
      <c r="Z1991" s="19"/>
      <c r="AA1991" s="19"/>
      <c r="AB1991" s="19">
        <v>0</v>
      </c>
      <c r="AC1991" s="19">
        <f t="shared" si="93"/>
        <v>57952260</v>
      </c>
      <c r="AD1991" s="11">
        <f t="shared" si="94"/>
        <v>57952260</v>
      </c>
      <c r="AE1991" s="25">
        <f t="shared" si="95"/>
        <v>0</v>
      </c>
    </row>
    <row r="1992" spans="1:31" ht="21.75" customHeight="1" x14ac:dyDescent="0.2">
      <c r="A1992" s="15" t="s">
        <v>30</v>
      </c>
      <c r="B1992" s="15" t="s">
        <v>3673</v>
      </c>
      <c r="C1992" s="15">
        <v>20032</v>
      </c>
      <c r="D1992" s="15" t="s">
        <v>3695</v>
      </c>
      <c r="E1992" s="15" t="s">
        <v>3800</v>
      </c>
      <c r="F1992" s="15">
        <v>735972006</v>
      </c>
      <c r="G1992" s="15" t="s">
        <v>2669</v>
      </c>
      <c r="H1992" s="15">
        <v>7379</v>
      </c>
      <c r="I1992" s="15" t="s">
        <v>3675</v>
      </c>
      <c r="J1992" s="15" t="s">
        <v>2907</v>
      </c>
      <c r="K1992" s="15">
        <v>26</v>
      </c>
      <c r="L1992" s="15">
        <v>1131212</v>
      </c>
      <c r="M1992" s="15"/>
      <c r="N1992" s="15" t="s">
        <v>5793</v>
      </c>
      <c r="O1992" s="15" t="s">
        <v>3692</v>
      </c>
      <c r="P1992" s="26" t="s">
        <v>5794</v>
      </c>
      <c r="Q1992" s="19"/>
      <c r="R1992" s="19"/>
      <c r="S1992" s="19"/>
      <c r="T1992" s="19"/>
      <c r="U1992" s="19">
        <v>1114907</v>
      </c>
      <c r="V1992" s="19">
        <v>0</v>
      </c>
      <c r="W1992" s="19">
        <v>0</v>
      </c>
      <c r="X1992" s="19">
        <v>0</v>
      </c>
      <c r="Y1992" s="19">
        <v>0</v>
      </c>
      <c r="Z1992" s="19"/>
      <c r="AA1992" s="19"/>
      <c r="AB1992" s="19">
        <v>0</v>
      </c>
      <c r="AC1992" s="19">
        <f t="shared" si="93"/>
        <v>1114907</v>
      </c>
      <c r="AD1992" s="11">
        <f t="shared" si="94"/>
        <v>1114907</v>
      </c>
      <c r="AE1992" s="25">
        <f t="shared" si="95"/>
        <v>0</v>
      </c>
    </row>
    <row r="1993" spans="1:31" ht="21.75" customHeight="1" x14ac:dyDescent="0.2">
      <c r="A1993" s="15" t="s">
        <v>30</v>
      </c>
      <c r="B1993" s="15" t="s">
        <v>3673</v>
      </c>
      <c r="C1993" s="15">
        <v>20032</v>
      </c>
      <c r="D1993" s="15" t="s">
        <v>3695</v>
      </c>
      <c r="E1993" s="15" t="s">
        <v>3800</v>
      </c>
      <c r="F1993" s="15">
        <v>700270009</v>
      </c>
      <c r="G1993" s="15" t="s">
        <v>2892</v>
      </c>
      <c r="H1993" s="15">
        <v>5850</v>
      </c>
      <c r="I1993" s="15" t="s">
        <v>3675</v>
      </c>
      <c r="J1993" s="15" t="s">
        <v>2248</v>
      </c>
      <c r="K1993" s="15">
        <v>20</v>
      </c>
      <c r="L1993" s="15">
        <v>1131225</v>
      </c>
      <c r="M1993" s="15">
        <v>17</v>
      </c>
      <c r="N1993" s="15" t="s">
        <v>5795</v>
      </c>
      <c r="O1993" s="15" t="s">
        <v>3682</v>
      </c>
      <c r="P1993" s="26">
        <v>13252771</v>
      </c>
      <c r="Q1993" s="19">
        <v>14494178</v>
      </c>
      <c r="R1993" s="19">
        <v>19869066</v>
      </c>
      <c r="S1993" s="19">
        <v>16302144</v>
      </c>
      <c r="T1993" s="19">
        <v>16302144</v>
      </c>
      <c r="U1993" s="19">
        <v>28528752</v>
      </c>
      <c r="V1993" s="19">
        <v>20377675</v>
      </c>
      <c r="W1993" s="19">
        <v>0</v>
      </c>
      <c r="X1993" s="19">
        <v>0</v>
      </c>
      <c r="Y1993" s="19">
        <v>0</v>
      </c>
      <c r="Z1993" s="19"/>
      <c r="AA1993" s="19"/>
      <c r="AB1993" s="19">
        <v>0</v>
      </c>
      <c r="AC1993" s="19">
        <f t="shared" si="93"/>
        <v>115873959</v>
      </c>
      <c r="AD1993" s="11">
        <f t="shared" si="94"/>
        <v>115873959</v>
      </c>
      <c r="AE1993" s="25">
        <f t="shared" si="95"/>
        <v>0</v>
      </c>
    </row>
    <row r="1994" spans="1:31" ht="21.75" customHeight="1" x14ac:dyDescent="0.2">
      <c r="A1994" s="15" t="s">
        <v>30</v>
      </c>
      <c r="B1994" s="15" t="s">
        <v>3673</v>
      </c>
      <c r="C1994" s="15">
        <v>20032</v>
      </c>
      <c r="D1994" s="15" t="s">
        <v>3695</v>
      </c>
      <c r="E1994" s="15" t="s">
        <v>3743</v>
      </c>
      <c r="F1994" s="15">
        <v>702670004</v>
      </c>
      <c r="G1994" s="15" t="s">
        <v>2448</v>
      </c>
      <c r="H1994" s="15">
        <v>2150</v>
      </c>
      <c r="I1994" s="15" t="s">
        <v>3675</v>
      </c>
      <c r="J1994" s="15" t="s">
        <v>2231</v>
      </c>
      <c r="K1994" s="15">
        <v>20</v>
      </c>
      <c r="L1994" s="15">
        <v>1131286</v>
      </c>
      <c r="M1994" s="15">
        <v>17</v>
      </c>
      <c r="N1994" s="15" t="s">
        <v>5796</v>
      </c>
      <c r="O1994" s="15" t="s">
        <v>3709</v>
      </c>
      <c r="P1994" s="26">
        <v>1265455149</v>
      </c>
      <c r="Q1994" s="19">
        <v>14267686</v>
      </c>
      <c r="R1994" s="19">
        <v>15998498</v>
      </c>
      <c r="S1994" s="19">
        <v>15578064</v>
      </c>
      <c r="T1994" s="19">
        <v>0</v>
      </c>
      <c r="U1994" s="19">
        <v>0</v>
      </c>
      <c r="V1994" s="19">
        <v>0</v>
      </c>
      <c r="W1994" s="19">
        <v>0</v>
      </c>
      <c r="X1994" s="19">
        <v>0</v>
      </c>
      <c r="Y1994" s="19">
        <v>0</v>
      </c>
      <c r="Z1994" s="19"/>
      <c r="AA1994" s="19"/>
      <c r="AB1994" s="19">
        <v>0</v>
      </c>
      <c r="AC1994" s="19">
        <f t="shared" si="93"/>
        <v>45844248</v>
      </c>
      <c r="AD1994" s="11">
        <f t="shared" si="94"/>
        <v>45844248</v>
      </c>
      <c r="AE1994" s="25">
        <f t="shared" si="95"/>
        <v>0</v>
      </c>
    </row>
    <row r="1995" spans="1:31" ht="21.75" customHeight="1" x14ac:dyDescent="0.2">
      <c r="A1995" s="15" t="s">
        <v>30</v>
      </c>
      <c r="B1995" s="15" t="s">
        <v>3673</v>
      </c>
      <c r="C1995" s="15">
        <v>20032</v>
      </c>
      <c r="D1995" s="15" t="s">
        <v>3674</v>
      </c>
      <c r="E1995" s="15" t="s">
        <v>3698</v>
      </c>
      <c r="F1995" s="15">
        <v>702670004</v>
      </c>
      <c r="G1995" s="15" t="s">
        <v>2448</v>
      </c>
      <c r="H1995" s="15">
        <v>2150</v>
      </c>
      <c r="I1995" s="15" t="s">
        <v>3675</v>
      </c>
      <c r="J1995" s="15" t="s">
        <v>2231</v>
      </c>
      <c r="K1995" s="15">
        <v>16</v>
      </c>
      <c r="L1995" s="15">
        <v>1131287</v>
      </c>
      <c r="M1995" s="15">
        <v>17</v>
      </c>
      <c r="N1995" s="15" t="s">
        <v>5797</v>
      </c>
      <c r="O1995" s="15" t="s">
        <v>3709</v>
      </c>
      <c r="P1995" s="26">
        <v>1600705003</v>
      </c>
      <c r="Q1995" s="19">
        <v>2565312</v>
      </c>
      <c r="R1995" s="19">
        <v>2565312</v>
      </c>
      <c r="S1995" s="19">
        <v>2565312</v>
      </c>
      <c r="T1995" s="19">
        <v>0</v>
      </c>
      <c r="U1995" s="19">
        <v>0</v>
      </c>
      <c r="V1995" s="19">
        <v>0</v>
      </c>
      <c r="W1995" s="19">
        <v>0</v>
      </c>
      <c r="X1995" s="19">
        <v>0</v>
      </c>
      <c r="Y1995" s="19">
        <v>0</v>
      </c>
      <c r="Z1995" s="19"/>
      <c r="AA1995" s="19"/>
      <c r="AB1995" s="19">
        <v>0</v>
      </c>
      <c r="AC1995" s="19">
        <f t="shared" si="93"/>
        <v>7695936</v>
      </c>
      <c r="AD1995" s="11">
        <f t="shared" si="94"/>
        <v>7695936</v>
      </c>
      <c r="AE1995" s="25">
        <f t="shared" si="95"/>
        <v>0</v>
      </c>
    </row>
    <row r="1996" spans="1:31" ht="21.75" customHeight="1" x14ac:dyDescent="0.2">
      <c r="A1996" s="15" t="s">
        <v>30</v>
      </c>
      <c r="B1996" s="15" t="s">
        <v>3673</v>
      </c>
      <c r="C1996" s="15">
        <v>20032</v>
      </c>
      <c r="D1996" s="15" t="s">
        <v>3695</v>
      </c>
      <c r="E1996" s="15" t="s">
        <v>3743</v>
      </c>
      <c r="F1996" s="15">
        <v>700175006</v>
      </c>
      <c r="G1996" s="15" t="s">
        <v>2447</v>
      </c>
      <c r="H1996" s="15">
        <v>1950</v>
      </c>
      <c r="I1996" s="15" t="s">
        <v>3675</v>
      </c>
      <c r="J1996" s="15" t="s">
        <v>2225</v>
      </c>
      <c r="K1996" s="15">
        <v>74</v>
      </c>
      <c r="L1996" s="15">
        <v>1131312</v>
      </c>
      <c r="M1996" s="15">
        <v>17</v>
      </c>
      <c r="N1996" s="15" t="s">
        <v>5798</v>
      </c>
      <c r="O1996" s="15" t="s">
        <v>3709</v>
      </c>
      <c r="P1996" s="26">
        <v>1850013207</v>
      </c>
      <c r="Q1996" s="19">
        <v>25491741</v>
      </c>
      <c r="R1996" s="19">
        <v>30666790</v>
      </c>
      <c r="S1996" s="19">
        <v>28399452</v>
      </c>
      <c r="T1996" s="19">
        <v>30900364</v>
      </c>
      <c r="U1996" s="19">
        <v>29744172</v>
      </c>
      <c r="V1996" s="19">
        <v>0</v>
      </c>
      <c r="W1996" s="19">
        <v>0</v>
      </c>
      <c r="X1996" s="19">
        <v>0</v>
      </c>
      <c r="Y1996" s="19">
        <v>29195273</v>
      </c>
      <c r="Z1996" s="19"/>
      <c r="AA1996" s="19"/>
      <c r="AB1996" s="19">
        <v>0</v>
      </c>
      <c r="AC1996" s="19">
        <f t="shared" si="93"/>
        <v>174397792</v>
      </c>
      <c r="AD1996" s="11">
        <f t="shared" si="94"/>
        <v>174397792</v>
      </c>
      <c r="AE1996" s="25">
        <f t="shared" si="95"/>
        <v>0</v>
      </c>
    </row>
    <row r="1997" spans="1:31" ht="21.75" customHeight="1" x14ac:dyDescent="0.2">
      <c r="A1997" s="15" t="s">
        <v>30</v>
      </c>
      <c r="B1997" s="15" t="s">
        <v>3673</v>
      </c>
      <c r="C1997" s="15">
        <v>20032</v>
      </c>
      <c r="D1997" s="15" t="s">
        <v>3674</v>
      </c>
      <c r="E1997" s="15" t="s">
        <v>3698</v>
      </c>
      <c r="F1997" s="15">
        <v>700175006</v>
      </c>
      <c r="G1997" s="15" t="s">
        <v>2447</v>
      </c>
      <c r="H1997" s="15">
        <v>1950</v>
      </c>
      <c r="I1997" s="15" t="s">
        <v>3675</v>
      </c>
      <c r="J1997" s="15" t="s">
        <v>2225</v>
      </c>
      <c r="K1997" s="15">
        <v>37</v>
      </c>
      <c r="L1997" s="15">
        <v>1131313</v>
      </c>
      <c r="M1997" s="15">
        <v>17</v>
      </c>
      <c r="N1997" s="15" t="s">
        <v>5799</v>
      </c>
      <c r="O1997" s="15" t="s">
        <v>3709</v>
      </c>
      <c r="P1997" s="26">
        <v>2401256801</v>
      </c>
      <c r="Q1997" s="19">
        <v>5932284</v>
      </c>
      <c r="R1997" s="19">
        <v>6092616</v>
      </c>
      <c r="S1997" s="19">
        <v>5932284</v>
      </c>
      <c r="T1997" s="19">
        <v>6092616</v>
      </c>
      <c r="U1997" s="19">
        <v>6252948</v>
      </c>
      <c r="V1997" s="19">
        <v>6092616</v>
      </c>
      <c r="W1997" s="19">
        <v>0</v>
      </c>
      <c r="X1997" s="19">
        <v>0</v>
      </c>
      <c r="Y1997" s="19">
        <v>0</v>
      </c>
      <c r="Z1997" s="19"/>
      <c r="AA1997" s="19"/>
      <c r="AB1997" s="19">
        <v>0</v>
      </c>
      <c r="AC1997" s="19">
        <f t="shared" si="93"/>
        <v>36395364</v>
      </c>
      <c r="AD1997" s="11">
        <f t="shared" si="94"/>
        <v>36395364</v>
      </c>
      <c r="AE1997" s="25">
        <f t="shared" si="95"/>
        <v>0</v>
      </c>
    </row>
    <row r="1998" spans="1:31" ht="21.75" customHeight="1" x14ac:dyDescent="0.2">
      <c r="A1998" s="15" t="s">
        <v>30</v>
      </c>
      <c r="B1998" s="15" t="s">
        <v>3678</v>
      </c>
      <c r="C1998" s="15">
        <v>20032</v>
      </c>
      <c r="D1998" s="15" t="s">
        <v>3674</v>
      </c>
      <c r="E1998" s="15" t="s">
        <v>3679</v>
      </c>
      <c r="F1998" s="15">
        <v>719400000</v>
      </c>
      <c r="G1998" s="15" t="s">
        <v>2456</v>
      </c>
      <c r="H1998" s="15">
        <v>3842</v>
      </c>
      <c r="I1998" s="15" t="s">
        <v>3680</v>
      </c>
      <c r="J1998" s="15" t="s">
        <v>2231</v>
      </c>
      <c r="K1998" s="15">
        <v>115</v>
      </c>
      <c r="L1998" s="15">
        <v>1131386</v>
      </c>
      <c r="M1998" s="15">
        <v>22</v>
      </c>
      <c r="N1998" s="15" t="s">
        <v>5806</v>
      </c>
      <c r="O1998" s="15" t="s">
        <v>3712</v>
      </c>
      <c r="P1998" s="26">
        <v>970826718</v>
      </c>
      <c r="Q1998" s="19">
        <v>13856133</v>
      </c>
      <c r="R1998" s="19">
        <v>14246446</v>
      </c>
      <c r="S1998" s="19">
        <v>12880349</v>
      </c>
      <c r="T1998" s="19">
        <v>0</v>
      </c>
      <c r="U1998" s="19">
        <v>13660976</v>
      </c>
      <c r="V1998" s="19">
        <v>13465833</v>
      </c>
      <c r="W1998" s="19">
        <v>13660976</v>
      </c>
      <c r="X1998" s="19">
        <v>26931638</v>
      </c>
      <c r="Y1998" s="19">
        <v>13270662</v>
      </c>
      <c r="Z1998" s="19">
        <v>12880349</v>
      </c>
      <c r="AA1998" s="19"/>
      <c r="AB1998" s="19">
        <v>12490035</v>
      </c>
      <c r="AC1998" s="19">
        <f t="shared" si="93"/>
        <v>147343397</v>
      </c>
      <c r="AD1998" s="11">
        <f t="shared" si="94"/>
        <v>147343397</v>
      </c>
      <c r="AE1998" s="25">
        <f t="shared" si="95"/>
        <v>0</v>
      </c>
    </row>
    <row r="1999" spans="1:31" ht="21.75" customHeight="1" x14ac:dyDescent="0.2">
      <c r="A1999" s="15" t="s">
        <v>30</v>
      </c>
      <c r="B1999" s="15" t="s">
        <v>3678</v>
      </c>
      <c r="C1999" s="15">
        <v>20032</v>
      </c>
      <c r="D1999" s="15" t="s">
        <v>3674</v>
      </c>
      <c r="E1999" s="15" t="s">
        <v>3679</v>
      </c>
      <c r="F1999" s="15">
        <v>719400000</v>
      </c>
      <c r="G1999" s="15" t="s">
        <v>2456</v>
      </c>
      <c r="H1999" s="15">
        <v>3842</v>
      </c>
      <c r="I1999" s="15" t="s">
        <v>3680</v>
      </c>
      <c r="J1999" s="15" t="s">
        <v>2221</v>
      </c>
      <c r="K1999" s="15">
        <v>80</v>
      </c>
      <c r="L1999" s="15">
        <v>1131387</v>
      </c>
      <c r="M1999" s="15">
        <v>21</v>
      </c>
      <c r="N1999" s="15" t="s">
        <v>5807</v>
      </c>
      <c r="O1999" s="15" t="s">
        <v>3712</v>
      </c>
      <c r="P1999" s="26">
        <v>970826726</v>
      </c>
      <c r="Q1999" s="19">
        <v>6830488</v>
      </c>
      <c r="R1999" s="19">
        <v>6245018</v>
      </c>
      <c r="S1999" s="19">
        <v>5464390</v>
      </c>
      <c r="T1999" s="19">
        <v>0</v>
      </c>
      <c r="U1999" s="19">
        <v>10733624</v>
      </c>
      <c r="V1999" s="19">
        <v>4683768</v>
      </c>
      <c r="W1999" s="19">
        <v>4098293</v>
      </c>
      <c r="X1999" s="19">
        <v>3707979</v>
      </c>
      <c r="Y1999" s="19">
        <v>3903136</v>
      </c>
      <c r="Z1999" s="19"/>
      <c r="AA1999" s="19"/>
      <c r="AB1999" s="19">
        <v>0</v>
      </c>
      <c r="AC1999" s="19">
        <f t="shared" si="93"/>
        <v>45666696</v>
      </c>
      <c r="AD1999" s="11">
        <f t="shared" si="94"/>
        <v>45666696</v>
      </c>
      <c r="AE1999" s="25">
        <f t="shared" si="95"/>
        <v>0</v>
      </c>
    </row>
    <row r="2000" spans="1:31" ht="21.75" customHeight="1" x14ac:dyDescent="0.2">
      <c r="A2000" s="15" t="s">
        <v>30</v>
      </c>
      <c r="B2000" s="15" t="s">
        <v>3678</v>
      </c>
      <c r="C2000" s="15">
        <v>20032</v>
      </c>
      <c r="D2000" s="15" t="s">
        <v>3674</v>
      </c>
      <c r="E2000" s="15" t="s">
        <v>3679</v>
      </c>
      <c r="F2000" s="15">
        <v>719400000</v>
      </c>
      <c r="G2000" s="15" t="s">
        <v>2456</v>
      </c>
      <c r="H2000" s="15">
        <v>3842</v>
      </c>
      <c r="I2000" s="15" t="s">
        <v>3680</v>
      </c>
      <c r="J2000" s="15" t="s">
        <v>1731</v>
      </c>
      <c r="K2000" s="15">
        <v>75</v>
      </c>
      <c r="L2000" s="15">
        <v>1131388</v>
      </c>
      <c r="M2000" s="15">
        <v>21</v>
      </c>
      <c r="N2000" s="15" t="s">
        <v>5808</v>
      </c>
      <c r="O2000" s="15" t="s">
        <v>3712</v>
      </c>
      <c r="P2000" s="26">
        <v>970826734</v>
      </c>
      <c r="Q2000" s="19">
        <v>9757840</v>
      </c>
      <c r="R2000" s="19">
        <v>9757840</v>
      </c>
      <c r="S2000" s="19">
        <v>9172370</v>
      </c>
      <c r="T2000" s="19">
        <v>0</v>
      </c>
      <c r="U2000" s="19">
        <v>18539896</v>
      </c>
      <c r="V2000" s="19">
        <v>0</v>
      </c>
      <c r="W2000" s="19">
        <v>8782056</v>
      </c>
      <c r="X2000" s="19">
        <v>18735053</v>
      </c>
      <c r="Y2000" s="19">
        <v>9562683</v>
      </c>
      <c r="Z2000" s="19"/>
      <c r="AA2000" s="19"/>
      <c r="AB2000" s="19">
        <v>0</v>
      </c>
      <c r="AC2000" s="19">
        <f t="shared" si="93"/>
        <v>84307738</v>
      </c>
      <c r="AD2000" s="11">
        <f t="shared" si="94"/>
        <v>84307738</v>
      </c>
      <c r="AE2000" s="25">
        <f t="shared" si="95"/>
        <v>0</v>
      </c>
    </row>
    <row r="2001" spans="1:31" ht="21.75" customHeight="1" x14ac:dyDescent="0.2">
      <c r="A2001" s="15" t="s">
        <v>30</v>
      </c>
      <c r="B2001" s="15" t="s">
        <v>3678</v>
      </c>
      <c r="C2001" s="15">
        <v>20032</v>
      </c>
      <c r="D2001" s="15" t="s">
        <v>3674</v>
      </c>
      <c r="E2001" s="15" t="s">
        <v>3679</v>
      </c>
      <c r="F2001" s="15">
        <v>717150007</v>
      </c>
      <c r="G2001" s="15" t="s">
        <v>2481</v>
      </c>
      <c r="H2001" s="15">
        <v>6570</v>
      </c>
      <c r="I2001" s="15" t="s">
        <v>3680</v>
      </c>
      <c r="J2001" s="15" t="s">
        <v>2225</v>
      </c>
      <c r="K2001" s="15">
        <v>95</v>
      </c>
      <c r="L2001" s="15">
        <v>1131389</v>
      </c>
      <c r="M2001" s="15">
        <v>21</v>
      </c>
      <c r="N2001" s="15" t="s">
        <v>5809</v>
      </c>
      <c r="O2001" s="15" t="s">
        <v>3682</v>
      </c>
      <c r="P2001" s="26">
        <v>10651225</v>
      </c>
      <c r="Q2001" s="19">
        <v>9562683</v>
      </c>
      <c r="R2001" s="19">
        <v>9172370</v>
      </c>
      <c r="S2001" s="19">
        <v>8391742</v>
      </c>
      <c r="T2001" s="19">
        <v>0</v>
      </c>
      <c r="U2001" s="19">
        <v>16198015</v>
      </c>
      <c r="V2001" s="19">
        <v>8196594</v>
      </c>
      <c r="W2001" s="19">
        <v>7611115</v>
      </c>
      <c r="X2001" s="19">
        <v>8391742</v>
      </c>
      <c r="Y2001" s="19">
        <v>7806272</v>
      </c>
      <c r="Z2001" s="19"/>
      <c r="AA2001" s="19"/>
      <c r="AB2001" s="19">
        <v>0</v>
      </c>
      <c r="AC2001" s="19">
        <f t="shared" si="93"/>
        <v>75330533</v>
      </c>
      <c r="AD2001" s="11">
        <f t="shared" si="94"/>
        <v>75330533</v>
      </c>
      <c r="AE2001" s="25">
        <f t="shared" si="95"/>
        <v>0</v>
      </c>
    </row>
    <row r="2002" spans="1:31" ht="21.75" customHeight="1" x14ac:dyDescent="0.2">
      <c r="A2002" s="15" t="s">
        <v>30</v>
      </c>
      <c r="B2002" s="15" t="s">
        <v>3678</v>
      </c>
      <c r="C2002" s="15">
        <v>20032</v>
      </c>
      <c r="D2002" s="15" t="s">
        <v>3674</v>
      </c>
      <c r="E2002" s="15" t="s">
        <v>3679</v>
      </c>
      <c r="F2002" s="15">
        <v>717150007</v>
      </c>
      <c r="G2002" s="15" t="s">
        <v>2481</v>
      </c>
      <c r="H2002" s="15">
        <v>6570</v>
      </c>
      <c r="I2002" s="15" t="s">
        <v>3680</v>
      </c>
      <c r="J2002" s="15" t="s">
        <v>2206</v>
      </c>
      <c r="K2002" s="15">
        <v>90</v>
      </c>
      <c r="L2002" s="15">
        <v>1131390</v>
      </c>
      <c r="M2002" s="15">
        <v>24</v>
      </c>
      <c r="N2002" s="15" t="s">
        <v>5810</v>
      </c>
      <c r="O2002" s="15" t="s">
        <v>3682</v>
      </c>
      <c r="P2002" s="26">
        <v>10651217</v>
      </c>
      <c r="Q2002" s="19">
        <v>9367526</v>
      </c>
      <c r="R2002" s="19">
        <v>9562683</v>
      </c>
      <c r="S2002" s="19">
        <v>10538467</v>
      </c>
      <c r="T2002" s="19">
        <v>10343310</v>
      </c>
      <c r="U2002" s="19">
        <v>10148154</v>
      </c>
      <c r="V2002" s="19">
        <v>9757850</v>
      </c>
      <c r="W2002" s="19">
        <v>9952997</v>
      </c>
      <c r="X2002" s="19">
        <v>10538467</v>
      </c>
      <c r="Y2002" s="19">
        <v>9562683</v>
      </c>
      <c r="Z2002" s="19"/>
      <c r="AA2002" s="19"/>
      <c r="AB2002" s="19">
        <v>0</v>
      </c>
      <c r="AC2002" s="19">
        <f t="shared" si="93"/>
        <v>89772137</v>
      </c>
      <c r="AD2002" s="11">
        <f t="shared" si="94"/>
        <v>89772137</v>
      </c>
      <c r="AE2002" s="25">
        <f t="shared" si="95"/>
        <v>0</v>
      </c>
    </row>
    <row r="2003" spans="1:31" ht="21.75" customHeight="1" x14ac:dyDescent="0.2">
      <c r="A2003" s="15" t="s">
        <v>30</v>
      </c>
      <c r="B2003" s="15" t="s">
        <v>3678</v>
      </c>
      <c r="C2003" s="15">
        <v>20032</v>
      </c>
      <c r="D2003" s="15" t="s">
        <v>3674</v>
      </c>
      <c r="E2003" s="15" t="s">
        <v>3679</v>
      </c>
      <c r="F2003" s="15">
        <v>717150007</v>
      </c>
      <c r="G2003" s="15" t="s">
        <v>2481</v>
      </c>
      <c r="H2003" s="15">
        <v>6570</v>
      </c>
      <c r="I2003" s="15" t="s">
        <v>3680</v>
      </c>
      <c r="J2003" s="15" t="s">
        <v>2228</v>
      </c>
      <c r="K2003" s="15">
        <v>80</v>
      </c>
      <c r="L2003" s="15">
        <v>1131391</v>
      </c>
      <c r="M2003" s="15">
        <v>24</v>
      </c>
      <c r="N2003" s="15" t="s">
        <v>5811</v>
      </c>
      <c r="O2003" s="15" t="s">
        <v>3682</v>
      </c>
      <c r="P2003" s="26">
        <v>10651209</v>
      </c>
      <c r="Q2003" s="19">
        <v>9562683</v>
      </c>
      <c r="R2003" s="19">
        <v>9562683</v>
      </c>
      <c r="S2003" s="19">
        <v>10148154</v>
      </c>
      <c r="T2003" s="19">
        <v>10928781</v>
      </c>
      <c r="U2003" s="19">
        <v>9172370</v>
      </c>
      <c r="V2003" s="19">
        <v>9953007</v>
      </c>
      <c r="W2003" s="19">
        <v>9562683</v>
      </c>
      <c r="X2003" s="19">
        <v>10343310</v>
      </c>
      <c r="Y2003" s="19">
        <v>8782056</v>
      </c>
      <c r="Z2003" s="19"/>
      <c r="AA2003" s="19"/>
      <c r="AB2003" s="19">
        <v>0</v>
      </c>
      <c r="AC2003" s="19">
        <f t="shared" si="93"/>
        <v>88015727</v>
      </c>
      <c r="AD2003" s="11">
        <f t="shared" si="94"/>
        <v>88015727</v>
      </c>
      <c r="AE2003" s="25">
        <f t="shared" si="95"/>
        <v>0</v>
      </c>
    </row>
    <row r="2004" spans="1:31" ht="21.75" customHeight="1" x14ac:dyDescent="0.2">
      <c r="A2004" s="15" t="s">
        <v>30</v>
      </c>
      <c r="B2004" s="15" t="s">
        <v>3678</v>
      </c>
      <c r="C2004" s="15">
        <v>20032</v>
      </c>
      <c r="D2004" s="15" t="s">
        <v>3674</v>
      </c>
      <c r="E2004" s="15" t="s">
        <v>3679</v>
      </c>
      <c r="F2004" s="15">
        <v>717150007</v>
      </c>
      <c r="G2004" s="15" t="s">
        <v>2481</v>
      </c>
      <c r="H2004" s="15">
        <v>6570</v>
      </c>
      <c r="I2004" s="15" t="s">
        <v>3680</v>
      </c>
      <c r="J2004" s="15" t="s">
        <v>2295</v>
      </c>
      <c r="K2004" s="15">
        <v>75</v>
      </c>
      <c r="L2004" s="15">
        <v>1131392</v>
      </c>
      <c r="M2004" s="15">
        <v>20</v>
      </c>
      <c r="N2004" s="15" t="s">
        <v>5812</v>
      </c>
      <c r="O2004" s="15" t="s">
        <v>3682</v>
      </c>
      <c r="P2004" s="26">
        <v>10651187</v>
      </c>
      <c r="Q2004" s="19">
        <v>14441603</v>
      </c>
      <c r="R2004" s="19">
        <v>14636760</v>
      </c>
      <c r="S2004" s="19">
        <v>14441603</v>
      </c>
      <c r="T2004" s="19">
        <v>13856133</v>
      </c>
      <c r="U2004" s="19">
        <v>13465819</v>
      </c>
      <c r="V2004" s="19">
        <v>12099734</v>
      </c>
      <c r="W2004" s="19">
        <v>12880349</v>
      </c>
      <c r="X2004" s="19">
        <v>12294878</v>
      </c>
      <c r="Y2004" s="19">
        <v>12880349</v>
      </c>
      <c r="Z2004" s="19"/>
      <c r="AA2004" s="19"/>
      <c r="AB2004" s="19">
        <v>0</v>
      </c>
      <c r="AC2004" s="19">
        <f t="shared" si="93"/>
        <v>120997228</v>
      </c>
      <c r="AD2004" s="11">
        <f t="shared" si="94"/>
        <v>120997228</v>
      </c>
      <c r="AE2004" s="25">
        <f t="shared" si="95"/>
        <v>0</v>
      </c>
    </row>
    <row r="2005" spans="1:31" ht="21.75" customHeight="1" x14ac:dyDescent="0.2">
      <c r="A2005" s="15" t="s">
        <v>30</v>
      </c>
      <c r="B2005" s="15" t="s">
        <v>3678</v>
      </c>
      <c r="C2005" s="15">
        <v>20032</v>
      </c>
      <c r="D2005" s="15" t="s">
        <v>3674</v>
      </c>
      <c r="E2005" s="15" t="s">
        <v>3679</v>
      </c>
      <c r="F2005" s="15">
        <v>717150007</v>
      </c>
      <c r="G2005" s="15" t="s">
        <v>2481</v>
      </c>
      <c r="H2005" s="15">
        <v>6570</v>
      </c>
      <c r="I2005" s="15" t="s">
        <v>3680</v>
      </c>
      <c r="J2005" s="15" t="s">
        <v>2281</v>
      </c>
      <c r="K2005" s="15">
        <v>100</v>
      </c>
      <c r="L2005" s="15">
        <v>1131393</v>
      </c>
      <c r="M2005" s="15">
        <v>20</v>
      </c>
      <c r="N2005" s="15" t="s">
        <v>5813</v>
      </c>
      <c r="O2005" s="15" t="s">
        <v>3682</v>
      </c>
      <c r="P2005" s="26">
        <v>10651195</v>
      </c>
      <c r="Q2005" s="19">
        <v>10343310</v>
      </c>
      <c r="R2005" s="19">
        <v>11319094</v>
      </c>
      <c r="S2005" s="19">
        <v>11123938</v>
      </c>
      <c r="T2005" s="19">
        <v>10928781</v>
      </c>
      <c r="U2005" s="19">
        <v>10538467</v>
      </c>
      <c r="V2005" s="19">
        <v>10343321</v>
      </c>
      <c r="W2005" s="19">
        <v>9367526</v>
      </c>
      <c r="X2005" s="19">
        <v>8001429</v>
      </c>
      <c r="Y2005" s="19">
        <v>8196586</v>
      </c>
      <c r="Z2005" s="19"/>
      <c r="AA2005" s="19"/>
      <c r="AB2005" s="19">
        <v>0</v>
      </c>
      <c r="AC2005" s="19">
        <f t="shared" si="93"/>
        <v>90162452</v>
      </c>
      <c r="AD2005" s="11">
        <f t="shared" si="94"/>
        <v>90162452</v>
      </c>
      <c r="AE2005" s="25">
        <f t="shared" si="95"/>
        <v>0</v>
      </c>
    </row>
    <row r="2006" spans="1:31" s="22" customFormat="1" ht="21.75" customHeight="1" x14ac:dyDescent="0.2">
      <c r="A2006" s="16" t="s">
        <v>30</v>
      </c>
      <c r="B2006" s="16" t="s">
        <v>3678</v>
      </c>
      <c r="C2006" s="16">
        <v>20032</v>
      </c>
      <c r="D2006" s="16" t="s">
        <v>3674</v>
      </c>
      <c r="E2006" s="16" t="s">
        <v>3710</v>
      </c>
      <c r="F2006" s="16">
        <v>717150007</v>
      </c>
      <c r="G2006" s="16" t="s">
        <v>2481</v>
      </c>
      <c r="H2006" s="16">
        <v>6570</v>
      </c>
      <c r="I2006" s="16" t="s">
        <v>3680</v>
      </c>
      <c r="J2006" s="16" t="s">
        <v>2228</v>
      </c>
      <c r="K2006" s="16">
        <v>0</v>
      </c>
      <c r="L2006" s="16">
        <v>1131394</v>
      </c>
      <c r="M2006" s="16">
        <v>17</v>
      </c>
      <c r="N2006" s="16" t="s">
        <v>5814</v>
      </c>
      <c r="O2006" s="16" t="s">
        <v>4184</v>
      </c>
      <c r="P2006" s="32" t="s">
        <v>5815</v>
      </c>
      <c r="Q2006" s="20"/>
      <c r="R2006" s="20"/>
      <c r="S2006" s="20"/>
      <c r="T2006" s="20"/>
      <c r="U2006" s="20"/>
      <c r="V2006" s="20">
        <v>3451448</v>
      </c>
      <c r="W2006" s="20">
        <v>-3451448</v>
      </c>
      <c r="X2006" s="20">
        <v>0</v>
      </c>
      <c r="Y2006" s="20">
        <v>0</v>
      </c>
      <c r="Z2006" s="20"/>
      <c r="AA2006" s="20"/>
      <c r="AB2006" s="20">
        <v>0</v>
      </c>
      <c r="AC2006" s="19">
        <f t="shared" si="93"/>
        <v>0</v>
      </c>
      <c r="AD2006" s="11">
        <f t="shared" si="94"/>
        <v>0</v>
      </c>
      <c r="AE2006" s="25">
        <f t="shared" si="95"/>
        <v>0</v>
      </c>
    </row>
    <row r="2007" spans="1:31" ht="21.75" customHeight="1" x14ac:dyDescent="0.2">
      <c r="A2007" s="15" t="s">
        <v>30</v>
      </c>
      <c r="B2007" s="15" t="s">
        <v>3678</v>
      </c>
      <c r="C2007" s="15">
        <v>20032</v>
      </c>
      <c r="D2007" s="15" t="s">
        <v>3674</v>
      </c>
      <c r="E2007" s="15" t="s">
        <v>3702</v>
      </c>
      <c r="F2007" s="15">
        <v>650450957</v>
      </c>
      <c r="G2007" s="15" t="s">
        <v>2690</v>
      </c>
      <c r="H2007" s="15">
        <v>7478</v>
      </c>
      <c r="I2007" s="15" t="s">
        <v>3680</v>
      </c>
      <c r="J2007" s="15" t="s">
        <v>42</v>
      </c>
      <c r="K2007" s="15">
        <v>58</v>
      </c>
      <c r="L2007" s="15">
        <v>1131888</v>
      </c>
      <c r="M2007" s="15">
        <v>20</v>
      </c>
      <c r="N2007" s="15" t="s">
        <v>5953</v>
      </c>
      <c r="O2007" s="15" t="s">
        <v>5954</v>
      </c>
      <c r="P2007" s="26">
        <v>140652333</v>
      </c>
      <c r="Q2007" s="19">
        <v>4151392</v>
      </c>
      <c r="R2007" s="19">
        <v>3185952</v>
      </c>
      <c r="S2007" s="19">
        <v>3185952</v>
      </c>
      <c r="T2007" s="19">
        <v>3185952</v>
      </c>
      <c r="U2007" s="19">
        <v>4441024</v>
      </c>
      <c r="V2007" s="19">
        <v>5503008</v>
      </c>
      <c r="W2007" s="19">
        <v>5116832</v>
      </c>
      <c r="X2007" s="19">
        <v>5020288</v>
      </c>
      <c r="Y2007" s="19">
        <v>4151392</v>
      </c>
      <c r="Z2007" s="19">
        <v>3958304</v>
      </c>
      <c r="AA2007" s="19">
        <v>3089408</v>
      </c>
      <c r="AB2007" s="19">
        <v>2606688</v>
      </c>
      <c r="AC2007" s="19">
        <f t="shared" si="93"/>
        <v>47596192</v>
      </c>
      <c r="AD2007" s="11">
        <f t="shared" si="94"/>
        <v>47596192</v>
      </c>
      <c r="AE2007" s="25">
        <f t="shared" si="95"/>
        <v>0</v>
      </c>
    </row>
    <row r="2008" spans="1:31" ht="21.75" customHeight="1" x14ac:dyDescent="0.2">
      <c r="A2008" s="15" t="s">
        <v>30</v>
      </c>
      <c r="B2008" s="15" t="s">
        <v>3678</v>
      </c>
      <c r="C2008" s="15">
        <v>20032</v>
      </c>
      <c r="D2008" s="15" t="s">
        <v>3674</v>
      </c>
      <c r="E2008" s="15" t="s">
        <v>3704</v>
      </c>
      <c r="F2008" s="15">
        <v>650450957</v>
      </c>
      <c r="G2008" s="15" t="s">
        <v>2690</v>
      </c>
      <c r="H2008" s="15">
        <v>7478</v>
      </c>
      <c r="I2008" s="15" t="s">
        <v>3680</v>
      </c>
      <c r="J2008" s="15" t="s">
        <v>42</v>
      </c>
      <c r="K2008" s="15">
        <v>58</v>
      </c>
      <c r="L2008" s="15">
        <v>1131889</v>
      </c>
      <c r="M2008" s="15">
        <v>20</v>
      </c>
      <c r="N2008" s="15" t="s">
        <v>5955</v>
      </c>
      <c r="O2008" s="15" t="s">
        <v>5954</v>
      </c>
      <c r="P2008" s="26">
        <v>140652333</v>
      </c>
      <c r="Q2008" s="19">
        <v>4903056</v>
      </c>
      <c r="R2008" s="19">
        <v>3922445</v>
      </c>
      <c r="S2008" s="19">
        <v>4045021</v>
      </c>
      <c r="T2008" s="19">
        <v>4045021</v>
      </c>
      <c r="U2008" s="19">
        <v>5638514</v>
      </c>
      <c r="V2008" s="19">
        <v>6986855</v>
      </c>
      <c r="W2008" s="19">
        <v>6373952</v>
      </c>
      <c r="X2008" s="19">
        <v>6373973</v>
      </c>
      <c r="Y2008" s="19">
        <v>5270785</v>
      </c>
      <c r="Z2008" s="19">
        <v>4903056</v>
      </c>
      <c r="AA2008" s="19">
        <v>3799868</v>
      </c>
      <c r="AB2008" s="19">
        <v>3432139</v>
      </c>
      <c r="AC2008" s="19">
        <f t="shared" si="93"/>
        <v>59694685</v>
      </c>
      <c r="AD2008" s="11">
        <f t="shared" si="94"/>
        <v>59694685</v>
      </c>
      <c r="AE2008" s="25">
        <f t="shared" si="95"/>
        <v>0</v>
      </c>
    </row>
    <row r="2009" spans="1:31" ht="21.75" customHeight="1" x14ac:dyDescent="0.2">
      <c r="A2009" s="15" t="s">
        <v>30</v>
      </c>
      <c r="B2009" s="15" t="s">
        <v>3678</v>
      </c>
      <c r="C2009" s="15">
        <v>20032</v>
      </c>
      <c r="D2009" s="15" t="s">
        <v>3674</v>
      </c>
      <c r="E2009" s="15" t="s">
        <v>3702</v>
      </c>
      <c r="F2009" s="15" t="s">
        <v>2137</v>
      </c>
      <c r="G2009" s="15" t="s">
        <v>2698</v>
      </c>
      <c r="H2009" s="15">
        <v>7497</v>
      </c>
      <c r="I2009" s="15" t="s">
        <v>3680</v>
      </c>
      <c r="J2009" s="15" t="s">
        <v>2214</v>
      </c>
      <c r="K2009" s="15">
        <v>20</v>
      </c>
      <c r="L2009" s="15">
        <v>1131891</v>
      </c>
      <c r="M2009" s="15">
        <v>20</v>
      </c>
      <c r="N2009" s="15" t="s">
        <v>5956</v>
      </c>
      <c r="O2009" s="15" t="s">
        <v>3709</v>
      </c>
      <c r="P2009" s="26">
        <v>4720170309</v>
      </c>
      <c r="Q2009" s="19">
        <v>1930880</v>
      </c>
      <c r="R2009" s="19">
        <v>0</v>
      </c>
      <c r="S2009" s="19">
        <v>3861760</v>
      </c>
      <c r="T2009" s="19">
        <v>1930880</v>
      </c>
      <c r="U2009" s="19">
        <v>1930880</v>
      </c>
      <c r="V2009" s="19">
        <v>1930880</v>
      </c>
      <c r="W2009" s="19">
        <v>1930880</v>
      </c>
      <c r="X2009" s="19">
        <v>0</v>
      </c>
      <c r="Y2009" s="19">
        <v>3861760</v>
      </c>
      <c r="Z2009" s="19">
        <v>1930880</v>
      </c>
      <c r="AA2009" s="19">
        <v>1834336</v>
      </c>
      <c r="AB2009" s="19">
        <v>1930880</v>
      </c>
      <c r="AC2009" s="19">
        <f t="shared" si="93"/>
        <v>23074016</v>
      </c>
      <c r="AD2009" s="11">
        <f t="shared" si="94"/>
        <v>23074016</v>
      </c>
      <c r="AE2009" s="25">
        <f t="shared" si="95"/>
        <v>0</v>
      </c>
    </row>
    <row r="2010" spans="1:31" ht="21.75" customHeight="1" x14ac:dyDescent="0.2">
      <c r="A2010" s="15" t="s">
        <v>30</v>
      </c>
      <c r="B2010" s="15" t="s">
        <v>3678</v>
      </c>
      <c r="C2010" s="15">
        <v>20032</v>
      </c>
      <c r="D2010" s="15" t="s">
        <v>3674</v>
      </c>
      <c r="E2010" s="15" t="s">
        <v>3704</v>
      </c>
      <c r="F2010" s="15" t="s">
        <v>2137</v>
      </c>
      <c r="G2010" s="15" t="s">
        <v>2698</v>
      </c>
      <c r="H2010" s="15">
        <v>7497</v>
      </c>
      <c r="I2010" s="15" t="s">
        <v>3680</v>
      </c>
      <c r="J2010" s="15" t="s">
        <v>2214</v>
      </c>
      <c r="K2010" s="15">
        <v>20</v>
      </c>
      <c r="L2010" s="15">
        <v>1131892</v>
      </c>
      <c r="M2010" s="15">
        <v>21</v>
      </c>
      <c r="N2010" s="15" t="s">
        <v>5957</v>
      </c>
      <c r="O2010" s="15" t="s">
        <v>3709</v>
      </c>
      <c r="P2010" s="26">
        <v>4720170309</v>
      </c>
      <c r="Q2010" s="19">
        <v>2451528</v>
      </c>
      <c r="R2010" s="19">
        <v>0</v>
      </c>
      <c r="S2010" s="19">
        <v>4903056</v>
      </c>
      <c r="T2010" s="19">
        <v>2451528</v>
      </c>
      <c r="U2010" s="19">
        <v>2451528</v>
      </c>
      <c r="V2010" s="19">
        <v>2451520</v>
      </c>
      <c r="W2010" s="19">
        <v>2451520</v>
      </c>
      <c r="X2010" s="19">
        <v>0</v>
      </c>
      <c r="Y2010" s="19">
        <v>4903056</v>
      </c>
      <c r="Z2010" s="19">
        <v>2451528</v>
      </c>
      <c r="AA2010" s="19">
        <v>2328952</v>
      </c>
      <c r="AB2010" s="19">
        <v>2451528</v>
      </c>
      <c r="AC2010" s="19">
        <f t="shared" si="93"/>
        <v>29295744</v>
      </c>
      <c r="AD2010" s="11">
        <f t="shared" si="94"/>
        <v>29295744</v>
      </c>
      <c r="AE2010" s="25">
        <f t="shared" si="95"/>
        <v>0</v>
      </c>
    </row>
    <row r="2011" spans="1:31" ht="21.75" customHeight="1" x14ac:dyDescent="0.2">
      <c r="A2011" s="15" t="s">
        <v>30</v>
      </c>
      <c r="B2011" s="15" t="s">
        <v>3678</v>
      </c>
      <c r="C2011" s="15">
        <v>20032</v>
      </c>
      <c r="D2011" s="15" t="s">
        <v>3674</v>
      </c>
      <c r="E2011" s="15" t="s">
        <v>3710</v>
      </c>
      <c r="F2011" s="15">
        <v>719400000</v>
      </c>
      <c r="G2011" s="15" t="s">
        <v>2456</v>
      </c>
      <c r="H2011" s="15">
        <v>3842</v>
      </c>
      <c r="I2011" s="15" t="s">
        <v>3680</v>
      </c>
      <c r="J2011" s="15" t="s">
        <v>1731</v>
      </c>
      <c r="K2011" s="15">
        <v>90</v>
      </c>
      <c r="L2011" s="15">
        <v>1131909</v>
      </c>
      <c r="M2011" s="15">
        <v>21</v>
      </c>
      <c r="N2011" s="15" t="s">
        <v>5972</v>
      </c>
      <c r="O2011" s="15" t="s">
        <v>3712</v>
      </c>
      <c r="P2011" s="26">
        <v>970291741</v>
      </c>
      <c r="Q2011" s="19">
        <v>3982440</v>
      </c>
      <c r="R2011" s="19">
        <v>4115188</v>
      </c>
      <c r="S2011" s="19">
        <v>4380684</v>
      </c>
      <c r="T2011" s="19">
        <v>0</v>
      </c>
      <c r="U2011" s="19">
        <v>7168392</v>
      </c>
      <c r="V2011" s="19">
        <v>3318700</v>
      </c>
      <c r="W2011" s="19">
        <v>2787708</v>
      </c>
      <c r="X2011" s="19">
        <v>0</v>
      </c>
      <c r="Y2011" s="19">
        <v>2389464</v>
      </c>
      <c r="Z2011" s="19"/>
      <c r="AA2011" s="19"/>
      <c r="AB2011" s="19">
        <v>0</v>
      </c>
      <c r="AC2011" s="19">
        <f t="shared" si="93"/>
        <v>28142576</v>
      </c>
      <c r="AD2011" s="11">
        <f t="shared" si="94"/>
        <v>28142576</v>
      </c>
      <c r="AE2011" s="25">
        <f t="shared" si="95"/>
        <v>0</v>
      </c>
    </row>
    <row r="2012" spans="1:31" ht="21.75" customHeight="1" x14ac:dyDescent="0.2">
      <c r="A2012" s="15" t="s">
        <v>30</v>
      </c>
      <c r="B2012" s="15" t="s">
        <v>3678</v>
      </c>
      <c r="C2012" s="15">
        <v>20032</v>
      </c>
      <c r="D2012" s="15" t="s">
        <v>3674</v>
      </c>
      <c r="E2012" s="15" t="s">
        <v>3710</v>
      </c>
      <c r="F2012" s="15">
        <v>719400000</v>
      </c>
      <c r="G2012" s="15" t="s">
        <v>2456</v>
      </c>
      <c r="H2012" s="15">
        <v>3842</v>
      </c>
      <c r="I2012" s="15" t="s">
        <v>3680</v>
      </c>
      <c r="J2012" s="15" t="s">
        <v>2248</v>
      </c>
      <c r="K2012" s="15">
        <v>120</v>
      </c>
      <c r="L2012" s="15">
        <v>1131910</v>
      </c>
      <c r="M2012" s="15">
        <v>21</v>
      </c>
      <c r="N2012" s="15" t="s">
        <v>5973</v>
      </c>
      <c r="O2012" s="15" t="s">
        <v>3712</v>
      </c>
      <c r="P2012" s="26">
        <v>970826742</v>
      </c>
      <c r="Q2012" s="19">
        <v>7832132</v>
      </c>
      <c r="R2012" s="19">
        <v>8230376</v>
      </c>
      <c r="S2012" s="19">
        <v>8097628</v>
      </c>
      <c r="T2012" s="19">
        <v>0</v>
      </c>
      <c r="U2012" s="19">
        <v>16858996</v>
      </c>
      <c r="V2012" s="19">
        <v>8363124</v>
      </c>
      <c r="W2012" s="19">
        <v>7964880</v>
      </c>
      <c r="X2012" s="19">
        <v>0</v>
      </c>
      <c r="Y2012" s="19">
        <v>7964880</v>
      </c>
      <c r="Z2012" s="19">
        <v>7832132</v>
      </c>
      <c r="AA2012" s="19">
        <v>8230376</v>
      </c>
      <c r="AB2012" s="19">
        <v>0</v>
      </c>
      <c r="AC2012" s="19">
        <f t="shared" si="93"/>
        <v>81374524</v>
      </c>
      <c r="AD2012" s="11">
        <f t="shared" si="94"/>
        <v>81374524</v>
      </c>
      <c r="AE2012" s="25">
        <f t="shared" si="95"/>
        <v>0</v>
      </c>
    </row>
    <row r="2013" spans="1:31" ht="21.75" customHeight="1" x14ac:dyDescent="0.2">
      <c r="A2013" s="15" t="s">
        <v>30</v>
      </c>
      <c r="B2013" s="15" t="s">
        <v>3673</v>
      </c>
      <c r="C2013" s="15">
        <v>20032</v>
      </c>
      <c r="D2013" s="15" t="s">
        <v>3674</v>
      </c>
      <c r="E2013" s="15" t="s">
        <v>3687</v>
      </c>
      <c r="F2013" s="15">
        <v>700124509</v>
      </c>
      <c r="G2013" s="15" t="s">
        <v>2474</v>
      </c>
      <c r="H2013" s="15">
        <v>6100</v>
      </c>
      <c r="I2013" s="15" t="s">
        <v>3675</v>
      </c>
      <c r="J2013" s="15" t="s">
        <v>2287</v>
      </c>
      <c r="K2013" s="15">
        <v>80</v>
      </c>
      <c r="L2013" s="15">
        <v>1131408</v>
      </c>
      <c r="M2013" s="15">
        <v>23</v>
      </c>
      <c r="N2013" s="15" t="s">
        <v>5816</v>
      </c>
      <c r="O2013" s="15" t="s">
        <v>3709</v>
      </c>
      <c r="P2013" s="26">
        <v>1850461609</v>
      </c>
      <c r="Q2013" s="19">
        <v>6206400</v>
      </c>
      <c r="R2013" s="19">
        <v>9930240</v>
      </c>
      <c r="S2013" s="19">
        <v>6206400</v>
      </c>
      <c r="T2013" s="19">
        <v>9619920</v>
      </c>
      <c r="U2013" s="19">
        <v>13498920</v>
      </c>
      <c r="V2013" s="19">
        <v>10007820</v>
      </c>
      <c r="W2013" s="19">
        <v>6206400</v>
      </c>
      <c r="X2013" s="19">
        <v>6206400</v>
      </c>
      <c r="Y2013" s="19">
        <v>10938780</v>
      </c>
      <c r="Z2013" s="19"/>
      <c r="AA2013" s="19"/>
      <c r="AB2013" s="19">
        <v>0</v>
      </c>
      <c r="AC2013" s="19">
        <f t="shared" si="93"/>
        <v>78821280</v>
      </c>
      <c r="AD2013" s="11">
        <f t="shared" si="94"/>
        <v>78821280</v>
      </c>
      <c r="AE2013" s="25">
        <f t="shared" si="95"/>
        <v>0</v>
      </c>
    </row>
    <row r="2014" spans="1:31" ht="21.75" customHeight="1" x14ac:dyDescent="0.2">
      <c r="A2014" s="15" t="s">
        <v>30</v>
      </c>
      <c r="B2014" s="15" t="s">
        <v>3673</v>
      </c>
      <c r="C2014" s="15">
        <v>20032</v>
      </c>
      <c r="D2014" s="15" t="s">
        <v>3683</v>
      </c>
      <c r="E2014" s="15" t="s">
        <v>3683</v>
      </c>
      <c r="F2014" s="15">
        <v>690726009</v>
      </c>
      <c r="G2014" s="15" t="s">
        <v>2589</v>
      </c>
      <c r="H2014" s="15">
        <v>7195</v>
      </c>
      <c r="I2014" s="15" t="s">
        <v>3675</v>
      </c>
      <c r="J2014" s="15" t="s">
        <v>2230</v>
      </c>
      <c r="K2014" s="15">
        <v>3000</v>
      </c>
      <c r="L2014" s="15">
        <v>1131413</v>
      </c>
      <c r="M2014" s="15">
        <v>29</v>
      </c>
      <c r="N2014" s="15" t="s">
        <v>5817</v>
      </c>
      <c r="O2014" s="15" t="s">
        <v>3709</v>
      </c>
      <c r="P2014" s="26">
        <v>1960310110</v>
      </c>
      <c r="Q2014" s="19">
        <v>99600</v>
      </c>
      <c r="R2014" s="19">
        <v>0</v>
      </c>
      <c r="S2014" s="19">
        <v>4292760</v>
      </c>
      <c r="T2014" s="19">
        <v>12878280</v>
      </c>
      <c r="U2014" s="19">
        <v>4292760</v>
      </c>
      <c r="V2014" s="19">
        <v>4292760</v>
      </c>
      <c r="W2014" s="19">
        <v>4292760</v>
      </c>
      <c r="X2014" s="19">
        <v>4292760</v>
      </c>
      <c r="Y2014" s="19">
        <v>4292760</v>
      </c>
      <c r="Z2014" s="19"/>
      <c r="AA2014" s="19"/>
      <c r="AB2014" s="19">
        <v>0</v>
      </c>
      <c r="AC2014" s="19">
        <f t="shared" si="93"/>
        <v>38734440</v>
      </c>
      <c r="AD2014" s="11">
        <f t="shared" si="94"/>
        <v>38734440</v>
      </c>
      <c r="AE2014" s="25">
        <f t="shared" si="95"/>
        <v>0</v>
      </c>
    </row>
    <row r="2015" spans="1:31" ht="21.75" customHeight="1" x14ac:dyDescent="0.2">
      <c r="A2015" s="15" t="s">
        <v>30</v>
      </c>
      <c r="B2015" s="15" t="s">
        <v>3673</v>
      </c>
      <c r="C2015" s="15">
        <v>20032</v>
      </c>
      <c r="D2015" s="15" t="s">
        <v>3674</v>
      </c>
      <c r="E2015" s="15" t="s">
        <v>3687</v>
      </c>
      <c r="F2015" s="15">
        <v>721694003</v>
      </c>
      <c r="G2015" s="15" t="s">
        <v>2501</v>
      </c>
      <c r="H2015" s="15">
        <v>6915</v>
      </c>
      <c r="I2015" s="15" t="s">
        <v>3675</v>
      </c>
      <c r="J2015" s="15" t="s">
        <v>2241</v>
      </c>
      <c r="K2015" s="15">
        <v>80</v>
      </c>
      <c r="L2015" s="15">
        <v>1131421</v>
      </c>
      <c r="M2015" s="15">
        <v>28</v>
      </c>
      <c r="N2015" s="15" t="s">
        <v>5818</v>
      </c>
      <c r="O2015" s="15" t="s">
        <v>3677</v>
      </c>
      <c r="P2015" s="26">
        <v>5913365</v>
      </c>
      <c r="Q2015" s="19">
        <v>6206400</v>
      </c>
      <c r="R2015" s="19">
        <v>7292520</v>
      </c>
      <c r="S2015" s="19">
        <v>6206400</v>
      </c>
      <c r="T2015" s="19">
        <v>6982200</v>
      </c>
      <c r="U2015" s="19">
        <v>8223480</v>
      </c>
      <c r="V2015" s="19">
        <v>8068320</v>
      </c>
      <c r="W2015" s="19">
        <v>6206400</v>
      </c>
      <c r="X2015" s="19">
        <v>6206400</v>
      </c>
      <c r="Y2015" s="19">
        <v>5430600</v>
      </c>
      <c r="Z2015" s="19"/>
      <c r="AA2015" s="19"/>
      <c r="AB2015" s="19">
        <v>0</v>
      </c>
      <c r="AC2015" s="19">
        <f t="shared" si="93"/>
        <v>60822720</v>
      </c>
      <c r="AD2015" s="11">
        <f t="shared" si="94"/>
        <v>60822720</v>
      </c>
      <c r="AE2015" s="25">
        <f t="shared" si="95"/>
        <v>0</v>
      </c>
    </row>
    <row r="2016" spans="1:31" ht="21.75" customHeight="1" x14ac:dyDescent="0.2">
      <c r="A2016" s="15" t="s">
        <v>30</v>
      </c>
      <c r="B2016" s="15" t="s">
        <v>3673</v>
      </c>
      <c r="C2016" s="15">
        <v>20032</v>
      </c>
      <c r="D2016" s="15" t="s">
        <v>3674</v>
      </c>
      <c r="E2016" s="15" t="s">
        <v>3687</v>
      </c>
      <c r="F2016" s="15">
        <v>745046002</v>
      </c>
      <c r="G2016" s="15" t="s">
        <v>2528</v>
      </c>
      <c r="H2016" s="15">
        <v>7015</v>
      </c>
      <c r="I2016" s="15" t="s">
        <v>3675</v>
      </c>
      <c r="J2016" s="15" t="s">
        <v>2225</v>
      </c>
      <c r="K2016" s="15">
        <v>80</v>
      </c>
      <c r="L2016" s="15">
        <v>1131422</v>
      </c>
      <c r="M2016" s="15">
        <v>28</v>
      </c>
      <c r="N2016" s="15" t="s">
        <v>5819</v>
      </c>
      <c r="O2016" s="15" t="s">
        <v>3692</v>
      </c>
      <c r="P2016" s="26">
        <v>135917</v>
      </c>
      <c r="Q2016" s="19">
        <v>6206400</v>
      </c>
      <c r="R2016" s="19">
        <v>0</v>
      </c>
      <c r="S2016" s="19">
        <v>12412800</v>
      </c>
      <c r="T2016" s="19">
        <v>6671880</v>
      </c>
      <c r="U2016" s="19">
        <v>2456700</v>
      </c>
      <c r="V2016" s="19">
        <v>11507700</v>
      </c>
      <c r="W2016" s="19">
        <v>6206400</v>
      </c>
      <c r="X2016" s="19">
        <v>0</v>
      </c>
      <c r="Y2016" s="19">
        <v>0</v>
      </c>
      <c r="Z2016" s="19">
        <v>12645540</v>
      </c>
      <c r="AA2016" s="19"/>
      <c r="AB2016" s="19">
        <v>0</v>
      </c>
      <c r="AC2016" s="19">
        <f t="shared" si="93"/>
        <v>58107420</v>
      </c>
      <c r="AD2016" s="11">
        <f t="shared" si="94"/>
        <v>58107420</v>
      </c>
      <c r="AE2016" s="25">
        <f t="shared" si="95"/>
        <v>0</v>
      </c>
    </row>
    <row r="2017" spans="1:31" ht="21.75" customHeight="1" x14ac:dyDescent="0.2">
      <c r="A2017" s="15" t="s">
        <v>30</v>
      </c>
      <c r="B2017" s="15" t="s">
        <v>3673</v>
      </c>
      <c r="C2017" s="15">
        <v>20032</v>
      </c>
      <c r="D2017" s="15" t="s">
        <v>3674</v>
      </c>
      <c r="E2017" s="15" t="s">
        <v>3687</v>
      </c>
      <c r="F2017" s="15">
        <v>725712006</v>
      </c>
      <c r="G2017" s="15" t="s">
        <v>2536</v>
      </c>
      <c r="H2017" s="15">
        <v>7041</v>
      </c>
      <c r="I2017" s="15" t="s">
        <v>3675</v>
      </c>
      <c r="J2017" s="15" t="s">
        <v>2206</v>
      </c>
      <c r="K2017" s="15">
        <v>80</v>
      </c>
      <c r="L2017" s="15">
        <v>1131423</v>
      </c>
      <c r="M2017" s="15">
        <v>28</v>
      </c>
      <c r="N2017" s="15" t="s">
        <v>5820</v>
      </c>
      <c r="O2017" s="15" t="s">
        <v>3712</v>
      </c>
      <c r="P2017" s="26">
        <v>40022252</v>
      </c>
      <c r="Q2017" s="19">
        <v>6206400</v>
      </c>
      <c r="R2017" s="19">
        <v>7990740</v>
      </c>
      <c r="S2017" s="19">
        <v>6206400</v>
      </c>
      <c r="T2017" s="19">
        <v>7913160</v>
      </c>
      <c r="U2017" s="19">
        <v>9697500</v>
      </c>
      <c r="V2017" s="19">
        <v>7758000</v>
      </c>
      <c r="W2017" s="19">
        <v>0</v>
      </c>
      <c r="X2017" s="19">
        <v>6206400</v>
      </c>
      <c r="Y2017" s="19">
        <v>9852660</v>
      </c>
      <c r="Z2017" s="19"/>
      <c r="AA2017" s="19"/>
      <c r="AB2017" s="19">
        <v>0</v>
      </c>
      <c r="AC2017" s="19">
        <f t="shared" si="93"/>
        <v>61831260</v>
      </c>
      <c r="AD2017" s="11">
        <f t="shared" si="94"/>
        <v>61831260</v>
      </c>
      <c r="AE2017" s="25">
        <f t="shared" si="95"/>
        <v>0</v>
      </c>
    </row>
    <row r="2018" spans="1:31" ht="21.75" customHeight="1" x14ac:dyDescent="0.2">
      <c r="A2018" s="15" t="s">
        <v>30</v>
      </c>
      <c r="B2018" s="15" t="s">
        <v>3673</v>
      </c>
      <c r="C2018" s="15">
        <v>20032</v>
      </c>
      <c r="D2018" s="15" t="s">
        <v>3674</v>
      </c>
      <c r="E2018" s="15" t="s">
        <v>3687</v>
      </c>
      <c r="F2018" s="15">
        <v>732420002</v>
      </c>
      <c r="G2018" s="15" t="s">
        <v>2514</v>
      </c>
      <c r="H2018" s="15">
        <v>6972</v>
      </c>
      <c r="I2018" s="15" t="s">
        <v>3675</v>
      </c>
      <c r="J2018" s="15" t="s">
        <v>2250</v>
      </c>
      <c r="K2018" s="15">
        <v>80</v>
      </c>
      <c r="L2018" s="15">
        <v>1131424</v>
      </c>
      <c r="M2018" s="15">
        <v>28</v>
      </c>
      <c r="N2018" s="15" t="s">
        <v>5821</v>
      </c>
      <c r="O2018" s="15" t="s">
        <v>3712</v>
      </c>
      <c r="P2018" s="26">
        <v>972841822</v>
      </c>
      <c r="Q2018" s="19">
        <v>6206400</v>
      </c>
      <c r="R2018" s="19">
        <v>7214940</v>
      </c>
      <c r="S2018" s="19">
        <v>6206400</v>
      </c>
      <c r="T2018" s="19">
        <v>7447680</v>
      </c>
      <c r="U2018" s="19">
        <v>8533800</v>
      </c>
      <c r="V2018" s="19">
        <v>7292520</v>
      </c>
      <c r="W2018" s="19">
        <v>6206400</v>
      </c>
      <c r="X2018" s="19">
        <v>0</v>
      </c>
      <c r="Y2018" s="19">
        <v>0</v>
      </c>
      <c r="Z2018" s="19"/>
      <c r="AA2018" s="19"/>
      <c r="AB2018" s="19">
        <v>0</v>
      </c>
      <c r="AC2018" s="19">
        <f t="shared" si="93"/>
        <v>49108140</v>
      </c>
      <c r="AD2018" s="11">
        <f t="shared" si="94"/>
        <v>49108140</v>
      </c>
      <c r="AE2018" s="25">
        <f t="shared" si="95"/>
        <v>0</v>
      </c>
    </row>
    <row r="2019" spans="1:31" ht="21.75" customHeight="1" x14ac:dyDescent="0.2">
      <c r="A2019" s="15" t="s">
        <v>30</v>
      </c>
      <c r="B2019" s="15" t="s">
        <v>3673</v>
      </c>
      <c r="C2019" s="15">
        <v>20032</v>
      </c>
      <c r="D2019" s="15" t="s">
        <v>3674</v>
      </c>
      <c r="E2019" s="15" t="s">
        <v>3687</v>
      </c>
      <c r="F2019" s="15">
        <v>732420002</v>
      </c>
      <c r="G2019" s="15" t="s">
        <v>2514</v>
      </c>
      <c r="H2019" s="15">
        <v>6972</v>
      </c>
      <c r="I2019" s="15" t="s">
        <v>3675</v>
      </c>
      <c r="J2019" s="15" t="s">
        <v>2905</v>
      </c>
      <c r="K2019" s="15">
        <v>80</v>
      </c>
      <c r="L2019" s="15">
        <v>1131426</v>
      </c>
      <c r="M2019" s="15"/>
      <c r="N2019" s="15" t="s">
        <v>5822</v>
      </c>
      <c r="O2019" s="15" t="s">
        <v>3712</v>
      </c>
      <c r="P2019" s="26">
        <v>972841822</v>
      </c>
      <c r="Q2019" s="19"/>
      <c r="R2019" s="19"/>
      <c r="S2019" s="19"/>
      <c r="T2019" s="19"/>
      <c r="U2019" s="19">
        <v>0</v>
      </c>
      <c r="V2019" s="19">
        <v>310320</v>
      </c>
      <c r="W2019" s="19">
        <v>0</v>
      </c>
      <c r="X2019" s="19">
        <v>0</v>
      </c>
      <c r="Y2019" s="19">
        <v>0</v>
      </c>
      <c r="Z2019" s="19"/>
      <c r="AA2019" s="19"/>
      <c r="AB2019" s="19">
        <v>0</v>
      </c>
      <c r="AC2019" s="19">
        <f t="shared" si="93"/>
        <v>310320</v>
      </c>
      <c r="AD2019" s="11">
        <f t="shared" si="94"/>
        <v>310320</v>
      </c>
      <c r="AE2019" s="25">
        <f t="shared" si="95"/>
        <v>0</v>
      </c>
    </row>
    <row r="2020" spans="1:31" ht="21.75" customHeight="1" x14ac:dyDescent="0.2">
      <c r="A2020" s="15" t="s">
        <v>30</v>
      </c>
      <c r="B2020" s="15" t="s">
        <v>3673</v>
      </c>
      <c r="C2020" s="15">
        <v>20032</v>
      </c>
      <c r="D2020" s="15" t="s">
        <v>3674</v>
      </c>
      <c r="E2020" s="15" t="s">
        <v>3687</v>
      </c>
      <c r="F2020" s="15" t="s">
        <v>2159</v>
      </c>
      <c r="G2020" s="15" t="s">
        <v>2494</v>
      </c>
      <c r="H2020" s="15">
        <v>6897</v>
      </c>
      <c r="I2020" s="15" t="s">
        <v>3675</v>
      </c>
      <c r="J2020" s="15" t="s">
        <v>2242</v>
      </c>
      <c r="K2020" s="15">
        <v>80</v>
      </c>
      <c r="L2020" s="15">
        <v>1131427</v>
      </c>
      <c r="M2020" s="15">
        <v>28</v>
      </c>
      <c r="N2020" s="15" t="s">
        <v>5823</v>
      </c>
      <c r="O2020" s="15" t="s">
        <v>3712</v>
      </c>
      <c r="P2020" s="26">
        <v>970923160</v>
      </c>
      <c r="Q2020" s="19">
        <v>6206400</v>
      </c>
      <c r="R2020" s="19">
        <v>7835580</v>
      </c>
      <c r="S2020" s="19">
        <v>6206400</v>
      </c>
      <c r="T2020" s="19">
        <v>7835580</v>
      </c>
      <c r="U2020" s="19">
        <v>9464760</v>
      </c>
      <c r="V2020" s="19">
        <v>7835580</v>
      </c>
      <c r="W2020" s="19">
        <v>6206400</v>
      </c>
      <c r="X2020" s="19">
        <v>0</v>
      </c>
      <c r="Y2020" s="19">
        <v>3646260</v>
      </c>
      <c r="Z2020" s="19"/>
      <c r="AA2020" s="19"/>
      <c r="AB2020" s="19">
        <v>0</v>
      </c>
      <c r="AC2020" s="19">
        <f t="shared" si="93"/>
        <v>55236960</v>
      </c>
      <c r="AD2020" s="11">
        <f t="shared" si="94"/>
        <v>55236960</v>
      </c>
      <c r="AE2020" s="25">
        <f t="shared" si="95"/>
        <v>0</v>
      </c>
    </row>
    <row r="2021" spans="1:31" ht="21.75" customHeight="1" x14ac:dyDescent="0.2">
      <c r="A2021" s="15" t="s">
        <v>30</v>
      </c>
      <c r="B2021" s="15" t="s">
        <v>3673</v>
      </c>
      <c r="C2021" s="15">
        <v>20032</v>
      </c>
      <c r="D2021" s="15" t="s">
        <v>3674</v>
      </c>
      <c r="E2021" s="15" t="s">
        <v>3687</v>
      </c>
      <c r="F2021" s="15" t="s">
        <v>2159</v>
      </c>
      <c r="G2021" s="15" t="s">
        <v>2494</v>
      </c>
      <c r="H2021" s="15">
        <v>6897</v>
      </c>
      <c r="I2021" s="15" t="s">
        <v>3675</v>
      </c>
      <c r="J2021" s="15" t="s">
        <v>2242</v>
      </c>
      <c r="K2021" s="15">
        <v>80</v>
      </c>
      <c r="L2021" s="15">
        <v>1131428</v>
      </c>
      <c r="M2021" s="15">
        <v>28</v>
      </c>
      <c r="N2021" s="15" t="s">
        <v>5824</v>
      </c>
      <c r="O2021" s="15" t="s">
        <v>3712</v>
      </c>
      <c r="P2021" s="26">
        <v>970745750</v>
      </c>
      <c r="Q2021" s="19">
        <v>6206400</v>
      </c>
      <c r="R2021" s="19">
        <v>8301060</v>
      </c>
      <c r="S2021" s="19">
        <v>6206400</v>
      </c>
      <c r="T2021" s="19">
        <v>8688960</v>
      </c>
      <c r="U2021" s="19">
        <v>11016360</v>
      </c>
      <c r="V2021" s="19">
        <v>8611380</v>
      </c>
      <c r="W2021" s="19">
        <v>6206400</v>
      </c>
      <c r="X2021" s="19">
        <v>0</v>
      </c>
      <c r="Y2021" s="19">
        <v>4344480</v>
      </c>
      <c r="Z2021" s="19"/>
      <c r="AA2021" s="19"/>
      <c r="AB2021" s="19">
        <v>0</v>
      </c>
      <c r="AC2021" s="19">
        <f t="shared" si="93"/>
        <v>59581440</v>
      </c>
      <c r="AD2021" s="11">
        <f t="shared" si="94"/>
        <v>59581440</v>
      </c>
      <c r="AE2021" s="25">
        <f t="shared" si="95"/>
        <v>0</v>
      </c>
    </row>
    <row r="2022" spans="1:31" ht="21.75" customHeight="1" x14ac:dyDescent="0.2">
      <c r="A2022" s="15" t="s">
        <v>30</v>
      </c>
      <c r="B2022" s="15" t="s">
        <v>3673</v>
      </c>
      <c r="C2022" s="15">
        <v>20032</v>
      </c>
      <c r="D2022" s="15" t="s">
        <v>3674</v>
      </c>
      <c r="E2022" s="15" t="s">
        <v>3687</v>
      </c>
      <c r="F2022" s="15" t="s">
        <v>2159</v>
      </c>
      <c r="G2022" s="15" t="s">
        <v>2494</v>
      </c>
      <c r="H2022" s="15">
        <v>6897</v>
      </c>
      <c r="I2022" s="15" t="s">
        <v>3675</v>
      </c>
      <c r="J2022" s="15" t="s">
        <v>2908</v>
      </c>
      <c r="K2022" s="15">
        <v>80</v>
      </c>
      <c r="L2022" s="15">
        <v>1131429</v>
      </c>
      <c r="M2022" s="15">
        <v>28</v>
      </c>
      <c r="N2022" s="15" t="s">
        <v>5825</v>
      </c>
      <c r="O2022" s="15" t="s">
        <v>3712</v>
      </c>
      <c r="P2022" s="26">
        <v>40015892</v>
      </c>
      <c r="Q2022" s="19">
        <v>6206400</v>
      </c>
      <c r="R2022" s="19">
        <v>9542340</v>
      </c>
      <c r="S2022" s="19">
        <v>6206400</v>
      </c>
      <c r="T2022" s="19">
        <v>9232020</v>
      </c>
      <c r="U2022" s="19">
        <v>12102480</v>
      </c>
      <c r="V2022" s="19">
        <v>9232020</v>
      </c>
      <c r="W2022" s="19">
        <v>6206400</v>
      </c>
      <c r="X2022" s="19">
        <v>6206400</v>
      </c>
      <c r="Y2022" s="19">
        <v>14972940</v>
      </c>
      <c r="Z2022" s="19"/>
      <c r="AA2022" s="19"/>
      <c r="AB2022" s="19">
        <v>0</v>
      </c>
      <c r="AC2022" s="19">
        <f t="shared" si="93"/>
        <v>79907400</v>
      </c>
      <c r="AD2022" s="11">
        <f t="shared" si="94"/>
        <v>79907400</v>
      </c>
      <c r="AE2022" s="25">
        <f t="shared" si="95"/>
        <v>0</v>
      </c>
    </row>
    <row r="2023" spans="1:31" ht="21.75" customHeight="1" x14ac:dyDescent="0.2">
      <c r="A2023" s="15" t="s">
        <v>30</v>
      </c>
      <c r="B2023" s="15" t="s">
        <v>3673</v>
      </c>
      <c r="C2023" s="15">
        <v>20032</v>
      </c>
      <c r="D2023" s="15" t="s">
        <v>3683</v>
      </c>
      <c r="E2023" s="15" t="s">
        <v>3683</v>
      </c>
      <c r="F2023" s="15">
        <v>690725002</v>
      </c>
      <c r="G2023" s="15" t="s">
        <v>2592</v>
      </c>
      <c r="H2023" s="15">
        <v>7198</v>
      </c>
      <c r="I2023" s="15" t="s">
        <v>3675</v>
      </c>
      <c r="J2023" s="15" t="s">
        <v>2182</v>
      </c>
      <c r="K2023" s="15">
        <v>3000</v>
      </c>
      <c r="L2023" s="15">
        <v>1131430</v>
      </c>
      <c r="M2023" s="15">
        <v>28</v>
      </c>
      <c r="N2023" s="15" t="s">
        <v>5826</v>
      </c>
      <c r="O2023" s="15" t="s">
        <v>3682</v>
      </c>
      <c r="P2023" s="26">
        <v>31013775</v>
      </c>
      <c r="Q2023" s="19">
        <v>4292760</v>
      </c>
      <c r="R2023" s="19">
        <v>0</v>
      </c>
      <c r="S2023" s="19">
        <v>4292760</v>
      </c>
      <c r="T2023" s="19">
        <v>8585520</v>
      </c>
      <c r="U2023" s="19">
        <v>4292760</v>
      </c>
      <c r="V2023" s="19">
        <v>4292760</v>
      </c>
      <c r="W2023" s="19">
        <v>0</v>
      </c>
      <c r="X2023" s="19">
        <v>8585520</v>
      </c>
      <c r="Y2023" s="19">
        <v>8461020</v>
      </c>
      <c r="Z2023" s="19"/>
      <c r="AA2023" s="19"/>
      <c r="AB2023" s="19">
        <v>0</v>
      </c>
      <c r="AC2023" s="19">
        <f t="shared" si="93"/>
        <v>42803100</v>
      </c>
      <c r="AD2023" s="11">
        <f t="shared" si="94"/>
        <v>42803100</v>
      </c>
      <c r="AE2023" s="25">
        <f t="shared" si="95"/>
        <v>0</v>
      </c>
    </row>
    <row r="2024" spans="1:31" ht="21.75" customHeight="1" x14ac:dyDescent="0.2">
      <c r="A2024" s="15" t="s">
        <v>30</v>
      </c>
      <c r="B2024" s="15" t="s">
        <v>3673</v>
      </c>
      <c r="C2024" s="15">
        <v>20032</v>
      </c>
      <c r="D2024" s="15" t="s">
        <v>3683</v>
      </c>
      <c r="E2024" s="15" t="s">
        <v>3683</v>
      </c>
      <c r="F2024" s="15">
        <v>690722003</v>
      </c>
      <c r="G2024" s="15" t="s">
        <v>2606</v>
      </c>
      <c r="H2024" s="15">
        <v>7219</v>
      </c>
      <c r="I2024" s="15" t="s">
        <v>3675</v>
      </c>
      <c r="J2024" s="15" t="s">
        <v>2346</v>
      </c>
      <c r="K2024" s="15">
        <v>4000</v>
      </c>
      <c r="L2024" s="15">
        <v>1131433</v>
      </c>
      <c r="M2024" s="15">
        <v>17</v>
      </c>
      <c r="N2024" s="15" t="s">
        <v>5827</v>
      </c>
      <c r="O2024" s="15" t="s">
        <v>3677</v>
      </c>
      <c r="P2024" s="26">
        <v>37009000136</v>
      </c>
      <c r="Q2024" s="19">
        <v>166000</v>
      </c>
      <c r="R2024" s="19">
        <v>5723680</v>
      </c>
      <c r="S2024" s="19">
        <v>5723680</v>
      </c>
      <c r="T2024" s="19">
        <v>5723680</v>
      </c>
      <c r="U2024" s="19">
        <v>5723680</v>
      </c>
      <c r="V2024" s="19">
        <v>5723680</v>
      </c>
      <c r="W2024" s="19">
        <v>5723679</v>
      </c>
      <c r="X2024" s="19">
        <v>5723680</v>
      </c>
      <c r="Y2024" s="19">
        <v>0</v>
      </c>
      <c r="Z2024" s="19">
        <v>5723680</v>
      </c>
      <c r="AA2024" s="19"/>
      <c r="AB2024" s="19">
        <v>0</v>
      </c>
      <c r="AC2024" s="19">
        <f t="shared" si="93"/>
        <v>45955439</v>
      </c>
      <c r="AD2024" s="11">
        <f t="shared" si="94"/>
        <v>45955439</v>
      </c>
      <c r="AE2024" s="25">
        <f t="shared" si="95"/>
        <v>0</v>
      </c>
    </row>
    <row r="2025" spans="1:31" ht="21.75" customHeight="1" x14ac:dyDescent="0.2">
      <c r="A2025" s="15" t="s">
        <v>30</v>
      </c>
      <c r="B2025" s="15" t="s">
        <v>3673</v>
      </c>
      <c r="C2025" s="15">
        <v>20032</v>
      </c>
      <c r="D2025" s="15" t="s">
        <v>3683</v>
      </c>
      <c r="E2025" s="15" t="s">
        <v>3683</v>
      </c>
      <c r="F2025" s="15">
        <v>690733005</v>
      </c>
      <c r="G2025" s="15" t="s">
        <v>2772</v>
      </c>
      <c r="H2025" s="15">
        <v>7171</v>
      </c>
      <c r="I2025" s="15" t="s">
        <v>3675</v>
      </c>
      <c r="J2025" s="15" t="s">
        <v>2795</v>
      </c>
      <c r="K2025" s="15">
        <v>2500</v>
      </c>
      <c r="L2025" s="15">
        <v>1131436</v>
      </c>
      <c r="M2025" s="15">
        <v>24</v>
      </c>
      <c r="N2025" s="15" t="s">
        <v>5828</v>
      </c>
      <c r="O2025" s="15" t="s">
        <v>3682</v>
      </c>
      <c r="P2025" s="26">
        <v>35411449</v>
      </c>
      <c r="Q2025" s="19">
        <v>0</v>
      </c>
      <c r="R2025" s="19">
        <v>3681050</v>
      </c>
      <c r="S2025" s="19">
        <v>3577300</v>
      </c>
      <c r="T2025" s="19">
        <v>3577300</v>
      </c>
      <c r="U2025" s="19">
        <v>3577300</v>
      </c>
      <c r="V2025" s="19">
        <v>3577300</v>
      </c>
      <c r="W2025" s="19">
        <v>3577299</v>
      </c>
      <c r="X2025" s="19">
        <v>3577300</v>
      </c>
      <c r="Y2025" s="19">
        <v>3577300</v>
      </c>
      <c r="Z2025" s="19"/>
      <c r="AA2025" s="19"/>
      <c r="AB2025" s="19">
        <v>0</v>
      </c>
      <c r="AC2025" s="19">
        <f t="shared" si="93"/>
        <v>28722149</v>
      </c>
      <c r="AD2025" s="11">
        <f t="shared" si="94"/>
        <v>28722149</v>
      </c>
      <c r="AE2025" s="25">
        <f t="shared" si="95"/>
        <v>0</v>
      </c>
    </row>
    <row r="2026" spans="1:31" ht="21.75" customHeight="1" x14ac:dyDescent="0.2">
      <c r="A2026" s="15" t="s">
        <v>30</v>
      </c>
      <c r="B2026" s="15" t="s">
        <v>3673</v>
      </c>
      <c r="C2026" s="15">
        <v>20032</v>
      </c>
      <c r="D2026" s="15" t="s">
        <v>3683</v>
      </c>
      <c r="E2026" s="15" t="s">
        <v>3683</v>
      </c>
      <c r="F2026" s="15">
        <v>690720000</v>
      </c>
      <c r="G2026" s="15" t="s">
        <v>2590</v>
      </c>
      <c r="H2026" s="15">
        <v>7196</v>
      </c>
      <c r="I2026" s="15" t="s">
        <v>3675</v>
      </c>
      <c r="J2026" s="15" t="s">
        <v>2228</v>
      </c>
      <c r="K2026" s="15">
        <v>3500</v>
      </c>
      <c r="L2026" s="15">
        <v>1131437</v>
      </c>
      <c r="M2026" s="15">
        <v>11</v>
      </c>
      <c r="N2026" s="15" t="s">
        <v>5829</v>
      </c>
      <c r="O2026" s="15" t="s">
        <v>3677</v>
      </c>
      <c r="P2026" s="26">
        <v>9653767</v>
      </c>
      <c r="Q2026" s="19">
        <v>145250</v>
      </c>
      <c r="R2026" s="19">
        <v>5008220</v>
      </c>
      <c r="S2026" s="19">
        <v>5008220</v>
      </c>
      <c r="T2026" s="19">
        <v>5008220</v>
      </c>
      <c r="U2026" s="19">
        <v>5008220</v>
      </c>
      <c r="V2026" s="19">
        <v>5008220</v>
      </c>
      <c r="W2026" s="19">
        <v>5008219</v>
      </c>
      <c r="X2026" s="19">
        <v>5008220</v>
      </c>
      <c r="Y2026" s="19">
        <v>0</v>
      </c>
      <c r="Z2026" s="19"/>
      <c r="AA2026" s="19"/>
      <c r="AB2026" s="19">
        <v>0</v>
      </c>
      <c r="AC2026" s="19">
        <f t="shared" si="93"/>
        <v>35202789</v>
      </c>
      <c r="AD2026" s="11">
        <f t="shared" si="94"/>
        <v>35202789</v>
      </c>
      <c r="AE2026" s="25">
        <f t="shared" si="95"/>
        <v>0</v>
      </c>
    </row>
    <row r="2027" spans="1:31" ht="21.75" customHeight="1" x14ac:dyDescent="0.2">
      <c r="A2027" s="15" t="s">
        <v>30</v>
      </c>
      <c r="B2027" s="15" t="s">
        <v>3673</v>
      </c>
      <c r="C2027" s="15">
        <v>20032</v>
      </c>
      <c r="D2027" s="15" t="s">
        <v>3683</v>
      </c>
      <c r="E2027" s="15" t="s">
        <v>3683</v>
      </c>
      <c r="F2027" s="15">
        <v>690706008</v>
      </c>
      <c r="G2027" s="15" t="s">
        <v>2787</v>
      </c>
      <c r="H2027" s="15">
        <v>7502</v>
      </c>
      <c r="I2027" s="15" t="s">
        <v>3675</v>
      </c>
      <c r="J2027" s="15" t="s">
        <v>2229</v>
      </c>
      <c r="K2027" s="15">
        <v>2000</v>
      </c>
      <c r="L2027" s="15">
        <v>1131438</v>
      </c>
      <c r="M2027" s="15">
        <v>11</v>
      </c>
      <c r="N2027" s="15" t="s">
        <v>5830</v>
      </c>
      <c r="O2027" s="15" t="s">
        <v>4060</v>
      </c>
      <c r="P2027" s="26">
        <v>49141005</v>
      </c>
      <c r="Q2027" s="19">
        <v>0</v>
      </c>
      <c r="R2027" s="19">
        <v>5723680</v>
      </c>
      <c r="S2027" s="19">
        <v>5640680</v>
      </c>
      <c r="T2027" s="19">
        <v>2861840</v>
      </c>
      <c r="U2027" s="19">
        <v>2861840</v>
      </c>
      <c r="V2027" s="19">
        <v>2861840</v>
      </c>
      <c r="W2027" s="19">
        <v>2861840</v>
      </c>
      <c r="X2027" s="19">
        <v>2861840</v>
      </c>
      <c r="Y2027" s="19">
        <v>2861840</v>
      </c>
      <c r="Z2027" s="19"/>
      <c r="AA2027" s="19"/>
      <c r="AB2027" s="19">
        <v>0</v>
      </c>
      <c r="AC2027" s="19">
        <f t="shared" si="93"/>
        <v>28535400</v>
      </c>
      <c r="AD2027" s="11">
        <f t="shared" si="94"/>
        <v>28535400</v>
      </c>
      <c r="AE2027" s="25">
        <f t="shared" si="95"/>
        <v>0</v>
      </c>
    </row>
    <row r="2028" spans="1:31" ht="21.75" customHeight="1" x14ac:dyDescent="0.2">
      <c r="A2028" s="15" t="s">
        <v>30</v>
      </c>
      <c r="B2028" s="15" t="s">
        <v>3673</v>
      </c>
      <c r="C2028" s="15">
        <v>20032</v>
      </c>
      <c r="D2028" s="15" t="s">
        <v>3683</v>
      </c>
      <c r="E2028" s="15" t="s">
        <v>3683</v>
      </c>
      <c r="F2028" s="15">
        <v>692551001</v>
      </c>
      <c r="G2028" s="15" t="s">
        <v>2673</v>
      </c>
      <c r="H2028" s="15">
        <v>7395</v>
      </c>
      <c r="I2028" s="15" t="s">
        <v>3675</v>
      </c>
      <c r="J2028" s="15" t="s">
        <v>2275</v>
      </c>
      <c r="K2028" s="15">
        <v>6800</v>
      </c>
      <c r="L2028" s="15">
        <v>1131439</v>
      </c>
      <c r="M2028" s="15">
        <v>28</v>
      </c>
      <c r="N2028" s="15" t="s">
        <v>5831</v>
      </c>
      <c r="O2028" s="15" t="s">
        <v>3677</v>
      </c>
      <c r="P2028" s="26">
        <v>9695273</v>
      </c>
      <c r="Q2028" s="19">
        <v>9730256</v>
      </c>
      <c r="R2028" s="19">
        <v>9730256</v>
      </c>
      <c r="S2028" s="19">
        <v>9730256</v>
      </c>
      <c r="T2028" s="19">
        <v>9730256</v>
      </c>
      <c r="U2028" s="19">
        <v>9730256</v>
      </c>
      <c r="V2028" s="19">
        <v>9730256</v>
      </c>
      <c r="W2028" s="19">
        <v>9730256</v>
      </c>
      <c r="X2028" s="19">
        <v>9730256</v>
      </c>
      <c r="Y2028" s="19">
        <v>0</v>
      </c>
      <c r="Z2028" s="19"/>
      <c r="AA2028" s="19"/>
      <c r="AB2028" s="19">
        <v>0</v>
      </c>
      <c r="AC2028" s="19">
        <f t="shared" si="93"/>
        <v>77842048</v>
      </c>
      <c r="AD2028" s="11">
        <f t="shared" si="94"/>
        <v>77842048</v>
      </c>
      <c r="AE2028" s="25">
        <f t="shared" si="95"/>
        <v>0</v>
      </c>
    </row>
    <row r="2029" spans="1:31" ht="21.75" customHeight="1" x14ac:dyDescent="0.2">
      <c r="A2029" s="15" t="s">
        <v>30</v>
      </c>
      <c r="B2029" s="15" t="s">
        <v>3673</v>
      </c>
      <c r="C2029" s="15">
        <v>20032</v>
      </c>
      <c r="D2029" s="15" t="s">
        <v>3683</v>
      </c>
      <c r="E2029" s="15" t="s">
        <v>3683</v>
      </c>
      <c r="F2029" s="15">
        <v>692614003</v>
      </c>
      <c r="G2029" s="15" t="s">
        <v>2663</v>
      </c>
      <c r="H2029" s="15">
        <v>7354</v>
      </c>
      <c r="I2029" s="15" t="s">
        <v>3675</v>
      </c>
      <c r="J2029" s="15" t="s">
        <v>2368</v>
      </c>
      <c r="K2029" s="15">
        <v>2000</v>
      </c>
      <c r="L2029" s="15">
        <v>1131440</v>
      </c>
      <c r="M2029" s="15">
        <v>19</v>
      </c>
      <c r="N2029" s="15" t="s">
        <v>5832</v>
      </c>
      <c r="O2029" s="15" t="s">
        <v>3677</v>
      </c>
      <c r="P2029" s="26">
        <v>36909000305</v>
      </c>
      <c r="Q2029" s="19">
        <v>83000</v>
      </c>
      <c r="R2029" s="19">
        <v>2861840</v>
      </c>
      <c r="S2029" s="19">
        <v>2861840</v>
      </c>
      <c r="T2029" s="19">
        <v>2861840</v>
      </c>
      <c r="U2029" s="19">
        <v>2861840</v>
      </c>
      <c r="V2029" s="19">
        <v>2861840</v>
      </c>
      <c r="W2029" s="19">
        <v>2861839</v>
      </c>
      <c r="X2029" s="19">
        <v>2861840</v>
      </c>
      <c r="Y2029" s="19">
        <v>2861840</v>
      </c>
      <c r="Z2029" s="19"/>
      <c r="AA2029" s="19"/>
      <c r="AB2029" s="19">
        <v>0</v>
      </c>
      <c r="AC2029" s="19">
        <f t="shared" si="93"/>
        <v>22977719</v>
      </c>
      <c r="AD2029" s="11">
        <f t="shared" si="94"/>
        <v>22977719</v>
      </c>
      <c r="AE2029" s="25">
        <f t="shared" si="95"/>
        <v>0</v>
      </c>
    </row>
    <row r="2030" spans="1:31" ht="21.75" customHeight="1" x14ac:dyDescent="0.2">
      <c r="A2030" s="15" t="s">
        <v>30</v>
      </c>
      <c r="B2030" s="15" t="s">
        <v>3673</v>
      </c>
      <c r="C2030" s="15">
        <v>20032</v>
      </c>
      <c r="D2030" s="15" t="s">
        <v>3683</v>
      </c>
      <c r="E2030" s="15" t="s">
        <v>3683</v>
      </c>
      <c r="F2030" s="15">
        <v>690728001</v>
      </c>
      <c r="G2030" s="15" t="s">
        <v>2595</v>
      </c>
      <c r="H2030" s="15">
        <v>7202</v>
      </c>
      <c r="I2030" s="15" t="s">
        <v>3675</v>
      </c>
      <c r="J2030" s="15" t="s">
        <v>2253</v>
      </c>
      <c r="K2030" s="15">
        <v>3500</v>
      </c>
      <c r="L2030" s="15">
        <v>1131441</v>
      </c>
      <c r="M2030" s="15">
        <v>33</v>
      </c>
      <c r="N2030" s="15" t="s">
        <v>5833</v>
      </c>
      <c r="O2030" s="15" t="s">
        <v>3682</v>
      </c>
      <c r="P2030" s="26">
        <v>10627863</v>
      </c>
      <c r="Q2030" s="19">
        <v>145250</v>
      </c>
      <c r="R2030" s="19">
        <v>5008220</v>
      </c>
      <c r="S2030" s="19">
        <v>5008220</v>
      </c>
      <c r="T2030" s="19">
        <v>5008220</v>
      </c>
      <c r="U2030" s="19">
        <v>5008220</v>
      </c>
      <c r="V2030" s="19">
        <v>5008220</v>
      </c>
      <c r="W2030" s="19">
        <v>5008219</v>
      </c>
      <c r="X2030" s="19">
        <v>5008220</v>
      </c>
      <c r="Y2030" s="19">
        <v>5008220</v>
      </c>
      <c r="Z2030" s="19"/>
      <c r="AA2030" s="19"/>
      <c r="AB2030" s="19">
        <v>0</v>
      </c>
      <c r="AC2030" s="19">
        <f t="shared" si="93"/>
        <v>40211009</v>
      </c>
      <c r="AD2030" s="11">
        <f t="shared" si="94"/>
        <v>40211009</v>
      </c>
      <c r="AE2030" s="25">
        <f t="shared" si="95"/>
        <v>0</v>
      </c>
    </row>
    <row r="2031" spans="1:31" ht="21.75" customHeight="1" x14ac:dyDescent="0.2">
      <c r="A2031" s="15" t="s">
        <v>30</v>
      </c>
      <c r="B2031" s="15" t="s">
        <v>3673</v>
      </c>
      <c r="C2031" s="15">
        <v>20032</v>
      </c>
      <c r="D2031" s="15" t="s">
        <v>3683</v>
      </c>
      <c r="E2031" s="15" t="s">
        <v>3683</v>
      </c>
      <c r="F2031" s="15">
        <v>690713004</v>
      </c>
      <c r="G2031" s="15" t="s">
        <v>2540</v>
      </c>
      <c r="H2031" s="15">
        <v>7056</v>
      </c>
      <c r="I2031" s="15" t="s">
        <v>3675</v>
      </c>
      <c r="J2031" s="15" t="s">
        <v>2214</v>
      </c>
      <c r="K2031" s="15">
        <v>4500</v>
      </c>
      <c r="L2031" s="15">
        <v>1131442</v>
      </c>
      <c r="M2031" s="15">
        <v>33</v>
      </c>
      <c r="N2031" s="15" t="s">
        <v>5834</v>
      </c>
      <c r="O2031" s="15" t="s">
        <v>3677</v>
      </c>
      <c r="P2031" s="26">
        <v>9399551</v>
      </c>
      <c r="Q2031" s="19">
        <v>6439140</v>
      </c>
      <c r="R2031" s="19">
        <v>6439140</v>
      </c>
      <c r="S2031" s="19">
        <v>6439140</v>
      </c>
      <c r="T2031" s="19">
        <v>6439140</v>
      </c>
      <c r="U2031" s="19">
        <v>12691530</v>
      </c>
      <c r="V2031" s="19">
        <v>0</v>
      </c>
      <c r="W2031" s="19">
        <v>12878280</v>
      </c>
      <c r="X2031" s="19">
        <v>6439140</v>
      </c>
      <c r="Y2031" s="19">
        <v>0</v>
      </c>
      <c r="Z2031" s="19"/>
      <c r="AA2031" s="19"/>
      <c r="AB2031" s="19">
        <v>0</v>
      </c>
      <c r="AC2031" s="19">
        <f t="shared" si="93"/>
        <v>57765510</v>
      </c>
      <c r="AD2031" s="11">
        <f t="shared" si="94"/>
        <v>57765510</v>
      </c>
      <c r="AE2031" s="25">
        <f t="shared" si="95"/>
        <v>0</v>
      </c>
    </row>
    <row r="2032" spans="1:31" ht="21.75" customHeight="1" x14ac:dyDescent="0.2">
      <c r="A2032" s="15" t="s">
        <v>30</v>
      </c>
      <c r="B2032" s="15" t="s">
        <v>3673</v>
      </c>
      <c r="C2032" s="15">
        <v>20032</v>
      </c>
      <c r="D2032" s="15" t="s">
        <v>3683</v>
      </c>
      <c r="E2032" s="15" t="s">
        <v>3683</v>
      </c>
      <c r="F2032" s="15" t="s">
        <v>2157</v>
      </c>
      <c r="G2032" s="15" t="s">
        <v>2776</v>
      </c>
      <c r="H2032" s="15">
        <v>7205</v>
      </c>
      <c r="I2032" s="15" t="s">
        <v>3675</v>
      </c>
      <c r="J2032" s="15" t="s">
        <v>2288</v>
      </c>
      <c r="K2032" s="15">
        <v>2000</v>
      </c>
      <c r="L2032" s="15">
        <v>1131443</v>
      </c>
      <c r="M2032" s="15">
        <v>33</v>
      </c>
      <c r="N2032" s="15" t="s">
        <v>5835</v>
      </c>
      <c r="O2032" s="15" t="s">
        <v>3682</v>
      </c>
      <c r="P2032" s="26">
        <v>12054674</v>
      </c>
      <c r="Q2032" s="19">
        <v>0</v>
      </c>
      <c r="R2032" s="19">
        <v>2861840</v>
      </c>
      <c r="S2032" s="19">
        <v>8502520</v>
      </c>
      <c r="T2032" s="19">
        <v>83000</v>
      </c>
      <c r="U2032" s="19">
        <v>2861840</v>
      </c>
      <c r="V2032" s="19">
        <v>0</v>
      </c>
      <c r="W2032" s="19">
        <v>2861840</v>
      </c>
      <c r="X2032" s="19">
        <v>5723680</v>
      </c>
      <c r="Y2032" s="19">
        <v>0</v>
      </c>
      <c r="Z2032" s="19"/>
      <c r="AA2032" s="19"/>
      <c r="AB2032" s="19">
        <v>0</v>
      </c>
      <c r="AC2032" s="19">
        <f t="shared" si="93"/>
        <v>22894720</v>
      </c>
      <c r="AD2032" s="11">
        <f t="shared" si="94"/>
        <v>22894720</v>
      </c>
      <c r="AE2032" s="25">
        <f t="shared" si="95"/>
        <v>0</v>
      </c>
    </row>
    <row r="2033" spans="1:31" ht="21.75" customHeight="1" x14ac:dyDescent="0.2">
      <c r="A2033" s="15" t="s">
        <v>30</v>
      </c>
      <c r="B2033" s="15" t="s">
        <v>3673</v>
      </c>
      <c r="C2033" s="15">
        <v>20032</v>
      </c>
      <c r="D2033" s="15" t="s">
        <v>3683</v>
      </c>
      <c r="E2033" s="15" t="s">
        <v>3683</v>
      </c>
      <c r="F2033" s="15">
        <v>690703009</v>
      </c>
      <c r="G2033" s="15" t="s">
        <v>2731</v>
      </c>
      <c r="H2033" s="15">
        <v>7554</v>
      </c>
      <c r="I2033" s="15" t="s">
        <v>3675</v>
      </c>
      <c r="J2033" s="15" t="s">
        <v>42</v>
      </c>
      <c r="K2033" s="15">
        <v>2800</v>
      </c>
      <c r="L2033" s="15">
        <v>1131444</v>
      </c>
      <c r="M2033" s="15">
        <v>33</v>
      </c>
      <c r="N2033" s="15" t="s">
        <v>5836</v>
      </c>
      <c r="O2033" s="15" t="s">
        <v>3682</v>
      </c>
      <c r="P2033" s="26">
        <v>10659412</v>
      </c>
      <c r="Q2033" s="19">
        <v>4006576</v>
      </c>
      <c r="R2033" s="19">
        <v>0</v>
      </c>
      <c r="S2033" s="19">
        <v>4006576</v>
      </c>
      <c r="T2033" s="19">
        <v>4006576</v>
      </c>
      <c r="U2033" s="19">
        <v>4006576</v>
      </c>
      <c r="V2033" s="19">
        <v>0</v>
      </c>
      <c r="W2033" s="19">
        <v>8013152</v>
      </c>
      <c r="X2033" s="19">
        <v>4006576</v>
      </c>
      <c r="Y2033" s="19">
        <v>4006576</v>
      </c>
      <c r="Z2033" s="19"/>
      <c r="AA2033" s="19"/>
      <c r="AB2033" s="19">
        <v>0</v>
      </c>
      <c r="AC2033" s="19">
        <f t="shared" si="93"/>
        <v>32052608</v>
      </c>
      <c r="AD2033" s="11">
        <f t="shared" si="94"/>
        <v>32052608</v>
      </c>
      <c r="AE2033" s="25">
        <f t="shared" si="95"/>
        <v>0</v>
      </c>
    </row>
    <row r="2034" spans="1:31" ht="21.75" customHeight="1" x14ac:dyDescent="0.2">
      <c r="A2034" s="15" t="s">
        <v>30</v>
      </c>
      <c r="B2034" s="15" t="s">
        <v>3673</v>
      </c>
      <c r="C2034" s="15">
        <v>20032</v>
      </c>
      <c r="D2034" s="15" t="s">
        <v>3683</v>
      </c>
      <c r="E2034" s="15" t="s">
        <v>3683</v>
      </c>
      <c r="F2034" s="15">
        <v>690739003</v>
      </c>
      <c r="G2034" s="15" t="s">
        <v>2717</v>
      </c>
      <c r="H2034" s="15">
        <v>7535</v>
      </c>
      <c r="I2034" s="15" t="s">
        <v>3675</v>
      </c>
      <c r="J2034" s="15" t="s">
        <v>2311</v>
      </c>
      <c r="K2034" s="15">
        <v>2500</v>
      </c>
      <c r="L2034" s="15">
        <v>1131448</v>
      </c>
      <c r="M2034" s="15">
        <v>11</v>
      </c>
      <c r="N2034" s="15" t="s">
        <v>5837</v>
      </c>
      <c r="O2034" s="15" t="s">
        <v>3677</v>
      </c>
      <c r="P2034" s="26">
        <v>31009007914</v>
      </c>
      <c r="Q2034" s="19">
        <v>3577300</v>
      </c>
      <c r="R2034" s="19">
        <v>3577300</v>
      </c>
      <c r="S2034" s="19">
        <v>3577300</v>
      </c>
      <c r="T2034" s="19">
        <v>3577300</v>
      </c>
      <c r="U2034" s="19">
        <v>0</v>
      </c>
      <c r="V2034" s="19">
        <v>0</v>
      </c>
      <c r="W2034" s="19">
        <v>7154600</v>
      </c>
      <c r="X2034" s="19">
        <v>7154600</v>
      </c>
      <c r="Y2034" s="19">
        <v>0</v>
      </c>
      <c r="Z2034" s="19"/>
      <c r="AA2034" s="19"/>
      <c r="AB2034" s="19">
        <v>0</v>
      </c>
      <c r="AC2034" s="19">
        <f t="shared" si="93"/>
        <v>28618400</v>
      </c>
      <c r="AD2034" s="11">
        <f t="shared" si="94"/>
        <v>28618400</v>
      </c>
      <c r="AE2034" s="25">
        <f t="shared" si="95"/>
        <v>0</v>
      </c>
    </row>
    <row r="2035" spans="1:31" ht="21.75" customHeight="1" x14ac:dyDescent="0.2">
      <c r="A2035" s="15" t="s">
        <v>30</v>
      </c>
      <c r="B2035" s="15" t="s">
        <v>3673</v>
      </c>
      <c r="C2035" s="15">
        <v>20032</v>
      </c>
      <c r="D2035" s="15" t="s">
        <v>3683</v>
      </c>
      <c r="E2035" s="15" t="s">
        <v>3683</v>
      </c>
      <c r="F2035" s="15">
        <v>692554000</v>
      </c>
      <c r="G2035" s="15" t="s">
        <v>2600</v>
      </c>
      <c r="H2035" s="15">
        <v>7208</v>
      </c>
      <c r="I2035" s="15" t="s">
        <v>3675</v>
      </c>
      <c r="J2035" s="15" t="s">
        <v>2287</v>
      </c>
      <c r="K2035" s="15">
        <v>2800</v>
      </c>
      <c r="L2035" s="15">
        <v>1131450</v>
      </c>
      <c r="M2035" s="15">
        <v>27</v>
      </c>
      <c r="N2035" s="15" t="s">
        <v>5838</v>
      </c>
      <c r="O2035" s="15" t="s">
        <v>3692</v>
      </c>
      <c r="P2035" s="26">
        <v>70492873</v>
      </c>
      <c r="Q2035" s="19">
        <v>116200</v>
      </c>
      <c r="R2035" s="19">
        <v>4006576</v>
      </c>
      <c r="S2035" s="19">
        <v>4006576</v>
      </c>
      <c r="T2035" s="19">
        <v>4006576</v>
      </c>
      <c r="U2035" s="19">
        <v>4006576</v>
      </c>
      <c r="V2035" s="19">
        <v>4006576</v>
      </c>
      <c r="W2035" s="19">
        <v>0</v>
      </c>
      <c r="X2035" s="19">
        <v>4006575</v>
      </c>
      <c r="Y2035" s="19">
        <v>8013152</v>
      </c>
      <c r="Z2035" s="19"/>
      <c r="AA2035" s="19"/>
      <c r="AB2035" s="19">
        <v>0</v>
      </c>
      <c r="AC2035" s="19">
        <f t="shared" si="93"/>
        <v>32168807</v>
      </c>
      <c r="AD2035" s="11">
        <f t="shared" si="94"/>
        <v>32168807</v>
      </c>
      <c r="AE2035" s="25">
        <f t="shared" si="95"/>
        <v>0</v>
      </c>
    </row>
    <row r="2036" spans="1:31" ht="21.75" customHeight="1" x14ac:dyDescent="0.2">
      <c r="A2036" s="15" t="s">
        <v>30</v>
      </c>
      <c r="B2036" s="15" t="s">
        <v>3673</v>
      </c>
      <c r="C2036" s="15">
        <v>20032</v>
      </c>
      <c r="D2036" s="15" t="s">
        <v>3695</v>
      </c>
      <c r="E2036" s="15" t="s">
        <v>3743</v>
      </c>
      <c r="F2036" s="15">
        <v>714523007</v>
      </c>
      <c r="G2036" s="15" t="s">
        <v>2482</v>
      </c>
      <c r="H2036" s="15">
        <v>6580</v>
      </c>
      <c r="I2036" s="15" t="s">
        <v>3675</v>
      </c>
      <c r="J2036" s="15" t="s">
        <v>2225</v>
      </c>
      <c r="K2036" s="15">
        <v>40</v>
      </c>
      <c r="L2036" s="15">
        <v>1131451</v>
      </c>
      <c r="M2036" s="15">
        <v>26</v>
      </c>
      <c r="N2036" s="15" t="s">
        <v>5839</v>
      </c>
      <c r="O2036" s="15" t="s">
        <v>3712</v>
      </c>
      <c r="P2036" s="26">
        <v>45001849</v>
      </c>
      <c r="Q2036" s="19">
        <v>13178352</v>
      </c>
      <c r="R2036" s="19">
        <v>56547291</v>
      </c>
      <c r="S2036" s="19">
        <v>32027610</v>
      </c>
      <c r="T2036" s="19">
        <v>30850146</v>
      </c>
      <c r="U2036" s="19">
        <v>60352753</v>
      </c>
      <c r="V2036" s="19">
        <v>29553809</v>
      </c>
      <c r="W2036" s="19">
        <v>30950972</v>
      </c>
      <c r="X2036" s="19">
        <v>26876198</v>
      </c>
      <c r="Y2036" s="19">
        <v>29542130</v>
      </c>
      <c r="Z2036" s="19"/>
      <c r="AA2036" s="19"/>
      <c r="AB2036" s="19">
        <v>0</v>
      </c>
      <c r="AC2036" s="19">
        <f t="shared" si="93"/>
        <v>309879261</v>
      </c>
      <c r="AD2036" s="11">
        <f t="shared" si="94"/>
        <v>309879261</v>
      </c>
      <c r="AE2036" s="25">
        <f t="shared" si="95"/>
        <v>0</v>
      </c>
    </row>
    <row r="2037" spans="1:31" ht="21.75" customHeight="1" x14ac:dyDescent="0.2">
      <c r="A2037" s="15" t="s">
        <v>30</v>
      </c>
      <c r="B2037" s="15" t="s">
        <v>3673</v>
      </c>
      <c r="C2037" s="15">
        <v>20032</v>
      </c>
      <c r="D2037" s="15" t="s">
        <v>3674</v>
      </c>
      <c r="E2037" s="15" t="s">
        <v>3698</v>
      </c>
      <c r="F2037" s="15">
        <v>714523007</v>
      </c>
      <c r="G2037" s="15" t="s">
        <v>2482</v>
      </c>
      <c r="H2037" s="15">
        <v>6580</v>
      </c>
      <c r="I2037" s="15" t="s">
        <v>3675</v>
      </c>
      <c r="J2037" s="15" t="s">
        <v>2225</v>
      </c>
      <c r="K2037" s="15">
        <v>20</v>
      </c>
      <c r="L2037" s="15">
        <v>1131452</v>
      </c>
      <c r="M2037" s="15">
        <v>22</v>
      </c>
      <c r="N2037" s="15" t="s">
        <v>5840</v>
      </c>
      <c r="O2037" s="15" t="s">
        <v>3712</v>
      </c>
      <c r="P2037" s="26">
        <v>45005852</v>
      </c>
      <c r="Q2037" s="19">
        <v>5290956</v>
      </c>
      <c r="R2037" s="19">
        <v>3206640</v>
      </c>
      <c r="S2037" s="19">
        <v>3206640</v>
      </c>
      <c r="T2037" s="19">
        <v>0</v>
      </c>
      <c r="U2037" s="19">
        <v>8337264</v>
      </c>
      <c r="V2037" s="19">
        <v>3687634</v>
      </c>
      <c r="W2037" s="19">
        <v>3206640</v>
      </c>
      <c r="X2037" s="19">
        <v>2983092</v>
      </c>
      <c r="Y2037" s="19">
        <v>5290956</v>
      </c>
      <c r="Z2037" s="19"/>
      <c r="AA2037" s="19"/>
      <c r="AB2037" s="19">
        <v>0</v>
      </c>
      <c r="AC2037" s="19">
        <f t="shared" si="93"/>
        <v>35209822</v>
      </c>
      <c r="AD2037" s="11">
        <f t="shared" si="94"/>
        <v>35209822</v>
      </c>
      <c r="AE2037" s="25">
        <f t="shared" si="95"/>
        <v>0</v>
      </c>
    </row>
    <row r="2038" spans="1:31" ht="21.75" customHeight="1" x14ac:dyDescent="0.2">
      <c r="A2038" s="15" t="s">
        <v>30</v>
      </c>
      <c r="B2038" s="15" t="s">
        <v>3673</v>
      </c>
      <c r="C2038" s="15">
        <v>20032</v>
      </c>
      <c r="D2038" s="15" t="s">
        <v>3695</v>
      </c>
      <c r="E2038" s="15" t="s">
        <v>3743</v>
      </c>
      <c r="F2038" s="15">
        <v>735972006</v>
      </c>
      <c r="G2038" s="15" t="s">
        <v>2669</v>
      </c>
      <c r="H2038" s="15">
        <v>7379</v>
      </c>
      <c r="I2038" s="15" t="s">
        <v>3675</v>
      </c>
      <c r="J2038" s="15" t="s">
        <v>2233</v>
      </c>
      <c r="K2038" s="15">
        <v>60</v>
      </c>
      <c r="L2038" s="15">
        <v>1131468</v>
      </c>
      <c r="M2038" s="15">
        <v>27</v>
      </c>
      <c r="N2038" s="15" t="s">
        <v>5841</v>
      </c>
      <c r="O2038" s="15" t="s">
        <v>3692</v>
      </c>
      <c r="P2038" s="26">
        <v>62325879</v>
      </c>
      <c r="Q2038" s="19">
        <v>32043643</v>
      </c>
      <c r="R2038" s="19">
        <v>38754003</v>
      </c>
      <c r="S2038" s="19">
        <v>0</v>
      </c>
      <c r="T2038" s="19">
        <v>0</v>
      </c>
      <c r="U2038" s="19">
        <v>0</v>
      </c>
      <c r="V2038" s="19">
        <v>0</v>
      </c>
      <c r="W2038" s="19">
        <v>0</v>
      </c>
      <c r="X2038" s="19">
        <v>0</v>
      </c>
      <c r="Y2038" s="19">
        <v>0</v>
      </c>
      <c r="Z2038" s="19"/>
      <c r="AA2038" s="19"/>
      <c r="AB2038" s="19">
        <v>0</v>
      </c>
      <c r="AC2038" s="19">
        <f t="shared" si="93"/>
        <v>70797646</v>
      </c>
      <c r="AD2038" s="11">
        <f t="shared" si="94"/>
        <v>70797646</v>
      </c>
      <c r="AE2038" s="25">
        <f t="shared" si="95"/>
        <v>0</v>
      </c>
    </row>
    <row r="2039" spans="1:31" ht="21.75" customHeight="1" x14ac:dyDescent="0.2">
      <c r="A2039" s="15" t="s">
        <v>30</v>
      </c>
      <c r="B2039" s="15" t="s">
        <v>3673</v>
      </c>
      <c r="C2039" s="15">
        <v>20032</v>
      </c>
      <c r="D2039" s="15" t="s">
        <v>3674</v>
      </c>
      <c r="E2039" s="15" t="s">
        <v>3698</v>
      </c>
      <c r="F2039" s="15">
        <v>735972006</v>
      </c>
      <c r="G2039" s="15" t="s">
        <v>2669</v>
      </c>
      <c r="H2039" s="15">
        <v>7379</v>
      </c>
      <c r="I2039" s="15" t="s">
        <v>3675</v>
      </c>
      <c r="J2039" s="15" t="s">
        <v>2233</v>
      </c>
      <c r="K2039" s="15">
        <v>30</v>
      </c>
      <c r="L2039" s="15">
        <v>1131469</v>
      </c>
      <c r="M2039" s="15">
        <v>27</v>
      </c>
      <c r="N2039" s="15" t="s">
        <v>5842</v>
      </c>
      <c r="O2039" s="15" t="s">
        <v>3692</v>
      </c>
      <c r="P2039" s="26">
        <v>69744044</v>
      </c>
      <c r="Q2039" s="19">
        <v>4809960</v>
      </c>
      <c r="R2039" s="19">
        <v>1763652</v>
      </c>
      <c r="S2039" s="19">
        <v>0</v>
      </c>
      <c r="T2039" s="19">
        <v>0</v>
      </c>
      <c r="U2039" s="19">
        <v>0</v>
      </c>
      <c r="V2039" s="19">
        <v>0</v>
      </c>
      <c r="W2039" s="19">
        <v>0</v>
      </c>
      <c r="X2039" s="19">
        <v>0</v>
      </c>
      <c r="Y2039" s="19">
        <v>0</v>
      </c>
      <c r="Z2039" s="19"/>
      <c r="AA2039" s="19"/>
      <c r="AB2039" s="19">
        <v>0</v>
      </c>
      <c r="AC2039" s="19">
        <f t="shared" si="93"/>
        <v>6573612</v>
      </c>
      <c r="AD2039" s="11">
        <f t="shared" si="94"/>
        <v>6573612</v>
      </c>
      <c r="AE2039" s="25">
        <f t="shared" si="95"/>
        <v>0</v>
      </c>
    </row>
    <row r="2040" spans="1:31" ht="21.75" customHeight="1" x14ac:dyDescent="0.2">
      <c r="A2040" s="15" t="s">
        <v>30</v>
      </c>
      <c r="B2040" s="15" t="s">
        <v>3673</v>
      </c>
      <c r="C2040" s="15">
        <v>20032</v>
      </c>
      <c r="D2040" s="15" t="s">
        <v>3683</v>
      </c>
      <c r="E2040" s="15" t="s">
        <v>3683</v>
      </c>
      <c r="F2040" s="15">
        <v>690716003</v>
      </c>
      <c r="G2040" s="15" t="s">
        <v>2723</v>
      </c>
      <c r="H2040" s="15">
        <v>7543</v>
      </c>
      <c r="I2040" s="15" t="s">
        <v>3675</v>
      </c>
      <c r="J2040" s="15" t="s">
        <v>2898</v>
      </c>
      <c r="K2040" s="15">
        <v>2500</v>
      </c>
      <c r="L2040" s="15">
        <v>1131526</v>
      </c>
      <c r="M2040" s="15">
        <v>21</v>
      </c>
      <c r="N2040" s="15" t="s">
        <v>5843</v>
      </c>
      <c r="O2040" s="15" t="s">
        <v>3677</v>
      </c>
      <c r="P2040" s="26">
        <v>27109000031</v>
      </c>
      <c r="Q2040" s="19">
        <v>3577300</v>
      </c>
      <c r="R2040" s="19">
        <v>3577300</v>
      </c>
      <c r="S2040" s="19">
        <v>3577300</v>
      </c>
      <c r="T2040" s="19">
        <v>3577300</v>
      </c>
      <c r="U2040" s="19">
        <v>7050850</v>
      </c>
      <c r="V2040" s="19">
        <v>3577300</v>
      </c>
      <c r="W2040" s="19">
        <v>0</v>
      </c>
      <c r="X2040" s="19">
        <v>0</v>
      </c>
      <c r="Y2040" s="19">
        <v>0</v>
      </c>
      <c r="Z2040" s="19"/>
      <c r="AA2040" s="19"/>
      <c r="AB2040" s="19">
        <v>0</v>
      </c>
      <c r="AC2040" s="19">
        <f t="shared" si="93"/>
        <v>24937350</v>
      </c>
      <c r="AD2040" s="11">
        <f t="shared" si="94"/>
        <v>24937350</v>
      </c>
      <c r="AE2040" s="25">
        <f t="shared" si="95"/>
        <v>0</v>
      </c>
    </row>
    <row r="2041" spans="1:31" ht="21.75" customHeight="1" x14ac:dyDescent="0.2">
      <c r="A2041" s="15" t="s">
        <v>30</v>
      </c>
      <c r="B2041" s="15" t="s">
        <v>3673</v>
      </c>
      <c r="C2041" s="15">
        <v>20032</v>
      </c>
      <c r="D2041" s="15" t="s">
        <v>3674</v>
      </c>
      <c r="E2041" s="15" t="s">
        <v>3687</v>
      </c>
      <c r="F2041" s="15" t="s">
        <v>2133</v>
      </c>
      <c r="G2041" s="15" t="s">
        <v>2702</v>
      </c>
      <c r="H2041" s="15">
        <v>7510</v>
      </c>
      <c r="I2041" s="15" t="s">
        <v>3675</v>
      </c>
      <c r="J2041" s="15" t="s">
        <v>2215</v>
      </c>
      <c r="K2041" s="15">
        <v>80</v>
      </c>
      <c r="L2041" s="15">
        <v>1131556</v>
      </c>
      <c r="M2041" s="15">
        <v>21</v>
      </c>
      <c r="N2041" s="15" t="s">
        <v>5844</v>
      </c>
      <c r="O2041" s="15" t="s">
        <v>3709</v>
      </c>
      <c r="P2041" s="26">
        <v>4080604510</v>
      </c>
      <c r="Q2041" s="19">
        <v>6206400</v>
      </c>
      <c r="R2041" s="19">
        <v>7370100</v>
      </c>
      <c r="S2041" s="19">
        <v>6206400</v>
      </c>
      <c r="T2041" s="19">
        <v>7292520</v>
      </c>
      <c r="U2041" s="19">
        <v>8456220</v>
      </c>
      <c r="V2041" s="19">
        <v>7292520</v>
      </c>
      <c r="W2041" s="19">
        <v>6206400</v>
      </c>
      <c r="X2041" s="19">
        <v>6206400</v>
      </c>
      <c r="Y2041" s="19">
        <v>9619920</v>
      </c>
      <c r="Z2041" s="19">
        <v>6206400</v>
      </c>
      <c r="AA2041" s="19"/>
      <c r="AB2041" s="19">
        <v>0</v>
      </c>
      <c r="AC2041" s="19">
        <f t="shared" si="93"/>
        <v>71063280</v>
      </c>
      <c r="AD2041" s="11">
        <f t="shared" si="94"/>
        <v>71063280</v>
      </c>
      <c r="AE2041" s="25">
        <f t="shared" si="95"/>
        <v>0</v>
      </c>
    </row>
    <row r="2042" spans="1:31" ht="21.75" customHeight="1" x14ac:dyDescent="0.2">
      <c r="A2042" s="15" t="s">
        <v>30</v>
      </c>
      <c r="B2042" s="15" t="s">
        <v>3673</v>
      </c>
      <c r="C2042" s="15">
        <v>20032</v>
      </c>
      <c r="D2042" s="15" t="s">
        <v>3674</v>
      </c>
      <c r="E2042" s="15" t="s">
        <v>3687</v>
      </c>
      <c r="F2042" s="15">
        <v>650846699</v>
      </c>
      <c r="G2042" s="15" t="s">
        <v>2706</v>
      </c>
      <c r="H2042" s="15">
        <v>7517</v>
      </c>
      <c r="I2042" s="15" t="s">
        <v>3675</v>
      </c>
      <c r="J2042" s="15" t="s">
        <v>2247</v>
      </c>
      <c r="K2042" s="15">
        <v>80</v>
      </c>
      <c r="L2042" s="15">
        <v>1131575</v>
      </c>
      <c r="M2042" s="15">
        <v>21</v>
      </c>
      <c r="N2042" s="15" t="s">
        <v>5845</v>
      </c>
      <c r="O2042" s="15" t="s">
        <v>3677</v>
      </c>
      <c r="P2042" s="26">
        <v>29100045891</v>
      </c>
      <c r="Q2042" s="19">
        <v>6206400</v>
      </c>
      <c r="R2042" s="19">
        <v>9930240</v>
      </c>
      <c r="S2042" s="19">
        <v>6206400</v>
      </c>
      <c r="T2042" s="19">
        <v>10473300</v>
      </c>
      <c r="U2042" s="19">
        <v>13343760</v>
      </c>
      <c r="V2042" s="19">
        <v>9775080</v>
      </c>
      <c r="W2042" s="19">
        <v>6206400</v>
      </c>
      <c r="X2042" s="19">
        <v>6206400</v>
      </c>
      <c r="Y2042" s="19">
        <v>15826320</v>
      </c>
      <c r="Z2042" s="19">
        <v>6206400</v>
      </c>
      <c r="AA2042" s="19"/>
      <c r="AB2042" s="19">
        <v>0</v>
      </c>
      <c r="AC2042" s="19">
        <f t="shared" si="93"/>
        <v>90380700</v>
      </c>
      <c r="AD2042" s="11">
        <f t="shared" si="94"/>
        <v>90380700</v>
      </c>
      <c r="AE2042" s="25">
        <f t="shared" si="95"/>
        <v>0</v>
      </c>
    </row>
    <row r="2043" spans="1:31" ht="21.75" customHeight="1" x14ac:dyDescent="0.2">
      <c r="A2043" s="15" t="s">
        <v>30</v>
      </c>
      <c r="B2043" s="15" t="s">
        <v>3673</v>
      </c>
      <c r="C2043" s="15">
        <v>20032</v>
      </c>
      <c r="D2043" s="15" t="s">
        <v>3674</v>
      </c>
      <c r="E2043" s="15" t="s">
        <v>3838</v>
      </c>
      <c r="F2043" s="15">
        <v>717150007</v>
      </c>
      <c r="G2043" s="15" t="s">
        <v>2481</v>
      </c>
      <c r="H2043" s="15">
        <v>6570</v>
      </c>
      <c r="I2043" s="15" t="s">
        <v>3675</v>
      </c>
      <c r="J2043" s="15" t="s">
        <v>2281</v>
      </c>
      <c r="K2043" s="15">
        <v>50</v>
      </c>
      <c r="L2043" s="15">
        <v>1131576</v>
      </c>
      <c r="M2043" s="15">
        <v>21</v>
      </c>
      <c r="N2043" s="15" t="s">
        <v>5846</v>
      </c>
      <c r="O2043" s="15" t="s">
        <v>3682</v>
      </c>
      <c r="P2043" s="26">
        <v>10659269</v>
      </c>
      <c r="Q2043" s="19">
        <v>8016600</v>
      </c>
      <c r="R2043" s="19">
        <v>22446480</v>
      </c>
      <c r="S2043" s="19">
        <v>8016600</v>
      </c>
      <c r="T2043" s="19">
        <v>14429880</v>
      </c>
      <c r="U2043" s="19">
        <v>21651888</v>
      </c>
      <c r="V2043" s="19">
        <v>21644820</v>
      </c>
      <c r="W2043" s="19">
        <v>8016600</v>
      </c>
      <c r="X2043" s="19">
        <v>0</v>
      </c>
      <c r="Y2043" s="19">
        <v>24530796</v>
      </c>
      <c r="Z2043" s="19"/>
      <c r="AA2043" s="19"/>
      <c r="AB2043" s="19">
        <v>0</v>
      </c>
      <c r="AC2043" s="19">
        <f t="shared" si="93"/>
        <v>128753664</v>
      </c>
      <c r="AD2043" s="11">
        <f t="shared" si="94"/>
        <v>128753664</v>
      </c>
      <c r="AE2043" s="25">
        <f t="shared" si="95"/>
        <v>0</v>
      </c>
    </row>
    <row r="2044" spans="1:31" ht="21.75" customHeight="1" x14ac:dyDescent="0.2">
      <c r="A2044" s="15" t="s">
        <v>30</v>
      </c>
      <c r="B2044" s="15" t="s">
        <v>3673</v>
      </c>
      <c r="C2044" s="15">
        <v>20032</v>
      </c>
      <c r="D2044" s="15" t="s">
        <v>3674</v>
      </c>
      <c r="E2044" s="15" t="s">
        <v>3687</v>
      </c>
      <c r="F2044" s="15">
        <v>706786007</v>
      </c>
      <c r="G2044" s="15" t="s">
        <v>2909</v>
      </c>
      <c r="H2044" s="15">
        <v>4450</v>
      </c>
      <c r="I2044" s="15" t="s">
        <v>3675</v>
      </c>
      <c r="J2044" s="15" t="s">
        <v>2281</v>
      </c>
      <c r="K2044" s="15">
        <v>80</v>
      </c>
      <c r="L2044" s="15">
        <v>1131588</v>
      </c>
      <c r="M2044" s="15">
        <v>31</v>
      </c>
      <c r="N2044" s="15" t="s">
        <v>5847</v>
      </c>
      <c r="O2044" s="15" t="s">
        <v>3709</v>
      </c>
      <c r="P2044" s="26">
        <v>7949002</v>
      </c>
      <c r="Q2044" s="19">
        <v>6206400</v>
      </c>
      <c r="R2044" s="19">
        <v>6206400</v>
      </c>
      <c r="S2044" s="19">
        <v>6206400</v>
      </c>
      <c r="T2044" s="19">
        <v>6439140</v>
      </c>
      <c r="U2044" s="19">
        <v>7059780</v>
      </c>
      <c r="V2044" s="19">
        <v>6439140</v>
      </c>
      <c r="W2044" s="19">
        <v>6206400</v>
      </c>
      <c r="X2044" s="19">
        <v>6206400</v>
      </c>
      <c r="Y2044" s="19">
        <v>8068320</v>
      </c>
      <c r="Z2044" s="19">
        <v>6206400</v>
      </c>
      <c r="AA2044" s="19"/>
      <c r="AB2044" s="19">
        <v>0</v>
      </c>
      <c r="AC2044" s="19">
        <f t="shared" si="93"/>
        <v>65244780</v>
      </c>
      <c r="AD2044" s="11">
        <f t="shared" si="94"/>
        <v>65244780</v>
      </c>
      <c r="AE2044" s="25">
        <f t="shared" si="95"/>
        <v>0</v>
      </c>
    </row>
    <row r="2045" spans="1:31" ht="21.75" customHeight="1" x14ac:dyDescent="0.2">
      <c r="A2045" s="15" t="s">
        <v>30</v>
      </c>
      <c r="B2045" s="15" t="s">
        <v>3673</v>
      </c>
      <c r="C2045" s="15">
        <v>20032</v>
      </c>
      <c r="D2045" s="15" t="s">
        <v>3674</v>
      </c>
      <c r="E2045" s="15" t="s">
        <v>3687</v>
      </c>
      <c r="F2045" s="15">
        <v>706786007</v>
      </c>
      <c r="G2045" s="15" t="s">
        <v>2909</v>
      </c>
      <c r="H2045" s="15">
        <v>4450</v>
      </c>
      <c r="I2045" s="15" t="s">
        <v>3675</v>
      </c>
      <c r="J2045" s="15" t="s">
        <v>2211</v>
      </c>
      <c r="K2045" s="15">
        <v>80</v>
      </c>
      <c r="L2045" s="15">
        <v>1131589</v>
      </c>
      <c r="M2045" s="15">
        <v>31</v>
      </c>
      <c r="N2045" s="15" t="s">
        <v>5848</v>
      </c>
      <c r="O2045" s="15" t="s">
        <v>3709</v>
      </c>
      <c r="P2045" s="26">
        <v>5666705</v>
      </c>
      <c r="Q2045" s="19">
        <v>6206400</v>
      </c>
      <c r="R2045" s="19">
        <v>6361560</v>
      </c>
      <c r="S2045" s="19">
        <v>6206400</v>
      </c>
      <c r="T2045" s="19">
        <v>6283980</v>
      </c>
      <c r="U2045" s="19">
        <v>6283980</v>
      </c>
      <c r="V2045" s="19">
        <v>6206400</v>
      </c>
      <c r="W2045" s="19">
        <v>6206400</v>
      </c>
      <c r="X2045" s="19">
        <v>6206400</v>
      </c>
      <c r="Y2045" s="19">
        <v>6206400</v>
      </c>
      <c r="Z2045" s="19">
        <v>6206400</v>
      </c>
      <c r="AA2045" s="19"/>
      <c r="AB2045" s="19">
        <v>0</v>
      </c>
      <c r="AC2045" s="19">
        <f t="shared" si="93"/>
        <v>62374320</v>
      </c>
      <c r="AD2045" s="11">
        <f t="shared" si="94"/>
        <v>62374320</v>
      </c>
      <c r="AE2045" s="25">
        <f t="shared" si="95"/>
        <v>0</v>
      </c>
    </row>
    <row r="2046" spans="1:31" ht="21.75" customHeight="1" x14ac:dyDescent="0.2">
      <c r="A2046" s="15" t="s">
        <v>30</v>
      </c>
      <c r="B2046" s="15" t="s">
        <v>3673</v>
      </c>
      <c r="C2046" s="15">
        <v>20032</v>
      </c>
      <c r="D2046" s="15" t="s">
        <v>3674</v>
      </c>
      <c r="E2046" s="15" t="s">
        <v>3687</v>
      </c>
      <c r="F2046" s="15">
        <v>730998007</v>
      </c>
      <c r="G2046" s="15" t="s">
        <v>2552</v>
      </c>
      <c r="H2046" s="15">
        <v>7085</v>
      </c>
      <c r="I2046" s="15" t="s">
        <v>3675</v>
      </c>
      <c r="J2046" s="15" t="s">
        <v>2908</v>
      </c>
      <c r="K2046" s="15">
        <v>80</v>
      </c>
      <c r="L2046" s="15">
        <v>1131592</v>
      </c>
      <c r="M2046" s="15">
        <v>20</v>
      </c>
      <c r="N2046" s="15" t="s">
        <v>5849</v>
      </c>
      <c r="O2046" s="15" t="s">
        <v>3709</v>
      </c>
      <c r="P2046" s="26">
        <v>1780290009</v>
      </c>
      <c r="Q2046" s="19">
        <v>6206400</v>
      </c>
      <c r="R2046" s="19">
        <v>6361560</v>
      </c>
      <c r="S2046" s="19">
        <v>6206400</v>
      </c>
      <c r="T2046" s="19">
        <v>6206400</v>
      </c>
      <c r="U2046" s="19">
        <v>6516720</v>
      </c>
      <c r="V2046" s="19">
        <v>6361560</v>
      </c>
      <c r="W2046" s="19">
        <v>6206400</v>
      </c>
      <c r="X2046" s="19">
        <v>6206400</v>
      </c>
      <c r="Y2046" s="19">
        <v>7059780</v>
      </c>
      <c r="Z2046" s="19">
        <v>6206400</v>
      </c>
      <c r="AA2046" s="19"/>
      <c r="AB2046" s="19">
        <v>0</v>
      </c>
      <c r="AC2046" s="19">
        <f t="shared" si="93"/>
        <v>63538020</v>
      </c>
      <c r="AD2046" s="11">
        <f t="shared" si="94"/>
        <v>63538020</v>
      </c>
      <c r="AE2046" s="25">
        <f t="shared" si="95"/>
        <v>0</v>
      </c>
    </row>
    <row r="2047" spans="1:31" ht="21.75" customHeight="1" x14ac:dyDescent="0.2">
      <c r="A2047" s="15" t="s">
        <v>30</v>
      </c>
      <c r="B2047" s="15" t="s">
        <v>3673</v>
      </c>
      <c r="C2047" s="15">
        <v>20032</v>
      </c>
      <c r="D2047" s="15" t="s">
        <v>3674</v>
      </c>
      <c r="E2047" s="15" t="s">
        <v>3838</v>
      </c>
      <c r="F2047" s="15">
        <v>605060005</v>
      </c>
      <c r="G2047" s="15" t="s">
        <v>2516</v>
      </c>
      <c r="H2047" s="15">
        <v>6974</v>
      </c>
      <c r="I2047" s="15" t="s">
        <v>3675</v>
      </c>
      <c r="J2047" s="15" t="s">
        <v>1731</v>
      </c>
      <c r="K2047" s="15">
        <v>50</v>
      </c>
      <c r="L2047" s="15">
        <v>1131595</v>
      </c>
      <c r="M2047" s="15">
        <v>20</v>
      </c>
      <c r="N2047" s="15" t="s">
        <v>5850</v>
      </c>
      <c r="O2047" s="15" t="s">
        <v>3677</v>
      </c>
      <c r="P2047" s="26">
        <v>9549323</v>
      </c>
      <c r="Q2047" s="19">
        <v>7695936</v>
      </c>
      <c r="R2047" s="19">
        <v>3527304</v>
      </c>
      <c r="S2047" s="19">
        <v>1923984</v>
      </c>
      <c r="T2047" s="19">
        <v>0</v>
      </c>
      <c r="U2047" s="19">
        <v>480996</v>
      </c>
      <c r="V2047" s="19">
        <v>0</v>
      </c>
      <c r="W2047" s="19">
        <v>0</v>
      </c>
      <c r="X2047" s="19">
        <v>0</v>
      </c>
      <c r="Y2047" s="19">
        <v>0</v>
      </c>
      <c r="Z2047" s="19"/>
      <c r="AA2047" s="19"/>
      <c r="AB2047" s="19">
        <v>0</v>
      </c>
      <c r="AC2047" s="19">
        <f t="shared" si="93"/>
        <v>13628220</v>
      </c>
      <c r="AD2047" s="11">
        <f t="shared" si="94"/>
        <v>13628220</v>
      </c>
      <c r="AE2047" s="25">
        <f t="shared" si="95"/>
        <v>0</v>
      </c>
    </row>
    <row r="2048" spans="1:31" ht="21.75" customHeight="1" x14ac:dyDescent="0.2">
      <c r="A2048" s="15" t="s">
        <v>30</v>
      </c>
      <c r="B2048" s="15" t="s">
        <v>3673</v>
      </c>
      <c r="C2048" s="15">
        <v>20032</v>
      </c>
      <c r="D2048" s="15" t="s">
        <v>3674</v>
      </c>
      <c r="E2048" s="15" t="s">
        <v>3687</v>
      </c>
      <c r="F2048" s="15">
        <v>708781002</v>
      </c>
      <c r="G2048" s="15" t="s">
        <v>2452</v>
      </c>
      <c r="H2048" s="15">
        <v>2550</v>
      </c>
      <c r="I2048" s="15" t="s">
        <v>3675</v>
      </c>
      <c r="J2048" s="15" t="s">
        <v>2241</v>
      </c>
      <c r="K2048" s="15">
        <v>80</v>
      </c>
      <c r="L2048" s="15">
        <v>1131598</v>
      </c>
      <c r="M2048" s="15">
        <v>22</v>
      </c>
      <c r="N2048" s="15" t="s">
        <v>5851</v>
      </c>
      <c r="O2048" s="15" t="s">
        <v>3677</v>
      </c>
      <c r="P2048" s="26">
        <v>4854039</v>
      </c>
      <c r="Q2048" s="19">
        <v>6206400</v>
      </c>
      <c r="R2048" s="19">
        <v>0</v>
      </c>
      <c r="S2048" s="19">
        <v>6671880</v>
      </c>
      <c r="T2048" s="19">
        <v>9042903</v>
      </c>
      <c r="U2048" s="19">
        <v>7370100</v>
      </c>
      <c r="V2048" s="19">
        <v>7292520</v>
      </c>
      <c r="W2048" s="19">
        <v>0</v>
      </c>
      <c r="X2048" s="19">
        <v>0</v>
      </c>
      <c r="Y2048" s="19">
        <v>0</v>
      </c>
      <c r="Z2048" s="19"/>
      <c r="AA2048" s="19"/>
      <c r="AB2048" s="19">
        <v>0</v>
      </c>
      <c r="AC2048" s="19">
        <f t="shared" si="93"/>
        <v>36583803</v>
      </c>
      <c r="AD2048" s="11">
        <f t="shared" si="94"/>
        <v>36583803</v>
      </c>
      <c r="AE2048" s="25">
        <f t="shared" si="95"/>
        <v>0</v>
      </c>
    </row>
    <row r="2049" spans="1:31" ht="21.75" customHeight="1" x14ac:dyDescent="0.2">
      <c r="A2049" s="15" t="s">
        <v>30</v>
      </c>
      <c r="B2049" s="15" t="s">
        <v>3673</v>
      </c>
      <c r="C2049" s="15">
        <v>20032</v>
      </c>
      <c r="D2049" s="15" t="s">
        <v>3674</v>
      </c>
      <c r="E2049" s="15" t="s">
        <v>3687</v>
      </c>
      <c r="F2049" s="15">
        <v>657798800</v>
      </c>
      <c r="G2049" s="15" t="s">
        <v>2665</v>
      </c>
      <c r="H2049" s="15">
        <v>7362</v>
      </c>
      <c r="I2049" s="15" t="s">
        <v>3675</v>
      </c>
      <c r="J2049" s="15" t="s">
        <v>2242</v>
      </c>
      <c r="K2049" s="15">
        <v>80</v>
      </c>
      <c r="L2049" s="15">
        <v>1131601</v>
      </c>
      <c r="M2049" s="15">
        <v>33</v>
      </c>
      <c r="N2049" s="15" t="s">
        <v>5852</v>
      </c>
      <c r="O2049" s="15" t="s">
        <v>3677</v>
      </c>
      <c r="P2049" s="26">
        <v>6892884</v>
      </c>
      <c r="Q2049" s="19">
        <v>6206400</v>
      </c>
      <c r="R2049" s="19">
        <v>8844120</v>
      </c>
      <c r="S2049" s="19">
        <v>6206400</v>
      </c>
      <c r="T2049" s="19">
        <v>8844120</v>
      </c>
      <c r="U2049" s="19">
        <v>10395720</v>
      </c>
      <c r="V2049" s="19">
        <v>8145900</v>
      </c>
      <c r="W2049" s="19">
        <v>6206400</v>
      </c>
      <c r="X2049" s="19">
        <v>6206400</v>
      </c>
      <c r="Y2049" s="19">
        <v>11404260</v>
      </c>
      <c r="Z2049" s="19">
        <v>6206400</v>
      </c>
      <c r="AA2049" s="19"/>
      <c r="AB2049" s="19">
        <v>0</v>
      </c>
      <c r="AC2049" s="19">
        <f t="shared" si="93"/>
        <v>78666120</v>
      </c>
      <c r="AD2049" s="11">
        <f t="shared" si="94"/>
        <v>78666120</v>
      </c>
      <c r="AE2049" s="25">
        <f t="shared" si="95"/>
        <v>0</v>
      </c>
    </row>
    <row r="2050" spans="1:31" ht="21.75" customHeight="1" x14ac:dyDescent="0.2">
      <c r="A2050" s="15" t="s">
        <v>30</v>
      </c>
      <c r="B2050" s="15" t="s">
        <v>3673</v>
      </c>
      <c r="C2050" s="15">
        <v>20032</v>
      </c>
      <c r="D2050" s="15" t="s">
        <v>3674</v>
      </c>
      <c r="E2050" s="15" t="s">
        <v>3707</v>
      </c>
      <c r="F2050" s="15">
        <v>746157002</v>
      </c>
      <c r="G2050" s="15" t="s">
        <v>2895</v>
      </c>
      <c r="H2050" s="15">
        <v>7086</v>
      </c>
      <c r="I2050" s="15" t="s">
        <v>3675</v>
      </c>
      <c r="J2050" s="15" t="s">
        <v>2232</v>
      </c>
      <c r="K2050" s="15">
        <v>40</v>
      </c>
      <c r="L2050" s="15">
        <v>1131607</v>
      </c>
      <c r="M2050" s="15">
        <v>19</v>
      </c>
      <c r="N2050" s="15" t="s">
        <v>5853</v>
      </c>
      <c r="O2050" s="15" t="s">
        <v>3712</v>
      </c>
      <c r="P2050" s="26">
        <v>973211676</v>
      </c>
      <c r="Q2050" s="19">
        <v>6413280</v>
      </c>
      <c r="R2050" s="19">
        <v>6413280</v>
      </c>
      <c r="S2050" s="19">
        <v>6413280</v>
      </c>
      <c r="T2050" s="19">
        <v>6413280</v>
      </c>
      <c r="U2050" s="19">
        <v>7375272</v>
      </c>
      <c r="V2050" s="19">
        <v>6894276</v>
      </c>
      <c r="W2050" s="19">
        <v>6413280</v>
      </c>
      <c r="X2050" s="19">
        <v>0</v>
      </c>
      <c r="Y2050" s="19">
        <v>961992</v>
      </c>
      <c r="Z2050" s="19"/>
      <c r="AA2050" s="19"/>
      <c r="AB2050" s="19">
        <v>0</v>
      </c>
      <c r="AC2050" s="19">
        <f t="shared" si="93"/>
        <v>47297940</v>
      </c>
      <c r="AD2050" s="11">
        <f t="shared" si="94"/>
        <v>47297940</v>
      </c>
      <c r="AE2050" s="25">
        <f t="shared" si="95"/>
        <v>0</v>
      </c>
    </row>
    <row r="2051" spans="1:31" ht="21.75" customHeight="1" x14ac:dyDescent="0.2">
      <c r="A2051" s="15" t="s">
        <v>30</v>
      </c>
      <c r="B2051" s="15" t="s">
        <v>3673</v>
      </c>
      <c r="C2051" s="15">
        <v>20032</v>
      </c>
      <c r="D2051" s="15" t="s">
        <v>3674</v>
      </c>
      <c r="E2051" s="15" t="s">
        <v>3754</v>
      </c>
      <c r="F2051" s="15">
        <v>746157002</v>
      </c>
      <c r="G2051" s="15" t="s">
        <v>2895</v>
      </c>
      <c r="H2051" s="15">
        <v>7086</v>
      </c>
      <c r="I2051" s="15" t="s">
        <v>3675</v>
      </c>
      <c r="J2051" s="15" t="s">
        <v>2232</v>
      </c>
      <c r="K2051" s="15">
        <v>50</v>
      </c>
      <c r="L2051" s="15">
        <v>1131608</v>
      </c>
      <c r="M2051" s="15">
        <v>20</v>
      </c>
      <c r="N2051" s="15" t="s">
        <v>5854</v>
      </c>
      <c r="O2051" s="15" t="s">
        <v>3712</v>
      </c>
      <c r="P2051" s="26">
        <v>973212001</v>
      </c>
      <c r="Q2051" s="19">
        <v>8016600</v>
      </c>
      <c r="R2051" s="19">
        <v>8016600</v>
      </c>
      <c r="S2051" s="19">
        <v>8016600</v>
      </c>
      <c r="T2051" s="19">
        <v>8016600</v>
      </c>
      <c r="U2051" s="19">
        <v>8016600</v>
      </c>
      <c r="V2051" s="19">
        <v>8016600</v>
      </c>
      <c r="W2051" s="19">
        <v>8016600</v>
      </c>
      <c r="X2051" s="19">
        <v>0</v>
      </c>
      <c r="Y2051" s="19">
        <v>0</v>
      </c>
      <c r="Z2051" s="19"/>
      <c r="AA2051" s="19"/>
      <c r="AB2051" s="19">
        <v>0</v>
      </c>
      <c r="AC2051" s="19">
        <f t="shared" si="93"/>
        <v>56116200</v>
      </c>
      <c r="AD2051" s="11">
        <f t="shared" si="94"/>
        <v>56116200</v>
      </c>
      <c r="AE2051" s="25">
        <f t="shared" si="95"/>
        <v>0</v>
      </c>
    </row>
    <row r="2052" spans="1:31" ht="21.75" customHeight="1" x14ac:dyDescent="0.2">
      <c r="A2052" s="15" t="s">
        <v>30</v>
      </c>
      <c r="B2052" s="15" t="s">
        <v>3673</v>
      </c>
      <c r="C2052" s="15">
        <v>20032</v>
      </c>
      <c r="D2052" s="15" t="s">
        <v>3674</v>
      </c>
      <c r="E2052" s="15" t="s">
        <v>3754</v>
      </c>
      <c r="F2052" s="15">
        <v>746157002</v>
      </c>
      <c r="G2052" s="15" t="s">
        <v>2895</v>
      </c>
      <c r="H2052" s="15">
        <v>7086</v>
      </c>
      <c r="I2052" s="15" t="s">
        <v>3675</v>
      </c>
      <c r="J2052" s="15" t="s">
        <v>2225</v>
      </c>
      <c r="K2052" s="15">
        <v>50</v>
      </c>
      <c r="L2052" s="15">
        <v>1131609</v>
      </c>
      <c r="M2052" s="15">
        <v>20</v>
      </c>
      <c r="N2052" s="15" t="s">
        <v>5855</v>
      </c>
      <c r="O2052" s="15" t="s">
        <v>3712</v>
      </c>
      <c r="P2052" s="26">
        <v>972121576</v>
      </c>
      <c r="Q2052" s="19">
        <v>8016600</v>
      </c>
      <c r="R2052" s="19">
        <v>8016600</v>
      </c>
      <c r="S2052" s="19">
        <v>7856268</v>
      </c>
      <c r="T2052" s="19">
        <v>8016600</v>
      </c>
      <c r="U2052" s="19">
        <v>8016600</v>
      </c>
      <c r="V2052" s="19">
        <v>8016600</v>
      </c>
      <c r="W2052" s="19">
        <v>7695936</v>
      </c>
      <c r="X2052" s="19">
        <v>0</v>
      </c>
      <c r="Y2052" s="19">
        <v>0</v>
      </c>
      <c r="Z2052" s="19"/>
      <c r="AA2052" s="19"/>
      <c r="AB2052" s="19">
        <v>0</v>
      </c>
      <c r="AC2052" s="19">
        <f t="shared" ref="AC2052:AC2115" si="96">SUM(Q2052:AB2052)</f>
        <v>55635204</v>
      </c>
      <c r="AD2052" s="11">
        <f t="shared" ref="AD2052:AD2115" si="97">SUM(Q2052:AB2052)</f>
        <v>55635204</v>
      </c>
      <c r="AE2052" s="25">
        <f t="shared" ref="AE2052:AE2115" si="98">AD2052-AC2052</f>
        <v>0</v>
      </c>
    </row>
    <row r="2053" spans="1:31" ht="21.75" customHeight="1" x14ac:dyDescent="0.2">
      <c r="A2053" s="15" t="s">
        <v>30</v>
      </c>
      <c r="B2053" s="15" t="s">
        <v>3673</v>
      </c>
      <c r="C2053" s="15">
        <v>20032</v>
      </c>
      <c r="D2053" s="15" t="s">
        <v>3674</v>
      </c>
      <c r="E2053" s="15" t="s">
        <v>3707</v>
      </c>
      <c r="F2053" s="15">
        <v>746157002</v>
      </c>
      <c r="G2053" s="15" t="s">
        <v>2895</v>
      </c>
      <c r="H2053" s="15">
        <v>7086</v>
      </c>
      <c r="I2053" s="15" t="s">
        <v>3675</v>
      </c>
      <c r="J2053" s="15" t="s">
        <v>2242</v>
      </c>
      <c r="K2053" s="15">
        <v>40</v>
      </c>
      <c r="L2053" s="15">
        <v>1131610</v>
      </c>
      <c r="M2053" s="15">
        <v>20</v>
      </c>
      <c r="N2053" s="15" t="s">
        <v>5856</v>
      </c>
      <c r="O2053" s="15" t="s">
        <v>3712</v>
      </c>
      <c r="P2053" s="26">
        <v>24025039</v>
      </c>
      <c r="Q2053" s="19">
        <v>6413280</v>
      </c>
      <c r="R2053" s="19">
        <v>6413280</v>
      </c>
      <c r="S2053" s="19">
        <v>6413280</v>
      </c>
      <c r="T2053" s="19">
        <v>6413280</v>
      </c>
      <c r="U2053" s="19">
        <v>6413280</v>
      </c>
      <c r="V2053" s="19">
        <v>6413280</v>
      </c>
      <c r="W2053" s="19">
        <v>5771952</v>
      </c>
      <c r="X2053" s="19">
        <v>0</v>
      </c>
      <c r="Y2053" s="19">
        <v>0</v>
      </c>
      <c r="Z2053" s="19"/>
      <c r="AA2053" s="19"/>
      <c r="AB2053" s="19">
        <v>0</v>
      </c>
      <c r="AC2053" s="19">
        <f t="shared" si="96"/>
        <v>44251632</v>
      </c>
      <c r="AD2053" s="11">
        <f t="shared" si="97"/>
        <v>44251632</v>
      </c>
      <c r="AE2053" s="25">
        <f t="shared" si="98"/>
        <v>0</v>
      </c>
    </row>
    <row r="2054" spans="1:31" ht="21.75" customHeight="1" x14ac:dyDescent="0.2">
      <c r="A2054" s="15" t="s">
        <v>30</v>
      </c>
      <c r="B2054" s="15" t="s">
        <v>3673</v>
      </c>
      <c r="C2054" s="15">
        <v>20032</v>
      </c>
      <c r="D2054" s="15" t="s">
        <v>3674</v>
      </c>
      <c r="E2054" s="15" t="s">
        <v>3707</v>
      </c>
      <c r="F2054" s="15">
        <v>657798800</v>
      </c>
      <c r="G2054" s="15" t="s">
        <v>2665</v>
      </c>
      <c r="H2054" s="15">
        <v>7362</v>
      </c>
      <c r="I2054" s="15" t="s">
        <v>3675</v>
      </c>
      <c r="J2054" s="15" t="s">
        <v>2214</v>
      </c>
      <c r="K2054" s="15">
        <v>50</v>
      </c>
      <c r="L2054" s="15">
        <v>1131611</v>
      </c>
      <c r="M2054" s="15">
        <v>20</v>
      </c>
      <c r="N2054" s="15" t="s">
        <v>3903</v>
      </c>
      <c r="O2054" s="15" t="s">
        <v>3677</v>
      </c>
      <c r="P2054" s="26">
        <v>6889425</v>
      </c>
      <c r="Q2054" s="19">
        <v>8016600</v>
      </c>
      <c r="R2054" s="19">
        <v>8016600</v>
      </c>
      <c r="S2054" s="19">
        <v>8016600</v>
      </c>
      <c r="T2054" s="19">
        <v>8016600</v>
      </c>
      <c r="U2054" s="19">
        <v>8016600</v>
      </c>
      <c r="V2054" s="19">
        <v>8016600</v>
      </c>
      <c r="W2054" s="19">
        <v>8016600</v>
      </c>
      <c r="X2054" s="19">
        <v>0</v>
      </c>
      <c r="Y2054" s="19">
        <v>0</v>
      </c>
      <c r="Z2054" s="19"/>
      <c r="AA2054" s="19"/>
      <c r="AB2054" s="19">
        <v>0</v>
      </c>
      <c r="AC2054" s="19">
        <f t="shared" si="96"/>
        <v>56116200</v>
      </c>
      <c r="AD2054" s="11">
        <f t="shared" si="97"/>
        <v>56116200</v>
      </c>
      <c r="AE2054" s="25">
        <f t="shared" si="98"/>
        <v>0</v>
      </c>
    </row>
    <row r="2055" spans="1:31" ht="21.75" customHeight="1" x14ac:dyDescent="0.2">
      <c r="A2055" s="15" t="s">
        <v>30</v>
      </c>
      <c r="B2055" s="15" t="s">
        <v>3673</v>
      </c>
      <c r="C2055" s="15">
        <v>20032</v>
      </c>
      <c r="D2055" s="15" t="s">
        <v>3674</v>
      </c>
      <c r="E2055" s="15" t="s">
        <v>3687</v>
      </c>
      <c r="F2055" s="15">
        <v>706786007</v>
      </c>
      <c r="G2055" s="15" t="s">
        <v>2909</v>
      </c>
      <c r="H2055" s="15">
        <v>4450</v>
      </c>
      <c r="I2055" s="15" t="s">
        <v>3675</v>
      </c>
      <c r="J2055" s="15" t="s">
        <v>2275</v>
      </c>
      <c r="K2055" s="15">
        <v>80</v>
      </c>
      <c r="L2055" s="15">
        <v>1131620</v>
      </c>
      <c r="M2055" s="15">
        <v>17</v>
      </c>
      <c r="N2055" s="15" t="s">
        <v>5857</v>
      </c>
      <c r="O2055" s="15" t="s">
        <v>3709</v>
      </c>
      <c r="P2055" s="26">
        <v>7949710</v>
      </c>
      <c r="Q2055" s="19">
        <v>6208650</v>
      </c>
      <c r="R2055" s="19">
        <v>0</v>
      </c>
      <c r="S2055" s="19">
        <v>12412800</v>
      </c>
      <c r="T2055" s="19">
        <v>6439140</v>
      </c>
      <c r="U2055" s="19">
        <v>6516720</v>
      </c>
      <c r="V2055" s="19">
        <v>6283980</v>
      </c>
      <c r="W2055" s="19">
        <v>5663340</v>
      </c>
      <c r="X2055" s="19">
        <v>5585760</v>
      </c>
      <c r="Y2055" s="19">
        <v>5663340</v>
      </c>
      <c r="Z2055" s="19"/>
      <c r="AA2055" s="19"/>
      <c r="AB2055" s="19">
        <v>0</v>
      </c>
      <c r="AC2055" s="19">
        <f t="shared" si="96"/>
        <v>54773730</v>
      </c>
      <c r="AD2055" s="11">
        <f t="shared" si="97"/>
        <v>54773730</v>
      </c>
      <c r="AE2055" s="25">
        <f t="shared" si="98"/>
        <v>0</v>
      </c>
    </row>
    <row r="2056" spans="1:31" ht="21.75" customHeight="1" x14ac:dyDescent="0.2">
      <c r="A2056" s="15" t="s">
        <v>30</v>
      </c>
      <c r="B2056" s="15" t="s">
        <v>3673</v>
      </c>
      <c r="C2056" s="15">
        <v>20032</v>
      </c>
      <c r="D2056" s="15" t="s">
        <v>3674</v>
      </c>
      <c r="E2056" s="15" t="s">
        <v>3820</v>
      </c>
      <c r="F2056" s="15">
        <v>702670004</v>
      </c>
      <c r="G2056" s="15" t="s">
        <v>2448</v>
      </c>
      <c r="H2056" s="15">
        <v>2150</v>
      </c>
      <c r="I2056" s="15" t="s">
        <v>3675</v>
      </c>
      <c r="J2056" s="15" t="s">
        <v>2228</v>
      </c>
      <c r="K2056" s="15">
        <v>55</v>
      </c>
      <c r="L2056" s="15">
        <v>1131624</v>
      </c>
      <c r="M2056" s="15">
        <v>14</v>
      </c>
      <c r="N2056" s="15" t="s">
        <v>5858</v>
      </c>
      <c r="O2056" s="15" t="s">
        <v>3709</v>
      </c>
      <c r="P2056" s="26">
        <v>1261447967</v>
      </c>
      <c r="Q2056" s="19">
        <v>2004993</v>
      </c>
      <c r="R2056" s="19">
        <v>5969695</v>
      </c>
      <c r="S2056" s="19">
        <v>5969695</v>
      </c>
      <c r="T2056" s="19">
        <v>0</v>
      </c>
      <c r="U2056" s="19">
        <v>5969695</v>
      </c>
      <c r="V2056" s="19">
        <v>6015122</v>
      </c>
      <c r="W2056" s="19">
        <v>6335786</v>
      </c>
      <c r="X2056" s="19">
        <v>6105977</v>
      </c>
      <c r="Y2056" s="19">
        <v>1218524</v>
      </c>
      <c r="Z2056" s="19"/>
      <c r="AA2056" s="19"/>
      <c r="AB2056" s="19">
        <v>0</v>
      </c>
      <c r="AC2056" s="19">
        <f t="shared" si="96"/>
        <v>39589487</v>
      </c>
      <c r="AD2056" s="11">
        <f t="shared" si="97"/>
        <v>39589487</v>
      </c>
      <c r="AE2056" s="25">
        <f t="shared" si="98"/>
        <v>0</v>
      </c>
    </row>
    <row r="2057" spans="1:31" ht="21.75" customHeight="1" x14ac:dyDescent="0.2">
      <c r="A2057" s="15" t="s">
        <v>30</v>
      </c>
      <c r="B2057" s="15" t="s">
        <v>3673</v>
      </c>
      <c r="C2057" s="15">
        <v>20032</v>
      </c>
      <c r="D2057" s="15" t="s">
        <v>3725</v>
      </c>
      <c r="E2057" s="15" t="s">
        <v>3726</v>
      </c>
      <c r="F2057" s="15">
        <v>700376001</v>
      </c>
      <c r="G2057" s="15" t="s">
        <v>2890</v>
      </c>
      <c r="H2057" s="15">
        <v>1800</v>
      </c>
      <c r="I2057" s="15" t="s">
        <v>3675</v>
      </c>
      <c r="J2057" s="15" t="s">
        <v>2211</v>
      </c>
      <c r="K2057" s="15">
        <v>95</v>
      </c>
      <c r="L2057" s="15">
        <v>1131629</v>
      </c>
      <c r="M2057" s="15">
        <v>22</v>
      </c>
      <c r="N2057" s="15" t="s">
        <v>5859</v>
      </c>
      <c r="O2057" s="15" t="s">
        <v>3682</v>
      </c>
      <c r="P2057" s="26">
        <v>35401478</v>
      </c>
      <c r="Q2057" s="19">
        <v>12602440</v>
      </c>
      <c r="R2057" s="19">
        <v>11119800</v>
      </c>
      <c r="S2057" s="19">
        <v>9044104</v>
      </c>
      <c r="T2057" s="19">
        <v>10378480</v>
      </c>
      <c r="U2057" s="19">
        <v>0</v>
      </c>
      <c r="V2057" s="19">
        <v>0</v>
      </c>
      <c r="W2057" s="19">
        <v>0</v>
      </c>
      <c r="X2057" s="19">
        <v>0</v>
      </c>
      <c r="Y2057" s="19">
        <v>0</v>
      </c>
      <c r="Z2057" s="19"/>
      <c r="AA2057" s="19"/>
      <c r="AB2057" s="19">
        <v>0</v>
      </c>
      <c r="AC2057" s="19">
        <f t="shared" si="96"/>
        <v>43144824</v>
      </c>
      <c r="AD2057" s="11">
        <f t="shared" si="97"/>
        <v>43144824</v>
      </c>
      <c r="AE2057" s="25">
        <f t="shared" si="98"/>
        <v>0</v>
      </c>
    </row>
    <row r="2058" spans="1:31" ht="21.75" customHeight="1" x14ac:dyDescent="0.2">
      <c r="A2058" s="15" t="s">
        <v>30</v>
      </c>
      <c r="B2058" s="15" t="s">
        <v>3673</v>
      </c>
      <c r="C2058" s="15">
        <v>20032</v>
      </c>
      <c r="D2058" s="15" t="s">
        <v>3725</v>
      </c>
      <c r="E2058" s="15" t="s">
        <v>3726</v>
      </c>
      <c r="F2058" s="15">
        <v>700376001</v>
      </c>
      <c r="G2058" s="15" t="s">
        <v>2890</v>
      </c>
      <c r="H2058" s="15">
        <v>1800</v>
      </c>
      <c r="I2058" s="15" t="s">
        <v>3675</v>
      </c>
      <c r="J2058" s="15" t="s">
        <v>2206</v>
      </c>
      <c r="K2058" s="15">
        <v>72</v>
      </c>
      <c r="L2058" s="15">
        <v>1131630</v>
      </c>
      <c r="M2058" s="15">
        <v>30</v>
      </c>
      <c r="N2058" s="15" t="s">
        <v>5860</v>
      </c>
      <c r="O2058" s="15" t="s">
        <v>3682</v>
      </c>
      <c r="P2058" s="26">
        <v>10549374</v>
      </c>
      <c r="Q2058" s="19">
        <v>10230216</v>
      </c>
      <c r="R2058" s="19">
        <v>10675008</v>
      </c>
      <c r="S2058" s="19">
        <v>0</v>
      </c>
      <c r="T2058" s="19">
        <v>0</v>
      </c>
      <c r="U2058" s="19">
        <v>741320</v>
      </c>
      <c r="V2058" s="19">
        <v>0</v>
      </c>
      <c r="W2058" s="19">
        <v>0</v>
      </c>
      <c r="X2058" s="19">
        <v>0</v>
      </c>
      <c r="Y2058" s="19">
        <v>0</v>
      </c>
      <c r="Z2058" s="19"/>
      <c r="AA2058" s="19"/>
      <c r="AB2058" s="19">
        <v>0</v>
      </c>
      <c r="AC2058" s="19">
        <f t="shared" si="96"/>
        <v>21646544</v>
      </c>
      <c r="AD2058" s="11">
        <f t="shared" si="97"/>
        <v>21646544</v>
      </c>
      <c r="AE2058" s="25">
        <f t="shared" si="98"/>
        <v>0</v>
      </c>
    </row>
    <row r="2059" spans="1:31" ht="21.75" customHeight="1" x14ac:dyDescent="0.2">
      <c r="A2059" s="15" t="s">
        <v>30</v>
      </c>
      <c r="B2059" s="15" t="s">
        <v>3673</v>
      </c>
      <c r="C2059" s="15">
        <v>20032</v>
      </c>
      <c r="D2059" s="15" t="s">
        <v>3725</v>
      </c>
      <c r="E2059" s="15" t="s">
        <v>3726</v>
      </c>
      <c r="F2059" s="15">
        <v>717150007</v>
      </c>
      <c r="G2059" s="15" t="s">
        <v>2481</v>
      </c>
      <c r="H2059" s="15">
        <v>6570</v>
      </c>
      <c r="I2059" s="15" t="s">
        <v>3675</v>
      </c>
      <c r="J2059" s="15" t="s">
        <v>79</v>
      </c>
      <c r="K2059" s="15">
        <v>56</v>
      </c>
      <c r="L2059" s="15">
        <v>1131631</v>
      </c>
      <c r="M2059" s="15">
        <v>30</v>
      </c>
      <c r="N2059" s="15" t="s">
        <v>5861</v>
      </c>
      <c r="O2059" s="15" t="s">
        <v>3682</v>
      </c>
      <c r="P2059" s="26">
        <v>10660046</v>
      </c>
      <c r="Q2059" s="19">
        <v>8302784</v>
      </c>
      <c r="R2059" s="19">
        <v>12009384</v>
      </c>
      <c r="S2059" s="19">
        <v>0</v>
      </c>
      <c r="T2059" s="19">
        <v>0</v>
      </c>
      <c r="U2059" s="19">
        <v>0</v>
      </c>
      <c r="V2059" s="19">
        <v>0</v>
      </c>
      <c r="W2059" s="19">
        <v>0</v>
      </c>
      <c r="X2059" s="19">
        <v>0</v>
      </c>
      <c r="Y2059" s="19">
        <v>0</v>
      </c>
      <c r="Z2059" s="19"/>
      <c r="AA2059" s="19"/>
      <c r="AB2059" s="19">
        <v>0</v>
      </c>
      <c r="AC2059" s="19">
        <f t="shared" si="96"/>
        <v>20312168</v>
      </c>
      <c r="AD2059" s="11">
        <f t="shared" si="97"/>
        <v>20312168</v>
      </c>
      <c r="AE2059" s="25">
        <f t="shared" si="98"/>
        <v>0</v>
      </c>
    </row>
    <row r="2060" spans="1:31" ht="21.75" customHeight="1" x14ac:dyDescent="0.2">
      <c r="A2060" s="15" t="s">
        <v>30</v>
      </c>
      <c r="B2060" s="15" t="s">
        <v>3673</v>
      </c>
      <c r="C2060" s="15">
        <v>20032</v>
      </c>
      <c r="D2060" s="15" t="s">
        <v>3725</v>
      </c>
      <c r="E2060" s="15" t="s">
        <v>3726</v>
      </c>
      <c r="F2060" s="15">
        <v>717150007</v>
      </c>
      <c r="G2060" s="15" t="s">
        <v>2481</v>
      </c>
      <c r="H2060" s="15">
        <v>6570</v>
      </c>
      <c r="I2060" s="15" t="s">
        <v>3675</v>
      </c>
      <c r="J2060" s="15" t="s">
        <v>2207</v>
      </c>
      <c r="K2060" s="15">
        <v>75</v>
      </c>
      <c r="L2060" s="15">
        <v>1131634</v>
      </c>
      <c r="M2060" s="15">
        <v>19</v>
      </c>
      <c r="N2060" s="15" t="s">
        <v>5862</v>
      </c>
      <c r="O2060" s="15" t="s">
        <v>3682</v>
      </c>
      <c r="P2060" s="26">
        <v>10660003</v>
      </c>
      <c r="Q2060" s="19">
        <v>1779168</v>
      </c>
      <c r="R2060" s="19">
        <v>0</v>
      </c>
      <c r="S2060" s="19">
        <v>0</v>
      </c>
      <c r="T2060" s="19">
        <v>0</v>
      </c>
      <c r="U2060" s="19">
        <v>0</v>
      </c>
      <c r="V2060" s="19">
        <v>0</v>
      </c>
      <c r="W2060" s="19">
        <v>0</v>
      </c>
      <c r="X2060" s="19">
        <v>0</v>
      </c>
      <c r="Y2060" s="19">
        <v>0</v>
      </c>
      <c r="Z2060" s="19"/>
      <c r="AA2060" s="19"/>
      <c r="AB2060" s="19">
        <v>0</v>
      </c>
      <c r="AC2060" s="19">
        <f t="shared" si="96"/>
        <v>1779168</v>
      </c>
      <c r="AD2060" s="11">
        <f t="shared" si="97"/>
        <v>1779168</v>
      </c>
      <c r="AE2060" s="25">
        <f t="shared" si="98"/>
        <v>0</v>
      </c>
    </row>
    <row r="2061" spans="1:31" ht="21.75" customHeight="1" x14ac:dyDescent="0.2">
      <c r="A2061" s="15" t="s">
        <v>30</v>
      </c>
      <c r="B2061" s="15" t="s">
        <v>3673</v>
      </c>
      <c r="C2061" s="15">
        <v>20032</v>
      </c>
      <c r="D2061" s="15" t="s">
        <v>3725</v>
      </c>
      <c r="E2061" s="15" t="s">
        <v>3726</v>
      </c>
      <c r="F2061" s="15">
        <v>653176902</v>
      </c>
      <c r="G2061" s="15" t="s">
        <v>2661</v>
      </c>
      <c r="H2061" s="15">
        <v>7347</v>
      </c>
      <c r="I2061" s="15" t="s">
        <v>3675</v>
      </c>
      <c r="J2061" s="15" t="s">
        <v>1731</v>
      </c>
      <c r="K2061" s="15">
        <v>50</v>
      </c>
      <c r="L2061" s="15">
        <v>1131635</v>
      </c>
      <c r="M2061" s="15">
        <v>19</v>
      </c>
      <c r="N2061" s="15" t="s">
        <v>5863</v>
      </c>
      <c r="O2061" s="15" t="s">
        <v>4060</v>
      </c>
      <c r="P2061" s="26">
        <v>21401222</v>
      </c>
      <c r="Q2061" s="19">
        <v>7413200</v>
      </c>
      <c r="R2061" s="19">
        <v>13195496</v>
      </c>
      <c r="S2061" s="19">
        <v>264757</v>
      </c>
      <c r="T2061" s="19">
        <v>6078824</v>
      </c>
      <c r="U2061" s="19">
        <v>39914787</v>
      </c>
      <c r="V2061" s="19">
        <v>0</v>
      </c>
      <c r="W2061" s="19">
        <v>0</v>
      </c>
      <c r="X2061" s="19">
        <v>0</v>
      </c>
      <c r="Y2061" s="19">
        <v>0</v>
      </c>
      <c r="Z2061" s="19"/>
      <c r="AA2061" s="19"/>
      <c r="AB2061" s="19">
        <v>0</v>
      </c>
      <c r="AC2061" s="19">
        <f t="shared" si="96"/>
        <v>66867064</v>
      </c>
      <c r="AD2061" s="11">
        <f t="shared" si="97"/>
        <v>66867064</v>
      </c>
      <c r="AE2061" s="25">
        <f t="shared" si="98"/>
        <v>0</v>
      </c>
    </row>
    <row r="2062" spans="1:31" ht="21.75" customHeight="1" x14ac:dyDescent="0.2">
      <c r="A2062" s="15" t="s">
        <v>30</v>
      </c>
      <c r="B2062" s="15" t="s">
        <v>3673</v>
      </c>
      <c r="C2062" s="15">
        <v>20032</v>
      </c>
      <c r="D2062" s="15" t="s">
        <v>3725</v>
      </c>
      <c r="E2062" s="15" t="s">
        <v>3726</v>
      </c>
      <c r="F2062" s="15">
        <v>653176902</v>
      </c>
      <c r="G2062" s="15" t="s">
        <v>2661</v>
      </c>
      <c r="H2062" s="15">
        <v>7347</v>
      </c>
      <c r="I2062" s="15" t="s">
        <v>3675</v>
      </c>
      <c r="J2062" s="15" t="s">
        <v>2242</v>
      </c>
      <c r="K2062" s="15">
        <v>70</v>
      </c>
      <c r="L2062" s="15">
        <v>1131636</v>
      </c>
      <c r="M2062" s="15">
        <v>22</v>
      </c>
      <c r="N2062" s="15" t="s">
        <v>5864</v>
      </c>
      <c r="O2062" s="15" t="s">
        <v>4060</v>
      </c>
      <c r="P2062" s="26">
        <v>21401338</v>
      </c>
      <c r="Q2062" s="19">
        <v>10378480</v>
      </c>
      <c r="R2062" s="19">
        <v>10971536</v>
      </c>
      <c r="S2062" s="19">
        <v>10378480</v>
      </c>
      <c r="T2062" s="19">
        <v>10378480</v>
      </c>
      <c r="U2062" s="19">
        <v>4744448</v>
      </c>
      <c r="V2062" s="19">
        <v>0</v>
      </c>
      <c r="W2062" s="19">
        <v>0</v>
      </c>
      <c r="X2062" s="19">
        <v>0</v>
      </c>
      <c r="Y2062" s="19">
        <v>0</v>
      </c>
      <c r="Z2062" s="19"/>
      <c r="AA2062" s="19"/>
      <c r="AB2062" s="19">
        <v>0</v>
      </c>
      <c r="AC2062" s="19">
        <f t="shared" si="96"/>
        <v>46851424</v>
      </c>
      <c r="AD2062" s="11">
        <f t="shared" si="97"/>
        <v>46851424</v>
      </c>
      <c r="AE2062" s="25">
        <f t="shared" si="98"/>
        <v>0</v>
      </c>
    </row>
    <row r="2063" spans="1:31" ht="21.75" customHeight="1" x14ac:dyDescent="0.2">
      <c r="A2063" s="15" t="s">
        <v>30</v>
      </c>
      <c r="B2063" s="15" t="s">
        <v>3673</v>
      </c>
      <c r="C2063" s="15">
        <v>20032</v>
      </c>
      <c r="D2063" s="15" t="s">
        <v>3725</v>
      </c>
      <c r="E2063" s="15" t="s">
        <v>3726</v>
      </c>
      <c r="F2063" s="15">
        <v>653176902</v>
      </c>
      <c r="G2063" s="15" t="s">
        <v>2661</v>
      </c>
      <c r="H2063" s="15">
        <v>7347</v>
      </c>
      <c r="I2063" s="15" t="s">
        <v>3675</v>
      </c>
      <c r="J2063" s="15" t="s">
        <v>2258</v>
      </c>
      <c r="K2063" s="15">
        <v>61</v>
      </c>
      <c r="L2063" s="15">
        <v>1131637</v>
      </c>
      <c r="M2063" s="15">
        <v>22</v>
      </c>
      <c r="N2063" s="15" t="s">
        <v>5865</v>
      </c>
      <c r="O2063" s="15" t="s">
        <v>4060</v>
      </c>
      <c r="P2063" s="26">
        <v>25830191</v>
      </c>
      <c r="Q2063" s="19">
        <v>9044104</v>
      </c>
      <c r="R2063" s="19">
        <v>10823272</v>
      </c>
      <c r="S2063" s="19">
        <v>9044104</v>
      </c>
      <c r="T2063" s="19">
        <v>11119800</v>
      </c>
      <c r="U2063" s="19">
        <v>5485768</v>
      </c>
      <c r="V2063" s="19">
        <v>0</v>
      </c>
      <c r="W2063" s="19">
        <v>0</v>
      </c>
      <c r="X2063" s="19">
        <v>0</v>
      </c>
      <c r="Y2063" s="19">
        <v>0</v>
      </c>
      <c r="Z2063" s="19"/>
      <c r="AA2063" s="19"/>
      <c r="AB2063" s="19">
        <v>0</v>
      </c>
      <c r="AC2063" s="19">
        <f t="shared" si="96"/>
        <v>45517048</v>
      </c>
      <c r="AD2063" s="11">
        <f t="shared" si="97"/>
        <v>45517048</v>
      </c>
      <c r="AE2063" s="25">
        <f t="shared" si="98"/>
        <v>0</v>
      </c>
    </row>
    <row r="2064" spans="1:31" ht="21.75" customHeight="1" x14ac:dyDescent="0.2">
      <c r="A2064" s="15" t="s">
        <v>30</v>
      </c>
      <c r="B2064" s="15" t="s">
        <v>3673</v>
      </c>
      <c r="C2064" s="15">
        <v>20032</v>
      </c>
      <c r="D2064" s="15" t="s">
        <v>3725</v>
      </c>
      <c r="E2064" s="15" t="s">
        <v>3726</v>
      </c>
      <c r="F2064" s="15">
        <v>731013004</v>
      </c>
      <c r="G2064" s="15" t="s">
        <v>2525</v>
      </c>
      <c r="H2064" s="15">
        <v>7003</v>
      </c>
      <c r="I2064" s="15" t="s">
        <v>3675</v>
      </c>
      <c r="J2064" s="15" t="s">
        <v>2232</v>
      </c>
      <c r="K2064" s="15">
        <v>80</v>
      </c>
      <c r="L2064" s="15">
        <v>1131638</v>
      </c>
      <c r="M2064" s="15">
        <v>22</v>
      </c>
      <c r="N2064" s="15" t="s">
        <v>5866</v>
      </c>
      <c r="O2064" s="15" t="s">
        <v>3682</v>
      </c>
      <c r="P2064" s="26">
        <v>81577273</v>
      </c>
      <c r="Q2064" s="19">
        <v>11861120</v>
      </c>
      <c r="R2064" s="19">
        <v>11861120</v>
      </c>
      <c r="S2064" s="19">
        <v>11861120</v>
      </c>
      <c r="T2064" s="19">
        <v>11861120</v>
      </c>
      <c r="U2064" s="19">
        <v>2668752</v>
      </c>
      <c r="V2064" s="19">
        <v>0</v>
      </c>
      <c r="W2064" s="19">
        <v>0</v>
      </c>
      <c r="X2064" s="19">
        <v>0</v>
      </c>
      <c r="Y2064" s="19">
        <v>0</v>
      </c>
      <c r="Z2064" s="19"/>
      <c r="AA2064" s="19"/>
      <c r="AB2064" s="19">
        <v>0</v>
      </c>
      <c r="AC2064" s="19">
        <f t="shared" si="96"/>
        <v>50113232</v>
      </c>
      <c r="AD2064" s="11">
        <f t="shared" si="97"/>
        <v>50113232</v>
      </c>
      <c r="AE2064" s="25">
        <f t="shared" si="98"/>
        <v>0</v>
      </c>
    </row>
    <row r="2065" spans="1:31" ht="21.75" customHeight="1" x14ac:dyDescent="0.2">
      <c r="A2065" s="15" t="s">
        <v>30</v>
      </c>
      <c r="B2065" s="15" t="s">
        <v>3673</v>
      </c>
      <c r="C2065" s="15">
        <v>20032</v>
      </c>
      <c r="D2065" s="15" t="s">
        <v>3725</v>
      </c>
      <c r="E2065" s="15" t="s">
        <v>3726</v>
      </c>
      <c r="F2065" s="15">
        <v>717150007</v>
      </c>
      <c r="G2065" s="15" t="s">
        <v>2481</v>
      </c>
      <c r="H2065" s="15">
        <v>6570</v>
      </c>
      <c r="I2065" s="15" t="s">
        <v>3675</v>
      </c>
      <c r="J2065" s="15" t="s">
        <v>2241</v>
      </c>
      <c r="K2065" s="15">
        <v>100</v>
      </c>
      <c r="L2065" s="15">
        <v>1131639</v>
      </c>
      <c r="M2065" s="15">
        <v>22</v>
      </c>
      <c r="N2065" s="15" t="s">
        <v>5782</v>
      </c>
      <c r="O2065" s="15" t="s">
        <v>3682</v>
      </c>
      <c r="P2065" s="26">
        <v>10660976</v>
      </c>
      <c r="Q2065" s="19">
        <v>14873700</v>
      </c>
      <c r="R2065" s="19">
        <v>15271192</v>
      </c>
      <c r="S2065" s="19">
        <v>0</v>
      </c>
      <c r="T2065" s="19">
        <v>0</v>
      </c>
      <c r="U2065" s="19">
        <v>1186112</v>
      </c>
      <c r="V2065" s="19">
        <v>0</v>
      </c>
      <c r="W2065" s="19">
        <v>0</v>
      </c>
      <c r="X2065" s="19">
        <v>0</v>
      </c>
      <c r="Y2065" s="19">
        <v>0</v>
      </c>
      <c r="Z2065" s="19"/>
      <c r="AA2065" s="19"/>
      <c r="AB2065" s="19">
        <v>0</v>
      </c>
      <c r="AC2065" s="19">
        <f t="shared" si="96"/>
        <v>31331004</v>
      </c>
      <c r="AD2065" s="11">
        <f t="shared" si="97"/>
        <v>31331004</v>
      </c>
      <c r="AE2065" s="25">
        <f t="shared" si="98"/>
        <v>0</v>
      </c>
    </row>
    <row r="2066" spans="1:31" ht="21.75" customHeight="1" x14ac:dyDescent="0.2">
      <c r="A2066" s="15" t="s">
        <v>30</v>
      </c>
      <c r="B2066" s="15" t="s">
        <v>3673</v>
      </c>
      <c r="C2066" s="15">
        <v>20032</v>
      </c>
      <c r="D2066" s="15" t="s">
        <v>3725</v>
      </c>
      <c r="E2066" s="15" t="s">
        <v>3726</v>
      </c>
      <c r="F2066" s="15">
        <v>717150007</v>
      </c>
      <c r="G2066" s="15" t="s">
        <v>2481</v>
      </c>
      <c r="H2066" s="15">
        <v>6570</v>
      </c>
      <c r="I2066" s="15" t="s">
        <v>3675</v>
      </c>
      <c r="J2066" s="15" t="s">
        <v>2232</v>
      </c>
      <c r="K2066" s="15">
        <v>100</v>
      </c>
      <c r="L2066" s="15">
        <v>1131642</v>
      </c>
      <c r="M2066" s="15">
        <v>28</v>
      </c>
      <c r="N2066" s="15" t="s">
        <v>5867</v>
      </c>
      <c r="O2066" s="15" t="s">
        <v>3682</v>
      </c>
      <c r="P2066" s="26">
        <v>10661191</v>
      </c>
      <c r="Q2066" s="19">
        <v>14390208</v>
      </c>
      <c r="R2066" s="19">
        <v>0</v>
      </c>
      <c r="S2066" s="19">
        <v>0</v>
      </c>
      <c r="T2066" s="19">
        <v>0</v>
      </c>
      <c r="U2066" s="19">
        <v>0</v>
      </c>
      <c r="V2066" s="19">
        <v>0</v>
      </c>
      <c r="W2066" s="19">
        <v>0</v>
      </c>
      <c r="X2066" s="19">
        <v>0</v>
      </c>
      <c r="Y2066" s="19">
        <v>0</v>
      </c>
      <c r="Z2066" s="19"/>
      <c r="AA2066" s="19"/>
      <c r="AB2066" s="19">
        <v>0</v>
      </c>
      <c r="AC2066" s="19">
        <f t="shared" si="96"/>
        <v>14390208</v>
      </c>
      <c r="AD2066" s="11">
        <f t="shared" si="97"/>
        <v>14390208</v>
      </c>
      <c r="AE2066" s="25">
        <f t="shared" si="98"/>
        <v>0</v>
      </c>
    </row>
    <row r="2067" spans="1:31" ht="21.75" customHeight="1" x14ac:dyDescent="0.2">
      <c r="A2067" s="15" t="s">
        <v>30</v>
      </c>
      <c r="B2067" s="15" t="s">
        <v>3673</v>
      </c>
      <c r="C2067" s="15">
        <v>20032</v>
      </c>
      <c r="D2067" s="15" t="s">
        <v>3683</v>
      </c>
      <c r="E2067" s="15" t="s">
        <v>3683</v>
      </c>
      <c r="F2067" s="15">
        <v>690713004</v>
      </c>
      <c r="G2067" s="15" t="s">
        <v>2540</v>
      </c>
      <c r="H2067" s="15">
        <v>7056</v>
      </c>
      <c r="I2067" s="15" t="s">
        <v>3675</v>
      </c>
      <c r="J2067" s="15" t="s">
        <v>2214</v>
      </c>
      <c r="K2067" s="15">
        <v>3000</v>
      </c>
      <c r="L2067" s="15">
        <v>1131652</v>
      </c>
      <c r="M2067" s="15">
        <v>21</v>
      </c>
      <c r="N2067" s="15" t="s">
        <v>5868</v>
      </c>
      <c r="O2067" s="15" t="s">
        <v>3682</v>
      </c>
      <c r="P2067" s="26">
        <v>18006523</v>
      </c>
      <c r="Q2067" s="19">
        <v>124500</v>
      </c>
      <c r="R2067" s="19">
        <v>4292760</v>
      </c>
      <c r="S2067" s="19">
        <v>4292760</v>
      </c>
      <c r="T2067" s="19">
        <v>0</v>
      </c>
      <c r="U2067" s="19">
        <v>8585520</v>
      </c>
      <c r="V2067" s="19">
        <v>0</v>
      </c>
      <c r="W2067" s="19">
        <v>8585520</v>
      </c>
      <c r="X2067" s="19">
        <v>4292760</v>
      </c>
      <c r="Y2067" s="19">
        <v>4292760</v>
      </c>
      <c r="Z2067" s="19"/>
      <c r="AA2067" s="19"/>
      <c r="AB2067" s="19">
        <v>0</v>
      </c>
      <c r="AC2067" s="19">
        <f t="shared" si="96"/>
        <v>34466580</v>
      </c>
      <c r="AD2067" s="11">
        <f t="shared" si="97"/>
        <v>34466580</v>
      </c>
      <c r="AE2067" s="25">
        <f t="shared" si="98"/>
        <v>0</v>
      </c>
    </row>
    <row r="2068" spans="1:31" ht="21.75" customHeight="1" x14ac:dyDescent="0.2">
      <c r="A2068" s="15" t="s">
        <v>30</v>
      </c>
      <c r="B2068" s="15" t="s">
        <v>3673</v>
      </c>
      <c r="C2068" s="15">
        <v>20032</v>
      </c>
      <c r="D2068" s="15" t="s">
        <v>3695</v>
      </c>
      <c r="E2068" s="15" t="s">
        <v>5869</v>
      </c>
      <c r="F2068" s="15">
        <v>702670004</v>
      </c>
      <c r="G2068" s="15" t="s">
        <v>2448</v>
      </c>
      <c r="H2068" s="15">
        <v>2150</v>
      </c>
      <c r="I2068" s="15" t="s">
        <v>3675</v>
      </c>
      <c r="J2068" s="15" t="s">
        <v>2229</v>
      </c>
      <c r="K2068" s="15">
        <v>5</v>
      </c>
      <c r="L2068" s="15">
        <v>1131653</v>
      </c>
      <c r="M2068" s="15">
        <v>21</v>
      </c>
      <c r="N2068" s="15" t="s">
        <v>5870</v>
      </c>
      <c r="O2068" s="15" t="s">
        <v>3709</v>
      </c>
      <c r="P2068" s="26">
        <v>1601521806</v>
      </c>
      <c r="Q2068" s="19">
        <v>3337315</v>
      </c>
      <c r="R2068" s="19">
        <v>3813057</v>
      </c>
      <c r="S2068" s="19">
        <v>3757781</v>
      </c>
      <c r="T2068" s="19">
        <v>3813057</v>
      </c>
      <c r="U2068" s="19">
        <v>3813057</v>
      </c>
      <c r="V2068" s="19">
        <v>0</v>
      </c>
      <c r="W2068" s="19">
        <v>3331544</v>
      </c>
      <c r="X2068" s="19">
        <v>3297150</v>
      </c>
      <c r="Y2068" s="19">
        <v>0</v>
      </c>
      <c r="Z2068" s="19"/>
      <c r="AA2068" s="19"/>
      <c r="AB2068" s="19">
        <v>0</v>
      </c>
      <c r="AC2068" s="19">
        <f t="shared" si="96"/>
        <v>25162961</v>
      </c>
      <c r="AD2068" s="11">
        <f t="shared" si="97"/>
        <v>25162961</v>
      </c>
      <c r="AE2068" s="25">
        <f t="shared" si="98"/>
        <v>0</v>
      </c>
    </row>
    <row r="2069" spans="1:31" ht="21.75" customHeight="1" x14ac:dyDescent="0.2">
      <c r="A2069" s="15" t="s">
        <v>30</v>
      </c>
      <c r="B2069" s="15" t="s">
        <v>3673</v>
      </c>
      <c r="C2069" s="15">
        <v>20032</v>
      </c>
      <c r="D2069" s="15" t="s">
        <v>3674</v>
      </c>
      <c r="E2069" s="15" t="s">
        <v>3698</v>
      </c>
      <c r="F2069" s="15">
        <v>702670004</v>
      </c>
      <c r="G2069" s="15" t="s">
        <v>2448</v>
      </c>
      <c r="H2069" s="15">
        <v>2150</v>
      </c>
      <c r="I2069" s="15" t="s">
        <v>3675</v>
      </c>
      <c r="J2069" s="15" t="s">
        <v>2229</v>
      </c>
      <c r="K2069" s="15">
        <v>5</v>
      </c>
      <c r="L2069" s="15">
        <v>1131654</v>
      </c>
      <c r="M2069" s="15">
        <v>22</v>
      </c>
      <c r="N2069" s="15" t="s">
        <v>5871</v>
      </c>
      <c r="O2069" s="15" t="s">
        <v>3709</v>
      </c>
      <c r="P2069" s="26">
        <v>1262351549</v>
      </c>
      <c r="Q2069" s="19">
        <v>480996</v>
      </c>
      <c r="R2069" s="19">
        <v>480996</v>
      </c>
      <c r="S2069" s="19">
        <v>480996</v>
      </c>
      <c r="T2069" s="19">
        <v>480996</v>
      </c>
      <c r="U2069" s="19">
        <v>480996</v>
      </c>
      <c r="V2069" s="19">
        <v>0</v>
      </c>
      <c r="W2069" s="19">
        <v>320664</v>
      </c>
      <c r="X2069" s="19">
        <v>160332</v>
      </c>
      <c r="Y2069" s="19">
        <v>0</v>
      </c>
      <c r="Z2069" s="19"/>
      <c r="AA2069" s="19"/>
      <c r="AB2069" s="19">
        <v>0</v>
      </c>
      <c r="AC2069" s="19">
        <f t="shared" si="96"/>
        <v>2885976</v>
      </c>
      <c r="AD2069" s="11">
        <f t="shared" si="97"/>
        <v>2885976</v>
      </c>
      <c r="AE2069" s="25">
        <f t="shared" si="98"/>
        <v>0</v>
      </c>
    </row>
    <row r="2070" spans="1:31" ht="21.75" customHeight="1" x14ac:dyDescent="0.2">
      <c r="A2070" s="15" t="s">
        <v>30</v>
      </c>
      <c r="B2070" s="15" t="s">
        <v>3673</v>
      </c>
      <c r="C2070" s="15">
        <v>20032</v>
      </c>
      <c r="D2070" s="15" t="s">
        <v>3674</v>
      </c>
      <c r="E2070" s="15" t="s">
        <v>4758</v>
      </c>
      <c r="F2070" s="15">
        <v>731013004</v>
      </c>
      <c r="G2070" s="15" t="s">
        <v>2525</v>
      </c>
      <c r="H2070" s="15">
        <v>7003</v>
      </c>
      <c r="I2070" s="15" t="s">
        <v>3675</v>
      </c>
      <c r="J2070" s="15" t="s">
        <v>2242</v>
      </c>
      <c r="K2070" s="15">
        <v>50</v>
      </c>
      <c r="L2070" s="15">
        <v>1131661</v>
      </c>
      <c r="M2070" s="15">
        <v>22</v>
      </c>
      <c r="N2070" s="15" t="s">
        <v>5872</v>
      </c>
      <c r="O2070" s="15" t="s">
        <v>3682</v>
      </c>
      <c r="P2070" s="26">
        <v>11264012</v>
      </c>
      <c r="Q2070" s="19">
        <v>8016600</v>
      </c>
      <c r="R2070" s="19">
        <v>8016600</v>
      </c>
      <c r="S2070" s="19">
        <v>8016600</v>
      </c>
      <c r="T2070" s="19">
        <v>8016600</v>
      </c>
      <c r="U2070" s="19">
        <v>8016600</v>
      </c>
      <c r="V2070" s="19">
        <v>8016600</v>
      </c>
      <c r="W2070" s="19">
        <v>8016600</v>
      </c>
      <c r="X2070" s="19">
        <v>0</v>
      </c>
      <c r="Y2070" s="19">
        <v>6413280</v>
      </c>
      <c r="Z2070" s="19"/>
      <c r="AA2070" s="19"/>
      <c r="AB2070" s="19">
        <v>0</v>
      </c>
      <c r="AC2070" s="19">
        <f t="shared" si="96"/>
        <v>62529480</v>
      </c>
      <c r="AD2070" s="11">
        <f t="shared" si="97"/>
        <v>62529480</v>
      </c>
      <c r="AE2070" s="25">
        <f t="shared" si="98"/>
        <v>0</v>
      </c>
    </row>
    <row r="2071" spans="1:31" ht="21.75" customHeight="1" x14ac:dyDescent="0.2">
      <c r="A2071" s="15" t="s">
        <v>30</v>
      </c>
      <c r="B2071" s="15" t="s">
        <v>3673</v>
      </c>
      <c r="C2071" s="15">
        <v>20032</v>
      </c>
      <c r="D2071" s="15" t="s">
        <v>3674</v>
      </c>
      <c r="E2071" s="15" t="s">
        <v>3687</v>
      </c>
      <c r="F2071" s="15" t="s">
        <v>2159</v>
      </c>
      <c r="G2071" s="15" t="s">
        <v>2494</v>
      </c>
      <c r="H2071" s="15">
        <v>6897</v>
      </c>
      <c r="I2071" s="15" t="s">
        <v>3675</v>
      </c>
      <c r="J2071" s="15" t="s">
        <v>2242</v>
      </c>
      <c r="K2071" s="15">
        <v>80</v>
      </c>
      <c r="L2071" s="15">
        <v>1131663</v>
      </c>
      <c r="M2071" s="15">
        <v>22</v>
      </c>
      <c r="N2071" s="15" t="s">
        <v>5873</v>
      </c>
      <c r="O2071" s="15" t="s">
        <v>3712</v>
      </c>
      <c r="P2071" s="26">
        <v>40016260</v>
      </c>
      <c r="Q2071" s="19">
        <v>6206400</v>
      </c>
      <c r="R2071" s="19">
        <v>8301060</v>
      </c>
      <c r="S2071" s="19">
        <v>6206400</v>
      </c>
      <c r="T2071" s="19">
        <v>8223480</v>
      </c>
      <c r="U2071" s="19">
        <v>10085400</v>
      </c>
      <c r="V2071" s="19">
        <v>8068320</v>
      </c>
      <c r="W2071" s="19">
        <v>6206400</v>
      </c>
      <c r="X2071" s="19">
        <v>6206400</v>
      </c>
      <c r="Y2071" s="19">
        <v>11326680</v>
      </c>
      <c r="Z2071" s="19">
        <v>6206400</v>
      </c>
      <c r="AA2071" s="19"/>
      <c r="AB2071" s="19">
        <v>0</v>
      </c>
      <c r="AC2071" s="19">
        <f t="shared" si="96"/>
        <v>77036940</v>
      </c>
      <c r="AD2071" s="11">
        <f t="shared" si="97"/>
        <v>77036940</v>
      </c>
      <c r="AE2071" s="25">
        <f t="shared" si="98"/>
        <v>0</v>
      </c>
    </row>
    <row r="2072" spans="1:31" ht="21.75" customHeight="1" x14ac:dyDescent="0.2">
      <c r="A2072" s="15" t="s">
        <v>30</v>
      </c>
      <c r="B2072" s="15" t="s">
        <v>3673</v>
      </c>
      <c r="C2072" s="15">
        <v>20032</v>
      </c>
      <c r="D2072" s="15" t="s">
        <v>3674</v>
      </c>
      <c r="E2072" s="15" t="s">
        <v>3687</v>
      </c>
      <c r="F2072" s="15">
        <v>706786007</v>
      </c>
      <c r="G2072" s="15" t="s">
        <v>2909</v>
      </c>
      <c r="H2072" s="15">
        <v>4450</v>
      </c>
      <c r="I2072" s="15" t="s">
        <v>3675</v>
      </c>
      <c r="J2072" s="15" t="s">
        <v>2211</v>
      </c>
      <c r="K2072" s="15">
        <v>80</v>
      </c>
      <c r="L2072" s="15">
        <v>1131664</v>
      </c>
      <c r="M2072" s="15">
        <v>22</v>
      </c>
      <c r="N2072" s="15" t="s">
        <v>5874</v>
      </c>
      <c r="O2072" s="15" t="s">
        <v>3709</v>
      </c>
      <c r="P2072" s="26">
        <v>7949808</v>
      </c>
      <c r="Q2072" s="19">
        <v>6206400</v>
      </c>
      <c r="R2072" s="19">
        <v>6439140</v>
      </c>
      <c r="S2072" s="19">
        <v>6206400</v>
      </c>
      <c r="T2072" s="19">
        <v>6671880</v>
      </c>
      <c r="U2072" s="19">
        <v>7059780</v>
      </c>
      <c r="V2072" s="19">
        <v>6361560</v>
      </c>
      <c r="W2072" s="19">
        <v>6206400</v>
      </c>
      <c r="X2072" s="19">
        <v>6206400</v>
      </c>
      <c r="Y2072" s="19">
        <v>8766540</v>
      </c>
      <c r="Z2072" s="19">
        <v>6206400</v>
      </c>
      <c r="AA2072" s="19"/>
      <c r="AB2072" s="19">
        <v>0</v>
      </c>
      <c r="AC2072" s="19">
        <f t="shared" si="96"/>
        <v>66330900</v>
      </c>
      <c r="AD2072" s="11">
        <f t="shared" si="97"/>
        <v>66330900</v>
      </c>
      <c r="AE2072" s="25">
        <f t="shared" si="98"/>
        <v>0</v>
      </c>
    </row>
    <row r="2073" spans="1:31" ht="21.75" customHeight="1" x14ac:dyDescent="0.2">
      <c r="A2073" s="15" t="s">
        <v>30</v>
      </c>
      <c r="B2073" s="15" t="s">
        <v>3673</v>
      </c>
      <c r="C2073" s="15">
        <v>20032</v>
      </c>
      <c r="D2073" s="15" t="s">
        <v>3674</v>
      </c>
      <c r="E2073" s="15" t="s">
        <v>4758</v>
      </c>
      <c r="F2073" s="15">
        <v>721694003</v>
      </c>
      <c r="G2073" s="15" t="s">
        <v>2501</v>
      </c>
      <c r="H2073" s="15">
        <v>6915</v>
      </c>
      <c r="I2073" s="15" t="s">
        <v>3675</v>
      </c>
      <c r="J2073" s="15" t="s">
        <v>2215</v>
      </c>
      <c r="K2073" s="15">
        <v>50</v>
      </c>
      <c r="L2073" s="15">
        <v>1131668</v>
      </c>
      <c r="M2073" s="15">
        <v>19</v>
      </c>
      <c r="N2073" s="15" t="s">
        <v>5875</v>
      </c>
      <c r="O2073" s="15" t="s">
        <v>3677</v>
      </c>
      <c r="P2073" s="26">
        <v>8500100</v>
      </c>
      <c r="Q2073" s="19">
        <v>7054608</v>
      </c>
      <c r="R2073" s="19">
        <v>7375272</v>
      </c>
      <c r="S2073" s="19">
        <v>7535604</v>
      </c>
      <c r="T2073" s="19">
        <v>7535604</v>
      </c>
      <c r="U2073" s="19">
        <v>7535604</v>
      </c>
      <c r="V2073" s="19">
        <v>7695936</v>
      </c>
      <c r="W2073" s="19">
        <v>7214940</v>
      </c>
      <c r="X2073" s="19">
        <v>6894276</v>
      </c>
      <c r="Y2073" s="19">
        <v>0</v>
      </c>
      <c r="Z2073" s="19"/>
      <c r="AA2073" s="19"/>
      <c r="AB2073" s="19">
        <v>0</v>
      </c>
      <c r="AC2073" s="19">
        <f t="shared" si="96"/>
        <v>58841844</v>
      </c>
      <c r="AD2073" s="11">
        <f t="shared" si="97"/>
        <v>58841844</v>
      </c>
      <c r="AE2073" s="25">
        <f t="shared" si="98"/>
        <v>0</v>
      </c>
    </row>
    <row r="2074" spans="1:31" ht="21.75" customHeight="1" x14ac:dyDescent="0.2">
      <c r="A2074" s="15" t="s">
        <v>30</v>
      </c>
      <c r="B2074" s="15" t="s">
        <v>3673</v>
      </c>
      <c r="C2074" s="15">
        <v>20032</v>
      </c>
      <c r="D2074" s="15" t="s">
        <v>3674</v>
      </c>
      <c r="E2074" s="15" t="s">
        <v>4758</v>
      </c>
      <c r="F2074" s="15">
        <v>653823304</v>
      </c>
      <c r="G2074" s="15" t="s">
        <v>2667</v>
      </c>
      <c r="H2074" s="15">
        <v>7369</v>
      </c>
      <c r="I2074" s="15" t="s">
        <v>3675</v>
      </c>
      <c r="J2074" s="15" t="s">
        <v>1731</v>
      </c>
      <c r="K2074" s="15">
        <v>50</v>
      </c>
      <c r="L2074" s="15">
        <v>1131669</v>
      </c>
      <c r="M2074" s="15">
        <v>19</v>
      </c>
      <c r="N2074" s="15" t="s">
        <v>5876</v>
      </c>
      <c r="O2074" s="15" t="s">
        <v>4060</v>
      </c>
      <c r="P2074" s="26">
        <v>8999980</v>
      </c>
      <c r="Q2074" s="19">
        <v>7695936</v>
      </c>
      <c r="R2074" s="19">
        <v>8016600</v>
      </c>
      <c r="S2074" s="19">
        <v>7856268</v>
      </c>
      <c r="T2074" s="19">
        <v>7695936</v>
      </c>
      <c r="U2074" s="19">
        <v>7535604</v>
      </c>
      <c r="V2074" s="19">
        <v>7856268</v>
      </c>
      <c r="W2074" s="19">
        <v>7695936</v>
      </c>
      <c r="X2074" s="19">
        <v>0</v>
      </c>
      <c r="Y2074" s="19">
        <v>7695936</v>
      </c>
      <c r="Z2074" s="19"/>
      <c r="AA2074" s="19"/>
      <c r="AB2074" s="19">
        <v>0</v>
      </c>
      <c r="AC2074" s="19">
        <f t="shared" si="96"/>
        <v>62048484</v>
      </c>
      <c r="AD2074" s="11">
        <f t="shared" si="97"/>
        <v>62048484</v>
      </c>
      <c r="AE2074" s="25">
        <f t="shared" si="98"/>
        <v>0</v>
      </c>
    </row>
    <row r="2075" spans="1:31" ht="21.75" customHeight="1" x14ac:dyDescent="0.2">
      <c r="A2075" s="15" t="s">
        <v>30</v>
      </c>
      <c r="B2075" s="15" t="s">
        <v>3673</v>
      </c>
      <c r="C2075" s="15">
        <v>20032</v>
      </c>
      <c r="D2075" s="15" t="s">
        <v>3674</v>
      </c>
      <c r="E2075" s="15" t="s">
        <v>3747</v>
      </c>
      <c r="F2075" s="15">
        <v>744943000</v>
      </c>
      <c r="G2075" s="15" t="s">
        <v>2580</v>
      </c>
      <c r="H2075" s="15">
        <v>7163</v>
      </c>
      <c r="I2075" s="15" t="s">
        <v>3675</v>
      </c>
      <c r="J2075" s="15" t="s">
        <v>2210</v>
      </c>
      <c r="K2075" s="15">
        <v>65</v>
      </c>
      <c r="L2075" s="15">
        <v>1131670</v>
      </c>
      <c r="M2075" s="15">
        <v>22</v>
      </c>
      <c r="N2075" s="15" t="s">
        <v>5877</v>
      </c>
      <c r="O2075" s="15" t="s">
        <v>3677</v>
      </c>
      <c r="P2075" s="26">
        <v>490504</v>
      </c>
      <c r="Q2075" s="19">
        <v>0</v>
      </c>
      <c r="R2075" s="19">
        <v>29739000</v>
      </c>
      <c r="S2075" s="19">
        <v>0</v>
      </c>
      <c r="T2075" s="19">
        <v>13705800</v>
      </c>
      <c r="U2075" s="19">
        <v>26894400</v>
      </c>
      <c r="V2075" s="19">
        <v>11895600</v>
      </c>
      <c r="W2075" s="19">
        <v>0</v>
      </c>
      <c r="X2075" s="19">
        <v>0</v>
      </c>
      <c r="Y2075" s="19">
        <v>0</v>
      </c>
      <c r="Z2075" s="19"/>
      <c r="AA2075" s="19"/>
      <c r="AB2075" s="19">
        <v>0</v>
      </c>
      <c r="AC2075" s="19">
        <f t="shared" si="96"/>
        <v>82234800</v>
      </c>
      <c r="AD2075" s="11">
        <f t="shared" si="97"/>
        <v>82234800</v>
      </c>
      <c r="AE2075" s="25">
        <f t="shared" si="98"/>
        <v>0</v>
      </c>
    </row>
    <row r="2076" spans="1:31" ht="21.75" customHeight="1" x14ac:dyDescent="0.2">
      <c r="A2076" s="15" t="s">
        <v>30</v>
      </c>
      <c r="B2076" s="15" t="s">
        <v>3673</v>
      </c>
      <c r="C2076" s="15">
        <v>20032</v>
      </c>
      <c r="D2076" s="15" t="s">
        <v>3674</v>
      </c>
      <c r="E2076" s="15" t="s">
        <v>3693</v>
      </c>
      <c r="F2076" s="15">
        <v>653176902</v>
      </c>
      <c r="G2076" s="15" t="s">
        <v>2661</v>
      </c>
      <c r="H2076" s="15">
        <v>7347</v>
      </c>
      <c r="I2076" s="15" t="s">
        <v>3675</v>
      </c>
      <c r="J2076" s="15" t="s">
        <v>2281</v>
      </c>
      <c r="K2076" s="15">
        <v>50</v>
      </c>
      <c r="L2076" s="15">
        <v>1131673</v>
      </c>
      <c r="M2076" s="15">
        <v>21</v>
      </c>
      <c r="N2076" s="15" t="s">
        <v>5878</v>
      </c>
      <c r="O2076" s="15" t="s">
        <v>4060</v>
      </c>
      <c r="P2076" s="26">
        <v>51541518</v>
      </c>
      <c r="Q2076" s="19">
        <v>8016600</v>
      </c>
      <c r="R2076" s="19">
        <v>8016600</v>
      </c>
      <c r="S2076" s="19">
        <v>8016600</v>
      </c>
      <c r="T2076" s="19">
        <v>8016600</v>
      </c>
      <c r="U2076" s="19">
        <v>8016600</v>
      </c>
      <c r="V2076" s="19">
        <v>8016600</v>
      </c>
      <c r="W2076" s="19">
        <v>8016600</v>
      </c>
      <c r="X2076" s="19">
        <v>8016600</v>
      </c>
      <c r="Y2076" s="19">
        <v>8016600</v>
      </c>
      <c r="Z2076" s="19"/>
      <c r="AA2076" s="19"/>
      <c r="AB2076" s="19">
        <v>0</v>
      </c>
      <c r="AC2076" s="19">
        <f t="shared" si="96"/>
        <v>72149400</v>
      </c>
      <c r="AD2076" s="11">
        <f t="shared" si="97"/>
        <v>72149400</v>
      </c>
      <c r="AE2076" s="25">
        <f t="shared" si="98"/>
        <v>0</v>
      </c>
    </row>
    <row r="2077" spans="1:31" ht="21.75" customHeight="1" x14ac:dyDescent="0.2">
      <c r="A2077" s="15" t="s">
        <v>30</v>
      </c>
      <c r="B2077" s="15" t="s">
        <v>3673</v>
      </c>
      <c r="C2077" s="15">
        <v>20032</v>
      </c>
      <c r="D2077" s="15" t="s">
        <v>3674</v>
      </c>
      <c r="E2077" s="15" t="s">
        <v>3693</v>
      </c>
      <c r="F2077" s="15">
        <v>825652000</v>
      </c>
      <c r="G2077" s="15" t="s">
        <v>2544</v>
      </c>
      <c r="H2077" s="15">
        <v>7067</v>
      </c>
      <c r="I2077" s="15" t="s">
        <v>3675</v>
      </c>
      <c r="J2077" s="15" t="s">
        <v>2206</v>
      </c>
      <c r="K2077" s="15">
        <v>50</v>
      </c>
      <c r="L2077" s="15">
        <v>1131674</v>
      </c>
      <c r="M2077" s="15">
        <v>21</v>
      </c>
      <c r="N2077" s="15" t="s">
        <v>5879</v>
      </c>
      <c r="O2077" s="15" t="s">
        <v>3712</v>
      </c>
      <c r="P2077" s="26">
        <v>971047666</v>
      </c>
      <c r="Q2077" s="19">
        <v>8016600</v>
      </c>
      <c r="R2077" s="19">
        <v>8016600</v>
      </c>
      <c r="S2077" s="19">
        <v>8016600</v>
      </c>
      <c r="T2077" s="19">
        <v>8016600</v>
      </c>
      <c r="U2077" s="19">
        <v>8016600</v>
      </c>
      <c r="V2077" s="19">
        <v>8016600</v>
      </c>
      <c r="W2077" s="19">
        <v>8016600</v>
      </c>
      <c r="X2077" s="19">
        <v>8016600</v>
      </c>
      <c r="Y2077" s="19">
        <v>0</v>
      </c>
      <c r="Z2077" s="19"/>
      <c r="AA2077" s="19"/>
      <c r="AB2077" s="19">
        <v>0</v>
      </c>
      <c r="AC2077" s="19">
        <f t="shared" si="96"/>
        <v>64132800</v>
      </c>
      <c r="AD2077" s="11">
        <f t="shared" si="97"/>
        <v>64132800</v>
      </c>
      <c r="AE2077" s="25">
        <f t="shared" si="98"/>
        <v>0</v>
      </c>
    </row>
    <row r="2078" spans="1:31" ht="21.75" customHeight="1" x14ac:dyDescent="0.2">
      <c r="A2078" s="15" t="s">
        <v>30</v>
      </c>
      <c r="B2078" s="15" t="s">
        <v>3673</v>
      </c>
      <c r="C2078" s="15">
        <v>20032</v>
      </c>
      <c r="D2078" s="15" t="s">
        <v>3674</v>
      </c>
      <c r="E2078" s="15" t="s">
        <v>3693</v>
      </c>
      <c r="F2078" s="15">
        <v>825652000</v>
      </c>
      <c r="G2078" s="15" t="s">
        <v>2544</v>
      </c>
      <c r="H2078" s="15">
        <v>7067</v>
      </c>
      <c r="I2078" s="15" t="s">
        <v>3675</v>
      </c>
      <c r="J2078" s="15" t="s">
        <v>2214</v>
      </c>
      <c r="K2078" s="15">
        <v>50</v>
      </c>
      <c r="L2078" s="15">
        <v>1131675</v>
      </c>
      <c r="M2078" s="15">
        <v>21</v>
      </c>
      <c r="N2078" s="15" t="s">
        <v>5880</v>
      </c>
      <c r="O2078" s="15" t="s">
        <v>3712</v>
      </c>
      <c r="P2078" s="26">
        <v>971047674</v>
      </c>
      <c r="Q2078" s="19">
        <v>8016600</v>
      </c>
      <c r="R2078" s="19">
        <v>8016600</v>
      </c>
      <c r="S2078" s="19">
        <v>8016600</v>
      </c>
      <c r="T2078" s="19">
        <v>8016600</v>
      </c>
      <c r="U2078" s="19">
        <v>8016600</v>
      </c>
      <c r="V2078" s="19">
        <v>8016600</v>
      </c>
      <c r="W2078" s="19">
        <v>8016600</v>
      </c>
      <c r="X2078" s="19">
        <v>8016600</v>
      </c>
      <c r="Y2078" s="19">
        <v>0</v>
      </c>
      <c r="Z2078" s="19"/>
      <c r="AA2078" s="19"/>
      <c r="AB2078" s="19">
        <v>0</v>
      </c>
      <c r="AC2078" s="19">
        <f t="shared" si="96"/>
        <v>64132800</v>
      </c>
      <c r="AD2078" s="11">
        <f t="shared" si="97"/>
        <v>64132800</v>
      </c>
      <c r="AE2078" s="25">
        <f t="shared" si="98"/>
        <v>0</v>
      </c>
    </row>
    <row r="2079" spans="1:31" ht="21.75" customHeight="1" x14ac:dyDescent="0.2">
      <c r="A2079" s="15" t="s">
        <v>30</v>
      </c>
      <c r="B2079" s="15" t="s">
        <v>3673</v>
      </c>
      <c r="C2079" s="15">
        <v>20032</v>
      </c>
      <c r="D2079" s="15" t="s">
        <v>3674</v>
      </c>
      <c r="E2079" s="15" t="s">
        <v>3693</v>
      </c>
      <c r="F2079" s="15" t="s">
        <v>2135</v>
      </c>
      <c r="G2079" s="15" t="s">
        <v>2462</v>
      </c>
      <c r="H2079" s="15">
        <v>4250</v>
      </c>
      <c r="I2079" s="15" t="s">
        <v>3675</v>
      </c>
      <c r="J2079" s="15" t="s">
        <v>2263</v>
      </c>
      <c r="K2079" s="15">
        <v>50</v>
      </c>
      <c r="L2079" s="15">
        <v>1131677</v>
      </c>
      <c r="M2079" s="15">
        <v>21</v>
      </c>
      <c r="N2079" s="15" t="s">
        <v>5881</v>
      </c>
      <c r="O2079" s="15" t="s">
        <v>3682</v>
      </c>
      <c r="P2079" s="26">
        <v>10588493</v>
      </c>
      <c r="Q2079" s="19">
        <v>8016600</v>
      </c>
      <c r="R2079" s="19">
        <v>8016600</v>
      </c>
      <c r="S2079" s="19">
        <v>8016600</v>
      </c>
      <c r="T2079" s="19">
        <v>8016600</v>
      </c>
      <c r="U2079" s="19">
        <v>0</v>
      </c>
      <c r="V2079" s="19">
        <v>16033200</v>
      </c>
      <c r="W2079" s="19">
        <v>8016600</v>
      </c>
      <c r="X2079" s="19">
        <v>8016600</v>
      </c>
      <c r="Y2079" s="19">
        <v>8016600</v>
      </c>
      <c r="Z2079" s="19"/>
      <c r="AA2079" s="19"/>
      <c r="AB2079" s="19">
        <v>0</v>
      </c>
      <c r="AC2079" s="19">
        <f t="shared" si="96"/>
        <v>72149400</v>
      </c>
      <c r="AD2079" s="11">
        <f t="shared" si="97"/>
        <v>72149400</v>
      </c>
      <c r="AE2079" s="25">
        <f t="shared" si="98"/>
        <v>0</v>
      </c>
    </row>
    <row r="2080" spans="1:31" ht="21.75" customHeight="1" x14ac:dyDescent="0.2">
      <c r="A2080" s="15" t="s">
        <v>30</v>
      </c>
      <c r="B2080" s="15" t="s">
        <v>3673</v>
      </c>
      <c r="C2080" s="15">
        <v>20032</v>
      </c>
      <c r="D2080" s="15" t="s">
        <v>3674</v>
      </c>
      <c r="E2080" s="15" t="s">
        <v>3693</v>
      </c>
      <c r="F2080" s="15">
        <v>717150007</v>
      </c>
      <c r="G2080" s="15" t="s">
        <v>2481</v>
      </c>
      <c r="H2080" s="15">
        <v>6570</v>
      </c>
      <c r="I2080" s="15" t="s">
        <v>3675</v>
      </c>
      <c r="J2080" s="15" t="s">
        <v>2228</v>
      </c>
      <c r="K2080" s="15">
        <v>50</v>
      </c>
      <c r="L2080" s="15">
        <v>1131678</v>
      </c>
      <c r="M2080" s="15">
        <v>21</v>
      </c>
      <c r="N2080" s="15" t="s">
        <v>5882</v>
      </c>
      <c r="O2080" s="15" t="s">
        <v>3682</v>
      </c>
      <c r="P2080" s="26">
        <v>10662863</v>
      </c>
      <c r="Q2080" s="19">
        <v>8016600</v>
      </c>
      <c r="R2080" s="19">
        <v>9138924</v>
      </c>
      <c r="S2080" s="19">
        <v>8016600</v>
      </c>
      <c r="T2080" s="19">
        <v>9138924</v>
      </c>
      <c r="U2080" s="19">
        <v>10261248</v>
      </c>
      <c r="V2080" s="19">
        <v>9138924</v>
      </c>
      <c r="W2080" s="19">
        <v>8016600</v>
      </c>
      <c r="X2080" s="19">
        <v>8016600</v>
      </c>
      <c r="Y2080" s="19">
        <v>10742244</v>
      </c>
      <c r="Z2080" s="19"/>
      <c r="AA2080" s="19"/>
      <c r="AB2080" s="19">
        <v>0</v>
      </c>
      <c r="AC2080" s="19">
        <f t="shared" si="96"/>
        <v>80486664</v>
      </c>
      <c r="AD2080" s="11">
        <f t="shared" si="97"/>
        <v>80486664</v>
      </c>
      <c r="AE2080" s="25">
        <f t="shared" si="98"/>
        <v>0</v>
      </c>
    </row>
    <row r="2081" spans="1:31" ht="21.75" customHeight="1" x14ac:dyDescent="0.2">
      <c r="A2081" s="15" t="s">
        <v>30</v>
      </c>
      <c r="B2081" s="15" t="s">
        <v>3673</v>
      </c>
      <c r="C2081" s="15">
        <v>20032</v>
      </c>
      <c r="D2081" s="15" t="s">
        <v>3674</v>
      </c>
      <c r="E2081" s="15" t="s">
        <v>3693</v>
      </c>
      <c r="F2081" s="15">
        <v>717150007</v>
      </c>
      <c r="G2081" s="15" t="s">
        <v>2481</v>
      </c>
      <c r="H2081" s="15">
        <v>6570</v>
      </c>
      <c r="I2081" s="15" t="s">
        <v>3675</v>
      </c>
      <c r="J2081" s="15" t="s">
        <v>2297</v>
      </c>
      <c r="K2081" s="15">
        <v>50</v>
      </c>
      <c r="L2081" s="15">
        <v>1131679</v>
      </c>
      <c r="M2081" s="15">
        <v>21</v>
      </c>
      <c r="N2081" s="15" t="s">
        <v>5883</v>
      </c>
      <c r="O2081" s="15" t="s">
        <v>3682</v>
      </c>
      <c r="P2081" s="26">
        <v>10662855</v>
      </c>
      <c r="Q2081" s="19">
        <v>8016600</v>
      </c>
      <c r="R2081" s="19">
        <v>8337264</v>
      </c>
      <c r="S2081" s="19">
        <v>7375272</v>
      </c>
      <c r="T2081" s="19">
        <v>7054608</v>
      </c>
      <c r="U2081" s="19">
        <v>6413280</v>
      </c>
      <c r="V2081" s="19">
        <v>6573612</v>
      </c>
      <c r="W2081" s="19">
        <v>6894276</v>
      </c>
      <c r="X2081" s="19">
        <v>6252948</v>
      </c>
      <c r="Y2081" s="19">
        <v>6894276</v>
      </c>
      <c r="Z2081" s="19"/>
      <c r="AA2081" s="19"/>
      <c r="AB2081" s="19">
        <v>0</v>
      </c>
      <c r="AC2081" s="19">
        <f t="shared" si="96"/>
        <v>63812136</v>
      </c>
      <c r="AD2081" s="11">
        <f t="shared" si="97"/>
        <v>63812136</v>
      </c>
      <c r="AE2081" s="25">
        <f t="shared" si="98"/>
        <v>0</v>
      </c>
    </row>
    <row r="2082" spans="1:31" ht="21.75" customHeight="1" x14ac:dyDescent="0.2">
      <c r="A2082" s="15" t="s">
        <v>30</v>
      </c>
      <c r="B2082" s="15" t="s">
        <v>3673</v>
      </c>
      <c r="C2082" s="15">
        <v>20032</v>
      </c>
      <c r="D2082" s="15" t="s">
        <v>3674</v>
      </c>
      <c r="E2082" s="15" t="s">
        <v>3693</v>
      </c>
      <c r="F2082" s="15">
        <v>717150007</v>
      </c>
      <c r="G2082" s="15" t="s">
        <v>2481</v>
      </c>
      <c r="H2082" s="15">
        <v>6570</v>
      </c>
      <c r="I2082" s="15" t="s">
        <v>3675</v>
      </c>
      <c r="J2082" s="15" t="s">
        <v>2907</v>
      </c>
      <c r="K2082" s="15">
        <v>50</v>
      </c>
      <c r="L2082" s="15">
        <v>1131680</v>
      </c>
      <c r="M2082" s="15">
        <v>11</v>
      </c>
      <c r="N2082" s="15" t="s">
        <v>5884</v>
      </c>
      <c r="O2082" s="15" t="s">
        <v>3682</v>
      </c>
      <c r="P2082" s="26">
        <v>10662847</v>
      </c>
      <c r="Q2082" s="19">
        <v>8016600</v>
      </c>
      <c r="R2082" s="19">
        <v>9780252</v>
      </c>
      <c r="S2082" s="19">
        <v>8016600</v>
      </c>
      <c r="T2082" s="19">
        <v>9780252</v>
      </c>
      <c r="U2082" s="19">
        <v>11543904</v>
      </c>
      <c r="V2082" s="19">
        <v>9459588</v>
      </c>
      <c r="W2082" s="19">
        <v>8016600</v>
      </c>
      <c r="X2082" s="19">
        <v>8016600</v>
      </c>
      <c r="Y2082" s="19">
        <v>12185232</v>
      </c>
      <c r="Z2082" s="19"/>
      <c r="AA2082" s="19"/>
      <c r="AB2082" s="19">
        <v>0</v>
      </c>
      <c r="AC2082" s="19">
        <f t="shared" si="96"/>
        <v>84815628</v>
      </c>
      <c r="AD2082" s="11">
        <f t="shared" si="97"/>
        <v>84815628</v>
      </c>
      <c r="AE2082" s="25">
        <f t="shared" si="98"/>
        <v>0</v>
      </c>
    </row>
    <row r="2083" spans="1:31" ht="21.75" customHeight="1" x14ac:dyDescent="0.2">
      <c r="A2083" s="15" t="s">
        <v>30</v>
      </c>
      <c r="B2083" s="15" t="s">
        <v>3673</v>
      </c>
      <c r="C2083" s="15">
        <v>20032</v>
      </c>
      <c r="D2083" s="15" t="s">
        <v>3674</v>
      </c>
      <c r="E2083" s="15" t="s">
        <v>3693</v>
      </c>
      <c r="F2083" s="15">
        <v>653176902</v>
      </c>
      <c r="G2083" s="15" t="s">
        <v>2661</v>
      </c>
      <c r="H2083" s="15">
        <v>7347</v>
      </c>
      <c r="I2083" s="15" t="s">
        <v>3675</v>
      </c>
      <c r="J2083" s="15" t="s">
        <v>1731</v>
      </c>
      <c r="K2083" s="15">
        <v>50</v>
      </c>
      <c r="L2083" s="15">
        <v>1131681</v>
      </c>
      <c r="M2083" s="15">
        <v>11</v>
      </c>
      <c r="N2083" s="15" t="s">
        <v>5885</v>
      </c>
      <c r="O2083" s="15" t="s">
        <v>4060</v>
      </c>
      <c r="P2083" s="26">
        <v>51537030</v>
      </c>
      <c r="Q2083" s="19">
        <v>8016600</v>
      </c>
      <c r="R2083" s="19">
        <v>9459588</v>
      </c>
      <c r="S2083" s="19">
        <v>8016600</v>
      </c>
      <c r="T2083" s="19">
        <v>10100916</v>
      </c>
      <c r="U2083" s="19">
        <v>12024900</v>
      </c>
      <c r="V2083" s="19">
        <v>8818260</v>
      </c>
      <c r="W2083" s="19">
        <v>8016600</v>
      </c>
      <c r="X2083" s="19">
        <v>8016600</v>
      </c>
      <c r="Y2083" s="19">
        <v>13467888</v>
      </c>
      <c r="Z2083" s="19"/>
      <c r="AA2083" s="19"/>
      <c r="AB2083" s="19">
        <v>0</v>
      </c>
      <c r="AC2083" s="19">
        <f t="shared" si="96"/>
        <v>85937952</v>
      </c>
      <c r="AD2083" s="11">
        <f t="shared" si="97"/>
        <v>85937952</v>
      </c>
      <c r="AE2083" s="25">
        <f t="shared" si="98"/>
        <v>0</v>
      </c>
    </row>
    <row r="2084" spans="1:31" ht="21.75" customHeight="1" x14ac:dyDescent="0.2">
      <c r="A2084" s="15" t="s">
        <v>30</v>
      </c>
      <c r="B2084" s="15" t="s">
        <v>3673</v>
      </c>
      <c r="C2084" s="15">
        <v>20032</v>
      </c>
      <c r="D2084" s="15" t="s">
        <v>3683</v>
      </c>
      <c r="E2084" s="15" t="s">
        <v>3683</v>
      </c>
      <c r="F2084" s="15">
        <v>714555006</v>
      </c>
      <c r="G2084" s="15" t="s">
        <v>2687</v>
      </c>
      <c r="H2084" s="15">
        <v>7463</v>
      </c>
      <c r="I2084" s="15" t="s">
        <v>3675</v>
      </c>
      <c r="J2084" s="15" t="s">
        <v>2231</v>
      </c>
      <c r="K2084" s="15">
        <v>5000</v>
      </c>
      <c r="L2084" s="15">
        <v>1131684</v>
      </c>
      <c r="M2084" s="15">
        <v>11</v>
      </c>
      <c r="N2084" s="15" t="s">
        <v>5886</v>
      </c>
      <c r="O2084" s="15" t="s">
        <v>4349</v>
      </c>
      <c r="P2084" s="26">
        <v>3150100008826</v>
      </c>
      <c r="Q2084" s="19">
        <v>207500</v>
      </c>
      <c r="R2084" s="19">
        <v>7154600</v>
      </c>
      <c r="S2084" s="19">
        <v>0</v>
      </c>
      <c r="T2084" s="19">
        <v>14309200</v>
      </c>
      <c r="U2084" s="19">
        <v>6677627</v>
      </c>
      <c r="V2084" s="19">
        <v>0</v>
      </c>
      <c r="W2084" s="19">
        <v>14309200</v>
      </c>
      <c r="X2084" s="19">
        <v>0</v>
      </c>
      <c r="Y2084" s="19">
        <v>0</v>
      </c>
      <c r="Z2084" s="19"/>
      <c r="AA2084" s="19"/>
      <c r="AB2084" s="19">
        <v>0</v>
      </c>
      <c r="AC2084" s="19">
        <f t="shared" si="96"/>
        <v>42658127</v>
      </c>
      <c r="AD2084" s="11">
        <f t="shared" si="97"/>
        <v>42658127</v>
      </c>
      <c r="AE2084" s="25">
        <f t="shared" si="98"/>
        <v>0</v>
      </c>
    </row>
    <row r="2085" spans="1:31" ht="21.75" customHeight="1" x14ac:dyDescent="0.2">
      <c r="A2085" s="15" t="s">
        <v>30</v>
      </c>
      <c r="B2085" s="15" t="s">
        <v>3673</v>
      </c>
      <c r="C2085" s="15">
        <v>20032</v>
      </c>
      <c r="D2085" s="15" t="s">
        <v>3683</v>
      </c>
      <c r="E2085" s="15" t="s">
        <v>3683</v>
      </c>
      <c r="F2085" s="15">
        <v>690727005</v>
      </c>
      <c r="G2085" s="15" t="s">
        <v>2550</v>
      </c>
      <c r="H2085" s="15">
        <v>7082</v>
      </c>
      <c r="I2085" s="15" t="s">
        <v>3675</v>
      </c>
      <c r="J2085" s="15" t="s">
        <v>2250</v>
      </c>
      <c r="K2085" s="15">
        <v>7100</v>
      </c>
      <c r="L2085" s="15">
        <v>1131691</v>
      </c>
      <c r="M2085" s="15">
        <v>22</v>
      </c>
      <c r="N2085" s="15" t="s">
        <v>5887</v>
      </c>
      <c r="O2085" s="15" t="s">
        <v>3682</v>
      </c>
      <c r="P2085" s="26">
        <v>18811884</v>
      </c>
      <c r="Q2085" s="19">
        <v>10159532</v>
      </c>
      <c r="R2085" s="19">
        <v>10159532</v>
      </c>
      <c r="S2085" s="19">
        <v>10159532</v>
      </c>
      <c r="T2085" s="19">
        <v>10159532</v>
      </c>
      <c r="U2085" s="19">
        <v>10159532</v>
      </c>
      <c r="V2085" s="19">
        <v>10159532</v>
      </c>
      <c r="W2085" s="19">
        <v>10159532</v>
      </c>
      <c r="X2085" s="19">
        <v>10159532</v>
      </c>
      <c r="Y2085" s="19">
        <v>0</v>
      </c>
      <c r="Z2085" s="19"/>
      <c r="AA2085" s="19"/>
      <c r="AB2085" s="19">
        <v>0</v>
      </c>
      <c r="AC2085" s="19">
        <f t="shared" si="96"/>
        <v>81276256</v>
      </c>
      <c r="AD2085" s="11">
        <f t="shared" si="97"/>
        <v>81276256</v>
      </c>
      <c r="AE2085" s="25">
        <f t="shared" si="98"/>
        <v>0</v>
      </c>
    </row>
    <row r="2086" spans="1:31" ht="21.75" customHeight="1" x14ac:dyDescent="0.2">
      <c r="A2086" s="15" t="s">
        <v>30</v>
      </c>
      <c r="B2086" s="15" t="s">
        <v>3673</v>
      </c>
      <c r="C2086" s="15">
        <v>20032</v>
      </c>
      <c r="D2086" s="15" t="s">
        <v>3674</v>
      </c>
      <c r="E2086" s="15" t="s">
        <v>3687</v>
      </c>
      <c r="F2086" s="15" t="s">
        <v>2135</v>
      </c>
      <c r="G2086" s="15" t="s">
        <v>2462</v>
      </c>
      <c r="H2086" s="15">
        <v>4250</v>
      </c>
      <c r="I2086" s="15" t="s">
        <v>3675</v>
      </c>
      <c r="J2086" s="15" t="s">
        <v>2231</v>
      </c>
      <c r="K2086" s="15">
        <v>80</v>
      </c>
      <c r="L2086" s="15">
        <v>1131695</v>
      </c>
      <c r="M2086" s="15">
        <v>22</v>
      </c>
      <c r="N2086" s="15" t="s">
        <v>5888</v>
      </c>
      <c r="O2086" s="15" t="s">
        <v>3682</v>
      </c>
      <c r="P2086" s="26">
        <v>61732931</v>
      </c>
      <c r="Q2086" s="19">
        <v>6206400</v>
      </c>
      <c r="R2086" s="19">
        <v>0</v>
      </c>
      <c r="S2086" s="19">
        <v>6206400</v>
      </c>
      <c r="T2086" s="19">
        <v>6206400</v>
      </c>
      <c r="U2086" s="19">
        <v>12412800</v>
      </c>
      <c r="V2086" s="19">
        <v>6206400</v>
      </c>
      <c r="W2086" s="19">
        <v>8982489</v>
      </c>
      <c r="X2086" s="19">
        <v>0</v>
      </c>
      <c r="Y2086" s="19">
        <v>6206400</v>
      </c>
      <c r="Z2086" s="19"/>
      <c r="AA2086" s="19"/>
      <c r="AB2086" s="19">
        <v>0</v>
      </c>
      <c r="AC2086" s="19">
        <f t="shared" si="96"/>
        <v>52427289</v>
      </c>
      <c r="AD2086" s="11">
        <f t="shared" si="97"/>
        <v>52427289</v>
      </c>
      <c r="AE2086" s="25">
        <f t="shared" si="98"/>
        <v>0</v>
      </c>
    </row>
    <row r="2087" spans="1:31" ht="21.75" customHeight="1" x14ac:dyDescent="0.2">
      <c r="A2087" s="15" t="s">
        <v>30</v>
      </c>
      <c r="B2087" s="15" t="s">
        <v>3673</v>
      </c>
      <c r="C2087" s="15">
        <v>20032</v>
      </c>
      <c r="D2087" s="15" t="s">
        <v>3674</v>
      </c>
      <c r="E2087" s="15" t="s">
        <v>3687</v>
      </c>
      <c r="F2087" s="15" t="s">
        <v>2159</v>
      </c>
      <c r="G2087" s="15" t="s">
        <v>2494</v>
      </c>
      <c r="H2087" s="15">
        <v>6897</v>
      </c>
      <c r="I2087" s="15" t="s">
        <v>3675</v>
      </c>
      <c r="J2087" s="15" t="s">
        <v>2233</v>
      </c>
      <c r="K2087" s="15">
        <v>80</v>
      </c>
      <c r="L2087" s="15">
        <v>1131701</v>
      </c>
      <c r="M2087" s="15">
        <v>15</v>
      </c>
      <c r="N2087" s="15" t="s">
        <v>5889</v>
      </c>
      <c r="O2087" s="15" t="s">
        <v>3712</v>
      </c>
      <c r="P2087" s="26">
        <v>970710345</v>
      </c>
      <c r="Q2087" s="19">
        <v>6206400</v>
      </c>
      <c r="R2087" s="19">
        <v>7913160</v>
      </c>
      <c r="S2087" s="19">
        <v>6206400</v>
      </c>
      <c r="T2087" s="19">
        <v>7913160</v>
      </c>
      <c r="U2087" s="19">
        <v>9852660</v>
      </c>
      <c r="V2087" s="19">
        <v>7990740</v>
      </c>
      <c r="W2087" s="19">
        <v>6206400</v>
      </c>
      <c r="X2087" s="19">
        <v>6206400</v>
      </c>
      <c r="Y2087" s="19">
        <v>11792160</v>
      </c>
      <c r="Z2087" s="19"/>
      <c r="AA2087" s="19"/>
      <c r="AB2087" s="19">
        <v>0</v>
      </c>
      <c r="AC2087" s="19">
        <f t="shared" si="96"/>
        <v>70287480</v>
      </c>
      <c r="AD2087" s="11">
        <f t="shared" si="97"/>
        <v>70287480</v>
      </c>
      <c r="AE2087" s="25">
        <f t="shared" si="98"/>
        <v>0</v>
      </c>
    </row>
    <row r="2088" spans="1:31" ht="21.75" customHeight="1" x14ac:dyDescent="0.2">
      <c r="A2088" s="15" t="s">
        <v>30</v>
      </c>
      <c r="B2088" s="15" t="s">
        <v>3673</v>
      </c>
      <c r="C2088" s="15">
        <v>20032</v>
      </c>
      <c r="D2088" s="15" t="s">
        <v>3674</v>
      </c>
      <c r="E2088" s="15" t="s">
        <v>3687</v>
      </c>
      <c r="F2088" s="15" t="s">
        <v>2159</v>
      </c>
      <c r="G2088" s="15" t="s">
        <v>2494</v>
      </c>
      <c r="H2088" s="15">
        <v>6897</v>
      </c>
      <c r="I2088" s="15" t="s">
        <v>3675</v>
      </c>
      <c r="J2088" s="15" t="s">
        <v>2263</v>
      </c>
      <c r="K2088" s="15">
        <v>80</v>
      </c>
      <c r="L2088" s="15">
        <v>1131702</v>
      </c>
      <c r="M2088" s="15">
        <v>15</v>
      </c>
      <c r="N2088" s="15" t="s">
        <v>5890</v>
      </c>
      <c r="O2088" s="15" t="s">
        <v>3712</v>
      </c>
      <c r="P2088" s="26">
        <v>40022201</v>
      </c>
      <c r="Q2088" s="19">
        <v>6206400</v>
      </c>
      <c r="R2088" s="19">
        <v>6206400</v>
      </c>
      <c r="S2088" s="19">
        <v>6206400</v>
      </c>
      <c r="T2088" s="19">
        <v>6206400</v>
      </c>
      <c r="U2088" s="19">
        <v>6206400</v>
      </c>
      <c r="V2088" s="19">
        <v>6206400</v>
      </c>
      <c r="W2088" s="19">
        <v>6206400</v>
      </c>
      <c r="X2088" s="19">
        <v>0</v>
      </c>
      <c r="Y2088" s="19">
        <v>0</v>
      </c>
      <c r="Z2088" s="19"/>
      <c r="AA2088" s="19"/>
      <c r="AB2088" s="19">
        <v>0</v>
      </c>
      <c r="AC2088" s="19">
        <f t="shared" si="96"/>
        <v>43444800</v>
      </c>
      <c r="AD2088" s="11">
        <f t="shared" si="97"/>
        <v>43444800</v>
      </c>
      <c r="AE2088" s="25">
        <f t="shared" si="98"/>
        <v>0</v>
      </c>
    </row>
    <row r="2089" spans="1:31" ht="21.75" customHeight="1" x14ac:dyDescent="0.2">
      <c r="A2089" s="15" t="s">
        <v>30</v>
      </c>
      <c r="B2089" s="15" t="s">
        <v>3673</v>
      </c>
      <c r="C2089" s="15">
        <v>20032</v>
      </c>
      <c r="D2089" s="15" t="s">
        <v>3683</v>
      </c>
      <c r="E2089" s="15" t="s">
        <v>3683</v>
      </c>
      <c r="F2089" s="15">
        <v>692538005</v>
      </c>
      <c r="G2089" s="15" t="s">
        <v>2537</v>
      </c>
      <c r="H2089" s="15">
        <v>7051</v>
      </c>
      <c r="I2089" s="15" t="s">
        <v>3675</v>
      </c>
      <c r="J2089" s="15" t="s">
        <v>2225</v>
      </c>
      <c r="K2089" s="15">
        <v>7916</v>
      </c>
      <c r="L2089" s="15">
        <v>1131708</v>
      </c>
      <c r="M2089" s="15">
        <v>20</v>
      </c>
      <c r="N2089" s="15" t="s">
        <v>5891</v>
      </c>
      <c r="O2089" s="15" t="s">
        <v>3682</v>
      </c>
      <c r="P2089" s="26">
        <v>18811612</v>
      </c>
      <c r="Q2089" s="19">
        <v>11327163</v>
      </c>
      <c r="R2089" s="19">
        <v>11327163</v>
      </c>
      <c r="S2089" s="19">
        <v>11327163</v>
      </c>
      <c r="T2089" s="19">
        <v>11327163</v>
      </c>
      <c r="U2089" s="19">
        <v>11327163</v>
      </c>
      <c r="V2089" s="19">
        <v>11327163</v>
      </c>
      <c r="W2089" s="19">
        <v>11327163</v>
      </c>
      <c r="X2089" s="19">
        <v>11327163</v>
      </c>
      <c r="Y2089" s="19">
        <v>0</v>
      </c>
      <c r="Z2089" s="19"/>
      <c r="AA2089" s="19"/>
      <c r="AB2089" s="19">
        <v>0</v>
      </c>
      <c r="AC2089" s="19">
        <f t="shared" si="96"/>
        <v>90617304</v>
      </c>
      <c r="AD2089" s="11">
        <f t="shared" si="97"/>
        <v>90617304</v>
      </c>
      <c r="AE2089" s="25">
        <f t="shared" si="98"/>
        <v>0</v>
      </c>
    </row>
    <row r="2090" spans="1:31" ht="21.75" customHeight="1" x14ac:dyDescent="0.2">
      <c r="A2090" s="15" t="s">
        <v>30</v>
      </c>
      <c r="B2090" s="15" t="s">
        <v>3673</v>
      </c>
      <c r="C2090" s="15">
        <v>20032</v>
      </c>
      <c r="D2090" s="15" t="s">
        <v>3674</v>
      </c>
      <c r="E2090" s="15" t="s">
        <v>3687</v>
      </c>
      <c r="F2090" s="15">
        <v>690724006</v>
      </c>
      <c r="G2090" s="15" t="s">
        <v>2522</v>
      </c>
      <c r="H2090" s="15">
        <v>6997</v>
      </c>
      <c r="I2090" s="15" t="s">
        <v>3675</v>
      </c>
      <c r="J2090" s="15" t="s">
        <v>2258</v>
      </c>
      <c r="K2090" s="15">
        <v>80</v>
      </c>
      <c r="L2090" s="15">
        <v>1131714</v>
      </c>
      <c r="M2090" s="15">
        <v>30</v>
      </c>
      <c r="N2090" s="15" t="s">
        <v>5892</v>
      </c>
      <c r="O2090" s="15" t="s">
        <v>3677</v>
      </c>
      <c r="P2090" s="26">
        <v>9288155</v>
      </c>
      <c r="Q2090" s="19">
        <v>6251400</v>
      </c>
      <c r="R2090" s="19">
        <v>7758000</v>
      </c>
      <c r="S2090" s="19">
        <v>6206400</v>
      </c>
      <c r="T2090" s="19">
        <v>7602840</v>
      </c>
      <c r="U2090" s="19">
        <v>9440694</v>
      </c>
      <c r="V2090" s="19">
        <v>7447680</v>
      </c>
      <c r="W2090" s="19">
        <v>6206400</v>
      </c>
      <c r="X2090" s="19">
        <v>6206400</v>
      </c>
      <c r="Y2090" s="19">
        <v>4344480</v>
      </c>
      <c r="Z2090" s="19"/>
      <c r="AA2090" s="19"/>
      <c r="AB2090" s="19">
        <v>0</v>
      </c>
      <c r="AC2090" s="19">
        <f t="shared" si="96"/>
        <v>61464294</v>
      </c>
      <c r="AD2090" s="11">
        <f t="shared" si="97"/>
        <v>61464294</v>
      </c>
      <c r="AE2090" s="25">
        <f t="shared" si="98"/>
        <v>0</v>
      </c>
    </row>
    <row r="2091" spans="1:31" ht="21.75" customHeight="1" x14ac:dyDescent="0.2">
      <c r="A2091" s="15" t="s">
        <v>30</v>
      </c>
      <c r="B2091" s="15" t="s">
        <v>3673</v>
      </c>
      <c r="C2091" s="15">
        <v>20032</v>
      </c>
      <c r="D2091" s="15" t="s">
        <v>3683</v>
      </c>
      <c r="E2091" s="15" t="s">
        <v>3683</v>
      </c>
      <c r="F2091" s="15">
        <v>690731002</v>
      </c>
      <c r="G2091" s="15" t="s">
        <v>2602</v>
      </c>
      <c r="H2091" s="15">
        <v>7211</v>
      </c>
      <c r="I2091" s="15" t="s">
        <v>3675</v>
      </c>
      <c r="J2091" s="15" t="s">
        <v>2342</v>
      </c>
      <c r="K2091" s="15">
        <v>2000</v>
      </c>
      <c r="L2091" s="15">
        <v>1131733</v>
      </c>
      <c r="M2091" s="15">
        <v>13</v>
      </c>
      <c r="N2091" s="15" t="s">
        <v>5893</v>
      </c>
      <c r="O2091" s="15" t="s">
        <v>3677</v>
      </c>
      <c r="P2091" s="26">
        <v>37500016915</v>
      </c>
      <c r="Q2091" s="19">
        <v>2861840</v>
      </c>
      <c r="R2091" s="19">
        <v>2861840</v>
      </c>
      <c r="S2091" s="19">
        <v>2861840</v>
      </c>
      <c r="T2091" s="19">
        <v>2861840</v>
      </c>
      <c r="U2091" s="19">
        <v>2861840</v>
      </c>
      <c r="V2091" s="19">
        <v>2861840</v>
      </c>
      <c r="W2091" s="19">
        <v>2861840</v>
      </c>
      <c r="X2091" s="19">
        <v>2861840</v>
      </c>
      <c r="Y2091" s="19">
        <v>2861840</v>
      </c>
      <c r="Z2091" s="19"/>
      <c r="AA2091" s="19"/>
      <c r="AB2091" s="19">
        <v>0</v>
      </c>
      <c r="AC2091" s="19">
        <f t="shared" si="96"/>
        <v>25756560</v>
      </c>
      <c r="AD2091" s="11">
        <f t="shared" si="97"/>
        <v>25756560</v>
      </c>
      <c r="AE2091" s="25">
        <f t="shared" si="98"/>
        <v>0</v>
      </c>
    </row>
    <row r="2092" spans="1:31" ht="21.75" customHeight="1" x14ac:dyDescent="0.2">
      <c r="A2092" s="15" t="s">
        <v>30</v>
      </c>
      <c r="B2092" s="15" t="s">
        <v>3673</v>
      </c>
      <c r="C2092" s="15">
        <v>20032</v>
      </c>
      <c r="D2092" s="15" t="s">
        <v>3674</v>
      </c>
      <c r="E2092" s="15" t="s">
        <v>3687</v>
      </c>
      <c r="F2092" s="15">
        <v>753474005</v>
      </c>
      <c r="G2092" s="15" t="s">
        <v>2533</v>
      </c>
      <c r="H2092" s="15">
        <v>7037</v>
      </c>
      <c r="I2092" s="15" t="s">
        <v>3675</v>
      </c>
      <c r="J2092" s="15" t="s">
        <v>2206</v>
      </c>
      <c r="K2092" s="15">
        <v>80</v>
      </c>
      <c r="L2092" s="15">
        <v>1131738</v>
      </c>
      <c r="M2092" s="15">
        <v>13</v>
      </c>
      <c r="N2092" s="15" t="s">
        <v>5894</v>
      </c>
      <c r="O2092" s="15" t="s">
        <v>3677</v>
      </c>
      <c r="P2092" s="26">
        <v>5300000225</v>
      </c>
      <c r="Q2092" s="19">
        <v>5182650</v>
      </c>
      <c r="R2092" s="19">
        <v>8223480</v>
      </c>
      <c r="S2092" s="19">
        <v>6206400</v>
      </c>
      <c r="T2092" s="19">
        <v>8223480</v>
      </c>
      <c r="U2092" s="19">
        <v>10085400</v>
      </c>
      <c r="V2092" s="19">
        <v>7990740</v>
      </c>
      <c r="W2092" s="19">
        <v>6206400</v>
      </c>
      <c r="X2092" s="19">
        <v>0</v>
      </c>
      <c r="Y2092" s="19">
        <v>3103200</v>
      </c>
      <c r="Z2092" s="19"/>
      <c r="AA2092" s="19"/>
      <c r="AB2092" s="19">
        <v>0</v>
      </c>
      <c r="AC2092" s="19">
        <f t="shared" si="96"/>
        <v>55221750</v>
      </c>
      <c r="AD2092" s="11">
        <f t="shared" si="97"/>
        <v>55221750</v>
      </c>
      <c r="AE2092" s="25">
        <f t="shared" si="98"/>
        <v>0</v>
      </c>
    </row>
    <row r="2093" spans="1:31" ht="21.75" customHeight="1" x14ac:dyDescent="0.2">
      <c r="A2093" s="15" t="s">
        <v>30</v>
      </c>
      <c r="B2093" s="15" t="s">
        <v>3673</v>
      </c>
      <c r="C2093" s="15">
        <v>20032</v>
      </c>
      <c r="D2093" s="15" t="s">
        <v>3674</v>
      </c>
      <c r="E2093" s="15" t="s">
        <v>3687</v>
      </c>
      <c r="F2093" s="15">
        <v>753474005</v>
      </c>
      <c r="G2093" s="15" t="s">
        <v>2533</v>
      </c>
      <c r="H2093" s="15">
        <v>7037</v>
      </c>
      <c r="I2093" s="15" t="s">
        <v>3675</v>
      </c>
      <c r="J2093" s="15" t="s">
        <v>2275</v>
      </c>
      <c r="K2093" s="15">
        <v>104</v>
      </c>
      <c r="L2093" s="15">
        <v>1131739</v>
      </c>
      <c r="M2093" s="15">
        <v>13</v>
      </c>
      <c r="N2093" s="15" t="s">
        <v>5895</v>
      </c>
      <c r="O2093" s="15" t="s">
        <v>3677</v>
      </c>
      <c r="P2093" s="26">
        <v>5039452</v>
      </c>
      <c r="Q2093" s="19">
        <v>8068320</v>
      </c>
      <c r="R2093" s="19">
        <v>8068320</v>
      </c>
      <c r="S2093" s="19">
        <v>8068320</v>
      </c>
      <c r="T2093" s="19">
        <v>8068320</v>
      </c>
      <c r="U2093" s="19">
        <v>8068320</v>
      </c>
      <c r="V2093" s="19">
        <v>8068320</v>
      </c>
      <c r="W2093" s="19">
        <v>8068320</v>
      </c>
      <c r="X2093" s="19">
        <v>0</v>
      </c>
      <c r="Y2093" s="19">
        <v>0</v>
      </c>
      <c r="Z2093" s="19"/>
      <c r="AA2093" s="19"/>
      <c r="AB2093" s="19">
        <v>0</v>
      </c>
      <c r="AC2093" s="19">
        <f t="shared" si="96"/>
        <v>56478240</v>
      </c>
      <c r="AD2093" s="11">
        <f t="shared" si="97"/>
        <v>56478240</v>
      </c>
      <c r="AE2093" s="25">
        <f t="shared" si="98"/>
        <v>0</v>
      </c>
    </row>
    <row r="2094" spans="1:31" ht="21.75" customHeight="1" x14ac:dyDescent="0.2">
      <c r="A2094" s="15" t="s">
        <v>30</v>
      </c>
      <c r="B2094" s="15" t="s">
        <v>3673</v>
      </c>
      <c r="C2094" s="15">
        <v>20032</v>
      </c>
      <c r="D2094" s="15" t="s">
        <v>3683</v>
      </c>
      <c r="E2094" s="15" t="s">
        <v>3683</v>
      </c>
      <c r="F2094" s="15">
        <v>692541006</v>
      </c>
      <c r="G2094" s="15" t="s">
        <v>2545</v>
      </c>
      <c r="H2094" s="15">
        <v>7071</v>
      </c>
      <c r="I2094" s="15" t="s">
        <v>3675</v>
      </c>
      <c r="J2094" s="15" t="s">
        <v>2260</v>
      </c>
      <c r="K2094" s="15">
        <v>6300</v>
      </c>
      <c r="L2094" s="15">
        <v>1131746</v>
      </c>
      <c r="M2094" s="15">
        <v>12</v>
      </c>
      <c r="N2094" s="15" t="s">
        <v>5896</v>
      </c>
      <c r="O2094" s="15" t="s">
        <v>3677</v>
      </c>
      <c r="P2094" s="26">
        <v>9503226</v>
      </c>
      <c r="Q2094" s="19">
        <v>9014796</v>
      </c>
      <c r="R2094" s="19">
        <v>9014796</v>
      </c>
      <c r="S2094" s="19">
        <v>9014796</v>
      </c>
      <c r="T2094" s="19">
        <v>9014796</v>
      </c>
      <c r="U2094" s="19">
        <v>9014796</v>
      </c>
      <c r="V2094" s="19">
        <v>9014796</v>
      </c>
      <c r="W2094" s="19">
        <v>9014796</v>
      </c>
      <c r="X2094" s="19">
        <v>9014796</v>
      </c>
      <c r="Y2094" s="19">
        <v>9014796</v>
      </c>
      <c r="Z2094" s="19"/>
      <c r="AA2094" s="19"/>
      <c r="AB2094" s="19">
        <v>0</v>
      </c>
      <c r="AC2094" s="19">
        <f t="shared" si="96"/>
        <v>81133164</v>
      </c>
      <c r="AD2094" s="11">
        <f t="shared" si="97"/>
        <v>81133164</v>
      </c>
      <c r="AE2094" s="25">
        <f t="shared" si="98"/>
        <v>0</v>
      </c>
    </row>
    <row r="2095" spans="1:31" ht="21.75" customHeight="1" x14ac:dyDescent="0.2">
      <c r="A2095" s="15" t="s">
        <v>30</v>
      </c>
      <c r="B2095" s="15" t="s">
        <v>3673</v>
      </c>
      <c r="C2095" s="15">
        <v>20032</v>
      </c>
      <c r="D2095" s="15" t="s">
        <v>3683</v>
      </c>
      <c r="E2095" s="15" t="s">
        <v>3683</v>
      </c>
      <c r="F2095" s="15">
        <v>692553004</v>
      </c>
      <c r="G2095" s="15" t="s">
        <v>2593</v>
      </c>
      <c r="H2095" s="15">
        <v>7200</v>
      </c>
      <c r="I2095" s="15" t="s">
        <v>3675</v>
      </c>
      <c r="J2095" s="15" t="s">
        <v>2232</v>
      </c>
      <c r="K2095" s="15">
        <v>6800</v>
      </c>
      <c r="L2095" s="15">
        <v>1131748</v>
      </c>
      <c r="M2095" s="15">
        <v>12</v>
      </c>
      <c r="N2095" s="15" t="s">
        <v>5897</v>
      </c>
      <c r="O2095" s="15" t="s">
        <v>3682</v>
      </c>
      <c r="P2095" s="26">
        <v>10668390</v>
      </c>
      <c r="Q2095" s="19">
        <v>9730256</v>
      </c>
      <c r="R2095" s="19">
        <v>9730256</v>
      </c>
      <c r="S2095" s="19">
        <v>9730256</v>
      </c>
      <c r="T2095" s="19">
        <v>9730256</v>
      </c>
      <c r="U2095" s="19">
        <v>9730256</v>
      </c>
      <c r="V2095" s="19">
        <v>9730256</v>
      </c>
      <c r="W2095" s="19">
        <v>9730256</v>
      </c>
      <c r="X2095" s="19">
        <v>9730256</v>
      </c>
      <c r="Y2095" s="19">
        <v>0</v>
      </c>
      <c r="Z2095" s="19"/>
      <c r="AA2095" s="19"/>
      <c r="AB2095" s="19">
        <v>0</v>
      </c>
      <c r="AC2095" s="19">
        <f t="shared" si="96"/>
        <v>77842048</v>
      </c>
      <c r="AD2095" s="11">
        <f t="shared" si="97"/>
        <v>77842048</v>
      </c>
      <c r="AE2095" s="25">
        <f t="shared" si="98"/>
        <v>0</v>
      </c>
    </row>
    <row r="2096" spans="1:31" ht="21.75" customHeight="1" x14ac:dyDescent="0.2">
      <c r="A2096" s="15" t="s">
        <v>30</v>
      </c>
      <c r="B2096" s="15" t="s">
        <v>3673</v>
      </c>
      <c r="C2096" s="15">
        <v>20032</v>
      </c>
      <c r="D2096" s="15" t="s">
        <v>3683</v>
      </c>
      <c r="E2096" s="15" t="s">
        <v>3683</v>
      </c>
      <c r="F2096" s="15">
        <v>692537009</v>
      </c>
      <c r="G2096" s="15" t="s">
        <v>2549</v>
      </c>
      <c r="H2096" s="15">
        <v>7081</v>
      </c>
      <c r="I2096" s="15" t="s">
        <v>3675</v>
      </c>
      <c r="J2096" s="15" t="s">
        <v>2233</v>
      </c>
      <c r="K2096" s="15">
        <v>6300</v>
      </c>
      <c r="L2096" s="15">
        <v>1131750</v>
      </c>
      <c r="M2096" s="15">
        <v>12</v>
      </c>
      <c r="N2096" s="15" t="s">
        <v>5898</v>
      </c>
      <c r="O2096" s="15" t="s">
        <v>3677</v>
      </c>
      <c r="P2096" s="26">
        <v>34409000021</v>
      </c>
      <c r="Q2096" s="19">
        <v>9014796</v>
      </c>
      <c r="R2096" s="19">
        <v>9014796</v>
      </c>
      <c r="S2096" s="19">
        <v>9014796</v>
      </c>
      <c r="T2096" s="19">
        <v>9014796</v>
      </c>
      <c r="U2096" s="19">
        <v>9014796</v>
      </c>
      <c r="V2096" s="19">
        <v>9014796</v>
      </c>
      <c r="W2096" s="19">
        <v>0</v>
      </c>
      <c r="X2096" s="19">
        <v>17883817</v>
      </c>
      <c r="Y2096" s="19">
        <v>9014796</v>
      </c>
      <c r="Z2096" s="19"/>
      <c r="AA2096" s="19"/>
      <c r="AB2096" s="19">
        <v>0</v>
      </c>
      <c r="AC2096" s="19">
        <f t="shared" si="96"/>
        <v>80987389</v>
      </c>
      <c r="AD2096" s="11">
        <f t="shared" si="97"/>
        <v>80987389</v>
      </c>
      <c r="AE2096" s="25">
        <f t="shared" si="98"/>
        <v>0</v>
      </c>
    </row>
    <row r="2097" spans="1:31" ht="21.75" customHeight="1" x14ac:dyDescent="0.2">
      <c r="A2097" s="15" t="s">
        <v>30</v>
      </c>
      <c r="B2097" s="15" t="s">
        <v>3673</v>
      </c>
      <c r="C2097" s="15">
        <v>20032</v>
      </c>
      <c r="D2097" s="15" t="s">
        <v>3683</v>
      </c>
      <c r="E2097" s="15" t="s">
        <v>3683</v>
      </c>
      <c r="F2097" s="15">
        <v>690707004</v>
      </c>
      <c r="G2097" s="15" t="s">
        <v>2469</v>
      </c>
      <c r="H2097" s="15">
        <v>5200</v>
      </c>
      <c r="I2097" s="15" t="s">
        <v>3675</v>
      </c>
      <c r="J2097" s="15" t="s">
        <v>2242</v>
      </c>
      <c r="K2097" s="15">
        <v>7316</v>
      </c>
      <c r="L2097" s="15">
        <v>1131752</v>
      </c>
      <c r="M2097" s="15">
        <v>12</v>
      </c>
      <c r="N2097" s="15" t="s">
        <v>5899</v>
      </c>
      <c r="O2097" s="15" t="s">
        <v>4349</v>
      </c>
      <c r="P2097" s="26">
        <v>310100064668</v>
      </c>
      <c r="Q2097" s="19">
        <v>10468611</v>
      </c>
      <c r="R2097" s="19">
        <v>10468611</v>
      </c>
      <c r="S2097" s="19">
        <v>10468611</v>
      </c>
      <c r="T2097" s="19">
        <v>10468611</v>
      </c>
      <c r="U2097" s="19">
        <v>10468611</v>
      </c>
      <c r="V2097" s="19">
        <v>10468611</v>
      </c>
      <c r="W2097" s="19">
        <v>10468611</v>
      </c>
      <c r="X2097" s="19">
        <v>10468611</v>
      </c>
      <c r="Y2097" s="19">
        <v>0</v>
      </c>
      <c r="Z2097" s="19"/>
      <c r="AA2097" s="19"/>
      <c r="AB2097" s="19">
        <v>0</v>
      </c>
      <c r="AC2097" s="19">
        <f t="shared" si="96"/>
        <v>83748888</v>
      </c>
      <c r="AD2097" s="11">
        <f t="shared" si="97"/>
        <v>83748888</v>
      </c>
      <c r="AE2097" s="25">
        <f t="shared" si="98"/>
        <v>0</v>
      </c>
    </row>
    <row r="2098" spans="1:31" ht="21.75" customHeight="1" x14ac:dyDescent="0.2">
      <c r="A2098" s="15" t="s">
        <v>30</v>
      </c>
      <c r="B2098" s="15" t="s">
        <v>3673</v>
      </c>
      <c r="C2098" s="15">
        <v>20032</v>
      </c>
      <c r="D2098" s="15" t="s">
        <v>3674</v>
      </c>
      <c r="E2098" s="15" t="s">
        <v>3687</v>
      </c>
      <c r="F2098" s="15" t="s">
        <v>2159</v>
      </c>
      <c r="G2098" s="15" t="s">
        <v>2494</v>
      </c>
      <c r="H2098" s="15">
        <v>6897</v>
      </c>
      <c r="I2098" s="15" t="s">
        <v>3675</v>
      </c>
      <c r="J2098" s="15" t="s">
        <v>2908</v>
      </c>
      <c r="K2098" s="15">
        <v>104</v>
      </c>
      <c r="L2098" s="15">
        <v>1131755</v>
      </c>
      <c r="M2098" s="15" t="s">
        <v>3716</v>
      </c>
      <c r="N2098" s="15" t="s">
        <v>5900</v>
      </c>
      <c r="O2098" s="15" t="s">
        <v>3712</v>
      </c>
      <c r="P2098" s="26">
        <v>973688510</v>
      </c>
      <c r="Q2098" s="19">
        <v>8068320</v>
      </c>
      <c r="R2098" s="19">
        <v>9076860</v>
      </c>
      <c r="S2098" s="19">
        <v>8068320</v>
      </c>
      <c r="T2098" s="19">
        <v>9076860</v>
      </c>
      <c r="U2098" s="19">
        <v>9425670</v>
      </c>
      <c r="V2098" s="19">
        <v>9076860</v>
      </c>
      <c r="W2098" s="19">
        <v>8068320</v>
      </c>
      <c r="X2098" s="19">
        <v>8068320</v>
      </c>
      <c r="Y2098" s="19">
        <v>11093940</v>
      </c>
      <c r="Z2098" s="19">
        <v>8068320</v>
      </c>
      <c r="AA2098" s="19"/>
      <c r="AB2098" s="19">
        <v>0</v>
      </c>
      <c r="AC2098" s="19">
        <f t="shared" si="96"/>
        <v>88091790</v>
      </c>
      <c r="AD2098" s="11">
        <f t="shared" si="97"/>
        <v>88091790</v>
      </c>
      <c r="AE2098" s="25">
        <f t="shared" si="98"/>
        <v>0</v>
      </c>
    </row>
    <row r="2099" spans="1:31" ht="21.75" customHeight="1" x14ac:dyDescent="0.2">
      <c r="A2099" s="15" t="s">
        <v>30</v>
      </c>
      <c r="B2099" s="15" t="s">
        <v>3673</v>
      </c>
      <c r="C2099" s="15">
        <v>20032</v>
      </c>
      <c r="D2099" s="15" t="s">
        <v>3674</v>
      </c>
      <c r="E2099" s="15" t="s">
        <v>3687</v>
      </c>
      <c r="F2099" s="15">
        <v>753474005</v>
      </c>
      <c r="G2099" s="15" t="s">
        <v>2533</v>
      </c>
      <c r="H2099" s="15">
        <v>7037</v>
      </c>
      <c r="I2099" s="15" t="s">
        <v>3675</v>
      </c>
      <c r="J2099" s="15" t="s">
        <v>2258</v>
      </c>
      <c r="K2099" s="15">
        <v>80</v>
      </c>
      <c r="L2099" s="15">
        <v>1131762</v>
      </c>
      <c r="M2099" s="15">
        <v>14</v>
      </c>
      <c r="N2099" s="15" t="s">
        <v>5901</v>
      </c>
      <c r="O2099" s="15" t="s">
        <v>3677</v>
      </c>
      <c r="P2099" s="26">
        <v>5038936</v>
      </c>
      <c r="Q2099" s="19">
        <v>6206400</v>
      </c>
      <c r="R2099" s="19">
        <v>6206400</v>
      </c>
      <c r="S2099" s="19">
        <v>6206400</v>
      </c>
      <c r="T2099" s="19">
        <v>6206400</v>
      </c>
      <c r="U2099" s="19">
        <v>6283980</v>
      </c>
      <c r="V2099" s="19">
        <v>6206400</v>
      </c>
      <c r="W2099" s="19">
        <v>6206400</v>
      </c>
      <c r="X2099" s="19">
        <v>0</v>
      </c>
      <c r="Y2099" s="19">
        <v>0</v>
      </c>
      <c r="Z2099" s="19"/>
      <c r="AA2099" s="19"/>
      <c r="AB2099" s="19">
        <v>0</v>
      </c>
      <c r="AC2099" s="19">
        <f t="shared" si="96"/>
        <v>43522380</v>
      </c>
      <c r="AD2099" s="11">
        <f t="shared" si="97"/>
        <v>43522380</v>
      </c>
      <c r="AE2099" s="25">
        <f t="shared" si="98"/>
        <v>0</v>
      </c>
    </row>
    <row r="2100" spans="1:31" ht="21.75" customHeight="1" x14ac:dyDescent="0.2">
      <c r="A2100" s="15" t="s">
        <v>30</v>
      </c>
      <c r="B2100" s="15" t="s">
        <v>3673</v>
      </c>
      <c r="C2100" s="15">
        <v>20032</v>
      </c>
      <c r="D2100" s="15" t="s">
        <v>3674</v>
      </c>
      <c r="E2100" s="15" t="s">
        <v>3687</v>
      </c>
      <c r="F2100" s="15">
        <v>753474005</v>
      </c>
      <c r="G2100" s="15" t="s">
        <v>2533</v>
      </c>
      <c r="H2100" s="15">
        <v>7037</v>
      </c>
      <c r="I2100" s="15" t="s">
        <v>3675</v>
      </c>
      <c r="J2100" s="15" t="s">
        <v>2260</v>
      </c>
      <c r="K2100" s="15">
        <v>80</v>
      </c>
      <c r="L2100" s="15">
        <v>1131763</v>
      </c>
      <c r="M2100" s="15" t="s">
        <v>3966</v>
      </c>
      <c r="N2100" s="15" t="s">
        <v>5902</v>
      </c>
      <c r="O2100" s="15" t="s">
        <v>3677</v>
      </c>
      <c r="P2100" s="26">
        <v>5044332</v>
      </c>
      <c r="Q2100" s="19">
        <v>6206400</v>
      </c>
      <c r="R2100" s="19">
        <v>155160</v>
      </c>
      <c r="S2100" s="19">
        <v>12412800</v>
      </c>
      <c r="T2100" s="19">
        <v>6283980</v>
      </c>
      <c r="U2100" s="19">
        <v>6361560</v>
      </c>
      <c r="V2100" s="19">
        <v>6206400</v>
      </c>
      <c r="W2100" s="19">
        <v>6206400</v>
      </c>
      <c r="X2100" s="19">
        <v>0</v>
      </c>
      <c r="Y2100" s="19">
        <v>77580</v>
      </c>
      <c r="Z2100" s="19"/>
      <c r="AA2100" s="19"/>
      <c r="AB2100" s="19">
        <v>0</v>
      </c>
      <c r="AC2100" s="19">
        <f t="shared" si="96"/>
        <v>43910280</v>
      </c>
      <c r="AD2100" s="11">
        <f t="shared" si="97"/>
        <v>43910280</v>
      </c>
      <c r="AE2100" s="25">
        <f t="shared" si="98"/>
        <v>0</v>
      </c>
    </row>
    <row r="2101" spans="1:31" ht="21.75" customHeight="1" x14ac:dyDescent="0.2">
      <c r="A2101" s="15" t="s">
        <v>30</v>
      </c>
      <c r="B2101" s="15" t="s">
        <v>3673</v>
      </c>
      <c r="C2101" s="15">
        <v>20032</v>
      </c>
      <c r="D2101" s="15" t="s">
        <v>3695</v>
      </c>
      <c r="E2101" s="15" t="s">
        <v>5869</v>
      </c>
      <c r="F2101" s="15">
        <v>702670004</v>
      </c>
      <c r="G2101" s="15" t="s">
        <v>2448</v>
      </c>
      <c r="H2101" s="15">
        <v>2150</v>
      </c>
      <c r="I2101" s="15" t="s">
        <v>3675</v>
      </c>
      <c r="J2101" s="15" t="s">
        <v>2230</v>
      </c>
      <c r="K2101" s="15">
        <v>2</v>
      </c>
      <c r="L2101" s="15">
        <v>1131766</v>
      </c>
      <c r="M2101" s="15">
        <v>33</v>
      </c>
      <c r="N2101" s="15" t="s">
        <v>5903</v>
      </c>
      <c r="O2101" s="15" t="s">
        <v>4144</v>
      </c>
      <c r="P2101" s="26">
        <v>2320032406</v>
      </c>
      <c r="Q2101" s="19">
        <v>1695963</v>
      </c>
      <c r="R2101" s="19">
        <v>0</v>
      </c>
      <c r="S2101" s="19">
        <v>1937948</v>
      </c>
      <c r="T2101" s="19">
        <v>1937948</v>
      </c>
      <c r="U2101" s="19">
        <v>1937948</v>
      </c>
      <c r="V2101" s="19">
        <v>1937948</v>
      </c>
      <c r="W2101" s="19">
        <v>0</v>
      </c>
      <c r="X2101" s="19">
        <v>0</v>
      </c>
      <c r="Y2101" s="19">
        <v>0</v>
      </c>
      <c r="Z2101" s="19"/>
      <c r="AA2101" s="19"/>
      <c r="AB2101" s="19">
        <v>0</v>
      </c>
      <c r="AC2101" s="19">
        <f t="shared" si="96"/>
        <v>9447755</v>
      </c>
      <c r="AD2101" s="11">
        <f t="shared" si="97"/>
        <v>9447755</v>
      </c>
      <c r="AE2101" s="25">
        <f t="shared" si="98"/>
        <v>0</v>
      </c>
    </row>
    <row r="2102" spans="1:31" ht="21.75" customHeight="1" x14ac:dyDescent="0.2">
      <c r="A2102" s="15" t="s">
        <v>30</v>
      </c>
      <c r="B2102" s="15" t="s">
        <v>3673</v>
      </c>
      <c r="C2102" s="15">
        <v>20032</v>
      </c>
      <c r="D2102" s="15" t="s">
        <v>3674</v>
      </c>
      <c r="E2102" s="15" t="s">
        <v>3698</v>
      </c>
      <c r="F2102" s="15">
        <v>702670004</v>
      </c>
      <c r="G2102" s="15" t="s">
        <v>2448</v>
      </c>
      <c r="H2102" s="15">
        <v>2150</v>
      </c>
      <c r="I2102" s="15" t="s">
        <v>3675</v>
      </c>
      <c r="J2102" s="15" t="s">
        <v>2230</v>
      </c>
      <c r="K2102" s="15">
        <v>2</v>
      </c>
      <c r="L2102" s="15">
        <v>1131767</v>
      </c>
      <c r="M2102" s="15">
        <v>33</v>
      </c>
      <c r="N2102" s="15" t="s">
        <v>5904</v>
      </c>
      <c r="O2102" s="15" t="s">
        <v>4144</v>
      </c>
      <c r="P2102" s="26">
        <v>2779642658</v>
      </c>
      <c r="Q2102" s="19">
        <v>320664</v>
      </c>
      <c r="R2102" s="19">
        <v>0</v>
      </c>
      <c r="S2102" s="19">
        <v>320664</v>
      </c>
      <c r="T2102" s="19">
        <v>0</v>
      </c>
      <c r="U2102" s="19">
        <v>320664</v>
      </c>
      <c r="V2102" s="19">
        <v>320664</v>
      </c>
      <c r="W2102" s="19">
        <v>0</v>
      </c>
      <c r="X2102" s="19">
        <v>320664</v>
      </c>
      <c r="Y2102" s="19">
        <v>0</v>
      </c>
      <c r="Z2102" s="19"/>
      <c r="AA2102" s="19"/>
      <c r="AB2102" s="19">
        <v>0</v>
      </c>
      <c r="AC2102" s="19">
        <f t="shared" si="96"/>
        <v>1603320</v>
      </c>
      <c r="AD2102" s="11">
        <f t="shared" si="97"/>
        <v>1603320</v>
      </c>
      <c r="AE2102" s="25">
        <f t="shared" si="98"/>
        <v>0</v>
      </c>
    </row>
    <row r="2103" spans="1:31" ht="21.75" customHeight="1" x14ac:dyDescent="0.2">
      <c r="A2103" s="15" t="s">
        <v>30</v>
      </c>
      <c r="B2103" s="15" t="s">
        <v>3673</v>
      </c>
      <c r="C2103" s="15">
        <v>20032</v>
      </c>
      <c r="D2103" s="15" t="s">
        <v>3683</v>
      </c>
      <c r="E2103" s="15" t="s">
        <v>3683</v>
      </c>
      <c r="F2103" s="15">
        <v>690714000</v>
      </c>
      <c r="G2103" s="15" t="s">
        <v>2777</v>
      </c>
      <c r="H2103" s="15">
        <v>7220</v>
      </c>
      <c r="I2103" s="15" t="s">
        <v>3675</v>
      </c>
      <c r="J2103" s="15" t="s">
        <v>2259</v>
      </c>
      <c r="K2103" s="15">
        <v>4300</v>
      </c>
      <c r="L2103" s="15">
        <v>1131768</v>
      </c>
      <c r="M2103" s="15">
        <v>19</v>
      </c>
      <c r="N2103" s="15" t="s">
        <v>5905</v>
      </c>
      <c r="O2103" s="15" t="s">
        <v>3860</v>
      </c>
      <c r="P2103" s="26" t="s">
        <v>5906</v>
      </c>
      <c r="Q2103" s="19">
        <v>0</v>
      </c>
      <c r="R2103" s="19">
        <v>178450</v>
      </c>
      <c r="S2103" s="19">
        <v>0</v>
      </c>
      <c r="T2103" s="19">
        <v>12305912</v>
      </c>
      <c r="U2103" s="19">
        <v>0</v>
      </c>
      <c r="V2103" s="19">
        <v>12305912</v>
      </c>
      <c r="W2103" s="19">
        <v>6152956</v>
      </c>
      <c r="X2103" s="19">
        <v>6152956</v>
      </c>
      <c r="Y2103" s="19">
        <v>0</v>
      </c>
      <c r="Z2103" s="19"/>
      <c r="AA2103" s="19"/>
      <c r="AB2103" s="19">
        <v>0</v>
      </c>
      <c r="AC2103" s="19">
        <f t="shared" si="96"/>
        <v>37096186</v>
      </c>
      <c r="AD2103" s="11">
        <f t="shared" si="97"/>
        <v>37096186</v>
      </c>
      <c r="AE2103" s="25">
        <f t="shared" si="98"/>
        <v>0</v>
      </c>
    </row>
    <row r="2104" spans="1:31" ht="21.75" customHeight="1" x14ac:dyDescent="0.2">
      <c r="A2104" s="15" t="s">
        <v>30</v>
      </c>
      <c r="B2104" s="15" t="s">
        <v>3673</v>
      </c>
      <c r="C2104" s="15">
        <v>20032</v>
      </c>
      <c r="D2104" s="15" t="s">
        <v>3683</v>
      </c>
      <c r="E2104" s="15" t="s">
        <v>3683</v>
      </c>
      <c r="F2104" s="15">
        <v>692539001</v>
      </c>
      <c r="G2104" s="15" t="s">
        <v>2629</v>
      </c>
      <c r="H2104" s="15">
        <v>7256</v>
      </c>
      <c r="I2104" s="15" t="s">
        <v>3675</v>
      </c>
      <c r="J2104" s="15" t="s">
        <v>2263</v>
      </c>
      <c r="K2104" s="15">
        <v>6000</v>
      </c>
      <c r="L2104" s="15">
        <v>1131769</v>
      </c>
      <c r="M2104" s="15">
        <v>22</v>
      </c>
      <c r="N2104" s="15" t="s">
        <v>5907</v>
      </c>
      <c r="O2104" s="15" t="s">
        <v>3692</v>
      </c>
      <c r="P2104" s="26">
        <v>67582497</v>
      </c>
      <c r="Q2104" s="19">
        <v>8585520</v>
      </c>
      <c r="R2104" s="19">
        <v>8585520</v>
      </c>
      <c r="S2104" s="19">
        <v>8585520</v>
      </c>
      <c r="T2104" s="19">
        <v>8585520</v>
      </c>
      <c r="U2104" s="19">
        <v>8585520</v>
      </c>
      <c r="V2104" s="19">
        <v>8585520</v>
      </c>
      <c r="W2104" s="19">
        <v>8585520</v>
      </c>
      <c r="X2104" s="19">
        <v>8585520</v>
      </c>
      <c r="Y2104" s="19">
        <v>0</v>
      </c>
      <c r="Z2104" s="19"/>
      <c r="AA2104" s="19"/>
      <c r="AB2104" s="19">
        <v>0</v>
      </c>
      <c r="AC2104" s="19">
        <f t="shared" si="96"/>
        <v>68684160</v>
      </c>
      <c r="AD2104" s="11">
        <f t="shared" si="97"/>
        <v>68684160</v>
      </c>
      <c r="AE2104" s="25">
        <f t="shared" si="98"/>
        <v>0</v>
      </c>
    </row>
    <row r="2105" spans="1:31" ht="21.75" customHeight="1" x14ac:dyDescent="0.2">
      <c r="A2105" s="15" t="s">
        <v>30</v>
      </c>
      <c r="B2105" s="15" t="s">
        <v>3673</v>
      </c>
      <c r="C2105" s="15">
        <v>20032</v>
      </c>
      <c r="D2105" s="15" t="s">
        <v>3683</v>
      </c>
      <c r="E2105" s="15" t="s">
        <v>3683</v>
      </c>
      <c r="F2105" s="15">
        <v>690721007</v>
      </c>
      <c r="G2105" s="15" t="s">
        <v>2563</v>
      </c>
      <c r="H2105" s="15">
        <v>7116</v>
      </c>
      <c r="I2105" s="15" t="s">
        <v>3675</v>
      </c>
      <c r="J2105" s="15" t="s">
        <v>2211</v>
      </c>
      <c r="K2105" s="15">
        <v>7916</v>
      </c>
      <c r="L2105" s="15">
        <v>1131770</v>
      </c>
      <c r="M2105" s="15">
        <v>22</v>
      </c>
      <c r="N2105" s="15" t="s">
        <v>5908</v>
      </c>
      <c r="O2105" s="15" t="s">
        <v>3682</v>
      </c>
      <c r="P2105" s="26">
        <v>11556731</v>
      </c>
      <c r="Q2105" s="19">
        <v>11327163</v>
      </c>
      <c r="R2105" s="19">
        <v>0</v>
      </c>
      <c r="S2105" s="19">
        <v>0</v>
      </c>
      <c r="T2105" s="19">
        <v>33981489</v>
      </c>
      <c r="U2105" s="19">
        <v>11327163</v>
      </c>
      <c r="V2105" s="19">
        <v>11327163</v>
      </c>
      <c r="W2105" s="19">
        <v>11327163</v>
      </c>
      <c r="X2105" s="19">
        <v>11327163</v>
      </c>
      <c r="Y2105" s="19">
        <v>11327163</v>
      </c>
      <c r="Z2105" s="19"/>
      <c r="AA2105" s="19"/>
      <c r="AB2105" s="19">
        <v>0</v>
      </c>
      <c r="AC2105" s="19">
        <f t="shared" si="96"/>
        <v>101944467</v>
      </c>
      <c r="AD2105" s="11">
        <f t="shared" si="97"/>
        <v>101944467</v>
      </c>
      <c r="AE2105" s="25">
        <f t="shared" si="98"/>
        <v>0</v>
      </c>
    </row>
    <row r="2106" spans="1:31" ht="21.75" customHeight="1" x14ac:dyDescent="0.2">
      <c r="A2106" s="15" t="s">
        <v>30</v>
      </c>
      <c r="B2106" s="15" t="s">
        <v>3673</v>
      </c>
      <c r="C2106" s="15">
        <v>20032</v>
      </c>
      <c r="D2106" s="15" t="s">
        <v>3683</v>
      </c>
      <c r="E2106" s="15" t="s">
        <v>3683</v>
      </c>
      <c r="F2106" s="15">
        <v>690724006</v>
      </c>
      <c r="G2106" s="15" t="s">
        <v>2522</v>
      </c>
      <c r="H2106" s="15">
        <v>6997</v>
      </c>
      <c r="I2106" s="15" t="s">
        <v>3675</v>
      </c>
      <c r="J2106" s="15" t="s">
        <v>2258</v>
      </c>
      <c r="K2106" s="15">
        <v>6116</v>
      </c>
      <c r="L2106" s="15">
        <v>1131771</v>
      </c>
      <c r="M2106" s="15">
        <v>22</v>
      </c>
      <c r="N2106" s="15" t="s">
        <v>5909</v>
      </c>
      <c r="O2106" s="15" t="s">
        <v>3677</v>
      </c>
      <c r="P2106" s="26">
        <v>27409000202</v>
      </c>
      <c r="Q2106" s="19">
        <v>8751507</v>
      </c>
      <c r="R2106" s="19">
        <v>8751507</v>
      </c>
      <c r="S2106" s="19">
        <v>8751507</v>
      </c>
      <c r="T2106" s="19">
        <v>8751507</v>
      </c>
      <c r="U2106" s="19">
        <v>8751507</v>
      </c>
      <c r="V2106" s="19">
        <v>8751507</v>
      </c>
      <c r="W2106" s="19">
        <v>8751507</v>
      </c>
      <c r="X2106" s="19">
        <v>8751507</v>
      </c>
      <c r="Y2106" s="19">
        <v>0</v>
      </c>
      <c r="Z2106" s="19"/>
      <c r="AA2106" s="19"/>
      <c r="AB2106" s="19">
        <v>0</v>
      </c>
      <c r="AC2106" s="19">
        <f t="shared" si="96"/>
        <v>70012056</v>
      </c>
      <c r="AD2106" s="11">
        <f t="shared" si="97"/>
        <v>70012056</v>
      </c>
      <c r="AE2106" s="25">
        <f t="shared" si="98"/>
        <v>0</v>
      </c>
    </row>
    <row r="2107" spans="1:31" ht="21.75" customHeight="1" x14ac:dyDescent="0.2">
      <c r="A2107" s="15" t="s">
        <v>30</v>
      </c>
      <c r="B2107" s="15" t="s">
        <v>3673</v>
      </c>
      <c r="C2107" s="15">
        <v>20032</v>
      </c>
      <c r="D2107" s="15" t="s">
        <v>3683</v>
      </c>
      <c r="E2107" s="15" t="s">
        <v>3683</v>
      </c>
      <c r="F2107" s="15">
        <v>690709007</v>
      </c>
      <c r="G2107" s="15" t="s">
        <v>2583</v>
      </c>
      <c r="H2107" s="15">
        <v>7176</v>
      </c>
      <c r="I2107" s="15" t="s">
        <v>3675</v>
      </c>
      <c r="J2107" s="15" t="s">
        <v>2206</v>
      </c>
      <c r="K2107" s="15">
        <v>3500</v>
      </c>
      <c r="L2107" s="15">
        <v>1131772</v>
      </c>
      <c r="M2107" s="15"/>
      <c r="N2107" s="15" t="s">
        <v>5910</v>
      </c>
      <c r="O2107" s="15" t="s">
        <v>3712</v>
      </c>
      <c r="P2107" s="26" t="s">
        <v>5911</v>
      </c>
      <c r="Q2107" s="19"/>
      <c r="R2107" s="19"/>
      <c r="S2107" s="19"/>
      <c r="T2107" s="19">
        <v>10016440</v>
      </c>
      <c r="U2107" s="19">
        <v>10016440</v>
      </c>
      <c r="V2107" s="19">
        <v>0</v>
      </c>
      <c r="W2107" s="19">
        <v>0</v>
      </c>
      <c r="X2107" s="19">
        <v>5008220</v>
      </c>
      <c r="Y2107" s="19">
        <v>0</v>
      </c>
      <c r="Z2107" s="19">
        <v>5008220</v>
      </c>
      <c r="AA2107" s="19"/>
      <c r="AB2107" s="19">
        <v>0</v>
      </c>
      <c r="AC2107" s="19">
        <f t="shared" si="96"/>
        <v>30049320</v>
      </c>
      <c r="AD2107" s="11">
        <f t="shared" si="97"/>
        <v>30049320</v>
      </c>
      <c r="AE2107" s="25">
        <f t="shared" si="98"/>
        <v>0</v>
      </c>
    </row>
    <row r="2108" spans="1:31" ht="21.75" customHeight="1" x14ac:dyDescent="0.2">
      <c r="A2108" s="15" t="s">
        <v>30</v>
      </c>
      <c r="B2108" s="15" t="s">
        <v>3673</v>
      </c>
      <c r="C2108" s="15">
        <v>20032</v>
      </c>
      <c r="D2108" s="15" t="s">
        <v>3674</v>
      </c>
      <c r="E2108" s="15" t="s">
        <v>3707</v>
      </c>
      <c r="F2108" s="15">
        <v>657798800</v>
      </c>
      <c r="G2108" s="15" t="s">
        <v>2665</v>
      </c>
      <c r="H2108" s="15">
        <v>7362</v>
      </c>
      <c r="I2108" s="15" t="s">
        <v>3675</v>
      </c>
      <c r="J2108" s="15" t="s">
        <v>2210</v>
      </c>
      <c r="K2108" s="15">
        <v>40</v>
      </c>
      <c r="L2108" s="15">
        <v>1131777</v>
      </c>
      <c r="M2108" s="15">
        <v>20</v>
      </c>
      <c r="N2108" s="15" t="s">
        <v>5912</v>
      </c>
      <c r="O2108" s="15" t="s">
        <v>3768</v>
      </c>
      <c r="P2108" s="26">
        <v>6849938</v>
      </c>
      <c r="Q2108" s="19">
        <v>6252948</v>
      </c>
      <c r="R2108" s="19">
        <v>6252948</v>
      </c>
      <c r="S2108" s="19">
        <v>0</v>
      </c>
      <c r="T2108" s="19">
        <v>12826560</v>
      </c>
      <c r="U2108" s="19">
        <v>6413280</v>
      </c>
      <c r="V2108" s="19">
        <v>6413280</v>
      </c>
      <c r="W2108" s="19">
        <v>6413280</v>
      </c>
      <c r="X2108" s="19">
        <v>5611620</v>
      </c>
      <c r="Y2108" s="19">
        <v>6252948</v>
      </c>
      <c r="Z2108" s="19">
        <v>5611620</v>
      </c>
      <c r="AA2108" s="19"/>
      <c r="AB2108" s="19">
        <v>0</v>
      </c>
      <c r="AC2108" s="19">
        <f t="shared" si="96"/>
        <v>62048484</v>
      </c>
      <c r="AD2108" s="11">
        <f t="shared" si="97"/>
        <v>62048484</v>
      </c>
      <c r="AE2108" s="25">
        <f t="shared" si="98"/>
        <v>0</v>
      </c>
    </row>
    <row r="2109" spans="1:31" ht="21.75" customHeight="1" x14ac:dyDescent="0.2">
      <c r="A2109" s="15" t="s">
        <v>30</v>
      </c>
      <c r="B2109" s="15" t="s">
        <v>3673</v>
      </c>
      <c r="C2109" s="15">
        <v>20032</v>
      </c>
      <c r="D2109" s="15" t="s">
        <v>3674</v>
      </c>
      <c r="E2109" s="15" t="s">
        <v>3731</v>
      </c>
      <c r="F2109" s="15">
        <v>712800003</v>
      </c>
      <c r="G2109" s="15" t="s">
        <v>2506</v>
      </c>
      <c r="H2109" s="15">
        <v>6938</v>
      </c>
      <c r="I2109" s="15" t="s">
        <v>3675</v>
      </c>
      <c r="J2109" s="15" t="s">
        <v>42</v>
      </c>
      <c r="K2109" s="15">
        <v>20</v>
      </c>
      <c r="L2109" s="15">
        <v>1131803</v>
      </c>
      <c r="M2109" s="15">
        <v>32</v>
      </c>
      <c r="N2109" s="15" t="s">
        <v>5913</v>
      </c>
      <c r="O2109" s="15" t="s">
        <v>3682</v>
      </c>
      <c r="P2109" s="26">
        <v>12641421</v>
      </c>
      <c r="Q2109" s="19">
        <v>4499640</v>
      </c>
      <c r="R2109" s="19">
        <v>7294400</v>
      </c>
      <c r="S2109" s="19">
        <v>4499640</v>
      </c>
      <c r="T2109" s="19">
        <v>4499640</v>
      </c>
      <c r="U2109" s="19">
        <v>4274658</v>
      </c>
      <c r="V2109" s="19">
        <v>4499640</v>
      </c>
      <c r="W2109" s="19">
        <v>4499640</v>
      </c>
      <c r="X2109" s="19">
        <v>4499640</v>
      </c>
      <c r="Y2109" s="19">
        <v>4499640</v>
      </c>
      <c r="Z2109" s="19">
        <v>3824694</v>
      </c>
      <c r="AA2109" s="19"/>
      <c r="AB2109" s="19">
        <v>0</v>
      </c>
      <c r="AC2109" s="19">
        <f t="shared" si="96"/>
        <v>46891232</v>
      </c>
      <c r="AD2109" s="11">
        <f t="shared" si="97"/>
        <v>46891232</v>
      </c>
      <c r="AE2109" s="25">
        <f t="shared" si="98"/>
        <v>0</v>
      </c>
    </row>
    <row r="2110" spans="1:31" ht="21.75" customHeight="1" x14ac:dyDescent="0.2">
      <c r="A2110" s="15" t="s">
        <v>30</v>
      </c>
      <c r="B2110" s="15" t="s">
        <v>3673</v>
      </c>
      <c r="C2110" s="15">
        <v>20032</v>
      </c>
      <c r="D2110" s="15" t="s">
        <v>3674</v>
      </c>
      <c r="E2110" s="15" t="s">
        <v>3687</v>
      </c>
      <c r="F2110" s="15">
        <v>700124509</v>
      </c>
      <c r="G2110" s="15" t="s">
        <v>2474</v>
      </c>
      <c r="H2110" s="15">
        <v>6100</v>
      </c>
      <c r="I2110" s="15" t="s">
        <v>3675</v>
      </c>
      <c r="J2110" s="15" t="s">
        <v>2210</v>
      </c>
      <c r="K2110" s="15">
        <v>104</v>
      </c>
      <c r="L2110" s="15">
        <v>1131810</v>
      </c>
      <c r="M2110" s="15">
        <v>32</v>
      </c>
      <c r="N2110" s="15" t="s">
        <v>5914</v>
      </c>
      <c r="O2110" s="15" t="s">
        <v>3709</v>
      </c>
      <c r="P2110" s="26">
        <v>1850400004</v>
      </c>
      <c r="Q2110" s="19">
        <v>8068320</v>
      </c>
      <c r="R2110" s="19">
        <v>11637000</v>
      </c>
      <c r="S2110" s="19">
        <v>8068320</v>
      </c>
      <c r="T2110" s="19">
        <v>11481840</v>
      </c>
      <c r="U2110" s="19">
        <v>14662620</v>
      </c>
      <c r="V2110" s="19">
        <v>10550880</v>
      </c>
      <c r="W2110" s="19">
        <v>8068320</v>
      </c>
      <c r="X2110" s="19">
        <v>8068320</v>
      </c>
      <c r="Y2110" s="19">
        <v>18076140</v>
      </c>
      <c r="Z2110" s="19">
        <v>8068320</v>
      </c>
      <c r="AA2110" s="19"/>
      <c r="AB2110" s="19">
        <v>0</v>
      </c>
      <c r="AC2110" s="19">
        <f t="shared" si="96"/>
        <v>106750080</v>
      </c>
      <c r="AD2110" s="11">
        <f t="shared" si="97"/>
        <v>106750080</v>
      </c>
      <c r="AE2110" s="25">
        <f t="shared" si="98"/>
        <v>0</v>
      </c>
    </row>
    <row r="2111" spans="1:31" ht="21.75" customHeight="1" x14ac:dyDescent="0.2">
      <c r="A2111" s="15" t="s">
        <v>30</v>
      </c>
      <c r="B2111" s="15" t="s">
        <v>3673</v>
      </c>
      <c r="C2111" s="15">
        <v>20032</v>
      </c>
      <c r="D2111" s="15" t="s">
        <v>3674</v>
      </c>
      <c r="E2111" s="15" t="s">
        <v>3687</v>
      </c>
      <c r="F2111" s="15">
        <v>700124509</v>
      </c>
      <c r="G2111" s="15" t="s">
        <v>2474</v>
      </c>
      <c r="H2111" s="15">
        <v>6100</v>
      </c>
      <c r="I2111" s="15" t="s">
        <v>3675</v>
      </c>
      <c r="J2111" s="15" t="s">
        <v>2211</v>
      </c>
      <c r="K2111" s="15">
        <v>110</v>
      </c>
      <c r="L2111" s="15">
        <v>1131811</v>
      </c>
      <c r="M2111" s="15">
        <v>32</v>
      </c>
      <c r="N2111" s="15" t="s">
        <v>5915</v>
      </c>
      <c r="O2111" s="15" t="s">
        <v>3709</v>
      </c>
      <c r="P2111" s="26">
        <v>1850399502</v>
      </c>
      <c r="Q2111" s="19">
        <v>8533800</v>
      </c>
      <c r="R2111" s="19">
        <v>10628460</v>
      </c>
      <c r="S2111" s="19">
        <v>8533800</v>
      </c>
      <c r="T2111" s="19">
        <v>10550880</v>
      </c>
      <c r="U2111" s="19">
        <v>12335220</v>
      </c>
      <c r="V2111" s="19">
        <v>10783620</v>
      </c>
      <c r="W2111" s="19">
        <v>8533800</v>
      </c>
      <c r="X2111" s="19">
        <v>8533800</v>
      </c>
      <c r="Y2111" s="19">
        <v>7137360</v>
      </c>
      <c r="Z2111" s="19"/>
      <c r="AA2111" s="19"/>
      <c r="AB2111" s="19">
        <v>0</v>
      </c>
      <c r="AC2111" s="19">
        <f t="shared" si="96"/>
        <v>85570740</v>
      </c>
      <c r="AD2111" s="11">
        <f t="shared" si="97"/>
        <v>85570740</v>
      </c>
      <c r="AE2111" s="25">
        <f t="shared" si="98"/>
        <v>0</v>
      </c>
    </row>
    <row r="2112" spans="1:31" ht="21.75" customHeight="1" x14ac:dyDescent="0.2">
      <c r="A2112" s="15" t="s">
        <v>30</v>
      </c>
      <c r="B2112" s="15" t="s">
        <v>3673</v>
      </c>
      <c r="C2112" s="15">
        <v>20032</v>
      </c>
      <c r="D2112" s="15" t="s">
        <v>3674</v>
      </c>
      <c r="E2112" s="15" t="s">
        <v>3687</v>
      </c>
      <c r="F2112" s="15">
        <v>700124509</v>
      </c>
      <c r="G2112" s="15" t="s">
        <v>2474</v>
      </c>
      <c r="H2112" s="15">
        <v>6100</v>
      </c>
      <c r="I2112" s="15" t="s">
        <v>3675</v>
      </c>
      <c r="J2112" s="15" t="s">
        <v>2242</v>
      </c>
      <c r="K2112" s="15">
        <v>104</v>
      </c>
      <c r="L2112" s="15">
        <v>1131812</v>
      </c>
      <c r="M2112" s="15">
        <v>28</v>
      </c>
      <c r="N2112" s="15" t="s">
        <v>5916</v>
      </c>
      <c r="O2112" s="15" t="s">
        <v>3709</v>
      </c>
      <c r="P2112" s="26">
        <v>1850303207</v>
      </c>
      <c r="Q2112" s="19">
        <v>8068320</v>
      </c>
      <c r="R2112" s="19">
        <v>10861200</v>
      </c>
      <c r="S2112" s="19">
        <v>8068320</v>
      </c>
      <c r="T2112" s="19">
        <v>10783620</v>
      </c>
      <c r="U2112" s="19">
        <v>13576500</v>
      </c>
      <c r="V2112" s="19">
        <v>10783620</v>
      </c>
      <c r="W2112" s="19">
        <v>8068320</v>
      </c>
      <c r="X2112" s="19">
        <v>8068320</v>
      </c>
      <c r="Y2112" s="19">
        <v>16291800</v>
      </c>
      <c r="Z2112" s="19">
        <v>8068320</v>
      </c>
      <c r="AA2112" s="19"/>
      <c r="AB2112" s="19">
        <v>0</v>
      </c>
      <c r="AC2112" s="19">
        <f t="shared" si="96"/>
        <v>102638340</v>
      </c>
      <c r="AD2112" s="11">
        <f t="shared" si="97"/>
        <v>102638340</v>
      </c>
      <c r="AE2112" s="25">
        <f t="shared" si="98"/>
        <v>0</v>
      </c>
    </row>
    <row r="2113" spans="1:31" ht="21.75" customHeight="1" x14ac:dyDescent="0.2">
      <c r="A2113" s="15" t="s">
        <v>30</v>
      </c>
      <c r="B2113" s="15" t="s">
        <v>3673</v>
      </c>
      <c r="C2113" s="15">
        <v>20032</v>
      </c>
      <c r="D2113" s="15" t="s">
        <v>3674</v>
      </c>
      <c r="E2113" s="15" t="s">
        <v>3687</v>
      </c>
      <c r="F2113" s="15">
        <v>700124509</v>
      </c>
      <c r="G2113" s="15" t="s">
        <v>2474</v>
      </c>
      <c r="H2113" s="15">
        <v>6100</v>
      </c>
      <c r="I2113" s="15" t="s">
        <v>3675</v>
      </c>
      <c r="J2113" s="15" t="s">
        <v>2211</v>
      </c>
      <c r="K2113" s="15">
        <v>110</v>
      </c>
      <c r="L2113" s="15">
        <v>1131813</v>
      </c>
      <c r="M2113" s="15">
        <v>28</v>
      </c>
      <c r="N2113" s="15" t="s">
        <v>5917</v>
      </c>
      <c r="O2113" s="15" t="s">
        <v>3709</v>
      </c>
      <c r="P2113" s="26">
        <v>1850307206</v>
      </c>
      <c r="Q2113" s="19">
        <v>8533800</v>
      </c>
      <c r="R2113" s="19">
        <v>11249100</v>
      </c>
      <c r="S2113" s="19">
        <v>8533800</v>
      </c>
      <c r="T2113" s="19">
        <v>11016360</v>
      </c>
      <c r="U2113" s="19">
        <v>13421340</v>
      </c>
      <c r="V2113" s="19">
        <v>10783620</v>
      </c>
      <c r="W2113" s="19">
        <v>8533800</v>
      </c>
      <c r="X2113" s="19">
        <v>8533800</v>
      </c>
      <c r="Y2113" s="19">
        <v>14197140</v>
      </c>
      <c r="Z2113" s="19">
        <v>8533800</v>
      </c>
      <c r="AA2113" s="19"/>
      <c r="AB2113" s="19">
        <v>0</v>
      </c>
      <c r="AC2113" s="19">
        <f t="shared" si="96"/>
        <v>103336560</v>
      </c>
      <c r="AD2113" s="11">
        <f t="shared" si="97"/>
        <v>103336560</v>
      </c>
      <c r="AE2113" s="25">
        <f t="shared" si="98"/>
        <v>0</v>
      </c>
    </row>
    <row r="2114" spans="1:31" ht="21.75" customHeight="1" x14ac:dyDescent="0.2">
      <c r="A2114" s="15" t="s">
        <v>30</v>
      </c>
      <c r="B2114" s="15" t="s">
        <v>3673</v>
      </c>
      <c r="C2114" s="15">
        <v>20032</v>
      </c>
      <c r="D2114" s="15" t="s">
        <v>3683</v>
      </c>
      <c r="E2114" s="15" t="s">
        <v>3683</v>
      </c>
      <c r="F2114" s="15">
        <v>692542002</v>
      </c>
      <c r="G2114" s="15" t="s">
        <v>2539</v>
      </c>
      <c r="H2114" s="15">
        <v>7054</v>
      </c>
      <c r="I2114" s="15" t="s">
        <v>3675</v>
      </c>
      <c r="J2114" s="15" t="s">
        <v>2295</v>
      </c>
      <c r="K2114" s="15">
        <v>6300</v>
      </c>
      <c r="L2114" s="15">
        <v>1131835</v>
      </c>
      <c r="M2114" s="15">
        <v>17</v>
      </c>
      <c r="N2114" s="15" t="s">
        <v>5918</v>
      </c>
      <c r="O2114" s="15" t="s">
        <v>3692</v>
      </c>
      <c r="P2114" s="26">
        <v>65383608</v>
      </c>
      <c r="Q2114" s="19">
        <v>261450</v>
      </c>
      <c r="R2114" s="19">
        <v>9014796</v>
      </c>
      <c r="S2114" s="19">
        <v>9014796</v>
      </c>
      <c r="T2114" s="19">
        <v>9014796</v>
      </c>
      <c r="U2114" s="19">
        <v>9014796</v>
      </c>
      <c r="V2114" s="19">
        <v>9014796</v>
      </c>
      <c r="W2114" s="19">
        <v>9014796</v>
      </c>
      <c r="X2114" s="19">
        <v>9014796</v>
      </c>
      <c r="Y2114" s="19">
        <v>9014796</v>
      </c>
      <c r="Z2114" s="19"/>
      <c r="AA2114" s="19"/>
      <c r="AB2114" s="19">
        <v>0</v>
      </c>
      <c r="AC2114" s="19">
        <f t="shared" si="96"/>
        <v>72379818</v>
      </c>
      <c r="AD2114" s="11">
        <f t="shared" si="97"/>
        <v>72379818</v>
      </c>
      <c r="AE2114" s="25">
        <f t="shared" si="98"/>
        <v>0</v>
      </c>
    </row>
    <row r="2115" spans="1:31" ht="21.75" customHeight="1" x14ac:dyDescent="0.2">
      <c r="A2115" s="15" t="s">
        <v>30</v>
      </c>
      <c r="B2115" s="15" t="s">
        <v>3673</v>
      </c>
      <c r="C2115" s="15">
        <v>20032</v>
      </c>
      <c r="D2115" s="15" t="s">
        <v>3683</v>
      </c>
      <c r="E2115" s="15" t="s">
        <v>3683</v>
      </c>
      <c r="F2115" s="15">
        <v>692549007</v>
      </c>
      <c r="G2115" s="15" t="s">
        <v>2620</v>
      </c>
      <c r="H2115" s="15">
        <v>7245</v>
      </c>
      <c r="I2115" s="15" t="s">
        <v>3675</v>
      </c>
      <c r="J2115" s="15" t="s">
        <v>2234</v>
      </c>
      <c r="K2115" s="15">
        <v>6000</v>
      </c>
      <c r="L2115" s="15">
        <v>1131836</v>
      </c>
      <c r="M2115" s="15">
        <v>17</v>
      </c>
      <c r="N2115" s="15" t="s">
        <v>5919</v>
      </c>
      <c r="O2115" s="15" t="s">
        <v>3692</v>
      </c>
      <c r="P2115" s="26">
        <v>61676163</v>
      </c>
      <c r="Q2115" s="19">
        <v>249000</v>
      </c>
      <c r="R2115" s="19">
        <v>8585520</v>
      </c>
      <c r="S2115" s="19">
        <v>8585520</v>
      </c>
      <c r="T2115" s="19">
        <v>8585520</v>
      </c>
      <c r="U2115" s="19">
        <v>8585520</v>
      </c>
      <c r="V2115" s="19">
        <v>8585519</v>
      </c>
      <c r="W2115" s="19">
        <v>8585520</v>
      </c>
      <c r="X2115" s="19">
        <v>0</v>
      </c>
      <c r="Y2115" s="19">
        <v>17171040</v>
      </c>
      <c r="Z2115" s="19"/>
      <c r="AA2115" s="19"/>
      <c r="AB2115" s="19">
        <v>0</v>
      </c>
      <c r="AC2115" s="19">
        <f t="shared" si="96"/>
        <v>68933159</v>
      </c>
      <c r="AD2115" s="11">
        <f t="shared" si="97"/>
        <v>68933159</v>
      </c>
      <c r="AE2115" s="25">
        <f t="shared" si="98"/>
        <v>0</v>
      </c>
    </row>
    <row r="2116" spans="1:31" ht="21.75" customHeight="1" x14ac:dyDescent="0.2">
      <c r="A2116" s="15" t="s">
        <v>30</v>
      </c>
      <c r="B2116" s="15" t="s">
        <v>3673</v>
      </c>
      <c r="C2116" s="15">
        <v>20032</v>
      </c>
      <c r="D2116" s="15" t="s">
        <v>3674</v>
      </c>
      <c r="E2116" s="15" t="s">
        <v>3687</v>
      </c>
      <c r="F2116" s="15" t="s">
        <v>2159</v>
      </c>
      <c r="G2116" s="15" t="s">
        <v>2494</v>
      </c>
      <c r="H2116" s="15">
        <v>6897</v>
      </c>
      <c r="I2116" s="15" t="s">
        <v>3675</v>
      </c>
      <c r="J2116" s="15" t="s">
        <v>2234</v>
      </c>
      <c r="K2116" s="15">
        <v>75</v>
      </c>
      <c r="L2116" s="15">
        <v>1131837</v>
      </c>
      <c r="M2116" s="15">
        <v>17</v>
      </c>
      <c r="N2116" s="15" t="s">
        <v>5920</v>
      </c>
      <c r="O2116" s="15" t="s">
        <v>3712</v>
      </c>
      <c r="P2116" s="26">
        <v>972055468</v>
      </c>
      <c r="Q2116" s="19">
        <v>5818500</v>
      </c>
      <c r="R2116" s="19">
        <v>6904620</v>
      </c>
      <c r="S2116" s="19">
        <v>5818500</v>
      </c>
      <c r="T2116" s="19">
        <v>6904620</v>
      </c>
      <c r="U2116" s="19">
        <v>8145900</v>
      </c>
      <c r="V2116" s="19">
        <v>6827040</v>
      </c>
      <c r="W2116" s="19">
        <v>5818500</v>
      </c>
      <c r="X2116" s="19">
        <v>5818500</v>
      </c>
      <c r="Y2116" s="19">
        <v>8378640</v>
      </c>
      <c r="Z2116" s="19">
        <v>5818500</v>
      </c>
      <c r="AA2116" s="19"/>
      <c r="AB2116" s="19">
        <v>0</v>
      </c>
      <c r="AC2116" s="19">
        <f t="shared" ref="AC2116:AC2179" si="99">SUM(Q2116:AB2116)</f>
        <v>66253320</v>
      </c>
      <c r="AD2116" s="11">
        <f t="shared" ref="AD2116:AD2179" si="100">SUM(Q2116:AB2116)</f>
        <v>66253320</v>
      </c>
      <c r="AE2116" s="25">
        <f t="shared" ref="AE2116:AE2179" si="101">AD2116-AC2116</f>
        <v>0</v>
      </c>
    </row>
    <row r="2117" spans="1:31" ht="21.75" customHeight="1" x14ac:dyDescent="0.2">
      <c r="A2117" s="15" t="s">
        <v>30</v>
      </c>
      <c r="B2117" s="15" t="s">
        <v>3673</v>
      </c>
      <c r="C2117" s="15">
        <v>20032</v>
      </c>
      <c r="D2117" s="15" t="s">
        <v>3674</v>
      </c>
      <c r="E2117" s="15" t="s">
        <v>3687</v>
      </c>
      <c r="F2117" s="15" t="s">
        <v>2159</v>
      </c>
      <c r="G2117" s="15" t="s">
        <v>2494</v>
      </c>
      <c r="H2117" s="15">
        <v>6897</v>
      </c>
      <c r="I2117" s="15" t="s">
        <v>3675</v>
      </c>
      <c r="J2117" s="15" t="s">
        <v>2260</v>
      </c>
      <c r="K2117" s="15">
        <v>80</v>
      </c>
      <c r="L2117" s="15">
        <v>1131838</v>
      </c>
      <c r="M2117" s="15">
        <v>17</v>
      </c>
      <c r="N2117" s="15" t="s">
        <v>5921</v>
      </c>
      <c r="O2117" s="15" t="s">
        <v>3712</v>
      </c>
      <c r="P2117" s="26">
        <v>40022074</v>
      </c>
      <c r="Q2117" s="19">
        <v>6206400</v>
      </c>
      <c r="R2117" s="19">
        <v>6283980</v>
      </c>
      <c r="S2117" s="19">
        <v>6206400</v>
      </c>
      <c r="T2117" s="19">
        <v>6283980</v>
      </c>
      <c r="U2117" s="19">
        <v>6361560</v>
      </c>
      <c r="V2117" s="19">
        <v>6283980</v>
      </c>
      <c r="W2117" s="19">
        <v>6206400</v>
      </c>
      <c r="X2117" s="19">
        <v>0</v>
      </c>
      <c r="Y2117" s="19">
        <v>155160</v>
      </c>
      <c r="Z2117" s="19"/>
      <c r="AA2117" s="19"/>
      <c r="AB2117" s="19">
        <v>0</v>
      </c>
      <c r="AC2117" s="19">
        <f t="shared" si="99"/>
        <v>43987860</v>
      </c>
      <c r="AD2117" s="11">
        <f t="shared" si="100"/>
        <v>43987860</v>
      </c>
      <c r="AE2117" s="25">
        <f t="shared" si="101"/>
        <v>0</v>
      </c>
    </row>
    <row r="2118" spans="1:31" ht="21.75" customHeight="1" x14ac:dyDescent="0.2">
      <c r="A2118" s="15" t="s">
        <v>30</v>
      </c>
      <c r="B2118" s="15" t="s">
        <v>3673</v>
      </c>
      <c r="C2118" s="15">
        <v>20032</v>
      </c>
      <c r="D2118" s="15" t="s">
        <v>3674</v>
      </c>
      <c r="E2118" s="15" t="s">
        <v>3687</v>
      </c>
      <c r="F2118" s="15" t="s">
        <v>2159</v>
      </c>
      <c r="G2118" s="15" t="s">
        <v>2494</v>
      </c>
      <c r="H2118" s="15">
        <v>6897</v>
      </c>
      <c r="I2118" s="15" t="s">
        <v>3675</v>
      </c>
      <c r="J2118" s="15" t="s">
        <v>79</v>
      </c>
      <c r="K2118" s="15">
        <v>84</v>
      </c>
      <c r="L2118" s="15">
        <v>1131839</v>
      </c>
      <c r="M2118" s="15">
        <v>17</v>
      </c>
      <c r="N2118" s="15" t="s">
        <v>5922</v>
      </c>
      <c r="O2118" s="15" t="s">
        <v>3712</v>
      </c>
      <c r="P2118" s="26">
        <v>40021620</v>
      </c>
      <c r="Q2118" s="19">
        <v>6516720</v>
      </c>
      <c r="R2118" s="19">
        <v>7447680</v>
      </c>
      <c r="S2118" s="19">
        <v>6516720</v>
      </c>
      <c r="T2118" s="19">
        <v>7447680</v>
      </c>
      <c r="U2118" s="19">
        <v>8378640</v>
      </c>
      <c r="V2118" s="19">
        <v>7447680</v>
      </c>
      <c r="W2118" s="19">
        <v>6516720</v>
      </c>
      <c r="X2118" s="19">
        <v>6516720</v>
      </c>
      <c r="Y2118" s="19">
        <v>9322430</v>
      </c>
      <c r="Z2118" s="19">
        <v>6516720</v>
      </c>
      <c r="AA2118" s="19"/>
      <c r="AB2118" s="19">
        <v>0</v>
      </c>
      <c r="AC2118" s="19">
        <f t="shared" si="99"/>
        <v>72627710</v>
      </c>
      <c r="AD2118" s="11">
        <f t="shared" si="100"/>
        <v>72627710</v>
      </c>
      <c r="AE2118" s="25">
        <f t="shared" si="101"/>
        <v>0</v>
      </c>
    </row>
    <row r="2119" spans="1:31" ht="21.75" customHeight="1" x14ac:dyDescent="0.2">
      <c r="A2119" s="15" t="s">
        <v>30</v>
      </c>
      <c r="B2119" s="15" t="s">
        <v>3673</v>
      </c>
      <c r="C2119" s="15">
        <v>20032</v>
      </c>
      <c r="D2119" s="15" t="s">
        <v>3674</v>
      </c>
      <c r="E2119" s="15" t="s">
        <v>3687</v>
      </c>
      <c r="F2119" s="15" t="s">
        <v>2159</v>
      </c>
      <c r="G2119" s="15" t="s">
        <v>2494</v>
      </c>
      <c r="H2119" s="15">
        <v>6897</v>
      </c>
      <c r="I2119" s="15" t="s">
        <v>3675</v>
      </c>
      <c r="J2119" s="15" t="s">
        <v>2263</v>
      </c>
      <c r="K2119" s="15">
        <v>80</v>
      </c>
      <c r="L2119" s="15">
        <v>1131840</v>
      </c>
      <c r="M2119" s="15">
        <v>17</v>
      </c>
      <c r="N2119" s="15" t="s">
        <v>5923</v>
      </c>
      <c r="O2119" s="15" t="s">
        <v>3712</v>
      </c>
      <c r="P2119" s="26">
        <v>40016023</v>
      </c>
      <c r="Q2119" s="19">
        <v>6206400</v>
      </c>
      <c r="R2119" s="19">
        <v>6206400</v>
      </c>
      <c r="S2119" s="19">
        <v>6206400</v>
      </c>
      <c r="T2119" s="19">
        <v>6206400</v>
      </c>
      <c r="U2119" s="19">
        <v>6206400</v>
      </c>
      <c r="V2119" s="19">
        <v>6206400</v>
      </c>
      <c r="W2119" s="19">
        <v>6206400</v>
      </c>
      <c r="X2119" s="19">
        <v>6206400</v>
      </c>
      <c r="Y2119" s="19">
        <v>6206400</v>
      </c>
      <c r="Z2119" s="19">
        <v>6206400</v>
      </c>
      <c r="AA2119" s="19"/>
      <c r="AB2119" s="19">
        <v>0</v>
      </c>
      <c r="AC2119" s="19">
        <f t="shared" si="99"/>
        <v>62064000</v>
      </c>
      <c r="AD2119" s="11">
        <f t="shared" si="100"/>
        <v>62064000</v>
      </c>
      <c r="AE2119" s="25">
        <f t="shared" si="101"/>
        <v>0</v>
      </c>
    </row>
    <row r="2120" spans="1:31" ht="21.75" customHeight="1" x14ac:dyDescent="0.2">
      <c r="A2120" s="15" t="s">
        <v>30</v>
      </c>
      <c r="B2120" s="15" t="s">
        <v>3673</v>
      </c>
      <c r="C2120" s="15">
        <v>20032</v>
      </c>
      <c r="D2120" s="15" t="s">
        <v>3725</v>
      </c>
      <c r="E2120" s="15" t="s">
        <v>3726</v>
      </c>
      <c r="F2120" s="15">
        <v>717150007</v>
      </c>
      <c r="G2120" s="15" t="s">
        <v>2481</v>
      </c>
      <c r="H2120" s="15">
        <v>6570</v>
      </c>
      <c r="I2120" s="15" t="s">
        <v>3675</v>
      </c>
      <c r="J2120" s="15" t="s">
        <v>2250</v>
      </c>
      <c r="K2120" s="15">
        <v>88</v>
      </c>
      <c r="L2120" s="15">
        <v>1131843</v>
      </c>
      <c r="M2120" s="15">
        <v>17</v>
      </c>
      <c r="N2120" s="15" t="s">
        <v>5924</v>
      </c>
      <c r="O2120" s="15" t="s">
        <v>3682</v>
      </c>
      <c r="P2120" s="26">
        <v>10669353</v>
      </c>
      <c r="Q2120" s="19">
        <v>12750704</v>
      </c>
      <c r="R2120" s="19">
        <v>0</v>
      </c>
      <c r="S2120" s="19">
        <v>0</v>
      </c>
      <c r="T2120" s="19">
        <v>0</v>
      </c>
      <c r="U2120" s="19">
        <v>0</v>
      </c>
      <c r="V2120" s="19">
        <v>0</v>
      </c>
      <c r="W2120" s="19">
        <v>0</v>
      </c>
      <c r="X2120" s="19">
        <v>0</v>
      </c>
      <c r="Y2120" s="19">
        <v>0</v>
      </c>
      <c r="Z2120" s="19"/>
      <c r="AA2120" s="19"/>
      <c r="AB2120" s="19">
        <v>0</v>
      </c>
      <c r="AC2120" s="19">
        <f t="shared" si="99"/>
        <v>12750704</v>
      </c>
      <c r="AD2120" s="11">
        <f t="shared" si="100"/>
        <v>12750704</v>
      </c>
      <c r="AE2120" s="25">
        <f t="shared" si="101"/>
        <v>0</v>
      </c>
    </row>
    <row r="2121" spans="1:31" ht="21.75" customHeight="1" x14ac:dyDescent="0.2">
      <c r="A2121" s="15" t="s">
        <v>30</v>
      </c>
      <c r="B2121" s="15" t="s">
        <v>3673</v>
      </c>
      <c r="C2121" s="15">
        <v>20032</v>
      </c>
      <c r="D2121" s="15" t="s">
        <v>3725</v>
      </c>
      <c r="E2121" s="15" t="s">
        <v>3726</v>
      </c>
      <c r="F2121" s="15">
        <v>711620001</v>
      </c>
      <c r="G2121" s="15" t="s">
        <v>2449</v>
      </c>
      <c r="H2121" s="15">
        <v>2260</v>
      </c>
      <c r="I2121" s="15" t="s">
        <v>3675</v>
      </c>
      <c r="J2121" s="15" t="s">
        <v>2221</v>
      </c>
      <c r="K2121" s="15">
        <v>95</v>
      </c>
      <c r="L2121" s="15">
        <v>1131844</v>
      </c>
      <c r="M2121" s="15">
        <v>17</v>
      </c>
      <c r="N2121" s="15" t="s">
        <v>5925</v>
      </c>
      <c r="O2121" s="15" t="s">
        <v>3677</v>
      </c>
      <c r="P2121" s="26">
        <v>6367976</v>
      </c>
      <c r="Q2121" s="19">
        <v>10971536</v>
      </c>
      <c r="R2121" s="19">
        <v>13640288</v>
      </c>
      <c r="S2121" s="19">
        <v>13195496</v>
      </c>
      <c r="T2121" s="19">
        <v>14085080</v>
      </c>
      <c r="U2121" s="19">
        <v>0</v>
      </c>
      <c r="V2121" s="19">
        <v>0</v>
      </c>
      <c r="W2121" s="19">
        <v>0</v>
      </c>
      <c r="X2121" s="19">
        <v>0</v>
      </c>
      <c r="Y2121" s="19">
        <v>0</v>
      </c>
      <c r="Z2121" s="19"/>
      <c r="AA2121" s="19"/>
      <c r="AB2121" s="19">
        <v>0</v>
      </c>
      <c r="AC2121" s="19">
        <f t="shared" si="99"/>
        <v>51892400</v>
      </c>
      <c r="AD2121" s="11">
        <f t="shared" si="100"/>
        <v>51892400</v>
      </c>
      <c r="AE2121" s="25">
        <f t="shared" si="101"/>
        <v>0</v>
      </c>
    </row>
    <row r="2122" spans="1:31" ht="21.75" customHeight="1" x14ac:dyDescent="0.2">
      <c r="A2122" s="15" t="s">
        <v>30</v>
      </c>
      <c r="B2122" s="15" t="s">
        <v>3673</v>
      </c>
      <c r="C2122" s="15">
        <v>20032</v>
      </c>
      <c r="D2122" s="15" t="s">
        <v>3674</v>
      </c>
      <c r="E2122" s="15" t="s">
        <v>4758</v>
      </c>
      <c r="F2122" s="15">
        <v>653823304</v>
      </c>
      <c r="G2122" s="15" t="s">
        <v>2667</v>
      </c>
      <c r="H2122" s="15">
        <v>7369</v>
      </c>
      <c r="I2122" s="15" t="s">
        <v>3675</v>
      </c>
      <c r="J2122" s="15" t="s">
        <v>2211</v>
      </c>
      <c r="K2122" s="15">
        <v>50</v>
      </c>
      <c r="L2122" s="15">
        <v>1131845</v>
      </c>
      <c r="M2122" s="15">
        <v>17</v>
      </c>
      <c r="N2122" s="15" t="s">
        <v>5926</v>
      </c>
      <c r="O2122" s="15" t="s">
        <v>4060</v>
      </c>
      <c r="P2122" s="26">
        <v>5305778</v>
      </c>
      <c r="Q2122" s="19">
        <v>7535604</v>
      </c>
      <c r="R2122" s="19">
        <v>8016600</v>
      </c>
      <c r="S2122" s="19">
        <v>7695936</v>
      </c>
      <c r="T2122" s="19">
        <v>7695936</v>
      </c>
      <c r="U2122" s="19">
        <v>7535604</v>
      </c>
      <c r="V2122" s="19">
        <v>7375272</v>
      </c>
      <c r="W2122" s="19">
        <v>8016600</v>
      </c>
      <c r="X2122" s="19">
        <v>0</v>
      </c>
      <c r="Y2122" s="19">
        <v>8016600</v>
      </c>
      <c r="Z2122" s="19"/>
      <c r="AA2122" s="19"/>
      <c r="AB2122" s="19">
        <v>0</v>
      </c>
      <c r="AC2122" s="19">
        <f t="shared" si="99"/>
        <v>61888152</v>
      </c>
      <c r="AD2122" s="11">
        <f t="shared" si="100"/>
        <v>61888152</v>
      </c>
      <c r="AE2122" s="25">
        <f t="shared" si="101"/>
        <v>0</v>
      </c>
    </row>
    <row r="2123" spans="1:31" ht="21.75" customHeight="1" x14ac:dyDescent="0.2">
      <c r="A2123" s="15" t="s">
        <v>30</v>
      </c>
      <c r="B2123" s="15" t="s">
        <v>3673</v>
      </c>
      <c r="C2123" s="15">
        <v>20032</v>
      </c>
      <c r="D2123" s="15" t="s">
        <v>3683</v>
      </c>
      <c r="E2123" s="15" t="s">
        <v>3683</v>
      </c>
      <c r="F2123" s="15">
        <v>690712008</v>
      </c>
      <c r="G2123" s="15" t="s">
        <v>2676</v>
      </c>
      <c r="H2123" s="15">
        <v>7418</v>
      </c>
      <c r="I2123" s="15" t="s">
        <v>3675</v>
      </c>
      <c r="J2123" s="15" t="s">
        <v>2215</v>
      </c>
      <c r="K2123" s="15">
        <v>5000</v>
      </c>
      <c r="L2123" s="15">
        <v>1131847</v>
      </c>
      <c r="M2123" s="15">
        <v>17</v>
      </c>
      <c r="N2123" s="15" t="s">
        <v>5927</v>
      </c>
      <c r="O2123" s="15" t="s">
        <v>3682</v>
      </c>
      <c r="P2123" s="26">
        <v>80047475</v>
      </c>
      <c r="Q2123" s="19">
        <v>207500</v>
      </c>
      <c r="R2123" s="19">
        <v>7154600</v>
      </c>
      <c r="S2123" s="19">
        <v>0</v>
      </c>
      <c r="T2123" s="19">
        <v>14309200</v>
      </c>
      <c r="U2123" s="19">
        <v>7154600</v>
      </c>
      <c r="V2123" s="19">
        <v>7154600</v>
      </c>
      <c r="W2123" s="19">
        <v>0</v>
      </c>
      <c r="X2123" s="19">
        <v>7154600</v>
      </c>
      <c r="Y2123" s="19">
        <v>7154600</v>
      </c>
      <c r="Z2123" s="19"/>
      <c r="AA2123" s="19"/>
      <c r="AB2123" s="19">
        <v>0</v>
      </c>
      <c r="AC2123" s="19">
        <f t="shared" si="99"/>
        <v>50289700</v>
      </c>
      <c r="AD2123" s="11">
        <f t="shared" si="100"/>
        <v>50289700</v>
      </c>
      <c r="AE2123" s="25">
        <f t="shared" si="101"/>
        <v>0</v>
      </c>
    </row>
    <row r="2124" spans="1:31" ht="21.75" customHeight="1" x14ac:dyDescent="0.2">
      <c r="A2124" s="15" t="s">
        <v>30</v>
      </c>
      <c r="B2124" s="15" t="s">
        <v>3673</v>
      </c>
      <c r="C2124" s="15">
        <v>20032</v>
      </c>
      <c r="D2124" s="15" t="s">
        <v>3683</v>
      </c>
      <c r="E2124" s="15" t="s">
        <v>3683</v>
      </c>
      <c r="F2124" s="15">
        <v>692543009</v>
      </c>
      <c r="G2124" s="15" t="s">
        <v>2523</v>
      </c>
      <c r="H2124" s="15">
        <v>6998</v>
      </c>
      <c r="I2124" s="15" t="s">
        <v>3675</v>
      </c>
      <c r="J2124" s="15" t="s">
        <v>2247</v>
      </c>
      <c r="K2124" s="15">
        <v>6300</v>
      </c>
      <c r="L2124" s="15">
        <v>1131848</v>
      </c>
      <c r="M2124" s="15">
        <v>17</v>
      </c>
      <c r="N2124" s="15" t="s">
        <v>5928</v>
      </c>
      <c r="O2124" s="15" t="s">
        <v>3682</v>
      </c>
      <c r="P2124" s="26">
        <v>10601988</v>
      </c>
      <c r="Q2124" s="19">
        <v>261450</v>
      </c>
      <c r="R2124" s="19">
        <v>9014796</v>
      </c>
      <c r="S2124" s="19">
        <v>9014796</v>
      </c>
      <c r="T2124" s="19">
        <v>9014796</v>
      </c>
      <c r="U2124" s="19">
        <v>9014796</v>
      </c>
      <c r="V2124" s="19">
        <v>0</v>
      </c>
      <c r="W2124" s="19">
        <v>18029591</v>
      </c>
      <c r="X2124" s="19">
        <v>9014796</v>
      </c>
      <c r="Y2124" s="19">
        <v>0</v>
      </c>
      <c r="Z2124" s="19"/>
      <c r="AA2124" s="19"/>
      <c r="AB2124" s="19">
        <v>0</v>
      </c>
      <c r="AC2124" s="19">
        <f t="shared" si="99"/>
        <v>63365021</v>
      </c>
      <c r="AD2124" s="11">
        <f t="shared" si="100"/>
        <v>63365021</v>
      </c>
      <c r="AE2124" s="25">
        <f t="shared" si="101"/>
        <v>0</v>
      </c>
    </row>
    <row r="2125" spans="1:31" ht="21.75" customHeight="1" x14ac:dyDescent="0.2">
      <c r="A2125" s="15" t="s">
        <v>30</v>
      </c>
      <c r="B2125" s="15" t="s">
        <v>3673</v>
      </c>
      <c r="C2125" s="15">
        <v>20032</v>
      </c>
      <c r="D2125" s="15" t="s">
        <v>3674</v>
      </c>
      <c r="E2125" s="15" t="s">
        <v>3693</v>
      </c>
      <c r="F2125" s="15" t="s">
        <v>2133</v>
      </c>
      <c r="G2125" s="15" t="s">
        <v>2702</v>
      </c>
      <c r="H2125" s="15">
        <v>7510</v>
      </c>
      <c r="I2125" s="15" t="s">
        <v>3675</v>
      </c>
      <c r="J2125" s="15" t="s">
        <v>2182</v>
      </c>
      <c r="K2125" s="15">
        <v>60</v>
      </c>
      <c r="L2125" s="15">
        <v>1131849</v>
      </c>
      <c r="M2125" s="15">
        <v>17</v>
      </c>
      <c r="N2125" s="15" t="s">
        <v>5748</v>
      </c>
      <c r="O2125" s="15" t="s">
        <v>3709</v>
      </c>
      <c r="P2125" s="26">
        <v>4080646303</v>
      </c>
      <c r="Q2125" s="19">
        <v>9619920</v>
      </c>
      <c r="R2125" s="19">
        <v>16514196</v>
      </c>
      <c r="S2125" s="19">
        <v>9619920</v>
      </c>
      <c r="T2125" s="19">
        <v>16353864</v>
      </c>
      <c r="U2125" s="19">
        <v>23889468</v>
      </c>
      <c r="V2125" s="19">
        <v>16514196</v>
      </c>
      <c r="W2125" s="19">
        <v>9619920</v>
      </c>
      <c r="X2125" s="19">
        <v>0</v>
      </c>
      <c r="Y2125" s="19">
        <v>13307556</v>
      </c>
      <c r="Z2125" s="19"/>
      <c r="AA2125" s="19"/>
      <c r="AB2125" s="19">
        <v>0</v>
      </c>
      <c r="AC2125" s="19">
        <f t="shared" si="99"/>
        <v>115439040</v>
      </c>
      <c r="AD2125" s="11">
        <f t="shared" si="100"/>
        <v>115439040</v>
      </c>
      <c r="AE2125" s="25">
        <f t="shared" si="101"/>
        <v>0</v>
      </c>
    </row>
    <row r="2126" spans="1:31" ht="21.75" customHeight="1" x14ac:dyDescent="0.2">
      <c r="A2126" s="15" t="s">
        <v>30</v>
      </c>
      <c r="B2126" s="15" t="s">
        <v>3673</v>
      </c>
      <c r="C2126" s="15">
        <v>20032</v>
      </c>
      <c r="D2126" s="15" t="s">
        <v>3674</v>
      </c>
      <c r="E2126" s="15" t="s">
        <v>3735</v>
      </c>
      <c r="F2126" s="15" t="s">
        <v>2135</v>
      </c>
      <c r="G2126" s="15" t="s">
        <v>2462</v>
      </c>
      <c r="H2126" s="15">
        <v>4250</v>
      </c>
      <c r="I2126" s="15" t="s">
        <v>3675</v>
      </c>
      <c r="J2126" s="15" t="s">
        <v>2250</v>
      </c>
      <c r="K2126" s="15">
        <v>100</v>
      </c>
      <c r="L2126" s="15">
        <v>1131850</v>
      </c>
      <c r="M2126" s="15">
        <v>17</v>
      </c>
      <c r="N2126" s="15" t="s">
        <v>5929</v>
      </c>
      <c r="O2126" s="15" t="s">
        <v>3682</v>
      </c>
      <c r="P2126" s="26">
        <v>10579567</v>
      </c>
      <c r="Q2126" s="19">
        <v>15704235</v>
      </c>
      <c r="R2126" s="19">
        <v>28859760</v>
      </c>
      <c r="S2126" s="19">
        <v>16033200</v>
      </c>
      <c r="T2126" s="19">
        <v>28539096</v>
      </c>
      <c r="U2126" s="19">
        <v>41846652</v>
      </c>
      <c r="V2126" s="19">
        <v>28539096</v>
      </c>
      <c r="W2126" s="19">
        <v>23204763</v>
      </c>
      <c r="X2126" s="19">
        <v>16033200</v>
      </c>
      <c r="Y2126" s="19">
        <v>38800344</v>
      </c>
      <c r="Z2126" s="19"/>
      <c r="AA2126" s="19"/>
      <c r="AB2126" s="19">
        <v>0</v>
      </c>
      <c r="AC2126" s="19">
        <f t="shared" si="99"/>
        <v>237560346</v>
      </c>
      <c r="AD2126" s="11">
        <f t="shared" si="100"/>
        <v>237560346</v>
      </c>
      <c r="AE2126" s="25">
        <f t="shared" si="101"/>
        <v>0</v>
      </c>
    </row>
    <row r="2127" spans="1:31" ht="21.75" customHeight="1" x14ac:dyDescent="0.2">
      <c r="A2127" s="15" t="s">
        <v>30</v>
      </c>
      <c r="B2127" s="15" t="s">
        <v>3673</v>
      </c>
      <c r="C2127" s="15">
        <v>20032</v>
      </c>
      <c r="D2127" s="15" t="s">
        <v>3674</v>
      </c>
      <c r="E2127" s="15" t="s">
        <v>3735</v>
      </c>
      <c r="F2127" s="15" t="s">
        <v>2135</v>
      </c>
      <c r="G2127" s="15" t="s">
        <v>2462</v>
      </c>
      <c r="H2127" s="15">
        <v>4250</v>
      </c>
      <c r="I2127" s="15" t="s">
        <v>3675</v>
      </c>
      <c r="J2127" s="15" t="s">
        <v>2250</v>
      </c>
      <c r="K2127" s="15">
        <v>100</v>
      </c>
      <c r="L2127" s="15">
        <v>1131851</v>
      </c>
      <c r="M2127" s="15">
        <v>17</v>
      </c>
      <c r="N2127" s="15" t="s">
        <v>5930</v>
      </c>
      <c r="O2127" s="15" t="s">
        <v>3682</v>
      </c>
      <c r="P2127" s="26">
        <v>52344720</v>
      </c>
      <c r="Q2127" s="19">
        <v>16033200</v>
      </c>
      <c r="R2127" s="19">
        <v>20201832</v>
      </c>
      <c r="S2127" s="19">
        <v>16033200</v>
      </c>
      <c r="T2127" s="19">
        <v>20362164</v>
      </c>
      <c r="U2127" s="19">
        <v>24370464</v>
      </c>
      <c r="V2127" s="19">
        <v>20041500</v>
      </c>
      <c r="W2127" s="19">
        <v>23204763</v>
      </c>
      <c r="X2127" s="19">
        <v>16033200</v>
      </c>
      <c r="Y2127" s="19">
        <v>12666228</v>
      </c>
      <c r="Z2127" s="19"/>
      <c r="AA2127" s="19"/>
      <c r="AB2127" s="19">
        <v>0</v>
      </c>
      <c r="AC2127" s="19">
        <f t="shared" si="99"/>
        <v>168946551</v>
      </c>
      <c r="AD2127" s="11">
        <f t="shared" si="100"/>
        <v>168946551</v>
      </c>
      <c r="AE2127" s="25">
        <f t="shared" si="101"/>
        <v>0</v>
      </c>
    </row>
    <row r="2128" spans="1:31" ht="21.75" customHeight="1" x14ac:dyDescent="0.2">
      <c r="A2128" s="15" t="s">
        <v>30</v>
      </c>
      <c r="B2128" s="15" t="s">
        <v>3673</v>
      </c>
      <c r="C2128" s="15">
        <v>20032</v>
      </c>
      <c r="D2128" s="15" t="s">
        <v>3725</v>
      </c>
      <c r="E2128" s="15" t="s">
        <v>3726</v>
      </c>
      <c r="F2128" s="15" t="s">
        <v>2135</v>
      </c>
      <c r="G2128" s="15" t="s">
        <v>2462</v>
      </c>
      <c r="H2128" s="15">
        <v>4250</v>
      </c>
      <c r="I2128" s="15" t="s">
        <v>3675</v>
      </c>
      <c r="J2128" s="15" t="s">
        <v>2260</v>
      </c>
      <c r="K2128" s="15">
        <v>50</v>
      </c>
      <c r="L2128" s="15">
        <v>1131852</v>
      </c>
      <c r="M2128" s="15">
        <v>17</v>
      </c>
      <c r="N2128" s="15" t="s">
        <v>5931</v>
      </c>
      <c r="O2128" s="15" t="s">
        <v>3682</v>
      </c>
      <c r="P2128" s="26">
        <v>52344738</v>
      </c>
      <c r="Q2128" s="19">
        <v>7413200</v>
      </c>
      <c r="R2128" s="19">
        <v>7326951</v>
      </c>
      <c r="S2128" s="19">
        <v>7413200</v>
      </c>
      <c r="T2128" s="19">
        <v>4744448</v>
      </c>
      <c r="U2128" s="19">
        <v>0</v>
      </c>
      <c r="V2128" s="19">
        <v>0</v>
      </c>
      <c r="W2128" s="19">
        <v>3315884</v>
      </c>
      <c r="X2128" s="19">
        <v>0</v>
      </c>
      <c r="Y2128" s="19">
        <v>0</v>
      </c>
      <c r="Z2128" s="19"/>
      <c r="AA2128" s="19"/>
      <c r="AB2128" s="19">
        <v>0</v>
      </c>
      <c r="AC2128" s="19">
        <f t="shared" si="99"/>
        <v>30213683</v>
      </c>
      <c r="AD2128" s="11">
        <f t="shared" si="100"/>
        <v>30213683</v>
      </c>
      <c r="AE2128" s="25">
        <f t="shared" si="101"/>
        <v>0</v>
      </c>
    </row>
    <row r="2129" spans="1:31" ht="21.75" customHeight="1" x14ac:dyDescent="0.2">
      <c r="A2129" s="15" t="s">
        <v>30</v>
      </c>
      <c r="B2129" s="15" t="s">
        <v>3673</v>
      </c>
      <c r="C2129" s="15">
        <v>20032</v>
      </c>
      <c r="D2129" s="15" t="s">
        <v>3725</v>
      </c>
      <c r="E2129" s="15" t="s">
        <v>3726</v>
      </c>
      <c r="F2129" s="15">
        <v>700376001</v>
      </c>
      <c r="G2129" s="15" t="s">
        <v>2890</v>
      </c>
      <c r="H2129" s="15">
        <v>1800</v>
      </c>
      <c r="I2129" s="15" t="s">
        <v>3675</v>
      </c>
      <c r="J2129" s="15" t="s">
        <v>2206</v>
      </c>
      <c r="K2129" s="15">
        <v>75</v>
      </c>
      <c r="L2129" s="15">
        <v>1131857</v>
      </c>
      <c r="M2129" s="15">
        <v>17</v>
      </c>
      <c r="N2129" s="15" t="s">
        <v>5932</v>
      </c>
      <c r="O2129" s="15" t="s">
        <v>3682</v>
      </c>
      <c r="P2129" s="26">
        <v>35401460</v>
      </c>
      <c r="Q2129" s="19">
        <v>6968408</v>
      </c>
      <c r="R2129" s="19">
        <v>0</v>
      </c>
      <c r="S2129" s="19">
        <v>0</v>
      </c>
      <c r="T2129" s="19">
        <v>0</v>
      </c>
      <c r="U2129" s="19">
        <v>0</v>
      </c>
      <c r="V2129" s="19">
        <v>0</v>
      </c>
      <c r="W2129" s="19">
        <v>0</v>
      </c>
      <c r="X2129" s="19">
        <v>0</v>
      </c>
      <c r="Y2129" s="19">
        <v>0</v>
      </c>
      <c r="Z2129" s="19"/>
      <c r="AA2129" s="19"/>
      <c r="AB2129" s="19">
        <v>0</v>
      </c>
      <c r="AC2129" s="19">
        <f t="shared" si="99"/>
        <v>6968408</v>
      </c>
      <c r="AD2129" s="11">
        <f t="shared" si="100"/>
        <v>6968408</v>
      </c>
      <c r="AE2129" s="25">
        <f t="shared" si="101"/>
        <v>0</v>
      </c>
    </row>
    <row r="2130" spans="1:31" ht="21.75" customHeight="1" x14ac:dyDescent="0.2">
      <c r="A2130" s="15" t="s">
        <v>30</v>
      </c>
      <c r="B2130" s="15" t="s">
        <v>3673</v>
      </c>
      <c r="C2130" s="15">
        <v>20032</v>
      </c>
      <c r="D2130" s="15" t="s">
        <v>3674</v>
      </c>
      <c r="E2130" s="15" t="s">
        <v>3687</v>
      </c>
      <c r="F2130" s="15">
        <v>700376001</v>
      </c>
      <c r="G2130" s="15" t="s">
        <v>2890</v>
      </c>
      <c r="H2130" s="15">
        <v>1800</v>
      </c>
      <c r="I2130" s="15" t="s">
        <v>3675</v>
      </c>
      <c r="J2130" s="15" t="s">
        <v>2214</v>
      </c>
      <c r="K2130" s="15">
        <v>100</v>
      </c>
      <c r="L2130" s="15">
        <v>1131858</v>
      </c>
      <c r="M2130" s="15">
        <v>17</v>
      </c>
      <c r="N2130" s="15" t="s">
        <v>5933</v>
      </c>
      <c r="O2130" s="15" t="s">
        <v>3682</v>
      </c>
      <c r="P2130" s="26">
        <v>10562753</v>
      </c>
      <c r="Q2130" s="19">
        <v>7758000</v>
      </c>
      <c r="R2130" s="19">
        <v>11792160</v>
      </c>
      <c r="S2130" s="19">
        <v>7758000</v>
      </c>
      <c r="T2130" s="19">
        <v>11869740</v>
      </c>
      <c r="U2130" s="19">
        <v>15826320</v>
      </c>
      <c r="V2130" s="19">
        <v>11792160</v>
      </c>
      <c r="W2130" s="19">
        <v>7758000</v>
      </c>
      <c r="X2130" s="19">
        <v>7758000</v>
      </c>
      <c r="Y2130" s="19">
        <v>19860480</v>
      </c>
      <c r="Z2130" s="19">
        <v>7758000</v>
      </c>
      <c r="AA2130" s="19"/>
      <c r="AB2130" s="19">
        <v>0</v>
      </c>
      <c r="AC2130" s="19">
        <f t="shared" si="99"/>
        <v>109930860</v>
      </c>
      <c r="AD2130" s="11">
        <f t="shared" si="100"/>
        <v>109930860</v>
      </c>
      <c r="AE2130" s="25">
        <f t="shared" si="101"/>
        <v>0</v>
      </c>
    </row>
    <row r="2131" spans="1:31" ht="21.75" customHeight="1" x14ac:dyDescent="0.2">
      <c r="A2131" s="15" t="s">
        <v>30</v>
      </c>
      <c r="B2131" s="15" t="s">
        <v>3673</v>
      </c>
      <c r="C2131" s="15">
        <v>20032</v>
      </c>
      <c r="D2131" s="15" t="s">
        <v>3674</v>
      </c>
      <c r="E2131" s="15" t="s">
        <v>3693</v>
      </c>
      <c r="F2131" s="15">
        <v>700376001</v>
      </c>
      <c r="G2131" s="15" t="s">
        <v>2890</v>
      </c>
      <c r="H2131" s="15">
        <v>1800</v>
      </c>
      <c r="I2131" s="15" t="s">
        <v>3675</v>
      </c>
      <c r="J2131" s="15" t="s">
        <v>2221</v>
      </c>
      <c r="K2131" s="15">
        <v>60</v>
      </c>
      <c r="L2131" s="15">
        <v>1131859</v>
      </c>
      <c r="M2131" s="15">
        <v>17</v>
      </c>
      <c r="N2131" s="15" t="s">
        <v>5934</v>
      </c>
      <c r="O2131" s="15" t="s">
        <v>3682</v>
      </c>
      <c r="P2131" s="26">
        <v>52292878</v>
      </c>
      <c r="Q2131" s="19">
        <v>9619920</v>
      </c>
      <c r="R2131" s="19">
        <v>17315856</v>
      </c>
      <c r="S2131" s="19">
        <v>9619920</v>
      </c>
      <c r="T2131" s="19">
        <v>17315856</v>
      </c>
      <c r="U2131" s="19">
        <v>25011792</v>
      </c>
      <c r="V2131" s="19">
        <v>16674528</v>
      </c>
      <c r="W2131" s="19">
        <v>9619920</v>
      </c>
      <c r="X2131" s="19">
        <v>9619920</v>
      </c>
      <c r="Y2131" s="19">
        <v>19560504</v>
      </c>
      <c r="Z2131" s="19"/>
      <c r="AA2131" s="19"/>
      <c r="AB2131" s="19">
        <v>0</v>
      </c>
      <c r="AC2131" s="19">
        <f t="shared" si="99"/>
        <v>134358216</v>
      </c>
      <c r="AD2131" s="11">
        <f t="shared" si="100"/>
        <v>134358216</v>
      </c>
      <c r="AE2131" s="25">
        <f t="shared" si="101"/>
        <v>0</v>
      </c>
    </row>
    <row r="2132" spans="1:31" ht="21.75" customHeight="1" x14ac:dyDescent="0.2">
      <c r="A2132" s="15" t="s">
        <v>30</v>
      </c>
      <c r="B2132" s="15" t="s">
        <v>3673</v>
      </c>
      <c r="C2132" s="15">
        <v>20032</v>
      </c>
      <c r="D2132" s="15" t="s">
        <v>3674</v>
      </c>
      <c r="E2132" s="15" t="s">
        <v>3687</v>
      </c>
      <c r="F2132" s="15">
        <v>700124509</v>
      </c>
      <c r="G2132" s="15" t="s">
        <v>2474</v>
      </c>
      <c r="H2132" s="15">
        <v>6100</v>
      </c>
      <c r="I2132" s="15" t="s">
        <v>3675</v>
      </c>
      <c r="J2132" s="15" t="s">
        <v>2241</v>
      </c>
      <c r="K2132" s="15">
        <v>100</v>
      </c>
      <c r="L2132" s="15">
        <v>1131861</v>
      </c>
      <c r="M2132" s="15">
        <v>17</v>
      </c>
      <c r="N2132" s="15" t="s">
        <v>5935</v>
      </c>
      <c r="O2132" s="15" t="s">
        <v>3709</v>
      </c>
      <c r="P2132" s="26">
        <v>1850461402</v>
      </c>
      <c r="Q2132" s="19">
        <v>7682670</v>
      </c>
      <c r="R2132" s="19">
        <v>0</v>
      </c>
      <c r="S2132" s="19">
        <v>16059060</v>
      </c>
      <c r="T2132" s="19">
        <v>8223480</v>
      </c>
      <c r="U2132" s="19">
        <v>8533800</v>
      </c>
      <c r="V2132" s="19">
        <v>8145900</v>
      </c>
      <c r="W2132" s="19">
        <v>7758000</v>
      </c>
      <c r="X2132" s="19">
        <v>7758000</v>
      </c>
      <c r="Y2132" s="19">
        <v>8844120</v>
      </c>
      <c r="Z2132" s="19">
        <v>7758000</v>
      </c>
      <c r="AA2132" s="19"/>
      <c r="AB2132" s="19">
        <v>0</v>
      </c>
      <c r="AC2132" s="19">
        <f t="shared" si="99"/>
        <v>80763030</v>
      </c>
      <c r="AD2132" s="11">
        <f t="shared" si="100"/>
        <v>80763030</v>
      </c>
      <c r="AE2132" s="25">
        <f t="shared" si="101"/>
        <v>0</v>
      </c>
    </row>
    <row r="2133" spans="1:31" ht="21.75" customHeight="1" x14ac:dyDescent="0.2">
      <c r="A2133" s="15" t="s">
        <v>30</v>
      </c>
      <c r="B2133" s="15" t="s">
        <v>3673</v>
      </c>
      <c r="C2133" s="15">
        <v>20032</v>
      </c>
      <c r="D2133" s="15" t="s">
        <v>3674</v>
      </c>
      <c r="E2133" s="15" t="s">
        <v>3687</v>
      </c>
      <c r="F2133" s="15">
        <v>700124509</v>
      </c>
      <c r="G2133" s="15" t="s">
        <v>2474</v>
      </c>
      <c r="H2133" s="15">
        <v>6100</v>
      </c>
      <c r="I2133" s="15" t="s">
        <v>3675</v>
      </c>
      <c r="J2133" s="15" t="s">
        <v>1731</v>
      </c>
      <c r="K2133" s="15">
        <v>100</v>
      </c>
      <c r="L2133" s="15">
        <v>1131862</v>
      </c>
      <c r="M2133" s="15">
        <v>17</v>
      </c>
      <c r="N2133" s="15" t="s">
        <v>5936</v>
      </c>
      <c r="O2133" s="15" t="s">
        <v>3709</v>
      </c>
      <c r="P2133" s="26">
        <v>1850399807</v>
      </c>
      <c r="Q2133" s="19">
        <v>7758000</v>
      </c>
      <c r="R2133" s="19">
        <v>13964400</v>
      </c>
      <c r="S2133" s="19">
        <v>7758000</v>
      </c>
      <c r="T2133" s="19">
        <v>13964400</v>
      </c>
      <c r="U2133" s="19">
        <v>19550160</v>
      </c>
      <c r="V2133" s="19">
        <v>13809240</v>
      </c>
      <c r="W2133" s="19">
        <v>7758000</v>
      </c>
      <c r="X2133" s="19">
        <v>7758000</v>
      </c>
      <c r="Y2133" s="19">
        <v>23429160</v>
      </c>
      <c r="Z2133" s="19">
        <v>7758000</v>
      </c>
      <c r="AA2133" s="19"/>
      <c r="AB2133" s="19">
        <v>0</v>
      </c>
      <c r="AC2133" s="19">
        <f t="shared" si="99"/>
        <v>123507360</v>
      </c>
      <c r="AD2133" s="11">
        <f t="shared" si="100"/>
        <v>123507360</v>
      </c>
      <c r="AE2133" s="25">
        <f t="shared" si="101"/>
        <v>0</v>
      </c>
    </row>
    <row r="2134" spans="1:31" ht="21.75" customHeight="1" x14ac:dyDescent="0.2">
      <c r="A2134" s="15" t="s">
        <v>30</v>
      </c>
      <c r="B2134" s="15" t="s">
        <v>3673</v>
      </c>
      <c r="C2134" s="15">
        <v>20032</v>
      </c>
      <c r="D2134" s="15" t="s">
        <v>3674</v>
      </c>
      <c r="E2134" s="15" t="s">
        <v>3687</v>
      </c>
      <c r="F2134" s="15">
        <v>700124509</v>
      </c>
      <c r="G2134" s="15" t="s">
        <v>2474</v>
      </c>
      <c r="H2134" s="15">
        <v>6100</v>
      </c>
      <c r="I2134" s="15" t="s">
        <v>3675</v>
      </c>
      <c r="J2134" s="15" t="s">
        <v>2250</v>
      </c>
      <c r="K2134" s="15">
        <v>100</v>
      </c>
      <c r="L2134" s="15">
        <v>1131863</v>
      </c>
      <c r="M2134" s="15">
        <v>17</v>
      </c>
      <c r="N2134" s="15" t="s">
        <v>5937</v>
      </c>
      <c r="O2134" s="15" t="s">
        <v>3709</v>
      </c>
      <c r="P2134" s="26">
        <v>1850303109</v>
      </c>
      <c r="Q2134" s="19">
        <v>7758000</v>
      </c>
      <c r="R2134" s="19">
        <v>12257640</v>
      </c>
      <c r="S2134" s="19">
        <v>7758000</v>
      </c>
      <c r="T2134" s="19">
        <v>11947320</v>
      </c>
      <c r="U2134" s="19">
        <v>16602120</v>
      </c>
      <c r="V2134" s="19">
        <v>12257640</v>
      </c>
      <c r="W2134" s="19">
        <v>7758000</v>
      </c>
      <c r="X2134" s="19">
        <v>7758000</v>
      </c>
      <c r="Y2134" s="19">
        <v>21722400</v>
      </c>
      <c r="Z2134" s="19">
        <v>7758000</v>
      </c>
      <c r="AA2134" s="19"/>
      <c r="AB2134" s="19">
        <v>0</v>
      </c>
      <c r="AC2134" s="19">
        <f t="shared" si="99"/>
        <v>113577120</v>
      </c>
      <c r="AD2134" s="11">
        <f t="shared" si="100"/>
        <v>113577120</v>
      </c>
      <c r="AE2134" s="25">
        <f t="shared" si="101"/>
        <v>0</v>
      </c>
    </row>
    <row r="2135" spans="1:31" ht="21.75" customHeight="1" x14ac:dyDescent="0.2">
      <c r="A2135" s="15" t="s">
        <v>30</v>
      </c>
      <c r="B2135" s="15" t="s">
        <v>3673</v>
      </c>
      <c r="C2135" s="15">
        <v>20032</v>
      </c>
      <c r="D2135" s="15" t="s">
        <v>3674</v>
      </c>
      <c r="E2135" s="15" t="s">
        <v>3687</v>
      </c>
      <c r="F2135" s="15">
        <v>700124509</v>
      </c>
      <c r="G2135" s="15" t="s">
        <v>2474</v>
      </c>
      <c r="H2135" s="15">
        <v>6100</v>
      </c>
      <c r="I2135" s="15" t="s">
        <v>3675</v>
      </c>
      <c r="J2135" s="15" t="s">
        <v>2183</v>
      </c>
      <c r="K2135" s="15">
        <v>80</v>
      </c>
      <c r="L2135" s="15">
        <v>1131864</v>
      </c>
      <c r="M2135" s="15">
        <v>17</v>
      </c>
      <c r="N2135" s="15" t="s">
        <v>5938</v>
      </c>
      <c r="O2135" s="15" t="s">
        <v>3709</v>
      </c>
      <c r="P2135" s="26">
        <v>1850303000</v>
      </c>
      <c r="Q2135" s="19">
        <v>6206400</v>
      </c>
      <c r="R2135" s="19">
        <v>9309600</v>
      </c>
      <c r="S2135" s="19">
        <v>6206400</v>
      </c>
      <c r="T2135" s="19">
        <v>8921700</v>
      </c>
      <c r="U2135" s="19">
        <v>11559420</v>
      </c>
      <c r="V2135" s="19">
        <v>8844120</v>
      </c>
      <c r="W2135" s="19">
        <v>6206400</v>
      </c>
      <c r="X2135" s="19">
        <v>6206400</v>
      </c>
      <c r="Y2135" s="19">
        <v>14041980</v>
      </c>
      <c r="Z2135" s="19">
        <v>6206400</v>
      </c>
      <c r="AA2135" s="19"/>
      <c r="AB2135" s="19">
        <v>0</v>
      </c>
      <c r="AC2135" s="19">
        <f t="shared" si="99"/>
        <v>83708820</v>
      </c>
      <c r="AD2135" s="11">
        <f t="shared" si="100"/>
        <v>83708820</v>
      </c>
      <c r="AE2135" s="25">
        <f t="shared" si="101"/>
        <v>0</v>
      </c>
    </row>
    <row r="2136" spans="1:31" ht="21.75" customHeight="1" x14ac:dyDescent="0.2">
      <c r="A2136" s="15" t="s">
        <v>30</v>
      </c>
      <c r="B2136" s="15" t="s">
        <v>3673</v>
      </c>
      <c r="C2136" s="15">
        <v>20032</v>
      </c>
      <c r="D2136" s="15" t="s">
        <v>3674</v>
      </c>
      <c r="E2136" s="15" t="s">
        <v>3687</v>
      </c>
      <c r="F2136" s="15">
        <v>700124509</v>
      </c>
      <c r="G2136" s="15" t="s">
        <v>2474</v>
      </c>
      <c r="H2136" s="15">
        <v>6100</v>
      </c>
      <c r="I2136" s="15" t="s">
        <v>3675</v>
      </c>
      <c r="J2136" s="15" t="s">
        <v>2288</v>
      </c>
      <c r="K2136" s="15">
        <v>80</v>
      </c>
      <c r="L2136" s="15">
        <v>1131865</v>
      </c>
      <c r="M2136" s="15">
        <v>17</v>
      </c>
      <c r="N2136" s="15" t="s">
        <v>5939</v>
      </c>
      <c r="O2136" s="15" t="s">
        <v>3709</v>
      </c>
      <c r="P2136" s="26">
        <v>1850307108</v>
      </c>
      <c r="Q2136" s="19">
        <v>6206400</v>
      </c>
      <c r="R2136" s="19">
        <v>0</v>
      </c>
      <c r="S2136" s="19">
        <v>6206400</v>
      </c>
      <c r="T2136" s="19">
        <v>12412800</v>
      </c>
      <c r="U2136" s="19">
        <v>6206400</v>
      </c>
      <c r="V2136" s="19">
        <v>6206400</v>
      </c>
      <c r="W2136" s="19">
        <v>6206400</v>
      </c>
      <c r="X2136" s="19">
        <v>6206400</v>
      </c>
      <c r="Y2136" s="19">
        <v>7059780</v>
      </c>
      <c r="Z2136" s="19">
        <v>6206400</v>
      </c>
      <c r="AA2136" s="19"/>
      <c r="AB2136" s="19">
        <v>0</v>
      </c>
      <c r="AC2136" s="19">
        <f t="shared" si="99"/>
        <v>62917380</v>
      </c>
      <c r="AD2136" s="11">
        <f t="shared" si="100"/>
        <v>62917380</v>
      </c>
      <c r="AE2136" s="25">
        <f t="shared" si="101"/>
        <v>0</v>
      </c>
    </row>
    <row r="2137" spans="1:31" ht="21.75" customHeight="1" x14ac:dyDescent="0.2">
      <c r="A2137" s="15" t="s">
        <v>30</v>
      </c>
      <c r="B2137" s="15" t="s">
        <v>3673</v>
      </c>
      <c r="C2137" s="15">
        <v>20032</v>
      </c>
      <c r="D2137" s="15" t="s">
        <v>3674</v>
      </c>
      <c r="E2137" s="15" t="s">
        <v>3687</v>
      </c>
      <c r="F2137" s="15">
        <v>700124509</v>
      </c>
      <c r="G2137" s="15" t="s">
        <v>2474</v>
      </c>
      <c r="H2137" s="15">
        <v>6100</v>
      </c>
      <c r="I2137" s="15" t="s">
        <v>3675</v>
      </c>
      <c r="J2137" s="15" t="s">
        <v>2248</v>
      </c>
      <c r="K2137" s="15">
        <v>80</v>
      </c>
      <c r="L2137" s="15">
        <v>1131866</v>
      </c>
      <c r="M2137" s="15">
        <v>22</v>
      </c>
      <c r="N2137" s="15" t="s">
        <v>5940</v>
      </c>
      <c r="O2137" s="15" t="s">
        <v>3709</v>
      </c>
      <c r="P2137" s="26">
        <v>1850461707</v>
      </c>
      <c r="Q2137" s="19">
        <v>6206400</v>
      </c>
      <c r="R2137" s="19">
        <v>10861200</v>
      </c>
      <c r="S2137" s="19">
        <v>6206400</v>
      </c>
      <c r="T2137" s="19">
        <v>10861200</v>
      </c>
      <c r="U2137" s="19">
        <v>15671160</v>
      </c>
      <c r="V2137" s="19">
        <v>10938780</v>
      </c>
      <c r="W2137" s="19">
        <v>6206400</v>
      </c>
      <c r="X2137" s="19">
        <v>6206400</v>
      </c>
      <c r="Y2137" s="19">
        <v>20713860</v>
      </c>
      <c r="Z2137" s="19">
        <v>6206400</v>
      </c>
      <c r="AA2137" s="19"/>
      <c r="AB2137" s="19">
        <v>0</v>
      </c>
      <c r="AC2137" s="19">
        <f t="shared" si="99"/>
        <v>100078200</v>
      </c>
      <c r="AD2137" s="11">
        <f t="shared" si="100"/>
        <v>100078200</v>
      </c>
      <c r="AE2137" s="25">
        <f t="shared" si="101"/>
        <v>0</v>
      </c>
    </row>
    <row r="2138" spans="1:31" ht="21.75" customHeight="1" x14ac:dyDescent="0.2">
      <c r="A2138" s="15" t="s">
        <v>30</v>
      </c>
      <c r="B2138" s="15" t="s">
        <v>3673</v>
      </c>
      <c r="C2138" s="15">
        <v>20032</v>
      </c>
      <c r="D2138" s="15" t="s">
        <v>3683</v>
      </c>
      <c r="E2138" s="15" t="s">
        <v>3683</v>
      </c>
      <c r="F2138" s="15">
        <v>690715007</v>
      </c>
      <c r="G2138" s="15" t="s">
        <v>2623</v>
      </c>
      <c r="H2138" s="15">
        <v>7248</v>
      </c>
      <c r="I2138" s="15" t="s">
        <v>3675</v>
      </c>
      <c r="J2138" s="15" t="s">
        <v>2226</v>
      </c>
      <c r="K2138" s="15">
        <v>4500</v>
      </c>
      <c r="L2138" s="15">
        <v>1131867</v>
      </c>
      <c r="M2138" s="15">
        <v>22</v>
      </c>
      <c r="N2138" s="15" t="s">
        <v>5941</v>
      </c>
      <c r="O2138" s="15" t="s">
        <v>3682</v>
      </c>
      <c r="P2138" s="26">
        <v>57018871</v>
      </c>
      <c r="Q2138" s="19">
        <v>186750</v>
      </c>
      <c r="R2138" s="19">
        <v>6439140</v>
      </c>
      <c r="S2138" s="19">
        <v>6439140</v>
      </c>
      <c r="T2138" s="19">
        <v>6439140</v>
      </c>
      <c r="U2138" s="19">
        <v>6439140</v>
      </c>
      <c r="V2138" s="19">
        <v>6439140</v>
      </c>
      <c r="W2138" s="19">
        <v>6439140</v>
      </c>
      <c r="X2138" s="19">
        <v>6439140</v>
      </c>
      <c r="Y2138" s="19">
        <v>0</v>
      </c>
      <c r="Z2138" s="19"/>
      <c r="AA2138" s="19"/>
      <c r="AB2138" s="19">
        <v>0</v>
      </c>
      <c r="AC2138" s="19">
        <f t="shared" si="99"/>
        <v>45260730</v>
      </c>
      <c r="AD2138" s="11">
        <f t="shared" si="100"/>
        <v>45260730</v>
      </c>
      <c r="AE2138" s="25">
        <f t="shared" si="101"/>
        <v>0</v>
      </c>
    </row>
    <row r="2139" spans="1:31" ht="21.75" customHeight="1" x14ac:dyDescent="0.2">
      <c r="A2139" s="15" t="s">
        <v>30</v>
      </c>
      <c r="B2139" s="15" t="s">
        <v>3673</v>
      </c>
      <c r="C2139" s="15">
        <v>20032</v>
      </c>
      <c r="D2139" s="15" t="s">
        <v>3683</v>
      </c>
      <c r="E2139" s="15" t="s">
        <v>3683</v>
      </c>
      <c r="F2139" s="15">
        <v>690709007</v>
      </c>
      <c r="G2139" s="15" t="s">
        <v>2583</v>
      </c>
      <c r="H2139" s="15">
        <v>7176</v>
      </c>
      <c r="I2139" s="15" t="s">
        <v>3675</v>
      </c>
      <c r="J2139" s="15" t="s">
        <v>2206</v>
      </c>
      <c r="K2139" s="15">
        <v>5100</v>
      </c>
      <c r="L2139" s="15">
        <v>1131868</v>
      </c>
      <c r="M2139" s="15">
        <v>20</v>
      </c>
      <c r="N2139" s="15" t="s">
        <v>5910</v>
      </c>
      <c r="O2139" s="15" t="s">
        <v>3682</v>
      </c>
      <c r="P2139" s="26">
        <v>35419008</v>
      </c>
      <c r="Q2139" s="19">
        <v>211650</v>
      </c>
      <c r="R2139" s="19">
        <v>7297692</v>
      </c>
      <c r="S2139" s="19">
        <v>7297692</v>
      </c>
      <c r="T2139" s="19">
        <v>7297692</v>
      </c>
      <c r="U2139" s="19">
        <v>7297692</v>
      </c>
      <c r="V2139" s="19">
        <v>7297692</v>
      </c>
      <c r="W2139" s="19">
        <v>7297692</v>
      </c>
      <c r="X2139" s="19">
        <v>7297692</v>
      </c>
      <c r="Y2139" s="19">
        <v>7297692</v>
      </c>
      <c r="Z2139" s="19"/>
      <c r="AA2139" s="19"/>
      <c r="AB2139" s="19">
        <v>0</v>
      </c>
      <c r="AC2139" s="19">
        <f t="shared" si="99"/>
        <v>58593186</v>
      </c>
      <c r="AD2139" s="11">
        <f t="shared" si="100"/>
        <v>58593186</v>
      </c>
      <c r="AE2139" s="25">
        <f t="shared" si="101"/>
        <v>0</v>
      </c>
    </row>
    <row r="2140" spans="1:31" ht="21.75" customHeight="1" x14ac:dyDescent="0.2">
      <c r="A2140" s="15" t="s">
        <v>30</v>
      </c>
      <c r="B2140" s="15" t="s">
        <v>3673</v>
      </c>
      <c r="C2140" s="15">
        <v>20032</v>
      </c>
      <c r="D2140" s="15" t="s">
        <v>3683</v>
      </c>
      <c r="E2140" s="15" t="s">
        <v>3683</v>
      </c>
      <c r="F2140" s="15">
        <v>690705001</v>
      </c>
      <c r="G2140" s="15" t="s">
        <v>2543</v>
      </c>
      <c r="H2140" s="15">
        <v>7066</v>
      </c>
      <c r="I2140" s="15" t="s">
        <v>3675</v>
      </c>
      <c r="J2140" s="15" t="s">
        <v>2907</v>
      </c>
      <c r="K2140" s="15">
        <v>4800</v>
      </c>
      <c r="L2140" s="15">
        <v>1131873</v>
      </c>
      <c r="M2140" s="15">
        <v>20</v>
      </c>
      <c r="N2140" s="15" t="s">
        <v>5942</v>
      </c>
      <c r="O2140" s="15" t="s">
        <v>3677</v>
      </c>
      <c r="P2140" s="26">
        <v>9508325</v>
      </c>
      <c r="Q2140" s="19">
        <v>199200</v>
      </c>
      <c r="R2140" s="19">
        <v>6868416</v>
      </c>
      <c r="S2140" s="19">
        <v>6868416</v>
      </c>
      <c r="T2140" s="19">
        <v>6868416</v>
      </c>
      <c r="U2140" s="19">
        <v>6868416</v>
      </c>
      <c r="V2140" s="19">
        <v>6868416</v>
      </c>
      <c r="W2140" s="19">
        <v>6868416</v>
      </c>
      <c r="X2140" s="19">
        <v>6868416</v>
      </c>
      <c r="Y2140" s="19">
        <v>6868416</v>
      </c>
      <c r="Z2140" s="19">
        <v>6868416</v>
      </c>
      <c r="AA2140" s="19"/>
      <c r="AB2140" s="19">
        <v>0</v>
      </c>
      <c r="AC2140" s="19">
        <f t="shared" si="99"/>
        <v>62014944</v>
      </c>
      <c r="AD2140" s="11">
        <f t="shared" si="100"/>
        <v>62014944</v>
      </c>
      <c r="AE2140" s="25">
        <f t="shared" si="101"/>
        <v>0</v>
      </c>
    </row>
    <row r="2141" spans="1:31" ht="21.75" customHeight="1" x14ac:dyDescent="0.2">
      <c r="A2141" s="15" t="s">
        <v>30</v>
      </c>
      <c r="B2141" s="15" t="s">
        <v>3673</v>
      </c>
      <c r="C2141" s="15">
        <v>20032</v>
      </c>
      <c r="D2141" s="15" t="s">
        <v>3674</v>
      </c>
      <c r="E2141" s="15" t="s">
        <v>3687</v>
      </c>
      <c r="F2141" s="15">
        <v>690726009</v>
      </c>
      <c r="G2141" s="15" t="s">
        <v>2589</v>
      </c>
      <c r="H2141" s="15">
        <v>7195</v>
      </c>
      <c r="I2141" s="15" t="s">
        <v>3675</v>
      </c>
      <c r="J2141" s="15" t="s">
        <v>2230</v>
      </c>
      <c r="K2141" s="15">
        <v>80</v>
      </c>
      <c r="L2141" s="15">
        <v>1131875</v>
      </c>
      <c r="M2141" s="15">
        <v>20</v>
      </c>
      <c r="N2141" s="15" t="s">
        <v>5943</v>
      </c>
      <c r="O2141" s="15" t="s">
        <v>3709</v>
      </c>
      <c r="P2141" s="26">
        <v>1960310110</v>
      </c>
      <c r="Q2141" s="19">
        <v>0</v>
      </c>
      <c r="R2141" s="19">
        <v>0</v>
      </c>
      <c r="S2141" s="19">
        <v>12952800</v>
      </c>
      <c r="T2141" s="19">
        <v>15360840</v>
      </c>
      <c r="U2141" s="19">
        <v>15307020</v>
      </c>
      <c r="V2141" s="19">
        <v>0</v>
      </c>
      <c r="W2141" s="19">
        <v>0</v>
      </c>
      <c r="X2141" s="19">
        <v>18619200</v>
      </c>
      <c r="Y2141" s="19">
        <v>15050520</v>
      </c>
      <c r="Z2141" s="19"/>
      <c r="AA2141" s="19"/>
      <c r="AB2141" s="19">
        <v>0</v>
      </c>
      <c r="AC2141" s="19">
        <f t="shared" si="99"/>
        <v>77290380</v>
      </c>
      <c r="AD2141" s="11">
        <f t="shared" si="100"/>
        <v>77290380</v>
      </c>
      <c r="AE2141" s="25">
        <f t="shared" si="101"/>
        <v>0</v>
      </c>
    </row>
    <row r="2142" spans="1:31" ht="21.75" customHeight="1" x14ac:dyDescent="0.2">
      <c r="A2142" s="15" t="s">
        <v>30</v>
      </c>
      <c r="B2142" s="15" t="s">
        <v>3673</v>
      </c>
      <c r="C2142" s="15">
        <v>20032</v>
      </c>
      <c r="D2142" s="15" t="s">
        <v>3674</v>
      </c>
      <c r="E2142" s="15" t="s">
        <v>3693</v>
      </c>
      <c r="F2142" s="15">
        <v>653176902</v>
      </c>
      <c r="G2142" s="15" t="s">
        <v>2661</v>
      </c>
      <c r="H2142" s="15">
        <v>7347</v>
      </c>
      <c r="I2142" s="15" t="s">
        <v>3675</v>
      </c>
      <c r="J2142" s="15" t="s">
        <v>2211</v>
      </c>
      <c r="K2142" s="15">
        <v>50</v>
      </c>
      <c r="L2142" s="15">
        <v>1131876</v>
      </c>
      <c r="M2142" s="15">
        <v>20</v>
      </c>
      <c r="N2142" s="15" t="s">
        <v>5944</v>
      </c>
      <c r="O2142" s="15" t="s">
        <v>4516</v>
      </c>
      <c r="P2142" s="26">
        <v>208020702</v>
      </c>
      <c r="Q2142" s="19">
        <v>8016600</v>
      </c>
      <c r="R2142" s="19">
        <v>8016600</v>
      </c>
      <c r="S2142" s="19">
        <v>8016600</v>
      </c>
      <c r="T2142" s="19">
        <v>8016600</v>
      </c>
      <c r="U2142" s="19">
        <v>8016600</v>
      </c>
      <c r="V2142" s="19">
        <v>8016600</v>
      </c>
      <c r="W2142" s="19">
        <v>8016600</v>
      </c>
      <c r="X2142" s="19">
        <v>8016600</v>
      </c>
      <c r="Y2142" s="19">
        <v>0</v>
      </c>
      <c r="Z2142" s="19"/>
      <c r="AA2142" s="19"/>
      <c r="AB2142" s="19">
        <v>0</v>
      </c>
      <c r="AC2142" s="19">
        <f t="shared" si="99"/>
        <v>64132800</v>
      </c>
      <c r="AD2142" s="11">
        <f t="shared" si="100"/>
        <v>64132800</v>
      </c>
      <c r="AE2142" s="25">
        <f t="shared" si="101"/>
        <v>0</v>
      </c>
    </row>
    <row r="2143" spans="1:31" ht="21.75" customHeight="1" x14ac:dyDescent="0.2">
      <c r="A2143" s="15" t="s">
        <v>30</v>
      </c>
      <c r="B2143" s="15" t="s">
        <v>3673</v>
      </c>
      <c r="C2143" s="15">
        <v>20032</v>
      </c>
      <c r="D2143" s="15" t="s">
        <v>3683</v>
      </c>
      <c r="E2143" s="15" t="s">
        <v>3683</v>
      </c>
      <c r="F2143" s="15">
        <v>690701006</v>
      </c>
      <c r="G2143" s="15" t="s">
        <v>2689</v>
      </c>
      <c r="H2143" s="15">
        <v>7475</v>
      </c>
      <c r="I2143" s="15" t="s">
        <v>3675</v>
      </c>
      <c r="J2143" s="15" t="s">
        <v>1731</v>
      </c>
      <c r="K2143" s="15">
        <v>4000</v>
      </c>
      <c r="L2143" s="15">
        <v>1131879</v>
      </c>
      <c r="M2143" s="15">
        <v>20</v>
      </c>
      <c r="N2143" s="15" t="s">
        <v>5945</v>
      </c>
      <c r="O2143" s="15" t="s">
        <v>3692</v>
      </c>
      <c r="P2143" s="26">
        <v>1071360</v>
      </c>
      <c r="Q2143" s="19">
        <v>166000</v>
      </c>
      <c r="R2143" s="19">
        <v>5723680</v>
      </c>
      <c r="S2143" s="19">
        <v>5723680</v>
      </c>
      <c r="T2143" s="19">
        <v>5723680</v>
      </c>
      <c r="U2143" s="19">
        <v>5723680</v>
      </c>
      <c r="V2143" s="19">
        <v>5723680</v>
      </c>
      <c r="W2143" s="19">
        <v>5723680</v>
      </c>
      <c r="X2143" s="19">
        <v>5723680</v>
      </c>
      <c r="Y2143" s="19">
        <v>5723680</v>
      </c>
      <c r="Z2143" s="19">
        <v>5723680</v>
      </c>
      <c r="AA2143" s="19"/>
      <c r="AB2143" s="19">
        <v>0</v>
      </c>
      <c r="AC2143" s="19">
        <f t="shared" si="99"/>
        <v>51679120</v>
      </c>
      <c r="AD2143" s="11">
        <f t="shared" si="100"/>
        <v>51679120</v>
      </c>
      <c r="AE2143" s="25">
        <f t="shared" si="101"/>
        <v>0</v>
      </c>
    </row>
    <row r="2144" spans="1:31" ht="21.75" customHeight="1" x14ac:dyDescent="0.2">
      <c r="A2144" s="15" t="s">
        <v>30</v>
      </c>
      <c r="B2144" s="15" t="s">
        <v>3673</v>
      </c>
      <c r="C2144" s="15">
        <v>20032</v>
      </c>
      <c r="D2144" s="15" t="s">
        <v>3674</v>
      </c>
      <c r="E2144" s="15" t="s">
        <v>3693</v>
      </c>
      <c r="F2144" s="15" t="s">
        <v>2133</v>
      </c>
      <c r="G2144" s="15" t="s">
        <v>2702</v>
      </c>
      <c r="H2144" s="15">
        <v>7510</v>
      </c>
      <c r="I2144" s="15" t="s">
        <v>3675</v>
      </c>
      <c r="J2144" s="15" t="s">
        <v>2247</v>
      </c>
      <c r="K2144" s="15">
        <v>50</v>
      </c>
      <c r="L2144" s="15">
        <v>1131881</v>
      </c>
      <c r="M2144" s="15">
        <v>20</v>
      </c>
      <c r="N2144" s="15" t="s">
        <v>5946</v>
      </c>
      <c r="O2144" s="15" t="s">
        <v>3709</v>
      </c>
      <c r="P2144" s="26">
        <v>4080653809</v>
      </c>
      <c r="Q2144" s="19">
        <v>8016600</v>
      </c>
      <c r="R2144" s="19">
        <v>8497596</v>
      </c>
      <c r="S2144" s="19">
        <v>8016600</v>
      </c>
      <c r="T2144" s="19">
        <v>8337264</v>
      </c>
      <c r="U2144" s="19">
        <v>8367252</v>
      </c>
      <c r="V2144" s="19">
        <v>8176932</v>
      </c>
      <c r="W2144" s="19">
        <v>8016600</v>
      </c>
      <c r="X2144" s="19">
        <v>8016600</v>
      </c>
      <c r="Y2144" s="19">
        <v>8497596</v>
      </c>
      <c r="Z2144" s="19">
        <v>8016600</v>
      </c>
      <c r="AA2144" s="19"/>
      <c r="AB2144" s="19">
        <v>0</v>
      </c>
      <c r="AC2144" s="19">
        <f t="shared" si="99"/>
        <v>81959640</v>
      </c>
      <c r="AD2144" s="11">
        <f t="shared" si="100"/>
        <v>81959640</v>
      </c>
      <c r="AE2144" s="25">
        <f t="shared" si="101"/>
        <v>0</v>
      </c>
    </row>
    <row r="2145" spans="1:31" ht="21.75" customHeight="1" x14ac:dyDescent="0.2">
      <c r="A2145" s="15" t="s">
        <v>30</v>
      </c>
      <c r="B2145" s="15" t="s">
        <v>3673</v>
      </c>
      <c r="C2145" s="15">
        <v>20032</v>
      </c>
      <c r="D2145" s="15" t="s">
        <v>3674</v>
      </c>
      <c r="E2145" s="15" t="s">
        <v>3693</v>
      </c>
      <c r="F2145" s="15" t="s">
        <v>2133</v>
      </c>
      <c r="G2145" s="15" t="s">
        <v>2702</v>
      </c>
      <c r="H2145" s="15">
        <v>7510</v>
      </c>
      <c r="I2145" s="15" t="s">
        <v>3675</v>
      </c>
      <c r="J2145" s="15" t="s">
        <v>2234</v>
      </c>
      <c r="K2145" s="15">
        <v>50</v>
      </c>
      <c r="L2145" s="15">
        <v>1131882</v>
      </c>
      <c r="M2145" s="15">
        <v>21</v>
      </c>
      <c r="N2145" s="15" t="s">
        <v>5947</v>
      </c>
      <c r="O2145" s="15" t="s">
        <v>3709</v>
      </c>
      <c r="P2145" s="26">
        <v>4080653700</v>
      </c>
      <c r="Q2145" s="19">
        <v>8016600</v>
      </c>
      <c r="R2145" s="19">
        <v>8337264</v>
      </c>
      <c r="S2145" s="19">
        <v>8041938</v>
      </c>
      <c r="T2145" s="19">
        <v>8176932</v>
      </c>
      <c r="U2145" s="19">
        <v>8337264</v>
      </c>
      <c r="V2145" s="19">
        <v>8176932</v>
      </c>
      <c r="W2145" s="19">
        <v>0</v>
      </c>
      <c r="X2145" s="19">
        <v>16033200</v>
      </c>
      <c r="Y2145" s="19">
        <v>8497596</v>
      </c>
      <c r="Z2145" s="19">
        <v>8016600</v>
      </c>
      <c r="AA2145" s="19"/>
      <c r="AB2145" s="19">
        <v>0</v>
      </c>
      <c r="AC2145" s="19">
        <f t="shared" si="99"/>
        <v>81634326</v>
      </c>
      <c r="AD2145" s="11">
        <f t="shared" si="100"/>
        <v>81634326</v>
      </c>
      <c r="AE2145" s="25">
        <f t="shared" si="101"/>
        <v>0</v>
      </c>
    </row>
    <row r="2146" spans="1:31" ht="21.75" customHeight="1" x14ac:dyDescent="0.2">
      <c r="A2146" s="15" t="s">
        <v>30</v>
      </c>
      <c r="B2146" s="15" t="s">
        <v>3673</v>
      </c>
      <c r="C2146" s="15">
        <v>20032</v>
      </c>
      <c r="D2146" s="15" t="s">
        <v>3674</v>
      </c>
      <c r="E2146" s="15" t="s">
        <v>3693</v>
      </c>
      <c r="F2146" s="15" t="s">
        <v>2133</v>
      </c>
      <c r="G2146" s="15" t="s">
        <v>2702</v>
      </c>
      <c r="H2146" s="15">
        <v>7510</v>
      </c>
      <c r="I2146" s="15" t="s">
        <v>3675</v>
      </c>
      <c r="J2146" s="15" t="s">
        <v>2215</v>
      </c>
      <c r="K2146" s="15">
        <v>50</v>
      </c>
      <c r="L2146" s="15">
        <v>1131883</v>
      </c>
      <c r="M2146" s="15">
        <v>21</v>
      </c>
      <c r="N2146" s="15" t="s">
        <v>5948</v>
      </c>
      <c r="O2146" s="15" t="s">
        <v>3709</v>
      </c>
      <c r="P2146" s="26">
        <v>4080654000</v>
      </c>
      <c r="Q2146" s="19">
        <v>8016600</v>
      </c>
      <c r="R2146" s="19">
        <v>11223240</v>
      </c>
      <c r="S2146" s="19">
        <v>8016600</v>
      </c>
      <c r="T2146" s="19">
        <v>11223240</v>
      </c>
      <c r="U2146" s="19">
        <v>14465040</v>
      </c>
      <c r="V2146" s="19">
        <v>11062908</v>
      </c>
      <c r="W2146" s="19">
        <v>8016600</v>
      </c>
      <c r="X2146" s="19">
        <v>8016600</v>
      </c>
      <c r="Y2146" s="19">
        <v>16353864</v>
      </c>
      <c r="Z2146" s="19">
        <v>8016600</v>
      </c>
      <c r="AA2146" s="19"/>
      <c r="AB2146" s="19">
        <v>0</v>
      </c>
      <c r="AC2146" s="19">
        <f t="shared" si="99"/>
        <v>104411292</v>
      </c>
      <c r="AD2146" s="11">
        <f t="shared" si="100"/>
        <v>104411292</v>
      </c>
      <c r="AE2146" s="25">
        <f t="shared" si="101"/>
        <v>0</v>
      </c>
    </row>
    <row r="2147" spans="1:31" ht="21.75" customHeight="1" x14ac:dyDescent="0.2">
      <c r="A2147" s="15" t="s">
        <v>30</v>
      </c>
      <c r="B2147" s="15" t="s">
        <v>3673</v>
      </c>
      <c r="C2147" s="15">
        <v>20032</v>
      </c>
      <c r="D2147" s="15" t="s">
        <v>3674</v>
      </c>
      <c r="E2147" s="15" t="s">
        <v>3707</v>
      </c>
      <c r="F2147" s="15" t="s">
        <v>2133</v>
      </c>
      <c r="G2147" s="15" t="s">
        <v>2702</v>
      </c>
      <c r="H2147" s="15">
        <v>7510</v>
      </c>
      <c r="I2147" s="15" t="s">
        <v>3675</v>
      </c>
      <c r="J2147" s="15" t="s">
        <v>2215</v>
      </c>
      <c r="K2147" s="15">
        <v>40</v>
      </c>
      <c r="L2147" s="15">
        <v>1131884</v>
      </c>
      <c r="M2147" s="15">
        <v>21</v>
      </c>
      <c r="N2147" s="15" t="s">
        <v>5949</v>
      </c>
      <c r="O2147" s="15" t="s">
        <v>3709</v>
      </c>
      <c r="P2147" s="26">
        <v>4080654109</v>
      </c>
      <c r="Q2147" s="19">
        <v>6413280</v>
      </c>
      <c r="R2147" s="19">
        <v>6413280</v>
      </c>
      <c r="S2147" s="19">
        <v>6413280</v>
      </c>
      <c r="T2147" s="19">
        <v>6413280</v>
      </c>
      <c r="U2147" s="19">
        <v>6413280</v>
      </c>
      <c r="V2147" s="19">
        <v>6413280</v>
      </c>
      <c r="W2147" s="19">
        <v>6413280</v>
      </c>
      <c r="X2147" s="19">
        <v>6413280</v>
      </c>
      <c r="Y2147" s="19">
        <v>6733944</v>
      </c>
      <c r="Z2147" s="19">
        <v>6413280</v>
      </c>
      <c r="AA2147" s="19"/>
      <c r="AB2147" s="19">
        <v>0</v>
      </c>
      <c r="AC2147" s="19">
        <f t="shared" si="99"/>
        <v>64453464</v>
      </c>
      <c r="AD2147" s="11">
        <f t="shared" si="100"/>
        <v>64453464</v>
      </c>
      <c r="AE2147" s="25">
        <f t="shared" si="101"/>
        <v>0</v>
      </c>
    </row>
    <row r="2148" spans="1:31" ht="21.75" customHeight="1" x14ac:dyDescent="0.2">
      <c r="A2148" s="15" t="s">
        <v>30</v>
      </c>
      <c r="B2148" s="15" t="s">
        <v>3673</v>
      </c>
      <c r="C2148" s="15">
        <v>20032</v>
      </c>
      <c r="D2148" s="15" t="s">
        <v>3674</v>
      </c>
      <c r="E2148" s="15" t="s">
        <v>3693</v>
      </c>
      <c r="F2148" s="15" t="s">
        <v>2133</v>
      </c>
      <c r="G2148" s="15" t="s">
        <v>2702</v>
      </c>
      <c r="H2148" s="15">
        <v>7510</v>
      </c>
      <c r="I2148" s="15" t="s">
        <v>3675</v>
      </c>
      <c r="J2148" s="15" t="s">
        <v>2295</v>
      </c>
      <c r="K2148" s="15">
        <v>50</v>
      </c>
      <c r="L2148" s="15">
        <v>1131885</v>
      </c>
      <c r="M2148" s="15">
        <v>21</v>
      </c>
      <c r="N2148" s="15" t="s">
        <v>5950</v>
      </c>
      <c r="O2148" s="15" t="s">
        <v>3709</v>
      </c>
      <c r="P2148" s="26">
        <v>4080653907</v>
      </c>
      <c r="Q2148" s="19">
        <v>8016600</v>
      </c>
      <c r="R2148" s="19">
        <v>8978592</v>
      </c>
      <c r="S2148" s="19">
        <v>8016600</v>
      </c>
      <c r="T2148" s="19">
        <v>8978592</v>
      </c>
      <c r="U2148" s="19">
        <v>9940584</v>
      </c>
      <c r="V2148" s="19">
        <v>8978592</v>
      </c>
      <c r="W2148" s="19">
        <v>8016600</v>
      </c>
      <c r="X2148" s="19">
        <v>8016600</v>
      </c>
      <c r="Y2148" s="19">
        <v>10421580</v>
      </c>
      <c r="Z2148" s="19">
        <v>8016600</v>
      </c>
      <c r="AA2148" s="19"/>
      <c r="AB2148" s="19">
        <v>0</v>
      </c>
      <c r="AC2148" s="19">
        <f t="shared" si="99"/>
        <v>87380940</v>
      </c>
      <c r="AD2148" s="11">
        <f t="shared" si="100"/>
        <v>87380940</v>
      </c>
      <c r="AE2148" s="25">
        <f t="shared" si="101"/>
        <v>0</v>
      </c>
    </row>
    <row r="2149" spans="1:31" ht="21.75" customHeight="1" x14ac:dyDescent="0.2">
      <c r="A2149" s="15" t="s">
        <v>30</v>
      </c>
      <c r="B2149" s="15" t="s">
        <v>3673</v>
      </c>
      <c r="C2149" s="15">
        <v>20032</v>
      </c>
      <c r="D2149" s="15" t="s">
        <v>3674</v>
      </c>
      <c r="E2149" s="15" t="s">
        <v>3693</v>
      </c>
      <c r="F2149" s="15">
        <v>711620001</v>
      </c>
      <c r="G2149" s="15" t="s">
        <v>2449</v>
      </c>
      <c r="H2149" s="15">
        <v>2260</v>
      </c>
      <c r="I2149" s="15" t="s">
        <v>3675</v>
      </c>
      <c r="J2149" s="15" t="s">
        <v>2234</v>
      </c>
      <c r="K2149" s="15">
        <v>50</v>
      </c>
      <c r="L2149" s="15">
        <v>1131886</v>
      </c>
      <c r="M2149" s="15">
        <v>21</v>
      </c>
      <c r="N2149" s="15" t="s">
        <v>5951</v>
      </c>
      <c r="O2149" s="15" t="s">
        <v>3677</v>
      </c>
      <c r="P2149" s="26">
        <v>6562221</v>
      </c>
      <c r="Q2149" s="19">
        <v>8016600</v>
      </c>
      <c r="R2149" s="19">
        <v>8016600</v>
      </c>
      <c r="S2149" s="19">
        <v>8016600</v>
      </c>
      <c r="T2149" s="19">
        <v>8016600</v>
      </c>
      <c r="U2149" s="19">
        <v>8016600</v>
      </c>
      <c r="V2149" s="19">
        <v>8016600</v>
      </c>
      <c r="W2149" s="19">
        <v>7856268</v>
      </c>
      <c r="X2149" s="19">
        <v>5932284</v>
      </c>
      <c r="Y2149" s="19">
        <v>7214940</v>
      </c>
      <c r="Z2149" s="19">
        <v>7375272</v>
      </c>
      <c r="AA2149" s="19"/>
      <c r="AB2149" s="19">
        <v>0</v>
      </c>
      <c r="AC2149" s="19">
        <f t="shared" si="99"/>
        <v>76478364</v>
      </c>
      <c r="AD2149" s="11">
        <f t="shared" si="100"/>
        <v>76478364</v>
      </c>
      <c r="AE2149" s="25">
        <f t="shared" si="101"/>
        <v>0</v>
      </c>
    </row>
    <row r="2150" spans="1:31" ht="21.75" customHeight="1" x14ac:dyDescent="0.2">
      <c r="A2150" s="15" t="s">
        <v>30</v>
      </c>
      <c r="B2150" s="15" t="s">
        <v>3673</v>
      </c>
      <c r="C2150" s="15">
        <v>20032</v>
      </c>
      <c r="D2150" s="15" t="s">
        <v>3674</v>
      </c>
      <c r="E2150" s="15" t="s">
        <v>3693</v>
      </c>
      <c r="F2150" s="15">
        <v>650587340</v>
      </c>
      <c r="G2150" s="15" t="s">
        <v>2688</v>
      </c>
      <c r="H2150" s="15">
        <v>7473</v>
      </c>
      <c r="I2150" s="15" t="s">
        <v>3675</v>
      </c>
      <c r="J2150" s="15" t="s">
        <v>2215</v>
      </c>
      <c r="K2150" s="15">
        <v>50</v>
      </c>
      <c r="L2150" s="15">
        <v>1131887</v>
      </c>
      <c r="M2150" s="15">
        <v>20</v>
      </c>
      <c r="N2150" s="15" t="s">
        <v>5952</v>
      </c>
      <c r="O2150" s="15" t="s">
        <v>3692</v>
      </c>
      <c r="P2150" s="26">
        <v>71683567</v>
      </c>
      <c r="Q2150" s="19">
        <v>8016600</v>
      </c>
      <c r="R2150" s="19">
        <v>10100916</v>
      </c>
      <c r="S2150" s="19">
        <v>8124690</v>
      </c>
      <c r="T2150" s="19">
        <v>8016600</v>
      </c>
      <c r="U2150" s="19">
        <v>13307556</v>
      </c>
      <c r="V2150" s="19">
        <v>10581912</v>
      </c>
      <c r="W2150" s="19">
        <v>8016600</v>
      </c>
      <c r="X2150" s="19">
        <v>10581912</v>
      </c>
      <c r="Y2150" s="19">
        <v>16353864</v>
      </c>
      <c r="Z2150" s="19">
        <v>8016600</v>
      </c>
      <c r="AA2150" s="19"/>
      <c r="AB2150" s="19">
        <v>0</v>
      </c>
      <c r="AC2150" s="19">
        <f t="shared" si="99"/>
        <v>101117250</v>
      </c>
      <c r="AD2150" s="11">
        <f t="shared" si="100"/>
        <v>101117250</v>
      </c>
      <c r="AE2150" s="25">
        <f t="shared" si="101"/>
        <v>0</v>
      </c>
    </row>
    <row r="2151" spans="1:31" ht="21.75" customHeight="1" x14ac:dyDescent="0.2">
      <c r="A2151" s="15" t="s">
        <v>30</v>
      </c>
      <c r="B2151" s="15" t="s">
        <v>3678</v>
      </c>
      <c r="C2151" s="15">
        <v>20032</v>
      </c>
      <c r="D2151" s="15" t="s">
        <v>3674</v>
      </c>
      <c r="E2151" s="15" t="s">
        <v>3710</v>
      </c>
      <c r="F2151" s="15">
        <v>719400000</v>
      </c>
      <c r="G2151" s="15" t="s">
        <v>2456</v>
      </c>
      <c r="H2151" s="15">
        <v>3842</v>
      </c>
      <c r="I2151" s="15" t="s">
        <v>3680</v>
      </c>
      <c r="J2151" s="15" t="s">
        <v>2250</v>
      </c>
      <c r="K2151" s="15">
        <v>100</v>
      </c>
      <c r="L2151" s="15">
        <v>1131911</v>
      </c>
      <c r="M2151" s="15">
        <v>21</v>
      </c>
      <c r="N2151" s="15" t="s">
        <v>5974</v>
      </c>
      <c r="O2151" s="15" t="s">
        <v>3712</v>
      </c>
      <c r="P2151" s="26">
        <v>970721177</v>
      </c>
      <c r="Q2151" s="19">
        <v>2522212</v>
      </c>
      <c r="R2151" s="19">
        <v>2522212</v>
      </c>
      <c r="S2151" s="19">
        <v>2654960</v>
      </c>
      <c r="T2151" s="19">
        <v>0</v>
      </c>
      <c r="U2151" s="19">
        <v>4247936</v>
      </c>
      <c r="V2151" s="19">
        <v>1327480</v>
      </c>
      <c r="W2151" s="19">
        <v>1592976</v>
      </c>
      <c r="X2151" s="19">
        <v>0</v>
      </c>
      <c r="Y2151" s="19">
        <v>1061984</v>
      </c>
      <c r="Z2151" s="19"/>
      <c r="AA2151" s="19"/>
      <c r="AB2151" s="19">
        <v>0</v>
      </c>
      <c r="AC2151" s="19">
        <f t="shared" si="99"/>
        <v>15929760</v>
      </c>
      <c r="AD2151" s="11">
        <f t="shared" si="100"/>
        <v>15929760</v>
      </c>
      <c r="AE2151" s="25">
        <f t="shared" si="101"/>
        <v>0</v>
      </c>
    </row>
    <row r="2152" spans="1:31" ht="21.75" customHeight="1" x14ac:dyDescent="0.2">
      <c r="A2152" s="15" t="s">
        <v>30</v>
      </c>
      <c r="B2152" s="15" t="s">
        <v>3678</v>
      </c>
      <c r="C2152" s="15">
        <v>20032</v>
      </c>
      <c r="D2152" s="15" t="s">
        <v>3674</v>
      </c>
      <c r="E2152" s="15" t="s">
        <v>3710</v>
      </c>
      <c r="F2152" s="15">
        <v>717150007</v>
      </c>
      <c r="G2152" s="15" t="s">
        <v>2481</v>
      </c>
      <c r="H2152" s="15">
        <v>6570</v>
      </c>
      <c r="I2152" s="15" t="s">
        <v>3680</v>
      </c>
      <c r="J2152" s="15" t="s">
        <v>2228</v>
      </c>
      <c r="K2152" s="15">
        <v>160</v>
      </c>
      <c r="L2152" s="15">
        <v>1131914</v>
      </c>
      <c r="M2152" s="15">
        <v>21</v>
      </c>
      <c r="N2152" s="15" t="s">
        <v>5814</v>
      </c>
      <c r="O2152" s="15" t="s">
        <v>3682</v>
      </c>
      <c r="P2152" s="26">
        <v>10671480</v>
      </c>
      <c r="Q2152" s="19">
        <v>6637400</v>
      </c>
      <c r="R2152" s="19">
        <v>6371904</v>
      </c>
      <c r="S2152" s="19">
        <v>6770148</v>
      </c>
      <c r="T2152" s="19">
        <v>0</v>
      </c>
      <c r="U2152" s="19">
        <v>13540296</v>
      </c>
      <c r="V2152" s="19">
        <v>7035644</v>
      </c>
      <c r="W2152" s="19">
        <v>7832132</v>
      </c>
      <c r="X2152" s="19">
        <v>0</v>
      </c>
      <c r="Y2152" s="19">
        <v>8628620</v>
      </c>
      <c r="Z2152" s="19"/>
      <c r="AA2152" s="19">
        <v>6637400</v>
      </c>
      <c r="AB2152" s="19">
        <v>0</v>
      </c>
      <c r="AC2152" s="19">
        <f t="shared" si="99"/>
        <v>63453544</v>
      </c>
      <c r="AD2152" s="11">
        <f t="shared" si="100"/>
        <v>63453544</v>
      </c>
      <c r="AE2152" s="25">
        <f t="shared" si="101"/>
        <v>0</v>
      </c>
    </row>
    <row r="2153" spans="1:31" ht="21.75" customHeight="1" x14ac:dyDescent="0.2">
      <c r="A2153" s="15" t="s">
        <v>30</v>
      </c>
      <c r="B2153" s="15" t="s">
        <v>3673</v>
      </c>
      <c r="C2153" s="15">
        <v>20032</v>
      </c>
      <c r="D2153" s="15" t="s">
        <v>3674</v>
      </c>
      <c r="E2153" s="15" t="s">
        <v>3707</v>
      </c>
      <c r="F2153" s="15">
        <v>657798800</v>
      </c>
      <c r="G2153" s="15" t="s">
        <v>2665</v>
      </c>
      <c r="H2153" s="15">
        <v>7362</v>
      </c>
      <c r="I2153" s="15" t="s">
        <v>3675</v>
      </c>
      <c r="J2153" s="15" t="s">
        <v>2234</v>
      </c>
      <c r="K2153" s="15">
        <v>40</v>
      </c>
      <c r="L2153" s="15">
        <v>1131890</v>
      </c>
      <c r="M2153" s="15">
        <v>20</v>
      </c>
      <c r="N2153" s="15" t="s">
        <v>3903</v>
      </c>
      <c r="O2153" s="15" t="s">
        <v>3692</v>
      </c>
      <c r="P2153" s="26">
        <v>71159256</v>
      </c>
      <c r="Q2153" s="19">
        <v>0</v>
      </c>
      <c r="R2153" s="19">
        <v>5611620</v>
      </c>
      <c r="S2153" s="19">
        <v>5290956</v>
      </c>
      <c r="T2153" s="19">
        <v>10742244</v>
      </c>
      <c r="U2153" s="19">
        <v>5611620</v>
      </c>
      <c r="V2153" s="19">
        <v>5611620</v>
      </c>
      <c r="W2153" s="19">
        <v>5290956</v>
      </c>
      <c r="X2153" s="19">
        <v>5611620</v>
      </c>
      <c r="Y2153" s="19">
        <v>5290956</v>
      </c>
      <c r="Z2153" s="19">
        <v>4970292</v>
      </c>
      <c r="AA2153" s="19"/>
      <c r="AB2153" s="19">
        <v>0</v>
      </c>
      <c r="AC2153" s="19">
        <f t="shared" si="99"/>
        <v>54031884</v>
      </c>
      <c r="AD2153" s="11">
        <f t="shared" si="100"/>
        <v>54031884</v>
      </c>
      <c r="AE2153" s="25">
        <f t="shared" si="101"/>
        <v>0</v>
      </c>
    </row>
    <row r="2154" spans="1:31" ht="21.75" customHeight="1" x14ac:dyDescent="0.2">
      <c r="A2154" s="15" t="s">
        <v>30</v>
      </c>
      <c r="B2154" s="15" t="s">
        <v>3678</v>
      </c>
      <c r="C2154" s="15">
        <v>20032</v>
      </c>
      <c r="D2154" s="15" t="s">
        <v>3674</v>
      </c>
      <c r="E2154" s="15" t="s">
        <v>3710</v>
      </c>
      <c r="F2154" s="15">
        <v>717150007</v>
      </c>
      <c r="G2154" s="15" t="s">
        <v>2481</v>
      </c>
      <c r="H2154" s="15">
        <v>6570</v>
      </c>
      <c r="I2154" s="15" t="s">
        <v>3680</v>
      </c>
      <c r="J2154" s="15" t="s">
        <v>2242</v>
      </c>
      <c r="K2154" s="15">
        <v>100</v>
      </c>
      <c r="L2154" s="15">
        <v>1131915</v>
      </c>
      <c r="M2154" s="15">
        <v>21</v>
      </c>
      <c r="N2154" s="15" t="s">
        <v>5975</v>
      </c>
      <c r="O2154" s="15" t="s">
        <v>3682</v>
      </c>
      <c r="P2154" s="26">
        <v>10671471</v>
      </c>
      <c r="Q2154" s="19">
        <v>4380684</v>
      </c>
      <c r="R2154" s="19">
        <v>4646180</v>
      </c>
      <c r="S2154" s="19">
        <v>3982440</v>
      </c>
      <c r="T2154" s="19">
        <v>0</v>
      </c>
      <c r="U2154" s="19">
        <v>8363124</v>
      </c>
      <c r="V2154" s="19">
        <v>4115188</v>
      </c>
      <c r="W2154" s="19">
        <v>4115188</v>
      </c>
      <c r="X2154" s="19">
        <v>4247936</v>
      </c>
      <c r="Y2154" s="19">
        <v>0</v>
      </c>
      <c r="Z2154" s="19"/>
      <c r="AA2154" s="19">
        <v>3053204</v>
      </c>
      <c r="AB2154" s="19">
        <v>0</v>
      </c>
      <c r="AC2154" s="19">
        <f t="shared" si="99"/>
        <v>36903944</v>
      </c>
      <c r="AD2154" s="11">
        <f t="shared" si="100"/>
        <v>36903944</v>
      </c>
      <c r="AE2154" s="25">
        <f t="shared" si="101"/>
        <v>0</v>
      </c>
    </row>
    <row r="2155" spans="1:31" ht="21.75" customHeight="1" x14ac:dyDescent="0.2">
      <c r="A2155" s="15" t="s">
        <v>30</v>
      </c>
      <c r="B2155" s="15" t="s">
        <v>3678</v>
      </c>
      <c r="C2155" s="15">
        <v>20032</v>
      </c>
      <c r="D2155" s="15" t="s">
        <v>3674</v>
      </c>
      <c r="E2155" s="15" t="s">
        <v>3710</v>
      </c>
      <c r="F2155" s="15">
        <v>717150007</v>
      </c>
      <c r="G2155" s="15" t="s">
        <v>2481</v>
      </c>
      <c r="H2155" s="15">
        <v>6570</v>
      </c>
      <c r="I2155" s="15" t="s">
        <v>3680</v>
      </c>
      <c r="J2155" s="15" t="s">
        <v>2211</v>
      </c>
      <c r="K2155" s="15">
        <v>120</v>
      </c>
      <c r="L2155" s="15">
        <v>1131916</v>
      </c>
      <c r="M2155" s="15">
        <v>22</v>
      </c>
      <c r="N2155" s="15" t="s">
        <v>5976</v>
      </c>
      <c r="O2155" s="15" t="s">
        <v>3682</v>
      </c>
      <c r="P2155" s="26">
        <v>10673903</v>
      </c>
      <c r="Q2155" s="19">
        <v>6371904</v>
      </c>
      <c r="R2155" s="19">
        <v>6770148</v>
      </c>
      <c r="S2155" s="19">
        <v>6637400</v>
      </c>
      <c r="T2155" s="19">
        <v>0</v>
      </c>
      <c r="U2155" s="19">
        <v>13805792</v>
      </c>
      <c r="V2155" s="19">
        <v>7168392</v>
      </c>
      <c r="W2155" s="19">
        <v>6770148</v>
      </c>
      <c r="X2155" s="19">
        <v>6504652</v>
      </c>
      <c r="Y2155" s="19">
        <v>0</v>
      </c>
      <c r="Z2155" s="19"/>
      <c r="AA2155" s="19">
        <v>5442668</v>
      </c>
      <c r="AB2155" s="19">
        <v>0</v>
      </c>
      <c r="AC2155" s="19">
        <f t="shared" si="99"/>
        <v>59471104</v>
      </c>
      <c r="AD2155" s="11">
        <f t="shared" si="100"/>
        <v>59471104</v>
      </c>
      <c r="AE2155" s="25">
        <f t="shared" si="101"/>
        <v>0</v>
      </c>
    </row>
    <row r="2156" spans="1:31" ht="21.75" customHeight="1" x14ac:dyDescent="0.2">
      <c r="A2156" s="15" t="s">
        <v>30</v>
      </c>
      <c r="B2156" s="15" t="s">
        <v>3673</v>
      </c>
      <c r="C2156" s="15">
        <v>20032</v>
      </c>
      <c r="D2156" s="15" t="s">
        <v>3674</v>
      </c>
      <c r="E2156" s="15" t="s">
        <v>3707</v>
      </c>
      <c r="F2156" s="15">
        <v>650587340</v>
      </c>
      <c r="G2156" s="15" t="s">
        <v>2688</v>
      </c>
      <c r="H2156" s="15">
        <v>7473</v>
      </c>
      <c r="I2156" s="15" t="s">
        <v>3675</v>
      </c>
      <c r="J2156" s="15" t="s">
        <v>2225</v>
      </c>
      <c r="K2156" s="15">
        <v>55</v>
      </c>
      <c r="L2156" s="15">
        <v>1131893</v>
      </c>
      <c r="M2156" s="15">
        <v>21</v>
      </c>
      <c r="N2156" s="15" t="s">
        <v>5958</v>
      </c>
      <c r="O2156" s="15" t="s">
        <v>3692</v>
      </c>
      <c r="P2156" s="26">
        <v>71682706</v>
      </c>
      <c r="Q2156" s="19">
        <v>20874192</v>
      </c>
      <c r="R2156" s="19">
        <v>8657928</v>
      </c>
      <c r="S2156" s="19">
        <v>8657928</v>
      </c>
      <c r="T2156" s="19">
        <v>8818260</v>
      </c>
      <c r="U2156" s="19">
        <v>8337264</v>
      </c>
      <c r="V2156" s="19">
        <v>8497596</v>
      </c>
      <c r="W2156" s="19">
        <v>8016600</v>
      </c>
      <c r="X2156" s="19">
        <v>7535604</v>
      </c>
      <c r="Y2156" s="19">
        <v>0</v>
      </c>
      <c r="Z2156" s="19"/>
      <c r="AA2156" s="19"/>
      <c r="AB2156" s="19">
        <v>0</v>
      </c>
      <c r="AC2156" s="19">
        <f t="shared" si="99"/>
        <v>79395372</v>
      </c>
      <c r="AD2156" s="11">
        <f t="shared" si="100"/>
        <v>79395372</v>
      </c>
      <c r="AE2156" s="25">
        <f t="shared" si="101"/>
        <v>0</v>
      </c>
    </row>
    <row r="2157" spans="1:31" ht="21.75" customHeight="1" x14ac:dyDescent="0.2">
      <c r="A2157" s="15" t="s">
        <v>30</v>
      </c>
      <c r="B2157" s="15" t="s">
        <v>3673</v>
      </c>
      <c r="C2157" s="15">
        <v>20032</v>
      </c>
      <c r="D2157" s="15" t="s">
        <v>3674</v>
      </c>
      <c r="E2157" s="15" t="s">
        <v>3693</v>
      </c>
      <c r="F2157" s="15">
        <v>653176902</v>
      </c>
      <c r="G2157" s="15" t="s">
        <v>2661</v>
      </c>
      <c r="H2157" s="15">
        <v>7347</v>
      </c>
      <c r="I2157" s="15" t="s">
        <v>3675</v>
      </c>
      <c r="J2157" s="15" t="s">
        <v>2247</v>
      </c>
      <c r="K2157" s="15">
        <v>50</v>
      </c>
      <c r="L2157" s="15">
        <v>1131894</v>
      </c>
      <c r="M2157" s="15">
        <v>21</v>
      </c>
      <c r="N2157" s="15" t="s">
        <v>5959</v>
      </c>
      <c r="O2157" s="15" t="s">
        <v>4516</v>
      </c>
      <c r="P2157" s="26">
        <v>207914164</v>
      </c>
      <c r="Q2157" s="19">
        <v>7856268</v>
      </c>
      <c r="R2157" s="19">
        <v>7535604</v>
      </c>
      <c r="S2157" s="19">
        <v>7054608</v>
      </c>
      <c r="T2157" s="19">
        <v>7375272</v>
      </c>
      <c r="U2157" s="19">
        <v>7535604</v>
      </c>
      <c r="V2157" s="19">
        <v>8016600</v>
      </c>
      <c r="W2157" s="19">
        <v>8016600</v>
      </c>
      <c r="X2157" s="19">
        <v>7535604</v>
      </c>
      <c r="Y2157" s="19">
        <v>8016600</v>
      </c>
      <c r="Z2157" s="19">
        <v>8016600</v>
      </c>
      <c r="AA2157" s="19"/>
      <c r="AB2157" s="19">
        <v>0</v>
      </c>
      <c r="AC2157" s="19">
        <f t="shared" si="99"/>
        <v>76959360</v>
      </c>
      <c r="AD2157" s="11">
        <f t="shared" si="100"/>
        <v>76959360</v>
      </c>
      <c r="AE2157" s="25">
        <f t="shared" si="101"/>
        <v>0</v>
      </c>
    </row>
    <row r="2158" spans="1:31" ht="21.75" customHeight="1" x14ac:dyDescent="0.2">
      <c r="A2158" s="15" t="s">
        <v>30</v>
      </c>
      <c r="B2158" s="15" t="s">
        <v>3673</v>
      </c>
      <c r="C2158" s="15">
        <v>20032</v>
      </c>
      <c r="D2158" s="15" t="s">
        <v>3674</v>
      </c>
      <c r="E2158" s="15" t="s">
        <v>3754</v>
      </c>
      <c r="F2158" s="15">
        <v>651853702</v>
      </c>
      <c r="G2158" s="15" t="s">
        <v>2558</v>
      </c>
      <c r="H2158" s="15">
        <v>7102</v>
      </c>
      <c r="I2158" s="15" t="s">
        <v>3675</v>
      </c>
      <c r="J2158" s="15" t="s">
        <v>2250</v>
      </c>
      <c r="K2158" s="15">
        <v>50</v>
      </c>
      <c r="L2158" s="15">
        <v>1131895</v>
      </c>
      <c r="M2158" s="15">
        <v>21</v>
      </c>
      <c r="N2158" s="15" t="s">
        <v>5960</v>
      </c>
      <c r="O2158" s="15" t="s">
        <v>4349</v>
      </c>
      <c r="P2158" s="26">
        <v>790100068282</v>
      </c>
      <c r="Q2158" s="19">
        <v>8016600</v>
      </c>
      <c r="R2158" s="19">
        <v>8016600</v>
      </c>
      <c r="S2158" s="19">
        <v>8016600</v>
      </c>
      <c r="T2158" s="19">
        <v>8016600</v>
      </c>
      <c r="U2158" s="19">
        <v>8016600</v>
      </c>
      <c r="V2158" s="19">
        <v>8016600</v>
      </c>
      <c r="W2158" s="19">
        <v>8016600</v>
      </c>
      <c r="X2158" s="19">
        <v>8016600</v>
      </c>
      <c r="Y2158" s="19">
        <v>8016600</v>
      </c>
      <c r="Z2158" s="19">
        <v>8016600</v>
      </c>
      <c r="AA2158" s="19"/>
      <c r="AB2158" s="19">
        <v>0</v>
      </c>
      <c r="AC2158" s="19">
        <f t="shared" si="99"/>
        <v>80166000</v>
      </c>
      <c r="AD2158" s="11">
        <f t="shared" si="100"/>
        <v>80166000</v>
      </c>
      <c r="AE2158" s="25">
        <f t="shared" si="101"/>
        <v>0</v>
      </c>
    </row>
    <row r="2159" spans="1:31" ht="21.75" customHeight="1" x14ac:dyDescent="0.2">
      <c r="A2159" s="15" t="s">
        <v>30</v>
      </c>
      <c r="B2159" s="15" t="s">
        <v>3673</v>
      </c>
      <c r="C2159" s="15">
        <v>20032</v>
      </c>
      <c r="D2159" s="15" t="s">
        <v>3674</v>
      </c>
      <c r="E2159" s="15" t="s">
        <v>3707</v>
      </c>
      <c r="F2159" s="15" t="s">
        <v>2133</v>
      </c>
      <c r="G2159" s="15" t="s">
        <v>2702</v>
      </c>
      <c r="H2159" s="15">
        <v>7510</v>
      </c>
      <c r="I2159" s="15" t="s">
        <v>3675</v>
      </c>
      <c r="J2159" s="15" t="s">
        <v>2247</v>
      </c>
      <c r="K2159" s="15">
        <v>40</v>
      </c>
      <c r="L2159" s="15">
        <v>1131896</v>
      </c>
      <c r="M2159" s="15">
        <v>21</v>
      </c>
      <c r="N2159" s="15" t="s">
        <v>5961</v>
      </c>
      <c r="O2159" s="15" t="s">
        <v>3709</v>
      </c>
      <c r="P2159" s="26">
        <v>4080654207</v>
      </c>
      <c r="Q2159" s="19">
        <v>6413280</v>
      </c>
      <c r="R2159" s="19">
        <v>7214940</v>
      </c>
      <c r="S2159" s="19">
        <v>6413280</v>
      </c>
      <c r="T2159" s="19">
        <v>7214940</v>
      </c>
      <c r="U2159" s="19">
        <v>7214940</v>
      </c>
      <c r="V2159" s="19">
        <v>7054608</v>
      </c>
      <c r="W2159" s="19">
        <v>6413280</v>
      </c>
      <c r="X2159" s="19">
        <v>6413280</v>
      </c>
      <c r="Y2159" s="19">
        <v>8176932</v>
      </c>
      <c r="Z2159" s="19">
        <v>6413280</v>
      </c>
      <c r="AA2159" s="19"/>
      <c r="AB2159" s="19">
        <v>0</v>
      </c>
      <c r="AC2159" s="19">
        <f t="shared" si="99"/>
        <v>68942760</v>
      </c>
      <c r="AD2159" s="11">
        <f t="shared" si="100"/>
        <v>68942760</v>
      </c>
      <c r="AE2159" s="25">
        <f t="shared" si="101"/>
        <v>0</v>
      </c>
    </row>
    <row r="2160" spans="1:31" ht="21.75" customHeight="1" x14ac:dyDescent="0.2">
      <c r="A2160" s="15" t="s">
        <v>30</v>
      </c>
      <c r="B2160" s="15" t="s">
        <v>3673</v>
      </c>
      <c r="C2160" s="15">
        <v>20032</v>
      </c>
      <c r="D2160" s="15" t="s">
        <v>3674</v>
      </c>
      <c r="E2160" s="15" t="s">
        <v>3707</v>
      </c>
      <c r="F2160" s="15" t="s">
        <v>2133</v>
      </c>
      <c r="G2160" s="15" t="s">
        <v>2702</v>
      </c>
      <c r="H2160" s="15">
        <v>7510</v>
      </c>
      <c r="I2160" s="15" t="s">
        <v>3675</v>
      </c>
      <c r="J2160" s="15" t="s">
        <v>2295</v>
      </c>
      <c r="K2160" s="15">
        <v>40</v>
      </c>
      <c r="L2160" s="15">
        <v>1131897</v>
      </c>
      <c r="M2160" s="15">
        <v>21</v>
      </c>
      <c r="N2160" s="15" t="s">
        <v>5962</v>
      </c>
      <c r="O2160" s="15" t="s">
        <v>3709</v>
      </c>
      <c r="P2160" s="26">
        <v>4080654305</v>
      </c>
      <c r="Q2160" s="19">
        <v>6413280</v>
      </c>
      <c r="R2160" s="19">
        <v>6413280</v>
      </c>
      <c r="S2160" s="19">
        <v>6413280</v>
      </c>
      <c r="T2160" s="19">
        <v>6413280</v>
      </c>
      <c r="U2160" s="19">
        <v>6413280</v>
      </c>
      <c r="V2160" s="19">
        <v>6252948</v>
      </c>
      <c r="W2160" s="19">
        <v>6252948</v>
      </c>
      <c r="X2160" s="19">
        <v>6413280</v>
      </c>
      <c r="Y2160" s="19">
        <v>6413280</v>
      </c>
      <c r="Z2160" s="19">
        <v>6413280</v>
      </c>
      <c r="AA2160" s="19"/>
      <c r="AB2160" s="19">
        <v>0</v>
      </c>
      <c r="AC2160" s="19">
        <f t="shared" si="99"/>
        <v>63812136</v>
      </c>
      <c r="AD2160" s="11">
        <f t="shared" si="100"/>
        <v>63812136</v>
      </c>
      <c r="AE2160" s="25">
        <f t="shared" si="101"/>
        <v>0</v>
      </c>
    </row>
    <row r="2161" spans="1:31" ht="21.75" customHeight="1" x14ac:dyDescent="0.2">
      <c r="A2161" s="15" t="s">
        <v>30</v>
      </c>
      <c r="B2161" s="15" t="s">
        <v>3673</v>
      </c>
      <c r="C2161" s="15">
        <v>20032</v>
      </c>
      <c r="D2161" s="15" t="s">
        <v>3674</v>
      </c>
      <c r="E2161" s="15" t="s">
        <v>3687</v>
      </c>
      <c r="F2161" s="15">
        <v>753474005</v>
      </c>
      <c r="G2161" s="15" t="s">
        <v>2533</v>
      </c>
      <c r="H2161" s="15">
        <v>7037</v>
      </c>
      <c r="I2161" s="15" t="s">
        <v>3675</v>
      </c>
      <c r="J2161" s="15" t="s">
        <v>2247</v>
      </c>
      <c r="K2161" s="15">
        <v>80</v>
      </c>
      <c r="L2161" s="15">
        <v>1131898</v>
      </c>
      <c r="M2161" s="15">
        <v>21</v>
      </c>
      <c r="N2161" s="15" t="s">
        <v>5963</v>
      </c>
      <c r="O2161" s="15" t="s">
        <v>3677</v>
      </c>
      <c r="P2161" s="26">
        <v>5038910</v>
      </c>
      <c r="Q2161" s="19">
        <v>6206400</v>
      </c>
      <c r="R2161" s="19">
        <v>6206400</v>
      </c>
      <c r="S2161" s="19">
        <v>6206400</v>
      </c>
      <c r="T2161" s="19">
        <v>6206400</v>
      </c>
      <c r="U2161" s="19">
        <v>6206400</v>
      </c>
      <c r="V2161" s="19">
        <v>6206400</v>
      </c>
      <c r="W2161" s="19">
        <v>6206400</v>
      </c>
      <c r="X2161" s="19">
        <v>6206400</v>
      </c>
      <c r="Y2161" s="19">
        <v>6206400</v>
      </c>
      <c r="Z2161" s="19">
        <v>6206400</v>
      </c>
      <c r="AA2161" s="19"/>
      <c r="AB2161" s="19">
        <v>0</v>
      </c>
      <c r="AC2161" s="19">
        <f t="shared" si="99"/>
        <v>62064000</v>
      </c>
      <c r="AD2161" s="11">
        <f t="shared" si="100"/>
        <v>62064000</v>
      </c>
      <c r="AE2161" s="25">
        <f t="shared" si="101"/>
        <v>0</v>
      </c>
    </row>
    <row r="2162" spans="1:31" ht="21.75" customHeight="1" x14ac:dyDescent="0.2">
      <c r="A2162" s="15" t="s">
        <v>30</v>
      </c>
      <c r="B2162" s="15" t="s">
        <v>3673</v>
      </c>
      <c r="C2162" s="15">
        <v>20032</v>
      </c>
      <c r="D2162" s="15" t="s">
        <v>3674</v>
      </c>
      <c r="E2162" s="15" t="s">
        <v>3754</v>
      </c>
      <c r="F2162" s="15">
        <v>651853702</v>
      </c>
      <c r="G2162" s="15" t="s">
        <v>2558</v>
      </c>
      <c r="H2162" s="15">
        <v>7102</v>
      </c>
      <c r="I2162" s="15" t="s">
        <v>3675</v>
      </c>
      <c r="J2162" s="15" t="s">
        <v>2295</v>
      </c>
      <c r="K2162" s="15">
        <v>40</v>
      </c>
      <c r="L2162" s="15">
        <v>1131899</v>
      </c>
      <c r="M2162" s="15">
        <v>21</v>
      </c>
      <c r="N2162" s="15" t="s">
        <v>5964</v>
      </c>
      <c r="O2162" s="15" t="s">
        <v>4349</v>
      </c>
      <c r="P2162" s="26">
        <v>790100068290</v>
      </c>
      <c r="Q2162" s="19">
        <v>6413280</v>
      </c>
      <c r="R2162" s="19">
        <v>6413280</v>
      </c>
      <c r="S2162" s="19">
        <v>6413280</v>
      </c>
      <c r="T2162" s="19">
        <v>6413280</v>
      </c>
      <c r="U2162" s="19">
        <v>6413280</v>
      </c>
      <c r="V2162" s="19">
        <v>6413280</v>
      </c>
      <c r="W2162" s="19">
        <v>6413280</v>
      </c>
      <c r="X2162" s="19">
        <v>6413280</v>
      </c>
      <c r="Y2162" s="19">
        <v>6413280</v>
      </c>
      <c r="Z2162" s="19">
        <v>6413280</v>
      </c>
      <c r="AA2162" s="19"/>
      <c r="AB2162" s="19">
        <v>0</v>
      </c>
      <c r="AC2162" s="19">
        <f t="shared" si="99"/>
        <v>64132800</v>
      </c>
      <c r="AD2162" s="11">
        <f t="shared" si="100"/>
        <v>64132800</v>
      </c>
      <c r="AE2162" s="25">
        <f t="shared" si="101"/>
        <v>0</v>
      </c>
    </row>
    <row r="2163" spans="1:31" ht="21.75" customHeight="1" x14ac:dyDescent="0.2">
      <c r="A2163" s="15" t="s">
        <v>30</v>
      </c>
      <c r="B2163" s="15" t="s">
        <v>3673</v>
      </c>
      <c r="C2163" s="15">
        <v>20032</v>
      </c>
      <c r="D2163" s="15" t="s">
        <v>3674</v>
      </c>
      <c r="E2163" s="15" t="s">
        <v>3754</v>
      </c>
      <c r="F2163" s="15">
        <v>651853702</v>
      </c>
      <c r="G2163" s="15" t="s">
        <v>2558</v>
      </c>
      <c r="H2163" s="15">
        <v>7102</v>
      </c>
      <c r="I2163" s="15" t="s">
        <v>3675</v>
      </c>
      <c r="J2163" s="15" t="s">
        <v>2247</v>
      </c>
      <c r="K2163" s="15">
        <v>40</v>
      </c>
      <c r="L2163" s="15">
        <v>1131900</v>
      </c>
      <c r="M2163" s="15">
        <v>21</v>
      </c>
      <c r="N2163" s="15" t="s">
        <v>5965</v>
      </c>
      <c r="O2163" s="15" t="s">
        <v>4349</v>
      </c>
      <c r="P2163" s="26">
        <v>790100068274</v>
      </c>
      <c r="Q2163" s="19">
        <v>6097266</v>
      </c>
      <c r="R2163" s="19">
        <v>6413280</v>
      </c>
      <c r="S2163" s="19">
        <v>6413280</v>
      </c>
      <c r="T2163" s="19">
        <v>6573612</v>
      </c>
      <c r="U2163" s="19">
        <v>6733944</v>
      </c>
      <c r="V2163" s="19">
        <v>6413280</v>
      </c>
      <c r="W2163" s="19">
        <v>6413280</v>
      </c>
      <c r="X2163" s="19">
        <v>6413280</v>
      </c>
      <c r="Y2163" s="19">
        <v>6733944</v>
      </c>
      <c r="Z2163" s="19">
        <v>6413280</v>
      </c>
      <c r="AA2163" s="19"/>
      <c r="AB2163" s="19">
        <v>0</v>
      </c>
      <c r="AC2163" s="19">
        <f t="shared" si="99"/>
        <v>64618446</v>
      </c>
      <c r="AD2163" s="11">
        <f t="shared" si="100"/>
        <v>64618446</v>
      </c>
      <c r="AE2163" s="25">
        <f t="shared" si="101"/>
        <v>0</v>
      </c>
    </row>
    <row r="2164" spans="1:31" ht="21.75" customHeight="1" x14ac:dyDescent="0.2">
      <c r="A2164" s="15" t="s">
        <v>30</v>
      </c>
      <c r="B2164" s="15" t="s">
        <v>3673</v>
      </c>
      <c r="C2164" s="15">
        <v>20032</v>
      </c>
      <c r="D2164" s="15" t="s">
        <v>3674</v>
      </c>
      <c r="E2164" s="15" t="s">
        <v>3687</v>
      </c>
      <c r="F2164" s="15">
        <v>719991009</v>
      </c>
      <c r="G2164" s="15" t="s">
        <v>2668</v>
      </c>
      <c r="H2164" s="15">
        <v>7376</v>
      </c>
      <c r="I2164" s="15" t="s">
        <v>3675</v>
      </c>
      <c r="J2164" s="15" t="s">
        <v>2215</v>
      </c>
      <c r="K2164" s="15">
        <v>80</v>
      </c>
      <c r="L2164" s="15">
        <v>1131901</v>
      </c>
      <c r="M2164" s="15">
        <v>21</v>
      </c>
      <c r="N2164" s="15" t="s">
        <v>5966</v>
      </c>
      <c r="O2164" s="15" t="s">
        <v>3692</v>
      </c>
      <c r="P2164" s="26">
        <v>63836826</v>
      </c>
      <c r="Q2164" s="19">
        <v>6206400</v>
      </c>
      <c r="R2164" s="19">
        <v>8611380</v>
      </c>
      <c r="S2164" s="19">
        <v>6206400</v>
      </c>
      <c r="T2164" s="19">
        <v>8456220</v>
      </c>
      <c r="U2164" s="19">
        <v>10395720</v>
      </c>
      <c r="V2164" s="19">
        <v>0</v>
      </c>
      <c r="W2164" s="19">
        <v>14197140</v>
      </c>
      <c r="X2164" s="19">
        <v>6206400</v>
      </c>
      <c r="Y2164" s="19">
        <v>11792160</v>
      </c>
      <c r="Z2164" s="19">
        <v>6206400</v>
      </c>
      <c r="AA2164" s="19"/>
      <c r="AB2164" s="19">
        <v>0</v>
      </c>
      <c r="AC2164" s="19">
        <f t="shared" si="99"/>
        <v>78278220</v>
      </c>
      <c r="AD2164" s="11">
        <f t="shared" si="100"/>
        <v>78278220</v>
      </c>
      <c r="AE2164" s="25">
        <f t="shared" si="101"/>
        <v>0</v>
      </c>
    </row>
    <row r="2165" spans="1:31" ht="21.75" customHeight="1" x14ac:dyDescent="0.2">
      <c r="A2165" s="15" t="s">
        <v>30</v>
      </c>
      <c r="B2165" s="15" t="s">
        <v>3673</v>
      </c>
      <c r="C2165" s="15">
        <v>20032</v>
      </c>
      <c r="D2165" s="15" t="s">
        <v>3674</v>
      </c>
      <c r="E2165" s="15" t="s">
        <v>3687</v>
      </c>
      <c r="F2165" s="15">
        <v>700124509</v>
      </c>
      <c r="G2165" s="15" t="s">
        <v>2474</v>
      </c>
      <c r="H2165" s="15">
        <v>6100</v>
      </c>
      <c r="I2165" s="15" t="s">
        <v>3675</v>
      </c>
      <c r="J2165" s="15" t="s">
        <v>2211</v>
      </c>
      <c r="K2165" s="15">
        <v>80</v>
      </c>
      <c r="L2165" s="15">
        <v>1131902</v>
      </c>
      <c r="M2165" s="15">
        <v>21</v>
      </c>
      <c r="N2165" s="15" t="s">
        <v>5967</v>
      </c>
      <c r="O2165" s="15" t="s">
        <v>3709</v>
      </c>
      <c r="P2165" s="26">
        <v>1850333304</v>
      </c>
      <c r="Q2165" s="19">
        <v>6206400</v>
      </c>
      <c r="R2165" s="19">
        <v>7214940</v>
      </c>
      <c r="S2165" s="19">
        <v>6206400</v>
      </c>
      <c r="T2165" s="19">
        <v>7214940</v>
      </c>
      <c r="U2165" s="19">
        <v>8068320</v>
      </c>
      <c r="V2165" s="19">
        <v>7913160</v>
      </c>
      <c r="W2165" s="19">
        <v>6206400</v>
      </c>
      <c r="X2165" s="19">
        <v>6206400</v>
      </c>
      <c r="Y2165" s="19">
        <v>10938780</v>
      </c>
      <c r="Z2165" s="19">
        <v>6206400</v>
      </c>
      <c r="AA2165" s="19"/>
      <c r="AB2165" s="19">
        <v>0</v>
      </c>
      <c r="AC2165" s="19">
        <f t="shared" si="99"/>
        <v>72382140</v>
      </c>
      <c r="AD2165" s="11">
        <f t="shared" si="100"/>
        <v>72382140</v>
      </c>
      <c r="AE2165" s="25">
        <f t="shared" si="101"/>
        <v>0</v>
      </c>
    </row>
    <row r="2166" spans="1:31" ht="21.75" customHeight="1" x14ac:dyDescent="0.2">
      <c r="A2166" s="15" t="s">
        <v>30</v>
      </c>
      <c r="B2166" s="15" t="s">
        <v>3673</v>
      </c>
      <c r="C2166" s="15">
        <v>20032</v>
      </c>
      <c r="D2166" s="15" t="s">
        <v>3674</v>
      </c>
      <c r="E2166" s="15" t="s">
        <v>3687</v>
      </c>
      <c r="F2166" s="15">
        <v>700124509</v>
      </c>
      <c r="G2166" s="15" t="s">
        <v>2474</v>
      </c>
      <c r="H2166" s="15">
        <v>6100</v>
      </c>
      <c r="I2166" s="15" t="s">
        <v>3675</v>
      </c>
      <c r="J2166" s="15" t="s">
        <v>2211</v>
      </c>
      <c r="K2166" s="15">
        <v>80</v>
      </c>
      <c r="L2166" s="15">
        <v>1131903</v>
      </c>
      <c r="M2166" s="15">
        <v>21</v>
      </c>
      <c r="N2166" s="15" t="s">
        <v>5968</v>
      </c>
      <c r="O2166" s="15" t="s">
        <v>3709</v>
      </c>
      <c r="P2166" s="26">
        <v>1850461206</v>
      </c>
      <c r="Q2166" s="19">
        <v>6206400</v>
      </c>
      <c r="R2166" s="19">
        <v>7680420</v>
      </c>
      <c r="S2166" s="19">
        <v>6206400</v>
      </c>
      <c r="T2166" s="19">
        <v>7680420</v>
      </c>
      <c r="U2166" s="19">
        <v>9775080</v>
      </c>
      <c r="V2166" s="19">
        <v>7990740</v>
      </c>
      <c r="W2166" s="19">
        <v>6206400</v>
      </c>
      <c r="X2166" s="19">
        <v>6206400</v>
      </c>
      <c r="Y2166" s="19">
        <v>11481840</v>
      </c>
      <c r="Z2166" s="19">
        <v>6206400</v>
      </c>
      <c r="AA2166" s="19"/>
      <c r="AB2166" s="19">
        <v>0</v>
      </c>
      <c r="AC2166" s="19">
        <f t="shared" si="99"/>
        <v>75640500</v>
      </c>
      <c r="AD2166" s="11">
        <f t="shared" si="100"/>
        <v>75640500</v>
      </c>
      <c r="AE2166" s="25">
        <f t="shared" si="101"/>
        <v>0</v>
      </c>
    </row>
    <row r="2167" spans="1:31" ht="21.75" customHeight="1" x14ac:dyDescent="0.2">
      <c r="A2167" s="15" t="s">
        <v>30</v>
      </c>
      <c r="B2167" s="15" t="s">
        <v>3673</v>
      </c>
      <c r="C2167" s="15">
        <v>20032</v>
      </c>
      <c r="D2167" s="15" t="s">
        <v>3674</v>
      </c>
      <c r="E2167" s="15" t="s">
        <v>3687</v>
      </c>
      <c r="F2167" s="15" t="s">
        <v>2159</v>
      </c>
      <c r="G2167" s="15" t="s">
        <v>2494</v>
      </c>
      <c r="H2167" s="15">
        <v>6897</v>
      </c>
      <c r="I2167" s="15" t="s">
        <v>3675</v>
      </c>
      <c r="J2167" s="15" t="s">
        <v>2234</v>
      </c>
      <c r="K2167" s="15">
        <v>80</v>
      </c>
      <c r="L2167" s="15">
        <v>1131904</v>
      </c>
      <c r="M2167" s="15">
        <v>21</v>
      </c>
      <c r="N2167" s="15" t="s">
        <v>5969</v>
      </c>
      <c r="O2167" s="15" t="s">
        <v>3712</v>
      </c>
      <c r="P2167" s="26">
        <v>974256924</v>
      </c>
      <c r="Q2167" s="19">
        <v>6206400</v>
      </c>
      <c r="R2167" s="19">
        <v>6594300</v>
      </c>
      <c r="S2167" s="19">
        <v>6206400</v>
      </c>
      <c r="T2167" s="19">
        <v>6594300</v>
      </c>
      <c r="U2167" s="19">
        <v>6982200</v>
      </c>
      <c r="V2167" s="19">
        <v>6594300</v>
      </c>
      <c r="W2167" s="19">
        <v>6206400</v>
      </c>
      <c r="X2167" s="19">
        <v>6206400</v>
      </c>
      <c r="Y2167" s="19">
        <v>7370100</v>
      </c>
      <c r="Z2167" s="19">
        <v>6206400</v>
      </c>
      <c r="AA2167" s="19"/>
      <c r="AB2167" s="19">
        <v>0</v>
      </c>
      <c r="AC2167" s="19">
        <f t="shared" si="99"/>
        <v>65167200</v>
      </c>
      <c r="AD2167" s="11">
        <f t="shared" si="100"/>
        <v>65167200</v>
      </c>
      <c r="AE2167" s="25">
        <f t="shared" si="101"/>
        <v>0</v>
      </c>
    </row>
    <row r="2168" spans="1:31" ht="21.75" customHeight="1" x14ac:dyDescent="0.2">
      <c r="A2168" s="15" t="s">
        <v>30</v>
      </c>
      <c r="B2168" s="15" t="s">
        <v>3673</v>
      </c>
      <c r="C2168" s="15">
        <v>20032</v>
      </c>
      <c r="D2168" s="15" t="s">
        <v>3674</v>
      </c>
      <c r="E2168" s="15" t="s">
        <v>3687</v>
      </c>
      <c r="F2168" s="15" t="s">
        <v>2159</v>
      </c>
      <c r="G2168" s="15" t="s">
        <v>2494</v>
      </c>
      <c r="H2168" s="15">
        <v>6897</v>
      </c>
      <c r="I2168" s="15" t="s">
        <v>3675</v>
      </c>
      <c r="J2168" s="15" t="s">
        <v>2295</v>
      </c>
      <c r="K2168" s="15">
        <v>80</v>
      </c>
      <c r="L2168" s="15">
        <v>1131905</v>
      </c>
      <c r="M2168" s="15">
        <v>22</v>
      </c>
      <c r="N2168" s="15" t="s">
        <v>5970</v>
      </c>
      <c r="O2168" s="15" t="s">
        <v>3712</v>
      </c>
      <c r="P2168" s="26">
        <v>974256959</v>
      </c>
      <c r="Q2168" s="19">
        <v>6206400</v>
      </c>
      <c r="R2168" s="19">
        <v>6516720</v>
      </c>
      <c r="S2168" s="19">
        <v>6206400</v>
      </c>
      <c r="T2168" s="19">
        <v>6671880</v>
      </c>
      <c r="U2168" s="19">
        <v>7214940</v>
      </c>
      <c r="V2168" s="19">
        <v>6594300</v>
      </c>
      <c r="W2168" s="19">
        <v>6206400</v>
      </c>
      <c r="X2168" s="19">
        <v>6206400</v>
      </c>
      <c r="Y2168" s="19">
        <v>6904620</v>
      </c>
      <c r="Z2168" s="19">
        <v>6206400</v>
      </c>
      <c r="AA2168" s="19"/>
      <c r="AB2168" s="19">
        <v>0</v>
      </c>
      <c r="AC2168" s="19">
        <f t="shared" si="99"/>
        <v>64934460</v>
      </c>
      <c r="AD2168" s="11">
        <f t="shared" si="100"/>
        <v>64934460</v>
      </c>
      <c r="AE2168" s="25">
        <f t="shared" si="101"/>
        <v>0</v>
      </c>
    </row>
    <row r="2169" spans="1:31" ht="21.75" customHeight="1" x14ac:dyDescent="0.2">
      <c r="A2169" s="15" t="s">
        <v>30</v>
      </c>
      <c r="B2169" s="15" t="s">
        <v>3673</v>
      </c>
      <c r="C2169" s="15">
        <v>20032</v>
      </c>
      <c r="D2169" s="15" t="s">
        <v>3674</v>
      </c>
      <c r="E2169" s="15" t="s">
        <v>3687</v>
      </c>
      <c r="F2169" s="15" t="s">
        <v>2159</v>
      </c>
      <c r="G2169" s="15" t="s">
        <v>2494</v>
      </c>
      <c r="H2169" s="15">
        <v>6897</v>
      </c>
      <c r="I2169" s="15" t="s">
        <v>3675</v>
      </c>
      <c r="J2169" s="15" t="s">
        <v>2225</v>
      </c>
      <c r="K2169" s="15">
        <v>104</v>
      </c>
      <c r="L2169" s="15">
        <v>1131906</v>
      </c>
      <c r="M2169" s="15">
        <v>21</v>
      </c>
      <c r="N2169" s="15" t="s">
        <v>5971</v>
      </c>
      <c r="O2169" s="15" t="s">
        <v>3712</v>
      </c>
      <c r="P2169" s="26">
        <v>40015760</v>
      </c>
      <c r="Q2169" s="19">
        <v>8068320</v>
      </c>
      <c r="R2169" s="19">
        <v>9697500</v>
      </c>
      <c r="S2169" s="19">
        <v>8068320</v>
      </c>
      <c r="T2169" s="19">
        <v>9697500</v>
      </c>
      <c r="U2169" s="19">
        <v>11481840</v>
      </c>
      <c r="V2169" s="19">
        <v>9619920</v>
      </c>
      <c r="W2169" s="19">
        <v>8068320</v>
      </c>
      <c r="X2169" s="19">
        <v>8068320</v>
      </c>
      <c r="Y2169" s="19">
        <v>12723120</v>
      </c>
      <c r="Z2169" s="19">
        <v>8068320</v>
      </c>
      <c r="AA2169" s="19"/>
      <c r="AB2169" s="19">
        <v>0</v>
      </c>
      <c r="AC2169" s="19">
        <f t="shared" si="99"/>
        <v>93561480</v>
      </c>
      <c r="AD2169" s="11">
        <f t="shared" si="100"/>
        <v>93561480</v>
      </c>
      <c r="AE2169" s="25">
        <f t="shared" si="101"/>
        <v>0</v>
      </c>
    </row>
    <row r="2170" spans="1:31" ht="21.75" customHeight="1" x14ac:dyDescent="0.2">
      <c r="A2170" s="15" t="s">
        <v>30</v>
      </c>
      <c r="B2170" s="15" t="s">
        <v>3678</v>
      </c>
      <c r="C2170" s="15">
        <v>20032</v>
      </c>
      <c r="D2170" s="15" t="s">
        <v>3674</v>
      </c>
      <c r="E2170" s="15" t="s">
        <v>3679</v>
      </c>
      <c r="F2170" s="15">
        <v>716316009</v>
      </c>
      <c r="G2170" s="15" t="s">
        <v>2479</v>
      </c>
      <c r="H2170" s="15">
        <v>6470</v>
      </c>
      <c r="I2170" s="15" t="s">
        <v>3680</v>
      </c>
      <c r="J2170" s="15" t="s">
        <v>79</v>
      </c>
      <c r="K2170" s="15">
        <v>180</v>
      </c>
      <c r="L2170" s="15">
        <v>1131919</v>
      </c>
      <c r="M2170" s="15">
        <v>21</v>
      </c>
      <c r="N2170" s="15" t="s">
        <v>5979</v>
      </c>
      <c r="O2170" s="15" t="s">
        <v>3682</v>
      </c>
      <c r="P2170" s="26">
        <v>10657649</v>
      </c>
      <c r="Q2170" s="19">
        <v>32396029</v>
      </c>
      <c r="R2170" s="19">
        <v>33957283</v>
      </c>
      <c r="S2170" s="19">
        <v>33762126</v>
      </c>
      <c r="T2170" s="19">
        <v>34933067</v>
      </c>
      <c r="U2170" s="19">
        <v>34737910</v>
      </c>
      <c r="V2170" s="19">
        <v>31615434</v>
      </c>
      <c r="W2170" s="19">
        <v>32396029</v>
      </c>
      <c r="X2170" s="19">
        <v>31615402</v>
      </c>
      <c r="Y2170" s="19">
        <v>0</v>
      </c>
      <c r="Z2170" s="19">
        <v>32005715</v>
      </c>
      <c r="AA2170" s="19"/>
      <c r="AB2170" s="19">
        <v>0</v>
      </c>
      <c r="AC2170" s="19">
        <f t="shared" si="99"/>
        <v>297418995</v>
      </c>
      <c r="AD2170" s="11">
        <f t="shared" si="100"/>
        <v>297418995</v>
      </c>
      <c r="AE2170" s="25">
        <f t="shared" si="101"/>
        <v>0</v>
      </c>
    </row>
    <row r="2171" spans="1:31" ht="21.75" customHeight="1" x14ac:dyDescent="0.2">
      <c r="A2171" s="15" t="s">
        <v>30</v>
      </c>
      <c r="B2171" s="15" t="s">
        <v>3678</v>
      </c>
      <c r="C2171" s="15">
        <v>20032</v>
      </c>
      <c r="D2171" s="15" t="s">
        <v>3674</v>
      </c>
      <c r="E2171" s="15" t="s">
        <v>3715</v>
      </c>
      <c r="F2171" s="15">
        <v>709963007</v>
      </c>
      <c r="G2171" s="15" t="s">
        <v>2453</v>
      </c>
      <c r="H2171" s="15">
        <v>3200</v>
      </c>
      <c r="I2171" s="15" t="s">
        <v>3680</v>
      </c>
      <c r="J2171" s="15" t="s">
        <v>2211</v>
      </c>
      <c r="K2171" s="15">
        <v>70</v>
      </c>
      <c r="L2171" s="15">
        <v>1131935</v>
      </c>
      <c r="M2171" s="15">
        <v>20</v>
      </c>
      <c r="N2171" s="15" t="s">
        <v>5985</v>
      </c>
      <c r="O2171" s="15" t="s">
        <v>3682</v>
      </c>
      <c r="P2171" s="26">
        <v>45251835</v>
      </c>
      <c r="Q2171" s="19">
        <v>4780652</v>
      </c>
      <c r="R2171" s="19">
        <v>4373788</v>
      </c>
      <c r="S2171" s="19">
        <v>4068640</v>
      </c>
      <c r="T2171" s="19">
        <v>3560060</v>
      </c>
      <c r="U2171" s="19">
        <v>3356628</v>
      </c>
      <c r="V2171" s="19">
        <v>3254912</v>
      </c>
      <c r="W2171" s="19">
        <v>2848048</v>
      </c>
      <c r="X2171" s="19">
        <v>2644616</v>
      </c>
      <c r="Y2171" s="19">
        <v>2339468</v>
      </c>
      <c r="Z2171" s="19"/>
      <c r="AA2171" s="19"/>
      <c r="AB2171" s="19">
        <v>0</v>
      </c>
      <c r="AC2171" s="19">
        <f t="shared" si="99"/>
        <v>31226812</v>
      </c>
      <c r="AD2171" s="11">
        <f t="shared" si="100"/>
        <v>31226812</v>
      </c>
      <c r="AE2171" s="25">
        <f t="shared" si="101"/>
        <v>0</v>
      </c>
    </row>
    <row r="2172" spans="1:31" ht="21.75" customHeight="1" x14ac:dyDescent="0.2">
      <c r="A2172" s="15" t="s">
        <v>30</v>
      </c>
      <c r="B2172" s="15" t="s">
        <v>3678</v>
      </c>
      <c r="C2172" s="15">
        <v>20032</v>
      </c>
      <c r="D2172" s="15" t="s">
        <v>3674</v>
      </c>
      <c r="E2172" s="15" t="s">
        <v>3715</v>
      </c>
      <c r="F2172" s="15">
        <v>709963007</v>
      </c>
      <c r="G2172" s="15" t="s">
        <v>2453</v>
      </c>
      <c r="H2172" s="15">
        <v>3200</v>
      </c>
      <c r="I2172" s="15" t="s">
        <v>3680</v>
      </c>
      <c r="J2172" s="15" t="s">
        <v>2242</v>
      </c>
      <c r="K2172" s="15">
        <v>55</v>
      </c>
      <c r="L2172" s="15">
        <v>1131936</v>
      </c>
      <c r="M2172" s="15">
        <v>20</v>
      </c>
      <c r="N2172" s="15" t="s">
        <v>5986</v>
      </c>
      <c r="O2172" s="15" t="s">
        <v>3682</v>
      </c>
      <c r="P2172" s="26">
        <v>86253263</v>
      </c>
      <c r="Q2172" s="19">
        <v>2441184</v>
      </c>
      <c r="R2172" s="19">
        <v>1932604</v>
      </c>
      <c r="S2172" s="19">
        <v>1932604</v>
      </c>
      <c r="T2172" s="19">
        <v>2237752</v>
      </c>
      <c r="U2172" s="19">
        <v>2339468</v>
      </c>
      <c r="V2172" s="19">
        <v>2136036</v>
      </c>
      <c r="W2172" s="19">
        <v>2441184</v>
      </c>
      <c r="X2172" s="19">
        <v>2441184</v>
      </c>
      <c r="Y2172" s="19">
        <v>1096762</v>
      </c>
      <c r="Z2172" s="19"/>
      <c r="AA2172" s="19"/>
      <c r="AB2172" s="19">
        <v>0</v>
      </c>
      <c r="AC2172" s="19">
        <f t="shared" si="99"/>
        <v>18998778</v>
      </c>
      <c r="AD2172" s="11">
        <f t="shared" si="100"/>
        <v>18998778</v>
      </c>
      <c r="AE2172" s="25">
        <f t="shared" si="101"/>
        <v>0</v>
      </c>
    </row>
    <row r="2173" spans="1:31" ht="21.75" customHeight="1" x14ac:dyDescent="0.2">
      <c r="A2173" s="15" t="s">
        <v>30</v>
      </c>
      <c r="B2173" s="15" t="s">
        <v>3678</v>
      </c>
      <c r="C2173" s="15">
        <v>20032</v>
      </c>
      <c r="D2173" s="15" t="s">
        <v>3674</v>
      </c>
      <c r="E2173" s="15" t="s">
        <v>3715</v>
      </c>
      <c r="F2173" s="15">
        <v>709963007</v>
      </c>
      <c r="G2173" s="15" t="s">
        <v>2453</v>
      </c>
      <c r="H2173" s="15">
        <v>3200</v>
      </c>
      <c r="I2173" s="15" t="s">
        <v>3680</v>
      </c>
      <c r="J2173" s="15" t="s">
        <v>2908</v>
      </c>
      <c r="K2173" s="15">
        <v>80</v>
      </c>
      <c r="L2173" s="15">
        <v>1131937</v>
      </c>
      <c r="M2173" s="15">
        <v>20</v>
      </c>
      <c r="N2173" s="15" t="s">
        <v>5987</v>
      </c>
      <c r="O2173" s="15" t="s">
        <v>3682</v>
      </c>
      <c r="P2173" s="26">
        <v>86253239</v>
      </c>
      <c r="Q2173" s="19">
        <v>5390948</v>
      </c>
      <c r="R2173" s="19">
        <v>4882368</v>
      </c>
      <c r="S2173" s="19">
        <v>4577220</v>
      </c>
      <c r="T2173" s="19">
        <v>4475504</v>
      </c>
      <c r="U2173" s="19">
        <v>4577220</v>
      </c>
      <c r="V2173" s="19">
        <v>3966924</v>
      </c>
      <c r="W2173" s="19">
        <v>4272072</v>
      </c>
      <c r="X2173" s="19">
        <v>4373787</v>
      </c>
      <c r="Y2173" s="19">
        <v>3254912</v>
      </c>
      <c r="Z2173" s="19"/>
      <c r="AA2173" s="19"/>
      <c r="AB2173" s="19">
        <v>0</v>
      </c>
      <c r="AC2173" s="19">
        <f t="shared" si="99"/>
        <v>39770955</v>
      </c>
      <c r="AD2173" s="11">
        <f t="shared" si="100"/>
        <v>39770955</v>
      </c>
      <c r="AE2173" s="25">
        <f t="shared" si="101"/>
        <v>0</v>
      </c>
    </row>
    <row r="2174" spans="1:31" ht="21.75" customHeight="1" x14ac:dyDescent="0.2">
      <c r="A2174" s="15" t="s">
        <v>30</v>
      </c>
      <c r="B2174" s="15" t="s">
        <v>3678</v>
      </c>
      <c r="C2174" s="15">
        <v>20032</v>
      </c>
      <c r="D2174" s="15" t="s">
        <v>3674</v>
      </c>
      <c r="E2174" s="15" t="s">
        <v>3715</v>
      </c>
      <c r="F2174" s="15">
        <v>719400000</v>
      </c>
      <c r="G2174" s="15" t="s">
        <v>2456</v>
      </c>
      <c r="H2174" s="15">
        <v>3842</v>
      </c>
      <c r="I2174" s="15" t="s">
        <v>3680</v>
      </c>
      <c r="J2174" s="15" t="s">
        <v>1731</v>
      </c>
      <c r="K2174" s="15">
        <v>65</v>
      </c>
      <c r="L2174" s="15">
        <v>1131939</v>
      </c>
      <c r="M2174" s="15">
        <v>22</v>
      </c>
      <c r="N2174" s="15" t="s">
        <v>5988</v>
      </c>
      <c r="O2174" s="15" t="s">
        <v>3712</v>
      </c>
      <c r="P2174" s="26">
        <v>971135026</v>
      </c>
      <c r="Q2174" s="19">
        <v>2949764</v>
      </c>
      <c r="R2174" s="19">
        <v>2949764</v>
      </c>
      <c r="S2174" s="19">
        <v>2542900</v>
      </c>
      <c r="T2174" s="19">
        <v>2542900</v>
      </c>
      <c r="U2174" s="19">
        <v>2339468</v>
      </c>
      <c r="V2174" s="19">
        <v>2441184</v>
      </c>
      <c r="W2174" s="19">
        <v>2034320</v>
      </c>
      <c r="X2174" s="19">
        <v>2339468</v>
      </c>
      <c r="Y2174" s="19">
        <v>2034320</v>
      </c>
      <c r="Z2174" s="19">
        <v>2237752</v>
      </c>
      <c r="AA2174" s="19">
        <v>1932604</v>
      </c>
      <c r="AB2174" s="19">
        <v>2237752</v>
      </c>
      <c r="AC2174" s="19">
        <f t="shared" si="99"/>
        <v>28582196</v>
      </c>
      <c r="AD2174" s="11">
        <f t="shared" si="100"/>
        <v>28582196</v>
      </c>
      <c r="AE2174" s="25">
        <f t="shared" si="101"/>
        <v>0</v>
      </c>
    </row>
    <row r="2175" spans="1:31" ht="21.75" customHeight="1" x14ac:dyDescent="0.2">
      <c r="A2175" s="15" t="s">
        <v>30</v>
      </c>
      <c r="B2175" s="15" t="s">
        <v>3678</v>
      </c>
      <c r="C2175" s="15">
        <v>20032</v>
      </c>
      <c r="D2175" s="15" t="s">
        <v>3674</v>
      </c>
      <c r="E2175" s="15" t="s">
        <v>3715</v>
      </c>
      <c r="F2175" s="15">
        <v>719400000</v>
      </c>
      <c r="G2175" s="15" t="s">
        <v>2456</v>
      </c>
      <c r="H2175" s="15">
        <v>3842</v>
      </c>
      <c r="I2175" s="15" t="s">
        <v>3680</v>
      </c>
      <c r="J2175" s="15" t="s">
        <v>2221</v>
      </c>
      <c r="K2175" s="15">
        <v>60</v>
      </c>
      <c r="L2175" s="15">
        <v>1131940</v>
      </c>
      <c r="M2175" s="15">
        <v>31</v>
      </c>
      <c r="N2175" s="15" t="s">
        <v>5989</v>
      </c>
      <c r="O2175" s="15" t="s">
        <v>3712</v>
      </c>
      <c r="P2175" s="26">
        <v>971219238</v>
      </c>
      <c r="Q2175" s="19">
        <v>3254912</v>
      </c>
      <c r="R2175" s="19">
        <v>3763492</v>
      </c>
      <c r="S2175" s="19">
        <v>4068640</v>
      </c>
      <c r="T2175" s="19">
        <v>3661776</v>
      </c>
      <c r="U2175" s="19">
        <v>2848048</v>
      </c>
      <c r="V2175" s="19">
        <v>2848048</v>
      </c>
      <c r="W2175" s="19">
        <v>3153196</v>
      </c>
      <c r="X2175" s="19">
        <v>3051480</v>
      </c>
      <c r="Y2175" s="19">
        <v>3051480</v>
      </c>
      <c r="Z2175" s="19">
        <v>3254912</v>
      </c>
      <c r="AA2175" s="19">
        <v>3153196</v>
      </c>
      <c r="AB2175" s="19">
        <v>3051480</v>
      </c>
      <c r="AC2175" s="19">
        <f t="shared" si="99"/>
        <v>39160660</v>
      </c>
      <c r="AD2175" s="11">
        <f t="shared" si="100"/>
        <v>39160660</v>
      </c>
      <c r="AE2175" s="25">
        <f t="shared" si="101"/>
        <v>0</v>
      </c>
    </row>
    <row r="2176" spans="1:31" ht="21.75" customHeight="1" x14ac:dyDescent="0.2">
      <c r="A2176" s="15" t="s">
        <v>30</v>
      </c>
      <c r="B2176" s="15" t="s">
        <v>3673</v>
      </c>
      <c r="C2176" s="15">
        <v>20032</v>
      </c>
      <c r="D2176" s="15" t="s">
        <v>3674</v>
      </c>
      <c r="E2176" s="15" t="s">
        <v>3754</v>
      </c>
      <c r="F2176" s="15">
        <v>657798800</v>
      </c>
      <c r="G2176" s="15" t="s">
        <v>2665</v>
      </c>
      <c r="H2176" s="15">
        <v>7362</v>
      </c>
      <c r="I2176" s="15" t="s">
        <v>3675</v>
      </c>
      <c r="J2176" s="15" t="s">
        <v>2234</v>
      </c>
      <c r="K2176" s="15">
        <v>40</v>
      </c>
      <c r="L2176" s="15">
        <v>1131917</v>
      </c>
      <c r="M2176" s="15">
        <v>20</v>
      </c>
      <c r="N2176" s="15" t="s">
        <v>5977</v>
      </c>
      <c r="O2176" s="15" t="s">
        <v>3677</v>
      </c>
      <c r="P2176" s="26">
        <v>6911226</v>
      </c>
      <c r="Q2176" s="19">
        <v>3847968</v>
      </c>
      <c r="R2176" s="19">
        <v>4168632</v>
      </c>
      <c r="S2176" s="19">
        <v>4168632</v>
      </c>
      <c r="T2176" s="19">
        <v>3206640</v>
      </c>
      <c r="U2176" s="19">
        <v>3687636</v>
      </c>
      <c r="V2176" s="19">
        <v>3847968</v>
      </c>
      <c r="W2176" s="19">
        <v>4008300</v>
      </c>
      <c r="X2176" s="19">
        <v>4008300</v>
      </c>
      <c r="Y2176" s="19">
        <v>3847968</v>
      </c>
      <c r="Z2176" s="19">
        <v>4008300</v>
      </c>
      <c r="AA2176" s="19"/>
      <c r="AB2176" s="19">
        <v>0</v>
      </c>
      <c r="AC2176" s="19">
        <f t="shared" si="99"/>
        <v>38800344</v>
      </c>
      <c r="AD2176" s="11">
        <f t="shared" si="100"/>
        <v>38800344</v>
      </c>
      <c r="AE2176" s="25">
        <f t="shared" si="101"/>
        <v>0</v>
      </c>
    </row>
    <row r="2177" spans="1:31" ht="21.75" customHeight="1" x14ac:dyDescent="0.2">
      <c r="A2177" s="15" t="s">
        <v>30</v>
      </c>
      <c r="B2177" s="15" t="s">
        <v>3673</v>
      </c>
      <c r="C2177" s="15">
        <v>20032</v>
      </c>
      <c r="D2177" s="15" t="s">
        <v>3674</v>
      </c>
      <c r="E2177" s="15" t="s">
        <v>3754</v>
      </c>
      <c r="F2177" s="15">
        <v>657798800</v>
      </c>
      <c r="G2177" s="15" t="s">
        <v>2665</v>
      </c>
      <c r="H2177" s="15">
        <v>7362</v>
      </c>
      <c r="I2177" s="15" t="s">
        <v>3675</v>
      </c>
      <c r="J2177" s="15" t="s">
        <v>2215</v>
      </c>
      <c r="K2177" s="15">
        <v>40</v>
      </c>
      <c r="L2177" s="15">
        <v>1131918</v>
      </c>
      <c r="M2177" s="15">
        <v>21</v>
      </c>
      <c r="N2177" s="15" t="s">
        <v>5978</v>
      </c>
      <c r="O2177" s="15" t="s">
        <v>3677</v>
      </c>
      <c r="P2177" s="26">
        <v>6911234</v>
      </c>
      <c r="Q2177" s="19">
        <v>5932284</v>
      </c>
      <c r="R2177" s="19">
        <v>5771952</v>
      </c>
      <c r="S2177" s="19">
        <v>5290956</v>
      </c>
      <c r="T2177" s="19">
        <v>6092616</v>
      </c>
      <c r="U2177" s="19">
        <v>6413280</v>
      </c>
      <c r="V2177" s="19">
        <v>5771952</v>
      </c>
      <c r="W2177" s="19">
        <v>5771952</v>
      </c>
      <c r="X2177" s="19">
        <v>5611620</v>
      </c>
      <c r="Y2177" s="19">
        <v>5932284</v>
      </c>
      <c r="Z2177" s="19">
        <v>5932284</v>
      </c>
      <c r="AA2177" s="19"/>
      <c r="AB2177" s="19">
        <v>0</v>
      </c>
      <c r="AC2177" s="19">
        <f t="shared" si="99"/>
        <v>58521180</v>
      </c>
      <c r="AD2177" s="11">
        <f t="shared" si="100"/>
        <v>58521180</v>
      </c>
      <c r="AE2177" s="25">
        <f t="shared" si="101"/>
        <v>0</v>
      </c>
    </row>
    <row r="2178" spans="1:31" ht="21.75" customHeight="1" x14ac:dyDescent="0.2">
      <c r="A2178" s="15" t="s">
        <v>30</v>
      </c>
      <c r="B2178" s="15" t="s">
        <v>3678</v>
      </c>
      <c r="C2178" s="15">
        <v>20032</v>
      </c>
      <c r="D2178" s="15" t="s">
        <v>3674</v>
      </c>
      <c r="E2178" s="15" t="s">
        <v>3715</v>
      </c>
      <c r="F2178" s="15">
        <v>719400000</v>
      </c>
      <c r="G2178" s="15" t="s">
        <v>2456</v>
      </c>
      <c r="H2178" s="15">
        <v>3842</v>
      </c>
      <c r="I2178" s="15" t="s">
        <v>3680</v>
      </c>
      <c r="J2178" s="15" t="s">
        <v>2250</v>
      </c>
      <c r="K2178" s="15">
        <v>75</v>
      </c>
      <c r="L2178" s="15">
        <v>1131941</v>
      </c>
      <c r="M2178" s="15">
        <v>31</v>
      </c>
      <c r="N2178" s="15" t="s">
        <v>5990</v>
      </c>
      <c r="O2178" s="15" t="s">
        <v>3712</v>
      </c>
      <c r="P2178" s="26">
        <v>970291752</v>
      </c>
      <c r="Q2178" s="19">
        <v>7425268</v>
      </c>
      <c r="R2178" s="19">
        <v>7628700</v>
      </c>
      <c r="S2178" s="19">
        <v>6306392</v>
      </c>
      <c r="T2178" s="19">
        <v>6611540</v>
      </c>
      <c r="U2178" s="19">
        <v>6204676</v>
      </c>
      <c r="V2178" s="19">
        <v>5899528</v>
      </c>
      <c r="W2178" s="19">
        <v>6509824</v>
      </c>
      <c r="X2178" s="19">
        <v>6306392</v>
      </c>
      <c r="Y2178" s="19">
        <v>6001244</v>
      </c>
      <c r="Z2178" s="19">
        <v>5187516</v>
      </c>
      <c r="AA2178" s="19">
        <v>4170356</v>
      </c>
      <c r="AB2178" s="19">
        <v>3763492</v>
      </c>
      <c r="AC2178" s="19">
        <f t="shared" si="99"/>
        <v>72014928</v>
      </c>
      <c r="AD2178" s="11">
        <f t="shared" si="100"/>
        <v>72014928</v>
      </c>
      <c r="AE2178" s="25">
        <f t="shared" si="101"/>
        <v>0</v>
      </c>
    </row>
    <row r="2179" spans="1:31" ht="21.75" customHeight="1" x14ac:dyDescent="0.2">
      <c r="A2179" s="15" t="s">
        <v>30</v>
      </c>
      <c r="B2179" s="15" t="s">
        <v>3673</v>
      </c>
      <c r="C2179" s="15">
        <v>20032</v>
      </c>
      <c r="D2179" s="15" t="s">
        <v>3695</v>
      </c>
      <c r="E2179" s="15" t="s">
        <v>3696</v>
      </c>
      <c r="F2179" s="15">
        <v>727783008</v>
      </c>
      <c r="G2179" s="15" t="s">
        <v>2510</v>
      </c>
      <c r="H2179" s="15">
        <v>6959</v>
      </c>
      <c r="I2179" s="15" t="s">
        <v>3675</v>
      </c>
      <c r="J2179" s="15" t="s">
        <v>1731</v>
      </c>
      <c r="K2179" s="15">
        <v>17</v>
      </c>
      <c r="L2179" s="15">
        <v>1131926</v>
      </c>
      <c r="M2179" s="15">
        <v>21</v>
      </c>
      <c r="N2179" s="15" t="s">
        <v>5980</v>
      </c>
      <c r="O2179" s="15" t="s">
        <v>3692</v>
      </c>
      <c r="P2179" s="26">
        <v>65706873</v>
      </c>
      <c r="Q2179" s="19">
        <v>9823226</v>
      </c>
      <c r="R2179" s="19">
        <v>18708158</v>
      </c>
      <c r="S2179" s="19">
        <v>18708158</v>
      </c>
      <c r="T2179" s="19">
        <v>18708158</v>
      </c>
      <c r="U2179" s="19">
        <v>17951494</v>
      </c>
      <c r="V2179" s="19">
        <v>16799857</v>
      </c>
      <c r="W2179" s="19">
        <v>17332406</v>
      </c>
      <c r="X2179" s="19">
        <v>18774727</v>
      </c>
      <c r="Y2179" s="19">
        <v>19218518</v>
      </c>
      <c r="Z2179" s="19">
        <v>18708158</v>
      </c>
      <c r="AA2179" s="19"/>
      <c r="AB2179" s="19">
        <v>0</v>
      </c>
      <c r="AC2179" s="19">
        <f t="shared" si="99"/>
        <v>174732860</v>
      </c>
      <c r="AD2179" s="11">
        <f t="shared" si="100"/>
        <v>174732860</v>
      </c>
      <c r="AE2179" s="25">
        <f t="shared" si="101"/>
        <v>0</v>
      </c>
    </row>
    <row r="2180" spans="1:31" ht="21.75" customHeight="1" x14ac:dyDescent="0.2">
      <c r="A2180" s="15" t="s">
        <v>30</v>
      </c>
      <c r="B2180" s="15" t="s">
        <v>3673</v>
      </c>
      <c r="C2180" s="15">
        <v>20032</v>
      </c>
      <c r="D2180" s="15" t="s">
        <v>3674</v>
      </c>
      <c r="E2180" s="15" t="s">
        <v>3698</v>
      </c>
      <c r="F2180" s="15">
        <v>727783008</v>
      </c>
      <c r="G2180" s="15" t="s">
        <v>2510</v>
      </c>
      <c r="H2180" s="15">
        <v>6959</v>
      </c>
      <c r="I2180" s="15" t="s">
        <v>3675</v>
      </c>
      <c r="J2180" s="15" t="s">
        <v>1731</v>
      </c>
      <c r="K2180" s="15">
        <v>17</v>
      </c>
      <c r="L2180" s="15">
        <v>1131927</v>
      </c>
      <c r="M2180" s="15">
        <v>20</v>
      </c>
      <c r="N2180" s="15" t="s">
        <v>5981</v>
      </c>
      <c r="O2180" s="15" t="s">
        <v>3692</v>
      </c>
      <c r="P2180" s="26">
        <v>67708911</v>
      </c>
      <c r="Q2180" s="19">
        <v>2565312</v>
      </c>
      <c r="R2180" s="19">
        <v>2565312</v>
      </c>
      <c r="S2180" s="19">
        <v>2565312</v>
      </c>
      <c r="T2180" s="19">
        <v>2565312</v>
      </c>
      <c r="U2180" s="19">
        <v>2565312</v>
      </c>
      <c r="V2180" s="19">
        <v>2244648</v>
      </c>
      <c r="W2180" s="19">
        <v>2244648</v>
      </c>
      <c r="X2180" s="19">
        <v>2725644</v>
      </c>
      <c r="Y2180" s="19">
        <v>2725644</v>
      </c>
      <c r="Z2180" s="19">
        <v>2565312</v>
      </c>
      <c r="AA2180" s="19"/>
      <c r="AB2180" s="19">
        <v>0</v>
      </c>
      <c r="AC2180" s="19">
        <f t="shared" ref="AC2180:AC2243" si="102">SUM(Q2180:AB2180)</f>
        <v>25332456</v>
      </c>
      <c r="AD2180" s="11">
        <f t="shared" ref="AD2180:AD2243" si="103">SUM(Q2180:AB2180)</f>
        <v>25332456</v>
      </c>
      <c r="AE2180" s="25">
        <f t="shared" ref="AE2180:AE2243" si="104">AD2180-AC2180</f>
        <v>0</v>
      </c>
    </row>
    <row r="2181" spans="1:31" ht="21.75" customHeight="1" x14ac:dyDescent="0.2">
      <c r="A2181" s="15" t="s">
        <v>30</v>
      </c>
      <c r="B2181" s="15" t="s">
        <v>3673</v>
      </c>
      <c r="C2181" s="15">
        <v>20032</v>
      </c>
      <c r="D2181" s="15" t="s">
        <v>3695</v>
      </c>
      <c r="E2181" s="15" t="s">
        <v>3696</v>
      </c>
      <c r="F2181" s="15">
        <v>732384006</v>
      </c>
      <c r="G2181" s="15" t="s">
        <v>2758</v>
      </c>
      <c r="H2181" s="15">
        <v>7620</v>
      </c>
      <c r="I2181" s="15" t="s">
        <v>3675</v>
      </c>
      <c r="J2181" s="15" t="s">
        <v>2905</v>
      </c>
      <c r="K2181" s="15">
        <v>20</v>
      </c>
      <c r="L2181" s="15">
        <v>1131928</v>
      </c>
      <c r="M2181" s="15">
        <v>30</v>
      </c>
      <c r="N2181" s="15" t="s">
        <v>5982</v>
      </c>
      <c r="O2181" s="15" t="s">
        <v>3869</v>
      </c>
      <c r="P2181" s="26" t="s">
        <v>5983</v>
      </c>
      <c r="Q2181" s="19">
        <v>12264650</v>
      </c>
      <c r="R2181" s="19">
        <v>22264125</v>
      </c>
      <c r="S2181" s="19">
        <v>21418545</v>
      </c>
      <c r="T2181" s="19">
        <v>21909093</v>
      </c>
      <c r="U2181" s="19">
        <v>22153917</v>
      </c>
      <c r="V2181" s="19">
        <v>22818860</v>
      </c>
      <c r="W2181" s="19">
        <v>22635430</v>
      </c>
      <c r="X2181" s="19">
        <v>21687197</v>
      </c>
      <c r="Y2181" s="19">
        <v>20977131</v>
      </c>
      <c r="Z2181" s="19">
        <v>20617661</v>
      </c>
      <c r="AA2181" s="19"/>
      <c r="AB2181" s="19">
        <v>0</v>
      </c>
      <c r="AC2181" s="19">
        <f t="shared" si="102"/>
        <v>208746609</v>
      </c>
      <c r="AD2181" s="11">
        <f t="shared" si="103"/>
        <v>208746609</v>
      </c>
      <c r="AE2181" s="25">
        <f t="shared" si="104"/>
        <v>0</v>
      </c>
    </row>
    <row r="2182" spans="1:31" ht="21.75" customHeight="1" x14ac:dyDescent="0.2">
      <c r="A2182" s="15" t="s">
        <v>30</v>
      </c>
      <c r="B2182" s="15" t="s">
        <v>3673</v>
      </c>
      <c r="C2182" s="15">
        <v>20032</v>
      </c>
      <c r="D2182" s="15" t="s">
        <v>3674</v>
      </c>
      <c r="E2182" s="15" t="s">
        <v>3698</v>
      </c>
      <c r="F2182" s="15">
        <v>732384006</v>
      </c>
      <c r="G2182" s="15" t="s">
        <v>2758</v>
      </c>
      <c r="H2182" s="15">
        <v>7620</v>
      </c>
      <c r="I2182" s="15" t="s">
        <v>3675</v>
      </c>
      <c r="J2182" s="15" t="s">
        <v>2905</v>
      </c>
      <c r="K2182" s="15">
        <v>20</v>
      </c>
      <c r="L2182" s="15">
        <v>1131929</v>
      </c>
      <c r="M2182" s="15">
        <v>24</v>
      </c>
      <c r="N2182" s="15" t="s">
        <v>5984</v>
      </c>
      <c r="O2182" s="15" t="s">
        <v>3712</v>
      </c>
      <c r="P2182" s="26">
        <v>975246019</v>
      </c>
      <c r="Q2182" s="19">
        <v>3206640</v>
      </c>
      <c r="R2182" s="19">
        <v>3206640</v>
      </c>
      <c r="S2182" s="19">
        <v>3046308</v>
      </c>
      <c r="T2182" s="19">
        <v>3206640</v>
      </c>
      <c r="U2182" s="19">
        <v>3206640</v>
      </c>
      <c r="V2182" s="19">
        <v>3206640</v>
      </c>
      <c r="W2182" s="19">
        <v>3206640</v>
      </c>
      <c r="X2182" s="19">
        <v>3046308</v>
      </c>
      <c r="Y2182" s="19">
        <v>3046308</v>
      </c>
      <c r="Z2182" s="19">
        <v>3046308</v>
      </c>
      <c r="AA2182" s="19"/>
      <c r="AB2182" s="19">
        <v>0</v>
      </c>
      <c r="AC2182" s="19">
        <f t="shared" si="102"/>
        <v>31425072</v>
      </c>
      <c r="AD2182" s="11">
        <f t="shared" si="103"/>
        <v>31425072</v>
      </c>
      <c r="AE2182" s="25">
        <f t="shared" si="104"/>
        <v>0</v>
      </c>
    </row>
    <row r="2183" spans="1:31" ht="21.75" customHeight="1" x14ac:dyDescent="0.2">
      <c r="A2183" s="15" t="s">
        <v>30</v>
      </c>
      <c r="B2183" s="15" t="s">
        <v>3678</v>
      </c>
      <c r="C2183" s="15">
        <v>20032</v>
      </c>
      <c r="D2183" s="15" t="s">
        <v>3674</v>
      </c>
      <c r="E2183" s="15" t="s">
        <v>3715</v>
      </c>
      <c r="F2183" s="15">
        <v>719400000</v>
      </c>
      <c r="G2183" s="15" t="s">
        <v>2456</v>
      </c>
      <c r="H2183" s="15">
        <v>3842</v>
      </c>
      <c r="I2183" s="15" t="s">
        <v>3680</v>
      </c>
      <c r="J2183" s="15" t="s">
        <v>2231</v>
      </c>
      <c r="K2183" s="15">
        <v>60</v>
      </c>
      <c r="L2183" s="15">
        <v>1131942</v>
      </c>
      <c r="M2183" s="15">
        <v>24</v>
      </c>
      <c r="N2183" s="15" t="s">
        <v>5991</v>
      </c>
      <c r="O2183" s="15" t="s">
        <v>3712</v>
      </c>
      <c r="P2183" s="26">
        <v>971135034</v>
      </c>
      <c r="Q2183" s="19">
        <v>4170356</v>
      </c>
      <c r="R2183" s="19">
        <v>4577220</v>
      </c>
      <c r="S2183" s="19">
        <v>4577220</v>
      </c>
      <c r="T2183" s="19">
        <v>4373788</v>
      </c>
      <c r="U2183" s="19">
        <v>4373788</v>
      </c>
      <c r="V2183" s="19">
        <v>3865208</v>
      </c>
      <c r="W2183" s="19">
        <v>3966924</v>
      </c>
      <c r="X2183" s="19">
        <v>3865208</v>
      </c>
      <c r="Y2183" s="19">
        <v>3153196</v>
      </c>
      <c r="Z2183" s="19">
        <v>2848048</v>
      </c>
      <c r="AA2183" s="19">
        <v>2237752</v>
      </c>
      <c r="AB2183" s="19">
        <v>2136036</v>
      </c>
      <c r="AC2183" s="19">
        <f t="shared" si="102"/>
        <v>44144744</v>
      </c>
      <c r="AD2183" s="11">
        <f t="shared" si="103"/>
        <v>44144744</v>
      </c>
      <c r="AE2183" s="25">
        <f t="shared" si="104"/>
        <v>0</v>
      </c>
    </row>
    <row r="2184" spans="1:31" ht="21.75" customHeight="1" x14ac:dyDescent="0.2">
      <c r="A2184" s="15" t="s">
        <v>30</v>
      </c>
      <c r="B2184" s="15" t="s">
        <v>3678</v>
      </c>
      <c r="C2184" s="15">
        <v>20032</v>
      </c>
      <c r="D2184" s="15" t="s">
        <v>3674</v>
      </c>
      <c r="E2184" s="15" t="s">
        <v>3715</v>
      </c>
      <c r="F2184" s="15">
        <v>716316009</v>
      </c>
      <c r="G2184" s="15" t="s">
        <v>2479</v>
      </c>
      <c r="H2184" s="15">
        <v>6470</v>
      </c>
      <c r="I2184" s="15" t="s">
        <v>3680</v>
      </c>
      <c r="J2184" s="15" t="s">
        <v>79</v>
      </c>
      <c r="K2184" s="15">
        <v>169</v>
      </c>
      <c r="L2184" s="15">
        <v>1131943</v>
      </c>
      <c r="M2184" s="15">
        <v>24</v>
      </c>
      <c r="N2184" s="15" t="s">
        <v>5992</v>
      </c>
      <c r="O2184" s="15" t="s">
        <v>3682</v>
      </c>
      <c r="P2184" s="26">
        <v>10657576</v>
      </c>
      <c r="Q2184" s="19">
        <v>13019648</v>
      </c>
      <c r="R2184" s="19">
        <v>12002488</v>
      </c>
      <c r="S2184" s="19">
        <v>12307636</v>
      </c>
      <c r="T2184" s="19">
        <v>12205920</v>
      </c>
      <c r="U2184" s="19">
        <v>11595624</v>
      </c>
      <c r="V2184" s="19">
        <v>10883612</v>
      </c>
      <c r="W2184" s="19">
        <v>11188760</v>
      </c>
      <c r="X2184" s="19">
        <v>10985328</v>
      </c>
      <c r="Y2184" s="19">
        <v>9663020</v>
      </c>
      <c r="Z2184" s="19"/>
      <c r="AA2184" s="19"/>
      <c r="AB2184" s="19">
        <v>0</v>
      </c>
      <c r="AC2184" s="19">
        <f t="shared" si="102"/>
        <v>103852036</v>
      </c>
      <c r="AD2184" s="11">
        <f t="shared" si="103"/>
        <v>103852036</v>
      </c>
      <c r="AE2184" s="25">
        <f t="shared" si="104"/>
        <v>0</v>
      </c>
    </row>
    <row r="2185" spans="1:31" ht="21.75" customHeight="1" x14ac:dyDescent="0.2">
      <c r="A2185" s="15" t="s">
        <v>30</v>
      </c>
      <c r="B2185" s="15" t="s">
        <v>3678</v>
      </c>
      <c r="C2185" s="15">
        <v>20032</v>
      </c>
      <c r="D2185" s="15" t="s">
        <v>3674</v>
      </c>
      <c r="E2185" s="15" t="s">
        <v>3715</v>
      </c>
      <c r="F2185" s="15">
        <v>717150007</v>
      </c>
      <c r="G2185" s="15" t="s">
        <v>2481</v>
      </c>
      <c r="H2185" s="15">
        <v>6570</v>
      </c>
      <c r="I2185" s="15" t="s">
        <v>3680</v>
      </c>
      <c r="J2185" s="15" t="s">
        <v>2228</v>
      </c>
      <c r="K2185" s="15">
        <v>60</v>
      </c>
      <c r="L2185" s="15">
        <v>1131944</v>
      </c>
      <c r="M2185" s="15">
        <v>24</v>
      </c>
      <c r="N2185" s="15" t="s">
        <v>5993</v>
      </c>
      <c r="O2185" s="15" t="s">
        <v>3682</v>
      </c>
      <c r="P2185" s="26">
        <v>10676201</v>
      </c>
      <c r="Q2185" s="19">
        <v>4882368</v>
      </c>
      <c r="R2185" s="19">
        <v>4882368</v>
      </c>
      <c r="S2185" s="19">
        <v>4780652</v>
      </c>
      <c r="T2185" s="19">
        <v>4678936</v>
      </c>
      <c r="U2185" s="19">
        <v>3966924</v>
      </c>
      <c r="V2185" s="19">
        <v>3560060</v>
      </c>
      <c r="W2185" s="19">
        <v>3661776</v>
      </c>
      <c r="X2185" s="19">
        <v>3560060</v>
      </c>
      <c r="Y2185" s="19">
        <v>3356628</v>
      </c>
      <c r="Z2185" s="19">
        <v>3051480</v>
      </c>
      <c r="AA2185" s="19">
        <v>3153196</v>
      </c>
      <c r="AB2185" s="19">
        <v>3254912</v>
      </c>
      <c r="AC2185" s="19">
        <f t="shared" si="102"/>
        <v>46789360</v>
      </c>
      <c r="AD2185" s="11">
        <f t="shared" si="103"/>
        <v>46789360</v>
      </c>
      <c r="AE2185" s="25">
        <f t="shared" si="104"/>
        <v>0</v>
      </c>
    </row>
    <row r="2186" spans="1:31" ht="21.75" customHeight="1" x14ac:dyDescent="0.2">
      <c r="A2186" s="15" t="s">
        <v>30</v>
      </c>
      <c r="B2186" s="15" t="s">
        <v>3678</v>
      </c>
      <c r="C2186" s="15">
        <v>20032</v>
      </c>
      <c r="D2186" s="15" t="s">
        <v>3674</v>
      </c>
      <c r="E2186" s="15" t="s">
        <v>3715</v>
      </c>
      <c r="F2186" s="15">
        <v>717150007</v>
      </c>
      <c r="G2186" s="15" t="s">
        <v>2481</v>
      </c>
      <c r="H2186" s="15">
        <v>6570</v>
      </c>
      <c r="I2186" s="15" t="s">
        <v>3680</v>
      </c>
      <c r="J2186" s="15" t="s">
        <v>2228</v>
      </c>
      <c r="K2186" s="15">
        <v>51</v>
      </c>
      <c r="L2186" s="15">
        <v>1131945</v>
      </c>
      <c r="M2186" s="15">
        <v>24</v>
      </c>
      <c r="N2186" s="15" t="s">
        <v>5994</v>
      </c>
      <c r="O2186" s="15" t="s">
        <v>3682</v>
      </c>
      <c r="P2186" s="26">
        <v>10676198</v>
      </c>
      <c r="Q2186" s="19">
        <v>2746332</v>
      </c>
      <c r="R2186" s="19">
        <v>3661776</v>
      </c>
      <c r="S2186" s="19">
        <v>3763492</v>
      </c>
      <c r="T2186" s="19">
        <v>4170356</v>
      </c>
      <c r="U2186" s="19">
        <v>3560060</v>
      </c>
      <c r="V2186" s="19">
        <v>3153196</v>
      </c>
      <c r="W2186" s="19">
        <v>2441184</v>
      </c>
      <c r="X2186" s="19">
        <v>2644616</v>
      </c>
      <c r="Y2186" s="19">
        <v>2237752</v>
      </c>
      <c r="Z2186" s="19">
        <v>2034320</v>
      </c>
      <c r="AA2186" s="19">
        <v>1322308</v>
      </c>
      <c r="AB2186" s="19">
        <v>1729172</v>
      </c>
      <c r="AC2186" s="19">
        <f t="shared" si="102"/>
        <v>33464564</v>
      </c>
      <c r="AD2186" s="11">
        <f t="shared" si="103"/>
        <v>33464564</v>
      </c>
      <c r="AE2186" s="25">
        <f t="shared" si="104"/>
        <v>0</v>
      </c>
    </row>
    <row r="2187" spans="1:31" ht="21.75" customHeight="1" x14ac:dyDescent="0.2">
      <c r="A2187" s="15" t="s">
        <v>30</v>
      </c>
      <c r="B2187" s="15" t="s">
        <v>3678</v>
      </c>
      <c r="C2187" s="15">
        <v>20032</v>
      </c>
      <c r="D2187" s="15" t="s">
        <v>3674</v>
      </c>
      <c r="E2187" s="15" t="s">
        <v>3715</v>
      </c>
      <c r="F2187" s="15">
        <v>717150007</v>
      </c>
      <c r="G2187" s="15" t="s">
        <v>2481</v>
      </c>
      <c r="H2187" s="15">
        <v>6570</v>
      </c>
      <c r="I2187" s="15" t="s">
        <v>3680</v>
      </c>
      <c r="J2187" s="15" t="s">
        <v>2210</v>
      </c>
      <c r="K2187" s="15">
        <v>93</v>
      </c>
      <c r="L2187" s="15">
        <v>1131946</v>
      </c>
      <c r="M2187" s="15">
        <v>24</v>
      </c>
      <c r="N2187" s="15" t="s">
        <v>5995</v>
      </c>
      <c r="O2187" s="15" t="s">
        <v>3682</v>
      </c>
      <c r="P2187" s="26">
        <v>10676171</v>
      </c>
      <c r="Q2187" s="19">
        <v>7120120</v>
      </c>
      <c r="R2187" s="19">
        <v>6611540</v>
      </c>
      <c r="S2187" s="19">
        <v>5696096</v>
      </c>
      <c r="T2187" s="19">
        <v>5899528</v>
      </c>
      <c r="U2187" s="19">
        <v>6102960</v>
      </c>
      <c r="V2187" s="19">
        <v>5899528</v>
      </c>
      <c r="W2187" s="19">
        <v>5696096</v>
      </c>
      <c r="X2187" s="19">
        <v>5390948</v>
      </c>
      <c r="Y2187" s="19">
        <v>5390948</v>
      </c>
      <c r="Z2187" s="19">
        <v>5492664</v>
      </c>
      <c r="AA2187" s="19">
        <v>5187516</v>
      </c>
      <c r="AB2187" s="19">
        <v>5085800</v>
      </c>
      <c r="AC2187" s="19">
        <f t="shared" si="102"/>
        <v>69573744</v>
      </c>
      <c r="AD2187" s="11">
        <f t="shared" si="103"/>
        <v>69573744</v>
      </c>
      <c r="AE2187" s="25">
        <f t="shared" si="104"/>
        <v>0</v>
      </c>
    </row>
    <row r="2188" spans="1:31" ht="21.75" customHeight="1" x14ac:dyDescent="0.2">
      <c r="A2188" s="15" t="s">
        <v>30</v>
      </c>
      <c r="B2188" s="15" t="s">
        <v>3678</v>
      </c>
      <c r="C2188" s="15">
        <v>20032</v>
      </c>
      <c r="D2188" s="15" t="s">
        <v>3674</v>
      </c>
      <c r="E2188" s="15" t="s">
        <v>3715</v>
      </c>
      <c r="F2188" s="15">
        <v>717150007</v>
      </c>
      <c r="G2188" s="15" t="s">
        <v>2481</v>
      </c>
      <c r="H2188" s="15">
        <v>6570</v>
      </c>
      <c r="I2188" s="15" t="s">
        <v>3680</v>
      </c>
      <c r="J2188" s="15" t="s">
        <v>2206</v>
      </c>
      <c r="K2188" s="15">
        <v>75</v>
      </c>
      <c r="L2188" s="15">
        <v>1131947</v>
      </c>
      <c r="M2188" s="15">
        <v>24</v>
      </c>
      <c r="N2188" s="15" t="s">
        <v>5996</v>
      </c>
      <c r="O2188" s="15" t="s">
        <v>3682</v>
      </c>
      <c r="P2188" s="26">
        <v>10676180</v>
      </c>
      <c r="Q2188" s="19">
        <v>3966924</v>
      </c>
      <c r="R2188" s="19">
        <v>3356628</v>
      </c>
      <c r="S2188" s="19">
        <v>2848048</v>
      </c>
      <c r="T2188" s="19">
        <v>2237752</v>
      </c>
      <c r="U2188" s="19">
        <v>2237752</v>
      </c>
      <c r="V2188" s="19">
        <v>1830888</v>
      </c>
      <c r="W2188" s="19">
        <v>1525740</v>
      </c>
      <c r="X2188" s="19">
        <v>1729172</v>
      </c>
      <c r="Y2188" s="19">
        <v>1830888</v>
      </c>
      <c r="Z2188" s="19">
        <v>1424024</v>
      </c>
      <c r="AA2188" s="19">
        <v>1932604</v>
      </c>
      <c r="AB2188" s="19">
        <v>2237752</v>
      </c>
      <c r="AC2188" s="19">
        <f t="shared" si="102"/>
        <v>27158172</v>
      </c>
      <c r="AD2188" s="11">
        <f t="shared" si="103"/>
        <v>27158172</v>
      </c>
      <c r="AE2188" s="25">
        <f t="shared" si="104"/>
        <v>0</v>
      </c>
    </row>
    <row r="2189" spans="1:31" ht="21.75" customHeight="1" x14ac:dyDescent="0.2">
      <c r="A2189" s="15" t="s">
        <v>30</v>
      </c>
      <c r="B2189" s="15" t="s">
        <v>3678</v>
      </c>
      <c r="C2189" s="15">
        <v>20032</v>
      </c>
      <c r="D2189" s="15" t="s">
        <v>3674</v>
      </c>
      <c r="E2189" s="15" t="s">
        <v>3713</v>
      </c>
      <c r="F2189" s="15">
        <v>717150007</v>
      </c>
      <c r="G2189" s="15" t="s">
        <v>2481</v>
      </c>
      <c r="H2189" s="15">
        <v>6570</v>
      </c>
      <c r="I2189" s="15" t="s">
        <v>3680</v>
      </c>
      <c r="J2189" s="15" t="s">
        <v>2260</v>
      </c>
      <c r="K2189" s="15">
        <v>97</v>
      </c>
      <c r="L2189" s="15">
        <v>1131948</v>
      </c>
      <c r="M2189" s="15">
        <v>24</v>
      </c>
      <c r="N2189" s="15" t="s">
        <v>5997</v>
      </c>
      <c r="O2189" s="15" t="s">
        <v>3682</v>
      </c>
      <c r="P2189" s="26">
        <v>10676082</v>
      </c>
      <c r="Q2189" s="19">
        <v>6306737</v>
      </c>
      <c r="R2189" s="19">
        <v>5555935</v>
      </c>
      <c r="S2189" s="19">
        <v>5105454</v>
      </c>
      <c r="T2189" s="19">
        <v>5555935</v>
      </c>
      <c r="U2189" s="19">
        <v>5405774</v>
      </c>
      <c r="V2189" s="19">
        <v>5555920</v>
      </c>
      <c r="W2189" s="19">
        <v>5105454</v>
      </c>
      <c r="X2189" s="19">
        <v>5405774</v>
      </c>
      <c r="Y2189" s="19">
        <v>5105454</v>
      </c>
      <c r="Z2189" s="19"/>
      <c r="AA2189" s="19"/>
      <c r="AB2189" s="19">
        <v>0</v>
      </c>
      <c r="AC2189" s="19">
        <f t="shared" si="102"/>
        <v>49102437</v>
      </c>
      <c r="AD2189" s="11">
        <f t="shared" si="103"/>
        <v>49102437</v>
      </c>
      <c r="AE2189" s="25">
        <f t="shared" si="104"/>
        <v>0</v>
      </c>
    </row>
    <row r="2190" spans="1:31" ht="21.75" customHeight="1" x14ac:dyDescent="0.2">
      <c r="A2190" s="15" t="s">
        <v>30</v>
      </c>
      <c r="B2190" s="15" t="s">
        <v>3678</v>
      </c>
      <c r="C2190" s="15">
        <v>20032</v>
      </c>
      <c r="D2190" s="15" t="s">
        <v>3674</v>
      </c>
      <c r="E2190" s="15" t="s">
        <v>3713</v>
      </c>
      <c r="F2190" s="15">
        <v>717150007</v>
      </c>
      <c r="G2190" s="15" t="s">
        <v>2481</v>
      </c>
      <c r="H2190" s="15">
        <v>6570</v>
      </c>
      <c r="I2190" s="15" t="s">
        <v>3680</v>
      </c>
      <c r="J2190" s="15" t="s">
        <v>2225</v>
      </c>
      <c r="K2190" s="15">
        <v>44</v>
      </c>
      <c r="L2190" s="15">
        <v>1131949</v>
      </c>
      <c r="M2190" s="15">
        <v>24</v>
      </c>
      <c r="N2190" s="15" t="s">
        <v>5998</v>
      </c>
      <c r="O2190" s="15" t="s">
        <v>3682</v>
      </c>
      <c r="P2190" s="26">
        <v>10671439</v>
      </c>
      <c r="Q2190" s="19">
        <v>2702887</v>
      </c>
      <c r="R2190" s="19">
        <v>2402566</v>
      </c>
      <c r="S2190" s="19">
        <v>2252406</v>
      </c>
      <c r="T2190" s="19">
        <v>2252406</v>
      </c>
      <c r="U2190" s="19">
        <v>2102246</v>
      </c>
      <c r="V2190" s="19">
        <v>1952080</v>
      </c>
      <c r="W2190" s="19">
        <v>1501604</v>
      </c>
      <c r="X2190" s="19">
        <v>1351444</v>
      </c>
      <c r="Y2190" s="19">
        <v>0</v>
      </c>
      <c r="Z2190" s="19"/>
      <c r="AA2190" s="19"/>
      <c r="AB2190" s="19">
        <v>0</v>
      </c>
      <c r="AC2190" s="19">
        <f t="shared" si="102"/>
        <v>16517639</v>
      </c>
      <c r="AD2190" s="11">
        <f t="shared" si="103"/>
        <v>16517639</v>
      </c>
      <c r="AE2190" s="25">
        <f t="shared" si="104"/>
        <v>0</v>
      </c>
    </row>
    <row r="2191" spans="1:31" ht="21.75" customHeight="1" x14ac:dyDescent="0.2">
      <c r="A2191" s="15" t="s">
        <v>30</v>
      </c>
      <c r="B2191" s="15" t="s">
        <v>3678</v>
      </c>
      <c r="C2191" s="15">
        <v>20032</v>
      </c>
      <c r="D2191" s="15" t="s">
        <v>3674</v>
      </c>
      <c r="E2191" s="15" t="s">
        <v>3713</v>
      </c>
      <c r="F2191" s="15">
        <v>717150007</v>
      </c>
      <c r="G2191" s="15" t="s">
        <v>2481</v>
      </c>
      <c r="H2191" s="15">
        <v>6570</v>
      </c>
      <c r="I2191" s="15" t="s">
        <v>3680</v>
      </c>
      <c r="J2191" s="15" t="s">
        <v>2281</v>
      </c>
      <c r="K2191" s="15">
        <v>75</v>
      </c>
      <c r="L2191" s="15">
        <v>1131950</v>
      </c>
      <c r="M2191" s="15">
        <v>24</v>
      </c>
      <c r="N2191" s="15" t="s">
        <v>5999</v>
      </c>
      <c r="O2191" s="15" t="s">
        <v>3682</v>
      </c>
      <c r="P2191" s="26">
        <v>10673946</v>
      </c>
      <c r="Q2191" s="19">
        <v>6907378</v>
      </c>
      <c r="R2191" s="19">
        <v>6607058</v>
      </c>
      <c r="S2191" s="19">
        <v>6456897</v>
      </c>
      <c r="T2191" s="19">
        <v>6156576</v>
      </c>
      <c r="U2191" s="19">
        <v>5856256</v>
      </c>
      <c r="V2191" s="19">
        <v>5105440</v>
      </c>
      <c r="W2191" s="19">
        <v>5105454</v>
      </c>
      <c r="X2191" s="19">
        <v>4955293</v>
      </c>
      <c r="Y2191" s="19">
        <v>4054331</v>
      </c>
      <c r="Z2191" s="19"/>
      <c r="AA2191" s="19"/>
      <c r="AB2191" s="19">
        <v>0</v>
      </c>
      <c r="AC2191" s="19">
        <f t="shared" si="102"/>
        <v>51204683</v>
      </c>
      <c r="AD2191" s="11">
        <f t="shared" si="103"/>
        <v>51204683</v>
      </c>
      <c r="AE2191" s="25">
        <f t="shared" si="104"/>
        <v>0</v>
      </c>
    </row>
    <row r="2192" spans="1:31" ht="21.75" customHeight="1" x14ac:dyDescent="0.2">
      <c r="A2192" s="15" t="s">
        <v>30</v>
      </c>
      <c r="B2192" s="15" t="s">
        <v>3678</v>
      </c>
      <c r="C2192" s="15">
        <v>20032</v>
      </c>
      <c r="D2192" s="15" t="s">
        <v>3674</v>
      </c>
      <c r="E2192" s="15" t="s">
        <v>3713</v>
      </c>
      <c r="F2192" s="15">
        <v>717150007</v>
      </c>
      <c r="G2192" s="15" t="s">
        <v>2481</v>
      </c>
      <c r="H2192" s="15">
        <v>6570</v>
      </c>
      <c r="I2192" s="15" t="s">
        <v>3680</v>
      </c>
      <c r="J2192" s="15" t="s">
        <v>2206</v>
      </c>
      <c r="K2192" s="15">
        <v>54</v>
      </c>
      <c r="L2192" s="15">
        <v>1131951</v>
      </c>
      <c r="M2192" s="15">
        <v>24</v>
      </c>
      <c r="N2192" s="15" t="s">
        <v>6000</v>
      </c>
      <c r="O2192" s="15" t="s">
        <v>3682</v>
      </c>
      <c r="P2192" s="26">
        <v>10676091</v>
      </c>
      <c r="Q2192" s="19">
        <v>4504812</v>
      </c>
      <c r="R2192" s="19">
        <v>4805133</v>
      </c>
      <c r="S2192" s="19">
        <v>4805133</v>
      </c>
      <c r="T2192" s="19">
        <v>5105454</v>
      </c>
      <c r="U2192" s="19">
        <v>4955293</v>
      </c>
      <c r="V2192" s="19">
        <v>4654960</v>
      </c>
      <c r="W2192" s="19">
        <v>4654973</v>
      </c>
      <c r="X2192" s="19">
        <v>4654973</v>
      </c>
      <c r="Y2192" s="19">
        <v>4654972</v>
      </c>
      <c r="Z2192" s="19"/>
      <c r="AA2192" s="19"/>
      <c r="AB2192" s="19">
        <v>0</v>
      </c>
      <c r="AC2192" s="19">
        <f t="shared" si="102"/>
        <v>42795703</v>
      </c>
      <c r="AD2192" s="11">
        <f t="shared" si="103"/>
        <v>42795703</v>
      </c>
      <c r="AE2192" s="25">
        <f t="shared" si="104"/>
        <v>0</v>
      </c>
    </row>
    <row r="2193" spans="1:31" ht="21.75" customHeight="1" x14ac:dyDescent="0.2">
      <c r="A2193" s="15" t="s">
        <v>30</v>
      </c>
      <c r="B2193" s="15" t="s">
        <v>3678</v>
      </c>
      <c r="C2193" s="15">
        <v>20032</v>
      </c>
      <c r="D2193" s="15" t="s">
        <v>3674</v>
      </c>
      <c r="E2193" s="15" t="s">
        <v>3713</v>
      </c>
      <c r="F2193" s="15">
        <v>709963007</v>
      </c>
      <c r="G2193" s="15" t="s">
        <v>2453</v>
      </c>
      <c r="H2193" s="15">
        <v>3200</v>
      </c>
      <c r="I2193" s="15" t="s">
        <v>3680</v>
      </c>
      <c r="J2193" s="15" t="s">
        <v>2211</v>
      </c>
      <c r="K2193" s="15">
        <v>79</v>
      </c>
      <c r="L2193" s="15">
        <v>1131952</v>
      </c>
      <c r="M2193" s="15">
        <v>24</v>
      </c>
      <c r="N2193" s="15" t="s">
        <v>6001</v>
      </c>
      <c r="O2193" s="15" t="s">
        <v>3682</v>
      </c>
      <c r="P2193" s="26">
        <v>45281831</v>
      </c>
      <c r="Q2193" s="19">
        <v>4054331</v>
      </c>
      <c r="R2193" s="19">
        <v>4805133</v>
      </c>
      <c r="S2193" s="19">
        <v>4654972</v>
      </c>
      <c r="T2193" s="19">
        <v>5555935</v>
      </c>
      <c r="U2193" s="19">
        <v>5856256</v>
      </c>
      <c r="V2193" s="19">
        <v>5105440</v>
      </c>
      <c r="W2193" s="19">
        <v>5105454</v>
      </c>
      <c r="X2193" s="19">
        <v>0</v>
      </c>
      <c r="Y2193" s="19">
        <v>4504812</v>
      </c>
      <c r="Z2193" s="19"/>
      <c r="AA2193" s="19">
        <v>4504812</v>
      </c>
      <c r="AB2193" s="19">
        <v>0</v>
      </c>
      <c r="AC2193" s="19">
        <f t="shared" si="102"/>
        <v>44147145</v>
      </c>
      <c r="AD2193" s="11">
        <f t="shared" si="103"/>
        <v>44147145</v>
      </c>
      <c r="AE2193" s="25">
        <f t="shared" si="104"/>
        <v>0</v>
      </c>
    </row>
    <row r="2194" spans="1:31" ht="21.75" customHeight="1" x14ac:dyDescent="0.2">
      <c r="A2194" s="15" t="s">
        <v>30</v>
      </c>
      <c r="B2194" s="15" t="s">
        <v>3678</v>
      </c>
      <c r="C2194" s="15">
        <v>20032</v>
      </c>
      <c r="D2194" s="15" t="s">
        <v>3674</v>
      </c>
      <c r="E2194" s="15" t="s">
        <v>3713</v>
      </c>
      <c r="F2194" s="15">
        <v>709963007</v>
      </c>
      <c r="G2194" s="15" t="s">
        <v>2453</v>
      </c>
      <c r="H2194" s="15">
        <v>3200</v>
      </c>
      <c r="I2194" s="15" t="s">
        <v>3680</v>
      </c>
      <c r="J2194" s="15" t="s">
        <v>2908</v>
      </c>
      <c r="K2194" s="15">
        <v>60</v>
      </c>
      <c r="L2194" s="15">
        <v>1131953</v>
      </c>
      <c r="M2194" s="15">
        <v>24</v>
      </c>
      <c r="N2194" s="15" t="s">
        <v>6002</v>
      </c>
      <c r="O2194" s="15" t="s">
        <v>3682</v>
      </c>
      <c r="P2194" s="26">
        <v>86253247</v>
      </c>
      <c r="Q2194" s="19">
        <v>5405774</v>
      </c>
      <c r="R2194" s="19">
        <v>5555935</v>
      </c>
      <c r="S2194" s="19">
        <v>5105454</v>
      </c>
      <c r="T2194" s="19">
        <v>4805133</v>
      </c>
      <c r="U2194" s="19">
        <v>3003208</v>
      </c>
      <c r="V2194" s="19">
        <v>3153360</v>
      </c>
      <c r="W2194" s="19">
        <v>3754010</v>
      </c>
      <c r="X2194" s="19">
        <v>0</v>
      </c>
      <c r="Y2194" s="19">
        <v>3453689</v>
      </c>
      <c r="Z2194" s="19">
        <v>2702887</v>
      </c>
      <c r="AA2194" s="19"/>
      <c r="AB2194" s="19">
        <v>0</v>
      </c>
      <c r="AC2194" s="19">
        <f t="shared" si="102"/>
        <v>36939450</v>
      </c>
      <c r="AD2194" s="11">
        <f t="shared" si="103"/>
        <v>36939450</v>
      </c>
      <c r="AE2194" s="25">
        <f t="shared" si="104"/>
        <v>0</v>
      </c>
    </row>
    <row r="2195" spans="1:31" ht="21.75" customHeight="1" x14ac:dyDescent="0.2">
      <c r="A2195" s="15" t="s">
        <v>30</v>
      </c>
      <c r="B2195" s="15" t="s">
        <v>3678</v>
      </c>
      <c r="C2195" s="15">
        <v>20032</v>
      </c>
      <c r="D2195" s="15" t="s">
        <v>3674</v>
      </c>
      <c r="E2195" s="15" t="s">
        <v>3713</v>
      </c>
      <c r="F2195" s="15">
        <v>709963007</v>
      </c>
      <c r="G2195" s="15" t="s">
        <v>2453</v>
      </c>
      <c r="H2195" s="15">
        <v>3200</v>
      </c>
      <c r="I2195" s="15" t="s">
        <v>3680</v>
      </c>
      <c r="J2195" s="15" t="s">
        <v>2242</v>
      </c>
      <c r="K2195" s="15">
        <v>50</v>
      </c>
      <c r="L2195" s="15">
        <v>1131955</v>
      </c>
      <c r="M2195" s="15">
        <v>24</v>
      </c>
      <c r="N2195" s="15" t="s">
        <v>6003</v>
      </c>
      <c r="O2195" s="15" t="s">
        <v>3682</v>
      </c>
      <c r="P2195" s="26">
        <v>45286124</v>
      </c>
      <c r="Q2195" s="19">
        <v>1952085</v>
      </c>
      <c r="R2195" s="19">
        <v>1801925</v>
      </c>
      <c r="S2195" s="19">
        <v>1501604</v>
      </c>
      <c r="T2195" s="19">
        <v>1351444</v>
      </c>
      <c r="U2195" s="19">
        <v>1801925</v>
      </c>
      <c r="V2195" s="19">
        <v>2252400</v>
      </c>
      <c r="W2195" s="19">
        <v>1952085</v>
      </c>
      <c r="X2195" s="19">
        <v>0</v>
      </c>
      <c r="Y2195" s="19">
        <v>1952085</v>
      </c>
      <c r="Z2195" s="19">
        <v>1201283</v>
      </c>
      <c r="AA2195" s="19"/>
      <c r="AB2195" s="19">
        <v>0</v>
      </c>
      <c r="AC2195" s="19">
        <f t="shared" si="102"/>
        <v>15766836</v>
      </c>
      <c r="AD2195" s="11">
        <f t="shared" si="103"/>
        <v>15766836</v>
      </c>
      <c r="AE2195" s="25">
        <f t="shared" si="104"/>
        <v>0</v>
      </c>
    </row>
    <row r="2196" spans="1:31" ht="21.75" customHeight="1" x14ac:dyDescent="0.2">
      <c r="A2196" s="15" t="s">
        <v>30</v>
      </c>
      <c r="B2196" s="15" t="s">
        <v>3678</v>
      </c>
      <c r="C2196" s="15">
        <v>20032</v>
      </c>
      <c r="D2196" s="15" t="s">
        <v>3674</v>
      </c>
      <c r="E2196" s="15" t="s">
        <v>3713</v>
      </c>
      <c r="F2196" s="15">
        <v>716316009</v>
      </c>
      <c r="G2196" s="15" t="s">
        <v>2479</v>
      </c>
      <c r="H2196" s="15">
        <v>6470</v>
      </c>
      <c r="I2196" s="15" t="s">
        <v>3680</v>
      </c>
      <c r="J2196" s="15" t="s">
        <v>79</v>
      </c>
      <c r="K2196" s="15">
        <v>80</v>
      </c>
      <c r="L2196" s="15">
        <v>1131956</v>
      </c>
      <c r="M2196" s="15">
        <v>24</v>
      </c>
      <c r="N2196" s="15" t="s">
        <v>6004</v>
      </c>
      <c r="O2196" s="15" t="s">
        <v>3682</v>
      </c>
      <c r="P2196" s="26">
        <v>10657665</v>
      </c>
      <c r="Q2196" s="19">
        <v>5405774</v>
      </c>
      <c r="R2196" s="19">
        <v>5105454</v>
      </c>
      <c r="S2196" s="19">
        <v>5255614</v>
      </c>
      <c r="T2196" s="19">
        <v>5105454</v>
      </c>
      <c r="U2196" s="19">
        <v>4354652</v>
      </c>
      <c r="V2196" s="19">
        <v>4054320</v>
      </c>
      <c r="W2196" s="19">
        <v>3904170</v>
      </c>
      <c r="X2196" s="19">
        <v>0</v>
      </c>
      <c r="Y2196" s="19">
        <v>3003208</v>
      </c>
      <c r="Z2196" s="19"/>
      <c r="AA2196" s="19"/>
      <c r="AB2196" s="19">
        <v>0</v>
      </c>
      <c r="AC2196" s="19">
        <f t="shared" si="102"/>
        <v>36188646</v>
      </c>
      <c r="AD2196" s="11">
        <f t="shared" si="103"/>
        <v>36188646</v>
      </c>
      <c r="AE2196" s="25">
        <f t="shared" si="104"/>
        <v>0</v>
      </c>
    </row>
    <row r="2197" spans="1:31" ht="21.75" customHeight="1" x14ac:dyDescent="0.2">
      <c r="A2197" s="15" t="s">
        <v>30</v>
      </c>
      <c r="B2197" s="15" t="s">
        <v>3678</v>
      </c>
      <c r="C2197" s="15">
        <v>20032</v>
      </c>
      <c r="D2197" s="15" t="s">
        <v>3674</v>
      </c>
      <c r="E2197" s="15" t="s">
        <v>3713</v>
      </c>
      <c r="F2197" s="15">
        <v>716316009</v>
      </c>
      <c r="G2197" s="15" t="s">
        <v>2479</v>
      </c>
      <c r="H2197" s="15">
        <v>6470</v>
      </c>
      <c r="I2197" s="15" t="s">
        <v>3680</v>
      </c>
      <c r="J2197" s="15" t="s">
        <v>2248</v>
      </c>
      <c r="K2197" s="15">
        <v>70</v>
      </c>
      <c r="L2197" s="15">
        <v>1131957</v>
      </c>
      <c r="M2197" s="15">
        <v>24</v>
      </c>
      <c r="N2197" s="15" t="s">
        <v>6005</v>
      </c>
      <c r="O2197" s="15" t="s">
        <v>3682</v>
      </c>
      <c r="P2197" s="26">
        <v>10657762</v>
      </c>
      <c r="Q2197" s="19">
        <v>4955293</v>
      </c>
      <c r="R2197" s="19">
        <v>4654972</v>
      </c>
      <c r="S2197" s="19">
        <v>4955293</v>
      </c>
      <c r="T2197" s="19">
        <v>4204491</v>
      </c>
      <c r="U2197" s="19">
        <v>4504812</v>
      </c>
      <c r="V2197" s="19">
        <v>3603850</v>
      </c>
      <c r="W2197" s="19">
        <v>3453689</v>
      </c>
      <c r="X2197" s="19">
        <v>0</v>
      </c>
      <c r="Y2197" s="19">
        <v>2853048</v>
      </c>
      <c r="Z2197" s="19">
        <v>2252406</v>
      </c>
      <c r="AA2197" s="19"/>
      <c r="AB2197" s="19">
        <v>0</v>
      </c>
      <c r="AC2197" s="19">
        <f t="shared" si="102"/>
        <v>35437854</v>
      </c>
      <c r="AD2197" s="11">
        <f t="shared" si="103"/>
        <v>35437854</v>
      </c>
      <c r="AE2197" s="25">
        <f t="shared" si="104"/>
        <v>0</v>
      </c>
    </row>
    <row r="2198" spans="1:31" ht="21.75" customHeight="1" x14ac:dyDescent="0.2">
      <c r="A2198" s="15" t="s">
        <v>30</v>
      </c>
      <c r="B2198" s="15" t="s">
        <v>3678</v>
      </c>
      <c r="C2198" s="15">
        <v>20032</v>
      </c>
      <c r="D2198" s="15" t="s">
        <v>3674</v>
      </c>
      <c r="E2198" s="15" t="s">
        <v>3713</v>
      </c>
      <c r="F2198" s="15">
        <v>719400000</v>
      </c>
      <c r="G2198" s="15" t="s">
        <v>2456</v>
      </c>
      <c r="H2198" s="15">
        <v>3842</v>
      </c>
      <c r="I2198" s="15" t="s">
        <v>3680</v>
      </c>
      <c r="J2198" s="15" t="s">
        <v>2250</v>
      </c>
      <c r="K2198" s="15">
        <v>53</v>
      </c>
      <c r="L2198" s="15">
        <v>1131958</v>
      </c>
      <c r="M2198" s="15">
        <v>24</v>
      </c>
      <c r="N2198" s="15" t="s">
        <v>6006</v>
      </c>
      <c r="O2198" s="15" t="s">
        <v>3712</v>
      </c>
      <c r="P2198" s="26">
        <v>971134984</v>
      </c>
      <c r="Q2198" s="19">
        <v>7958501</v>
      </c>
      <c r="R2198" s="19">
        <v>7808341</v>
      </c>
      <c r="S2198" s="19">
        <v>7958501</v>
      </c>
      <c r="T2198" s="19">
        <v>7958501</v>
      </c>
      <c r="U2198" s="19">
        <v>7958501</v>
      </c>
      <c r="V2198" s="19">
        <v>7357840</v>
      </c>
      <c r="W2198" s="19">
        <v>6607057</v>
      </c>
      <c r="X2198" s="19">
        <v>0</v>
      </c>
      <c r="Y2198" s="19">
        <v>6757218</v>
      </c>
      <c r="Z2198" s="19">
        <v>6156576</v>
      </c>
      <c r="AA2198" s="19"/>
      <c r="AB2198" s="19">
        <v>17869087</v>
      </c>
      <c r="AC2198" s="19">
        <f t="shared" si="102"/>
        <v>84390123</v>
      </c>
      <c r="AD2198" s="11">
        <f t="shared" si="103"/>
        <v>84390123</v>
      </c>
      <c r="AE2198" s="25">
        <f t="shared" si="104"/>
        <v>0</v>
      </c>
    </row>
    <row r="2199" spans="1:31" ht="21.75" customHeight="1" x14ac:dyDescent="0.2">
      <c r="A2199" s="15" t="s">
        <v>30</v>
      </c>
      <c r="B2199" s="15" t="s">
        <v>3678</v>
      </c>
      <c r="C2199" s="15">
        <v>20032</v>
      </c>
      <c r="D2199" s="15" t="s">
        <v>3674</v>
      </c>
      <c r="E2199" s="15" t="s">
        <v>3713</v>
      </c>
      <c r="F2199" s="15">
        <v>719400000</v>
      </c>
      <c r="G2199" s="15" t="s">
        <v>2456</v>
      </c>
      <c r="H2199" s="15">
        <v>3842</v>
      </c>
      <c r="I2199" s="15" t="s">
        <v>3680</v>
      </c>
      <c r="J2199" s="15" t="s">
        <v>1731</v>
      </c>
      <c r="K2199" s="15">
        <v>56</v>
      </c>
      <c r="L2199" s="15">
        <v>1131959</v>
      </c>
      <c r="M2199" s="15">
        <v>24</v>
      </c>
      <c r="N2199" s="15" t="s">
        <v>6007</v>
      </c>
      <c r="O2199" s="15" t="s">
        <v>3712</v>
      </c>
      <c r="P2199" s="26">
        <v>971135002</v>
      </c>
      <c r="Q2199" s="19">
        <v>3904170</v>
      </c>
      <c r="R2199" s="19">
        <v>3754010</v>
      </c>
      <c r="S2199" s="19">
        <v>4054331</v>
      </c>
      <c r="T2199" s="19">
        <v>4354652</v>
      </c>
      <c r="U2199" s="19">
        <v>4654972</v>
      </c>
      <c r="V2199" s="19">
        <v>4204480</v>
      </c>
      <c r="W2199" s="19">
        <v>3754010</v>
      </c>
      <c r="X2199" s="19">
        <v>0</v>
      </c>
      <c r="Y2199" s="19">
        <v>3453689</v>
      </c>
      <c r="Z2199" s="19"/>
      <c r="AA2199" s="19">
        <v>3303529</v>
      </c>
      <c r="AB2199" s="19">
        <v>0</v>
      </c>
      <c r="AC2199" s="19">
        <f t="shared" si="102"/>
        <v>35437843</v>
      </c>
      <c r="AD2199" s="11">
        <f t="shared" si="103"/>
        <v>35437843</v>
      </c>
      <c r="AE2199" s="25">
        <f t="shared" si="104"/>
        <v>0</v>
      </c>
    </row>
    <row r="2200" spans="1:31" ht="21.75" customHeight="1" x14ac:dyDescent="0.2">
      <c r="A2200" s="15" t="s">
        <v>30</v>
      </c>
      <c r="B2200" s="15" t="s">
        <v>3678</v>
      </c>
      <c r="C2200" s="15">
        <v>20032</v>
      </c>
      <c r="D2200" s="15" t="s">
        <v>3674</v>
      </c>
      <c r="E2200" s="15" t="s">
        <v>3713</v>
      </c>
      <c r="F2200" s="15">
        <v>719400000</v>
      </c>
      <c r="G2200" s="15" t="s">
        <v>2456</v>
      </c>
      <c r="H2200" s="15">
        <v>3842</v>
      </c>
      <c r="I2200" s="15" t="s">
        <v>3680</v>
      </c>
      <c r="J2200" s="15" t="s">
        <v>2231</v>
      </c>
      <c r="K2200" s="15">
        <v>44</v>
      </c>
      <c r="L2200" s="15">
        <v>1131960</v>
      </c>
      <c r="M2200" s="15">
        <v>24</v>
      </c>
      <c r="N2200" s="15" t="s">
        <v>6008</v>
      </c>
      <c r="O2200" s="15" t="s">
        <v>3712</v>
      </c>
      <c r="P2200" s="26">
        <v>971134992</v>
      </c>
      <c r="Q2200" s="19">
        <v>3603850</v>
      </c>
      <c r="R2200" s="19">
        <v>3453689</v>
      </c>
      <c r="S2200" s="19">
        <v>3153368</v>
      </c>
      <c r="T2200" s="19">
        <v>3453689</v>
      </c>
      <c r="U2200" s="19">
        <v>3904170</v>
      </c>
      <c r="V2200" s="19">
        <v>3603840</v>
      </c>
      <c r="W2200" s="19">
        <v>3603850</v>
      </c>
      <c r="X2200" s="19">
        <v>0</v>
      </c>
      <c r="Y2200" s="19">
        <v>3754010</v>
      </c>
      <c r="Z2200" s="19"/>
      <c r="AA2200" s="19"/>
      <c r="AB2200" s="19">
        <v>0</v>
      </c>
      <c r="AC2200" s="19">
        <f t="shared" si="102"/>
        <v>28530466</v>
      </c>
      <c r="AD2200" s="11">
        <f t="shared" si="103"/>
        <v>28530466</v>
      </c>
      <c r="AE2200" s="25">
        <f t="shared" si="104"/>
        <v>0</v>
      </c>
    </row>
    <row r="2201" spans="1:31" ht="21.75" customHeight="1" x14ac:dyDescent="0.2">
      <c r="A2201" s="15" t="s">
        <v>30</v>
      </c>
      <c r="B2201" s="15" t="s">
        <v>3678</v>
      </c>
      <c r="C2201" s="15">
        <v>20032</v>
      </c>
      <c r="D2201" s="15" t="s">
        <v>3674</v>
      </c>
      <c r="E2201" s="15" t="s">
        <v>3713</v>
      </c>
      <c r="F2201" s="15">
        <v>719400000</v>
      </c>
      <c r="G2201" s="15" t="s">
        <v>2456</v>
      </c>
      <c r="H2201" s="15">
        <v>3842</v>
      </c>
      <c r="I2201" s="15" t="s">
        <v>3680</v>
      </c>
      <c r="J2201" s="15" t="s">
        <v>2221</v>
      </c>
      <c r="K2201" s="15">
        <v>35</v>
      </c>
      <c r="L2201" s="15">
        <v>1131961</v>
      </c>
      <c r="M2201" s="15">
        <v>24</v>
      </c>
      <c r="N2201" s="15" t="s">
        <v>6009</v>
      </c>
      <c r="O2201" s="15" t="s">
        <v>3712</v>
      </c>
      <c r="P2201" s="26">
        <v>970291725</v>
      </c>
      <c r="Q2201" s="19">
        <v>3003208</v>
      </c>
      <c r="R2201" s="19">
        <v>2702887</v>
      </c>
      <c r="S2201" s="19">
        <v>2252406</v>
      </c>
      <c r="T2201" s="19">
        <v>1952085</v>
      </c>
      <c r="U2201" s="19">
        <v>2102246</v>
      </c>
      <c r="V2201" s="19">
        <v>2102240</v>
      </c>
      <c r="W2201" s="19">
        <v>1952085</v>
      </c>
      <c r="X2201" s="19">
        <v>0</v>
      </c>
      <c r="Y2201" s="19">
        <v>1801925</v>
      </c>
      <c r="Z2201" s="19"/>
      <c r="AA2201" s="19"/>
      <c r="AB2201" s="19">
        <v>0</v>
      </c>
      <c r="AC2201" s="19">
        <f t="shared" si="102"/>
        <v>17869082</v>
      </c>
      <c r="AD2201" s="11">
        <f t="shared" si="103"/>
        <v>17869082</v>
      </c>
      <c r="AE2201" s="25">
        <f t="shared" si="104"/>
        <v>0</v>
      </c>
    </row>
    <row r="2202" spans="1:31" ht="21.75" customHeight="1" x14ac:dyDescent="0.2">
      <c r="A2202" s="15" t="s">
        <v>30</v>
      </c>
      <c r="B2202" s="15" t="s">
        <v>3678</v>
      </c>
      <c r="C2202" s="15">
        <v>20032</v>
      </c>
      <c r="D2202" s="15" t="s">
        <v>3674</v>
      </c>
      <c r="E2202" s="15" t="s">
        <v>3718</v>
      </c>
      <c r="F2202" s="15">
        <v>716316009</v>
      </c>
      <c r="G2202" s="15" t="s">
        <v>2479</v>
      </c>
      <c r="H2202" s="15">
        <v>6470</v>
      </c>
      <c r="I2202" s="15" t="s">
        <v>3680</v>
      </c>
      <c r="J2202" s="15" t="s">
        <v>2248</v>
      </c>
      <c r="K2202" s="15">
        <v>80</v>
      </c>
      <c r="L2202" s="15">
        <v>1131962</v>
      </c>
      <c r="M2202" s="15">
        <v>24</v>
      </c>
      <c r="N2202" s="15" t="s">
        <v>6010</v>
      </c>
      <c r="O2202" s="15" t="s">
        <v>3682</v>
      </c>
      <c r="P2202" s="26">
        <v>10657754</v>
      </c>
      <c r="Q2202" s="19">
        <v>11019808</v>
      </c>
      <c r="R2202" s="19">
        <v>10882060</v>
      </c>
      <c r="S2202" s="19">
        <v>11019808</v>
      </c>
      <c r="T2202" s="19">
        <v>11019808</v>
      </c>
      <c r="U2202" s="19">
        <v>11019808</v>
      </c>
      <c r="V2202" s="19">
        <v>10606596</v>
      </c>
      <c r="W2202" s="19">
        <v>11019808</v>
      </c>
      <c r="X2202" s="19">
        <v>11019808</v>
      </c>
      <c r="Y2202" s="19">
        <v>10606565</v>
      </c>
      <c r="Z2202" s="19">
        <v>10193322</v>
      </c>
      <c r="AA2202" s="19"/>
      <c r="AB2202" s="19">
        <v>10055575</v>
      </c>
      <c r="AC2202" s="19">
        <f t="shared" si="102"/>
        <v>118462966</v>
      </c>
      <c r="AD2202" s="11">
        <f t="shared" si="103"/>
        <v>118462966</v>
      </c>
      <c r="AE2202" s="25">
        <f t="shared" si="104"/>
        <v>0</v>
      </c>
    </row>
    <row r="2203" spans="1:31" ht="21.75" customHeight="1" x14ac:dyDescent="0.2">
      <c r="A2203" s="15" t="s">
        <v>30</v>
      </c>
      <c r="B2203" s="15" t="s">
        <v>3678</v>
      </c>
      <c r="C2203" s="15">
        <v>20032</v>
      </c>
      <c r="D2203" s="15" t="s">
        <v>3674</v>
      </c>
      <c r="E2203" s="15" t="s">
        <v>3718</v>
      </c>
      <c r="F2203" s="15" t="s">
        <v>2133</v>
      </c>
      <c r="G2203" s="15" t="s">
        <v>2702</v>
      </c>
      <c r="H2203" s="15">
        <v>7510</v>
      </c>
      <c r="I2203" s="15" t="s">
        <v>3680</v>
      </c>
      <c r="J2203" s="15" t="s">
        <v>2908</v>
      </c>
      <c r="K2203" s="15">
        <v>60</v>
      </c>
      <c r="L2203" s="15">
        <v>1131963</v>
      </c>
      <c r="M2203" s="15">
        <v>21</v>
      </c>
      <c r="N2203" s="15" t="s">
        <v>6011</v>
      </c>
      <c r="O2203" s="15" t="s">
        <v>3709</v>
      </c>
      <c r="P2203" s="26">
        <v>1732388606</v>
      </c>
      <c r="Q2203" s="19">
        <v>3168195</v>
      </c>
      <c r="R2203" s="19">
        <v>2203962</v>
      </c>
      <c r="S2203" s="19">
        <v>4407923</v>
      </c>
      <c r="T2203" s="19">
        <v>0</v>
      </c>
      <c r="U2203" s="19">
        <v>3719185</v>
      </c>
      <c r="V2203" s="19">
        <v>3994692</v>
      </c>
      <c r="W2203" s="19">
        <v>3856933</v>
      </c>
      <c r="X2203" s="19">
        <v>3856933</v>
      </c>
      <c r="Y2203" s="19">
        <v>4132428</v>
      </c>
      <c r="Z2203" s="19">
        <v>4132428</v>
      </c>
      <c r="AA2203" s="19">
        <v>3443690</v>
      </c>
      <c r="AB2203" s="19">
        <v>7438370</v>
      </c>
      <c r="AC2203" s="19">
        <f t="shared" si="102"/>
        <v>44354739</v>
      </c>
      <c r="AD2203" s="11">
        <f t="shared" si="103"/>
        <v>44354739</v>
      </c>
      <c r="AE2203" s="25">
        <f t="shared" si="104"/>
        <v>0</v>
      </c>
    </row>
    <row r="2204" spans="1:31" ht="21.75" customHeight="1" x14ac:dyDescent="0.2">
      <c r="A2204" s="15" t="s">
        <v>30</v>
      </c>
      <c r="B2204" s="15" t="s">
        <v>3678</v>
      </c>
      <c r="C2204" s="15">
        <v>20032</v>
      </c>
      <c r="D2204" s="15" t="s">
        <v>3674</v>
      </c>
      <c r="E2204" s="15" t="s">
        <v>3718</v>
      </c>
      <c r="F2204" s="15">
        <v>731013004</v>
      </c>
      <c r="G2204" s="15" t="s">
        <v>2525</v>
      </c>
      <c r="H2204" s="15">
        <v>7003</v>
      </c>
      <c r="I2204" s="15" t="s">
        <v>3680</v>
      </c>
      <c r="J2204" s="15" t="s">
        <v>2250</v>
      </c>
      <c r="K2204" s="15">
        <v>100</v>
      </c>
      <c r="L2204" s="15">
        <v>1131964</v>
      </c>
      <c r="M2204" s="15">
        <v>21</v>
      </c>
      <c r="N2204" s="15" t="s">
        <v>6012</v>
      </c>
      <c r="O2204" s="15" t="s">
        <v>3682</v>
      </c>
      <c r="P2204" s="26">
        <v>11282380</v>
      </c>
      <c r="Q2204" s="19">
        <v>9642332</v>
      </c>
      <c r="R2204" s="19">
        <v>9229089</v>
      </c>
      <c r="S2204" s="19">
        <v>7300623</v>
      </c>
      <c r="T2204" s="19">
        <v>8540351</v>
      </c>
      <c r="U2204" s="19">
        <v>9504584</v>
      </c>
      <c r="V2204" s="19">
        <v>10606596</v>
      </c>
      <c r="W2204" s="19">
        <v>12121789</v>
      </c>
      <c r="X2204" s="19">
        <v>0</v>
      </c>
      <c r="Y2204" s="19">
        <v>23692588</v>
      </c>
      <c r="Z2204" s="19">
        <v>11984041</v>
      </c>
      <c r="AA2204" s="19"/>
      <c r="AB2204" s="19">
        <v>23417092</v>
      </c>
      <c r="AC2204" s="19">
        <f t="shared" si="102"/>
        <v>126039085</v>
      </c>
      <c r="AD2204" s="11">
        <f t="shared" si="103"/>
        <v>126039085</v>
      </c>
      <c r="AE2204" s="25">
        <f t="shared" si="104"/>
        <v>0</v>
      </c>
    </row>
    <row r="2205" spans="1:31" ht="21.75" customHeight="1" x14ac:dyDescent="0.2">
      <c r="A2205" s="15" t="s">
        <v>30</v>
      </c>
      <c r="B2205" s="15" t="s">
        <v>3678</v>
      </c>
      <c r="C2205" s="15">
        <v>20032</v>
      </c>
      <c r="D2205" s="15" t="s">
        <v>3674</v>
      </c>
      <c r="E2205" s="15" t="s">
        <v>3718</v>
      </c>
      <c r="F2205" s="15">
        <v>717150007</v>
      </c>
      <c r="G2205" s="15" t="s">
        <v>2481</v>
      </c>
      <c r="H2205" s="15">
        <v>6570</v>
      </c>
      <c r="I2205" s="15" t="s">
        <v>3680</v>
      </c>
      <c r="J2205" s="15" t="s">
        <v>1731</v>
      </c>
      <c r="K2205" s="15">
        <v>90</v>
      </c>
      <c r="L2205" s="15">
        <v>1131965</v>
      </c>
      <c r="M2205" s="15">
        <v>24</v>
      </c>
      <c r="N2205" s="15" t="s">
        <v>6013</v>
      </c>
      <c r="O2205" s="15" t="s">
        <v>3682</v>
      </c>
      <c r="P2205" s="26">
        <v>10676252</v>
      </c>
      <c r="Q2205" s="19">
        <v>6060894</v>
      </c>
      <c r="R2205" s="19">
        <v>6198642</v>
      </c>
      <c r="S2205" s="19">
        <v>4958914</v>
      </c>
      <c r="T2205" s="19">
        <v>5647652</v>
      </c>
      <c r="U2205" s="19">
        <v>7025128</v>
      </c>
      <c r="V2205" s="19">
        <v>5785416</v>
      </c>
      <c r="W2205" s="19">
        <v>8127108</v>
      </c>
      <c r="X2205" s="19">
        <v>7438370</v>
      </c>
      <c r="Y2205" s="19">
        <v>6611885</v>
      </c>
      <c r="Z2205" s="19">
        <v>5372156</v>
      </c>
      <c r="AA2205" s="19"/>
      <c r="AB2205" s="19">
        <v>3994680</v>
      </c>
      <c r="AC2205" s="19">
        <f t="shared" si="102"/>
        <v>67220845</v>
      </c>
      <c r="AD2205" s="11">
        <f t="shared" si="103"/>
        <v>67220845</v>
      </c>
      <c r="AE2205" s="25">
        <f t="shared" si="104"/>
        <v>0</v>
      </c>
    </row>
    <row r="2206" spans="1:31" ht="21.75" customHeight="1" x14ac:dyDescent="0.2">
      <c r="A2206" s="15" t="s">
        <v>30</v>
      </c>
      <c r="B2206" s="15" t="s">
        <v>3678</v>
      </c>
      <c r="C2206" s="15">
        <v>20032</v>
      </c>
      <c r="D2206" s="15" t="s">
        <v>3674</v>
      </c>
      <c r="E2206" s="15" t="s">
        <v>3718</v>
      </c>
      <c r="F2206" s="15">
        <v>738689003</v>
      </c>
      <c r="G2206" s="15" t="s">
        <v>2518</v>
      </c>
      <c r="H2206" s="15">
        <v>6979</v>
      </c>
      <c r="I2206" s="15" t="s">
        <v>3680</v>
      </c>
      <c r="J2206" s="15" t="s">
        <v>2228</v>
      </c>
      <c r="K2206" s="15">
        <v>90</v>
      </c>
      <c r="L2206" s="15">
        <v>1131966</v>
      </c>
      <c r="M2206" s="15">
        <v>24</v>
      </c>
      <c r="N2206" s="15" t="s">
        <v>6014</v>
      </c>
      <c r="O2206" s="15" t="s">
        <v>3692</v>
      </c>
      <c r="P2206" s="26">
        <v>73546281</v>
      </c>
      <c r="Q2206" s="19">
        <v>7397284</v>
      </c>
      <c r="R2206" s="19">
        <v>12397284</v>
      </c>
      <c r="S2206" s="19">
        <v>12397284</v>
      </c>
      <c r="T2206" s="19">
        <v>12810527</v>
      </c>
      <c r="U2206" s="19">
        <v>12397284</v>
      </c>
      <c r="V2206" s="19">
        <v>12397320</v>
      </c>
      <c r="W2206" s="19">
        <v>12397284</v>
      </c>
      <c r="X2206" s="19">
        <v>12397284</v>
      </c>
      <c r="Y2206" s="19">
        <v>12397284</v>
      </c>
      <c r="Z2206" s="19">
        <v>12397284</v>
      </c>
      <c r="AA2206" s="19"/>
      <c r="AB2206" s="19">
        <v>12397284</v>
      </c>
      <c r="AC2206" s="19">
        <f t="shared" si="102"/>
        <v>131783403</v>
      </c>
      <c r="AD2206" s="11">
        <f t="shared" si="103"/>
        <v>131783403</v>
      </c>
      <c r="AE2206" s="25">
        <f t="shared" si="104"/>
        <v>0</v>
      </c>
    </row>
    <row r="2207" spans="1:31" ht="21.75" customHeight="1" x14ac:dyDescent="0.2">
      <c r="A2207" s="15" t="s">
        <v>30</v>
      </c>
      <c r="B2207" s="15" t="s">
        <v>3678</v>
      </c>
      <c r="C2207" s="15">
        <v>20032</v>
      </c>
      <c r="D2207" s="15" t="s">
        <v>3674</v>
      </c>
      <c r="E2207" s="15" t="s">
        <v>3770</v>
      </c>
      <c r="F2207" s="15">
        <v>717150007</v>
      </c>
      <c r="G2207" s="15" t="s">
        <v>2481</v>
      </c>
      <c r="H2207" s="15">
        <v>6570</v>
      </c>
      <c r="I2207" s="15" t="s">
        <v>3680</v>
      </c>
      <c r="J2207" s="15" t="s">
        <v>2228</v>
      </c>
      <c r="K2207" s="15">
        <v>55</v>
      </c>
      <c r="L2207" s="15">
        <v>1131973</v>
      </c>
      <c r="M2207" s="15">
        <v>24</v>
      </c>
      <c r="N2207" s="15" t="s">
        <v>6017</v>
      </c>
      <c r="O2207" s="15" t="s">
        <v>3682</v>
      </c>
      <c r="P2207" s="26">
        <v>10676155</v>
      </c>
      <c r="Q2207" s="19">
        <v>3185952</v>
      </c>
      <c r="R2207" s="19">
        <v>3185952</v>
      </c>
      <c r="S2207" s="19">
        <v>2787708</v>
      </c>
      <c r="T2207" s="19">
        <v>2787708</v>
      </c>
      <c r="U2207" s="19">
        <v>3053204</v>
      </c>
      <c r="V2207" s="19">
        <v>3318700</v>
      </c>
      <c r="W2207" s="19">
        <v>3185952</v>
      </c>
      <c r="X2207" s="19">
        <v>3185952</v>
      </c>
      <c r="Y2207" s="19">
        <v>3185952</v>
      </c>
      <c r="Z2207" s="19"/>
      <c r="AA2207" s="19"/>
      <c r="AB2207" s="19">
        <v>0</v>
      </c>
      <c r="AC2207" s="19">
        <f t="shared" si="102"/>
        <v>27877080</v>
      </c>
      <c r="AD2207" s="11">
        <f t="shared" si="103"/>
        <v>27877080</v>
      </c>
      <c r="AE2207" s="25">
        <f t="shared" si="104"/>
        <v>0</v>
      </c>
    </row>
    <row r="2208" spans="1:31" ht="21.75" customHeight="1" x14ac:dyDescent="0.2">
      <c r="A2208" s="15" t="s">
        <v>30</v>
      </c>
      <c r="B2208" s="15" t="s">
        <v>3678</v>
      </c>
      <c r="C2208" s="15">
        <v>20032</v>
      </c>
      <c r="D2208" s="15" t="s">
        <v>3674</v>
      </c>
      <c r="E2208" s="15" t="s">
        <v>3718</v>
      </c>
      <c r="F2208" s="15">
        <v>717150007</v>
      </c>
      <c r="G2208" s="15" t="s">
        <v>2481</v>
      </c>
      <c r="H2208" s="15">
        <v>6570</v>
      </c>
      <c r="I2208" s="15" t="s">
        <v>3680</v>
      </c>
      <c r="J2208" s="15" t="s">
        <v>2211</v>
      </c>
      <c r="K2208" s="15">
        <v>60</v>
      </c>
      <c r="L2208" s="15">
        <v>1131978</v>
      </c>
      <c r="M2208" s="15">
        <v>24</v>
      </c>
      <c r="N2208" s="15" t="s">
        <v>6019</v>
      </c>
      <c r="O2208" s="15" t="s">
        <v>3682</v>
      </c>
      <c r="P2208" s="26">
        <v>10676261</v>
      </c>
      <c r="Q2208" s="19">
        <v>8264856</v>
      </c>
      <c r="R2208" s="19">
        <v>8264856</v>
      </c>
      <c r="S2208" s="19">
        <v>8264856</v>
      </c>
      <c r="T2208" s="19">
        <v>8264856</v>
      </c>
      <c r="U2208" s="19">
        <v>8264856</v>
      </c>
      <c r="V2208" s="19">
        <v>8264880</v>
      </c>
      <c r="W2208" s="19">
        <v>8264856</v>
      </c>
      <c r="X2208" s="19">
        <v>8264856</v>
      </c>
      <c r="Y2208" s="19">
        <v>7576118</v>
      </c>
      <c r="Z2208" s="19">
        <v>6749632</v>
      </c>
      <c r="AA2208" s="19"/>
      <c r="AB2208" s="19">
        <v>12535032</v>
      </c>
      <c r="AC2208" s="19">
        <f t="shared" si="102"/>
        <v>92979654</v>
      </c>
      <c r="AD2208" s="11">
        <f t="shared" si="103"/>
        <v>92979654</v>
      </c>
      <c r="AE2208" s="25">
        <f t="shared" si="104"/>
        <v>0</v>
      </c>
    </row>
    <row r="2209" spans="1:31" ht="21.75" customHeight="1" x14ac:dyDescent="0.2">
      <c r="A2209" s="15" t="s">
        <v>30</v>
      </c>
      <c r="B2209" s="15" t="s">
        <v>3678</v>
      </c>
      <c r="C2209" s="15">
        <v>20032</v>
      </c>
      <c r="D2209" s="15" t="s">
        <v>3674</v>
      </c>
      <c r="E2209" s="15" t="s">
        <v>3718</v>
      </c>
      <c r="F2209" s="15">
        <v>738689003</v>
      </c>
      <c r="G2209" s="15" t="s">
        <v>2518</v>
      </c>
      <c r="H2209" s="15">
        <v>6979</v>
      </c>
      <c r="I2209" s="15" t="s">
        <v>3680</v>
      </c>
      <c r="J2209" s="15" t="s">
        <v>2231</v>
      </c>
      <c r="K2209" s="15">
        <v>155</v>
      </c>
      <c r="L2209" s="15">
        <v>1131979</v>
      </c>
      <c r="M2209" s="15">
        <v>24</v>
      </c>
      <c r="N2209" s="15" t="s">
        <v>6020</v>
      </c>
      <c r="O2209" s="15" t="s">
        <v>3692</v>
      </c>
      <c r="P2209" s="26">
        <v>73546273</v>
      </c>
      <c r="Q2209" s="19">
        <v>19560159</v>
      </c>
      <c r="R2209" s="19">
        <v>19009169</v>
      </c>
      <c r="S2209" s="19">
        <v>17631692</v>
      </c>
      <c r="T2209" s="19">
        <v>16667460</v>
      </c>
      <c r="U2209" s="19">
        <v>18044936</v>
      </c>
      <c r="V2209" s="19">
        <v>19284720</v>
      </c>
      <c r="W2209" s="19">
        <v>19560159</v>
      </c>
      <c r="X2209" s="19">
        <v>19009169</v>
      </c>
      <c r="Y2209" s="19">
        <v>17218450</v>
      </c>
      <c r="Z2209" s="19">
        <v>15978722</v>
      </c>
      <c r="AA2209" s="19"/>
      <c r="AB2209" s="19">
        <v>26172044</v>
      </c>
      <c r="AC2209" s="19">
        <f t="shared" si="102"/>
        <v>208136680</v>
      </c>
      <c r="AD2209" s="11">
        <f t="shared" si="103"/>
        <v>208136680</v>
      </c>
      <c r="AE2209" s="25">
        <f t="shared" si="104"/>
        <v>0</v>
      </c>
    </row>
    <row r="2210" spans="1:31" ht="21.75" customHeight="1" x14ac:dyDescent="0.2">
      <c r="A2210" s="15" t="s">
        <v>30</v>
      </c>
      <c r="B2210" s="15" t="s">
        <v>3678</v>
      </c>
      <c r="C2210" s="15">
        <v>20032</v>
      </c>
      <c r="D2210" s="15" t="s">
        <v>3674</v>
      </c>
      <c r="E2210" s="15" t="s">
        <v>3770</v>
      </c>
      <c r="F2210" s="15">
        <v>717150007</v>
      </c>
      <c r="G2210" s="15" t="s">
        <v>2481</v>
      </c>
      <c r="H2210" s="15">
        <v>6570</v>
      </c>
      <c r="I2210" s="15" t="s">
        <v>3680</v>
      </c>
      <c r="J2210" s="15" t="s">
        <v>2242</v>
      </c>
      <c r="K2210" s="15">
        <v>35</v>
      </c>
      <c r="L2210" s="15">
        <v>1131997</v>
      </c>
      <c r="M2210" s="15">
        <v>17</v>
      </c>
      <c r="N2210" s="15" t="s">
        <v>6026</v>
      </c>
      <c r="O2210" s="15" t="s">
        <v>3682</v>
      </c>
      <c r="P2210" s="26">
        <v>10676104</v>
      </c>
      <c r="Q2210" s="19">
        <v>2920456</v>
      </c>
      <c r="R2210" s="19">
        <v>3451448</v>
      </c>
      <c r="S2210" s="19">
        <v>3716944</v>
      </c>
      <c r="T2210" s="19">
        <v>3716944</v>
      </c>
      <c r="U2210" s="19">
        <v>3716944</v>
      </c>
      <c r="V2210" s="19">
        <v>3716944</v>
      </c>
      <c r="W2210" s="19">
        <v>3716944</v>
      </c>
      <c r="X2210" s="19">
        <v>3584196</v>
      </c>
      <c r="Y2210" s="19">
        <v>3053204</v>
      </c>
      <c r="Z2210" s="19"/>
      <c r="AA2210" s="19"/>
      <c r="AB2210" s="19">
        <v>0</v>
      </c>
      <c r="AC2210" s="19">
        <f t="shared" si="102"/>
        <v>31594024</v>
      </c>
      <c r="AD2210" s="11">
        <f t="shared" si="103"/>
        <v>31594024</v>
      </c>
      <c r="AE2210" s="25">
        <f t="shared" si="104"/>
        <v>0</v>
      </c>
    </row>
    <row r="2211" spans="1:31" ht="21.75" customHeight="1" x14ac:dyDescent="0.2">
      <c r="A2211" s="15" t="s">
        <v>30</v>
      </c>
      <c r="B2211" s="15" t="s">
        <v>3678</v>
      </c>
      <c r="C2211" s="15">
        <v>20032</v>
      </c>
      <c r="D2211" s="15" t="s">
        <v>3674</v>
      </c>
      <c r="E2211" s="15" t="s">
        <v>3770</v>
      </c>
      <c r="F2211" s="15">
        <v>719400000</v>
      </c>
      <c r="G2211" s="15" t="s">
        <v>2456</v>
      </c>
      <c r="H2211" s="15">
        <v>3842</v>
      </c>
      <c r="I2211" s="15" t="s">
        <v>3680</v>
      </c>
      <c r="J2211" s="15" t="s">
        <v>2248</v>
      </c>
      <c r="K2211" s="15">
        <v>35</v>
      </c>
      <c r="L2211" s="15">
        <v>1131998</v>
      </c>
      <c r="M2211" s="15">
        <v>17</v>
      </c>
      <c r="N2211" s="15" t="s">
        <v>6027</v>
      </c>
      <c r="O2211" s="15" t="s">
        <v>3712</v>
      </c>
      <c r="P2211" s="26">
        <v>970721169</v>
      </c>
      <c r="Q2211" s="19">
        <v>1061984</v>
      </c>
      <c r="R2211" s="19">
        <v>929236</v>
      </c>
      <c r="S2211" s="19">
        <v>663740</v>
      </c>
      <c r="T2211" s="19">
        <v>663740</v>
      </c>
      <c r="U2211" s="19">
        <v>796488</v>
      </c>
      <c r="V2211" s="19">
        <v>796488</v>
      </c>
      <c r="W2211" s="19">
        <v>796488</v>
      </c>
      <c r="X2211" s="19">
        <v>796488</v>
      </c>
      <c r="Y2211" s="19">
        <v>663740</v>
      </c>
      <c r="Z2211" s="19"/>
      <c r="AA2211" s="19"/>
      <c r="AB2211" s="19">
        <v>0</v>
      </c>
      <c r="AC2211" s="19">
        <f t="shared" si="102"/>
        <v>7168392</v>
      </c>
      <c r="AD2211" s="11">
        <f t="shared" si="103"/>
        <v>7168392</v>
      </c>
      <c r="AE2211" s="25">
        <f t="shared" si="104"/>
        <v>0</v>
      </c>
    </row>
    <row r="2212" spans="1:31" ht="21.75" customHeight="1" x14ac:dyDescent="0.2">
      <c r="A2212" s="15" t="s">
        <v>30</v>
      </c>
      <c r="B2212" s="15" t="s">
        <v>3678</v>
      </c>
      <c r="C2212" s="15">
        <v>20032</v>
      </c>
      <c r="D2212" s="15" t="s">
        <v>3674</v>
      </c>
      <c r="E2212" s="15" t="s">
        <v>3770</v>
      </c>
      <c r="F2212" s="15">
        <v>719400000</v>
      </c>
      <c r="G2212" s="15" t="s">
        <v>2456</v>
      </c>
      <c r="H2212" s="15">
        <v>3842</v>
      </c>
      <c r="I2212" s="15" t="s">
        <v>3680</v>
      </c>
      <c r="J2212" s="15" t="s">
        <v>2221</v>
      </c>
      <c r="K2212" s="15">
        <v>40</v>
      </c>
      <c r="L2212" s="15">
        <v>1131999</v>
      </c>
      <c r="M2212" s="15">
        <v>17</v>
      </c>
      <c r="N2212" s="15" t="s">
        <v>6028</v>
      </c>
      <c r="O2212" s="15" t="s">
        <v>3712</v>
      </c>
      <c r="P2212" s="26">
        <v>970143556</v>
      </c>
      <c r="Q2212" s="19">
        <v>1327480</v>
      </c>
      <c r="R2212" s="19">
        <v>1194732</v>
      </c>
      <c r="S2212" s="19">
        <v>1194732</v>
      </c>
      <c r="T2212" s="19">
        <v>1194732</v>
      </c>
      <c r="U2212" s="19">
        <v>796488</v>
      </c>
      <c r="V2212" s="19">
        <v>1061984</v>
      </c>
      <c r="W2212" s="19">
        <v>1327480</v>
      </c>
      <c r="X2212" s="19">
        <v>1194732</v>
      </c>
      <c r="Y2212" s="19">
        <v>796488</v>
      </c>
      <c r="Z2212" s="19"/>
      <c r="AA2212" s="19"/>
      <c r="AB2212" s="19">
        <v>0</v>
      </c>
      <c r="AC2212" s="19">
        <f t="shared" si="102"/>
        <v>10088848</v>
      </c>
      <c r="AD2212" s="11">
        <f t="shared" si="103"/>
        <v>10088848</v>
      </c>
      <c r="AE2212" s="25">
        <f t="shared" si="104"/>
        <v>0</v>
      </c>
    </row>
    <row r="2213" spans="1:31" ht="21.75" customHeight="1" x14ac:dyDescent="0.2">
      <c r="A2213" s="15" t="s">
        <v>30</v>
      </c>
      <c r="B2213" s="15" t="s">
        <v>3673</v>
      </c>
      <c r="C2213" s="15">
        <v>20032</v>
      </c>
      <c r="D2213" s="15" t="s">
        <v>3695</v>
      </c>
      <c r="E2213" s="15" t="s">
        <v>3696</v>
      </c>
      <c r="F2213" s="15">
        <v>727783008</v>
      </c>
      <c r="G2213" s="15" t="s">
        <v>2510</v>
      </c>
      <c r="H2213" s="15">
        <v>6959</v>
      </c>
      <c r="I2213" s="15" t="s">
        <v>3675</v>
      </c>
      <c r="J2213" s="15" t="s">
        <v>38</v>
      </c>
      <c r="K2213" s="15">
        <v>30</v>
      </c>
      <c r="L2213" s="15">
        <v>1131971</v>
      </c>
      <c r="M2213" s="15">
        <v>24</v>
      </c>
      <c r="N2213" s="15" t="s">
        <v>6015</v>
      </c>
      <c r="O2213" s="15" t="s">
        <v>3692</v>
      </c>
      <c r="P2213" s="26">
        <v>5025672</v>
      </c>
      <c r="Q2213" s="19">
        <v>0</v>
      </c>
      <c r="R2213" s="19">
        <v>55989288</v>
      </c>
      <c r="S2213" s="19">
        <v>31807800</v>
      </c>
      <c r="T2213" s="19">
        <v>30181623</v>
      </c>
      <c r="U2213" s="19">
        <v>29632802</v>
      </c>
      <c r="V2213" s="19">
        <v>0</v>
      </c>
      <c r="W2213" s="19">
        <v>-671949</v>
      </c>
      <c r="X2213" s="19">
        <v>0</v>
      </c>
      <c r="Y2213" s="19">
        <v>0</v>
      </c>
      <c r="Z2213" s="19"/>
      <c r="AA2213" s="19"/>
      <c r="AB2213" s="19">
        <v>0</v>
      </c>
      <c r="AC2213" s="19">
        <f t="shared" si="102"/>
        <v>146939564</v>
      </c>
      <c r="AD2213" s="11">
        <f t="shared" si="103"/>
        <v>146939564</v>
      </c>
      <c r="AE2213" s="25">
        <f t="shared" si="104"/>
        <v>0</v>
      </c>
    </row>
    <row r="2214" spans="1:31" ht="21.75" customHeight="1" x14ac:dyDescent="0.2">
      <c r="A2214" s="15" t="s">
        <v>30</v>
      </c>
      <c r="B2214" s="15" t="s">
        <v>3673</v>
      </c>
      <c r="C2214" s="15">
        <v>20032</v>
      </c>
      <c r="D2214" s="15" t="s">
        <v>3674</v>
      </c>
      <c r="E2214" s="15" t="s">
        <v>3698</v>
      </c>
      <c r="F2214" s="15">
        <v>727783008</v>
      </c>
      <c r="G2214" s="15" t="s">
        <v>2510</v>
      </c>
      <c r="H2214" s="15">
        <v>6959</v>
      </c>
      <c r="I2214" s="15" t="s">
        <v>3675</v>
      </c>
      <c r="J2214" s="15" t="s">
        <v>38</v>
      </c>
      <c r="K2214" s="15">
        <v>12</v>
      </c>
      <c r="L2214" s="15">
        <v>1131972</v>
      </c>
      <c r="M2214" s="15">
        <v>24</v>
      </c>
      <c r="N2214" s="15" t="s">
        <v>6016</v>
      </c>
      <c r="O2214" s="15" t="s">
        <v>3692</v>
      </c>
      <c r="P2214" s="26">
        <v>5025680</v>
      </c>
      <c r="Q2214" s="19">
        <v>1923984</v>
      </c>
      <c r="R2214" s="19">
        <v>2084316</v>
      </c>
      <c r="S2214" s="19">
        <v>1923984</v>
      </c>
      <c r="T2214" s="19">
        <v>2084316</v>
      </c>
      <c r="U2214" s="19">
        <v>2244648</v>
      </c>
      <c r="V2214" s="19">
        <v>160332</v>
      </c>
      <c r="W2214" s="19">
        <v>0</v>
      </c>
      <c r="X2214" s="19">
        <v>0</v>
      </c>
      <c r="Y2214" s="19">
        <v>0</v>
      </c>
      <c r="Z2214" s="19"/>
      <c r="AA2214" s="19"/>
      <c r="AB2214" s="19">
        <v>0</v>
      </c>
      <c r="AC2214" s="19">
        <f t="shared" si="102"/>
        <v>10421580</v>
      </c>
      <c r="AD2214" s="11">
        <f t="shared" si="103"/>
        <v>10421580</v>
      </c>
      <c r="AE2214" s="25">
        <f t="shared" si="104"/>
        <v>0</v>
      </c>
    </row>
    <row r="2215" spans="1:31" ht="21.75" customHeight="1" x14ac:dyDescent="0.2">
      <c r="A2215" s="15" t="s">
        <v>30</v>
      </c>
      <c r="B2215" s="15" t="s">
        <v>3678</v>
      </c>
      <c r="C2215" s="15">
        <v>20032</v>
      </c>
      <c r="D2215" s="15" t="s">
        <v>3674</v>
      </c>
      <c r="E2215" s="15" t="s">
        <v>3710</v>
      </c>
      <c r="F2215" s="15">
        <v>719400000</v>
      </c>
      <c r="G2215" s="15" t="s">
        <v>2456</v>
      </c>
      <c r="H2215" s="15">
        <v>3842</v>
      </c>
      <c r="I2215" s="15" t="s">
        <v>3680</v>
      </c>
      <c r="J2215" s="15" t="s">
        <v>2247</v>
      </c>
      <c r="K2215" s="15">
        <v>60</v>
      </c>
      <c r="L2215" s="15">
        <v>1132000</v>
      </c>
      <c r="M2215" s="15">
        <v>17</v>
      </c>
      <c r="N2215" s="15" t="s">
        <v>6029</v>
      </c>
      <c r="O2215" s="15" t="s">
        <v>3712</v>
      </c>
      <c r="P2215" s="26">
        <v>970826750</v>
      </c>
      <c r="Q2215" s="19">
        <v>6106408</v>
      </c>
      <c r="R2215" s="19">
        <v>6637400</v>
      </c>
      <c r="S2215" s="19">
        <v>6106408</v>
      </c>
      <c r="T2215" s="19">
        <v>6371904</v>
      </c>
      <c r="U2215" s="19">
        <v>6770148</v>
      </c>
      <c r="V2215" s="19">
        <v>6504652</v>
      </c>
      <c r="W2215" s="19">
        <v>5840912</v>
      </c>
      <c r="X2215" s="19">
        <v>5708164</v>
      </c>
      <c r="Y2215" s="19">
        <v>0</v>
      </c>
      <c r="Z2215" s="19"/>
      <c r="AA2215" s="19">
        <v>4911676</v>
      </c>
      <c r="AB2215" s="19">
        <v>0</v>
      </c>
      <c r="AC2215" s="19">
        <f t="shared" si="102"/>
        <v>54957672</v>
      </c>
      <c r="AD2215" s="11">
        <f t="shared" si="103"/>
        <v>54957672</v>
      </c>
      <c r="AE2215" s="25">
        <f t="shared" si="104"/>
        <v>0</v>
      </c>
    </row>
    <row r="2216" spans="1:31" ht="21.75" customHeight="1" x14ac:dyDescent="0.2">
      <c r="A2216" s="15" t="s">
        <v>30</v>
      </c>
      <c r="B2216" s="15" t="s">
        <v>3720</v>
      </c>
      <c r="C2216" s="15">
        <v>20032</v>
      </c>
      <c r="D2216" s="15" t="s">
        <v>3674</v>
      </c>
      <c r="E2216" s="15" t="s">
        <v>3721</v>
      </c>
      <c r="F2216" s="15">
        <v>717150007</v>
      </c>
      <c r="G2216" s="15" t="s">
        <v>2481</v>
      </c>
      <c r="H2216" s="15">
        <v>6570</v>
      </c>
      <c r="I2216" s="15" t="s">
        <v>3675</v>
      </c>
      <c r="J2216" s="15" t="s">
        <v>42</v>
      </c>
      <c r="K2216" s="15">
        <v>59</v>
      </c>
      <c r="L2216" s="15">
        <v>1131974</v>
      </c>
      <c r="M2216" s="15">
        <v>24</v>
      </c>
      <c r="N2216" s="15" t="s">
        <v>6018</v>
      </c>
      <c r="O2216" s="15" t="s">
        <v>3682</v>
      </c>
      <c r="P2216" s="26">
        <v>10676295</v>
      </c>
      <c r="Q2216" s="19">
        <v>9459588</v>
      </c>
      <c r="R2216" s="19">
        <v>9459588</v>
      </c>
      <c r="S2216" s="19">
        <v>9459588</v>
      </c>
      <c r="T2216" s="19">
        <v>9459588</v>
      </c>
      <c r="U2216" s="19">
        <v>9459588</v>
      </c>
      <c r="V2216" s="19">
        <v>9459588</v>
      </c>
      <c r="W2216" s="19">
        <v>9459588</v>
      </c>
      <c r="X2216" s="19">
        <v>9459588</v>
      </c>
      <c r="Y2216" s="19">
        <v>9459588</v>
      </c>
      <c r="Z2216" s="19">
        <v>9459588</v>
      </c>
      <c r="AA2216" s="19"/>
      <c r="AB2216" s="19">
        <v>0</v>
      </c>
      <c r="AC2216" s="19">
        <f t="shared" si="102"/>
        <v>94595880</v>
      </c>
      <c r="AD2216" s="11">
        <f t="shared" si="103"/>
        <v>94595880</v>
      </c>
      <c r="AE2216" s="25">
        <f t="shared" si="104"/>
        <v>0</v>
      </c>
    </row>
    <row r="2217" spans="1:31" ht="21.75" customHeight="1" x14ac:dyDescent="0.2">
      <c r="A2217" s="15" t="s">
        <v>30</v>
      </c>
      <c r="B2217" s="15" t="s">
        <v>3678</v>
      </c>
      <c r="C2217" s="15">
        <v>20032</v>
      </c>
      <c r="D2217" s="15" t="s">
        <v>3674</v>
      </c>
      <c r="E2217" s="15" t="s">
        <v>3715</v>
      </c>
      <c r="F2217" s="15">
        <v>716316009</v>
      </c>
      <c r="G2217" s="15" t="s">
        <v>2479</v>
      </c>
      <c r="H2217" s="15">
        <v>6470</v>
      </c>
      <c r="I2217" s="15" t="s">
        <v>3680</v>
      </c>
      <c r="J2217" s="15" t="s">
        <v>2226</v>
      </c>
      <c r="K2217" s="15">
        <v>35</v>
      </c>
      <c r="L2217" s="15">
        <v>1132214</v>
      </c>
      <c r="M2217" s="15">
        <v>13</v>
      </c>
      <c r="N2217" s="15" t="s">
        <v>6295</v>
      </c>
      <c r="O2217" s="15" t="s">
        <v>3682</v>
      </c>
      <c r="P2217" s="26">
        <v>10693165</v>
      </c>
      <c r="Q2217" s="19">
        <v>2542900</v>
      </c>
      <c r="R2217" s="19">
        <v>1932604</v>
      </c>
      <c r="S2217" s="19">
        <v>1830888</v>
      </c>
      <c r="T2217" s="19">
        <v>1729172</v>
      </c>
      <c r="U2217" s="19">
        <v>0</v>
      </c>
      <c r="V2217" s="19">
        <v>1729172</v>
      </c>
      <c r="W2217" s="19">
        <v>3356628</v>
      </c>
      <c r="X2217" s="19">
        <v>1220592</v>
      </c>
      <c r="Y2217" s="19">
        <v>1525740</v>
      </c>
      <c r="Z2217" s="19"/>
      <c r="AA2217" s="19"/>
      <c r="AB2217" s="19">
        <v>0</v>
      </c>
      <c r="AC2217" s="19">
        <f t="shared" si="102"/>
        <v>15867696</v>
      </c>
      <c r="AD2217" s="11">
        <f t="shared" si="103"/>
        <v>15867696</v>
      </c>
      <c r="AE2217" s="25">
        <f t="shared" si="104"/>
        <v>0</v>
      </c>
    </row>
    <row r="2218" spans="1:31" ht="21.75" customHeight="1" x14ac:dyDescent="0.2">
      <c r="A2218" s="15" t="s">
        <v>30</v>
      </c>
      <c r="B2218" s="15" t="s">
        <v>3678</v>
      </c>
      <c r="C2218" s="15">
        <v>20032</v>
      </c>
      <c r="D2218" s="15" t="s">
        <v>3674</v>
      </c>
      <c r="E2218" s="15" t="s">
        <v>3713</v>
      </c>
      <c r="F2218" s="15">
        <v>716316009</v>
      </c>
      <c r="G2218" s="15" t="s">
        <v>2479</v>
      </c>
      <c r="H2218" s="15">
        <v>6470</v>
      </c>
      <c r="I2218" s="15" t="s">
        <v>3680</v>
      </c>
      <c r="J2218" s="15" t="s">
        <v>2226</v>
      </c>
      <c r="K2218" s="15">
        <v>37</v>
      </c>
      <c r="L2218" s="15">
        <v>1132215</v>
      </c>
      <c r="M2218" s="15">
        <v>12</v>
      </c>
      <c r="N2218" s="15" t="s">
        <v>6296</v>
      </c>
      <c r="O2218" s="15" t="s">
        <v>3682</v>
      </c>
      <c r="P2218" s="26">
        <v>10693122</v>
      </c>
      <c r="Q2218" s="19">
        <v>1051123</v>
      </c>
      <c r="R2218" s="19">
        <v>1201283</v>
      </c>
      <c r="S2218" s="19">
        <v>1651764</v>
      </c>
      <c r="T2218" s="19">
        <v>1952085</v>
      </c>
      <c r="U2218" s="19">
        <v>2402566</v>
      </c>
      <c r="V2218" s="19">
        <v>3303520</v>
      </c>
      <c r="W2218" s="19">
        <v>3603850</v>
      </c>
      <c r="X2218" s="19">
        <v>3904171</v>
      </c>
      <c r="Y2218" s="19">
        <v>3754010</v>
      </c>
      <c r="Z2218" s="19"/>
      <c r="AA2218" s="19"/>
      <c r="AB2218" s="19">
        <v>0</v>
      </c>
      <c r="AC2218" s="19">
        <f t="shared" si="102"/>
        <v>22824372</v>
      </c>
      <c r="AD2218" s="11">
        <f t="shared" si="103"/>
        <v>22824372</v>
      </c>
      <c r="AE2218" s="25">
        <f t="shared" si="104"/>
        <v>0</v>
      </c>
    </row>
    <row r="2219" spans="1:31" ht="21.75" customHeight="1" x14ac:dyDescent="0.2">
      <c r="A2219" s="15" t="s">
        <v>30</v>
      </c>
      <c r="B2219" s="15" t="s">
        <v>3673</v>
      </c>
      <c r="C2219" s="15">
        <v>20032</v>
      </c>
      <c r="D2219" s="15" t="s">
        <v>3674</v>
      </c>
      <c r="E2219" s="15" t="s">
        <v>3687</v>
      </c>
      <c r="F2219" s="15" t="s">
        <v>2133</v>
      </c>
      <c r="G2219" s="15" t="s">
        <v>2702</v>
      </c>
      <c r="H2219" s="15">
        <v>7510</v>
      </c>
      <c r="I2219" s="15" t="s">
        <v>3675</v>
      </c>
      <c r="J2219" s="15" t="s">
        <v>2231</v>
      </c>
      <c r="K2219" s="15">
        <v>80</v>
      </c>
      <c r="L2219" s="15">
        <v>1131982</v>
      </c>
      <c r="M2219" s="15">
        <v>24</v>
      </c>
      <c r="N2219" s="15" t="s">
        <v>6021</v>
      </c>
      <c r="O2219" s="15" t="s">
        <v>3709</v>
      </c>
      <c r="P2219" s="26">
        <v>1732317408</v>
      </c>
      <c r="Q2219" s="19">
        <v>6206400</v>
      </c>
      <c r="R2219" s="19">
        <v>7680420</v>
      </c>
      <c r="S2219" s="19">
        <v>6206400</v>
      </c>
      <c r="T2219" s="19">
        <v>7680420</v>
      </c>
      <c r="U2219" s="19">
        <v>5637480</v>
      </c>
      <c r="V2219" s="19">
        <v>6206400</v>
      </c>
      <c r="W2219" s="19">
        <v>6206400</v>
      </c>
      <c r="X2219" s="19">
        <v>6206400</v>
      </c>
      <c r="Y2219" s="19">
        <v>10473300</v>
      </c>
      <c r="Z2219" s="19"/>
      <c r="AA2219" s="19"/>
      <c r="AB2219" s="19">
        <v>0</v>
      </c>
      <c r="AC2219" s="19">
        <f t="shared" si="102"/>
        <v>62503620</v>
      </c>
      <c r="AD2219" s="11">
        <f t="shared" si="103"/>
        <v>62503620</v>
      </c>
      <c r="AE2219" s="25">
        <f t="shared" si="104"/>
        <v>0</v>
      </c>
    </row>
    <row r="2220" spans="1:31" ht="21.75" customHeight="1" x14ac:dyDescent="0.2">
      <c r="A2220" s="15" t="s">
        <v>30</v>
      </c>
      <c r="B2220" s="15" t="s">
        <v>3673</v>
      </c>
      <c r="C2220" s="15">
        <v>20032</v>
      </c>
      <c r="D2220" s="15" t="s">
        <v>3674</v>
      </c>
      <c r="E2220" s="15" t="s">
        <v>3687</v>
      </c>
      <c r="F2220" s="15" t="s">
        <v>2133</v>
      </c>
      <c r="G2220" s="15" t="s">
        <v>2702</v>
      </c>
      <c r="H2220" s="15">
        <v>7510</v>
      </c>
      <c r="I2220" s="15" t="s">
        <v>3675</v>
      </c>
      <c r="J2220" s="15" t="s">
        <v>2359</v>
      </c>
      <c r="K2220" s="15">
        <v>80</v>
      </c>
      <c r="L2220" s="15">
        <v>1131983</v>
      </c>
      <c r="M2220" s="15"/>
      <c r="N2220" s="15" t="s">
        <v>6022</v>
      </c>
      <c r="O2220" s="15" t="s">
        <v>3709</v>
      </c>
      <c r="P2220" s="26">
        <v>1732321302</v>
      </c>
      <c r="Q2220" s="19"/>
      <c r="R2220" s="19"/>
      <c r="S2220" s="19"/>
      <c r="T2220" s="19">
        <v>21877560</v>
      </c>
      <c r="U2220" s="19">
        <v>23118840</v>
      </c>
      <c r="V2220" s="19">
        <v>3413520</v>
      </c>
      <c r="W2220" s="19">
        <v>0</v>
      </c>
      <c r="X2220" s="19">
        <v>103500</v>
      </c>
      <c r="Y2220" s="19">
        <v>0</v>
      </c>
      <c r="Z2220" s="19"/>
      <c r="AA2220" s="19"/>
      <c r="AB2220" s="19">
        <v>0</v>
      </c>
      <c r="AC2220" s="19">
        <f t="shared" si="102"/>
        <v>48513420</v>
      </c>
      <c r="AD2220" s="11">
        <f t="shared" si="103"/>
        <v>48513420</v>
      </c>
      <c r="AE2220" s="25">
        <f t="shared" si="104"/>
        <v>0</v>
      </c>
    </row>
    <row r="2221" spans="1:31" ht="21.75" customHeight="1" x14ac:dyDescent="0.2">
      <c r="A2221" s="15" t="s">
        <v>30</v>
      </c>
      <c r="B2221" s="15" t="s">
        <v>3673</v>
      </c>
      <c r="C2221" s="15">
        <v>20032</v>
      </c>
      <c r="D2221" s="15" t="s">
        <v>3683</v>
      </c>
      <c r="E2221" s="15" t="s">
        <v>3683</v>
      </c>
      <c r="F2221" s="15">
        <v>712939001</v>
      </c>
      <c r="G2221" s="15" t="s">
        <v>2495</v>
      </c>
      <c r="H2221" s="15">
        <v>6898</v>
      </c>
      <c r="I2221" s="15" t="s">
        <v>3675</v>
      </c>
      <c r="J2221" s="15" t="s">
        <v>2207</v>
      </c>
      <c r="K2221" s="15">
        <v>4500</v>
      </c>
      <c r="L2221" s="15">
        <v>1131986</v>
      </c>
      <c r="M2221" s="15">
        <v>28</v>
      </c>
      <c r="N2221" s="15" t="s">
        <v>6023</v>
      </c>
      <c r="O2221" s="15" t="s">
        <v>3692</v>
      </c>
      <c r="P2221" s="26">
        <v>74241298</v>
      </c>
      <c r="Q2221" s="19">
        <v>186750</v>
      </c>
      <c r="R2221" s="19">
        <v>6439140</v>
      </c>
      <c r="S2221" s="19">
        <v>6439140</v>
      </c>
      <c r="T2221" s="19">
        <v>6439140</v>
      </c>
      <c r="U2221" s="19">
        <v>6439140</v>
      </c>
      <c r="V2221" s="19">
        <v>6439140</v>
      </c>
      <c r="W2221" s="19">
        <v>4078122</v>
      </c>
      <c r="X2221" s="19">
        <v>0</v>
      </c>
      <c r="Y2221" s="19">
        <v>0</v>
      </c>
      <c r="Z2221" s="19">
        <v>19317420</v>
      </c>
      <c r="AA2221" s="19"/>
      <c r="AB2221" s="19">
        <v>0</v>
      </c>
      <c r="AC2221" s="19">
        <f t="shared" si="102"/>
        <v>55777992</v>
      </c>
      <c r="AD2221" s="11">
        <f t="shared" si="103"/>
        <v>55777992</v>
      </c>
      <c r="AE2221" s="25">
        <f t="shared" si="104"/>
        <v>0</v>
      </c>
    </row>
    <row r="2222" spans="1:31" ht="21.75" customHeight="1" x14ac:dyDescent="0.2">
      <c r="A2222" s="15" t="s">
        <v>30</v>
      </c>
      <c r="B2222" s="15" t="s">
        <v>3673</v>
      </c>
      <c r="C2222" s="15">
        <v>20032</v>
      </c>
      <c r="D2222" s="15" t="s">
        <v>3725</v>
      </c>
      <c r="E2222" s="15" t="s">
        <v>3726</v>
      </c>
      <c r="F2222" s="15">
        <v>711620001</v>
      </c>
      <c r="G2222" s="15" t="s">
        <v>2449</v>
      </c>
      <c r="H2222" s="15">
        <v>2260</v>
      </c>
      <c r="I2222" s="15" t="s">
        <v>3675</v>
      </c>
      <c r="J2222" s="15" t="s">
        <v>2226</v>
      </c>
      <c r="K2222" s="15">
        <v>50</v>
      </c>
      <c r="L2222" s="15">
        <v>1131987</v>
      </c>
      <c r="M2222" s="15">
        <v>28</v>
      </c>
      <c r="N2222" s="15" t="s">
        <v>6024</v>
      </c>
      <c r="O2222" s="15" t="s">
        <v>3768</v>
      </c>
      <c r="P2222" s="26" t="s">
        <v>6025</v>
      </c>
      <c r="Q2222" s="19">
        <v>7413200</v>
      </c>
      <c r="R2222" s="19">
        <v>7413200</v>
      </c>
      <c r="S2222" s="19">
        <v>7413200</v>
      </c>
      <c r="T2222" s="19">
        <v>7413200</v>
      </c>
      <c r="U2222" s="19">
        <v>0</v>
      </c>
      <c r="V2222" s="19">
        <v>0</v>
      </c>
      <c r="W2222" s="19">
        <v>0</v>
      </c>
      <c r="X2222" s="19">
        <v>0</v>
      </c>
      <c r="Y2222" s="19">
        <v>0</v>
      </c>
      <c r="Z2222" s="19"/>
      <c r="AA2222" s="19"/>
      <c r="AB2222" s="19">
        <v>0</v>
      </c>
      <c r="AC2222" s="19">
        <f t="shared" si="102"/>
        <v>29652800</v>
      </c>
      <c r="AD2222" s="11">
        <f t="shared" si="103"/>
        <v>29652800</v>
      </c>
      <c r="AE2222" s="25">
        <f t="shared" si="104"/>
        <v>0</v>
      </c>
    </row>
    <row r="2223" spans="1:31" ht="21.75" customHeight="1" x14ac:dyDescent="0.2">
      <c r="A2223" s="15" t="s">
        <v>30</v>
      </c>
      <c r="B2223" s="15" t="s">
        <v>3678</v>
      </c>
      <c r="C2223" s="15">
        <v>20032</v>
      </c>
      <c r="D2223" s="15" t="s">
        <v>3674</v>
      </c>
      <c r="E2223" s="15" t="s">
        <v>3679</v>
      </c>
      <c r="F2223" s="15">
        <v>716316009</v>
      </c>
      <c r="G2223" s="15" t="s">
        <v>2479</v>
      </c>
      <c r="H2223" s="15">
        <v>6470</v>
      </c>
      <c r="I2223" s="15" t="s">
        <v>3680</v>
      </c>
      <c r="J2223" s="15" t="s">
        <v>2226</v>
      </c>
      <c r="K2223" s="15">
        <v>41</v>
      </c>
      <c r="L2223" s="15">
        <v>1132216</v>
      </c>
      <c r="M2223" s="15">
        <v>12</v>
      </c>
      <c r="N2223" s="15" t="s">
        <v>6297</v>
      </c>
      <c r="O2223" s="15" t="s">
        <v>3682</v>
      </c>
      <c r="P2223" s="26">
        <v>10693131</v>
      </c>
      <c r="Q2223" s="19">
        <v>4683763</v>
      </c>
      <c r="R2223" s="19">
        <v>4878920</v>
      </c>
      <c r="S2223" s="19">
        <v>5074077</v>
      </c>
      <c r="T2223" s="19">
        <v>4878920</v>
      </c>
      <c r="U2223" s="19">
        <v>4488606</v>
      </c>
      <c r="V2223" s="19">
        <v>4098297</v>
      </c>
      <c r="W2223" s="19">
        <v>4683763</v>
      </c>
      <c r="X2223" s="19">
        <v>4683763</v>
      </c>
      <c r="Y2223" s="19">
        <v>5074077</v>
      </c>
      <c r="Z2223" s="19"/>
      <c r="AA2223" s="19"/>
      <c r="AB2223" s="19">
        <v>0</v>
      </c>
      <c r="AC2223" s="19">
        <f t="shared" si="102"/>
        <v>42544186</v>
      </c>
      <c r="AD2223" s="11">
        <f t="shared" si="103"/>
        <v>42544186</v>
      </c>
      <c r="AE2223" s="25">
        <f t="shared" si="104"/>
        <v>0</v>
      </c>
    </row>
    <row r="2224" spans="1:31" ht="21.75" customHeight="1" x14ac:dyDescent="0.2">
      <c r="A2224" s="15" t="s">
        <v>30</v>
      </c>
      <c r="B2224" s="15" t="s">
        <v>3678</v>
      </c>
      <c r="C2224" s="15">
        <v>20032</v>
      </c>
      <c r="D2224" s="15" t="s">
        <v>3674</v>
      </c>
      <c r="E2224" s="15" t="s">
        <v>3679</v>
      </c>
      <c r="F2224" s="15">
        <v>738689003</v>
      </c>
      <c r="G2224" s="15" t="s">
        <v>2518</v>
      </c>
      <c r="H2224" s="15">
        <v>6979</v>
      </c>
      <c r="I2224" s="15" t="s">
        <v>3680</v>
      </c>
      <c r="J2224" s="15" t="s">
        <v>3591</v>
      </c>
      <c r="K2224" s="15">
        <v>88</v>
      </c>
      <c r="L2224" s="15">
        <v>1132523</v>
      </c>
      <c r="M2224" s="15">
        <v>12</v>
      </c>
      <c r="N2224" s="15" t="s">
        <v>6470</v>
      </c>
      <c r="O2224" s="15"/>
      <c r="P2224" s="26"/>
      <c r="Q2224" s="19"/>
      <c r="R2224" s="19"/>
      <c r="S2224" s="19"/>
      <c r="T2224" s="19"/>
      <c r="U2224" s="19"/>
      <c r="V2224" s="19"/>
      <c r="W2224" s="19"/>
      <c r="X2224" s="19"/>
      <c r="Y2224" s="19">
        <v>17173798</v>
      </c>
      <c r="Z2224" s="19">
        <v>13856132</v>
      </c>
      <c r="AA2224" s="19">
        <v>14116341</v>
      </c>
      <c r="AB2224" s="19">
        <v>14311498</v>
      </c>
      <c r="AC2224" s="19">
        <f t="shared" si="102"/>
        <v>59457769</v>
      </c>
      <c r="AD2224" s="11">
        <f t="shared" si="103"/>
        <v>59457769</v>
      </c>
      <c r="AE2224" s="25">
        <f t="shared" si="104"/>
        <v>0</v>
      </c>
    </row>
    <row r="2225" spans="1:31" ht="21.75" customHeight="1" x14ac:dyDescent="0.2">
      <c r="A2225" s="15" t="s">
        <v>30</v>
      </c>
      <c r="B2225" s="15" t="s">
        <v>3678</v>
      </c>
      <c r="C2225" s="15">
        <v>20032</v>
      </c>
      <c r="D2225" s="15" t="s">
        <v>3674</v>
      </c>
      <c r="E2225" s="15" t="s">
        <v>3770</v>
      </c>
      <c r="F2225" s="15">
        <v>719400000</v>
      </c>
      <c r="G2225" s="15" t="s">
        <v>2456</v>
      </c>
      <c r="H2225" s="15">
        <v>3842</v>
      </c>
      <c r="I2225" s="15" t="s">
        <v>3680</v>
      </c>
      <c r="J2225" s="15" t="s">
        <v>2247</v>
      </c>
      <c r="K2225" s="15">
        <v>80</v>
      </c>
      <c r="L2225" s="15">
        <v>1132529</v>
      </c>
      <c r="M2225" s="15">
        <v>17</v>
      </c>
      <c r="N2225" s="15" t="s">
        <v>6471</v>
      </c>
      <c r="O2225" s="15"/>
      <c r="P2225" s="26"/>
      <c r="Q2225" s="19"/>
      <c r="R2225" s="19"/>
      <c r="S2225" s="19"/>
      <c r="T2225" s="19"/>
      <c r="U2225" s="19"/>
      <c r="V2225" s="19"/>
      <c r="W2225" s="19"/>
      <c r="X2225" s="19"/>
      <c r="Y2225" s="19">
        <v>10619840</v>
      </c>
      <c r="Z2225" s="19">
        <v>6239156</v>
      </c>
      <c r="AA2225" s="19">
        <v>4601931</v>
      </c>
      <c r="AB2225" s="19">
        <v>4601931</v>
      </c>
      <c r="AC2225" s="19">
        <f t="shared" si="102"/>
        <v>26062858</v>
      </c>
      <c r="AD2225" s="11">
        <f t="shared" si="103"/>
        <v>26062858</v>
      </c>
      <c r="AE2225" s="25">
        <f t="shared" si="104"/>
        <v>0</v>
      </c>
    </row>
    <row r="2226" spans="1:31" ht="21.75" customHeight="1" x14ac:dyDescent="0.2">
      <c r="A2226" s="15" t="s">
        <v>30</v>
      </c>
      <c r="B2226" s="15" t="s">
        <v>3678</v>
      </c>
      <c r="C2226" s="15">
        <v>20032</v>
      </c>
      <c r="D2226" s="15" t="s">
        <v>3674</v>
      </c>
      <c r="E2226" s="15" t="s">
        <v>3715</v>
      </c>
      <c r="F2226" s="15">
        <v>716316009</v>
      </c>
      <c r="G2226" s="15" t="s">
        <v>2479</v>
      </c>
      <c r="H2226" s="15">
        <v>6470</v>
      </c>
      <c r="I2226" s="15" t="s">
        <v>3680</v>
      </c>
      <c r="J2226" s="15" t="s">
        <v>79</v>
      </c>
      <c r="K2226" s="15">
        <v>150</v>
      </c>
      <c r="L2226" s="15">
        <v>1132536</v>
      </c>
      <c r="M2226" s="15">
        <v>13</v>
      </c>
      <c r="N2226" s="15" t="s">
        <v>6473</v>
      </c>
      <c r="O2226" s="15"/>
      <c r="P2226" s="26"/>
      <c r="Q2226" s="19"/>
      <c r="R2226" s="19"/>
      <c r="S2226" s="19"/>
      <c r="T2226" s="19"/>
      <c r="U2226" s="19"/>
      <c r="V2226" s="19"/>
      <c r="W2226" s="19"/>
      <c r="X2226" s="19"/>
      <c r="Y2226" s="19">
        <v>15257400</v>
      </c>
      <c r="Z2226" s="19">
        <v>10273316</v>
      </c>
      <c r="AA2226" s="19">
        <v>8645860</v>
      </c>
      <c r="AB2226" s="19">
        <v>9052724</v>
      </c>
      <c r="AC2226" s="19">
        <f t="shared" si="102"/>
        <v>43229300</v>
      </c>
      <c r="AD2226" s="11">
        <f t="shared" si="103"/>
        <v>43229300</v>
      </c>
      <c r="AE2226" s="25">
        <f t="shared" si="104"/>
        <v>0</v>
      </c>
    </row>
    <row r="2227" spans="1:31" ht="21.75" customHeight="1" x14ac:dyDescent="0.2">
      <c r="A2227" s="15" t="s">
        <v>30</v>
      </c>
      <c r="B2227" s="15" t="s">
        <v>3673</v>
      </c>
      <c r="C2227" s="15">
        <v>20032</v>
      </c>
      <c r="D2227" s="15" t="s">
        <v>3674</v>
      </c>
      <c r="E2227" s="15" t="s">
        <v>3747</v>
      </c>
      <c r="F2227" s="15">
        <v>651539161</v>
      </c>
      <c r="G2227" s="15" t="s">
        <v>2762</v>
      </c>
      <c r="H2227" s="15">
        <v>7645</v>
      </c>
      <c r="I2227" s="15" t="s">
        <v>3675</v>
      </c>
      <c r="J2227" s="15" t="s">
        <v>2242</v>
      </c>
      <c r="K2227" s="15">
        <v>70</v>
      </c>
      <c r="L2227" s="15">
        <v>1132001</v>
      </c>
      <c r="M2227" s="15">
        <v>17</v>
      </c>
      <c r="N2227" s="15" t="s">
        <v>6030</v>
      </c>
      <c r="O2227" s="15" t="s">
        <v>3692</v>
      </c>
      <c r="P2227" s="26">
        <v>73865484</v>
      </c>
      <c r="Q2227" s="19">
        <v>17326200</v>
      </c>
      <c r="R2227" s="19">
        <v>16809000</v>
      </c>
      <c r="S2227" s="19">
        <v>16809000</v>
      </c>
      <c r="T2227" s="19">
        <v>16809000</v>
      </c>
      <c r="U2227" s="19">
        <v>16550400</v>
      </c>
      <c r="V2227" s="19">
        <v>16550400</v>
      </c>
      <c r="W2227" s="19">
        <v>16033200</v>
      </c>
      <c r="X2227" s="19">
        <v>15516000</v>
      </c>
      <c r="Y2227" s="19">
        <v>0</v>
      </c>
      <c r="Z2227" s="19"/>
      <c r="AA2227" s="19"/>
      <c r="AB2227" s="19">
        <v>0</v>
      </c>
      <c r="AC2227" s="19">
        <f t="shared" si="102"/>
        <v>132403200</v>
      </c>
      <c r="AD2227" s="11">
        <f t="shared" si="103"/>
        <v>132403200</v>
      </c>
      <c r="AE2227" s="25">
        <f t="shared" si="104"/>
        <v>0</v>
      </c>
    </row>
    <row r="2228" spans="1:31" ht="21.75" customHeight="1" x14ac:dyDescent="0.2">
      <c r="A2228" s="15" t="s">
        <v>30</v>
      </c>
      <c r="B2228" s="15" t="s">
        <v>3673</v>
      </c>
      <c r="C2228" s="15">
        <v>20032</v>
      </c>
      <c r="D2228" s="15" t="s">
        <v>3695</v>
      </c>
      <c r="E2228" s="15" t="s">
        <v>3743</v>
      </c>
      <c r="F2228" s="15">
        <v>719365000</v>
      </c>
      <c r="G2228" s="15" t="s">
        <v>2912</v>
      </c>
      <c r="H2228" s="15">
        <v>6899</v>
      </c>
      <c r="I2228" s="15" t="s">
        <v>3675</v>
      </c>
      <c r="J2228" s="15" t="s">
        <v>2225</v>
      </c>
      <c r="K2228" s="15">
        <v>60</v>
      </c>
      <c r="L2228" s="15">
        <v>1132002</v>
      </c>
      <c r="M2228" s="15">
        <v>17</v>
      </c>
      <c r="N2228" s="15" t="s">
        <v>6031</v>
      </c>
      <c r="O2228" s="15" t="s">
        <v>3682</v>
      </c>
      <c r="P2228" s="26">
        <v>18300758</v>
      </c>
      <c r="Q2228" s="19">
        <v>18182270</v>
      </c>
      <c r="R2228" s="19">
        <v>30651608</v>
      </c>
      <c r="S2228" s="19">
        <v>0</v>
      </c>
      <c r="T2228" s="19">
        <v>60738466</v>
      </c>
      <c r="U2228" s="19">
        <v>31252672</v>
      </c>
      <c r="V2228" s="19">
        <v>31761085</v>
      </c>
      <c r="W2228" s="19">
        <v>0</v>
      </c>
      <c r="X2228" s="19">
        <v>0</v>
      </c>
      <c r="Y2228" s="19">
        <v>0</v>
      </c>
      <c r="Z2228" s="19"/>
      <c r="AA2228" s="19"/>
      <c r="AB2228" s="19">
        <v>0</v>
      </c>
      <c r="AC2228" s="19">
        <f t="shared" si="102"/>
        <v>172586101</v>
      </c>
      <c r="AD2228" s="11">
        <f t="shared" si="103"/>
        <v>172586101</v>
      </c>
      <c r="AE2228" s="25">
        <f t="shared" si="104"/>
        <v>0</v>
      </c>
    </row>
    <row r="2229" spans="1:31" ht="21.75" customHeight="1" x14ac:dyDescent="0.2">
      <c r="A2229" s="15" t="s">
        <v>30</v>
      </c>
      <c r="B2229" s="15" t="s">
        <v>3673</v>
      </c>
      <c r="C2229" s="15">
        <v>20032</v>
      </c>
      <c r="D2229" s="15" t="s">
        <v>3674</v>
      </c>
      <c r="E2229" s="15" t="s">
        <v>3698</v>
      </c>
      <c r="F2229" s="15">
        <v>719365000</v>
      </c>
      <c r="G2229" s="15" t="s">
        <v>2912</v>
      </c>
      <c r="H2229" s="15">
        <v>6899</v>
      </c>
      <c r="I2229" s="15" t="s">
        <v>3675</v>
      </c>
      <c r="J2229" s="15" t="s">
        <v>2225</v>
      </c>
      <c r="K2229" s="15">
        <v>45</v>
      </c>
      <c r="L2229" s="15">
        <v>1132003</v>
      </c>
      <c r="M2229" s="15">
        <v>17</v>
      </c>
      <c r="N2229" s="15" t="s">
        <v>6032</v>
      </c>
      <c r="O2229" s="15" t="s">
        <v>3682</v>
      </c>
      <c r="P2229" s="26">
        <v>86789856</v>
      </c>
      <c r="Q2229" s="19">
        <v>7214940</v>
      </c>
      <c r="R2229" s="19">
        <v>7214940</v>
      </c>
      <c r="S2229" s="19">
        <v>0</v>
      </c>
      <c r="T2229" s="19">
        <v>14429880</v>
      </c>
      <c r="U2229" s="19">
        <v>7214940</v>
      </c>
      <c r="V2229" s="19">
        <v>7214940</v>
      </c>
      <c r="W2229" s="19">
        <v>0</v>
      </c>
      <c r="X2229" s="19">
        <v>0</v>
      </c>
      <c r="Y2229" s="19">
        <v>0</v>
      </c>
      <c r="Z2229" s="19"/>
      <c r="AA2229" s="19"/>
      <c r="AB2229" s="19">
        <v>0</v>
      </c>
      <c r="AC2229" s="19">
        <f t="shared" si="102"/>
        <v>43289640</v>
      </c>
      <c r="AD2229" s="11">
        <f t="shared" si="103"/>
        <v>43289640</v>
      </c>
      <c r="AE2229" s="25">
        <f t="shared" si="104"/>
        <v>0</v>
      </c>
    </row>
    <row r="2230" spans="1:31" ht="21.75" customHeight="1" x14ac:dyDescent="0.2">
      <c r="A2230" s="15" t="s">
        <v>30</v>
      </c>
      <c r="B2230" s="15" t="s">
        <v>3673</v>
      </c>
      <c r="C2230" s="15">
        <v>20032</v>
      </c>
      <c r="D2230" s="15" t="s">
        <v>3695</v>
      </c>
      <c r="E2230" s="15" t="s">
        <v>3800</v>
      </c>
      <c r="F2230" s="15">
        <v>712091002</v>
      </c>
      <c r="G2230" s="15" t="s">
        <v>2578</v>
      </c>
      <c r="H2230" s="15">
        <v>7160</v>
      </c>
      <c r="I2230" s="15" t="s">
        <v>3675</v>
      </c>
      <c r="J2230" s="15" t="s">
        <v>2242</v>
      </c>
      <c r="K2230" s="15">
        <v>20</v>
      </c>
      <c r="L2230" s="15">
        <v>1132004</v>
      </c>
      <c r="M2230" s="15">
        <v>19</v>
      </c>
      <c r="N2230" s="15" t="s">
        <v>6033</v>
      </c>
      <c r="O2230" s="15" t="s">
        <v>3712</v>
      </c>
      <c r="P2230" s="26">
        <v>621495900</v>
      </c>
      <c r="Q2230" s="19">
        <v>0</v>
      </c>
      <c r="R2230" s="19">
        <v>22151001</v>
      </c>
      <c r="S2230" s="19">
        <v>0</v>
      </c>
      <c r="T2230" s="19">
        <v>16082926</v>
      </c>
      <c r="U2230" s="19">
        <v>0</v>
      </c>
      <c r="V2230" s="19">
        <v>15179820</v>
      </c>
      <c r="W2230" s="19">
        <v>31119924</v>
      </c>
      <c r="X2230" s="19">
        <v>15601421</v>
      </c>
      <c r="Y2230" s="19">
        <v>15694851</v>
      </c>
      <c r="Z2230" s="19"/>
      <c r="AA2230" s="19"/>
      <c r="AB2230" s="19">
        <v>0</v>
      </c>
      <c r="AC2230" s="19">
        <f t="shared" si="102"/>
        <v>115829943</v>
      </c>
      <c r="AD2230" s="11">
        <f t="shared" si="103"/>
        <v>115829943</v>
      </c>
      <c r="AE2230" s="25">
        <f t="shared" si="104"/>
        <v>0</v>
      </c>
    </row>
    <row r="2231" spans="1:31" ht="21.75" customHeight="1" x14ac:dyDescent="0.2">
      <c r="A2231" s="15" t="s">
        <v>30</v>
      </c>
      <c r="B2231" s="15" t="s">
        <v>3673</v>
      </c>
      <c r="C2231" s="15">
        <v>20032</v>
      </c>
      <c r="D2231" s="15" t="s">
        <v>3695</v>
      </c>
      <c r="E2231" s="15" t="s">
        <v>3743</v>
      </c>
      <c r="F2231" s="15">
        <v>700249204</v>
      </c>
      <c r="G2231" s="15" t="s">
        <v>2535</v>
      </c>
      <c r="H2231" s="15">
        <v>7039</v>
      </c>
      <c r="I2231" s="15" t="s">
        <v>3675</v>
      </c>
      <c r="J2231" s="15" t="s">
        <v>2908</v>
      </c>
      <c r="K2231" s="15">
        <v>40</v>
      </c>
      <c r="L2231" s="15">
        <v>1132005</v>
      </c>
      <c r="M2231" s="15">
        <v>29</v>
      </c>
      <c r="N2231" s="15" t="s">
        <v>6034</v>
      </c>
      <c r="O2231" s="15" t="s">
        <v>3692</v>
      </c>
      <c r="P2231" s="26">
        <v>7401169231</v>
      </c>
      <c r="Q2231" s="19">
        <v>13106080</v>
      </c>
      <c r="R2231" s="19">
        <v>31735392</v>
      </c>
      <c r="S2231" s="19">
        <v>31237124</v>
      </c>
      <c r="T2231" s="19">
        <v>31965049</v>
      </c>
      <c r="U2231" s="19">
        <v>31119924</v>
      </c>
      <c r="V2231" s="19">
        <v>0</v>
      </c>
      <c r="W2231" s="19">
        <v>0</v>
      </c>
      <c r="X2231" s="19">
        <v>0</v>
      </c>
      <c r="Y2231" s="19">
        <v>0</v>
      </c>
      <c r="Z2231" s="19"/>
      <c r="AA2231" s="19"/>
      <c r="AB2231" s="19">
        <v>0</v>
      </c>
      <c r="AC2231" s="19">
        <f t="shared" si="102"/>
        <v>139163569</v>
      </c>
      <c r="AD2231" s="11">
        <f t="shared" si="103"/>
        <v>139163569</v>
      </c>
      <c r="AE2231" s="25">
        <f t="shared" si="104"/>
        <v>0</v>
      </c>
    </row>
    <row r="2232" spans="1:31" ht="21.75" customHeight="1" x14ac:dyDescent="0.2">
      <c r="A2232" s="15" t="s">
        <v>30</v>
      </c>
      <c r="B2232" s="15" t="s">
        <v>3673</v>
      </c>
      <c r="C2232" s="15">
        <v>20032</v>
      </c>
      <c r="D2232" s="15" t="s">
        <v>3674</v>
      </c>
      <c r="E2232" s="15" t="s">
        <v>3698</v>
      </c>
      <c r="F2232" s="15">
        <v>700249204</v>
      </c>
      <c r="G2232" s="15" t="s">
        <v>2535</v>
      </c>
      <c r="H2232" s="15">
        <v>7039</v>
      </c>
      <c r="I2232" s="15" t="s">
        <v>3675</v>
      </c>
      <c r="J2232" s="15" t="s">
        <v>2908</v>
      </c>
      <c r="K2232" s="15">
        <v>40</v>
      </c>
      <c r="L2232" s="15">
        <v>1132006</v>
      </c>
      <c r="M2232" s="15">
        <v>12</v>
      </c>
      <c r="N2232" s="15" t="s">
        <v>6035</v>
      </c>
      <c r="O2232" s="15" t="s">
        <v>3692</v>
      </c>
      <c r="P2232" s="26">
        <v>8272001643</v>
      </c>
      <c r="Q2232" s="19">
        <v>6413280</v>
      </c>
      <c r="R2232" s="19">
        <v>6573612</v>
      </c>
      <c r="S2232" s="19">
        <v>6201412</v>
      </c>
      <c r="T2232" s="19">
        <v>6785480</v>
      </c>
      <c r="U2232" s="19">
        <v>6573612</v>
      </c>
      <c r="V2232" s="19">
        <v>0</v>
      </c>
      <c r="W2232" s="19">
        <v>0</v>
      </c>
      <c r="X2232" s="19">
        <v>0</v>
      </c>
      <c r="Y2232" s="19">
        <v>0</v>
      </c>
      <c r="Z2232" s="19"/>
      <c r="AA2232" s="19"/>
      <c r="AB2232" s="19">
        <v>0</v>
      </c>
      <c r="AC2232" s="19">
        <f t="shared" si="102"/>
        <v>32547396</v>
      </c>
      <c r="AD2232" s="11">
        <f t="shared" si="103"/>
        <v>32547396</v>
      </c>
      <c r="AE2232" s="25">
        <f t="shared" si="104"/>
        <v>0</v>
      </c>
    </row>
    <row r="2233" spans="1:31" ht="21.75" customHeight="1" x14ac:dyDescent="0.2">
      <c r="A2233" s="15" t="s">
        <v>30</v>
      </c>
      <c r="B2233" s="15" t="s">
        <v>3673</v>
      </c>
      <c r="C2233" s="15">
        <v>20032</v>
      </c>
      <c r="D2233" s="15" t="s">
        <v>3695</v>
      </c>
      <c r="E2233" s="15" t="s">
        <v>3743</v>
      </c>
      <c r="F2233" s="15">
        <v>732384006</v>
      </c>
      <c r="G2233" s="15" t="s">
        <v>2758</v>
      </c>
      <c r="H2233" s="15">
        <v>7620</v>
      </c>
      <c r="I2233" s="15" t="s">
        <v>3675</v>
      </c>
      <c r="J2233" s="15" t="s">
        <v>2905</v>
      </c>
      <c r="K2233" s="15">
        <v>40</v>
      </c>
      <c r="L2233" s="15">
        <v>1132007</v>
      </c>
      <c r="M2233" s="15">
        <v>13</v>
      </c>
      <c r="N2233" s="15" t="s">
        <v>6036</v>
      </c>
      <c r="O2233" s="15" t="s">
        <v>3712</v>
      </c>
      <c r="P2233" s="26">
        <v>975580814</v>
      </c>
      <c r="Q2233" s="19">
        <v>13117112</v>
      </c>
      <c r="R2233" s="19">
        <v>32873715</v>
      </c>
      <c r="S2233" s="19">
        <v>0</v>
      </c>
      <c r="T2233" s="19">
        <v>64339680</v>
      </c>
      <c r="U2233" s="19">
        <v>32974086</v>
      </c>
      <c r="V2233" s="19">
        <v>0</v>
      </c>
      <c r="W2233" s="19">
        <v>0</v>
      </c>
      <c r="X2233" s="19">
        <v>0</v>
      </c>
      <c r="Y2233" s="19">
        <v>0</v>
      </c>
      <c r="Z2233" s="19"/>
      <c r="AA2233" s="19"/>
      <c r="AB2233" s="19">
        <v>0</v>
      </c>
      <c r="AC2233" s="19">
        <f t="shared" si="102"/>
        <v>143304593</v>
      </c>
      <c r="AD2233" s="11">
        <f t="shared" si="103"/>
        <v>143304593</v>
      </c>
      <c r="AE2233" s="25">
        <f t="shared" si="104"/>
        <v>0</v>
      </c>
    </row>
    <row r="2234" spans="1:31" ht="21.75" customHeight="1" x14ac:dyDescent="0.2">
      <c r="A2234" s="15" t="s">
        <v>30</v>
      </c>
      <c r="B2234" s="15" t="s">
        <v>3673</v>
      </c>
      <c r="C2234" s="15">
        <v>20032</v>
      </c>
      <c r="D2234" s="15" t="s">
        <v>3674</v>
      </c>
      <c r="E2234" s="15" t="s">
        <v>3698</v>
      </c>
      <c r="F2234" s="15">
        <v>732384006</v>
      </c>
      <c r="G2234" s="15" t="s">
        <v>2758</v>
      </c>
      <c r="H2234" s="15">
        <v>7620</v>
      </c>
      <c r="I2234" s="15" t="s">
        <v>3675</v>
      </c>
      <c r="J2234" s="15" t="s">
        <v>2905</v>
      </c>
      <c r="K2234" s="15">
        <v>20</v>
      </c>
      <c r="L2234" s="15">
        <v>1132008</v>
      </c>
      <c r="M2234" s="15">
        <v>13</v>
      </c>
      <c r="N2234" s="15" t="s">
        <v>6037</v>
      </c>
      <c r="O2234" s="15" t="s">
        <v>3712</v>
      </c>
      <c r="P2234" s="26">
        <v>975583066</v>
      </c>
      <c r="Q2234" s="19">
        <v>3206640</v>
      </c>
      <c r="R2234" s="19">
        <v>3847968</v>
      </c>
      <c r="S2234" s="19">
        <v>0</v>
      </c>
      <c r="T2234" s="19">
        <v>7054608</v>
      </c>
      <c r="U2234" s="19">
        <v>4489296</v>
      </c>
      <c r="V2234" s="19">
        <v>641327</v>
      </c>
      <c r="W2234" s="19">
        <v>0</v>
      </c>
      <c r="X2234" s="19">
        <v>0</v>
      </c>
      <c r="Y2234" s="19">
        <v>0</v>
      </c>
      <c r="Z2234" s="19"/>
      <c r="AA2234" s="19"/>
      <c r="AB2234" s="19">
        <v>0</v>
      </c>
      <c r="AC2234" s="19">
        <f t="shared" si="102"/>
        <v>19239839</v>
      </c>
      <c r="AD2234" s="11">
        <f t="shared" si="103"/>
        <v>19239839</v>
      </c>
      <c r="AE2234" s="25">
        <f t="shared" si="104"/>
        <v>0</v>
      </c>
    </row>
    <row r="2235" spans="1:31" ht="21.75" customHeight="1" x14ac:dyDescent="0.2">
      <c r="A2235" s="15" t="s">
        <v>30</v>
      </c>
      <c r="B2235" s="15" t="s">
        <v>3673</v>
      </c>
      <c r="C2235" s="15">
        <v>20032</v>
      </c>
      <c r="D2235" s="15" t="s">
        <v>3695</v>
      </c>
      <c r="E2235" s="15" t="s">
        <v>3743</v>
      </c>
      <c r="F2235" s="15">
        <v>700124509</v>
      </c>
      <c r="G2235" s="15" t="s">
        <v>2474</v>
      </c>
      <c r="H2235" s="15">
        <v>6100</v>
      </c>
      <c r="I2235" s="15" t="s">
        <v>3675</v>
      </c>
      <c r="J2235" s="15" t="s">
        <v>2211</v>
      </c>
      <c r="K2235" s="15">
        <v>36</v>
      </c>
      <c r="L2235" s="15">
        <v>1132010</v>
      </c>
      <c r="M2235" s="15">
        <v>32</v>
      </c>
      <c r="N2235" s="15" t="s">
        <v>6038</v>
      </c>
      <c r="O2235" s="15" t="s">
        <v>3709</v>
      </c>
      <c r="P2235" s="26">
        <v>1850333108</v>
      </c>
      <c r="Q2235" s="19">
        <v>23194290</v>
      </c>
      <c r="R2235" s="19">
        <v>32033678</v>
      </c>
      <c r="S2235" s="19">
        <v>28561853</v>
      </c>
      <c r="T2235" s="19">
        <v>32528777</v>
      </c>
      <c r="U2235" s="19">
        <v>33322162</v>
      </c>
      <c r="V2235" s="19">
        <v>26610741</v>
      </c>
      <c r="W2235" s="19">
        <v>0</v>
      </c>
      <c r="X2235" s="19">
        <v>0</v>
      </c>
      <c r="Y2235" s="19">
        <v>0</v>
      </c>
      <c r="Z2235" s="19"/>
      <c r="AA2235" s="19"/>
      <c r="AB2235" s="19">
        <v>0</v>
      </c>
      <c r="AC2235" s="19">
        <f t="shared" si="102"/>
        <v>176251501</v>
      </c>
      <c r="AD2235" s="11">
        <f t="shared" si="103"/>
        <v>176251501</v>
      </c>
      <c r="AE2235" s="25">
        <f t="shared" si="104"/>
        <v>0</v>
      </c>
    </row>
    <row r="2236" spans="1:31" ht="21.75" customHeight="1" x14ac:dyDescent="0.2">
      <c r="A2236" s="15" t="s">
        <v>30</v>
      </c>
      <c r="B2236" s="15" t="s">
        <v>3673</v>
      </c>
      <c r="C2236" s="15">
        <v>20032</v>
      </c>
      <c r="D2236" s="15" t="s">
        <v>3674</v>
      </c>
      <c r="E2236" s="15" t="s">
        <v>3698</v>
      </c>
      <c r="F2236" s="15">
        <v>700124509</v>
      </c>
      <c r="G2236" s="15" t="s">
        <v>2474</v>
      </c>
      <c r="H2236" s="15">
        <v>6100</v>
      </c>
      <c r="I2236" s="15" t="s">
        <v>3675</v>
      </c>
      <c r="J2236" s="15" t="s">
        <v>2211</v>
      </c>
      <c r="K2236" s="15">
        <v>36</v>
      </c>
      <c r="L2236" s="15">
        <v>1132011</v>
      </c>
      <c r="M2236" s="15">
        <v>32</v>
      </c>
      <c r="N2236" s="15" t="s">
        <v>6039</v>
      </c>
      <c r="O2236" s="15" t="s">
        <v>3709</v>
      </c>
      <c r="P2236" s="26">
        <v>1850141806</v>
      </c>
      <c r="Q2236" s="19">
        <v>5795202</v>
      </c>
      <c r="R2236" s="19">
        <v>6413280</v>
      </c>
      <c r="S2236" s="19">
        <v>5771952</v>
      </c>
      <c r="T2236" s="19">
        <v>5932284</v>
      </c>
      <c r="U2236" s="19">
        <v>7054608</v>
      </c>
      <c r="V2236" s="19">
        <v>6092616</v>
      </c>
      <c r="W2236" s="19">
        <v>0</v>
      </c>
      <c r="X2236" s="19">
        <v>0</v>
      </c>
      <c r="Y2236" s="19">
        <v>160332</v>
      </c>
      <c r="Z2236" s="19"/>
      <c r="AA2236" s="19"/>
      <c r="AB2236" s="19">
        <v>0</v>
      </c>
      <c r="AC2236" s="19">
        <f t="shared" si="102"/>
        <v>37220274</v>
      </c>
      <c r="AD2236" s="11">
        <f t="shared" si="103"/>
        <v>37220274</v>
      </c>
      <c r="AE2236" s="25">
        <f t="shared" si="104"/>
        <v>0</v>
      </c>
    </row>
    <row r="2237" spans="1:31" ht="21.75" customHeight="1" x14ac:dyDescent="0.2">
      <c r="A2237" s="15" t="s">
        <v>30</v>
      </c>
      <c r="B2237" s="15" t="s">
        <v>3673</v>
      </c>
      <c r="C2237" s="15">
        <v>20032</v>
      </c>
      <c r="D2237" s="15" t="s">
        <v>3725</v>
      </c>
      <c r="E2237" s="15" t="s">
        <v>3726</v>
      </c>
      <c r="F2237" s="15">
        <v>717150007</v>
      </c>
      <c r="G2237" s="15" t="s">
        <v>2481</v>
      </c>
      <c r="H2237" s="15">
        <v>6570</v>
      </c>
      <c r="I2237" s="15" t="s">
        <v>3675</v>
      </c>
      <c r="J2237" s="15" t="s">
        <v>2907</v>
      </c>
      <c r="K2237" s="15">
        <v>100</v>
      </c>
      <c r="L2237" s="15">
        <v>1132013</v>
      </c>
      <c r="M2237" s="15">
        <v>32</v>
      </c>
      <c r="N2237" s="15" t="s">
        <v>6040</v>
      </c>
      <c r="O2237" s="15" t="s">
        <v>3682</v>
      </c>
      <c r="P2237" s="26">
        <v>10678484</v>
      </c>
      <c r="Q2237" s="19">
        <v>14826400</v>
      </c>
      <c r="R2237" s="19">
        <v>14826400</v>
      </c>
      <c r="S2237" s="19">
        <v>0</v>
      </c>
      <c r="T2237" s="19">
        <v>0</v>
      </c>
      <c r="U2237" s="19">
        <v>1037848</v>
      </c>
      <c r="V2237" s="19">
        <v>0</v>
      </c>
      <c r="W2237" s="19">
        <v>0</v>
      </c>
      <c r="X2237" s="19">
        <v>0</v>
      </c>
      <c r="Y2237" s="19">
        <v>0</v>
      </c>
      <c r="Z2237" s="19"/>
      <c r="AA2237" s="19"/>
      <c r="AB2237" s="19">
        <v>0</v>
      </c>
      <c r="AC2237" s="19">
        <f t="shared" si="102"/>
        <v>30690648</v>
      </c>
      <c r="AD2237" s="11">
        <f t="shared" si="103"/>
        <v>30690648</v>
      </c>
      <c r="AE2237" s="25">
        <f t="shared" si="104"/>
        <v>0</v>
      </c>
    </row>
    <row r="2238" spans="1:31" ht="21.75" customHeight="1" x14ac:dyDescent="0.2">
      <c r="A2238" s="15" t="s">
        <v>30</v>
      </c>
      <c r="B2238" s="15" t="s">
        <v>3673</v>
      </c>
      <c r="C2238" s="15">
        <v>20032</v>
      </c>
      <c r="D2238" s="15" t="s">
        <v>3695</v>
      </c>
      <c r="E2238" s="15" t="s">
        <v>3743</v>
      </c>
      <c r="F2238" s="15">
        <v>716904008</v>
      </c>
      <c r="G2238" s="15" t="s">
        <v>2526</v>
      </c>
      <c r="H2238" s="15">
        <v>7004</v>
      </c>
      <c r="I2238" s="15" t="s">
        <v>3675</v>
      </c>
      <c r="J2238" s="15" t="s">
        <v>2182</v>
      </c>
      <c r="K2238" s="15">
        <v>36</v>
      </c>
      <c r="L2238" s="15">
        <v>1132014</v>
      </c>
      <c r="M2238" s="15">
        <v>32</v>
      </c>
      <c r="N2238" s="15" t="s">
        <v>6041</v>
      </c>
      <c r="O2238" s="15" t="s">
        <v>3677</v>
      </c>
      <c r="P2238" s="26">
        <v>37700047734</v>
      </c>
      <c r="Q2238" s="19">
        <v>11621798</v>
      </c>
      <c r="R2238" s="19">
        <v>27382303</v>
      </c>
      <c r="S2238" s="19">
        <v>0</v>
      </c>
      <c r="T2238" s="19">
        <v>57007336</v>
      </c>
      <c r="U2238" s="19">
        <v>28199813</v>
      </c>
      <c r="V2238" s="19">
        <v>0</v>
      </c>
      <c r="W2238" s="19">
        <v>0</v>
      </c>
      <c r="X2238" s="19">
        <v>0</v>
      </c>
      <c r="Y2238" s="19">
        <v>0</v>
      </c>
      <c r="Z2238" s="19"/>
      <c r="AA2238" s="19"/>
      <c r="AB2238" s="19">
        <v>0</v>
      </c>
      <c r="AC2238" s="19">
        <f t="shared" si="102"/>
        <v>124211250</v>
      </c>
      <c r="AD2238" s="11">
        <f t="shared" si="103"/>
        <v>124211250</v>
      </c>
      <c r="AE2238" s="25">
        <f t="shared" si="104"/>
        <v>0</v>
      </c>
    </row>
    <row r="2239" spans="1:31" ht="21.75" customHeight="1" x14ac:dyDescent="0.2">
      <c r="A2239" s="15" t="s">
        <v>30</v>
      </c>
      <c r="B2239" s="15" t="s">
        <v>3673</v>
      </c>
      <c r="C2239" s="15">
        <v>20032</v>
      </c>
      <c r="D2239" s="15" t="s">
        <v>3674</v>
      </c>
      <c r="E2239" s="15" t="s">
        <v>3698</v>
      </c>
      <c r="F2239" s="15">
        <v>716904008</v>
      </c>
      <c r="G2239" s="15" t="s">
        <v>2526</v>
      </c>
      <c r="H2239" s="15">
        <v>7004</v>
      </c>
      <c r="I2239" s="15" t="s">
        <v>3675</v>
      </c>
      <c r="J2239" s="15" t="s">
        <v>2182</v>
      </c>
      <c r="K2239" s="15">
        <v>36</v>
      </c>
      <c r="L2239" s="15">
        <v>1132015</v>
      </c>
      <c r="M2239" s="15">
        <v>32</v>
      </c>
      <c r="N2239" s="15" t="s">
        <v>6042</v>
      </c>
      <c r="O2239" s="15" t="s">
        <v>3677</v>
      </c>
      <c r="P2239" s="26">
        <v>37700012132</v>
      </c>
      <c r="Q2239" s="19">
        <v>5771952</v>
      </c>
      <c r="R2239" s="19">
        <v>5611620</v>
      </c>
      <c r="S2239" s="19">
        <v>0</v>
      </c>
      <c r="T2239" s="19">
        <v>11543904</v>
      </c>
      <c r="U2239" s="19">
        <v>5611620</v>
      </c>
      <c r="V2239" s="19">
        <v>0</v>
      </c>
      <c r="W2239" s="19">
        <v>0</v>
      </c>
      <c r="X2239" s="19">
        <v>0</v>
      </c>
      <c r="Y2239" s="19">
        <v>0</v>
      </c>
      <c r="Z2239" s="19"/>
      <c r="AA2239" s="19"/>
      <c r="AB2239" s="19">
        <v>0</v>
      </c>
      <c r="AC2239" s="19">
        <f t="shared" si="102"/>
        <v>28539096</v>
      </c>
      <c r="AD2239" s="11">
        <f t="shared" si="103"/>
        <v>28539096</v>
      </c>
      <c r="AE2239" s="25">
        <f t="shared" si="104"/>
        <v>0</v>
      </c>
    </row>
    <row r="2240" spans="1:31" ht="21.75" customHeight="1" x14ac:dyDescent="0.2">
      <c r="A2240" s="15" t="s">
        <v>30</v>
      </c>
      <c r="B2240" s="15" t="s">
        <v>3673</v>
      </c>
      <c r="C2240" s="15">
        <v>20032</v>
      </c>
      <c r="D2240" s="15" t="s">
        <v>3683</v>
      </c>
      <c r="E2240" s="15" t="s">
        <v>3683</v>
      </c>
      <c r="F2240" s="15">
        <v>690730006</v>
      </c>
      <c r="G2240" s="15" t="s">
        <v>2641</v>
      </c>
      <c r="H2240" s="15">
        <v>7279</v>
      </c>
      <c r="I2240" s="15" t="s">
        <v>3675</v>
      </c>
      <c r="J2240" s="15" t="s">
        <v>2359</v>
      </c>
      <c r="K2240" s="15">
        <v>3000</v>
      </c>
      <c r="L2240" s="15">
        <v>1132016</v>
      </c>
      <c r="M2240" s="15">
        <v>19</v>
      </c>
      <c r="N2240" s="15" t="s">
        <v>6043</v>
      </c>
      <c r="O2240" s="15" t="s">
        <v>3677</v>
      </c>
      <c r="P2240" s="26" t="s">
        <v>6044</v>
      </c>
      <c r="Q2240" s="19">
        <v>124500</v>
      </c>
      <c r="R2240" s="19">
        <v>4292760</v>
      </c>
      <c r="S2240" s="19">
        <v>4292760</v>
      </c>
      <c r="T2240" s="19">
        <v>4292760</v>
      </c>
      <c r="U2240" s="19">
        <v>4292760</v>
      </c>
      <c r="V2240" s="19">
        <v>4292760</v>
      </c>
      <c r="W2240" s="19">
        <v>4292760</v>
      </c>
      <c r="X2240" s="19">
        <v>4292760</v>
      </c>
      <c r="Y2240" s="19">
        <v>4292760</v>
      </c>
      <c r="Z2240" s="19">
        <v>4292760</v>
      </c>
      <c r="AA2240" s="19"/>
      <c r="AB2240" s="19">
        <v>0</v>
      </c>
      <c r="AC2240" s="19">
        <f t="shared" si="102"/>
        <v>38759340</v>
      </c>
      <c r="AD2240" s="11">
        <f t="shared" si="103"/>
        <v>38759340</v>
      </c>
      <c r="AE2240" s="25">
        <f t="shared" si="104"/>
        <v>0</v>
      </c>
    </row>
    <row r="2241" spans="1:31" ht="21.75" customHeight="1" x14ac:dyDescent="0.2">
      <c r="A2241" s="15" t="s">
        <v>30</v>
      </c>
      <c r="B2241" s="15" t="s">
        <v>3673</v>
      </c>
      <c r="C2241" s="15">
        <v>20032</v>
      </c>
      <c r="D2241" s="15" t="s">
        <v>3674</v>
      </c>
      <c r="E2241" s="15" t="s">
        <v>3687</v>
      </c>
      <c r="F2241" s="15">
        <v>717150007</v>
      </c>
      <c r="G2241" s="15" t="s">
        <v>2481</v>
      </c>
      <c r="H2241" s="15">
        <v>6570</v>
      </c>
      <c r="I2241" s="15" t="s">
        <v>3675</v>
      </c>
      <c r="J2241" s="15" t="s">
        <v>2297</v>
      </c>
      <c r="K2241" s="15">
        <v>80</v>
      </c>
      <c r="L2241" s="15">
        <v>1132017</v>
      </c>
      <c r="M2241" s="15">
        <v>22</v>
      </c>
      <c r="N2241" s="15" t="s">
        <v>6045</v>
      </c>
      <c r="O2241" s="15" t="s">
        <v>3682</v>
      </c>
      <c r="P2241" s="26">
        <v>10678549</v>
      </c>
      <c r="Q2241" s="19">
        <v>6206400</v>
      </c>
      <c r="R2241" s="19">
        <v>7913160</v>
      </c>
      <c r="S2241" s="19">
        <v>6206400</v>
      </c>
      <c r="T2241" s="19">
        <v>6206400</v>
      </c>
      <c r="U2241" s="19">
        <v>9619920</v>
      </c>
      <c r="V2241" s="19">
        <v>8068320</v>
      </c>
      <c r="W2241" s="19">
        <v>6206400</v>
      </c>
      <c r="X2241" s="19">
        <v>7990740</v>
      </c>
      <c r="Y2241" s="19">
        <v>11947320</v>
      </c>
      <c r="Z2241" s="19">
        <v>6206400</v>
      </c>
      <c r="AA2241" s="19"/>
      <c r="AB2241" s="19">
        <v>0</v>
      </c>
      <c r="AC2241" s="19">
        <f t="shared" si="102"/>
        <v>76571460</v>
      </c>
      <c r="AD2241" s="11">
        <f t="shared" si="103"/>
        <v>76571460</v>
      </c>
      <c r="AE2241" s="25">
        <f t="shared" si="104"/>
        <v>0</v>
      </c>
    </row>
    <row r="2242" spans="1:31" ht="21.75" customHeight="1" x14ac:dyDescent="0.2">
      <c r="A2242" s="15" t="s">
        <v>30</v>
      </c>
      <c r="B2242" s="15" t="s">
        <v>3673</v>
      </c>
      <c r="C2242" s="15">
        <v>20032</v>
      </c>
      <c r="D2242" s="15" t="s">
        <v>3674</v>
      </c>
      <c r="E2242" s="15" t="s">
        <v>3731</v>
      </c>
      <c r="F2242" s="15">
        <v>651354765</v>
      </c>
      <c r="G2242" s="15" t="s">
        <v>2765</v>
      </c>
      <c r="H2242" s="15">
        <v>7657</v>
      </c>
      <c r="I2242" s="15" t="s">
        <v>3675</v>
      </c>
      <c r="J2242" s="15" t="s">
        <v>2234</v>
      </c>
      <c r="K2242" s="15">
        <v>95</v>
      </c>
      <c r="L2242" s="15">
        <v>1132019</v>
      </c>
      <c r="M2242" s="15">
        <v>17</v>
      </c>
      <c r="N2242" s="15" t="s">
        <v>6046</v>
      </c>
      <c r="O2242" s="15" t="s">
        <v>3692</v>
      </c>
      <c r="P2242" s="26">
        <v>73957133</v>
      </c>
      <c r="Q2242" s="19">
        <v>21373290</v>
      </c>
      <c r="R2242" s="19">
        <v>28572714</v>
      </c>
      <c r="S2242" s="19">
        <v>21373290</v>
      </c>
      <c r="T2242" s="19">
        <v>0</v>
      </c>
      <c r="U2242" s="19">
        <v>34872210</v>
      </c>
      <c r="V2242" s="19">
        <v>21373290</v>
      </c>
      <c r="W2242" s="19">
        <v>17424540</v>
      </c>
      <c r="X2242" s="19">
        <v>0</v>
      </c>
      <c r="Y2242" s="19">
        <v>48596112</v>
      </c>
      <c r="Z2242" s="19"/>
      <c r="AA2242" s="19"/>
      <c r="AB2242" s="19">
        <v>0</v>
      </c>
      <c r="AC2242" s="19">
        <f t="shared" si="102"/>
        <v>193585446</v>
      </c>
      <c r="AD2242" s="11">
        <f t="shared" si="103"/>
        <v>193585446</v>
      </c>
      <c r="AE2242" s="25">
        <f t="shared" si="104"/>
        <v>0</v>
      </c>
    </row>
    <row r="2243" spans="1:31" ht="21.75" customHeight="1" x14ac:dyDescent="0.2">
      <c r="A2243" s="15" t="s">
        <v>30</v>
      </c>
      <c r="B2243" s="15" t="s">
        <v>3673</v>
      </c>
      <c r="C2243" s="15">
        <v>20032</v>
      </c>
      <c r="D2243" s="15" t="s">
        <v>3674</v>
      </c>
      <c r="E2243" s="15" t="s">
        <v>3729</v>
      </c>
      <c r="F2243" s="15">
        <v>651354765</v>
      </c>
      <c r="G2243" s="15" t="s">
        <v>2765</v>
      </c>
      <c r="H2243" s="15">
        <v>7657</v>
      </c>
      <c r="I2243" s="15" t="s">
        <v>3675</v>
      </c>
      <c r="J2243" s="15" t="s">
        <v>2234</v>
      </c>
      <c r="K2243" s="15">
        <v>95</v>
      </c>
      <c r="L2243" s="15">
        <v>1132020</v>
      </c>
      <c r="M2243" s="15">
        <v>30</v>
      </c>
      <c r="N2243" s="15" t="s">
        <v>6047</v>
      </c>
      <c r="O2243" s="15" t="s">
        <v>3692</v>
      </c>
      <c r="P2243" s="26">
        <v>73957133</v>
      </c>
      <c r="Q2243" s="19">
        <v>15231540</v>
      </c>
      <c r="R2243" s="19">
        <v>20362164</v>
      </c>
      <c r="S2243" s="19">
        <v>15231540</v>
      </c>
      <c r="T2243" s="19">
        <v>0</v>
      </c>
      <c r="U2243" s="19">
        <v>24851460</v>
      </c>
      <c r="V2243" s="19">
        <v>15231540</v>
      </c>
      <c r="W2243" s="19">
        <v>15231540</v>
      </c>
      <c r="X2243" s="19">
        <v>0</v>
      </c>
      <c r="Y2243" s="19">
        <v>34631712</v>
      </c>
      <c r="Z2243" s="19"/>
      <c r="AA2243" s="19"/>
      <c r="AB2243" s="19">
        <v>0</v>
      </c>
      <c r="AC2243" s="19">
        <f t="shared" si="102"/>
        <v>140771496</v>
      </c>
      <c r="AD2243" s="11">
        <f t="shared" si="103"/>
        <v>140771496</v>
      </c>
      <c r="AE2243" s="25">
        <f t="shared" si="104"/>
        <v>0</v>
      </c>
    </row>
    <row r="2244" spans="1:31" ht="21.75" customHeight="1" x14ac:dyDescent="0.2">
      <c r="A2244" s="15" t="s">
        <v>30</v>
      </c>
      <c r="B2244" s="15" t="s">
        <v>3673</v>
      </c>
      <c r="C2244" s="15">
        <v>20032</v>
      </c>
      <c r="D2244" s="15" t="s">
        <v>3674</v>
      </c>
      <c r="E2244" s="15" t="s">
        <v>3731</v>
      </c>
      <c r="F2244" s="15">
        <v>711620001</v>
      </c>
      <c r="G2244" s="15" t="s">
        <v>2449</v>
      </c>
      <c r="H2244" s="15">
        <v>2260</v>
      </c>
      <c r="I2244" s="15" t="s">
        <v>3675</v>
      </c>
      <c r="J2244" s="15" t="s">
        <v>2232</v>
      </c>
      <c r="K2244" s="15">
        <v>75</v>
      </c>
      <c r="L2244" s="15">
        <v>1132021</v>
      </c>
      <c r="M2244" s="15">
        <v>11</v>
      </c>
      <c r="N2244" s="15" t="s">
        <v>6048</v>
      </c>
      <c r="O2244" s="15" t="s">
        <v>3677</v>
      </c>
      <c r="P2244" s="26">
        <v>6420010</v>
      </c>
      <c r="Q2244" s="19">
        <v>16873650</v>
      </c>
      <c r="R2244" s="19">
        <v>17098632</v>
      </c>
      <c r="S2244" s="19">
        <v>6628934</v>
      </c>
      <c r="T2244" s="19">
        <v>0</v>
      </c>
      <c r="U2244" s="19">
        <v>43992016</v>
      </c>
      <c r="V2244" s="19">
        <v>16873650</v>
      </c>
      <c r="W2244" s="19">
        <v>16873650</v>
      </c>
      <c r="X2244" s="19">
        <v>0</v>
      </c>
      <c r="Y2244" s="19">
        <v>0</v>
      </c>
      <c r="Z2244" s="19"/>
      <c r="AA2244" s="19"/>
      <c r="AB2244" s="19">
        <v>0</v>
      </c>
      <c r="AC2244" s="19">
        <f t="shared" ref="AC2244:AC2307" si="105">SUM(Q2244:AB2244)</f>
        <v>118340532</v>
      </c>
      <c r="AD2244" s="11">
        <f t="shared" ref="AD2244:AD2307" si="106">SUM(Q2244:AB2244)</f>
        <v>118340532</v>
      </c>
      <c r="AE2244" s="25">
        <f t="shared" ref="AE2244:AE2307" si="107">AD2244-AC2244</f>
        <v>0</v>
      </c>
    </row>
    <row r="2245" spans="1:31" ht="21.75" customHeight="1" x14ac:dyDescent="0.2">
      <c r="A2245" s="15" t="s">
        <v>30</v>
      </c>
      <c r="B2245" s="15" t="s">
        <v>3673</v>
      </c>
      <c r="C2245" s="15">
        <v>20032</v>
      </c>
      <c r="D2245" s="15" t="s">
        <v>3674</v>
      </c>
      <c r="E2245" s="15" t="s">
        <v>3729</v>
      </c>
      <c r="F2245" s="15">
        <v>711620001</v>
      </c>
      <c r="G2245" s="15" t="s">
        <v>2449</v>
      </c>
      <c r="H2245" s="15">
        <v>2260</v>
      </c>
      <c r="I2245" s="15" t="s">
        <v>3675</v>
      </c>
      <c r="J2245" s="15" t="s">
        <v>2232</v>
      </c>
      <c r="K2245" s="15">
        <v>75</v>
      </c>
      <c r="L2245" s="15">
        <v>1132022</v>
      </c>
      <c r="M2245" s="15">
        <v>24</v>
      </c>
      <c r="N2245" s="15" t="s">
        <v>6049</v>
      </c>
      <c r="O2245" s="15" t="s">
        <v>3677</v>
      </c>
      <c r="P2245" s="26">
        <v>6420010</v>
      </c>
      <c r="Q2245" s="19">
        <v>12024900</v>
      </c>
      <c r="R2245" s="19">
        <v>12185232</v>
      </c>
      <c r="S2245" s="19">
        <v>4724068</v>
      </c>
      <c r="T2245" s="19">
        <v>0</v>
      </c>
      <c r="U2245" s="19">
        <v>31350632</v>
      </c>
      <c r="V2245" s="19">
        <v>12024900</v>
      </c>
      <c r="W2245" s="19">
        <v>12024900</v>
      </c>
      <c r="X2245" s="19">
        <v>0</v>
      </c>
      <c r="Y2245" s="19">
        <v>0</v>
      </c>
      <c r="Z2245" s="19"/>
      <c r="AA2245" s="19"/>
      <c r="AB2245" s="19">
        <v>0</v>
      </c>
      <c r="AC2245" s="19">
        <f t="shared" si="105"/>
        <v>84334632</v>
      </c>
      <c r="AD2245" s="11">
        <f t="shared" si="106"/>
        <v>84334632</v>
      </c>
      <c r="AE2245" s="25">
        <f t="shared" si="107"/>
        <v>0</v>
      </c>
    </row>
    <row r="2246" spans="1:31" ht="21.75" customHeight="1" x14ac:dyDescent="0.2">
      <c r="A2246" s="15" t="s">
        <v>30</v>
      </c>
      <c r="B2246" s="15" t="s">
        <v>3673</v>
      </c>
      <c r="C2246" s="15">
        <v>20032</v>
      </c>
      <c r="D2246" s="15" t="s">
        <v>3674</v>
      </c>
      <c r="E2246" s="15" t="s">
        <v>3731</v>
      </c>
      <c r="F2246" s="15">
        <v>711620001</v>
      </c>
      <c r="G2246" s="15" t="s">
        <v>2449</v>
      </c>
      <c r="H2246" s="15">
        <v>2260</v>
      </c>
      <c r="I2246" s="15" t="s">
        <v>3675</v>
      </c>
      <c r="J2246" s="15" t="s">
        <v>2232</v>
      </c>
      <c r="K2246" s="15">
        <v>75</v>
      </c>
      <c r="L2246" s="15">
        <v>1132023</v>
      </c>
      <c r="M2246" s="15">
        <v>28</v>
      </c>
      <c r="N2246" s="15" t="s">
        <v>6050</v>
      </c>
      <c r="O2246" s="15" t="s">
        <v>3677</v>
      </c>
      <c r="P2246" s="26">
        <v>6419992</v>
      </c>
      <c r="Q2246" s="19">
        <v>16873650</v>
      </c>
      <c r="R2246" s="19">
        <v>16873650</v>
      </c>
      <c r="S2246" s="19">
        <v>16873650</v>
      </c>
      <c r="T2246" s="19">
        <v>16873650</v>
      </c>
      <c r="U2246" s="19">
        <v>16873650</v>
      </c>
      <c r="V2246" s="19">
        <v>16873650</v>
      </c>
      <c r="W2246" s="19">
        <v>16873650</v>
      </c>
      <c r="X2246" s="19">
        <v>0</v>
      </c>
      <c r="Y2246" s="19">
        <v>0</v>
      </c>
      <c r="Z2246" s="19"/>
      <c r="AA2246" s="19"/>
      <c r="AB2246" s="19">
        <v>0</v>
      </c>
      <c r="AC2246" s="19">
        <f t="shared" si="105"/>
        <v>118115550</v>
      </c>
      <c r="AD2246" s="11">
        <f t="shared" si="106"/>
        <v>118115550</v>
      </c>
      <c r="AE2246" s="25">
        <f t="shared" si="107"/>
        <v>0</v>
      </c>
    </row>
    <row r="2247" spans="1:31" ht="21.75" customHeight="1" x14ac:dyDescent="0.2">
      <c r="A2247" s="15" t="s">
        <v>30</v>
      </c>
      <c r="B2247" s="15" t="s">
        <v>3673</v>
      </c>
      <c r="C2247" s="15">
        <v>20032</v>
      </c>
      <c r="D2247" s="15" t="s">
        <v>3674</v>
      </c>
      <c r="E2247" s="15" t="s">
        <v>3729</v>
      </c>
      <c r="F2247" s="15">
        <v>711620001</v>
      </c>
      <c r="G2247" s="15" t="s">
        <v>2449</v>
      </c>
      <c r="H2247" s="15">
        <v>2260</v>
      </c>
      <c r="I2247" s="15" t="s">
        <v>3675</v>
      </c>
      <c r="J2247" s="15" t="s">
        <v>2232</v>
      </c>
      <c r="K2247" s="15">
        <v>75</v>
      </c>
      <c r="L2247" s="15">
        <v>1132024</v>
      </c>
      <c r="M2247" s="15">
        <v>32</v>
      </c>
      <c r="N2247" s="15" t="s">
        <v>6051</v>
      </c>
      <c r="O2247" s="15" t="s">
        <v>3677</v>
      </c>
      <c r="P2247" s="26">
        <v>6419992</v>
      </c>
      <c r="Q2247" s="19">
        <v>12024900</v>
      </c>
      <c r="R2247" s="19">
        <v>12024900</v>
      </c>
      <c r="S2247" s="19">
        <v>12024900</v>
      </c>
      <c r="T2247" s="19">
        <v>0</v>
      </c>
      <c r="U2247" s="19">
        <v>24049800</v>
      </c>
      <c r="V2247" s="19">
        <v>12024900</v>
      </c>
      <c r="W2247" s="19">
        <v>12024900</v>
      </c>
      <c r="X2247" s="19">
        <v>0</v>
      </c>
      <c r="Y2247" s="19">
        <v>0</v>
      </c>
      <c r="Z2247" s="19"/>
      <c r="AA2247" s="19"/>
      <c r="AB2247" s="19">
        <v>0</v>
      </c>
      <c r="AC2247" s="19">
        <f t="shared" si="105"/>
        <v>84174300</v>
      </c>
      <c r="AD2247" s="11">
        <f t="shared" si="106"/>
        <v>84174300</v>
      </c>
      <c r="AE2247" s="25">
        <f t="shared" si="107"/>
        <v>0</v>
      </c>
    </row>
    <row r="2248" spans="1:31" ht="21.75" customHeight="1" x14ac:dyDescent="0.2">
      <c r="A2248" s="15" t="s">
        <v>30</v>
      </c>
      <c r="B2248" s="15" t="s">
        <v>3673</v>
      </c>
      <c r="C2248" s="15">
        <v>20032</v>
      </c>
      <c r="D2248" s="15" t="s">
        <v>3725</v>
      </c>
      <c r="E2248" s="15" t="s">
        <v>3726</v>
      </c>
      <c r="F2248" s="15">
        <v>711620001</v>
      </c>
      <c r="G2248" s="15" t="s">
        <v>2449</v>
      </c>
      <c r="H2248" s="15">
        <v>2260</v>
      </c>
      <c r="I2248" s="15" t="s">
        <v>3675</v>
      </c>
      <c r="J2248" s="15" t="s">
        <v>2221</v>
      </c>
      <c r="K2248" s="15">
        <v>50</v>
      </c>
      <c r="L2248" s="15">
        <v>1132025</v>
      </c>
      <c r="M2248" s="15">
        <v>32</v>
      </c>
      <c r="N2248" s="15" t="s">
        <v>6052</v>
      </c>
      <c r="O2248" s="15" t="s">
        <v>3677</v>
      </c>
      <c r="P2248" s="26">
        <v>6561721</v>
      </c>
      <c r="Q2248" s="19">
        <v>7413200</v>
      </c>
      <c r="R2248" s="19">
        <v>7413200</v>
      </c>
      <c r="S2248" s="19">
        <v>7413200</v>
      </c>
      <c r="T2248" s="19">
        <v>7413200</v>
      </c>
      <c r="U2248" s="19">
        <v>7413200</v>
      </c>
      <c r="V2248" s="19">
        <v>7116672</v>
      </c>
      <c r="W2248" s="19">
        <v>7413200</v>
      </c>
      <c r="X2248" s="19">
        <v>7413200</v>
      </c>
      <c r="Y2248" s="19">
        <v>5485768</v>
      </c>
      <c r="Z2248" s="19"/>
      <c r="AA2248" s="19"/>
      <c r="AB2248" s="19">
        <v>0</v>
      </c>
      <c r="AC2248" s="19">
        <f t="shared" si="105"/>
        <v>64494840</v>
      </c>
      <c r="AD2248" s="11">
        <f t="shared" si="106"/>
        <v>64494840</v>
      </c>
      <c r="AE2248" s="25">
        <f t="shared" si="107"/>
        <v>0</v>
      </c>
    </row>
    <row r="2249" spans="1:31" ht="21.75" customHeight="1" x14ac:dyDescent="0.2">
      <c r="A2249" s="15" t="s">
        <v>30</v>
      </c>
      <c r="B2249" s="15" t="s">
        <v>3673</v>
      </c>
      <c r="C2249" s="15">
        <v>20032</v>
      </c>
      <c r="D2249" s="15" t="s">
        <v>3674</v>
      </c>
      <c r="E2249" s="15" t="s">
        <v>3731</v>
      </c>
      <c r="F2249" s="15">
        <v>700516008</v>
      </c>
      <c r="G2249" s="15" t="s">
        <v>2497</v>
      </c>
      <c r="H2249" s="15">
        <v>6902</v>
      </c>
      <c r="I2249" s="15" t="s">
        <v>3675</v>
      </c>
      <c r="J2249" s="15" t="s">
        <v>2263</v>
      </c>
      <c r="K2249" s="15">
        <v>75</v>
      </c>
      <c r="L2249" s="15">
        <v>1132026</v>
      </c>
      <c r="M2249" s="15">
        <v>30</v>
      </c>
      <c r="N2249" s="15" t="s">
        <v>6053</v>
      </c>
      <c r="O2249" s="15" t="s">
        <v>3682</v>
      </c>
      <c r="P2249" s="26">
        <v>35416611</v>
      </c>
      <c r="Q2249" s="19">
        <v>16873650</v>
      </c>
      <c r="R2249" s="19">
        <v>16873650</v>
      </c>
      <c r="S2249" s="19">
        <v>16873650</v>
      </c>
      <c r="T2249" s="19">
        <v>16873650</v>
      </c>
      <c r="U2249" s="19">
        <v>16873650</v>
      </c>
      <c r="V2249" s="19">
        <v>16873650</v>
      </c>
      <c r="W2249" s="19">
        <v>16873650</v>
      </c>
      <c r="X2249" s="19">
        <v>0</v>
      </c>
      <c r="Y2249" s="19">
        <v>0</v>
      </c>
      <c r="Z2249" s="19"/>
      <c r="AA2249" s="19"/>
      <c r="AB2249" s="19">
        <v>0</v>
      </c>
      <c r="AC2249" s="19">
        <f t="shared" si="105"/>
        <v>118115550</v>
      </c>
      <c r="AD2249" s="11">
        <f t="shared" si="106"/>
        <v>118115550</v>
      </c>
      <c r="AE2249" s="25">
        <f t="shared" si="107"/>
        <v>0</v>
      </c>
    </row>
    <row r="2250" spans="1:31" ht="21.75" customHeight="1" x14ac:dyDescent="0.2">
      <c r="A2250" s="15" t="s">
        <v>30</v>
      </c>
      <c r="B2250" s="15" t="s">
        <v>3673</v>
      </c>
      <c r="C2250" s="15">
        <v>20032</v>
      </c>
      <c r="D2250" s="15" t="s">
        <v>3674</v>
      </c>
      <c r="E2250" s="15" t="s">
        <v>3729</v>
      </c>
      <c r="F2250" s="15">
        <v>700516008</v>
      </c>
      <c r="G2250" s="15" t="s">
        <v>2497</v>
      </c>
      <c r="H2250" s="15">
        <v>6902</v>
      </c>
      <c r="I2250" s="15" t="s">
        <v>3675</v>
      </c>
      <c r="J2250" s="15" t="s">
        <v>2263</v>
      </c>
      <c r="K2250" s="15">
        <v>75</v>
      </c>
      <c r="L2250" s="15">
        <v>1132027</v>
      </c>
      <c r="M2250" s="15">
        <v>22</v>
      </c>
      <c r="N2250" s="15" t="s">
        <v>6054</v>
      </c>
      <c r="O2250" s="15" t="s">
        <v>3682</v>
      </c>
      <c r="P2250" s="26">
        <v>35416611</v>
      </c>
      <c r="Q2250" s="19">
        <v>12024900</v>
      </c>
      <c r="R2250" s="19">
        <v>12024900</v>
      </c>
      <c r="S2250" s="19">
        <v>12024900</v>
      </c>
      <c r="T2250" s="19">
        <v>0</v>
      </c>
      <c r="U2250" s="19">
        <v>24049800</v>
      </c>
      <c r="V2250" s="19">
        <v>12024900</v>
      </c>
      <c r="W2250" s="19">
        <v>12024900</v>
      </c>
      <c r="X2250" s="19">
        <v>0</v>
      </c>
      <c r="Y2250" s="19">
        <v>0</v>
      </c>
      <c r="Z2250" s="19"/>
      <c r="AA2250" s="19"/>
      <c r="AB2250" s="19">
        <v>0</v>
      </c>
      <c r="AC2250" s="19">
        <f t="shared" si="105"/>
        <v>84174300</v>
      </c>
      <c r="AD2250" s="11">
        <f t="shared" si="106"/>
        <v>84174300</v>
      </c>
      <c r="AE2250" s="25">
        <f t="shared" si="107"/>
        <v>0</v>
      </c>
    </row>
    <row r="2251" spans="1:31" ht="21.75" customHeight="1" x14ac:dyDescent="0.2">
      <c r="A2251" s="15" t="s">
        <v>30</v>
      </c>
      <c r="B2251" s="15" t="s">
        <v>3673</v>
      </c>
      <c r="C2251" s="15">
        <v>20032</v>
      </c>
      <c r="D2251" s="15" t="s">
        <v>3674</v>
      </c>
      <c r="E2251" s="15" t="s">
        <v>3731</v>
      </c>
      <c r="F2251" s="15">
        <v>700516008</v>
      </c>
      <c r="G2251" s="15" t="s">
        <v>2497</v>
      </c>
      <c r="H2251" s="15">
        <v>6902</v>
      </c>
      <c r="I2251" s="15" t="s">
        <v>3675</v>
      </c>
      <c r="J2251" s="15" t="s">
        <v>2242</v>
      </c>
      <c r="K2251" s="15">
        <v>75</v>
      </c>
      <c r="L2251" s="15">
        <v>1132028</v>
      </c>
      <c r="M2251" s="15">
        <v>22</v>
      </c>
      <c r="N2251" s="15" t="s">
        <v>6055</v>
      </c>
      <c r="O2251" s="15" t="s">
        <v>3682</v>
      </c>
      <c r="P2251" s="26">
        <v>35402733</v>
      </c>
      <c r="Q2251" s="19">
        <v>16873650</v>
      </c>
      <c r="R2251" s="19">
        <v>17236524</v>
      </c>
      <c r="S2251" s="19">
        <v>27759876</v>
      </c>
      <c r="T2251" s="19">
        <v>28122751</v>
      </c>
      <c r="U2251" s="19">
        <v>39596832</v>
      </c>
      <c r="V2251" s="19">
        <v>28122750</v>
      </c>
      <c r="W2251" s="19">
        <v>16873650</v>
      </c>
      <c r="X2251" s="19">
        <v>0</v>
      </c>
      <c r="Y2251" s="19">
        <v>22498200</v>
      </c>
      <c r="Z2251" s="19"/>
      <c r="AA2251" s="19"/>
      <c r="AB2251" s="19">
        <v>0</v>
      </c>
      <c r="AC2251" s="19">
        <f t="shared" si="105"/>
        <v>197084233</v>
      </c>
      <c r="AD2251" s="11">
        <f t="shared" si="106"/>
        <v>197084233</v>
      </c>
      <c r="AE2251" s="25">
        <f t="shared" si="107"/>
        <v>0</v>
      </c>
    </row>
    <row r="2252" spans="1:31" ht="21.75" customHeight="1" x14ac:dyDescent="0.2">
      <c r="A2252" s="15" t="s">
        <v>30</v>
      </c>
      <c r="B2252" s="15" t="s">
        <v>3673</v>
      </c>
      <c r="C2252" s="15">
        <v>20032</v>
      </c>
      <c r="D2252" s="15" t="s">
        <v>3674</v>
      </c>
      <c r="E2252" s="15" t="s">
        <v>3729</v>
      </c>
      <c r="F2252" s="15">
        <v>700516008</v>
      </c>
      <c r="G2252" s="15" t="s">
        <v>2497</v>
      </c>
      <c r="H2252" s="15">
        <v>6902</v>
      </c>
      <c r="I2252" s="15" t="s">
        <v>3675</v>
      </c>
      <c r="J2252" s="15" t="s">
        <v>2242</v>
      </c>
      <c r="K2252" s="15">
        <v>75</v>
      </c>
      <c r="L2252" s="15">
        <v>1132029</v>
      </c>
      <c r="M2252" s="15">
        <v>22</v>
      </c>
      <c r="N2252" s="15" t="s">
        <v>6056</v>
      </c>
      <c r="O2252" s="15" t="s">
        <v>3682</v>
      </c>
      <c r="P2252" s="26">
        <v>35402733</v>
      </c>
      <c r="Q2252" s="19">
        <v>12024900</v>
      </c>
      <c r="R2252" s="19">
        <v>12283500</v>
      </c>
      <c r="S2252" s="19">
        <v>19782900</v>
      </c>
      <c r="T2252" s="19">
        <v>8016600</v>
      </c>
      <c r="U2252" s="19">
        <v>46335948</v>
      </c>
      <c r="V2252" s="19">
        <v>20041500</v>
      </c>
      <c r="W2252" s="19">
        <v>12024900</v>
      </c>
      <c r="X2252" s="19">
        <v>0</v>
      </c>
      <c r="Y2252" s="19">
        <v>16033200</v>
      </c>
      <c r="Z2252" s="19"/>
      <c r="AA2252" s="19"/>
      <c r="AB2252" s="19">
        <v>0</v>
      </c>
      <c r="AC2252" s="19">
        <f t="shared" si="105"/>
        <v>146543448</v>
      </c>
      <c r="AD2252" s="11">
        <f t="shared" si="106"/>
        <v>146543448</v>
      </c>
      <c r="AE2252" s="25">
        <f t="shared" si="107"/>
        <v>0</v>
      </c>
    </row>
    <row r="2253" spans="1:31" ht="21.75" customHeight="1" x14ac:dyDescent="0.2">
      <c r="A2253" s="15" t="s">
        <v>30</v>
      </c>
      <c r="B2253" s="15" t="s">
        <v>3673</v>
      </c>
      <c r="C2253" s="15">
        <v>20032</v>
      </c>
      <c r="D2253" s="15" t="s">
        <v>3674</v>
      </c>
      <c r="E2253" s="15" t="s">
        <v>3731</v>
      </c>
      <c r="F2253" s="15">
        <v>700516008</v>
      </c>
      <c r="G2253" s="15" t="s">
        <v>2497</v>
      </c>
      <c r="H2253" s="15">
        <v>6902</v>
      </c>
      <c r="I2253" s="15" t="s">
        <v>3675</v>
      </c>
      <c r="J2253" s="15" t="s">
        <v>2228</v>
      </c>
      <c r="K2253" s="15">
        <v>75</v>
      </c>
      <c r="L2253" s="15">
        <v>1132030</v>
      </c>
      <c r="M2253" s="15">
        <v>22</v>
      </c>
      <c r="N2253" s="15" t="s">
        <v>6057</v>
      </c>
      <c r="O2253" s="15" t="s">
        <v>3682</v>
      </c>
      <c r="P2253" s="26">
        <v>35402610</v>
      </c>
      <c r="Q2253" s="19">
        <v>16873650</v>
      </c>
      <c r="R2253" s="19">
        <v>16873650</v>
      </c>
      <c r="S2253" s="19">
        <v>16873650</v>
      </c>
      <c r="T2253" s="19">
        <v>16873650</v>
      </c>
      <c r="U2253" s="19">
        <v>16873650</v>
      </c>
      <c r="V2253" s="19">
        <v>16873650</v>
      </c>
      <c r="W2253" s="19">
        <v>16873650</v>
      </c>
      <c r="X2253" s="19">
        <v>0</v>
      </c>
      <c r="Y2253" s="19">
        <v>0</v>
      </c>
      <c r="Z2253" s="19"/>
      <c r="AA2253" s="19"/>
      <c r="AB2253" s="19">
        <v>0</v>
      </c>
      <c r="AC2253" s="19">
        <f t="shared" si="105"/>
        <v>118115550</v>
      </c>
      <c r="AD2253" s="11">
        <f t="shared" si="106"/>
        <v>118115550</v>
      </c>
      <c r="AE2253" s="25">
        <f t="shared" si="107"/>
        <v>0</v>
      </c>
    </row>
    <row r="2254" spans="1:31" ht="21.75" customHeight="1" x14ac:dyDescent="0.2">
      <c r="A2254" s="15" t="s">
        <v>30</v>
      </c>
      <c r="B2254" s="15" t="s">
        <v>3673</v>
      </c>
      <c r="C2254" s="15">
        <v>20032</v>
      </c>
      <c r="D2254" s="15" t="s">
        <v>3674</v>
      </c>
      <c r="E2254" s="15" t="s">
        <v>3729</v>
      </c>
      <c r="F2254" s="15">
        <v>700516008</v>
      </c>
      <c r="G2254" s="15" t="s">
        <v>2497</v>
      </c>
      <c r="H2254" s="15">
        <v>6902</v>
      </c>
      <c r="I2254" s="15" t="s">
        <v>3675</v>
      </c>
      <c r="J2254" s="15" t="s">
        <v>2228</v>
      </c>
      <c r="K2254" s="15">
        <v>75</v>
      </c>
      <c r="L2254" s="15">
        <v>1132031</v>
      </c>
      <c r="M2254" s="15">
        <v>28</v>
      </c>
      <c r="N2254" s="15" t="s">
        <v>6058</v>
      </c>
      <c r="O2254" s="15" t="s">
        <v>3682</v>
      </c>
      <c r="P2254" s="26">
        <v>35402610</v>
      </c>
      <c r="Q2254" s="19">
        <v>12024900</v>
      </c>
      <c r="R2254" s="19">
        <v>12024900</v>
      </c>
      <c r="S2254" s="19">
        <v>12024900</v>
      </c>
      <c r="T2254" s="19">
        <v>0</v>
      </c>
      <c r="U2254" s="19">
        <v>24049800</v>
      </c>
      <c r="V2254" s="19">
        <v>12024900</v>
      </c>
      <c r="W2254" s="19">
        <v>12024900</v>
      </c>
      <c r="X2254" s="19">
        <v>0</v>
      </c>
      <c r="Y2254" s="19">
        <v>0</v>
      </c>
      <c r="Z2254" s="19"/>
      <c r="AA2254" s="19"/>
      <c r="AB2254" s="19">
        <v>0</v>
      </c>
      <c r="AC2254" s="19">
        <f t="shared" si="105"/>
        <v>84174300</v>
      </c>
      <c r="AD2254" s="11">
        <f t="shared" si="106"/>
        <v>84174300</v>
      </c>
      <c r="AE2254" s="25">
        <f t="shared" si="107"/>
        <v>0</v>
      </c>
    </row>
    <row r="2255" spans="1:31" ht="21.75" customHeight="1" x14ac:dyDescent="0.2">
      <c r="A2255" s="15" t="s">
        <v>30</v>
      </c>
      <c r="B2255" s="15" t="s">
        <v>3673</v>
      </c>
      <c r="C2255" s="15">
        <v>20032</v>
      </c>
      <c r="D2255" s="15" t="s">
        <v>3674</v>
      </c>
      <c r="E2255" s="15" t="s">
        <v>3731</v>
      </c>
      <c r="F2255" s="15">
        <v>700516008</v>
      </c>
      <c r="G2255" s="15" t="s">
        <v>2497</v>
      </c>
      <c r="H2255" s="15">
        <v>6902</v>
      </c>
      <c r="I2255" s="15" t="s">
        <v>3675</v>
      </c>
      <c r="J2255" s="15" t="s">
        <v>1731</v>
      </c>
      <c r="K2255" s="15">
        <v>95</v>
      </c>
      <c r="L2255" s="15">
        <v>1132032</v>
      </c>
      <c r="M2255" s="15">
        <v>26</v>
      </c>
      <c r="N2255" s="15" t="s">
        <v>6059</v>
      </c>
      <c r="O2255" s="15" t="s">
        <v>3682</v>
      </c>
      <c r="P2255" s="26">
        <v>32318294</v>
      </c>
      <c r="Q2255" s="19">
        <v>21373290</v>
      </c>
      <c r="R2255" s="19">
        <v>22498200</v>
      </c>
      <c r="S2255" s="19">
        <v>21373290</v>
      </c>
      <c r="T2255" s="19">
        <v>22498200</v>
      </c>
      <c r="U2255" s="19">
        <v>23623110</v>
      </c>
      <c r="V2255" s="19">
        <v>22498200</v>
      </c>
      <c r="W2255" s="19">
        <v>21373290</v>
      </c>
      <c r="X2255" s="19">
        <v>0</v>
      </c>
      <c r="Y2255" s="19">
        <v>2249820</v>
      </c>
      <c r="Z2255" s="19"/>
      <c r="AA2255" s="19"/>
      <c r="AB2255" s="19">
        <v>0</v>
      </c>
      <c r="AC2255" s="19">
        <f t="shared" si="105"/>
        <v>157487400</v>
      </c>
      <c r="AD2255" s="11">
        <f t="shared" si="106"/>
        <v>157487400</v>
      </c>
      <c r="AE2255" s="25">
        <f t="shared" si="107"/>
        <v>0</v>
      </c>
    </row>
    <row r="2256" spans="1:31" ht="21.75" customHeight="1" x14ac:dyDescent="0.2">
      <c r="A2256" s="15" t="s">
        <v>30</v>
      </c>
      <c r="B2256" s="15" t="s">
        <v>3673</v>
      </c>
      <c r="C2256" s="15">
        <v>20032</v>
      </c>
      <c r="D2256" s="15" t="s">
        <v>3674</v>
      </c>
      <c r="E2256" s="15" t="s">
        <v>3729</v>
      </c>
      <c r="F2256" s="15">
        <v>700516008</v>
      </c>
      <c r="G2256" s="15" t="s">
        <v>2497</v>
      </c>
      <c r="H2256" s="15">
        <v>6902</v>
      </c>
      <c r="I2256" s="15" t="s">
        <v>3675</v>
      </c>
      <c r="J2256" s="15" t="s">
        <v>1731</v>
      </c>
      <c r="K2256" s="15">
        <v>95</v>
      </c>
      <c r="L2256" s="15">
        <v>1132033</v>
      </c>
      <c r="M2256" s="15">
        <v>15</v>
      </c>
      <c r="N2256" s="15" t="s">
        <v>6060</v>
      </c>
      <c r="O2256" s="15" t="s">
        <v>3682</v>
      </c>
      <c r="P2256" s="26">
        <v>32318294</v>
      </c>
      <c r="Q2256" s="19">
        <v>15231540</v>
      </c>
      <c r="R2256" s="19">
        <v>16033200</v>
      </c>
      <c r="S2256" s="19">
        <v>15231540</v>
      </c>
      <c r="T2256" s="19">
        <v>801660</v>
      </c>
      <c r="U2256" s="19">
        <v>32066400</v>
      </c>
      <c r="V2256" s="19">
        <v>16033200</v>
      </c>
      <c r="W2256" s="19">
        <v>15231540</v>
      </c>
      <c r="X2256" s="19">
        <v>0</v>
      </c>
      <c r="Y2256" s="19">
        <v>1603320</v>
      </c>
      <c r="Z2256" s="19"/>
      <c r="AA2256" s="19"/>
      <c r="AB2256" s="19">
        <v>0</v>
      </c>
      <c r="AC2256" s="19">
        <f t="shared" si="105"/>
        <v>112232400</v>
      </c>
      <c r="AD2256" s="11">
        <f t="shared" si="106"/>
        <v>112232400</v>
      </c>
      <c r="AE2256" s="25">
        <f t="shared" si="107"/>
        <v>0</v>
      </c>
    </row>
    <row r="2257" spans="1:31" ht="21.75" customHeight="1" x14ac:dyDescent="0.2">
      <c r="A2257" s="15" t="s">
        <v>30</v>
      </c>
      <c r="B2257" s="15" t="s">
        <v>3673</v>
      </c>
      <c r="C2257" s="15">
        <v>20032</v>
      </c>
      <c r="D2257" s="15" t="s">
        <v>3674</v>
      </c>
      <c r="E2257" s="15" t="s">
        <v>3731</v>
      </c>
      <c r="F2257" s="15">
        <v>700516008</v>
      </c>
      <c r="G2257" s="15" t="s">
        <v>2497</v>
      </c>
      <c r="H2257" s="15">
        <v>6902</v>
      </c>
      <c r="I2257" s="15" t="s">
        <v>3675</v>
      </c>
      <c r="J2257" s="15" t="s">
        <v>2215</v>
      </c>
      <c r="K2257" s="15">
        <v>95</v>
      </c>
      <c r="L2257" s="15">
        <v>1132034</v>
      </c>
      <c r="M2257" s="15">
        <v>12</v>
      </c>
      <c r="N2257" s="15" t="s">
        <v>6061</v>
      </c>
      <c r="O2257" s="15" t="s">
        <v>3682</v>
      </c>
      <c r="P2257" s="26">
        <v>32319690</v>
      </c>
      <c r="Q2257" s="19">
        <v>11979637</v>
      </c>
      <c r="R2257" s="19">
        <v>31722462</v>
      </c>
      <c r="S2257" s="19">
        <v>21373290</v>
      </c>
      <c r="T2257" s="19">
        <v>32397408</v>
      </c>
      <c r="U2257" s="19">
        <v>43871490</v>
      </c>
      <c r="V2257" s="19">
        <v>33297336</v>
      </c>
      <c r="W2257" s="19">
        <v>21373290</v>
      </c>
      <c r="X2257" s="19">
        <v>0</v>
      </c>
      <c r="Y2257" s="19">
        <v>23848092</v>
      </c>
      <c r="Z2257" s="19"/>
      <c r="AA2257" s="19"/>
      <c r="AB2257" s="19">
        <v>0</v>
      </c>
      <c r="AC2257" s="19">
        <f t="shared" si="105"/>
        <v>219863005</v>
      </c>
      <c r="AD2257" s="11">
        <f t="shared" si="106"/>
        <v>219863005</v>
      </c>
      <c r="AE2257" s="25">
        <f t="shared" si="107"/>
        <v>0</v>
      </c>
    </row>
    <row r="2258" spans="1:31" ht="21.75" customHeight="1" x14ac:dyDescent="0.2">
      <c r="A2258" s="15" t="s">
        <v>30</v>
      </c>
      <c r="B2258" s="15" t="s">
        <v>3673</v>
      </c>
      <c r="C2258" s="15">
        <v>20032</v>
      </c>
      <c r="D2258" s="15" t="s">
        <v>3674</v>
      </c>
      <c r="E2258" s="15" t="s">
        <v>3729</v>
      </c>
      <c r="F2258" s="15">
        <v>700516008</v>
      </c>
      <c r="G2258" s="15" t="s">
        <v>2497</v>
      </c>
      <c r="H2258" s="15">
        <v>6902</v>
      </c>
      <c r="I2258" s="15" t="s">
        <v>3675</v>
      </c>
      <c r="J2258" s="15" t="s">
        <v>2215</v>
      </c>
      <c r="K2258" s="15">
        <v>95</v>
      </c>
      <c r="L2258" s="15">
        <v>1132035</v>
      </c>
      <c r="M2258" s="15">
        <v>12</v>
      </c>
      <c r="N2258" s="15" t="s">
        <v>6062</v>
      </c>
      <c r="O2258" s="15" t="s">
        <v>3682</v>
      </c>
      <c r="P2258" s="26">
        <v>32319690</v>
      </c>
      <c r="Q2258" s="19">
        <v>15231540</v>
      </c>
      <c r="R2258" s="19">
        <v>22606812</v>
      </c>
      <c r="S2258" s="19">
        <v>15231540</v>
      </c>
      <c r="T2258" s="19">
        <v>7856268</v>
      </c>
      <c r="U2258" s="19">
        <v>46496280</v>
      </c>
      <c r="V2258" s="19">
        <v>23729136</v>
      </c>
      <c r="W2258" s="19">
        <v>15231540</v>
      </c>
      <c r="X2258" s="19">
        <v>0</v>
      </c>
      <c r="Y2258" s="19">
        <v>16995192</v>
      </c>
      <c r="Z2258" s="19"/>
      <c r="AA2258" s="19"/>
      <c r="AB2258" s="19">
        <v>0</v>
      </c>
      <c r="AC2258" s="19">
        <f t="shared" si="105"/>
        <v>163378308</v>
      </c>
      <c r="AD2258" s="11">
        <f t="shared" si="106"/>
        <v>163378308</v>
      </c>
      <c r="AE2258" s="25">
        <f t="shared" si="107"/>
        <v>0</v>
      </c>
    </row>
    <row r="2259" spans="1:31" ht="21.75" customHeight="1" x14ac:dyDescent="0.2">
      <c r="A2259" s="15" t="s">
        <v>30</v>
      </c>
      <c r="B2259" s="15" t="s">
        <v>3673</v>
      </c>
      <c r="C2259" s="15">
        <v>20032</v>
      </c>
      <c r="D2259" s="15" t="s">
        <v>3674</v>
      </c>
      <c r="E2259" s="15" t="s">
        <v>3731</v>
      </c>
      <c r="F2259" s="15">
        <v>700516008</v>
      </c>
      <c r="G2259" s="15" t="s">
        <v>2497</v>
      </c>
      <c r="H2259" s="15">
        <v>6902</v>
      </c>
      <c r="I2259" s="15" t="s">
        <v>3675</v>
      </c>
      <c r="J2259" s="15" t="s">
        <v>2207</v>
      </c>
      <c r="K2259" s="15">
        <v>95</v>
      </c>
      <c r="L2259" s="15">
        <v>1132036</v>
      </c>
      <c r="M2259" s="15">
        <v>24</v>
      </c>
      <c r="N2259" s="15" t="s">
        <v>6063</v>
      </c>
      <c r="O2259" s="15" t="s">
        <v>3682</v>
      </c>
      <c r="P2259" s="26">
        <v>32317697</v>
      </c>
      <c r="Q2259" s="19">
        <v>21373290</v>
      </c>
      <c r="R2259" s="19">
        <v>1814371</v>
      </c>
      <c r="S2259" s="19">
        <v>42057119</v>
      </c>
      <c r="T2259" s="19">
        <v>22498200</v>
      </c>
      <c r="U2259" s="19">
        <v>23623110</v>
      </c>
      <c r="V2259" s="19">
        <v>22498200</v>
      </c>
      <c r="W2259" s="19">
        <v>21373290</v>
      </c>
      <c r="X2259" s="19">
        <v>0</v>
      </c>
      <c r="Y2259" s="19">
        <v>2249820</v>
      </c>
      <c r="Z2259" s="19"/>
      <c r="AA2259" s="19"/>
      <c r="AB2259" s="19">
        <v>0</v>
      </c>
      <c r="AC2259" s="19">
        <f t="shared" si="105"/>
        <v>157487400</v>
      </c>
      <c r="AD2259" s="11">
        <f t="shared" si="106"/>
        <v>157487400</v>
      </c>
      <c r="AE2259" s="25">
        <f t="shared" si="107"/>
        <v>0</v>
      </c>
    </row>
    <row r="2260" spans="1:31" ht="21.75" customHeight="1" x14ac:dyDescent="0.2">
      <c r="A2260" s="15" t="s">
        <v>30</v>
      </c>
      <c r="B2260" s="15" t="s">
        <v>3673</v>
      </c>
      <c r="C2260" s="15">
        <v>20032</v>
      </c>
      <c r="D2260" s="15" t="s">
        <v>3674</v>
      </c>
      <c r="E2260" s="15" t="s">
        <v>3729</v>
      </c>
      <c r="F2260" s="15">
        <v>700516008</v>
      </c>
      <c r="G2260" s="15" t="s">
        <v>2497</v>
      </c>
      <c r="H2260" s="15">
        <v>6902</v>
      </c>
      <c r="I2260" s="15" t="s">
        <v>3675</v>
      </c>
      <c r="J2260" s="15" t="s">
        <v>2207</v>
      </c>
      <c r="K2260" s="15">
        <v>95</v>
      </c>
      <c r="L2260" s="15">
        <v>1132037</v>
      </c>
      <c r="M2260" s="15" t="s">
        <v>3966</v>
      </c>
      <c r="N2260" s="15" t="s">
        <v>6064</v>
      </c>
      <c r="O2260" s="15" t="s">
        <v>3682</v>
      </c>
      <c r="P2260" s="26">
        <v>32317697</v>
      </c>
      <c r="Q2260" s="19">
        <v>15231540</v>
      </c>
      <c r="R2260" s="19">
        <v>1293000</v>
      </c>
      <c r="S2260" s="19">
        <v>29971740</v>
      </c>
      <c r="T2260" s="19">
        <v>801660</v>
      </c>
      <c r="U2260" s="19">
        <v>32066400</v>
      </c>
      <c r="V2260" s="19">
        <v>16033200</v>
      </c>
      <c r="W2260" s="19">
        <v>15231540</v>
      </c>
      <c r="X2260" s="19">
        <v>0</v>
      </c>
      <c r="Y2260" s="19">
        <v>1603320</v>
      </c>
      <c r="Z2260" s="19"/>
      <c r="AA2260" s="19"/>
      <c r="AB2260" s="19">
        <v>0</v>
      </c>
      <c r="AC2260" s="19">
        <f t="shared" si="105"/>
        <v>112232400</v>
      </c>
      <c r="AD2260" s="11">
        <f t="shared" si="106"/>
        <v>112232400</v>
      </c>
      <c r="AE2260" s="25">
        <f t="shared" si="107"/>
        <v>0</v>
      </c>
    </row>
    <row r="2261" spans="1:31" ht="21.75" customHeight="1" x14ac:dyDescent="0.2">
      <c r="A2261" s="15" t="s">
        <v>30</v>
      </c>
      <c r="B2261" s="15" t="s">
        <v>3673</v>
      </c>
      <c r="C2261" s="15">
        <v>20032</v>
      </c>
      <c r="D2261" s="15" t="s">
        <v>3674</v>
      </c>
      <c r="E2261" s="15" t="s">
        <v>3731</v>
      </c>
      <c r="F2261" s="15">
        <v>700516008</v>
      </c>
      <c r="G2261" s="15" t="s">
        <v>2497</v>
      </c>
      <c r="H2261" s="15">
        <v>6902</v>
      </c>
      <c r="I2261" s="15" t="s">
        <v>3675</v>
      </c>
      <c r="J2261" s="15" t="s">
        <v>2908</v>
      </c>
      <c r="K2261" s="15">
        <v>95</v>
      </c>
      <c r="L2261" s="15">
        <v>1132038</v>
      </c>
      <c r="M2261" s="15">
        <v>32</v>
      </c>
      <c r="N2261" s="15" t="s">
        <v>6065</v>
      </c>
      <c r="O2261" s="15" t="s">
        <v>3682</v>
      </c>
      <c r="P2261" s="26">
        <v>35416629</v>
      </c>
      <c r="Q2261" s="19">
        <v>21373290</v>
      </c>
      <c r="R2261" s="19">
        <v>27222822</v>
      </c>
      <c r="S2261" s="19">
        <v>21373290</v>
      </c>
      <c r="T2261" s="19">
        <v>26997840</v>
      </c>
      <c r="U2261" s="19">
        <v>32172426</v>
      </c>
      <c r="V2261" s="19">
        <v>26772858</v>
      </c>
      <c r="W2261" s="19">
        <v>21373290</v>
      </c>
      <c r="X2261" s="19">
        <v>0</v>
      </c>
      <c r="Y2261" s="19">
        <v>11474082</v>
      </c>
      <c r="Z2261" s="19"/>
      <c r="AA2261" s="19"/>
      <c r="AB2261" s="19">
        <v>0</v>
      </c>
      <c r="AC2261" s="19">
        <f t="shared" si="105"/>
        <v>188759898</v>
      </c>
      <c r="AD2261" s="11">
        <f t="shared" si="106"/>
        <v>188759898</v>
      </c>
      <c r="AE2261" s="25">
        <f t="shared" si="107"/>
        <v>0</v>
      </c>
    </row>
    <row r="2262" spans="1:31" ht="21.75" customHeight="1" x14ac:dyDescent="0.2">
      <c r="A2262" s="15" t="s">
        <v>30</v>
      </c>
      <c r="B2262" s="15" t="s">
        <v>3673</v>
      </c>
      <c r="C2262" s="15">
        <v>20032</v>
      </c>
      <c r="D2262" s="15" t="s">
        <v>3674</v>
      </c>
      <c r="E2262" s="15" t="s">
        <v>3729</v>
      </c>
      <c r="F2262" s="15">
        <v>700516008</v>
      </c>
      <c r="G2262" s="15" t="s">
        <v>2497</v>
      </c>
      <c r="H2262" s="15">
        <v>6902</v>
      </c>
      <c r="I2262" s="15" t="s">
        <v>3675</v>
      </c>
      <c r="J2262" s="15" t="s">
        <v>2908</v>
      </c>
      <c r="K2262" s="15">
        <v>95</v>
      </c>
      <c r="L2262" s="15">
        <v>1132039</v>
      </c>
      <c r="M2262" s="15">
        <v>32</v>
      </c>
      <c r="N2262" s="15" t="s">
        <v>6066</v>
      </c>
      <c r="O2262" s="15" t="s">
        <v>3682</v>
      </c>
      <c r="P2262" s="26">
        <v>35416629</v>
      </c>
      <c r="Q2262" s="19">
        <v>15231540</v>
      </c>
      <c r="R2262" s="19">
        <v>34189962</v>
      </c>
      <c r="S2262" s="19">
        <v>15231540</v>
      </c>
      <c r="T2262" s="19">
        <v>4008300</v>
      </c>
      <c r="U2262" s="19">
        <v>43289640</v>
      </c>
      <c r="V2262" s="19">
        <v>19079508</v>
      </c>
      <c r="W2262" s="19">
        <v>15231540</v>
      </c>
      <c r="X2262" s="19">
        <v>0</v>
      </c>
      <c r="Y2262" s="19">
        <v>8176932</v>
      </c>
      <c r="Z2262" s="19"/>
      <c r="AA2262" s="19"/>
      <c r="AB2262" s="19">
        <v>0</v>
      </c>
      <c r="AC2262" s="19">
        <f t="shared" si="105"/>
        <v>154438962</v>
      </c>
      <c r="AD2262" s="11">
        <f t="shared" si="106"/>
        <v>154438962</v>
      </c>
      <c r="AE2262" s="25">
        <f t="shared" si="107"/>
        <v>0</v>
      </c>
    </row>
    <row r="2263" spans="1:31" ht="21.75" customHeight="1" x14ac:dyDescent="0.2">
      <c r="A2263" s="15" t="s">
        <v>30</v>
      </c>
      <c r="B2263" s="15" t="s">
        <v>3673</v>
      </c>
      <c r="C2263" s="15">
        <v>20032</v>
      </c>
      <c r="D2263" s="15" t="s">
        <v>3674</v>
      </c>
      <c r="E2263" s="15" t="s">
        <v>3731</v>
      </c>
      <c r="F2263" s="15">
        <v>700516008</v>
      </c>
      <c r="G2263" s="15" t="s">
        <v>2497</v>
      </c>
      <c r="H2263" s="15">
        <v>6902</v>
      </c>
      <c r="I2263" s="15" t="s">
        <v>3675</v>
      </c>
      <c r="J2263" s="15" t="s">
        <v>2247</v>
      </c>
      <c r="K2263" s="15">
        <v>95</v>
      </c>
      <c r="L2263" s="15">
        <v>1132040</v>
      </c>
      <c r="M2263" s="15">
        <v>19</v>
      </c>
      <c r="N2263" s="15" t="s">
        <v>6067</v>
      </c>
      <c r="O2263" s="15" t="s">
        <v>3682</v>
      </c>
      <c r="P2263" s="26">
        <v>35417927</v>
      </c>
      <c r="Q2263" s="19">
        <v>21373290</v>
      </c>
      <c r="R2263" s="19">
        <v>1814371</v>
      </c>
      <c r="S2263" s="19">
        <v>42057119</v>
      </c>
      <c r="T2263" s="19">
        <v>22498200</v>
      </c>
      <c r="U2263" s="19">
        <v>23623110</v>
      </c>
      <c r="V2263" s="19">
        <v>22498200</v>
      </c>
      <c r="W2263" s="19">
        <v>21373290</v>
      </c>
      <c r="X2263" s="19">
        <v>0</v>
      </c>
      <c r="Y2263" s="19">
        <v>2249820</v>
      </c>
      <c r="Z2263" s="19"/>
      <c r="AA2263" s="19"/>
      <c r="AB2263" s="19">
        <v>0</v>
      </c>
      <c r="AC2263" s="19">
        <f t="shared" si="105"/>
        <v>157487400</v>
      </c>
      <c r="AD2263" s="11">
        <f t="shared" si="106"/>
        <v>157487400</v>
      </c>
      <c r="AE2263" s="25">
        <f t="shared" si="107"/>
        <v>0</v>
      </c>
    </row>
    <row r="2264" spans="1:31" ht="21.75" customHeight="1" x14ac:dyDescent="0.2">
      <c r="A2264" s="15" t="s">
        <v>30</v>
      </c>
      <c r="B2264" s="15" t="s">
        <v>3673</v>
      </c>
      <c r="C2264" s="15">
        <v>20032</v>
      </c>
      <c r="D2264" s="15" t="s">
        <v>3674</v>
      </c>
      <c r="E2264" s="15" t="s">
        <v>3729</v>
      </c>
      <c r="F2264" s="15">
        <v>700516008</v>
      </c>
      <c r="G2264" s="15" t="s">
        <v>2497</v>
      </c>
      <c r="H2264" s="15">
        <v>6902</v>
      </c>
      <c r="I2264" s="15" t="s">
        <v>3675</v>
      </c>
      <c r="J2264" s="15" t="s">
        <v>2247</v>
      </c>
      <c r="K2264" s="15">
        <v>95</v>
      </c>
      <c r="L2264" s="15">
        <v>1132041</v>
      </c>
      <c r="M2264" s="15">
        <v>19</v>
      </c>
      <c r="N2264" s="15" t="s">
        <v>6068</v>
      </c>
      <c r="O2264" s="15" t="s">
        <v>3682</v>
      </c>
      <c r="P2264" s="26">
        <v>35417927</v>
      </c>
      <c r="Q2264" s="19">
        <v>15231540</v>
      </c>
      <c r="R2264" s="19">
        <v>1293000</v>
      </c>
      <c r="S2264" s="19">
        <v>29971740</v>
      </c>
      <c r="T2264" s="19">
        <v>801660</v>
      </c>
      <c r="U2264" s="19">
        <v>32066400</v>
      </c>
      <c r="V2264" s="19">
        <v>16033200</v>
      </c>
      <c r="W2264" s="19">
        <v>15231540</v>
      </c>
      <c r="X2264" s="19">
        <v>0</v>
      </c>
      <c r="Y2264" s="19">
        <v>1603320</v>
      </c>
      <c r="Z2264" s="19"/>
      <c r="AA2264" s="19"/>
      <c r="AB2264" s="19">
        <v>0</v>
      </c>
      <c r="AC2264" s="19">
        <f t="shared" si="105"/>
        <v>112232400</v>
      </c>
      <c r="AD2264" s="11">
        <f t="shared" si="106"/>
        <v>112232400</v>
      </c>
      <c r="AE2264" s="25">
        <f t="shared" si="107"/>
        <v>0</v>
      </c>
    </row>
    <row r="2265" spans="1:31" ht="21.75" customHeight="1" x14ac:dyDescent="0.2">
      <c r="A2265" s="15" t="s">
        <v>30</v>
      </c>
      <c r="B2265" s="15" t="s">
        <v>3673</v>
      </c>
      <c r="C2265" s="15">
        <v>20032</v>
      </c>
      <c r="D2265" s="15" t="s">
        <v>3674</v>
      </c>
      <c r="E2265" s="15" t="s">
        <v>3731</v>
      </c>
      <c r="F2265" s="15">
        <v>716316009</v>
      </c>
      <c r="G2265" s="15" t="s">
        <v>2479</v>
      </c>
      <c r="H2265" s="15">
        <v>6470</v>
      </c>
      <c r="I2265" s="15" t="s">
        <v>3675</v>
      </c>
      <c r="J2265" s="15" t="s">
        <v>2250</v>
      </c>
      <c r="K2265" s="15">
        <v>100</v>
      </c>
      <c r="L2265" s="15">
        <v>1132044</v>
      </c>
      <c r="M2265" s="15">
        <v>19</v>
      </c>
      <c r="N2265" s="15" t="s">
        <v>6069</v>
      </c>
      <c r="O2265" s="15" t="s">
        <v>3682</v>
      </c>
      <c r="P2265" s="26">
        <v>10657673</v>
      </c>
      <c r="Q2265" s="19">
        <v>22498200</v>
      </c>
      <c r="R2265" s="19">
        <v>39843584</v>
      </c>
      <c r="S2265" s="19">
        <v>0</v>
      </c>
      <c r="T2265" s="19">
        <v>44270652</v>
      </c>
      <c r="U2265" s="19">
        <v>166965674</v>
      </c>
      <c r="V2265" s="19">
        <v>61420088</v>
      </c>
      <c r="W2265" s="19">
        <v>22498200</v>
      </c>
      <c r="X2265" s="19">
        <v>0</v>
      </c>
      <c r="Y2265" s="19">
        <v>80318576</v>
      </c>
      <c r="Z2265" s="19"/>
      <c r="AA2265" s="19"/>
      <c r="AB2265" s="19">
        <v>0</v>
      </c>
      <c r="AC2265" s="19">
        <f t="shared" si="105"/>
        <v>437814974</v>
      </c>
      <c r="AD2265" s="11">
        <f t="shared" si="106"/>
        <v>437814974</v>
      </c>
      <c r="AE2265" s="25">
        <f t="shared" si="107"/>
        <v>0</v>
      </c>
    </row>
    <row r="2266" spans="1:31" ht="21.75" customHeight="1" x14ac:dyDescent="0.2">
      <c r="A2266" s="15" t="s">
        <v>30</v>
      </c>
      <c r="B2266" s="15" t="s">
        <v>3673</v>
      </c>
      <c r="C2266" s="15">
        <v>20032</v>
      </c>
      <c r="D2266" s="15" t="s">
        <v>3674</v>
      </c>
      <c r="E2266" s="15" t="s">
        <v>3729</v>
      </c>
      <c r="F2266" s="15">
        <v>716316009</v>
      </c>
      <c r="G2266" s="15" t="s">
        <v>2479</v>
      </c>
      <c r="H2266" s="15">
        <v>6470</v>
      </c>
      <c r="I2266" s="15" t="s">
        <v>3675</v>
      </c>
      <c r="J2266" s="15" t="s">
        <v>2250</v>
      </c>
      <c r="K2266" s="15">
        <v>50</v>
      </c>
      <c r="L2266" s="15">
        <v>1132045</v>
      </c>
      <c r="M2266" s="15">
        <v>14</v>
      </c>
      <c r="N2266" s="15" t="s">
        <v>6070</v>
      </c>
      <c r="O2266" s="15" t="s">
        <v>3682</v>
      </c>
      <c r="P2266" s="26">
        <v>10657673</v>
      </c>
      <c r="Q2266" s="19">
        <v>8016600</v>
      </c>
      <c r="R2266" s="19">
        <v>28316700</v>
      </c>
      <c r="S2266" s="19">
        <v>15774600</v>
      </c>
      <c r="T2266" s="19">
        <v>29661420</v>
      </c>
      <c r="U2266" s="19">
        <v>73111392</v>
      </c>
      <c r="V2266" s="19">
        <v>35754036</v>
      </c>
      <c r="W2266" s="19">
        <v>8016600</v>
      </c>
      <c r="X2266" s="19">
        <v>0</v>
      </c>
      <c r="Y2266" s="19">
        <v>57238524</v>
      </c>
      <c r="Z2266" s="19"/>
      <c r="AA2266" s="19"/>
      <c r="AB2266" s="19">
        <v>0</v>
      </c>
      <c r="AC2266" s="19">
        <f t="shared" si="105"/>
        <v>255889872</v>
      </c>
      <c r="AD2266" s="11">
        <f t="shared" si="106"/>
        <v>255889872</v>
      </c>
      <c r="AE2266" s="25">
        <f t="shared" si="107"/>
        <v>0</v>
      </c>
    </row>
    <row r="2267" spans="1:31" ht="21.75" customHeight="1" x14ac:dyDescent="0.2">
      <c r="A2267" s="15" t="s">
        <v>30</v>
      </c>
      <c r="B2267" s="15" t="s">
        <v>3673</v>
      </c>
      <c r="C2267" s="15">
        <v>20032</v>
      </c>
      <c r="D2267" s="15" t="s">
        <v>3674</v>
      </c>
      <c r="E2267" s="15" t="s">
        <v>3731</v>
      </c>
      <c r="F2267" s="15">
        <v>716316009</v>
      </c>
      <c r="G2267" s="15" t="s">
        <v>2479</v>
      </c>
      <c r="H2267" s="15">
        <v>6470</v>
      </c>
      <c r="I2267" s="15" t="s">
        <v>3675</v>
      </c>
      <c r="J2267" s="15" t="s">
        <v>2206</v>
      </c>
      <c r="K2267" s="15">
        <v>95</v>
      </c>
      <c r="L2267" s="15">
        <v>1132046</v>
      </c>
      <c r="M2267" s="15">
        <v>30</v>
      </c>
      <c r="N2267" s="15" t="s">
        <v>6071</v>
      </c>
      <c r="O2267" s="15" t="s">
        <v>3682</v>
      </c>
      <c r="P2267" s="26">
        <v>10657681</v>
      </c>
      <c r="Q2267" s="19">
        <v>21373290</v>
      </c>
      <c r="R2267" s="19">
        <v>21373290</v>
      </c>
      <c r="S2267" s="19">
        <v>46571274</v>
      </c>
      <c r="T2267" s="19">
        <v>44996400</v>
      </c>
      <c r="U2267" s="19">
        <v>69294456</v>
      </c>
      <c r="V2267" s="19">
        <v>45221382</v>
      </c>
      <c r="W2267" s="19">
        <v>21373290</v>
      </c>
      <c r="X2267" s="19">
        <v>0</v>
      </c>
      <c r="Y2267" s="19">
        <v>47246220</v>
      </c>
      <c r="Z2267" s="19"/>
      <c r="AA2267" s="19"/>
      <c r="AB2267" s="19">
        <v>0</v>
      </c>
      <c r="AC2267" s="19">
        <f t="shared" si="105"/>
        <v>317449602</v>
      </c>
      <c r="AD2267" s="11">
        <f t="shared" si="106"/>
        <v>317449602</v>
      </c>
      <c r="AE2267" s="25">
        <f t="shared" si="107"/>
        <v>0</v>
      </c>
    </row>
    <row r="2268" spans="1:31" ht="21.75" customHeight="1" x14ac:dyDescent="0.2">
      <c r="A2268" s="15" t="s">
        <v>30</v>
      </c>
      <c r="B2268" s="15" t="s">
        <v>3673</v>
      </c>
      <c r="C2268" s="15">
        <v>20032</v>
      </c>
      <c r="D2268" s="15" t="s">
        <v>3674</v>
      </c>
      <c r="E2268" s="15" t="s">
        <v>3729</v>
      </c>
      <c r="F2268" s="15">
        <v>716316009</v>
      </c>
      <c r="G2268" s="15" t="s">
        <v>2479</v>
      </c>
      <c r="H2268" s="15">
        <v>6470</v>
      </c>
      <c r="I2268" s="15" t="s">
        <v>3675</v>
      </c>
      <c r="J2268" s="15" t="s">
        <v>2206</v>
      </c>
      <c r="K2268" s="15">
        <v>50</v>
      </c>
      <c r="L2268" s="15">
        <v>1132047</v>
      </c>
      <c r="M2268" s="15">
        <v>30</v>
      </c>
      <c r="N2268" s="15" t="s">
        <v>6072</v>
      </c>
      <c r="O2268" s="15" t="s">
        <v>3682</v>
      </c>
      <c r="P2268" s="26">
        <v>10657681</v>
      </c>
      <c r="Q2268" s="19">
        <v>8016600</v>
      </c>
      <c r="R2268" s="19">
        <v>8016600</v>
      </c>
      <c r="S2268" s="19">
        <v>25973784</v>
      </c>
      <c r="T2268" s="19">
        <v>16834860</v>
      </c>
      <c r="U2268" s="19">
        <v>50183916</v>
      </c>
      <c r="V2268" s="19">
        <v>25011792</v>
      </c>
      <c r="W2268" s="19">
        <v>8016600</v>
      </c>
      <c r="X2268" s="19">
        <v>0</v>
      </c>
      <c r="Y2268" s="19">
        <v>33669720</v>
      </c>
      <c r="Z2268" s="19"/>
      <c r="AA2268" s="19"/>
      <c r="AB2268" s="19">
        <v>0</v>
      </c>
      <c r="AC2268" s="19">
        <f t="shared" si="105"/>
        <v>175723872</v>
      </c>
      <c r="AD2268" s="11">
        <f t="shared" si="106"/>
        <v>175723872</v>
      </c>
      <c r="AE2268" s="25">
        <f t="shared" si="107"/>
        <v>0</v>
      </c>
    </row>
    <row r="2269" spans="1:31" ht="21.75" customHeight="1" x14ac:dyDescent="0.2">
      <c r="A2269" s="15" t="s">
        <v>30</v>
      </c>
      <c r="B2269" s="15" t="s">
        <v>3673</v>
      </c>
      <c r="C2269" s="15">
        <v>20032</v>
      </c>
      <c r="D2269" s="15" t="s">
        <v>3674</v>
      </c>
      <c r="E2269" s="15" t="s">
        <v>3731</v>
      </c>
      <c r="F2269" s="15">
        <v>716316009</v>
      </c>
      <c r="G2269" s="15" t="s">
        <v>2479</v>
      </c>
      <c r="H2269" s="15">
        <v>6470</v>
      </c>
      <c r="I2269" s="15" t="s">
        <v>3675</v>
      </c>
      <c r="J2269" s="15" t="s">
        <v>2221</v>
      </c>
      <c r="K2269" s="15">
        <v>95</v>
      </c>
      <c r="L2269" s="15">
        <v>1132048</v>
      </c>
      <c r="M2269" s="15">
        <v>17</v>
      </c>
      <c r="N2269" s="15" t="s">
        <v>6073</v>
      </c>
      <c r="O2269" s="15" t="s">
        <v>3682</v>
      </c>
      <c r="P2269" s="26">
        <v>10657711</v>
      </c>
      <c r="Q2269" s="19">
        <v>21373290</v>
      </c>
      <c r="R2269" s="19">
        <v>26772858</v>
      </c>
      <c r="S2269" s="19">
        <v>21373290</v>
      </c>
      <c r="T2269" s="19">
        <v>25872930</v>
      </c>
      <c r="U2269" s="19">
        <v>33972282</v>
      </c>
      <c r="V2269" s="19">
        <v>27222822</v>
      </c>
      <c r="W2269" s="19">
        <v>21373290</v>
      </c>
      <c r="X2269" s="19">
        <v>0</v>
      </c>
      <c r="Y2269" s="19">
        <v>10574154</v>
      </c>
      <c r="Z2269" s="19"/>
      <c r="AA2269" s="19"/>
      <c r="AB2269" s="19">
        <v>0</v>
      </c>
      <c r="AC2269" s="19">
        <f t="shared" si="105"/>
        <v>188534916</v>
      </c>
      <c r="AD2269" s="11">
        <f t="shared" si="106"/>
        <v>188534916</v>
      </c>
      <c r="AE2269" s="25">
        <f t="shared" si="107"/>
        <v>0</v>
      </c>
    </row>
    <row r="2270" spans="1:31" ht="21.75" customHeight="1" x14ac:dyDescent="0.2">
      <c r="A2270" s="15" t="s">
        <v>30</v>
      </c>
      <c r="B2270" s="15" t="s">
        <v>3673</v>
      </c>
      <c r="C2270" s="15">
        <v>20032</v>
      </c>
      <c r="D2270" s="15" t="s">
        <v>3674</v>
      </c>
      <c r="E2270" s="15" t="s">
        <v>3729</v>
      </c>
      <c r="F2270" s="15">
        <v>716316009</v>
      </c>
      <c r="G2270" s="15" t="s">
        <v>2479</v>
      </c>
      <c r="H2270" s="15">
        <v>6470</v>
      </c>
      <c r="I2270" s="15" t="s">
        <v>3675</v>
      </c>
      <c r="J2270" s="15" t="s">
        <v>2221</v>
      </c>
      <c r="K2270" s="15">
        <v>50</v>
      </c>
      <c r="L2270" s="15">
        <v>1132049</v>
      </c>
      <c r="M2270" s="15">
        <v>17</v>
      </c>
      <c r="N2270" s="15" t="s">
        <v>6074</v>
      </c>
      <c r="O2270" s="15" t="s">
        <v>3682</v>
      </c>
      <c r="P2270" s="26">
        <v>10657711</v>
      </c>
      <c r="Q2270" s="19">
        <v>8016600</v>
      </c>
      <c r="R2270" s="19">
        <v>14269548</v>
      </c>
      <c r="S2270" s="19">
        <v>8016600</v>
      </c>
      <c r="T2270" s="19">
        <v>5290956</v>
      </c>
      <c r="U2270" s="19">
        <v>26935776</v>
      </c>
      <c r="V2270" s="19">
        <v>12826560</v>
      </c>
      <c r="W2270" s="19">
        <v>0</v>
      </c>
      <c r="X2270" s="19">
        <v>0</v>
      </c>
      <c r="Y2270" s="19">
        <v>4489296</v>
      </c>
      <c r="Z2270" s="19"/>
      <c r="AA2270" s="19"/>
      <c r="AB2270" s="19">
        <v>0</v>
      </c>
      <c r="AC2270" s="19">
        <f t="shared" si="105"/>
        <v>79845336</v>
      </c>
      <c r="AD2270" s="11">
        <f t="shared" si="106"/>
        <v>79845336</v>
      </c>
      <c r="AE2270" s="25">
        <f t="shared" si="107"/>
        <v>0</v>
      </c>
    </row>
    <row r="2271" spans="1:31" ht="21.75" customHeight="1" x14ac:dyDescent="0.2">
      <c r="A2271" s="15" t="s">
        <v>30</v>
      </c>
      <c r="B2271" s="15" t="s">
        <v>3673</v>
      </c>
      <c r="C2271" s="15">
        <v>20032</v>
      </c>
      <c r="D2271" s="15" t="s">
        <v>3674</v>
      </c>
      <c r="E2271" s="15" t="s">
        <v>3731</v>
      </c>
      <c r="F2271" s="15">
        <v>716316009</v>
      </c>
      <c r="G2271" s="15" t="s">
        <v>2479</v>
      </c>
      <c r="H2271" s="15">
        <v>6470</v>
      </c>
      <c r="I2271" s="15" t="s">
        <v>3675</v>
      </c>
      <c r="J2271" s="15" t="s">
        <v>2226</v>
      </c>
      <c r="K2271" s="15">
        <v>95</v>
      </c>
      <c r="L2271" s="15">
        <v>1132050</v>
      </c>
      <c r="M2271" s="15">
        <v>19</v>
      </c>
      <c r="N2271" s="15" t="s">
        <v>6075</v>
      </c>
      <c r="O2271" s="15" t="s">
        <v>3682</v>
      </c>
      <c r="P2271" s="26">
        <v>10657720</v>
      </c>
      <c r="Q2271" s="19">
        <v>21373290</v>
      </c>
      <c r="R2271" s="19">
        <v>32172426</v>
      </c>
      <c r="S2271" s="19">
        <v>21373290</v>
      </c>
      <c r="T2271" s="19">
        <v>32397408</v>
      </c>
      <c r="U2271" s="19">
        <v>44096472</v>
      </c>
      <c r="V2271" s="19">
        <v>33747300</v>
      </c>
      <c r="W2271" s="19">
        <v>21373290</v>
      </c>
      <c r="X2271" s="19">
        <v>0</v>
      </c>
      <c r="Y2271" s="19">
        <v>22723182</v>
      </c>
      <c r="Z2271" s="19"/>
      <c r="AA2271" s="19"/>
      <c r="AB2271" s="19">
        <v>0</v>
      </c>
      <c r="AC2271" s="19">
        <f t="shared" si="105"/>
        <v>229256658</v>
      </c>
      <c r="AD2271" s="11">
        <f t="shared" si="106"/>
        <v>229256658</v>
      </c>
      <c r="AE2271" s="25">
        <f t="shared" si="107"/>
        <v>0</v>
      </c>
    </row>
    <row r="2272" spans="1:31" ht="21.75" customHeight="1" x14ac:dyDescent="0.2">
      <c r="A2272" s="15" t="s">
        <v>30</v>
      </c>
      <c r="B2272" s="15" t="s">
        <v>3673</v>
      </c>
      <c r="C2272" s="15">
        <v>20032</v>
      </c>
      <c r="D2272" s="15" t="s">
        <v>3674</v>
      </c>
      <c r="E2272" s="15" t="s">
        <v>3729</v>
      </c>
      <c r="F2272" s="15">
        <v>716316009</v>
      </c>
      <c r="G2272" s="15" t="s">
        <v>2479</v>
      </c>
      <c r="H2272" s="15">
        <v>6470</v>
      </c>
      <c r="I2272" s="15" t="s">
        <v>3675</v>
      </c>
      <c r="J2272" s="15" t="s">
        <v>2226</v>
      </c>
      <c r="K2272" s="15">
        <v>50</v>
      </c>
      <c r="L2272" s="15">
        <v>1132051</v>
      </c>
      <c r="M2272" s="15">
        <v>24</v>
      </c>
      <c r="N2272" s="15" t="s">
        <v>6076</v>
      </c>
      <c r="O2272" s="15" t="s">
        <v>3682</v>
      </c>
      <c r="P2272" s="26">
        <v>10657720</v>
      </c>
      <c r="Q2272" s="19">
        <v>8016600</v>
      </c>
      <c r="R2272" s="19">
        <v>15712536</v>
      </c>
      <c r="S2272" s="19">
        <v>8016600</v>
      </c>
      <c r="T2272" s="19">
        <v>7856268</v>
      </c>
      <c r="U2272" s="19">
        <v>32226732</v>
      </c>
      <c r="V2272" s="19">
        <v>16834860</v>
      </c>
      <c r="W2272" s="19">
        <v>8016600</v>
      </c>
      <c r="X2272" s="19">
        <v>0</v>
      </c>
      <c r="Y2272" s="19">
        <v>16995192</v>
      </c>
      <c r="Z2272" s="19"/>
      <c r="AA2272" s="19"/>
      <c r="AB2272" s="19">
        <v>0</v>
      </c>
      <c r="AC2272" s="19">
        <f t="shared" si="105"/>
        <v>113675388</v>
      </c>
      <c r="AD2272" s="11">
        <f t="shared" si="106"/>
        <v>113675388</v>
      </c>
      <c r="AE2272" s="25">
        <f t="shared" si="107"/>
        <v>0</v>
      </c>
    </row>
    <row r="2273" spans="1:31" ht="21.75" customHeight="1" x14ac:dyDescent="0.2">
      <c r="A2273" s="15" t="s">
        <v>30</v>
      </c>
      <c r="B2273" s="15" t="s">
        <v>3673</v>
      </c>
      <c r="C2273" s="15">
        <v>20032</v>
      </c>
      <c r="D2273" s="15" t="s">
        <v>3674</v>
      </c>
      <c r="E2273" s="15" t="s">
        <v>3687</v>
      </c>
      <c r="F2273" s="15">
        <v>753474005</v>
      </c>
      <c r="G2273" s="15" t="s">
        <v>2533</v>
      </c>
      <c r="H2273" s="15">
        <v>7037</v>
      </c>
      <c r="I2273" s="15" t="s">
        <v>3675</v>
      </c>
      <c r="J2273" s="15" t="s">
        <v>2250</v>
      </c>
      <c r="K2273" s="15">
        <v>80</v>
      </c>
      <c r="L2273" s="15">
        <v>1132057</v>
      </c>
      <c r="M2273" s="15">
        <v>12</v>
      </c>
      <c r="N2273" s="15" t="s">
        <v>6077</v>
      </c>
      <c r="O2273" s="15" t="s">
        <v>3677</v>
      </c>
      <c r="P2273" s="26">
        <v>5300000241</v>
      </c>
      <c r="Q2273" s="19">
        <v>6206400</v>
      </c>
      <c r="R2273" s="19">
        <v>6283980</v>
      </c>
      <c r="S2273" s="19">
        <v>6206400</v>
      </c>
      <c r="T2273" s="19">
        <v>6283980</v>
      </c>
      <c r="U2273" s="19">
        <v>6206400</v>
      </c>
      <c r="V2273" s="19">
        <v>0</v>
      </c>
      <c r="W2273" s="19">
        <v>12412799</v>
      </c>
      <c r="X2273" s="19">
        <v>6206400</v>
      </c>
      <c r="Y2273" s="19">
        <v>6206400</v>
      </c>
      <c r="Z2273" s="19">
        <v>6206400</v>
      </c>
      <c r="AA2273" s="19"/>
      <c r="AB2273" s="19">
        <v>0</v>
      </c>
      <c r="AC2273" s="19">
        <f t="shared" si="105"/>
        <v>62219159</v>
      </c>
      <c r="AD2273" s="11">
        <f t="shared" si="106"/>
        <v>62219159</v>
      </c>
      <c r="AE2273" s="25">
        <f t="shared" si="107"/>
        <v>0</v>
      </c>
    </row>
    <row r="2274" spans="1:31" ht="21.75" customHeight="1" x14ac:dyDescent="0.2">
      <c r="A2274" s="15" t="s">
        <v>30</v>
      </c>
      <c r="B2274" s="15" t="s">
        <v>3673</v>
      </c>
      <c r="C2274" s="15">
        <v>20032</v>
      </c>
      <c r="D2274" s="15" t="s">
        <v>3674</v>
      </c>
      <c r="E2274" s="15" t="s">
        <v>3687</v>
      </c>
      <c r="F2274" s="15">
        <v>753474005</v>
      </c>
      <c r="G2274" s="15" t="s">
        <v>2533</v>
      </c>
      <c r="H2274" s="15">
        <v>7037</v>
      </c>
      <c r="I2274" s="15" t="s">
        <v>3675</v>
      </c>
      <c r="J2274" s="15" t="s">
        <v>2232</v>
      </c>
      <c r="K2274" s="15">
        <v>80</v>
      </c>
      <c r="L2274" s="15">
        <v>1132058</v>
      </c>
      <c r="M2274" s="15">
        <v>24</v>
      </c>
      <c r="N2274" s="15" t="s">
        <v>6078</v>
      </c>
      <c r="O2274" s="15" t="s">
        <v>3677</v>
      </c>
      <c r="P2274" s="26">
        <v>5300000233</v>
      </c>
      <c r="Q2274" s="19">
        <v>6206400</v>
      </c>
      <c r="R2274" s="19">
        <v>6283980</v>
      </c>
      <c r="S2274" s="19">
        <v>6206400</v>
      </c>
      <c r="T2274" s="19">
        <v>6206400</v>
      </c>
      <c r="U2274" s="19">
        <v>6206400</v>
      </c>
      <c r="V2274" s="19">
        <v>6283979</v>
      </c>
      <c r="W2274" s="19">
        <v>6206400</v>
      </c>
      <c r="X2274" s="19">
        <v>6206400</v>
      </c>
      <c r="Y2274" s="19">
        <v>6516720</v>
      </c>
      <c r="Z2274" s="19">
        <v>6206400</v>
      </c>
      <c r="AA2274" s="19"/>
      <c r="AB2274" s="19">
        <v>0</v>
      </c>
      <c r="AC2274" s="19">
        <f t="shared" si="105"/>
        <v>62529479</v>
      </c>
      <c r="AD2274" s="11">
        <f t="shared" si="106"/>
        <v>62529479</v>
      </c>
      <c r="AE2274" s="25">
        <f t="shared" si="107"/>
        <v>0</v>
      </c>
    </row>
    <row r="2275" spans="1:31" ht="21.75" customHeight="1" x14ac:dyDescent="0.2">
      <c r="A2275" s="15" t="s">
        <v>30</v>
      </c>
      <c r="B2275" s="15" t="s">
        <v>3673</v>
      </c>
      <c r="C2275" s="15">
        <v>20032</v>
      </c>
      <c r="D2275" s="15" t="s">
        <v>3674</v>
      </c>
      <c r="E2275" s="15" t="s">
        <v>3707</v>
      </c>
      <c r="F2275" s="15">
        <v>651589657</v>
      </c>
      <c r="G2275" s="15" t="s">
        <v>2763</v>
      </c>
      <c r="H2275" s="15">
        <v>7650</v>
      </c>
      <c r="I2275" s="15" t="s">
        <v>3675</v>
      </c>
      <c r="J2275" s="15" t="s">
        <v>2233</v>
      </c>
      <c r="K2275" s="15">
        <v>40</v>
      </c>
      <c r="L2275" s="15">
        <v>1132059</v>
      </c>
      <c r="M2275" s="15">
        <v>11</v>
      </c>
      <c r="N2275" s="15" t="s">
        <v>6079</v>
      </c>
      <c r="O2275" s="15" t="s">
        <v>3712</v>
      </c>
      <c r="P2275" s="26">
        <v>975819876</v>
      </c>
      <c r="Q2275" s="19">
        <v>6413280</v>
      </c>
      <c r="R2275" s="19">
        <v>6413280</v>
      </c>
      <c r="S2275" s="19">
        <v>6413280</v>
      </c>
      <c r="T2275" s="19">
        <v>6413280</v>
      </c>
      <c r="U2275" s="19">
        <v>6573612</v>
      </c>
      <c r="V2275" s="19">
        <v>9366492</v>
      </c>
      <c r="W2275" s="19">
        <v>6413280</v>
      </c>
      <c r="X2275" s="19">
        <v>3620400</v>
      </c>
      <c r="Y2275" s="19">
        <v>6894276</v>
      </c>
      <c r="Z2275" s="19">
        <v>6413280</v>
      </c>
      <c r="AA2275" s="19"/>
      <c r="AB2275" s="19">
        <v>0</v>
      </c>
      <c r="AC2275" s="19">
        <f t="shared" si="105"/>
        <v>64934460</v>
      </c>
      <c r="AD2275" s="11">
        <f t="shared" si="106"/>
        <v>64934460</v>
      </c>
      <c r="AE2275" s="25">
        <f t="shared" si="107"/>
        <v>0</v>
      </c>
    </row>
    <row r="2276" spans="1:31" ht="21.75" customHeight="1" x14ac:dyDescent="0.2">
      <c r="A2276" s="15" t="s">
        <v>30</v>
      </c>
      <c r="B2276" s="15" t="s">
        <v>3673</v>
      </c>
      <c r="C2276" s="15">
        <v>20032</v>
      </c>
      <c r="D2276" s="15" t="s">
        <v>3674</v>
      </c>
      <c r="E2276" s="15" t="s">
        <v>3707</v>
      </c>
      <c r="F2276" s="15">
        <v>651589657</v>
      </c>
      <c r="G2276" s="15" t="s">
        <v>2763</v>
      </c>
      <c r="H2276" s="15">
        <v>7650</v>
      </c>
      <c r="I2276" s="15" t="s">
        <v>3675</v>
      </c>
      <c r="J2276" s="15" t="s">
        <v>2231</v>
      </c>
      <c r="K2276" s="15">
        <v>40</v>
      </c>
      <c r="L2276" s="15">
        <v>1132060</v>
      </c>
      <c r="M2276" s="15">
        <v>11</v>
      </c>
      <c r="N2276" s="15" t="s">
        <v>6080</v>
      </c>
      <c r="O2276" s="15" t="s">
        <v>3712</v>
      </c>
      <c r="P2276" s="26">
        <v>975819884</v>
      </c>
      <c r="Q2276" s="19">
        <v>6413280</v>
      </c>
      <c r="R2276" s="19">
        <v>6413280</v>
      </c>
      <c r="S2276" s="19">
        <v>6413280</v>
      </c>
      <c r="T2276" s="19">
        <v>6413280</v>
      </c>
      <c r="U2276" s="19">
        <v>6413280</v>
      </c>
      <c r="V2276" s="19">
        <v>9206160</v>
      </c>
      <c r="W2276" s="19">
        <v>6413280</v>
      </c>
      <c r="X2276" s="19">
        <v>3620400</v>
      </c>
      <c r="Y2276" s="19">
        <v>5933280</v>
      </c>
      <c r="Z2276" s="19">
        <v>6413280</v>
      </c>
      <c r="AA2276" s="19"/>
      <c r="AB2276" s="19">
        <v>0</v>
      </c>
      <c r="AC2276" s="19">
        <f t="shared" si="105"/>
        <v>63652800</v>
      </c>
      <c r="AD2276" s="11">
        <f t="shared" si="106"/>
        <v>63652800</v>
      </c>
      <c r="AE2276" s="25">
        <f t="shared" si="107"/>
        <v>0</v>
      </c>
    </row>
    <row r="2277" spans="1:31" ht="21.75" customHeight="1" x14ac:dyDescent="0.2">
      <c r="A2277" s="15" t="s">
        <v>30</v>
      </c>
      <c r="B2277" s="15" t="s">
        <v>3673</v>
      </c>
      <c r="C2277" s="15">
        <v>20032</v>
      </c>
      <c r="D2277" s="15" t="s">
        <v>3674</v>
      </c>
      <c r="E2277" s="15" t="s">
        <v>3754</v>
      </c>
      <c r="F2277" s="15">
        <v>738689003</v>
      </c>
      <c r="G2277" s="15" t="s">
        <v>2518</v>
      </c>
      <c r="H2277" s="15">
        <v>6979</v>
      </c>
      <c r="I2277" s="15" t="s">
        <v>3675</v>
      </c>
      <c r="J2277" s="15" t="s">
        <v>2210</v>
      </c>
      <c r="K2277" s="15">
        <v>50</v>
      </c>
      <c r="L2277" s="15">
        <v>1132061</v>
      </c>
      <c r="M2277" s="15">
        <v>24</v>
      </c>
      <c r="N2277" s="15" t="s">
        <v>6081</v>
      </c>
      <c r="O2277" s="15" t="s">
        <v>3692</v>
      </c>
      <c r="P2277" s="26">
        <v>73547261</v>
      </c>
      <c r="Q2277" s="19">
        <v>8016600</v>
      </c>
      <c r="R2277" s="19">
        <v>8016600</v>
      </c>
      <c r="S2277" s="19">
        <v>8016600</v>
      </c>
      <c r="T2277" s="19">
        <v>8016600</v>
      </c>
      <c r="U2277" s="19">
        <v>7214940</v>
      </c>
      <c r="V2277" s="19">
        <v>0</v>
      </c>
      <c r="W2277" s="19">
        <v>13467888</v>
      </c>
      <c r="X2277" s="19">
        <v>6733944</v>
      </c>
      <c r="Y2277" s="19">
        <v>6252948</v>
      </c>
      <c r="Z2277" s="19">
        <v>6092616</v>
      </c>
      <c r="AA2277" s="19"/>
      <c r="AB2277" s="19">
        <v>0</v>
      </c>
      <c r="AC2277" s="19">
        <f t="shared" si="105"/>
        <v>71828736</v>
      </c>
      <c r="AD2277" s="11">
        <f t="shared" si="106"/>
        <v>71828736</v>
      </c>
      <c r="AE2277" s="25">
        <f t="shared" si="107"/>
        <v>0</v>
      </c>
    </row>
    <row r="2278" spans="1:31" ht="21.75" customHeight="1" x14ac:dyDescent="0.2">
      <c r="A2278" s="15" t="s">
        <v>30</v>
      </c>
      <c r="B2278" s="15" t="s">
        <v>3673</v>
      </c>
      <c r="C2278" s="15">
        <v>20032</v>
      </c>
      <c r="D2278" s="15" t="s">
        <v>3674</v>
      </c>
      <c r="E2278" s="15" t="s">
        <v>3754</v>
      </c>
      <c r="F2278" s="15">
        <v>738689003</v>
      </c>
      <c r="G2278" s="15" t="s">
        <v>2518</v>
      </c>
      <c r="H2278" s="15">
        <v>6979</v>
      </c>
      <c r="I2278" s="15" t="s">
        <v>3675</v>
      </c>
      <c r="J2278" s="15" t="s">
        <v>2275</v>
      </c>
      <c r="K2278" s="15">
        <v>50</v>
      </c>
      <c r="L2278" s="15">
        <v>1132062</v>
      </c>
      <c r="M2278" s="15">
        <v>21</v>
      </c>
      <c r="N2278" s="15" t="s">
        <v>6082</v>
      </c>
      <c r="O2278" s="15" t="s">
        <v>3692</v>
      </c>
      <c r="P2278" s="26">
        <v>73547253</v>
      </c>
      <c r="Q2278" s="19">
        <v>8016600</v>
      </c>
      <c r="R2278" s="19">
        <v>8016600</v>
      </c>
      <c r="S2278" s="19">
        <v>8016600</v>
      </c>
      <c r="T2278" s="19">
        <v>8016600</v>
      </c>
      <c r="U2278" s="19">
        <v>8016600</v>
      </c>
      <c r="V2278" s="19">
        <v>0</v>
      </c>
      <c r="W2278" s="19">
        <v>16033200</v>
      </c>
      <c r="X2278" s="19">
        <v>8016600</v>
      </c>
      <c r="Y2278" s="19">
        <v>8016600</v>
      </c>
      <c r="Z2278" s="19">
        <v>8016600</v>
      </c>
      <c r="AA2278" s="19"/>
      <c r="AB2278" s="19">
        <v>0</v>
      </c>
      <c r="AC2278" s="19">
        <f t="shared" si="105"/>
        <v>80166000</v>
      </c>
      <c r="AD2278" s="11">
        <f t="shared" si="106"/>
        <v>80166000</v>
      </c>
      <c r="AE2278" s="25">
        <f t="shared" si="107"/>
        <v>0</v>
      </c>
    </row>
    <row r="2279" spans="1:31" ht="21.75" customHeight="1" x14ac:dyDescent="0.2">
      <c r="A2279" s="15" t="s">
        <v>30</v>
      </c>
      <c r="B2279" s="15" t="s">
        <v>3673</v>
      </c>
      <c r="C2279" s="15">
        <v>20032</v>
      </c>
      <c r="D2279" s="15" t="s">
        <v>3674</v>
      </c>
      <c r="E2279" s="15" t="s">
        <v>3754</v>
      </c>
      <c r="F2279" s="15">
        <v>738689003</v>
      </c>
      <c r="G2279" s="15" t="s">
        <v>2518</v>
      </c>
      <c r="H2279" s="15">
        <v>6979</v>
      </c>
      <c r="I2279" s="15" t="s">
        <v>3675</v>
      </c>
      <c r="J2279" s="15" t="s">
        <v>2242</v>
      </c>
      <c r="K2279" s="15">
        <v>50</v>
      </c>
      <c r="L2279" s="15">
        <v>1132063</v>
      </c>
      <c r="M2279" s="15">
        <v>19</v>
      </c>
      <c r="N2279" s="15" t="s">
        <v>6083</v>
      </c>
      <c r="O2279" s="15" t="s">
        <v>3692</v>
      </c>
      <c r="P2279" s="26">
        <v>73547229</v>
      </c>
      <c r="Q2279" s="19">
        <v>8016600</v>
      </c>
      <c r="R2279" s="19">
        <v>8016600</v>
      </c>
      <c r="S2279" s="19">
        <v>8016600</v>
      </c>
      <c r="T2279" s="19">
        <v>8016600</v>
      </c>
      <c r="U2279" s="19">
        <v>8016600</v>
      </c>
      <c r="V2279" s="19">
        <v>0</v>
      </c>
      <c r="W2279" s="19">
        <v>16033200</v>
      </c>
      <c r="X2279" s="19">
        <v>8016600</v>
      </c>
      <c r="Y2279" s="19">
        <v>8016600</v>
      </c>
      <c r="Z2279" s="19">
        <v>8016600</v>
      </c>
      <c r="AA2279" s="19"/>
      <c r="AB2279" s="19">
        <v>0</v>
      </c>
      <c r="AC2279" s="19">
        <f t="shared" si="105"/>
        <v>80166000</v>
      </c>
      <c r="AD2279" s="11">
        <f t="shared" si="106"/>
        <v>80166000</v>
      </c>
      <c r="AE2279" s="25">
        <f t="shared" si="107"/>
        <v>0</v>
      </c>
    </row>
    <row r="2280" spans="1:31" ht="21.75" customHeight="1" x14ac:dyDescent="0.2">
      <c r="A2280" s="15" t="s">
        <v>30</v>
      </c>
      <c r="B2280" s="15" t="s">
        <v>3673</v>
      </c>
      <c r="C2280" s="15">
        <v>20032</v>
      </c>
      <c r="D2280" s="15" t="s">
        <v>3674</v>
      </c>
      <c r="E2280" s="15" t="s">
        <v>3707</v>
      </c>
      <c r="F2280" s="15">
        <v>738689003</v>
      </c>
      <c r="G2280" s="15" t="s">
        <v>2518</v>
      </c>
      <c r="H2280" s="15">
        <v>6979</v>
      </c>
      <c r="I2280" s="15" t="s">
        <v>3675</v>
      </c>
      <c r="J2280" s="15" t="s">
        <v>2248</v>
      </c>
      <c r="K2280" s="15">
        <v>50</v>
      </c>
      <c r="L2280" s="15">
        <v>1132064</v>
      </c>
      <c r="M2280" s="15">
        <v>19</v>
      </c>
      <c r="N2280" s="15" t="s">
        <v>6084</v>
      </c>
      <c r="O2280" s="15" t="s">
        <v>3692</v>
      </c>
      <c r="P2280" s="26">
        <v>73547210</v>
      </c>
      <c r="Q2280" s="19">
        <v>964843</v>
      </c>
      <c r="R2280" s="19">
        <v>8978592</v>
      </c>
      <c r="S2280" s="19">
        <v>8016600</v>
      </c>
      <c r="T2280" s="19">
        <v>8818260</v>
      </c>
      <c r="U2280" s="19">
        <v>9299256</v>
      </c>
      <c r="V2280" s="19">
        <v>641328</v>
      </c>
      <c r="W2280" s="19">
        <v>16033200</v>
      </c>
      <c r="X2280" s="19">
        <v>8016600</v>
      </c>
      <c r="Y2280" s="19">
        <v>9780252</v>
      </c>
      <c r="Z2280" s="19">
        <v>8016600</v>
      </c>
      <c r="AA2280" s="19"/>
      <c r="AB2280" s="19">
        <v>0</v>
      </c>
      <c r="AC2280" s="19">
        <f t="shared" si="105"/>
        <v>78565531</v>
      </c>
      <c r="AD2280" s="11">
        <f t="shared" si="106"/>
        <v>78565531</v>
      </c>
      <c r="AE2280" s="25">
        <f t="shared" si="107"/>
        <v>0</v>
      </c>
    </row>
    <row r="2281" spans="1:31" ht="21.75" customHeight="1" x14ac:dyDescent="0.2">
      <c r="A2281" s="15" t="s">
        <v>30</v>
      </c>
      <c r="B2281" s="15" t="s">
        <v>3673</v>
      </c>
      <c r="C2281" s="15">
        <v>20032</v>
      </c>
      <c r="D2281" s="15" t="s">
        <v>3674</v>
      </c>
      <c r="E2281" s="15" t="s">
        <v>3693</v>
      </c>
      <c r="F2281" s="15">
        <v>657798800</v>
      </c>
      <c r="G2281" s="15" t="s">
        <v>2665</v>
      </c>
      <c r="H2281" s="15">
        <v>7362</v>
      </c>
      <c r="I2281" s="15" t="s">
        <v>3675</v>
      </c>
      <c r="J2281" s="15" t="s">
        <v>2214</v>
      </c>
      <c r="K2281" s="15">
        <v>50</v>
      </c>
      <c r="L2281" s="15">
        <v>1132065</v>
      </c>
      <c r="M2281" s="15">
        <v>31</v>
      </c>
      <c r="N2281" s="15" t="s">
        <v>6085</v>
      </c>
      <c r="O2281" s="15" t="s">
        <v>3677</v>
      </c>
      <c r="P2281" s="26">
        <v>100001675</v>
      </c>
      <c r="Q2281" s="19">
        <v>8016600</v>
      </c>
      <c r="R2281" s="19">
        <v>8657928</v>
      </c>
      <c r="S2281" s="19">
        <v>8016600</v>
      </c>
      <c r="T2281" s="19">
        <v>8337264</v>
      </c>
      <c r="U2281" s="19">
        <v>8337264</v>
      </c>
      <c r="V2281" s="19">
        <v>8176932</v>
      </c>
      <c r="W2281" s="19">
        <v>8016600</v>
      </c>
      <c r="X2281" s="19">
        <v>8016600</v>
      </c>
      <c r="Y2281" s="19">
        <v>9299256</v>
      </c>
      <c r="Z2281" s="19">
        <v>8016600</v>
      </c>
      <c r="AA2281" s="19"/>
      <c r="AB2281" s="19">
        <v>0</v>
      </c>
      <c r="AC2281" s="19">
        <f t="shared" si="105"/>
        <v>82891644</v>
      </c>
      <c r="AD2281" s="11">
        <f t="shared" si="106"/>
        <v>82891644</v>
      </c>
      <c r="AE2281" s="25">
        <f t="shared" si="107"/>
        <v>0</v>
      </c>
    </row>
    <row r="2282" spans="1:31" ht="21.75" customHeight="1" x14ac:dyDescent="0.2">
      <c r="A2282" s="15" t="s">
        <v>30</v>
      </c>
      <c r="B2282" s="15" t="s">
        <v>3673</v>
      </c>
      <c r="C2282" s="15">
        <v>20032</v>
      </c>
      <c r="D2282" s="15" t="s">
        <v>3674</v>
      </c>
      <c r="E2282" s="15" t="s">
        <v>3693</v>
      </c>
      <c r="F2282" s="15">
        <v>657798800</v>
      </c>
      <c r="G2282" s="15" t="s">
        <v>2665</v>
      </c>
      <c r="H2282" s="15">
        <v>7362</v>
      </c>
      <c r="I2282" s="15" t="s">
        <v>3675</v>
      </c>
      <c r="J2282" s="15" t="s">
        <v>2206</v>
      </c>
      <c r="K2282" s="15">
        <v>50</v>
      </c>
      <c r="L2282" s="15">
        <v>1132066</v>
      </c>
      <c r="M2282" s="15">
        <v>31</v>
      </c>
      <c r="N2282" s="15" t="s">
        <v>6086</v>
      </c>
      <c r="O2282" s="15" t="s">
        <v>3677</v>
      </c>
      <c r="P2282" s="26">
        <v>100001403</v>
      </c>
      <c r="Q2282" s="19">
        <v>8016600</v>
      </c>
      <c r="R2282" s="19">
        <v>8176932</v>
      </c>
      <c r="S2282" s="19">
        <v>8016600</v>
      </c>
      <c r="T2282" s="19">
        <v>8337264</v>
      </c>
      <c r="U2282" s="19">
        <v>8337264</v>
      </c>
      <c r="V2282" s="19">
        <v>8176932</v>
      </c>
      <c r="W2282" s="19">
        <v>7856268</v>
      </c>
      <c r="X2282" s="19">
        <v>7695936</v>
      </c>
      <c r="Y2282" s="19">
        <v>8016600</v>
      </c>
      <c r="Z2282" s="19">
        <v>8016600</v>
      </c>
      <c r="AA2282" s="19"/>
      <c r="AB2282" s="19">
        <v>0</v>
      </c>
      <c r="AC2282" s="19">
        <f t="shared" si="105"/>
        <v>80646996</v>
      </c>
      <c r="AD2282" s="11">
        <f t="shared" si="106"/>
        <v>80646996</v>
      </c>
      <c r="AE2282" s="25">
        <f t="shared" si="107"/>
        <v>0</v>
      </c>
    </row>
    <row r="2283" spans="1:31" ht="21.75" customHeight="1" x14ac:dyDescent="0.2">
      <c r="A2283" s="15" t="s">
        <v>30</v>
      </c>
      <c r="B2283" s="15" t="s">
        <v>3673</v>
      </c>
      <c r="C2283" s="15">
        <v>20032</v>
      </c>
      <c r="D2283" s="15" t="s">
        <v>3674</v>
      </c>
      <c r="E2283" s="15" t="s">
        <v>3693</v>
      </c>
      <c r="F2283" s="15">
        <v>657798800</v>
      </c>
      <c r="G2283" s="15" t="s">
        <v>2665</v>
      </c>
      <c r="H2283" s="15">
        <v>7362</v>
      </c>
      <c r="I2283" s="15" t="s">
        <v>3675</v>
      </c>
      <c r="J2283" s="15" t="s">
        <v>2242</v>
      </c>
      <c r="K2283" s="15">
        <v>50</v>
      </c>
      <c r="L2283" s="15">
        <v>1132067</v>
      </c>
      <c r="M2283" s="15">
        <v>32</v>
      </c>
      <c r="N2283" s="15" t="s">
        <v>6087</v>
      </c>
      <c r="O2283" s="15" t="s">
        <v>3677</v>
      </c>
      <c r="P2283" s="26">
        <v>100013550</v>
      </c>
      <c r="Q2283" s="19">
        <v>8016600</v>
      </c>
      <c r="R2283" s="19">
        <v>8337264</v>
      </c>
      <c r="S2283" s="19">
        <v>8016600</v>
      </c>
      <c r="T2283" s="19">
        <v>8337264</v>
      </c>
      <c r="U2283" s="19">
        <v>8497596</v>
      </c>
      <c r="V2283" s="19">
        <v>320664</v>
      </c>
      <c r="W2283" s="19">
        <v>14590212</v>
      </c>
      <c r="X2283" s="19">
        <v>8016600</v>
      </c>
      <c r="Y2283" s="19">
        <v>7856268</v>
      </c>
      <c r="Z2283" s="19">
        <v>7695936</v>
      </c>
      <c r="AA2283" s="19"/>
      <c r="AB2283" s="19">
        <v>0</v>
      </c>
      <c r="AC2283" s="19">
        <f t="shared" si="105"/>
        <v>79685004</v>
      </c>
      <c r="AD2283" s="11">
        <f t="shared" si="106"/>
        <v>79685004</v>
      </c>
      <c r="AE2283" s="25">
        <f t="shared" si="107"/>
        <v>0</v>
      </c>
    </row>
    <row r="2284" spans="1:31" ht="21.75" customHeight="1" x14ac:dyDescent="0.2">
      <c r="A2284" s="15" t="s">
        <v>30</v>
      </c>
      <c r="B2284" s="15" t="s">
        <v>3673</v>
      </c>
      <c r="C2284" s="15">
        <v>20032</v>
      </c>
      <c r="D2284" s="15" t="s">
        <v>3674</v>
      </c>
      <c r="E2284" s="15" t="s">
        <v>3693</v>
      </c>
      <c r="F2284" s="15">
        <v>657798800</v>
      </c>
      <c r="G2284" s="15" t="s">
        <v>2665</v>
      </c>
      <c r="H2284" s="15">
        <v>7362</v>
      </c>
      <c r="I2284" s="15" t="s">
        <v>3675</v>
      </c>
      <c r="J2284" s="15" t="s">
        <v>2206</v>
      </c>
      <c r="K2284" s="15">
        <v>50</v>
      </c>
      <c r="L2284" s="15">
        <v>1132068</v>
      </c>
      <c r="M2284" s="15">
        <v>32</v>
      </c>
      <c r="N2284" s="15" t="s">
        <v>6088</v>
      </c>
      <c r="O2284" s="15" t="s">
        <v>3677</v>
      </c>
      <c r="P2284" s="26">
        <v>100001349</v>
      </c>
      <c r="Q2284" s="19">
        <v>8016600</v>
      </c>
      <c r="R2284" s="19">
        <v>8016600</v>
      </c>
      <c r="S2284" s="19">
        <v>8016600</v>
      </c>
      <c r="T2284" s="19">
        <v>8016600</v>
      </c>
      <c r="U2284" s="19">
        <v>8016600</v>
      </c>
      <c r="V2284" s="19">
        <v>0</v>
      </c>
      <c r="W2284" s="19">
        <v>16033200</v>
      </c>
      <c r="X2284" s="19">
        <v>8016600</v>
      </c>
      <c r="Y2284" s="19">
        <v>8016600</v>
      </c>
      <c r="Z2284" s="19">
        <v>8016600</v>
      </c>
      <c r="AA2284" s="19"/>
      <c r="AB2284" s="19">
        <v>0</v>
      </c>
      <c r="AC2284" s="19">
        <f t="shared" si="105"/>
        <v>80166000</v>
      </c>
      <c r="AD2284" s="11">
        <f t="shared" si="106"/>
        <v>80166000</v>
      </c>
      <c r="AE2284" s="25">
        <f t="shared" si="107"/>
        <v>0</v>
      </c>
    </row>
    <row r="2285" spans="1:31" ht="21.75" customHeight="1" x14ac:dyDescent="0.2">
      <c r="A2285" s="15" t="s">
        <v>30</v>
      </c>
      <c r="B2285" s="15" t="s">
        <v>3673</v>
      </c>
      <c r="C2285" s="15">
        <v>20032</v>
      </c>
      <c r="D2285" s="15" t="s">
        <v>3674</v>
      </c>
      <c r="E2285" s="15" t="s">
        <v>3693</v>
      </c>
      <c r="F2285" s="15">
        <v>657798800</v>
      </c>
      <c r="G2285" s="15" t="s">
        <v>2665</v>
      </c>
      <c r="H2285" s="15">
        <v>7362</v>
      </c>
      <c r="I2285" s="15" t="s">
        <v>3675</v>
      </c>
      <c r="J2285" s="15" t="s">
        <v>2214</v>
      </c>
      <c r="K2285" s="15">
        <v>50</v>
      </c>
      <c r="L2285" s="15">
        <v>1132069</v>
      </c>
      <c r="M2285" s="15">
        <v>28</v>
      </c>
      <c r="N2285" s="15" t="s">
        <v>6089</v>
      </c>
      <c r="O2285" s="15" t="s">
        <v>3677</v>
      </c>
      <c r="P2285" s="26">
        <v>100001446</v>
      </c>
      <c r="Q2285" s="19">
        <v>6092616</v>
      </c>
      <c r="R2285" s="19">
        <v>6092616</v>
      </c>
      <c r="S2285" s="19">
        <v>7054608</v>
      </c>
      <c r="T2285" s="19">
        <v>6573612</v>
      </c>
      <c r="U2285" s="19">
        <v>6413280</v>
      </c>
      <c r="V2285" s="19">
        <v>6252948</v>
      </c>
      <c r="W2285" s="19">
        <v>6252948</v>
      </c>
      <c r="X2285" s="19">
        <v>6092616</v>
      </c>
      <c r="Y2285" s="19">
        <v>6092616</v>
      </c>
      <c r="Z2285" s="19">
        <v>6092616</v>
      </c>
      <c r="AA2285" s="19"/>
      <c r="AB2285" s="19">
        <v>0</v>
      </c>
      <c r="AC2285" s="19">
        <f t="shared" si="105"/>
        <v>63010476</v>
      </c>
      <c r="AD2285" s="11">
        <f t="shared" si="106"/>
        <v>63010476</v>
      </c>
      <c r="AE2285" s="25">
        <f t="shared" si="107"/>
        <v>0</v>
      </c>
    </row>
    <row r="2286" spans="1:31" ht="21.75" customHeight="1" x14ac:dyDescent="0.2">
      <c r="A2286" s="15" t="s">
        <v>30</v>
      </c>
      <c r="B2286" s="15" t="s">
        <v>3673</v>
      </c>
      <c r="C2286" s="15">
        <v>20032</v>
      </c>
      <c r="D2286" s="15" t="s">
        <v>3674</v>
      </c>
      <c r="E2286" s="15" t="s">
        <v>3754</v>
      </c>
      <c r="F2286" s="15">
        <v>657798800</v>
      </c>
      <c r="G2286" s="15" t="s">
        <v>2665</v>
      </c>
      <c r="H2286" s="15">
        <v>7362</v>
      </c>
      <c r="I2286" s="15" t="s">
        <v>3675</v>
      </c>
      <c r="J2286" s="15" t="s">
        <v>2206</v>
      </c>
      <c r="K2286" s="15">
        <v>60</v>
      </c>
      <c r="L2286" s="15">
        <v>1132070</v>
      </c>
      <c r="M2286" s="15">
        <v>22</v>
      </c>
      <c r="N2286" s="15" t="s">
        <v>6090</v>
      </c>
      <c r="O2286" s="15" t="s">
        <v>3677</v>
      </c>
      <c r="P2286" s="26" t="s">
        <v>6091</v>
      </c>
      <c r="Q2286" s="19">
        <v>9619920</v>
      </c>
      <c r="R2286" s="19">
        <v>9619920</v>
      </c>
      <c r="S2286" s="19">
        <v>9619920</v>
      </c>
      <c r="T2286" s="19">
        <v>9619920</v>
      </c>
      <c r="U2286" s="19">
        <v>9459588</v>
      </c>
      <c r="V2286" s="19">
        <v>9299256</v>
      </c>
      <c r="W2286" s="19">
        <v>9138924</v>
      </c>
      <c r="X2286" s="19">
        <v>9138924</v>
      </c>
      <c r="Y2286" s="19">
        <v>8016600</v>
      </c>
      <c r="Z2286" s="19">
        <v>7054608</v>
      </c>
      <c r="AA2286" s="19"/>
      <c r="AB2286" s="19">
        <v>0</v>
      </c>
      <c r="AC2286" s="19">
        <f t="shared" si="105"/>
        <v>90587580</v>
      </c>
      <c r="AD2286" s="11">
        <f t="shared" si="106"/>
        <v>90587580</v>
      </c>
      <c r="AE2286" s="25">
        <f t="shared" si="107"/>
        <v>0</v>
      </c>
    </row>
    <row r="2287" spans="1:31" ht="21.75" customHeight="1" x14ac:dyDescent="0.2">
      <c r="A2287" s="15" t="s">
        <v>30</v>
      </c>
      <c r="B2287" s="15" t="s">
        <v>3673</v>
      </c>
      <c r="C2287" s="15">
        <v>20032</v>
      </c>
      <c r="D2287" s="15" t="s">
        <v>3674</v>
      </c>
      <c r="E2287" s="15" t="s">
        <v>3707</v>
      </c>
      <c r="F2287" s="15">
        <v>657798800</v>
      </c>
      <c r="G2287" s="15" t="s">
        <v>2665</v>
      </c>
      <c r="H2287" s="15">
        <v>7362</v>
      </c>
      <c r="I2287" s="15" t="s">
        <v>3675</v>
      </c>
      <c r="J2287" s="15" t="s">
        <v>2260</v>
      </c>
      <c r="K2287" s="15">
        <v>40</v>
      </c>
      <c r="L2287" s="15">
        <v>1132071</v>
      </c>
      <c r="M2287" s="15">
        <v>22</v>
      </c>
      <c r="N2287" s="15" t="s">
        <v>6092</v>
      </c>
      <c r="O2287" s="15" t="s">
        <v>3692</v>
      </c>
      <c r="P2287" s="26" t="s">
        <v>6093</v>
      </c>
      <c r="Q2287" s="19">
        <v>6413280</v>
      </c>
      <c r="R2287" s="19">
        <v>6413280</v>
      </c>
      <c r="S2287" s="19">
        <v>6413280</v>
      </c>
      <c r="T2287" s="19">
        <v>6413280</v>
      </c>
      <c r="U2287" s="19">
        <v>6413280</v>
      </c>
      <c r="V2287" s="19">
        <v>6413280</v>
      </c>
      <c r="W2287" s="19">
        <v>6413280</v>
      </c>
      <c r="X2287" s="19">
        <v>6413280</v>
      </c>
      <c r="Y2287" s="19">
        <v>6413280</v>
      </c>
      <c r="Z2287" s="19">
        <v>6413280</v>
      </c>
      <c r="AA2287" s="19"/>
      <c r="AB2287" s="19">
        <v>0</v>
      </c>
      <c r="AC2287" s="19">
        <f t="shared" si="105"/>
        <v>64132800</v>
      </c>
      <c r="AD2287" s="11">
        <f t="shared" si="106"/>
        <v>64132800</v>
      </c>
      <c r="AE2287" s="25">
        <f t="shared" si="107"/>
        <v>0</v>
      </c>
    </row>
    <row r="2288" spans="1:31" ht="21.75" customHeight="1" x14ac:dyDescent="0.2">
      <c r="A2288" s="15" t="s">
        <v>30</v>
      </c>
      <c r="B2288" s="15" t="s">
        <v>3673</v>
      </c>
      <c r="C2288" s="15">
        <v>20032</v>
      </c>
      <c r="D2288" s="15" t="s">
        <v>3674</v>
      </c>
      <c r="E2288" s="15" t="s">
        <v>3707</v>
      </c>
      <c r="F2288" s="15">
        <v>657798800</v>
      </c>
      <c r="G2288" s="15" t="s">
        <v>2665</v>
      </c>
      <c r="H2288" s="15">
        <v>7362</v>
      </c>
      <c r="I2288" s="15" t="s">
        <v>3675</v>
      </c>
      <c r="J2288" s="15" t="s">
        <v>2206</v>
      </c>
      <c r="K2288" s="15">
        <v>50</v>
      </c>
      <c r="L2288" s="15">
        <v>1132072</v>
      </c>
      <c r="M2288" s="15">
        <v>17</v>
      </c>
      <c r="N2288" s="15" t="s">
        <v>6094</v>
      </c>
      <c r="O2288" s="15" t="s">
        <v>3677</v>
      </c>
      <c r="P2288" s="26" t="s">
        <v>6095</v>
      </c>
      <c r="Q2288" s="19">
        <v>8016600</v>
      </c>
      <c r="R2288" s="19">
        <v>8016600</v>
      </c>
      <c r="S2288" s="19">
        <v>8016600</v>
      </c>
      <c r="T2288" s="19">
        <v>8016600</v>
      </c>
      <c r="U2288" s="19">
        <v>8016600</v>
      </c>
      <c r="V2288" s="19">
        <v>8016600</v>
      </c>
      <c r="W2288" s="19">
        <v>8016600</v>
      </c>
      <c r="X2288" s="19">
        <v>8016600</v>
      </c>
      <c r="Y2288" s="19">
        <v>8016600</v>
      </c>
      <c r="Z2288" s="19">
        <v>8016600</v>
      </c>
      <c r="AA2288" s="19"/>
      <c r="AB2288" s="19">
        <v>0</v>
      </c>
      <c r="AC2288" s="19">
        <f t="shared" si="105"/>
        <v>80166000</v>
      </c>
      <c r="AD2288" s="11">
        <f t="shared" si="106"/>
        <v>80166000</v>
      </c>
      <c r="AE2288" s="25">
        <f t="shared" si="107"/>
        <v>0</v>
      </c>
    </row>
    <row r="2289" spans="1:31" ht="21.75" customHeight="1" x14ac:dyDescent="0.2">
      <c r="A2289" s="15" t="s">
        <v>30</v>
      </c>
      <c r="B2289" s="15" t="s">
        <v>3673</v>
      </c>
      <c r="C2289" s="15">
        <v>20032</v>
      </c>
      <c r="D2289" s="15" t="s">
        <v>3674</v>
      </c>
      <c r="E2289" s="15" t="s">
        <v>3707</v>
      </c>
      <c r="F2289" s="15">
        <v>657798800</v>
      </c>
      <c r="G2289" s="15" t="s">
        <v>2665</v>
      </c>
      <c r="H2289" s="15">
        <v>7362</v>
      </c>
      <c r="I2289" s="15" t="s">
        <v>3675</v>
      </c>
      <c r="J2289" s="15" t="s">
        <v>2250</v>
      </c>
      <c r="K2289" s="15">
        <v>50</v>
      </c>
      <c r="L2289" s="15">
        <v>1132073</v>
      </c>
      <c r="M2289" s="15">
        <v>17</v>
      </c>
      <c r="N2289" s="15" t="s">
        <v>6096</v>
      </c>
      <c r="O2289" s="15" t="s">
        <v>3677</v>
      </c>
      <c r="P2289" s="26" t="s">
        <v>6097</v>
      </c>
      <c r="Q2289" s="19">
        <v>8016600</v>
      </c>
      <c r="R2289" s="19">
        <v>8337264</v>
      </c>
      <c r="S2289" s="19">
        <v>8016600</v>
      </c>
      <c r="T2289" s="19">
        <v>8337264</v>
      </c>
      <c r="U2289" s="19">
        <v>8657928</v>
      </c>
      <c r="V2289" s="19">
        <v>8016600</v>
      </c>
      <c r="W2289" s="19">
        <v>7214940</v>
      </c>
      <c r="X2289" s="19">
        <v>7054608</v>
      </c>
      <c r="Y2289" s="19">
        <v>6733944</v>
      </c>
      <c r="Z2289" s="19">
        <v>7214940</v>
      </c>
      <c r="AA2289" s="19"/>
      <c r="AB2289" s="19">
        <v>0</v>
      </c>
      <c r="AC2289" s="19">
        <f t="shared" si="105"/>
        <v>77600688</v>
      </c>
      <c r="AD2289" s="11">
        <f t="shared" si="106"/>
        <v>77600688</v>
      </c>
      <c r="AE2289" s="25">
        <f t="shared" si="107"/>
        <v>0</v>
      </c>
    </row>
    <row r="2290" spans="1:31" ht="21.75" customHeight="1" x14ac:dyDescent="0.2">
      <c r="A2290" s="15" t="s">
        <v>30</v>
      </c>
      <c r="B2290" s="15" t="s">
        <v>3673</v>
      </c>
      <c r="C2290" s="15">
        <v>20032</v>
      </c>
      <c r="D2290" s="15" t="s">
        <v>3674</v>
      </c>
      <c r="E2290" s="15" t="s">
        <v>3707</v>
      </c>
      <c r="F2290" s="15">
        <v>657798800</v>
      </c>
      <c r="G2290" s="15" t="s">
        <v>2665</v>
      </c>
      <c r="H2290" s="15">
        <v>7362</v>
      </c>
      <c r="I2290" s="15" t="s">
        <v>3675</v>
      </c>
      <c r="J2290" s="15" t="s">
        <v>2259</v>
      </c>
      <c r="K2290" s="15">
        <v>40</v>
      </c>
      <c r="L2290" s="15">
        <v>1132074</v>
      </c>
      <c r="M2290" s="15">
        <v>24</v>
      </c>
      <c r="N2290" s="15" t="s">
        <v>6098</v>
      </c>
      <c r="O2290" s="15" t="s">
        <v>3677</v>
      </c>
      <c r="P2290" s="26" t="s">
        <v>6099</v>
      </c>
      <c r="Q2290" s="19">
        <v>6413280</v>
      </c>
      <c r="R2290" s="19">
        <v>6413280</v>
      </c>
      <c r="S2290" s="19">
        <v>6092616</v>
      </c>
      <c r="T2290" s="19">
        <v>6252948</v>
      </c>
      <c r="U2290" s="19">
        <v>6413280</v>
      </c>
      <c r="V2290" s="19">
        <v>6573612</v>
      </c>
      <c r="W2290" s="19">
        <v>6413280</v>
      </c>
      <c r="X2290" s="19">
        <v>6413280</v>
      </c>
      <c r="Y2290" s="19">
        <v>7054608</v>
      </c>
      <c r="Z2290" s="19">
        <v>6413280</v>
      </c>
      <c r="AA2290" s="19"/>
      <c r="AB2290" s="19">
        <v>0</v>
      </c>
      <c r="AC2290" s="19">
        <f t="shared" si="105"/>
        <v>64453464</v>
      </c>
      <c r="AD2290" s="11">
        <f t="shared" si="106"/>
        <v>64453464</v>
      </c>
      <c r="AE2290" s="25">
        <f t="shared" si="107"/>
        <v>0</v>
      </c>
    </row>
    <row r="2291" spans="1:31" ht="21.75" customHeight="1" x14ac:dyDescent="0.2">
      <c r="A2291" s="15" t="s">
        <v>30</v>
      </c>
      <c r="B2291" s="15" t="s">
        <v>3673</v>
      </c>
      <c r="C2291" s="15">
        <v>20032</v>
      </c>
      <c r="D2291" s="15" t="s">
        <v>3674</v>
      </c>
      <c r="E2291" s="15" t="s">
        <v>3693</v>
      </c>
      <c r="F2291" s="15" t="s">
        <v>2133</v>
      </c>
      <c r="G2291" s="15" t="s">
        <v>2702</v>
      </c>
      <c r="H2291" s="15">
        <v>7510</v>
      </c>
      <c r="I2291" s="15" t="s">
        <v>3675</v>
      </c>
      <c r="J2291" s="15" t="s">
        <v>2260</v>
      </c>
      <c r="K2291" s="15">
        <v>60</v>
      </c>
      <c r="L2291" s="15">
        <v>1132075</v>
      </c>
      <c r="M2291" s="15">
        <v>22</v>
      </c>
      <c r="N2291" s="15" t="s">
        <v>6100</v>
      </c>
      <c r="O2291" s="15" t="s">
        <v>3709</v>
      </c>
      <c r="P2291" s="26">
        <v>1732404002</v>
      </c>
      <c r="Q2291" s="19">
        <v>9619920</v>
      </c>
      <c r="R2291" s="19">
        <v>11864568</v>
      </c>
      <c r="S2291" s="19">
        <v>9619920</v>
      </c>
      <c r="T2291" s="19">
        <v>11543904</v>
      </c>
      <c r="U2291" s="19">
        <v>12185232</v>
      </c>
      <c r="V2291" s="19">
        <v>11223240</v>
      </c>
      <c r="W2291" s="19">
        <v>9619920</v>
      </c>
      <c r="X2291" s="19">
        <v>9619920</v>
      </c>
      <c r="Y2291" s="19">
        <v>14910876</v>
      </c>
      <c r="Z2291" s="19">
        <v>9619920</v>
      </c>
      <c r="AA2291" s="19"/>
      <c r="AB2291" s="19">
        <v>0</v>
      </c>
      <c r="AC2291" s="19">
        <f t="shared" si="105"/>
        <v>109827420</v>
      </c>
      <c r="AD2291" s="11">
        <f t="shared" si="106"/>
        <v>109827420</v>
      </c>
      <c r="AE2291" s="25">
        <f t="shared" si="107"/>
        <v>0</v>
      </c>
    </row>
    <row r="2292" spans="1:31" ht="21.75" customHeight="1" x14ac:dyDescent="0.2">
      <c r="A2292" s="15" t="s">
        <v>30</v>
      </c>
      <c r="B2292" s="15" t="s">
        <v>3673</v>
      </c>
      <c r="C2292" s="15">
        <v>20032</v>
      </c>
      <c r="D2292" s="15" t="s">
        <v>3674</v>
      </c>
      <c r="E2292" s="15" t="s">
        <v>3693</v>
      </c>
      <c r="F2292" s="15">
        <v>711620001</v>
      </c>
      <c r="G2292" s="15" t="s">
        <v>2449</v>
      </c>
      <c r="H2292" s="15">
        <v>2260</v>
      </c>
      <c r="I2292" s="15" t="s">
        <v>3675</v>
      </c>
      <c r="J2292" s="15" t="s">
        <v>2233</v>
      </c>
      <c r="K2292" s="15">
        <v>60</v>
      </c>
      <c r="L2292" s="15">
        <v>1132076</v>
      </c>
      <c r="M2292" s="15">
        <v>28</v>
      </c>
      <c r="N2292" s="15" t="s">
        <v>6101</v>
      </c>
      <c r="O2292" s="15" t="s">
        <v>3677</v>
      </c>
      <c r="P2292" s="26" t="s">
        <v>6102</v>
      </c>
      <c r="Q2292" s="19">
        <v>9619920</v>
      </c>
      <c r="R2292" s="19">
        <v>9940584</v>
      </c>
      <c r="S2292" s="19">
        <v>9619920</v>
      </c>
      <c r="T2292" s="19">
        <v>9940584</v>
      </c>
      <c r="U2292" s="19">
        <v>10100916</v>
      </c>
      <c r="V2292" s="19">
        <v>160332</v>
      </c>
      <c r="W2292" s="19">
        <v>9619920</v>
      </c>
      <c r="X2292" s="19">
        <v>0</v>
      </c>
      <c r="Y2292" s="19">
        <v>19560504</v>
      </c>
      <c r="Z2292" s="19">
        <v>9619920</v>
      </c>
      <c r="AA2292" s="19"/>
      <c r="AB2292" s="19">
        <v>0</v>
      </c>
      <c r="AC2292" s="19">
        <f t="shared" si="105"/>
        <v>88182600</v>
      </c>
      <c r="AD2292" s="11">
        <f t="shared" si="106"/>
        <v>88182600</v>
      </c>
      <c r="AE2292" s="25">
        <f t="shared" si="107"/>
        <v>0</v>
      </c>
    </row>
    <row r="2293" spans="1:31" ht="21.75" customHeight="1" x14ac:dyDescent="0.2">
      <c r="A2293" s="15" t="s">
        <v>30</v>
      </c>
      <c r="B2293" s="15" t="s">
        <v>3673</v>
      </c>
      <c r="C2293" s="15">
        <v>20032</v>
      </c>
      <c r="D2293" s="15" t="s">
        <v>3674</v>
      </c>
      <c r="E2293" s="15" t="s">
        <v>3693</v>
      </c>
      <c r="F2293" s="15" t="s">
        <v>2133</v>
      </c>
      <c r="G2293" s="15" t="s">
        <v>2702</v>
      </c>
      <c r="H2293" s="15">
        <v>7510</v>
      </c>
      <c r="I2293" s="15" t="s">
        <v>3675</v>
      </c>
      <c r="J2293" s="15" t="s">
        <v>2241</v>
      </c>
      <c r="K2293" s="15">
        <v>60</v>
      </c>
      <c r="L2293" s="15">
        <v>1132077</v>
      </c>
      <c r="M2293" s="15">
        <v>17</v>
      </c>
      <c r="N2293" s="15" t="s">
        <v>6103</v>
      </c>
      <c r="O2293" s="15" t="s">
        <v>3709</v>
      </c>
      <c r="P2293" s="26">
        <v>1732403909</v>
      </c>
      <c r="Q2293" s="19">
        <v>9299256</v>
      </c>
      <c r="R2293" s="19">
        <v>9299256</v>
      </c>
      <c r="S2293" s="19">
        <v>9619920</v>
      </c>
      <c r="T2293" s="19">
        <v>9619920</v>
      </c>
      <c r="U2293" s="19">
        <v>10100916</v>
      </c>
      <c r="V2293" s="19">
        <v>9619920</v>
      </c>
      <c r="W2293" s="19">
        <v>9619920</v>
      </c>
      <c r="X2293" s="19">
        <v>9619920</v>
      </c>
      <c r="Y2293" s="19">
        <v>10902576</v>
      </c>
      <c r="Z2293" s="19">
        <v>9619920</v>
      </c>
      <c r="AA2293" s="19"/>
      <c r="AB2293" s="19">
        <v>0</v>
      </c>
      <c r="AC2293" s="19">
        <f t="shared" si="105"/>
        <v>97321524</v>
      </c>
      <c r="AD2293" s="11">
        <f t="shared" si="106"/>
        <v>97321524</v>
      </c>
      <c r="AE2293" s="25">
        <f t="shared" si="107"/>
        <v>0</v>
      </c>
    </row>
    <row r="2294" spans="1:31" ht="21.75" customHeight="1" x14ac:dyDescent="0.2">
      <c r="A2294" s="15" t="s">
        <v>30</v>
      </c>
      <c r="B2294" s="15" t="s">
        <v>3673</v>
      </c>
      <c r="C2294" s="15">
        <v>20032</v>
      </c>
      <c r="D2294" s="15" t="s">
        <v>3674</v>
      </c>
      <c r="E2294" s="15" t="s">
        <v>3693</v>
      </c>
      <c r="F2294" s="15">
        <v>746157002</v>
      </c>
      <c r="G2294" s="15" t="s">
        <v>2895</v>
      </c>
      <c r="H2294" s="15">
        <v>7086</v>
      </c>
      <c r="I2294" s="15" t="s">
        <v>3675</v>
      </c>
      <c r="J2294" s="15" t="s">
        <v>2242</v>
      </c>
      <c r="K2294" s="15">
        <v>50</v>
      </c>
      <c r="L2294" s="15">
        <v>1132078</v>
      </c>
      <c r="M2294" s="15">
        <v>17</v>
      </c>
      <c r="N2294" s="15" t="s">
        <v>6104</v>
      </c>
      <c r="O2294" s="15" t="s">
        <v>3712</v>
      </c>
      <c r="P2294" s="26">
        <v>970685715</v>
      </c>
      <c r="Q2294" s="19">
        <v>8016600</v>
      </c>
      <c r="R2294" s="19">
        <v>8016600</v>
      </c>
      <c r="S2294" s="19">
        <v>8016600</v>
      </c>
      <c r="T2294" s="19">
        <v>8016600</v>
      </c>
      <c r="U2294" s="19">
        <v>8016600</v>
      </c>
      <c r="V2294" s="19">
        <v>0</v>
      </c>
      <c r="W2294" s="19">
        <v>16033200</v>
      </c>
      <c r="X2294" s="19">
        <v>0</v>
      </c>
      <c r="Y2294" s="19">
        <v>15277575</v>
      </c>
      <c r="Z2294" s="19">
        <v>8016600</v>
      </c>
      <c r="AA2294" s="19"/>
      <c r="AB2294" s="19">
        <v>0</v>
      </c>
      <c r="AC2294" s="19">
        <f t="shared" si="105"/>
        <v>79410375</v>
      </c>
      <c r="AD2294" s="11">
        <f t="shared" si="106"/>
        <v>79410375</v>
      </c>
      <c r="AE2294" s="25">
        <f t="shared" si="107"/>
        <v>0</v>
      </c>
    </row>
    <row r="2295" spans="1:31" ht="21.75" customHeight="1" x14ac:dyDescent="0.2">
      <c r="A2295" s="15" t="s">
        <v>30</v>
      </c>
      <c r="B2295" s="15" t="s">
        <v>3673</v>
      </c>
      <c r="C2295" s="15">
        <v>20032</v>
      </c>
      <c r="D2295" s="15" t="s">
        <v>3674</v>
      </c>
      <c r="E2295" s="15" t="s">
        <v>3693</v>
      </c>
      <c r="F2295" s="15">
        <v>746157002</v>
      </c>
      <c r="G2295" s="15" t="s">
        <v>2895</v>
      </c>
      <c r="H2295" s="15">
        <v>7086</v>
      </c>
      <c r="I2295" s="15" t="s">
        <v>3675</v>
      </c>
      <c r="J2295" s="15" t="s">
        <v>2275</v>
      </c>
      <c r="K2295" s="15">
        <v>50</v>
      </c>
      <c r="L2295" s="15">
        <v>1132079</v>
      </c>
      <c r="M2295" s="15">
        <v>24</v>
      </c>
      <c r="N2295" s="15" t="s">
        <v>6105</v>
      </c>
      <c r="O2295" s="15" t="s">
        <v>3712</v>
      </c>
      <c r="P2295" s="26">
        <v>975868311</v>
      </c>
      <c r="Q2295" s="19">
        <v>8016600</v>
      </c>
      <c r="R2295" s="19">
        <v>9299256</v>
      </c>
      <c r="S2295" s="19">
        <v>8016600</v>
      </c>
      <c r="T2295" s="19">
        <v>9138924</v>
      </c>
      <c r="U2295" s="19">
        <v>9780252</v>
      </c>
      <c r="V2295" s="19">
        <v>801660</v>
      </c>
      <c r="W2295" s="19">
        <v>16033200</v>
      </c>
      <c r="X2295" s="19">
        <v>0</v>
      </c>
      <c r="Y2295" s="19">
        <v>17957184</v>
      </c>
      <c r="Z2295" s="19">
        <v>8016600</v>
      </c>
      <c r="AA2295" s="19"/>
      <c r="AB2295" s="19">
        <v>0</v>
      </c>
      <c r="AC2295" s="19">
        <f t="shared" si="105"/>
        <v>87060276</v>
      </c>
      <c r="AD2295" s="11">
        <f t="shared" si="106"/>
        <v>87060276</v>
      </c>
      <c r="AE2295" s="25">
        <f t="shared" si="107"/>
        <v>0</v>
      </c>
    </row>
    <row r="2296" spans="1:31" ht="21.75" customHeight="1" x14ac:dyDescent="0.2">
      <c r="A2296" s="15" t="s">
        <v>30</v>
      </c>
      <c r="B2296" s="15" t="s">
        <v>3673</v>
      </c>
      <c r="C2296" s="15">
        <v>20032</v>
      </c>
      <c r="D2296" s="15" t="s">
        <v>3674</v>
      </c>
      <c r="E2296" s="15" t="s">
        <v>3693</v>
      </c>
      <c r="F2296" s="15">
        <v>746157002</v>
      </c>
      <c r="G2296" s="15" t="s">
        <v>2895</v>
      </c>
      <c r="H2296" s="15">
        <v>7086</v>
      </c>
      <c r="I2296" s="15" t="s">
        <v>3675</v>
      </c>
      <c r="J2296" s="15" t="s">
        <v>2211</v>
      </c>
      <c r="K2296" s="15">
        <v>50</v>
      </c>
      <c r="L2296" s="15">
        <v>1132080</v>
      </c>
      <c r="M2296" s="15">
        <v>26</v>
      </c>
      <c r="N2296" s="15" t="s">
        <v>6106</v>
      </c>
      <c r="O2296" s="15" t="s">
        <v>3712</v>
      </c>
      <c r="P2296" s="26">
        <v>975749436</v>
      </c>
      <c r="Q2296" s="19">
        <v>8016600</v>
      </c>
      <c r="R2296" s="19">
        <v>8497596</v>
      </c>
      <c r="S2296" s="19">
        <v>8016600</v>
      </c>
      <c r="T2296" s="19">
        <v>8337264</v>
      </c>
      <c r="U2296" s="19">
        <v>8657928</v>
      </c>
      <c r="V2296" s="19">
        <v>320664</v>
      </c>
      <c r="W2296" s="19">
        <v>16033200</v>
      </c>
      <c r="X2296" s="19">
        <v>0</v>
      </c>
      <c r="Y2296" s="19">
        <v>16995192</v>
      </c>
      <c r="Z2296" s="19">
        <v>8016600</v>
      </c>
      <c r="AA2296" s="19"/>
      <c r="AB2296" s="19">
        <v>0</v>
      </c>
      <c r="AC2296" s="19">
        <f t="shared" si="105"/>
        <v>82891644</v>
      </c>
      <c r="AD2296" s="11">
        <f t="shared" si="106"/>
        <v>82891644</v>
      </c>
      <c r="AE2296" s="25">
        <f t="shared" si="107"/>
        <v>0</v>
      </c>
    </row>
    <row r="2297" spans="1:31" ht="21.75" customHeight="1" x14ac:dyDescent="0.2">
      <c r="A2297" s="15" t="s">
        <v>30</v>
      </c>
      <c r="B2297" s="15" t="s">
        <v>3673</v>
      </c>
      <c r="C2297" s="15">
        <v>20032</v>
      </c>
      <c r="D2297" s="15" t="s">
        <v>3674</v>
      </c>
      <c r="E2297" s="15" t="s">
        <v>3693</v>
      </c>
      <c r="F2297" s="15">
        <v>746157002</v>
      </c>
      <c r="G2297" s="15" t="s">
        <v>2895</v>
      </c>
      <c r="H2297" s="15">
        <v>7086</v>
      </c>
      <c r="I2297" s="15" t="s">
        <v>3675</v>
      </c>
      <c r="J2297" s="15" t="s">
        <v>2258</v>
      </c>
      <c r="K2297" s="15">
        <v>50</v>
      </c>
      <c r="L2297" s="15">
        <v>1132081</v>
      </c>
      <c r="M2297" s="15">
        <v>22</v>
      </c>
      <c r="N2297" s="15" t="s">
        <v>6107</v>
      </c>
      <c r="O2297" s="15" t="s">
        <v>3712</v>
      </c>
      <c r="P2297" s="26">
        <v>975749258</v>
      </c>
      <c r="Q2297" s="19">
        <v>8016600</v>
      </c>
      <c r="R2297" s="19">
        <v>9299256</v>
      </c>
      <c r="S2297" s="19">
        <v>8016600</v>
      </c>
      <c r="T2297" s="19">
        <v>9299256</v>
      </c>
      <c r="U2297" s="19">
        <v>10261248</v>
      </c>
      <c r="V2297" s="19">
        <v>641328</v>
      </c>
      <c r="W2297" s="19">
        <v>8016600</v>
      </c>
      <c r="X2297" s="19">
        <v>0</v>
      </c>
      <c r="Y2297" s="19">
        <v>25492788</v>
      </c>
      <c r="Z2297" s="19">
        <v>8016600</v>
      </c>
      <c r="AA2297" s="19"/>
      <c r="AB2297" s="19">
        <v>0</v>
      </c>
      <c r="AC2297" s="19">
        <f t="shared" si="105"/>
        <v>87060276</v>
      </c>
      <c r="AD2297" s="11">
        <f t="shared" si="106"/>
        <v>87060276</v>
      </c>
      <c r="AE2297" s="25">
        <f t="shared" si="107"/>
        <v>0</v>
      </c>
    </row>
    <row r="2298" spans="1:31" ht="21.75" customHeight="1" x14ac:dyDescent="0.2">
      <c r="A2298" s="15" t="s">
        <v>30</v>
      </c>
      <c r="B2298" s="15" t="s">
        <v>3673</v>
      </c>
      <c r="C2298" s="15">
        <v>20032</v>
      </c>
      <c r="D2298" s="15" t="s">
        <v>3674</v>
      </c>
      <c r="E2298" s="15" t="s">
        <v>3693</v>
      </c>
      <c r="F2298" s="15">
        <v>717150007</v>
      </c>
      <c r="G2298" s="15" t="s">
        <v>2481</v>
      </c>
      <c r="H2298" s="15">
        <v>6570</v>
      </c>
      <c r="I2298" s="15" t="s">
        <v>3675</v>
      </c>
      <c r="J2298" s="15" t="s">
        <v>2275</v>
      </c>
      <c r="K2298" s="15">
        <v>59</v>
      </c>
      <c r="L2298" s="15">
        <v>1132082</v>
      </c>
      <c r="M2298" s="15">
        <v>11</v>
      </c>
      <c r="N2298" s="15" t="s">
        <v>6108</v>
      </c>
      <c r="O2298" s="15" t="s">
        <v>3682</v>
      </c>
      <c r="P2298" s="26">
        <v>10678654</v>
      </c>
      <c r="Q2298" s="19">
        <v>7467342</v>
      </c>
      <c r="R2298" s="19">
        <v>9138924</v>
      </c>
      <c r="S2298" s="19">
        <v>9138924</v>
      </c>
      <c r="T2298" s="19">
        <v>9459588</v>
      </c>
      <c r="U2298" s="19">
        <v>8497596</v>
      </c>
      <c r="V2298" s="19">
        <v>0</v>
      </c>
      <c r="W2298" s="19">
        <v>17476188</v>
      </c>
      <c r="X2298" s="19">
        <v>8657928</v>
      </c>
      <c r="Y2298" s="19">
        <v>8337264</v>
      </c>
      <c r="Z2298" s="19">
        <v>8657928</v>
      </c>
      <c r="AA2298" s="19"/>
      <c r="AB2298" s="19">
        <v>0</v>
      </c>
      <c r="AC2298" s="19">
        <f t="shared" si="105"/>
        <v>86831682</v>
      </c>
      <c r="AD2298" s="11">
        <f t="shared" si="106"/>
        <v>86831682</v>
      </c>
      <c r="AE2298" s="25">
        <f t="shared" si="107"/>
        <v>0</v>
      </c>
    </row>
    <row r="2299" spans="1:31" ht="21.75" customHeight="1" x14ac:dyDescent="0.2">
      <c r="A2299" s="15" t="s">
        <v>30</v>
      </c>
      <c r="B2299" s="15" t="s">
        <v>3673</v>
      </c>
      <c r="C2299" s="15">
        <v>20032</v>
      </c>
      <c r="D2299" s="15" t="s">
        <v>3674</v>
      </c>
      <c r="E2299" s="15" t="s">
        <v>3693</v>
      </c>
      <c r="F2299" s="15">
        <v>717150007</v>
      </c>
      <c r="G2299" s="15" t="s">
        <v>2481</v>
      </c>
      <c r="H2299" s="15">
        <v>6570</v>
      </c>
      <c r="I2299" s="15" t="s">
        <v>3675</v>
      </c>
      <c r="J2299" s="15" t="s">
        <v>2248</v>
      </c>
      <c r="K2299" s="15">
        <v>62</v>
      </c>
      <c r="L2299" s="15">
        <v>1132083</v>
      </c>
      <c r="M2299" s="15">
        <v>11</v>
      </c>
      <c r="N2299" s="15" t="s">
        <v>6109</v>
      </c>
      <c r="O2299" s="15" t="s">
        <v>3682</v>
      </c>
      <c r="P2299" s="26" t="s">
        <v>6110</v>
      </c>
      <c r="Q2299" s="19">
        <v>9940584</v>
      </c>
      <c r="R2299" s="19">
        <v>10015332</v>
      </c>
      <c r="S2299" s="19">
        <v>9940584</v>
      </c>
      <c r="T2299" s="19">
        <v>10421580</v>
      </c>
      <c r="U2299" s="19">
        <v>10100916</v>
      </c>
      <c r="V2299" s="19">
        <v>9619920</v>
      </c>
      <c r="W2299" s="19">
        <v>8978592</v>
      </c>
      <c r="X2299" s="19">
        <v>9619920</v>
      </c>
      <c r="Y2299" s="19">
        <v>9780252</v>
      </c>
      <c r="Z2299" s="19">
        <v>9619920</v>
      </c>
      <c r="AA2299" s="19"/>
      <c r="AB2299" s="19">
        <v>0</v>
      </c>
      <c r="AC2299" s="19">
        <f t="shared" si="105"/>
        <v>98037600</v>
      </c>
      <c r="AD2299" s="11">
        <f t="shared" si="106"/>
        <v>98037600</v>
      </c>
      <c r="AE2299" s="25">
        <f t="shared" si="107"/>
        <v>0</v>
      </c>
    </row>
    <row r="2300" spans="1:31" ht="21.75" customHeight="1" x14ac:dyDescent="0.2">
      <c r="A2300" s="15" t="s">
        <v>30</v>
      </c>
      <c r="B2300" s="15" t="s">
        <v>3673</v>
      </c>
      <c r="C2300" s="15">
        <v>20032</v>
      </c>
      <c r="D2300" s="15" t="s">
        <v>3674</v>
      </c>
      <c r="E2300" s="15" t="s">
        <v>3693</v>
      </c>
      <c r="F2300" s="15">
        <v>717150007</v>
      </c>
      <c r="G2300" s="15" t="s">
        <v>2481</v>
      </c>
      <c r="H2300" s="15">
        <v>6570</v>
      </c>
      <c r="I2300" s="15" t="s">
        <v>3675</v>
      </c>
      <c r="J2300" s="15" t="s">
        <v>2908</v>
      </c>
      <c r="K2300" s="15">
        <v>50</v>
      </c>
      <c r="L2300" s="15">
        <v>1132084</v>
      </c>
      <c r="M2300" s="15">
        <v>32</v>
      </c>
      <c r="N2300" s="15" t="s">
        <v>6111</v>
      </c>
      <c r="O2300" s="15" t="s">
        <v>3682</v>
      </c>
      <c r="P2300" s="26">
        <v>10678638</v>
      </c>
      <c r="Q2300" s="19">
        <v>8016600</v>
      </c>
      <c r="R2300" s="19">
        <v>8016600</v>
      </c>
      <c r="S2300" s="19">
        <v>8016600</v>
      </c>
      <c r="T2300" s="19">
        <v>7856268</v>
      </c>
      <c r="U2300" s="19">
        <v>8016600</v>
      </c>
      <c r="V2300" s="19">
        <v>8176932</v>
      </c>
      <c r="W2300" s="19">
        <v>8016600</v>
      </c>
      <c r="X2300" s="19">
        <v>8016600</v>
      </c>
      <c r="Y2300" s="19">
        <v>8497596</v>
      </c>
      <c r="Z2300" s="19">
        <v>8016600</v>
      </c>
      <c r="AA2300" s="19"/>
      <c r="AB2300" s="19">
        <v>0</v>
      </c>
      <c r="AC2300" s="19">
        <f t="shared" si="105"/>
        <v>80646996</v>
      </c>
      <c r="AD2300" s="11">
        <f t="shared" si="106"/>
        <v>80646996</v>
      </c>
      <c r="AE2300" s="25">
        <f t="shared" si="107"/>
        <v>0</v>
      </c>
    </row>
    <row r="2301" spans="1:31" ht="21.75" customHeight="1" x14ac:dyDescent="0.2">
      <c r="A2301" s="15" t="s">
        <v>30</v>
      </c>
      <c r="B2301" s="15" t="s">
        <v>3673</v>
      </c>
      <c r="C2301" s="15">
        <v>20032</v>
      </c>
      <c r="D2301" s="15" t="s">
        <v>3674</v>
      </c>
      <c r="E2301" s="15" t="s">
        <v>3693</v>
      </c>
      <c r="F2301" s="15">
        <v>716316009</v>
      </c>
      <c r="G2301" s="15" t="s">
        <v>2479</v>
      </c>
      <c r="H2301" s="15">
        <v>6470</v>
      </c>
      <c r="I2301" s="15" t="s">
        <v>3675</v>
      </c>
      <c r="J2301" s="15" t="s">
        <v>2211</v>
      </c>
      <c r="K2301" s="15">
        <v>65</v>
      </c>
      <c r="L2301" s="15">
        <v>1132085</v>
      </c>
      <c r="M2301" s="15">
        <v>32</v>
      </c>
      <c r="N2301" s="15" t="s">
        <v>6112</v>
      </c>
      <c r="O2301" s="15" t="s">
        <v>3682</v>
      </c>
      <c r="P2301" s="26" t="s">
        <v>6113</v>
      </c>
      <c r="Q2301" s="19">
        <v>10421580</v>
      </c>
      <c r="R2301" s="19">
        <v>9940584</v>
      </c>
      <c r="S2301" s="19">
        <v>10261248</v>
      </c>
      <c r="T2301" s="19">
        <v>10421580</v>
      </c>
      <c r="U2301" s="19">
        <v>10421580</v>
      </c>
      <c r="V2301" s="19">
        <v>0</v>
      </c>
      <c r="W2301" s="19">
        <v>19881168</v>
      </c>
      <c r="X2301" s="19">
        <v>9940584</v>
      </c>
      <c r="Y2301" s="19">
        <v>10100916</v>
      </c>
      <c r="Z2301" s="19">
        <v>10421580</v>
      </c>
      <c r="AA2301" s="19"/>
      <c r="AB2301" s="19">
        <v>0</v>
      </c>
      <c r="AC2301" s="19">
        <f t="shared" si="105"/>
        <v>101810820</v>
      </c>
      <c r="AD2301" s="11">
        <f t="shared" si="106"/>
        <v>101810820</v>
      </c>
      <c r="AE2301" s="25">
        <f t="shared" si="107"/>
        <v>0</v>
      </c>
    </row>
    <row r="2302" spans="1:31" ht="21.75" customHeight="1" x14ac:dyDescent="0.2">
      <c r="A2302" s="15" t="s">
        <v>30</v>
      </c>
      <c r="B2302" s="15" t="s">
        <v>3673</v>
      </c>
      <c r="C2302" s="15">
        <v>20032</v>
      </c>
      <c r="D2302" s="15" t="s">
        <v>3674</v>
      </c>
      <c r="E2302" s="15" t="s">
        <v>3693</v>
      </c>
      <c r="F2302" s="15">
        <v>716316009</v>
      </c>
      <c r="G2302" s="15" t="s">
        <v>2479</v>
      </c>
      <c r="H2302" s="15">
        <v>6470</v>
      </c>
      <c r="I2302" s="15" t="s">
        <v>3675</v>
      </c>
      <c r="J2302" s="15" t="s">
        <v>2263</v>
      </c>
      <c r="K2302" s="15">
        <v>60</v>
      </c>
      <c r="L2302" s="15">
        <v>1132086</v>
      </c>
      <c r="M2302" s="15">
        <v>15</v>
      </c>
      <c r="N2302" s="15" t="s">
        <v>6114</v>
      </c>
      <c r="O2302" s="15" t="s">
        <v>3682</v>
      </c>
      <c r="P2302" s="26" t="s">
        <v>6115</v>
      </c>
      <c r="Q2302" s="19">
        <v>9619920</v>
      </c>
      <c r="R2302" s="19">
        <v>10100916</v>
      </c>
      <c r="S2302" s="19">
        <v>9619920</v>
      </c>
      <c r="T2302" s="19">
        <v>9940584</v>
      </c>
      <c r="U2302" s="19">
        <v>9940584</v>
      </c>
      <c r="V2302" s="19">
        <v>0</v>
      </c>
      <c r="W2302" s="19">
        <v>19239840</v>
      </c>
      <c r="X2302" s="19">
        <v>9299256</v>
      </c>
      <c r="Y2302" s="19">
        <v>9459588</v>
      </c>
      <c r="Z2302" s="19">
        <v>9138924</v>
      </c>
      <c r="AA2302" s="19"/>
      <c r="AB2302" s="19">
        <v>0</v>
      </c>
      <c r="AC2302" s="19">
        <f t="shared" si="105"/>
        <v>96359532</v>
      </c>
      <c r="AD2302" s="11">
        <f t="shared" si="106"/>
        <v>96359532</v>
      </c>
      <c r="AE2302" s="25">
        <f t="shared" si="107"/>
        <v>0</v>
      </c>
    </row>
    <row r="2303" spans="1:31" ht="21.75" customHeight="1" x14ac:dyDescent="0.2">
      <c r="A2303" s="15" t="s">
        <v>30</v>
      </c>
      <c r="B2303" s="15" t="s">
        <v>3673</v>
      </c>
      <c r="C2303" s="15">
        <v>20032</v>
      </c>
      <c r="D2303" s="15" t="s">
        <v>3674</v>
      </c>
      <c r="E2303" s="15" t="s">
        <v>3693</v>
      </c>
      <c r="F2303" s="15">
        <v>717150007</v>
      </c>
      <c r="G2303" s="15" t="s">
        <v>2481</v>
      </c>
      <c r="H2303" s="15">
        <v>6570</v>
      </c>
      <c r="I2303" s="15" t="s">
        <v>3675</v>
      </c>
      <c r="J2303" s="15" t="s">
        <v>2210</v>
      </c>
      <c r="K2303" s="15">
        <v>50</v>
      </c>
      <c r="L2303" s="15">
        <v>1132087</v>
      </c>
      <c r="M2303" s="15">
        <v>12</v>
      </c>
      <c r="N2303" s="15" t="s">
        <v>6116</v>
      </c>
      <c r="O2303" s="15" t="s">
        <v>3682</v>
      </c>
      <c r="P2303" s="26">
        <v>10678620</v>
      </c>
      <c r="Q2303" s="19">
        <v>7695936</v>
      </c>
      <c r="R2303" s="19">
        <v>7535604</v>
      </c>
      <c r="S2303" s="19">
        <v>7535604</v>
      </c>
      <c r="T2303" s="19">
        <v>7054608</v>
      </c>
      <c r="U2303" s="19">
        <v>7375272</v>
      </c>
      <c r="V2303" s="19">
        <v>7054608</v>
      </c>
      <c r="W2303" s="19">
        <v>6573612</v>
      </c>
      <c r="X2303" s="19">
        <v>6252948</v>
      </c>
      <c r="Y2303" s="19">
        <v>6733944</v>
      </c>
      <c r="Z2303" s="19">
        <v>6894276</v>
      </c>
      <c r="AA2303" s="19"/>
      <c r="AB2303" s="19">
        <v>0</v>
      </c>
      <c r="AC2303" s="19">
        <f t="shared" si="105"/>
        <v>70706412</v>
      </c>
      <c r="AD2303" s="11">
        <f t="shared" si="106"/>
        <v>70706412</v>
      </c>
      <c r="AE2303" s="25">
        <f t="shared" si="107"/>
        <v>0</v>
      </c>
    </row>
    <row r="2304" spans="1:31" ht="21.75" customHeight="1" x14ac:dyDescent="0.2">
      <c r="A2304" s="15" t="s">
        <v>30</v>
      </c>
      <c r="B2304" s="15" t="s">
        <v>3673</v>
      </c>
      <c r="C2304" s="15">
        <v>20032</v>
      </c>
      <c r="D2304" s="15" t="s">
        <v>3674</v>
      </c>
      <c r="E2304" s="15" t="s">
        <v>3687</v>
      </c>
      <c r="F2304" s="15">
        <v>700124509</v>
      </c>
      <c r="G2304" s="15" t="s">
        <v>2474</v>
      </c>
      <c r="H2304" s="15">
        <v>6100</v>
      </c>
      <c r="I2304" s="15" t="s">
        <v>3675</v>
      </c>
      <c r="J2304" s="15" t="s">
        <v>2248</v>
      </c>
      <c r="K2304" s="15">
        <v>80</v>
      </c>
      <c r="L2304" s="15">
        <v>1132088</v>
      </c>
      <c r="M2304" s="15">
        <v>13</v>
      </c>
      <c r="N2304" s="15" t="s">
        <v>6117</v>
      </c>
      <c r="O2304" s="15" t="s">
        <v>3709</v>
      </c>
      <c r="P2304" s="26">
        <v>1850706102</v>
      </c>
      <c r="Q2304" s="19">
        <v>6206400</v>
      </c>
      <c r="R2304" s="19">
        <v>10318140</v>
      </c>
      <c r="S2304" s="19">
        <v>6206400</v>
      </c>
      <c r="T2304" s="19">
        <v>10240560</v>
      </c>
      <c r="U2304" s="19">
        <v>13964400</v>
      </c>
      <c r="V2304" s="19">
        <v>10395719</v>
      </c>
      <c r="W2304" s="19">
        <v>6206400</v>
      </c>
      <c r="X2304" s="19">
        <v>6206400</v>
      </c>
      <c r="Y2304" s="19">
        <v>18696780</v>
      </c>
      <c r="Z2304" s="19">
        <v>6206400</v>
      </c>
      <c r="AA2304" s="19"/>
      <c r="AB2304" s="19">
        <v>0</v>
      </c>
      <c r="AC2304" s="19">
        <f t="shared" si="105"/>
        <v>94647599</v>
      </c>
      <c r="AD2304" s="11">
        <f t="shared" si="106"/>
        <v>94647599</v>
      </c>
      <c r="AE2304" s="25">
        <f t="shared" si="107"/>
        <v>0</v>
      </c>
    </row>
    <row r="2305" spans="1:31" ht="21.75" customHeight="1" x14ac:dyDescent="0.2">
      <c r="A2305" s="15" t="s">
        <v>30</v>
      </c>
      <c r="B2305" s="15" t="s">
        <v>3673</v>
      </c>
      <c r="C2305" s="15">
        <v>20032</v>
      </c>
      <c r="D2305" s="15" t="s">
        <v>3674</v>
      </c>
      <c r="E2305" s="15" t="s">
        <v>3693</v>
      </c>
      <c r="F2305" s="15" t="s">
        <v>2135</v>
      </c>
      <c r="G2305" s="15" t="s">
        <v>2462</v>
      </c>
      <c r="H2305" s="15">
        <v>4250</v>
      </c>
      <c r="I2305" s="15" t="s">
        <v>3675</v>
      </c>
      <c r="J2305" s="15" t="s">
        <v>2258</v>
      </c>
      <c r="K2305" s="15">
        <v>50</v>
      </c>
      <c r="L2305" s="15">
        <v>1132091</v>
      </c>
      <c r="M2305" s="15">
        <v>30</v>
      </c>
      <c r="N2305" s="15" t="s">
        <v>6118</v>
      </c>
      <c r="O2305" s="15" t="s">
        <v>3682</v>
      </c>
      <c r="P2305" s="26" t="s">
        <v>6119</v>
      </c>
      <c r="Q2305" s="19">
        <v>8016600</v>
      </c>
      <c r="R2305" s="19">
        <v>8016600</v>
      </c>
      <c r="S2305" s="19">
        <v>8016600</v>
      </c>
      <c r="T2305" s="19">
        <v>8016600</v>
      </c>
      <c r="U2305" s="19">
        <v>8016600</v>
      </c>
      <c r="V2305" s="19">
        <v>0</v>
      </c>
      <c r="W2305" s="19">
        <v>16033200</v>
      </c>
      <c r="X2305" s="19">
        <v>8016600</v>
      </c>
      <c r="Y2305" s="19">
        <v>8016600</v>
      </c>
      <c r="Z2305" s="19">
        <v>8016600</v>
      </c>
      <c r="AA2305" s="19"/>
      <c r="AB2305" s="19">
        <v>0</v>
      </c>
      <c r="AC2305" s="19">
        <f t="shared" si="105"/>
        <v>80166000</v>
      </c>
      <c r="AD2305" s="11">
        <f t="shared" si="106"/>
        <v>80166000</v>
      </c>
      <c r="AE2305" s="25">
        <f t="shared" si="107"/>
        <v>0</v>
      </c>
    </row>
    <row r="2306" spans="1:31" ht="21.75" customHeight="1" x14ac:dyDescent="0.2">
      <c r="A2306" s="15" t="s">
        <v>30</v>
      </c>
      <c r="B2306" s="15" t="s">
        <v>3673</v>
      </c>
      <c r="C2306" s="15">
        <v>20032</v>
      </c>
      <c r="D2306" s="15" t="s">
        <v>3674</v>
      </c>
      <c r="E2306" s="15" t="s">
        <v>3693</v>
      </c>
      <c r="F2306" s="15" t="s">
        <v>2135</v>
      </c>
      <c r="G2306" s="15" t="s">
        <v>2462</v>
      </c>
      <c r="H2306" s="15">
        <v>4250</v>
      </c>
      <c r="I2306" s="15" t="s">
        <v>3675</v>
      </c>
      <c r="J2306" s="15" t="s">
        <v>2250</v>
      </c>
      <c r="K2306" s="15">
        <v>50</v>
      </c>
      <c r="L2306" s="15">
        <v>1132092</v>
      </c>
      <c r="M2306" s="15">
        <v>30</v>
      </c>
      <c r="N2306" s="15" t="s">
        <v>6120</v>
      </c>
      <c r="O2306" s="15" t="s">
        <v>3682</v>
      </c>
      <c r="P2306" s="26">
        <v>21880654</v>
      </c>
      <c r="Q2306" s="19">
        <v>8016600</v>
      </c>
      <c r="R2306" s="19">
        <v>8016600</v>
      </c>
      <c r="S2306" s="19">
        <v>8016600</v>
      </c>
      <c r="T2306" s="19">
        <v>8016600</v>
      </c>
      <c r="U2306" s="19">
        <v>8016600</v>
      </c>
      <c r="V2306" s="19">
        <v>8016600</v>
      </c>
      <c r="W2306" s="19">
        <v>8016600</v>
      </c>
      <c r="X2306" s="19">
        <v>8016600</v>
      </c>
      <c r="Y2306" s="19">
        <v>8016600</v>
      </c>
      <c r="Z2306" s="19">
        <v>8016600</v>
      </c>
      <c r="AA2306" s="19"/>
      <c r="AB2306" s="19">
        <v>0</v>
      </c>
      <c r="AC2306" s="19">
        <f t="shared" si="105"/>
        <v>80166000</v>
      </c>
      <c r="AD2306" s="11">
        <f t="shared" si="106"/>
        <v>80166000</v>
      </c>
      <c r="AE2306" s="25">
        <f t="shared" si="107"/>
        <v>0</v>
      </c>
    </row>
    <row r="2307" spans="1:31" ht="21.75" customHeight="1" x14ac:dyDescent="0.2">
      <c r="A2307" s="15" t="s">
        <v>30</v>
      </c>
      <c r="B2307" s="15" t="s">
        <v>3673</v>
      </c>
      <c r="C2307" s="15">
        <v>20032</v>
      </c>
      <c r="D2307" s="15" t="s">
        <v>3674</v>
      </c>
      <c r="E2307" s="15" t="s">
        <v>3693</v>
      </c>
      <c r="F2307" s="15" t="s">
        <v>2135</v>
      </c>
      <c r="G2307" s="15" t="s">
        <v>2462</v>
      </c>
      <c r="H2307" s="15">
        <v>4250</v>
      </c>
      <c r="I2307" s="15" t="s">
        <v>3675</v>
      </c>
      <c r="J2307" s="15" t="s">
        <v>2232</v>
      </c>
      <c r="K2307" s="15">
        <v>50</v>
      </c>
      <c r="L2307" s="15">
        <v>1132093</v>
      </c>
      <c r="M2307" s="15" t="s">
        <v>3716</v>
      </c>
      <c r="N2307" s="15" t="s">
        <v>6121</v>
      </c>
      <c r="O2307" s="15" t="s">
        <v>3682</v>
      </c>
      <c r="P2307" s="26">
        <v>21880620</v>
      </c>
      <c r="Q2307" s="19">
        <v>8016600</v>
      </c>
      <c r="R2307" s="19">
        <v>8016600</v>
      </c>
      <c r="S2307" s="19">
        <v>8016600</v>
      </c>
      <c r="T2307" s="19">
        <v>8016600</v>
      </c>
      <c r="U2307" s="19">
        <v>8016600</v>
      </c>
      <c r="V2307" s="19">
        <v>8016600</v>
      </c>
      <c r="W2307" s="19">
        <v>7695936</v>
      </c>
      <c r="X2307" s="19">
        <v>8016600</v>
      </c>
      <c r="Y2307" s="19">
        <v>8016600</v>
      </c>
      <c r="Z2307" s="19">
        <v>8016600</v>
      </c>
      <c r="AA2307" s="19"/>
      <c r="AB2307" s="19">
        <v>0</v>
      </c>
      <c r="AC2307" s="19">
        <f t="shared" si="105"/>
        <v>79845336</v>
      </c>
      <c r="AD2307" s="11">
        <f t="shared" si="106"/>
        <v>79845336</v>
      </c>
      <c r="AE2307" s="25">
        <f t="shared" si="107"/>
        <v>0</v>
      </c>
    </row>
    <row r="2308" spans="1:31" ht="21.75" customHeight="1" x14ac:dyDescent="0.2">
      <c r="A2308" s="15" t="s">
        <v>30</v>
      </c>
      <c r="B2308" s="15" t="s">
        <v>3673</v>
      </c>
      <c r="C2308" s="15">
        <v>20032</v>
      </c>
      <c r="D2308" s="15" t="s">
        <v>3674</v>
      </c>
      <c r="E2308" s="15" t="s">
        <v>3693</v>
      </c>
      <c r="F2308" s="15" t="s">
        <v>2135</v>
      </c>
      <c r="G2308" s="15" t="s">
        <v>2462</v>
      </c>
      <c r="H2308" s="15">
        <v>4250</v>
      </c>
      <c r="I2308" s="15" t="s">
        <v>3675</v>
      </c>
      <c r="J2308" s="15" t="s">
        <v>2231</v>
      </c>
      <c r="K2308" s="15">
        <v>50</v>
      </c>
      <c r="L2308" s="15">
        <v>1132094</v>
      </c>
      <c r="M2308" s="15">
        <v>14</v>
      </c>
      <c r="N2308" s="15" t="s">
        <v>6122</v>
      </c>
      <c r="O2308" s="15" t="s">
        <v>3682</v>
      </c>
      <c r="P2308" s="26" t="s">
        <v>6123</v>
      </c>
      <c r="Q2308" s="19">
        <v>8016600</v>
      </c>
      <c r="R2308" s="19">
        <v>8016600</v>
      </c>
      <c r="S2308" s="19">
        <v>8016600</v>
      </c>
      <c r="T2308" s="19">
        <v>8016600</v>
      </c>
      <c r="U2308" s="19">
        <v>8016600</v>
      </c>
      <c r="V2308" s="19">
        <v>8016600</v>
      </c>
      <c r="W2308" s="19">
        <v>8016600</v>
      </c>
      <c r="X2308" s="19">
        <v>8016600</v>
      </c>
      <c r="Y2308" s="19">
        <v>8016600</v>
      </c>
      <c r="Z2308" s="19">
        <v>8016600</v>
      </c>
      <c r="AA2308" s="19"/>
      <c r="AB2308" s="19">
        <v>0</v>
      </c>
      <c r="AC2308" s="19">
        <f t="shared" ref="AC2308:AC2371" si="108">SUM(Q2308:AB2308)</f>
        <v>80166000</v>
      </c>
      <c r="AD2308" s="11">
        <f t="shared" ref="AD2308:AD2371" si="109">SUM(Q2308:AB2308)</f>
        <v>80166000</v>
      </c>
      <c r="AE2308" s="25">
        <f t="shared" ref="AE2308:AE2371" si="110">AD2308-AC2308</f>
        <v>0</v>
      </c>
    </row>
    <row r="2309" spans="1:31" ht="21.75" customHeight="1" x14ac:dyDescent="0.2">
      <c r="A2309" s="15" t="s">
        <v>30</v>
      </c>
      <c r="B2309" s="15" t="s">
        <v>3673</v>
      </c>
      <c r="C2309" s="15">
        <v>20032</v>
      </c>
      <c r="D2309" s="15" t="s">
        <v>3674</v>
      </c>
      <c r="E2309" s="15" t="s">
        <v>3693</v>
      </c>
      <c r="F2309" s="15" t="s">
        <v>2135</v>
      </c>
      <c r="G2309" s="15" t="s">
        <v>2462</v>
      </c>
      <c r="H2309" s="15">
        <v>4250</v>
      </c>
      <c r="I2309" s="15" t="s">
        <v>3675</v>
      </c>
      <c r="J2309" s="15" t="s">
        <v>2250</v>
      </c>
      <c r="K2309" s="15">
        <v>50</v>
      </c>
      <c r="L2309" s="15">
        <v>1132095</v>
      </c>
      <c r="M2309" s="15" t="s">
        <v>3966</v>
      </c>
      <c r="N2309" s="15" t="s">
        <v>6124</v>
      </c>
      <c r="O2309" s="15" t="s">
        <v>3682</v>
      </c>
      <c r="P2309" s="26">
        <v>21884935</v>
      </c>
      <c r="Q2309" s="19">
        <v>8016600</v>
      </c>
      <c r="R2309" s="19">
        <v>8016600</v>
      </c>
      <c r="S2309" s="19">
        <v>8016600</v>
      </c>
      <c r="T2309" s="19">
        <v>8016600</v>
      </c>
      <c r="U2309" s="19">
        <v>8016600</v>
      </c>
      <c r="V2309" s="19">
        <v>8016600</v>
      </c>
      <c r="W2309" s="19">
        <v>8016600</v>
      </c>
      <c r="X2309" s="19">
        <v>8016600</v>
      </c>
      <c r="Y2309" s="19">
        <v>8016600</v>
      </c>
      <c r="Z2309" s="19">
        <v>8016600</v>
      </c>
      <c r="AA2309" s="19"/>
      <c r="AB2309" s="19">
        <v>0</v>
      </c>
      <c r="AC2309" s="19">
        <f t="shared" si="108"/>
        <v>80166000</v>
      </c>
      <c r="AD2309" s="11">
        <f t="shared" si="109"/>
        <v>80166000</v>
      </c>
      <c r="AE2309" s="25">
        <f t="shared" si="110"/>
        <v>0</v>
      </c>
    </row>
    <row r="2310" spans="1:31" ht="21.75" customHeight="1" x14ac:dyDescent="0.2">
      <c r="A2310" s="15" t="s">
        <v>30</v>
      </c>
      <c r="B2310" s="15" t="s">
        <v>3673</v>
      </c>
      <c r="C2310" s="15">
        <v>20032</v>
      </c>
      <c r="D2310" s="15" t="s">
        <v>3674</v>
      </c>
      <c r="E2310" s="15" t="s">
        <v>3693</v>
      </c>
      <c r="F2310" s="15" t="s">
        <v>2135</v>
      </c>
      <c r="G2310" s="15" t="s">
        <v>2462</v>
      </c>
      <c r="H2310" s="15">
        <v>4250</v>
      </c>
      <c r="I2310" s="15" t="s">
        <v>3675</v>
      </c>
      <c r="J2310" s="15" t="s">
        <v>2231</v>
      </c>
      <c r="K2310" s="15">
        <v>50</v>
      </c>
      <c r="L2310" s="15">
        <v>1132096</v>
      </c>
      <c r="M2310" s="15">
        <v>19</v>
      </c>
      <c r="N2310" s="15" t="s">
        <v>6125</v>
      </c>
      <c r="O2310" s="15" t="s">
        <v>3682</v>
      </c>
      <c r="P2310" s="26">
        <v>21883424</v>
      </c>
      <c r="Q2310" s="19">
        <v>8016600</v>
      </c>
      <c r="R2310" s="19">
        <v>8016600</v>
      </c>
      <c r="S2310" s="19">
        <v>8016600</v>
      </c>
      <c r="T2310" s="19">
        <v>8016600</v>
      </c>
      <c r="U2310" s="19">
        <v>8016600</v>
      </c>
      <c r="V2310" s="19">
        <v>8016600</v>
      </c>
      <c r="W2310" s="19">
        <v>8016600</v>
      </c>
      <c r="X2310" s="19">
        <v>8016600</v>
      </c>
      <c r="Y2310" s="19">
        <v>8016600</v>
      </c>
      <c r="Z2310" s="19">
        <v>8016600</v>
      </c>
      <c r="AA2310" s="19"/>
      <c r="AB2310" s="19">
        <v>0</v>
      </c>
      <c r="AC2310" s="19">
        <f t="shared" si="108"/>
        <v>80166000</v>
      </c>
      <c r="AD2310" s="11">
        <f t="shared" si="109"/>
        <v>80166000</v>
      </c>
      <c r="AE2310" s="25">
        <f t="shared" si="110"/>
        <v>0</v>
      </c>
    </row>
    <row r="2311" spans="1:31" ht="21.75" customHeight="1" x14ac:dyDescent="0.2">
      <c r="A2311" s="15" t="s">
        <v>30</v>
      </c>
      <c r="B2311" s="15" t="s">
        <v>3673</v>
      </c>
      <c r="C2311" s="15">
        <v>20032</v>
      </c>
      <c r="D2311" s="15" t="s">
        <v>3674</v>
      </c>
      <c r="E2311" s="15" t="s">
        <v>3687</v>
      </c>
      <c r="F2311" s="15" t="s">
        <v>2135</v>
      </c>
      <c r="G2311" s="15" t="s">
        <v>2462</v>
      </c>
      <c r="H2311" s="15">
        <v>4250</v>
      </c>
      <c r="I2311" s="15" t="s">
        <v>3675</v>
      </c>
      <c r="J2311" s="15" t="s">
        <v>2259</v>
      </c>
      <c r="K2311" s="15">
        <v>80</v>
      </c>
      <c r="L2311" s="15">
        <v>1132097</v>
      </c>
      <c r="M2311" s="15">
        <v>19</v>
      </c>
      <c r="N2311" s="15" t="s">
        <v>6126</v>
      </c>
      <c r="O2311" s="15" t="s">
        <v>3682</v>
      </c>
      <c r="P2311" s="26" t="s">
        <v>6127</v>
      </c>
      <c r="Q2311" s="19">
        <v>6206400</v>
      </c>
      <c r="R2311" s="19">
        <v>7758000</v>
      </c>
      <c r="S2311" s="19">
        <v>6206400</v>
      </c>
      <c r="T2311" s="19">
        <v>7525260</v>
      </c>
      <c r="U2311" s="19">
        <v>8999280</v>
      </c>
      <c r="V2311" s="19">
        <v>7757999</v>
      </c>
      <c r="W2311" s="19">
        <v>6206400</v>
      </c>
      <c r="X2311" s="19">
        <v>6206400</v>
      </c>
      <c r="Y2311" s="19">
        <v>10706040</v>
      </c>
      <c r="Z2311" s="19">
        <v>6206400</v>
      </c>
      <c r="AA2311" s="19"/>
      <c r="AB2311" s="19">
        <v>0</v>
      </c>
      <c r="AC2311" s="19">
        <f t="shared" si="108"/>
        <v>73778579</v>
      </c>
      <c r="AD2311" s="11">
        <f t="shared" si="109"/>
        <v>73778579</v>
      </c>
      <c r="AE2311" s="25">
        <f t="shared" si="110"/>
        <v>0</v>
      </c>
    </row>
    <row r="2312" spans="1:31" ht="21.75" customHeight="1" x14ac:dyDescent="0.2">
      <c r="A2312" s="15" t="s">
        <v>30</v>
      </c>
      <c r="B2312" s="15" t="s">
        <v>3673</v>
      </c>
      <c r="C2312" s="15">
        <v>20032</v>
      </c>
      <c r="D2312" s="15" t="s">
        <v>3674</v>
      </c>
      <c r="E2312" s="15" t="s">
        <v>3754</v>
      </c>
      <c r="F2312" s="15">
        <v>653176902</v>
      </c>
      <c r="G2312" s="15" t="s">
        <v>2661</v>
      </c>
      <c r="H2312" s="15">
        <v>7347</v>
      </c>
      <c r="I2312" s="15" t="s">
        <v>3675</v>
      </c>
      <c r="J2312" s="15" t="s">
        <v>2211</v>
      </c>
      <c r="K2312" s="15">
        <v>65</v>
      </c>
      <c r="L2312" s="15">
        <v>1132098</v>
      </c>
      <c r="M2312" s="15">
        <v>24</v>
      </c>
      <c r="N2312" s="15" t="s">
        <v>6128</v>
      </c>
      <c r="O2312" s="15" t="s">
        <v>4516</v>
      </c>
      <c r="P2312" s="26" t="s">
        <v>6129</v>
      </c>
      <c r="Q2312" s="19">
        <v>10421580</v>
      </c>
      <c r="R2312" s="19">
        <v>9299256</v>
      </c>
      <c r="S2312" s="19">
        <v>9459588</v>
      </c>
      <c r="T2312" s="19">
        <v>8978592</v>
      </c>
      <c r="U2312" s="19">
        <v>9459588</v>
      </c>
      <c r="V2312" s="19">
        <v>139644</v>
      </c>
      <c r="W2312" s="19">
        <v>10421580</v>
      </c>
      <c r="X2312" s="19">
        <v>20062188</v>
      </c>
      <c r="Y2312" s="19">
        <v>10100916</v>
      </c>
      <c r="Z2312" s="19">
        <v>9780252</v>
      </c>
      <c r="AA2312" s="19"/>
      <c r="AB2312" s="19">
        <v>0</v>
      </c>
      <c r="AC2312" s="19">
        <f t="shared" si="108"/>
        <v>98123184</v>
      </c>
      <c r="AD2312" s="11">
        <f t="shared" si="109"/>
        <v>98123184</v>
      </c>
      <c r="AE2312" s="25">
        <f t="shared" si="110"/>
        <v>0</v>
      </c>
    </row>
    <row r="2313" spans="1:31" ht="21.75" customHeight="1" x14ac:dyDescent="0.2">
      <c r="A2313" s="15" t="s">
        <v>30</v>
      </c>
      <c r="B2313" s="15" t="s">
        <v>3673</v>
      </c>
      <c r="C2313" s="15">
        <v>20032</v>
      </c>
      <c r="D2313" s="15" t="s">
        <v>3674</v>
      </c>
      <c r="E2313" s="15" t="s">
        <v>3693</v>
      </c>
      <c r="F2313" s="15">
        <v>653176902</v>
      </c>
      <c r="G2313" s="15" t="s">
        <v>2661</v>
      </c>
      <c r="H2313" s="15">
        <v>7347</v>
      </c>
      <c r="I2313" s="15" t="s">
        <v>3675</v>
      </c>
      <c r="J2313" s="15" t="s">
        <v>2211</v>
      </c>
      <c r="K2313" s="15">
        <v>50</v>
      </c>
      <c r="L2313" s="15">
        <v>1132099</v>
      </c>
      <c r="M2313" s="15">
        <v>24</v>
      </c>
      <c r="N2313" s="15" t="s">
        <v>6130</v>
      </c>
      <c r="O2313" s="15" t="s">
        <v>4516</v>
      </c>
      <c r="P2313" s="26" t="s">
        <v>6131</v>
      </c>
      <c r="Q2313" s="19">
        <v>8016600</v>
      </c>
      <c r="R2313" s="19">
        <v>0</v>
      </c>
      <c r="S2313" s="19">
        <v>16033200</v>
      </c>
      <c r="T2313" s="19">
        <v>8016600</v>
      </c>
      <c r="U2313" s="19">
        <v>6894276</v>
      </c>
      <c r="V2313" s="19">
        <v>155160</v>
      </c>
      <c r="W2313" s="19">
        <v>8016600</v>
      </c>
      <c r="X2313" s="19">
        <v>15878040</v>
      </c>
      <c r="Y2313" s="19">
        <v>7906908</v>
      </c>
      <c r="Z2313" s="19">
        <v>8016600</v>
      </c>
      <c r="AA2313" s="19"/>
      <c r="AB2313" s="19">
        <v>0</v>
      </c>
      <c r="AC2313" s="19">
        <f t="shared" si="108"/>
        <v>78933984</v>
      </c>
      <c r="AD2313" s="11">
        <f t="shared" si="109"/>
        <v>78933984</v>
      </c>
      <c r="AE2313" s="25">
        <f t="shared" si="110"/>
        <v>0</v>
      </c>
    </row>
    <row r="2314" spans="1:31" ht="21.75" customHeight="1" x14ac:dyDescent="0.2">
      <c r="A2314" s="15" t="s">
        <v>30</v>
      </c>
      <c r="B2314" s="15" t="s">
        <v>3673</v>
      </c>
      <c r="C2314" s="15">
        <v>20032</v>
      </c>
      <c r="D2314" s="15" t="s">
        <v>3674</v>
      </c>
      <c r="E2314" s="15" t="s">
        <v>3693</v>
      </c>
      <c r="F2314" s="15">
        <v>653176902</v>
      </c>
      <c r="G2314" s="15" t="s">
        <v>2661</v>
      </c>
      <c r="H2314" s="15">
        <v>7347</v>
      </c>
      <c r="I2314" s="15" t="s">
        <v>3675</v>
      </c>
      <c r="J2314" s="15" t="s">
        <v>2248</v>
      </c>
      <c r="K2314" s="15">
        <v>62</v>
      </c>
      <c r="L2314" s="15">
        <v>1132100</v>
      </c>
      <c r="M2314" s="15">
        <v>24</v>
      </c>
      <c r="N2314" s="15" t="s">
        <v>6132</v>
      </c>
      <c r="O2314" s="15" t="s">
        <v>4516</v>
      </c>
      <c r="P2314" s="26" t="s">
        <v>6133</v>
      </c>
      <c r="Q2314" s="19">
        <v>9940584</v>
      </c>
      <c r="R2314" s="19">
        <v>12505896</v>
      </c>
      <c r="S2314" s="19">
        <v>9940584</v>
      </c>
      <c r="T2314" s="19">
        <v>11704236</v>
      </c>
      <c r="U2314" s="19">
        <v>13147224</v>
      </c>
      <c r="V2314" s="19">
        <v>1603320</v>
      </c>
      <c r="W2314" s="19">
        <v>0</v>
      </c>
      <c r="X2314" s="19">
        <v>29821752</v>
      </c>
      <c r="Y2314" s="19">
        <v>12505896</v>
      </c>
      <c r="Z2314" s="19">
        <v>9940584</v>
      </c>
      <c r="AA2314" s="19"/>
      <c r="AB2314" s="19">
        <v>0</v>
      </c>
      <c r="AC2314" s="19">
        <f t="shared" si="108"/>
        <v>111110076</v>
      </c>
      <c r="AD2314" s="11">
        <f t="shared" si="109"/>
        <v>111110076</v>
      </c>
      <c r="AE2314" s="25">
        <f t="shared" si="110"/>
        <v>0</v>
      </c>
    </row>
    <row r="2315" spans="1:31" ht="21.75" customHeight="1" x14ac:dyDescent="0.2">
      <c r="A2315" s="15" t="s">
        <v>30</v>
      </c>
      <c r="B2315" s="15" t="s">
        <v>3673</v>
      </c>
      <c r="C2315" s="15">
        <v>20032</v>
      </c>
      <c r="D2315" s="15" t="s">
        <v>3674</v>
      </c>
      <c r="E2315" s="15" t="s">
        <v>3693</v>
      </c>
      <c r="F2315" s="15">
        <v>653176902</v>
      </c>
      <c r="G2315" s="15" t="s">
        <v>2661</v>
      </c>
      <c r="H2315" s="15">
        <v>7347</v>
      </c>
      <c r="I2315" s="15" t="s">
        <v>3675</v>
      </c>
      <c r="J2315" s="15" t="s">
        <v>2210</v>
      </c>
      <c r="K2315" s="15">
        <v>50</v>
      </c>
      <c r="L2315" s="15">
        <v>1132101</v>
      </c>
      <c r="M2315" s="15">
        <v>24</v>
      </c>
      <c r="N2315" s="15" t="s">
        <v>6134</v>
      </c>
      <c r="O2315" s="15" t="s">
        <v>4516</v>
      </c>
      <c r="P2315" s="26" t="s">
        <v>6135</v>
      </c>
      <c r="Q2315" s="19">
        <v>8016600</v>
      </c>
      <c r="R2315" s="19">
        <v>8497596</v>
      </c>
      <c r="S2315" s="19">
        <v>8016600</v>
      </c>
      <c r="T2315" s="19">
        <v>8337264</v>
      </c>
      <c r="U2315" s="19">
        <v>9299256</v>
      </c>
      <c r="V2315" s="19">
        <v>574092</v>
      </c>
      <c r="W2315" s="19">
        <v>8016600</v>
      </c>
      <c r="X2315" s="19">
        <v>15940104</v>
      </c>
      <c r="Y2315" s="19">
        <v>9299256</v>
      </c>
      <c r="Z2315" s="19">
        <v>7856268</v>
      </c>
      <c r="AA2315" s="19"/>
      <c r="AB2315" s="19">
        <v>0</v>
      </c>
      <c r="AC2315" s="19">
        <f t="shared" si="108"/>
        <v>83853636</v>
      </c>
      <c r="AD2315" s="11">
        <f t="shared" si="109"/>
        <v>83853636</v>
      </c>
      <c r="AE2315" s="25">
        <f t="shared" si="110"/>
        <v>0</v>
      </c>
    </row>
    <row r="2316" spans="1:31" ht="21.75" customHeight="1" x14ac:dyDescent="0.2">
      <c r="A2316" s="15" t="s">
        <v>30</v>
      </c>
      <c r="B2316" s="15" t="s">
        <v>3673</v>
      </c>
      <c r="C2316" s="15">
        <v>20032</v>
      </c>
      <c r="D2316" s="15" t="s">
        <v>3674</v>
      </c>
      <c r="E2316" s="15" t="s">
        <v>3707</v>
      </c>
      <c r="F2316" s="15">
        <v>653176902</v>
      </c>
      <c r="G2316" s="15" t="s">
        <v>2661</v>
      </c>
      <c r="H2316" s="15">
        <v>7347</v>
      </c>
      <c r="I2316" s="15" t="s">
        <v>3675</v>
      </c>
      <c r="J2316" s="15" t="s">
        <v>2211</v>
      </c>
      <c r="K2316" s="15">
        <v>55</v>
      </c>
      <c r="L2316" s="15">
        <v>1132102</v>
      </c>
      <c r="M2316" s="15">
        <v>32</v>
      </c>
      <c r="N2316" s="15" t="s">
        <v>6136</v>
      </c>
      <c r="O2316" s="15" t="s">
        <v>4516</v>
      </c>
      <c r="P2316" s="26" t="s">
        <v>6137</v>
      </c>
      <c r="Q2316" s="19">
        <v>8818260</v>
      </c>
      <c r="R2316" s="19">
        <v>8818260</v>
      </c>
      <c r="S2316" s="19">
        <v>8818260</v>
      </c>
      <c r="T2316" s="19">
        <v>8818260</v>
      </c>
      <c r="U2316" s="19">
        <v>8497596</v>
      </c>
      <c r="V2316" s="19">
        <v>31032</v>
      </c>
      <c r="W2316" s="19">
        <v>8818260</v>
      </c>
      <c r="X2316" s="19">
        <v>17445156</v>
      </c>
      <c r="Y2316" s="19">
        <v>8657928</v>
      </c>
      <c r="Z2316" s="19">
        <v>8657928</v>
      </c>
      <c r="AA2316" s="19"/>
      <c r="AB2316" s="19">
        <v>0</v>
      </c>
      <c r="AC2316" s="19">
        <f t="shared" si="108"/>
        <v>87380940</v>
      </c>
      <c r="AD2316" s="11">
        <f t="shared" si="109"/>
        <v>87380940</v>
      </c>
      <c r="AE2316" s="25">
        <f t="shared" si="110"/>
        <v>0</v>
      </c>
    </row>
    <row r="2317" spans="1:31" ht="21.75" customHeight="1" x14ac:dyDescent="0.2">
      <c r="A2317" s="15" t="s">
        <v>30</v>
      </c>
      <c r="B2317" s="15" t="s">
        <v>3673</v>
      </c>
      <c r="C2317" s="15">
        <v>20032</v>
      </c>
      <c r="D2317" s="15" t="s">
        <v>3674</v>
      </c>
      <c r="E2317" s="15" t="s">
        <v>3754</v>
      </c>
      <c r="F2317" s="15">
        <v>712341009</v>
      </c>
      <c r="G2317" s="15" t="s">
        <v>2680</v>
      </c>
      <c r="H2317" s="15">
        <v>7446</v>
      </c>
      <c r="I2317" s="15" t="s">
        <v>3675</v>
      </c>
      <c r="J2317" s="15" t="s">
        <v>2908</v>
      </c>
      <c r="K2317" s="15">
        <v>65</v>
      </c>
      <c r="L2317" s="15">
        <v>1132103</v>
      </c>
      <c r="M2317" s="15">
        <v>32</v>
      </c>
      <c r="N2317" s="15" t="s">
        <v>6138</v>
      </c>
      <c r="O2317" s="15" t="s">
        <v>3682</v>
      </c>
      <c r="P2317" s="26">
        <v>35415339</v>
      </c>
      <c r="Q2317" s="19">
        <v>10421580</v>
      </c>
      <c r="R2317" s="19">
        <v>10421580</v>
      </c>
      <c r="S2317" s="19">
        <v>10421580</v>
      </c>
      <c r="T2317" s="19">
        <v>10421580</v>
      </c>
      <c r="U2317" s="19">
        <v>10421580</v>
      </c>
      <c r="V2317" s="19">
        <v>0</v>
      </c>
      <c r="W2317" s="19">
        <v>20843160</v>
      </c>
      <c r="X2317" s="19">
        <v>0</v>
      </c>
      <c r="Y2317" s="19">
        <v>0</v>
      </c>
      <c r="Z2317" s="19"/>
      <c r="AA2317" s="19"/>
      <c r="AB2317" s="19">
        <v>0</v>
      </c>
      <c r="AC2317" s="19">
        <f t="shared" si="108"/>
        <v>72951060</v>
      </c>
      <c r="AD2317" s="11">
        <f t="shared" si="109"/>
        <v>72951060</v>
      </c>
      <c r="AE2317" s="25">
        <f t="shared" si="110"/>
        <v>0</v>
      </c>
    </row>
    <row r="2318" spans="1:31" ht="21.75" customHeight="1" x14ac:dyDescent="0.2">
      <c r="A2318" s="15" t="s">
        <v>30</v>
      </c>
      <c r="B2318" s="15" t="s">
        <v>3673</v>
      </c>
      <c r="C2318" s="15">
        <v>20032</v>
      </c>
      <c r="D2318" s="15" t="s">
        <v>3674</v>
      </c>
      <c r="E2318" s="15" t="s">
        <v>3735</v>
      </c>
      <c r="F2318" s="15">
        <v>651354765</v>
      </c>
      <c r="G2318" s="15" t="s">
        <v>2765</v>
      </c>
      <c r="H2318" s="15">
        <v>7657</v>
      </c>
      <c r="I2318" s="15" t="s">
        <v>3675</v>
      </c>
      <c r="J2318" s="15" t="s">
        <v>2226</v>
      </c>
      <c r="K2318" s="15">
        <v>100</v>
      </c>
      <c r="L2318" s="15">
        <v>1132104</v>
      </c>
      <c r="M2318" s="15">
        <v>17</v>
      </c>
      <c r="N2318" s="15" t="s">
        <v>6139</v>
      </c>
      <c r="O2318" s="15" t="s">
        <v>3692</v>
      </c>
      <c r="P2318" s="26" t="s">
        <v>6140</v>
      </c>
      <c r="Q2318" s="19">
        <v>16033200</v>
      </c>
      <c r="R2318" s="19">
        <v>16033200</v>
      </c>
      <c r="S2318" s="19">
        <v>33509388</v>
      </c>
      <c r="T2318" s="19">
        <v>34471380</v>
      </c>
      <c r="U2318" s="19">
        <v>49542588</v>
      </c>
      <c r="V2318" s="19">
        <v>32707728</v>
      </c>
      <c r="W2318" s="19">
        <v>16033200</v>
      </c>
      <c r="X2318" s="19">
        <v>16033200</v>
      </c>
      <c r="Y2318" s="19">
        <v>44091301</v>
      </c>
      <c r="Z2318" s="19"/>
      <c r="AA2318" s="19"/>
      <c r="AB2318" s="19">
        <v>0</v>
      </c>
      <c r="AC2318" s="19">
        <f t="shared" si="108"/>
        <v>258455185</v>
      </c>
      <c r="AD2318" s="11">
        <f t="shared" si="109"/>
        <v>258455185</v>
      </c>
      <c r="AE2318" s="25">
        <f t="shared" si="110"/>
        <v>0</v>
      </c>
    </row>
    <row r="2319" spans="1:31" ht="21.75" customHeight="1" x14ac:dyDescent="0.2">
      <c r="A2319" s="15" t="s">
        <v>30</v>
      </c>
      <c r="B2319" s="15" t="s">
        <v>3673</v>
      </c>
      <c r="C2319" s="15">
        <v>20032</v>
      </c>
      <c r="D2319" s="15" t="s">
        <v>3674</v>
      </c>
      <c r="E2319" s="15" t="s">
        <v>3735</v>
      </c>
      <c r="F2319" s="15">
        <v>651354765</v>
      </c>
      <c r="G2319" s="15" t="s">
        <v>2765</v>
      </c>
      <c r="H2319" s="15">
        <v>7657</v>
      </c>
      <c r="I2319" s="15" t="s">
        <v>3675</v>
      </c>
      <c r="J2319" s="15" t="s">
        <v>2232</v>
      </c>
      <c r="K2319" s="15">
        <v>100</v>
      </c>
      <c r="L2319" s="15">
        <v>1132105</v>
      </c>
      <c r="M2319" s="15">
        <v>17</v>
      </c>
      <c r="N2319" s="15" t="s">
        <v>6141</v>
      </c>
      <c r="O2319" s="15" t="s">
        <v>3692</v>
      </c>
      <c r="P2319" s="26" t="s">
        <v>6142</v>
      </c>
      <c r="Q2319" s="19">
        <v>16033200</v>
      </c>
      <c r="R2319" s="19">
        <v>32707728</v>
      </c>
      <c r="S2319" s="19">
        <v>16033200</v>
      </c>
      <c r="T2319" s="19">
        <v>33028392</v>
      </c>
      <c r="U2319" s="19">
        <v>50664912</v>
      </c>
      <c r="V2319" s="19">
        <v>33509388</v>
      </c>
      <c r="W2319" s="19">
        <v>16033200</v>
      </c>
      <c r="X2319" s="19">
        <v>16033200</v>
      </c>
      <c r="Y2319" s="19">
        <v>53871552</v>
      </c>
      <c r="Z2319" s="19"/>
      <c r="AA2319" s="19"/>
      <c r="AB2319" s="19">
        <v>0</v>
      </c>
      <c r="AC2319" s="19">
        <f t="shared" si="108"/>
        <v>267914772</v>
      </c>
      <c r="AD2319" s="11">
        <f t="shared" si="109"/>
        <v>267914772</v>
      </c>
      <c r="AE2319" s="25">
        <f t="shared" si="110"/>
        <v>0</v>
      </c>
    </row>
    <row r="2320" spans="1:31" ht="21.75" customHeight="1" x14ac:dyDescent="0.2">
      <c r="A2320" s="15" t="s">
        <v>30</v>
      </c>
      <c r="B2320" s="15" t="s">
        <v>3673</v>
      </c>
      <c r="C2320" s="15">
        <v>20032</v>
      </c>
      <c r="D2320" s="15" t="s">
        <v>3674</v>
      </c>
      <c r="E2320" s="15" t="s">
        <v>3707</v>
      </c>
      <c r="F2320" s="15">
        <v>721694003</v>
      </c>
      <c r="G2320" s="15" t="s">
        <v>2501</v>
      </c>
      <c r="H2320" s="15">
        <v>6915</v>
      </c>
      <c r="I2320" s="15" t="s">
        <v>3675</v>
      </c>
      <c r="J2320" s="15" t="s">
        <v>2275</v>
      </c>
      <c r="K2320" s="15">
        <v>50</v>
      </c>
      <c r="L2320" s="15">
        <v>1132106</v>
      </c>
      <c r="M2320" s="15">
        <v>30</v>
      </c>
      <c r="N2320" s="15" t="s">
        <v>6143</v>
      </c>
      <c r="O2320" s="15" t="s">
        <v>3677</v>
      </c>
      <c r="P2320" s="26">
        <v>23900017618</v>
      </c>
      <c r="Q2320" s="19">
        <v>7695936</v>
      </c>
      <c r="R2320" s="19">
        <v>7856268</v>
      </c>
      <c r="S2320" s="19">
        <v>7535604</v>
      </c>
      <c r="T2320" s="19">
        <v>7856268</v>
      </c>
      <c r="U2320" s="19">
        <v>8016600</v>
      </c>
      <c r="V2320" s="19">
        <v>4561704</v>
      </c>
      <c r="W2320" s="19">
        <v>8016600</v>
      </c>
      <c r="X2320" s="19">
        <v>11311164</v>
      </c>
      <c r="Y2320" s="19">
        <v>8016600</v>
      </c>
      <c r="Z2320" s="19">
        <v>8016600</v>
      </c>
      <c r="AA2320" s="19"/>
      <c r="AB2320" s="19">
        <v>0</v>
      </c>
      <c r="AC2320" s="19">
        <f t="shared" si="108"/>
        <v>78883344</v>
      </c>
      <c r="AD2320" s="11">
        <f t="shared" si="109"/>
        <v>78883344</v>
      </c>
      <c r="AE2320" s="25">
        <f t="shared" si="110"/>
        <v>0</v>
      </c>
    </row>
    <row r="2321" spans="1:31" ht="21.75" customHeight="1" x14ac:dyDescent="0.2">
      <c r="A2321" s="15" t="s">
        <v>30</v>
      </c>
      <c r="B2321" s="15" t="s">
        <v>3673</v>
      </c>
      <c r="C2321" s="15">
        <v>20032</v>
      </c>
      <c r="D2321" s="15" t="s">
        <v>3674</v>
      </c>
      <c r="E2321" s="15" t="s">
        <v>3707</v>
      </c>
      <c r="F2321" s="15">
        <v>708781002</v>
      </c>
      <c r="G2321" s="15" t="s">
        <v>2452</v>
      </c>
      <c r="H2321" s="15">
        <v>2550</v>
      </c>
      <c r="I2321" s="15" t="s">
        <v>3675</v>
      </c>
      <c r="J2321" s="15" t="s">
        <v>2241</v>
      </c>
      <c r="K2321" s="15">
        <v>40</v>
      </c>
      <c r="L2321" s="15">
        <v>1132107</v>
      </c>
      <c r="M2321" s="15">
        <v>23</v>
      </c>
      <c r="N2321" s="15" t="s">
        <v>6144</v>
      </c>
      <c r="O2321" s="15" t="s">
        <v>3677</v>
      </c>
      <c r="P2321" s="26">
        <v>7883480</v>
      </c>
      <c r="Q2321" s="19">
        <v>6413280</v>
      </c>
      <c r="R2321" s="19">
        <v>6413280</v>
      </c>
      <c r="S2321" s="19">
        <v>0</v>
      </c>
      <c r="T2321" s="19">
        <v>9079107</v>
      </c>
      <c r="U2321" s="19">
        <v>6733944</v>
      </c>
      <c r="V2321" s="19">
        <v>160332</v>
      </c>
      <c r="W2321" s="19">
        <v>0</v>
      </c>
      <c r="X2321" s="19">
        <v>0</v>
      </c>
      <c r="Y2321" s="19">
        <v>0</v>
      </c>
      <c r="Z2321" s="19">
        <v>6413280</v>
      </c>
      <c r="AA2321" s="19"/>
      <c r="AB2321" s="19">
        <v>0</v>
      </c>
      <c r="AC2321" s="19">
        <f t="shared" si="108"/>
        <v>35213223</v>
      </c>
      <c r="AD2321" s="11">
        <f t="shared" si="109"/>
        <v>35213223</v>
      </c>
      <c r="AE2321" s="25">
        <f t="shared" si="110"/>
        <v>0</v>
      </c>
    </row>
    <row r="2322" spans="1:31" ht="21.75" customHeight="1" x14ac:dyDescent="0.2">
      <c r="A2322" s="15" t="s">
        <v>30</v>
      </c>
      <c r="B2322" s="15" t="s">
        <v>3673</v>
      </c>
      <c r="C2322" s="15">
        <v>20032</v>
      </c>
      <c r="D2322" s="15" t="s">
        <v>3674</v>
      </c>
      <c r="E2322" s="15" t="s">
        <v>3754</v>
      </c>
      <c r="F2322" s="15">
        <v>708781002</v>
      </c>
      <c r="G2322" s="15" t="s">
        <v>2452</v>
      </c>
      <c r="H2322" s="15">
        <v>2550</v>
      </c>
      <c r="I2322" s="15" t="s">
        <v>3675</v>
      </c>
      <c r="J2322" s="15" t="s">
        <v>2241</v>
      </c>
      <c r="K2322" s="15">
        <v>40</v>
      </c>
      <c r="L2322" s="15">
        <v>1132108</v>
      </c>
      <c r="M2322" s="15">
        <v>15</v>
      </c>
      <c r="N2322" s="15" t="s">
        <v>6145</v>
      </c>
      <c r="O2322" s="15" t="s">
        <v>3677</v>
      </c>
      <c r="P2322" s="26">
        <v>4853857</v>
      </c>
      <c r="Q2322" s="19">
        <v>5130624</v>
      </c>
      <c r="R2322" s="19">
        <v>5290956</v>
      </c>
      <c r="S2322" s="19">
        <v>0</v>
      </c>
      <c r="T2322" s="19">
        <v>7475787</v>
      </c>
      <c r="U2322" s="19">
        <v>6092616</v>
      </c>
      <c r="V2322" s="19">
        <v>0</v>
      </c>
      <c r="W2322" s="19">
        <v>0</v>
      </c>
      <c r="X2322" s="19">
        <v>0</v>
      </c>
      <c r="Y2322" s="19">
        <v>0</v>
      </c>
      <c r="Z2322" s="19">
        <v>11062908</v>
      </c>
      <c r="AA2322" s="19"/>
      <c r="AB2322" s="19">
        <v>0</v>
      </c>
      <c r="AC2322" s="19">
        <f t="shared" si="108"/>
        <v>35052891</v>
      </c>
      <c r="AD2322" s="11">
        <f t="shared" si="109"/>
        <v>35052891</v>
      </c>
      <c r="AE2322" s="25">
        <f t="shared" si="110"/>
        <v>0</v>
      </c>
    </row>
    <row r="2323" spans="1:31" ht="21.75" customHeight="1" x14ac:dyDescent="0.2">
      <c r="A2323" s="15" t="s">
        <v>30</v>
      </c>
      <c r="B2323" s="15" t="s">
        <v>3673</v>
      </c>
      <c r="C2323" s="15">
        <v>20032</v>
      </c>
      <c r="D2323" s="15" t="s">
        <v>3674</v>
      </c>
      <c r="E2323" s="15" t="s">
        <v>3754</v>
      </c>
      <c r="F2323" s="15">
        <v>714555006</v>
      </c>
      <c r="G2323" s="15" t="s">
        <v>2687</v>
      </c>
      <c r="H2323" s="15">
        <v>7463</v>
      </c>
      <c r="I2323" s="15" t="s">
        <v>3675</v>
      </c>
      <c r="J2323" s="15" t="s">
        <v>2231</v>
      </c>
      <c r="K2323" s="15">
        <v>40</v>
      </c>
      <c r="L2323" s="15">
        <v>1132109</v>
      </c>
      <c r="M2323" s="15">
        <v>11</v>
      </c>
      <c r="N2323" s="15" t="s">
        <v>6146</v>
      </c>
      <c r="O2323" s="15" t="s">
        <v>4349</v>
      </c>
      <c r="P2323" s="26">
        <v>3150100008818</v>
      </c>
      <c r="Q2323" s="19">
        <v>4328964</v>
      </c>
      <c r="R2323" s="19">
        <v>4328964</v>
      </c>
      <c r="S2323" s="19">
        <v>5611620</v>
      </c>
      <c r="T2323" s="19">
        <v>5611620</v>
      </c>
      <c r="U2323" s="19">
        <v>5290956</v>
      </c>
      <c r="V2323" s="19">
        <v>0</v>
      </c>
      <c r="W2323" s="19">
        <v>10261248</v>
      </c>
      <c r="X2323" s="19">
        <v>0</v>
      </c>
      <c r="Y2323" s="19">
        <v>0</v>
      </c>
      <c r="Z2323" s="19">
        <v>4970292</v>
      </c>
      <c r="AA2323" s="19"/>
      <c r="AB2323" s="19">
        <v>0</v>
      </c>
      <c r="AC2323" s="19">
        <f t="shared" si="108"/>
        <v>40403664</v>
      </c>
      <c r="AD2323" s="11">
        <f t="shared" si="109"/>
        <v>40403664</v>
      </c>
      <c r="AE2323" s="25">
        <f t="shared" si="110"/>
        <v>0</v>
      </c>
    </row>
    <row r="2324" spans="1:31" ht="21.75" customHeight="1" x14ac:dyDescent="0.2">
      <c r="A2324" s="15" t="s">
        <v>30</v>
      </c>
      <c r="B2324" s="15" t="s">
        <v>3673</v>
      </c>
      <c r="C2324" s="15">
        <v>20032</v>
      </c>
      <c r="D2324" s="15" t="s">
        <v>3674</v>
      </c>
      <c r="E2324" s="15" t="s">
        <v>3735</v>
      </c>
      <c r="F2324" s="15" t="s">
        <v>2133</v>
      </c>
      <c r="G2324" s="15" t="s">
        <v>2702</v>
      </c>
      <c r="H2324" s="15">
        <v>7510</v>
      </c>
      <c r="I2324" s="15" t="s">
        <v>3675</v>
      </c>
      <c r="J2324" s="15" t="s">
        <v>2297</v>
      </c>
      <c r="K2324" s="15">
        <v>100</v>
      </c>
      <c r="L2324" s="15">
        <v>1132110</v>
      </c>
      <c r="M2324" s="15">
        <v>22</v>
      </c>
      <c r="N2324" s="15" t="s">
        <v>6147</v>
      </c>
      <c r="O2324" s="15" t="s">
        <v>3709</v>
      </c>
      <c r="P2324" s="26" t="s">
        <v>6148</v>
      </c>
      <c r="Q2324" s="19">
        <v>16033200</v>
      </c>
      <c r="R2324" s="19">
        <v>20522496</v>
      </c>
      <c r="S2324" s="19">
        <v>16033200</v>
      </c>
      <c r="T2324" s="19">
        <v>20362164</v>
      </c>
      <c r="U2324" s="19">
        <v>24530796</v>
      </c>
      <c r="V2324" s="19">
        <v>20041500</v>
      </c>
      <c r="W2324" s="19">
        <v>16033200</v>
      </c>
      <c r="X2324" s="19">
        <v>16033200</v>
      </c>
      <c r="Y2324" s="19">
        <v>12024900</v>
      </c>
      <c r="Z2324" s="19"/>
      <c r="AA2324" s="19"/>
      <c r="AB2324" s="19">
        <v>0</v>
      </c>
      <c r="AC2324" s="19">
        <f t="shared" si="108"/>
        <v>161614656</v>
      </c>
      <c r="AD2324" s="11">
        <f t="shared" si="109"/>
        <v>161614656</v>
      </c>
      <c r="AE2324" s="25">
        <f t="shared" si="110"/>
        <v>0</v>
      </c>
    </row>
    <row r="2325" spans="1:31" ht="21.75" customHeight="1" x14ac:dyDescent="0.2">
      <c r="A2325" s="15" t="s">
        <v>30</v>
      </c>
      <c r="B2325" s="15" t="s">
        <v>3673</v>
      </c>
      <c r="C2325" s="15">
        <v>20032</v>
      </c>
      <c r="D2325" s="15" t="s">
        <v>3674</v>
      </c>
      <c r="E2325" s="15" t="s">
        <v>3687</v>
      </c>
      <c r="F2325" s="15">
        <v>690713004</v>
      </c>
      <c r="G2325" s="15" t="s">
        <v>2540</v>
      </c>
      <c r="H2325" s="15">
        <v>7056</v>
      </c>
      <c r="I2325" s="15" t="s">
        <v>3675</v>
      </c>
      <c r="J2325" s="15" t="s">
        <v>2214</v>
      </c>
      <c r="K2325" s="15">
        <v>80</v>
      </c>
      <c r="L2325" s="15">
        <v>1132111</v>
      </c>
      <c r="M2325" s="15">
        <v>13</v>
      </c>
      <c r="N2325" s="15" t="s">
        <v>6149</v>
      </c>
      <c r="O2325" s="15" t="s">
        <v>3682</v>
      </c>
      <c r="P2325" s="26">
        <v>10668853</v>
      </c>
      <c r="Q2325" s="19">
        <v>6206400</v>
      </c>
      <c r="R2325" s="19">
        <v>12737291</v>
      </c>
      <c r="S2325" s="19">
        <v>6206400</v>
      </c>
      <c r="T2325" s="19">
        <v>6206400</v>
      </c>
      <c r="U2325" s="19">
        <v>8844120</v>
      </c>
      <c r="V2325" s="19">
        <v>0</v>
      </c>
      <c r="W2325" s="19">
        <v>13411330</v>
      </c>
      <c r="X2325" s="19">
        <v>6206400</v>
      </c>
      <c r="Y2325" s="19">
        <v>8223480</v>
      </c>
      <c r="Z2325" s="19">
        <v>6206400</v>
      </c>
      <c r="AA2325" s="19"/>
      <c r="AB2325" s="19">
        <v>0</v>
      </c>
      <c r="AC2325" s="19">
        <f t="shared" si="108"/>
        <v>74248221</v>
      </c>
      <c r="AD2325" s="11">
        <f t="shared" si="109"/>
        <v>74248221</v>
      </c>
      <c r="AE2325" s="25">
        <f t="shared" si="110"/>
        <v>0</v>
      </c>
    </row>
    <row r="2326" spans="1:31" ht="21.75" customHeight="1" x14ac:dyDescent="0.2">
      <c r="A2326" s="15" t="s">
        <v>30</v>
      </c>
      <c r="B2326" s="15" t="s">
        <v>3673</v>
      </c>
      <c r="C2326" s="15">
        <v>20032</v>
      </c>
      <c r="D2326" s="15" t="s">
        <v>3674</v>
      </c>
      <c r="E2326" s="15" t="s">
        <v>3735</v>
      </c>
      <c r="F2326" s="15" t="s">
        <v>2133</v>
      </c>
      <c r="G2326" s="15" t="s">
        <v>2702</v>
      </c>
      <c r="H2326" s="15">
        <v>7510</v>
      </c>
      <c r="I2326" s="15" t="s">
        <v>3675</v>
      </c>
      <c r="J2326" s="15" t="s">
        <v>2908</v>
      </c>
      <c r="K2326" s="15">
        <v>100</v>
      </c>
      <c r="L2326" s="15">
        <v>1132114</v>
      </c>
      <c r="M2326" s="15">
        <v>32</v>
      </c>
      <c r="N2326" s="15" t="s">
        <v>6150</v>
      </c>
      <c r="O2326" s="15" t="s">
        <v>3709</v>
      </c>
      <c r="P2326" s="26">
        <v>1732404209</v>
      </c>
      <c r="Q2326" s="19">
        <v>16033200</v>
      </c>
      <c r="R2326" s="19">
        <v>24049800</v>
      </c>
      <c r="S2326" s="19">
        <v>16033200</v>
      </c>
      <c r="T2326" s="19">
        <v>23889468</v>
      </c>
      <c r="U2326" s="19">
        <v>33028392</v>
      </c>
      <c r="V2326" s="19">
        <v>24049800</v>
      </c>
      <c r="W2326" s="19">
        <v>16033200</v>
      </c>
      <c r="X2326" s="19">
        <v>16033200</v>
      </c>
      <c r="Y2326" s="19">
        <v>25332456</v>
      </c>
      <c r="Z2326" s="19"/>
      <c r="AA2326" s="19"/>
      <c r="AB2326" s="19">
        <v>0</v>
      </c>
      <c r="AC2326" s="19">
        <f t="shared" si="108"/>
        <v>194482716</v>
      </c>
      <c r="AD2326" s="11">
        <f t="shared" si="109"/>
        <v>194482716</v>
      </c>
      <c r="AE2326" s="25">
        <f t="shared" si="110"/>
        <v>0</v>
      </c>
    </row>
    <row r="2327" spans="1:31" ht="21.75" customHeight="1" x14ac:dyDescent="0.2">
      <c r="A2327" s="15" t="s">
        <v>30</v>
      </c>
      <c r="B2327" s="15" t="s">
        <v>3673</v>
      </c>
      <c r="C2327" s="15">
        <v>20032</v>
      </c>
      <c r="D2327" s="15" t="s">
        <v>3674</v>
      </c>
      <c r="E2327" s="15" t="s">
        <v>3735</v>
      </c>
      <c r="F2327" s="15" t="s">
        <v>2133</v>
      </c>
      <c r="G2327" s="15" t="s">
        <v>2702</v>
      </c>
      <c r="H2327" s="15">
        <v>7510</v>
      </c>
      <c r="I2327" s="15" t="s">
        <v>3675</v>
      </c>
      <c r="J2327" s="15" t="s">
        <v>2182</v>
      </c>
      <c r="K2327" s="15">
        <v>100</v>
      </c>
      <c r="L2327" s="15">
        <v>1132115</v>
      </c>
      <c r="M2327" s="15" t="s">
        <v>3966</v>
      </c>
      <c r="N2327" s="15" t="s">
        <v>6151</v>
      </c>
      <c r="O2327" s="15" t="s">
        <v>3709</v>
      </c>
      <c r="P2327" s="26">
        <v>1732403310</v>
      </c>
      <c r="Q2327" s="19">
        <v>16033200</v>
      </c>
      <c r="R2327" s="19">
        <v>24210132</v>
      </c>
      <c r="S2327" s="19">
        <v>16033200</v>
      </c>
      <c r="T2327" s="19">
        <v>24530796</v>
      </c>
      <c r="U2327" s="19">
        <v>35593704</v>
      </c>
      <c r="V2327" s="19">
        <v>24370464</v>
      </c>
      <c r="W2327" s="19">
        <v>16033200</v>
      </c>
      <c r="X2327" s="19">
        <v>16033200</v>
      </c>
      <c r="Y2327" s="19">
        <v>35273040</v>
      </c>
      <c r="Z2327" s="19"/>
      <c r="AA2327" s="19"/>
      <c r="AB2327" s="19">
        <v>0</v>
      </c>
      <c r="AC2327" s="19">
        <f t="shared" si="108"/>
        <v>208110936</v>
      </c>
      <c r="AD2327" s="11">
        <f t="shared" si="109"/>
        <v>208110936</v>
      </c>
      <c r="AE2327" s="25">
        <f t="shared" si="110"/>
        <v>0</v>
      </c>
    </row>
    <row r="2328" spans="1:31" ht="21.75" customHeight="1" x14ac:dyDescent="0.2">
      <c r="A2328" s="15" t="s">
        <v>30</v>
      </c>
      <c r="B2328" s="15" t="s">
        <v>3673</v>
      </c>
      <c r="C2328" s="15">
        <v>20032</v>
      </c>
      <c r="D2328" s="15" t="s">
        <v>3674</v>
      </c>
      <c r="E2328" s="15" t="s">
        <v>3735</v>
      </c>
      <c r="F2328" s="15">
        <v>650852001</v>
      </c>
      <c r="G2328" s="15" t="s">
        <v>2547</v>
      </c>
      <c r="H2328" s="15">
        <v>7076</v>
      </c>
      <c r="I2328" s="15" t="s">
        <v>3675</v>
      </c>
      <c r="J2328" s="15" t="s">
        <v>38</v>
      </c>
      <c r="K2328" s="15">
        <v>100</v>
      </c>
      <c r="L2328" s="15">
        <v>1132116</v>
      </c>
      <c r="M2328" s="15">
        <v>19</v>
      </c>
      <c r="N2328" s="15" t="s">
        <v>6152</v>
      </c>
      <c r="O2328" s="15" t="s">
        <v>3677</v>
      </c>
      <c r="P2328" s="26" t="s">
        <v>6153</v>
      </c>
      <c r="Q2328" s="19">
        <v>16033200</v>
      </c>
      <c r="R2328" s="19">
        <v>20362164</v>
      </c>
      <c r="S2328" s="19">
        <v>16033200</v>
      </c>
      <c r="T2328" s="19">
        <v>19881168</v>
      </c>
      <c r="U2328" s="19">
        <v>23889468</v>
      </c>
      <c r="V2328" s="19">
        <v>20041500</v>
      </c>
      <c r="W2328" s="19">
        <v>16033200</v>
      </c>
      <c r="X2328" s="19">
        <v>0</v>
      </c>
      <c r="Y2328" s="19">
        <v>0</v>
      </c>
      <c r="Z2328" s="19"/>
      <c r="AA2328" s="19"/>
      <c r="AB2328" s="19">
        <v>0</v>
      </c>
      <c r="AC2328" s="19">
        <f t="shared" si="108"/>
        <v>132273900</v>
      </c>
      <c r="AD2328" s="11">
        <f t="shared" si="109"/>
        <v>132273900</v>
      </c>
      <c r="AE2328" s="25">
        <f t="shared" si="110"/>
        <v>0</v>
      </c>
    </row>
    <row r="2329" spans="1:31" ht="21.75" customHeight="1" x14ac:dyDescent="0.2">
      <c r="A2329" s="15" t="s">
        <v>30</v>
      </c>
      <c r="B2329" s="15" t="s">
        <v>3673</v>
      </c>
      <c r="C2329" s="15">
        <v>20032</v>
      </c>
      <c r="D2329" s="15" t="s">
        <v>3674</v>
      </c>
      <c r="E2329" s="15" t="s">
        <v>3735</v>
      </c>
      <c r="F2329" s="15">
        <v>716316009</v>
      </c>
      <c r="G2329" s="15" t="s">
        <v>2479</v>
      </c>
      <c r="H2329" s="15">
        <v>6470</v>
      </c>
      <c r="I2329" s="15" t="s">
        <v>3675</v>
      </c>
      <c r="J2329" s="15" t="s">
        <v>2182</v>
      </c>
      <c r="K2329" s="15">
        <v>75</v>
      </c>
      <c r="L2329" s="15">
        <v>1132117</v>
      </c>
      <c r="M2329" s="15">
        <v>21</v>
      </c>
      <c r="N2329" s="15" t="s">
        <v>6154</v>
      </c>
      <c r="O2329" s="15" t="s">
        <v>3682</v>
      </c>
      <c r="P2329" s="26">
        <v>10678913</v>
      </c>
      <c r="Q2329" s="19">
        <v>5430600</v>
      </c>
      <c r="R2329" s="19">
        <v>18619200</v>
      </c>
      <c r="S2329" s="19">
        <v>29180424</v>
      </c>
      <c r="T2329" s="19">
        <v>32547396</v>
      </c>
      <c r="U2329" s="19">
        <v>53871552</v>
      </c>
      <c r="V2329" s="19">
        <v>33830052</v>
      </c>
      <c r="W2329" s="19">
        <v>12024900</v>
      </c>
      <c r="X2329" s="19">
        <v>12024900</v>
      </c>
      <c r="Y2329" s="19">
        <v>80166000</v>
      </c>
      <c r="Z2329" s="19">
        <v>12024900</v>
      </c>
      <c r="AA2329" s="19"/>
      <c r="AB2329" s="19">
        <v>0</v>
      </c>
      <c r="AC2329" s="19">
        <f t="shared" si="108"/>
        <v>289719924</v>
      </c>
      <c r="AD2329" s="11">
        <f t="shared" si="109"/>
        <v>289719924</v>
      </c>
      <c r="AE2329" s="25">
        <f t="shared" si="110"/>
        <v>0</v>
      </c>
    </row>
    <row r="2330" spans="1:31" ht="21.75" customHeight="1" x14ac:dyDescent="0.2">
      <c r="A2330" s="15" t="s">
        <v>30</v>
      </c>
      <c r="B2330" s="15" t="s">
        <v>3673</v>
      </c>
      <c r="C2330" s="15">
        <v>20032</v>
      </c>
      <c r="D2330" s="15" t="s">
        <v>3674</v>
      </c>
      <c r="E2330" s="15" t="s">
        <v>3735</v>
      </c>
      <c r="F2330" s="15">
        <v>716316009</v>
      </c>
      <c r="G2330" s="15" t="s">
        <v>2479</v>
      </c>
      <c r="H2330" s="15">
        <v>6470</v>
      </c>
      <c r="I2330" s="15" t="s">
        <v>3675</v>
      </c>
      <c r="J2330" s="15" t="s">
        <v>2259</v>
      </c>
      <c r="K2330" s="15">
        <v>100</v>
      </c>
      <c r="L2330" s="15">
        <v>1132118</v>
      </c>
      <c r="M2330" s="15">
        <v>20</v>
      </c>
      <c r="N2330" s="15" t="s">
        <v>6155</v>
      </c>
      <c r="O2330" s="15" t="s">
        <v>3682</v>
      </c>
      <c r="P2330" s="26">
        <v>10657690</v>
      </c>
      <c r="Q2330" s="19">
        <v>16033200</v>
      </c>
      <c r="R2330" s="19">
        <v>24049800</v>
      </c>
      <c r="S2330" s="19">
        <v>16033200</v>
      </c>
      <c r="T2330" s="19">
        <v>22927476</v>
      </c>
      <c r="U2330" s="19">
        <v>32066400</v>
      </c>
      <c r="V2330" s="19">
        <v>24049800</v>
      </c>
      <c r="W2330" s="19">
        <v>16033200</v>
      </c>
      <c r="X2330" s="19">
        <v>16033200</v>
      </c>
      <c r="Y2330" s="19">
        <v>23889468</v>
      </c>
      <c r="Z2330" s="19"/>
      <c r="AA2330" s="19"/>
      <c r="AB2330" s="19">
        <v>0</v>
      </c>
      <c r="AC2330" s="19">
        <f t="shared" si="108"/>
        <v>191115744</v>
      </c>
      <c r="AD2330" s="11">
        <f t="shared" si="109"/>
        <v>191115744</v>
      </c>
      <c r="AE2330" s="25">
        <f t="shared" si="110"/>
        <v>0</v>
      </c>
    </row>
    <row r="2331" spans="1:31" ht="21.75" customHeight="1" x14ac:dyDescent="0.2">
      <c r="A2331" s="15" t="s">
        <v>30</v>
      </c>
      <c r="B2331" s="15" t="s">
        <v>3673</v>
      </c>
      <c r="C2331" s="15">
        <v>20032</v>
      </c>
      <c r="D2331" s="15" t="s">
        <v>3674</v>
      </c>
      <c r="E2331" s="15" t="s">
        <v>3735</v>
      </c>
      <c r="F2331" s="15">
        <v>700516008</v>
      </c>
      <c r="G2331" s="15" t="s">
        <v>2497</v>
      </c>
      <c r="H2331" s="15">
        <v>6902</v>
      </c>
      <c r="I2331" s="15" t="s">
        <v>3675</v>
      </c>
      <c r="J2331" s="15" t="s">
        <v>2311</v>
      </c>
      <c r="K2331" s="15">
        <v>100</v>
      </c>
      <c r="L2331" s="15">
        <v>1132119</v>
      </c>
      <c r="M2331" s="15">
        <v>11</v>
      </c>
      <c r="N2331" s="15" t="s">
        <v>6156</v>
      </c>
      <c r="O2331" s="15" t="s">
        <v>3682</v>
      </c>
      <c r="P2331" s="26">
        <v>35427809</v>
      </c>
      <c r="Q2331" s="19">
        <v>16033200</v>
      </c>
      <c r="R2331" s="19">
        <v>16033200</v>
      </c>
      <c r="S2331" s="19">
        <v>16033200</v>
      </c>
      <c r="T2331" s="19">
        <v>16033200</v>
      </c>
      <c r="U2331" s="19">
        <v>16033200</v>
      </c>
      <c r="V2331" s="19">
        <v>16033200</v>
      </c>
      <c r="W2331" s="19">
        <v>16033200</v>
      </c>
      <c r="X2331" s="19">
        <v>16033200</v>
      </c>
      <c r="Y2331" s="19">
        <v>16033200</v>
      </c>
      <c r="Z2331" s="19"/>
      <c r="AA2331" s="19"/>
      <c r="AB2331" s="19">
        <v>0</v>
      </c>
      <c r="AC2331" s="19">
        <f t="shared" si="108"/>
        <v>144298800</v>
      </c>
      <c r="AD2331" s="11">
        <f t="shared" si="109"/>
        <v>144298800</v>
      </c>
      <c r="AE2331" s="25">
        <f t="shared" si="110"/>
        <v>0</v>
      </c>
    </row>
    <row r="2332" spans="1:31" ht="21.75" customHeight="1" x14ac:dyDescent="0.2">
      <c r="A2332" s="15" t="s">
        <v>30</v>
      </c>
      <c r="B2332" s="15" t="s">
        <v>3673</v>
      </c>
      <c r="C2332" s="15">
        <v>20032</v>
      </c>
      <c r="D2332" s="15" t="s">
        <v>3674</v>
      </c>
      <c r="E2332" s="15" t="s">
        <v>3735</v>
      </c>
      <c r="F2332" s="15">
        <v>700516008</v>
      </c>
      <c r="G2332" s="15" t="s">
        <v>2497</v>
      </c>
      <c r="H2332" s="15">
        <v>6902</v>
      </c>
      <c r="I2332" s="15" t="s">
        <v>3675</v>
      </c>
      <c r="J2332" s="15" t="s">
        <v>2207</v>
      </c>
      <c r="K2332" s="15">
        <v>100</v>
      </c>
      <c r="L2332" s="15">
        <v>1132120</v>
      </c>
      <c r="M2332" s="15">
        <v>11</v>
      </c>
      <c r="N2332" s="15" t="s">
        <v>6157</v>
      </c>
      <c r="O2332" s="15" t="s">
        <v>3682</v>
      </c>
      <c r="P2332" s="26">
        <v>35427817</v>
      </c>
      <c r="Q2332" s="19">
        <v>16033200</v>
      </c>
      <c r="R2332" s="19">
        <v>16033200</v>
      </c>
      <c r="S2332" s="19">
        <v>16033200</v>
      </c>
      <c r="T2332" s="19">
        <v>16033200</v>
      </c>
      <c r="U2332" s="19">
        <v>16033200</v>
      </c>
      <c r="V2332" s="19">
        <v>16033200</v>
      </c>
      <c r="W2332" s="19">
        <v>16033200</v>
      </c>
      <c r="X2332" s="19">
        <v>16033200</v>
      </c>
      <c r="Y2332" s="19">
        <v>16033200</v>
      </c>
      <c r="Z2332" s="19"/>
      <c r="AA2332" s="19"/>
      <c r="AB2332" s="19">
        <v>0</v>
      </c>
      <c r="AC2332" s="19">
        <f t="shared" si="108"/>
        <v>144298800</v>
      </c>
      <c r="AD2332" s="11">
        <f t="shared" si="109"/>
        <v>144298800</v>
      </c>
      <c r="AE2332" s="25">
        <f t="shared" si="110"/>
        <v>0</v>
      </c>
    </row>
    <row r="2333" spans="1:31" ht="21.75" customHeight="1" x14ac:dyDescent="0.2">
      <c r="A2333" s="15" t="s">
        <v>30</v>
      </c>
      <c r="B2333" s="15" t="s">
        <v>3673</v>
      </c>
      <c r="C2333" s="15">
        <v>20032</v>
      </c>
      <c r="D2333" s="15" t="s">
        <v>3674</v>
      </c>
      <c r="E2333" s="15" t="s">
        <v>3735</v>
      </c>
      <c r="F2333" s="15" t="s">
        <v>2135</v>
      </c>
      <c r="G2333" s="15" t="s">
        <v>2462</v>
      </c>
      <c r="H2333" s="15">
        <v>4250</v>
      </c>
      <c r="I2333" s="15" t="s">
        <v>3675</v>
      </c>
      <c r="J2333" s="15" t="s">
        <v>2182</v>
      </c>
      <c r="K2333" s="15">
        <v>100</v>
      </c>
      <c r="L2333" s="15">
        <v>1132121</v>
      </c>
      <c r="M2333" s="15">
        <v>19</v>
      </c>
      <c r="N2333" s="15" t="s">
        <v>6158</v>
      </c>
      <c r="O2333" s="15" t="s">
        <v>3682</v>
      </c>
      <c r="P2333" s="26">
        <v>21885061</v>
      </c>
      <c r="Q2333" s="19">
        <v>16033200</v>
      </c>
      <c r="R2333" s="19">
        <v>16033200</v>
      </c>
      <c r="S2333" s="19">
        <v>16033200</v>
      </c>
      <c r="T2333" s="19">
        <v>16033200</v>
      </c>
      <c r="U2333" s="19">
        <v>18277848</v>
      </c>
      <c r="V2333" s="19">
        <v>18758844</v>
      </c>
      <c r="W2333" s="19">
        <v>16033200</v>
      </c>
      <c r="X2333" s="19">
        <v>16033200</v>
      </c>
      <c r="Y2333" s="19">
        <v>8497596</v>
      </c>
      <c r="Z2333" s="19"/>
      <c r="AA2333" s="19"/>
      <c r="AB2333" s="19">
        <v>0</v>
      </c>
      <c r="AC2333" s="19">
        <f t="shared" si="108"/>
        <v>141733488</v>
      </c>
      <c r="AD2333" s="11">
        <f t="shared" si="109"/>
        <v>141733488</v>
      </c>
      <c r="AE2333" s="25">
        <f t="shared" si="110"/>
        <v>0</v>
      </c>
    </row>
    <row r="2334" spans="1:31" ht="21.75" customHeight="1" x14ac:dyDescent="0.2">
      <c r="A2334" s="15" t="s">
        <v>30</v>
      </c>
      <c r="B2334" s="15" t="s">
        <v>3673</v>
      </c>
      <c r="C2334" s="15">
        <v>20032</v>
      </c>
      <c r="D2334" s="15" t="s">
        <v>3674</v>
      </c>
      <c r="E2334" s="15" t="s">
        <v>3735</v>
      </c>
      <c r="F2334" s="15" t="s">
        <v>2135</v>
      </c>
      <c r="G2334" s="15" t="s">
        <v>2462</v>
      </c>
      <c r="H2334" s="15">
        <v>4250</v>
      </c>
      <c r="I2334" s="15" t="s">
        <v>3675</v>
      </c>
      <c r="J2334" s="15" t="s">
        <v>2228</v>
      </c>
      <c r="K2334" s="15">
        <v>100</v>
      </c>
      <c r="L2334" s="15">
        <v>1132122</v>
      </c>
      <c r="M2334" s="15">
        <v>22</v>
      </c>
      <c r="N2334" s="15" t="s">
        <v>6159</v>
      </c>
      <c r="O2334" s="15" t="s">
        <v>3682</v>
      </c>
      <c r="P2334" s="26">
        <v>21884943</v>
      </c>
      <c r="Q2334" s="19">
        <v>16033200</v>
      </c>
      <c r="R2334" s="19">
        <v>20041500</v>
      </c>
      <c r="S2334" s="19">
        <v>16033200</v>
      </c>
      <c r="T2334" s="19">
        <v>19881168</v>
      </c>
      <c r="U2334" s="19">
        <v>24530796</v>
      </c>
      <c r="V2334" s="19">
        <v>20201832</v>
      </c>
      <c r="W2334" s="19">
        <v>16033200</v>
      </c>
      <c r="X2334" s="19">
        <v>16033200</v>
      </c>
      <c r="Y2334" s="19">
        <v>12345564</v>
      </c>
      <c r="Z2334" s="19"/>
      <c r="AA2334" s="19"/>
      <c r="AB2334" s="19">
        <v>0</v>
      </c>
      <c r="AC2334" s="19">
        <f t="shared" si="108"/>
        <v>161133660</v>
      </c>
      <c r="AD2334" s="11">
        <f t="shared" si="109"/>
        <v>161133660</v>
      </c>
      <c r="AE2334" s="25">
        <f t="shared" si="110"/>
        <v>0</v>
      </c>
    </row>
    <row r="2335" spans="1:31" ht="21.75" customHeight="1" x14ac:dyDescent="0.2">
      <c r="A2335" s="15" t="s">
        <v>30</v>
      </c>
      <c r="B2335" s="15" t="s">
        <v>3673</v>
      </c>
      <c r="C2335" s="15">
        <v>20032</v>
      </c>
      <c r="D2335" s="15" t="s">
        <v>3674</v>
      </c>
      <c r="E2335" s="15" t="s">
        <v>3735</v>
      </c>
      <c r="F2335" s="15" t="s">
        <v>2135</v>
      </c>
      <c r="G2335" s="15" t="s">
        <v>2462</v>
      </c>
      <c r="H2335" s="15">
        <v>4250</v>
      </c>
      <c r="I2335" s="15" t="s">
        <v>3675</v>
      </c>
      <c r="J2335" s="15" t="s">
        <v>2233</v>
      </c>
      <c r="K2335" s="15">
        <v>100</v>
      </c>
      <c r="L2335" s="15">
        <v>1132123</v>
      </c>
      <c r="M2335" s="15">
        <v>24</v>
      </c>
      <c r="N2335" s="15" t="s">
        <v>6160</v>
      </c>
      <c r="O2335" s="15" t="s">
        <v>3682</v>
      </c>
      <c r="P2335" s="26">
        <v>21884986</v>
      </c>
      <c r="Q2335" s="19">
        <v>16033200</v>
      </c>
      <c r="R2335" s="19">
        <v>28058100</v>
      </c>
      <c r="S2335" s="19">
        <v>16033200</v>
      </c>
      <c r="T2335" s="19">
        <v>28539096</v>
      </c>
      <c r="U2335" s="19">
        <v>40403664</v>
      </c>
      <c r="V2335" s="19">
        <v>28378764</v>
      </c>
      <c r="W2335" s="19">
        <v>16033200</v>
      </c>
      <c r="X2335" s="19">
        <v>16033200</v>
      </c>
      <c r="Y2335" s="19">
        <v>35433372</v>
      </c>
      <c r="Z2335" s="19"/>
      <c r="AA2335" s="19"/>
      <c r="AB2335" s="19">
        <v>0</v>
      </c>
      <c r="AC2335" s="19">
        <f t="shared" si="108"/>
        <v>224945796</v>
      </c>
      <c r="AD2335" s="11">
        <f t="shared" si="109"/>
        <v>224945796</v>
      </c>
      <c r="AE2335" s="25">
        <f t="shared" si="110"/>
        <v>0</v>
      </c>
    </row>
    <row r="2336" spans="1:31" ht="21.75" customHeight="1" x14ac:dyDescent="0.2">
      <c r="A2336" s="15" t="s">
        <v>30</v>
      </c>
      <c r="B2336" s="15" t="s">
        <v>3673</v>
      </c>
      <c r="C2336" s="15">
        <v>20032</v>
      </c>
      <c r="D2336" s="15" t="s">
        <v>3674</v>
      </c>
      <c r="E2336" s="15" t="s">
        <v>3735</v>
      </c>
      <c r="F2336" s="15">
        <v>717150007</v>
      </c>
      <c r="G2336" s="15" t="s">
        <v>2481</v>
      </c>
      <c r="H2336" s="15">
        <v>6570</v>
      </c>
      <c r="I2336" s="15" t="s">
        <v>3675</v>
      </c>
      <c r="J2336" s="15" t="s">
        <v>2234</v>
      </c>
      <c r="K2336" s="15">
        <v>100</v>
      </c>
      <c r="L2336" s="15">
        <v>1132124</v>
      </c>
      <c r="M2336" s="15">
        <v>24</v>
      </c>
      <c r="N2336" s="15" t="s">
        <v>6161</v>
      </c>
      <c r="O2336" s="15" t="s">
        <v>3682</v>
      </c>
      <c r="P2336" s="26" t="s">
        <v>6162</v>
      </c>
      <c r="Q2336" s="19">
        <v>1525200</v>
      </c>
      <c r="R2336" s="19">
        <v>24049800</v>
      </c>
      <c r="S2336" s="19">
        <v>16033200</v>
      </c>
      <c r="T2336" s="19">
        <v>23248140</v>
      </c>
      <c r="U2336" s="19">
        <v>31264740</v>
      </c>
      <c r="V2336" s="19">
        <v>24210132</v>
      </c>
      <c r="W2336" s="19">
        <v>16033200</v>
      </c>
      <c r="X2336" s="19">
        <v>16033200</v>
      </c>
      <c r="Y2336" s="19">
        <v>40243332</v>
      </c>
      <c r="Z2336" s="19"/>
      <c r="AA2336" s="19"/>
      <c r="AB2336" s="19">
        <v>0</v>
      </c>
      <c r="AC2336" s="19">
        <f t="shared" si="108"/>
        <v>192640944</v>
      </c>
      <c r="AD2336" s="11">
        <f t="shared" si="109"/>
        <v>192640944</v>
      </c>
      <c r="AE2336" s="25">
        <f t="shared" si="110"/>
        <v>0</v>
      </c>
    </row>
    <row r="2337" spans="1:31" ht="21.75" customHeight="1" x14ac:dyDescent="0.2">
      <c r="A2337" s="15" t="s">
        <v>30</v>
      </c>
      <c r="B2337" s="15" t="s">
        <v>3673</v>
      </c>
      <c r="C2337" s="15">
        <v>20032</v>
      </c>
      <c r="D2337" s="15" t="s">
        <v>3674</v>
      </c>
      <c r="E2337" s="15" t="s">
        <v>3735</v>
      </c>
      <c r="F2337" s="15">
        <v>717150007</v>
      </c>
      <c r="G2337" s="15" t="s">
        <v>2481</v>
      </c>
      <c r="H2337" s="15">
        <v>6570</v>
      </c>
      <c r="I2337" s="15" t="s">
        <v>3675</v>
      </c>
      <c r="J2337" s="15" t="s">
        <v>2281</v>
      </c>
      <c r="K2337" s="15">
        <v>100</v>
      </c>
      <c r="L2337" s="15">
        <v>1132125</v>
      </c>
      <c r="M2337" s="15">
        <v>24</v>
      </c>
      <c r="N2337" s="15" t="s">
        <v>6163</v>
      </c>
      <c r="O2337" s="15" t="s">
        <v>3682</v>
      </c>
      <c r="P2337" s="26" t="s">
        <v>6164</v>
      </c>
      <c r="Q2337" s="19">
        <v>14219700</v>
      </c>
      <c r="R2337" s="19">
        <v>21484488</v>
      </c>
      <c r="S2337" s="19">
        <v>16033200</v>
      </c>
      <c r="T2337" s="19">
        <v>21324156</v>
      </c>
      <c r="U2337" s="19">
        <v>26775444</v>
      </c>
      <c r="V2337" s="19">
        <v>21324156</v>
      </c>
      <c r="W2337" s="19">
        <v>16033200</v>
      </c>
      <c r="X2337" s="19">
        <v>16033200</v>
      </c>
      <c r="Y2337" s="19">
        <v>31745736</v>
      </c>
      <c r="Z2337" s="19"/>
      <c r="AA2337" s="19"/>
      <c r="AB2337" s="19">
        <v>0</v>
      </c>
      <c r="AC2337" s="19">
        <f t="shared" si="108"/>
        <v>184973280</v>
      </c>
      <c r="AD2337" s="11">
        <f t="shared" si="109"/>
        <v>184973280</v>
      </c>
      <c r="AE2337" s="25">
        <f t="shared" si="110"/>
        <v>0</v>
      </c>
    </row>
    <row r="2338" spans="1:31" ht="21.75" customHeight="1" x14ac:dyDescent="0.2">
      <c r="A2338" s="15" t="s">
        <v>30</v>
      </c>
      <c r="B2338" s="15" t="s">
        <v>3673</v>
      </c>
      <c r="C2338" s="15">
        <v>20032</v>
      </c>
      <c r="D2338" s="15" t="s">
        <v>3674</v>
      </c>
      <c r="E2338" s="15" t="s">
        <v>3735</v>
      </c>
      <c r="F2338" s="15">
        <v>717150007</v>
      </c>
      <c r="G2338" s="15" t="s">
        <v>2481</v>
      </c>
      <c r="H2338" s="15">
        <v>6570</v>
      </c>
      <c r="I2338" s="15" t="s">
        <v>3675</v>
      </c>
      <c r="J2338" s="15" t="s">
        <v>1731</v>
      </c>
      <c r="K2338" s="15">
        <v>100</v>
      </c>
      <c r="L2338" s="15">
        <v>1132126</v>
      </c>
      <c r="M2338" s="15">
        <v>22</v>
      </c>
      <c r="N2338" s="15" t="s">
        <v>6165</v>
      </c>
      <c r="O2338" s="15" t="s">
        <v>3682</v>
      </c>
      <c r="P2338" s="26" t="s">
        <v>6166</v>
      </c>
      <c r="Q2338" s="19">
        <v>16033200</v>
      </c>
      <c r="R2338" s="19">
        <v>28218432</v>
      </c>
      <c r="S2338" s="19">
        <v>16033200</v>
      </c>
      <c r="T2338" s="19">
        <v>28539096</v>
      </c>
      <c r="U2338" s="19">
        <v>41525988</v>
      </c>
      <c r="V2338" s="19">
        <v>29020092</v>
      </c>
      <c r="W2338" s="19">
        <v>16033200</v>
      </c>
      <c r="X2338" s="19">
        <v>16033200</v>
      </c>
      <c r="Y2338" s="19">
        <v>47618604</v>
      </c>
      <c r="Z2338" s="19"/>
      <c r="AA2338" s="19"/>
      <c r="AB2338" s="19">
        <v>0</v>
      </c>
      <c r="AC2338" s="19">
        <f t="shared" si="108"/>
        <v>239055012</v>
      </c>
      <c r="AD2338" s="11">
        <f t="shared" si="109"/>
        <v>239055012</v>
      </c>
      <c r="AE2338" s="25">
        <f t="shared" si="110"/>
        <v>0</v>
      </c>
    </row>
    <row r="2339" spans="1:31" ht="21.75" customHeight="1" x14ac:dyDescent="0.2">
      <c r="A2339" s="15" t="s">
        <v>30</v>
      </c>
      <c r="B2339" s="15" t="s">
        <v>3673</v>
      </c>
      <c r="C2339" s="15">
        <v>20032</v>
      </c>
      <c r="D2339" s="15" t="s">
        <v>3674</v>
      </c>
      <c r="E2339" s="15" t="s">
        <v>3735</v>
      </c>
      <c r="F2339" s="15">
        <v>717150007</v>
      </c>
      <c r="G2339" s="15" t="s">
        <v>2481</v>
      </c>
      <c r="H2339" s="15">
        <v>6570</v>
      </c>
      <c r="I2339" s="15" t="s">
        <v>3675</v>
      </c>
      <c r="J2339" s="15" t="s">
        <v>2211</v>
      </c>
      <c r="K2339" s="15">
        <v>80</v>
      </c>
      <c r="L2339" s="15">
        <v>1132127</v>
      </c>
      <c r="M2339" s="15">
        <v>22</v>
      </c>
      <c r="N2339" s="15" t="s">
        <v>6167</v>
      </c>
      <c r="O2339" s="15" t="s">
        <v>3682</v>
      </c>
      <c r="P2339" s="26" t="s">
        <v>6168</v>
      </c>
      <c r="Q2339" s="19">
        <v>5792640</v>
      </c>
      <c r="R2339" s="19">
        <v>0</v>
      </c>
      <c r="S2339" s="19">
        <v>775800</v>
      </c>
      <c r="T2339" s="19">
        <v>45513600</v>
      </c>
      <c r="U2339" s="19">
        <v>28937340</v>
      </c>
      <c r="V2339" s="19">
        <v>22606812</v>
      </c>
      <c r="W2339" s="19">
        <v>12826560</v>
      </c>
      <c r="X2339" s="19">
        <v>12826560</v>
      </c>
      <c r="Y2339" s="19">
        <v>39918253</v>
      </c>
      <c r="Z2339" s="19">
        <v>12826560</v>
      </c>
      <c r="AA2339" s="19"/>
      <c r="AB2339" s="19">
        <v>0</v>
      </c>
      <c r="AC2339" s="19">
        <f t="shared" si="108"/>
        <v>182024125</v>
      </c>
      <c r="AD2339" s="11">
        <f t="shared" si="109"/>
        <v>182024125</v>
      </c>
      <c r="AE2339" s="25">
        <f t="shared" si="110"/>
        <v>0</v>
      </c>
    </row>
    <row r="2340" spans="1:31" ht="21.75" customHeight="1" x14ac:dyDescent="0.2">
      <c r="A2340" s="15" t="s">
        <v>30</v>
      </c>
      <c r="B2340" s="15" t="s">
        <v>3673</v>
      </c>
      <c r="C2340" s="15">
        <v>20032</v>
      </c>
      <c r="D2340" s="15" t="s">
        <v>3674</v>
      </c>
      <c r="E2340" s="15" t="s">
        <v>3735</v>
      </c>
      <c r="F2340" s="15">
        <v>717150007</v>
      </c>
      <c r="G2340" s="15" t="s">
        <v>2481</v>
      </c>
      <c r="H2340" s="15">
        <v>6570</v>
      </c>
      <c r="I2340" s="15" t="s">
        <v>3675</v>
      </c>
      <c r="J2340" s="15" t="s">
        <v>2260</v>
      </c>
      <c r="K2340" s="15">
        <v>100</v>
      </c>
      <c r="L2340" s="15">
        <v>1132128</v>
      </c>
      <c r="M2340" s="15">
        <v>25</v>
      </c>
      <c r="N2340" s="15" t="s">
        <v>6169</v>
      </c>
      <c r="O2340" s="15" t="s">
        <v>3682</v>
      </c>
      <c r="P2340" s="26" t="s">
        <v>6170</v>
      </c>
      <c r="Q2340" s="19">
        <v>16033200</v>
      </c>
      <c r="R2340" s="19">
        <v>21965484</v>
      </c>
      <c r="S2340" s="19">
        <v>16033200</v>
      </c>
      <c r="T2340" s="19">
        <v>21965484</v>
      </c>
      <c r="U2340" s="19">
        <v>27897768</v>
      </c>
      <c r="V2340" s="19">
        <v>21644820</v>
      </c>
      <c r="W2340" s="19">
        <v>16033200</v>
      </c>
      <c r="X2340" s="19">
        <v>16033200</v>
      </c>
      <c r="Y2340" s="19">
        <v>32226732</v>
      </c>
      <c r="Z2340" s="19"/>
      <c r="AA2340" s="19"/>
      <c r="AB2340" s="19">
        <v>0</v>
      </c>
      <c r="AC2340" s="19">
        <f t="shared" si="108"/>
        <v>189833088</v>
      </c>
      <c r="AD2340" s="11">
        <f t="shared" si="109"/>
        <v>189833088</v>
      </c>
      <c r="AE2340" s="25">
        <f t="shared" si="110"/>
        <v>0</v>
      </c>
    </row>
    <row r="2341" spans="1:31" ht="21.75" customHeight="1" x14ac:dyDescent="0.2">
      <c r="A2341" s="15" t="s">
        <v>30</v>
      </c>
      <c r="B2341" s="15" t="s">
        <v>3673</v>
      </c>
      <c r="C2341" s="15">
        <v>20032</v>
      </c>
      <c r="D2341" s="15" t="s">
        <v>3674</v>
      </c>
      <c r="E2341" s="15" t="s">
        <v>3735</v>
      </c>
      <c r="F2341" s="15">
        <v>717150007</v>
      </c>
      <c r="G2341" s="15" t="s">
        <v>2481</v>
      </c>
      <c r="H2341" s="15">
        <v>6570</v>
      </c>
      <c r="I2341" s="15" t="s">
        <v>3675</v>
      </c>
      <c r="J2341" s="15" t="s">
        <v>2258</v>
      </c>
      <c r="K2341" s="15">
        <v>100</v>
      </c>
      <c r="L2341" s="15">
        <v>1132129</v>
      </c>
      <c r="M2341" s="15">
        <v>29</v>
      </c>
      <c r="N2341" s="15" t="s">
        <v>6171</v>
      </c>
      <c r="O2341" s="15" t="s">
        <v>3682</v>
      </c>
      <c r="P2341" s="26" t="s">
        <v>6172</v>
      </c>
      <c r="Q2341" s="19">
        <v>16033200</v>
      </c>
      <c r="R2341" s="19">
        <v>28058100</v>
      </c>
      <c r="S2341" s="19">
        <v>16033200</v>
      </c>
      <c r="T2341" s="19">
        <v>28378764</v>
      </c>
      <c r="U2341" s="19">
        <v>40724328</v>
      </c>
      <c r="V2341" s="19">
        <v>28218432</v>
      </c>
      <c r="W2341" s="19">
        <v>16033200</v>
      </c>
      <c r="X2341" s="19">
        <v>16033200</v>
      </c>
      <c r="Y2341" s="19">
        <v>53230224</v>
      </c>
      <c r="Z2341" s="19"/>
      <c r="AA2341" s="19"/>
      <c r="AB2341" s="19">
        <v>0</v>
      </c>
      <c r="AC2341" s="19">
        <f t="shared" si="108"/>
        <v>242742648</v>
      </c>
      <c r="AD2341" s="11">
        <f t="shared" si="109"/>
        <v>242742648</v>
      </c>
      <c r="AE2341" s="25">
        <f t="shared" si="110"/>
        <v>0</v>
      </c>
    </row>
    <row r="2342" spans="1:31" ht="21.75" customHeight="1" x14ac:dyDescent="0.2">
      <c r="A2342" s="15" t="s">
        <v>30</v>
      </c>
      <c r="B2342" s="15" t="s">
        <v>3673</v>
      </c>
      <c r="C2342" s="15">
        <v>20032</v>
      </c>
      <c r="D2342" s="15" t="s">
        <v>3674</v>
      </c>
      <c r="E2342" s="15" t="s">
        <v>3735</v>
      </c>
      <c r="F2342" s="15">
        <v>717150007</v>
      </c>
      <c r="G2342" s="15" t="s">
        <v>2481</v>
      </c>
      <c r="H2342" s="15">
        <v>6570</v>
      </c>
      <c r="I2342" s="15" t="s">
        <v>3675</v>
      </c>
      <c r="J2342" s="15" t="s">
        <v>2907</v>
      </c>
      <c r="K2342" s="15">
        <v>100</v>
      </c>
      <c r="L2342" s="15">
        <v>1132130</v>
      </c>
      <c r="M2342" s="15">
        <v>28</v>
      </c>
      <c r="N2342" s="15" t="s">
        <v>6173</v>
      </c>
      <c r="O2342" s="15" t="s">
        <v>3682</v>
      </c>
      <c r="P2342" s="26" t="s">
        <v>6174</v>
      </c>
      <c r="Q2342" s="19">
        <v>16033200</v>
      </c>
      <c r="R2342" s="19">
        <v>20041500</v>
      </c>
      <c r="S2342" s="19">
        <v>16033200</v>
      </c>
      <c r="T2342" s="19">
        <v>20041500</v>
      </c>
      <c r="U2342" s="19">
        <v>24049800</v>
      </c>
      <c r="V2342" s="19">
        <v>20041500</v>
      </c>
      <c r="W2342" s="19">
        <v>16033200</v>
      </c>
      <c r="X2342" s="19">
        <v>0</v>
      </c>
      <c r="Y2342" s="19">
        <v>44251632</v>
      </c>
      <c r="Z2342" s="19"/>
      <c r="AA2342" s="19"/>
      <c r="AB2342" s="19">
        <v>0</v>
      </c>
      <c r="AC2342" s="19">
        <f t="shared" si="108"/>
        <v>176525532</v>
      </c>
      <c r="AD2342" s="11">
        <f t="shared" si="109"/>
        <v>176525532</v>
      </c>
      <c r="AE2342" s="25">
        <f t="shared" si="110"/>
        <v>0</v>
      </c>
    </row>
    <row r="2343" spans="1:31" ht="21.75" customHeight="1" x14ac:dyDescent="0.2">
      <c r="A2343" s="15" t="s">
        <v>30</v>
      </c>
      <c r="B2343" s="15" t="s">
        <v>3673</v>
      </c>
      <c r="C2343" s="15">
        <v>20032</v>
      </c>
      <c r="D2343" s="15" t="s">
        <v>3674</v>
      </c>
      <c r="E2343" s="15" t="s">
        <v>3735</v>
      </c>
      <c r="F2343" s="15">
        <v>717150007</v>
      </c>
      <c r="G2343" s="15" t="s">
        <v>2481</v>
      </c>
      <c r="H2343" s="15">
        <v>6570</v>
      </c>
      <c r="I2343" s="15" t="s">
        <v>3675</v>
      </c>
      <c r="J2343" s="15" t="s">
        <v>2907</v>
      </c>
      <c r="K2343" s="15">
        <v>100</v>
      </c>
      <c r="L2343" s="15">
        <v>1132131</v>
      </c>
      <c r="M2343" s="15">
        <v>21</v>
      </c>
      <c r="N2343" s="15" t="s">
        <v>6175</v>
      </c>
      <c r="O2343" s="15" t="s">
        <v>3682</v>
      </c>
      <c r="P2343" s="26" t="s">
        <v>6176</v>
      </c>
      <c r="Q2343" s="19">
        <v>16033200</v>
      </c>
      <c r="R2343" s="19">
        <v>18438180</v>
      </c>
      <c r="S2343" s="19">
        <v>16033200</v>
      </c>
      <c r="T2343" s="19">
        <v>18438180</v>
      </c>
      <c r="U2343" s="19">
        <v>20522496</v>
      </c>
      <c r="V2343" s="19">
        <v>18438180</v>
      </c>
      <c r="W2343" s="19">
        <v>16033200</v>
      </c>
      <c r="X2343" s="19">
        <v>16033200</v>
      </c>
      <c r="Y2343" s="19">
        <v>23729136</v>
      </c>
      <c r="Z2343" s="19"/>
      <c r="AA2343" s="19"/>
      <c r="AB2343" s="19">
        <v>0</v>
      </c>
      <c r="AC2343" s="19">
        <f t="shared" si="108"/>
        <v>163698972</v>
      </c>
      <c r="AD2343" s="11">
        <f t="shared" si="109"/>
        <v>163698972</v>
      </c>
      <c r="AE2343" s="25">
        <f t="shared" si="110"/>
        <v>0</v>
      </c>
    </row>
    <row r="2344" spans="1:31" ht="21.75" customHeight="1" x14ac:dyDescent="0.2">
      <c r="A2344" s="15" t="s">
        <v>30</v>
      </c>
      <c r="B2344" s="15" t="s">
        <v>3673</v>
      </c>
      <c r="C2344" s="15">
        <v>20032</v>
      </c>
      <c r="D2344" s="15" t="s">
        <v>3674</v>
      </c>
      <c r="E2344" s="15" t="s">
        <v>3735</v>
      </c>
      <c r="F2344" s="15">
        <v>717150007</v>
      </c>
      <c r="G2344" s="15" t="s">
        <v>2481</v>
      </c>
      <c r="H2344" s="15">
        <v>6570</v>
      </c>
      <c r="I2344" s="15" t="s">
        <v>3675</v>
      </c>
      <c r="J2344" s="15" t="s">
        <v>2242</v>
      </c>
      <c r="K2344" s="15">
        <v>100</v>
      </c>
      <c r="L2344" s="15">
        <v>1132132</v>
      </c>
      <c r="M2344" s="15">
        <v>26</v>
      </c>
      <c r="N2344" s="15" t="s">
        <v>6177</v>
      </c>
      <c r="O2344" s="15" t="s">
        <v>3682</v>
      </c>
      <c r="P2344" s="26" t="s">
        <v>6178</v>
      </c>
      <c r="Q2344" s="19">
        <v>16033200</v>
      </c>
      <c r="R2344" s="19">
        <v>28058100</v>
      </c>
      <c r="S2344" s="19">
        <v>16033200</v>
      </c>
      <c r="T2344" s="19">
        <v>28218432</v>
      </c>
      <c r="U2344" s="19">
        <v>41044992</v>
      </c>
      <c r="V2344" s="19">
        <v>28378764</v>
      </c>
      <c r="W2344" s="19">
        <v>16033200</v>
      </c>
      <c r="X2344" s="19">
        <v>16033200</v>
      </c>
      <c r="Y2344" s="19">
        <v>52428564</v>
      </c>
      <c r="Z2344" s="19"/>
      <c r="AA2344" s="19"/>
      <c r="AB2344" s="19">
        <v>0</v>
      </c>
      <c r="AC2344" s="19">
        <f t="shared" si="108"/>
        <v>242261652</v>
      </c>
      <c r="AD2344" s="11">
        <f t="shared" si="109"/>
        <v>242261652</v>
      </c>
      <c r="AE2344" s="25">
        <f t="shared" si="110"/>
        <v>0</v>
      </c>
    </row>
    <row r="2345" spans="1:31" ht="21.75" customHeight="1" x14ac:dyDescent="0.2">
      <c r="A2345" s="15" t="s">
        <v>30</v>
      </c>
      <c r="B2345" s="15" t="s">
        <v>3673</v>
      </c>
      <c r="C2345" s="15">
        <v>20032</v>
      </c>
      <c r="D2345" s="15" t="s">
        <v>3674</v>
      </c>
      <c r="E2345" s="15" t="s">
        <v>3735</v>
      </c>
      <c r="F2345" s="15">
        <v>717150007</v>
      </c>
      <c r="G2345" s="15" t="s">
        <v>2481</v>
      </c>
      <c r="H2345" s="15">
        <v>6570</v>
      </c>
      <c r="I2345" s="15" t="s">
        <v>3675</v>
      </c>
      <c r="J2345" s="15" t="s">
        <v>2242</v>
      </c>
      <c r="K2345" s="15">
        <v>100</v>
      </c>
      <c r="L2345" s="15">
        <v>1132133</v>
      </c>
      <c r="M2345" s="15">
        <v>21</v>
      </c>
      <c r="N2345" s="15" t="s">
        <v>6179</v>
      </c>
      <c r="O2345" s="15" t="s">
        <v>3682</v>
      </c>
      <c r="P2345" s="26" t="s">
        <v>6180</v>
      </c>
      <c r="Q2345" s="19">
        <v>13542288</v>
      </c>
      <c r="R2345" s="19">
        <v>25973784</v>
      </c>
      <c r="S2345" s="19">
        <v>16033200</v>
      </c>
      <c r="T2345" s="19">
        <v>26294448</v>
      </c>
      <c r="U2345" s="19">
        <v>37036692</v>
      </c>
      <c r="V2345" s="19">
        <v>26775444</v>
      </c>
      <c r="W2345" s="19">
        <v>16033200</v>
      </c>
      <c r="X2345" s="19">
        <v>16033200</v>
      </c>
      <c r="Y2345" s="19">
        <v>49702920</v>
      </c>
      <c r="Z2345" s="19"/>
      <c r="AA2345" s="19"/>
      <c r="AB2345" s="19">
        <v>0</v>
      </c>
      <c r="AC2345" s="19">
        <f t="shared" si="108"/>
        <v>227425176</v>
      </c>
      <c r="AD2345" s="11">
        <f t="shared" si="109"/>
        <v>227425176</v>
      </c>
      <c r="AE2345" s="25">
        <f t="shared" si="110"/>
        <v>0</v>
      </c>
    </row>
    <row r="2346" spans="1:31" ht="21.75" customHeight="1" x14ac:dyDescent="0.2">
      <c r="A2346" s="15" t="s">
        <v>30</v>
      </c>
      <c r="B2346" s="15" t="s">
        <v>3673</v>
      </c>
      <c r="C2346" s="15">
        <v>20032</v>
      </c>
      <c r="D2346" s="15" t="s">
        <v>3674</v>
      </c>
      <c r="E2346" s="15" t="s">
        <v>3735</v>
      </c>
      <c r="F2346" s="15">
        <v>717150007</v>
      </c>
      <c r="G2346" s="15" t="s">
        <v>2481</v>
      </c>
      <c r="H2346" s="15">
        <v>6570</v>
      </c>
      <c r="I2346" s="15" t="s">
        <v>3675</v>
      </c>
      <c r="J2346" s="15" t="s">
        <v>1731</v>
      </c>
      <c r="K2346" s="15">
        <v>100</v>
      </c>
      <c r="L2346" s="15">
        <v>1132134</v>
      </c>
      <c r="M2346" s="15">
        <v>12</v>
      </c>
      <c r="N2346" s="15" t="s">
        <v>6181</v>
      </c>
      <c r="O2346" s="15" t="s">
        <v>3682</v>
      </c>
      <c r="P2346" s="26" t="s">
        <v>6182</v>
      </c>
      <c r="Q2346" s="19">
        <v>11829786</v>
      </c>
      <c r="R2346" s="19">
        <v>26935776</v>
      </c>
      <c r="S2346" s="19">
        <v>16033200</v>
      </c>
      <c r="T2346" s="19">
        <v>27897768</v>
      </c>
      <c r="U2346" s="19">
        <v>40403664</v>
      </c>
      <c r="V2346" s="19">
        <v>28218432</v>
      </c>
      <c r="W2346" s="19">
        <v>16033200</v>
      </c>
      <c r="X2346" s="19">
        <v>16033200</v>
      </c>
      <c r="Y2346" s="19">
        <v>52909560</v>
      </c>
      <c r="Z2346" s="19"/>
      <c r="AA2346" s="19"/>
      <c r="AB2346" s="19">
        <v>0</v>
      </c>
      <c r="AC2346" s="19">
        <f t="shared" si="108"/>
        <v>236294586</v>
      </c>
      <c r="AD2346" s="11">
        <f t="shared" si="109"/>
        <v>236294586</v>
      </c>
      <c r="AE2346" s="25">
        <f t="shared" si="110"/>
        <v>0</v>
      </c>
    </row>
    <row r="2347" spans="1:31" ht="21.75" customHeight="1" x14ac:dyDescent="0.2">
      <c r="A2347" s="15" t="s">
        <v>30</v>
      </c>
      <c r="B2347" s="15" t="s">
        <v>3673</v>
      </c>
      <c r="C2347" s="15">
        <v>20032</v>
      </c>
      <c r="D2347" s="15" t="s">
        <v>3674</v>
      </c>
      <c r="E2347" s="15" t="s">
        <v>3693</v>
      </c>
      <c r="F2347" s="15">
        <v>692538005</v>
      </c>
      <c r="G2347" s="15" t="s">
        <v>2537</v>
      </c>
      <c r="H2347" s="15">
        <v>7051</v>
      </c>
      <c r="I2347" s="15" t="s">
        <v>3675</v>
      </c>
      <c r="J2347" s="15" t="s">
        <v>2225</v>
      </c>
      <c r="K2347" s="15">
        <v>50</v>
      </c>
      <c r="L2347" s="15">
        <v>1132135</v>
      </c>
      <c r="M2347" s="15">
        <v>20</v>
      </c>
      <c r="N2347" s="15" t="s">
        <v>6183</v>
      </c>
      <c r="O2347" s="15" t="s">
        <v>3677</v>
      </c>
      <c r="P2347" s="26">
        <v>9619097</v>
      </c>
      <c r="Q2347" s="19">
        <v>7589172</v>
      </c>
      <c r="R2347" s="19">
        <v>7054608</v>
      </c>
      <c r="S2347" s="19">
        <v>7375272</v>
      </c>
      <c r="T2347" s="19">
        <v>0</v>
      </c>
      <c r="U2347" s="19">
        <v>14429880</v>
      </c>
      <c r="V2347" s="19">
        <v>0</v>
      </c>
      <c r="W2347" s="19">
        <v>0</v>
      </c>
      <c r="X2347" s="19">
        <v>19720836</v>
      </c>
      <c r="Y2347" s="19">
        <v>8016600</v>
      </c>
      <c r="Z2347" s="19"/>
      <c r="AA2347" s="19"/>
      <c r="AB2347" s="19">
        <v>0</v>
      </c>
      <c r="AC2347" s="19">
        <f t="shared" si="108"/>
        <v>64186368</v>
      </c>
      <c r="AD2347" s="11">
        <f t="shared" si="109"/>
        <v>64186368</v>
      </c>
      <c r="AE2347" s="25">
        <f t="shared" si="110"/>
        <v>0</v>
      </c>
    </row>
    <row r="2348" spans="1:31" ht="21.75" customHeight="1" x14ac:dyDescent="0.2">
      <c r="A2348" s="15" t="s">
        <v>30</v>
      </c>
      <c r="B2348" s="15" t="s">
        <v>3673</v>
      </c>
      <c r="C2348" s="15">
        <v>20032</v>
      </c>
      <c r="D2348" s="15" t="s">
        <v>3674</v>
      </c>
      <c r="E2348" s="15" t="s">
        <v>3693</v>
      </c>
      <c r="F2348" s="15">
        <v>692538005</v>
      </c>
      <c r="G2348" s="15" t="s">
        <v>2537</v>
      </c>
      <c r="H2348" s="15">
        <v>7051</v>
      </c>
      <c r="I2348" s="15" t="s">
        <v>3675</v>
      </c>
      <c r="J2348" s="15" t="s">
        <v>2225</v>
      </c>
      <c r="K2348" s="15">
        <v>50</v>
      </c>
      <c r="L2348" s="15">
        <v>1132136</v>
      </c>
      <c r="M2348" s="15">
        <v>14</v>
      </c>
      <c r="N2348" s="15" t="s">
        <v>6184</v>
      </c>
      <c r="O2348" s="15" t="s">
        <v>3677</v>
      </c>
      <c r="P2348" s="26">
        <v>9619097</v>
      </c>
      <c r="Q2348" s="19">
        <v>7589172</v>
      </c>
      <c r="R2348" s="19">
        <v>8016600</v>
      </c>
      <c r="S2348" s="19">
        <v>8016600</v>
      </c>
      <c r="T2348" s="19">
        <v>0</v>
      </c>
      <c r="U2348" s="19">
        <v>16193532</v>
      </c>
      <c r="V2348" s="19">
        <v>0</v>
      </c>
      <c r="W2348" s="19">
        <v>8016600</v>
      </c>
      <c r="X2348" s="19">
        <v>16033200</v>
      </c>
      <c r="Y2348" s="19">
        <v>8337264</v>
      </c>
      <c r="Z2348" s="19"/>
      <c r="AA2348" s="19"/>
      <c r="AB2348" s="19">
        <v>0</v>
      </c>
      <c r="AC2348" s="19">
        <f t="shared" si="108"/>
        <v>72202968</v>
      </c>
      <c r="AD2348" s="11">
        <f t="shared" si="109"/>
        <v>72202968</v>
      </c>
      <c r="AE2348" s="25">
        <f t="shared" si="110"/>
        <v>0</v>
      </c>
    </row>
    <row r="2349" spans="1:31" ht="21.75" customHeight="1" x14ac:dyDescent="0.2">
      <c r="A2349" s="15" t="s">
        <v>30</v>
      </c>
      <c r="B2349" s="15" t="s">
        <v>3673</v>
      </c>
      <c r="C2349" s="15">
        <v>20032</v>
      </c>
      <c r="D2349" s="15" t="s">
        <v>3674</v>
      </c>
      <c r="E2349" s="15" t="s">
        <v>3735</v>
      </c>
      <c r="F2349" s="15">
        <v>700376001</v>
      </c>
      <c r="G2349" s="15" t="s">
        <v>2890</v>
      </c>
      <c r="H2349" s="15">
        <v>1800</v>
      </c>
      <c r="I2349" s="15" t="s">
        <v>3675</v>
      </c>
      <c r="J2349" s="15" t="s">
        <v>2211</v>
      </c>
      <c r="K2349" s="15">
        <v>100</v>
      </c>
      <c r="L2349" s="15">
        <v>1132137</v>
      </c>
      <c r="M2349" s="15">
        <v>30</v>
      </c>
      <c r="N2349" s="15" t="s">
        <v>6185</v>
      </c>
      <c r="O2349" s="15" t="s">
        <v>3682</v>
      </c>
      <c r="P2349" s="26" t="s">
        <v>6186</v>
      </c>
      <c r="Q2349" s="19">
        <v>16033200</v>
      </c>
      <c r="R2349" s="19">
        <v>16514196</v>
      </c>
      <c r="S2349" s="19">
        <v>16033200</v>
      </c>
      <c r="T2349" s="19">
        <v>16674528</v>
      </c>
      <c r="U2349" s="19">
        <v>17315856</v>
      </c>
      <c r="V2349" s="19">
        <v>16674528</v>
      </c>
      <c r="W2349" s="19">
        <v>16033200</v>
      </c>
      <c r="X2349" s="19">
        <v>16033200</v>
      </c>
      <c r="Y2349" s="19">
        <v>2084316</v>
      </c>
      <c r="Z2349" s="19"/>
      <c r="AA2349" s="19"/>
      <c r="AB2349" s="19">
        <v>0</v>
      </c>
      <c r="AC2349" s="19">
        <f t="shared" si="108"/>
        <v>133396224</v>
      </c>
      <c r="AD2349" s="11">
        <f t="shared" si="109"/>
        <v>133396224</v>
      </c>
      <c r="AE2349" s="25">
        <f t="shared" si="110"/>
        <v>0</v>
      </c>
    </row>
    <row r="2350" spans="1:31" ht="21.75" customHeight="1" x14ac:dyDescent="0.2">
      <c r="A2350" s="15" t="s">
        <v>30</v>
      </c>
      <c r="B2350" s="15" t="s">
        <v>3673</v>
      </c>
      <c r="C2350" s="15">
        <v>20032</v>
      </c>
      <c r="D2350" s="15" t="s">
        <v>3674</v>
      </c>
      <c r="E2350" s="15" t="s">
        <v>3735</v>
      </c>
      <c r="F2350" s="15">
        <v>700376001</v>
      </c>
      <c r="G2350" s="15" t="s">
        <v>2890</v>
      </c>
      <c r="H2350" s="15">
        <v>1800</v>
      </c>
      <c r="I2350" s="15" t="s">
        <v>3675</v>
      </c>
      <c r="J2350" s="15" t="s">
        <v>2221</v>
      </c>
      <c r="K2350" s="15">
        <v>100</v>
      </c>
      <c r="L2350" s="15">
        <v>1132138</v>
      </c>
      <c r="M2350" s="15">
        <v>30</v>
      </c>
      <c r="N2350" s="15" t="s">
        <v>6187</v>
      </c>
      <c r="O2350" s="15" t="s">
        <v>3682</v>
      </c>
      <c r="P2350" s="26" t="s">
        <v>6188</v>
      </c>
      <c r="Q2350" s="19">
        <v>16033200</v>
      </c>
      <c r="R2350" s="19">
        <v>21163824</v>
      </c>
      <c r="S2350" s="19">
        <v>16033200</v>
      </c>
      <c r="T2350" s="19">
        <v>21003492</v>
      </c>
      <c r="U2350" s="19">
        <v>25973784</v>
      </c>
      <c r="V2350" s="19">
        <v>21003492</v>
      </c>
      <c r="W2350" s="19">
        <v>16033200</v>
      </c>
      <c r="X2350" s="19">
        <v>16033200</v>
      </c>
      <c r="Y2350" s="19">
        <v>15872868</v>
      </c>
      <c r="Z2350" s="19"/>
      <c r="AA2350" s="19"/>
      <c r="AB2350" s="19">
        <v>0</v>
      </c>
      <c r="AC2350" s="19">
        <f t="shared" si="108"/>
        <v>169150260</v>
      </c>
      <c r="AD2350" s="11">
        <f t="shared" si="109"/>
        <v>169150260</v>
      </c>
      <c r="AE2350" s="25">
        <f t="shared" si="110"/>
        <v>0</v>
      </c>
    </row>
    <row r="2351" spans="1:31" ht="21.75" customHeight="1" x14ac:dyDescent="0.2">
      <c r="A2351" s="15" t="s">
        <v>30</v>
      </c>
      <c r="B2351" s="15" t="s">
        <v>3673</v>
      </c>
      <c r="C2351" s="15">
        <v>20032</v>
      </c>
      <c r="D2351" s="15" t="s">
        <v>3674</v>
      </c>
      <c r="E2351" s="15" t="s">
        <v>3735</v>
      </c>
      <c r="F2351" s="15">
        <v>700376001</v>
      </c>
      <c r="G2351" s="15" t="s">
        <v>2890</v>
      </c>
      <c r="H2351" s="15">
        <v>1800</v>
      </c>
      <c r="I2351" s="15" t="s">
        <v>3675</v>
      </c>
      <c r="J2351" s="15" t="s">
        <v>2905</v>
      </c>
      <c r="K2351" s="15">
        <v>100</v>
      </c>
      <c r="L2351" s="15">
        <v>1132139</v>
      </c>
      <c r="M2351" s="15">
        <v>23</v>
      </c>
      <c r="N2351" s="15" t="s">
        <v>6189</v>
      </c>
      <c r="O2351" s="15" t="s">
        <v>3682</v>
      </c>
      <c r="P2351" s="26" t="s">
        <v>6190</v>
      </c>
      <c r="Q2351" s="19">
        <v>16033200</v>
      </c>
      <c r="R2351" s="19">
        <v>24049800</v>
      </c>
      <c r="S2351" s="19">
        <v>16033200</v>
      </c>
      <c r="T2351" s="19">
        <v>24049800</v>
      </c>
      <c r="U2351" s="19">
        <v>32066400</v>
      </c>
      <c r="V2351" s="19">
        <v>24049800</v>
      </c>
      <c r="W2351" s="19">
        <v>16033200</v>
      </c>
      <c r="X2351" s="19">
        <v>16033200</v>
      </c>
      <c r="Y2351" s="19">
        <v>24370464</v>
      </c>
      <c r="Z2351" s="19"/>
      <c r="AA2351" s="19"/>
      <c r="AB2351" s="19">
        <v>0</v>
      </c>
      <c r="AC2351" s="19">
        <f t="shared" si="108"/>
        <v>192719064</v>
      </c>
      <c r="AD2351" s="11">
        <f t="shared" si="109"/>
        <v>192719064</v>
      </c>
      <c r="AE2351" s="25">
        <f t="shared" si="110"/>
        <v>0</v>
      </c>
    </row>
    <row r="2352" spans="1:31" ht="21.75" customHeight="1" x14ac:dyDescent="0.2">
      <c r="A2352" s="15" t="s">
        <v>30</v>
      </c>
      <c r="B2352" s="15" t="s">
        <v>3673</v>
      </c>
      <c r="C2352" s="15">
        <v>20032</v>
      </c>
      <c r="D2352" s="15" t="s">
        <v>3674</v>
      </c>
      <c r="E2352" s="15" t="s">
        <v>3735</v>
      </c>
      <c r="F2352" s="15">
        <v>700376001</v>
      </c>
      <c r="G2352" s="15" t="s">
        <v>2890</v>
      </c>
      <c r="H2352" s="15">
        <v>1800</v>
      </c>
      <c r="I2352" s="15" t="s">
        <v>3675</v>
      </c>
      <c r="J2352" s="15" t="s">
        <v>79</v>
      </c>
      <c r="K2352" s="15">
        <v>75</v>
      </c>
      <c r="L2352" s="15">
        <v>1132140</v>
      </c>
      <c r="M2352" s="15">
        <v>17</v>
      </c>
      <c r="N2352" s="15" t="s">
        <v>6191</v>
      </c>
      <c r="O2352" s="15" t="s">
        <v>3682</v>
      </c>
      <c r="P2352" s="26" t="s">
        <v>6192</v>
      </c>
      <c r="Q2352" s="19">
        <v>5430600</v>
      </c>
      <c r="R2352" s="19">
        <v>19007100</v>
      </c>
      <c r="S2352" s="19">
        <v>24437700</v>
      </c>
      <c r="T2352" s="19">
        <v>24049800</v>
      </c>
      <c r="U2352" s="19">
        <v>37517688</v>
      </c>
      <c r="V2352" s="19">
        <v>24210132</v>
      </c>
      <c r="W2352" s="19">
        <v>12024900</v>
      </c>
      <c r="X2352" s="19">
        <v>12024900</v>
      </c>
      <c r="Y2352" s="19">
        <v>50023584</v>
      </c>
      <c r="Z2352" s="19">
        <v>12024900</v>
      </c>
      <c r="AA2352" s="19"/>
      <c r="AB2352" s="19">
        <v>0</v>
      </c>
      <c r="AC2352" s="19">
        <f t="shared" si="108"/>
        <v>220751304</v>
      </c>
      <c r="AD2352" s="11">
        <f t="shared" si="109"/>
        <v>220751304</v>
      </c>
      <c r="AE2352" s="25">
        <f t="shared" si="110"/>
        <v>0</v>
      </c>
    </row>
    <row r="2353" spans="1:31" ht="21.75" customHeight="1" x14ac:dyDescent="0.2">
      <c r="A2353" s="15" t="s">
        <v>30</v>
      </c>
      <c r="B2353" s="15" t="s">
        <v>3673</v>
      </c>
      <c r="C2353" s="15">
        <v>20032</v>
      </c>
      <c r="D2353" s="15" t="s">
        <v>3674</v>
      </c>
      <c r="E2353" s="15" t="s">
        <v>3735</v>
      </c>
      <c r="F2353" s="15">
        <v>700376001</v>
      </c>
      <c r="G2353" s="15" t="s">
        <v>2890</v>
      </c>
      <c r="H2353" s="15">
        <v>1800</v>
      </c>
      <c r="I2353" s="15" t="s">
        <v>3675</v>
      </c>
      <c r="J2353" s="15" t="s">
        <v>2221</v>
      </c>
      <c r="K2353" s="15">
        <v>100</v>
      </c>
      <c r="L2353" s="15">
        <v>1132141</v>
      </c>
      <c r="M2353" s="15">
        <v>17</v>
      </c>
      <c r="N2353" s="15" t="s">
        <v>6193</v>
      </c>
      <c r="O2353" s="15" t="s">
        <v>3682</v>
      </c>
      <c r="P2353" s="26" t="s">
        <v>6194</v>
      </c>
      <c r="Q2353" s="19">
        <v>16033200</v>
      </c>
      <c r="R2353" s="19">
        <v>16033200</v>
      </c>
      <c r="S2353" s="19">
        <v>16033200</v>
      </c>
      <c r="T2353" s="19">
        <v>16033200</v>
      </c>
      <c r="U2353" s="19">
        <v>16033200</v>
      </c>
      <c r="V2353" s="19">
        <v>16033200</v>
      </c>
      <c r="W2353" s="19">
        <v>16033200</v>
      </c>
      <c r="X2353" s="19">
        <v>16033200</v>
      </c>
      <c r="Y2353" s="19">
        <v>0</v>
      </c>
      <c r="Z2353" s="19"/>
      <c r="AA2353" s="19"/>
      <c r="AB2353" s="19">
        <v>0</v>
      </c>
      <c r="AC2353" s="19">
        <f t="shared" si="108"/>
        <v>128265600</v>
      </c>
      <c r="AD2353" s="11">
        <f t="shared" si="109"/>
        <v>128265600</v>
      </c>
      <c r="AE2353" s="25">
        <f t="shared" si="110"/>
        <v>0</v>
      </c>
    </row>
    <row r="2354" spans="1:31" ht="21.75" customHeight="1" x14ac:dyDescent="0.2">
      <c r="A2354" s="15" t="s">
        <v>30</v>
      </c>
      <c r="B2354" s="15" t="s">
        <v>3673</v>
      </c>
      <c r="C2354" s="15">
        <v>20032</v>
      </c>
      <c r="D2354" s="15" t="s">
        <v>3674</v>
      </c>
      <c r="E2354" s="15" t="s">
        <v>3735</v>
      </c>
      <c r="F2354" s="15">
        <v>700376001</v>
      </c>
      <c r="G2354" s="15" t="s">
        <v>2890</v>
      </c>
      <c r="H2354" s="15">
        <v>1800</v>
      </c>
      <c r="I2354" s="15" t="s">
        <v>3675</v>
      </c>
      <c r="J2354" s="15" t="s">
        <v>2214</v>
      </c>
      <c r="K2354" s="15">
        <v>100</v>
      </c>
      <c r="L2354" s="15">
        <v>1132142</v>
      </c>
      <c r="M2354" s="15">
        <v>11</v>
      </c>
      <c r="N2354" s="15" t="s">
        <v>6195</v>
      </c>
      <c r="O2354" s="15" t="s">
        <v>3682</v>
      </c>
      <c r="P2354" s="26" t="s">
        <v>6196</v>
      </c>
      <c r="Q2354" s="19">
        <v>16033200</v>
      </c>
      <c r="R2354" s="19">
        <v>17957184</v>
      </c>
      <c r="S2354" s="19">
        <v>16033200</v>
      </c>
      <c r="T2354" s="19">
        <v>17957184</v>
      </c>
      <c r="U2354" s="19">
        <v>19720836</v>
      </c>
      <c r="V2354" s="19">
        <v>17957184</v>
      </c>
      <c r="W2354" s="19">
        <v>16033200</v>
      </c>
      <c r="X2354" s="19">
        <v>16033200</v>
      </c>
      <c r="Y2354" s="19">
        <v>6413280</v>
      </c>
      <c r="Z2354" s="19"/>
      <c r="AA2354" s="19"/>
      <c r="AB2354" s="19">
        <v>0</v>
      </c>
      <c r="AC2354" s="19">
        <f t="shared" si="108"/>
        <v>144138468</v>
      </c>
      <c r="AD2354" s="11">
        <f t="shared" si="109"/>
        <v>144138468</v>
      </c>
      <c r="AE2354" s="25">
        <f t="shared" si="110"/>
        <v>0</v>
      </c>
    </row>
    <row r="2355" spans="1:31" ht="21.75" customHeight="1" x14ac:dyDescent="0.2">
      <c r="A2355" s="15" t="s">
        <v>30</v>
      </c>
      <c r="B2355" s="15" t="s">
        <v>3673</v>
      </c>
      <c r="C2355" s="15">
        <v>20032</v>
      </c>
      <c r="D2355" s="15" t="s">
        <v>3674</v>
      </c>
      <c r="E2355" s="15" t="s">
        <v>3735</v>
      </c>
      <c r="F2355" s="15">
        <v>700376001</v>
      </c>
      <c r="G2355" s="15" t="s">
        <v>2890</v>
      </c>
      <c r="H2355" s="15">
        <v>1800</v>
      </c>
      <c r="I2355" s="15" t="s">
        <v>3675</v>
      </c>
      <c r="J2355" s="15" t="s">
        <v>2206</v>
      </c>
      <c r="K2355" s="15">
        <v>75</v>
      </c>
      <c r="L2355" s="15">
        <v>1132143</v>
      </c>
      <c r="M2355" s="15">
        <v>11</v>
      </c>
      <c r="N2355" s="15" t="s">
        <v>6197</v>
      </c>
      <c r="O2355" s="15" t="s">
        <v>3682</v>
      </c>
      <c r="P2355" s="26" t="s">
        <v>6198</v>
      </c>
      <c r="Q2355" s="19">
        <v>5430600</v>
      </c>
      <c r="R2355" s="19">
        <v>19007100</v>
      </c>
      <c r="S2355" s="19">
        <v>15996996</v>
      </c>
      <c r="T2355" s="19">
        <v>15965964</v>
      </c>
      <c r="U2355" s="19">
        <v>24691128</v>
      </c>
      <c r="V2355" s="19">
        <v>20041500</v>
      </c>
      <c r="W2355" s="19">
        <v>12024900</v>
      </c>
      <c r="X2355" s="19">
        <v>12024900</v>
      </c>
      <c r="Y2355" s="19">
        <v>39195830</v>
      </c>
      <c r="Z2355" s="19">
        <v>12024900</v>
      </c>
      <c r="AA2355" s="19"/>
      <c r="AB2355" s="19">
        <v>0</v>
      </c>
      <c r="AC2355" s="19">
        <f t="shared" si="108"/>
        <v>176403818</v>
      </c>
      <c r="AD2355" s="11">
        <f t="shared" si="109"/>
        <v>176403818</v>
      </c>
      <c r="AE2355" s="25">
        <f t="shared" si="110"/>
        <v>0</v>
      </c>
    </row>
    <row r="2356" spans="1:31" ht="21.75" customHeight="1" x14ac:dyDescent="0.2">
      <c r="A2356" s="15" t="s">
        <v>30</v>
      </c>
      <c r="B2356" s="15" t="s">
        <v>3673</v>
      </c>
      <c r="C2356" s="15">
        <v>20032</v>
      </c>
      <c r="D2356" s="15" t="s">
        <v>3674</v>
      </c>
      <c r="E2356" s="15" t="s">
        <v>3735</v>
      </c>
      <c r="F2356" s="15">
        <v>700376001</v>
      </c>
      <c r="G2356" s="15" t="s">
        <v>2890</v>
      </c>
      <c r="H2356" s="15">
        <v>1800</v>
      </c>
      <c r="I2356" s="15" t="s">
        <v>3675</v>
      </c>
      <c r="J2356" s="15" t="s">
        <v>2210</v>
      </c>
      <c r="K2356" s="15">
        <v>75</v>
      </c>
      <c r="L2356" s="15">
        <v>1132144</v>
      </c>
      <c r="M2356" s="15">
        <v>21</v>
      </c>
      <c r="N2356" s="15" t="s">
        <v>6199</v>
      </c>
      <c r="O2356" s="15" t="s">
        <v>3682</v>
      </c>
      <c r="P2356" s="26">
        <v>70467129</v>
      </c>
      <c r="Q2356" s="19">
        <v>5430600</v>
      </c>
      <c r="R2356" s="19">
        <v>6982200</v>
      </c>
      <c r="S2356" s="19">
        <v>25208328</v>
      </c>
      <c r="T2356" s="19">
        <v>11637000</v>
      </c>
      <c r="U2356" s="19">
        <v>57238524</v>
      </c>
      <c r="V2356" s="19">
        <v>24049800</v>
      </c>
      <c r="W2356" s="19">
        <v>12024900</v>
      </c>
      <c r="X2356" s="19">
        <v>12024900</v>
      </c>
      <c r="Y2356" s="19">
        <v>48099600</v>
      </c>
      <c r="Z2356" s="19">
        <v>12024900</v>
      </c>
      <c r="AA2356" s="19"/>
      <c r="AB2356" s="19">
        <v>0</v>
      </c>
      <c r="AC2356" s="19">
        <f t="shared" si="108"/>
        <v>214720752</v>
      </c>
      <c r="AD2356" s="11">
        <f t="shared" si="109"/>
        <v>214720752</v>
      </c>
      <c r="AE2356" s="25">
        <f t="shared" si="110"/>
        <v>0</v>
      </c>
    </row>
    <row r="2357" spans="1:31" ht="21.75" customHeight="1" x14ac:dyDescent="0.2">
      <c r="A2357" s="15" t="s">
        <v>30</v>
      </c>
      <c r="B2357" s="15" t="s">
        <v>3673</v>
      </c>
      <c r="C2357" s="15">
        <v>20032</v>
      </c>
      <c r="D2357" s="15" t="s">
        <v>3674</v>
      </c>
      <c r="E2357" s="15" t="s">
        <v>3735</v>
      </c>
      <c r="F2357" s="15">
        <v>700376001</v>
      </c>
      <c r="G2357" s="15" t="s">
        <v>2890</v>
      </c>
      <c r="H2357" s="15">
        <v>1800</v>
      </c>
      <c r="I2357" s="15" t="s">
        <v>3675</v>
      </c>
      <c r="J2357" s="15" t="s">
        <v>2211</v>
      </c>
      <c r="K2357" s="15">
        <v>100</v>
      </c>
      <c r="L2357" s="15">
        <v>1132145</v>
      </c>
      <c r="M2357" s="15">
        <v>20</v>
      </c>
      <c r="N2357" s="15" t="s">
        <v>6200</v>
      </c>
      <c r="O2357" s="15" t="s">
        <v>3682</v>
      </c>
      <c r="P2357" s="26" t="s">
        <v>6201</v>
      </c>
      <c r="Q2357" s="19">
        <v>16033200</v>
      </c>
      <c r="R2357" s="19">
        <v>16674528</v>
      </c>
      <c r="S2357" s="19">
        <v>16033200</v>
      </c>
      <c r="T2357" s="19">
        <v>16674528</v>
      </c>
      <c r="U2357" s="19">
        <v>17636520</v>
      </c>
      <c r="V2357" s="19">
        <v>16674528</v>
      </c>
      <c r="W2357" s="19">
        <v>16033200</v>
      </c>
      <c r="X2357" s="19">
        <v>16033200</v>
      </c>
      <c r="Y2357" s="19">
        <v>1923984</v>
      </c>
      <c r="Z2357" s="19"/>
      <c r="AA2357" s="19"/>
      <c r="AB2357" s="19">
        <v>0</v>
      </c>
      <c r="AC2357" s="19">
        <f t="shared" si="108"/>
        <v>133716888</v>
      </c>
      <c r="AD2357" s="11">
        <f t="shared" si="109"/>
        <v>133716888</v>
      </c>
      <c r="AE2357" s="25">
        <f t="shared" si="110"/>
        <v>0</v>
      </c>
    </row>
    <row r="2358" spans="1:31" ht="21.75" customHeight="1" x14ac:dyDescent="0.2">
      <c r="A2358" s="15" t="s">
        <v>30</v>
      </c>
      <c r="B2358" s="15" t="s">
        <v>3673</v>
      </c>
      <c r="C2358" s="15">
        <v>20032</v>
      </c>
      <c r="D2358" s="15" t="s">
        <v>3674</v>
      </c>
      <c r="E2358" s="15" t="s">
        <v>3735</v>
      </c>
      <c r="F2358" s="15">
        <v>700376001</v>
      </c>
      <c r="G2358" s="15" t="s">
        <v>2890</v>
      </c>
      <c r="H2358" s="15">
        <v>1800</v>
      </c>
      <c r="I2358" s="15" t="s">
        <v>3675</v>
      </c>
      <c r="J2358" s="15" t="s">
        <v>2207</v>
      </c>
      <c r="K2358" s="15">
        <v>75</v>
      </c>
      <c r="L2358" s="15">
        <v>1132146</v>
      </c>
      <c r="M2358" s="15">
        <v>32</v>
      </c>
      <c r="N2358" s="15" t="s">
        <v>6202</v>
      </c>
      <c r="O2358" s="15" t="s">
        <v>3682</v>
      </c>
      <c r="P2358" s="26" t="s">
        <v>6203</v>
      </c>
      <c r="Q2358" s="19">
        <v>5430600</v>
      </c>
      <c r="R2358" s="19">
        <v>19007100</v>
      </c>
      <c r="S2358" s="19">
        <v>14398848</v>
      </c>
      <c r="T2358" s="19">
        <v>18598512</v>
      </c>
      <c r="U2358" s="19">
        <v>20201832</v>
      </c>
      <c r="V2358" s="19">
        <v>16033200</v>
      </c>
      <c r="W2358" s="19">
        <v>12024900</v>
      </c>
      <c r="X2358" s="19">
        <v>12024900</v>
      </c>
      <c r="Y2358" s="19">
        <v>24210132</v>
      </c>
      <c r="Z2358" s="19">
        <v>12024900</v>
      </c>
      <c r="AA2358" s="19"/>
      <c r="AB2358" s="19">
        <v>0</v>
      </c>
      <c r="AC2358" s="19">
        <f t="shared" si="108"/>
        <v>153954924</v>
      </c>
      <c r="AD2358" s="11">
        <f t="shared" si="109"/>
        <v>153954924</v>
      </c>
      <c r="AE2358" s="25">
        <f t="shared" si="110"/>
        <v>0</v>
      </c>
    </row>
    <row r="2359" spans="1:31" ht="21.75" customHeight="1" x14ac:dyDescent="0.2">
      <c r="A2359" s="15" t="s">
        <v>30</v>
      </c>
      <c r="B2359" s="15" t="s">
        <v>3673</v>
      </c>
      <c r="C2359" s="15">
        <v>20032</v>
      </c>
      <c r="D2359" s="15" t="s">
        <v>3674</v>
      </c>
      <c r="E2359" s="15" t="s">
        <v>3735</v>
      </c>
      <c r="F2359" s="15">
        <v>700376001</v>
      </c>
      <c r="G2359" s="15" t="s">
        <v>2890</v>
      </c>
      <c r="H2359" s="15">
        <v>1800</v>
      </c>
      <c r="I2359" s="15" t="s">
        <v>3675</v>
      </c>
      <c r="J2359" s="15" t="s">
        <v>2905</v>
      </c>
      <c r="K2359" s="15">
        <v>75</v>
      </c>
      <c r="L2359" s="15">
        <v>1132147</v>
      </c>
      <c r="M2359" s="15">
        <v>32</v>
      </c>
      <c r="N2359" s="15" t="s">
        <v>6204</v>
      </c>
      <c r="O2359" s="15" t="s">
        <v>3682</v>
      </c>
      <c r="P2359" s="26" t="s">
        <v>6205</v>
      </c>
      <c r="Q2359" s="19">
        <v>5430600</v>
      </c>
      <c r="R2359" s="19">
        <v>0</v>
      </c>
      <c r="S2359" s="19">
        <v>34673088</v>
      </c>
      <c r="T2359" s="19">
        <v>11595624</v>
      </c>
      <c r="U2359" s="19">
        <v>25420380</v>
      </c>
      <c r="V2359" s="19">
        <v>16834860</v>
      </c>
      <c r="W2359" s="19">
        <v>12024900</v>
      </c>
      <c r="X2359" s="19">
        <v>12024900</v>
      </c>
      <c r="Y2359" s="19">
        <v>26935776</v>
      </c>
      <c r="Z2359" s="19">
        <v>12024900</v>
      </c>
      <c r="AA2359" s="19"/>
      <c r="AB2359" s="19">
        <v>0</v>
      </c>
      <c r="AC2359" s="19">
        <f t="shared" si="108"/>
        <v>156965028</v>
      </c>
      <c r="AD2359" s="11">
        <f t="shared" si="109"/>
        <v>156965028</v>
      </c>
      <c r="AE2359" s="25">
        <f t="shared" si="110"/>
        <v>0</v>
      </c>
    </row>
    <row r="2360" spans="1:31" ht="21.75" customHeight="1" x14ac:dyDescent="0.2">
      <c r="A2360" s="15" t="s">
        <v>30</v>
      </c>
      <c r="B2360" s="15" t="s">
        <v>3673</v>
      </c>
      <c r="C2360" s="15">
        <v>20032</v>
      </c>
      <c r="D2360" s="15" t="s">
        <v>3674</v>
      </c>
      <c r="E2360" s="15" t="s">
        <v>3735</v>
      </c>
      <c r="F2360" s="15">
        <v>700376001</v>
      </c>
      <c r="G2360" s="15" t="s">
        <v>2890</v>
      </c>
      <c r="H2360" s="15">
        <v>1800</v>
      </c>
      <c r="I2360" s="15" t="s">
        <v>3675</v>
      </c>
      <c r="J2360" s="15" t="s">
        <v>2206</v>
      </c>
      <c r="K2360" s="15">
        <v>89</v>
      </c>
      <c r="L2360" s="15">
        <v>1132148</v>
      </c>
      <c r="M2360" s="15">
        <v>15</v>
      </c>
      <c r="N2360" s="15" t="s">
        <v>6206</v>
      </c>
      <c r="O2360" s="15" t="s">
        <v>3682</v>
      </c>
      <c r="P2360" s="26" t="s">
        <v>6207</v>
      </c>
      <c r="Q2360" s="19">
        <v>684927</v>
      </c>
      <c r="R2360" s="19">
        <v>25011792</v>
      </c>
      <c r="S2360" s="19">
        <v>14269548</v>
      </c>
      <c r="T2360" s="19">
        <v>23729136</v>
      </c>
      <c r="U2360" s="19">
        <v>34631712</v>
      </c>
      <c r="V2360" s="19">
        <v>24049800</v>
      </c>
      <c r="W2360" s="19">
        <v>14269548</v>
      </c>
      <c r="X2360" s="19">
        <v>0</v>
      </c>
      <c r="Y2360" s="19">
        <v>51760514</v>
      </c>
      <c r="Z2360" s="19"/>
      <c r="AA2360" s="19"/>
      <c r="AB2360" s="19">
        <v>0</v>
      </c>
      <c r="AC2360" s="19">
        <f t="shared" si="108"/>
        <v>188406977</v>
      </c>
      <c r="AD2360" s="11">
        <f t="shared" si="109"/>
        <v>188406977</v>
      </c>
      <c r="AE2360" s="25">
        <f t="shared" si="110"/>
        <v>0</v>
      </c>
    </row>
    <row r="2361" spans="1:31" ht="21.75" customHeight="1" x14ac:dyDescent="0.2">
      <c r="A2361" s="15" t="s">
        <v>30</v>
      </c>
      <c r="B2361" s="15" t="s">
        <v>3673</v>
      </c>
      <c r="C2361" s="15">
        <v>20032</v>
      </c>
      <c r="D2361" s="15" t="s">
        <v>3674</v>
      </c>
      <c r="E2361" s="15" t="s">
        <v>3735</v>
      </c>
      <c r="F2361" s="15">
        <v>700376001</v>
      </c>
      <c r="G2361" s="15" t="s">
        <v>2890</v>
      </c>
      <c r="H2361" s="15">
        <v>1800</v>
      </c>
      <c r="I2361" s="15" t="s">
        <v>3675</v>
      </c>
      <c r="J2361" s="15" t="s">
        <v>2215</v>
      </c>
      <c r="K2361" s="15">
        <v>100</v>
      </c>
      <c r="L2361" s="15">
        <v>1132149</v>
      </c>
      <c r="M2361" s="15">
        <v>13</v>
      </c>
      <c r="N2361" s="15" t="s">
        <v>6208</v>
      </c>
      <c r="O2361" s="15" t="s">
        <v>3682</v>
      </c>
      <c r="P2361" s="26" t="s">
        <v>6209</v>
      </c>
      <c r="Q2361" s="19">
        <v>16033200</v>
      </c>
      <c r="R2361" s="19">
        <v>24691128</v>
      </c>
      <c r="S2361" s="19">
        <v>16033200</v>
      </c>
      <c r="T2361" s="19">
        <v>24530796</v>
      </c>
      <c r="U2361" s="19">
        <v>33990384</v>
      </c>
      <c r="V2361" s="19">
        <v>25172124</v>
      </c>
      <c r="W2361" s="19">
        <v>16033200</v>
      </c>
      <c r="X2361" s="19">
        <v>16033200</v>
      </c>
      <c r="Y2361" s="19">
        <v>26134116</v>
      </c>
      <c r="Z2361" s="19"/>
      <c r="AA2361" s="19"/>
      <c r="AB2361" s="19">
        <v>0</v>
      </c>
      <c r="AC2361" s="19">
        <f t="shared" si="108"/>
        <v>198651348</v>
      </c>
      <c r="AD2361" s="11">
        <f t="shared" si="109"/>
        <v>198651348</v>
      </c>
      <c r="AE2361" s="25">
        <f t="shared" si="110"/>
        <v>0</v>
      </c>
    </row>
    <row r="2362" spans="1:31" ht="21.75" customHeight="1" x14ac:dyDescent="0.2">
      <c r="A2362" s="15" t="s">
        <v>30</v>
      </c>
      <c r="B2362" s="15" t="s">
        <v>3673</v>
      </c>
      <c r="C2362" s="15">
        <v>20032</v>
      </c>
      <c r="D2362" s="15" t="s">
        <v>3674</v>
      </c>
      <c r="E2362" s="15" t="s">
        <v>3735</v>
      </c>
      <c r="F2362" s="15">
        <v>700376001</v>
      </c>
      <c r="G2362" s="15" t="s">
        <v>2890</v>
      </c>
      <c r="H2362" s="15">
        <v>1800</v>
      </c>
      <c r="I2362" s="15" t="s">
        <v>3675</v>
      </c>
      <c r="J2362" s="15" t="s">
        <v>2206</v>
      </c>
      <c r="K2362" s="15">
        <v>100</v>
      </c>
      <c r="L2362" s="15">
        <v>1132150</v>
      </c>
      <c r="M2362" s="15">
        <v>12</v>
      </c>
      <c r="N2362" s="15" t="s">
        <v>6210</v>
      </c>
      <c r="O2362" s="15" t="s">
        <v>3682</v>
      </c>
      <c r="P2362" s="26" t="s">
        <v>6211</v>
      </c>
      <c r="Q2362" s="19">
        <v>16033200</v>
      </c>
      <c r="R2362" s="19">
        <v>21644820</v>
      </c>
      <c r="S2362" s="19">
        <v>16033200</v>
      </c>
      <c r="T2362" s="19">
        <v>21163824</v>
      </c>
      <c r="U2362" s="19">
        <v>26134116</v>
      </c>
      <c r="V2362" s="19">
        <v>21324156</v>
      </c>
      <c r="W2362" s="19">
        <v>16033200</v>
      </c>
      <c r="X2362" s="19">
        <v>16033200</v>
      </c>
      <c r="Y2362" s="19">
        <v>12986892</v>
      </c>
      <c r="Z2362" s="19"/>
      <c r="AA2362" s="19"/>
      <c r="AB2362" s="19">
        <v>0</v>
      </c>
      <c r="AC2362" s="19">
        <f t="shared" si="108"/>
        <v>167386608</v>
      </c>
      <c r="AD2362" s="11">
        <f t="shared" si="109"/>
        <v>167386608</v>
      </c>
      <c r="AE2362" s="25">
        <f t="shared" si="110"/>
        <v>0</v>
      </c>
    </row>
    <row r="2363" spans="1:31" ht="21.75" customHeight="1" x14ac:dyDescent="0.2">
      <c r="A2363" s="15" t="s">
        <v>30</v>
      </c>
      <c r="B2363" s="15" t="s">
        <v>3673</v>
      </c>
      <c r="C2363" s="15">
        <v>20032</v>
      </c>
      <c r="D2363" s="15" t="s">
        <v>3674</v>
      </c>
      <c r="E2363" s="15" t="s">
        <v>3735</v>
      </c>
      <c r="F2363" s="15">
        <v>700124509</v>
      </c>
      <c r="G2363" s="15" t="s">
        <v>2474</v>
      </c>
      <c r="H2363" s="15">
        <v>6100</v>
      </c>
      <c r="I2363" s="15" t="s">
        <v>3675</v>
      </c>
      <c r="J2363" s="15" t="s">
        <v>2211</v>
      </c>
      <c r="K2363" s="15">
        <v>100</v>
      </c>
      <c r="L2363" s="15">
        <v>1132151</v>
      </c>
      <c r="M2363" s="15" t="s">
        <v>3716</v>
      </c>
      <c r="N2363" s="15" t="s">
        <v>6212</v>
      </c>
      <c r="O2363" s="15" t="s">
        <v>3709</v>
      </c>
      <c r="P2363" s="26">
        <v>1850421603</v>
      </c>
      <c r="Q2363" s="19">
        <v>16033200</v>
      </c>
      <c r="R2363" s="19">
        <v>17957184</v>
      </c>
      <c r="S2363" s="19">
        <v>16033200</v>
      </c>
      <c r="T2363" s="19">
        <v>17476188</v>
      </c>
      <c r="U2363" s="19">
        <v>19720836</v>
      </c>
      <c r="V2363" s="19">
        <v>17636520</v>
      </c>
      <c r="W2363" s="19">
        <v>16033200</v>
      </c>
      <c r="X2363" s="19">
        <v>16033200</v>
      </c>
      <c r="Y2363" s="19">
        <v>6092616</v>
      </c>
      <c r="Z2363" s="19"/>
      <c r="AA2363" s="19"/>
      <c r="AB2363" s="19">
        <v>0</v>
      </c>
      <c r="AC2363" s="19">
        <f t="shared" si="108"/>
        <v>143016144</v>
      </c>
      <c r="AD2363" s="11">
        <f t="shared" si="109"/>
        <v>143016144</v>
      </c>
      <c r="AE2363" s="25">
        <f t="shared" si="110"/>
        <v>0</v>
      </c>
    </row>
    <row r="2364" spans="1:31" ht="21.75" customHeight="1" x14ac:dyDescent="0.2">
      <c r="A2364" s="15" t="s">
        <v>30</v>
      </c>
      <c r="B2364" s="15" t="s">
        <v>3673</v>
      </c>
      <c r="C2364" s="15">
        <v>20032</v>
      </c>
      <c r="D2364" s="15" t="s">
        <v>3674</v>
      </c>
      <c r="E2364" s="15" t="s">
        <v>3693</v>
      </c>
      <c r="F2364" s="15">
        <v>692538005</v>
      </c>
      <c r="G2364" s="15" t="s">
        <v>2537</v>
      </c>
      <c r="H2364" s="15">
        <v>7051</v>
      </c>
      <c r="I2364" s="15" t="s">
        <v>3675</v>
      </c>
      <c r="J2364" s="15" t="s">
        <v>2225</v>
      </c>
      <c r="K2364" s="15">
        <v>65</v>
      </c>
      <c r="L2364" s="15">
        <v>1132154</v>
      </c>
      <c r="M2364" s="15" t="s">
        <v>3966</v>
      </c>
      <c r="N2364" s="15" t="s">
        <v>6213</v>
      </c>
      <c r="O2364" s="15" t="s">
        <v>3677</v>
      </c>
      <c r="P2364" s="26">
        <v>9619097</v>
      </c>
      <c r="Q2364" s="19">
        <v>10421580</v>
      </c>
      <c r="R2364" s="19">
        <v>10581912</v>
      </c>
      <c r="S2364" s="19">
        <v>10421580</v>
      </c>
      <c r="T2364" s="19">
        <v>0</v>
      </c>
      <c r="U2364" s="19">
        <v>21484488</v>
      </c>
      <c r="V2364" s="19">
        <v>0</v>
      </c>
      <c r="W2364" s="19">
        <v>0</v>
      </c>
      <c r="X2364" s="19">
        <v>31264740</v>
      </c>
      <c r="Y2364" s="19">
        <v>10421580</v>
      </c>
      <c r="Z2364" s="19"/>
      <c r="AA2364" s="19"/>
      <c r="AB2364" s="19">
        <v>0</v>
      </c>
      <c r="AC2364" s="19">
        <f t="shared" si="108"/>
        <v>94595880</v>
      </c>
      <c r="AD2364" s="11">
        <f t="shared" si="109"/>
        <v>94595880</v>
      </c>
      <c r="AE2364" s="25">
        <f t="shared" si="110"/>
        <v>0</v>
      </c>
    </row>
    <row r="2365" spans="1:31" ht="21.75" customHeight="1" x14ac:dyDescent="0.2">
      <c r="A2365" s="15" t="s">
        <v>30</v>
      </c>
      <c r="B2365" s="15" t="s">
        <v>3673</v>
      </c>
      <c r="C2365" s="15">
        <v>20032</v>
      </c>
      <c r="D2365" s="15" t="s">
        <v>3674</v>
      </c>
      <c r="E2365" s="15" t="s">
        <v>3735</v>
      </c>
      <c r="F2365" s="15">
        <v>702670004</v>
      </c>
      <c r="G2365" s="15" t="s">
        <v>2448</v>
      </c>
      <c r="H2365" s="15">
        <v>2150</v>
      </c>
      <c r="I2365" s="15" t="s">
        <v>3675</v>
      </c>
      <c r="J2365" s="15" t="s">
        <v>42</v>
      </c>
      <c r="K2365" s="15">
        <v>75</v>
      </c>
      <c r="L2365" s="15">
        <v>1132156</v>
      </c>
      <c r="M2365" s="15">
        <v>22</v>
      </c>
      <c r="N2365" s="15" t="s">
        <v>6214</v>
      </c>
      <c r="O2365" s="15" t="s">
        <v>3709</v>
      </c>
      <c r="P2365" s="26">
        <v>873517385</v>
      </c>
      <c r="Q2365" s="19">
        <v>1013712</v>
      </c>
      <c r="R2365" s="19">
        <v>12024900</v>
      </c>
      <c r="S2365" s="19">
        <v>12024900</v>
      </c>
      <c r="T2365" s="19">
        <v>13255836</v>
      </c>
      <c r="U2365" s="19">
        <v>12024900</v>
      </c>
      <c r="V2365" s="19">
        <v>12024900</v>
      </c>
      <c r="W2365" s="19">
        <v>12024900</v>
      </c>
      <c r="X2365" s="19">
        <v>12024900</v>
      </c>
      <c r="Y2365" s="19">
        <v>12024900</v>
      </c>
      <c r="Z2365" s="19">
        <v>12024900</v>
      </c>
      <c r="AA2365" s="19"/>
      <c r="AB2365" s="19">
        <v>0</v>
      </c>
      <c r="AC2365" s="19">
        <f t="shared" si="108"/>
        <v>110468748</v>
      </c>
      <c r="AD2365" s="11">
        <f t="shared" si="109"/>
        <v>110468748</v>
      </c>
      <c r="AE2365" s="25">
        <f t="shared" si="110"/>
        <v>0</v>
      </c>
    </row>
    <row r="2366" spans="1:31" ht="21.75" customHeight="1" x14ac:dyDescent="0.2">
      <c r="A2366" s="15" t="s">
        <v>30</v>
      </c>
      <c r="B2366" s="15" t="s">
        <v>3673</v>
      </c>
      <c r="C2366" s="15">
        <v>20032</v>
      </c>
      <c r="D2366" s="15" t="s">
        <v>3695</v>
      </c>
      <c r="E2366" s="15" t="s">
        <v>3696</v>
      </c>
      <c r="F2366" s="15">
        <v>725984006</v>
      </c>
      <c r="G2366" s="15" t="s">
        <v>2505</v>
      </c>
      <c r="H2366" s="15">
        <v>6935</v>
      </c>
      <c r="I2366" s="15" t="s">
        <v>3675</v>
      </c>
      <c r="J2366" s="15" t="s">
        <v>2907</v>
      </c>
      <c r="K2366" s="15">
        <v>30</v>
      </c>
      <c r="L2366" s="15">
        <v>1132161</v>
      </c>
      <c r="M2366" s="15">
        <v>21</v>
      </c>
      <c r="N2366" s="15" t="s">
        <v>6215</v>
      </c>
      <c r="O2366" s="15"/>
      <c r="P2366" s="26"/>
      <c r="Q2366" s="19">
        <v>19203868</v>
      </c>
      <c r="R2366" s="19">
        <v>32067735</v>
      </c>
      <c r="S2366" s="19">
        <v>32200872</v>
      </c>
      <c r="T2366" s="19">
        <v>32267441</v>
      </c>
      <c r="U2366" s="19">
        <v>33576624</v>
      </c>
      <c r="V2366" s="19">
        <v>33576630</v>
      </c>
      <c r="W2366" s="19">
        <v>32705314</v>
      </c>
      <c r="X2366" s="19">
        <v>0</v>
      </c>
      <c r="Y2366" s="19">
        <v>67153248</v>
      </c>
      <c r="Z2366" s="19">
        <v>32751173</v>
      </c>
      <c r="AA2366" s="19"/>
      <c r="AB2366" s="19">
        <v>0</v>
      </c>
      <c r="AC2366" s="19">
        <f t="shared" si="108"/>
        <v>315502905</v>
      </c>
      <c r="AD2366" s="11">
        <f t="shared" si="109"/>
        <v>315502905</v>
      </c>
      <c r="AE2366" s="25">
        <f t="shared" si="110"/>
        <v>0</v>
      </c>
    </row>
    <row r="2367" spans="1:31" ht="21.75" customHeight="1" x14ac:dyDescent="0.2">
      <c r="A2367" s="15" t="s">
        <v>30</v>
      </c>
      <c r="B2367" s="15" t="s">
        <v>3673</v>
      </c>
      <c r="C2367" s="15">
        <v>20032</v>
      </c>
      <c r="D2367" s="15" t="s">
        <v>3674</v>
      </c>
      <c r="E2367" s="15" t="s">
        <v>3698</v>
      </c>
      <c r="F2367" s="15">
        <v>725984006</v>
      </c>
      <c r="G2367" s="15" t="s">
        <v>2505</v>
      </c>
      <c r="H2367" s="15">
        <v>6935</v>
      </c>
      <c r="I2367" s="15" t="s">
        <v>3675</v>
      </c>
      <c r="J2367" s="15" t="s">
        <v>2907</v>
      </c>
      <c r="K2367" s="15">
        <v>30</v>
      </c>
      <c r="L2367" s="15">
        <v>1132162</v>
      </c>
      <c r="M2367" s="15">
        <v>26</v>
      </c>
      <c r="N2367" s="15" t="s">
        <v>6216</v>
      </c>
      <c r="O2367" s="15"/>
      <c r="P2367" s="26"/>
      <c r="Q2367" s="19">
        <v>4809960</v>
      </c>
      <c r="R2367" s="19">
        <v>4489296</v>
      </c>
      <c r="S2367" s="19">
        <v>4489296</v>
      </c>
      <c r="T2367" s="19">
        <v>4809960</v>
      </c>
      <c r="U2367" s="19">
        <v>4809960</v>
      </c>
      <c r="V2367" s="19">
        <v>4809960</v>
      </c>
      <c r="W2367" s="19">
        <v>4649628</v>
      </c>
      <c r="X2367" s="19">
        <v>0</v>
      </c>
      <c r="Y2367" s="19">
        <v>9619920</v>
      </c>
      <c r="Z2367" s="19">
        <v>4328964</v>
      </c>
      <c r="AA2367" s="19"/>
      <c r="AB2367" s="19">
        <v>0</v>
      </c>
      <c r="AC2367" s="19">
        <f t="shared" si="108"/>
        <v>46816944</v>
      </c>
      <c r="AD2367" s="11">
        <f t="shared" si="109"/>
        <v>46816944</v>
      </c>
      <c r="AE2367" s="25">
        <f t="shared" si="110"/>
        <v>0</v>
      </c>
    </row>
    <row r="2368" spans="1:31" ht="21.75" customHeight="1" x14ac:dyDescent="0.2">
      <c r="A2368" s="15" t="s">
        <v>30</v>
      </c>
      <c r="B2368" s="15" t="s">
        <v>3673</v>
      </c>
      <c r="C2368" s="15">
        <v>20032</v>
      </c>
      <c r="D2368" s="15" t="s">
        <v>3674</v>
      </c>
      <c r="E2368" s="15" t="s">
        <v>3731</v>
      </c>
      <c r="F2368" s="15">
        <v>716316009</v>
      </c>
      <c r="G2368" s="15" t="s">
        <v>2479</v>
      </c>
      <c r="H2368" s="15">
        <v>6470</v>
      </c>
      <c r="I2368" s="15" t="s">
        <v>3675</v>
      </c>
      <c r="J2368" s="15" t="s">
        <v>2211</v>
      </c>
      <c r="K2368" s="15">
        <v>75</v>
      </c>
      <c r="L2368" s="15">
        <v>1132163</v>
      </c>
      <c r="M2368" s="15">
        <v>28</v>
      </c>
      <c r="N2368" s="15" t="s">
        <v>6217</v>
      </c>
      <c r="O2368" s="15" t="s">
        <v>3682</v>
      </c>
      <c r="P2368" s="26" t="s">
        <v>6218</v>
      </c>
      <c r="Q2368" s="19">
        <v>16873650</v>
      </c>
      <c r="R2368" s="19">
        <v>27897768</v>
      </c>
      <c r="S2368" s="19">
        <v>16873650</v>
      </c>
      <c r="T2368" s="19">
        <v>28122750</v>
      </c>
      <c r="U2368" s="19">
        <v>36447084</v>
      </c>
      <c r="V2368" s="19">
        <v>27222822</v>
      </c>
      <c r="W2368" s="19">
        <v>16873650</v>
      </c>
      <c r="X2368" s="19">
        <v>16873650</v>
      </c>
      <c r="Y2368" s="19">
        <v>47696184</v>
      </c>
      <c r="Z2368" s="19">
        <v>16873650</v>
      </c>
      <c r="AA2368" s="19"/>
      <c r="AB2368" s="19">
        <v>0</v>
      </c>
      <c r="AC2368" s="19">
        <f t="shared" si="108"/>
        <v>251754858</v>
      </c>
      <c r="AD2368" s="11">
        <f t="shared" si="109"/>
        <v>251754858</v>
      </c>
      <c r="AE2368" s="25">
        <f t="shared" si="110"/>
        <v>0</v>
      </c>
    </row>
    <row r="2369" spans="1:31" ht="21.75" customHeight="1" x14ac:dyDescent="0.2">
      <c r="A2369" s="15" t="s">
        <v>30</v>
      </c>
      <c r="B2369" s="15" t="s">
        <v>3673</v>
      </c>
      <c r="C2369" s="15">
        <v>20032</v>
      </c>
      <c r="D2369" s="15" t="s">
        <v>3674</v>
      </c>
      <c r="E2369" s="15" t="s">
        <v>3729</v>
      </c>
      <c r="F2369" s="15">
        <v>716316009</v>
      </c>
      <c r="G2369" s="15" t="s">
        <v>2479</v>
      </c>
      <c r="H2369" s="15">
        <v>6470</v>
      </c>
      <c r="I2369" s="15" t="s">
        <v>3675</v>
      </c>
      <c r="J2369" s="15" t="s">
        <v>2211</v>
      </c>
      <c r="K2369" s="15">
        <v>75</v>
      </c>
      <c r="L2369" s="15">
        <v>1132164</v>
      </c>
      <c r="M2369" s="15">
        <v>21</v>
      </c>
      <c r="N2369" s="15" t="s">
        <v>6219</v>
      </c>
      <c r="O2369" s="15" t="s">
        <v>3682</v>
      </c>
      <c r="P2369" s="26" t="s">
        <v>6218</v>
      </c>
      <c r="Q2369" s="19">
        <v>12024900</v>
      </c>
      <c r="R2369" s="19">
        <v>19881168</v>
      </c>
      <c r="S2369" s="19">
        <v>12024900</v>
      </c>
      <c r="T2369" s="19">
        <v>20041500</v>
      </c>
      <c r="U2369" s="19">
        <v>25973784</v>
      </c>
      <c r="V2369" s="19">
        <v>19400172</v>
      </c>
      <c r="W2369" s="19">
        <v>12024900</v>
      </c>
      <c r="X2369" s="19">
        <v>12024900</v>
      </c>
      <c r="Y2369" s="19">
        <v>33990384</v>
      </c>
      <c r="Z2369" s="19"/>
      <c r="AA2369" s="19"/>
      <c r="AB2369" s="19">
        <v>0</v>
      </c>
      <c r="AC2369" s="19">
        <f t="shared" si="108"/>
        <v>167386608</v>
      </c>
      <c r="AD2369" s="11">
        <f t="shared" si="109"/>
        <v>167386608</v>
      </c>
      <c r="AE2369" s="25">
        <f t="shared" si="110"/>
        <v>0</v>
      </c>
    </row>
    <row r="2370" spans="1:31" ht="21.75" customHeight="1" x14ac:dyDescent="0.2">
      <c r="A2370" s="15" t="s">
        <v>30</v>
      </c>
      <c r="B2370" s="15" t="s">
        <v>3673</v>
      </c>
      <c r="C2370" s="15">
        <v>20032</v>
      </c>
      <c r="D2370" s="15" t="s">
        <v>3674</v>
      </c>
      <c r="E2370" s="15" t="s">
        <v>3731</v>
      </c>
      <c r="F2370" s="15">
        <v>716316009</v>
      </c>
      <c r="G2370" s="15" t="s">
        <v>2479</v>
      </c>
      <c r="H2370" s="15">
        <v>6470</v>
      </c>
      <c r="I2370" s="15" t="s">
        <v>3675</v>
      </c>
      <c r="J2370" s="15" t="s">
        <v>2211</v>
      </c>
      <c r="K2370" s="15">
        <v>90</v>
      </c>
      <c r="L2370" s="15">
        <v>1132165</v>
      </c>
      <c r="M2370" s="15">
        <v>24</v>
      </c>
      <c r="N2370" s="15" t="s">
        <v>6220</v>
      </c>
      <c r="O2370" s="15" t="s">
        <v>3682</v>
      </c>
      <c r="P2370" s="26" t="s">
        <v>6221</v>
      </c>
      <c r="Q2370" s="19">
        <v>20248380</v>
      </c>
      <c r="R2370" s="19">
        <v>28122750</v>
      </c>
      <c r="S2370" s="19">
        <v>20248380</v>
      </c>
      <c r="T2370" s="19">
        <v>27897768</v>
      </c>
      <c r="U2370" s="19">
        <v>32172426</v>
      </c>
      <c r="V2370" s="19">
        <v>0</v>
      </c>
      <c r="W2370" s="19">
        <v>23623110</v>
      </c>
      <c r="X2370" s="19">
        <v>20248380</v>
      </c>
      <c r="Y2370" s="19">
        <v>24523038</v>
      </c>
      <c r="Z2370" s="19">
        <v>19798416</v>
      </c>
      <c r="AA2370" s="19"/>
      <c r="AB2370" s="19">
        <v>0</v>
      </c>
      <c r="AC2370" s="19">
        <f t="shared" si="108"/>
        <v>216882648</v>
      </c>
      <c r="AD2370" s="11">
        <f t="shared" si="109"/>
        <v>216882648</v>
      </c>
      <c r="AE2370" s="25">
        <f t="shared" si="110"/>
        <v>0</v>
      </c>
    </row>
    <row r="2371" spans="1:31" ht="21.75" customHeight="1" x14ac:dyDescent="0.2">
      <c r="A2371" s="15" t="s">
        <v>30</v>
      </c>
      <c r="B2371" s="15" t="s">
        <v>3673</v>
      </c>
      <c r="C2371" s="15">
        <v>20032</v>
      </c>
      <c r="D2371" s="15" t="s">
        <v>3674</v>
      </c>
      <c r="E2371" s="15" t="s">
        <v>3729</v>
      </c>
      <c r="F2371" s="15">
        <v>716316009</v>
      </c>
      <c r="G2371" s="15" t="s">
        <v>2479</v>
      </c>
      <c r="H2371" s="15">
        <v>6470</v>
      </c>
      <c r="I2371" s="15" t="s">
        <v>3675</v>
      </c>
      <c r="J2371" s="15" t="s">
        <v>2211</v>
      </c>
      <c r="K2371" s="15">
        <v>90</v>
      </c>
      <c r="L2371" s="15">
        <v>1132166</v>
      </c>
      <c r="M2371" s="15">
        <v>24</v>
      </c>
      <c r="N2371" s="15" t="s">
        <v>6222</v>
      </c>
      <c r="O2371" s="15" t="s">
        <v>3682</v>
      </c>
      <c r="P2371" s="26" t="s">
        <v>6221</v>
      </c>
      <c r="Q2371" s="19">
        <v>14429880</v>
      </c>
      <c r="R2371" s="19">
        <v>20041500</v>
      </c>
      <c r="S2371" s="19">
        <v>14429880</v>
      </c>
      <c r="T2371" s="19">
        <v>19881168</v>
      </c>
      <c r="U2371" s="19">
        <v>22927476</v>
      </c>
      <c r="V2371" s="19">
        <v>0</v>
      </c>
      <c r="W2371" s="19">
        <v>16834860</v>
      </c>
      <c r="X2371" s="19">
        <v>14429880</v>
      </c>
      <c r="Y2371" s="19">
        <v>17476188</v>
      </c>
      <c r="Z2371" s="19"/>
      <c r="AA2371" s="19"/>
      <c r="AB2371" s="19">
        <v>0</v>
      </c>
      <c r="AC2371" s="19">
        <f t="shared" si="108"/>
        <v>140450832</v>
      </c>
      <c r="AD2371" s="11">
        <f t="shared" si="109"/>
        <v>140450832</v>
      </c>
      <c r="AE2371" s="25">
        <f t="shared" si="110"/>
        <v>0</v>
      </c>
    </row>
    <row r="2372" spans="1:31" ht="21.75" customHeight="1" x14ac:dyDescent="0.2">
      <c r="A2372" s="15" t="s">
        <v>30</v>
      </c>
      <c r="B2372" s="15" t="s">
        <v>3673</v>
      </c>
      <c r="C2372" s="15">
        <v>20032</v>
      </c>
      <c r="D2372" s="15" t="s">
        <v>3674</v>
      </c>
      <c r="E2372" s="15" t="s">
        <v>3731</v>
      </c>
      <c r="F2372" s="15">
        <v>717150007</v>
      </c>
      <c r="G2372" s="15" t="s">
        <v>2481</v>
      </c>
      <c r="H2372" s="15">
        <v>6570</v>
      </c>
      <c r="I2372" s="15" t="s">
        <v>3675</v>
      </c>
      <c r="J2372" s="15" t="s">
        <v>2248</v>
      </c>
      <c r="K2372" s="15">
        <v>75</v>
      </c>
      <c r="L2372" s="15">
        <v>1132167</v>
      </c>
      <c r="M2372" s="15">
        <v>24</v>
      </c>
      <c r="N2372" s="15" t="s">
        <v>6223</v>
      </c>
      <c r="O2372" s="15" t="s">
        <v>3682</v>
      </c>
      <c r="P2372" s="26" t="s">
        <v>6224</v>
      </c>
      <c r="Q2372" s="19">
        <v>16873650</v>
      </c>
      <c r="R2372" s="19">
        <v>26772858</v>
      </c>
      <c r="S2372" s="19">
        <v>16873650</v>
      </c>
      <c r="T2372" s="19">
        <v>24182345</v>
      </c>
      <c r="U2372" s="19">
        <v>33972282</v>
      </c>
      <c r="V2372" s="19">
        <v>26772858</v>
      </c>
      <c r="W2372" s="19">
        <v>16873650</v>
      </c>
      <c r="X2372" s="19">
        <v>16873650</v>
      </c>
      <c r="Y2372" s="19">
        <v>50620950</v>
      </c>
      <c r="Z2372" s="19">
        <v>10888635</v>
      </c>
      <c r="AA2372" s="19"/>
      <c r="AB2372" s="19">
        <v>0</v>
      </c>
      <c r="AC2372" s="19">
        <f t="shared" ref="AC2372:AC2435" si="111">SUM(Q2372:AB2372)</f>
        <v>240704528</v>
      </c>
      <c r="AD2372" s="11">
        <f t="shared" ref="AD2372:AD2435" si="112">SUM(Q2372:AB2372)</f>
        <v>240704528</v>
      </c>
      <c r="AE2372" s="25">
        <f t="shared" ref="AE2372:AE2435" si="113">AD2372-AC2372</f>
        <v>0</v>
      </c>
    </row>
    <row r="2373" spans="1:31" ht="21.75" customHeight="1" x14ac:dyDescent="0.2">
      <c r="A2373" s="15" t="s">
        <v>30</v>
      </c>
      <c r="B2373" s="15" t="s">
        <v>3673</v>
      </c>
      <c r="C2373" s="15">
        <v>20032</v>
      </c>
      <c r="D2373" s="15" t="s">
        <v>3674</v>
      </c>
      <c r="E2373" s="15" t="s">
        <v>3729</v>
      </c>
      <c r="F2373" s="15">
        <v>717150007</v>
      </c>
      <c r="G2373" s="15" t="s">
        <v>2481</v>
      </c>
      <c r="H2373" s="15">
        <v>6570</v>
      </c>
      <c r="I2373" s="15" t="s">
        <v>3675</v>
      </c>
      <c r="J2373" s="15" t="s">
        <v>2248</v>
      </c>
      <c r="K2373" s="15">
        <v>75</v>
      </c>
      <c r="L2373" s="15">
        <v>1132168</v>
      </c>
      <c r="M2373" s="15">
        <v>24</v>
      </c>
      <c r="N2373" s="15" t="s">
        <v>6225</v>
      </c>
      <c r="O2373" s="15" t="s">
        <v>3682</v>
      </c>
      <c r="P2373" s="26" t="s">
        <v>6224</v>
      </c>
      <c r="Q2373" s="19">
        <v>12024900</v>
      </c>
      <c r="R2373" s="19">
        <v>19079508</v>
      </c>
      <c r="S2373" s="19">
        <v>12024900</v>
      </c>
      <c r="T2373" s="19">
        <v>18758844</v>
      </c>
      <c r="U2373" s="19">
        <v>24210132</v>
      </c>
      <c r="V2373" s="19">
        <v>19079505</v>
      </c>
      <c r="W2373" s="19">
        <v>12024900</v>
      </c>
      <c r="X2373" s="19">
        <v>12024900</v>
      </c>
      <c r="Y2373" s="19">
        <v>36074700</v>
      </c>
      <c r="Z2373" s="19">
        <v>12024900</v>
      </c>
      <c r="AA2373" s="19"/>
      <c r="AB2373" s="19">
        <v>0</v>
      </c>
      <c r="AC2373" s="19">
        <f t="shared" si="111"/>
        <v>177327189</v>
      </c>
      <c r="AD2373" s="11">
        <f t="shared" si="112"/>
        <v>177327189</v>
      </c>
      <c r="AE2373" s="25">
        <f t="shared" si="113"/>
        <v>0</v>
      </c>
    </row>
    <row r="2374" spans="1:31" ht="21.75" customHeight="1" x14ac:dyDescent="0.2">
      <c r="A2374" s="15" t="s">
        <v>30</v>
      </c>
      <c r="B2374" s="15" t="s">
        <v>3673</v>
      </c>
      <c r="C2374" s="15">
        <v>20032</v>
      </c>
      <c r="D2374" s="15" t="s">
        <v>3674</v>
      </c>
      <c r="E2374" s="15" t="s">
        <v>3731</v>
      </c>
      <c r="F2374" s="15">
        <v>700516008</v>
      </c>
      <c r="G2374" s="15" t="s">
        <v>2497</v>
      </c>
      <c r="H2374" s="15">
        <v>6902</v>
      </c>
      <c r="I2374" s="15" t="s">
        <v>3675</v>
      </c>
      <c r="J2374" s="15" t="s">
        <v>2281</v>
      </c>
      <c r="K2374" s="15">
        <v>90</v>
      </c>
      <c r="L2374" s="15">
        <v>1132173</v>
      </c>
      <c r="M2374" s="15">
        <v>30</v>
      </c>
      <c r="N2374" s="15" t="s">
        <v>6226</v>
      </c>
      <c r="O2374" s="15" t="s">
        <v>3682</v>
      </c>
      <c r="P2374" s="26" t="s">
        <v>6227</v>
      </c>
      <c r="Q2374" s="19">
        <v>20248380</v>
      </c>
      <c r="R2374" s="19">
        <v>20248380</v>
      </c>
      <c r="S2374" s="19">
        <v>20248380</v>
      </c>
      <c r="T2374" s="19">
        <v>20248380</v>
      </c>
      <c r="U2374" s="19">
        <v>20248380</v>
      </c>
      <c r="V2374" s="19">
        <v>20248380</v>
      </c>
      <c r="W2374" s="19">
        <v>20248380</v>
      </c>
      <c r="X2374" s="19">
        <v>20248380</v>
      </c>
      <c r="Y2374" s="19">
        <v>19123470</v>
      </c>
      <c r="Z2374" s="19">
        <v>20023398</v>
      </c>
      <c r="AA2374" s="19"/>
      <c r="AB2374" s="19">
        <v>0</v>
      </c>
      <c r="AC2374" s="19">
        <f t="shared" si="111"/>
        <v>201133908</v>
      </c>
      <c r="AD2374" s="11">
        <f t="shared" si="112"/>
        <v>201133908</v>
      </c>
      <c r="AE2374" s="25">
        <f t="shared" si="113"/>
        <v>0</v>
      </c>
    </row>
    <row r="2375" spans="1:31" ht="21.75" customHeight="1" x14ac:dyDescent="0.2">
      <c r="A2375" s="15" t="s">
        <v>30</v>
      </c>
      <c r="B2375" s="15" t="s">
        <v>3673</v>
      </c>
      <c r="C2375" s="15">
        <v>20032</v>
      </c>
      <c r="D2375" s="15" t="s">
        <v>3674</v>
      </c>
      <c r="E2375" s="15" t="s">
        <v>3729</v>
      </c>
      <c r="F2375" s="15">
        <v>700516008</v>
      </c>
      <c r="G2375" s="15" t="s">
        <v>2497</v>
      </c>
      <c r="H2375" s="15">
        <v>6902</v>
      </c>
      <c r="I2375" s="15" t="s">
        <v>3675</v>
      </c>
      <c r="J2375" s="15" t="s">
        <v>2281</v>
      </c>
      <c r="K2375" s="15">
        <v>90</v>
      </c>
      <c r="L2375" s="15">
        <v>1132174</v>
      </c>
      <c r="M2375" s="15">
        <v>30</v>
      </c>
      <c r="N2375" s="15" t="s">
        <v>6228</v>
      </c>
      <c r="O2375" s="15" t="s">
        <v>3682</v>
      </c>
      <c r="P2375" s="26" t="s">
        <v>6227</v>
      </c>
      <c r="Q2375" s="19">
        <v>14429880</v>
      </c>
      <c r="R2375" s="19">
        <v>14429880</v>
      </c>
      <c r="S2375" s="19">
        <v>14429880</v>
      </c>
      <c r="T2375" s="19">
        <v>14429880</v>
      </c>
      <c r="U2375" s="19">
        <v>14429880</v>
      </c>
      <c r="V2375" s="19">
        <v>14429880</v>
      </c>
      <c r="W2375" s="19">
        <v>14429880</v>
      </c>
      <c r="X2375" s="19">
        <v>14429880</v>
      </c>
      <c r="Y2375" s="19">
        <v>13628220</v>
      </c>
      <c r="Z2375" s="19">
        <v>14269548</v>
      </c>
      <c r="AA2375" s="19"/>
      <c r="AB2375" s="19">
        <v>0</v>
      </c>
      <c r="AC2375" s="19">
        <f t="shared" si="111"/>
        <v>143336808</v>
      </c>
      <c r="AD2375" s="11">
        <f t="shared" si="112"/>
        <v>143336808</v>
      </c>
      <c r="AE2375" s="25">
        <f t="shared" si="113"/>
        <v>0</v>
      </c>
    </row>
    <row r="2376" spans="1:31" ht="21.75" customHeight="1" x14ac:dyDescent="0.2">
      <c r="A2376" s="15" t="s">
        <v>30</v>
      </c>
      <c r="B2376" s="15" t="s">
        <v>3673</v>
      </c>
      <c r="C2376" s="15">
        <v>20032</v>
      </c>
      <c r="D2376" s="15" t="s">
        <v>3674</v>
      </c>
      <c r="E2376" s="15" t="s">
        <v>3693</v>
      </c>
      <c r="F2376" s="15" t="s">
        <v>2133</v>
      </c>
      <c r="G2376" s="15" t="s">
        <v>2702</v>
      </c>
      <c r="H2376" s="15">
        <v>7510</v>
      </c>
      <c r="I2376" s="15" t="s">
        <v>3675</v>
      </c>
      <c r="J2376" s="15" t="s">
        <v>2207</v>
      </c>
      <c r="K2376" s="15">
        <v>50</v>
      </c>
      <c r="L2376" s="15">
        <v>1132175</v>
      </c>
      <c r="M2376" s="15">
        <v>30</v>
      </c>
      <c r="N2376" s="15" t="s">
        <v>6229</v>
      </c>
      <c r="O2376" s="15" t="s">
        <v>3709</v>
      </c>
      <c r="P2376" s="26" t="s">
        <v>6230</v>
      </c>
      <c r="Q2376" s="19">
        <v>8016600</v>
      </c>
      <c r="R2376" s="19">
        <v>9299256</v>
      </c>
      <c r="S2376" s="19">
        <v>8016600</v>
      </c>
      <c r="T2376" s="19">
        <v>8978592</v>
      </c>
      <c r="U2376" s="19">
        <v>9780252</v>
      </c>
      <c r="V2376" s="19">
        <v>9138924</v>
      </c>
      <c r="W2376" s="19">
        <v>8016600</v>
      </c>
      <c r="X2376" s="19">
        <v>8016600</v>
      </c>
      <c r="Y2376" s="19">
        <v>11383572</v>
      </c>
      <c r="Z2376" s="19">
        <v>8016600</v>
      </c>
      <c r="AA2376" s="19"/>
      <c r="AB2376" s="19">
        <v>0</v>
      </c>
      <c r="AC2376" s="19">
        <f t="shared" si="111"/>
        <v>88663596</v>
      </c>
      <c r="AD2376" s="11">
        <f t="shared" si="112"/>
        <v>88663596</v>
      </c>
      <c r="AE2376" s="25">
        <f t="shared" si="113"/>
        <v>0</v>
      </c>
    </row>
    <row r="2377" spans="1:31" ht="21.75" customHeight="1" x14ac:dyDescent="0.2">
      <c r="A2377" s="15" t="s">
        <v>30</v>
      </c>
      <c r="B2377" s="15" t="s">
        <v>3673</v>
      </c>
      <c r="C2377" s="15">
        <v>20032</v>
      </c>
      <c r="D2377" s="15" t="s">
        <v>3674</v>
      </c>
      <c r="E2377" s="15" t="s">
        <v>3687</v>
      </c>
      <c r="F2377" s="15" t="s">
        <v>2133</v>
      </c>
      <c r="G2377" s="15" t="s">
        <v>2702</v>
      </c>
      <c r="H2377" s="15">
        <v>7510</v>
      </c>
      <c r="I2377" s="15" t="s">
        <v>3675</v>
      </c>
      <c r="J2377" s="15" t="s">
        <v>2232</v>
      </c>
      <c r="K2377" s="15">
        <v>100</v>
      </c>
      <c r="L2377" s="15">
        <v>1132176</v>
      </c>
      <c r="M2377" s="15">
        <v>22</v>
      </c>
      <c r="N2377" s="15" t="s">
        <v>6231</v>
      </c>
      <c r="O2377" s="15" t="s">
        <v>3709</v>
      </c>
      <c r="P2377" s="26" t="s">
        <v>6232</v>
      </c>
      <c r="Q2377" s="19">
        <v>7758000</v>
      </c>
      <c r="R2377" s="19">
        <v>12723120</v>
      </c>
      <c r="S2377" s="19">
        <v>7758000</v>
      </c>
      <c r="T2377" s="19">
        <v>13111020</v>
      </c>
      <c r="U2377" s="19">
        <v>17920980</v>
      </c>
      <c r="V2377" s="19">
        <v>13111020</v>
      </c>
      <c r="W2377" s="19">
        <v>7758000</v>
      </c>
      <c r="X2377" s="19">
        <v>7758000</v>
      </c>
      <c r="Y2377" s="19">
        <v>25989300</v>
      </c>
      <c r="Z2377" s="19">
        <v>7758000</v>
      </c>
      <c r="AA2377" s="19"/>
      <c r="AB2377" s="19">
        <v>0</v>
      </c>
      <c r="AC2377" s="19">
        <f t="shared" si="111"/>
        <v>121645440</v>
      </c>
      <c r="AD2377" s="11">
        <f t="shared" si="112"/>
        <v>121645440</v>
      </c>
      <c r="AE2377" s="25">
        <f t="shared" si="113"/>
        <v>0</v>
      </c>
    </row>
    <row r="2378" spans="1:31" ht="21.75" customHeight="1" x14ac:dyDescent="0.2">
      <c r="A2378" s="15" t="s">
        <v>30</v>
      </c>
      <c r="B2378" s="15" t="s">
        <v>3673</v>
      </c>
      <c r="C2378" s="15">
        <v>20032</v>
      </c>
      <c r="D2378" s="15" t="s">
        <v>3674</v>
      </c>
      <c r="E2378" s="15" t="s">
        <v>3693</v>
      </c>
      <c r="F2378" s="15" t="s">
        <v>2133</v>
      </c>
      <c r="G2378" s="15" t="s">
        <v>2702</v>
      </c>
      <c r="H2378" s="15">
        <v>7510</v>
      </c>
      <c r="I2378" s="15" t="s">
        <v>3675</v>
      </c>
      <c r="J2378" s="15" t="s">
        <v>2295</v>
      </c>
      <c r="K2378" s="15">
        <v>50</v>
      </c>
      <c r="L2378" s="15">
        <v>1132177</v>
      </c>
      <c r="M2378" s="15">
        <v>13</v>
      </c>
      <c r="N2378" s="15" t="s">
        <v>6233</v>
      </c>
      <c r="O2378" s="15" t="s">
        <v>3709</v>
      </c>
      <c r="P2378" s="26" t="s">
        <v>6234</v>
      </c>
      <c r="Q2378" s="19">
        <v>8016600</v>
      </c>
      <c r="R2378" s="19">
        <v>8176932</v>
      </c>
      <c r="S2378" s="19">
        <v>8016600</v>
      </c>
      <c r="T2378" s="19">
        <v>8176932</v>
      </c>
      <c r="U2378" s="19">
        <v>8337264</v>
      </c>
      <c r="V2378" s="19">
        <v>8176932</v>
      </c>
      <c r="W2378" s="19">
        <v>8016600</v>
      </c>
      <c r="X2378" s="19">
        <v>8016600</v>
      </c>
      <c r="Y2378" s="19">
        <v>8497596</v>
      </c>
      <c r="Z2378" s="19">
        <v>8016600</v>
      </c>
      <c r="AA2378" s="19"/>
      <c r="AB2378" s="19">
        <v>0</v>
      </c>
      <c r="AC2378" s="19">
        <f t="shared" si="111"/>
        <v>81448656</v>
      </c>
      <c r="AD2378" s="11">
        <f t="shared" si="112"/>
        <v>81448656</v>
      </c>
      <c r="AE2378" s="25">
        <f t="shared" si="113"/>
        <v>0</v>
      </c>
    </row>
    <row r="2379" spans="1:31" ht="21.75" customHeight="1" x14ac:dyDescent="0.2">
      <c r="A2379" s="15" t="s">
        <v>30</v>
      </c>
      <c r="B2379" s="15" t="s">
        <v>3673</v>
      </c>
      <c r="C2379" s="15">
        <v>20032</v>
      </c>
      <c r="D2379" s="15" t="s">
        <v>3674</v>
      </c>
      <c r="E2379" s="15" t="s">
        <v>3693</v>
      </c>
      <c r="F2379" s="15" t="s">
        <v>2133</v>
      </c>
      <c r="G2379" s="15" t="s">
        <v>2702</v>
      </c>
      <c r="H2379" s="15">
        <v>7510</v>
      </c>
      <c r="I2379" s="15" t="s">
        <v>3675</v>
      </c>
      <c r="J2379" s="15" t="s">
        <v>2250</v>
      </c>
      <c r="K2379" s="15">
        <v>50</v>
      </c>
      <c r="L2379" s="15">
        <v>1132178</v>
      </c>
      <c r="M2379" s="15">
        <v>12</v>
      </c>
      <c r="N2379" s="15" t="s">
        <v>6235</v>
      </c>
      <c r="O2379" s="15" t="s">
        <v>3709</v>
      </c>
      <c r="P2379" s="26" t="s">
        <v>6236</v>
      </c>
      <c r="Q2379" s="19">
        <v>8016600</v>
      </c>
      <c r="R2379" s="19">
        <v>8818260</v>
      </c>
      <c r="S2379" s="19">
        <v>8016600</v>
      </c>
      <c r="T2379" s="19">
        <v>8657928</v>
      </c>
      <c r="U2379" s="19">
        <v>9299256</v>
      </c>
      <c r="V2379" s="19">
        <v>8337264</v>
      </c>
      <c r="W2379" s="19">
        <v>7856268</v>
      </c>
      <c r="X2379" s="19">
        <v>8016600</v>
      </c>
      <c r="Y2379" s="19">
        <v>8016600</v>
      </c>
      <c r="Z2379" s="19">
        <v>8016600</v>
      </c>
      <c r="AA2379" s="19"/>
      <c r="AB2379" s="19">
        <v>0</v>
      </c>
      <c r="AC2379" s="19">
        <f t="shared" si="111"/>
        <v>83051976</v>
      </c>
      <c r="AD2379" s="11">
        <f t="shared" si="112"/>
        <v>83051976</v>
      </c>
      <c r="AE2379" s="25">
        <f t="shared" si="113"/>
        <v>0</v>
      </c>
    </row>
    <row r="2380" spans="1:31" ht="21.75" customHeight="1" x14ac:dyDescent="0.2">
      <c r="A2380" s="15" t="s">
        <v>30</v>
      </c>
      <c r="B2380" s="15" t="s">
        <v>3673</v>
      </c>
      <c r="C2380" s="15">
        <v>20032</v>
      </c>
      <c r="D2380" s="15" t="s">
        <v>3674</v>
      </c>
      <c r="E2380" s="15" t="s">
        <v>3693</v>
      </c>
      <c r="F2380" s="15">
        <v>716316009</v>
      </c>
      <c r="G2380" s="15" t="s">
        <v>2479</v>
      </c>
      <c r="H2380" s="15">
        <v>6470</v>
      </c>
      <c r="I2380" s="15" t="s">
        <v>3675</v>
      </c>
      <c r="J2380" s="15" t="s">
        <v>2226</v>
      </c>
      <c r="K2380" s="15">
        <v>55</v>
      </c>
      <c r="L2380" s="15">
        <v>1132179</v>
      </c>
      <c r="M2380" s="15">
        <v>15</v>
      </c>
      <c r="N2380" s="15" t="s">
        <v>6237</v>
      </c>
      <c r="O2380" s="15" t="s">
        <v>3860</v>
      </c>
      <c r="P2380" s="26" t="s">
        <v>6238</v>
      </c>
      <c r="Q2380" s="19">
        <v>0</v>
      </c>
      <c r="R2380" s="19">
        <v>0</v>
      </c>
      <c r="S2380" s="19">
        <v>26454780</v>
      </c>
      <c r="T2380" s="19">
        <v>8818260</v>
      </c>
      <c r="U2380" s="19">
        <v>17796852</v>
      </c>
      <c r="V2380" s="19">
        <v>10742244</v>
      </c>
      <c r="W2380" s="19">
        <v>8818260</v>
      </c>
      <c r="X2380" s="19">
        <v>8818260</v>
      </c>
      <c r="Y2380" s="19">
        <v>16193532</v>
      </c>
      <c r="Z2380" s="19">
        <v>8818260</v>
      </c>
      <c r="AA2380" s="19"/>
      <c r="AB2380" s="19">
        <v>0</v>
      </c>
      <c r="AC2380" s="19">
        <f t="shared" si="111"/>
        <v>106460448</v>
      </c>
      <c r="AD2380" s="11">
        <f t="shared" si="112"/>
        <v>106460448</v>
      </c>
      <c r="AE2380" s="25">
        <f t="shared" si="113"/>
        <v>0</v>
      </c>
    </row>
    <row r="2381" spans="1:31" ht="21.75" customHeight="1" x14ac:dyDescent="0.2">
      <c r="A2381" s="15" t="s">
        <v>30</v>
      </c>
      <c r="B2381" s="15" t="s">
        <v>3673</v>
      </c>
      <c r="C2381" s="15">
        <v>20032</v>
      </c>
      <c r="D2381" s="15" t="s">
        <v>3674</v>
      </c>
      <c r="E2381" s="15" t="s">
        <v>3693</v>
      </c>
      <c r="F2381" s="15">
        <v>717150007</v>
      </c>
      <c r="G2381" s="15" t="s">
        <v>2481</v>
      </c>
      <c r="H2381" s="15">
        <v>6570</v>
      </c>
      <c r="I2381" s="15" t="s">
        <v>3675</v>
      </c>
      <c r="J2381" s="15" t="s">
        <v>2908</v>
      </c>
      <c r="K2381" s="15">
        <v>50</v>
      </c>
      <c r="L2381" s="15">
        <v>1132180</v>
      </c>
      <c r="M2381" s="15">
        <v>32</v>
      </c>
      <c r="N2381" s="15" t="s">
        <v>6239</v>
      </c>
      <c r="O2381" s="15" t="s">
        <v>3682</v>
      </c>
      <c r="P2381" s="26" t="s">
        <v>6240</v>
      </c>
      <c r="Q2381" s="19">
        <v>8016600</v>
      </c>
      <c r="R2381" s="19">
        <v>8016600</v>
      </c>
      <c r="S2381" s="19">
        <v>8016600</v>
      </c>
      <c r="T2381" s="19">
        <v>8016600</v>
      </c>
      <c r="U2381" s="19">
        <v>8016600</v>
      </c>
      <c r="V2381" s="19">
        <v>8016600</v>
      </c>
      <c r="W2381" s="19">
        <v>8016600</v>
      </c>
      <c r="X2381" s="19">
        <v>8016600</v>
      </c>
      <c r="Y2381" s="19">
        <v>8016600</v>
      </c>
      <c r="Z2381" s="19">
        <v>8016600</v>
      </c>
      <c r="AA2381" s="19"/>
      <c r="AB2381" s="19">
        <v>0</v>
      </c>
      <c r="AC2381" s="19">
        <f t="shared" si="111"/>
        <v>80166000</v>
      </c>
      <c r="AD2381" s="11">
        <f t="shared" si="112"/>
        <v>80166000</v>
      </c>
      <c r="AE2381" s="25">
        <f t="shared" si="113"/>
        <v>0</v>
      </c>
    </row>
    <row r="2382" spans="1:31" ht="21.75" customHeight="1" x14ac:dyDescent="0.2">
      <c r="A2382" s="15" t="s">
        <v>30</v>
      </c>
      <c r="B2382" s="15" t="s">
        <v>3673</v>
      </c>
      <c r="C2382" s="15">
        <v>20032</v>
      </c>
      <c r="D2382" s="15" t="s">
        <v>3674</v>
      </c>
      <c r="E2382" s="15" t="s">
        <v>3747</v>
      </c>
      <c r="F2382" s="15">
        <v>717150007</v>
      </c>
      <c r="G2382" s="15" t="s">
        <v>2481</v>
      </c>
      <c r="H2382" s="15">
        <v>6570</v>
      </c>
      <c r="I2382" s="15" t="s">
        <v>3675</v>
      </c>
      <c r="J2382" s="15" t="s">
        <v>1731</v>
      </c>
      <c r="K2382" s="15">
        <v>70</v>
      </c>
      <c r="L2382" s="15">
        <v>1132181</v>
      </c>
      <c r="M2382" s="15">
        <v>32</v>
      </c>
      <c r="N2382" s="15" t="s">
        <v>6241</v>
      </c>
      <c r="O2382" s="15" t="s">
        <v>3860</v>
      </c>
      <c r="P2382" s="26" t="s">
        <v>6242</v>
      </c>
      <c r="Q2382" s="19">
        <v>18102000</v>
      </c>
      <c r="R2382" s="19">
        <v>19136400</v>
      </c>
      <c r="S2382" s="19">
        <v>18102000</v>
      </c>
      <c r="T2382" s="19">
        <v>19653600</v>
      </c>
      <c r="U2382" s="19">
        <v>21205200</v>
      </c>
      <c r="V2382" s="19">
        <v>20170800</v>
      </c>
      <c r="W2382" s="19">
        <v>18102000</v>
      </c>
      <c r="X2382" s="19">
        <v>18102000</v>
      </c>
      <c r="Y2382" s="19">
        <v>23532600</v>
      </c>
      <c r="Z2382" s="19">
        <v>18102000</v>
      </c>
      <c r="AA2382" s="19"/>
      <c r="AB2382" s="19">
        <v>0</v>
      </c>
      <c r="AC2382" s="19">
        <f t="shared" si="111"/>
        <v>194208600</v>
      </c>
      <c r="AD2382" s="11">
        <f t="shared" si="112"/>
        <v>194208600</v>
      </c>
      <c r="AE2382" s="25">
        <f t="shared" si="113"/>
        <v>0</v>
      </c>
    </row>
    <row r="2383" spans="1:31" ht="21.75" customHeight="1" x14ac:dyDescent="0.2">
      <c r="A2383" s="15" t="s">
        <v>30</v>
      </c>
      <c r="B2383" s="15" t="s">
        <v>3673</v>
      </c>
      <c r="C2383" s="15">
        <v>20032</v>
      </c>
      <c r="D2383" s="15" t="s">
        <v>3674</v>
      </c>
      <c r="E2383" s="15" t="s">
        <v>3707</v>
      </c>
      <c r="F2383" s="15">
        <v>651853702</v>
      </c>
      <c r="G2383" s="15" t="s">
        <v>2558</v>
      </c>
      <c r="H2383" s="15">
        <v>7102</v>
      </c>
      <c r="I2383" s="15" t="s">
        <v>3675</v>
      </c>
      <c r="J2383" s="15" t="s">
        <v>2263</v>
      </c>
      <c r="K2383" s="15">
        <v>40</v>
      </c>
      <c r="L2383" s="15">
        <v>1132182</v>
      </c>
      <c r="M2383" s="15">
        <v>20</v>
      </c>
      <c r="N2383" s="15" t="s">
        <v>6243</v>
      </c>
      <c r="O2383" s="15" t="s">
        <v>3869</v>
      </c>
      <c r="P2383" s="26" t="s">
        <v>6244</v>
      </c>
      <c r="Q2383" s="19">
        <v>6413280</v>
      </c>
      <c r="R2383" s="19">
        <v>6413280</v>
      </c>
      <c r="S2383" s="19">
        <v>6413280</v>
      </c>
      <c r="T2383" s="19">
        <v>6413280</v>
      </c>
      <c r="U2383" s="19">
        <v>6413280</v>
      </c>
      <c r="V2383" s="19">
        <v>6413280</v>
      </c>
      <c r="W2383" s="19">
        <v>6413280</v>
      </c>
      <c r="X2383" s="19">
        <v>6413280</v>
      </c>
      <c r="Y2383" s="19">
        <v>6413280</v>
      </c>
      <c r="Z2383" s="19">
        <v>6413280</v>
      </c>
      <c r="AA2383" s="19"/>
      <c r="AB2383" s="19">
        <v>0</v>
      </c>
      <c r="AC2383" s="19">
        <f t="shared" si="111"/>
        <v>64132800</v>
      </c>
      <c r="AD2383" s="11">
        <f t="shared" si="112"/>
        <v>64132800</v>
      </c>
      <c r="AE2383" s="25">
        <f t="shared" si="113"/>
        <v>0</v>
      </c>
    </row>
    <row r="2384" spans="1:31" ht="21.75" customHeight="1" x14ac:dyDescent="0.2">
      <c r="A2384" s="15" t="s">
        <v>30</v>
      </c>
      <c r="B2384" s="15" t="s">
        <v>3673</v>
      </c>
      <c r="C2384" s="15">
        <v>20032</v>
      </c>
      <c r="D2384" s="15" t="s">
        <v>3674</v>
      </c>
      <c r="E2384" s="15" t="s">
        <v>3754</v>
      </c>
      <c r="F2384" s="15">
        <v>651853702</v>
      </c>
      <c r="G2384" s="15" t="s">
        <v>2558</v>
      </c>
      <c r="H2384" s="15">
        <v>7102</v>
      </c>
      <c r="I2384" s="15" t="s">
        <v>3675</v>
      </c>
      <c r="J2384" s="15" t="s">
        <v>2233</v>
      </c>
      <c r="K2384" s="15">
        <v>40</v>
      </c>
      <c r="L2384" s="15">
        <v>1132183</v>
      </c>
      <c r="M2384" s="15">
        <v>20</v>
      </c>
      <c r="N2384" s="15" t="s">
        <v>6245</v>
      </c>
      <c r="O2384" s="15" t="s">
        <v>3869</v>
      </c>
      <c r="P2384" s="26" t="s">
        <v>6246</v>
      </c>
      <c r="Q2384" s="19">
        <v>6413280</v>
      </c>
      <c r="R2384" s="19">
        <v>6413280</v>
      </c>
      <c r="S2384" s="19">
        <v>6413280</v>
      </c>
      <c r="T2384" s="19">
        <v>6573612</v>
      </c>
      <c r="U2384" s="19">
        <v>6413280</v>
      </c>
      <c r="V2384" s="19">
        <v>6413280</v>
      </c>
      <c r="W2384" s="19">
        <v>6413280</v>
      </c>
      <c r="X2384" s="19">
        <v>6413280</v>
      </c>
      <c r="Y2384" s="19">
        <v>6573612</v>
      </c>
      <c r="Z2384" s="19">
        <v>6413280</v>
      </c>
      <c r="AA2384" s="19"/>
      <c r="AB2384" s="19">
        <v>0</v>
      </c>
      <c r="AC2384" s="19">
        <f t="shared" si="111"/>
        <v>64453464</v>
      </c>
      <c r="AD2384" s="11">
        <f t="shared" si="112"/>
        <v>64453464</v>
      </c>
      <c r="AE2384" s="25">
        <f t="shared" si="113"/>
        <v>0</v>
      </c>
    </row>
    <row r="2385" spans="1:31" ht="21.75" customHeight="1" x14ac:dyDescent="0.2">
      <c r="A2385" s="15" t="s">
        <v>30</v>
      </c>
      <c r="B2385" s="15" t="s">
        <v>3673</v>
      </c>
      <c r="C2385" s="15">
        <v>20032</v>
      </c>
      <c r="D2385" s="15" t="s">
        <v>3674</v>
      </c>
      <c r="E2385" s="15" t="s">
        <v>3754</v>
      </c>
      <c r="F2385" s="15">
        <v>651853702</v>
      </c>
      <c r="G2385" s="15" t="s">
        <v>2558</v>
      </c>
      <c r="H2385" s="15">
        <v>7102</v>
      </c>
      <c r="I2385" s="15" t="s">
        <v>3675</v>
      </c>
      <c r="J2385" s="15" t="s">
        <v>2263</v>
      </c>
      <c r="K2385" s="15">
        <v>40</v>
      </c>
      <c r="L2385" s="15">
        <v>1132184</v>
      </c>
      <c r="M2385" s="15">
        <v>20</v>
      </c>
      <c r="N2385" s="15" t="s">
        <v>6247</v>
      </c>
      <c r="O2385" s="15" t="s">
        <v>3869</v>
      </c>
      <c r="P2385" s="26" t="s">
        <v>6248</v>
      </c>
      <c r="Q2385" s="19">
        <v>6413280</v>
      </c>
      <c r="R2385" s="19">
        <v>6413280</v>
      </c>
      <c r="S2385" s="19">
        <v>6413280</v>
      </c>
      <c r="T2385" s="19">
        <v>6413280</v>
      </c>
      <c r="U2385" s="19">
        <v>6413280</v>
      </c>
      <c r="V2385" s="19">
        <v>6413280</v>
      </c>
      <c r="W2385" s="19">
        <v>6413280</v>
      </c>
      <c r="X2385" s="19">
        <v>6413280</v>
      </c>
      <c r="Y2385" s="19">
        <v>6413280</v>
      </c>
      <c r="Z2385" s="19">
        <v>6413280</v>
      </c>
      <c r="AA2385" s="19"/>
      <c r="AB2385" s="19">
        <v>0</v>
      </c>
      <c r="AC2385" s="19">
        <f t="shared" si="111"/>
        <v>64132800</v>
      </c>
      <c r="AD2385" s="11">
        <f t="shared" si="112"/>
        <v>64132800</v>
      </c>
      <c r="AE2385" s="25">
        <f t="shared" si="113"/>
        <v>0</v>
      </c>
    </row>
    <row r="2386" spans="1:31" ht="21.75" customHeight="1" x14ac:dyDescent="0.2">
      <c r="A2386" s="15" t="s">
        <v>30</v>
      </c>
      <c r="B2386" s="15" t="s">
        <v>3673</v>
      </c>
      <c r="C2386" s="15">
        <v>20032</v>
      </c>
      <c r="D2386" s="15" t="s">
        <v>3683</v>
      </c>
      <c r="E2386" s="15" t="s">
        <v>3683</v>
      </c>
      <c r="F2386" s="15">
        <v>708781002</v>
      </c>
      <c r="G2386" s="15" t="s">
        <v>2452</v>
      </c>
      <c r="H2386" s="15">
        <v>2550</v>
      </c>
      <c r="I2386" s="15" t="s">
        <v>3675</v>
      </c>
      <c r="J2386" s="15" t="s">
        <v>2241</v>
      </c>
      <c r="K2386" s="15">
        <v>8300</v>
      </c>
      <c r="L2386" s="15">
        <v>1132185</v>
      </c>
      <c r="M2386" s="15">
        <v>19</v>
      </c>
      <c r="N2386" s="15" t="s">
        <v>6249</v>
      </c>
      <c r="O2386" s="15"/>
      <c r="P2386" s="26"/>
      <c r="Q2386" s="19">
        <v>383117</v>
      </c>
      <c r="R2386" s="19">
        <v>11876636</v>
      </c>
      <c r="S2386" s="19">
        <v>0</v>
      </c>
      <c r="T2386" s="19">
        <v>19685153</v>
      </c>
      <c r="U2386" s="19">
        <v>11876636</v>
      </c>
      <c r="V2386" s="19">
        <v>11876636</v>
      </c>
      <c r="W2386" s="19">
        <v>0</v>
      </c>
      <c r="X2386" s="19">
        <v>0</v>
      </c>
      <c r="Y2386" s="19">
        <v>0</v>
      </c>
      <c r="Z2386" s="19"/>
      <c r="AA2386" s="19"/>
      <c r="AB2386" s="19">
        <v>0</v>
      </c>
      <c r="AC2386" s="19">
        <f t="shared" si="111"/>
        <v>55698178</v>
      </c>
      <c r="AD2386" s="11">
        <f t="shared" si="112"/>
        <v>55698178</v>
      </c>
      <c r="AE2386" s="25">
        <f t="shared" si="113"/>
        <v>0</v>
      </c>
    </row>
    <row r="2387" spans="1:31" ht="21.75" customHeight="1" x14ac:dyDescent="0.2">
      <c r="A2387" s="15" t="s">
        <v>30</v>
      </c>
      <c r="B2387" s="15" t="s">
        <v>3673</v>
      </c>
      <c r="C2387" s="15">
        <v>20032</v>
      </c>
      <c r="D2387" s="15" t="s">
        <v>3674</v>
      </c>
      <c r="E2387" s="15" t="s">
        <v>3693</v>
      </c>
      <c r="F2387" s="15">
        <v>708781002</v>
      </c>
      <c r="G2387" s="15" t="s">
        <v>2452</v>
      </c>
      <c r="H2387" s="15">
        <v>2550</v>
      </c>
      <c r="I2387" s="15" t="s">
        <v>3675</v>
      </c>
      <c r="J2387" s="15" t="s">
        <v>79</v>
      </c>
      <c r="K2387" s="15">
        <v>50</v>
      </c>
      <c r="L2387" s="15">
        <v>1132186</v>
      </c>
      <c r="M2387" s="15">
        <v>21</v>
      </c>
      <c r="N2387" s="15" t="s">
        <v>6250</v>
      </c>
      <c r="O2387" s="15" t="s">
        <v>3768</v>
      </c>
      <c r="P2387" s="26">
        <v>4853831</v>
      </c>
      <c r="Q2387" s="19">
        <v>8016600</v>
      </c>
      <c r="R2387" s="19">
        <v>8176932</v>
      </c>
      <c r="S2387" s="19">
        <v>0</v>
      </c>
      <c r="T2387" s="19">
        <v>12125415</v>
      </c>
      <c r="U2387" s="19">
        <v>8176932</v>
      </c>
      <c r="V2387" s="19">
        <v>8337264</v>
      </c>
      <c r="W2387" s="19">
        <v>0</v>
      </c>
      <c r="X2387" s="19">
        <v>0</v>
      </c>
      <c r="Y2387" s="19">
        <v>0</v>
      </c>
      <c r="Z2387" s="19">
        <v>24370464</v>
      </c>
      <c r="AA2387" s="19"/>
      <c r="AB2387" s="19">
        <v>0</v>
      </c>
      <c r="AC2387" s="19">
        <f t="shared" si="111"/>
        <v>69203607</v>
      </c>
      <c r="AD2387" s="11">
        <f t="shared" si="112"/>
        <v>69203607</v>
      </c>
      <c r="AE2387" s="25">
        <f t="shared" si="113"/>
        <v>0</v>
      </c>
    </row>
    <row r="2388" spans="1:31" ht="21.75" customHeight="1" x14ac:dyDescent="0.2">
      <c r="A2388" s="15" t="s">
        <v>30</v>
      </c>
      <c r="B2388" s="15" t="s">
        <v>3673</v>
      </c>
      <c r="C2388" s="15">
        <v>20032</v>
      </c>
      <c r="D2388" s="15" t="s">
        <v>3674</v>
      </c>
      <c r="E2388" s="15" t="s">
        <v>3689</v>
      </c>
      <c r="F2388" s="15">
        <v>738689003</v>
      </c>
      <c r="G2388" s="15" t="s">
        <v>2518</v>
      </c>
      <c r="H2388" s="15">
        <v>6979</v>
      </c>
      <c r="I2388" s="15" t="s">
        <v>3675</v>
      </c>
      <c r="J2388" s="15" t="s">
        <v>2281</v>
      </c>
      <c r="K2388" s="15">
        <v>324</v>
      </c>
      <c r="L2388" s="15">
        <v>1132187</v>
      </c>
      <c r="M2388" s="15">
        <v>32</v>
      </c>
      <c r="N2388" s="15" t="s">
        <v>3862</v>
      </c>
      <c r="O2388" s="15" t="s">
        <v>3759</v>
      </c>
      <c r="P2388" s="26" t="s">
        <v>6251</v>
      </c>
      <c r="Q2388" s="19">
        <v>0</v>
      </c>
      <c r="R2388" s="19">
        <v>17874432</v>
      </c>
      <c r="S2388" s="19">
        <v>38046701</v>
      </c>
      <c r="T2388" s="19">
        <v>10576595</v>
      </c>
      <c r="U2388" s="19">
        <v>17874432</v>
      </c>
      <c r="V2388" s="19">
        <v>17874432</v>
      </c>
      <c r="W2388" s="19">
        <v>17874432</v>
      </c>
      <c r="X2388" s="19">
        <v>17874432</v>
      </c>
      <c r="Y2388" s="19">
        <v>17874432</v>
      </c>
      <c r="Z2388" s="19">
        <v>17874432</v>
      </c>
      <c r="AA2388" s="19"/>
      <c r="AB2388" s="19">
        <v>0</v>
      </c>
      <c r="AC2388" s="19">
        <f t="shared" si="111"/>
        <v>173744320</v>
      </c>
      <c r="AD2388" s="11">
        <f t="shared" si="112"/>
        <v>173744320</v>
      </c>
      <c r="AE2388" s="25">
        <f t="shared" si="113"/>
        <v>0</v>
      </c>
    </row>
    <row r="2389" spans="1:31" ht="21.75" customHeight="1" x14ac:dyDescent="0.2">
      <c r="A2389" s="15" t="s">
        <v>30</v>
      </c>
      <c r="B2389" s="15" t="s">
        <v>3673</v>
      </c>
      <c r="C2389" s="15">
        <v>20032</v>
      </c>
      <c r="D2389" s="15" t="s">
        <v>3674</v>
      </c>
      <c r="E2389" s="15" t="s">
        <v>3735</v>
      </c>
      <c r="F2389" s="15">
        <v>738689003</v>
      </c>
      <c r="G2389" s="15" t="s">
        <v>2518</v>
      </c>
      <c r="H2389" s="15">
        <v>6979</v>
      </c>
      <c r="I2389" s="15" t="s">
        <v>3675</v>
      </c>
      <c r="J2389" s="15" t="s">
        <v>42</v>
      </c>
      <c r="K2389" s="15">
        <v>75</v>
      </c>
      <c r="L2389" s="15">
        <v>1132188</v>
      </c>
      <c r="M2389" s="15">
        <v>32</v>
      </c>
      <c r="N2389" s="15" t="s">
        <v>6252</v>
      </c>
      <c r="O2389" s="15" t="s">
        <v>3759</v>
      </c>
      <c r="P2389" s="26" t="s">
        <v>6253</v>
      </c>
      <c r="Q2389" s="19">
        <v>12024900</v>
      </c>
      <c r="R2389" s="19">
        <v>12024900</v>
      </c>
      <c r="S2389" s="19">
        <v>12024900</v>
      </c>
      <c r="T2389" s="19">
        <v>16193532</v>
      </c>
      <c r="U2389" s="19">
        <v>24530796</v>
      </c>
      <c r="V2389" s="19">
        <v>16193532</v>
      </c>
      <c r="W2389" s="19">
        <v>12024900</v>
      </c>
      <c r="X2389" s="19">
        <v>12024900</v>
      </c>
      <c r="Y2389" s="19">
        <v>24049800</v>
      </c>
      <c r="Z2389" s="19">
        <v>12024900</v>
      </c>
      <c r="AA2389" s="19"/>
      <c r="AB2389" s="19">
        <v>0</v>
      </c>
      <c r="AC2389" s="19">
        <f t="shared" si="111"/>
        <v>153117060</v>
      </c>
      <c r="AD2389" s="11">
        <f t="shared" si="112"/>
        <v>153117060</v>
      </c>
      <c r="AE2389" s="25">
        <f t="shared" si="113"/>
        <v>0</v>
      </c>
    </row>
    <row r="2390" spans="1:31" ht="21.75" customHeight="1" x14ac:dyDescent="0.2">
      <c r="A2390" s="15" t="s">
        <v>30</v>
      </c>
      <c r="B2390" s="15" t="s">
        <v>3673</v>
      </c>
      <c r="C2390" s="15">
        <v>20032</v>
      </c>
      <c r="D2390" s="15" t="s">
        <v>3674</v>
      </c>
      <c r="E2390" s="15" t="s">
        <v>3735</v>
      </c>
      <c r="F2390" s="15">
        <v>738689003</v>
      </c>
      <c r="G2390" s="15" t="s">
        <v>2518</v>
      </c>
      <c r="H2390" s="15">
        <v>6979</v>
      </c>
      <c r="I2390" s="15" t="s">
        <v>3675</v>
      </c>
      <c r="J2390" s="15" t="s">
        <v>2206</v>
      </c>
      <c r="K2390" s="15">
        <v>75</v>
      </c>
      <c r="L2390" s="15">
        <v>1132189</v>
      </c>
      <c r="M2390" s="15">
        <v>24</v>
      </c>
      <c r="N2390" s="15" t="s">
        <v>6254</v>
      </c>
      <c r="O2390" s="15" t="s">
        <v>3759</v>
      </c>
      <c r="P2390" s="26" t="s">
        <v>6255</v>
      </c>
      <c r="Q2390" s="19">
        <v>0</v>
      </c>
      <c r="R2390" s="19">
        <v>0</v>
      </c>
      <c r="S2390" s="19">
        <v>12024900</v>
      </c>
      <c r="T2390" s="19">
        <v>37998684</v>
      </c>
      <c r="U2390" s="19">
        <v>23568804</v>
      </c>
      <c r="V2390" s="19">
        <v>15872867</v>
      </c>
      <c r="W2390" s="19">
        <v>12024900</v>
      </c>
      <c r="X2390" s="19">
        <v>12024900</v>
      </c>
      <c r="Y2390" s="19">
        <v>22125816</v>
      </c>
      <c r="Z2390" s="19">
        <v>12024900</v>
      </c>
      <c r="AA2390" s="19"/>
      <c r="AB2390" s="19">
        <v>0</v>
      </c>
      <c r="AC2390" s="19">
        <f t="shared" si="111"/>
        <v>147665771</v>
      </c>
      <c r="AD2390" s="11">
        <f t="shared" si="112"/>
        <v>147665771</v>
      </c>
      <c r="AE2390" s="25">
        <f t="shared" si="113"/>
        <v>0</v>
      </c>
    </row>
    <row r="2391" spans="1:31" ht="21.75" customHeight="1" x14ac:dyDescent="0.2">
      <c r="A2391" s="15" t="s">
        <v>30</v>
      </c>
      <c r="B2391" s="15" t="s">
        <v>3673</v>
      </c>
      <c r="C2391" s="15">
        <v>20032</v>
      </c>
      <c r="D2391" s="15" t="s">
        <v>3674</v>
      </c>
      <c r="E2391" s="15" t="s">
        <v>3754</v>
      </c>
      <c r="F2391" s="15">
        <v>738689003</v>
      </c>
      <c r="G2391" s="15" t="s">
        <v>2518</v>
      </c>
      <c r="H2391" s="15">
        <v>6979</v>
      </c>
      <c r="I2391" s="15" t="s">
        <v>3675</v>
      </c>
      <c r="J2391" s="15" t="s">
        <v>2248</v>
      </c>
      <c r="K2391" s="15">
        <v>50</v>
      </c>
      <c r="L2391" s="15">
        <v>1132190</v>
      </c>
      <c r="M2391" s="15">
        <v>24</v>
      </c>
      <c r="N2391" s="15" t="s">
        <v>6256</v>
      </c>
      <c r="O2391" s="15" t="s">
        <v>3759</v>
      </c>
      <c r="P2391" s="26" t="s">
        <v>6257</v>
      </c>
      <c r="Q2391" s="19">
        <v>41376</v>
      </c>
      <c r="R2391" s="19">
        <v>8016600</v>
      </c>
      <c r="S2391" s="19">
        <v>23806716</v>
      </c>
      <c r="T2391" s="19">
        <v>7695936</v>
      </c>
      <c r="U2391" s="19">
        <v>8016600</v>
      </c>
      <c r="V2391" s="19">
        <v>1</v>
      </c>
      <c r="W2391" s="19">
        <v>6935651</v>
      </c>
      <c r="X2391" s="19">
        <v>6733944</v>
      </c>
      <c r="Y2391" s="19">
        <v>6733944</v>
      </c>
      <c r="Z2391" s="19">
        <v>5932284</v>
      </c>
      <c r="AA2391" s="19"/>
      <c r="AB2391" s="19">
        <v>0</v>
      </c>
      <c r="AC2391" s="19">
        <f t="shared" si="111"/>
        <v>73913052</v>
      </c>
      <c r="AD2391" s="11">
        <f t="shared" si="112"/>
        <v>73913052</v>
      </c>
      <c r="AE2391" s="25">
        <f t="shared" si="113"/>
        <v>0</v>
      </c>
    </row>
    <row r="2392" spans="1:31" ht="21.75" customHeight="1" x14ac:dyDescent="0.2">
      <c r="A2392" s="15" t="s">
        <v>30</v>
      </c>
      <c r="B2392" s="15" t="s">
        <v>3673</v>
      </c>
      <c r="C2392" s="15">
        <v>20032</v>
      </c>
      <c r="D2392" s="15" t="s">
        <v>3674</v>
      </c>
      <c r="E2392" s="15" t="s">
        <v>3735</v>
      </c>
      <c r="F2392" s="15">
        <v>700516008</v>
      </c>
      <c r="G2392" s="15" t="s">
        <v>2497</v>
      </c>
      <c r="H2392" s="15">
        <v>6902</v>
      </c>
      <c r="I2392" s="15" t="s">
        <v>3675</v>
      </c>
      <c r="J2392" s="15" t="s">
        <v>2253</v>
      </c>
      <c r="K2392" s="15">
        <v>75</v>
      </c>
      <c r="L2392" s="15">
        <v>1132191</v>
      </c>
      <c r="M2392" s="15">
        <v>12</v>
      </c>
      <c r="N2392" s="15" t="s">
        <v>6258</v>
      </c>
      <c r="O2392" s="15" t="s">
        <v>3682</v>
      </c>
      <c r="P2392" s="26" t="s">
        <v>6259</v>
      </c>
      <c r="Q2392" s="19">
        <v>12024900</v>
      </c>
      <c r="R2392" s="19">
        <v>12024900</v>
      </c>
      <c r="S2392" s="19">
        <v>12024900</v>
      </c>
      <c r="T2392" s="19">
        <v>12024900</v>
      </c>
      <c r="U2392" s="19">
        <v>12024900</v>
      </c>
      <c r="V2392" s="19">
        <v>12024900</v>
      </c>
      <c r="W2392" s="19">
        <v>12024900</v>
      </c>
      <c r="X2392" s="19">
        <v>12024900</v>
      </c>
      <c r="Y2392" s="19">
        <v>12024900</v>
      </c>
      <c r="Z2392" s="19">
        <v>12024900</v>
      </c>
      <c r="AA2392" s="19"/>
      <c r="AB2392" s="19">
        <v>0</v>
      </c>
      <c r="AC2392" s="19">
        <f t="shared" si="111"/>
        <v>120249000</v>
      </c>
      <c r="AD2392" s="11">
        <f t="shared" si="112"/>
        <v>120249000</v>
      </c>
      <c r="AE2392" s="25">
        <f t="shared" si="113"/>
        <v>0</v>
      </c>
    </row>
    <row r="2393" spans="1:31" ht="21.75" customHeight="1" x14ac:dyDescent="0.2">
      <c r="A2393" s="15" t="s">
        <v>30</v>
      </c>
      <c r="B2393" s="15" t="s">
        <v>3673</v>
      </c>
      <c r="C2393" s="15">
        <v>20032</v>
      </c>
      <c r="D2393" s="15" t="s">
        <v>3674</v>
      </c>
      <c r="E2393" s="15" t="s">
        <v>3687</v>
      </c>
      <c r="F2393" s="15">
        <v>700124509</v>
      </c>
      <c r="G2393" s="15" t="s">
        <v>2474</v>
      </c>
      <c r="H2393" s="15">
        <v>6100</v>
      </c>
      <c r="I2393" s="15" t="s">
        <v>3675</v>
      </c>
      <c r="J2393" s="15" t="s">
        <v>2206</v>
      </c>
      <c r="K2393" s="15">
        <v>80</v>
      </c>
      <c r="L2393" s="15">
        <v>1132192</v>
      </c>
      <c r="M2393" s="15">
        <v>25</v>
      </c>
      <c r="N2393" s="15" t="s">
        <v>6260</v>
      </c>
      <c r="O2393" s="15" t="s">
        <v>3709</v>
      </c>
      <c r="P2393" s="26" t="s">
        <v>6261</v>
      </c>
      <c r="Q2393" s="19">
        <v>6206400</v>
      </c>
      <c r="R2393" s="19">
        <v>10085400</v>
      </c>
      <c r="S2393" s="19">
        <v>6206400</v>
      </c>
      <c r="T2393" s="19">
        <v>10473300</v>
      </c>
      <c r="U2393" s="19">
        <v>13964400</v>
      </c>
      <c r="V2393" s="19">
        <v>10473300</v>
      </c>
      <c r="W2393" s="19">
        <v>6206400</v>
      </c>
      <c r="X2393" s="19">
        <v>6206400</v>
      </c>
      <c r="Y2393" s="19">
        <v>18231300</v>
      </c>
      <c r="Z2393" s="19">
        <v>6206400</v>
      </c>
      <c r="AA2393" s="19"/>
      <c r="AB2393" s="19">
        <v>0</v>
      </c>
      <c r="AC2393" s="19">
        <f t="shared" si="111"/>
        <v>94259700</v>
      </c>
      <c r="AD2393" s="11">
        <f t="shared" si="112"/>
        <v>94259700</v>
      </c>
      <c r="AE2393" s="25">
        <f t="shared" si="113"/>
        <v>0</v>
      </c>
    </row>
    <row r="2394" spans="1:31" ht="21.75" customHeight="1" x14ac:dyDescent="0.2">
      <c r="A2394" s="15" t="s">
        <v>30</v>
      </c>
      <c r="B2394" s="15" t="s">
        <v>3673</v>
      </c>
      <c r="C2394" s="15">
        <v>20032</v>
      </c>
      <c r="D2394" s="15" t="s">
        <v>3683</v>
      </c>
      <c r="E2394" s="15" t="s">
        <v>3683</v>
      </c>
      <c r="F2394" s="15">
        <v>690711001</v>
      </c>
      <c r="G2394" s="15" t="s">
        <v>2559</v>
      </c>
      <c r="H2394" s="15">
        <v>7104</v>
      </c>
      <c r="I2394" s="15" t="s">
        <v>3675</v>
      </c>
      <c r="J2394" s="15" t="s">
        <v>2210</v>
      </c>
      <c r="K2394" s="15">
        <v>7616</v>
      </c>
      <c r="L2394" s="15">
        <v>1132193</v>
      </c>
      <c r="M2394" s="15">
        <v>19</v>
      </c>
      <c r="N2394" s="15" t="s">
        <v>6262</v>
      </c>
      <c r="O2394" s="15" t="s">
        <v>4060</v>
      </c>
      <c r="P2394" s="26" t="s">
        <v>6263</v>
      </c>
      <c r="Q2394" s="19">
        <v>351545</v>
      </c>
      <c r="R2394" s="19">
        <v>10897887</v>
      </c>
      <c r="S2394" s="19">
        <v>10897887</v>
      </c>
      <c r="T2394" s="19">
        <v>21444229</v>
      </c>
      <c r="U2394" s="19">
        <v>10897887</v>
      </c>
      <c r="V2394" s="19">
        <v>10897887</v>
      </c>
      <c r="W2394" s="19">
        <v>10897887</v>
      </c>
      <c r="X2394" s="19">
        <v>10897887</v>
      </c>
      <c r="Y2394" s="19">
        <v>10897887</v>
      </c>
      <c r="Z2394" s="19">
        <v>10897887</v>
      </c>
      <c r="AA2394" s="19"/>
      <c r="AB2394" s="19">
        <v>0</v>
      </c>
      <c r="AC2394" s="19">
        <f t="shared" si="111"/>
        <v>108978870</v>
      </c>
      <c r="AD2394" s="11">
        <f t="shared" si="112"/>
        <v>108978870</v>
      </c>
      <c r="AE2394" s="25">
        <f t="shared" si="113"/>
        <v>0</v>
      </c>
    </row>
    <row r="2395" spans="1:31" ht="21.75" customHeight="1" x14ac:dyDescent="0.2">
      <c r="A2395" s="15" t="s">
        <v>30</v>
      </c>
      <c r="B2395" s="15" t="s">
        <v>3673</v>
      </c>
      <c r="C2395" s="15">
        <v>20032</v>
      </c>
      <c r="D2395" s="15" t="s">
        <v>3683</v>
      </c>
      <c r="E2395" s="15" t="s">
        <v>3683</v>
      </c>
      <c r="F2395" s="15">
        <v>692550005</v>
      </c>
      <c r="G2395" s="15" t="s">
        <v>2611</v>
      </c>
      <c r="H2395" s="15">
        <v>7226</v>
      </c>
      <c r="I2395" s="15" t="s">
        <v>3675</v>
      </c>
      <c r="J2395" s="15" t="s">
        <v>2183</v>
      </c>
      <c r="K2395" s="15">
        <v>4500</v>
      </c>
      <c r="L2395" s="15">
        <v>1132194</v>
      </c>
      <c r="M2395" s="15">
        <v>19</v>
      </c>
      <c r="N2395" s="15" t="s">
        <v>6264</v>
      </c>
      <c r="O2395" s="15" t="s">
        <v>3869</v>
      </c>
      <c r="P2395" s="26" t="s">
        <v>6265</v>
      </c>
      <c r="Q2395" s="19">
        <v>207714</v>
      </c>
      <c r="R2395" s="19">
        <v>12670566</v>
      </c>
      <c r="S2395" s="19">
        <v>6439140</v>
      </c>
      <c r="T2395" s="19">
        <v>6439140</v>
      </c>
      <c r="U2395" s="19">
        <v>6439140</v>
      </c>
      <c r="V2395" s="19">
        <v>6439140</v>
      </c>
      <c r="W2395" s="19">
        <v>6439140</v>
      </c>
      <c r="X2395" s="19">
        <v>6439140</v>
      </c>
      <c r="Y2395" s="19">
        <v>6439140</v>
      </c>
      <c r="Z2395" s="19">
        <v>6439140</v>
      </c>
      <c r="AA2395" s="19"/>
      <c r="AB2395" s="19">
        <v>0</v>
      </c>
      <c r="AC2395" s="19">
        <f t="shared" si="111"/>
        <v>64391400</v>
      </c>
      <c r="AD2395" s="11">
        <f t="shared" si="112"/>
        <v>64391400</v>
      </c>
      <c r="AE2395" s="25">
        <f t="shared" si="113"/>
        <v>0</v>
      </c>
    </row>
    <row r="2396" spans="1:31" ht="21.75" customHeight="1" x14ac:dyDescent="0.2">
      <c r="A2396" s="15" t="s">
        <v>30</v>
      </c>
      <c r="B2396" s="15" t="s">
        <v>3673</v>
      </c>
      <c r="C2396" s="15">
        <v>20032</v>
      </c>
      <c r="D2396" s="15" t="s">
        <v>3683</v>
      </c>
      <c r="E2396" s="15" t="s">
        <v>3683</v>
      </c>
      <c r="F2396" s="15">
        <v>690708000</v>
      </c>
      <c r="G2396" s="15" t="s">
        <v>2596</v>
      </c>
      <c r="H2396" s="15">
        <v>7203</v>
      </c>
      <c r="I2396" s="15" t="s">
        <v>3675</v>
      </c>
      <c r="J2396" s="15" t="s">
        <v>2281</v>
      </c>
      <c r="K2396" s="15">
        <v>4500</v>
      </c>
      <c r="L2396" s="15">
        <v>1132195</v>
      </c>
      <c r="M2396" s="15">
        <v>19</v>
      </c>
      <c r="N2396" s="15" t="s">
        <v>6266</v>
      </c>
      <c r="O2396" s="15" t="s">
        <v>3860</v>
      </c>
      <c r="P2396" s="26" t="s">
        <v>6267</v>
      </c>
      <c r="Q2396" s="19">
        <v>207714</v>
      </c>
      <c r="R2396" s="19">
        <v>6439140</v>
      </c>
      <c r="S2396" s="19">
        <v>0</v>
      </c>
      <c r="T2396" s="19">
        <v>12878280</v>
      </c>
      <c r="U2396" s="19">
        <v>6439140</v>
      </c>
      <c r="V2396" s="19">
        <v>6439140</v>
      </c>
      <c r="W2396" s="19">
        <v>0</v>
      </c>
      <c r="X2396" s="19">
        <v>12878280</v>
      </c>
      <c r="Y2396" s="19">
        <v>6439140</v>
      </c>
      <c r="Z2396" s="19"/>
      <c r="AA2396" s="19"/>
      <c r="AB2396" s="19">
        <v>0</v>
      </c>
      <c r="AC2396" s="19">
        <f t="shared" si="111"/>
        <v>51720834</v>
      </c>
      <c r="AD2396" s="11">
        <f t="shared" si="112"/>
        <v>51720834</v>
      </c>
      <c r="AE2396" s="25">
        <f t="shared" si="113"/>
        <v>0</v>
      </c>
    </row>
    <row r="2397" spans="1:31" ht="21.75" customHeight="1" x14ac:dyDescent="0.2">
      <c r="A2397" s="15" t="s">
        <v>30</v>
      </c>
      <c r="B2397" s="15" t="s">
        <v>3673</v>
      </c>
      <c r="C2397" s="15">
        <v>20032</v>
      </c>
      <c r="D2397" s="15" t="s">
        <v>3674</v>
      </c>
      <c r="E2397" s="15" t="s">
        <v>3687</v>
      </c>
      <c r="F2397" s="15">
        <v>690715007</v>
      </c>
      <c r="G2397" s="15" t="s">
        <v>2623</v>
      </c>
      <c r="H2397" s="15">
        <v>7248</v>
      </c>
      <c r="I2397" s="15" t="s">
        <v>3675</v>
      </c>
      <c r="J2397" s="15" t="s">
        <v>2226</v>
      </c>
      <c r="K2397" s="15">
        <v>80</v>
      </c>
      <c r="L2397" s="15">
        <v>1132196</v>
      </c>
      <c r="M2397" s="15">
        <v>22</v>
      </c>
      <c r="N2397" s="15" t="s">
        <v>6268</v>
      </c>
      <c r="O2397" s="15" t="s">
        <v>3860</v>
      </c>
      <c r="P2397" s="26" t="s">
        <v>6269</v>
      </c>
      <c r="Q2397" s="19">
        <v>6206400</v>
      </c>
      <c r="R2397" s="19">
        <v>12567960</v>
      </c>
      <c r="S2397" s="19">
        <v>6206400</v>
      </c>
      <c r="T2397" s="19">
        <v>6206400</v>
      </c>
      <c r="U2397" s="19">
        <v>23196420</v>
      </c>
      <c r="V2397" s="19">
        <v>11249100</v>
      </c>
      <c r="W2397" s="19">
        <v>6206400</v>
      </c>
      <c r="X2397" s="19">
        <v>6206400</v>
      </c>
      <c r="Y2397" s="19">
        <v>21101760</v>
      </c>
      <c r="Z2397" s="19"/>
      <c r="AA2397" s="19"/>
      <c r="AB2397" s="19">
        <v>0</v>
      </c>
      <c r="AC2397" s="19">
        <f t="shared" si="111"/>
        <v>99147240</v>
      </c>
      <c r="AD2397" s="11">
        <f t="shared" si="112"/>
        <v>99147240</v>
      </c>
      <c r="AE2397" s="25">
        <f t="shared" si="113"/>
        <v>0</v>
      </c>
    </row>
    <row r="2398" spans="1:31" ht="21.75" customHeight="1" x14ac:dyDescent="0.2">
      <c r="A2398" s="15" t="s">
        <v>30</v>
      </c>
      <c r="B2398" s="15" t="s">
        <v>3673</v>
      </c>
      <c r="C2398" s="15">
        <v>20032</v>
      </c>
      <c r="D2398" s="15" t="s">
        <v>3674</v>
      </c>
      <c r="E2398" s="15" t="s">
        <v>3707</v>
      </c>
      <c r="F2398" s="15">
        <v>712341009</v>
      </c>
      <c r="G2398" s="15" t="s">
        <v>2680</v>
      </c>
      <c r="H2398" s="15">
        <v>7446</v>
      </c>
      <c r="I2398" s="15" t="s">
        <v>3675</v>
      </c>
      <c r="J2398" s="15" t="s">
        <v>2908</v>
      </c>
      <c r="K2398" s="15">
        <v>55</v>
      </c>
      <c r="L2398" s="15">
        <v>1132197</v>
      </c>
      <c r="M2398" s="15">
        <v>22</v>
      </c>
      <c r="N2398" s="15" t="s">
        <v>6270</v>
      </c>
      <c r="O2398" s="15" t="s">
        <v>3682</v>
      </c>
      <c r="P2398" s="26" t="s">
        <v>6271</v>
      </c>
      <c r="Q2398" s="19">
        <v>8818260</v>
      </c>
      <c r="R2398" s="19">
        <v>8497596</v>
      </c>
      <c r="S2398" s="19">
        <v>8497596</v>
      </c>
      <c r="T2398" s="19">
        <v>8818260</v>
      </c>
      <c r="U2398" s="19">
        <v>8818260</v>
      </c>
      <c r="V2398" s="19">
        <v>8818260</v>
      </c>
      <c r="W2398" s="19">
        <v>8818260</v>
      </c>
      <c r="X2398" s="19">
        <v>0</v>
      </c>
      <c r="Y2398" s="19">
        <v>0</v>
      </c>
      <c r="Z2398" s="19"/>
      <c r="AA2398" s="19"/>
      <c r="AB2398" s="19">
        <v>0</v>
      </c>
      <c r="AC2398" s="19">
        <f t="shared" si="111"/>
        <v>61086492</v>
      </c>
      <c r="AD2398" s="11">
        <f t="shared" si="112"/>
        <v>61086492</v>
      </c>
      <c r="AE2398" s="25">
        <f t="shared" si="113"/>
        <v>0</v>
      </c>
    </row>
    <row r="2399" spans="1:31" ht="21.75" customHeight="1" x14ac:dyDescent="0.2">
      <c r="A2399" s="15" t="s">
        <v>30</v>
      </c>
      <c r="B2399" s="15" t="s">
        <v>3673</v>
      </c>
      <c r="C2399" s="15">
        <v>20032</v>
      </c>
      <c r="D2399" s="15" t="s">
        <v>3674</v>
      </c>
      <c r="E2399" s="15" t="s">
        <v>3693</v>
      </c>
      <c r="F2399" s="15" t="s">
        <v>2135</v>
      </c>
      <c r="G2399" s="15" t="s">
        <v>2462</v>
      </c>
      <c r="H2399" s="15">
        <v>4250</v>
      </c>
      <c r="I2399" s="15" t="s">
        <v>3675</v>
      </c>
      <c r="J2399" s="15" t="s">
        <v>2259</v>
      </c>
      <c r="K2399" s="15">
        <v>60</v>
      </c>
      <c r="L2399" s="15">
        <v>1132199</v>
      </c>
      <c r="M2399" s="15">
        <v>21</v>
      </c>
      <c r="N2399" s="15" t="s">
        <v>6272</v>
      </c>
      <c r="O2399" s="15" t="s">
        <v>3860</v>
      </c>
      <c r="P2399" s="26" t="s">
        <v>6273</v>
      </c>
      <c r="Q2399" s="19">
        <v>9619920</v>
      </c>
      <c r="R2399" s="19">
        <v>9619920</v>
      </c>
      <c r="S2399" s="19">
        <v>9619920</v>
      </c>
      <c r="T2399" s="19">
        <v>9619920</v>
      </c>
      <c r="U2399" s="19">
        <v>9619920</v>
      </c>
      <c r="V2399" s="19">
        <v>9619920</v>
      </c>
      <c r="W2399" s="19">
        <v>9619920</v>
      </c>
      <c r="X2399" s="19">
        <v>9619920</v>
      </c>
      <c r="Y2399" s="19">
        <v>9619920</v>
      </c>
      <c r="Z2399" s="19">
        <v>9619920</v>
      </c>
      <c r="AA2399" s="19"/>
      <c r="AB2399" s="19">
        <v>0</v>
      </c>
      <c r="AC2399" s="19">
        <f t="shared" si="111"/>
        <v>96199200</v>
      </c>
      <c r="AD2399" s="11">
        <f t="shared" si="112"/>
        <v>96199200</v>
      </c>
      <c r="AE2399" s="25">
        <f t="shared" si="113"/>
        <v>0</v>
      </c>
    </row>
    <row r="2400" spans="1:31" ht="21.75" customHeight="1" x14ac:dyDescent="0.2">
      <c r="A2400" s="15" t="s">
        <v>30</v>
      </c>
      <c r="B2400" s="15" t="s">
        <v>3673</v>
      </c>
      <c r="C2400" s="15">
        <v>20032</v>
      </c>
      <c r="D2400" s="15" t="s">
        <v>3683</v>
      </c>
      <c r="E2400" s="15" t="s">
        <v>3683</v>
      </c>
      <c r="F2400" s="15" t="s">
        <v>2154</v>
      </c>
      <c r="G2400" s="15" t="s">
        <v>2922</v>
      </c>
      <c r="H2400" s="15">
        <v>7458</v>
      </c>
      <c r="I2400" s="15" t="s">
        <v>3675</v>
      </c>
      <c r="J2400" s="15" t="s">
        <v>2905</v>
      </c>
      <c r="K2400" s="15">
        <v>3500</v>
      </c>
      <c r="L2400" s="15">
        <v>1132200</v>
      </c>
      <c r="M2400" s="15">
        <v>19</v>
      </c>
      <c r="N2400" s="15" t="s">
        <v>6274</v>
      </c>
      <c r="O2400" s="15" t="s">
        <v>3677</v>
      </c>
      <c r="P2400" s="26">
        <v>9720898</v>
      </c>
      <c r="Q2400" s="19">
        <v>5008220</v>
      </c>
      <c r="R2400" s="19">
        <v>5008220</v>
      </c>
      <c r="S2400" s="19">
        <v>5008220</v>
      </c>
      <c r="T2400" s="19">
        <v>5008220</v>
      </c>
      <c r="U2400" s="19">
        <v>5008220</v>
      </c>
      <c r="V2400" s="19">
        <v>5008220</v>
      </c>
      <c r="W2400" s="19">
        <v>5008220</v>
      </c>
      <c r="X2400" s="19">
        <v>5008220</v>
      </c>
      <c r="Y2400" s="19">
        <v>0</v>
      </c>
      <c r="Z2400" s="19"/>
      <c r="AA2400" s="19"/>
      <c r="AB2400" s="19">
        <v>0</v>
      </c>
      <c r="AC2400" s="19">
        <f t="shared" si="111"/>
        <v>40065760</v>
      </c>
      <c r="AD2400" s="11">
        <f t="shared" si="112"/>
        <v>40065760</v>
      </c>
      <c r="AE2400" s="25">
        <f t="shared" si="113"/>
        <v>0</v>
      </c>
    </row>
    <row r="2401" spans="1:31" ht="21.75" customHeight="1" x14ac:dyDescent="0.2">
      <c r="A2401" s="15" t="s">
        <v>30</v>
      </c>
      <c r="B2401" s="15" t="s">
        <v>3673</v>
      </c>
      <c r="C2401" s="15">
        <v>20032</v>
      </c>
      <c r="D2401" s="15" t="s">
        <v>3674</v>
      </c>
      <c r="E2401" s="15" t="s">
        <v>3689</v>
      </c>
      <c r="F2401" s="15">
        <v>653176902</v>
      </c>
      <c r="G2401" s="15" t="s">
        <v>2661</v>
      </c>
      <c r="H2401" s="15">
        <v>7347</v>
      </c>
      <c r="I2401" s="15" t="s">
        <v>3675</v>
      </c>
      <c r="J2401" s="15" t="s">
        <v>1731</v>
      </c>
      <c r="K2401" s="15">
        <v>257</v>
      </c>
      <c r="L2401" s="15">
        <v>1132201</v>
      </c>
      <c r="M2401" s="15">
        <v>14</v>
      </c>
      <c r="N2401" s="15" t="s">
        <v>6275</v>
      </c>
      <c r="O2401" s="15" t="s">
        <v>4516</v>
      </c>
      <c r="P2401" s="26" t="s">
        <v>6276</v>
      </c>
      <c r="Q2401" s="19">
        <v>14178176</v>
      </c>
      <c r="R2401" s="19">
        <v>14233344</v>
      </c>
      <c r="S2401" s="19">
        <v>14178176</v>
      </c>
      <c r="T2401" s="19">
        <v>14233344</v>
      </c>
      <c r="U2401" s="19">
        <v>14288512</v>
      </c>
      <c r="V2401" s="19">
        <v>14233344</v>
      </c>
      <c r="W2401" s="19">
        <v>14178176</v>
      </c>
      <c r="X2401" s="19">
        <v>12664462</v>
      </c>
      <c r="Y2401" s="19">
        <v>14715710</v>
      </c>
      <c r="Z2401" s="19">
        <v>14178176</v>
      </c>
      <c r="AA2401" s="19"/>
      <c r="AB2401" s="19">
        <v>0</v>
      </c>
      <c r="AC2401" s="19">
        <f t="shared" si="111"/>
        <v>141081420</v>
      </c>
      <c r="AD2401" s="11">
        <f t="shared" si="112"/>
        <v>141081420</v>
      </c>
      <c r="AE2401" s="25">
        <f t="shared" si="113"/>
        <v>0</v>
      </c>
    </row>
    <row r="2402" spans="1:31" ht="21.75" customHeight="1" x14ac:dyDescent="0.2">
      <c r="A2402" s="15" t="s">
        <v>30</v>
      </c>
      <c r="B2402" s="15" t="s">
        <v>3673</v>
      </c>
      <c r="C2402" s="15">
        <v>20032</v>
      </c>
      <c r="D2402" s="15" t="s">
        <v>3674</v>
      </c>
      <c r="E2402" s="15" t="s">
        <v>3689</v>
      </c>
      <c r="F2402" s="15">
        <v>653176902</v>
      </c>
      <c r="G2402" s="15" t="s">
        <v>2661</v>
      </c>
      <c r="H2402" s="15">
        <v>7347</v>
      </c>
      <c r="I2402" s="15" t="s">
        <v>3675</v>
      </c>
      <c r="J2402" s="15" t="s">
        <v>2281</v>
      </c>
      <c r="K2402" s="15">
        <v>150</v>
      </c>
      <c r="L2402" s="15">
        <v>1132202</v>
      </c>
      <c r="M2402" s="15">
        <v>19</v>
      </c>
      <c r="N2402" s="15" t="s">
        <v>6277</v>
      </c>
      <c r="O2402" s="15" t="s">
        <v>4516</v>
      </c>
      <c r="P2402" s="26" t="s">
        <v>6278</v>
      </c>
      <c r="Q2402" s="19">
        <v>8275200</v>
      </c>
      <c r="R2402" s="19">
        <v>8275200</v>
      </c>
      <c r="S2402" s="19">
        <v>8275200</v>
      </c>
      <c r="T2402" s="19">
        <v>8275200</v>
      </c>
      <c r="U2402" s="19">
        <v>8275200</v>
      </c>
      <c r="V2402" s="19">
        <v>8275200</v>
      </c>
      <c r="W2402" s="19">
        <v>8275200</v>
      </c>
      <c r="X2402" s="19">
        <v>8275200</v>
      </c>
      <c r="Y2402" s="19">
        <v>8275200</v>
      </c>
      <c r="Z2402" s="19">
        <v>8275200</v>
      </c>
      <c r="AA2402" s="19"/>
      <c r="AB2402" s="19">
        <v>0</v>
      </c>
      <c r="AC2402" s="19">
        <f t="shared" si="111"/>
        <v>82752000</v>
      </c>
      <c r="AD2402" s="11">
        <f t="shared" si="112"/>
        <v>82752000</v>
      </c>
      <c r="AE2402" s="25">
        <f t="shared" si="113"/>
        <v>0</v>
      </c>
    </row>
    <row r="2403" spans="1:31" ht="21.75" customHeight="1" x14ac:dyDescent="0.2">
      <c r="A2403" s="15" t="s">
        <v>30</v>
      </c>
      <c r="B2403" s="15" t="s">
        <v>3673</v>
      </c>
      <c r="C2403" s="15">
        <v>20032</v>
      </c>
      <c r="D2403" s="15" t="s">
        <v>3683</v>
      </c>
      <c r="E2403" s="15" t="s">
        <v>3683</v>
      </c>
      <c r="F2403" s="15">
        <v>692555007</v>
      </c>
      <c r="G2403" s="15" t="s">
        <v>2778</v>
      </c>
      <c r="H2403" s="15">
        <v>7231</v>
      </c>
      <c r="I2403" s="15" t="s">
        <v>3675</v>
      </c>
      <c r="J2403" s="15" t="s">
        <v>79</v>
      </c>
      <c r="K2403" s="15">
        <v>4500</v>
      </c>
      <c r="L2403" s="15">
        <v>1132203</v>
      </c>
      <c r="M2403" s="15">
        <v>19</v>
      </c>
      <c r="N2403" s="15" t="s">
        <v>6279</v>
      </c>
      <c r="O2403" s="15" t="s">
        <v>3768</v>
      </c>
      <c r="P2403" s="26" t="s">
        <v>6280</v>
      </c>
      <c r="Q2403" s="19">
        <v>0</v>
      </c>
      <c r="R2403" s="19">
        <v>6646854</v>
      </c>
      <c r="S2403" s="19">
        <v>6439140</v>
      </c>
      <c r="T2403" s="19">
        <v>8410366</v>
      </c>
      <c r="U2403" s="19">
        <v>6439140</v>
      </c>
      <c r="V2403" s="19">
        <v>12691530</v>
      </c>
      <c r="W2403" s="19">
        <v>6439140</v>
      </c>
      <c r="X2403" s="19">
        <v>6439140</v>
      </c>
      <c r="Y2403" s="19">
        <v>6439140</v>
      </c>
      <c r="Z2403" s="19">
        <v>6439140</v>
      </c>
      <c r="AA2403" s="19"/>
      <c r="AB2403" s="19">
        <v>0</v>
      </c>
      <c r="AC2403" s="19">
        <f t="shared" si="111"/>
        <v>66383590</v>
      </c>
      <c r="AD2403" s="11">
        <f t="shared" si="112"/>
        <v>66383590</v>
      </c>
      <c r="AE2403" s="25">
        <f t="shared" si="113"/>
        <v>0</v>
      </c>
    </row>
    <row r="2404" spans="1:31" ht="21.75" customHeight="1" x14ac:dyDescent="0.2">
      <c r="A2404" s="15" t="s">
        <v>30</v>
      </c>
      <c r="B2404" s="15" t="s">
        <v>3673</v>
      </c>
      <c r="C2404" s="15">
        <v>20032</v>
      </c>
      <c r="D2404" s="15" t="s">
        <v>3674</v>
      </c>
      <c r="E2404" s="15" t="s">
        <v>3754</v>
      </c>
      <c r="F2404" s="15">
        <v>690724006</v>
      </c>
      <c r="G2404" s="15" t="s">
        <v>2522</v>
      </c>
      <c r="H2404" s="15">
        <v>6997</v>
      </c>
      <c r="I2404" s="15" t="s">
        <v>3675</v>
      </c>
      <c r="J2404" s="15" t="s">
        <v>2258</v>
      </c>
      <c r="K2404" s="15">
        <v>50</v>
      </c>
      <c r="L2404" s="15">
        <v>1132204</v>
      </c>
      <c r="M2404" s="15">
        <v>20</v>
      </c>
      <c r="N2404" s="15" t="s">
        <v>6281</v>
      </c>
      <c r="O2404" s="15" t="s">
        <v>3768</v>
      </c>
      <c r="P2404" s="26" t="s">
        <v>6282</v>
      </c>
      <c r="Q2404" s="19">
        <v>7375272</v>
      </c>
      <c r="R2404" s="19">
        <v>7695936</v>
      </c>
      <c r="S2404" s="19">
        <v>7375272</v>
      </c>
      <c r="T2404" s="19">
        <v>7695936</v>
      </c>
      <c r="U2404" s="19">
        <v>7695936</v>
      </c>
      <c r="V2404" s="19">
        <v>7695936</v>
      </c>
      <c r="W2404" s="19">
        <v>7856268</v>
      </c>
      <c r="X2404" s="19">
        <v>8016600</v>
      </c>
      <c r="Y2404" s="19">
        <v>7375272</v>
      </c>
      <c r="Z2404" s="19">
        <v>7214940</v>
      </c>
      <c r="AA2404" s="19"/>
      <c r="AB2404" s="19">
        <v>0</v>
      </c>
      <c r="AC2404" s="19">
        <f t="shared" si="111"/>
        <v>75997368</v>
      </c>
      <c r="AD2404" s="11">
        <f t="shared" si="112"/>
        <v>75997368</v>
      </c>
      <c r="AE2404" s="25">
        <f t="shared" si="113"/>
        <v>0</v>
      </c>
    </row>
    <row r="2405" spans="1:31" ht="21.75" customHeight="1" x14ac:dyDescent="0.2">
      <c r="A2405" s="15" t="s">
        <v>30</v>
      </c>
      <c r="B2405" s="15" t="s">
        <v>3673</v>
      </c>
      <c r="C2405" s="15">
        <v>20032</v>
      </c>
      <c r="D2405" s="15" t="s">
        <v>3683</v>
      </c>
      <c r="E2405" s="15" t="s">
        <v>3683</v>
      </c>
      <c r="F2405" s="15" t="s">
        <v>2155</v>
      </c>
      <c r="G2405" s="15" t="s">
        <v>2915</v>
      </c>
      <c r="H2405" s="15">
        <v>7168</v>
      </c>
      <c r="I2405" s="15" t="s">
        <v>3675</v>
      </c>
      <c r="J2405" s="15" t="s">
        <v>2908</v>
      </c>
      <c r="K2405" s="15">
        <v>7616</v>
      </c>
      <c r="L2405" s="15">
        <v>1132205</v>
      </c>
      <c r="M2405" s="15">
        <v>19</v>
      </c>
      <c r="N2405" s="15" t="s">
        <v>6283</v>
      </c>
      <c r="O2405" s="15" t="s">
        <v>3860</v>
      </c>
      <c r="P2405" s="26" t="s">
        <v>6284</v>
      </c>
      <c r="Q2405" s="19">
        <v>351545</v>
      </c>
      <c r="R2405" s="19">
        <v>21444229</v>
      </c>
      <c r="S2405" s="19">
        <v>10897887</v>
      </c>
      <c r="T2405" s="19">
        <v>10897887</v>
      </c>
      <c r="U2405" s="19">
        <v>10897887</v>
      </c>
      <c r="V2405" s="19">
        <v>10897887</v>
      </c>
      <c r="W2405" s="19">
        <v>10897887</v>
      </c>
      <c r="X2405" s="19">
        <v>10897887</v>
      </c>
      <c r="Y2405" s="19">
        <v>0</v>
      </c>
      <c r="Z2405" s="19">
        <v>21795774</v>
      </c>
      <c r="AA2405" s="19"/>
      <c r="AB2405" s="19">
        <v>0</v>
      </c>
      <c r="AC2405" s="19">
        <f t="shared" si="111"/>
        <v>108978870</v>
      </c>
      <c r="AD2405" s="11">
        <f t="shared" si="112"/>
        <v>108978870</v>
      </c>
      <c r="AE2405" s="25">
        <f t="shared" si="113"/>
        <v>0</v>
      </c>
    </row>
    <row r="2406" spans="1:31" ht="21.75" customHeight="1" x14ac:dyDescent="0.2">
      <c r="A2406" s="15" t="s">
        <v>30</v>
      </c>
      <c r="B2406" s="15" t="s">
        <v>3673</v>
      </c>
      <c r="C2406" s="15">
        <v>20032</v>
      </c>
      <c r="D2406" s="15" t="s">
        <v>3695</v>
      </c>
      <c r="E2406" s="15" t="s">
        <v>3696</v>
      </c>
      <c r="F2406" s="15">
        <v>651747023</v>
      </c>
      <c r="G2406" s="15" t="s">
        <v>2925</v>
      </c>
      <c r="H2406" s="15">
        <v>7670</v>
      </c>
      <c r="I2406" s="15" t="s">
        <v>3675</v>
      </c>
      <c r="J2406" s="15" t="s">
        <v>1731</v>
      </c>
      <c r="K2406" s="15">
        <v>20</v>
      </c>
      <c r="L2406" s="15">
        <v>1132208</v>
      </c>
      <c r="M2406" s="15">
        <v>30</v>
      </c>
      <c r="N2406" s="15" t="s">
        <v>6285</v>
      </c>
      <c r="O2406" s="15" t="s">
        <v>3869</v>
      </c>
      <c r="P2406" s="26" t="s">
        <v>6286</v>
      </c>
      <c r="Q2406" s="19">
        <v>12264650</v>
      </c>
      <c r="R2406" s="19">
        <v>8985717</v>
      </c>
      <c r="S2406" s="19">
        <v>46685624</v>
      </c>
      <c r="T2406" s="19">
        <v>22818864</v>
      </c>
      <c r="U2406" s="19">
        <v>31946411</v>
      </c>
      <c r="V2406" s="19">
        <v>22818860</v>
      </c>
      <c r="W2406" s="19">
        <v>22818864</v>
      </c>
      <c r="X2406" s="19">
        <v>22818864</v>
      </c>
      <c r="Y2406" s="19">
        <v>34228298</v>
      </c>
      <c r="Z2406" s="19">
        <v>22818864</v>
      </c>
      <c r="AA2406" s="19"/>
      <c r="AB2406" s="19">
        <v>0</v>
      </c>
      <c r="AC2406" s="19">
        <f t="shared" si="111"/>
        <v>248205016</v>
      </c>
      <c r="AD2406" s="11">
        <f t="shared" si="112"/>
        <v>248205016</v>
      </c>
      <c r="AE2406" s="25">
        <f t="shared" si="113"/>
        <v>0</v>
      </c>
    </row>
    <row r="2407" spans="1:31" ht="21.75" customHeight="1" x14ac:dyDescent="0.2">
      <c r="A2407" s="15" t="s">
        <v>30</v>
      </c>
      <c r="B2407" s="15" t="s">
        <v>3673</v>
      </c>
      <c r="C2407" s="15">
        <v>20032</v>
      </c>
      <c r="D2407" s="15" t="s">
        <v>3674</v>
      </c>
      <c r="E2407" s="15" t="s">
        <v>3698</v>
      </c>
      <c r="F2407" s="15">
        <v>651747023</v>
      </c>
      <c r="G2407" s="15" t="s">
        <v>2925</v>
      </c>
      <c r="H2407" s="15">
        <v>7670</v>
      </c>
      <c r="I2407" s="15" t="s">
        <v>3675</v>
      </c>
      <c r="J2407" s="15" t="s">
        <v>1731</v>
      </c>
      <c r="K2407" s="15">
        <v>20</v>
      </c>
      <c r="L2407" s="15">
        <v>1132209</v>
      </c>
      <c r="M2407" s="15">
        <v>24</v>
      </c>
      <c r="N2407" s="15" t="s">
        <v>6287</v>
      </c>
      <c r="O2407" s="15" t="s">
        <v>3869</v>
      </c>
      <c r="P2407" s="26" t="s">
        <v>6288</v>
      </c>
      <c r="Q2407" s="19">
        <v>3206640</v>
      </c>
      <c r="R2407" s="19">
        <v>480996</v>
      </c>
      <c r="S2407" s="19">
        <v>6413280</v>
      </c>
      <c r="T2407" s="19">
        <v>3206640</v>
      </c>
      <c r="U2407" s="19">
        <v>4649628</v>
      </c>
      <c r="V2407" s="19">
        <v>3687636</v>
      </c>
      <c r="W2407" s="19">
        <v>3206640</v>
      </c>
      <c r="X2407" s="19">
        <v>3206640</v>
      </c>
      <c r="Y2407" s="19">
        <v>4649628</v>
      </c>
      <c r="Z2407" s="19">
        <v>3206640</v>
      </c>
      <c r="AA2407" s="19"/>
      <c r="AB2407" s="19">
        <v>0</v>
      </c>
      <c r="AC2407" s="19">
        <f t="shared" si="111"/>
        <v>35914368</v>
      </c>
      <c r="AD2407" s="11">
        <f t="shared" si="112"/>
        <v>35914368</v>
      </c>
      <c r="AE2407" s="25">
        <f t="shared" si="113"/>
        <v>0</v>
      </c>
    </row>
    <row r="2408" spans="1:31" ht="21.75" customHeight="1" x14ac:dyDescent="0.2">
      <c r="A2408" s="15" t="s">
        <v>30</v>
      </c>
      <c r="B2408" s="15" t="s">
        <v>3673</v>
      </c>
      <c r="C2408" s="15">
        <v>20032</v>
      </c>
      <c r="D2408" s="15" t="s">
        <v>3674</v>
      </c>
      <c r="E2408" s="15" t="s">
        <v>3735</v>
      </c>
      <c r="F2408" s="15" t="s">
        <v>2135</v>
      </c>
      <c r="G2408" s="15" t="s">
        <v>2462</v>
      </c>
      <c r="H2408" s="15">
        <v>4250</v>
      </c>
      <c r="I2408" s="15" t="s">
        <v>3675</v>
      </c>
      <c r="J2408" s="15" t="s">
        <v>2225</v>
      </c>
      <c r="K2408" s="15">
        <v>100</v>
      </c>
      <c r="L2408" s="15">
        <v>1132210</v>
      </c>
      <c r="M2408" s="15" t="s">
        <v>6289</v>
      </c>
      <c r="N2408" s="15" t="s">
        <v>6290</v>
      </c>
      <c r="O2408" s="15" t="s">
        <v>3860</v>
      </c>
      <c r="P2408" s="26" t="s">
        <v>6291</v>
      </c>
      <c r="Q2408" s="19">
        <v>16033200</v>
      </c>
      <c r="R2408" s="19">
        <v>23568804</v>
      </c>
      <c r="S2408" s="19">
        <v>16033200</v>
      </c>
      <c r="T2408" s="19">
        <v>23729136</v>
      </c>
      <c r="U2408" s="19">
        <v>31906068</v>
      </c>
      <c r="V2408" s="19">
        <v>24049800</v>
      </c>
      <c r="W2408" s="19">
        <v>16033200</v>
      </c>
      <c r="X2408" s="19">
        <v>16033200</v>
      </c>
      <c r="Y2408" s="19">
        <v>40083000</v>
      </c>
      <c r="Z2408" s="19">
        <v>16033200</v>
      </c>
      <c r="AA2408" s="19"/>
      <c r="AB2408" s="19">
        <v>0</v>
      </c>
      <c r="AC2408" s="19">
        <f t="shared" si="111"/>
        <v>223502808</v>
      </c>
      <c r="AD2408" s="11">
        <f t="shared" si="112"/>
        <v>223502808</v>
      </c>
      <c r="AE2408" s="25">
        <f t="shared" si="113"/>
        <v>0</v>
      </c>
    </row>
    <row r="2409" spans="1:31" ht="21.75" customHeight="1" x14ac:dyDescent="0.2">
      <c r="A2409" s="15" t="s">
        <v>30</v>
      </c>
      <c r="B2409" s="15" t="s">
        <v>3673</v>
      </c>
      <c r="C2409" s="15">
        <v>20032</v>
      </c>
      <c r="D2409" s="15" t="s">
        <v>3695</v>
      </c>
      <c r="E2409" s="15" t="s">
        <v>4148</v>
      </c>
      <c r="F2409" s="15">
        <v>702670004</v>
      </c>
      <c r="G2409" s="15" t="s">
        <v>2448</v>
      </c>
      <c r="H2409" s="15">
        <v>2150</v>
      </c>
      <c r="I2409" s="15" t="s">
        <v>3675</v>
      </c>
      <c r="J2409" s="15" t="s">
        <v>2226</v>
      </c>
      <c r="K2409" s="15">
        <v>15</v>
      </c>
      <c r="L2409" s="15">
        <v>1132211</v>
      </c>
      <c r="M2409" s="15">
        <v>33</v>
      </c>
      <c r="N2409" s="15" t="s">
        <v>6292</v>
      </c>
      <c r="O2409" s="15" t="s">
        <v>3766</v>
      </c>
      <c r="P2409" s="26">
        <v>1600704507</v>
      </c>
      <c r="Q2409" s="19">
        <v>5136826</v>
      </c>
      <c r="R2409" s="19">
        <v>225131</v>
      </c>
      <c r="S2409" s="19">
        <v>0</v>
      </c>
      <c r="T2409" s="19">
        <v>11955078</v>
      </c>
      <c r="U2409" s="19">
        <v>24071209</v>
      </c>
      <c r="V2409" s="19">
        <v>23540614</v>
      </c>
      <c r="W2409" s="19">
        <v>11955078</v>
      </c>
      <c r="X2409" s="19">
        <v>12470985</v>
      </c>
      <c r="Y2409" s="19">
        <v>12470985</v>
      </c>
      <c r="Z2409" s="19">
        <v>12470985</v>
      </c>
      <c r="AA2409" s="19"/>
      <c r="AB2409" s="19">
        <v>0</v>
      </c>
      <c r="AC2409" s="19">
        <f t="shared" si="111"/>
        <v>114296891</v>
      </c>
      <c r="AD2409" s="11">
        <f t="shared" si="112"/>
        <v>114296891</v>
      </c>
      <c r="AE2409" s="25">
        <f t="shared" si="113"/>
        <v>0</v>
      </c>
    </row>
    <row r="2410" spans="1:31" ht="21.75" customHeight="1" x14ac:dyDescent="0.2">
      <c r="A2410" s="15" t="s">
        <v>30</v>
      </c>
      <c r="B2410" s="15" t="s">
        <v>3673</v>
      </c>
      <c r="C2410" s="15">
        <v>20032</v>
      </c>
      <c r="D2410" s="15" t="s">
        <v>3674</v>
      </c>
      <c r="E2410" s="15" t="s">
        <v>3763</v>
      </c>
      <c r="F2410" s="15">
        <v>702670004</v>
      </c>
      <c r="G2410" s="15" t="s">
        <v>2448</v>
      </c>
      <c r="H2410" s="15">
        <v>2150</v>
      </c>
      <c r="I2410" s="15" t="s">
        <v>3675</v>
      </c>
      <c r="J2410" s="15" t="s">
        <v>2226</v>
      </c>
      <c r="K2410" s="15">
        <v>15</v>
      </c>
      <c r="L2410" s="15">
        <v>1132212</v>
      </c>
      <c r="M2410" s="15">
        <v>33</v>
      </c>
      <c r="N2410" s="15" t="s">
        <v>6293</v>
      </c>
      <c r="O2410" s="15" t="s">
        <v>3766</v>
      </c>
      <c r="P2410" s="26">
        <v>1600704507</v>
      </c>
      <c r="Q2410" s="19">
        <v>1763652</v>
      </c>
      <c r="R2410" s="19">
        <v>0</v>
      </c>
      <c r="S2410" s="19">
        <v>0</v>
      </c>
      <c r="T2410" s="19">
        <v>0</v>
      </c>
      <c r="U2410" s="19">
        <v>4809960</v>
      </c>
      <c r="V2410" s="19">
        <v>1603320</v>
      </c>
      <c r="W2410" s="19">
        <v>1603320</v>
      </c>
      <c r="X2410" s="19">
        <v>1763652</v>
      </c>
      <c r="Y2410" s="19">
        <v>1763652</v>
      </c>
      <c r="Z2410" s="19">
        <v>1603320</v>
      </c>
      <c r="AA2410" s="19"/>
      <c r="AB2410" s="19">
        <v>0</v>
      </c>
      <c r="AC2410" s="19">
        <f t="shared" si="111"/>
        <v>14910876</v>
      </c>
      <c r="AD2410" s="11">
        <f t="shared" si="112"/>
        <v>14910876</v>
      </c>
      <c r="AE2410" s="25">
        <f t="shared" si="113"/>
        <v>0</v>
      </c>
    </row>
    <row r="2411" spans="1:31" ht="21.75" customHeight="1" x14ac:dyDescent="0.2">
      <c r="A2411" s="15" t="s">
        <v>30</v>
      </c>
      <c r="B2411" s="15" t="s">
        <v>3673</v>
      </c>
      <c r="C2411" s="15">
        <v>20032</v>
      </c>
      <c r="D2411" s="15" t="s">
        <v>3674</v>
      </c>
      <c r="E2411" s="15" t="s">
        <v>4152</v>
      </c>
      <c r="F2411" s="15">
        <v>702670004</v>
      </c>
      <c r="G2411" s="15" t="s">
        <v>2448</v>
      </c>
      <c r="H2411" s="15">
        <v>2150</v>
      </c>
      <c r="I2411" s="15" t="s">
        <v>3675</v>
      </c>
      <c r="J2411" s="15" t="s">
        <v>2226</v>
      </c>
      <c r="K2411" s="15">
        <v>15</v>
      </c>
      <c r="L2411" s="15">
        <v>1132213</v>
      </c>
      <c r="M2411" s="15">
        <v>33</v>
      </c>
      <c r="N2411" s="15" t="s">
        <v>6294</v>
      </c>
      <c r="O2411" s="15" t="s">
        <v>3766</v>
      </c>
      <c r="P2411" s="26">
        <v>1600704507</v>
      </c>
      <c r="Q2411" s="19">
        <v>1763652</v>
      </c>
      <c r="R2411" s="19">
        <v>0</v>
      </c>
      <c r="S2411" s="19">
        <v>0</v>
      </c>
      <c r="T2411" s="19">
        <v>0</v>
      </c>
      <c r="U2411" s="19">
        <v>4809960</v>
      </c>
      <c r="V2411" s="19">
        <v>1603320</v>
      </c>
      <c r="W2411" s="19">
        <v>1603320</v>
      </c>
      <c r="X2411" s="19">
        <v>1763652</v>
      </c>
      <c r="Y2411" s="19">
        <v>1763652</v>
      </c>
      <c r="Z2411" s="19">
        <v>1603320</v>
      </c>
      <c r="AA2411" s="19"/>
      <c r="AB2411" s="19">
        <v>0</v>
      </c>
      <c r="AC2411" s="19">
        <f t="shared" si="111"/>
        <v>14910876</v>
      </c>
      <c r="AD2411" s="11">
        <f t="shared" si="112"/>
        <v>14910876</v>
      </c>
      <c r="AE2411" s="25">
        <f t="shared" si="113"/>
        <v>0</v>
      </c>
    </row>
    <row r="2412" spans="1:31" ht="21.75" customHeight="1" x14ac:dyDescent="0.2">
      <c r="A2412" s="15" t="s">
        <v>30</v>
      </c>
      <c r="B2412" s="15" t="s">
        <v>3678</v>
      </c>
      <c r="C2412" s="15">
        <v>20032</v>
      </c>
      <c r="D2412" s="15" t="s">
        <v>3674</v>
      </c>
      <c r="E2412" s="15" t="s">
        <v>3713</v>
      </c>
      <c r="F2412" s="15">
        <v>716316009</v>
      </c>
      <c r="G2412" s="15" t="s">
        <v>2479</v>
      </c>
      <c r="H2412" s="15">
        <v>6470</v>
      </c>
      <c r="I2412" s="15" t="s">
        <v>3680</v>
      </c>
      <c r="J2412" s="15" t="s">
        <v>79</v>
      </c>
      <c r="K2412" s="15">
        <v>91</v>
      </c>
      <c r="L2412" s="15">
        <v>1132537</v>
      </c>
      <c r="M2412" s="15">
        <v>12</v>
      </c>
      <c r="N2412" s="15" t="s">
        <v>6474</v>
      </c>
      <c r="O2412" s="15"/>
      <c r="P2412" s="26"/>
      <c r="Q2412" s="19"/>
      <c r="R2412" s="19"/>
      <c r="S2412" s="19"/>
      <c r="T2412" s="19"/>
      <c r="U2412" s="19"/>
      <c r="V2412" s="19"/>
      <c r="W2412" s="19"/>
      <c r="X2412" s="19"/>
      <c r="Y2412" s="19">
        <v>13664596</v>
      </c>
      <c r="Z2412" s="19">
        <v>7057539</v>
      </c>
      <c r="AA2412" s="19">
        <v>5831228</v>
      </c>
      <c r="AB2412" s="19">
        <v>4930266</v>
      </c>
      <c r="AC2412" s="19">
        <f t="shared" si="111"/>
        <v>31483629</v>
      </c>
      <c r="AD2412" s="11">
        <f t="shared" si="112"/>
        <v>31483629</v>
      </c>
      <c r="AE2412" s="25">
        <f t="shared" si="113"/>
        <v>0</v>
      </c>
    </row>
    <row r="2413" spans="1:31" ht="21.75" customHeight="1" x14ac:dyDescent="0.2">
      <c r="A2413" s="15" t="s">
        <v>30</v>
      </c>
      <c r="B2413" s="15" t="s">
        <v>3678</v>
      </c>
      <c r="C2413" s="15">
        <v>20032</v>
      </c>
      <c r="D2413" s="15" t="s">
        <v>3674</v>
      </c>
      <c r="E2413" s="15" t="s">
        <v>3679</v>
      </c>
      <c r="F2413" s="15">
        <v>716316009</v>
      </c>
      <c r="G2413" s="15" t="s">
        <v>2479</v>
      </c>
      <c r="H2413" s="15">
        <v>6470</v>
      </c>
      <c r="I2413" s="15" t="s">
        <v>3680</v>
      </c>
      <c r="J2413" s="15" t="s">
        <v>79</v>
      </c>
      <c r="K2413" s="15">
        <v>189</v>
      </c>
      <c r="L2413" s="15">
        <v>1132538</v>
      </c>
      <c r="M2413" s="15">
        <v>12</v>
      </c>
      <c r="N2413" s="15" t="s">
        <v>6475</v>
      </c>
      <c r="O2413" s="15"/>
      <c r="P2413" s="26"/>
      <c r="Q2413" s="19"/>
      <c r="R2413" s="19"/>
      <c r="S2413" s="19"/>
      <c r="T2413" s="19"/>
      <c r="U2413" s="19"/>
      <c r="V2413" s="19"/>
      <c r="W2413" s="19"/>
      <c r="X2413" s="19"/>
      <c r="Y2413" s="19">
        <v>36884636</v>
      </c>
      <c r="Z2413" s="19">
        <v>28883206</v>
      </c>
      <c r="AA2413" s="19">
        <v>23516394</v>
      </c>
      <c r="AB2413" s="19">
        <v>23516394</v>
      </c>
      <c r="AC2413" s="19">
        <f t="shared" si="111"/>
        <v>112800630</v>
      </c>
      <c r="AD2413" s="11">
        <f t="shared" si="112"/>
        <v>112800630</v>
      </c>
      <c r="AE2413" s="25">
        <f t="shared" si="113"/>
        <v>0</v>
      </c>
    </row>
    <row r="2414" spans="1:31" ht="21.75" customHeight="1" x14ac:dyDescent="0.2">
      <c r="A2414" s="15" t="s">
        <v>30</v>
      </c>
      <c r="B2414" s="15" t="s">
        <v>3678</v>
      </c>
      <c r="C2414" s="15">
        <v>20032</v>
      </c>
      <c r="D2414" s="15" t="s">
        <v>3674</v>
      </c>
      <c r="E2414" s="15" t="s">
        <v>3770</v>
      </c>
      <c r="F2414" s="15">
        <v>717150007</v>
      </c>
      <c r="G2414" s="15" t="s">
        <v>2481</v>
      </c>
      <c r="H2414" s="15">
        <v>6570</v>
      </c>
      <c r="I2414" s="15" t="s">
        <v>3680</v>
      </c>
      <c r="J2414" s="15" t="s">
        <v>2242</v>
      </c>
      <c r="K2414" s="15">
        <v>70</v>
      </c>
      <c r="L2414" s="15">
        <v>1132540</v>
      </c>
      <c r="M2414" s="15">
        <v>17</v>
      </c>
      <c r="N2414" s="15" t="s">
        <v>6026</v>
      </c>
      <c r="O2414" s="15"/>
      <c r="P2414" s="26"/>
      <c r="Q2414" s="19"/>
      <c r="R2414" s="19"/>
      <c r="S2414" s="19"/>
      <c r="T2414" s="19"/>
      <c r="U2414" s="19"/>
      <c r="V2414" s="19"/>
      <c r="W2414" s="19"/>
      <c r="X2414" s="19"/>
      <c r="Y2414" s="19">
        <v>9292360</v>
      </c>
      <c r="Z2414" s="19">
        <v>5575416</v>
      </c>
      <c r="AA2414" s="19">
        <v>3761193</v>
      </c>
      <c r="AB2414" s="19">
        <v>3495697</v>
      </c>
      <c r="AC2414" s="19">
        <f t="shared" si="111"/>
        <v>22124666</v>
      </c>
      <c r="AD2414" s="11">
        <f t="shared" si="112"/>
        <v>22124666</v>
      </c>
      <c r="AE2414" s="25">
        <f t="shared" si="113"/>
        <v>0</v>
      </c>
    </row>
    <row r="2415" spans="1:31" ht="21.75" customHeight="1" x14ac:dyDescent="0.2">
      <c r="A2415" s="15" t="s">
        <v>30</v>
      </c>
      <c r="B2415" s="15" t="s">
        <v>3673</v>
      </c>
      <c r="C2415" s="15">
        <v>20032</v>
      </c>
      <c r="D2415" s="15" t="s">
        <v>3674</v>
      </c>
      <c r="E2415" s="15" t="s">
        <v>3689</v>
      </c>
      <c r="F2415" s="15">
        <v>656288108</v>
      </c>
      <c r="G2415" s="15" t="s">
        <v>2660</v>
      </c>
      <c r="H2415" s="15">
        <v>7320</v>
      </c>
      <c r="I2415" s="15" t="s">
        <v>3675</v>
      </c>
      <c r="J2415" s="15" t="s">
        <v>2907</v>
      </c>
      <c r="K2415" s="15">
        <v>257</v>
      </c>
      <c r="L2415" s="15">
        <v>1132217</v>
      </c>
      <c r="M2415" s="15">
        <v>29</v>
      </c>
      <c r="N2415" s="15" t="s">
        <v>6298</v>
      </c>
      <c r="O2415" s="15" t="s">
        <v>3759</v>
      </c>
      <c r="P2415" s="26" t="s">
        <v>6299</v>
      </c>
      <c r="Q2415" s="19">
        <v>14178176</v>
      </c>
      <c r="R2415" s="19">
        <v>19474304</v>
      </c>
      <c r="S2415" s="19">
        <v>14178176</v>
      </c>
      <c r="T2415" s="19">
        <v>19915648</v>
      </c>
      <c r="U2415" s="19">
        <v>28411520</v>
      </c>
      <c r="V2415" s="19">
        <v>22784384</v>
      </c>
      <c r="W2415" s="19">
        <v>14178176</v>
      </c>
      <c r="X2415" s="19">
        <v>14178176</v>
      </c>
      <c r="Y2415" s="19">
        <v>33983488</v>
      </c>
      <c r="Z2415" s="19"/>
      <c r="AA2415" s="19"/>
      <c r="AB2415" s="19">
        <v>3751424</v>
      </c>
      <c r="AC2415" s="19">
        <f t="shared" si="111"/>
        <v>185033472</v>
      </c>
      <c r="AD2415" s="11">
        <f t="shared" si="112"/>
        <v>185033472</v>
      </c>
      <c r="AE2415" s="25">
        <f t="shared" si="113"/>
        <v>0</v>
      </c>
    </row>
    <row r="2416" spans="1:31" ht="21.75" customHeight="1" x14ac:dyDescent="0.2">
      <c r="A2416" s="15" t="s">
        <v>30</v>
      </c>
      <c r="B2416" s="15" t="s">
        <v>3673</v>
      </c>
      <c r="C2416" s="15">
        <v>20032</v>
      </c>
      <c r="D2416" s="15" t="s">
        <v>3674</v>
      </c>
      <c r="E2416" s="15" t="s">
        <v>3687</v>
      </c>
      <c r="F2416" s="15" t="s">
        <v>2135</v>
      </c>
      <c r="G2416" s="15" t="s">
        <v>2462</v>
      </c>
      <c r="H2416" s="15">
        <v>4250</v>
      </c>
      <c r="I2416" s="15" t="s">
        <v>3675</v>
      </c>
      <c r="J2416" s="15" t="s">
        <v>2905</v>
      </c>
      <c r="K2416" s="15">
        <v>80</v>
      </c>
      <c r="L2416" s="15">
        <v>1132218</v>
      </c>
      <c r="M2416" s="15">
        <v>22</v>
      </c>
      <c r="N2416" s="15" t="s">
        <v>6300</v>
      </c>
      <c r="O2416" s="15" t="s">
        <v>3860</v>
      </c>
      <c r="P2416" s="26" t="s">
        <v>6301</v>
      </c>
      <c r="Q2416" s="19">
        <v>6206400</v>
      </c>
      <c r="R2416" s="19">
        <v>7206271</v>
      </c>
      <c r="S2416" s="19">
        <v>6206400</v>
      </c>
      <c r="T2416" s="19">
        <v>1086120</v>
      </c>
      <c r="U2416" s="19">
        <v>465480</v>
      </c>
      <c r="V2416" s="19">
        <v>18619200</v>
      </c>
      <c r="W2416" s="19">
        <v>6206400</v>
      </c>
      <c r="X2416" s="19">
        <v>6206400</v>
      </c>
      <c r="Y2416" s="19">
        <v>10318140</v>
      </c>
      <c r="Z2416" s="19">
        <v>6206400</v>
      </c>
      <c r="AA2416" s="19"/>
      <c r="AB2416" s="19">
        <v>0</v>
      </c>
      <c r="AC2416" s="19">
        <f t="shared" si="111"/>
        <v>68727211</v>
      </c>
      <c r="AD2416" s="11">
        <f t="shared" si="112"/>
        <v>68727211</v>
      </c>
      <c r="AE2416" s="25">
        <f t="shared" si="113"/>
        <v>0</v>
      </c>
    </row>
    <row r="2417" spans="1:31" ht="21.75" customHeight="1" x14ac:dyDescent="0.2">
      <c r="A2417" s="15" t="s">
        <v>30</v>
      </c>
      <c r="B2417" s="15" t="s">
        <v>3673</v>
      </c>
      <c r="C2417" s="15">
        <v>20032</v>
      </c>
      <c r="D2417" s="15" t="s">
        <v>3674</v>
      </c>
      <c r="E2417" s="15" t="s">
        <v>3687</v>
      </c>
      <c r="F2417" s="15" t="s">
        <v>2135</v>
      </c>
      <c r="G2417" s="15" t="s">
        <v>2462</v>
      </c>
      <c r="H2417" s="15">
        <v>4250</v>
      </c>
      <c r="I2417" s="15" t="s">
        <v>3675</v>
      </c>
      <c r="J2417" s="15" t="s">
        <v>2253</v>
      </c>
      <c r="K2417" s="15">
        <v>80</v>
      </c>
      <c r="L2417" s="15">
        <v>1132219</v>
      </c>
      <c r="M2417" s="15">
        <v>22</v>
      </c>
      <c r="N2417" s="15" t="s">
        <v>6302</v>
      </c>
      <c r="O2417" s="15" t="s">
        <v>3860</v>
      </c>
      <c r="P2417" s="26" t="s">
        <v>6303</v>
      </c>
      <c r="Q2417" s="19">
        <v>6206400</v>
      </c>
      <c r="R2417" s="19">
        <v>6439140</v>
      </c>
      <c r="S2417" s="19">
        <v>6051240</v>
      </c>
      <c r="T2417" s="19">
        <v>232740</v>
      </c>
      <c r="U2417" s="19">
        <v>232740</v>
      </c>
      <c r="V2417" s="19">
        <v>15671160</v>
      </c>
      <c r="W2417" s="19">
        <v>4732380</v>
      </c>
      <c r="X2417" s="19">
        <v>4732380</v>
      </c>
      <c r="Y2417" s="19">
        <v>5353020</v>
      </c>
      <c r="Z2417" s="19">
        <v>5353020</v>
      </c>
      <c r="AA2417" s="19"/>
      <c r="AB2417" s="19">
        <v>0</v>
      </c>
      <c r="AC2417" s="19">
        <f t="shared" si="111"/>
        <v>55004220</v>
      </c>
      <c r="AD2417" s="11">
        <f t="shared" si="112"/>
        <v>55004220</v>
      </c>
      <c r="AE2417" s="25">
        <f t="shared" si="113"/>
        <v>0</v>
      </c>
    </row>
    <row r="2418" spans="1:31" ht="21.75" customHeight="1" x14ac:dyDescent="0.2">
      <c r="A2418" s="15" t="s">
        <v>30</v>
      </c>
      <c r="B2418" s="15" t="s">
        <v>3673</v>
      </c>
      <c r="C2418" s="15">
        <v>20032</v>
      </c>
      <c r="D2418" s="15" t="s">
        <v>3674</v>
      </c>
      <c r="E2418" s="15" t="s">
        <v>3707</v>
      </c>
      <c r="F2418" s="15">
        <v>657798800</v>
      </c>
      <c r="G2418" s="15" t="s">
        <v>2665</v>
      </c>
      <c r="H2418" s="15">
        <v>7362</v>
      </c>
      <c r="I2418" s="15" t="s">
        <v>3675</v>
      </c>
      <c r="J2418" s="15" t="s">
        <v>2258</v>
      </c>
      <c r="K2418" s="15">
        <v>50</v>
      </c>
      <c r="L2418" s="15">
        <v>1132220</v>
      </c>
      <c r="M2418" s="15">
        <v>20</v>
      </c>
      <c r="N2418" s="15" t="s">
        <v>6304</v>
      </c>
      <c r="O2418" s="15" t="s">
        <v>3768</v>
      </c>
      <c r="P2418" s="26" t="s">
        <v>6305</v>
      </c>
      <c r="Q2418" s="19">
        <v>7535604</v>
      </c>
      <c r="R2418" s="19">
        <v>7695936</v>
      </c>
      <c r="S2418" s="19">
        <v>7375272</v>
      </c>
      <c r="T2418" s="19">
        <v>0</v>
      </c>
      <c r="U2418" s="19">
        <v>7214940</v>
      </c>
      <c r="V2418" s="19">
        <v>14910876</v>
      </c>
      <c r="W2418" s="19">
        <v>7214940</v>
      </c>
      <c r="X2418" s="19">
        <v>7054608</v>
      </c>
      <c r="Y2418" s="19">
        <v>8016600</v>
      </c>
      <c r="Z2418" s="19">
        <v>7856268</v>
      </c>
      <c r="AA2418" s="19"/>
      <c r="AB2418" s="19">
        <v>0</v>
      </c>
      <c r="AC2418" s="19">
        <f t="shared" si="111"/>
        <v>74875044</v>
      </c>
      <c r="AD2418" s="11">
        <f t="shared" si="112"/>
        <v>74875044</v>
      </c>
      <c r="AE2418" s="25">
        <f t="shared" si="113"/>
        <v>0</v>
      </c>
    </row>
    <row r="2419" spans="1:31" ht="21.75" customHeight="1" x14ac:dyDescent="0.2">
      <c r="A2419" s="15" t="s">
        <v>30</v>
      </c>
      <c r="B2419" s="15" t="s">
        <v>3673</v>
      </c>
      <c r="C2419" s="15">
        <v>20032</v>
      </c>
      <c r="D2419" s="15" t="s">
        <v>3674</v>
      </c>
      <c r="E2419" s="15" t="s">
        <v>3735</v>
      </c>
      <c r="F2419" s="15">
        <v>656288108</v>
      </c>
      <c r="G2419" s="15" t="s">
        <v>2660</v>
      </c>
      <c r="H2419" s="15">
        <v>7320</v>
      </c>
      <c r="I2419" s="15" t="s">
        <v>3675</v>
      </c>
      <c r="J2419" s="15" t="s">
        <v>42</v>
      </c>
      <c r="K2419" s="15">
        <v>75</v>
      </c>
      <c r="L2419" s="15">
        <v>1132221</v>
      </c>
      <c r="M2419" s="15">
        <v>24</v>
      </c>
      <c r="N2419" s="15" t="s">
        <v>6306</v>
      </c>
      <c r="O2419" s="15" t="s">
        <v>3759</v>
      </c>
      <c r="P2419" s="26" t="s">
        <v>6307</v>
      </c>
      <c r="Q2419" s="19">
        <v>12024900</v>
      </c>
      <c r="R2419" s="19">
        <v>16995192</v>
      </c>
      <c r="S2419" s="19">
        <v>12024900</v>
      </c>
      <c r="T2419" s="19">
        <v>16834860</v>
      </c>
      <c r="U2419" s="19">
        <v>21324156</v>
      </c>
      <c r="V2419" s="19">
        <v>16995192</v>
      </c>
      <c r="W2419" s="19">
        <v>12024900</v>
      </c>
      <c r="X2419" s="19">
        <v>12024900</v>
      </c>
      <c r="Y2419" s="19">
        <v>46977276</v>
      </c>
      <c r="Z2419" s="19">
        <v>12024900</v>
      </c>
      <c r="AA2419" s="19"/>
      <c r="AB2419" s="19">
        <v>0</v>
      </c>
      <c r="AC2419" s="19">
        <f t="shared" si="111"/>
        <v>179251176</v>
      </c>
      <c r="AD2419" s="11">
        <f t="shared" si="112"/>
        <v>179251176</v>
      </c>
      <c r="AE2419" s="25">
        <f t="shared" si="113"/>
        <v>0</v>
      </c>
    </row>
    <row r="2420" spans="1:31" ht="21.75" customHeight="1" x14ac:dyDescent="0.2">
      <c r="A2420" s="15" t="s">
        <v>30</v>
      </c>
      <c r="B2420" s="15" t="s">
        <v>3673</v>
      </c>
      <c r="C2420" s="15">
        <v>20032</v>
      </c>
      <c r="D2420" s="15" t="s">
        <v>3674</v>
      </c>
      <c r="E2420" s="15" t="s">
        <v>3693</v>
      </c>
      <c r="F2420" s="15" t="s">
        <v>2155</v>
      </c>
      <c r="G2420" s="15" t="s">
        <v>2915</v>
      </c>
      <c r="H2420" s="15">
        <v>7168</v>
      </c>
      <c r="I2420" s="15" t="s">
        <v>3675</v>
      </c>
      <c r="J2420" s="15" t="s">
        <v>2908</v>
      </c>
      <c r="K2420" s="15">
        <v>65</v>
      </c>
      <c r="L2420" s="15">
        <v>1132222</v>
      </c>
      <c r="M2420" s="15">
        <v>20</v>
      </c>
      <c r="N2420" s="15" t="s">
        <v>6308</v>
      </c>
      <c r="O2420" s="15" t="s">
        <v>3860</v>
      </c>
      <c r="P2420" s="26" t="s">
        <v>6284</v>
      </c>
      <c r="Q2420" s="19">
        <v>10421580</v>
      </c>
      <c r="R2420" s="19">
        <v>10742244</v>
      </c>
      <c r="S2420" s="19">
        <v>10261248</v>
      </c>
      <c r="T2420" s="19">
        <v>9940584</v>
      </c>
      <c r="U2420" s="19">
        <v>9940584</v>
      </c>
      <c r="V2420" s="19">
        <v>9619920</v>
      </c>
      <c r="W2420" s="19">
        <v>9780252</v>
      </c>
      <c r="X2420" s="19">
        <v>9299256</v>
      </c>
      <c r="Y2420" s="19">
        <v>9619920</v>
      </c>
      <c r="Z2420" s="19">
        <v>8657928</v>
      </c>
      <c r="AA2420" s="19"/>
      <c r="AB2420" s="19">
        <v>0</v>
      </c>
      <c r="AC2420" s="19">
        <f t="shared" si="111"/>
        <v>98283516</v>
      </c>
      <c r="AD2420" s="11">
        <f t="shared" si="112"/>
        <v>98283516</v>
      </c>
      <c r="AE2420" s="25">
        <f t="shared" si="113"/>
        <v>0</v>
      </c>
    </row>
    <row r="2421" spans="1:31" ht="21.75" customHeight="1" x14ac:dyDescent="0.2">
      <c r="A2421" s="15" t="s">
        <v>30</v>
      </c>
      <c r="B2421" s="15" t="s">
        <v>3673</v>
      </c>
      <c r="C2421" s="15">
        <v>20032</v>
      </c>
      <c r="D2421" s="15" t="s">
        <v>3674</v>
      </c>
      <c r="E2421" s="15" t="s">
        <v>4758</v>
      </c>
      <c r="F2421" s="15">
        <v>651853702</v>
      </c>
      <c r="G2421" s="15" t="s">
        <v>2558</v>
      </c>
      <c r="H2421" s="15">
        <v>7102</v>
      </c>
      <c r="I2421" s="15" t="s">
        <v>3675</v>
      </c>
      <c r="J2421" s="15" t="s">
        <v>2248</v>
      </c>
      <c r="K2421" s="15">
        <v>50</v>
      </c>
      <c r="L2421" s="15">
        <v>1132223</v>
      </c>
      <c r="M2421" s="15">
        <v>27</v>
      </c>
      <c r="N2421" s="15" t="s">
        <v>6309</v>
      </c>
      <c r="O2421" s="15" t="s">
        <v>3768</v>
      </c>
      <c r="P2421" s="26" t="s">
        <v>6310</v>
      </c>
      <c r="Q2421" s="19">
        <v>8016600</v>
      </c>
      <c r="R2421" s="19">
        <v>8016600</v>
      </c>
      <c r="S2421" s="19">
        <v>8016600</v>
      </c>
      <c r="T2421" s="19">
        <v>8016600</v>
      </c>
      <c r="U2421" s="19">
        <v>8016600</v>
      </c>
      <c r="V2421" s="19">
        <v>8016600</v>
      </c>
      <c r="W2421" s="19">
        <v>8016600</v>
      </c>
      <c r="X2421" s="19">
        <v>8016600</v>
      </c>
      <c r="Y2421" s="19">
        <v>8016600</v>
      </c>
      <c r="Z2421" s="19">
        <v>8016600</v>
      </c>
      <c r="AA2421" s="19"/>
      <c r="AB2421" s="19">
        <v>0</v>
      </c>
      <c r="AC2421" s="19">
        <f t="shared" si="111"/>
        <v>80166000</v>
      </c>
      <c r="AD2421" s="11">
        <f t="shared" si="112"/>
        <v>80166000</v>
      </c>
      <c r="AE2421" s="25">
        <f t="shared" si="113"/>
        <v>0</v>
      </c>
    </row>
    <row r="2422" spans="1:31" ht="21.75" customHeight="1" x14ac:dyDescent="0.2">
      <c r="A2422" s="15" t="s">
        <v>30</v>
      </c>
      <c r="B2422" s="15" t="s">
        <v>3673</v>
      </c>
      <c r="C2422" s="15">
        <v>20032</v>
      </c>
      <c r="D2422" s="15" t="s">
        <v>3674</v>
      </c>
      <c r="E2422" s="15" t="s">
        <v>4758</v>
      </c>
      <c r="F2422" s="15">
        <v>651853702</v>
      </c>
      <c r="G2422" s="15" t="s">
        <v>2558</v>
      </c>
      <c r="H2422" s="15">
        <v>7102</v>
      </c>
      <c r="I2422" s="15" t="s">
        <v>3675</v>
      </c>
      <c r="J2422" s="15" t="s">
        <v>2228</v>
      </c>
      <c r="K2422" s="15">
        <v>70</v>
      </c>
      <c r="L2422" s="15">
        <v>1132224</v>
      </c>
      <c r="M2422" s="15">
        <v>27</v>
      </c>
      <c r="N2422" s="15" t="s">
        <v>6311</v>
      </c>
      <c r="O2422" s="15" t="s">
        <v>3768</v>
      </c>
      <c r="P2422" s="26" t="s">
        <v>6310</v>
      </c>
      <c r="Q2422" s="19">
        <v>11223240</v>
      </c>
      <c r="R2422" s="19">
        <v>11223240</v>
      </c>
      <c r="S2422" s="19">
        <v>11223240</v>
      </c>
      <c r="T2422" s="19">
        <v>11223240</v>
      </c>
      <c r="U2422" s="19">
        <v>11223240</v>
      </c>
      <c r="V2422" s="19">
        <v>11223240</v>
      </c>
      <c r="W2422" s="19">
        <v>11223240</v>
      </c>
      <c r="X2422" s="19">
        <v>11223240</v>
      </c>
      <c r="Y2422" s="19">
        <v>11223240</v>
      </c>
      <c r="Z2422" s="19">
        <v>11223240</v>
      </c>
      <c r="AA2422" s="19"/>
      <c r="AB2422" s="19">
        <v>0</v>
      </c>
      <c r="AC2422" s="19">
        <f t="shared" si="111"/>
        <v>112232400</v>
      </c>
      <c r="AD2422" s="11">
        <f t="shared" si="112"/>
        <v>112232400</v>
      </c>
      <c r="AE2422" s="25">
        <f t="shared" si="113"/>
        <v>0</v>
      </c>
    </row>
    <row r="2423" spans="1:31" ht="21.75" customHeight="1" x14ac:dyDescent="0.2">
      <c r="A2423" s="15" t="s">
        <v>30</v>
      </c>
      <c r="B2423" s="15" t="s">
        <v>3673</v>
      </c>
      <c r="C2423" s="15">
        <v>20032</v>
      </c>
      <c r="D2423" s="15" t="s">
        <v>3695</v>
      </c>
      <c r="E2423" s="15" t="s">
        <v>4357</v>
      </c>
      <c r="F2423" s="15">
        <v>651354765</v>
      </c>
      <c r="G2423" s="15" t="s">
        <v>2765</v>
      </c>
      <c r="H2423" s="15">
        <v>7657</v>
      </c>
      <c r="I2423" s="15" t="s">
        <v>3675</v>
      </c>
      <c r="J2423" s="15" t="s">
        <v>42</v>
      </c>
      <c r="K2423" s="15">
        <v>40</v>
      </c>
      <c r="L2423" s="15">
        <v>1132265</v>
      </c>
      <c r="M2423" s="15"/>
      <c r="N2423" s="15" t="s">
        <v>6312</v>
      </c>
      <c r="O2423" s="15"/>
      <c r="P2423" s="26"/>
      <c r="Q2423" s="19">
        <v>3574701</v>
      </c>
      <c r="R2423" s="19">
        <v>25335459</v>
      </c>
      <c r="S2423" s="19">
        <v>25800522</v>
      </c>
      <c r="T2423" s="19">
        <v>26678511</v>
      </c>
      <c r="U2423" s="19">
        <v>28030516</v>
      </c>
      <c r="V2423" s="19">
        <v>27519378</v>
      </c>
      <c r="W2423" s="19">
        <v>17579628</v>
      </c>
      <c r="X2423" s="19">
        <v>40142506</v>
      </c>
      <c r="Y2423" s="19">
        <v>27729595</v>
      </c>
      <c r="Z2423" s="19"/>
      <c r="AA2423" s="19"/>
      <c r="AB2423" s="19">
        <v>0</v>
      </c>
      <c r="AC2423" s="19">
        <f t="shared" si="111"/>
        <v>222390816</v>
      </c>
      <c r="AD2423" s="11">
        <f t="shared" si="112"/>
        <v>222390816</v>
      </c>
      <c r="AE2423" s="25">
        <f t="shared" si="113"/>
        <v>0</v>
      </c>
    </row>
    <row r="2424" spans="1:31" ht="21.75" customHeight="1" x14ac:dyDescent="0.2">
      <c r="A2424" s="15" t="s">
        <v>30</v>
      </c>
      <c r="B2424" s="15" t="s">
        <v>3673</v>
      </c>
      <c r="C2424" s="15">
        <v>20032</v>
      </c>
      <c r="D2424" s="15" t="s">
        <v>3674</v>
      </c>
      <c r="E2424" s="15" t="s">
        <v>3698</v>
      </c>
      <c r="F2424" s="15">
        <v>651354765</v>
      </c>
      <c r="G2424" s="15" t="s">
        <v>2765</v>
      </c>
      <c r="H2424" s="15">
        <v>7657</v>
      </c>
      <c r="I2424" s="15" t="s">
        <v>3675</v>
      </c>
      <c r="J2424" s="15" t="s">
        <v>42</v>
      </c>
      <c r="K2424" s="15">
        <v>40</v>
      </c>
      <c r="L2424" s="15">
        <v>1132266</v>
      </c>
      <c r="M2424" s="15"/>
      <c r="N2424" s="15" t="s">
        <v>6313</v>
      </c>
      <c r="O2424" s="15"/>
      <c r="P2424" s="26"/>
      <c r="Q2424" s="19">
        <v>2970420</v>
      </c>
      <c r="R2424" s="19">
        <v>4168632</v>
      </c>
      <c r="S2424" s="19">
        <v>4328964</v>
      </c>
      <c r="T2424" s="19">
        <v>4809960</v>
      </c>
      <c r="U2424" s="19">
        <v>5611620</v>
      </c>
      <c r="V2424" s="19">
        <v>4489296</v>
      </c>
      <c r="W2424" s="19">
        <v>10689</v>
      </c>
      <c r="X2424" s="19">
        <v>4970292</v>
      </c>
      <c r="Y2424" s="19">
        <v>4649628</v>
      </c>
      <c r="Z2424" s="19"/>
      <c r="AA2424" s="19"/>
      <c r="AB2424" s="19">
        <v>0</v>
      </c>
      <c r="AC2424" s="19">
        <f t="shared" si="111"/>
        <v>36009501</v>
      </c>
      <c r="AD2424" s="11">
        <f t="shared" si="112"/>
        <v>36009501</v>
      </c>
      <c r="AE2424" s="25">
        <f t="shared" si="113"/>
        <v>0</v>
      </c>
    </row>
    <row r="2425" spans="1:31" ht="21.75" customHeight="1" x14ac:dyDescent="0.2">
      <c r="A2425" s="15" t="s">
        <v>30</v>
      </c>
      <c r="B2425" s="15" t="s">
        <v>3673</v>
      </c>
      <c r="C2425" s="15">
        <v>20032</v>
      </c>
      <c r="D2425" s="15" t="s">
        <v>3695</v>
      </c>
      <c r="E2425" s="15" t="s">
        <v>3696</v>
      </c>
      <c r="F2425" s="15">
        <v>651354765</v>
      </c>
      <c r="G2425" s="15" t="s">
        <v>2765</v>
      </c>
      <c r="H2425" s="15">
        <v>7657</v>
      </c>
      <c r="I2425" s="15" t="s">
        <v>3675</v>
      </c>
      <c r="J2425" s="15" t="s">
        <v>2907</v>
      </c>
      <c r="K2425" s="15">
        <v>20</v>
      </c>
      <c r="L2425" s="15">
        <v>1132267</v>
      </c>
      <c r="M2425" s="15"/>
      <c r="N2425" s="15" t="s">
        <v>6314</v>
      </c>
      <c r="O2425" s="15" t="s">
        <v>3759</v>
      </c>
      <c r="P2425" s="26" t="s">
        <v>6315</v>
      </c>
      <c r="Q2425" s="19">
        <v>4219306</v>
      </c>
      <c r="R2425" s="19">
        <v>17315856</v>
      </c>
      <c r="S2425" s="19">
        <v>17586093</v>
      </c>
      <c r="T2425" s="19">
        <v>18003732</v>
      </c>
      <c r="U2425" s="19">
        <v>18141307</v>
      </c>
      <c r="V2425" s="19">
        <v>17227098</v>
      </c>
      <c r="W2425" s="19">
        <v>0</v>
      </c>
      <c r="X2425" s="19">
        <v>33255960</v>
      </c>
      <c r="Y2425" s="19">
        <v>16627980</v>
      </c>
      <c r="Z2425" s="19">
        <v>16054750</v>
      </c>
      <c r="AA2425" s="19"/>
      <c r="AB2425" s="19">
        <v>0</v>
      </c>
      <c r="AC2425" s="19">
        <f t="shared" si="111"/>
        <v>158432082</v>
      </c>
      <c r="AD2425" s="11">
        <f t="shared" si="112"/>
        <v>158432082</v>
      </c>
      <c r="AE2425" s="25">
        <f t="shared" si="113"/>
        <v>0</v>
      </c>
    </row>
    <row r="2426" spans="1:31" ht="21.75" customHeight="1" x14ac:dyDescent="0.2">
      <c r="A2426" s="15" t="s">
        <v>30</v>
      </c>
      <c r="B2426" s="15" t="s">
        <v>3673</v>
      </c>
      <c r="C2426" s="15">
        <v>20032</v>
      </c>
      <c r="D2426" s="15" t="s">
        <v>3674</v>
      </c>
      <c r="E2426" s="15" t="s">
        <v>3698</v>
      </c>
      <c r="F2426" s="15">
        <v>651354765</v>
      </c>
      <c r="G2426" s="15" t="s">
        <v>2765</v>
      </c>
      <c r="H2426" s="15">
        <v>7657</v>
      </c>
      <c r="I2426" s="15" t="s">
        <v>3675</v>
      </c>
      <c r="J2426" s="15" t="s">
        <v>2907</v>
      </c>
      <c r="K2426" s="15">
        <v>20</v>
      </c>
      <c r="L2426" s="15">
        <v>1132268</v>
      </c>
      <c r="M2426" s="15"/>
      <c r="N2426" s="15" t="s">
        <v>6316</v>
      </c>
      <c r="O2426" s="15" t="s">
        <v>3759</v>
      </c>
      <c r="P2426" s="26" t="s">
        <v>6315</v>
      </c>
      <c r="Q2426" s="19">
        <v>1405044</v>
      </c>
      <c r="R2426" s="19">
        <v>1923984</v>
      </c>
      <c r="S2426" s="19">
        <v>2084316</v>
      </c>
      <c r="T2426" s="19">
        <v>2084316</v>
      </c>
      <c r="U2426" s="19">
        <v>2404980</v>
      </c>
      <c r="V2426" s="19">
        <v>2084316</v>
      </c>
      <c r="W2426" s="19">
        <v>0</v>
      </c>
      <c r="X2426" s="19">
        <v>3527304</v>
      </c>
      <c r="Y2426" s="19">
        <v>1763652</v>
      </c>
      <c r="Z2426" s="19">
        <v>1603320</v>
      </c>
      <c r="AA2426" s="19"/>
      <c r="AB2426" s="19">
        <v>0</v>
      </c>
      <c r="AC2426" s="19">
        <f t="shared" si="111"/>
        <v>18881232</v>
      </c>
      <c r="AD2426" s="11">
        <f t="shared" si="112"/>
        <v>18881232</v>
      </c>
      <c r="AE2426" s="25">
        <f t="shared" si="113"/>
        <v>0</v>
      </c>
    </row>
    <row r="2427" spans="1:31" ht="21.75" customHeight="1" x14ac:dyDescent="0.2">
      <c r="A2427" s="15" t="s">
        <v>30</v>
      </c>
      <c r="B2427" s="15" t="s">
        <v>3673</v>
      </c>
      <c r="C2427" s="15">
        <v>20032</v>
      </c>
      <c r="D2427" s="15" t="s">
        <v>3695</v>
      </c>
      <c r="E2427" s="15" t="s">
        <v>3761</v>
      </c>
      <c r="F2427" s="15">
        <v>692548000</v>
      </c>
      <c r="G2427" s="15" t="s">
        <v>2598</v>
      </c>
      <c r="H2427" s="15">
        <v>7206</v>
      </c>
      <c r="I2427" s="15" t="s">
        <v>3675</v>
      </c>
      <c r="J2427" s="15" t="s">
        <v>2248</v>
      </c>
      <c r="K2427" s="15">
        <v>12</v>
      </c>
      <c r="L2427" s="15">
        <v>1132269</v>
      </c>
      <c r="M2427" s="15"/>
      <c r="N2427" s="15" t="s">
        <v>6317</v>
      </c>
      <c r="O2427" s="15" t="s">
        <v>3759</v>
      </c>
      <c r="P2427" s="26" t="s">
        <v>6318</v>
      </c>
      <c r="Q2427" s="19">
        <v>2475506</v>
      </c>
      <c r="R2427" s="19">
        <v>9636470</v>
      </c>
      <c r="S2427" s="19">
        <v>9355243</v>
      </c>
      <c r="T2427" s="19">
        <v>9917697</v>
      </c>
      <c r="U2427" s="19">
        <v>9881450</v>
      </c>
      <c r="V2427" s="19">
        <v>10517045</v>
      </c>
      <c r="W2427" s="19">
        <v>10143929</v>
      </c>
      <c r="X2427" s="19">
        <v>9467129</v>
      </c>
      <c r="Y2427" s="19">
        <v>0</v>
      </c>
      <c r="Z2427" s="19"/>
      <c r="AA2427" s="19"/>
      <c r="AB2427" s="19">
        <v>0</v>
      </c>
      <c r="AC2427" s="19">
        <f t="shared" si="111"/>
        <v>71394469</v>
      </c>
      <c r="AD2427" s="11">
        <f t="shared" si="112"/>
        <v>71394469</v>
      </c>
      <c r="AE2427" s="25">
        <f t="shared" si="113"/>
        <v>0</v>
      </c>
    </row>
    <row r="2428" spans="1:31" ht="21.75" customHeight="1" x14ac:dyDescent="0.2">
      <c r="A2428" s="15" t="s">
        <v>30</v>
      </c>
      <c r="B2428" s="15" t="s">
        <v>3673</v>
      </c>
      <c r="C2428" s="15">
        <v>20032</v>
      </c>
      <c r="D2428" s="15" t="s">
        <v>3674</v>
      </c>
      <c r="E2428" s="15" t="s">
        <v>3757</v>
      </c>
      <c r="F2428" s="15">
        <v>692548000</v>
      </c>
      <c r="G2428" s="15" t="s">
        <v>2598</v>
      </c>
      <c r="H2428" s="15">
        <v>7206</v>
      </c>
      <c r="I2428" s="15" t="s">
        <v>3675</v>
      </c>
      <c r="J2428" s="15" t="s">
        <v>2248</v>
      </c>
      <c r="K2428" s="15">
        <v>12</v>
      </c>
      <c r="L2428" s="15">
        <v>1132270</v>
      </c>
      <c r="M2428" s="15"/>
      <c r="N2428" s="15" t="s">
        <v>6319</v>
      </c>
      <c r="O2428" s="15" t="s">
        <v>3759</v>
      </c>
      <c r="P2428" s="26" t="s">
        <v>6318</v>
      </c>
      <c r="Q2428" s="19">
        <v>1291956</v>
      </c>
      <c r="R2428" s="19">
        <v>971292</v>
      </c>
      <c r="S2428" s="19">
        <v>971292</v>
      </c>
      <c r="T2428" s="19">
        <v>1282656</v>
      </c>
      <c r="U2428" s="19">
        <v>0</v>
      </c>
      <c r="V2428" s="19">
        <v>3206640</v>
      </c>
      <c r="W2428" s="19">
        <v>1603320</v>
      </c>
      <c r="X2428" s="19">
        <v>1282656</v>
      </c>
      <c r="Y2428" s="19">
        <v>0</v>
      </c>
      <c r="Z2428" s="19"/>
      <c r="AA2428" s="19"/>
      <c r="AB2428" s="19">
        <v>0</v>
      </c>
      <c r="AC2428" s="19">
        <f t="shared" si="111"/>
        <v>10609812</v>
      </c>
      <c r="AD2428" s="11">
        <f t="shared" si="112"/>
        <v>10609812</v>
      </c>
      <c r="AE2428" s="25">
        <f t="shared" si="113"/>
        <v>0</v>
      </c>
    </row>
    <row r="2429" spans="1:31" ht="21.75" customHeight="1" x14ac:dyDescent="0.2">
      <c r="A2429" s="15" t="s">
        <v>30</v>
      </c>
      <c r="B2429" s="15" t="s">
        <v>3673</v>
      </c>
      <c r="C2429" s="15">
        <v>20032</v>
      </c>
      <c r="D2429" s="15" t="s">
        <v>3674</v>
      </c>
      <c r="E2429" s="15" t="s">
        <v>3763</v>
      </c>
      <c r="F2429" s="15">
        <v>692548000</v>
      </c>
      <c r="G2429" s="15" t="s">
        <v>2598</v>
      </c>
      <c r="H2429" s="15">
        <v>7206</v>
      </c>
      <c r="I2429" s="15" t="s">
        <v>3675</v>
      </c>
      <c r="J2429" s="15" t="s">
        <v>2248</v>
      </c>
      <c r="K2429" s="15">
        <v>12</v>
      </c>
      <c r="L2429" s="15">
        <v>1132271</v>
      </c>
      <c r="M2429" s="15"/>
      <c r="N2429" s="15" t="s">
        <v>6320</v>
      </c>
      <c r="O2429" s="15" t="s">
        <v>3759</v>
      </c>
      <c r="P2429" s="26" t="s">
        <v>6318</v>
      </c>
      <c r="Q2429" s="19">
        <v>1291956</v>
      </c>
      <c r="R2429" s="19">
        <v>971292</v>
      </c>
      <c r="S2429" s="19">
        <v>971292</v>
      </c>
      <c r="T2429" s="19">
        <v>1282656</v>
      </c>
      <c r="U2429" s="19">
        <v>1603320</v>
      </c>
      <c r="V2429" s="19">
        <v>0</v>
      </c>
      <c r="W2429" s="19">
        <v>1603320</v>
      </c>
      <c r="X2429" s="19">
        <v>1282656</v>
      </c>
      <c r="Y2429" s="19">
        <v>0</v>
      </c>
      <c r="Z2429" s="19"/>
      <c r="AA2429" s="19"/>
      <c r="AB2429" s="19">
        <v>0</v>
      </c>
      <c r="AC2429" s="19">
        <f t="shared" si="111"/>
        <v>9006492</v>
      </c>
      <c r="AD2429" s="11">
        <f t="shared" si="112"/>
        <v>9006492</v>
      </c>
      <c r="AE2429" s="25">
        <f t="shared" si="113"/>
        <v>0</v>
      </c>
    </row>
    <row r="2430" spans="1:31" ht="21.75" customHeight="1" x14ac:dyDescent="0.2">
      <c r="A2430" s="15" t="s">
        <v>30</v>
      </c>
      <c r="B2430" s="15" t="s">
        <v>3673</v>
      </c>
      <c r="C2430" s="15">
        <v>20032</v>
      </c>
      <c r="D2430" s="15" t="s">
        <v>3683</v>
      </c>
      <c r="E2430" s="15" t="s">
        <v>3683</v>
      </c>
      <c r="F2430" s="15">
        <v>692548000</v>
      </c>
      <c r="G2430" s="15" t="s">
        <v>2598</v>
      </c>
      <c r="H2430" s="15">
        <v>7206</v>
      </c>
      <c r="I2430" s="15" t="s">
        <v>3675</v>
      </c>
      <c r="J2430" s="15" t="s">
        <v>2248</v>
      </c>
      <c r="K2430" s="15">
        <v>7616</v>
      </c>
      <c r="L2430" s="15">
        <v>1132272</v>
      </c>
      <c r="M2430" s="15"/>
      <c r="N2430" s="15" t="s">
        <v>6321</v>
      </c>
      <c r="O2430" s="15" t="s">
        <v>3692</v>
      </c>
      <c r="P2430" s="26">
        <v>72751043</v>
      </c>
      <c r="Q2430" s="19">
        <v>316064</v>
      </c>
      <c r="R2430" s="19">
        <v>10897887</v>
      </c>
      <c r="S2430" s="19">
        <v>10897887</v>
      </c>
      <c r="T2430" s="19">
        <v>10897887</v>
      </c>
      <c r="U2430" s="19">
        <v>10897887</v>
      </c>
      <c r="V2430" s="19">
        <v>10897887</v>
      </c>
      <c r="W2430" s="19">
        <v>363262</v>
      </c>
      <c r="X2430" s="19">
        <v>10897887</v>
      </c>
      <c r="Y2430" s="19">
        <v>21432511</v>
      </c>
      <c r="Z2430" s="19">
        <v>10897887</v>
      </c>
      <c r="AA2430" s="19"/>
      <c r="AB2430" s="19">
        <v>0</v>
      </c>
      <c r="AC2430" s="19">
        <f t="shared" si="111"/>
        <v>98397046</v>
      </c>
      <c r="AD2430" s="11">
        <f t="shared" si="112"/>
        <v>98397046</v>
      </c>
      <c r="AE2430" s="25">
        <f t="shared" si="113"/>
        <v>0</v>
      </c>
    </row>
    <row r="2431" spans="1:31" ht="21.75" customHeight="1" x14ac:dyDescent="0.2">
      <c r="A2431" s="15" t="s">
        <v>30</v>
      </c>
      <c r="B2431" s="15" t="s">
        <v>3673</v>
      </c>
      <c r="C2431" s="15">
        <v>20032</v>
      </c>
      <c r="D2431" s="15" t="s">
        <v>3674</v>
      </c>
      <c r="E2431" s="15" t="s">
        <v>3687</v>
      </c>
      <c r="F2431" s="15" t="s">
        <v>2133</v>
      </c>
      <c r="G2431" s="15" t="s">
        <v>2702</v>
      </c>
      <c r="H2431" s="15">
        <v>7510</v>
      </c>
      <c r="I2431" s="15" t="s">
        <v>3675</v>
      </c>
      <c r="J2431" s="15" t="s">
        <v>2295</v>
      </c>
      <c r="K2431" s="15">
        <v>80</v>
      </c>
      <c r="L2431" s="15">
        <v>1132277</v>
      </c>
      <c r="M2431" s="15"/>
      <c r="N2431" s="15" t="s">
        <v>6322</v>
      </c>
      <c r="O2431" s="15" t="s">
        <v>3709</v>
      </c>
      <c r="P2431" s="26">
        <v>4080604401</v>
      </c>
      <c r="Q2431" s="19">
        <v>0</v>
      </c>
      <c r="R2431" s="19">
        <v>45214125</v>
      </c>
      <c r="S2431" s="19">
        <v>6206400</v>
      </c>
      <c r="T2431" s="19">
        <v>6594300</v>
      </c>
      <c r="U2431" s="19">
        <v>6671880</v>
      </c>
      <c r="V2431" s="19">
        <v>6671880</v>
      </c>
      <c r="W2431" s="19">
        <v>6206400</v>
      </c>
      <c r="X2431" s="19">
        <v>6206400</v>
      </c>
      <c r="Y2431" s="19">
        <v>9232020</v>
      </c>
      <c r="Z2431" s="19"/>
      <c r="AA2431" s="19"/>
      <c r="AB2431" s="19">
        <v>0</v>
      </c>
      <c r="AC2431" s="19">
        <f t="shared" si="111"/>
        <v>93003405</v>
      </c>
      <c r="AD2431" s="11">
        <f t="shared" si="112"/>
        <v>93003405</v>
      </c>
      <c r="AE2431" s="25">
        <f t="shared" si="113"/>
        <v>0</v>
      </c>
    </row>
    <row r="2432" spans="1:31" ht="21.75" customHeight="1" x14ac:dyDescent="0.2">
      <c r="A2432" s="15" t="s">
        <v>30</v>
      </c>
      <c r="B2432" s="15" t="s">
        <v>3673</v>
      </c>
      <c r="C2432" s="15">
        <v>20032</v>
      </c>
      <c r="D2432" s="15" t="s">
        <v>3674</v>
      </c>
      <c r="E2432" s="15" t="s">
        <v>3687</v>
      </c>
      <c r="F2432" s="15" t="s">
        <v>2133</v>
      </c>
      <c r="G2432" s="15" t="s">
        <v>2702</v>
      </c>
      <c r="H2432" s="15">
        <v>7510</v>
      </c>
      <c r="I2432" s="15" t="s">
        <v>3675</v>
      </c>
      <c r="J2432" s="15" t="s">
        <v>2215</v>
      </c>
      <c r="K2432" s="15">
        <v>80</v>
      </c>
      <c r="L2432" s="15">
        <v>1132278</v>
      </c>
      <c r="M2432" s="15"/>
      <c r="N2432" s="15" t="s">
        <v>6323</v>
      </c>
      <c r="O2432" s="15" t="s">
        <v>3709</v>
      </c>
      <c r="P2432" s="26">
        <v>4080604706</v>
      </c>
      <c r="Q2432" s="19">
        <v>0</v>
      </c>
      <c r="R2432" s="19">
        <v>36393480</v>
      </c>
      <c r="S2432" s="19">
        <v>5275440</v>
      </c>
      <c r="T2432" s="19">
        <v>5818500</v>
      </c>
      <c r="U2432" s="19">
        <v>9083880</v>
      </c>
      <c r="V2432" s="19">
        <v>6206400</v>
      </c>
      <c r="W2432" s="19">
        <v>6206400</v>
      </c>
      <c r="X2432" s="19">
        <v>6206400</v>
      </c>
      <c r="Y2432" s="19">
        <v>9076860</v>
      </c>
      <c r="Z2432" s="19"/>
      <c r="AA2432" s="19"/>
      <c r="AB2432" s="19">
        <v>0</v>
      </c>
      <c r="AC2432" s="19">
        <f t="shared" si="111"/>
        <v>84267360</v>
      </c>
      <c r="AD2432" s="11">
        <f t="shared" si="112"/>
        <v>84267360</v>
      </c>
      <c r="AE2432" s="25">
        <f t="shared" si="113"/>
        <v>0</v>
      </c>
    </row>
    <row r="2433" spans="1:31" ht="21.75" customHeight="1" x14ac:dyDescent="0.2">
      <c r="A2433" s="15" t="s">
        <v>30</v>
      </c>
      <c r="B2433" s="15" t="s">
        <v>3673</v>
      </c>
      <c r="C2433" s="15">
        <v>20032</v>
      </c>
      <c r="D2433" s="15" t="s">
        <v>3674</v>
      </c>
      <c r="E2433" s="15" t="s">
        <v>3687</v>
      </c>
      <c r="F2433" s="15">
        <v>700249204</v>
      </c>
      <c r="G2433" s="15" t="s">
        <v>2535</v>
      </c>
      <c r="H2433" s="15">
        <v>7039</v>
      </c>
      <c r="I2433" s="15" t="s">
        <v>3675</v>
      </c>
      <c r="J2433" s="15" t="s">
        <v>2908</v>
      </c>
      <c r="K2433" s="15">
        <v>80</v>
      </c>
      <c r="L2433" s="15">
        <v>1132279</v>
      </c>
      <c r="M2433" s="15"/>
      <c r="N2433" s="15" t="s">
        <v>6324</v>
      </c>
      <c r="O2433" s="15" t="s">
        <v>3692</v>
      </c>
      <c r="P2433" s="26">
        <v>7401118041</v>
      </c>
      <c r="Q2433" s="19">
        <v>5202000</v>
      </c>
      <c r="R2433" s="19">
        <v>5202000</v>
      </c>
      <c r="S2433" s="19">
        <v>5202000</v>
      </c>
      <c r="T2433" s="19">
        <v>6210540</v>
      </c>
      <c r="U2433" s="19">
        <v>6982200</v>
      </c>
      <c r="V2433" s="19">
        <v>6516720</v>
      </c>
      <c r="W2433" s="19">
        <v>6206400</v>
      </c>
      <c r="X2433" s="19">
        <v>6206400</v>
      </c>
      <c r="Y2433" s="19">
        <v>7059780</v>
      </c>
      <c r="Z2433" s="19">
        <v>6206400</v>
      </c>
      <c r="AA2433" s="19"/>
      <c r="AB2433" s="19">
        <v>0</v>
      </c>
      <c r="AC2433" s="19">
        <f t="shared" si="111"/>
        <v>60994440</v>
      </c>
      <c r="AD2433" s="11">
        <f t="shared" si="112"/>
        <v>60994440</v>
      </c>
      <c r="AE2433" s="25">
        <f t="shared" si="113"/>
        <v>0</v>
      </c>
    </row>
    <row r="2434" spans="1:31" ht="21.75" customHeight="1" x14ac:dyDescent="0.2">
      <c r="A2434" s="15" t="s">
        <v>30</v>
      </c>
      <c r="B2434" s="15" t="s">
        <v>3673</v>
      </c>
      <c r="C2434" s="15">
        <v>20032</v>
      </c>
      <c r="D2434" s="15" t="s">
        <v>3683</v>
      </c>
      <c r="E2434" s="15" t="s">
        <v>3683</v>
      </c>
      <c r="F2434" s="15">
        <v>690719002</v>
      </c>
      <c r="G2434" s="15" t="s">
        <v>2616</v>
      </c>
      <c r="H2434" s="15">
        <v>7236</v>
      </c>
      <c r="I2434" s="15" t="s">
        <v>3675</v>
      </c>
      <c r="J2434" s="15" t="s">
        <v>2349</v>
      </c>
      <c r="K2434" s="15">
        <v>3200</v>
      </c>
      <c r="L2434" s="15">
        <v>1132281</v>
      </c>
      <c r="M2434" s="15"/>
      <c r="N2434" s="15" t="s">
        <v>6325</v>
      </c>
      <c r="O2434" s="15"/>
      <c r="P2434" s="26"/>
      <c r="Q2434" s="19">
        <v>132800</v>
      </c>
      <c r="R2434" s="19">
        <v>0</v>
      </c>
      <c r="S2434" s="19">
        <v>9157888</v>
      </c>
      <c r="T2434" s="19">
        <v>0</v>
      </c>
      <c r="U2434" s="19">
        <v>9157888</v>
      </c>
      <c r="V2434" s="19">
        <v>0</v>
      </c>
      <c r="W2434" s="19">
        <v>9157888</v>
      </c>
      <c r="X2434" s="19">
        <v>4578944</v>
      </c>
      <c r="Y2434" s="19">
        <v>9025088</v>
      </c>
      <c r="Z2434" s="19"/>
      <c r="AA2434" s="19"/>
      <c r="AB2434" s="19">
        <v>0</v>
      </c>
      <c r="AC2434" s="19">
        <f t="shared" si="111"/>
        <v>41210496</v>
      </c>
      <c r="AD2434" s="11">
        <f t="shared" si="112"/>
        <v>41210496</v>
      </c>
      <c r="AE2434" s="25">
        <f t="shared" si="113"/>
        <v>0</v>
      </c>
    </row>
    <row r="2435" spans="1:31" ht="21.75" customHeight="1" x14ac:dyDescent="0.2">
      <c r="A2435" s="15" t="s">
        <v>30</v>
      </c>
      <c r="B2435" s="15" t="s">
        <v>3673</v>
      </c>
      <c r="C2435" s="15">
        <v>20032</v>
      </c>
      <c r="D2435" s="15" t="s">
        <v>3695</v>
      </c>
      <c r="E2435" s="15" t="s">
        <v>3743</v>
      </c>
      <c r="F2435" s="15">
        <v>651589657</v>
      </c>
      <c r="G2435" s="15" t="s">
        <v>2763</v>
      </c>
      <c r="H2435" s="15">
        <v>7650</v>
      </c>
      <c r="I2435" s="15" t="s">
        <v>3675</v>
      </c>
      <c r="J2435" s="15" t="s">
        <v>2798</v>
      </c>
      <c r="K2435" s="15">
        <v>30</v>
      </c>
      <c r="L2435" s="15">
        <v>1132283</v>
      </c>
      <c r="M2435" s="15"/>
      <c r="N2435" s="15" t="s">
        <v>6326</v>
      </c>
      <c r="O2435" s="15" t="s">
        <v>3712</v>
      </c>
      <c r="P2435" s="26">
        <v>976034929</v>
      </c>
      <c r="Q2435" s="19">
        <v>0</v>
      </c>
      <c r="R2435" s="19">
        <v>8231762</v>
      </c>
      <c r="S2435" s="19">
        <v>14508469</v>
      </c>
      <c r="T2435" s="19">
        <v>15420243</v>
      </c>
      <c r="U2435" s="19">
        <v>16339357</v>
      </c>
      <c r="V2435" s="19">
        <v>17405623</v>
      </c>
      <c r="W2435" s="19">
        <v>20567320</v>
      </c>
      <c r="X2435" s="19">
        <v>21732466</v>
      </c>
      <c r="Y2435" s="19">
        <v>26609201</v>
      </c>
      <c r="Z2435" s="19">
        <v>16866754</v>
      </c>
      <c r="AA2435" s="19"/>
      <c r="AB2435" s="19">
        <v>0</v>
      </c>
      <c r="AC2435" s="19">
        <f t="shared" si="111"/>
        <v>157681195</v>
      </c>
      <c r="AD2435" s="11">
        <f t="shared" si="112"/>
        <v>157681195</v>
      </c>
      <c r="AE2435" s="25">
        <f t="shared" si="113"/>
        <v>0</v>
      </c>
    </row>
    <row r="2436" spans="1:31" ht="21.75" customHeight="1" x14ac:dyDescent="0.2">
      <c r="A2436" s="15" t="s">
        <v>30</v>
      </c>
      <c r="B2436" s="15" t="s">
        <v>3673</v>
      </c>
      <c r="C2436" s="15">
        <v>20032</v>
      </c>
      <c r="D2436" s="15" t="s">
        <v>3674</v>
      </c>
      <c r="E2436" s="15" t="s">
        <v>3698</v>
      </c>
      <c r="F2436" s="15">
        <v>651589657</v>
      </c>
      <c r="G2436" s="15" t="s">
        <v>2763</v>
      </c>
      <c r="H2436" s="15">
        <v>7650</v>
      </c>
      <c r="I2436" s="15" t="s">
        <v>3675</v>
      </c>
      <c r="J2436" s="15" t="s">
        <v>2798</v>
      </c>
      <c r="K2436" s="15">
        <v>30</v>
      </c>
      <c r="L2436" s="15">
        <v>1132284</v>
      </c>
      <c r="M2436" s="15"/>
      <c r="N2436" s="15" t="s">
        <v>6327</v>
      </c>
      <c r="O2436" s="15" t="s">
        <v>3712</v>
      </c>
      <c r="P2436" s="26">
        <v>976855372</v>
      </c>
      <c r="Q2436" s="19">
        <v>0</v>
      </c>
      <c r="R2436" s="19">
        <v>0</v>
      </c>
      <c r="S2436" s="19">
        <v>2451480</v>
      </c>
      <c r="T2436" s="19">
        <v>1947234</v>
      </c>
      <c r="U2436" s="19">
        <v>2428230</v>
      </c>
      <c r="V2436" s="19">
        <v>3366972</v>
      </c>
      <c r="W2436" s="19">
        <v>2748894</v>
      </c>
      <c r="X2436" s="19">
        <v>3366972</v>
      </c>
      <c r="Y2436" s="19">
        <v>3868632</v>
      </c>
      <c r="Z2436" s="19">
        <v>2885976</v>
      </c>
      <c r="AA2436" s="19"/>
      <c r="AB2436" s="19">
        <v>0</v>
      </c>
      <c r="AC2436" s="19">
        <f t="shared" ref="AC2436:AC2499" si="114">SUM(Q2436:AB2436)</f>
        <v>23064390</v>
      </c>
      <c r="AD2436" s="11">
        <f t="shared" ref="AD2436:AD2499" si="115">SUM(Q2436:AB2436)</f>
        <v>23064390</v>
      </c>
      <c r="AE2436" s="25">
        <f t="shared" ref="AE2436:AE2499" si="116">AD2436-AC2436</f>
        <v>0</v>
      </c>
    </row>
    <row r="2437" spans="1:31" ht="21.75" customHeight="1" x14ac:dyDescent="0.2">
      <c r="A2437" s="15" t="s">
        <v>30</v>
      </c>
      <c r="B2437" s="15" t="s">
        <v>3673</v>
      </c>
      <c r="C2437" s="15">
        <v>20032</v>
      </c>
      <c r="D2437" s="15" t="s">
        <v>3695</v>
      </c>
      <c r="E2437" s="15" t="s">
        <v>3743</v>
      </c>
      <c r="F2437" s="15">
        <v>712091002</v>
      </c>
      <c r="G2437" s="15" t="s">
        <v>2578</v>
      </c>
      <c r="H2437" s="15">
        <v>7160</v>
      </c>
      <c r="I2437" s="15" t="s">
        <v>3675</v>
      </c>
      <c r="J2437" s="15" t="s">
        <v>1731</v>
      </c>
      <c r="K2437" s="15">
        <v>12</v>
      </c>
      <c r="L2437" s="15">
        <v>1132285</v>
      </c>
      <c r="M2437" s="15"/>
      <c r="N2437" s="15" t="s">
        <v>6328</v>
      </c>
      <c r="O2437" s="15" t="s">
        <v>3712</v>
      </c>
      <c r="P2437" s="26">
        <v>970143475</v>
      </c>
      <c r="Q2437" s="19"/>
      <c r="R2437" s="19"/>
      <c r="S2437" s="19"/>
      <c r="T2437" s="19">
        <v>23501016</v>
      </c>
      <c r="U2437" s="19">
        <v>15996975</v>
      </c>
      <c r="V2437" s="19">
        <v>0</v>
      </c>
      <c r="W2437" s="19">
        <v>20637655</v>
      </c>
      <c r="X2437" s="19">
        <v>19838056</v>
      </c>
      <c r="Y2437" s="19">
        <v>9370128</v>
      </c>
      <c r="Z2437" s="19"/>
      <c r="AA2437" s="19"/>
      <c r="AB2437" s="19">
        <v>0</v>
      </c>
      <c r="AC2437" s="19">
        <f t="shared" si="114"/>
        <v>89343830</v>
      </c>
      <c r="AD2437" s="11">
        <f t="shared" si="115"/>
        <v>89343830</v>
      </c>
      <c r="AE2437" s="25">
        <f t="shared" si="116"/>
        <v>0</v>
      </c>
    </row>
    <row r="2438" spans="1:31" ht="21.75" customHeight="1" x14ac:dyDescent="0.2">
      <c r="A2438" s="15" t="s">
        <v>30</v>
      </c>
      <c r="B2438" s="15" t="s">
        <v>3673</v>
      </c>
      <c r="C2438" s="15">
        <v>20032</v>
      </c>
      <c r="D2438" s="15" t="s">
        <v>3674</v>
      </c>
      <c r="E2438" s="15" t="s">
        <v>3698</v>
      </c>
      <c r="F2438" s="15">
        <v>712091002</v>
      </c>
      <c r="G2438" s="15" t="s">
        <v>2578</v>
      </c>
      <c r="H2438" s="15">
        <v>7160</v>
      </c>
      <c r="I2438" s="15" t="s">
        <v>3675</v>
      </c>
      <c r="J2438" s="15" t="s">
        <v>1731</v>
      </c>
      <c r="K2438" s="15">
        <v>12</v>
      </c>
      <c r="L2438" s="15">
        <v>1132286</v>
      </c>
      <c r="M2438" s="15"/>
      <c r="N2438" s="15" t="s">
        <v>6329</v>
      </c>
      <c r="O2438" s="15" t="s">
        <v>3712</v>
      </c>
      <c r="P2438" s="26">
        <v>971320788</v>
      </c>
      <c r="Q2438" s="19"/>
      <c r="R2438" s="19"/>
      <c r="S2438" s="19"/>
      <c r="T2438" s="19"/>
      <c r="U2438" s="19"/>
      <c r="V2438" s="19">
        <v>12129432</v>
      </c>
      <c r="W2438" s="19">
        <v>1763652</v>
      </c>
      <c r="X2438" s="19">
        <v>1442988</v>
      </c>
      <c r="Y2438" s="19">
        <v>3046308</v>
      </c>
      <c r="Z2438" s="19"/>
      <c r="AA2438" s="19"/>
      <c r="AB2438" s="19">
        <v>0</v>
      </c>
      <c r="AC2438" s="19">
        <f t="shared" si="114"/>
        <v>18382380</v>
      </c>
      <c r="AD2438" s="11">
        <f t="shared" si="115"/>
        <v>18382380</v>
      </c>
      <c r="AE2438" s="25">
        <f t="shared" si="116"/>
        <v>0</v>
      </c>
    </row>
    <row r="2439" spans="1:31" ht="21.75" customHeight="1" x14ac:dyDescent="0.2">
      <c r="A2439" s="15" t="s">
        <v>30</v>
      </c>
      <c r="B2439" s="15" t="s">
        <v>3673</v>
      </c>
      <c r="C2439" s="15">
        <v>20032</v>
      </c>
      <c r="D2439" s="15" t="s">
        <v>3695</v>
      </c>
      <c r="E2439" s="15" t="s">
        <v>3743</v>
      </c>
      <c r="F2439" s="15">
        <v>658279203</v>
      </c>
      <c r="G2439" s="15" t="s">
        <v>2670</v>
      </c>
      <c r="H2439" s="15">
        <v>7381</v>
      </c>
      <c r="I2439" s="15" t="s">
        <v>3675</v>
      </c>
      <c r="J2439" s="15" t="s">
        <v>2253</v>
      </c>
      <c r="K2439" s="15">
        <v>20</v>
      </c>
      <c r="L2439" s="15">
        <v>1132290</v>
      </c>
      <c r="M2439" s="15"/>
      <c r="N2439" s="15" t="s">
        <v>6330</v>
      </c>
      <c r="O2439" s="15" t="s">
        <v>3692</v>
      </c>
      <c r="P2439" s="26">
        <v>67834119</v>
      </c>
      <c r="Q2439" s="19">
        <v>6247373</v>
      </c>
      <c r="R2439" s="19">
        <v>13631122</v>
      </c>
      <c r="S2439" s="19">
        <v>13152712</v>
      </c>
      <c r="T2439" s="19">
        <v>13199010</v>
      </c>
      <c r="U2439" s="19">
        <v>13812142</v>
      </c>
      <c r="V2439" s="19">
        <v>13993162</v>
      </c>
      <c r="W2439" s="19">
        <v>13993162</v>
      </c>
      <c r="X2439" s="19">
        <v>15940104</v>
      </c>
      <c r="Y2439" s="19">
        <v>15940104</v>
      </c>
      <c r="Z2439" s="19">
        <v>15940104</v>
      </c>
      <c r="AA2439" s="19"/>
      <c r="AB2439" s="19">
        <v>0</v>
      </c>
      <c r="AC2439" s="19">
        <f t="shared" si="114"/>
        <v>135848995</v>
      </c>
      <c r="AD2439" s="11">
        <f t="shared" si="115"/>
        <v>135848995</v>
      </c>
      <c r="AE2439" s="25">
        <f t="shared" si="116"/>
        <v>0</v>
      </c>
    </row>
    <row r="2440" spans="1:31" ht="21.75" customHeight="1" x14ac:dyDescent="0.2">
      <c r="A2440" s="15" t="s">
        <v>30</v>
      </c>
      <c r="B2440" s="15" t="s">
        <v>3673</v>
      </c>
      <c r="C2440" s="15">
        <v>20032</v>
      </c>
      <c r="D2440" s="15" t="s">
        <v>3674</v>
      </c>
      <c r="E2440" s="15" t="s">
        <v>3698</v>
      </c>
      <c r="F2440" s="15">
        <v>658279203</v>
      </c>
      <c r="G2440" s="15" t="s">
        <v>2670</v>
      </c>
      <c r="H2440" s="15">
        <v>7381</v>
      </c>
      <c r="I2440" s="15" t="s">
        <v>3675</v>
      </c>
      <c r="J2440" s="15" t="s">
        <v>2253</v>
      </c>
      <c r="K2440" s="15">
        <v>20</v>
      </c>
      <c r="L2440" s="15">
        <v>1132291</v>
      </c>
      <c r="M2440" s="15"/>
      <c r="N2440" s="15" t="s">
        <v>6331</v>
      </c>
      <c r="O2440" s="15" t="s">
        <v>3692</v>
      </c>
      <c r="P2440" s="26">
        <v>69629105</v>
      </c>
      <c r="Q2440" s="19">
        <v>3046308</v>
      </c>
      <c r="R2440" s="19">
        <v>2527368</v>
      </c>
      <c r="S2440" s="19">
        <v>2367036</v>
      </c>
      <c r="T2440" s="19">
        <v>2367036</v>
      </c>
      <c r="U2440" s="19">
        <v>2687700</v>
      </c>
      <c r="V2440" s="19">
        <v>3206640</v>
      </c>
      <c r="W2440" s="19">
        <v>2687700</v>
      </c>
      <c r="X2440" s="19">
        <v>3046308</v>
      </c>
      <c r="Y2440" s="19">
        <v>3046308</v>
      </c>
      <c r="Z2440" s="19">
        <v>3046308</v>
      </c>
      <c r="AA2440" s="19"/>
      <c r="AB2440" s="19">
        <v>0</v>
      </c>
      <c r="AC2440" s="19">
        <f t="shared" si="114"/>
        <v>28028712</v>
      </c>
      <c r="AD2440" s="11">
        <f t="shared" si="115"/>
        <v>28028712</v>
      </c>
      <c r="AE2440" s="25">
        <f t="shared" si="116"/>
        <v>0</v>
      </c>
    </row>
    <row r="2441" spans="1:31" ht="21.75" customHeight="1" x14ac:dyDescent="0.2">
      <c r="A2441" s="15" t="s">
        <v>30</v>
      </c>
      <c r="B2441" s="15" t="s">
        <v>3673</v>
      </c>
      <c r="C2441" s="15">
        <v>20032</v>
      </c>
      <c r="D2441" s="15" t="s">
        <v>3695</v>
      </c>
      <c r="E2441" s="15" t="s">
        <v>3696</v>
      </c>
      <c r="F2441" s="15">
        <v>700124509</v>
      </c>
      <c r="G2441" s="15" t="s">
        <v>2474</v>
      </c>
      <c r="H2441" s="15">
        <v>6100</v>
      </c>
      <c r="I2441" s="15" t="s">
        <v>3675</v>
      </c>
      <c r="J2441" s="15" t="s">
        <v>2211</v>
      </c>
      <c r="K2441" s="15">
        <v>35</v>
      </c>
      <c r="L2441" s="15">
        <v>1132295</v>
      </c>
      <c r="M2441" s="15"/>
      <c r="N2441" s="15" t="s">
        <v>6332</v>
      </c>
      <c r="O2441" s="15"/>
      <c r="P2441" s="26"/>
      <c r="Q2441" s="19">
        <v>0</v>
      </c>
      <c r="R2441" s="19">
        <v>54110056</v>
      </c>
      <c r="S2441" s="19">
        <v>33890823</v>
      </c>
      <c r="T2441" s="19">
        <v>33647530</v>
      </c>
      <c r="U2441" s="19">
        <v>33279924</v>
      </c>
      <c r="V2441" s="19">
        <v>31140111</v>
      </c>
      <c r="W2441" s="19">
        <v>30299128</v>
      </c>
      <c r="X2441" s="19">
        <v>30651941</v>
      </c>
      <c r="Y2441" s="19">
        <v>30385667</v>
      </c>
      <c r="Z2441" s="19">
        <v>30528420</v>
      </c>
      <c r="AA2441" s="19"/>
      <c r="AB2441" s="19">
        <v>0</v>
      </c>
      <c r="AC2441" s="19">
        <f t="shared" si="114"/>
        <v>307933600</v>
      </c>
      <c r="AD2441" s="11">
        <f t="shared" si="115"/>
        <v>307933600</v>
      </c>
      <c r="AE2441" s="25">
        <f t="shared" si="116"/>
        <v>0</v>
      </c>
    </row>
    <row r="2442" spans="1:31" ht="21.75" customHeight="1" x14ac:dyDescent="0.2">
      <c r="A2442" s="15" t="s">
        <v>30</v>
      </c>
      <c r="B2442" s="15" t="s">
        <v>3673</v>
      </c>
      <c r="C2442" s="15">
        <v>20032</v>
      </c>
      <c r="D2442" s="15" t="s">
        <v>3674</v>
      </c>
      <c r="E2442" s="15" t="s">
        <v>3698</v>
      </c>
      <c r="F2442" s="15">
        <v>700124509</v>
      </c>
      <c r="G2442" s="15" t="s">
        <v>2474</v>
      </c>
      <c r="H2442" s="15">
        <v>6100</v>
      </c>
      <c r="I2442" s="15" t="s">
        <v>3675</v>
      </c>
      <c r="J2442" s="15" t="s">
        <v>2211</v>
      </c>
      <c r="K2442" s="15">
        <v>35</v>
      </c>
      <c r="L2442" s="15">
        <v>1132296</v>
      </c>
      <c r="M2442" s="15"/>
      <c r="N2442" s="15" t="s">
        <v>6333</v>
      </c>
      <c r="O2442" s="15" t="s">
        <v>3709</v>
      </c>
      <c r="P2442" s="26">
        <v>1850461903</v>
      </c>
      <c r="Q2442" s="19"/>
      <c r="R2442" s="19">
        <v>9780252</v>
      </c>
      <c r="S2442" s="19">
        <v>4489296</v>
      </c>
      <c r="T2442" s="19">
        <v>4489296</v>
      </c>
      <c r="U2442" s="19">
        <v>4328964</v>
      </c>
      <c r="V2442" s="19">
        <v>3847968</v>
      </c>
      <c r="W2442" s="19">
        <v>3687636</v>
      </c>
      <c r="X2442" s="19">
        <v>3687636</v>
      </c>
      <c r="Y2442" s="19">
        <v>4008300</v>
      </c>
      <c r="Z2442" s="19">
        <v>3687636</v>
      </c>
      <c r="AA2442" s="19"/>
      <c r="AB2442" s="19">
        <v>0</v>
      </c>
      <c r="AC2442" s="19">
        <f t="shared" si="114"/>
        <v>42006984</v>
      </c>
      <c r="AD2442" s="11">
        <f t="shared" si="115"/>
        <v>42006984</v>
      </c>
      <c r="AE2442" s="25">
        <f t="shared" si="116"/>
        <v>0</v>
      </c>
    </row>
    <row r="2443" spans="1:31" ht="21.75" customHeight="1" x14ac:dyDescent="0.2">
      <c r="A2443" s="15" t="s">
        <v>30</v>
      </c>
      <c r="B2443" s="15" t="s">
        <v>3673</v>
      </c>
      <c r="C2443" s="15">
        <v>20032</v>
      </c>
      <c r="D2443" s="15" t="s">
        <v>3695</v>
      </c>
      <c r="E2443" s="15" t="s">
        <v>3696</v>
      </c>
      <c r="F2443" s="15">
        <v>650401387</v>
      </c>
      <c r="G2443" s="15" t="s">
        <v>2683</v>
      </c>
      <c r="H2443" s="15">
        <v>7452</v>
      </c>
      <c r="I2443" s="15" t="s">
        <v>3675</v>
      </c>
      <c r="J2443" s="15" t="s">
        <v>2297</v>
      </c>
      <c r="K2443" s="15">
        <v>19</v>
      </c>
      <c r="L2443" s="15">
        <v>1132297</v>
      </c>
      <c r="M2443" s="15"/>
      <c r="N2443" s="15" t="s">
        <v>6334</v>
      </c>
      <c r="O2443" s="15" t="s">
        <v>6335</v>
      </c>
      <c r="P2443" s="26">
        <v>67042230754</v>
      </c>
      <c r="Q2443" s="19">
        <v>9186276</v>
      </c>
      <c r="R2443" s="19">
        <v>16011797</v>
      </c>
      <c r="S2443" s="19">
        <v>16495212</v>
      </c>
      <c r="T2443" s="19">
        <v>16544346</v>
      </c>
      <c r="U2443" s="19">
        <v>16544346</v>
      </c>
      <c r="V2443" s="19">
        <v>15973202</v>
      </c>
      <c r="W2443" s="19">
        <v>14452744</v>
      </c>
      <c r="X2443" s="19">
        <v>18238541</v>
      </c>
      <c r="Y2443" s="19">
        <v>18438247</v>
      </c>
      <c r="Z2443" s="19">
        <v>19385001</v>
      </c>
      <c r="AA2443" s="19"/>
      <c r="AB2443" s="19">
        <v>0</v>
      </c>
      <c r="AC2443" s="19">
        <f t="shared" si="114"/>
        <v>161269712</v>
      </c>
      <c r="AD2443" s="11">
        <f t="shared" si="115"/>
        <v>161269712</v>
      </c>
      <c r="AE2443" s="25">
        <f t="shared" si="116"/>
        <v>0</v>
      </c>
    </row>
    <row r="2444" spans="1:31" ht="21.75" customHeight="1" x14ac:dyDescent="0.2">
      <c r="A2444" s="15" t="s">
        <v>30</v>
      </c>
      <c r="B2444" s="15" t="s">
        <v>3673</v>
      </c>
      <c r="C2444" s="15">
        <v>20032</v>
      </c>
      <c r="D2444" s="15" t="s">
        <v>3674</v>
      </c>
      <c r="E2444" s="15" t="s">
        <v>3698</v>
      </c>
      <c r="F2444" s="15">
        <v>650401387</v>
      </c>
      <c r="G2444" s="15" t="s">
        <v>2683</v>
      </c>
      <c r="H2444" s="15">
        <v>7452</v>
      </c>
      <c r="I2444" s="15" t="s">
        <v>3675</v>
      </c>
      <c r="J2444" s="15" t="s">
        <v>2297</v>
      </c>
      <c r="K2444" s="15">
        <v>19</v>
      </c>
      <c r="L2444" s="15">
        <v>1132298</v>
      </c>
      <c r="M2444" s="15"/>
      <c r="N2444" s="15" t="s">
        <v>6336</v>
      </c>
      <c r="O2444" s="15" t="s">
        <v>6335</v>
      </c>
      <c r="P2444" s="26">
        <v>67042298237</v>
      </c>
      <c r="Q2444" s="19">
        <v>2404980</v>
      </c>
      <c r="R2444" s="19">
        <v>1911987</v>
      </c>
      <c r="S2444" s="19">
        <v>2072319</v>
      </c>
      <c r="T2444" s="19">
        <v>2072319</v>
      </c>
      <c r="U2444" s="19">
        <v>2072319</v>
      </c>
      <c r="V2444" s="19">
        <v>2565312</v>
      </c>
      <c r="W2444" s="19">
        <v>1751655</v>
      </c>
      <c r="X2444" s="19">
        <v>2244648</v>
      </c>
      <c r="Y2444" s="19">
        <v>2565312</v>
      </c>
      <c r="Z2444" s="19">
        <v>2565312</v>
      </c>
      <c r="AA2444" s="19"/>
      <c r="AB2444" s="19">
        <v>0</v>
      </c>
      <c r="AC2444" s="19">
        <f t="shared" si="114"/>
        <v>22226163</v>
      </c>
      <c r="AD2444" s="11">
        <f t="shared" si="115"/>
        <v>22226163</v>
      </c>
      <c r="AE2444" s="25">
        <f t="shared" si="116"/>
        <v>0</v>
      </c>
    </row>
    <row r="2445" spans="1:31" ht="21.75" customHeight="1" x14ac:dyDescent="0.2">
      <c r="A2445" s="15" t="s">
        <v>30</v>
      </c>
      <c r="B2445" s="15" t="s">
        <v>3673</v>
      </c>
      <c r="C2445" s="15">
        <v>20032</v>
      </c>
      <c r="D2445" s="15" t="s">
        <v>3695</v>
      </c>
      <c r="E2445" s="15" t="s">
        <v>3696</v>
      </c>
      <c r="F2445" s="15">
        <v>652942806</v>
      </c>
      <c r="G2445" s="15" t="s">
        <v>2794</v>
      </c>
      <c r="H2445" s="15">
        <v>7655</v>
      </c>
      <c r="I2445" s="15" t="s">
        <v>3675</v>
      </c>
      <c r="J2445" s="15" t="s">
        <v>1731</v>
      </c>
      <c r="K2445" s="15">
        <v>12</v>
      </c>
      <c r="L2445" s="15">
        <v>1132299</v>
      </c>
      <c r="M2445" s="15"/>
      <c r="N2445" s="15" t="s">
        <v>6337</v>
      </c>
      <c r="O2445" s="15" t="s">
        <v>3709</v>
      </c>
      <c r="P2445" s="26">
        <v>17066803</v>
      </c>
      <c r="Q2445" s="19">
        <v>0</v>
      </c>
      <c r="R2445" s="19">
        <v>16978388</v>
      </c>
      <c r="S2445" s="19">
        <v>9688776</v>
      </c>
      <c r="T2445" s="19">
        <v>9688776</v>
      </c>
      <c r="U2445" s="19">
        <v>9688776</v>
      </c>
      <c r="V2445" s="19">
        <v>10268487</v>
      </c>
      <c r="W2445" s="19">
        <v>9109065</v>
      </c>
      <c r="X2445" s="19">
        <v>11627690</v>
      </c>
      <c r="Y2445" s="19">
        <v>11627690</v>
      </c>
      <c r="Z2445" s="19">
        <v>11627690</v>
      </c>
      <c r="AA2445" s="19"/>
      <c r="AB2445" s="19">
        <v>0</v>
      </c>
      <c r="AC2445" s="19">
        <f t="shared" si="114"/>
        <v>100305338</v>
      </c>
      <c r="AD2445" s="11">
        <f t="shared" si="115"/>
        <v>100305338</v>
      </c>
      <c r="AE2445" s="25">
        <f t="shared" si="116"/>
        <v>0</v>
      </c>
    </row>
    <row r="2446" spans="1:31" ht="21.75" customHeight="1" x14ac:dyDescent="0.2">
      <c r="A2446" s="15" t="s">
        <v>30</v>
      </c>
      <c r="B2446" s="15" t="s">
        <v>3673</v>
      </c>
      <c r="C2446" s="15">
        <v>20032</v>
      </c>
      <c r="D2446" s="15" t="s">
        <v>3674</v>
      </c>
      <c r="E2446" s="15" t="s">
        <v>3698</v>
      </c>
      <c r="F2446" s="15">
        <v>652942806</v>
      </c>
      <c r="G2446" s="15" t="s">
        <v>2794</v>
      </c>
      <c r="H2446" s="15">
        <v>7655</v>
      </c>
      <c r="I2446" s="15" t="s">
        <v>3675</v>
      </c>
      <c r="J2446" s="15" t="s">
        <v>1731</v>
      </c>
      <c r="K2446" s="15">
        <v>12</v>
      </c>
      <c r="L2446" s="15">
        <v>1132300</v>
      </c>
      <c r="M2446" s="15"/>
      <c r="N2446" s="15" t="s">
        <v>6338</v>
      </c>
      <c r="O2446" s="15" t="s">
        <v>3709</v>
      </c>
      <c r="P2446" s="26">
        <v>8490098004</v>
      </c>
      <c r="Q2446" s="19">
        <v>0</v>
      </c>
      <c r="R2446" s="19">
        <v>2895276</v>
      </c>
      <c r="S2446" s="19">
        <v>0</v>
      </c>
      <c r="T2446" s="19">
        <v>2263248</v>
      </c>
      <c r="U2446" s="19">
        <v>1131624</v>
      </c>
      <c r="V2446" s="19">
        <v>0</v>
      </c>
      <c r="W2446" s="19">
        <v>2263248</v>
      </c>
      <c r="X2446" s="19">
        <v>1442988</v>
      </c>
      <c r="Y2446" s="19">
        <v>1442988</v>
      </c>
      <c r="Z2446" s="19">
        <v>1442988</v>
      </c>
      <c r="AA2446" s="19"/>
      <c r="AB2446" s="19">
        <v>0</v>
      </c>
      <c r="AC2446" s="19">
        <f t="shared" si="114"/>
        <v>12882360</v>
      </c>
      <c r="AD2446" s="11">
        <f t="shared" si="115"/>
        <v>12882360</v>
      </c>
      <c r="AE2446" s="25">
        <f t="shared" si="116"/>
        <v>0</v>
      </c>
    </row>
    <row r="2447" spans="1:31" ht="21.75" customHeight="1" x14ac:dyDescent="0.2">
      <c r="A2447" s="15" t="s">
        <v>30</v>
      </c>
      <c r="B2447" s="15" t="s">
        <v>3673</v>
      </c>
      <c r="C2447" s="15">
        <v>20032</v>
      </c>
      <c r="D2447" s="15" t="s">
        <v>3674</v>
      </c>
      <c r="E2447" s="15" t="s">
        <v>3747</v>
      </c>
      <c r="F2447" s="15">
        <v>651354765</v>
      </c>
      <c r="G2447" s="15" t="s">
        <v>2765</v>
      </c>
      <c r="H2447" s="15">
        <v>7657</v>
      </c>
      <c r="I2447" s="15" t="s">
        <v>3675</v>
      </c>
      <c r="J2447" s="15" t="s">
        <v>2281</v>
      </c>
      <c r="K2447" s="15">
        <v>65</v>
      </c>
      <c r="L2447" s="15">
        <v>1132301</v>
      </c>
      <c r="M2447" s="15"/>
      <c r="N2447" s="15" t="s">
        <v>6339</v>
      </c>
      <c r="O2447" s="15" t="s">
        <v>3692</v>
      </c>
      <c r="P2447" s="26">
        <v>79034088</v>
      </c>
      <c r="Q2447" s="19">
        <v>10344000</v>
      </c>
      <c r="R2447" s="19">
        <v>7623750</v>
      </c>
      <c r="S2447" s="19">
        <v>6847950</v>
      </c>
      <c r="T2447" s="19">
        <v>7365150</v>
      </c>
      <c r="U2447" s="19">
        <v>7882350</v>
      </c>
      <c r="V2447" s="19">
        <v>10861200</v>
      </c>
      <c r="W2447" s="19">
        <v>8140950</v>
      </c>
      <c r="X2447" s="19">
        <v>10602600</v>
      </c>
      <c r="Y2447" s="19">
        <v>10085400</v>
      </c>
      <c r="Z2447" s="19">
        <v>10602600</v>
      </c>
      <c r="AA2447" s="19"/>
      <c r="AB2447" s="19">
        <v>0</v>
      </c>
      <c r="AC2447" s="19">
        <f t="shared" si="114"/>
        <v>90355950</v>
      </c>
      <c r="AD2447" s="11">
        <f t="shared" si="115"/>
        <v>90355950</v>
      </c>
      <c r="AE2447" s="25">
        <f t="shared" si="116"/>
        <v>0</v>
      </c>
    </row>
    <row r="2448" spans="1:31" ht="21.75" customHeight="1" x14ac:dyDescent="0.2">
      <c r="A2448" s="15" t="s">
        <v>30</v>
      </c>
      <c r="B2448" s="15" t="s">
        <v>3673</v>
      </c>
      <c r="C2448" s="15">
        <v>20032</v>
      </c>
      <c r="D2448" s="15" t="s">
        <v>3695</v>
      </c>
      <c r="E2448" s="15" t="s">
        <v>3743</v>
      </c>
      <c r="F2448" s="15">
        <v>719991009</v>
      </c>
      <c r="G2448" s="15" t="s">
        <v>2668</v>
      </c>
      <c r="H2448" s="15">
        <v>7376</v>
      </c>
      <c r="I2448" s="15" t="s">
        <v>3675</v>
      </c>
      <c r="J2448" s="15" t="s">
        <v>2215</v>
      </c>
      <c r="K2448" s="15">
        <v>20</v>
      </c>
      <c r="L2448" s="15">
        <v>1132310</v>
      </c>
      <c r="M2448" s="15"/>
      <c r="N2448" s="15" t="s">
        <v>6340</v>
      </c>
      <c r="O2448" s="15" t="s">
        <v>3692</v>
      </c>
      <c r="P2448" s="26">
        <v>65383748</v>
      </c>
      <c r="Q2448" s="19"/>
      <c r="R2448" s="19"/>
      <c r="S2448" s="19"/>
      <c r="T2448" s="19">
        <v>27884838</v>
      </c>
      <c r="U2448" s="19">
        <v>16815896</v>
      </c>
      <c r="V2448" s="19">
        <v>0</v>
      </c>
      <c r="W2448" s="19">
        <v>16098045</v>
      </c>
      <c r="X2448" s="19">
        <v>10399557</v>
      </c>
      <c r="Y2448" s="19">
        <v>10011435</v>
      </c>
      <c r="Z2448" s="19">
        <v>12295568</v>
      </c>
      <c r="AA2448" s="19"/>
      <c r="AB2448" s="19">
        <v>0</v>
      </c>
      <c r="AC2448" s="19">
        <f t="shared" si="114"/>
        <v>93505339</v>
      </c>
      <c r="AD2448" s="11">
        <f t="shared" si="115"/>
        <v>93505339</v>
      </c>
      <c r="AE2448" s="25">
        <f t="shared" si="116"/>
        <v>0</v>
      </c>
    </row>
    <row r="2449" spans="1:31" ht="21.75" customHeight="1" x14ac:dyDescent="0.2">
      <c r="A2449" s="15" t="s">
        <v>30</v>
      </c>
      <c r="B2449" s="15" t="s">
        <v>3673</v>
      </c>
      <c r="C2449" s="15">
        <v>20032</v>
      </c>
      <c r="D2449" s="15" t="s">
        <v>3674</v>
      </c>
      <c r="E2449" s="15" t="s">
        <v>3698</v>
      </c>
      <c r="F2449" s="15">
        <v>719991009</v>
      </c>
      <c r="G2449" s="15" t="s">
        <v>2668</v>
      </c>
      <c r="H2449" s="15">
        <v>7376</v>
      </c>
      <c r="I2449" s="15" t="s">
        <v>3675</v>
      </c>
      <c r="J2449" s="15" t="s">
        <v>2215</v>
      </c>
      <c r="K2449" s="15">
        <v>20</v>
      </c>
      <c r="L2449" s="15">
        <v>1132311</v>
      </c>
      <c r="M2449" s="15"/>
      <c r="N2449" s="15" t="s">
        <v>6341</v>
      </c>
      <c r="O2449" s="15" t="s">
        <v>3692</v>
      </c>
      <c r="P2449" s="26">
        <v>65383756</v>
      </c>
      <c r="Q2449" s="19"/>
      <c r="R2449" s="19"/>
      <c r="S2449" s="19"/>
      <c r="T2449" s="19">
        <v>3206640</v>
      </c>
      <c r="U2449" s="19">
        <v>1710208</v>
      </c>
      <c r="V2449" s="19">
        <v>1122324</v>
      </c>
      <c r="W2449" s="19">
        <v>1817096</v>
      </c>
      <c r="X2449" s="19">
        <v>908548</v>
      </c>
      <c r="Y2449" s="19">
        <v>1229212</v>
      </c>
      <c r="Z2449" s="19"/>
      <c r="AA2449" s="19"/>
      <c r="AB2449" s="19">
        <v>0</v>
      </c>
      <c r="AC2449" s="19">
        <f t="shared" si="114"/>
        <v>9994028</v>
      </c>
      <c r="AD2449" s="11">
        <f t="shared" si="115"/>
        <v>9994028</v>
      </c>
      <c r="AE2449" s="25">
        <f t="shared" si="116"/>
        <v>0</v>
      </c>
    </row>
    <row r="2450" spans="1:31" ht="21.75" customHeight="1" x14ac:dyDescent="0.2">
      <c r="A2450" s="15" t="s">
        <v>30</v>
      </c>
      <c r="B2450" s="15" t="s">
        <v>3673</v>
      </c>
      <c r="C2450" s="15">
        <v>20032</v>
      </c>
      <c r="D2450" s="15" t="s">
        <v>3695</v>
      </c>
      <c r="E2450" s="15" t="s">
        <v>3743</v>
      </c>
      <c r="F2450" s="15">
        <v>735972006</v>
      </c>
      <c r="G2450" s="15" t="s">
        <v>2669</v>
      </c>
      <c r="H2450" s="15">
        <v>7379</v>
      </c>
      <c r="I2450" s="15" t="s">
        <v>3675</v>
      </c>
      <c r="J2450" s="15" t="s">
        <v>2907</v>
      </c>
      <c r="K2450" s="15">
        <v>20</v>
      </c>
      <c r="L2450" s="15">
        <v>1132312</v>
      </c>
      <c r="M2450" s="15"/>
      <c r="N2450" s="15" t="s">
        <v>6342</v>
      </c>
      <c r="O2450" s="15" t="s">
        <v>3692</v>
      </c>
      <c r="P2450" s="26">
        <v>63263206</v>
      </c>
      <c r="Q2450" s="19"/>
      <c r="R2450" s="19"/>
      <c r="S2450" s="19">
        <v>14750544</v>
      </c>
      <c r="T2450" s="19">
        <v>16208714</v>
      </c>
      <c r="U2450" s="19">
        <v>16145260</v>
      </c>
      <c r="V2450" s="19">
        <v>15846674</v>
      </c>
      <c r="W2450" s="19">
        <v>15035004</v>
      </c>
      <c r="X2450" s="19">
        <v>15087558</v>
      </c>
      <c r="Y2450" s="19">
        <v>15519670</v>
      </c>
      <c r="Z2450" s="19">
        <v>15469452</v>
      </c>
      <c r="AA2450" s="19"/>
      <c r="AB2450" s="19">
        <v>0</v>
      </c>
      <c r="AC2450" s="19">
        <f t="shared" si="114"/>
        <v>124062876</v>
      </c>
      <c r="AD2450" s="11">
        <f t="shared" si="115"/>
        <v>124062876</v>
      </c>
      <c r="AE2450" s="25">
        <f t="shared" si="116"/>
        <v>0</v>
      </c>
    </row>
    <row r="2451" spans="1:31" ht="21.75" customHeight="1" x14ac:dyDescent="0.2">
      <c r="A2451" s="15" t="s">
        <v>30</v>
      </c>
      <c r="B2451" s="15" t="s">
        <v>3673</v>
      </c>
      <c r="C2451" s="15">
        <v>20032</v>
      </c>
      <c r="D2451" s="15" t="s">
        <v>3674</v>
      </c>
      <c r="E2451" s="15" t="s">
        <v>3698</v>
      </c>
      <c r="F2451" s="15">
        <v>735972006</v>
      </c>
      <c r="G2451" s="15" t="s">
        <v>2669</v>
      </c>
      <c r="H2451" s="15">
        <v>7379</v>
      </c>
      <c r="I2451" s="15" t="s">
        <v>3675</v>
      </c>
      <c r="J2451" s="15" t="s">
        <v>2907</v>
      </c>
      <c r="K2451" s="15">
        <v>20</v>
      </c>
      <c r="L2451" s="15">
        <v>1132313</v>
      </c>
      <c r="M2451" s="15"/>
      <c r="N2451" s="15" t="s">
        <v>6343</v>
      </c>
      <c r="O2451" s="15" t="s">
        <v>3692</v>
      </c>
      <c r="P2451" s="26">
        <v>63263230</v>
      </c>
      <c r="Q2451" s="19"/>
      <c r="R2451" s="19"/>
      <c r="S2451" s="19">
        <v>3206640</v>
      </c>
      <c r="T2451" s="19">
        <v>3206640</v>
      </c>
      <c r="U2451" s="19">
        <v>3206640</v>
      </c>
      <c r="V2451" s="19">
        <v>3206640</v>
      </c>
      <c r="W2451" s="19">
        <v>2885976</v>
      </c>
      <c r="X2451" s="19">
        <v>2725644</v>
      </c>
      <c r="Y2451" s="19">
        <v>2885976</v>
      </c>
      <c r="Z2451" s="19">
        <v>2885976</v>
      </c>
      <c r="AA2451" s="19"/>
      <c r="AB2451" s="19">
        <v>0</v>
      </c>
      <c r="AC2451" s="19">
        <f t="shared" si="114"/>
        <v>24210132</v>
      </c>
      <c r="AD2451" s="11">
        <f t="shared" si="115"/>
        <v>24210132</v>
      </c>
      <c r="AE2451" s="25">
        <f t="shared" si="116"/>
        <v>0</v>
      </c>
    </row>
    <row r="2452" spans="1:31" ht="21.75" customHeight="1" x14ac:dyDescent="0.2">
      <c r="A2452" s="15" t="s">
        <v>30</v>
      </c>
      <c r="B2452" s="15" t="s">
        <v>3673</v>
      </c>
      <c r="C2452" s="15">
        <v>20032</v>
      </c>
      <c r="D2452" s="15" t="s">
        <v>3695</v>
      </c>
      <c r="E2452" s="15" t="s">
        <v>3743</v>
      </c>
      <c r="F2452" s="15">
        <v>735972006</v>
      </c>
      <c r="G2452" s="15" t="s">
        <v>2669</v>
      </c>
      <c r="H2452" s="15">
        <v>7379</v>
      </c>
      <c r="I2452" s="15" t="s">
        <v>3675</v>
      </c>
      <c r="J2452" s="15" t="s">
        <v>2233</v>
      </c>
      <c r="K2452" s="15">
        <v>40</v>
      </c>
      <c r="L2452" s="15">
        <v>1132314</v>
      </c>
      <c r="M2452" s="15"/>
      <c r="N2452" s="15" t="s">
        <v>6344</v>
      </c>
      <c r="O2452" s="15" t="s">
        <v>3692</v>
      </c>
      <c r="P2452" s="26">
        <v>62325879</v>
      </c>
      <c r="Q2452" s="19"/>
      <c r="R2452" s="19"/>
      <c r="S2452" s="19">
        <v>31735392</v>
      </c>
      <c r="T2452" s="19">
        <v>30847810</v>
      </c>
      <c r="U2452" s="19">
        <v>31735392</v>
      </c>
      <c r="V2452" s="19">
        <v>31735400</v>
      </c>
      <c r="W2452" s="19">
        <v>31325080</v>
      </c>
      <c r="X2452" s="19">
        <v>30660951</v>
      </c>
      <c r="Y2452" s="19">
        <v>31069706</v>
      </c>
      <c r="Z2452" s="19">
        <v>31192332</v>
      </c>
      <c r="AA2452" s="19"/>
      <c r="AB2452" s="19">
        <v>0</v>
      </c>
      <c r="AC2452" s="19">
        <f t="shared" si="114"/>
        <v>250302063</v>
      </c>
      <c r="AD2452" s="11">
        <f t="shared" si="115"/>
        <v>250302063</v>
      </c>
      <c r="AE2452" s="25">
        <f t="shared" si="116"/>
        <v>0</v>
      </c>
    </row>
    <row r="2453" spans="1:31" ht="21.75" customHeight="1" x14ac:dyDescent="0.2">
      <c r="A2453" s="15" t="s">
        <v>30</v>
      </c>
      <c r="B2453" s="15" t="s">
        <v>3673</v>
      </c>
      <c r="C2453" s="15">
        <v>20032</v>
      </c>
      <c r="D2453" s="15" t="s">
        <v>3674</v>
      </c>
      <c r="E2453" s="15" t="s">
        <v>3698</v>
      </c>
      <c r="F2453" s="15">
        <v>735972006</v>
      </c>
      <c r="G2453" s="15" t="s">
        <v>2669</v>
      </c>
      <c r="H2453" s="15">
        <v>7379</v>
      </c>
      <c r="I2453" s="15" t="s">
        <v>3675</v>
      </c>
      <c r="J2453" s="15" t="s">
        <v>2233</v>
      </c>
      <c r="K2453" s="15">
        <v>40</v>
      </c>
      <c r="L2453" s="15">
        <v>1132315</v>
      </c>
      <c r="M2453" s="15"/>
      <c r="N2453" s="15" t="s">
        <v>6345</v>
      </c>
      <c r="O2453" s="15" t="s">
        <v>3692</v>
      </c>
      <c r="P2453" s="26">
        <v>69744044</v>
      </c>
      <c r="Q2453" s="19"/>
      <c r="R2453" s="19"/>
      <c r="S2453" s="19">
        <v>6413280</v>
      </c>
      <c r="T2453" s="19">
        <v>6413280</v>
      </c>
      <c r="U2453" s="19">
        <v>6573612</v>
      </c>
      <c r="V2453" s="19">
        <v>6733942</v>
      </c>
      <c r="W2453" s="19">
        <v>6413280</v>
      </c>
      <c r="X2453" s="19">
        <v>6092616</v>
      </c>
      <c r="Y2453" s="19">
        <v>6413280</v>
      </c>
      <c r="Z2453" s="19">
        <v>6252948</v>
      </c>
      <c r="AA2453" s="19"/>
      <c r="AB2453" s="19">
        <v>0</v>
      </c>
      <c r="AC2453" s="19">
        <f t="shared" si="114"/>
        <v>51306238</v>
      </c>
      <c r="AD2453" s="11">
        <f t="shared" si="115"/>
        <v>51306238</v>
      </c>
      <c r="AE2453" s="25">
        <f t="shared" si="116"/>
        <v>0</v>
      </c>
    </row>
    <row r="2454" spans="1:31" ht="21.75" customHeight="1" x14ac:dyDescent="0.2">
      <c r="A2454" s="15" t="s">
        <v>30</v>
      </c>
      <c r="B2454" s="15" t="s">
        <v>3673</v>
      </c>
      <c r="C2454" s="15">
        <v>20032</v>
      </c>
      <c r="D2454" s="15" t="s">
        <v>3695</v>
      </c>
      <c r="E2454" s="15" t="s">
        <v>3743</v>
      </c>
      <c r="F2454" s="15">
        <v>711789006</v>
      </c>
      <c r="G2454" s="15" t="s">
        <v>2465</v>
      </c>
      <c r="H2454" s="15">
        <v>4425</v>
      </c>
      <c r="I2454" s="15" t="s">
        <v>3675</v>
      </c>
      <c r="J2454" s="15" t="s">
        <v>2225</v>
      </c>
      <c r="K2454" s="15">
        <v>40</v>
      </c>
      <c r="L2454" s="15">
        <v>1132316</v>
      </c>
      <c r="M2454" s="15"/>
      <c r="N2454" s="15" t="s">
        <v>6346</v>
      </c>
      <c r="O2454" s="15" t="s">
        <v>3709</v>
      </c>
      <c r="P2454" s="26" t="s">
        <v>6347</v>
      </c>
      <c r="Q2454" s="19"/>
      <c r="R2454" s="19"/>
      <c r="S2454" s="19"/>
      <c r="T2454" s="19">
        <v>83579993</v>
      </c>
      <c r="U2454" s="19">
        <v>22813692</v>
      </c>
      <c r="V2454" s="19">
        <v>22253503</v>
      </c>
      <c r="W2454" s="19">
        <v>23392956</v>
      </c>
      <c r="X2454" s="19">
        <v>23619912</v>
      </c>
      <c r="Y2454" s="19">
        <v>22977583</v>
      </c>
      <c r="Z2454" s="19">
        <v>28790800</v>
      </c>
      <c r="AA2454" s="19"/>
      <c r="AB2454" s="19">
        <v>0</v>
      </c>
      <c r="AC2454" s="19">
        <f t="shared" si="114"/>
        <v>227428439</v>
      </c>
      <c r="AD2454" s="11">
        <f t="shared" si="115"/>
        <v>227428439</v>
      </c>
      <c r="AE2454" s="25">
        <f t="shared" si="116"/>
        <v>0</v>
      </c>
    </row>
    <row r="2455" spans="1:31" ht="21.75" customHeight="1" x14ac:dyDescent="0.2">
      <c r="A2455" s="15" t="s">
        <v>30</v>
      </c>
      <c r="B2455" s="15" t="s">
        <v>3673</v>
      </c>
      <c r="C2455" s="15">
        <v>20032</v>
      </c>
      <c r="D2455" s="15" t="s">
        <v>3674</v>
      </c>
      <c r="E2455" s="15" t="s">
        <v>3698</v>
      </c>
      <c r="F2455" s="15">
        <v>711789006</v>
      </c>
      <c r="G2455" s="15" t="s">
        <v>2465</v>
      </c>
      <c r="H2455" s="15">
        <v>4425</v>
      </c>
      <c r="I2455" s="15" t="s">
        <v>3675</v>
      </c>
      <c r="J2455" s="15" t="s">
        <v>2225</v>
      </c>
      <c r="K2455" s="15">
        <v>40</v>
      </c>
      <c r="L2455" s="15">
        <v>1132317</v>
      </c>
      <c r="M2455" s="15"/>
      <c r="N2455" s="15" t="s">
        <v>6348</v>
      </c>
      <c r="O2455" s="15" t="s">
        <v>3709</v>
      </c>
      <c r="P2455" s="26">
        <v>490513206</v>
      </c>
      <c r="Q2455" s="19"/>
      <c r="R2455" s="19"/>
      <c r="S2455" s="19">
        <v>3729307</v>
      </c>
      <c r="T2455" s="19">
        <v>12678001</v>
      </c>
      <c r="U2455" s="19">
        <v>4061744</v>
      </c>
      <c r="V2455" s="19">
        <v>4649628</v>
      </c>
      <c r="W2455" s="19">
        <v>4222076</v>
      </c>
      <c r="X2455" s="19">
        <v>4222076</v>
      </c>
      <c r="Y2455" s="19">
        <v>4222076</v>
      </c>
      <c r="Z2455" s="19">
        <v>5290956</v>
      </c>
      <c r="AA2455" s="19"/>
      <c r="AB2455" s="19">
        <v>0</v>
      </c>
      <c r="AC2455" s="19">
        <f t="shared" si="114"/>
        <v>43075864</v>
      </c>
      <c r="AD2455" s="11">
        <f t="shared" si="115"/>
        <v>43075864</v>
      </c>
      <c r="AE2455" s="25">
        <f t="shared" si="116"/>
        <v>0</v>
      </c>
    </row>
    <row r="2456" spans="1:31" ht="21.75" customHeight="1" x14ac:dyDescent="0.2">
      <c r="A2456" s="15" t="s">
        <v>30</v>
      </c>
      <c r="B2456" s="15" t="s">
        <v>3673</v>
      </c>
      <c r="C2456" s="15">
        <v>20032</v>
      </c>
      <c r="D2456" s="15" t="s">
        <v>3695</v>
      </c>
      <c r="E2456" s="15" t="s">
        <v>4148</v>
      </c>
      <c r="F2456" s="15">
        <v>702670004</v>
      </c>
      <c r="G2456" s="15" t="s">
        <v>2448</v>
      </c>
      <c r="H2456" s="15">
        <v>2150</v>
      </c>
      <c r="I2456" s="15" t="s">
        <v>3675</v>
      </c>
      <c r="J2456" s="15" t="s">
        <v>2231</v>
      </c>
      <c r="K2456" s="15">
        <v>15</v>
      </c>
      <c r="L2456" s="15">
        <v>1132319</v>
      </c>
      <c r="M2456" s="15"/>
      <c r="N2456" s="15" t="s">
        <v>6349</v>
      </c>
      <c r="O2456" s="15" t="s">
        <v>3709</v>
      </c>
      <c r="P2456" s="26" t="s">
        <v>6350</v>
      </c>
      <c r="Q2456" s="19"/>
      <c r="R2456" s="19"/>
      <c r="S2456" s="19"/>
      <c r="T2456" s="19">
        <v>14534613</v>
      </c>
      <c r="U2456" s="19">
        <v>0</v>
      </c>
      <c r="V2456" s="19">
        <v>41181400</v>
      </c>
      <c r="W2456" s="19">
        <v>9689744</v>
      </c>
      <c r="X2456" s="19">
        <v>12112177</v>
      </c>
      <c r="Y2456" s="19">
        <v>12112177</v>
      </c>
      <c r="Z2456" s="19">
        <v>12112180</v>
      </c>
      <c r="AA2456" s="19"/>
      <c r="AB2456" s="19">
        <v>0</v>
      </c>
      <c r="AC2456" s="19">
        <f t="shared" si="114"/>
        <v>101742291</v>
      </c>
      <c r="AD2456" s="11">
        <f t="shared" si="115"/>
        <v>101742291</v>
      </c>
      <c r="AE2456" s="25">
        <f t="shared" si="116"/>
        <v>0</v>
      </c>
    </row>
    <row r="2457" spans="1:31" ht="21.75" customHeight="1" x14ac:dyDescent="0.2">
      <c r="A2457" s="15" t="s">
        <v>30</v>
      </c>
      <c r="B2457" s="15" t="s">
        <v>3673</v>
      </c>
      <c r="C2457" s="15">
        <v>20032</v>
      </c>
      <c r="D2457" s="15" t="s">
        <v>3674</v>
      </c>
      <c r="E2457" s="15" t="s">
        <v>3763</v>
      </c>
      <c r="F2457" s="15">
        <v>702670004</v>
      </c>
      <c r="G2457" s="15" t="s">
        <v>2448</v>
      </c>
      <c r="H2457" s="15">
        <v>2150</v>
      </c>
      <c r="I2457" s="15" t="s">
        <v>3675</v>
      </c>
      <c r="J2457" s="15" t="s">
        <v>2231</v>
      </c>
      <c r="K2457" s="15">
        <v>15</v>
      </c>
      <c r="L2457" s="15">
        <v>1132320</v>
      </c>
      <c r="M2457" s="15"/>
      <c r="N2457" s="15" t="s">
        <v>6351</v>
      </c>
      <c r="O2457" s="15" t="s">
        <v>3709</v>
      </c>
      <c r="P2457" s="26" t="s">
        <v>6352</v>
      </c>
      <c r="Q2457" s="19"/>
      <c r="R2457" s="19"/>
      <c r="S2457" s="19"/>
      <c r="T2457" s="19">
        <v>2404980</v>
      </c>
      <c r="U2457" s="19">
        <v>0</v>
      </c>
      <c r="V2457" s="19">
        <v>6493446</v>
      </c>
      <c r="W2457" s="19">
        <v>2004150</v>
      </c>
      <c r="X2457" s="19">
        <v>2004150</v>
      </c>
      <c r="Y2457" s="19">
        <v>2004150</v>
      </c>
      <c r="Z2457" s="19">
        <v>2004150</v>
      </c>
      <c r="AA2457" s="19"/>
      <c r="AB2457" s="19">
        <v>0</v>
      </c>
      <c r="AC2457" s="19">
        <f t="shared" si="114"/>
        <v>16915026</v>
      </c>
      <c r="AD2457" s="11">
        <f t="shared" si="115"/>
        <v>16915026</v>
      </c>
      <c r="AE2457" s="25">
        <f t="shared" si="116"/>
        <v>0</v>
      </c>
    </row>
    <row r="2458" spans="1:31" ht="21.75" customHeight="1" x14ac:dyDescent="0.2">
      <c r="A2458" s="15" t="s">
        <v>30</v>
      </c>
      <c r="B2458" s="15" t="s">
        <v>3673</v>
      </c>
      <c r="C2458" s="15">
        <v>20032</v>
      </c>
      <c r="D2458" s="15" t="s">
        <v>3674</v>
      </c>
      <c r="E2458" s="15" t="s">
        <v>4152</v>
      </c>
      <c r="F2458" s="15">
        <v>702670004</v>
      </c>
      <c r="G2458" s="15" t="s">
        <v>2448</v>
      </c>
      <c r="H2458" s="15">
        <v>2150</v>
      </c>
      <c r="I2458" s="15" t="s">
        <v>3675</v>
      </c>
      <c r="J2458" s="15" t="s">
        <v>2231</v>
      </c>
      <c r="K2458" s="15">
        <v>15</v>
      </c>
      <c r="L2458" s="15">
        <v>1132321</v>
      </c>
      <c r="M2458" s="15"/>
      <c r="N2458" s="15" t="s">
        <v>6353</v>
      </c>
      <c r="O2458" s="15" t="s">
        <v>3709</v>
      </c>
      <c r="P2458" s="26" t="s">
        <v>6352</v>
      </c>
      <c r="Q2458" s="19"/>
      <c r="R2458" s="19"/>
      <c r="S2458" s="19"/>
      <c r="T2458" s="19">
        <v>2404980</v>
      </c>
      <c r="U2458" s="19">
        <v>0</v>
      </c>
      <c r="V2458" s="19">
        <v>6493446</v>
      </c>
      <c r="W2458" s="19">
        <v>2004150</v>
      </c>
      <c r="X2458" s="19">
        <v>2004150</v>
      </c>
      <c r="Y2458" s="19">
        <v>2004150</v>
      </c>
      <c r="Z2458" s="19">
        <v>2004150</v>
      </c>
      <c r="AA2458" s="19"/>
      <c r="AB2458" s="19">
        <v>0</v>
      </c>
      <c r="AC2458" s="19">
        <f t="shared" si="114"/>
        <v>16915026</v>
      </c>
      <c r="AD2458" s="11">
        <f t="shared" si="115"/>
        <v>16915026</v>
      </c>
      <c r="AE2458" s="25">
        <f t="shared" si="116"/>
        <v>0</v>
      </c>
    </row>
    <row r="2459" spans="1:31" ht="21.75" customHeight="1" x14ac:dyDescent="0.2">
      <c r="A2459" s="15" t="s">
        <v>30</v>
      </c>
      <c r="B2459" s="15" t="s">
        <v>3673</v>
      </c>
      <c r="C2459" s="15">
        <v>20032</v>
      </c>
      <c r="D2459" s="15" t="s">
        <v>3725</v>
      </c>
      <c r="E2459" s="15" t="s">
        <v>3726</v>
      </c>
      <c r="F2459" s="15">
        <v>651883474</v>
      </c>
      <c r="G2459" s="15" t="s">
        <v>2803</v>
      </c>
      <c r="H2459" s="15">
        <v>7692</v>
      </c>
      <c r="I2459" s="15" t="s">
        <v>3675</v>
      </c>
      <c r="J2459" s="15" t="s">
        <v>2221</v>
      </c>
      <c r="K2459" s="15">
        <v>100</v>
      </c>
      <c r="L2459" s="15">
        <v>1132322</v>
      </c>
      <c r="M2459" s="15"/>
      <c r="N2459" s="15" t="s">
        <v>6354</v>
      </c>
      <c r="O2459" s="15" t="s">
        <v>3692</v>
      </c>
      <c r="P2459" s="26">
        <v>80531656</v>
      </c>
      <c r="Q2459" s="19"/>
      <c r="R2459" s="19"/>
      <c r="S2459" s="19"/>
      <c r="T2459" s="19">
        <v>14826400</v>
      </c>
      <c r="U2459" s="19">
        <v>0</v>
      </c>
      <c r="V2459" s="19">
        <v>12355333</v>
      </c>
      <c r="W2459" s="19">
        <v>0</v>
      </c>
      <c r="X2459" s="19">
        <v>37164842</v>
      </c>
      <c r="Y2459" s="19">
        <v>8796997</v>
      </c>
      <c r="Z2459" s="19">
        <v>10576165</v>
      </c>
      <c r="AA2459" s="19"/>
      <c r="AB2459" s="19">
        <v>0</v>
      </c>
      <c r="AC2459" s="19">
        <f t="shared" si="114"/>
        <v>83719737</v>
      </c>
      <c r="AD2459" s="11">
        <f t="shared" si="115"/>
        <v>83719737</v>
      </c>
      <c r="AE2459" s="25">
        <f t="shared" si="116"/>
        <v>0</v>
      </c>
    </row>
    <row r="2460" spans="1:31" ht="21.75" customHeight="1" x14ac:dyDescent="0.2">
      <c r="A2460" s="15" t="s">
        <v>30</v>
      </c>
      <c r="B2460" s="15" t="s">
        <v>3673</v>
      </c>
      <c r="C2460" s="15">
        <v>20032</v>
      </c>
      <c r="D2460" s="15" t="s">
        <v>3725</v>
      </c>
      <c r="E2460" s="15" t="s">
        <v>3726</v>
      </c>
      <c r="F2460" s="15">
        <v>651883474</v>
      </c>
      <c r="G2460" s="15" t="s">
        <v>2803</v>
      </c>
      <c r="H2460" s="15">
        <v>7692</v>
      </c>
      <c r="I2460" s="15" t="s">
        <v>3675</v>
      </c>
      <c r="J2460" s="15" t="s">
        <v>2207</v>
      </c>
      <c r="K2460" s="15">
        <v>75</v>
      </c>
      <c r="L2460" s="15">
        <v>1132323</v>
      </c>
      <c r="M2460" s="15"/>
      <c r="N2460" s="15" t="s">
        <v>5862</v>
      </c>
      <c r="O2460" s="15" t="s">
        <v>3692</v>
      </c>
      <c r="P2460" s="26" t="s">
        <v>6355</v>
      </c>
      <c r="Q2460" s="19"/>
      <c r="R2460" s="19"/>
      <c r="S2460" s="19"/>
      <c r="T2460" s="19">
        <v>11119800</v>
      </c>
      <c r="U2460" s="19">
        <v>6227088</v>
      </c>
      <c r="V2460" s="19">
        <v>7042540</v>
      </c>
      <c r="W2460" s="19">
        <v>0</v>
      </c>
      <c r="X2460" s="19">
        <v>14974664</v>
      </c>
      <c r="Y2460" s="19">
        <v>2965280</v>
      </c>
      <c r="Z2460" s="19">
        <v>3632468</v>
      </c>
      <c r="AA2460" s="19"/>
      <c r="AB2460" s="19">
        <v>0</v>
      </c>
      <c r="AC2460" s="19">
        <f t="shared" si="114"/>
        <v>45961840</v>
      </c>
      <c r="AD2460" s="11">
        <f t="shared" si="115"/>
        <v>45961840</v>
      </c>
      <c r="AE2460" s="25">
        <f t="shared" si="116"/>
        <v>0</v>
      </c>
    </row>
    <row r="2461" spans="1:31" ht="21.75" customHeight="1" x14ac:dyDescent="0.2">
      <c r="A2461" s="15" t="s">
        <v>30</v>
      </c>
      <c r="B2461" s="15" t="s">
        <v>3673</v>
      </c>
      <c r="C2461" s="15">
        <v>20032</v>
      </c>
      <c r="D2461" s="15" t="s">
        <v>3725</v>
      </c>
      <c r="E2461" s="15" t="s">
        <v>3726</v>
      </c>
      <c r="F2461" s="15">
        <v>651883474</v>
      </c>
      <c r="G2461" s="15" t="s">
        <v>2803</v>
      </c>
      <c r="H2461" s="15">
        <v>7692</v>
      </c>
      <c r="I2461" s="15" t="s">
        <v>3675</v>
      </c>
      <c r="J2461" s="15" t="s">
        <v>2241</v>
      </c>
      <c r="K2461" s="15">
        <v>100</v>
      </c>
      <c r="L2461" s="15">
        <v>1132324</v>
      </c>
      <c r="M2461" s="15"/>
      <c r="N2461" s="15" t="s">
        <v>6356</v>
      </c>
      <c r="O2461" s="15" t="s">
        <v>3692</v>
      </c>
      <c r="P2461" s="26">
        <v>80531907</v>
      </c>
      <c r="Q2461" s="19"/>
      <c r="R2461" s="19"/>
      <c r="S2461" s="19"/>
      <c r="T2461" s="19">
        <v>14826400</v>
      </c>
      <c r="U2461" s="19">
        <v>11564592</v>
      </c>
      <c r="V2461" s="19">
        <v>12355333</v>
      </c>
      <c r="W2461" s="19">
        <v>12355333</v>
      </c>
      <c r="X2461" s="19">
        <v>12058805</v>
      </c>
      <c r="Y2461" s="19">
        <v>13096653</v>
      </c>
      <c r="Z2461" s="19">
        <v>11317485</v>
      </c>
      <c r="AA2461" s="19"/>
      <c r="AB2461" s="19">
        <v>0</v>
      </c>
      <c r="AC2461" s="19">
        <f t="shared" si="114"/>
        <v>87574601</v>
      </c>
      <c r="AD2461" s="11">
        <f t="shared" si="115"/>
        <v>87574601</v>
      </c>
      <c r="AE2461" s="25">
        <f t="shared" si="116"/>
        <v>0</v>
      </c>
    </row>
    <row r="2462" spans="1:31" ht="21.75" customHeight="1" x14ac:dyDescent="0.2">
      <c r="A2462" s="15" t="s">
        <v>30</v>
      </c>
      <c r="B2462" s="15" t="s">
        <v>3673</v>
      </c>
      <c r="C2462" s="15">
        <v>20032</v>
      </c>
      <c r="D2462" s="15" t="s">
        <v>3725</v>
      </c>
      <c r="E2462" s="15" t="s">
        <v>3726</v>
      </c>
      <c r="F2462" s="15">
        <v>651883474</v>
      </c>
      <c r="G2462" s="15" t="s">
        <v>2803</v>
      </c>
      <c r="H2462" s="15">
        <v>7692</v>
      </c>
      <c r="I2462" s="15" t="s">
        <v>3675</v>
      </c>
      <c r="J2462" s="15" t="s">
        <v>2228</v>
      </c>
      <c r="K2462" s="15">
        <v>100</v>
      </c>
      <c r="L2462" s="15">
        <v>1132325</v>
      </c>
      <c r="M2462" s="15"/>
      <c r="N2462" s="15" t="s">
        <v>6357</v>
      </c>
      <c r="O2462" s="15" t="s">
        <v>3692</v>
      </c>
      <c r="P2462" s="26">
        <v>80531478</v>
      </c>
      <c r="Q2462" s="19"/>
      <c r="R2462" s="19"/>
      <c r="S2462" s="19"/>
      <c r="T2462" s="19">
        <v>14826400</v>
      </c>
      <c r="U2462" s="19">
        <v>14085080</v>
      </c>
      <c r="V2462" s="19">
        <v>12355333</v>
      </c>
      <c r="W2462" s="19">
        <v>12355333</v>
      </c>
      <c r="X2462" s="19">
        <v>9983109</v>
      </c>
      <c r="Y2462" s="19">
        <v>13096653</v>
      </c>
      <c r="Z2462" s="19">
        <v>10872693</v>
      </c>
      <c r="AA2462" s="19"/>
      <c r="AB2462" s="19">
        <v>0</v>
      </c>
      <c r="AC2462" s="19">
        <f t="shared" si="114"/>
        <v>87574601</v>
      </c>
      <c r="AD2462" s="11">
        <f t="shared" si="115"/>
        <v>87574601</v>
      </c>
      <c r="AE2462" s="25">
        <f t="shared" si="116"/>
        <v>0</v>
      </c>
    </row>
    <row r="2463" spans="1:31" ht="21.75" customHeight="1" x14ac:dyDescent="0.2">
      <c r="A2463" s="15" t="s">
        <v>30</v>
      </c>
      <c r="B2463" s="15" t="s">
        <v>3673</v>
      </c>
      <c r="C2463" s="15">
        <v>20032</v>
      </c>
      <c r="D2463" s="15" t="s">
        <v>3725</v>
      </c>
      <c r="E2463" s="15" t="s">
        <v>3726</v>
      </c>
      <c r="F2463" s="15">
        <v>651883474</v>
      </c>
      <c r="G2463" s="15" t="s">
        <v>2803</v>
      </c>
      <c r="H2463" s="15">
        <v>7692</v>
      </c>
      <c r="I2463" s="15" t="s">
        <v>3675</v>
      </c>
      <c r="J2463" s="15" t="s">
        <v>2226</v>
      </c>
      <c r="K2463" s="15">
        <v>50</v>
      </c>
      <c r="L2463" s="15">
        <v>1132326</v>
      </c>
      <c r="M2463" s="15"/>
      <c r="N2463" s="15" t="s">
        <v>6358</v>
      </c>
      <c r="O2463" s="15" t="s">
        <v>3692</v>
      </c>
      <c r="P2463" s="26" t="s">
        <v>6359</v>
      </c>
      <c r="Q2463" s="19"/>
      <c r="R2463" s="19"/>
      <c r="S2463" s="19"/>
      <c r="T2463" s="19">
        <v>7413200</v>
      </c>
      <c r="U2463" s="19">
        <v>0</v>
      </c>
      <c r="V2463" s="19">
        <v>8994683</v>
      </c>
      <c r="W2463" s="19">
        <v>6177667</v>
      </c>
      <c r="X2463" s="19">
        <v>6177667</v>
      </c>
      <c r="Y2463" s="19">
        <v>8994683</v>
      </c>
      <c r="Z2463" s="19"/>
      <c r="AA2463" s="19"/>
      <c r="AB2463" s="19">
        <v>0</v>
      </c>
      <c r="AC2463" s="19">
        <f t="shared" si="114"/>
        <v>37757900</v>
      </c>
      <c r="AD2463" s="11">
        <f t="shared" si="115"/>
        <v>37757900</v>
      </c>
      <c r="AE2463" s="25">
        <f t="shared" si="116"/>
        <v>0</v>
      </c>
    </row>
    <row r="2464" spans="1:31" ht="21.75" customHeight="1" x14ac:dyDescent="0.2">
      <c r="A2464" s="15" t="s">
        <v>30</v>
      </c>
      <c r="B2464" s="15" t="s">
        <v>3673</v>
      </c>
      <c r="C2464" s="15">
        <v>20032</v>
      </c>
      <c r="D2464" s="15" t="s">
        <v>3725</v>
      </c>
      <c r="E2464" s="15" t="s">
        <v>3726</v>
      </c>
      <c r="F2464" s="15">
        <v>651883474</v>
      </c>
      <c r="G2464" s="15" t="s">
        <v>2803</v>
      </c>
      <c r="H2464" s="15">
        <v>7692</v>
      </c>
      <c r="I2464" s="15" t="s">
        <v>3675</v>
      </c>
      <c r="J2464" s="15" t="s">
        <v>2907</v>
      </c>
      <c r="K2464" s="15">
        <v>100</v>
      </c>
      <c r="L2464" s="15">
        <v>1132327</v>
      </c>
      <c r="M2464" s="15"/>
      <c r="N2464" s="15" t="s">
        <v>6040</v>
      </c>
      <c r="O2464" s="15" t="s">
        <v>3692</v>
      </c>
      <c r="P2464" s="26">
        <v>80531281</v>
      </c>
      <c r="Q2464" s="19"/>
      <c r="R2464" s="19"/>
      <c r="S2464" s="19"/>
      <c r="T2464" s="19">
        <v>14826400</v>
      </c>
      <c r="U2464" s="19">
        <v>0</v>
      </c>
      <c r="V2464" s="19">
        <v>19472005</v>
      </c>
      <c r="W2464" s="19">
        <v>12355333</v>
      </c>
      <c r="X2464" s="19">
        <v>12355333</v>
      </c>
      <c r="Y2464" s="19">
        <v>18582421</v>
      </c>
      <c r="Z2464" s="19">
        <v>12355333</v>
      </c>
      <c r="AA2464" s="19"/>
      <c r="AB2464" s="19">
        <v>0</v>
      </c>
      <c r="AC2464" s="19">
        <f t="shared" si="114"/>
        <v>89946825</v>
      </c>
      <c r="AD2464" s="11">
        <f t="shared" si="115"/>
        <v>89946825</v>
      </c>
      <c r="AE2464" s="25">
        <f t="shared" si="116"/>
        <v>0</v>
      </c>
    </row>
    <row r="2465" spans="1:31" ht="21.75" customHeight="1" x14ac:dyDescent="0.2">
      <c r="A2465" s="15" t="s">
        <v>30</v>
      </c>
      <c r="B2465" s="15" t="s">
        <v>3673</v>
      </c>
      <c r="C2465" s="15">
        <v>20032</v>
      </c>
      <c r="D2465" s="15" t="s">
        <v>3725</v>
      </c>
      <c r="E2465" s="15" t="s">
        <v>3726</v>
      </c>
      <c r="F2465" s="15">
        <v>651883474</v>
      </c>
      <c r="G2465" s="15" t="s">
        <v>2803</v>
      </c>
      <c r="H2465" s="15">
        <v>7692</v>
      </c>
      <c r="I2465" s="15" t="s">
        <v>3675</v>
      </c>
      <c r="J2465" s="15" t="s">
        <v>2297</v>
      </c>
      <c r="K2465" s="15">
        <v>100</v>
      </c>
      <c r="L2465" s="15">
        <v>1132328</v>
      </c>
      <c r="M2465" s="15"/>
      <c r="N2465" s="15" t="s">
        <v>6360</v>
      </c>
      <c r="O2465" s="15" t="s">
        <v>3692</v>
      </c>
      <c r="P2465" s="26" t="s">
        <v>6361</v>
      </c>
      <c r="Q2465" s="19"/>
      <c r="R2465" s="19"/>
      <c r="S2465" s="19"/>
      <c r="T2465" s="19">
        <v>14826400</v>
      </c>
      <c r="U2465" s="19">
        <v>14826400</v>
      </c>
      <c r="V2465" s="19">
        <v>12355333</v>
      </c>
      <c r="W2465" s="19">
        <v>0</v>
      </c>
      <c r="X2465" s="19">
        <v>23969346</v>
      </c>
      <c r="Y2465" s="19">
        <v>11614013</v>
      </c>
      <c r="Z2465" s="19">
        <v>6128245</v>
      </c>
      <c r="AA2465" s="19"/>
      <c r="AB2465" s="19">
        <v>0</v>
      </c>
      <c r="AC2465" s="19">
        <f t="shared" si="114"/>
        <v>83719737</v>
      </c>
      <c r="AD2465" s="11">
        <f t="shared" si="115"/>
        <v>83719737</v>
      </c>
      <c r="AE2465" s="25">
        <f t="shared" si="116"/>
        <v>0</v>
      </c>
    </row>
    <row r="2466" spans="1:31" ht="21.75" customHeight="1" x14ac:dyDescent="0.2">
      <c r="A2466" s="15" t="s">
        <v>30</v>
      </c>
      <c r="B2466" s="15" t="s">
        <v>3673</v>
      </c>
      <c r="C2466" s="15">
        <v>20032</v>
      </c>
      <c r="D2466" s="15" t="s">
        <v>3725</v>
      </c>
      <c r="E2466" s="15" t="s">
        <v>3726</v>
      </c>
      <c r="F2466" s="15">
        <v>651883474</v>
      </c>
      <c r="G2466" s="15" t="s">
        <v>2803</v>
      </c>
      <c r="H2466" s="15">
        <v>7692</v>
      </c>
      <c r="I2466" s="15" t="s">
        <v>3675</v>
      </c>
      <c r="J2466" s="15" t="s">
        <v>2206</v>
      </c>
      <c r="K2466" s="15">
        <v>75</v>
      </c>
      <c r="L2466" s="15">
        <v>1132329</v>
      </c>
      <c r="M2466" s="15"/>
      <c r="N2466" s="15" t="s">
        <v>6362</v>
      </c>
      <c r="O2466" s="15" t="s">
        <v>3692</v>
      </c>
      <c r="P2466" s="26">
        <v>80531818</v>
      </c>
      <c r="Q2466" s="19"/>
      <c r="R2466" s="19"/>
      <c r="S2466" s="19"/>
      <c r="T2466" s="19">
        <v>11119800</v>
      </c>
      <c r="U2466" s="19">
        <v>0</v>
      </c>
      <c r="V2466" s="19">
        <v>17272756</v>
      </c>
      <c r="W2466" s="19">
        <v>8525180</v>
      </c>
      <c r="X2466" s="19">
        <v>9266500</v>
      </c>
      <c r="Y2466" s="19">
        <v>9266500</v>
      </c>
      <c r="Z2466" s="19">
        <v>9266500</v>
      </c>
      <c r="AA2466" s="19"/>
      <c r="AB2466" s="19">
        <v>0</v>
      </c>
      <c r="AC2466" s="19">
        <f t="shared" si="114"/>
        <v>64717236</v>
      </c>
      <c r="AD2466" s="11">
        <f t="shared" si="115"/>
        <v>64717236</v>
      </c>
      <c r="AE2466" s="25">
        <f t="shared" si="116"/>
        <v>0</v>
      </c>
    </row>
    <row r="2467" spans="1:31" ht="21.75" customHeight="1" x14ac:dyDescent="0.2">
      <c r="A2467" s="15" t="s">
        <v>30</v>
      </c>
      <c r="B2467" s="15" t="s">
        <v>3673</v>
      </c>
      <c r="C2467" s="15">
        <v>20032</v>
      </c>
      <c r="D2467" s="15" t="s">
        <v>3725</v>
      </c>
      <c r="E2467" s="15" t="s">
        <v>3726</v>
      </c>
      <c r="F2467" s="15">
        <v>651883474</v>
      </c>
      <c r="G2467" s="15" t="s">
        <v>2803</v>
      </c>
      <c r="H2467" s="15">
        <v>7692</v>
      </c>
      <c r="I2467" s="15" t="s">
        <v>3675</v>
      </c>
      <c r="J2467" s="15" t="s">
        <v>2241</v>
      </c>
      <c r="K2467" s="15">
        <v>100</v>
      </c>
      <c r="L2467" s="15">
        <v>1132330</v>
      </c>
      <c r="M2467" s="15"/>
      <c r="N2467" s="15" t="s">
        <v>5782</v>
      </c>
      <c r="O2467" s="15" t="s">
        <v>3692</v>
      </c>
      <c r="P2467" s="26" t="s">
        <v>6363</v>
      </c>
      <c r="Q2467" s="19"/>
      <c r="R2467" s="19"/>
      <c r="S2467" s="19"/>
      <c r="T2467" s="19">
        <v>14826400</v>
      </c>
      <c r="U2467" s="19">
        <v>0</v>
      </c>
      <c r="V2467" s="19">
        <v>29652800</v>
      </c>
      <c r="W2467" s="19">
        <v>12355333</v>
      </c>
      <c r="X2467" s="19">
        <v>12355333</v>
      </c>
      <c r="Y2467" s="19">
        <v>12800125</v>
      </c>
      <c r="Z2467" s="19">
        <v>12355333</v>
      </c>
      <c r="AA2467" s="19"/>
      <c r="AB2467" s="19">
        <v>0</v>
      </c>
      <c r="AC2467" s="19">
        <f t="shared" si="114"/>
        <v>94345324</v>
      </c>
      <c r="AD2467" s="11">
        <f t="shared" si="115"/>
        <v>94345324</v>
      </c>
      <c r="AE2467" s="25">
        <f t="shared" si="116"/>
        <v>0</v>
      </c>
    </row>
    <row r="2468" spans="1:31" ht="21.75" customHeight="1" x14ac:dyDescent="0.2">
      <c r="A2468" s="15" t="s">
        <v>30</v>
      </c>
      <c r="B2468" s="15" t="s">
        <v>3673</v>
      </c>
      <c r="C2468" s="15">
        <v>20032</v>
      </c>
      <c r="D2468" s="15" t="s">
        <v>3725</v>
      </c>
      <c r="E2468" s="15" t="s">
        <v>3726</v>
      </c>
      <c r="F2468" s="15">
        <v>651883474</v>
      </c>
      <c r="G2468" s="15" t="s">
        <v>2803</v>
      </c>
      <c r="H2468" s="15">
        <v>7692</v>
      </c>
      <c r="I2468" s="15" t="s">
        <v>3675</v>
      </c>
      <c r="J2468" s="15" t="s">
        <v>2211</v>
      </c>
      <c r="K2468" s="15">
        <v>95</v>
      </c>
      <c r="L2468" s="15">
        <v>1132331</v>
      </c>
      <c r="M2468" s="15"/>
      <c r="N2468" s="15" t="s">
        <v>6364</v>
      </c>
      <c r="O2468" s="15" t="s">
        <v>3692</v>
      </c>
      <c r="P2468" s="26" t="s">
        <v>6365</v>
      </c>
      <c r="Q2468" s="19"/>
      <c r="R2468" s="19"/>
      <c r="S2468" s="19"/>
      <c r="T2468" s="19">
        <v>14085080</v>
      </c>
      <c r="U2468" s="19">
        <v>14085080</v>
      </c>
      <c r="V2468" s="19">
        <v>11737567</v>
      </c>
      <c r="W2468" s="19">
        <v>6400063</v>
      </c>
      <c r="X2468" s="19">
        <v>11144511</v>
      </c>
      <c r="Y2468" s="19">
        <v>9217079</v>
      </c>
      <c r="Z2468" s="19">
        <v>11737567</v>
      </c>
      <c r="AA2468" s="19"/>
      <c r="AB2468" s="19">
        <v>0</v>
      </c>
      <c r="AC2468" s="19">
        <f t="shared" si="114"/>
        <v>78406947</v>
      </c>
      <c r="AD2468" s="11">
        <f t="shared" si="115"/>
        <v>78406947</v>
      </c>
      <c r="AE2468" s="25">
        <f t="shared" si="116"/>
        <v>0</v>
      </c>
    </row>
    <row r="2469" spans="1:31" ht="21.75" customHeight="1" x14ac:dyDescent="0.2">
      <c r="A2469" s="15" t="s">
        <v>30</v>
      </c>
      <c r="B2469" s="15" t="s">
        <v>3673</v>
      </c>
      <c r="C2469" s="15">
        <v>20032</v>
      </c>
      <c r="D2469" s="15" t="s">
        <v>3725</v>
      </c>
      <c r="E2469" s="15" t="s">
        <v>3726</v>
      </c>
      <c r="F2469" s="15">
        <v>651883474</v>
      </c>
      <c r="G2469" s="15" t="s">
        <v>2803</v>
      </c>
      <c r="H2469" s="15">
        <v>7692</v>
      </c>
      <c r="I2469" s="15" t="s">
        <v>3675</v>
      </c>
      <c r="J2469" s="15" t="s">
        <v>2250</v>
      </c>
      <c r="K2469" s="15">
        <v>100</v>
      </c>
      <c r="L2469" s="15">
        <v>1132332</v>
      </c>
      <c r="M2469" s="15"/>
      <c r="N2469" s="15" t="s">
        <v>5924</v>
      </c>
      <c r="O2469" s="15" t="s">
        <v>3692</v>
      </c>
      <c r="P2469" s="26" t="s">
        <v>6366</v>
      </c>
      <c r="Q2469" s="19"/>
      <c r="R2469" s="19"/>
      <c r="S2469" s="19"/>
      <c r="T2469" s="19">
        <v>14826400</v>
      </c>
      <c r="U2469" s="19">
        <v>14826400</v>
      </c>
      <c r="V2469" s="19">
        <v>12355333</v>
      </c>
      <c r="W2469" s="19">
        <v>12355333</v>
      </c>
      <c r="X2469" s="19">
        <v>12355333</v>
      </c>
      <c r="Y2469" s="19">
        <v>18137629</v>
      </c>
      <c r="Z2469" s="19">
        <v>9241789</v>
      </c>
      <c r="AA2469" s="19"/>
      <c r="AB2469" s="19">
        <v>0</v>
      </c>
      <c r="AC2469" s="19">
        <f t="shared" si="114"/>
        <v>94098217</v>
      </c>
      <c r="AD2469" s="11">
        <f t="shared" si="115"/>
        <v>94098217</v>
      </c>
      <c r="AE2469" s="25">
        <f t="shared" si="116"/>
        <v>0</v>
      </c>
    </row>
    <row r="2470" spans="1:31" ht="21.75" customHeight="1" x14ac:dyDescent="0.2">
      <c r="A2470" s="15" t="s">
        <v>30</v>
      </c>
      <c r="B2470" s="15" t="s">
        <v>3673</v>
      </c>
      <c r="C2470" s="15">
        <v>20032</v>
      </c>
      <c r="D2470" s="15" t="s">
        <v>3725</v>
      </c>
      <c r="E2470" s="15" t="s">
        <v>3726</v>
      </c>
      <c r="F2470" s="15">
        <v>651883474</v>
      </c>
      <c r="G2470" s="15" t="s">
        <v>2803</v>
      </c>
      <c r="H2470" s="15">
        <v>7692</v>
      </c>
      <c r="I2470" s="15" t="s">
        <v>3675</v>
      </c>
      <c r="J2470" s="15" t="s">
        <v>2242</v>
      </c>
      <c r="K2470" s="15">
        <v>100</v>
      </c>
      <c r="L2470" s="15">
        <v>1132333</v>
      </c>
      <c r="M2470" s="15"/>
      <c r="N2470" s="15" t="s">
        <v>5864</v>
      </c>
      <c r="O2470" s="15" t="s">
        <v>3692</v>
      </c>
      <c r="P2470" s="26" t="s">
        <v>6367</v>
      </c>
      <c r="Q2470" s="19"/>
      <c r="R2470" s="19"/>
      <c r="S2470" s="19"/>
      <c r="T2470" s="19">
        <v>14826400</v>
      </c>
      <c r="U2470" s="19">
        <v>14381608</v>
      </c>
      <c r="V2470" s="19">
        <v>12355333</v>
      </c>
      <c r="W2470" s="19">
        <v>12058805</v>
      </c>
      <c r="X2470" s="19">
        <v>12355333</v>
      </c>
      <c r="Y2470" s="19">
        <v>12355333</v>
      </c>
      <c r="Z2470" s="19">
        <v>12355333</v>
      </c>
      <c r="AA2470" s="19"/>
      <c r="AB2470" s="19">
        <v>0</v>
      </c>
      <c r="AC2470" s="19">
        <f t="shared" si="114"/>
        <v>90688145</v>
      </c>
      <c r="AD2470" s="11">
        <f t="shared" si="115"/>
        <v>90688145</v>
      </c>
      <c r="AE2470" s="25">
        <f t="shared" si="116"/>
        <v>0</v>
      </c>
    </row>
    <row r="2471" spans="1:31" ht="21.75" customHeight="1" x14ac:dyDescent="0.2">
      <c r="A2471" s="15" t="s">
        <v>30</v>
      </c>
      <c r="B2471" s="15" t="s">
        <v>3673</v>
      </c>
      <c r="C2471" s="15">
        <v>20032</v>
      </c>
      <c r="D2471" s="15" t="s">
        <v>3725</v>
      </c>
      <c r="E2471" s="15" t="s">
        <v>3726</v>
      </c>
      <c r="F2471" s="15">
        <v>651883474</v>
      </c>
      <c r="G2471" s="15" t="s">
        <v>2803</v>
      </c>
      <c r="H2471" s="15">
        <v>7692</v>
      </c>
      <c r="I2471" s="15" t="s">
        <v>3675</v>
      </c>
      <c r="J2471" s="15" t="s">
        <v>1731</v>
      </c>
      <c r="K2471" s="15">
        <v>100</v>
      </c>
      <c r="L2471" s="15">
        <v>1132334</v>
      </c>
      <c r="M2471" s="15"/>
      <c r="N2471" s="15" t="s">
        <v>5863</v>
      </c>
      <c r="O2471" s="15" t="s">
        <v>3692</v>
      </c>
      <c r="P2471" s="26">
        <v>80531486</v>
      </c>
      <c r="Q2471" s="19"/>
      <c r="R2471" s="19"/>
      <c r="S2471" s="19"/>
      <c r="T2471" s="19">
        <v>14826400</v>
      </c>
      <c r="U2471" s="19">
        <v>13640288</v>
      </c>
      <c r="V2471" s="19">
        <v>12355333</v>
      </c>
      <c r="W2471" s="19">
        <v>0</v>
      </c>
      <c r="X2471" s="19">
        <v>24710666</v>
      </c>
      <c r="Y2471" s="19">
        <v>23178605</v>
      </c>
      <c r="Z2471" s="19">
        <v>12355333</v>
      </c>
      <c r="AA2471" s="19"/>
      <c r="AB2471" s="19">
        <v>0</v>
      </c>
      <c r="AC2471" s="19">
        <f t="shared" si="114"/>
        <v>101066625</v>
      </c>
      <c r="AD2471" s="11">
        <f t="shared" si="115"/>
        <v>101066625</v>
      </c>
      <c r="AE2471" s="25">
        <f t="shared" si="116"/>
        <v>0</v>
      </c>
    </row>
    <row r="2472" spans="1:31" ht="21.75" customHeight="1" x14ac:dyDescent="0.2">
      <c r="A2472" s="15" t="s">
        <v>30</v>
      </c>
      <c r="B2472" s="15" t="s">
        <v>3673</v>
      </c>
      <c r="C2472" s="15">
        <v>20032</v>
      </c>
      <c r="D2472" s="15" t="s">
        <v>3725</v>
      </c>
      <c r="E2472" s="15" t="s">
        <v>3726</v>
      </c>
      <c r="F2472" s="15">
        <v>651883474</v>
      </c>
      <c r="G2472" s="15" t="s">
        <v>2803</v>
      </c>
      <c r="H2472" s="15">
        <v>7692</v>
      </c>
      <c r="I2472" s="15" t="s">
        <v>3675</v>
      </c>
      <c r="J2472" s="15" t="s">
        <v>2206</v>
      </c>
      <c r="K2472" s="15">
        <v>100</v>
      </c>
      <c r="L2472" s="15">
        <v>1132335</v>
      </c>
      <c r="M2472" s="15"/>
      <c r="N2472" s="15" t="s">
        <v>6368</v>
      </c>
      <c r="O2472" s="15" t="s">
        <v>3692</v>
      </c>
      <c r="P2472" s="26">
        <v>80531680</v>
      </c>
      <c r="Q2472" s="19"/>
      <c r="R2472" s="19"/>
      <c r="S2472" s="19"/>
      <c r="T2472" s="19">
        <v>14826400</v>
      </c>
      <c r="U2472" s="19">
        <v>0</v>
      </c>
      <c r="V2472" s="19">
        <v>25995621</v>
      </c>
      <c r="W2472" s="19">
        <v>10872693</v>
      </c>
      <c r="X2472" s="19">
        <v>12355333</v>
      </c>
      <c r="Y2472" s="19">
        <v>12355333</v>
      </c>
      <c r="Z2472" s="19">
        <v>12355333</v>
      </c>
      <c r="AA2472" s="19"/>
      <c r="AB2472" s="19">
        <v>0</v>
      </c>
      <c r="AC2472" s="19">
        <f t="shared" si="114"/>
        <v>88760713</v>
      </c>
      <c r="AD2472" s="11">
        <f t="shared" si="115"/>
        <v>88760713</v>
      </c>
      <c r="AE2472" s="25">
        <f t="shared" si="116"/>
        <v>0</v>
      </c>
    </row>
    <row r="2473" spans="1:31" ht="21.75" customHeight="1" x14ac:dyDescent="0.2">
      <c r="A2473" s="15" t="s">
        <v>30</v>
      </c>
      <c r="B2473" s="15" t="s">
        <v>3673</v>
      </c>
      <c r="C2473" s="15">
        <v>20032</v>
      </c>
      <c r="D2473" s="15" t="s">
        <v>3725</v>
      </c>
      <c r="E2473" s="15" t="s">
        <v>3726</v>
      </c>
      <c r="F2473" s="15">
        <v>651932017</v>
      </c>
      <c r="G2473" s="15" t="s">
        <v>2889</v>
      </c>
      <c r="H2473" s="15">
        <v>7708</v>
      </c>
      <c r="I2473" s="15" t="s">
        <v>3675</v>
      </c>
      <c r="J2473" s="15" t="s">
        <v>2908</v>
      </c>
      <c r="K2473" s="15">
        <v>62</v>
      </c>
      <c r="L2473" s="15">
        <v>1132336</v>
      </c>
      <c r="M2473" s="15"/>
      <c r="N2473" s="15" t="s">
        <v>6369</v>
      </c>
      <c r="O2473" s="15" t="s">
        <v>3677</v>
      </c>
      <c r="P2473" s="26" t="s">
        <v>6370</v>
      </c>
      <c r="Q2473" s="19"/>
      <c r="R2473" s="19"/>
      <c r="S2473" s="19"/>
      <c r="T2473" s="19">
        <v>0</v>
      </c>
      <c r="U2473" s="19">
        <v>18236472</v>
      </c>
      <c r="V2473" s="19">
        <v>9192368</v>
      </c>
      <c r="W2473" s="19">
        <v>7660307</v>
      </c>
      <c r="X2473" s="19">
        <v>7660307</v>
      </c>
      <c r="Y2473" s="19">
        <v>14925243</v>
      </c>
      <c r="Z2473" s="19">
        <v>7660307</v>
      </c>
      <c r="AA2473" s="19"/>
      <c r="AB2473" s="19">
        <v>0</v>
      </c>
      <c r="AC2473" s="19">
        <f t="shared" si="114"/>
        <v>65335004</v>
      </c>
      <c r="AD2473" s="11">
        <f t="shared" si="115"/>
        <v>65335004</v>
      </c>
      <c r="AE2473" s="25">
        <f t="shared" si="116"/>
        <v>0</v>
      </c>
    </row>
    <row r="2474" spans="1:31" ht="21.75" customHeight="1" x14ac:dyDescent="0.2">
      <c r="A2474" s="15" t="s">
        <v>30</v>
      </c>
      <c r="B2474" s="15" t="s">
        <v>3673</v>
      </c>
      <c r="C2474" s="15">
        <v>20032</v>
      </c>
      <c r="D2474" s="15" t="s">
        <v>3725</v>
      </c>
      <c r="E2474" s="15" t="s">
        <v>3726</v>
      </c>
      <c r="F2474" s="15">
        <v>651883474</v>
      </c>
      <c r="G2474" s="15" t="s">
        <v>2803</v>
      </c>
      <c r="H2474" s="15">
        <v>7692</v>
      </c>
      <c r="I2474" s="15" t="s">
        <v>3675</v>
      </c>
      <c r="J2474" s="15" t="s">
        <v>79</v>
      </c>
      <c r="K2474" s="15">
        <v>100</v>
      </c>
      <c r="L2474" s="15">
        <v>1132337</v>
      </c>
      <c r="M2474" s="15"/>
      <c r="N2474" s="15" t="s">
        <v>5861</v>
      </c>
      <c r="O2474" s="15" t="s">
        <v>3692</v>
      </c>
      <c r="P2474" s="26">
        <v>80541708</v>
      </c>
      <c r="Q2474" s="19"/>
      <c r="R2474" s="19"/>
      <c r="S2474" s="19"/>
      <c r="T2474" s="19">
        <v>14826400</v>
      </c>
      <c r="U2474" s="19">
        <v>0</v>
      </c>
      <c r="V2474" s="19">
        <v>20509853</v>
      </c>
      <c r="W2474" s="19">
        <v>12355333</v>
      </c>
      <c r="X2474" s="19">
        <v>12355333</v>
      </c>
      <c r="Y2474" s="19">
        <v>14875821</v>
      </c>
      <c r="Z2474" s="19">
        <v>197685</v>
      </c>
      <c r="AA2474" s="19"/>
      <c r="AB2474" s="19">
        <v>0</v>
      </c>
      <c r="AC2474" s="19">
        <f t="shared" si="114"/>
        <v>75120425</v>
      </c>
      <c r="AD2474" s="11">
        <f t="shared" si="115"/>
        <v>75120425</v>
      </c>
      <c r="AE2474" s="25">
        <f t="shared" si="116"/>
        <v>0</v>
      </c>
    </row>
    <row r="2475" spans="1:31" ht="21.75" customHeight="1" x14ac:dyDescent="0.2">
      <c r="A2475" s="15" t="s">
        <v>30</v>
      </c>
      <c r="B2475" s="15" t="s">
        <v>3673</v>
      </c>
      <c r="C2475" s="15">
        <v>20032</v>
      </c>
      <c r="D2475" s="15" t="s">
        <v>3725</v>
      </c>
      <c r="E2475" s="15" t="s">
        <v>3726</v>
      </c>
      <c r="F2475" s="15">
        <v>651883474</v>
      </c>
      <c r="G2475" s="15" t="s">
        <v>2803</v>
      </c>
      <c r="H2475" s="15">
        <v>7692</v>
      </c>
      <c r="I2475" s="15" t="s">
        <v>3675</v>
      </c>
      <c r="J2475" s="15" t="s">
        <v>2225</v>
      </c>
      <c r="K2475" s="15">
        <v>100</v>
      </c>
      <c r="L2475" s="15">
        <v>1132338</v>
      </c>
      <c r="M2475" s="15"/>
      <c r="N2475" s="15" t="s">
        <v>5867</v>
      </c>
      <c r="O2475" s="15" t="s">
        <v>3692</v>
      </c>
      <c r="P2475" s="26">
        <v>80531524</v>
      </c>
      <c r="Q2475" s="19"/>
      <c r="R2475" s="19"/>
      <c r="S2475" s="19"/>
      <c r="T2475" s="19">
        <v>14826400</v>
      </c>
      <c r="U2475" s="19">
        <v>14529872</v>
      </c>
      <c r="V2475" s="19">
        <v>11762277</v>
      </c>
      <c r="W2475" s="19">
        <v>12355333</v>
      </c>
      <c r="X2475" s="19">
        <v>12355333</v>
      </c>
      <c r="Y2475" s="19">
        <v>13393181</v>
      </c>
      <c r="Z2475" s="19">
        <v>12355333</v>
      </c>
      <c r="AA2475" s="19"/>
      <c r="AB2475" s="19">
        <v>0</v>
      </c>
      <c r="AC2475" s="19">
        <f t="shared" si="114"/>
        <v>91577729</v>
      </c>
      <c r="AD2475" s="11">
        <f t="shared" si="115"/>
        <v>91577729</v>
      </c>
      <c r="AE2475" s="25">
        <f t="shared" si="116"/>
        <v>0</v>
      </c>
    </row>
    <row r="2476" spans="1:31" ht="21.75" customHeight="1" x14ac:dyDescent="0.2">
      <c r="A2476" s="15" t="s">
        <v>30</v>
      </c>
      <c r="B2476" s="15" t="s">
        <v>3673</v>
      </c>
      <c r="C2476" s="15">
        <v>20032</v>
      </c>
      <c r="D2476" s="15" t="s">
        <v>3695</v>
      </c>
      <c r="E2476" s="15" t="s">
        <v>3696</v>
      </c>
      <c r="F2476" s="15">
        <v>731026009</v>
      </c>
      <c r="G2476" s="15" t="s">
        <v>2914</v>
      </c>
      <c r="H2476" s="15">
        <v>7031</v>
      </c>
      <c r="I2476" s="15" t="s">
        <v>3675</v>
      </c>
      <c r="J2476" s="15" t="s">
        <v>2907</v>
      </c>
      <c r="K2476" s="15">
        <v>25</v>
      </c>
      <c r="L2476" s="15">
        <v>1132339</v>
      </c>
      <c r="M2476" s="15"/>
      <c r="N2476" s="15" t="s">
        <v>6371</v>
      </c>
      <c r="O2476" s="15" t="s">
        <v>3677</v>
      </c>
      <c r="P2476" s="26" t="s">
        <v>6372</v>
      </c>
      <c r="Q2476" s="19"/>
      <c r="R2476" s="19"/>
      <c r="S2476" s="19"/>
      <c r="T2476" s="19"/>
      <c r="U2476" s="19">
        <v>27980520</v>
      </c>
      <c r="V2476" s="19">
        <v>0</v>
      </c>
      <c r="W2476" s="19">
        <v>35293038</v>
      </c>
      <c r="X2476" s="19">
        <v>15883601</v>
      </c>
      <c r="Y2476" s="19">
        <v>16882131</v>
      </c>
      <c r="Z2476" s="19">
        <v>16461269</v>
      </c>
      <c r="AA2476" s="19"/>
      <c r="AB2476" s="19">
        <v>0</v>
      </c>
      <c r="AC2476" s="19">
        <f t="shared" si="114"/>
        <v>112500559</v>
      </c>
      <c r="AD2476" s="11">
        <f t="shared" si="115"/>
        <v>112500559</v>
      </c>
      <c r="AE2476" s="25">
        <f t="shared" si="116"/>
        <v>0</v>
      </c>
    </row>
    <row r="2477" spans="1:31" ht="21.75" customHeight="1" x14ac:dyDescent="0.2">
      <c r="A2477" s="15" t="s">
        <v>30</v>
      </c>
      <c r="B2477" s="15" t="s">
        <v>3673</v>
      </c>
      <c r="C2477" s="15">
        <v>20032</v>
      </c>
      <c r="D2477" s="15" t="s">
        <v>3674</v>
      </c>
      <c r="E2477" s="15" t="s">
        <v>3698</v>
      </c>
      <c r="F2477" s="15">
        <v>731026009</v>
      </c>
      <c r="G2477" s="15" t="s">
        <v>2914</v>
      </c>
      <c r="H2477" s="15">
        <v>7031</v>
      </c>
      <c r="I2477" s="15" t="s">
        <v>3675</v>
      </c>
      <c r="J2477" s="15" t="s">
        <v>2907</v>
      </c>
      <c r="K2477" s="15">
        <v>25</v>
      </c>
      <c r="L2477" s="15">
        <v>1132340</v>
      </c>
      <c r="M2477" s="15"/>
      <c r="N2477" s="15" t="s">
        <v>6373</v>
      </c>
      <c r="O2477" s="15" t="s">
        <v>3677</v>
      </c>
      <c r="P2477" s="26" t="s">
        <v>6374</v>
      </c>
      <c r="Q2477" s="19"/>
      <c r="R2477" s="19"/>
      <c r="S2477" s="19"/>
      <c r="T2477" s="19"/>
      <c r="U2477" s="19">
        <v>4008300</v>
      </c>
      <c r="V2477" s="19">
        <v>0</v>
      </c>
      <c r="W2477" s="19">
        <v>0</v>
      </c>
      <c r="X2477" s="19">
        <v>0</v>
      </c>
      <c r="Y2477" s="19">
        <v>0</v>
      </c>
      <c r="Z2477" s="19"/>
      <c r="AA2477" s="19"/>
      <c r="AB2477" s="19">
        <v>0</v>
      </c>
      <c r="AC2477" s="19">
        <f t="shared" si="114"/>
        <v>4008300</v>
      </c>
      <c r="AD2477" s="11">
        <f t="shared" si="115"/>
        <v>4008300</v>
      </c>
      <c r="AE2477" s="25">
        <f t="shared" si="116"/>
        <v>0</v>
      </c>
    </row>
    <row r="2478" spans="1:31" ht="21.75" customHeight="1" x14ac:dyDescent="0.2">
      <c r="A2478" s="15" t="s">
        <v>30</v>
      </c>
      <c r="B2478" s="15" t="s">
        <v>3673</v>
      </c>
      <c r="C2478" s="15">
        <v>20032</v>
      </c>
      <c r="D2478" s="15" t="s">
        <v>3695</v>
      </c>
      <c r="E2478" s="15" t="s">
        <v>3743</v>
      </c>
      <c r="F2478" s="15">
        <v>732384006</v>
      </c>
      <c r="G2478" s="15" t="s">
        <v>2758</v>
      </c>
      <c r="H2478" s="15">
        <v>7620</v>
      </c>
      <c r="I2478" s="15" t="s">
        <v>3675</v>
      </c>
      <c r="J2478" s="15" t="s">
        <v>2905</v>
      </c>
      <c r="K2478" s="15">
        <v>40</v>
      </c>
      <c r="L2478" s="15">
        <v>1132341</v>
      </c>
      <c r="M2478" s="15"/>
      <c r="N2478" s="15" t="s">
        <v>6375</v>
      </c>
      <c r="O2478" s="15" t="s">
        <v>4703</v>
      </c>
      <c r="P2478" s="26" t="s">
        <v>6376</v>
      </c>
      <c r="Q2478" s="19"/>
      <c r="R2478" s="19"/>
      <c r="S2478" s="19"/>
      <c r="T2478" s="19"/>
      <c r="U2478" s="19">
        <v>31735392</v>
      </c>
      <c r="V2478" s="19">
        <v>31735400</v>
      </c>
      <c r="W2478" s="19">
        <v>26446160</v>
      </c>
      <c r="X2478" s="19">
        <v>26446160</v>
      </c>
      <c r="Y2478" s="19">
        <v>26446160</v>
      </c>
      <c r="Z2478" s="19">
        <v>26446160</v>
      </c>
      <c r="AA2478" s="19"/>
      <c r="AB2478" s="19">
        <v>0</v>
      </c>
      <c r="AC2478" s="19">
        <f t="shared" si="114"/>
        <v>169255432</v>
      </c>
      <c r="AD2478" s="11">
        <f t="shared" si="115"/>
        <v>169255432</v>
      </c>
      <c r="AE2478" s="25">
        <f t="shared" si="116"/>
        <v>0</v>
      </c>
    </row>
    <row r="2479" spans="1:31" ht="21.75" customHeight="1" x14ac:dyDescent="0.2">
      <c r="A2479" s="15" t="s">
        <v>30</v>
      </c>
      <c r="B2479" s="15" t="s">
        <v>3673</v>
      </c>
      <c r="C2479" s="15">
        <v>20032</v>
      </c>
      <c r="D2479" s="15" t="s">
        <v>3674</v>
      </c>
      <c r="E2479" s="15" t="s">
        <v>3698</v>
      </c>
      <c r="F2479" s="15">
        <v>732384006</v>
      </c>
      <c r="G2479" s="15" t="s">
        <v>2758</v>
      </c>
      <c r="H2479" s="15">
        <v>7620</v>
      </c>
      <c r="I2479" s="15" t="s">
        <v>3675</v>
      </c>
      <c r="J2479" s="15" t="s">
        <v>2905</v>
      </c>
      <c r="K2479" s="15">
        <v>40</v>
      </c>
      <c r="L2479" s="15">
        <v>1132342</v>
      </c>
      <c r="M2479" s="15"/>
      <c r="N2479" s="15" t="s">
        <v>6377</v>
      </c>
      <c r="O2479" s="15" t="s">
        <v>3712</v>
      </c>
      <c r="P2479" s="26" t="s">
        <v>6378</v>
      </c>
      <c r="Q2479" s="19"/>
      <c r="R2479" s="19"/>
      <c r="S2479" s="19"/>
      <c r="T2479" s="19"/>
      <c r="U2479" s="19">
        <v>6413280</v>
      </c>
      <c r="V2479" s="19">
        <v>6413280</v>
      </c>
      <c r="W2479" s="19">
        <v>5344400</v>
      </c>
      <c r="X2479" s="19">
        <v>5184068</v>
      </c>
      <c r="Y2479" s="19">
        <v>5825396</v>
      </c>
      <c r="Z2479" s="19">
        <v>5344400</v>
      </c>
      <c r="AA2479" s="19"/>
      <c r="AB2479" s="19">
        <v>0</v>
      </c>
      <c r="AC2479" s="19">
        <f t="shared" si="114"/>
        <v>34524824</v>
      </c>
      <c r="AD2479" s="11">
        <f t="shared" si="115"/>
        <v>34524824</v>
      </c>
      <c r="AE2479" s="25">
        <f t="shared" si="116"/>
        <v>0</v>
      </c>
    </row>
    <row r="2480" spans="1:31" ht="21.75" customHeight="1" x14ac:dyDescent="0.2">
      <c r="A2480" s="15" t="s">
        <v>30</v>
      </c>
      <c r="B2480" s="15" t="s">
        <v>3673</v>
      </c>
      <c r="C2480" s="15">
        <v>20032</v>
      </c>
      <c r="D2480" s="15" t="s">
        <v>3695</v>
      </c>
      <c r="E2480" s="15" t="s">
        <v>3904</v>
      </c>
      <c r="F2480" s="15">
        <v>700124509</v>
      </c>
      <c r="G2480" s="15" t="s">
        <v>2474</v>
      </c>
      <c r="H2480" s="15">
        <v>6100</v>
      </c>
      <c r="I2480" s="15" t="s">
        <v>3675</v>
      </c>
      <c r="J2480" s="15" t="s">
        <v>2211</v>
      </c>
      <c r="K2480" s="15">
        <v>12</v>
      </c>
      <c r="L2480" s="15">
        <v>1132343</v>
      </c>
      <c r="M2480" s="15"/>
      <c r="N2480" s="15" t="s">
        <v>6379</v>
      </c>
      <c r="O2480" s="15" t="s">
        <v>6380</v>
      </c>
      <c r="P2480" s="26" t="s">
        <v>6381</v>
      </c>
      <c r="Q2480" s="19"/>
      <c r="R2480" s="19"/>
      <c r="S2480" s="19"/>
      <c r="T2480" s="19"/>
      <c r="U2480" s="19"/>
      <c r="V2480" s="19">
        <v>10582944</v>
      </c>
      <c r="W2480" s="19">
        <v>8048668</v>
      </c>
      <c r="X2480" s="19">
        <v>9315806</v>
      </c>
      <c r="Y2480" s="19">
        <v>6173385</v>
      </c>
      <c r="Z2480" s="19">
        <v>9315805</v>
      </c>
      <c r="AA2480" s="19"/>
      <c r="AB2480" s="19">
        <v>0</v>
      </c>
      <c r="AC2480" s="19">
        <f t="shared" si="114"/>
        <v>43436608</v>
      </c>
      <c r="AD2480" s="11">
        <f t="shared" si="115"/>
        <v>43436608</v>
      </c>
      <c r="AE2480" s="25">
        <f t="shared" si="116"/>
        <v>0</v>
      </c>
    </row>
    <row r="2481" spans="1:31" ht="21.75" customHeight="1" x14ac:dyDescent="0.2">
      <c r="A2481" s="15" t="s">
        <v>30</v>
      </c>
      <c r="B2481" s="15" t="s">
        <v>3673</v>
      </c>
      <c r="C2481" s="15">
        <v>20032</v>
      </c>
      <c r="D2481" s="15" t="s">
        <v>3674</v>
      </c>
      <c r="E2481" s="15" t="s">
        <v>3763</v>
      </c>
      <c r="F2481" s="15">
        <v>700124509</v>
      </c>
      <c r="G2481" s="15" t="s">
        <v>2474</v>
      </c>
      <c r="H2481" s="15">
        <v>6100</v>
      </c>
      <c r="I2481" s="15" t="s">
        <v>3675</v>
      </c>
      <c r="J2481" s="15" t="s">
        <v>2211</v>
      </c>
      <c r="K2481" s="15">
        <v>12</v>
      </c>
      <c r="L2481" s="15">
        <v>1132344</v>
      </c>
      <c r="M2481" s="15"/>
      <c r="N2481" s="15" t="s">
        <v>6382</v>
      </c>
      <c r="O2481" s="15" t="s">
        <v>6380</v>
      </c>
      <c r="P2481" s="26" t="s">
        <v>6383</v>
      </c>
      <c r="Q2481" s="19"/>
      <c r="R2481" s="19"/>
      <c r="S2481" s="19"/>
      <c r="T2481" s="19"/>
      <c r="U2481" s="19"/>
      <c r="V2481" s="19">
        <v>1923984</v>
      </c>
      <c r="W2481" s="19">
        <v>1923984</v>
      </c>
      <c r="X2481" s="19">
        <v>1923984</v>
      </c>
      <c r="Y2481" s="19">
        <v>3366972</v>
      </c>
      <c r="Z2481" s="19">
        <v>1923984</v>
      </c>
      <c r="AA2481" s="19"/>
      <c r="AB2481" s="19">
        <v>0</v>
      </c>
      <c r="AC2481" s="19">
        <f t="shared" si="114"/>
        <v>11062908</v>
      </c>
      <c r="AD2481" s="11">
        <f t="shared" si="115"/>
        <v>11062908</v>
      </c>
      <c r="AE2481" s="25">
        <f t="shared" si="116"/>
        <v>0</v>
      </c>
    </row>
    <row r="2482" spans="1:31" ht="21.75" customHeight="1" x14ac:dyDescent="0.2">
      <c r="A2482" s="15" t="s">
        <v>30</v>
      </c>
      <c r="B2482" s="15" t="s">
        <v>3673</v>
      </c>
      <c r="C2482" s="15">
        <v>20032</v>
      </c>
      <c r="D2482" s="15" t="s">
        <v>3674</v>
      </c>
      <c r="E2482" s="15" t="s">
        <v>3757</v>
      </c>
      <c r="F2482" s="15">
        <v>700124509</v>
      </c>
      <c r="G2482" s="15" t="s">
        <v>2474</v>
      </c>
      <c r="H2482" s="15">
        <v>6100</v>
      </c>
      <c r="I2482" s="15" t="s">
        <v>3675</v>
      </c>
      <c r="J2482" s="15" t="s">
        <v>2211</v>
      </c>
      <c r="K2482" s="15">
        <v>12</v>
      </c>
      <c r="L2482" s="15">
        <v>1132345</v>
      </c>
      <c r="M2482" s="15"/>
      <c r="N2482" s="15" t="s">
        <v>6384</v>
      </c>
      <c r="O2482" s="15" t="s">
        <v>3709</v>
      </c>
      <c r="P2482" s="26" t="s">
        <v>6385</v>
      </c>
      <c r="Q2482" s="19"/>
      <c r="R2482" s="19"/>
      <c r="S2482" s="19"/>
      <c r="T2482" s="19"/>
      <c r="U2482" s="19"/>
      <c r="V2482" s="19">
        <v>1923984</v>
      </c>
      <c r="W2482" s="19">
        <v>1923984</v>
      </c>
      <c r="X2482" s="19">
        <v>1923984</v>
      </c>
      <c r="Y2482" s="19">
        <v>3366972</v>
      </c>
      <c r="Z2482" s="19">
        <v>1923984</v>
      </c>
      <c r="AA2482" s="19"/>
      <c r="AB2482" s="19">
        <v>0</v>
      </c>
      <c r="AC2482" s="19">
        <f t="shared" si="114"/>
        <v>11062908</v>
      </c>
      <c r="AD2482" s="11">
        <f t="shared" si="115"/>
        <v>11062908</v>
      </c>
      <c r="AE2482" s="25">
        <f t="shared" si="116"/>
        <v>0</v>
      </c>
    </row>
    <row r="2483" spans="1:31" ht="21.75" customHeight="1" x14ac:dyDescent="0.2">
      <c r="A2483" s="15" t="s">
        <v>30</v>
      </c>
      <c r="B2483" s="15" t="s">
        <v>3673</v>
      </c>
      <c r="C2483" s="15">
        <v>20032</v>
      </c>
      <c r="D2483" s="15" t="s">
        <v>3695</v>
      </c>
      <c r="E2483" s="15" t="s">
        <v>3743</v>
      </c>
      <c r="F2483" s="15">
        <v>716904008</v>
      </c>
      <c r="G2483" s="15" t="s">
        <v>2526</v>
      </c>
      <c r="H2483" s="15">
        <v>7004</v>
      </c>
      <c r="I2483" s="15" t="s">
        <v>3675</v>
      </c>
      <c r="J2483" s="15" t="s">
        <v>2182</v>
      </c>
      <c r="K2483" s="15">
        <v>36</v>
      </c>
      <c r="L2483" s="15">
        <v>1132346</v>
      </c>
      <c r="M2483" s="15"/>
      <c r="N2483" s="15" t="s">
        <v>6041</v>
      </c>
      <c r="O2483" s="15" t="s">
        <v>3677</v>
      </c>
      <c r="P2483" s="26" t="s">
        <v>6386</v>
      </c>
      <c r="Q2483" s="19"/>
      <c r="R2483" s="19"/>
      <c r="S2483" s="19"/>
      <c r="T2483" s="19"/>
      <c r="U2483" s="19">
        <v>28561852</v>
      </c>
      <c r="V2483" s="19">
        <v>27791058</v>
      </c>
      <c r="W2483" s="19">
        <v>23439504</v>
      </c>
      <c r="X2483" s="19">
        <v>0</v>
      </c>
      <c r="Y2483" s="19">
        <v>44800198</v>
      </c>
      <c r="Z2483" s="19">
        <v>22836104</v>
      </c>
      <c r="AA2483" s="19"/>
      <c r="AB2483" s="19">
        <v>0</v>
      </c>
      <c r="AC2483" s="19">
        <f t="shared" si="114"/>
        <v>147428716</v>
      </c>
      <c r="AD2483" s="11">
        <f t="shared" si="115"/>
        <v>147428716</v>
      </c>
      <c r="AE2483" s="25">
        <f t="shared" si="116"/>
        <v>0</v>
      </c>
    </row>
    <row r="2484" spans="1:31" ht="21.75" customHeight="1" x14ac:dyDescent="0.2">
      <c r="A2484" s="15" t="s">
        <v>30</v>
      </c>
      <c r="B2484" s="15" t="s">
        <v>3673</v>
      </c>
      <c r="C2484" s="15">
        <v>20032</v>
      </c>
      <c r="D2484" s="15" t="s">
        <v>3674</v>
      </c>
      <c r="E2484" s="15" t="s">
        <v>3698</v>
      </c>
      <c r="F2484" s="15">
        <v>716904008</v>
      </c>
      <c r="G2484" s="15" t="s">
        <v>2526</v>
      </c>
      <c r="H2484" s="15">
        <v>7004</v>
      </c>
      <c r="I2484" s="15" t="s">
        <v>3675</v>
      </c>
      <c r="J2484" s="15" t="s">
        <v>2182</v>
      </c>
      <c r="K2484" s="15">
        <v>36</v>
      </c>
      <c r="L2484" s="15">
        <v>1132347</v>
      </c>
      <c r="M2484" s="15"/>
      <c r="N2484" s="15" t="s">
        <v>6042</v>
      </c>
      <c r="O2484" s="15" t="s">
        <v>3677</v>
      </c>
      <c r="P2484" s="26" t="s">
        <v>6387</v>
      </c>
      <c r="Q2484" s="19"/>
      <c r="R2484" s="19"/>
      <c r="S2484" s="19"/>
      <c r="T2484" s="19"/>
      <c r="U2484" s="19">
        <v>5771952</v>
      </c>
      <c r="V2484" s="19">
        <v>5611620</v>
      </c>
      <c r="W2484" s="19">
        <v>4649628</v>
      </c>
      <c r="X2484" s="19">
        <v>0</v>
      </c>
      <c r="Y2484" s="19">
        <v>8818260</v>
      </c>
      <c r="Z2484" s="19">
        <v>961992</v>
      </c>
      <c r="AA2484" s="19"/>
      <c r="AB2484" s="19">
        <v>0</v>
      </c>
      <c r="AC2484" s="19">
        <f t="shared" si="114"/>
        <v>25813452</v>
      </c>
      <c r="AD2484" s="11">
        <f t="shared" si="115"/>
        <v>25813452</v>
      </c>
      <c r="AE2484" s="25">
        <f t="shared" si="116"/>
        <v>0</v>
      </c>
    </row>
    <row r="2485" spans="1:31" ht="21.75" customHeight="1" x14ac:dyDescent="0.2">
      <c r="A2485" s="15" t="s">
        <v>30</v>
      </c>
      <c r="B2485" s="15" t="s">
        <v>3673</v>
      </c>
      <c r="C2485" s="15">
        <v>20032</v>
      </c>
      <c r="D2485" s="15" t="s">
        <v>3695</v>
      </c>
      <c r="E2485" s="15" t="s">
        <v>3743</v>
      </c>
      <c r="F2485" s="15">
        <v>700249204</v>
      </c>
      <c r="G2485" s="15" t="s">
        <v>2535</v>
      </c>
      <c r="H2485" s="15">
        <v>7039</v>
      </c>
      <c r="I2485" s="15" t="s">
        <v>3675</v>
      </c>
      <c r="J2485" s="15" t="s">
        <v>2908</v>
      </c>
      <c r="K2485" s="15">
        <v>40</v>
      </c>
      <c r="L2485" s="15">
        <v>1132348</v>
      </c>
      <c r="M2485" s="15"/>
      <c r="N2485" s="15" t="s">
        <v>6034</v>
      </c>
      <c r="O2485" s="15" t="s">
        <v>3692</v>
      </c>
      <c r="P2485" s="26" t="s">
        <v>6388</v>
      </c>
      <c r="Q2485" s="19"/>
      <c r="R2485" s="19"/>
      <c r="S2485" s="19"/>
      <c r="T2485" s="19"/>
      <c r="U2485" s="19">
        <v>31735392</v>
      </c>
      <c r="V2485" s="19">
        <v>31373352</v>
      </c>
      <c r="W2485" s="19">
        <v>26035848</v>
      </c>
      <c r="X2485" s="19">
        <v>26317694</v>
      </c>
      <c r="Y2485" s="19">
        <v>26411124</v>
      </c>
      <c r="Z2485" s="19">
        <v>26446160</v>
      </c>
      <c r="AA2485" s="19"/>
      <c r="AB2485" s="19">
        <v>0</v>
      </c>
      <c r="AC2485" s="19">
        <f t="shared" si="114"/>
        <v>168319570</v>
      </c>
      <c r="AD2485" s="11">
        <f t="shared" si="115"/>
        <v>168319570</v>
      </c>
      <c r="AE2485" s="25">
        <f t="shared" si="116"/>
        <v>0</v>
      </c>
    </row>
    <row r="2486" spans="1:31" ht="21.75" customHeight="1" x14ac:dyDescent="0.2">
      <c r="A2486" s="15" t="s">
        <v>30</v>
      </c>
      <c r="B2486" s="15" t="s">
        <v>3673</v>
      </c>
      <c r="C2486" s="15">
        <v>20032</v>
      </c>
      <c r="D2486" s="15" t="s">
        <v>3674</v>
      </c>
      <c r="E2486" s="15" t="s">
        <v>3698</v>
      </c>
      <c r="F2486" s="15">
        <v>700249204</v>
      </c>
      <c r="G2486" s="15" t="s">
        <v>2535</v>
      </c>
      <c r="H2486" s="15">
        <v>7039</v>
      </c>
      <c r="I2486" s="15" t="s">
        <v>3675</v>
      </c>
      <c r="J2486" s="15" t="s">
        <v>2908</v>
      </c>
      <c r="K2486" s="15">
        <v>40</v>
      </c>
      <c r="L2486" s="15">
        <v>1132349</v>
      </c>
      <c r="M2486" s="15"/>
      <c r="N2486" s="15" t="s">
        <v>6035</v>
      </c>
      <c r="O2486" s="15" t="s">
        <v>3692</v>
      </c>
      <c r="P2486" s="26" t="s">
        <v>6389</v>
      </c>
      <c r="Q2486" s="19"/>
      <c r="R2486" s="19"/>
      <c r="S2486" s="19"/>
      <c r="T2486" s="19"/>
      <c r="U2486" s="19">
        <v>6413280</v>
      </c>
      <c r="V2486" s="19">
        <v>6252948</v>
      </c>
      <c r="W2486" s="19">
        <v>5344400</v>
      </c>
      <c r="X2486" s="19">
        <v>5344400</v>
      </c>
      <c r="Y2486" s="19">
        <v>5504732</v>
      </c>
      <c r="Z2486" s="19">
        <v>5344400</v>
      </c>
      <c r="AA2486" s="19"/>
      <c r="AB2486" s="19">
        <v>0</v>
      </c>
      <c r="AC2486" s="19">
        <f t="shared" si="114"/>
        <v>34204160</v>
      </c>
      <c r="AD2486" s="11">
        <f t="shared" si="115"/>
        <v>34204160</v>
      </c>
      <c r="AE2486" s="25">
        <f t="shared" si="116"/>
        <v>0</v>
      </c>
    </row>
    <row r="2487" spans="1:31" ht="21.75" customHeight="1" x14ac:dyDescent="0.2">
      <c r="A2487" s="15" t="s">
        <v>30</v>
      </c>
      <c r="B2487" s="15" t="s">
        <v>3673</v>
      </c>
      <c r="C2487" s="15">
        <v>20032</v>
      </c>
      <c r="D2487" s="15" t="s">
        <v>3695</v>
      </c>
      <c r="E2487" s="15" t="s">
        <v>3743</v>
      </c>
      <c r="F2487" s="15">
        <v>658279203</v>
      </c>
      <c r="G2487" s="15" t="s">
        <v>2670</v>
      </c>
      <c r="H2487" s="15">
        <v>7381</v>
      </c>
      <c r="I2487" s="15" t="s">
        <v>3675</v>
      </c>
      <c r="J2487" s="15" t="s">
        <v>2253</v>
      </c>
      <c r="K2487" s="15">
        <v>20</v>
      </c>
      <c r="L2487" s="15">
        <v>1132350</v>
      </c>
      <c r="M2487" s="15"/>
      <c r="N2487" s="15" t="s">
        <v>6390</v>
      </c>
      <c r="O2487" s="15" t="s">
        <v>3692</v>
      </c>
      <c r="P2487" s="26" t="s">
        <v>6391</v>
      </c>
      <c r="Q2487" s="19"/>
      <c r="R2487" s="19"/>
      <c r="S2487" s="19"/>
      <c r="T2487" s="19"/>
      <c r="U2487" s="19">
        <v>16302144</v>
      </c>
      <c r="V2487" s="19">
        <v>0</v>
      </c>
      <c r="W2487" s="19">
        <v>9143095</v>
      </c>
      <c r="X2487" s="19">
        <v>13931644</v>
      </c>
      <c r="Y2487" s="19">
        <v>7582263</v>
      </c>
      <c r="Z2487" s="19">
        <v>8094180</v>
      </c>
      <c r="AA2487" s="19"/>
      <c r="AB2487" s="19">
        <v>0</v>
      </c>
      <c r="AC2487" s="19">
        <f t="shared" si="114"/>
        <v>55053326</v>
      </c>
      <c r="AD2487" s="11">
        <f t="shared" si="115"/>
        <v>55053326</v>
      </c>
      <c r="AE2487" s="25">
        <f t="shared" si="116"/>
        <v>0</v>
      </c>
    </row>
    <row r="2488" spans="1:31" ht="21.75" customHeight="1" x14ac:dyDescent="0.2">
      <c r="A2488" s="15" t="s">
        <v>30</v>
      </c>
      <c r="B2488" s="15" t="s">
        <v>3673</v>
      </c>
      <c r="C2488" s="15">
        <v>20032</v>
      </c>
      <c r="D2488" s="15" t="s">
        <v>3674</v>
      </c>
      <c r="E2488" s="15" t="s">
        <v>3698</v>
      </c>
      <c r="F2488" s="15">
        <v>658279203</v>
      </c>
      <c r="G2488" s="15" t="s">
        <v>2670</v>
      </c>
      <c r="H2488" s="15">
        <v>7381</v>
      </c>
      <c r="I2488" s="15" t="s">
        <v>3675</v>
      </c>
      <c r="J2488" s="15" t="s">
        <v>2253</v>
      </c>
      <c r="K2488" s="15">
        <v>20</v>
      </c>
      <c r="L2488" s="15">
        <v>1132351</v>
      </c>
      <c r="M2488" s="15"/>
      <c r="N2488" s="15" t="s">
        <v>6392</v>
      </c>
      <c r="O2488" s="15" t="s">
        <v>3692</v>
      </c>
      <c r="P2488" s="26" t="s">
        <v>6393</v>
      </c>
      <c r="Q2488" s="19"/>
      <c r="R2488" s="19"/>
      <c r="S2488" s="19"/>
      <c r="T2488" s="19"/>
      <c r="U2488" s="19">
        <v>3206640</v>
      </c>
      <c r="V2488" s="19">
        <v>0</v>
      </c>
      <c r="W2488" s="19">
        <v>0</v>
      </c>
      <c r="X2488" s="19">
        <v>160332</v>
      </c>
      <c r="Y2488" s="19">
        <v>106888</v>
      </c>
      <c r="Z2488" s="19">
        <v>267220</v>
      </c>
      <c r="AA2488" s="19"/>
      <c r="AB2488" s="19">
        <v>0</v>
      </c>
      <c r="AC2488" s="19">
        <f t="shared" si="114"/>
        <v>3741080</v>
      </c>
      <c r="AD2488" s="11">
        <f t="shared" si="115"/>
        <v>3741080</v>
      </c>
      <c r="AE2488" s="25">
        <f t="shared" si="116"/>
        <v>0</v>
      </c>
    </row>
    <row r="2489" spans="1:31" ht="21.75" customHeight="1" x14ac:dyDescent="0.2">
      <c r="A2489" s="15" t="s">
        <v>30</v>
      </c>
      <c r="B2489" s="15" t="s">
        <v>3673</v>
      </c>
      <c r="C2489" s="15">
        <v>20032</v>
      </c>
      <c r="D2489" s="15" t="s">
        <v>3674</v>
      </c>
      <c r="E2489" s="15" t="s">
        <v>3731</v>
      </c>
      <c r="F2489" s="15">
        <v>700516008</v>
      </c>
      <c r="G2489" s="15" t="s">
        <v>2497</v>
      </c>
      <c r="H2489" s="15">
        <v>6902</v>
      </c>
      <c r="I2489" s="15" t="s">
        <v>3675</v>
      </c>
      <c r="J2489" s="15" t="s">
        <v>1731</v>
      </c>
      <c r="K2489" s="15">
        <v>90</v>
      </c>
      <c r="L2489" s="15">
        <v>1132353</v>
      </c>
      <c r="M2489" s="15"/>
      <c r="N2489" s="15" t="s">
        <v>6394</v>
      </c>
      <c r="O2489" s="15" t="s">
        <v>3692</v>
      </c>
      <c r="P2489" s="26">
        <v>81525617</v>
      </c>
      <c r="Q2489" s="19"/>
      <c r="R2489" s="19"/>
      <c r="S2489" s="19"/>
      <c r="T2489" s="19"/>
      <c r="U2489" s="19">
        <v>20248380</v>
      </c>
      <c r="V2489" s="19">
        <v>0</v>
      </c>
      <c r="W2489" s="19">
        <v>1799856</v>
      </c>
      <c r="X2489" s="19">
        <v>4499640</v>
      </c>
      <c r="Y2489" s="19">
        <v>6524478</v>
      </c>
      <c r="Z2489" s="19">
        <v>10799136</v>
      </c>
      <c r="AA2489" s="19"/>
      <c r="AB2489" s="19">
        <v>0</v>
      </c>
      <c r="AC2489" s="19">
        <f t="shared" si="114"/>
        <v>43871490</v>
      </c>
      <c r="AD2489" s="11">
        <f t="shared" si="115"/>
        <v>43871490</v>
      </c>
      <c r="AE2489" s="25">
        <f t="shared" si="116"/>
        <v>0</v>
      </c>
    </row>
    <row r="2490" spans="1:31" ht="21.75" customHeight="1" x14ac:dyDescent="0.2">
      <c r="A2490" s="15" t="s">
        <v>30</v>
      </c>
      <c r="B2490" s="15" t="s">
        <v>3673</v>
      </c>
      <c r="C2490" s="15">
        <v>20032</v>
      </c>
      <c r="D2490" s="15" t="s">
        <v>3674</v>
      </c>
      <c r="E2490" s="15" t="s">
        <v>3729</v>
      </c>
      <c r="F2490" s="15">
        <v>700516008</v>
      </c>
      <c r="G2490" s="15" t="s">
        <v>2497</v>
      </c>
      <c r="H2490" s="15">
        <v>6902</v>
      </c>
      <c r="I2490" s="15" t="s">
        <v>3675</v>
      </c>
      <c r="J2490" s="15" t="s">
        <v>1731</v>
      </c>
      <c r="K2490" s="15">
        <v>90</v>
      </c>
      <c r="L2490" s="15">
        <v>1132354</v>
      </c>
      <c r="M2490" s="15"/>
      <c r="N2490" s="15" t="s">
        <v>6395</v>
      </c>
      <c r="O2490" s="15" t="s">
        <v>3777</v>
      </c>
      <c r="P2490" s="26">
        <v>81525617</v>
      </c>
      <c r="Q2490" s="19"/>
      <c r="R2490" s="19"/>
      <c r="S2490" s="19"/>
      <c r="T2490" s="19"/>
      <c r="U2490" s="19"/>
      <c r="V2490" s="19">
        <v>14429880</v>
      </c>
      <c r="W2490" s="19">
        <v>0</v>
      </c>
      <c r="X2490" s="19">
        <v>3206640</v>
      </c>
      <c r="Y2490" s="19">
        <v>5932283</v>
      </c>
      <c r="Z2490" s="19">
        <v>7695936</v>
      </c>
      <c r="AA2490" s="19"/>
      <c r="AB2490" s="19">
        <v>0</v>
      </c>
      <c r="AC2490" s="19">
        <f t="shared" si="114"/>
        <v>31264739</v>
      </c>
      <c r="AD2490" s="11">
        <f t="shared" si="115"/>
        <v>31264739</v>
      </c>
      <c r="AE2490" s="25">
        <f t="shared" si="116"/>
        <v>0</v>
      </c>
    </row>
    <row r="2491" spans="1:31" ht="21.75" customHeight="1" x14ac:dyDescent="0.2">
      <c r="A2491" s="15" t="s">
        <v>30</v>
      </c>
      <c r="B2491" s="15" t="s">
        <v>3673</v>
      </c>
      <c r="C2491" s="15">
        <v>20032</v>
      </c>
      <c r="D2491" s="15" t="s">
        <v>3674</v>
      </c>
      <c r="E2491" s="15" t="s">
        <v>3731</v>
      </c>
      <c r="F2491" s="15">
        <v>700516008</v>
      </c>
      <c r="G2491" s="15" t="s">
        <v>2497</v>
      </c>
      <c r="H2491" s="15">
        <v>6902</v>
      </c>
      <c r="I2491" s="15" t="s">
        <v>3675</v>
      </c>
      <c r="J2491" s="15" t="s">
        <v>2908</v>
      </c>
      <c r="K2491" s="15">
        <v>90</v>
      </c>
      <c r="L2491" s="15">
        <v>1132355</v>
      </c>
      <c r="M2491" s="15"/>
      <c r="N2491" s="15" t="s">
        <v>6396</v>
      </c>
      <c r="O2491" s="15" t="s">
        <v>3692</v>
      </c>
      <c r="P2491" s="26" t="s">
        <v>6397</v>
      </c>
      <c r="Q2491" s="19"/>
      <c r="R2491" s="19"/>
      <c r="S2491" s="19"/>
      <c r="T2491" s="19"/>
      <c r="U2491" s="19">
        <v>20248380</v>
      </c>
      <c r="V2491" s="19">
        <v>0</v>
      </c>
      <c r="W2491" s="19">
        <v>0</v>
      </c>
      <c r="X2491" s="19">
        <v>3599712</v>
      </c>
      <c r="Y2491" s="19">
        <v>6524478</v>
      </c>
      <c r="Z2491" s="19">
        <v>10349172</v>
      </c>
      <c r="AA2491" s="19"/>
      <c r="AB2491" s="19">
        <v>0</v>
      </c>
      <c r="AC2491" s="19">
        <f t="shared" si="114"/>
        <v>40721742</v>
      </c>
      <c r="AD2491" s="11">
        <f t="shared" si="115"/>
        <v>40721742</v>
      </c>
      <c r="AE2491" s="25">
        <f t="shared" si="116"/>
        <v>0</v>
      </c>
    </row>
    <row r="2492" spans="1:31" ht="21.75" customHeight="1" x14ac:dyDescent="0.2">
      <c r="A2492" s="15" t="s">
        <v>30</v>
      </c>
      <c r="B2492" s="15" t="s">
        <v>3673</v>
      </c>
      <c r="C2492" s="15">
        <v>20032</v>
      </c>
      <c r="D2492" s="15" t="s">
        <v>3674</v>
      </c>
      <c r="E2492" s="15" t="s">
        <v>3729</v>
      </c>
      <c r="F2492" s="15">
        <v>700516008</v>
      </c>
      <c r="G2492" s="15" t="s">
        <v>2497</v>
      </c>
      <c r="H2492" s="15">
        <v>6902</v>
      </c>
      <c r="I2492" s="15" t="s">
        <v>3675</v>
      </c>
      <c r="J2492" s="15" t="s">
        <v>2908</v>
      </c>
      <c r="K2492" s="15">
        <v>90</v>
      </c>
      <c r="L2492" s="15">
        <v>1132356</v>
      </c>
      <c r="M2492" s="15"/>
      <c r="N2492" s="15" t="s">
        <v>6398</v>
      </c>
      <c r="O2492" s="15" t="s">
        <v>3692</v>
      </c>
      <c r="P2492" s="26" t="s">
        <v>6397</v>
      </c>
      <c r="Q2492" s="19"/>
      <c r="R2492" s="19"/>
      <c r="S2492" s="19"/>
      <c r="T2492" s="19"/>
      <c r="U2492" s="19">
        <v>14429880</v>
      </c>
      <c r="V2492" s="19">
        <v>0</v>
      </c>
      <c r="W2492" s="19">
        <v>0</v>
      </c>
      <c r="X2492" s="19">
        <v>0</v>
      </c>
      <c r="Y2492" s="19">
        <v>0</v>
      </c>
      <c r="Z2492" s="19"/>
      <c r="AA2492" s="19"/>
      <c r="AB2492" s="19">
        <v>0</v>
      </c>
      <c r="AC2492" s="19">
        <f t="shared" si="114"/>
        <v>14429880</v>
      </c>
      <c r="AD2492" s="11">
        <f t="shared" si="115"/>
        <v>14429880</v>
      </c>
      <c r="AE2492" s="25">
        <f t="shared" si="116"/>
        <v>0</v>
      </c>
    </row>
    <row r="2493" spans="1:31" ht="21.75" customHeight="1" x14ac:dyDescent="0.2">
      <c r="A2493" s="15" t="s">
        <v>30</v>
      </c>
      <c r="B2493" s="15" t="s">
        <v>3673</v>
      </c>
      <c r="C2493" s="15">
        <v>20032</v>
      </c>
      <c r="D2493" s="15" t="s">
        <v>3695</v>
      </c>
      <c r="E2493" s="15" t="s">
        <v>3743</v>
      </c>
      <c r="F2493" s="15">
        <v>719365000</v>
      </c>
      <c r="G2493" s="15" t="s">
        <v>2912</v>
      </c>
      <c r="H2493" s="15">
        <v>6899</v>
      </c>
      <c r="I2493" s="15" t="s">
        <v>3675</v>
      </c>
      <c r="J2493" s="15" t="s">
        <v>2225</v>
      </c>
      <c r="K2493" s="15">
        <v>60</v>
      </c>
      <c r="L2493" s="15">
        <v>1132357</v>
      </c>
      <c r="M2493" s="15"/>
      <c r="N2493" s="15" t="s">
        <v>6031</v>
      </c>
      <c r="O2493" s="15" t="s">
        <v>3682</v>
      </c>
      <c r="P2493" s="26">
        <v>18300758</v>
      </c>
      <c r="Q2493" s="19"/>
      <c r="R2493" s="19"/>
      <c r="S2493" s="19"/>
      <c r="T2493" s="19"/>
      <c r="U2493" s="19"/>
      <c r="V2493" s="19"/>
      <c r="W2493" s="19">
        <v>30371708</v>
      </c>
      <c r="X2493" s="19">
        <v>28993231</v>
      </c>
      <c r="Y2493" s="19">
        <v>28666227</v>
      </c>
      <c r="Z2493" s="19">
        <v>30214824</v>
      </c>
      <c r="AA2493" s="19"/>
      <c r="AB2493" s="19">
        <v>0</v>
      </c>
      <c r="AC2493" s="19">
        <f t="shared" si="114"/>
        <v>118245990</v>
      </c>
      <c r="AD2493" s="11">
        <f t="shared" si="115"/>
        <v>118245990</v>
      </c>
      <c r="AE2493" s="25">
        <f t="shared" si="116"/>
        <v>0</v>
      </c>
    </row>
    <row r="2494" spans="1:31" ht="21.75" customHeight="1" x14ac:dyDescent="0.2">
      <c r="A2494" s="15" t="s">
        <v>30</v>
      </c>
      <c r="B2494" s="15" t="s">
        <v>3673</v>
      </c>
      <c r="C2494" s="15">
        <v>20032</v>
      </c>
      <c r="D2494" s="15" t="s">
        <v>3674</v>
      </c>
      <c r="E2494" s="15" t="s">
        <v>3698</v>
      </c>
      <c r="F2494" s="15">
        <v>719365000</v>
      </c>
      <c r="G2494" s="15" t="s">
        <v>2912</v>
      </c>
      <c r="H2494" s="15">
        <v>6899</v>
      </c>
      <c r="I2494" s="15" t="s">
        <v>3675</v>
      </c>
      <c r="J2494" s="15" t="s">
        <v>2225</v>
      </c>
      <c r="K2494" s="15">
        <v>60</v>
      </c>
      <c r="L2494" s="15">
        <v>1132358</v>
      </c>
      <c r="M2494" s="15"/>
      <c r="N2494" s="15" t="s">
        <v>6032</v>
      </c>
      <c r="O2494" s="15" t="s">
        <v>3682</v>
      </c>
      <c r="P2494" s="26">
        <v>86789856</v>
      </c>
      <c r="Q2494" s="19"/>
      <c r="R2494" s="19"/>
      <c r="S2494" s="19"/>
      <c r="T2494" s="19"/>
      <c r="U2494" s="19"/>
      <c r="V2494" s="19"/>
      <c r="W2494" s="19">
        <v>8818260</v>
      </c>
      <c r="X2494" s="19">
        <v>8497596</v>
      </c>
      <c r="Y2494" s="19">
        <v>9138924</v>
      </c>
      <c r="Z2494" s="19">
        <v>8818260</v>
      </c>
      <c r="AA2494" s="19"/>
      <c r="AB2494" s="19">
        <v>0</v>
      </c>
      <c r="AC2494" s="19">
        <f t="shared" si="114"/>
        <v>35273040</v>
      </c>
      <c r="AD2494" s="11">
        <f t="shared" si="115"/>
        <v>35273040</v>
      </c>
      <c r="AE2494" s="25">
        <f t="shared" si="116"/>
        <v>0</v>
      </c>
    </row>
    <row r="2495" spans="1:31" ht="21.75" customHeight="1" x14ac:dyDescent="0.2">
      <c r="A2495" s="15" t="s">
        <v>30</v>
      </c>
      <c r="B2495" s="15" t="s">
        <v>3673</v>
      </c>
      <c r="C2495" s="15">
        <v>20032</v>
      </c>
      <c r="D2495" s="15" t="s">
        <v>3695</v>
      </c>
      <c r="E2495" s="15" t="s">
        <v>3743</v>
      </c>
      <c r="F2495" s="15">
        <v>700175006</v>
      </c>
      <c r="G2495" s="15" t="s">
        <v>2447</v>
      </c>
      <c r="H2495" s="15">
        <v>1950</v>
      </c>
      <c r="I2495" s="15" t="s">
        <v>3675</v>
      </c>
      <c r="J2495" s="15" t="s">
        <v>2225</v>
      </c>
      <c r="K2495" s="15">
        <v>40</v>
      </c>
      <c r="L2495" s="15">
        <v>1132359</v>
      </c>
      <c r="M2495" s="15"/>
      <c r="N2495" s="15" t="s">
        <v>6399</v>
      </c>
      <c r="O2495" s="15" t="s">
        <v>3709</v>
      </c>
      <c r="P2495" s="26">
        <v>1850013207</v>
      </c>
      <c r="Q2495" s="19"/>
      <c r="R2495" s="19"/>
      <c r="S2495" s="19"/>
      <c r="T2495" s="19"/>
      <c r="U2495" s="19"/>
      <c r="V2495" s="19">
        <v>31735392</v>
      </c>
      <c r="W2495" s="19">
        <v>30190688</v>
      </c>
      <c r="X2495" s="19">
        <v>0</v>
      </c>
      <c r="Y2495" s="19">
        <v>48524483</v>
      </c>
      <c r="Z2495" s="19"/>
      <c r="AA2495" s="19"/>
      <c r="AB2495" s="19">
        <v>0</v>
      </c>
      <c r="AC2495" s="19">
        <f t="shared" si="114"/>
        <v>110450563</v>
      </c>
      <c r="AD2495" s="11">
        <f t="shared" si="115"/>
        <v>110450563</v>
      </c>
      <c r="AE2495" s="25">
        <f t="shared" si="116"/>
        <v>0</v>
      </c>
    </row>
    <row r="2496" spans="1:31" ht="21.75" customHeight="1" x14ac:dyDescent="0.2">
      <c r="A2496" s="15" t="s">
        <v>30</v>
      </c>
      <c r="B2496" s="15" t="s">
        <v>3673</v>
      </c>
      <c r="C2496" s="15">
        <v>20032</v>
      </c>
      <c r="D2496" s="15" t="s">
        <v>3674</v>
      </c>
      <c r="E2496" s="15" t="s">
        <v>3698</v>
      </c>
      <c r="F2496" s="15">
        <v>700175006</v>
      </c>
      <c r="G2496" s="15" t="s">
        <v>2447</v>
      </c>
      <c r="H2496" s="15">
        <v>1950</v>
      </c>
      <c r="I2496" s="15" t="s">
        <v>3675</v>
      </c>
      <c r="J2496" s="15" t="s">
        <v>2225</v>
      </c>
      <c r="K2496" s="15">
        <v>40</v>
      </c>
      <c r="L2496" s="15">
        <v>1132360</v>
      </c>
      <c r="M2496" s="15"/>
      <c r="N2496" s="15" t="s">
        <v>6400</v>
      </c>
      <c r="O2496" s="15" t="s">
        <v>6380</v>
      </c>
      <c r="P2496" s="26" t="s">
        <v>6401</v>
      </c>
      <c r="Q2496" s="19"/>
      <c r="R2496" s="19"/>
      <c r="S2496" s="19"/>
      <c r="T2496" s="19"/>
      <c r="U2496" s="19"/>
      <c r="V2496" s="19">
        <v>6413280</v>
      </c>
      <c r="W2496" s="19">
        <v>0</v>
      </c>
      <c r="X2496" s="19">
        <v>0</v>
      </c>
      <c r="Y2496" s="19">
        <v>16460752</v>
      </c>
      <c r="Z2496" s="19"/>
      <c r="AA2496" s="19"/>
      <c r="AB2496" s="19">
        <v>0</v>
      </c>
      <c r="AC2496" s="19">
        <f t="shared" si="114"/>
        <v>22874032</v>
      </c>
      <c r="AD2496" s="11">
        <f t="shared" si="115"/>
        <v>22874032</v>
      </c>
      <c r="AE2496" s="25">
        <f t="shared" si="116"/>
        <v>0</v>
      </c>
    </row>
    <row r="2497" spans="1:31" ht="21.75" customHeight="1" x14ac:dyDescent="0.2">
      <c r="A2497" s="15" t="s">
        <v>30</v>
      </c>
      <c r="B2497" s="15" t="s">
        <v>3673</v>
      </c>
      <c r="C2497" s="15">
        <v>20032</v>
      </c>
      <c r="D2497" s="15" t="s">
        <v>3695</v>
      </c>
      <c r="E2497" s="15" t="s">
        <v>3743</v>
      </c>
      <c r="F2497" s="15">
        <v>700270009</v>
      </c>
      <c r="G2497" s="15" t="s">
        <v>2892</v>
      </c>
      <c r="H2497" s="15">
        <v>5850</v>
      </c>
      <c r="I2497" s="15" t="s">
        <v>3675</v>
      </c>
      <c r="J2497" s="15" t="s">
        <v>2248</v>
      </c>
      <c r="K2497" s="15">
        <v>20</v>
      </c>
      <c r="L2497" s="15">
        <v>1132361</v>
      </c>
      <c r="M2497" s="15"/>
      <c r="N2497" s="15" t="s">
        <v>6402</v>
      </c>
      <c r="O2497" s="15" t="s">
        <v>3682</v>
      </c>
      <c r="P2497" s="26">
        <v>13252771</v>
      </c>
      <c r="Q2497" s="19"/>
      <c r="R2497" s="19"/>
      <c r="S2497" s="19"/>
      <c r="T2497" s="19"/>
      <c r="U2497" s="19"/>
      <c r="V2497" s="19"/>
      <c r="W2497" s="19">
        <v>16302144</v>
      </c>
      <c r="X2497" s="19">
        <v>16302144</v>
      </c>
      <c r="Y2497" s="19">
        <v>19562572</v>
      </c>
      <c r="Z2497" s="19"/>
      <c r="AA2497" s="19"/>
      <c r="AB2497" s="19">
        <v>0</v>
      </c>
      <c r="AC2497" s="19">
        <f t="shared" si="114"/>
        <v>52166860</v>
      </c>
      <c r="AD2497" s="11">
        <f t="shared" si="115"/>
        <v>52166860</v>
      </c>
      <c r="AE2497" s="25">
        <f t="shared" si="116"/>
        <v>0</v>
      </c>
    </row>
    <row r="2498" spans="1:31" ht="21.75" customHeight="1" x14ac:dyDescent="0.2">
      <c r="A2498" s="15" t="s">
        <v>30</v>
      </c>
      <c r="B2498" s="15" t="s">
        <v>3673</v>
      </c>
      <c r="C2498" s="15">
        <v>20032</v>
      </c>
      <c r="D2498" s="15" t="s">
        <v>3674</v>
      </c>
      <c r="E2498" s="15" t="s">
        <v>3698</v>
      </c>
      <c r="F2498" s="15">
        <v>700270009</v>
      </c>
      <c r="G2498" s="15" t="s">
        <v>2892</v>
      </c>
      <c r="H2498" s="15">
        <v>5850</v>
      </c>
      <c r="I2498" s="15" t="s">
        <v>3675</v>
      </c>
      <c r="J2498" s="15" t="s">
        <v>2248</v>
      </c>
      <c r="K2498" s="15"/>
      <c r="L2498" s="15">
        <v>1132362</v>
      </c>
      <c r="M2498" s="15"/>
      <c r="N2498" s="15" t="s">
        <v>5437</v>
      </c>
      <c r="O2498" s="15" t="s">
        <v>3682</v>
      </c>
      <c r="P2498" s="26">
        <v>13252771</v>
      </c>
      <c r="Q2498" s="19"/>
      <c r="R2498" s="19"/>
      <c r="S2498" s="19"/>
      <c r="T2498" s="19"/>
      <c r="U2498" s="19"/>
      <c r="V2498" s="19"/>
      <c r="W2498" s="19"/>
      <c r="X2498" s="19"/>
      <c r="Y2498" s="19"/>
      <c r="Z2498" s="19">
        <v>3206640</v>
      </c>
      <c r="AA2498" s="19"/>
      <c r="AB2498" s="19">
        <v>0</v>
      </c>
      <c r="AC2498" s="19">
        <f t="shared" si="114"/>
        <v>3206640</v>
      </c>
      <c r="AD2498" s="11">
        <f t="shared" si="115"/>
        <v>3206640</v>
      </c>
      <c r="AE2498" s="25">
        <f t="shared" si="116"/>
        <v>0</v>
      </c>
    </row>
    <row r="2499" spans="1:31" ht="21.75" customHeight="1" x14ac:dyDescent="0.2">
      <c r="A2499" s="15" t="s">
        <v>30</v>
      </c>
      <c r="B2499" s="15" t="s">
        <v>3673</v>
      </c>
      <c r="C2499" s="15">
        <v>20032</v>
      </c>
      <c r="D2499" s="15" t="s">
        <v>3695</v>
      </c>
      <c r="E2499" s="15" t="s">
        <v>3904</v>
      </c>
      <c r="F2499" s="15">
        <v>814968006</v>
      </c>
      <c r="G2499" s="15" t="s">
        <v>2460</v>
      </c>
      <c r="H2499" s="15">
        <v>3950</v>
      </c>
      <c r="I2499" s="15" t="s">
        <v>3675</v>
      </c>
      <c r="J2499" s="15" t="s">
        <v>2247</v>
      </c>
      <c r="K2499" s="15">
        <v>12</v>
      </c>
      <c r="L2499" s="15">
        <v>1132363</v>
      </c>
      <c r="M2499" s="15"/>
      <c r="N2499" s="15" t="s">
        <v>6403</v>
      </c>
      <c r="O2499" s="15" t="s">
        <v>3692</v>
      </c>
      <c r="P2499" s="26">
        <v>62987987</v>
      </c>
      <c r="Q2499" s="19"/>
      <c r="R2499" s="19"/>
      <c r="S2499" s="19"/>
      <c r="T2499" s="19"/>
      <c r="U2499" s="19"/>
      <c r="V2499" s="19"/>
      <c r="W2499" s="19">
        <v>8929630</v>
      </c>
      <c r="X2499" s="19">
        <v>8825300</v>
      </c>
      <c r="Y2499" s="19">
        <v>8720192</v>
      </c>
      <c r="Z2499" s="19">
        <v>8808950</v>
      </c>
      <c r="AA2499" s="19"/>
      <c r="AB2499" s="19">
        <v>0</v>
      </c>
      <c r="AC2499" s="19">
        <f t="shared" si="114"/>
        <v>35284072</v>
      </c>
      <c r="AD2499" s="11">
        <f t="shared" si="115"/>
        <v>35284072</v>
      </c>
      <c r="AE2499" s="25">
        <f t="shared" si="116"/>
        <v>0</v>
      </c>
    </row>
    <row r="2500" spans="1:31" ht="21.75" customHeight="1" x14ac:dyDescent="0.2">
      <c r="A2500" s="15" t="s">
        <v>30</v>
      </c>
      <c r="B2500" s="15" t="s">
        <v>3673</v>
      </c>
      <c r="C2500" s="15">
        <v>20032</v>
      </c>
      <c r="D2500" s="15" t="s">
        <v>3674</v>
      </c>
      <c r="E2500" s="15" t="s">
        <v>3763</v>
      </c>
      <c r="F2500" s="15">
        <v>814968006</v>
      </c>
      <c r="G2500" s="15" t="s">
        <v>2460</v>
      </c>
      <c r="H2500" s="15">
        <v>3950</v>
      </c>
      <c r="I2500" s="15" t="s">
        <v>3675</v>
      </c>
      <c r="J2500" s="15" t="s">
        <v>2247</v>
      </c>
      <c r="K2500" s="15">
        <v>12</v>
      </c>
      <c r="L2500" s="15">
        <v>1132364</v>
      </c>
      <c r="M2500" s="15"/>
      <c r="N2500" s="15" t="s">
        <v>6404</v>
      </c>
      <c r="O2500" s="15" t="s">
        <v>3692</v>
      </c>
      <c r="P2500" s="26">
        <v>62987995</v>
      </c>
      <c r="Q2500" s="19"/>
      <c r="R2500" s="19"/>
      <c r="S2500" s="19"/>
      <c r="T2500" s="19"/>
      <c r="U2500" s="19"/>
      <c r="V2500" s="19"/>
      <c r="W2500" s="19">
        <v>1923984</v>
      </c>
      <c r="X2500" s="19">
        <v>1763652</v>
      </c>
      <c r="Y2500" s="19">
        <v>1763652</v>
      </c>
      <c r="Z2500" s="19">
        <v>1923984</v>
      </c>
      <c r="AA2500" s="19"/>
      <c r="AB2500" s="19">
        <v>0</v>
      </c>
      <c r="AC2500" s="19">
        <f t="shared" ref="AC2500:AC2563" si="117">SUM(Q2500:AB2500)</f>
        <v>7375272</v>
      </c>
      <c r="AD2500" s="11">
        <f t="shared" ref="AD2500:AD2563" si="118">SUM(Q2500:AB2500)</f>
        <v>7375272</v>
      </c>
      <c r="AE2500" s="25">
        <f t="shared" ref="AE2500:AE2563" si="119">AD2500-AC2500</f>
        <v>0</v>
      </c>
    </row>
    <row r="2501" spans="1:31" ht="21.75" customHeight="1" x14ac:dyDescent="0.2">
      <c r="A2501" s="15" t="s">
        <v>30</v>
      </c>
      <c r="B2501" s="15" t="s">
        <v>3673</v>
      </c>
      <c r="C2501" s="15">
        <v>20032</v>
      </c>
      <c r="D2501" s="15" t="s">
        <v>3674</v>
      </c>
      <c r="E2501" s="15" t="s">
        <v>3757</v>
      </c>
      <c r="F2501" s="15">
        <v>814968006</v>
      </c>
      <c r="G2501" s="15" t="s">
        <v>2460</v>
      </c>
      <c r="H2501" s="15">
        <v>3950</v>
      </c>
      <c r="I2501" s="15" t="s">
        <v>3675</v>
      </c>
      <c r="J2501" s="15" t="s">
        <v>2247</v>
      </c>
      <c r="K2501" s="15">
        <v>12</v>
      </c>
      <c r="L2501" s="15">
        <v>1132365</v>
      </c>
      <c r="M2501" s="15"/>
      <c r="N2501" s="15" t="s">
        <v>6405</v>
      </c>
      <c r="O2501" s="15" t="s">
        <v>3692</v>
      </c>
      <c r="P2501" s="26">
        <v>62988010</v>
      </c>
      <c r="Q2501" s="19"/>
      <c r="R2501" s="19"/>
      <c r="S2501" s="19"/>
      <c r="T2501" s="19"/>
      <c r="U2501" s="19"/>
      <c r="V2501" s="19"/>
      <c r="W2501" s="19">
        <v>1923984</v>
      </c>
      <c r="X2501" s="19">
        <v>1763652</v>
      </c>
      <c r="Y2501" s="19">
        <v>1763652</v>
      </c>
      <c r="Z2501" s="19">
        <v>1923984</v>
      </c>
      <c r="AA2501" s="19"/>
      <c r="AB2501" s="19">
        <v>0</v>
      </c>
      <c r="AC2501" s="19">
        <f t="shared" si="117"/>
        <v>7375272</v>
      </c>
      <c r="AD2501" s="11">
        <f t="shared" si="118"/>
        <v>7375272</v>
      </c>
      <c r="AE2501" s="25">
        <f t="shared" si="119"/>
        <v>0</v>
      </c>
    </row>
    <row r="2502" spans="1:31" ht="21.75" customHeight="1" x14ac:dyDescent="0.2">
      <c r="A2502" s="15" t="s">
        <v>30</v>
      </c>
      <c r="B2502" s="15" t="s">
        <v>3673</v>
      </c>
      <c r="C2502" s="15">
        <v>20032</v>
      </c>
      <c r="D2502" s="15" t="s">
        <v>3695</v>
      </c>
      <c r="E2502" s="15" t="s">
        <v>4148</v>
      </c>
      <c r="F2502" s="15">
        <v>821567009</v>
      </c>
      <c r="G2502" s="15" t="s">
        <v>2444</v>
      </c>
      <c r="H2502" s="15">
        <v>1500</v>
      </c>
      <c r="I2502" s="15" t="s">
        <v>3675</v>
      </c>
      <c r="J2502" s="15" t="s">
        <v>2183</v>
      </c>
      <c r="K2502" s="15">
        <v>38</v>
      </c>
      <c r="L2502" s="15">
        <v>1132366</v>
      </c>
      <c r="M2502" s="15"/>
      <c r="N2502" s="15" t="s">
        <v>6406</v>
      </c>
      <c r="O2502" s="15" t="s">
        <v>5239</v>
      </c>
      <c r="P2502" s="26" t="s">
        <v>6407</v>
      </c>
      <c r="Q2502" s="19"/>
      <c r="R2502" s="19"/>
      <c r="S2502" s="19"/>
      <c r="T2502" s="19"/>
      <c r="U2502" s="19"/>
      <c r="V2502" s="19">
        <v>35995568</v>
      </c>
      <c r="W2502" s="19">
        <v>29065217</v>
      </c>
      <c r="X2502" s="19">
        <v>23289516</v>
      </c>
      <c r="Y2502" s="19">
        <v>23805423</v>
      </c>
      <c r="Z2502" s="19">
        <v>23805423</v>
      </c>
      <c r="AA2502" s="19"/>
      <c r="AB2502" s="19">
        <v>0</v>
      </c>
      <c r="AC2502" s="19">
        <f t="shared" si="117"/>
        <v>135961147</v>
      </c>
      <c r="AD2502" s="11">
        <f t="shared" si="118"/>
        <v>135961147</v>
      </c>
      <c r="AE2502" s="25">
        <f t="shared" si="119"/>
        <v>0</v>
      </c>
    </row>
    <row r="2503" spans="1:31" ht="21.75" customHeight="1" x14ac:dyDescent="0.2">
      <c r="A2503" s="15" t="s">
        <v>30</v>
      </c>
      <c r="B2503" s="15" t="s">
        <v>3673</v>
      </c>
      <c r="C2503" s="15">
        <v>20032</v>
      </c>
      <c r="D2503" s="15" t="s">
        <v>3674</v>
      </c>
      <c r="E2503" s="15" t="s">
        <v>4152</v>
      </c>
      <c r="F2503" s="15">
        <v>821567009</v>
      </c>
      <c r="G2503" s="15" t="s">
        <v>2444</v>
      </c>
      <c r="H2503" s="15">
        <v>1500</v>
      </c>
      <c r="I2503" s="15" t="s">
        <v>3675</v>
      </c>
      <c r="J2503" s="15" t="s">
        <v>2183</v>
      </c>
      <c r="K2503" s="15">
        <v>38</v>
      </c>
      <c r="L2503" s="15">
        <v>1132367</v>
      </c>
      <c r="M2503" s="15"/>
      <c r="N2503" s="15" t="s">
        <v>6408</v>
      </c>
      <c r="O2503" s="15" t="s">
        <v>3677</v>
      </c>
      <c r="P2503" s="26" t="s">
        <v>6407</v>
      </c>
      <c r="Q2503" s="19"/>
      <c r="R2503" s="19"/>
      <c r="S2503" s="19"/>
      <c r="T2503" s="19"/>
      <c r="U2503" s="19"/>
      <c r="V2503" s="19">
        <v>6092616</v>
      </c>
      <c r="W2503" s="19">
        <v>0</v>
      </c>
      <c r="X2503" s="19">
        <v>0</v>
      </c>
      <c r="Y2503" s="19">
        <v>1977427</v>
      </c>
      <c r="Z2503" s="19">
        <v>3153196</v>
      </c>
      <c r="AA2503" s="19"/>
      <c r="AB2503" s="19">
        <v>0</v>
      </c>
      <c r="AC2503" s="19">
        <f t="shared" si="117"/>
        <v>11223239</v>
      </c>
      <c r="AD2503" s="11">
        <f t="shared" si="118"/>
        <v>11223239</v>
      </c>
      <c r="AE2503" s="25">
        <f t="shared" si="119"/>
        <v>0</v>
      </c>
    </row>
    <row r="2504" spans="1:31" ht="21.75" customHeight="1" x14ac:dyDescent="0.2">
      <c r="A2504" s="15" t="s">
        <v>30</v>
      </c>
      <c r="B2504" s="15" t="s">
        <v>3673</v>
      </c>
      <c r="C2504" s="15">
        <v>20032</v>
      </c>
      <c r="D2504" s="15" t="s">
        <v>3674</v>
      </c>
      <c r="E2504" s="15" t="s">
        <v>3763</v>
      </c>
      <c r="F2504" s="15">
        <v>821567009</v>
      </c>
      <c r="G2504" s="15" t="s">
        <v>2444</v>
      </c>
      <c r="H2504" s="15">
        <v>1500</v>
      </c>
      <c r="I2504" s="15" t="s">
        <v>3675</v>
      </c>
      <c r="J2504" s="15" t="s">
        <v>2183</v>
      </c>
      <c r="K2504" s="15">
        <v>38</v>
      </c>
      <c r="L2504" s="15">
        <v>1132368</v>
      </c>
      <c r="M2504" s="15"/>
      <c r="N2504" s="15" t="s">
        <v>6409</v>
      </c>
      <c r="O2504" s="15" t="s">
        <v>5239</v>
      </c>
      <c r="P2504" s="26">
        <v>584053</v>
      </c>
      <c r="Q2504" s="19"/>
      <c r="R2504" s="19"/>
      <c r="S2504" s="19"/>
      <c r="T2504" s="19"/>
      <c r="U2504" s="19"/>
      <c r="V2504" s="19">
        <v>6092616</v>
      </c>
      <c r="W2504" s="19">
        <v>0</v>
      </c>
      <c r="X2504" s="19">
        <v>0</v>
      </c>
      <c r="Y2504" s="19">
        <v>2992864</v>
      </c>
      <c r="Z2504" s="19">
        <v>2137759</v>
      </c>
      <c r="AA2504" s="19"/>
      <c r="AB2504" s="19">
        <v>0</v>
      </c>
      <c r="AC2504" s="19">
        <f t="shared" si="117"/>
        <v>11223239</v>
      </c>
      <c r="AD2504" s="11">
        <f t="shared" si="118"/>
        <v>11223239</v>
      </c>
      <c r="AE2504" s="25">
        <f t="shared" si="119"/>
        <v>0</v>
      </c>
    </row>
    <row r="2505" spans="1:31" ht="21.75" customHeight="1" x14ac:dyDescent="0.2">
      <c r="A2505" s="15" t="s">
        <v>30</v>
      </c>
      <c r="B2505" s="15" t="s">
        <v>3673</v>
      </c>
      <c r="C2505" s="15">
        <v>20032</v>
      </c>
      <c r="D2505" s="15" t="s">
        <v>3695</v>
      </c>
      <c r="E2505" s="15" t="s">
        <v>3743</v>
      </c>
      <c r="F2505" s="15">
        <v>700124509</v>
      </c>
      <c r="G2505" s="15" t="s">
        <v>2474</v>
      </c>
      <c r="H2505" s="15">
        <v>6100</v>
      </c>
      <c r="I2505" s="15" t="s">
        <v>3675</v>
      </c>
      <c r="J2505" s="15" t="s">
        <v>2211</v>
      </c>
      <c r="K2505" s="15">
        <v>20</v>
      </c>
      <c r="L2505" s="15">
        <v>1132369</v>
      </c>
      <c r="M2505" s="15"/>
      <c r="N2505" s="15" t="s">
        <v>6410</v>
      </c>
      <c r="O2505" s="15" t="s">
        <v>3709</v>
      </c>
      <c r="P2505" s="26">
        <v>1850333108</v>
      </c>
      <c r="Q2505" s="19"/>
      <c r="R2505" s="19"/>
      <c r="S2505" s="19"/>
      <c r="T2505" s="19"/>
      <c r="U2505" s="19"/>
      <c r="V2505" s="19"/>
      <c r="W2505" s="19">
        <v>16302144</v>
      </c>
      <c r="X2505" s="19">
        <v>16302144</v>
      </c>
      <c r="Y2505" s="19">
        <v>17932358</v>
      </c>
      <c r="Z2505" s="19">
        <v>16302144</v>
      </c>
      <c r="AA2505" s="19"/>
      <c r="AB2505" s="19">
        <v>0</v>
      </c>
      <c r="AC2505" s="19">
        <f t="shared" si="117"/>
        <v>66838790</v>
      </c>
      <c r="AD2505" s="11">
        <f t="shared" si="118"/>
        <v>66838790</v>
      </c>
      <c r="AE2505" s="25">
        <f t="shared" si="119"/>
        <v>0</v>
      </c>
    </row>
    <row r="2506" spans="1:31" ht="21.75" customHeight="1" x14ac:dyDescent="0.2">
      <c r="A2506" s="15" t="s">
        <v>30</v>
      </c>
      <c r="B2506" s="15" t="s">
        <v>3673</v>
      </c>
      <c r="C2506" s="15">
        <v>20032</v>
      </c>
      <c r="D2506" s="15" t="s">
        <v>3674</v>
      </c>
      <c r="E2506" s="15" t="s">
        <v>3698</v>
      </c>
      <c r="F2506" s="15">
        <v>700124509</v>
      </c>
      <c r="G2506" s="15" t="s">
        <v>2474</v>
      </c>
      <c r="H2506" s="15">
        <v>6100</v>
      </c>
      <c r="I2506" s="15" t="s">
        <v>3675</v>
      </c>
      <c r="J2506" s="15" t="s">
        <v>2211</v>
      </c>
      <c r="K2506" s="15">
        <v>20</v>
      </c>
      <c r="L2506" s="15">
        <v>1132370</v>
      </c>
      <c r="M2506" s="15"/>
      <c r="N2506" s="15" t="s">
        <v>6411</v>
      </c>
      <c r="O2506" s="15" t="s">
        <v>3709</v>
      </c>
      <c r="P2506" s="26">
        <v>1850141806</v>
      </c>
      <c r="Q2506" s="19"/>
      <c r="R2506" s="19"/>
      <c r="S2506" s="19"/>
      <c r="T2506" s="19"/>
      <c r="U2506" s="19"/>
      <c r="V2506" s="19"/>
      <c r="W2506" s="19">
        <v>3206640</v>
      </c>
      <c r="X2506" s="19">
        <v>3206640</v>
      </c>
      <c r="Y2506" s="19">
        <v>480996</v>
      </c>
      <c r="Z2506" s="19">
        <v>3206640</v>
      </c>
      <c r="AA2506" s="19"/>
      <c r="AB2506" s="19">
        <v>0</v>
      </c>
      <c r="AC2506" s="19">
        <f t="shared" si="117"/>
        <v>10100916</v>
      </c>
      <c r="AD2506" s="11">
        <f t="shared" si="118"/>
        <v>10100916</v>
      </c>
      <c r="AE2506" s="25">
        <f t="shared" si="119"/>
        <v>0</v>
      </c>
    </row>
    <row r="2507" spans="1:31" ht="21.75" customHeight="1" x14ac:dyDescent="0.2">
      <c r="A2507" s="15" t="s">
        <v>30</v>
      </c>
      <c r="B2507" s="15" t="s">
        <v>3673</v>
      </c>
      <c r="C2507" s="15">
        <v>20032</v>
      </c>
      <c r="D2507" s="15" t="s">
        <v>3674</v>
      </c>
      <c r="E2507" s="15" t="s">
        <v>3747</v>
      </c>
      <c r="F2507" s="15">
        <v>700376001</v>
      </c>
      <c r="G2507" s="15" t="s">
        <v>2890</v>
      </c>
      <c r="H2507" s="15">
        <v>1800</v>
      </c>
      <c r="I2507" s="15" t="s">
        <v>3675</v>
      </c>
      <c r="J2507" s="15" t="s">
        <v>2210</v>
      </c>
      <c r="K2507" s="15">
        <v>65</v>
      </c>
      <c r="L2507" s="15">
        <v>1132371</v>
      </c>
      <c r="M2507" s="15"/>
      <c r="N2507" s="15" t="s">
        <v>6412</v>
      </c>
      <c r="O2507" s="15" t="s">
        <v>4184</v>
      </c>
      <c r="P2507" s="26" t="s">
        <v>6413</v>
      </c>
      <c r="Q2507" s="19"/>
      <c r="R2507" s="19"/>
      <c r="S2507" s="19"/>
      <c r="T2507" s="19"/>
      <c r="U2507" s="19"/>
      <c r="V2507" s="19">
        <v>16809000</v>
      </c>
      <c r="W2507" s="19">
        <v>0</v>
      </c>
      <c r="X2507" s="19">
        <v>16852100</v>
      </c>
      <c r="Y2507" s="19">
        <v>7542500</v>
      </c>
      <c r="Z2507" s="19">
        <v>8059700</v>
      </c>
      <c r="AA2507" s="19"/>
      <c r="AB2507" s="19">
        <v>0</v>
      </c>
      <c r="AC2507" s="19">
        <f t="shared" si="117"/>
        <v>49263300</v>
      </c>
      <c r="AD2507" s="11">
        <f t="shared" si="118"/>
        <v>49263300</v>
      </c>
      <c r="AE2507" s="25">
        <f t="shared" si="119"/>
        <v>0</v>
      </c>
    </row>
    <row r="2508" spans="1:31" ht="21.75" customHeight="1" x14ac:dyDescent="0.2">
      <c r="A2508" s="15" t="s">
        <v>30</v>
      </c>
      <c r="B2508" s="15" t="s">
        <v>3673</v>
      </c>
      <c r="C2508" s="15">
        <v>20032</v>
      </c>
      <c r="D2508" s="15" t="s">
        <v>3695</v>
      </c>
      <c r="E2508" s="15" t="s">
        <v>3904</v>
      </c>
      <c r="F2508" s="15">
        <v>814968006</v>
      </c>
      <c r="G2508" s="15" t="s">
        <v>2460</v>
      </c>
      <c r="H2508" s="15">
        <v>3950</v>
      </c>
      <c r="I2508" s="15" t="s">
        <v>3675</v>
      </c>
      <c r="J2508" s="15" t="s">
        <v>42</v>
      </c>
      <c r="K2508" s="15">
        <v>12</v>
      </c>
      <c r="L2508" s="15">
        <v>1132372</v>
      </c>
      <c r="M2508" s="15"/>
      <c r="N2508" s="15" t="s">
        <v>6414</v>
      </c>
      <c r="O2508" s="15" t="s">
        <v>3692</v>
      </c>
      <c r="P2508" s="26">
        <v>62988118</v>
      </c>
      <c r="Q2508" s="19"/>
      <c r="R2508" s="19"/>
      <c r="S2508" s="19"/>
      <c r="T2508" s="19"/>
      <c r="U2508" s="19"/>
      <c r="V2508" s="19"/>
      <c r="W2508" s="19">
        <v>8591726</v>
      </c>
      <c r="X2508" s="19">
        <v>7774216</v>
      </c>
      <c r="Y2508" s="19">
        <v>8288080</v>
      </c>
      <c r="Z2508" s="19">
        <v>8374502</v>
      </c>
      <c r="AA2508" s="19"/>
      <c r="AB2508" s="19">
        <v>0</v>
      </c>
      <c r="AC2508" s="19">
        <f t="shared" si="117"/>
        <v>33028524</v>
      </c>
      <c r="AD2508" s="11">
        <f t="shared" si="118"/>
        <v>33028524</v>
      </c>
      <c r="AE2508" s="25">
        <f t="shared" si="119"/>
        <v>0</v>
      </c>
    </row>
    <row r="2509" spans="1:31" ht="21.75" customHeight="1" x14ac:dyDescent="0.2">
      <c r="A2509" s="15" t="s">
        <v>30</v>
      </c>
      <c r="B2509" s="15" t="s">
        <v>3673</v>
      </c>
      <c r="C2509" s="15">
        <v>20032</v>
      </c>
      <c r="D2509" s="15" t="s">
        <v>3674</v>
      </c>
      <c r="E2509" s="15" t="s">
        <v>3763</v>
      </c>
      <c r="F2509" s="15">
        <v>814968006</v>
      </c>
      <c r="G2509" s="15" t="s">
        <v>2460</v>
      </c>
      <c r="H2509" s="15">
        <v>3950</v>
      </c>
      <c r="I2509" s="15" t="s">
        <v>3675</v>
      </c>
      <c r="J2509" s="15" t="s">
        <v>42</v>
      </c>
      <c r="K2509" s="15">
        <v>12</v>
      </c>
      <c r="L2509" s="15">
        <v>1132373</v>
      </c>
      <c r="M2509" s="15"/>
      <c r="N2509" s="15" t="s">
        <v>6415</v>
      </c>
      <c r="O2509" s="15" t="s">
        <v>3692</v>
      </c>
      <c r="P2509" s="26">
        <v>62988150</v>
      </c>
      <c r="Q2509" s="19"/>
      <c r="R2509" s="19"/>
      <c r="S2509" s="19"/>
      <c r="T2509" s="19"/>
      <c r="U2509" s="19"/>
      <c r="V2509" s="19"/>
      <c r="W2509" s="19">
        <v>1603320</v>
      </c>
      <c r="X2509" s="19">
        <v>1603320</v>
      </c>
      <c r="Y2509" s="19">
        <v>1282656</v>
      </c>
      <c r="Z2509" s="19">
        <v>1603320</v>
      </c>
      <c r="AA2509" s="19"/>
      <c r="AB2509" s="19">
        <v>0</v>
      </c>
      <c r="AC2509" s="19">
        <f t="shared" si="117"/>
        <v>6092616</v>
      </c>
      <c r="AD2509" s="11">
        <f t="shared" si="118"/>
        <v>6092616</v>
      </c>
      <c r="AE2509" s="25">
        <f t="shared" si="119"/>
        <v>0</v>
      </c>
    </row>
    <row r="2510" spans="1:31" ht="21.75" customHeight="1" x14ac:dyDescent="0.2">
      <c r="A2510" s="15" t="s">
        <v>30</v>
      </c>
      <c r="B2510" s="15" t="s">
        <v>3673</v>
      </c>
      <c r="C2510" s="15">
        <v>20032</v>
      </c>
      <c r="D2510" s="15" t="s">
        <v>3674</v>
      </c>
      <c r="E2510" s="15" t="s">
        <v>3757</v>
      </c>
      <c r="F2510" s="15">
        <v>814968006</v>
      </c>
      <c r="G2510" s="15" t="s">
        <v>2460</v>
      </c>
      <c r="H2510" s="15">
        <v>3950</v>
      </c>
      <c r="I2510" s="15" t="s">
        <v>3675</v>
      </c>
      <c r="J2510" s="15" t="s">
        <v>42</v>
      </c>
      <c r="K2510" s="15">
        <v>12</v>
      </c>
      <c r="L2510" s="15">
        <v>1132374</v>
      </c>
      <c r="M2510" s="15"/>
      <c r="N2510" s="15" t="s">
        <v>6416</v>
      </c>
      <c r="O2510" s="15" t="s">
        <v>3692</v>
      </c>
      <c r="P2510" s="26">
        <v>62988185</v>
      </c>
      <c r="Q2510" s="19"/>
      <c r="R2510" s="19"/>
      <c r="S2510" s="19"/>
      <c r="T2510" s="19"/>
      <c r="U2510" s="19"/>
      <c r="V2510" s="19"/>
      <c r="W2510" s="19">
        <v>1603320</v>
      </c>
      <c r="X2510" s="19">
        <v>1603320</v>
      </c>
      <c r="Y2510" s="19">
        <v>1282656</v>
      </c>
      <c r="Z2510" s="19">
        <v>1603320</v>
      </c>
      <c r="AA2510" s="19"/>
      <c r="AB2510" s="19">
        <v>0</v>
      </c>
      <c r="AC2510" s="19">
        <f t="shared" si="117"/>
        <v>6092616</v>
      </c>
      <c r="AD2510" s="11">
        <f t="shared" si="118"/>
        <v>6092616</v>
      </c>
      <c r="AE2510" s="25">
        <f t="shared" si="119"/>
        <v>0</v>
      </c>
    </row>
    <row r="2511" spans="1:31" ht="21.75" customHeight="1" x14ac:dyDescent="0.2">
      <c r="A2511" s="15" t="s">
        <v>30</v>
      </c>
      <c r="B2511" s="15" t="s">
        <v>3673</v>
      </c>
      <c r="C2511" s="15">
        <v>20032</v>
      </c>
      <c r="D2511" s="15" t="s">
        <v>3695</v>
      </c>
      <c r="E2511" s="15" t="s">
        <v>4148</v>
      </c>
      <c r="F2511" s="15">
        <v>700159108</v>
      </c>
      <c r="G2511" s="15" t="s">
        <v>2471</v>
      </c>
      <c r="H2511" s="15">
        <v>5800</v>
      </c>
      <c r="I2511" s="15" t="s">
        <v>3675</v>
      </c>
      <c r="J2511" s="15" t="s">
        <v>2259</v>
      </c>
      <c r="K2511" s="15">
        <v>30</v>
      </c>
      <c r="L2511" s="15">
        <v>1132376</v>
      </c>
      <c r="M2511" s="15"/>
      <c r="N2511" s="15" t="s">
        <v>6417</v>
      </c>
      <c r="O2511" s="15"/>
      <c r="P2511" s="26"/>
      <c r="Q2511" s="19"/>
      <c r="R2511" s="19"/>
      <c r="S2511" s="19"/>
      <c r="T2511" s="19"/>
      <c r="U2511" s="19"/>
      <c r="V2511" s="19"/>
      <c r="W2511" s="19"/>
      <c r="X2511" s="19"/>
      <c r="Y2511" s="19">
        <v>0</v>
      </c>
      <c r="Z2511" s="19">
        <v>71136981</v>
      </c>
      <c r="AA2511" s="19"/>
      <c r="AB2511" s="19">
        <v>0</v>
      </c>
      <c r="AC2511" s="19">
        <f t="shared" si="117"/>
        <v>71136981</v>
      </c>
      <c r="AD2511" s="11">
        <f t="shared" si="118"/>
        <v>71136981</v>
      </c>
      <c r="AE2511" s="25">
        <f t="shared" si="119"/>
        <v>0</v>
      </c>
    </row>
    <row r="2512" spans="1:31" ht="21.75" customHeight="1" x14ac:dyDescent="0.2">
      <c r="A2512" s="15" t="s">
        <v>30</v>
      </c>
      <c r="B2512" s="15" t="s">
        <v>3673</v>
      </c>
      <c r="C2512" s="15">
        <v>20032</v>
      </c>
      <c r="D2512" s="15" t="s">
        <v>3674</v>
      </c>
      <c r="E2512" s="15" t="s">
        <v>3763</v>
      </c>
      <c r="F2512" s="15">
        <v>700159108</v>
      </c>
      <c r="G2512" s="15" t="s">
        <v>2471</v>
      </c>
      <c r="H2512" s="15">
        <v>5800</v>
      </c>
      <c r="I2512" s="15" t="s">
        <v>3675</v>
      </c>
      <c r="J2512" s="15" t="s">
        <v>2259</v>
      </c>
      <c r="K2512" s="15">
        <v>30</v>
      </c>
      <c r="L2512" s="15">
        <v>1132377</v>
      </c>
      <c r="M2512" s="15"/>
      <c r="N2512" s="15" t="s">
        <v>6418</v>
      </c>
      <c r="O2512" s="15"/>
      <c r="P2512" s="26"/>
      <c r="Q2512" s="19"/>
      <c r="R2512" s="19"/>
      <c r="S2512" s="19"/>
      <c r="T2512" s="19"/>
      <c r="U2512" s="19"/>
      <c r="V2512" s="19"/>
      <c r="W2512" s="19"/>
      <c r="X2512" s="19"/>
      <c r="Y2512" s="19">
        <v>0</v>
      </c>
      <c r="Z2512" s="19">
        <v>9619920</v>
      </c>
      <c r="AA2512" s="19"/>
      <c r="AB2512" s="19">
        <v>0</v>
      </c>
      <c r="AC2512" s="19">
        <f t="shared" si="117"/>
        <v>9619920</v>
      </c>
      <c r="AD2512" s="11">
        <f t="shared" si="118"/>
        <v>9619920</v>
      </c>
      <c r="AE2512" s="25">
        <f t="shared" si="119"/>
        <v>0</v>
      </c>
    </row>
    <row r="2513" spans="1:31" ht="21.75" customHeight="1" x14ac:dyDescent="0.2">
      <c r="A2513" s="15" t="s">
        <v>30</v>
      </c>
      <c r="B2513" s="15" t="s">
        <v>3673</v>
      </c>
      <c r="C2513" s="15">
        <v>20032</v>
      </c>
      <c r="D2513" s="15" t="s">
        <v>3674</v>
      </c>
      <c r="E2513" s="15" t="s">
        <v>4152</v>
      </c>
      <c r="F2513" s="15">
        <v>700159108</v>
      </c>
      <c r="G2513" s="15" t="s">
        <v>2471</v>
      </c>
      <c r="H2513" s="15">
        <v>5800</v>
      </c>
      <c r="I2513" s="15" t="s">
        <v>3675</v>
      </c>
      <c r="J2513" s="15" t="s">
        <v>2259</v>
      </c>
      <c r="K2513" s="15">
        <v>30</v>
      </c>
      <c r="L2513" s="15">
        <v>1132378</v>
      </c>
      <c r="M2513" s="15"/>
      <c r="N2513" s="15" t="s">
        <v>6419</v>
      </c>
      <c r="O2513" s="15"/>
      <c r="P2513" s="26"/>
      <c r="Q2513" s="19"/>
      <c r="R2513" s="19"/>
      <c r="S2513" s="19"/>
      <c r="T2513" s="19"/>
      <c r="U2513" s="19"/>
      <c r="V2513" s="19"/>
      <c r="W2513" s="19"/>
      <c r="X2513" s="19"/>
      <c r="Y2513" s="19">
        <v>10902576</v>
      </c>
      <c r="Z2513" s="19">
        <v>-1282656</v>
      </c>
      <c r="AA2513" s="19"/>
      <c r="AB2513" s="19">
        <v>0</v>
      </c>
      <c r="AC2513" s="19">
        <f t="shared" si="117"/>
        <v>9619920</v>
      </c>
      <c r="AD2513" s="11">
        <f t="shared" si="118"/>
        <v>9619920</v>
      </c>
      <c r="AE2513" s="25">
        <f t="shared" si="119"/>
        <v>0</v>
      </c>
    </row>
    <row r="2514" spans="1:31" ht="21.75" customHeight="1" x14ac:dyDescent="0.2">
      <c r="A2514" s="15" t="s">
        <v>30</v>
      </c>
      <c r="B2514" s="15" t="s">
        <v>3673</v>
      </c>
      <c r="C2514" s="15">
        <v>20032</v>
      </c>
      <c r="D2514" s="15" t="s">
        <v>3674</v>
      </c>
      <c r="E2514" s="15" t="s">
        <v>3754</v>
      </c>
      <c r="F2514" s="15">
        <v>651589657</v>
      </c>
      <c r="G2514" s="15" t="s">
        <v>2763</v>
      </c>
      <c r="H2514" s="15">
        <v>7650</v>
      </c>
      <c r="I2514" s="15" t="s">
        <v>3675</v>
      </c>
      <c r="J2514" s="15" t="s">
        <v>2232</v>
      </c>
      <c r="K2514" s="15">
        <v>50</v>
      </c>
      <c r="L2514" s="15">
        <v>1132379</v>
      </c>
      <c r="M2514" s="15"/>
      <c r="N2514" s="15" t="s">
        <v>6420</v>
      </c>
      <c r="O2514" s="15" t="s">
        <v>3712</v>
      </c>
      <c r="P2514" s="26">
        <v>980574717</v>
      </c>
      <c r="Q2514" s="19"/>
      <c r="R2514" s="19"/>
      <c r="S2514" s="19"/>
      <c r="T2514" s="19"/>
      <c r="U2514" s="19"/>
      <c r="V2514" s="19"/>
      <c r="W2514" s="19">
        <v>8016600</v>
      </c>
      <c r="X2514" s="19">
        <v>2404980</v>
      </c>
      <c r="Y2514" s="19">
        <v>1870540</v>
      </c>
      <c r="Z2514" s="19">
        <v>1870540</v>
      </c>
      <c r="AA2514" s="19"/>
      <c r="AB2514" s="19">
        <v>0</v>
      </c>
      <c r="AC2514" s="19">
        <f t="shared" si="117"/>
        <v>14162660</v>
      </c>
      <c r="AD2514" s="11">
        <f t="shared" si="118"/>
        <v>14162660</v>
      </c>
      <c r="AE2514" s="25">
        <f t="shared" si="119"/>
        <v>0</v>
      </c>
    </row>
    <row r="2515" spans="1:31" ht="21.75" customHeight="1" x14ac:dyDescent="0.2">
      <c r="A2515" s="15" t="s">
        <v>30</v>
      </c>
      <c r="B2515" s="15" t="s">
        <v>3673</v>
      </c>
      <c r="C2515" s="15">
        <v>20032</v>
      </c>
      <c r="D2515" s="15" t="s">
        <v>3683</v>
      </c>
      <c r="E2515" s="15" t="s">
        <v>3683</v>
      </c>
      <c r="F2515" s="15">
        <v>690716003</v>
      </c>
      <c r="G2515" s="15" t="s">
        <v>2723</v>
      </c>
      <c r="H2515" s="15">
        <v>7543</v>
      </c>
      <c r="I2515" s="15" t="s">
        <v>3675</v>
      </c>
      <c r="J2515" s="15" t="s">
        <v>2898</v>
      </c>
      <c r="K2515" s="15">
        <v>2500</v>
      </c>
      <c r="L2515" s="15">
        <v>1132380</v>
      </c>
      <c r="M2515" s="15"/>
      <c r="N2515" s="15" t="s">
        <v>5843</v>
      </c>
      <c r="O2515" s="15" t="s">
        <v>3677</v>
      </c>
      <c r="P2515" s="26">
        <v>27109000000</v>
      </c>
      <c r="Q2515" s="19"/>
      <c r="R2515" s="19"/>
      <c r="S2515" s="19"/>
      <c r="T2515" s="19"/>
      <c r="U2515" s="19"/>
      <c r="V2515" s="19"/>
      <c r="W2515" s="19">
        <v>3577300</v>
      </c>
      <c r="X2515" s="19">
        <v>0</v>
      </c>
      <c r="Y2515" s="19">
        <v>0</v>
      </c>
      <c r="Z2515" s="19"/>
      <c r="AA2515" s="19"/>
      <c r="AB2515" s="19">
        <v>0</v>
      </c>
      <c r="AC2515" s="19">
        <f t="shared" si="117"/>
        <v>3577300</v>
      </c>
      <c r="AD2515" s="11">
        <f t="shared" si="118"/>
        <v>3577300</v>
      </c>
      <c r="AE2515" s="25">
        <f t="shared" si="119"/>
        <v>0</v>
      </c>
    </row>
    <row r="2516" spans="1:31" ht="21.75" customHeight="1" x14ac:dyDescent="0.2">
      <c r="A2516" s="15" t="s">
        <v>30</v>
      </c>
      <c r="B2516" s="15" t="s">
        <v>3673</v>
      </c>
      <c r="C2516" s="15">
        <v>20032</v>
      </c>
      <c r="D2516" s="15" t="s">
        <v>3674</v>
      </c>
      <c r="E2516" s="15" t="s">
        <v>3687</v>
      </c>
      <c r="F2516" s="15" t="s">
        <v>2133</v>
      </c>
      <c r="G2516" s="15" t="s">
        <v>2702</v>
      </c>
      <c r="H2516" s="15">
        <v>7510</v>
      </c>
      <c r="I2516" s="15" t="s">
        <v>3675</v>
      </c>
      <c r="J2516" s="15" t="s">
        <v>2359</v>
      </c>
      <c r="K2516" s="15">
        <v>125</v>
      </c>
      <c r="L2516" s="15">
        <v>1132381</v>
      </c>
      <c r="M2516" s="15"/>
      <c r="N2516" s="15" t="s">
        <v>6022</v>
      </c>
      <c r="O2516" s="15" t="s">
        <v>3709</v>
      </c>
      <c r="P2516" s="26">
        <v>1732718004</v>
      </c>
      <c r="Q2516" s="19"/>
      <c r="R2516" s="19"/>
      <c r="S2516" s="19"/>
      <c r="T2516" s="19"/>
      <c r="U2516" s="19"/>
      <c r="V2516" s="19"/>
      <c r="W2516" s="19">
        <v>9697500</v>
      </c>
      <c r="X2516" s="19">
        <v>9697500</v>
      </c>
      <c r="Y2516" s="19">
        <v>10563810</v>
      </c>
      <c r="Z2516" s="19">
        <v>8081250</v>
      </c>
      <c r="AA2516" s="19"/>
      <c r="AB2516" s="19">
        <v>0</v>
      </c>
      <c r="AC2516" s="19">
        <f t="shared" si="117"/>
        <v>38040060</v>
      </c>
      <c r="AD2516" s="11">
        <f t="shared" si="118"/>
        <v>38040060</v>
      </c>
      <c r="AE2516" s="25">
        <f t="shared" si="119"/>
        <v>0</v>
      </c>
    </row>
    <row r="2517" spans="1:31" ht="21.75" customHeight="1" x14ac:dyDescent="0.2">
      <c r="A2517" s="15" t="s">
        <v>30</v>
      </c>
      <c r="B2517" s="15" t="s">
        <v>3673</v>
      </c>
      <c r="C2517" s="15">
        <v>20032</v>
      </c>
      <c r="D2517" s="15" t="s">
        <v>3674</v>
      </c>
      <c r="E2517" s="15" t="s">
        <v>3693</v>
      </c>
      <c r="F2517" s="15" t="s">
        <v>2133</v>
      </c>
      <c r="G2517" s="15" t="s">
        <v>2702</v>
      </c>
      <c r="H2517" s="15">
        <v>7510</v>
      </c>
      <c r="I2517" s="15" t="s">
        <v>3675</v>
      </c>
      <c r="J2517" s="15" t="s">
        <v>2182</v>
      </c>
      <c r="K2517" s="15">
        <v>100</v>
      </c>
      <c r="L2517" s="15">
        <v>1132382</v>
      </c>
      <c r="M2517" s="15"/>
      <c r="N2517" s="15" t="s">
        <v>6421</v>
      </c>
      <c r="O2517" s="15" t="s">
        <v>3709</v>
      </c>
      <c r="P2517" s="26">
        <v>1732718102</v>
      </c>
      <c r="Q2517" s="19"/>
      <c r="R2517" s="19"/>
      <c r="S2517" s="19"/>
      <c r="T2517" s="19"/>
      <c r="U2517" s="19"/>
      <c r="V2517" s="19"/>
      <c r="W2517" s="19">
        <v>16033200</v>
      </c>
      <c r="X2517" s="19">
        <v>16033200</v>
      </c>
      <c r="Y2517" s="19">
        <v>14002328</v>
      </c>
      <c r="Z2517" s="19">
        <v>13361000</v>
      </c>
      <c r="AA2517" s="19"/>
      <c r="AB2517" s="19">
        <v>0</v>
      </c>
      <c r="AC2517" s="19">
        <f t="shared" si="117"/>
        <v>59429728</v>
      </c>
      <c r="AD2517" s="11">
        <f t="shared" si="118"/>
        <v>59429728</v>
      </c>
      <c r="AE2517" s="25">
        <f t="shared" si="119"/>
        <v>0</v>
      </c>
    </row>
    <row r="2518" spans="1:31" ht="21.75" customHeight="1" x14ac:dyDescent="0.2">
      <c r="A2518" s="15" t="s">
        <v>30</v>
      </c>
      <c r="B2518" s="15" t="s">
        <v>3673</v>
      </c>
      <c r="C2518" s="15">
        <v>20032</v>
      </c>
      <c r="D2518" s="15" t="s">
        <v>3674</v>
      </c>
      <c r="E2518" s="15" t="s">
        <v>3687</v>
      </c>
      <c r="F2518" s="15">
        <v>753474005</v>
      </c>
      <c r="G2518" s="15" t="s">
        <v>2533</v>
      </c>
      <c r="H2518" s="15">
        <v>7037</v>
      </c>
      <c r="I2518" s="15" t="s">
        <v>3675</v>
      </c>
      <c r="J2518" s="15" t="s">
        <v>2260</v>
      </c>
      <c r="K2518" s="15">
        <v>100</v>
      </c>
      <c r="L2518" s="15">
        <v>1132383</v>
      </c>
      <c r="M2518" s="15"/>
      <c r="N2518" s="15" t="s">
        <v>5902</v>
      </c>
      <c r="O2518" s="15" t="s">
        <v>3677</v>
      </c>
      <c r="P2518" s="26">
        <v>100092662</v>
      </c>
      <c r="Q2518" s="19"/>
      <c r="R2518" s="19"/>
      <c r="S2518" s="19"/>
      <c r="T2518" s="19"/>
      <c r="U2518" s="19"/>
      <c r="V2518" s="19"/>
      <c r="W2518" s="19">
        <v>7758000</v>
      </c>
      <c r="X2518" s="19">
        <v>7758000</v>
      </c>
      <c r="Y2518" s="19">
        <v>6465000</v>
      </c>
      <c r="Z2518" s="19">
        <v>6465000</v>
      </c>
      <c r="AA2518" s="19"/>
      <c r="AB2518" s="19">
        <v>0</v>
      </c>
      <c r="AC2518" s="19">
        <f t="shared" si="117"/>
        <v>28446000</v>
      </c>
      <c r="AD2518" s="11">
        <f t="shared" si="118"/>
        <v>28446000</v>
      </c>
      <c r="AE2518" s="25">
        <f t="shared" si="119"/>
        <v>0</v>
      </c>
    </row>
    <row r="2519" spans="1:31" ht="21.75" customHeight="1" x14ac:dyDescent="0.2">
      <c r="A2519" s="15" t="s">
        <v>30</v>
      </c>
      <c r="B2519" s="15" t="s">
        <v>3673</v>
      </c>
      <c r="C2519" s="15">
        <v>20032</v>
      </c>
      <c r="D2519" s="15" t="s">
        <v>3674</v>
      </c>
      <c r="E2519" s="15" t="s">
        <v>3687</v>
      </c>
      <c r="F2519" s="15">
        <v>753474005</v>
      </c>
      <c r="G2519" s="15" t="s">
        <v>2533</v>
      </c>
      <c r="H2519" s="15">
        <v>7037</v>
      </c>
      <c r="I2519" s="15" t="s">
        <v>3675</v>
      </c>
      <c r="J2519" s="15" t="s">
        <v>2206</v>
      </c>
      <c r="K2519" s="15">
        <v>100</v>
      </c>
      <c r="L2519" s="15">
        <v>1132384</v>
      </c>
      <c r="M2519" s="15"/>
      <c r="N2519" s="15" t="s">
        <v>5894</v>
      </c>
      <c r="O2519" s="15" t="s">
        <v>3677</v>
      </c>
      <c r="P2519" s="26">
        <v>100112671</v>
      </c>
      <c r="Q2519" s="19"/>
      <c r="R2519" s="19"/>
      <c r="S2519" s="19"/>
      <c r="T2519" s="19"/>
      <c r="U2519" s="19"/>
      <c r="V2519" s="19"/>
      <c r="W2519" s="19">
        <v>7758000</v>
      </c>
      <c r="X2519" s="19">
        <v>7758000</v>
      </c>
      <c r="Y2519" s="19">
        <v>6542580</v>
      </c>
      <c r="Z2519" s="19">
        <v>6465000</v>
      </c>
      <c r="AA2519" s="19"/>
      <c r="AB2519" s="19">
        <v>0</v>
      </c>
      <c r="AC2519" s="19">
        <f t="shared" si="117"/>
        <v>28523580</v>
      </c>
      <c r="AD2519" s="11">
        <f t="shared" si="118"/>
        <v>28523580</v>
      </c>
      <c r="AE2519" s="25">
        <f t="shared" si="119"/>
        <v>0</v>
      </c>
    </row>
    <row r="2520" spans="1:31" ht="21.75" customHeight="1" x14ac:dyDescent="0.2">
      <c r="A2520" s="15" t="s">
        <v>30</v>
      </c>
      <c r="B2520" s="15" t="s">
        <v>3673</v>
      </c>
      <c r="C2520" s="15">
        <v>20032</v>
      </c>
      <c r="D2520" s="15" t="s">
        <v>3674</v>
      </c>
      <c r="E2520" s="15" t="s">
        <v>3687</v>
      </c>
      <c r="F2520" s="15">
        <v>753474005</v>
      </c>
      <c r="G2520" s="15" t="s">
        <v>2533</v>
      </c>
      <c r="H2520" s="15">
        <v>7037</v>
      </c>
      <c r="I2520" s="15" t="s">
        <v>3675</v>
      </c>
      <c r="J2520" s="15" t="s">
        <v>2275</v>
      </c>
      <c r="K2520" s="15">
        <v>125</v>
      </c>
      <c r="L2520" s="15">
        <v>1132385</v>
      </c>
      <c r="M2520" s="15"/>
      <c r="N2520" s="15" t="s">
        <v>5895</v>
      </c>
      <c r="O2520" s="15" t="s">
        <v>3677</v>
      </c>
      <c r="P2520" s="26">
        <v>100112655</v>
      </c>
      <c r="Q2520" s="19"/>
      <c r="R2520" s="19"/>
      <c r="S2520" s="19"/>
      <c r="T2520" s="19"/>
      <c r="U2520" s="19"/>
      <c r="V2520" s="19"/>
      <c r="W2520" s="19">
        <v>9697500</v>
      </c>
      <c r="X2520" s="19">
        <v>9697500</v>
      </c>
      <c r="Y2520" s="19">
        <v>8081250</v>
      </c>
      <c r="Z2520" s="19">
        <v>8081250</v>
      </c>
      <c r="AA2520" s="19"/>
      <c r="AB2520" s="19">
        <v>0</v>
      </c>
      <c r="AC2520" s="19">
        <f t="shared" si="117"/>
        <v>35557500</v>
      </c>
      <c r="AD2520" s="11">
        <f t="shared" si="118"/>
        <v>35557500</v>
      </c>
      <c r="AE2520" s="25">
        <f t="shared" si="119"/>
        <v>0</v>
      </c>
    </row>
    <row r="2521" spans="1:31" ht="21.75" customHeight="1" x14ac:dyDescent="0.2">
      <c r="A2521" s="15" t="s">
        <v>30</v>
      </c>
      <c r="B2521" s="15" t="s">
        <v>3673</v>
      </c>
      <c r="C2521" s="15">
        <v>20032</v>
      </c>
      <c r="D2521" s="15" t="s">
        <v>3674</v>
      </c>
      <c r="E2521" s="15" t="s">
        <v>3687</v>
      </c>
      <c r="F2521" s="15">
        <v>690724006</v>
      </c>
      <c r="G2521" s="15" t="s">
        <v>2522</v>
      </c>
      <c r="H2521" s="15">
        <v>6997</v>
      </c>
      <c r="I2521" s="15" t="s">
        <v>3675</v>
      </c>
      <c r="J2521" s="15" t="s">
        <v>2258</v>
      </c>
      <c r="K2521" s="15">
        <v>80</v>
      </c>
      <c r="L2521" s="15">
        <v>1132386</v>
      </c>
      <c r="M2521" s="15">
        <v>20</v>
      </c>
      <c r="N2521" s="15" t="s">
        <v>5892</v>
      </c>
      <c r="O2521" s="15" t="s">
        <v>3677</v>
      </c>
      <c r="P2521" s="26">
        <v>27409000113</v>
      </c>
      <c r="Q2521" s="19"/>
      <c r="R2521" s="19"/>
      <c r="S2521" s="19"/>
      <c r="T2521" s="19"/>
      <c r="U2521" s="19"/>
      <c r="V2521" s="19"/>
      <c r="W2521" s="19"/>
      <c r="X2521" s="19">
        <v>6206400</v>
      </c>
      <c r="Y2521" s="19">
        <v>6206400</v>
      </c>
      <c r="Z2521" s="19">
        <v>6206400</v>
      </c>
      <c r="AA2521" s="19"/>
      <c r="AB2521" s="19">
        <v>0</v>
      </c>
      <c r="AC2521" s="19">
        <f t="shared" si="117"/>
        <v>18619200</v>
      </c>
      <c r="AD2521" s="11">
        <f t="shared" si="118"/>
        <v>18619200</v>
      </c>
      <c r="AE2521" s="25">
        <f t="shared" si="119"/>
        <v>0</v>
      </c>
    </row>
    <row r="2522" spans="1:31" ht="21.75" customHeight="1" x14ac:dyDescent="0.2">
      <c r="A2522" s="15" t="s">
        <v>30</v>
      </c>
      <c r="B2522" s="15" t="s">
        <v>3673</v>
      </c>
      <c r="C2522" s="15">
        <v>20032</v>
      </c>
      <c r="D2522" s="15" t="s">
        <v>3674</v>
      </c>
      <c r="E2522" s="15" t="s">
        <v>3707</v>
      </c>
      <c r="F2522" s="15">
        <v>657798800</v>
      </c>
      <c r="G2522" s="15" t="s">
        <v>2665</v>
      </c>
      <c r="H2522" s="15">
        <v>7362</v>
      </c>
      <c r="I2522" s="15" t="s">
        <v>3675</v>
      </c>
      <c r="J2522" s="15" t="s">
        <v>2214</v>
      </c>
      <c r="K2522" s="15">
        <v>50</v>
      </c>
      <c r="L2522" s="15">
        <v>1132387</v>
      </c>
      <c r="M2522" s="15"/>
      <c r="N2522" s="15" t="s">
        <v>6422</v>
      </c>
      <c r="O2522" s="15" t="s">
        <v>3677</v>
      </c>
      <c r="P2522" s="26">
        <v>6889425</v>
      </c>
      <c r="Q2522" s="19"/>
      <c r="R2522" s="19"/>
      <c r="S2522" s="19"/>
      <c r="T2522" s="19"/>
      <c r="U2522" s="19"/>
      <c r="V2522" s="19"/>
      <c r="W2522" s="19">
        <v>8016600</v>
      </c>
      <c r="X2522" s="19">
        <v>7535604</v>
      </c>
      <c r="Y2522" s="19">
        <v>6199504</v>
      </c>
      <c r="Z2522" s="19">
        <v>5077180</v>
      </c>
      <c r="AA2522" s="19"/>
      <c r="AB2522" s="19">
        <v>0</v>
      </c>
      <c r="AC2522" s="19">
        <f t="shared" si="117"/>
        <v>26828888</v>
      </c>
      <c r="AD2522" s="11">
        <f t="shared" si="118"/>
        <v>26828888</v>
      </c>
      <c r="AE2522" s="25">
        <f t="shared" si="119"/>
        <v>0</v>
      </c>
    </row>
    <row r="2523" spans="1:31" ht="21.75" customHeight="1" x14ac:dyDescent="0.2">
      <c r="A2523" s="15" t="s">
        <v>30</v>
      </c>
      <c r="B2523" s="15" t="s">
        <v>3673</v>
      </c>
      <c r="C2523" s="15">
        <v>20032</v>
      </c>
      <c r="D2523" s="15" t="s">
        <v>3674</v>
      </c>
      <c r="E2523" s="15" t="s">
        <v>3731</v>
      </c>
      <c r="F2523" s="15">
        <v>716316009</v>
      </c>
      <c r="G2523" s="15" t="s">
        <v>2479</v>
      </c>
      <c r="H2523" s="15">
        <v>6470</v>
      </c>
      <c r="I2523" s="15" t="s">
        <v>3675</v>
      </c>
      <c r="J2523" s="15" t="s">
        <v>2182</v>
      </c>
      <c r="K2523" s="15">
        <v>125</v>
      </c>
      <c r="L2523" s="15">
        <v>1132388</v>
      </c>
      <c r="M2523" s="15"/>
      <c r="N2523" s="15" t="s">
        <v>6423</v>
      </c>
      <c r="O2523" s="15" t="s">
        <v>3682</v>
      </c>
      <c r="P2523" s="26">
        <v>10693173</v>
      </c>
      <c r="Q2523" s="19"/>
      <c r="R2523" s="19"/>
      <c r="S2523" s="19"/>
      <c r="T2523" s="19"/>
      <c r="U2523" s="19"/>
      <c r="V2523" s="19"/>
      <c r="W2523" s="19">
        <v>28122750</v>
      </c>
      <c r="X2523" s="19">
        <v>28122750</v>
      </c>
      <c r="Y2523" s="19">
        <v>25235481</v>
      </c>
      <c r="Z2523" s="19">
        <v>23435625</v>
      </c>
      <c r="AA2523" s="19"/>
      <c r="AB2523" s="19">
        <v>0</v>
      </c>
      <c r="AC2523" s="19">
        <f t="shared" si="117"/>
        <v>104916606</v>
      </c>
      <c r="AD2523" s="11">
        <f t="shared" si="118"/>
        <v>104916606</v>
      </c>
      <c r="AE2523" s="25">
        <f t="shared" si="119"/>
        <v>0</v>
      </c>
    </row>
    <row r="2524" spans="1:31" ht="21.75" customHeight="1" x14ac:dyDescent="0.2">
      <c r="A2524" s="15" t="s">
        <v>30</v>
      </c>
      <c r="B2524" s="15" t="s">
        <v>3673</v>
      </c>
      <c r="C2524" s="15">
        <v>20032</v>
      </c>
      <c r="D2524" s="15" t="s">
        <v>3674</v>
      </c>
      <c r="E2524" s="15" t="s">
        <v>3729</v>
      </c>
      <c r="F2524" s="15">
        <v>716316009</v>
      </c>
      <c r="G2524" s="15" t="s">
        <v>2479</v>
      </c>
      <c r="H2524" s="15">
        <v>6470</v>
      </c>
      <c r="I2524" s="15" t="s">
        <v>3675</v>
      </c>
      <c r="J2524" s="15" t="s">
        <v>2182</v>
      </c>
      <c r="K2524" s="15">
        <v>125</v>
      </c>
      <c r="L2524" s="15">
        <v>1132389</v>
      </c>
      <c r="M2524" s="15"/>
      <c r="N2524" s="15" t="s">
        <v>6424</v>
      </c>
      <c r="O2524" s="15" t="s">
        <v>3682</v>
      </c>
      <c r="P2524" s="26">
        <v>10693173</v>
      </c>
      <c r="Q2524" s="19"/>
      <c r="R2524" s="19"/>
      <c r="S2524" s="19"/>
      <c r="T2524" s="19"/>
      <c r="U2524" s="19"/>
      <c r="V2524" s="19"/>
      <c r="W2524" s="19">
        <v>20041500</v>
      </c>
      <c r="X2524" s="19">
        <v>20041500</v>
      </c>
      <c r="Y2524" s="19">
        <v>17983906</v>
      </c>
      <c r="Z2524" s="19"/>
      <c r="AA2524" s="19"/>
      <c r="AB2524" s="19">
        <v>0</v>
      </c>
      <c r="AC2524" s="19">
        <f t="shared" si="117"/>
        <v>58066906</v>
      </c>
      <c r="AD2524" s="11">
        <f t="shared" si="118"/>
        <v>58066906</v>
      </c>
      <c r="AE2524" s="25">
        <f t="shared" si="119"/>
        <v>0</v>
      </c>
    </row>
    <row r="2525" spans="1:31" ht="21.75" customHeight="1" x14ac:dyDescent="0.2">
      <c r="A2525" s="15" t="s">
        <v>30</v>
      </c>
      <c r="B2525" s="15" t="s">
        <v>3673</v>
      </c>
      <c r="C2525" s="15">
        <v>20032</v>
      </c>
      <c r="D2525" s="15" t="s">
        <v>3674</v>
      </c>
      <c r="E2525" s="15" t="s">
        <v>3731</v>
      </c>
      <c r="F2525" s="15">
        <v>716316009</v>
      </c>
      <c r="G2525" s="15" t="s">
        <v>2479</v>
      </c>
      <c r="H2525" s="15">
        <v>6470</v>
      </c>
      <c r="I2525" s="15" t="s">
        <v>3675</v>
      </c>
      <c r="J2525" s="15" t="s">
        <v>2250</v>
      </c>
      <c r="K2525" s="15">
        <v>125</v>
      </c>
      <c r="L2525" s="15">
        <v>1132390</v>
      </c>
      <c r="M2525" s="15"/>
      <c r="N2525" s="15" t="s">
        <v>6425</v>
      </c>
      <c r="O2525" s="15" t="s">
        <v>3682</v>
      </c>
      <c r="P2525" s="26">
        <v>10703756</v>
      </c>
      <c r="Q2525" s="19"/>
      <c r="R2525" s="19"/>
      <c r="S2525" s="19"/>
      <c r="T2525" s="19"/>
      <c r="U2525" s="19"/>
      <c r="V2525" s="19"/>
      <c r="W2525" s="19">
        <v>28122750</v>
      </c>
      <c r="X2525" s="19">
        <v>28122750</v>
      </c>
      <c r="Y2525" s="19">
        <v>23435625</v>
      </c>
      <c r="Z2525" s="19">
        <v>23435625</v>
      </c>
      <c r="AA2525" s="19"/>
      <c r="AB2525" s="19">
        <v>0</v>
      </c>
      <c r="AC2525" s="19">
        <f t="shared" si="117"/>
        <v>103116750</v>
      </c>
      <c r="AD2525" s="11">
        <f t="shared" si="118"/>
        <v>103116750</v>
      </c>
      <c r="AE2525" s="25">
        <f t="shared" si="119"/>
        <v>0</v>
      </c>
    </row>
    <row r="2526" spans="1:31" ht="21.75" customHeight="1" x14ac:dyDescent="0.2">
      <c r="A2526" s="15" t="s">
        <v>30</v>
      </c>
      <c r="B2526" s="15" t="s">
        <v>3673</v>
      </c>
      <c r="C2526" s="15">
        <v>20032</v>
      </c>
      <c r="D2526" s="15" t="s">
        <v>3674</v>
      </c>
      <c r="E2526" s="15" t="s">
        <v>3729</v>
      </c>
      <c r="F2526" s="15">
        <v>716316009</v>
      </c>
      <c r="G2526" s="15" t="s">
        <v>2479</v>
      </c>
      <c r="H2526" s="15">
        <v>6470</v>
      </c>
      <c r="I2526" s="15" t="s">
        <v>3675</v>
      </c>
      <c r="J2526" s="15" t="s">
        <v>2250</v>
      </c>
      <c r="K2526" s="15">
        <v>125</v>
      </c>
      <c r="L2526" s="15">
        <v>1132391</v>
      </c>
      <c r="M2526" s="15"/>
      <c r="N2526" s="15" t="s">
        <v>6070</v>
      </c>
      <c r="O2526" s="15" t="s">
        <v>3682</v>
      </c>
      <c r="P2526" s="26">
        <v>10703756</v>
      </c>
      <c r="Q2526" s="19"/>
      <c r="R2526" s="19"/>
      <c r="S2526" s="19"/>
      <c r="T2526" s="19"/>
      <c r="U2526" s="19"/>
      <c r="V2526" s="19"/>
      <c r="W2526" s="19">
        <v>20041500</v>
      </c>
      <c r="X2526" s="19">
        <v>20041500</v>
      </c>
      <c r="Y2526" s="19">
        <v>16701250</v>
      </c>
      <c r="Z2526" s="19"/>
      <c r="AA2526" s="19"/>
      <c r="AB2526" s="19">
        <v>0</v>
      </c>
      <c r="AC2526" s="19">
        <f t="shared" si="117"/>
        <v>56784250</v>
      </c>
      <c r="AD2526" s="11">
        <f t="shared" si="118"/>
        <v>56784250</v>
      </c>
      <c r="AE2526" s="25">
        <f t="shared" si="119"/>
        <v>0</v>
      </c>
    </row>
    <row r="2527" spans="1:31" ht="21.75" customHeight="1" x14ac:dyDescent="0.2">
      <c r="A2527" s="15" t="s">
        <v>30</v>
      </c>
      <c r="B2527" s="15" t="s">
        <v>3673</v>
      </c>
      <c r="C2527" s="15">
        <v>20032</v>
      </c>
      <c r="D2527" s="15" t="s">
        <v>3674</v>
      </c>
      <c r="E2527" s="15" t="s">
        <v>3731</v>
      </c>
      <c r="F2527" s="15">
        <v>716316009</v>
      </c>
      <c r="G2527" s="15" t="s">
        <v>2479</v>
      </c>
      <c r="H2527" s="15">
        <v>6470</v>
      </c>
      <c r="I2527" s="15" t="s">
        <v>3675</v>
      </c>
      <c r="J2527" s="15" t="s">
        <v>2206</v>
      </c>
      <c r="K2527" s="15">
        <v>100</v>
      </c>
      <c r="L2527" s="15">
        <v>1132392</v>
      </c>
      <c r="M2527" s="15"/>
      <c r="N2527" s="15" t="s">
        <v>6426</v>
      </c>
      <c r="O2527" s="15" t="s">
        <v>3682</v>
      </c>
      <c r="P2527" s="26">
        <v>10693157</v>
      </c>
      <c r="Q2527" s="19"/>
      <c r="R2527" s="19"/>
      <c r="S2527" s="19"/>
      <c r="T2527" s="19"/>
      <c r="U2527" s="19"/>
      <c r="V2527" s="19"/>
      <c r="W2527" s="19">
        <v>22498200</v>
      </c>
      <c r="X2527" s="19">
        <v>22048236</v>
      </c>
      <c r="Y2527" s="19">
        <v>18523518</v>
      </c>
      <c r="Z2527" s="19"/>
      <c r="AA2527" s="19"/>
      <c r="AB2527" s="19">
        <v>0</v>
      </c>
      <c r="AC2527" s="19">
        <f t="shared" si="117"/>
        <v>63069954</v>
      </c>
      <c r="AD2527" s="11">
        <f t="shared" si="118"/>
        <v>63069954</v>
      </c>
      <c r="AE2527" s="25">
        <f t="shared" si="119"/>
        <v>0</v>
      </c>
    </row>
    <row r="2528" spans="1:31" ht="21.75" customHeight="1" x14ac:dyDescent="0.2">
      <c r="A2528" s="15" t="s">
        <v>30</v>
      </c>
      <c r="B2528" s="15" t="s">
        <v>3673</v>
      </c>
      <c r="C2528" s="15">
        <v>20032</v>
      </c>
      <c r="D2528" s="15" t="s">
        <v>3674</v>
      </c>
      <c r="E2528" s="15" t="s">
        <v>3729</v>
      </c>
      <c r="F2528" s="15">
        <v>716316009</v>
      </c>
      <c r="G2528" s="15" t="s">
        <v>2479</v>
      </c>
      <c r="H2528" s="15">
        <v>6470</v>
      </c>
      <c r="I2528" s="15" t="s">
        <v>3675</v>
      </c>
      <c r="J2528" s="15" t="s">
        <v>2206</v>
      </c>
      <c r="K2528" s="15">
        <v>100</v>
      </c>
      <c r="L2528" s="15">
        <v>1132393</v>
      </c>
      <c r="M2528" s="15"/>
      <c r="N2528" s="15" t="s">
        <v>6427</v>
      </c>
      <c r="O2528" s="15" t="s">
        <v>3682</v>
      </c>
      <c r="P2528" s="26">
        <v>10693157</v>
      </c>
      <c r="Q2528" s="19"/>
      <c r="R2528" s="19"/>
      <c r="S2528" s="19"/>
      <c r="T2528" s="19"/>
      <c r="U2528" s="19"/>
      <c r="V2528" s="19"/>
      <c r="W2528" s="19">
        <v>16033200</v>
      </c>
      <c r="X2528" s="19">
        <v>15712536</v>
      </c>
      <c r="Y2528" s="19">
        <v>0</v>
      </c>
      <c r="Z2528" s="19"/>
      <c r="AA2528" s="19"/>
      <c r="AB2528" s="19">
        <v>0</v>
      </c>
      <c r="AC2528" s="19">
        <f t="shared" si="117"/>
        <v>31745736</v>
      </c>
      <c r="AD2528" s="11">
        <f t="shared" si="118"/>
        <v>31745736</v>
      </c>
      <c r="AE2528" s="25">
        <f t="shared" si="119"/>
        <v>0</v>
      </c>
    </row>
    <row r="2529" spans="1:31" ht="21.75" customHeight="1" x14ac:dyDescent="0.2">
      <c r="A2529" s="15" t="s">
        <v>30</v>
      </c>
      <c r="B2529" s="15" t="s">
        <v>3673</v>
      </c>
      <c r="C2529" s="15">
        <v>20032</v>
      </c>
      <c r="D2529" s="15" t="s">
        <v>3674</v>
      </c>
      <c r="E2529" s="15" t="s">
        <v>3731</v>
      </c>
      <c r="F2529" s="15">
        <v>716316009</v>
      </c>
      <c r="G2529" s="15" t="s">
        <v>2479</v>
      </c>
      <c r="H2529" s="15">
        <v>6470</v>
      </c>
      <c r="I2529" s="15" t="s">
        <v>3675</v>
      </c>
      <c r="J2529" s="15" t="s">
        <v>2206</v>
      </c>
      <c r="K2529" s="15">
        <v>100</v>
      </c>
      <c r="L2529" s="15">
        <v>1132394</v>
      </c>
      <c r="M2529" s="15"/>
      <c r="N2529" s="15" t="s">
        <v>6428</v>
      </c>
      <c r="O2529" s="15" t="s">
        <v>3682</v>
      </c>
      <c r="P2529" s="26">
        <v>10703764</v>
      </c>
      <c r="Q2529" s="19"/>
      <c r="R2529" s="19"/>
      <c r="S2529" s="19"/>
      <c r="T2529" s="19"/>
      <c r="U2529" s="19"/>
      <c r="V2529" s="19"/>
      <c r="W2529" s="19">
        <v>22498200</v>
      </c>
      <c r="X2529" s="19">
        <v>22498200</v>
      </c>
      <c r="Y2529" s="19">
        <v>20773338</v>
      </c>
      <c r="Z2529" s="19">
        <v>18748500</v>
      </c>
      <c r="AA2529" s="19"/>
      <c r="AB2529" s="19">
        <v>0</v>
      </c>
      <c r="AC2529" s="19">
        <f t="shared" si="117"/>
        <v>84518238</v>
      </c>
      <c r="AD2529" s="11">
        <f t="shared" si="118"/>
        <v>84518238</v>
      </c>
      <c r="AE2529" s="25">
        <f t="shared" si="119"/>
        <v>0</v>
      </c>
    </row>
    <row r="2530" spans="1:31" ht="21.75" customHeight="1" x14ac:dyDescent="0.2">
      <c r="A2530" s="15" t="s">
        <v>30</v>
      </c>
      <c r="B2530" s="15" t="s">
        <v>3673</v>
      </c>
      <c r="C2530" s="15">
        <v>20032</v>
      </c>
      <c r="D2530" s="15" t="s">
        <v>3674</v>
      </c>
      <c r="E2530" s="15" t="s">
        <v>3729</v>
      </c>
      <c r="F2530" s="15">
        <v>716316009</v>
      </c>
      <c r="G2530" s="15" t="s">
        <v>2479</v>
      </c>
      <c r="H2530" s="15">
        <v>6470</v>
      </c>
      <c r="I2530" s="15" t="s">
        <v>3675</v>
      </c>
      <c r="J2530" s="15" t="s">
        <v>2206</v>
      </c>
      <c r="K2530" s="15">
        <v>100</v>
      </c>
      <c r="L2530" s="15">
        <v>1132395</v>
      </c>
      <c r="M2530" s="15"/>
      <c r="N2530" s="15" t="s">
        <v>6072</v>
      </c>
      <c r="O2530" s="15" t="s">
        <v>3682</v>
      </c>
      <c r="P2530" s="26">
        <v>10703764</v>
      </c>
      <c r="Q2530" s="19"/>
      <c r="R2530" s="19"/>
      <c r="S2530" s="19"/>
      <c r="T2530" s="19"/>
      <c r="U2530" s="19"/>
      <c r="V2530" s="19"/>
      <c r="W2530" s="19">
        <v>16033200</v>
      </c>
      <c r="X2530" s="19">
        <v>16033200</v>
      </c>
      <c r="Y2530" s="19">
        <v>14803988</v>
      </c>
      <c r="Z2530" s="19"/>
      <c r="AA2530" s="19"/>
      <c r="AB2530" s="19">
        <v>0</v>
      </c>
      <c r="AC2530" s="19">
        <f t="shared" si="117"/>
        <v>46870388</v>
      </c>
      <c r="AD2530" s="11">
        <f t="shared" si="118"/>
        <v>46870388</v>
      </c>
      <c r="AE2530" s="25">
        <f t="shared" si="119"/>
        <v>0</v>
      </c>
    </row>
    <row r="2531" spans="1:31" ht="21.75" customHeight="1" x14ac:dyDescent="0.2">
      <c r="A2531" s="15" t="s">
        <v>30</v>
      </c>
      <c r="B2531" s="15" t="s">
        <v>3673</v>
      </c>
      <c r="C2531" s="15">
        <v>20032</v>
      </c>
      <c r="D2531" s="15" t="s">
        <v>3674</v>
      </c>
      <c r="E2531" s="15" t="s">
        <v>3731</v>
      </c>
      <c r="F2531" s="15">
        <v>716316009</v>
      </c>
      <c r="G2531" s="15" t="s">
        <v>2479</v>
      </c>
      <c r="H2531" s="15">
        <v>6470</v>
      </c>
      <c r="I2531" s="15" t="s">
        <v>3675</v>
      </c>
      <c r="J2531" s="15" t="s">
        <v>2226</v>
      </c>
      <c r="K2531" s="15">
        <v>145</v>
      </c>
      <c r="L2531" s="15">
        <v>1132396</v>
      </c>
      <c r="M2531" s="15"/>
      <c r="N2531" s="15" t="s">
        <v>6075</v>
      </c>
      <c r="O2531" s="15" t="s">
        <v>3682</v>
      </c>
      <c r="P2531" s="26">
        <v>10703781</v>
      </c>
      <c r="Q2531" s="19"/>
      <c r="R2531" s="19"/>
      <c r="S2531" s="19"/>
      <c r="T2531" s="19"/>
      <c r="U2531" s="19"/>
      <c r="V2531" s="19"/>
      <c r="W2531" s="19">
        <v>32622390</v>
      </c>
      <c r="X2531" s="19">
        <v>32622390</v>
      </c>
      <c r="Y2531" s="19">
        <v>28310235</v>
      </c>
      <c r="Z2531" s="19">
        <v>27185325</v>
      </c>
      <c r="AA2531" s="19"/>
      <c r="AB2531" s="19">
        <v>0</v>
      </c>
      <c r="AC2531" s="19">
        <f t="shared" si="117"/>
        <v>120740340</v>
      </c>
      <c r="AD2531" s="11">
        <f t="shared" si="118"/>
        <v>120740340</v>
      </c>
      <c r="AE2531" s="25">
        <f t="shared" si="119"/>
        <v>0</v>
      </c>
    </row>
    <row r="2532" spans="1:31" ht="21.75" customHeight="1" x14ac:dyDescent="0.2">
      <c r="A2532" s="15" t="s">
        <v>30</v>
      </c>
      <c r="B2532" s="15" t="s">
        <v>3673</v>
      </c>
      <c r="C2532" s="15">
        <v>20032</v>
      </c>
      <c r="D2532" s="15" t="s">
        <v>3674</v>
      </c>
      <c r="E2532" s="15" t="s">
        <v>3729</v>
      </c>
      <c r="F2532" s="15">
        <v>716316009</v>
      </c>
      <c r="G2532" s="15" t="s">
        <v>2479</v>
      </c>
      <c r="H2532" s="15">
        <v>6470</v>
      </c>
      <c r="I2532" s="15" t="s">
        <v>3675</v>
      </c>
      <c r="J2532" s="15" t="s">
        <v>2226</v>
      </c>
      <c r="K2532" s="15">
        <v>145</v>
      </c>
      <c r="L2532" s="15">
        <v>1132397</v>
      </c>
      <c r="M2532" s="15"/>
      <c r="N2532" s="15" t="s">
        <v>6076</v>
      </c>
      <c r="O2532" s="15" t="s">
        <v>3682</v>
      </c>
      <c r="P2532" s="26">
        <v>10703781</v>
      </c>
      <c r="Q2532" s="19"/>
      <c r="R2532" s="19"/>
      <c r="S2532" s="19"/>
      <c r="T2532" s="19"/>
      <c r="U2532" s="19"/>
      <c r="V2532" s="19"/>
      <c r="W2532" s="19">
        <v>23248140</v>
      </c>
      <c r="X2532" s="19">
        <v>23248140</v>
      </c>
      <c r="Y2532" s="19">
        <v>20175110</v>
      </c>
      <c r="Z2532" s="19"/>
      <c r="AA2532" s="19"/>
      <c r="AB2532" s="19">
        <v>0</v>
      </c>
      <c r="AC2532" s="19">
        <f t="shared" si="117"/>
        <v>66671390</v>
      </c>
      <c r="AD2532" s="11">
        <f t="shared" si="118"/>
        <v>66671390</v>
      </c>
      <c r="AE2532" s="25">
        <f t="shared" si="119"/>
        <v>0</v>
      </c>
    </row>
    <row r="2533" spans="1:31" ht="21.75" customHeight="1" x14ac:dyDescent="0.2">
      <c r="A2533" s="15" t="s">
        <v>30</v>
      </c>
      <c r="B2533" s="15" t="s">
        <v>3673</v>
      </c>
      <c r="C2533" s="15">
        <v>20032</v>
      </c>
      <c r="D2533" s="15" t="s">
        <v>3674</v>
      </c>
      <c r="E2533" s="15" t="s">
        <v>3731</v>
      </c>
      <c r="F2533" s="15">
        <v>716316009</v>
      </c>
      <c r="G2533" s="15" t="s">
        <v>2479</v>
      </c>
      <c r="H2533" s="15">
        <v>6470</v>
      </c>
      <c r="I2533" s="15" t="s">
        <v>3675</v>
      </c>
      <c r="J2533" s="15" t="s">
        <v>2221</v>
      </c>
      <c r="K2533" s="15">
        <v>125</v>
      </c>
      <c r="L2533" s="15">
        <v>1132398</v>
      </c>
      <c r="M2533" s="15"/>
      <c r="N2533" s="15" t="s">
        <v>6073</v>
      </c>
      <c r="O2533" s="15" t="s">
        <v>3682</v>
      </c>
      <c r="P2533" s="26">
        <v>10703772</v>
      </c>
      <c r="Q2533" s="19"/>
      <c r="R2533" s="19"/>
      <c r="S2533" s="19"/>
      <c r="T2533" s="19"/>
      <c r="U2533" s="19"/>
      <c r="V2533" s="19"/>
      <c r="W2533" s="19">
        <v>28122750</v>
      </c>
      <c r="X2533" s="19">
        <v>26547876</v>
      </c>
      <c r="Y2533" s="19">
        <v>23435625</v>
      </c>
      <c r="Z2533" s="19">
        <v>23435625</v>
      </c>
      <c r="AA2533" s="19"/>
      <c r="AB2533" s="19">
        <v>0</v>
      </c>
      <c r="AC2533" s="19">
        <f t="shared" si="117"/>
        <v>101541876</v>
      </c>
      <c r="AD2533" s="11">
        <f t="shared" si="118"/>
        <v>101541876</v>
      </c>
      <c r="AE2533" s="25">
        <f t="shared" si="119"/>
        <v>0</v>
      </c>
    </row>
    <row r="2534" spans="1:31" ht="21.75" customHeight="1" x14ac:dyDescent="0.2">
      <c r="A2534" s="15" t="s">
        <v>30</v>
      </c>
      <c r="B2534" s="15" t="s">
        <v>3673</v>
      </c>
      <c r="C2534" s="15">
        <v>20032</v>
      </c>
      <c r="D2534" s="15" t="s">
        <v>3674</v>
      </c>
      <c r="E2534" s="15" t="s">
        <v>3729</v>
      </c>
      <c r="F2534" s="15">
        <v>716316009</v>
      </c>
      <c r="G2534" s="15" t="s">
        <v>2479</v>
      </c>
      <c r="H2534" s="15">
        <v>6470</v>
      </c>
      <c r="I2534" s="15" t="s">
        <v>3675</v>
      </c>
      <c r="J2534" s="15" t="s">
        <v>2221</v>
      </c>
      <c r="K2534" s="15">
        <v>125</v>
      </c>
      <c r="L2534" s="15">
        <v>1132399</v>
      </c>
      <c r="M2534" s="15"/>
      <c r="N2534" s="15" t="s">
        <v>6074</v>
      </c>
      <c r="O2534" s="15" t="s">
        <v>3682</v>
      </c>
      <c r="P2534" s="26">
        <v>10703772</v>
      </c>
      <c r="Q2534" s="19"/>
      <c r="R2534" s="19"/>
      <c r="S2534" s="19"/>
      <c r="T2534" s="19"/>
      <c r="U2534" s="19"/>
      <c r="V2534" s="19"/>
      <c r="W2534" s="19">
        <v>20041500</v>
      </c>
      <c r="X2534" s="19">
        <v>18919176</v>
      </c>
      <c r="Y2534" s="19">
        <v>16701250</v>
      </c>
      <c r="Z2534" s="19"/>
      <c r="AA2534" s="19"/>
      <c r="AB2534" s="19">
        <v>0</v>
      </c>
      <c r="AC2534" s="19">
        <f t="shared" si="117"/>
        <v>55661926</v>
      </c>
      <c r="AD2534" s="11">
        <f t="shared" si="118"/>
        <v>55661926</v>
      </c>
      <c r="AE2534" s="25">
        <f t="shared" si="119"/>
        <v>0</v>
      </c>
    </row>
    <row r="2535" spans="1:31" ht="21.75" customHeight="1" x14ac:dyDescent="0.2">
      <c r="A2535" s="15" t="s">
        <v>30</v>
      </c>
      <c r="B2535" s="15" t="s">
        <v>3673</v>
      </c>
      <c r="C2535" s="15">
        <v>20032</v>
      </c>
      <c r="D2535" s="15" t="s">
        <v>3674</v>
      </c>
      <c r="E2535" s="15" t="s">
        <v>3754</v>
      </c>
      <c r="F2535" s="15">
        <v>651853702</v>
      </c>
      <c r="G2535" s="15" t="s">
        <v>2558</v>
      </c>
      <c r="H2535" s="15">
        <v>7102</v>
      </c>
      <c r="I2535" s="15" t="s">
        <v>3675</v>
      </c>
      <c r="J2535" s="15" t="s">
        <v>2225</v>
      </c>
      <c r="K2535" s="15">
        <v>50</v>
      </c>
      <c r="L2535" s="15">
        <v>1132400</v>
      </c>
      <c r="M2535" s="15"/>
      <c r="N2535" s="15" t="s">
        <v>6429</v>
      </c>
      <c r="O2535" s="15" t="s">
        <v>3677</v>
      </c>
      <c r="P2535" s="26">
        <v>100051681</v>
      </c>
      <c r="Q2535" s="19"/>
      <c r="R2535" s="19"/>
      <c r="S2535" s="19"/>
      <c r="T2535" s="19"/>
      <c r="U2535" s="19"/>
      <c r="V2535" s="19"/>
      <c r="W2535" s="19">
        <v>8016600</v>
      </c>
      <c r="X2535" s="19">
        <v>4489296</v>
      </c>
      <c r="Y2535" s="19">
        <v>6680500</v>
      </c>
      <c r="Z2535" s="19">
        <v>6680500</v>
      </c>
      <c r="AA2535" s="19"/>
      <c r="AB2535" s="19">
        <v>0</v>
      </c>
      <c r="AC2535" s="19">
        <f t="shared" si="117"/>
        <v>25866896</v>
      </c>
      <c r="AD2535" s="11">
        <f t="shared" si="118"/>
        <v>25866896</v>
      </c>
      <c r="AE2535" s="25">
        <f t="shared" si="119"/>
        <v>0</v>
      </c>
    </row>
    <row r="2536" spans="1:31" ht="21.75" customHeight="1" x14ac:dyDescent="0.2">
      <c r="A2536" s="15" t="s">
        <v>30</v>
      </c>
      <c r="B2536" s="15" t="s">
        <v>3673</v>
      </c>
      <c r="C2536" s="15">
        <v>20032</v>
      </c>
      <c r="D2536" s="15" t="s">
        <v>3674</v>
      </c>
      <c r="E2536" s="15" t="s">
        <v>3731</v>
      </c>
      <c r="F2536" s="15">
        <v>711620001</v>
      </c>
      <c r="G2536" s="15" t="s">
        <v>2449</v>
      </c>
      <c r="H2536" s="15">
        <v>2260</v>
      </c>
      <c r="I2536" s="15" t="s">
        <v>3675</v>
      </c>
      <c r="J2536" s="15" t="s">
        <v>2232</v>
      </c>
      <c r="K2536" s="15">
        <v>75</v>
      </c>
      <c r="L2536" s="15">
        <v>1132401</v>
      </c>
      <c r="M2536" s="15">
        <v>17</v>
      </c>
      <c r="N2536" s="15" t="s">
        <v>6050</v>
      </c>
      <c r="O2536" s="15" t="s">
        <v>3677</v>
      </c>
      <c r="P2536" s="26">
        <v>6419992</v>
      </c>
      <c r="Q2536" s="19"/>
      <c r="R2536" s="19"/>
      <c r="S2536" s="19"/>
      <c r="T2536" s="19"/>
      <c r="U2536" s="19"/>
      <c r="V2536" s="19"/>
      <c r="W2536" s="19"/>
      <c r="X2536" s="19">
        <v>16873650</v>
      </c>
      <c r="Y2536" s="19">
        <v>16873650</v>
      </c>
      <c r="Z2536" s="19">
        <v>16873650</v>
      </c>
      <c r="AA2536" s="19"/>
      <c r="AB2536" s="19">
        <v>0</v>
      </c>
      <c r="AC2536" s="19">
        <f t="shared" si="117"/>
        <v>50620950</v>
      </c>
      <c r="AD2536" s="11">
        <f t="shared" si="118"/>
        <v>50620950</v>
      </c>
      <c r="AE2536" s="25">
        <f t="shared" si="119"/>
        <v>0</v>
      </c>
    </row>
    <row r="2537" spans="1:31" ht="21.75" customHeight="1" x14ac:dyDescent="0.2">
      <c r="A2537" s="15" t="s">
        <v>30</v>
      </c>
      <c r="B2537" s="15" t="s">
        <v>3673</v>
      </c>
      <c r="C2537" s="15">
        <v>20032</v>
      </c>
      <c r="D2537" s="15" t="s">
        <v>3674</v>
      </c>
      <c r="E2537" s="15" t="s">
        <v>3729</v>
      </c>
      <c r="F2537" s="15">
        <v>711620001</v>
      </c>
      <c r="G2537" s="15" t="s">
        <v>2449</v>
      </c>
      <c r="H2537" s="15">
        <v>2260</v>
      </c>
      <c r="I2537" s="15" t="s">
        <v>3675</v>
      </c>
      <c r="J2537" s="15" t="s">
        <v>2232</v>
      </c>
      <c r="K2537" s="15">
        <v>75</v>
      </c>
      <c r="L2537" s="15">
        <v>1132402</v>
      </c>
      <c r="M2537" s="15">
        <v>17</v>
      </c>
      <c r="N2537" s="15" t="s">
        <v>6051</v>
      </c>
      <c r="O2537" s="15" t="s">
        <v>3677</v>
      </c>
      <c r="P2537" s="26">
        <v>6419992</v>
      </c>
      <c r="Q2537" s="19"/>
      <c r="R2537" s="19"/>
      <c r="S2537" s="19"/>
      <c r="T2537" s="19"/>
      <c r="U2537" s="19"/>
      <c r="V2537" s="19"/>
      <c r="W2537" s="19"/>
      <c r="X2537" s="19">
        <v>12024900</v>
      </c>
      <c r="Y2537" s="19">
        <v>12024900</v>
      </c>
      <c r="Z2537" s="19"/>
      <c r="AA2537" s="19"/>
      <c r="AB2537" s="19">
        <v>0</v>
      </c>
      <c r="AC2537" s="19">
        <f t="shared" si="117"/>
        <v>24049800</v>
      </c>
      <c r="AD2537" s="11">
        <f t="shared" si="118"/>
        <v>24049800</v>
      </c>
      <c r="AE2537" s="25">
        <f t="shared" si="119"/>
        <v>0</v>
      </c>
    </row>
    <row r="2538" spans="1:31" ht="21.75" customHeight="1" x14ac:dyDescent="0.2">
      <c r="A2538" s="15" t="s">
        <v>30</v>
      </c>
      <c r="B2538" s="15" t="s">
        <v>3673</v>
      </c>
      <c r="C2538" s="15">
        <v>20032</v>
      </c>
      <c r="D2538" s="15" t="s">
        <v>3674</v>
      </c>
      <c r="E2538" s="15" t="s">
        <v>3731</v>
      </c>
      <c r="F2538" s="15">
        <v>711620001</v>
      </c>
      <c r="G2538" s="15" t="s">
        <v>2449</v>
      </c>
      <c r="H2538" s="15">
        <v>2260</v>
      </c>
      <c r="I2538" s="15" t="s">
        <v>3675</v>
      </c>
      <c r="J2538" s="15" t="s">
        <v>2232</v>
      </c>
      <c r="K2538" s="15">
        <v>75</v>
      </c>
      <c r="L2538" s="15">
        <v>1132403</v>
      </c>
      <c r="M2538" s="15">
        <v>17</v>
      </c>
      <c r="N2538" s="15" t="s">
        <v>6048</v>
      </c>
      <c r="O2538" s="15" t="s">
        <v>3677</v>
      </c>
      <c r="P2538" s="26">
        <v>6367976</v>
      </c>
      <c r="Q2538" s="19"/>
      <c r="R2538" s="19"/>
      <c r="S2538" s="19"/>
      <c r="T2538" s="19"/>
      <c r="U2538" s="19"/>
      <c r="V2538" s="19"/>
      <c r="W2538" s="19"/>
      <c r="X2538" s="19">
        <v>16873650</v>
      </c>
      <c r="Y2538" s="19">
        <v>16873650</v>
      </c>
      <c r="Z2538" s="19">
        <v>16873650</v>
      </c>
      <c r="AA2538" s="19"/>
      <c r="AB2538" s="19">
        <v>0</v>
      </c>
      <c r="AC2538" s="19">
        <f t="shared" si="117"/>
        <v>50620950</v>
      </c>
      <c r="AD2538" s="11">
        <f t="shared" si="118"/>
        <v>50620950</v>
      </c>
      <c r="AE2538" s="25">
        <f t="shared" si="119"/>
        <v>0</v>
      </c>
    </row>
    <row r="2539" spans="1:31" ht="21.75" customHeight="1" x14ac:dyDescent="0.2">
      <c r="A2539" s="15" t="s">
        <v>30</v>
      </c>
      <c r="B2539" s="15" t="s">
        <v>3673</v>
      </c>
      <c r="C2539" s="15">
        <v>20032</v>
      </c>
      <c r="D2539" s="15" t="s">
        <v>3674</v>
      </c>
      <c r="E2539" s="15" t="s">
        <v>3729</v>
      </c>
      <c r="F2539" s="15">
        <v>711620001</v>
      </c>
      <c r="G2539" s="15" t="s">
        <v>2449</v>
      </c>
      <c r="H2539" s="15">
        <v>2260</v>
      </c>
      <c r="I2539" s="15" t="s">
        <v>3675</v>
      </c>
      <c r="J2539" s="15" t="s">
        <v>2232</v>
      </c>
      <c r="K2539" s="15">
        <v>75</v>
      </c>
      <c r="L2539" s="15">
        <v>1132404</v>
      </c>
      <c r="M2539" s="15">
        <v>17</v>
      </c>
      <c r="N2539" s="15" t="s">
        <v>6049</v>
      </c>
      <c r="O2539" s="15" t="s">
        <v>3677</v>
      </c>
      <c r="P2539" s="26">
        <v>6367976</v>
      </c>
      <c r="Q2539" s="19"/>
      <c r="R2539" s="19"/>
      <c r="S2539" s="19"/>
      <c r="T2539" s="19"/>
      <c r="U2539" s="19"/>
      <c r="V2539" s="19"/>
      <c r="W2539" s="19"/>
      <c r="X2539" s="19">
        <v>12024900</v>
      </c>
      <c r="Y2539" s="19">
        <v>12024900</v>
      </c>
      <c r="Z2539" s="19"/>
      <c r="AA2539" s="19"/>
      <c r="AB2539" s="19">
        <v>0</v>
      </c>
      <c r="AC2539" s="19">
        <f t="shared" si="117"/>
        <v>24049800</v>
      </c>
      <c r="AD2539" s="11">
        <f t="shared" si="118"/>
        <v>24049800</v>
      </c>
      <c r="AE2539" s="25">
        <f t="shared" si="119"/>
        <v>0</v>
      </c>
    </row>
    <row r="2540" spans="1:31" ht="21.75" customHeight="1" x14ac:dyDescent="0.2">
      <c r="A2540" s="15" t="s">
        <v>30</v>
      </c>
      <c r="B2540" s="15" t="s">
        <v>3673</v>
      </c>
      <c r="C2540" s="15">
        <v>20032</v>
      </c>
      <c r="D2540" s="15" t="s">
        <v>3674</v>
      </c>
      <c r="E2540" s="15" t="s">
        <v>3838</v>
      </c>
      <c r="F2540" s="15">
        <v>717150007</v>
      </c>
      <c r="G2540" s="15" t="s">
        <v>2481</v>
      </c>
      <c r="H2540" s="15">
        <v>6570</v>
      </c>
      <c r="I2540" s="15" t="s">
        <v>3675</v>
      </c>
      <c r="J2540" s="15" t="s">
        <v>2281</v>
      </c>
      <c r="K2540" s="15">
        <v>140</v>
      </c>
      <c r="L2540" s="15">
        <v>1132405</v>
      </c>
      <c r="M2540" s="15"/>
      <c r="N2540" s="15" t="s">
        <v>5846</v>
      </c>
      <c r="O2540" s="15" t="s">
        <v>3682</v>
      </c>
      <c r="P2540" s="26">
        <v>10700609</v>
      </c>
      <c r="Q2540" s="19"/>
      <c r="R2540" s="19"/>
      <c r="S2540" s="19"/>
      <c r="T2540" s="19"/>
      <c r="U2540" s="19"/>
      <c r="V2540" s="19"/>
      <c r="W2540" s="19">
        <v>22446480</v>
      </c>
      <c r="X2540" s="19">
        <v>20682828</v>
      </c>
      <c r="Y2540" s="19">
        <v>17262412</v>
      </c>
      <c r="Z2540" s="19">
        <v>17422744</v>
      </c>
      <c r="AA2540" s="19"/>
      <c r="AB2540" s="19">
        <v>0</v>
      </c>
      <c r="AC2540" s="19">
        <f t="shared" si="117"/>
        <v>77814464</v>
      </c>
      <c r="AD2540" s="11">
        <f t="shared" si="118"/>
        <v>77814464</v>
      </c>
      <c r="AE2540" s="25">
        <f t="shared" si="119"/>
        <v>0</v>
      </c>
    </row>
    <row r="2541" spans="1:31" ht="21.75" customHeight="1" x14ac:dyDescent="0.2">
      <c r="A2541" s="15" t="s">
        <v>30</v>
      </c>
      <c r="B2541" s="15" t="s">
        <v>3673</v>
      </c>
      <c r="C2541" s="15">
        <v>20032</v>
      </c>
      <c r="D2541" s="15" t="s">
        <v>3674</v>
      </c>
      <c r="E2541" s="15" t="s">
        <v>3707</v>
      </c>
      <c r="F2541" s="15">
        <v>657798800</v>
      </c>
      <c r="G2541" s="15" t="s">
        <v>2665</v>
      </c>
      <c r="H2541" s="15">
        <v>7362</v>
      </c>
      <c r="I2541" s="15" t="s">
        <v>3675</v>
      </c>
      <c r="J2541" s="15" t="s">
        <v>2242</v>
      </c>
      <c r="K2541" s="15">
        <v>40</v>
      </c>
      <c r="L2541" s="15">
        <v>1132406</v>
      </c>
      <c r="M2541" s="15"/>
      <c r="N2541" s="15" t="s">
        <v>6430</v>
      </c>
      <c r="O2541" s="15" t="s">
        <v>3677</v>
      </c>
      <c r="P2541" s="26">
        <v>100110369</v>
      </c>
      <c r="Q2541" s="19"/>
      <c r="R2541" s="19"/>
      <c r="S2541" s="19"/>
      <c r="T2541" s="19"/>
      <c r="U2541" s="19"/>
      <c r="V2541" s="19"/>
      <c r="W2541" s="19">
        <v>6413280</v>
      </c>
      <c r="X2541" s="19">
        <v>3366972</v>
      </c>
      <c r="Y2541" s="19">
        <v>4061744</v>
      </c>
      <c r="Z2541" s="19">
        <v>4061744</v>
      </c>
      <c r="AA2541" s="19"/>
      <c r="AB2541" s="19">
        <v>0</v>
      </c>
      <c r="AC2541" s="19">
        <f t="shared" si="117"/>
        <v>17903740</v>
      </c>
      <c r="AD2541" s="11">
        <f t="shared" si="118"/>
        <v>17903740</v>
      </c>
      <c r="AE2541" s="25">
        <f t="shared" si="119"/>
        <v>0</v>
      </c>
    </row>
    <row r="2542" spans="1:31" ht="21.75" customHeight="1" x14ac:dyDescent="0.2">
      <c r="A2542" s="15" t="s">
        <v>30</v>
      </c>
      <c r="B2542" s="15" t="s">
        <v>3673</v>
      </c>
      <c r="C2542" s="15">
        <v>20032</v>
      </c>
      <c r="D2542" s="15" t="s">
        <v>3674</v>
      </c>
      <c r="E2542" s="15" t="s">
        <v>3707</v>
      </c>
      <c r="F2542" s="15">
        <v>657798800</v>
      </c>
      <c r="G2542" s="15" t="s">
        <v>2665</v>
      </c>
      <c r="H2542" s="15">
        <v>7362</v>
      </c>
      <c r="I2542" s="15" t="s">
        <v>3675</v>
      </c>
      <c r="J2542" s="15" t="s">
        <v>2232</v>
      </c>
      <c r="K2542" s="15">
        <v>40</v>
      </c>
      <c r="L2542" s="15">
        <v>1132407</v>
      </c>
      <c r="M2542" s="15"/>
      <c r="N2542" s="15" t="s">
        <v>6431</v>
      </c>
      <c r="O2542" s="15" t="s">
        <v>3677</v>
      </c>
      <c r="P2542" s="26">
        <v>100110385</v>
      </c>
      <c r="Q2542" s="19"/>
      <c r="R2542" s="19"/>
      <c r="S2542" s="19"/>
      <c r="T2542" s="19"/>
      <c r="U2542" s="19"/>
      <c r="V2542" s="19"/>
      <c r="W2542" s="19">
        <v>6413280</v>
      </c>
      <c r="X2542" s="19">
        <v>0</v>
      </c>
      <c r="Y2542" s="19">
        <v>5825396</v>
      </c>
      <c r="Z2542" s="19">
        <v>5023736</v>
      </c>
      <c r="AA2542" s="19"/>
      <c r="AB2542" s="19">
        <v>0</v>
      </c>
      <c r="AC2542" s="19">
        <f t="shared" si="117"/>
        <v>17262412</v>
      </c>
      <c r="AD2542" s="11">
        <f t="shared" si="118"/>
        <v>17262412</v>
      </c>
      <c r="AE2542" s="25">
        <f t="shared" si="119"/>
        <v>0</v>
      </c>
    </row>
    <row r="2543" spans="1:31" ht="21.75" customHeight="1" x14ac:dyDescent="0.2">
      <c r="A2543" s="15" t="s">
        <v>30</v>
      </c>
      <c r="B2543" s="15" t="s">
        <v>3673</v>
      </c>
      <c r="C2543" s="15">
        <v>20032</v>
      </c>
      <c r="D2543" s="15" t="s">
        <v>3674</v>
      </c>
      <c r="E2543" s="15" t="s">
        <v>3735</v>
      </c>
      <c r="F2543" s="15" t="s">
        <v>2135</v>
      </c>
      <c r="G2543" s="15" t="s">
        <v>2462</v>
      </c>
      <c r="H2543" s="15">
        <v>4250</v>
      </c>
      <c r="I2543" s="15" t="s">
        <v>3675</v>
      </c>
      <c r="J2543" s="15" t="s">
        <v>2250</v>
      </c>
      <c r="K2543" s="15">
        <v>100</v>
      </c>
      <c r="L2543" s="15">
        <v>1132409</v>
      </c>
      <c r="M2543" s="15">
        <v>24</v>
      </c>
      <c r="N2543" s="15" t="s">
        <v>5929</v>
      </c>
      <c r="O2543" s="15" t="s">
        <v>3682</v>
      </c>
      <c r="P2543" s="26">
        <v>10543911</v>
      </c>
      <c r="Q2543" s="19"/>
      <c r="R2543" s="19"/>
      <c r="S2543" s="19"/>
      <c r="T2543" s="19"/>
      <c r="U2543" s="19"/>
      <c r="V2543" s="19"/>
      <c r="W2543" s="19"/>
      <c r="X2543" s="19">
        <v>16033200</v>
      </c>
      <c r="Y2543" s="19">
        <v>16033200</v>
      </c>
      <c r="Z2543" s="19">
        <v>13361000</v>
      </c>
      <c r="AA2543" s="19"/>
      <c r="AB2543" s="19">
        <v>0</v>
      </c>
      <c r="AC2543" s="19">
        <f t="shared" si="117"/>
        <v>45427400</v>
      </c>
      <c r="AD2543" s="11">
        <f t="shared" si="118"/>
        <v>45427400</v>
      </c>
      <c r="AE2543" s="25">
        <f t="shared" si="119"/>
        <v>0</v>
      </c>
    </row>
    <row r="2544" spans="1:31" ht="21.75" customHeight="1" x14ac:dyDescent="0.2">
      <c r="A2544" s="15" t="s">
        <v>30</v>
      </c>
      <c r="B2544" s="15" t="s">
        <v>3673</v>
      </c>
      <c r="C2544" s="15">
        <v>20032</v>
      </c>
      <c r="D2544" s="15" t="s">
        <v>3674</v>
      </c>
      <c r="E2544" s="15" t="s">
        <v>3687</v>
      </c>
      <c r="F2544" s="15" t="s">
        <v>2135</v>
      </c>
      <c r="G2544" s="15" t="s">
        <v>2462</v>
      </c>
      <c r="H2544" s="15">
        <v>4250</v>
      </c>
      <c r="I2544" s="15" t="s">
        <v>3675</v>
      </c>
      <c r="J2544" s="15" t="s">
        <v>2231</v>
      </c>
      <c r="K2544" s="15">
        <v>100</v>
      </c>
      <c r="L2544" s="15">
        <v>1132410</v>
      </c>
      <c r="M2544" s="15">
        <v>22</v>
      </c>
      <c r="N2544" s="15" t="s">
        <v>5888</v>
      </c>
      <c r="O2544" s="15" t="s">
        <v>3682</v>
      </c>
      <c r="P2544" s="26">
        <v>10536949</v>
      </c>
      <c r="Q2544" s="19"/>
      <c r="R2544" s="19"/>
      <c r="S2544" s="19"/>
      <c r="T2544" s="19"/>
      <c r="U2544" s="19"/>
      <c r="V2544" s="19"/>
      <c r="W2544" s="19"/>
      <c r="X2544" s="19">
        <v>7758000</v>
      </c>
      <c r="Y2544" s="19">
        <v>7758000</v>
      </c>
      <c r="Z2544" s="19">
        <v>6465000</v>
      </c>
      <c r="AA2544" s="19"/>
      <c r="AB2544" s="19">
        <v>0</v>
      </c>
      <c r="AC2544" s="19">
        <f t="shared" si="117"/>
        <v>21981000</v>
      </c>
      <c r="AD2544" s="11">
        <f t="shared" si="118"/>
        <v>21981000</v>
      </c>
      <c r="AE2544" s="25">
        <f t="shared" si="119"/>
        <v>0</v>
      </c>
    </row>
    <row r="2545" spans="1:31" ht="21.75" customHeight="1" x14ac:dyDescent="0.2">
      <c r="A2545" s="15" t="s">
        <v>30</v>
      </c>
      <c r="B2545" s="15" t="s">
        <v>3673</v>
      </c>
      <c r="C2545" s="15">
        <v>20032</v>
      </c>
      <c r="D2545" s="15" t="s">
        <v>3674</v>
      </c>
      <c r="E2545" s="15" t="s">
        <v>3687</v>
      </c>
      <c r="F2545" s="15" t="s">
        <v>2159</v>
      </c>
      <c r="G2545" s="15" t="s">
        <v>2494</v>
      </c>
      <c r="H2545" s="15">
        <v>6897</v>
      </c>
      <c r="I2545" s="15" t="s">
        <v>3675</v>
      </c>
      <c r="J2545" s="15" t="s">
        <v>2242</v>
      </c>
      <c r="K2545" s="15">
        <v>100</v>
      </c>
      <c r="L2545" s="15">
        <v>1132411</v>
      </c>
      <c r="M2545" s="15"/>
      <c r="N2545" s="15" t="s">
        <v>6432</v>
      </c>
      <c r="O2545" s="15" t="s">
        <v>3712</v>
      </c>
      <c r="P2545" s="26">
        <v>970745750</v>
      </c>
      <c r="Q2545" s="19"/>
      <c r="R2545" s="19"/>
      <c r="S2545" s="19"/>
      <c r="T2545" s="19"/>
      <c r="U2545" s="19"/>
      <c r="V2545" s="19"/>
      <c r="W2545" s="19">
        <v>7758000</v>
      </c>
      <c r="X2545" s="19">
        <v>7758000</v>
      </c>
      <c r="Y2545" s="19">
        <v>0</v>
      </c>
      <c r="Z2545" s="19">
        <v>12930000</v>
      </c>
      <c r="AA2545" s="19"/>
      <c r="AB2545" s="19">
        <v>0</v>
      </c>
      <c r="AC2545" s="19">
        <f t="shared" si="117"/>
        <v>28446000</v>
      </c>
      <c r="AD2545" s="11">
        <f t="shared" si="118"/>
        <v>28446000</v>
      </c>
      <c r="AE2545" s="25">
        <f t="shared" si="119"/>
        <v>0</v>
      </c>
    </row>
    <row r="2546" spans="1:31" ht="21.75" customHeight="1" x14ac:dyDescent="0.2">
      <c r="A2546" s="15" t="s">
        <v>30</v>
      </c>
      <c r="B2546" s="15" t="s">
        <v>3673</v>
      </c>
      <c r="C2546" s="15">
        <v>20032</v>
      </c>
      <c r="D2546" s="15" t="s">
        <v>3674</v>
      </c>
      <c r="E2546" s="15" t="s">
        <v>3687</v>
      </c>
      <c r="F2546" s="15" t="s">
        <v>2159</v>
      </c>
      <c r="G2546" s="15" t="s">
        <v>2494</v>
      </c>
      <c r="H2546" s="15">
        <v>6897</v>
      </c>
      <c r="I2546" s="15" t="s">
        <v>3675</v>
      </c>
      <c r="J2546" s="15" t="s">
        <v>2242</v>
      </c>
      <c r="K2546" s="15">
        <v>100</v>
      </c>
      <c r="L2546" s="15">
        <v>1132412</v>
      </c>
      <c r="M2546" s="15"/>
      <c r="N2546" s="15" t="s">
        <v>6433</v>
      </c>
      <c r="O2546" s="15" t="s">
        <v>3712</v>
      </c>
      <c r="P2546" s="26">
        <v>970923160</v>
      </c>
      <c r="Q2546" s="19"/>
      <c r="R2546" s="19"/>
      <c r="S2546" s="19"/>
      <c r="T2546" s="19"/>
      <c r="U2546" s="19"/>
      <c r="V2546" s="19"/>
      <c r="W2546" s="19">
        <v>7758000</v>
      </c>
      <c r="X2546" s="19">
        <v>0</v>
      </c>
      <c r="Y2546" s="19">
        <v>7758000</v>
      </c>
      <c r="Z2546" s="19">
        <v>12154200</v>
      </c>
      <c r="AA2546" s="19"/>
      <c r="AB2546" s="19">
        <v>0</v>
      </c>
      <c r="AC2546" s="19">
        <f t="shared" si="117"/>
        <v>27670200</v>
      </c>
      <c r="AD2546" s="11">
        <f t="shared" si="118"/>
        <v>27670200</v>
      </c>
      <c r="AE2546" s="25">
        <f t="shared" si="119"/>
        <v>0</v>
      </c>
    </row>
    <row r="2547" spans="1:31" ht="21.75" customHeight="1" x14ac:dyDescent="0.2">
      <c r="A2547" s="15" t="s">
        <v>30</v>
      </c>
      <c r="B2547" s="15" t="s">
        <v>3673</v>
      </c>
      <c r="C2547" s="15">
        <v>20032</v>
      </c>
      <c r="D2547" s="15" t="s">
        <v>3674</v>
      </c>
      <c r="E2547" s="15" t="s">
        <v>3687</v>
      </c>
      <c r="F2547" s="15" t="s">
        <v>2159</v>
      </c>
      <c r="G2547" s="15" t="s">
        <v>2494</v>
      </c>
      <c r="H2547" s="15">
        <v>6897</v>
      </c>
      <c r="I2547" s="15" t="s">
        <v>3675</v>
      </c>
      <c r="J2547" s="15" t="s">
        <v>2263</v>
      </c>
      <c r="K2547" s="15">
        <v>100</v>
      </c>
      <c r="L2547" s="15">
        <v>1132413</v>
      </c>
      <c r="M2547" s="15"/>
      <c r="N2547" s="15" t="s">
        <v>5890</v>
      </c>
      <c r="O2547" s="15" t="s">
        <v>3712</v>
      </c>
      <c r="P2547" s="26">
        <v>40022201</v>
      </c>
      <c r="Q2547" s="19"/>
      <c r="R2547" s="19"/>
      <c r="S2547" s="19"/>
      <c r="T2547" s="19"/>
      <c r="U2547" s="19"/>
      <c r="V2547" s="19"/>
      <c r="W2547" s="19">
        <v>7758000</v>
      </c>
      <c r="X2547" s="19">
        <v>6206400</v>
      </c>
      <c r="Y2547" s="19">
        <v>5844360</v>
      </c>
      <c r="Z2547" s="19">
        <v>6077100</v>
      </c>
      <c r="AA2547" s="19"/>
      <c r="AB2547" s="19">
        <v>0</v>
      </c>
      <c r="AC2547" s="19">
        <f t="shared" si="117"/>
        <v>25885860</v>
      </c>
      <c r="AD2547" s="11">
        <f t="shared" si="118"/>
        <v>25885860</v>
      </c>
      <c r="AE2547" s="25">
        <f t="shared" si="119"/>
        <v>0</v>
      </c>
    </row>
    <row r="2548" spans="1:31" ht="21.75" customHeight="1" x14ac:dyDescent="0.2">
      <c r="A2548" s="15" t="s">
        <v>30</v>
      </c>
      <c r="B2548" s="15" t="s">
        <v>3673</v>
      </c>
      <c r="C2548" s="15">
        <v>20032</v>
      </c>
      <c r="D2548" s="15" t="s">
        <v>3674</v>
      </c>
      <c r="E2548" s="15" t="s">
        <v>3687</v>
      </c>
      <c r="F2548" s="15" t="s">
        <v>2159</v>
      </c>
      <c r="G2548" s="15" t="s">
        <v>2494</v>
      </c>
      <c r="H2548" s="15">
        <v>6897</v>
      </c>
      <c r="I2548" s="15" t="s">
        <v>3675</v>
      </c>
      <c r="J2548" s="15" t="s">
        <v>2260</v>
      </c>
      <c r="K2548" s="15">
        <v>100</v>
      </c>
      <c r="L2548" s="15">
        <v>1132414</v>
      </c>
      <c r="M2548" s="15"/>
      <c r="N2548" s="15" t="s">
        <v>5921</v>
      </c>
      <c r="O2548" s="15" t="s">
        <v>3712</v>
      </c>
      <c r="P2548" s="26">
        <v>40022074</v>
      </c>
      <c r="Q2548" s="19"/>
      <c r="R2548" s="19"/>
      <c r="S2548" s="19"/>
      <c r="T2548" s="19"/>
      <c r="U2548" s="19"/>
      <c r="V2548" s="19"/>
      <c r="W2548" s="19">
        <v>7758000</v>
      </c>
      <c r="X2548" s="19">
        <v>7758000</v>
      </c>
      <c r="Y2548" s="19">
        <v>6465000</v>
      </c>
      <c r="Z2548" s="19">
        <v>6465000</v>
      </c>
      <c r="AA2548" s="19"/>
      <c r="AB2548" s="19">
        <v>0</v>
      </c>
      <c r="AC2548" s="19">
        <f t="shared" si="117"/>
        <v>28446000</v>
      </c>
      <c r="AD2548" s="11">
        <f t="shared" si="118"/>
        <v>28446000</v>
      </c>
      <c r="AE2548" s="25">
        <f t="shared" si="119"/>
        <v>0</v>
      </c>
    </row>
    <row r="2549" spans="1:31" ht="21.75" customHeight="1" x14ac:dyDescent="0.2">
      <c r="A2549" s="15" t="s">
        <v>30</v>
      </c>
      <c r="B2549" s="15" t="s">
        <v>3673</v>
      </c>
      <c r="C2549" s="15">
        <v>20032</v>
      </c>
      <c r="D2549" s="15" t="s">
        <v>3674</v>
      </c>
      <c r="E2549" s="15" t="s">
        <v>3735</v>
      </c>
      <c r="F2549" s="15" t="s">
        <v>2135</v>
      </c>
      <c r="G2549" s="15" t="s">
        <v>2462</v>
      </c>
      <c r="H2549" s="15">
        <v>4250</v>
      </c>
      <c r="I2549" s="15" t="s">
        <v>3675</v>
      </c>
      <c r="J2549" s="15" t="s">
        <v>2250</v>
      </c>
      <c r="K2549" s="15">
        <v>100</v>
      </c>
      <c r="L2549" s="15">
        <v>1132415</v>
      </c>
      <c r="M2549" s="15">
        <v>24</v>
      </c>
      <c r="N2549" s="15" t="s">
        <v>6434</v>
      </c>
      <c r="O2549" s="15" t="s">
        <v>3682</v>
      </c>
      <c r="P2549" s="26">
        <v>10545409</v>
      </c>
      <c r="Q2549" s="19"/>
      <c r="R2549" s="19"/>
      <c r="S2549" s="19"/>
      <c r="T2549" s="19"/>
      <c r="U2549" s="19"/>
      <c r="V2549" s="19"/>
      <c r="W2549" s="19"/>
      <c r="X2549" s="19">
        <v>16033200</v>
      </c>
      <c r="Y2549" s="19">
        <v>16033200</v>
      </c>
      <c r="Z2549" s="19">
        <v>13361000</v>
      </c>
      <c r="AA2549" s="19"/>
      <c r="AB2549" s="19">
        <v>0</v>
      </c>
      <c r="AC2549" s="19">
        <f t="shared" si="117"/>
        <v>45427400</v>
      </c>
      <c r="AD2549" s="11">
        <f t="shared" si="118"/>
        <v>45427400</v>
      </c>
      <c r="AE2549" s="25">
        <f t="shared" si="119"/>
        <v>0</v>
      </c>
    </row>
    <row r="2550" spans="1:31" ht="21.75" customHeight="1" x14ac:dyDescent="0.2">
      <c r="A2550" s="15" t="s">
        <v>30</v>
      </c>
      <c r="B2550" s="15" t="s">
        <v>3673</v>
      </c>
      <c r="C2550" s="15">
        <v>20032</v>
      </c>
      <c r="D2550" s="15" t="s">
        <v>3674</v>
      </c>
      <c r="E2550" s="15" t="s">
        <v>3735</v>
      </c>
      <c r="F2550" s="15" t="s">
        <v>2135</v>
      </c>
      <c r="G2550" s="15" t="s">
        <v>2462</v>
      </c>
      <c r="H2550" s="15">
        <v>4250</v>
      </c>
      <c r="I2550" s="15" t="s">
        <v>3675</v>
      </c>
      <c r="J2550" s="15" t="s">
        <v>2250</v>
      </c>
      <c r="K2550" s="15">
        <v>100</v>
      </c>
      <c r="L2550" s="15">
        <v>1132416</v>
      </c>
      <c r="M2550" s="15">
        <v>24</v>
      </c>
      <c r="N2550" s="15" t="s">
        <v>5930</v>
      </c>
      <c r="O2550" s="15" t="s">
        <v>3682</v>
      </c>
      <c r="P2550" s="26">
        <v>10592784</v>
      </c>
      <c r="Q2550" s="19"/>
      <c r="R2550" s="19"/>
      <c r="S2550" s="19"/>
      <c r="T2550" s="19"/>
      <c r="U2550" s="19"/>
      <c r="V2550" s="19"/>
      <c r="W2550" s="19"/>
      <c r="X2550" s="19">
        <v>16033200</v>
      </c>
      <c r="Y2550" s="19">
        <v>16033200</v>
      </c>
      <c r="Z2550" s="19">
        <v>13361000</v>
      </c>
      <c r="AA2550" s="19"/>
      <c r="AB2550" s="19">
        <v>0</v>
      </c>
      <c r="AC2550" s="19">
        <f t="shared" si="117"/>
        <v>45427400</v>
      </c>
      <c r="AD2550" s="11">
        <f t="shared" si="118"/>
        <v>45427400</v>
      </c>
      <c r="AE2550" s="25">
        <f t="shared" si="119"/>
        <v>0</v>
      </c>
    </row>
    <row r="2551" spans="1:31" ht="21.75" customHeight="1" x14ac:dyDescent="0.2">
      <c r="A2551" s="15" t="s">
        <v>30</v>
      </c>
      <c r="B2551" s="15" t="s">
        <v>3673</v>
      </c>
      <c r="C2551" s="15">
        <v>20032</v>
      </c>
      <c r="D2551" s="15" t="s">
        <v>3674</v>
      </c>
      <c r="E2551" s="15" t="s">
        <v>3687</v>
      </c>
      <c r="F2551" s="15">
        <v>700124509</v>
      </c>
      <c r="G2551" s="15" t="s">
        <v>2474</v>
      </c>
      <c r="H2551" s="15">
        <v>6100</v>
      </c>
      <c r="I2551" s="15" t="s">
        <v>3675</v>
      </c>
      <c r="J2551" s="15" t="s">
        <v>2287</v>
      </c>
      <c r="K2551" s="15">
        <v>125</v>
      </c>
      <c r="L2551" s="15">
        <v>1132418</v>
      </c>
      <c r="M2551" s="15"/>
      <c r="N2551" s="15" t="s">
        <v>5816</v>
      </c>
      <c r="O2551" s="15"/>
      <c r="P2551" s="26"/>
      <c r="Q2551" s="19"/>
      <c r="R2551" s="19"/>
      <c r="S2551" s="19"/>
      <c r="T2551" s="19"/>
      <c r="U2551" s="19"/>
      <c r="V2551" s="19"/>
      <c r="W2551" s="19"/>
      <c r="X2551" s="19"/>
      <c r="Y2551" s="19">
        <v>9697499</v>
      </c>
      <c r="Z2551" s="19">
        <v>9697500</v>
      </c>
      <c r="AA2551" s="19"/>
      <c r="AB2551" s="19">
        <v>0</v>
      </c>
      <c r="AC2551" s="19">
        <f t="shared" si="117"/>
        <v>19394999</v>
      </c>
      <c r="AD2551" s="11">
        <f t="shared" si="118"/>
        <v>19394999</v>
      </c>
      <c r="AE2551" s="25">
        <f t="shared" si="119"/>
        <v>0</v>
      </c>
    </row>
    <row r="2552" spans="1:31" ht="21.75" customHeight="1" x14ac:dyDescent="0.2">
      <c r="A2552" s="15" t="s">
        <v>30</v>
      </c>
      <c r="B2552" s="15" t="s">
        <v>3673</v>
      </c>
      <c r="C2552" s="15">
        <v>20032</v>
      </c>
      <c r="D2552" s="15" t="s">
        <v>3674</v>
      </c>
      <c r="E2552" s="15" t="s">
        <v>3687</v>
      </c>
      <c r="F2552" s="15">
        <v>700124509</v>
      </c>
      <c r="G2552" s="15" t="s">
        <v>2474</v>
      </c>
      <c r="H2552" s="15">
        <v>6100</v>
      </c>
      <c r="I2552" s="15" t="s">
        <v>3675</v>
      </c>
      <c r="J2552" s="15" t="s">
        <v>2211</v>
      </c>
      <c r="K2552" s="15">
        <v>125</v>
      </c>
      <c r="L2552" s="15">
        <v>1132419</v>
      </c>
      <c r="M2552" s="15"/>
      <c r="N2552" s="15" t="s">
        <v>5915</v>
      </c>
      <c r="O2552" s="15"/>
      <c r="P2552" s="26"/>
      <c r="Q2552" s="19"/>
      <c r="R2552" s="19"/>
      <c r="S2552" s="19"/>
      <c r="T2552" s="19"/>
      <c r="U2552" s="19"/>
      <c r="V2552" s="19"/>
      <c r="W2552" s="19"/>
      <c r="X2552" s="19"/>
      <c r="Y2552" s="19">
        <v>9697500</v>
      </c>
      <c r="Z2552" s="19">
        <v>9697500</v>
      </c>
      <c r="AA2552" s="19"/>
      <c r="AB2552" s="19">
        <v>0</v>
      </c>
      <c r="AC2552" s="19">
        <f t="shared" si="117"/>
        <v>19395000</v>
      </c>
      <c r="AD2552" s="11">
        <f t="shared" si="118"/>
        <v>19395000</v>
      </c>
      <c r="AE2552" s="25">
        <f t="shared" si="119"/>
        <v>0</v>
      </c>
    </row>
    <row r="2553" spans="1:31" ht="21.75" customHeight="1" x14ac:dyDescent="0.2">
      <c r="A2553" s="15" t="s">
        <v>30</v>
      </c>
      <c r="B2553" s="15" t="s">
        <v>3673</v>
      </c>
      <c r="C2553" s="15">
        <v>20032</v>
      </c>
      <c r="D2553" s="15" t="s">
        <v>3674</v>
      </c>
      <c r="E2553" s="15" t="s">
        <v>3687</v>
      </c>
      <c r="F2553" s="15">
        <v>721694003</v>
      </c>
      <c r="G2553" s="15" t="s">
        <v>2501</v>
      </c>
      <c r="H2553" s="15">
        <v>6915</v>
      </c>
      <c r="I2553" s="15" t="s">
        <v>3675</v>
      </c>
      <c r="J2553" s="15" t="s">
        <v>2241</v>
      </c>
      <c r="K2553" s="15">
        <v>100</v>
      </c>
      <c r="L2553" s="15">
        <v>1132420</v>
      </c>
      <c r="M2553" s="15"/>
      <c r="N2553" s="15" t="s">
        <v>5818</v>
      </c>
      <c r="O2553" s="15"/>
      <c r="P2553" s="26"/>
      <c r="Q2553" s="19"/>
      <c r="R2553" s="19"/>
      <c r="S2553" s="19"/>
      <c r="T2553" s="19"/>
      <c r="U2553" s="19"/>
      <c r="V2553" s="19"/>
      <c r="W2553" s="19"/>
      <c r="X2553" s="19"/>
      <c r="Y2553" s="19">
        <v>2988529</v>
      </c>
      <c r="Z2553" s="19">
        <v>7758000</v>
      </c>
      <c r="AA2553" s="19"/>
      <c r="AB2553" s="19">
        <v>0</v>
      </c>
      <c r="AC2553" s="19">
        <f t="shared" si="117"/>
        <v>10746529</v>
      </c>
      <c r="AD2553" s="11">
        <f t="shared" si="118"/>
        <v>10746529</v>
      </c>
      <c r="AE2553" s="25">
        <f t="shared" si="119"/>
        <v>0</v>
      </c>
    </row>
    <row r="2554" spans="1:31" ht="21.75" customHeight="1" x14ac:dyDescent="0.2">
      <c r="A2554" s="15" t="s">
        <v>30</v>
      </c>
      <c r="B2554" s="15" t="s">
        <v>3673</v>
      </c>
      <c r="C2554" s="15">
        <v>20032</v>
      </c>
      <c r="D2554" s="15" t="s">
        <v>3683</v>
      </c>
      <c r="E2554" s="15" t="s">
        <v>3683</v>
      </c>
      <c r="F2554" s="15">
        <v>690739003</v>
      </c>
      <c r="G2554" s="15" t="s">
        <v>2717</v>
      </c>
      <c r="H2554" s="15">
        <v>7535</v>
      </c>
      <c r="I2554" s="15" t="s">
        <v>3675</v>
      </c>
      <c r="J2554" s="15" t="s">
        <v>2311</v>
      </c>
      <c r="K2554" s="15">
        <v>2500</v>
      </c>
      <c r="L2554" s="15">
        <v>1132422</v>
      </c>
      <c r="M2554" s="15"/>
      <c r="N2554" s="15" t="s">
        <v>5837</v>
      </c>
      <c r="O2554" s="15"/>
      <c r="P2554" s="26"/>
      <c r="Q2554" s="19"/>
      <c r="R2554" s="19"/>
      <c r="S2554" s="19"/>
      <c r="T2554" s="19"/>
      <c r="U2554" s="19"/>
      <c r="V2554" s="19"/>
      <c r="W2554" s="19"/>
      <c r="X2554" s="19"/>
      <c r="Y2554" s="19">
        <v>3577300</v>
      </c>
      <c r="Z2554" s="19"/>
      <c r="AA2554" s="19"/>
      <c r="AB2554" s="19">
        <v>0</v>
      </c>
      <c r="AC2554" s="19">
        <f t="shared" si="117"/>
        <v>3577300</v>
      </c>
      <c r="AD2554" s="11">
        <f t="shared" si="118"/>
        <v>3577300</v>
      </c>
      <c r="AE2554" s="25">
        <f t="shared" si="119"/>
        <v>0</v>
      </c>
    </row>
    <row r="2555" spans="1:31" ht="21.75" customHeight="1" x14ac:dyDescent="0.2">
      <c r="A2555" s="15" t="s">
        <v>30</v>
      </c>
      <c r="B2555" s="15" t="s">
        <v>3673</v>
      </c>
      <c r="C2555" s="15">
        <v>20032</v>
      </c>
      <c r="D2555" s="15" t="s">
        <v>3674</v>
      </c>
      <c r="E2555" s="15" t="s">
        <v>3747</v>
      </c>
      <c r="F2555" s="15">
        <v>651539161</v>
      </c>
      <c r="G2555" s="15" t="s">
        <v>2762</v>
      </c>
      <c r="H2555" s="15">
        <v>7645</v>
      </c>
      <c r="I2555" s="15" t="s">
        <v>3675</v>
      </c>
      <c r="J2555" s="15" t="s">
        <v>2242</v>
      </c>
      <c r="K2555" s="15">
        <v>72</v>
      </c>
      <c r="L2555" s="15">
        <v>1132424</v>
      </c>
      <c r="M2555" s="15"/>
      <c r="N2555" s="15" t="s">
        <v>6030</v>
      </c>
      <c r="O2555" s="15"/>
      <c r="P2555" s="26"/>
      <c r="Q2555" s="19"/>
      <c r="R2555" s="19"/>
      <c r="S2555" s="19"/>
      <c r="T2555" s="19"/>
      <c r="U2555" s="19"/>
      <c r="V2555" s="19"/>
      <c r="W2555" s="19"/>
      <c r="X2555" s="19"/>
      <c r="Y2555" s="19">
        <v>33876600</v>
      </c>
      <c r="Z2555" s="19">
        <v>12930000</v>
      </c>
      <c r="AA2555" s="19"/>
      <c r="AB2555" s="19">
        <v>0</v>
      </c>
      <c r="AC2555" s="19">
        <f t="shared" si="117"/>
        <v>46806600</v>
      </c>
      <c r="AD2555" s="11">
        <f t="shared" si="118"/>
        <v>46806600</v>
      </c>
      <c r="AE2555" s="25">
        <f t="shared" si="119"/>
        <v>0</v>
      </c>
    </row>
    <row r="2556" spans="1:31" ht="21.75" customHeight="1" x14ac:dyDescent="0.2">
      <c r="A2556" s="15" t="s">
        <v>30</v>
      </c>
      <c r="B2556" s="15" t="s">
        <v>3673</v>
      </c>
      <c r="C2556" s="15">
        <v>20032</v>
      </c>
      <c r="D2556" s="15" t="s">
        <v>3674</v>
      </c>
      <c r="E2556" s="15" t="s">
        <v>3731</v>
      </c>
      <c r="F2556" s="15">
        <v>700516008</v>
      </c>
      <c r="G2556" s="15" t="s">
        <v>2497</v>
      </c>
      <c r="H2556" s="15">
        <v>6902</v>
      </c>
      <c r="I2556" s="15" t="s">
        <v>3675</v>
      </c>
      <c r="J2556" s="15" t="s">
        <v>2207</v>
      </c>
      <c r="K2556" s="15">
        <v>100</v>
      </c>
      <c r="L2556" s="15">
        <v>1132427</v>
      </c>
      <c r="M2556" s="15"/>
      <c r="N2556" s="15" t="s">
        <v>6063</v>
      </c>
      <c r="O2556" s="15" t="s">
        <v>3692</v>
      </c>
      <c r="P2556" s="26">
        <v>81526192</v>
      </c>
      <c r="Q2556" s="19"/>
      <c r="R2556" s="19"/>
      <c r="S2556" s="19"/>
      <c r="T2556" s="19"/>
      <c r="U2556" s="19"/>
      <c r="V2556" s="19"/>
      <c r="W2556" s="19">
        <v>22498200</v>
      </c>
      <c r="X2556" s="19">
        <v>0</v>
      </c>
      <c r="Y2556" s="19">
        <v>41246700</v>
      </c>
      <c r="Z2556" s="19">
        <v>18748500</v>
      </c>
      <c r="AA2556" s="19"/>
      <c r="AB2556" s="19">
        <v>0</v>
      </c>
      <c r="AC2556" s="19">
        <f t="shared" si="117"/>
        <v>82493400</v>
      </c>
      <c r="AD2556" s="11">
        <f t="shared" si="118"/>
        <v>82493400</v>
      </c>
      <c r="AE2556" s="25">
        <f t="shared" si="119"/>
        <v>0</v>
      </c>
    </row>
    <row r="2557" spans="1:31" ht="21.75" customHeight="1" x14ac:dyDescent="0.2">
      <c r="A2557" s="15" t="s">
        <v>30</v>
      </c>
      <c r="B2557" s="15" t="s">
        <v>3673</v>
      </c>
      <c r="C2557" s="15">
        <v>20032</v>
      </c>
      <c r="D2557" s="15" t="s">
        <v>3674</v>
      </c>
      <c r="E2557" s="15" t="s">
        <v>3729</v>
      </c>
      <c r="F2557" s="15">
        <v>700516008</v>
      </c>
      <c r="G2557" s="15" t="s">
        <v>2497</v>
      </c>
      <c r="H2557" s="15">
        <v>6902</v>
      </c>
      <c r="I2557" s="15" t="s">
        <v>3675</v>
      </c>
      <c r="J2557" s="15" t="s">
        <v>2207</v>
      </c>
      <c r="K2557" s="15">
        <v>100</v>
      </c>
      <c r="L2557" s="15">
        <v>1132428</v>
      </c>
      <c r="M2557" s="15"/>
      <c r="N2557" s="15" t="s">
        <v>6064</v>
      </c>
      <c r="O2557" s="15" t="s">
        <v>3692</v>
      </c>
      <c r="P2557" s="26">
        <v>81526192</v>
      </c>
      <c r="Q2557" s="19"/>
      <c r="R2557" s="19"/>
      <c r="S2557" s="19"/>
      <c r="T2557" s="19"/>
      <c r="U2557" s="19"/>
      <c r="V2557" s="19"/>
      <c r="W2557" s="19">
        <v>16033200</v>
      </c>
      <c r="X2557" s="19">
        <v>0</v>
      </c>
      <c r="Y2557" s="19">
        <v>29394200</v>
      </c>
      <c r="Z2557" s="19">
        <v>13361000</v>
      </c>
      <c r="AA2557" s="19"/>
      <c r="AB2557" s="19">
        <v>0</v>
      </c>
      <c r="AC2557" s="19">
        <f t="shared" si="117"/>
        <v>58788400</v>
      </c>
      <c r="AD2557" s="11">
        <f t="shared" si="118"/>
        <v>58788400</v>
      </c>
      <c r="AE2557" s="25">
        <f t="shared" si="119"/>
        <v>0</v>
      </c>
    </row>
    <row r="2558" spans="1:31" ht="21.75" customHeight="1" x14ac:dyDescent="0.2">
      <c r="A2558" s="15" t="s">
        <v>30</v>
      </c>
      <c r="B2558" s="15" t="s">
        <v>3673</v>
      </c>
      <c r="C2558" s="15">
        <v>20032</v>
      </c>
      <c r="D2558" s="15" t="s">
        <v>3674</v>
      </c>
      <c r="E2558" s="15" t="s">
        <v>3731</v>
      </c>
      <c r="F2558" s="15">
        <v>700516008</v>
      </c>
      <c r="G2558" s="15" t="s">
        <v>2497</v>
      </c>
      <c r="H2558" s="15">
        <v>6902</v>
      </c>
      <c r="I2558" s="15" t="s">
        <v>3675</v>
      </c>
      <c r="J2558" s="15" t="s">
        <v>2908</v>
      </c>
      <c r="K2558" s="15">
        <v>125</v>
      </c>
      <c r="L2558" s="15">
        <v>1132429</v>
      </c>
      <c r="M2558" s="15"/>
      <c r="N2558" s="15" t="s">
        <v>6065</v>
      </c>
      <c r="O2558" s="15" t="s">
        <v>3692</v>
      </c>
      <c r="P2558" s="26">
        <v>81526257</v>
      </c>
      <c r="Q2558" s="19"/>
      <c r="R2558" s="19"/>
      <c r="S2558" s="19"/>
      <c r="T2558" s="19"/>
      <c r="U2558" s="19"/>
      <c r="V2558" s="19"/>
      <c r="W2558" s="19">
        <v>28122750</v>
      </c>
      <c r="X2558" s="19">
        <v>26547876</v>
      </c>
      <c r="Y2558" s="19">
        <v>21410787</v>
      </c>
      <c r="Z2558" s="19">
        <v>19610931</v>
      </c>
      <c r="AA2558" s="19"/>
      <c r="AB2558" s="19">
        <v>0</v>
      </c>
      <c r="AC2558" s="19">
        <f t="shared" si="117"/>
        <v>95692344</v>
      </c>
      <c r="AD2558" s="11">
        <f t="shared" si="118"/>
        <v>95692344</v>
      </c>
      <c r="AE2558" s="25">
        <f t="shared" si="119"/>
        <v>0</v>
      </c>
    </row>
    <row r="2559" spans="1:31" ht="21.75" customHeight="1" x14ac:dyDescent="0.2">
      <c r="A2559" s="15" t="s">
        <v>30</v>
      </c>
      <c r="B2559" s="15" t="s">
        <v>3673</v>
      </c>
      <c r="C2559" s="15">
        <v>20032</v>
      </c>
      <c r="D2559" s="15" t="s">
        <v>3674</v>
      </c>
      <c r="E2559" s="15" t="s">
        <v>3729</v>
      </c>
      <c r="F2559" s="15">
        <v>700516008</v>
      </c>
      <c r="G2559" s="15" t="s">
        <v>2497</v>
      </c>
      <c r="H2559" s="15">
        <v>6902</v>
      </c>
      <c r="I2559" s="15" t="s">
        <v>3675</v>
      </c>
      <c r="J2559" s="15" t="s">
        <v>2908</v>
      </c>
      <c r="K2559" s="15">
        <v>125</v>
      </c>
      <c r="L2559" s="15">
        <v>1132430</v>
      </c>
      <c r="M2559" s="15"/>
      <c r="N2559" s="15" t="s">
        <v>6066</v>
      </c>
      <c r="O2559" s="15" t="s">
        <v>3692</v>
      </c>
      <c r="P2559" s="26">
        <v>81526257</v>
      </c>
      <c r="Q2559" s="19"/>
      <c r="R2559" s="19"/>
      <c r="S2559" s="19"/>
      <c r="T2559" s="19"/>
      <c r="U2559" s="19"/>
      <c r="V2559" s="19"/>
      <c r="W2559" s="19">
        <v>20041500</v>
      </c>
      <c r="X2559" s="19">
        <v>18919176</v>
      </c>
      <c r="Y2559" s="19">
        <v>15258262</v>
      </c>
      <c r="Z2559" s="19">
        <v>13975606</v>
      </c>
      <c r="AA2559" s="19"/>
      <c r="AB2559" s="19">
        <v>0</v>
      </c>
      <c r="AC2559" s="19">
        <f t="shared" si="117"/>
        <v>68194544</v>
      </c>
      <c r="AD2559" s="11">
        <f t="shared" si="118"/>
        <v>68194544</v>
      </c>
      <c r="AE2559" s="25">
        <f t="shared" si="119"/>
        <v>0</v>
      </c>
    </row>
    <row r="2560" spans="1:31" ht="21.75" customHeight="1" x14ac:dyDescent="0.2">
      <c r="A2560" s="15" t="s">
        <v>30</v>
      </c>
      <c r="B2560" s="15" t="s">
        <v>3673</v>
      </c>
      <c r="C2560" s="15">
        <v>20032</v>
      </c>
      <c r="D2560" s="15" t="s">
        <v>3674</v>
      </c>
      <c r="E2560" s="15" t="s">
        <v>3731</v>
      </c>
      <c r="F2560" s="15">
        <v>700516008</v>
      </c>
      <c r="G2560" s="15" t="s">
        <v>2497</v>
      </c>
      <c r="H2560" s="15">
        <v>6902</v>
      </c>
      <c r="I2560" s="15" t="s">
        <v>3675</v>
      </c>
      <c r="J2560" s="15" t="s">
        <v>2234</v>
      </c>
      <c r="K2560" s="15">
        <v>125</v>
      </c>
      <c r="L2560" s="15">
        <v>1132431</v>
      </c>
      <c r="M2560" s="15"/>
      <c r="N2560" s="15" t="s">
        <v>6435</v>
      </c>
      <c r="O2560" s="15" t="s">
        <v>3692</v>
      </c>
      <c r="P2560" s="26">
        <v>81526290</v>
      </c>
      <c r="Q2560" s="19"/>
      <c r="R2560" s="19"/>
      <c r="S2560" s="19"/>
      <c r="T2560" s="19"/>
      <c r="U2560" s="19"/>
      <c r="V2560" s="19"/>
      <c r="W2560" s="19">
        <v>28122750</v>
      </c>
      <c r="X2560" s="19">
        <v>0</v>
      </c>
      <c r="Y2560" s="19">
        <v>50208483</v>
      </c>
      <c r="Z2560" s="19">
        <v>23435625</v>
      </c>
      <c r="AA2560" s="19"/>
      <c r="AB2560" s="19">
        <v>0</v>
      </c>
      <c r="AC2560" s="19">
        <f t="shared" si="117"/>
        <v>101766858</v>
      </c>
      <c r="AD2560" s="11">
        <f t="shared" si="118"/>
        <v>101766858</v>
      </c>
      <c r="AE2560" s="25">
        <f t="shared" si="119"/>
        <v>0</v>
      </c>
    </row>
    <row r="2561" spans="1:31" ht="21.75" customHeight="1" x14ac:dyDescent="0.2">
      <c r="A2561" s="15" t="s">
        <v>30</v>
      </c>
      <c r="B2561" s="15" t="s">
        <v>3673</v>
      </c>
      <c r="C2561" s="15">
        <v>20032</v>
      </c>
      <c r="D2561" s="15" t="s">
        <v>3674</v>
      </c>
      <c r="E2561" s="15" t="s">
        <v>3729</v>
      </c>
      <c r="F2561" s="15">
        <v>700516008</v>
      </c>
      <c r="G2561" s="15" t="s">
        <v>2497</v>
      </c>
      <c r="H2561" s="15">
        <v>6902</v>
      </c>
      <c r="I2561" s="15" t="s">
        <v>3675</v>
      </c>
      <c r="J2561" s="15" t="s">
        <v>2234</v>
      </c>
      <c r="K2561" s="15">
        <v>125</v>
      </c>
      <c r="L2561" s="15">
        <v>1132432</v>
      </c>
      <c r="M2561" s="15"/>
      <c r="N2561" s="15" t="s">
        <v>6436</v>
      </c>
      <c r="O2561" s="15" t="s">
        <v>3692</v>
      </c>
      <c r="P2561" s="26">
        <v>81526290</v>
      </c>
      <c r="Q2561" s="19"/>
      <c r="R2561" s="19"/>
      <c r="S2561" s="19"/>
      <c r="T2561" s="19"/>
      <c r="U2561" s="19"/>
      <c r="V2561" s="19"/>
      <c r="W2561" s="19">
        <v>20041500</v>
      </c>
      <c r="X2561" s="19">
        <v>0</v>
      </c>
      <c r="Y2561" s="19">
        <v>35780758</v>
      </c>
      <c r="Z2561" s="19">
        <v>16701250</v>
      </c>
      <c r="AA2561" s="19"/>
      <c r="AB2561" s="19">
        <v>0</v>
      </c>
      <c r="AC2561" s="19">
        <f t="shared" si="117"/>
        <v>72523508</v>
      </c>
      <c r="AD2561" s="11">
        <f t="shared" si="118"/>
        <v>72523508</v>
      </c>
      <c r="AE2561" s="25">
        <f t="shared" si="119"/>
        <v>0</v>
      </c>
    </row>
    <row r="2562" spans="1:31" ht="21.75" customHeight="1" x14ac:dyDescent="0.2">
      <c r="A2562" s="15" t="s">
        <v>30</v>
      </c>
      <c r="B2562" s="15" t="s">
        <v>3673</v>
      </c>
      <c r="C2562" s="15">
        <v>20032</v>
      </c>
      <c r="D2562" s="15" t="s">
        <v>3674</v>
      </c>
      <c r="E2562" s="15" t="s">
        <v>3731</v>
      </c>
      <c r="F2562" s="15">
        <v>700516008</v>
      </c>
      <c r="G2562" s="15" t="s">
        <v>2497</v>
      </c>
      <c r="H2562" s="15">
        <v>6902</v>
      </c>
      <c r="I2562" s="15" t="s">
        <v>3675</v>
      </c>
      <c r="J2562" s="15" t="s">
        <v>2215</v>
      </c>
      <c r="K2562" s="15">
        <v>150</v>
      </c>
      <c r="L2562" s="15">
        <v>1132433</v>
      </c>
      <c r="M2562" s="15"/>
      <c r="N2562" s="15" t="s">
        <v>6437</v>
      </c>
      <c r="O2562" s="15" t="s">
        <v>3692</v>
      </c>
      <c r="P2562" s="26">
        <v>81526320</v>
      </c>
      <c r="Q2562" s="19"/>
      <c r="R2562" s="19"/>
      <c r="S2562" s="19"/>
      <c r="T2562" s="19"/>
      <c r="U2562" s="19"/>
      <c r="V2562" s="19"/>
      <c r="W2562" s="19">
        <v>33747300</v>
      </c>
      <c r="X2562" s="19">
        <v>32397408</v>
      </c>
      <c r="Y2562" s="19">
        <v>27897768</v>
      </c>
      <c r="Z2562" s="19">
        <v>28122750</v>
      </c>
      <c r="AA2562" s="19"/>
      <c r="AB2562" s="19">
        <v>0</v>
      </c>
      <c r="AC2562" s="19">
        <f t="shared" si="117"/>
        <v>122165226</v>
      </c>
      <c r="AD2562" s="11">
        <f t="shared" si="118"/>
        <v>122165226</v>
      </c>
      <c r="AE2562" s="25">
        <f t="shared" si="119"/>
        <v>0</v>
      </c>
    </row>
    <row r="2563" spans="1:31" ht="21.75" customHeight="1" x14ac:dyDescent="0.2">
      <c r="A2563" s="15" t="s">
        <v>30</v>
      </c>
      <c r="B2563" s="15" t="s">
        <v>3673</v>
      </c>
      <c r="C2563" s="15">
        <v>20032</v>
      </c>
      <c r="D2563" s="15" t="s">
        <v>3674</v>
      </c>
      <c r="E2563" s="15" t="s">
        <v>3729</v>
      </c>
      <c r="F2563" s="15">
        <v>700516008</v>
      </c>
      <c r="G2563" s="15" t="s">
        <v>2497</v>
      </c>
      <c r="H2563" s="15">
        <v>6902</v>
      </c>
      <c r="I2563" s="15" t="s">
        <v>3675</v>
      </c>
      <c r="J2563" s="15" t="s">
        <v>2215</v>
      </c>
      <c r="K2563" s="15">
        <v>150</v>
      </c>
      <c r="L2563" s="15">
        <v>1132434</v>
      </c>
      <c r="M2563" s="15"/>
      <c r="N2563" s="15" t="s">
        <v>6438</v>
      </c>
      <c r="O2563" s="15" t="s">
        <v>3692</v>
      </c>
      <c r="P2563" s="26">
        <v>81526320</v>
      </c>
      <c r="Q2563" s="19"/>
      <c r="R2563" s="19"/>
      <c r="S2563" s="19"/>
      <c r="T2563" s="19"/>
      <c r="U2563" s="19"/>
      <c r="V2563" s="19"/>
      <c r="W2563" s="19">
        <v>24049800</v>
      </c>
      <c r="X2563" s="19">
        <v>23087808</v>
      </c>
      <c r="Y2563" s="19">
        <v>19881168</v>
      </c>
      <c r="Z2563" s="19">
        <v>20041500</v>
      </c>
      <c r="AA2563" s="19"/>
      <c r="AB2563" s="19">
        <v>0</v>
      </c>
      <c r="AC2563" s="19">
        <f t="shared" si="117"/>
        <v>87060276</v>
      </c>
      <c r="AD2563" s="11">
        <f t="shared" si="118"/>
        <v>87060276</v>
      </c>
      <c r="AE2563" s="25">
        <f t="shared" si="119"/>
        <v>0</v>
      </c>
    </row>
    <row r="2564" spans="1:31" ht="21.75" customHeight="1" x14ac:dyDescent="0.2">
      <c r="A2564" s="15" t="s">
        <v>30</v>
      </c>
      <c r="B2564" s="15" t="s">
        <v>3673</v>
      </c>
      <c r="C2564" s="15">
        <v>20032</v>
      </c>
      <c r="D2564" s="15" t="s">
        <v>3674</v>
      </c>
      <c r="E2564" s="15" t="s">
        <v>3731</v>
      </c>
      <c r="F2564" s="15">
        <v>700516008</v>
      </c>
      <c r="G2564" s="15" t="s">
        <v>2497</v>
      </c>
      <c r="H2564" s="15">
        <v>6902</v>
      </c>
      <c r="I2564" s="15" t="s">
        <v>3675</v>
      </c>
      <c r="J2564" s="15" t="s">
        <v>2263</v>
      </c>
      <c r="K2564" s="15">
        <v>75</v>
      </c>
      <c r="L2564" s="15">
        <v>1132435</v>
      </c>
      <c r="M2564" s="15"/>
      <c r="N2564" s="15" t="s">
        <v>6053</v>
      </c>
      <c r="O2564" s="15" t="s">
        <v>3692</v>
      </c>
      <c r="P2564" s="26">
        <v>81526346</v>
      </c>
      <c r="Q2564" s="19"/>
      <c r="R2564" s="19"/>
      <c r="S2564" s="19"/>
      <c r="T2564" s="19"/>
      <c r="U2564" s="19"/>
      <c r="V2564" s="19"/>
      <c r="W2564" s="19">
        <v>16873650</v>
      </c>
      <c r="X2564" s="19">
        <v>16873650</v>
      </c>
      <c r="Y2564" s="19">
        <v>14061375</v>
      </c>
      <c r="Z2564" s="19">
        <v>14061375</v>
      </c>
      <c r="AA2564" s="19"/>
      <c r="AB2564" s="19">
        <v>0</v>
      </c>
      <c r="AC2564" s="19">
        <f t="shared" ref="AC2564:AC2627" si="120">SUM(Q2564:AB2564)</f>
        <v>61870050</v>
      </c>
      <c r="AD2564" s="11">
        <f t="shared" ref="AD2564:AD2627" si="121">SUM(Q2564:AB2564)</f>
        <v>61870050</v>
      </c>
      <c r="AE2564" s="25">
        <f t="shared" ref="AE2564:AE2627" si="122">AD2564-AC2564</f>
        <v>0</v>
      </c>
    </row>
    <row r="2565" spans="1:31" ht="21.75" customHeight="1" x14ac:dyDescent="0.2">
      <c r="A2565" s="15" t="s">
        <v>30</v>
      </c>
      <c r="B2565" s="15" t="s">
        <v>3673</v>
      </c>
      <c r="C2565" s="15">
        <v>20032</v>
      </c>
      <c r="D2565" s="15" t="s">
        <v>3674</v>
      </c>
      <c r="E2565" s="15" t="s">
        <v>3729</v>
      </c>
      <c r="F2565" s="15">
        <v>700516008</v>
      </c>
      <c r="G2565" s="15" t="s">
        <v>2497</v>
      </c>
      <c r="H2565" s="15">
        <v>6902</v>
      </c>
      <c r="I2565" s="15" t="s">
        <v>3675</v>
      </c>
      <c r="J2565" s="15" t="s">
        <v>2263</v>
      </c>
      <c r="K2565" s="15">
        <v>75</v>
      </c>
      <c r="L2565" s="15">
        <v>1132436</v>
      </c>
      <c r="M2565" s="15"/>
      <c r="N2565" s="15" t="s">
        <v>6054</v>
      </c>
      <c r="O2565" s="15" t="s">
        <v>3692</v>
      </c>
      <c r="P2565" s="26">
        <v>81526346</v>
      </c>
      <c r="Q2565" s="19"/>
      <c r="R2565" s="19"/>
      <c r="S2565" s="19"/>
      <c r="T2565" s="19"/>
      <c r="U2565" s="19"/>
      <c r="V2565" s="19"/>
      <c r="W2565" s="19">
        <v>12024900</v>
      </c>
      <c r="X2565" s="19">
        <v>12024900</v>
      </c>
      <c r="Y2565" s="19">
        <v>10020750</v>
      </c>
      <c r="Z2565" s="19">
        <v>10020750</v>
      </c>
      <c r="AA2565" s="19"/>
      <c r="AB2565" s="19">
        <v>0</v>
      </c>
      <c r="AC2565" s="19">
        <f t="shared" si="120"/>
        <v>44091300</v>
      </c>
      <c r="AD2565" s="11">
        <f t="shared" si="121"/>
        <v>44091300</v>
      </c>
      <c r="AE2565" s="25">
        <f t="shared" si="122"/>
        <v>0</v>
      </c>
    </row>
    <row r="2566" spans="1:31" ht="21.75" customHeight="1" x14ac:dyDescent="0.2">
      <c r="A2566" s="15" t="s">
        <v>30</v>
      </c>
      <c r="B2566" s="15" t="s">
        <v>3673</v>
      </c>
      <c r="C2566" s="15">
        <v>20032</v>
      </c>
      <c r="D2566" s="15" t="s">
        <v>3674</v>
      </c>
      <c r="E2566" s="15" t="s">
        <v>3731</v>
      </c>
      <c r="F2566" s="15">
        <v>700516008</v>
      </c>
      <c r="G2566" s="15" t="s">
        <v>2497</v>
      </c>
      <c r="H2566" s="15">
        <v>6902</v>
      </c>
      <c r="I2566" s="15" t="s">
        <v>3675</v>
      </c>
      <c r="J2566" s="15" t="s">
        <v>2281</v>
      </c>
      <c r="K2566" s="15">
        <v>75</v>
      </c>
      <c r="L2566" s="15">
        <v>1132437</v>
      </c>
      <c r="M2566" s="15"/>
      <c r="N2566" s="15" t="s">
        <v>6439</v>
      </c>
      <c r="O2566" s="15" t="s">
        <v>3692</v>
      </c>
      <c r="P2566" s="26">
        <v>81526419</v>
      </c>
      <c r="Q2566" s="19"/>
      <c r="R2566" s="19"/>
      <c r="S2566" s="19"/>
      <c r="T2566" s="19"/>
      <c r="U2566" s="19"/>
      <c r="V2566" s="19"/>
      <c r="W2566" s="19">
        <v>16873650</v>
      </c>
      <c r="X2566" s="19">
        <v>16873650</v>
      </c>
      <c r="Y2566" s="19">
        <v>14061375</v>
      </c>
      <c r="Z2566" s="19">
        <v>14061375</v>
      </c>
      <c r="AA2566" s="19"/>
      <c r="AB2566" s="19">
        <v>0</v>
      </c>
      <c r="AC2566" s="19">
        <f t="shared" si="120"/>
        <v>61870050</v>
      </c>
      <c r="AD2566" s="11">
        <f t="shared" si="121"/>
        <v>61870050</v>
      </c>
      <c r="AE2566" s="25">
        <f t="shared" si="122"/>
        <v>0</v>
      </c>
    </row>
    <row r="2567" spans="1:31" ht="21.75" customHeight="1" x14ac:dyDescent="0.2">
      <c r="A2567" s="15" t="s">
        <v>30</v>
      </c>
      <c r="B2567" s="15" t="s">
        <v>3673</v>
      </c>
      <c r="C2567" s="15">
        <v>20032</v>
      </c>
      <c r="D2567" s="15" t="s">
        <v>3674</v>
      </c>
      <c r="E2567" s="15" t="s">
        <v>3729</v>
      </c>
      <c r="F2567" s="15">
        <v>700516008</v>
      </c>
      <c r="G2567" s="15" t="s">
        <v>2497</v>
      </c>
      <c r="H2567" s="15">
        <v>6902</v>
      </c>
      <c r="I2567" s="15" t="s">
        <v>3675</v>
      </c>
      <c r="J2567" s="15" t="s">
        <v>2281</v>
      </c>
      <c r="K2567" s="15">
        <v>75</v>
      </c>
      <c r="L2567" s="15">
        <v>1132438</v>
      </c>
      <c r="M2567" s="15"/>
      <c r="N2567" s="15" t="s">
        <v>6440</v>
      </c>
      <c r="O2567" s="15" t="s">
        <v>3692</v>
      </c>
      <c r="P2567" s="26">
        <v>81526419</v>
      </c>
      <c r="Q2567" s="19"/>
      <c r="R2567" s="19"/>
      <c r="S2567" s="19"/>
      <c r="T2567" s="19"/>
      <c r="U2567" s="19"/>
      <c r="V2567" s="19"/>
      <c r="W2567" s="19">
        <v>12024900</v>
      </c>
      <c r="X2567" s="19">
        <v>0</v>
      </c>
      <c r="Y2567" s="19">
        <v>0</v>
      </c>
      <c r="Z2567" s="19"/>
      <c r="AA2567" s="19"/>
      <c r="AB2567" s="19">
        <v>0</v>
      </c>
      <c r="AC2567" s="19">
        <f t="shared" si="120"/>
        <v>12024900</v>
      </c>
      <c r="AD2567" s="11">
        <f t="shared" si="121"/>
        <v>12024900</v>
      </c>
      <c r="AE2567" s="25">
        <f t="shared" si="122"/>
        <v>0</v>
      </c>
    </row>
    <row r="2568" spans="1:31" ht="21.75" customHeight="1" x14ac:dyDescent="0.2">
      <c r="A2568" s="15" t="s">
        <v>30</v>
      </c>
      <c r="B2568" s="15" t="s">
        <v>3673</v>
      </c>
      <c r="C2568" s="15">
        <v>20032</v>
      </c>
      <c r="D2568" s="15" t="s">
        <v>3674</v>
      </c>
      <c r="E2568" s="15" t="s">
        <v>3731</v>
      </c>
      <c r="F2568" s="15">
        <v>700516008</v>
      </c>
      <c r="G2568" s="15" t="s">
        <v>2497</v>
      </c>
      <c r="H2568" s="15">
        <v>6902</v>
      </c>
      <c r="I2568" s="15" t="s">
        <v>3675</v>
      </c>
      <c r="J2568" s="15" t="s">
        <v>2247</v>
      </c>
      <c r="K2568" s="15">
        <v>100</v>
      </c>
      <c r="L2568" s="15">
        <v>1132439</v>
      </c>
      <c r="M2568" s="15"/>
      <c r="N2568" s="15" t="s">
        <v>6067</v>
      </c>
      <c r="O2568" s="15" t="s">
        <v>3692</v>
      </c>
      <c r="P2568" s="26">
        <v>81526460</v>
      </c>
      <c r="Q2568" s="19"/>
      <c r="R2568" s="19"/>
      <c r="S2568" s="19"/>
      <c r="T2568" s="19"/>
      <c r="U2568" s="19"/>
      <c r="V2568" s="19"/>
      <c r="W2568" s="19">
        <v>22498200</v>
      </c>
      <c r="X2568" s="19">
        <v>0</v>
      </c>
      <c r="Y2568" s="19">
        <v>40796736</v>
      </c>
      <c r="Z2568" s="19">
        <v>18748500</v>
      </c>
      <c r="AA2568" s="19"/>
      <c r="AB2568" s="19">
        <v>0</v>
      </c>
      <c r="AC2568" s="19">
        <f t="shared" si="120"/>
        <v>82043436</v>
      </c>
      <c r="AD2568" s="11">
        <f t="shared" si="121"/>
        <v>82043436</v>
      </c>
      <c r="AE2568" s="25">
        <f t="shared" si="122"/>
        <v>0</v>
      </c>
    </row>
    <row r="2569" spans="1:31" ht="21.75" customHeight="1" x14ac:dyDescent="0.2">
      <c r="A2569" s="15" t="s">
        <v>30</v>
      </c>
      <c r="B2569" s="15" t="s">
        <v>3673</v>
      </c>
      <c r="C2569" s="15">
        <v>20032</v>
      </c>
      <c r="D2569" s="15" t="s">
        <v>3674</v>
      </c>
      <c r="E2569" s="15" t="s">
        <v>3729</v>
      </c>
      <c r="F2569" s="15">
        <v>700516008</v>
      </c>
      <c r="G2569" s="15" t="s">
        <v>2497</v>
      </c>
      <c r="H2569" s="15">
        <v>6902</v>
      </c>
      <c r="I2569" s="15" t="s">
        <v>3675</v>
      </c>
      <c r="J2569" s="15" t="s">
        <v>2247</v>
      </c>
      <c r="K2569" s="15">
        <v>100</v>
      </c>
      <c r="L2569" s="15">
        <v>1132440</v>
      </c>
      <c r="M2569" s="15"/>
      <c r="N2569" s="15" t="s">
        <v>6068</v>
      </c>
      <c r="O2569" s="15" t="s">
        <v>3692</v>
      </c>
      <c r="P2569" s="26">
        <v>81526460</v>
      </c>
      <c r="Q2569" s="19"/>
      <c r="R2569" s="19"/>
      <c r="S2569" s="19"/>
      <c r="T2569" s="19"/>
      <c r="U2569" s="19"/>
      <c r="V2569" s="19"/>
      <c r="W2569" s="19">
        <v>16033200</v>
      </c>
      <c r="X2569" s="19">
        <v>0</v>
      </c>
      <c r="Y2569" s="19">
        <v>29073536</v>
      </c>
      <c r="Z2569" s="19">
        <v>13361000</v>
      </c>
      <c r="AA2569" s="19"/>
      <c r="AB2569" s="19">
        <v>0</v>
      </c>
      <c r="AC2569" s="19">
        <f t="shared" si="120"/>
        <v>58467736</v>
      </c>
      <c r="AD2569" s="11">
        <f t="shared" si="121"/>
        <v>58467736</v>
      </c>
      <c r="AE2569" s="25">
        <f t="shared" si="122"/>
        <v>0</v>
      </c>
    </row>
    <row r="2570" spans="1:31" ht="21.75" customHeight="1" x14ac:dyDescent="0.2">
      <c r="A2570" s="15" t="s">
        <v>30</v>
      </c>
      <c r="B2570" s="15" t="s">
        <v>3673</v>
      </c>
      <c r="C2570" s="15">
        <v>20032</v>
      </c>
      <c r="D2570" s="15" t="s">
        <v>3674</v>
      </c>
      <c r="E2570" s="15" t="s">
        <v>3731</v>
      </c>
      <c r="F2570" s="15">
        <v>700516008</v>
      </c>
      <c r="G2570" s="15" t="s">
        <v>2497</v>
      </c>
      <c r="H2570" s="15">
        <v>6902</v>
      </c>
      <c r="I2570" s="15" t="s">
        <v>3675</v>
      </c>
      <c r="J2570" s="15" t="s">
        <v>1731</v>
      </c>
      <c r="K2570" s="15">
        <v>100</v>
      </c>
      <c r="L2570" s="15">
        <v>1132441</v>
      </c>
      <c r="M2570" s="15"/>
      <c r="N2570" s="15" t="s">
        <v>6441</v>
      </c>
      <c r="O2570" s="15" t="s">
        <v>3692</v>
      </c>
      <c r="P2570" s="26">
        <v>81526508</v>
      </c>
      <c r="Q2570" s="19"/>
      <c r="R2570" s="19"/>
      <c r="S2570" s="19"/>
      <c r="T2570" s="19"/>
      <c r="U2570" s="19"/>
      <c r="V2570" s="19"/>
      <c r="W2570" s="19">
        <v>22498200</v>
      </c>
      <c r="X2570" s="19">
        <v>22498200</v>
      </c>
      <c r="Y2570" s="19">
        <v>18973482</v>
      </c>
      <c r="Z2570" s="19">
        <v>18748500</v>
      </c>
      <c r="AA2570" s="19"/>
      <c r="AB2570" s="19">
        <v>0</v>
      </c>
      <c r="AC2570" s="19">
        <f t="shared" si="120"/>
        <v>82718382</v>
      </c>
      <c r="AD2570" s="11">
        <f t="shared" si="121"/>
        <v>82718382</v>
      </c>
      <c r="AE2570" s="25">
        <f t="shared" si="122"/>
        <v>0</v>
      </c>
    </row>
    <row r="2571" spans="1:31" ht="21.75" customHeight="1" x14ac:dyDescent="0.2">
      <c r="A2571" s="15" t="s">
        <v>30</v>
      </c>
      <c r="B2571" s="15" t="s">
        <v>3673</v>
      </c>
      <c r="C2571" s="15">
        <v>20032</v>
      </c>
      <c r="D2571" s="15" t="s">
        <v>3674</v>
      </c>
      <c r="E2571" s="15" t="s">
        <v>3729</v>
      </c>
      <c r="F2571" s="15">
        <v>700516008</v>
      </c>
      <c r="G2571" s="15" t="s">
        <v>2497</v>
      </c>
      <c r="H2571" s="15">
        <v>6902</v>
      </c>
      <c r="I2571" s="15" t="s">
        <v>3675</v>
      </c>
      <c r="J2571" s="15" t="s">
        <v>1731</v>
      </c>
      <c r="K2571" s="15">
        <v>100</v>
      </c>
      <c r="L2571" s="15">
        <v>1132442</v>
      </c>
      <c r="M2571" s="15"/>
      <c r="N2571" s="15" t="s">
        <v>6442</v>
      </c>
      <c r="O2571" s="15" t="s">
        <v>3692</v>
      </c>
      <c r="P2571" s="26">
        <v>81526508</v>
      </c>
      <c r="Q2571" s="19"/>
      <c r="R2571" s="19"/>
      <c r="S2571" s="19"/>
      <c r="T2571" s="19"/>
      <c r="U2571" s="19"/>
      <c r="V2571" s="19"/>
      <c r="W2571" s="19">
        <v>16033200</v>
      </c>
      <c r="X2571" s="19">
        <v>16033200</v>
      </c>
      <c r="Y2571" s="19">
        <v>13521332</v>
      </c>
      <c r="Z2571" s="19">
        <v>13361000</v>
      </c>
      <c r="AA2571" s="19"/>
      <c r="AB2571" s="19">
        <v>0</v>
      </c>
      <c r="AC2571" s="19">
        <f t="shared" si="120"/>
        <v>58948732</v>
      </c>
      <c r="AD2571" s="11">
        <f t="shared" si="121"/>
        <v>58948732</v>
      </c>
      <c r="AE2571" s="25">
        <f t="shared" si="122"/>
        <v>0</v>
      </c>
    </row>
    <row r="2572" spans="1:31" ht="21.75" customHeight="1" x14ac:dyDescent="0.2">
      <c r="A2572" s="15" t="s">
        <v>30</v>
      </c>
      <c r="B2572" s="15" t="s">
        <v>3673</v>
      </c>
      <c r="C2572" s="15">
        <v>20032</v>
      </c>
      <c r="D2572" s="15" t="s">
        <v>3674</v>
      </c>
      <c r="E2572" s="15" t="s">
        <v>3731</v>
      </c>
      <c r="F2572" s="15">
        <v>700516008</v>
      </c>
      <c r="G2572" s="15" t="s">
        <v>2497</v>
      </c>
      <c r="H2572" s="15">
        <v>6902</v>
      </c>
      <c r="I2572" s="15" t="s">
        <v>3675</v>
      </c>
      <c r="J2572" s="15" t="s">
        <v>2242</v>
      </c>
      <c r="K2572" s="15">
        <v>125</v>
      </c>
      <c r="L2572" s="15">
        <v>1132443</v>
      </c>
      <c r="M2572" s="15"/>
      <c r="N2572" s="15" t="s">
        <v>6055</v>
      </c>
      <c r="O2572" s="15" t="s">
        <v>3692</v>
      </c>
      <c r="P2572" s="26">
        <v>82756086</v>
      </c>
      <c r="Q2572" s="19"/>
      <c r="R2572" s="19"/>
      <c r="S2572" s="19"/>
      <c r="T2572" s="19"/>
      <c r="U2572" s="19"/>
      <c r="V2572" s="19"/>
      <c r="W2572" s="19">
        <v>28122750</v>
      </c>
      <c r="X2572" s="19">
        <v>28122750</v>
      </c>
      <c r="Y2572" s="19">
        <v>23435625</v>
      </c>
      <c r="Z2572" s="19">
        <v>23435625</v>
      </c>
      <c r="AA2572" s="19"/>
      <c r="AB2572" s="19">
        <v>0</v>
      </c>
      <c r="AC2572" s="19">
        <f t="shared" si="120"/>
        <v>103116750</v>
      </c>
      <c r="AD2572" s="11">
        <f t="shared" si="121"/>
        <v>103116750</v>
      </c>
      <c r="AE2572" s="25">
        <f t="shared" si="122"/>
        <v>0</v>
      </c>
    </row>
    <row r="2573" spans="1:31" ht="21.75" customHeight="1" x14ac:dyDescent="0.2">
      <c r="A2573" s="15" t="s">
        <v>30</v>
      </c>
      <c r="B2573" s="15" t="s">
        <v>3673</v>
      </c>
      <c r="C2573" s="15">
        <v>20032</v>
      </c>
      <c r="D2573" s="15" t="s">
        <v>3674</v>
      </c>
      <c r="E2573" s="15" t="s">
        <v>3729</v>
      </c>
      <c r="F2573" s="15">
        <v>700516008</v>
      </c>
      <c r="G2573" s="15" t="s">
        <v>2497</v>
      </c>
      <c r="H2573" s="15">
        <v>6902</v>
      </c>
      <c r="I2573" s="15" t="s">
        <v>3675</v>
      </c>
      <c r="J2573" s="15" t="s">
        <v>2242</v>
      </c>
      <c r="K2573" s="15">
        <v>125</v>
      </c>
      <c r="L2573" s="15">
        <v>1132444</v>
      </c>
      <c r="M2573" s="15"/>
      <c r="N2573" s="15" t="s">
        <v>6056</v>
      </c>
      <c r="O2573" s="15" t="s">
        <v>3692</v>
      </c>
      <c r="P2573" s="26">
        <v>82756086</v>
      </c>
      <c r="Q2573" s="19"/>
      <c r="R2573" s="19"/>
      <c r="S2573" s="19"/>
      <c r="T2573" s="19"/>
      <c r="U2573" s="19"/>
      <c r="V2573" s="19"/>
      <c r="W2573" s="19">
        <v>20041500</v>
      </c>
      <c r="X2573" s="19">
        <v>20041500</v>
      </c>
      <c r="Y2573" s="19">
        <v>16701250</v>
      </c>
      <c r="Z2573" s="19">
        <v>16701250</v>
      </c>
      <c r="AA2573" s="19"/>
      <c r="AB2573" s="19">
        <v>0</v>
      </c>
      <c r="AC2573" s="19">
        <f t="shared" si="120"/>
        <v>73485500</v>
      </c>
      <c r="AD2573" s="11">
        <f t="shared" si="121"/>
        <v>73485500</v>
      </c>
      <c r="AE2573" s="25">
        <f t="shared" si="122"/>
        <v>0</v>
      </c>
    </row>
    <row r="2574" spans="1:31" ht="21.75" customHeight="1" x14ac:dyDescent="0.2">
      <c r="A2574" s="15" t="s">
        <v>30</v>
      </c>
      <c r="B2574" s="15" t="s">
        <v>3673</v>
      </c>
      <c r="C2574" s="15">
        <v>20032</v>
      </c>
      <c r="D2574" s="15" t="s">
        <v>3683</v>
      </c>
      <c r="E2574" s="15" t="s">
        <v>3683</v>
      </c>
      <c r="F2574" s="15">
        <v>690703009</v>
      </c>
      <c r="G2574" s="15" t="s">
        <v>2731</v>
      </c>
      <c r="H2574" s="15">
        <v>7554</v>
      </c>
      <c r="I2574" s="15" t="s">
        <v>3675</v>
      </c>
      <c r="J2574" s="15" t="s">
        <v>42</v>
      </c>
      <c r="K2574" s="15">
        <v>2800</v>
      </c>
      <c r="L2574" s="15">
        <v>1132445</v>
      </c>
      <c r="M2574" s="15"/>
      <c r="N2574" s="15" t="s">
        <v>5836</v>
      </c>
      <c r="O2574" s="15"/>
      <c r="P2574" s="26"/>
      <c r="Q2574" s="19"/>
      <c r="R2574" s="19"/>
      <c r="S2574" s="19"/>
      <c r="T2574" s="19"/>
      <c r="U2574" s="19"/>
      <c r="V2574" s="19"/>
      <c r="W2574" s="19"/>
      <c r="X2574" s="19"/>
      <c r="Y2574" s="19">
        <v>4006576</v>
      </c>
      <c r="Z2574" s="19">
        <v>4006576</v>
      </c>
      <c r="AA2574" s="19"/>
      <c r="AB2574" s="19">
        <v>0</v>
      </c>
      <c r="AC2574" s="19">
        <f t="shared" si="120"/>
        <v>8013152</v>
      </c>
      <c r="AD2574" s="11">
        <f t="shared" si="121"/>
        <v>8013152</v>
      </c>
      <c r="AE2574" s="25">
        <f t="shared" si="122"/>
        <v>0</v>
      </c>
    </row>
    <row r="2575" spans="1:31" ht="21.75" customHeight="1" x14ac:dyDescent="0.2">
      <c r="A2575" s="15" t="s">
        <v>30</v>
      </c>
      <c r="B2575" s="15" t="s">
        <v>3673</v>
      </c>
      <c r="C2575" s="15">
        <v>20032</v>
      </c>
      <c r="D2575" s="15" t="s">
        <v>3683</v>
      </c>
      <c r="E2575" s="15" t="s">
        <v>3683</v>
      </c>
      <c r="F2575" s="15">
        <v>690710005</v>
      </c>
      <c r="G2575" s="15" t="s">
        <v>2566</v>
      </c>
      <c r="H2575" s="15">
        <v>7125</v>
      </c>
      <c r="I2575" s="15" t="s">
        <v>3675</v>
      </c>
      <c r="J2575" s="15" t="s">
        <v>2297</v>
      </c>
      <c r="K2575" s="15">
        <v>4500</v>
      </c>
      <c r="L2575" s="15">
        <v>1132446</v>
      </c>
      <c r="M2575" s="15">
        <v>19</v>
      </c>
      <c r="N2575" s="15" t="s">
        <v>5791</v>
      </c>
      <c r="O2575" s="15" t="s">
        <v>3677</v>
      </c>
      <c r="P2575" s="26">
        <v>9583190</v>
      </c>
      <c r="Q2575" s="19"/>
      <c r="R2575" s="19"/>
      <c r="S2575" s="19"/>
      <c r="T2575" s="19"/>
      <c r="U2575" s="19"/>
      <c r="V2575" s="19"/>
      <c r="W2575" s="19"/>
      <c r="X2575" s="19">
        <v>6439140</v>
      </c>
      <c r="Y2575" s="19">
        <v>0</v>
      </c>
      <c r="Z2575" s="19"/>
      <c r="AA2575" s="19"/>
      <c r="AB2575" s="19">
        <v>0</v>
      </c>
      <c r="AC2575" s="19">
        <f t="shared" si="120"/>
        <v>6439140</v>
      </c>
      <c r="AD2575" s="11">
        <f t="shared" si="121"/>
        <v>6439140</v>
      </c>
      <c r="AE2575" s="25">
        <f t="shared" si="122"/>
        <v>0</v>
      </c>
    </row>
    <row r="2576" spans="1:31" ht="21.75" customHeight="1" x14ac:dyDescent="0.2">
      <c r="A2576" s="15" t="s">
        <v>30</v>
      </c>
      <c r="B2576" s="15" t="s">
        <v>3673</v>
      </c>
      <c r="C2576" s="15">
        <v>20032</v>
      </c>
      <c r="D2576" s="15" t="s">
        <v>3683</v>
      </c>
      <c r="E2576" s="15" t="s">
        <v>3683</v>
      </c>
      <c r="F2576" s="15">
        <v>690727005</v>
      </c>
      <c r="G2576" s="15" t="s">
        <v>2550</v>
      </c>
      <c r="H2576" s="15">
        <v>7082</v>
      </c>
      <c r="I2576" s="15" t="s">
        <v>3675</v>
      </c>
      <c r="J2576" s="15" t="s">
        <v>2250</v>
      </c>
      <c r="K2576" s="15">
        <v>7000</v>
      </c>
      <c r="L2576" s="15">
        <v>1132447</v>
      </c>
      <c r="M2576" s="15"/>
      <c r="N2576" s="15" t="s">
        <v>5887</v>
      </c>
      <c r="O2576" s="15"/>
      <c r="P2576" s="26"/>
      <c r="Q2576" s="19"/>
      <c r="R2576" s="19"/>
      <c r="S2576" s="19"/>
      <c r="T2576" s="19"/>
      <c r="U2576" s="19"/>
      <c r="V2576" s="19"/>
      <c r="W2576" s="19"/>
      <c r="X2576" s="19"/>
      <c r="Y2576" s="19">
        <v>10016440</v>
      </c>
      <c r="Z2576" s="19"/>
      <c r="AA2576" s="19"/>
      <c r="AB2576" s="19">
        <v>0</v>
      </c>
      <c r="AC2576" s="19">
        <f t="shared" si="120"/>
        <v>10016440</v>
      </c>
      <c r="AD2576" s="11">
        <f t="shared" si="121"/>
        <v>10016440</v>
      </c>
      <c r="AE2576" s="25">
        <f t="shared" si="122"/>
        <v>0</v>
      </c>
    </row>
    <row r="2577" spans="1:31" ht="21.75" customHeight="1" x14ac:dyDescent="0.2">
      <c r="A2577" s="15" t="s">
        <v>30</v>
      </c>
      <c r="B2577" s="15" t="s">
        <v>3673</v>
      </c>
      <c r="C2577" s="15">
        <v>20032</v>
      </c>
      <c r="D2577" s="15" t="s">
        <v>3674</v>
      </c>
      <c r="E2577" s="15" t="s">
        <v>3693</v>
      </c>
      <c r="F2577" s="15">
        <v>653176902</v>
      </c>
      <c r="G2577" s="15" t="s">
        <v>2661</v>
      </c>
      <c r="H2577" s="15">
        <v>7347</v>
      </c>
      <c r="I2577" s="15" t="s">
        <v>3675</v>
      </c>
      <c r="J2577" s="15" t="s">
        <v>2211</v>
      </c>
      <c r="K2577" s="15"/>
      <c r="L2577" s="15">
        <v>1132450</v>
      </c>
      <c r="M2577" s="15"/>
      <c r="N2577" s="15" t="s">
        <v>5944</v>
      </c>
      <c r="O2577" s="15" t="s">
        <v>4516</v>
      </c>
      <c r="P2577" s="26">
        <v>207806482</v>
      </c>
      <c r="Q2577" s="19"/>
      <c r="R2577" s="19"/>
      <c r="S2577" s="19"/>
      <c r="T2577" s="19"/>
      <c r="U2577" s="19"/>
      <c r="V2577" s="19"/>
      <c r="W2577" s="19"/>
      <c r="X2577" s="19"/>
      <c r="Y2577" s="19"/>
      <c r="Z2577" s="19">
        <v>8016600</v>
      </c>
      <c r="AA2577" s="19"/>
      <c r="AB2577" s="19">
        <v>0</v>
      </c>
      <c r="AC2577" s="19">
        <f t="shared" si="120"/>
        <v>8016600</v>
      </c>
      <c r="AD2577" s="11">
        <f t="shared" si="121"/>
        <v>8016600</v>
      </c>
      <c r="AE2577" s="25">
        <f t="shared" si="122"/>
        <v>0</v>
      </c>
    </row>
    <row r="2578" spans="1:31" ht="21.75" customHeight="1" x14ac:dyDescent="0.2">
      <c r="A2578" s="15" t="s">
        <v>30</v>
      </c>
      <c r="B2578" s="15" t="s">
        <v>3673</v>
      </c>
      <c r="C2578" s="15">
        <v>20032</v>
      </c>
      <c r="D2578" s="15" t="s">
        <v>3683</v>
      </c>
      <c r="E2578" s="15" t="s">
        <v>3683</v>
      </c>
      <c r="F2578" s="15">
        <v>692551001</v>
      </c>
      <c r="G2578" s="15" t="s">
        <v>2673</v>
      </c>
      <c r="H2578" s="15">
        <v>7395</v>
      </c>
      <c r="I2578" s="15" t="s">
        <v>3675</v>
      </c>
      <c r="J2578" s="15" t="s">
        <v>2275</v>
      </c>
      <c r="K2578" s="15">
        <v>6800</v>
      </c>
      <c r="L2578" s="15">
        <v>1132452</v>
      </c>
      <c r="M2578" s="15">
        <v>19</v>
      </c>
      <c r="N2578" s="15" t="s">
        <v>6443</v>
      </c>
      <c r="O2578" s="15" t="s">
        <v>3677</v>
      </c>
      <c r="P2578" s="26">
        <v>9695010</v>
      </c>
      <c r="Q2578" s="19"/>
      <c r="R2578" s="19"/>
      <c r="S2578" s="19"/>
      <c r="T2578" s="19"/>
      <c r="U2578" s="19"/>
      <c r="V2578" s="19"/>
      <c r="W2578" s="19"/>
      <c r="X2578" s="19">
        <v>9730256</v>
      </c>
      <c r="Y2578" s="19">
        <v>0</v>
      </c>
      <c r="Z2578" s="19">
        <v>17838803</v>
      </c>
      <c r="AA2578" s="19"/>
      <c r="AB2578" s="19">
        <v>0</v>
      </c>
      <c r="AC2578" s="19">
        <f t="shared" si="120"/>
        <v>27569059</v>
      </c>
      <c r="AD2578" s="11">
        <f t="shared" si="121"/>
        <v>27569059</v>
      </c>
      <c r="AE2578" s="25">
        <f t="shared" si="122"/>
        <v>0</v>
      </c>
    </row>
    <row r="2579" spans="1:31" ht="21.75" customHeight="1" x14ac:dyDescent="0.2">
      <c r="A2579" s="15" t="s">
        <v>30</v>
      </c>
      <c r="B2579" s="15" t="s">
        <v>3673</v>
      </c>
      <c r="C2579" s="15">
        <v>20032</v>
      </c>
      <c r="D2579" s="15" t="s">
        <v>3674</v>
      </c>
      <c r="E2579" s="15" t="s">
        <v>3735</v>
      </c>
      <c r="F2579" s="15" t="s">
        <v>2135</v>
      </c>
      <c r="G2579" s="15" t="s">
        <v>2462</v>
      </c>
      <c r="H2579" s="15">
        <v>4250</v>
      </c>
      <c r="I2579" s="15" t="s">
        <v>3675</v>
      </c>
      <c r="J2579" s="15" t="s">
        <v>2228</v>
      </c>
      <c r="K2579" s="15">
        <v>100</v>
      </c>
      <c r="L2579" s="15">
        <v>1132453</v>
      </c>
      <c r="M2579" s="15">
        <v>24</v>
      </c>
      <c r="N2579" s="15" t="s">
        <v>6444</v>
      </c>
      <c r="O2579" s="15" t="s">
        <v>3682</v>
      </c>
      <c r="P2579" s="26">
        <v>10529071</v>
      </c>
      <c r="Q2579" s="19"/>
      <c r="R2579" s="19"/>
      <c r="S2579" s="19"/>
      <c r="T2579" s="19"/>
      <c r="U2579" s="19"/>
      <c r="V2579" s="19"/>
      <c r="W2579" s="19"/>
      <c r="X2579" s="19">
        <v>16033200</v>
      </c>
      <c r="Y2579" s="19">
        <v>16033200</v>
      </c>
      <c r="Z2579" s="19">
        <v>13361000</v>
      </c>
      <c r="AA2579" s="19"/>
      <c r="AB2579" s="19">
        <v>0</v>
      </c>
      <c r="AC2579" s="19">
        <f t="shared" si="120"/>
        <v>45427400</v>
      </c>
      <c r="AD2579" s="11">
        <f t="shared" si="121"/>
        <v>45427400</v>
      </c>
      <c r="AE2579" s="25">
        <f t="shared" si="122"/>
        <v>0</v>
      </c>
    </row>
    <row r="2580" spans="1:31" ht="21.75" customHeight="1" x14ac:dyDescent="0.2">
      <c r="A2580" s="15" t="s">
        <v>30</v>
      </c>
      <c r="B2580" s="15" t="s">
        <v>3673</v>
      </c>
      <c r="C2580" s="15">
        <v>20032</v>
      </c>
      <c r="D2580" s="15" t="s">
        <v>3674</v>
      </c>
      <c r="E2580" s="15" t="s">
        <v>3735</v>
      </c>
      <c r="F2580" s="15" t="s">
        <v>2135</v>
      </c>
      <c r="G2580" s="15" t="s">
        <v>2462</v>
      </c>
      <c r="H2580" s="15">
        <v>4250</v>
      </c>
      <c r="I2580" s="15" t="s">
        <v>3675</v>
      </c>
      <c r="J2580" s="15" t="s">
        <v>2182</v>
      </c>
      <c r="K2580" s="15">
        <v>100</v>
      </c>
      <c r="L2580" s="15">
        <v>1132454</v>
      </c>
      <c r="M2580" s="15">
        <v>24</v>
      </c>
      <c r="N2580" s="15" t="s">
        <v>6158</v>
      </c>
      <c r="O2580" s="15" t="s">
        <v>3682</v>
      </c>
      <c r="P2580" s="26">
        <v>10536957</v>
      </c>
      <c r="Q2580" s="19"/>
      <c r="R2580" s="19"/>
      <c r="S2580" s="19"/>
      <c r="T2580" s="19"/>
      <c r="U2580" s="19"/>
      <c r="V2580" s="19"/>
      <c r="W2580" s="19"/>
      <c r="X2580" s="19">
        <v>16033200</v>
      </c>
      <c r="Y2580" s="19">
        <v>16033200</v>
      </c>
      <c r="Z2580" s="19">
        <v>13361000</v>
      </c>
      <c r="AA2580" s="19"/>
      <c r="AB2580" s="19">
        <v>0</v>
      </c>
      <c r="AC2580" s="19">
        <f t="shared" si="120"/>
        <v>45427400</v>
      </c>
      <c r="AD2580" s="11">
        <f t="shared" si="121"/>
        <v>45427400</v>
      </c>
      <c r="AE2580" s="25">
        <f t="shared" si="122"/>
        <v>0</v>
      </c>
    </row>
    <row r="2581" spans="1:31" ht="21.75" customHeight="1" x14ac:dyDescent="0.2">
      <c r="A2581" s="15" t="s">
        <v>30</v>
      </c>
      <c r="B2581" s="15" t="s">
        <v>3673</v>
      </c>
      <c r="C2581" s="15">
        <v>20032</v>
      </c>
      <c r="D2581" s="15" t="s">
        <v>3674</v>
      </c>
      <c r="E2581" s="15" t="s">
        <v>3735</v>
      </c>
      <c r="F2581" s="15" t="s">
        <v>2135</v>
      </c>
      <c r="G2581" s="15" t="s">
        <v>2462</v>
      </c>
      <c r="H2581" s="15">
        <v>4250</v>
      </c>
      <c r="I2581" s="15" t="s">
        <v>3675</v>
      </c>
      <c r="J2581" s="15" t="s">
        <v>2228</v>
      </c>
      <c r="K2581" s="15">
        <v>150</v>
      </c>
      <c r="L2581" s="15">
        <v>1132455</v>
      </c>
      <c r="M2581" s="15">
        <v>24</v>
      </c>
      <c r="N2581" s="15" t="s">
        <v>6159</v>
      </c>
      <c r="O2581" s="15" t="s">
        <v>3682</v>
      </c>
      <c r="P2581" s="26">
        <v>10577297</v>
      </c>
      <c r="Q2581" s="19"/>
      <c r="R2581" s="19"/>
      <c r="S2581" s="19"/>
      <c r="T2581" s="19"/>
      <c r="U2581" s="19"/>
      <c r="V2581" s="19"/>
      <c r="W2581" s="19"/>
      <c r="X2581" s="19">
        <v>24049800</v>
      </c>
      <c r="Y2581" s="19">
        <v>24049800</v>
      </c>
      <c r="Z2581" s="19">
        <v>20041500</v>
      </c>
      <c r="AA2581" s="19"/>
      <c r="AB2581" s="19">
        <v>0</v>
      </c>
      <c r="AC2581" s="19">
        <f t="shared" si="120"/>
        <v>68141100</v>
      </c>
      <c r="AD2581" s="11">
        <f t="shared" si="121"/>
        <v>68141100</v>
      </c>
      <c r="AE2581" s="25">
        <f t="shared" si="122"/>
        <v>0</v>
      </c>
    </row>
    <row r="2582" spans="1:31" ht="21.75" customHeight="1" x14ac:dyDescent="0.2">
      <c r="A2582" s="15" t="s">
        <v>30</v>
      </c>
      <c r="B2582" s="15" t="s">
        <v>3673</v>
      </c>
      <c r="C2582" s="15">
        <v>20032</v>
      </c>
      <c r="D2582" s="15" t="s">
        <v>3674</v>
      </c>
      <c r="E2582" s="15" t="s">
        <v>3735</v>
      </c>
      <c r="F2582" s="15" t="s">
        <v>2135</v>
      </c>
      <c r="G2582" s="15" t="s">
        <v>2462</v>
      </c>
      <c r="H2582" s="15">
        <v>4250</v>
      </c>
      <c r="I2582" s="15" t="s">
        <v>3675</v>
      </c>
      <c r="J2582" s="15" t="s">
        <v>2233</v>
      </c>
      <c r="K2582" s="15">
        <v>175</v>
      </c>
      <c r="L2582" s="15">
        <v>1132456</v>
      </c>
      <c r="M2582" s="15">
        <v>24</v>
      </c>
      <c r="N2582" s="15" t="s">
        <v>6445</v>
      </c>
      <c r="O2582" s="15" t="s">
        <v>3682</v>
      </c>
      <c r="P2582" s="26">
        <v>10559108</v>
      </c>
      <c r="Q2582" s="19"/>
      <c r="R2582" s="19"/>
      <c r="S2582" s="19"/>
      <c r="T2582" s="19"/>
      <c r="U2582" s="19"/>
      <c r="V2582" s="19"/>
      <c r="W2582" s="19"/>
      <c r="X2582" s="19">
        <v>28058100</v>
      </c>
      <c r="Y2582" s="19">
        <v>22235356</v>
      </c>
      <c r="Z2582" s="19">
        <v>23381750</v>
      </c>
      <c r="AA2582" s="19"/>
      <c r="AB2582" s="19">
        <v>0</v>
      </c>
      <c r="AC2582" s="19">
        <f t="shared" si="120"/>
        <v>73675206</v>
      </c>
      <c r="AD2582" s="11">
        <f t="shared" si="121"/>
        <v>73675206</v>
      </c>
      <c r="AE2582" s="25">
        <f t="shared" si="122"/>
        <v>0</v>
      </c>
    </row>
    <row r="2583" spans="1:31" ht="21.75" customHeight="1" x14ac:dyDescent="0.2">
      <c r="A2583" s="15" t="s">
        <v>30</v>
      </c>
      <c r="B2583" s="15" t="s">
        <v>3673</v>
      </c>
      <c r="C2583" s="15">
        <v>20032</v>
      </c>
      <c r="D2583" s="15" t="s">
        <v>3674</v>
      </c>
      <c r="E2583" s="15" t="s">
        <v>3735</v>
      </c>
      <c r="F2583" s="15" t="s">
        <v>2135</v>
      </c>
      <c r="G2583" s="15" t="s">
        <v>2462</v>
      </c>
      <c r="H2583" s="15">
        <v>4250</v>
      </c>
      <c r="I2583" s="15" t="s">
        <v>3675</v>
      </c>
      <c r="J2583" s="15" t="s">
        <v>2232</v>
      </c>
      <c r="K2583" s="15">
        <v>100</v>
      </c>
      <c r="L2583" s="15">
        <v>1132457</v>
      </c>
      <c r="M2583" s="15">
        <v>24</v>
      </c>
      <c r="N2583" s="15" t="s">
        <v>6446</v>
      </c>
      <c r="O2583" s="15" t="s">
        <v>3682</v>
      </c>
      <c r="P2583" s="26">
        <v>10587373</v>
      </c>
      <c r="Q2583" s="19"/>
      <c r="R2583" s="19"/>
      <c r="S2583" s="19"/>
      <c r="T2583" s="19"/>
      <c r="U2583" s="19"/>
      <c r="V2583" s="19"/>
      <c r="W2583" s="19"/>
      <c r="X2583" s="19">
        <v>16033200</v>
      </c>
      <c r="Y2583" s="19">
        <v>6573612</v>
      </c>
      <c r="Z2583" s="19">
        <v>5504732</v>
      </c>
      <c r="AA2583" s="19"/>
      <c r="AB2583" s="19">
        <v>0</v>
      </c>
      <c r="AC2583" s="19">
        <f t="shared" si="120"/>
        <v>28111544</v>
      </c>
      <c r="AD2583" s="11">
        <f t="shared" si="121"/>
        <v>28111544</v>
      </c>
      <c r="AE2583" s="25">
        <f t="shared" si="122"/>
        <v>0</v>
      </c>
    </row>
    <row r="2584" spans="1:31" ht="21.75" customHeight="1" x14ac:dyDescent="0.2">
      <c r="A2584" s="15" t="s">
        <v>30</v>
      </c>
      <c r="B2584" s="15" t="s">
        <v>3673</v>
      </c>
      <c r="C2584" s="15">
        <v>20032</v>
      </c>
      <c r="D2584" s="15" t="s">
        <v>3683</v>
      </c>
      <c r="E2584" s="15" t="s">
        <v>3683</v>
      </c>
      <c r="F2584" s="15">
        <v>690713004</v>
      </c>
      <c r="G2584" s="15" t="s">
        <v>2540</v>
      </c>
      <c r="H2584" s="15">
        <v>7056</v>
      </c>
      <c r="I2584" s="15" t="s">
        <v>3675</v>
      </c>
      <c r="J2584" s="15" t="s">
        <v>2214</v>
      </c>
      <c r="K2584" s="15">
        <v>4500</v>
      </c>
      <c r="L2584" s="15">
        <v>1132458</v>
      </c>
      <c r="M2584" s="15"/>
      <c r="N2584" s="15" t="s">
        <v>5834</v>
      </c>
      <c r="O2584" s="15" t="s">
        <v>3677</v>
      </c>
      <c r="P2584" s="26">
        <v>9399551</v>
      </c>
      <c r="Q2584" s="19"/>
      <c r="R2584" s="19"/>
      <c r="S2584" s="19"/>
      <c r="T2584" s="19"/>
      <c r="U2584" s="19"/>
      <c r="V2584" s="19"/>
      <c r="W2584" s="19"/>
      <c r="X2584" s="19"/>
      <c r="Y2584" s="19"/>
      <c r="Z2584" s="19">
        <v>12878280</v>
      </c>
      <c r="AA2584" s="19"/>
      <c r="AB2584" s="19">
        <v>0</v>
      </c>
      <c r="AC2584" s="19">
        <f t="shared" si="120"/>
        <v>12878280</v>
      </c>
      <c r="AD2584" s="11">
        <f t="shared" si="121"/>
        <v>12878280</v>
      </c>
      <c r="AE2584" s="25">
        <f t="shared" si="122"/>
        <v>0</v>
      </c>
    </row>
    <row r="2585" spans="1:31" ht="21.75" customHeight="1" x14ac:dyDescent="0.2">
      <c r="A2585" s="15" t="s">
        <v>30</v>
      </c>
      <c r="B2585" s="15" t="s">
        <v>3673</v>
      </c>
      <c r="C2585" s="15">
        <v>20032</v>
      </c>
      <c r="D2585" s="15" t="s">
        <v>3674</v>
      </c>
      <c r="E2585" s="15" t="s">
        <v>3820</v>
      </c>
      <c r="F2585" s="15">
        <v>702670004</v>
      </c>
      <c r="G2585" s="15" t="s">
        <v>2448</v>
      </c>
      <c r="H2585" s="15">
        <v>2150</v>
      </c>
      <c r="I2585" s="15" t="s">
        <v>3675</v>
      </c>
      <c r="J2585" s="15" t="s">
        <v>2228</v>
      </c>
      <c r="K2585" s="15">
        <v>60</v>
      </c>
      <c r="L2585" s="15">
        <v>1132459</v>
      </c>
      <c r="M2585" s="15">
        <v>23</v>
      </c>
      <c r="N2585" s="15" t="s">
        <v>5858</v>
      </c>
      <c r="O2585" s="15" t="s">
        <v>3709</v>
      </c>
      <c r="P2585" s="26">
        <v>1261447967</v>
      </c>
      <c r="Q2585" s="19"/>
      <c r="R2585" s="19"/>
      <c r="S2585" s="19"/>
      <c r="T2585" s="19"/>
      <c r="U2585" s="19"/>
      <c r="V2585" s="19"/>
      <c r="W2585" s="19"/>
      <c r="X2585" s="19">
        <v>9138924</v>
      </c>
      <c r="Y2585" s="19">
        <v>6685844</v>
      </c>
      <c r="Z2585" s="19">
        <v>5253545</v>
      </c>
      <c r="AA2585" s="19"/>
      <c r="AB2585" s="19">
        <v>0</v>
      </c>
      <c r="AC2585" s="19">
        <f t="shared" si="120"/>
        <v>21078313</v>
      </c>
      <c r="AD2585" s="11">
        <f t="shared" si="121"/>
        <v>21078313</v>
      </c>
      <c r="AE2585" s="25">
        <f t="shared" si="122"/>
        <v>0</v>
      </c>
    </row>
    <row r="2586" spans="1:31" ht="21.75" customHeight="1" x14ac:dyDescent="0.2">
      <c r="A2586" s="15" t="s">
        <v>30</v>
      </c>
      <c r="B2586" s="15" t="s">
        <v>3673</v>
      </c>
      <c r="C2586" s="15">
        <v>20032</v>
      </c>
      <c r="D2586" s="15" t="s">
        <v>3683</v>
      </c>
      <c r="E2586" s="15" t="s">
        <v>3683</v>
      </c>
      <c r="F2586" s="15">
        <v>692538005</v>
      </c>
      <c r="G2586" s="15" t="s">
        <v>2537</v>
      </c>
      <c r="H2586" s="15">
        <v>7051</v>
      </c>
      <c r="I2586" s="15" t="s">
        <v>3675</v>
      </c>
      <c r="J2586" s="15" t="s">
        <v>2225</v>
      </c>
      <c r="K2586" s="15">
        <v>7916</v>
      </c>
      <c r="L2586" s="15">
        <v>1132460</v>
      </c>
      <c r="M2586" s="15"/>
      <c r="N2586" s="15" t="s">
        <v>5891</v>
      </c>
      <c r="O2586" s="15" t="s">
        <v>3682</v>
      </c>
      <c r="P2586" s="26">
        <v>18811612</v>
      </c>
      <c r="Q2586" s="19"/>
      <c r="R2586" s="19"/>
      <c r="S2586" s="19"/>
      <c r="T2586" s="19"/>
      <c r="U2586" s="19"/>
      <c r="V2586" s="19"/>
      <c r="W2586" s="19"/>
      <c r="X2586" s="19"/>
      <c r="Y2586" s="19"/>
      <c r="Z2586" s="19">
        <v>11327163</v>
      </c>
      <c r="AA2586" s="19"/>
      <c r="AB2586" s="19">
        <v>0</v>
      </c>
      <c r="AC2586" s="19">
        <f t="shared" si="120"/>
        <v>11327163</v>
      </c>
      <c r="AD2586" s="11">
        <f t="shared" si="121"/>
        <v>11327163</v>
      </c>
      <c r="AE2586" s="25">
        <f t="shared" si="122"/>
        <v>0</v>
      </c>
    </row>
    <row r="2587" spans="1:31" ht="21.75" customHeight="1" x14ac:dyDescent="0.2">
      <c r="A2587" s="15" t="s">
        <v>30</v>
      </c>
      <c r="B2587" s="15" t="s">
        <v>3673</v>
      </c>
      <c r="C2587" s="15">
        <v>20032</v>
      </c>
      <c r="D2587" s="15" t="s">
        <v>3674</v>
      </c>
      <c r="E2587" s="15" t="s">
        <v>3687</v>
      </c>
      <c r="F2587" s="15">
        <v>753474005</v>
      </c>
      <c r="G2587" s="15" t="s">
        <v>2533</v>
      </c>
      <c r="H2587" s="15">
        <v>7037</v>
      </c>
      <c r="I2587" s="15" t="s">
        <v>3675</v>
      </c>
      <c r="J2587" s="15" t="s">
        <v>2206</v>
      </c>
      <c r="K2587" s="15">
        <v>100</v>
      </c>
      <c r="L2587" s="15">
        <v>1132461</v>
      </c>
      <c r="M2587" s="15">
        <v>22</v>
      </c>
      <c r="N2587" s="15" t="s">
        <v>6447</v>
      </c>
      <c r="O2587" s="15" t="s">
        <v>3677</v>
      </c>
      <c r="P2587" s="26">
        <v>100097885</v>
      </c>
      <c r="Q2587" s="19"/>
      <c r="R2587" s="19"/>
      <c r="S2587" s="19"/>
      <c r="T2587" s="19"/>
      <c r="U2587" s="19"/>
      <c r="V2587" s="19"/>
      <c r="W2587" s="19"/>
      <c r="X2587" s="19">
        <v>7758000</v>
      </c>
      <c r="Y2587" s="19">
        <v>7758000</v>
      </c>
      <c r="Z2587" s="19">
        <v>6465000</v>
      </c>
      <c r="AA2587" s="19"/>
      <c r="AB2587" s="19">
        <v>0</v>
      </c>
      <c r="AC2587" s="19">
        <f t="shared" si="120"/>
        <v>21981000</v>
      </c>
      <c r="AD2587" s="11">
        <f t="shared" si="121"/>
        <v>21981000</v>
      </c>
      <c r="AE2587" s="25">
        <f t="shared" si="122"/>
        <v>0</v>
      </c>
    </row>
    <row r="2588" spans="1:31" ht="21.75" customHeight="1" x14ac:dyDescent="0.2">
      <c r="A2588" s="15" t="s">
        <v>30</v>
      </c>
      <c r="B2588" s="15" t="s">
        <v>3673</v>
      </c>
      <c r="C2588" s="15">
        <v>20032</v>
      </c>
      <c r="D2588" s="15" t="s">
        <v>3674</v>
      </c>
      <c r="E2588" s="15" t="s">
        <v>3735</v>
      </c>
      <c r="F2588" s="15" t="s">
        <v>2133</v>
      </c>
      <c r="G2588" s="15" t="s">
        <v>2702</v>
      </c>
      <c r="H2588" s="15">
        <v>7510</v>
      </c>
      <c r="I2588" s="15" t="s">
        <v>3675</v>
      </c>
      <c r="J2588" s="15" t="s">
        <v>2297</v>
      </c>
      <c r="K2588" s="15">
        <v>125</v>
      </c>
      <c r="L2588" s="15">
        <v>1132462</v>
      </c>
      <c r="M2588" s="15">
        <v>24</v>
      </c>
      <c r="N2588" s="15" t="s">
        <v>6147</v>
      </c>
      <c r="O2588" s="15" t="s">
        <v>3709</v>
      </c>
      <c r="P2588" s="26">
        <v>1732718200</v>
      </c>
      <c r="Q2588" s="19"/>
      <c r="R2588" s="19"/>
      <c r="S2588" s="19"/>
      <c r="T2588" s="19"/>
      <c r="U2588" s="19"/>
      <c r="V2588" s="19"/>
      <c r="W2588" s="19"/>
      <c r="X2588" s="19">
        <v>20041500</v>
      </c>
      <c r="Y2588" s="19">
        <v>20041500</v>
      </c>
      <c r="Z2588" s="19">
        <v>16701250</v>
      </c>
      <c r="AA2588" s="19"/>
      <c r="AB2588" s="19">
        <v>0</v>
      </c>
      <c r="AC2588" s="19">
        <f t="shared" si="120"/>
        <v>56784250</v>
      </c>
      <c r="AD2588" s="11">
        <f t="shared" si="121"/>
        <v>56784250</v>
      </c>
      <c r="AE2588" s="25">
        <f t="shared" si="122"/>
        <v>0</v>
      </c>
    </row>
    <row r="2589" spans="1:31" ht="21.75" customHeight="1" x14ac:dyDescent="0.2">
      <c r="A2589" s="15" t="s">
        <v>30</v>
      </c>
      <c r="B2589" s="15" t="s">
        <v>3673</v>
      </c>
      <c r="C2589" s="15">
        <v>20032</v>
      </c>
      <c r="D2589" s="15" t="s">
        <v>3674</v>
      </c>
      <c r="E2589" s="15" t="s">
        <v>3735</v>
      </c>
      <c r="F2589" s="15" t="s">
        <v>2133</v>
      </c>
      <c r="G2589" s="15" t="s">
        <v>2702</v>
      </c>
      <c r="H2589" s="15">
        <v>7510</v>
      </c>
      <c r="I2589" s="15" t="s">
        <v>3675</v>
      </c>
      <c r="J2589" s="15" t="s">
        <v>2908</v>
      </c>
      <c r="K2589" s="15">
        <v>150</v>
      </c>
      <c r="L2589" s="15">
        <v>1132463</v>
      </c>
      <c r="M2589" s="15">
        <v>24</v>
      </c>
      <c r="N2589" s="15" t="s">
        <v>6150</v>
      </c>
      <c r="O2589" s="15" t="s">
        <v>3709</v>
      </c>
      <c r="P2589" s="26">
        <v>1732718309</v>
      </c>
      <c r="Q2589" s="19"/>
      <c r="R2589" s="19"/>
      <c r="S2589" s="19"/>
      <c r="T2589" s="19"/>
      <c r="U2589" s="19"/>
      <c r="V2589" s="19"/>
      <c r="W2589" s="19"/>
      <c r="X2589" s="19">
        <v>24049800</v>
      </c>
      <c r="Y2589" s="19">
        <v>24049800</v>
      </c>
      <c r="Z2589" s="19">
        <v>20041500</v>
      </c>
      <c r="AA2589" s="19"/>
      <c r="AB2589" s="19">
        <v>0</v>
      </c>
      <c r="AC2589" s="19">
        <f t="shared" si="120"/>
        <v>68141100</v>
      </c>
      <c r="AD2589" s="11">
        <f t="shared" si="121"/>
        <v>68141100</v>
      </c>
      <c r="AE2589" s="25">
        <f t="shared" si="122"/>
        <v>0</v>
      </c>
    </row>
    <row r="2590" spans="1:31" ht="21.75" customHeight="1" x14ac:dyDescent="0.2">
      <c r="A2590" s="15" t="s">
        <v>30</v>
      </c>
      <c r="B2590" s="15" t="s">
        <v>3673</v>
      </c>
      <c r="C2590" s="15">
        <v>20032</v>
      </c>
      <c r="D2590" s="15" t="s">
        <v>3674</v>
      </c>
      <c r="E2590" s="15" t="s">
        <v>3735</v>
      </c>
      <c r="F2590" s="15">
        <v>716316009</v>
      </c>
      <c r="G2590" s="15" t="s">
        <v>2479</v>
      </c>
      <c r="H2590" s="15">
        <v>6470</v>
      </c>
      <c r="I2590" s="15" t="s">
        <v>3675</v>
      </c>
      <c r="J2590" s="15" t="s">
        <v>2259</v>
      </c>
      <c r="K2590" s="15">
        <v>125</v>
      </c>
      <c r="L2590" s="15">
        <v>1132464</v>
      </c>
      <c r="M2590" s="15">
        <v>24</v>
      </c>
      <c r="N2590" s="15" t="s">
        <v>6155</v>
      </c>
      <c r="O2590" s="15" t="s">
        <v>3682</v>
      </c>
      <c r="P2590" s="26">
        <v>10703845</v>
      </c>
      <c r="Q2590" s="19"/>
      <c r="R2590" s="19"/>
      <c r="S2590" s="19"/>
      <c r="T2590" s="19"/>
      <c r="U2590" s="19"/>
      <c r="V2590" s="19"/>
      <c r="W2590" s="19"/>
      <c r="X2590" s="19">
        <v>20041500</v>
      </c>
      <c r="Y2590" s="19">
        <v>20041500</v>
      </c>
      <c r="Z2590" s="19">
        <v>16701250</v>
      </c>
      <c r="AA2590" s="19"/>
      <c r="AB2590" s="19">
        <v>0</v>
      </c>
      <c r="AC2590" s="19">
        <f t="shared" si="120"/>
        <v>56784250</v>
      </c>
      <c r="AD2590" s="11">
        <f t="shared" si="121"/>
        <v>56784250</v>
      </c>
      <c r="AE2590" s="25">
        <f t="shared" si="122"/>
        <v>0</v>
      </c>
    </row>
    <row r="2591" spans="1:31" ht="21.75" customHeight="1" x14ac:dyDescent="0.2">
      <c r="A2591" s="15" t="s">
        <v>30</v>
      </c>
      <c r="B2591" s="15" t="s">
        <v>3673</v>
      </c>
      <c r="C2591" s="15">
        <v>20032</v>
      </c>
      <c r="D2591" s="15" t="s">
        <v>3674</v>
      </c>
      <c r="E2591" s="15" t="s">
        <v>3735</v>
      </c>
      <c r="F2591" s="15">
        <v>716316009</v>
      </c>
      <c r="G2591" s="15" t="s">
        <v>2479</v>
      </c>
      <c r="H2591" s="15">
        <v>6470</v>
      </c>
      <c r="I2591" s="15" t="s">
        <v>3675</v>
      </c>
      <c r="J2591" s="15" t="s">
        <v>2226</v>
      </c>
      <c r="K2591" s="15">
        <v>100</v>
      </c>
      <c r="L2591" s="15">
        <v>1132465</v>
      </c>
      <c r="M2591" s="15">
        <v>24</v>
      </c>
      <c r="N2591" s="15" t="s">
        <v>6448</v>
      </c>
      <c r="O2591" s="15" t="s">
        <v>3682</v>
      </c>
      <c r="P2591" s="26">
        <v>10703811</v>
      </c>
      <c r="Q2591" s="19"/>
      <c r="R2591" s="19"/>
      <c r="S2591" s="19"/>
      <c r="T2591" s="19"/>
      <c r="U2591" s="19"/>
      <c r="V2591" s="19"/>
      <c r="W2591" s="19"/>
      <c r="X2591" s="19">
        <v>16033200</v>
      </c>
      <c r="Y2591" s="19">
        <v>9459588</v>
      </c>
      <c r="Z2591" s="19">
        <v>13361000</v>
      </c>
      <c r="AA2591" s="19"/>
      <c r="AB2591" s="19">
        <v>0</v>
      </c>
      <c r="AC2591" s="19">
        <f t="shared" si="120"/>
        <v>38853788</v>
      </c>
      <c r="AD2591" s="11">
        <f t="shared" si="121"/>
        <v>38853788</v>
      </c>
      <c r="AE2591" s="25">
        <f t="shared" si="122"/>
        <v>0</v>
      </c>
    </row>
    <row r="2592" spans="1:31" ht="21.75" customHeight="1" x14ac:dyDescent="0.2">
      <c r="A2592" s="15" t="s">
        <v>30</v>
      </c>
      <c r="B2592" s="15" t="s">
        <v>3673</v>
      </c>
      <c r="C2592" s="15">
        <v>20032</v>
      </c>
      <c r="D2592" s="15" t="s">
        <v>3674</v>
      </c>
      <c r="E2592" s="15" t="s">
        <v>3735</v>
      </c>
      <c r="F2592" s="15">
        <v>716316009</v>
      </c>
      <c r="G2592" s="15" t="s">
        <v>2479</v>
      </c>
      <c r="H2592" s="15">
        <v>6470</v>
      </c>
      <c r="I2592" s="15" t="s">
        <v>3675</v>
      </c>
      <c r="J2592" s="15" t="s">
        <v>2182</v>
      </c>
      <c r="K2592" s="15">
        <v>125</v>
      </c>
      <c r="L2592" s="15">
        <v>1132466</v>
      </c>
      <c r="M2592" s="15">
        <v>24</v>
      </c>
      <c r="N2592" s="15" t="s">
        <v>6449</v>
      </c>
      <c r="O2592" s="15" t="s">
        <v>3682</v>
      </c>
      <c r="P2592" s="26">
        <v>10703799</v>
      </c>
      <c r="Q2592" s="19"/>
      <c r="R2592" s="19"/>
      <c r="S2592" s="19"/>
      <c r="T2592" s="19"/>
      <c r="U2592" s="19"/>
      <c r="V2592" s="19"/>
      <c r="W2592" s="19"/>
      <c r="X2592" s="19">
        <v>20041500</v>
      </c>
      <c r="Y2592" s="19">
        <v>20041500</v>
      </c>
      <c r="Z2592" s="19">
        <v>16701250</v>
      </c>
      <c r="AA2592" s="19"/>
      <c r="AB2592" s="19">
        <v>0</v>
      </c>
      <c r="AC2592" s="19">
        <f t="shared" si="120"/>
        <v>56784250</v>
      </c>
      <c r="AD2592" s="11">
        <f t="shared" si="121"/>
        <v>56784250</v>
      </c>
      <c r="AE2592" s="25">
        <f t="shared" si="122"/>
        <v>0</v>
      </c>
    </row>
    <row r="2593" spans="1:31" ht="21.75" customHeight="1" x14ac:dyDescent="0.2">
      <c r="A2593" s="15" t="s">
        <v>30</v>
      </c>
      <c r="B2593" s="15" t="s">
        <v>3673</v>
      </c>
      <c r="C2593" s="15">
        <v>20032</v>
      </c>
      <c r="D2593" s="15" t="s">
        <v>3674</v>
      </c>
      <c r="E2593" s="15" t="s">
        <v>3735</v>
      </c>
      <c r="F2593" s="15">
        <v>716316009</v>
      </c>
      <c r="G2593" s="15" t="s">
        <v>2479</v>
      </c>
      <c r="H2593" s="15">
        <v>6470</v>
      </c>
      <c r="I2593" s="15" t="s">
        <v>3675</v>
      </c>
      <c r="J2593" s="15" t="s">
        <v>2211</v>
      </c>
      <c r="K2593" s="15">
        <v>100</v>
      </c>
      <c r="L2593" s="15">
        <v>1132467</v>
      </c>
      <c r="M2593" s="15">
        <v>24</v>
      </c>
      <c r="N2593" s="15" t="s">
        <v>6450</v>
      </c>
      <c r="O2593" s="15" t="s">
        <v>3682</v>
      </c>
      <c r="P2593" s="26">
        <v>10703802</v>
      </c>
      <c r="Q2593" s="19"/>
      <c r="R2593" s="19"/>
      <c r="S2593" s="19"/>
      <c r="T2593" s="19"/>
      <c r="U2593" s="19"/>
      <c r="V2593" s="19"/>
      <c r="W2593" s="19"/>
      <c r="X2593" s="19">
        <v>16033200</v>
      </c>
      <c r="Y2593" s="19">
        <v>16033200</v>
      </c>
      <c r="Z2593" s="19">
        <v>13361000</v>
      </c>
      <c r="AA2593" s="19"/>
      <c r="AB2593" s="19">
        <v>0</v>
      </c>
      <c r="AC2593" s="19">
        <f t="shared" si="120"/>
        <v>45427400</v>
      </c>
      <c r="AD2593" s="11">
        <f t="shared" si="121"/>
        <v>45427400</v>
      </c>
      <c r="AE2593" s="25">
        <f t="shared" si="122"/>
        <v>0</v>
      </c>
    </row>
    <row r="2594" spans="1:31" ht="21.75" customHeight="1" x14ac:dyDescent="0.2">
      <c r="A2594" s="15" t="s">
        <v>30</v>
      </c>
      <c r="B2594" s="15" t="s">
        <v>3673</v>
      </c>
      <c r="C2594" s="15">
        <v>20032</v>
      </c>
      <c r="D2594" s="15" t="s">
        <v>3683</v>
      </c>
      <c r="E2594" s="15" t="s">
        <v>3683</v>
      </c>
      <c r="F2594" s="15">
        <v>690707004</v>
      </c>
      <c r="G2594" s="15" t="s">
        <v>2469</v>
      </c>
      <c r="H2594" s="15">
        <v>5200</v>
      </c>
      <c r="I2594" s="15" t="s">
        <v>3675</v>
      </c>
      <c r="J2594" s="15" t="s">
        <v>2242</v>
      </c>
      <c r="K2594" s="15">
        <v>7316</v>
      </c>
      <c r="L2594" s="15">
        <v>1132469</v>
      </c>
      <c r="M2594" s="15">
        <v>19</v>
      </c>
      <c r="N2594" s="15" t="s">
        <v>5899</v>
      </c>
      <c r="O2594" s="15" t="s">
        <v>3712</v>
      </c>
      <c r="P2594" s="26">
        <v>310064668</v>
      </c>
      <c r="Q2594" s="19"/>
      <c r="R2594" s="19"/>
      <c r="S2594" s="19"/>
      <c r="T2594" s="19"/>
      <c r="U2594" s="19"/>
      <c r="V2594" s="19"/>
      <c r="W2594" s="19"/>
      <c r="X2594" s="19">
        <v>10468611</v>
      </c>
      <c r="Y2594" s="19">
        <v>10468611</v>
      </c>
      <c r="Z2594" s="19">
        <v>8723842</v>
      </c>
      <c r="AA2594" s="19"/>
      <c r="AB2594" s="19">
        <v>0</v>
      </c>
      <c r="AC2594" s="19">
        <f t="shared" si="120"/>
        <v>29661064</v>
      </c>
      <c r="AD2594" s="11">
        <f t="shared" si="121"/>
        <v>29661064</v>
      </c>
      <c r="AE2594" s="25">
        <f t="shared" si="122"/>
        <v>0</v>
      </c>
    </row>
    <row r="2595" spans="1:31" ht="21.75" customHeight="1" x14ac:dyDescent="0.2">
      <c r="A2595" s="15" t="s">
        <v>30</v>
      </c>
      <c r="B2595" s="15" t="s">
        <v>3673</v>
      </c>
      <c r="C2595" s="15">
        <v>20032</v>
      </c>
      <c r="D2595" s="15" t="s">
        <v>3674</v>
      </c>
      <c r="E2595" s="15" t="s">
        <v>3687</v>
      </c>
      <c r="F2595" s="15">
        <v>690724006</v>
      </c>
      <c r="G2595" s="15" t="s">
        <v>2522</v>
      </c>
      <c r="H2595" s="15">
        <v>6997</v>
      </c>
      <c r="I2595" s="15" t="s">
        <v>3675</v>
      </c>
      <c r="J2595" s="15" t="s">
        <v>2258</v>
      </c>
      <c r="K2595" s="15">
        <v>100</v>
      </c>
      <c r="L2595" s="15">
        <v>1132470</v>
      </c>
      <c r="M2595" s="15"/>
      <c r="N2595" s="15" t="s">
        <v>6451</v>
      </c>
      <c r="O2595" s="15"/>
      <c r="P2595" s="26"/>
      <c r="Q2595" s="19"/>
      <c r="R2595" s="19"/>
      <c r="S2595" s="19"/>
      <c r="T2595" s="19"/>
      <c r="U2595" s="19"/>
      <c r="V2595" s="19"/>
      <c r="W2595" s="19"/>
      <c r="X2595" s="19"/>
      <c r="Y2595" s="19">
        <v>7758000</v>
      </c>
      <c r="Z2595" s="19">
        <v>6206400</v>
      </c>
      <c r="AA2595" s="19"/>
      <c r="AB2595" s="19">
        <v>0</v>
      </c>
      <c r="AC2595" s="19">
        <f t="shared" si="120"/>
        <v>13964400</v>
      </c>
      <c r="AD2595" s="11">
        <f t="shared" si="121"/>
        <v>13964400</v>
      </c>
      <c r="AE2595" s="25">
        <f t="shared" si="122"/>
        <v>0</v>
      </c>
    </row>
    <row r="2596" spans="1:31" ht="21.75" customHeight="1" x14ac:dyDescent="0.2">
      <c r="A2596" s="15" t="s">
        <v>30</v>
      </c>
      <c r="B2596" s="15" t="s">
        <v>3673</v>
      </c>
      <c r="C2596" s="15">
        <v>20032</v>
      </c>
      <c r="D2596" s="15" t="s">
        <v>3683</v>
      </c>
      <c r="E2596" s="15" t="s">
        <v>3683</v>
      </c>
      <c r="F2596" s="15">
        <v>690724006</v>
      </c>
      <c r="G2596" s="15" t="s">
        <v>2522</v>
      </c>
      <c r="H2596" s="15">
        <v>6997</v>
      </c>
      <c r="I2596" s="15" t="s">
        <v>3675</v>
      </c>
      <c r="J2596" s="15" t="s">
        <v>2258</v>
      </c>
      <c r="K2596" s="15">
        <v>6116</v>
      </c>
      <c r="L2596" s="15">
        <v>1132471</v>
      </c>
      <c r="M2596" s="15"/>
      <c r="N2596" s="15" t="s">
        <v>5909</v>
      </c>
      <c r="O2596" s="15"/>
      <c r="P2596" s="26"/>
      <c r="Q2596" s="19"/>
      <c r="R2596" s="19"/>
      <c r="S2596" s="19"/>
      <c r="T2596" s="19"/>
      <c r="U2596" s="19"/>
      <c r="V2596" s="19"/>
      <c r="W2596" s="19"/>
      <c r="X2596" s="19"/>
      <c r="Y2596" s="19">
        <v>8751507</v>
      </c>
      <c r="Z2596" s="19">
        <v>8751507</v>
      </c>
      <c r="AA2596" s="19"/>
      <c r="AB2596" s="19">
        <v>0</v>
      </c>
      <c r="AC2596" s="19">
        <f t="shared" si="120"/>
        <v>17503014</v>
      </c>
      <c r="AD2596" s="11">
        <f t="shared" si="121"/>
        <v>17503014</v>
      </c>
      <c r="AE2596" s="25">
        <f t="shared" si="122"/>
        <v>0</v>
      </c>
    </row>
    <row r="2597" spans="1:31" ht="21.75" customHeight="1" x14ac:dyDescent="0.2">
      <c r="A2597" s="15" t="s">
        <v>30</v>
      </c>
      <c r="B2597" s="15" t="s">
        <v>3673</v>
      </c>
      <c r="C2597" s="15">
        <v>20032</v>
      </c>
      <c r="D2597" s="15" t="s">
        <v>3674</v>
      </c>
      <c r="E2597" s="15" t="s">
        <v>3735</v>
      </c>
      <c r="F2597" s="15">
        <v>700376001</v>
      </c>
      <c r="G2597" s="15" t="s">
        <v>2890</v>
      </c>
      <c r="H2597" s="15">
        <v>1800</v>
      </c>
      <c r="I2597" s="15" t="s">
        <v>3675</v>
      </c>
      <c r="J2597" s="15" t="s">
        <v>38</v>
      </c>
      <c r="K2597" s="15">
        <v>125</v>
      </c>
      <c r="L2597" s="15">
        <v>1132472</v>
      </c>
      <c r="M2597" s="15">
        <v>24</v>
      </c>
      <c r="N2597" s="15" t="s">
        <v>6452</v>
      </c>
      <c r="O2597" s="15" t="s">
        <v>3682</v>
      </c>
      <c r="P2597" s="26">
        <v>21935815</v>
      </c>
      <c r="Q2597" s="19"/>
      <c r="R2597" s="19"/>
      <c r="S2597" s="19"/>
      <c r="T2597" s="19"/>
      <c r="U2597" s="19"/>
      <c r="V2597" s="19"/>
      <c r="W2597" s="19"/>
      <c r="X2597" s="19">
        <v>20041500</v>
      </c>
      <c r="Y2597" s="19">
        <v>18438180</v>
      </c>
      <c r="Z2597" s="19">
        <v>15578926</v>
      </c>
      <c r="AA2597" s="19"/>
      <c r="AB2597" s="19">
        <v>0</v>
      </c>
      <c r="AC2597" s="19">
        <f t="shared" si="120"/>
        <v>54058606</v>
      </c>
      <c r="AD2597" s="11">
        <f t="shared" si="121"/>
        <v>54058606</v>
      </c>
      <c r="AE2597" s="25">
        <f t="shared" si="122"/>
        <v>0</v>
      </c>
    </row>
    <row r="2598" spans="1:31" ht="21.75" customHeight="1" x14ac:dyDescent="0.2">
      <c r="A2598" s="15" t="s">
        <v>30</v>
      </c>
      <c r="B2598" s="15" t="s">
        <v>3673</v>
      </c>
      <c r="C2598" s="15">
        <v>20032</v>
      </c>
      <c r="D2598" s="15" t="s">
        <v>3674</v>
      </c>
      <c r="E2598" s="15" t="s">
        <v>3838</v>
      </c>
      <c r="F2598" s="15">
        <v>717150007</v>
      </c>
      <c r="G2598" s="15" t="s">
        <v>2481</v>
      </c>
      <c r="H2598" s="15">
        <v>6570</v>
      </c>
      <c r="I2598" s="15" t="s">
        <v>3675</v>
      </c>
      <c r="J2598" s="15" t="s">
        <v>1731</v>
      </c>
      <c r="K2598" s="15">
        <v>50</v>
      </c>
      <c r="L2598" s="15">
        <v>1132473</v>
      </c>
      <c r="M2598" s="15"/>
      <c r="N2598" s="15" t="s">
        <v>6453</v>
      </c>
      <c r="O2598" s="15"/>
      <c r="P2598" s="26"/>
      <c r="Q2598" s="19"/>
      <c r="R2598" s="19"/>
      <c r="S2598" s="19"/>
      <c r="T2598" s="19"/>
      <c r="U2598" s="19"/>
      <c r="V2598" s="19"/>
      <c r="W2598" s="19"/>
      <c r="X2598" s="19"/>
      <c r="Y2598" s="19">
        <v>10581911</v>
      </c>
      <c r="Z2598" s="19">
        <v>3473860</v>
      </c>
      <c r="AA2598" s="19"/>
      <c r="AB2598" s="19">
        <v>0</v>
      </c>
      <c r="AC2598" s="19">
        <f t="shared" si="120"/>
        <v>14055771</v>
      </c>
      <c r="AD2598" s="11">
        <f t="shared" si="121"/>
        <v>14055771</v>
      </c>
      <c r="AE2598" s="25">
        <f t="shared" si="122"/>
        <v>0</v>
      </c>
    </row>
    <row r="2599" spans="1:31" ht="21.75" customHeight="1" x14ac:dyDescent="0.2">
      <c r="A2599" s="15" t="s">
        <v>30</v>
      </c>
      <c r="B2599" s="15" t="s">
        <v>3673</v>
      </c>
      <c r="C2599" s="15">
        <v>20032</v>
      </c>
      <c r="D2599" s="15" t="s">
        <v>3674</v>
      </c>
      <c r="E2599" s="15" t="s">
        <v>3687</v>
      </c>
      <c r="F2599" s="15">
        <v>716316009</v>
      </c>
      <c r="G2599" s="15" t="s">
        <v>2479</v>
      </c>
      <c r="H2599" s="15">
        <v>6470</v>
      </c>
      <c r="I2599" s="15" t="s">
        <v>3675</v>
      </c>
      <c r="J2599" s="15" t="s">
        <v>2250</v>
      </c>
      <c r="K2599" s="15">
        <v>100</v>
      </c>
      <c r="L2599" s="15">
        <v>1132474</v>
      </c>
      <c r="M2599" s="15">
        <v>22</v>
      </c>
      <c r="N2599" s="15" t="s">
        <v>6454</v>
      </c>
      <c r="O2599" s="15" t="s">
        <v>3682</v>
      </c>
      <c r="P2599" s="26">
        <v>10703837</v>
      </c>
      <c r="Q2599" s="19"/>
      <c r="R2599" s="19"/>
      <c r="S2599" s="19"/>
      <c r="T2599" s="19"/>
      <c r="U2599" s="19"/>
      <c r="V2599" s="19"/>
      <c r="W2599" s="19"/>
      <c r="X2599" s="19">
        <v>7758000</v>
      </c>
      <c r="Y2599" s="19">
        <v>6206400</v>
      </c>
      <c r="Z2599" s="19">
        <v>6465000</v>
      </c>
      <c r="AA2599" s="19"/>
      <c r="AB2599" s="19">
        <v>0</v>
      </c>
      <c r="AC2599" s="19">
        <f t="shared" si="120"/>
        <v>20429400</v>
      </c>
      <c r="AD2599" s="11">
        <f t="shared" si="121"/>
        <v>20429400</v>
      </c>
      <c r="AE2599" s="25">
        <f t="shared" si="122"/>
        <v>0</v>
      </c>
    </row>
    <row r="2600" spans="1:31" ht="21.75" customHeight="1" x14ac:dyDescent="0.2">
      <c r="A2600" s="15" t="s">
        <v>30</v>
      </c>
      <c r="B2600" s="15" t="s">
        <v>3673</v>
      </c>
      <c r="C2600" s="15">
        <v>20032</v>
      </c>
      <c r="D2600" s="15" t="s">
        <v>3674</v>
      </c>
      <c r="E2600" s="15" t="s">
        <v>3735</v>
      </c>
      <c r="F2600" s="15">
        <v>716316009</v>
      </c>
      <c r="G2600" s="15" t="s">
        <v>2479</v>
      </c>
      <c r="H2600" s="15">
        <v>6470</v>
      </c>
      <c r="I2600" s="15" t="s">
        <v>3675</v>
      </c>
      <c r="J2600" s="15" t="s">
        <v>2226</v>
      </c>
      <c r="K2600" s="15">
        <v>100</v>
      </c>
      <c r="L2600" s="15">
        <v>1132475</v>
      </c>
      <c r="M2600" s="15">
        <v>24</v>
      </c>
      <c r="N2600" s="15" t="s">
        <v>6455</v>
      </c>
      <c r="O2600" s="15" t="s">
        <v>3682</v>
      </c>
      <c r="P2600" s="26">
        <v>10703829</v>
      </c>
      <c r="Q2600" s="19"/>
      <c r="R2600" s="19"/>
      <c r="S2600" s="19"/>
      <c r="T2600" s="19"/>
      <c r="U2600" s="19"/>
      <c r="V2600" s="19"/>
      <c r="W2600" s="19"/>
      <c r="X2600" s="19">
        <v>16033200</v>
      </c>
      <c r="Y2600" s="19">
        <v>3687636</v>
      </c>
      <c r="Z2600" s="19">
        <v>9352700</v>
      </c>
      <c r="AA2600" s="19"/>
      <c r="AB2600" s="19">
        <v>0</v>
      </c>
      <c r="AC2600" s="19">
        <f t="shared" si="120"/>
        <v>29073536</v>
      </c>
      <c r="AD2600" s="11">
        <f t="shared" si="121"/>
        <v>29073536</v>
      </c>
      <c r="AE2600" s="25">
        <f t="shared" si="122"/>
        <v>0</v>
      </c>
    </row>
    <row r="2601" spans="1:31" ht="21.75" customHeight="1" x14ac:dyDescent="0.2">
      <c r="A2601" s="15" t="s">
        <v>30</v>
      </c>
      <c r="B2601" s="15" t="s">
        <v>3673</v>
      </c>
      <c r="C2601" s="15">
        <v>20032</v>
      </c>
      <c r="D2601" s="15" t="s">
        <v>3674</v>
      </c>
      <c r="E2601" s="15" t="s">
        <v>3693</v>
      </c>
      <c r="F2601" s="15">
        <v>825652000</v>
      </c>
      <c r="G2601" s="15" t="s">
        <v>2544</v>
      </c>
      <c r="H2601" s="15">
        <v>7067</v>
      </c>
      <c r="I2601" s="15" t="s">
        <v>3675</v>
      </c>
      <c r="J2601" s="15" t="s">
        <v>2214</v>
      </c>
      <c r="K2601" s="15">
        <v>50</v>
      </c>
      <c r="L2601" s="15">
        <v>1132477</v>
      </c>
      <c r="M2601" s="15"/>
      <c r="N2601" s="15" t="s">
        <v>6456</v>
      </c>
      <c r="O2601" s="15"/>
      <c r="P2601" s="26"/>
      <c r="Q2601" s="19"/>
      <c r="R2601" s="19"/>
      <c r="S2601" s="19"/>
      <c r="T2601" s="19"/>
      <c r="U2601" s="19"/>
      <c r="V2601" s="19"/>
      <c r="W2601" s="19"/>
      <c r="X2601" s="19"/>
      <c r="Y2601" s="19">
        <v>8016600</v>
      </c>
      <c r="Z2601" s="19">
        <v>8016600</v>
      </c>
      <c r="AA2601" s="19"/>
      <c r="AB2601" s="19">
        <v>0</v>
      </c>
      <c r="AC2601" s="19">
        <f t="shared" si="120"/>
        <v>16033200</v>
      </c>
      <c r="AD2601" s="11">
        <f t="shared" si="121"/>
        <v>16033200</v>
      </c>
      <c r="AE2601" s="25">
        <f t="shared" si="122"/>
        <v>0</v>
      </c>
    </row>
    <row r="2602" spans="1:31" ht="21.75" customHeight="1" x14ac:dyDescent="0.2">
      <c r="A2602" s="15" t="s">
        <v>30</v>
      </c>
      <c r="B2602" s="15" t="s">
        <v>3673</v>
      </c>
      <c r="C2602" s="15">
        <v>20032</v>
      </c>
      <c r="D2602" s="15" t="s">
        <v>3674</v>
      </c>
      <c r="E2602" s="15" t="s">
        <v>3693</v>
      </c>
      <c r="F2602" s="15">
        <v>825652000</v>
      </c>
      <c r="G2602" s="15" t="s">
        <v>2544</v>
      </c>
      <c r="H2602" s="15">
        <v>7067</v>
      </c>
      <c r="I2602" s="15" t="s">
        <v>3675</v>
      </c>
      <c r="J2602" s="15" t="s">
        <v>2206</v>
      </c>
      <c r="K2602" s="15">
        <v>50</v>
      </c>
      <c r="L2602" s="15">
        <v>1132478</v>
      </c>
      <c r="M2602" s="15"/>
      <c r="N2602" s="15" t="s">
        <v>5879</v>
      </c>
      <c r="O2602" s="15"/>
      <c r="P2602" s="26"/>
      <c r="Q2602" s="19"/>
      <c r="R2602" s="19"/>
      <c r="S2602" s="19"/>
      <c r="T2602" s="19"/>
      <c r="U2602" s="19"/>
      <c r="V2602" s="19"/>
      <c r="W2602" s="19"/>
      <c r="X2602" s="19"/>
      <c r="Y2602" s="19">
        <v>8016600</v>
      </c>
      <c r="Z2602" s="19"/>
      <c r="AA2602" s="19"/>
      <c r="AB2602" s="19">
        <v>0</v>
      </c>
      <c r="AC2602" s="19">
        <f t="shared" si="120"/>
        <v>8016600</v>
      </c>
      <c r="AD2602" s="11">
        <f t="shared" si="121"/>
        <v>8016600</v>
      </c>
      <c r="AE2602" s="25">
        <f t="shared" si="122"/>
        <v>0</v>
      </c>
    </row>
    <row r="2603" spans="1:31" ht="21.75" customHeight="1" x14ac:dyDescent="0.2">
      <c r="A2603" s="15" t="s">
        <v>30</v>
      </c>
      <c r="B2603" s="15" t="s">
        <v>3673</v>
      </c>
      <c r="C2603" s="15">
        <v>20032</v>
      </c>
      <c r="D2603" s="15" t="s">
        <v>3674</v>
      </c>
      <c r="E2603" s="15" t="s">
        <v>3735</v>
      </c>
      <c r="F2603" s="15">
        <v>700376001</v>
      </c>
      <c r="G2603" s="15" t="s">
        <v>2890</v>
      </c>
      <c r="H2603" s="15">
        <v>1800</v>
      </c>
      <c r="I2603" s="15" t="s">
        <v>3675</v>
      </c>
      <c r="J2603" s="15" t="s">
        <v>2215</v>
      </c>
      <c r="K2603" s="15">
        <v>150</v>
      </c>
      <c r="L2603" s="15">
        <v>1132479</v>
      </c>
      <c r="M2603" s="15">
        <v>24</v>
      </c>
      <c r="N2603" s="15" t="s">
        <v>6457</v>
      </c>
      <c r="O2603" s="15" t="s">
        <v>3682</v>
      </c>
      <c r="P2603" s="26">
        <v>61431397</v>
      </c>
      <c r="Q2603" s="19"/>
      <c r="R2603" s="19"/>
      <c r="S2603" s="19"/>
      <c r="T2603" s="19"/>
      <c r="U2603" s="19"/>
      <c r="V2603" s="19"/>
      <c r="W2603" s="19"/>
      <c r="X2603" s="19">
        <v>24049800</v>
      </c>
      <c r="Y2603" s="19">
        <v>24049800</v>
      </c>
      <c r="Z2603" s="19">
        <v>20041500</v>
      </c>
      <c r="AA2603" s="19"/>
      <c r="AB2603" s="19">
        <v>0</v>
      </c>
      <c r="AC2603" s="19">
        <f t="shared" si="120"/>
        <v>68141100</v>
      </c>
      <c r="AD2603" s="11">
        <f t="shared" si="121"/>
        <v>68141100</v>
      </c>
      <c r="AE2603" s="25">
        <f t="shared" si="122"/>
        <v>0</v>
      </c>
    </row>
    <row r="2604" spans="1:31" ht="21.75" customHeight="1" x14ac:dyDescent="0.2">
      <c r="A2604" s="15" t="s">
        <v>30</v>
      </c>
      <c r="B2604" s="15" t="s">
        <v>3673</v>
      </c>
      <c r="C2604" s="15">
        <v>20032</v>
      </c>
      <c r="D2604" s="15" t="s">
        <v>3674</v>
      </c>
      <c r="E2604" s="15" t="s">
        <v>3735</v>
      </c>
      <c r="F2604" s="15">
        <v>700376001</v>
      </c>
      <c r="G2604" s="15" t="s">
        <v>2890</v>
      </c>
      <c r="H2604" s="15">
        <v>1800</v>
      </c>
      <c r="I2604" s="15" t="s">
        <v>3675</v>
      </c>
      <c r="J2604" s="15" t="s">
        <v>2211</v>
      </c>
      <c r="K2604" s="15">
        <v>100</v>
      </c>
      <c r="L2604" s="15">
        <v>1132480</v>
      </c>
      <c r="M2604" s="15">
        <v>24</v>
      </c>
      <c r="N2604" s="15" t="s">
        <v>6185</v>
      </c>
      <c r="O2604" s="15" t="s">
        <v>3682</v>
      </c>
      <c r="P2604" s="26">
        <v>61430064</v>
      </c>
      <c r="Q2604" s="19"/>
      <c r="R2604" s="19"/>
      <c r="S2604" s="19"/>
      <c r="T2604" s="19"/>
      <c r="U2604" s="19"/>
      <c r="V2604" s="19"/>
      <c r="W2604" s="19"/>
      <c r="X2604" s="19">
        <v>16033200</v>
      </c>
      <c r="Y2604" s="19">
        <v>0</v>
      </c>
      <c r="Z2604" s="19">
        <v>13361000</v>
      </c>
      <c r="AA2604" s="19"/>
      <c r="AB2604" s="19">
        <v>0</v>
      </c>
      <c r="AC2604" s="19">
        <f t="shared" si="120"/>
        <v>29394200</v>
      </c>
      <c r="AD2604" s="11">
        <f t="shared" si="121"/>
        <v>29394200</v>
      </c>
      <c r="AE2604" s="25">
        <f t="shared" si="122"/>
        <v>0</v>
      </c>
    </row>
    <row r="2605" spans="1:31" ht="21.75" customHeight="1" x14ac:dyDescent="0.2">
      <c r="A2605" s="15" t="s">
        <v>30</v>
      </c>
      <c r="B2605" s="15" t="s">
        <v>3673</v>
      </c>
      <c r="C2605" s="15">
        <v>20032</v>
      </c>
      <c r="D2605" s="15" t="s">
        <v>3674</v>
      </c>
      <c r="E2605" s="15" t="s">
        <v>3735</v>
      </c>
      <c r="F2605" s="15">
        <v>700376001</v>
      </c>
      <c r="G2605" s="15" t="s">
        <v>2890</v>
      </c>
      <c r="H2605" s="15">
        <v>1800</v>
      </c>
      <c r="I2605" s="15" t="s">
        <v>3675</v>
      </c>
      <c r="J2605" s="15" t="s">
        <v>2221</v>
      </c>
      <c r="K2605" s="15">
        <v>125</v>
      </c>
      <c r="L2605" s="15">
        <v>1132481</v>
      </c>
      <c r="M2605" s="15">
        <v>24</v>
      </c>
      <c r="N2605" s="15" t="s">
        <v>6193</v>
      </c>
      <c r="O2605" s="15" t="s">
        <v>3682</v>
      </c>
      <c r="P2605" s="26">
        <v>61430056</v>
      </c>
      <c r="Q2605" s="19"/>
      <c r="R2605" s="19"/>
      <c r="S2605" s="19"/>
      <c r="T2605" s="19"/>
      <c r="U2605" s="19"/>
      <c r="V2605" s="19"/>
      <c r="W2605" s="19"/>
      <c r="X2605" s="19">
        <v>20041500</v>
      </c>
      <c r="Y2605" s="19">
        <v>16674528</v>
      </c>
      <c r="Z2605" s="19">
        <v>14616934</v>
      </c>
      <c r="AA2605" s="19"/>
      <c r="AB2605" s="19">
        <v>0</v>
      </c>
      <c r="AC2605" s="19">
        <f t="shared" si="120"/>
        <v>51332962</v>
      </c>
      <c r="AD2605" s="11">
        <f t="shared" si="121"/>
        <v>51332962</v>
      </c>
      <c r="AE2605" s="25">
        <f t="shared" si="122"/>
        <v>0</v>
      </c>
    </row>
    <row r="2606" spans="1:31" ht="21.75" customHeight="1" x14ac:dyDescent="0.2">
      <c r="A2606" s="15" t="s">
        <v>30</v>
      </c>
      <c r="B2606" s="15" t="s">
        <v>3673</v>
      </c>
      <c r="C2606" s="15">
        <v>20032</v>
      </c>
      <c r="D2606" s="15" t="s">
        <v>3674</v>
      </c>
      <c r="E2606" s="15" t="s">
        <v>3735</v>
      </c>
      <c r="F2606" s="15">
        <v>700376001</v>
      </c>
      <c r="G2606" s="15" t="s">
        <v>2890</v>
      </c>
      <c r="H2606" s="15">
        <v>1800</v>
      </c>
      <c r="I2606" s="15" t="s">
        <v>3675</v>
      </c>
      <c r="J2606" s="15" t="s">
        <v>2221</v>
      </c>
      <c r="K2606" s="15">
        <v>125</v>
      </c>
      <c r="L2606" s="15">
        <v>1132483</v>
      </c>
      <c r="M2606" s="15">
        <v>24</v>
      </c>
      <c r="N2606" s="15" t="s">
        <v>6187</v>
      </c>
      <c r="O2606" s="15" t="s">
        <v>3682</v>
      </c>
      <c r="P2606" s="26">
        <v>10562745</v>
      </c>
      <c r="Q2606" s="19"/>
      <c r="R2606" s="19"/>
      <c r="S2606" s="19"/>
      <c r="T2606" s="19"/>
      <c r="U2606" s="19"/>
      <c r="V2606" s="19"/>
      <c r="W2606" s="19"/>
      <c r="X2606" s="19">
        <v>20041500</v>
      </c>
      <c r="Y2606" s="19">
        <v>20041500</v>
      </c>
      <c r="Z2606" s="19">
        <v>16701250</v>
      </c>
      <c r="AA2606" s="19"/>
      <c r="AB2606" s="19">
        <v>0</v>
      </c>
      <c r="AC2606" s="19">
        <f t="shared" si="120"/>
        <v>56784250</v>
      </c>
      <c r="AD2606" s="11">
        <f t="shared" si="121"/>
        <v>56784250</v>
      </c>
      <c r="AE2606" s="25">
        <f t="shared" si="122"/>
        <v>0</v>
      </c>
    </row>
    <row r="2607" spans="1:31" ht="21.75" customHeight="1" x14ac:dyDescent="0.2">
      <c r="A2607" s="15" t="s">
        <v>30</v>
      </c>
      <c r="B2607" s="15" t="s">
        <v>3673</v>
      </c>
      <c r="C2607" s="15">
        <v>20032</v>
      </c>
      <c r="D2607" s="15" t="s">
        <v>3683</v>
      </c>
      <c r="E2607" s="15" t="s">
        <v>3683</v>
      </c>
      <c r="F2607" s="15">
        <v>690720000</v>
      </c>
      <c r="G2607" s="15" t="s">
        <v>2590</v>
      </c>
      <c r="H2607" s="15">
        <v>7196</v>
      </c>
      <c r="I2607" s="15" t="s">
        <v>3675</v>
      </c>
      <c r="J2607" s="15" t="s">
        <v>2228</v>
      </c>
      <c r="K2607" s="15">
        <v>3500</v>
      </c>
      <c r="L2607" s="15">
        <v>1132484</v>
      </c>
      <c r="M2607" s="15">
        <v>19</v>
      </c>
      <c r="N2607" s="15" t="s">
        <v>5829</v>
      </c>
      <c r="O2607" s="15" t="s">
        <v>3677</v>
      </c>
      <c r="P2607" s="26">
        <v>9653767</v>
      </c>
      <c r="Q2607" s="19"/>
      <c r="R2607" s="19"/>
      <c r="S2607" s="19"/>
      <c r="T2607" s="19"/>
      <c r="U2607" s="19"/>
      <c r="V2607" s="19"/>
      <c r="W2607" s="19"/>
      <c r="X2607" s="19">
        <v>5008220</v>
      </c>
      <c r="Y2607" s="19">
        <v>0</v>
      </c>
      <c r="Z2607" s="19"/>
      <c r="AA2607" s="19"/>
      <c r="AB2607" s="19">
        <v>0</v>
      </c>
      <c r="AC2607" s="19">
        <f t="shared" si="120"/>
        <v>5008220</v>
      </c>
      <c r="AD2607" s="11">
        <f t="shared" si="121"/>
        <v>5008220</v>
      </c>
      <c r="AE2607" s="25">
        <f t="shared" si="122"/>
        <v>0</v>
      </c>
    </row>
    <row r="2608" spans="1:31" ht="21.75" customHeight="1" x14ac:dyDescent="0.2">
      <c r="A2608" s="15" t="s">
        <v>30</v>
      </c>
      <c r="B2608" s="15" t="s">
        <v>3673</v>
      </c>
      <c r="C2608" s="15">
        <v>20032</v>
      </c>
      <c r="D2608" s="15" t="s">
        <v>3674</v>
      </c>
      <c r="E2608" s="15" t="s">
        <v>4758</v>
      </c>
      <c r="F2608" s="15">
        <v>651853702</v>
      </c>
      <c r="G2608" s="15" t="s">
        <v>2558</v>
      </c>
      <c r="H2608" s="15">
        <v>7102</v>
      </c>
      <c r="I2608" s="15" t="s">
        <v>3675</v>
      </c>
      <c r="J2608" s="15" t="s">
        <v>2242</v>
      </c>
      <c r="K2608" s="15">
        <v>60</v>
      </c>
      <c r="L2608" s="15">
        <v>1132485</v>
      </c>
      <c r="M2608" s="15">
        <v>27</v>
      </c>
      <c r="N2608" s="15" t="s">
        <v>6458</v>
      </c>
      <c r="O2608" s="15" t="s">
        <v>3677</v>
      </c>
      <c r="P2608" s="26">
        <v>100110296</v>
      </c>
      <c r="Q2608" s="19"/>
      <c r="R2608" s="19"/>
      <c r="S2608" s="19"/>
      <c r="T2608" s="19"/>
      <c r="U2608" s="19"/>
      <c r="V2608" s="19"/>
      <c r="W2608" s="19"/>
      <c r="X2608" s="19">
        <v>9619920</v>
      </c>
      <c r="Y2608" s="19">
        <v>5451288</v>
      </c>
      <c r="Z2608" s="19">
        <v>4328964</v>
      </c>
      <c r="AA2608" s="19"/>
      <c r="AB2608" s="19">
        <v>0</v>
      </c>
      <c r="AC2608" s="19">
        <f t="shared" si="120"/>
        <v>19400172</v>
      </c>
      <c r="AD2608" s="11">
        <f t="shared" si="121"/>
        <v>19400172</v>
      </c>
      <c r="AE2608" s="25">
        <f t="shared" si="122"/>
        <v>0</v>
      </c>
    </row>
    <row r="2609" spans="1:31" ht="21.75" customHeight="1" x14ac:dyDescent="0.2">
      <c r="A2609" s="15" t="s">
        <v>30</v>
      </c>
      <c r="B2609" s="15" t="s">
        <v>3673</v>
      </c>
      <c r="C2609" s="15">
        <v>20032</v>
      </c>
      <c r="D2609" s="15" t="s">
        <v>3674</v>
      </c>
      <c r="E2609" s="15" t="s">
        <v>3693</v>
      </c>
      <c r="F2609" s="15">
        <v>700376001</v>
      </c>
      <c r="G2609" s="15" t="s">
        <v>2890</v>
      </c>
      <c r="H2609" s="15">
        <v>1800</v>
      </c>
      <c r="I2609" s="15" t="s">
        <v>3675</v>
      </c>
      <c r="J2609" s="15" t="s">
        <v>2221</v>
      </c>
      <c r="K2609" s="15">
        <v>100</v>
      </c>
      <c r="L2609" s="15">
        <v>1132486</v>
      </c>
      <c r="M2609" s="15">
        <v>21</v>
      </c>
      <c r="N2609" s="15" t="s">
        <v>6459</v>
      </c>
      <c r="O2609" s="15" t="s">
        <v>3682</v>
      </c>
      <c r="P2609" s="26">
        <v>52292878</v>
      </c>
      <c r="Q2609" s="19"/>
      <c r="R2609" s="19"/>
      <c r="S2609" s="19"/>
      <c r="T2609" s="19"/>
      <c r="U2609" s="19"/>
      <c r="V2609" s="19"/>
      <c r="W2609" s="19"/>
      <c r="X2609" s="19">
        <v>16033200</v>
      </c>
      <c r="Y2609" s="19">
        <v>16033200</v>
      </c>
      <c r="Z2609" s="19">
        <v>13361000</v>
      </c>
      <c r="AA2609" s="19"/>
      <c r="AB2609" s="19">
        <v>0</v>
      </c>
      <c r="AC2609" s="19">
        <f t="shared" si="120"/>
        <v>45427400</v>
      </c>
      <c r="AD2609" s="11">
        <f t="shared" si="121"/>
        <v>45427400</v>
      </c>
      <c r="AE2609" s="25">
        <f t="shared" si="122"/>
        <v>0</v>
      </c>
    </row>
    <row r="2610" spans="1:31" ht="21.75" customHeight="1" x14ac:dyDescent="0.2">
      <c r="A2610" s="15" t="s">
        <v>30</v>
      </c>
      <c r="B2610" s="15" t="s">
        <v>3673</v>
      </c>
      <c r="C2610" s="15">
        <v>20032</v>
      </c>
      <c r="D2610" s="15" t="s">
        <v>3674</v>
      </c>
      <c r="E2610" s="15" t="s">
        <v>3735</v>
      </c>
      <c r="F2610" s="15">
        <v>700376001</v>
      </c>
      <c r="G2610" s="15" t="s">
        <v>2890</v>
      </c>
      <c r="H2610" s="15">
        <v>1800</v>
      </c>
      <c r="I2610" s="15" t="s">
        <v>3675</v>
      </c>
      <c r="J2610" s="15" t="s">
        <v>2206</v>
      </c>
      <c r="K2610" s="15">
        <v>90</v>
      </c>
      <c r="L2610" s="15">
        <v>1132487</v>
      </c>
      <c r="M2610" s="15">
        <v>24</v>
      </c>
      <c r="N2610" s="15" t="s">
        <v>6206</v>
      </c>
      <c r="O2610" s="15" t="s">
        <v>3682</v>
      </c>
      <c r="P2610" s="26">
        <v>10562770</v>
      </c>
      <c r="Q2610" s="19"/>
      <c r="R2610" s="19"/>
      <c r="S2610" s="19"/>
      <c r="T2610" s="19"/>
      <c r="U2610" s="19"/>
      <c r="V2610" s="19"/>
      <c r="W2610" s="19"/>
      <c r="X2610" s="19">
        <v>14429880</v>
      </c>
      <c r="Y2610" s="19">
        <v>14429880</v>
      </c>
      <c r="Z2610" s="19">
        <v>12024900</v>
      </c>
      <c r="AA2610" s="19"/>
      <c r="AB2610" s="19">
        <v>0</v>
      </c>
      <c r="AC2610" s="19">
        <f t="shared" si="120"/>
        <v>40884660</v>
      </c>
      <c r="AD2610" s="11">
        <f t="shared" si="121"/>
        <v>40884660</v>
      </c>
      <c r="AE2610" s="25">
        <f t="shared" si="122"/>
        <v>0</v>
      </c>
    </row>
    <row r="2611" spans="1:31" ht="21.75" customHeight="1" x14ac:dyDescent="0.2">
      <c r="A2611" s="15" t="s">
        <v>30</v>
      </c>
      <c r="B2611" s="15" t="s">
        <v>3673</v>
      </c>
      <c r="C2611" s="15">
        <v>20032</v>
      </c>
      <c r="D2611" s="15" t="s">
        <v>3674</v>
      </c>
      <c r="E2611" s="15" t="s">
        <v>3735</v>
      </c>
      <c r="F2611" s="15">
        <v>700376001</v>
      </c>
      <c r="G2611" s="15" t="s">
        <v>2890</v>
      </c>
      <c r="H2611" s="15">
        <v>1800</v>
      </c>
      <c r="I2611" s="15" t="s">
        <v>3675</v>
      </c>
      <c r="J2611" s="15" t="s">
        <v>2214</v>
      </c>
      <c r="K2611" s="15">
        <v>125</v>
      </c>
      <c r="L2611" s="15">
        <v>1132488</v>
      </c>
      <c r="M2611" s="15">
        <v>24</v>
      </c>
      <c r="N2611" s="15" t="s">
        <v>6195</v>
      </c>
      <c r="O2611" s="15" t="s">
        <v>3682</v>
      </c>
      <c r="P2611" s="26">
        <v>10562834</v>
      </c>
      <c r="Q2611" s="19"/>
      <c r="R2611" s="19"/>
      <c r="S2611" s="19"/>
      <c r="T2611" s="19"/>
      <c r="U2611" s="19"/>
      <c r="V2611" s="19"/>
      <c r="W2611" s="19"/>
      <c r="X2611" s="19">
        <v>20041500</v>
      </c>
      <c r="Y2611" s="19">
        <v>20041500</v>
      </c>
      <c r="Z2611" s="19">
        <v>16701250</v>
      </c>
      <c r="AA2611" s="19"/>
      <c r="AB2611" s="19">
        <v>0</v>
      </c>
      <c r="AC2611" s="19">
        <f t="shared" si="120"/>
        <v>56784250</v>
      </c>
      <c r="AD2611" s="11">
        <f t="shared" si="121"/>
        <v>56784250</v>
      </c>
      <c r="AE2611" s="25">
        <f t="shared" si="122"/>
        <v>0</v>
      </c>
    </row>
    <row r="2612" spans="1:31" ht="21.75" customHeight="1" x14ac:dyDescent="0.2">
      <c r="A2612" s="15" t="s">
        <v>30</v>
      </c>
      <c r="B2612" s="15" t="s">
        <v>3673</v>
      </c>
      <c r="C2612" s="15">
        <v>20032</v>
      </c>
      <c r="D2612" s="15" t="s">
        <v>3674</v>
      </c>
      <c r="E2612" s="15" t="s">
        <v>3735</v>
      </c>
      <c r="F2612" s="15">
        <v>700376001</v>
      </c>
      <c r="G2612" s="15" t="s">
        <v>2890</v>
      </c>
      <c r="H2612" s="15">
        <v>1800</v>
      </c>
      <c r="I2612" s="15" t="s">
        <v>3675</v>
      </c>
      <c r="J2612" s="15" t="s">
        <v>2206</v>
      </c>
      <c r="K2612" s="15">
        <v>125</v>
      </c>
      <c r="L2612" s="15">
        <v>1132489</v>
      </c>
      <c r="M2612" s="15">
        <v>24</v>
      </c>
      <c r="N2612" s="15" t="s">
        <v>6210</v>
      </c>
      <c r="O2612" s="15" t="s">
        <v>3682</v>
      </c>
      <c r="P2612" s="26">
        <v>61431401</v>
      </c>
      <c r="Q2612" s="19"/>
      <c r="R2612" s="19"/>
      <c r="S2612" s="19"/>
      <c r="T2612" s="19"/>
      <c r="U2612" s="19"/>
      <c r="V2612" s="19"/>
      <c r="W2612" s="19"/>
      <c r="X2612" s="19">
        <v>20041500</v>
      </c>
      <c r="Y2612" s="19">
        <v>20041500</v>
      </c>
      <c r="Z2612" s="19">
        <v>16701250</v>
      </c>
      <c r="AA2612" s="19"/>
      <c r="AB2612" s="19">
        <v>0</v>
      </c>
      <c r="AC2612" s="19">
        <f t="shared" si="120"/>
        <v>56784250</v>
      </c>
      <c r="AD2612" s="11">
        <f t="shared" si="121"/>
        <v>56784250</v>
      </c>
      <c r="AE2612" s="25">
        <f t="shared" si="122"/>
        <v>0</v>
      </c>
    </row>
    <row r="2613" spans="1:31" ht="21.75" customHeight="1" x14ac:dyDescent="0.2">
      <c r="A2613" s="15" t="s">
        <v>30</v>
      </c>
      <c r="B2613" s="15" t="s">
        <v>3673</v>
      </c>
      <c r="C2613" s="15">
        <v>20032</v>
      </c>
      <c r="D2613" s="15" t="s">
        <v>3674</v>
      </c>
      <c r="E2613" s="15" t="s">
        <v>4758</v>
      </c>
      <c r="F2613" s="15">
        <v>651589657</v>
      </c>
      <c r="G2613" s="15" t="s">
        <v>2763</v>
      </c>
      <c r="H2613" s="15">
        <v>7650</v>
      </c>
      <c r="I2613" s="15" t="s">
        <v>3675</v>
      </c>
      <c r="J2613" s="15" t="s">
        <v>2215</v>
      </c>
      <c r="K2613" s="15">
        <v>40</v>
      </c>
      <c r="L2613" s="15">
        <v>1132490</v>
      </c>
      <c r="M2613" s="15">
        <v>27</v>
      </c>
      <c r="N2613" s="15" t="s">
        <v>6460</v>
      </c>
      <c r="O2613" s="15" t="s">
        <v>3712</v>
      </c>
      <c r="P2613" s="26">
        <v>980574822</v>
      </c>
      <c r="Q2613" s="19"/>
      <c r="R2613" s="19"/>
      <c r="S2613" s="19"/>
      <c r="T2613" s="19"/>
      <c r="U2613" s="19"/>
      <c r="V2613" s="19"/>
      <c r="W2613" s="19"/>
      <c r="X2613" s="19">
        <v>6413280</v>
      </c>
      <c r="Y2613" s="19">
        <v>4328964</v>
      </c>
      <c r="Z2613" s="19">
        <v>3420416</v>
      </c>
      <c r="AA2613" s="19"/>
      <c r="AB2613" s="19">
        <v>0</v>
      </c>
      <c r="AC2613" s="19">
        <f t="shared" si="120"/>
        <v>14162660</v>
      </c>
      <c r="AD2613" s="11">
        <f t="shared" si="121"/>
        <v>14162660</v>
      </c>
      <c r="AE2613" s="25">
        <f t="shared" si="122"/>
        <v>0</v>
      </c>
    </row>
    <row r="2614" spans="1:31" ht="21.75" customHeight="1" x14ac:dyDescent="0.2">
      <c r="A2614" s="15" t="s">
        <v>30</v>
      </c>
      <c r="B2614" s="15" t="s">
        <v>3673</v>
      </c>
      <c r="C2614" s="15">
        <v>20032</v>
      </c>
      <c r="D2614" s="15" t="s">
        <v>3674</v>
      </c>
      <c r="E2614" s="15" t="s">
        <v>3735</v>
      </c>
      <c r="F2614" s="15">
        <v>700376001</v>
      </c>
      <c r="G2614" s="15" t="s">
        <v>2890</v>
      </c>
      <c r="H2614" s="15">
        <v>1800</v>
      </c>
      <c r="I2614" s="15" t="s">
        <v>3675</v>
      </c>
      <c r="J2614" s="15" t="s">
        <v>2905</v>
      </c>
      <c r="K2614" s="15">
        <v>150</v>
      </c>
      <c r="L2614" s="15">
        <v>1132491</v>
      </c>
      <c r="M2614" s="15">
        <v>24</v>
      </c>
      <c r="N2614" s="15" t="s">
        <v>6189</v>
      </c>
      <c r="O2614" s="15" t="s">
        <v>3682</v>
      </c>
      <c r="P2614" s="26">
        <v>10562800</v>
      </c>
      <c r="Q2614" s="19"/>
      <c r="R2614" s="19"/>
      <c r="S2614" s="19"/>
      <c r="T2614" s="19"/>
      <c r="U2614" s="19"/>
      <c r="V2614" s="19"/>
      <c r="W2614" s="19"/>
      <c r="X2614" s="19">
        <v>24049800</v>
      </c>
      <c r="Y2614" s="19">
        <v>24049800</v>
      </c>
      <c r="Z2614" s="19">
        <v>20041500</v>
      </c>
      <c r="AA2614" s="19"/>
      <c r="AB2614" s="19">
        <v>0</v>
      </c>
      <c r="AC2614" s="19">
        <f t="shared" si="120"/>
        <v>68141100</v>
      </c>
      <c r="AD2614" s="11">
        <f t="shared" si="121"/>
        <v>68141100</v>
      </c>
      <c r="AE2614" s="25">
        <f t="shared" si="122"/>
        <v>0</v>
      </c>
    </row>
    <row r="2615" spans="1:31" ht="21.75" customHeight="1" x14ac:dyDescent="0.2">
      <c r="A2615" s="15" t="s">
        <v>30</v>
      </c>
      <c r="B2615" s="15" t="s">
        <v>3673</v>
      </c>
      <c r="C2615" s="15">
        <v>20032</v>
      </c>
      <c r="D2615" s="15" t="s">
        <v>3674</v>
      </c>
      <c r="E2615" s="15" t="s">
        <v>3735</v>
      </c>
      <c r="F2615" s="15">
        <v>700376001</v>
      </c>
      <c r="G2615" s="15" t="s">
        <v>2890</v>
      </c>
      <c r="H2615" s="15">
        <v>1800</v>
      </c>
      <c r="I2615" s="15" t="s">
        <v>3675</v>
      </c>
      <c r="J2615" s="15" t="s">
        <v>2206</v>
      </c>
      <c r="K2615" s="15">
        <v>90</v>
      </c>
      <c r="L2615" s="15">
        <v>1132492</v>
      </c>
      <c r="M2615" s="15">
        <v>24</v>
      </c>
      <c r="N2615" s="15" t="s">
        <v>6461</v>
      </c>
      <c r="O2615" s="15" t="s">
        <v>3682</v>
      </c>
      <c r="P2615" s="26">
        <v>21933685</v>
      </c>
      <c r="Q2615" s="19"/>
      <c r="R2615" s="19"/>
      <c r="S2615" s="19"/>
      <c r="T2615" s="19"/>
      <c r="U2615" s="19"/>
      <c r="V2615" s="19"/>
      <c r="W2615" s="19"/>
      <c r="X2615" s="19">
        <v>14429880</v>
      </c>
      <c r="Y2615" s="19">
        <v>9780252</v>
      </c>
      <c r="Z2615" s="19">
        <v>11543904</v>
      </c>
      <c r="AA2615" s="19"/>
      <c r="AB2615" s="19">
        <v>0</v>
      </c>
      <c r="AC2615" s="19">
        <f t="shared" si="120"/>
        <v>35754036</v>
      </c>
      <c r="AD2615" s="11">
        <f t="shared" si="121"/>
        <v>35754036</v>
      </c>
      <c r="AE2615" s="25">
        <f t="shared" si="122"/>
        <v>0</v>
      </c>
    </row>
    <row r="2616" spans="1:31" ht="21.75" customHeight="1" x14ac:dyDescent="0.2">
      <c r="A2616" s="15" t="s">
        <v>30</v>
      </c>
      <c r="B2616" s="15" t="s">
        <v>3673</v>
      </c>
      <c r="C2616" s="15">
        <v>20032</v>
      </c>
      <c r="D2616" s="15" t="s">
        <v>3674</v>
      </c>
      <c r="E2616" s="15" t="s">
        <v>3735</v>
      </c>
      <c r="F2616" s="15">
        <v>700376001</v>
      </c>
      <c r="G2616" s="15" t="s">
        <v>2890</v>
      </c>
      <c r="H2616" s="15">
        <v>1800</v>
      </c>
      <c r="I2616" s="15" t="s">
        <v>3675</v>
      </c>
      <c r="J2616" s="15" t="s">
        <v>2211</v>
      </c>
      <c r="K2616" s="15">
        <v>100</v>
      </c>
      <c r="L2616" s="15">
        <v>1132493</v>
      </c>
      <c r="M2616" s="15">
        <v>24</v>
      </c>
      <c r="N2616" s="15" t="s">
        <v>6462</v>
      </c>
      <c r="O2616" s="15" t="s">
        <v>3682</v>
      </c>
      <c r="P2616" s="26">
        <v>10549081</v>
      </c>
      <c r="Q2616" s="19"/>
      <c r="R2616" s="19"/>
      <c r="S2616" s="19"/>
      <c r="T2616" s="19"/>
      <c r="U2616" s="19"/>
      <c r="V2616" s="19"/>
      <c r="W2616" s="19"/>
      <c r="X2616" s="19">
        <v>16033200</v>
      </c>
      <c r="Y2616" s="19">
        <v>16033200</v>
      </c>
      <c r="Z2616" s="19">
        <v>13361000</v>
      </c>
      <c r="AA2616" s="19"/>
      <c r="AB2616" s="19">
        <v>0</v>
      </c>
      <c r="AC2616" s="19">
        <f t="shared" si="120"/>
        <v>45427400</v>
      </c>
      <c r="AD2616" s="11">
        <f t="shared" si="121"/>
        <v>45427400</v>
      </c>
      <c r="AE2616" s="25">
        <f t="shared" si="122"/>
        <v>0</v>
      </c>
    </row>
    <row r="2617" spans="1:31" ht="21.75" customHeight="1" x14ac:dyDescent="0.2">
      <c r="A2617" s="15" t="s">
        <v>30</v>
      </c>
      <c r="B2617" s="15" t="s">
        <v>3673</v>
      </c>
      <c r="C2617" s="15">
        <v>20032</v>
      </c>
      <c r="D2617" s="15" t="s">
        <v>3674</v>
      </c>
      <c r="E2617" s="15" t="s">
        <v>4758</v>
      </c>
      <c r="F2617" s="15">
        <v>653823304</v>
      </c>
      <c r="G2617" s="15" t="s">
        <v>2667</v>
      </c>
      <c r="H2617" s="15">
        <v>7369</v>
      </c>
      <c r="I2617" s="15" t="s">
        <v>3675</v>
      </c>
      <c r="J2617" s="15" t="s">
        <v>1731</v>
      </c>
      <c r="K2617" s="15">
        <v>50</v>
      </c>
      <c r="L2617" s="15">
        <v>1132499</v>
      </c>
      <c r="M2617" s="15"/>
      <c r="N2617" s="15" t="s">
        <v>6463</v>
      </c>
      <c r="O2617" s="15"/>
      <c r="P2617" s="26"/>
      <c r="Q2617" s="19"/>
      <c r="R2617" s="19"/>
      <c r="S2617" s="19"/>
      <c r="T2617" s="19"/>
      <c r="U2617" s="19"/>
      <c r="V2617" s="19"/>
      <c r="W2617" s="19"/>
      <c r="X2617" s="19"/>
      <c r="Y2617" s="19">
        <v>15872868</v>
      </c>
      <c r="Z2617" s="19"/>
      <c r="AA2617" s="19"/>
      <c r="AB2617" s="19">
        <v>0</v>
      </c>
      <c r="AC2617" s="19">
        <f t="shared" si="120"/>
        <v>15872868</v>
      </c>
      <c r="AD2617" s="11">
        <f t="shared" si="121"/>
        <v>15872868</v>
      </c>
      <c r="AE2617" s="25">
        <f t="shared" si="122"/>
        <v>0</v>
      </c>
    </row>
    <row r="2618" spans="1:31" ht="21.75" customHeight="1" x14ac:dyDescent="0.2">
      <c r="A2618" s="15" t="s">
        <v>30</v>
      </c>
      <c r="B2618" s="15" t="s">
        <v>3673</v>
      </c>
      <c r="C2618" s="15">
        <v>20032</v>
      </c>
      <c r="D2618" s="15" t="s">
        <v>3674</v>
      </c>
      <c r="E2618" s="15" t="s">
        <v>4758</v>
      </c>
      <c r="F2618" s="15">
        <v>653823304</v>
      </c>
      <c r="G2618" s="15" t="s">
        <v>2667</v>
      </c>
      <c r="H2618" s="15">
        <v>7369</v>
      </c>
      <c r="I2618" s="15" t="s">
        <v>3675</v>
      </c>
      <c r="J2618" s="15" t="s">
        <v>2211</v>
      </c>
      <c r="K2618" s="15">
        <v>50</v>
      </c>
      <c r="L2618" s="15">
        <v>1132500</v>
      </c>
      <c r="M2618" s="15"/>
      <c r="N2618" s="15" t="s">
        <v>5926</v>
      </c>
      <c r="O2618" s="15"/>
      <c r="P2618" s="26"/>
      <c r="Q2618" s="19"/>
      <c r="R2618" s="19"/>
      <c r="S2618" s="19"/>
      <c r="T2618" s="19"/>
      <c r="U2618" s="19"/>
      <c r="V2618" s="19"/>
      <c r="W2618" s="19"/>
      <c r="X2618" s="19"/>
      <c r="Y2618" s="19">
        <v>16033200</v>
      </c>
      <c r="Z2618" s="19"/>
      <c r="AA2618" s="19"/>
      <c r="AB2618" s="19">
        <v>0</v>
      </c>
      <c r="AC2618" s="19">
        <f t="shared" si="120"/>
        <v>16033200</v>
      </c>
      <c r="AD2618" s="11">
        <f t="shared" si="121"/>
        <v>16033200</v>
      </c>
      <c r="AE2618" s="25">
        <f t="shared" si="122"/>
        <v>0</v>
      </c>
    </row>
    <row r="2619" spans="1:31" ht="21.75" customHeight="1" x14ac:dyDescent="0.2">
      <c r="A2619" s="15" t="s">
        <v>30</v>
      </c>
      <c r="B2619" s="15" t="s">
        <v>3673</v>
      </c>
      <c r="C2619" s="15">
        <v>20032</v>
      </c>
      <c r="D2619" s="15" t="s">
        <v>3674</v>
      </c>
      <c r="E2619" s="15" t="s">
        <v>3735</v>
      </c>
      <c r="F2619" s="15">
        <v>717150007</v>
      </c>
      <c r="G2619" s="15" t="s">
        <v>2481</v>
      </c>
      <c r="H2619" s="15">
        <v>6570</v>
      </c>
      <c r="I2619" s="15" t="s">
        <v>3675</v>
      </c>
      <c r="J2619" s="15" t="s">
        <v>2234</v>
      </c>
      <c r="K2619" s="15">
        <v>150</v>
      </c>
      <c r="L2619" s="15">
        <v>1132508</v>
      </c>
      <c r="M2619" s="15"/>
      <c r="N2619" s="15" t="s">
        <v>6161</v>
      </c>
      <c r="O2619" s="15"/>
      <c r="P2619" s="26"/>
      <c r="Q2619" s="19"/>
      <c r="R2619" s="19"/>
      <c r="S2619" s="19"/>
      <c r="T2619" s="19"/>
      <c r="U2619" s="19"/>
      <c r="V2619" s="19"/>
      <c r="W2619" s="19"/>
      <c r="X2619" s="19"/>
      <c r="Y2619" s="19">
        <v>24049800</v>
      </c>
      <c r="Z2619" s="19">
        <v>24049800</v>
      </c>
      <c r="AA2619" s="19"/>
      <c r="AB2619" s="19">
        <v>0</v>
      </c>
      <c r="AC2619" s="19">
        <f t="shared" si="120"/>
        <v>48099600</v>
      </c>
      <c r="AD2619" s="11">
        <f t="shared" si="121"/>
        <v>48099600</v>
      </c>
      <c r="AE2619" s="25">
        <f t="shared" si="122"/>
        <v>0</v>
      </c>
    </row>
    <row r="2620" spans="1:31" ht="21.75" customHeight="1" x14ac:dyDescent="0.2">
      <c r="A2620" s="15" t="s">
        <v>30</v>
      </c>
      <c r="B2620" s="15" t="s">
        <v>3673</v>
      </c>
      <c r="C2620" s="15">
        <v>20032</v>
      </c>
      <c r="D2620" s="15" t="s">
        <v>3674</v>
      </c>
      <c r="E2620" s="15" t="s">
        <v>3735</v>
      </c>
      <c r="F2620" s="15">
        <v>717150007</v>
      </c>
      <c r="G2620" s="15" t="s">
        <v>2481</v>
      </c>
      <c r="H2620" s="15">
        <v>6570</v>
      </c>
      <c r="I2620" s="15" t="s">
        <v>3675</v>
      </c>
      <c r="J2620" s="15" t="s">
        <v>2281</v>
      </c>
      <c r="K2620" s="15">
        <v>125</v>
      </c>
      <c r="L2620" s="15">
        <v>1132509</v>
      </c>
      <c r="M2620" s="15"/>
      <c r="N2620" s="15" t="s">
        <v>6464</v>
      </c>
      <c r="O2620" s="15"/>
      <c r="P2620" s="26"/>
      <c r="Q2620" s="19"/>
      <c r="R2620" s="19"/>
      <c r="S2620" s="19"/>
      <c r="T2620" s="19"/>
      <c r="U2620" s="19"/>
      <c r="V2620" s="19"/>
      <c r="W2620" s="19"/>
      <c r="X2620" s="19"/>
      <c r="Y2620" s="19">
        <v>20041500</v>
      </c>
      <c r="Z2620" s="19">
        <v>20041500</v>
      </c>
      <c r="AA2620" s="19"/>
      <c r="AB2620" s="19">
        <v>0</v>
      </c>
      <c r="AC2620" s="19">
        <f t="shared" si="120"/>
        <v>40083000</v>
      </c>
      <c r="AD2620" s="11">
        <f t="shared" si="121"/>
        <v>40083000</v>
      </c>
      <c r="AE2620" s="25">
        <f t="shared" si="122"/>
        <v>0</v>
      </c>
    </row>
    <row r="2621" spans="1:31" ht="21.75" customHeight="1" x14ac:dyDescent="0.2">
      <c r="A2621" s="15" t="s">
        <v>30</v>
      </c>
      <c r="B2621" s="15" t="s">
        <v>3673</v>
      </c>
      <c r="C2621" s="15">
        <v>20032</v>
      </c>
      <c r="D2621" s="15" t="s">
        <v>3674</v>
      </c>
      <c r="E2621" s="15" t="s">
        <v>3735</v>
      </c>
      <c r="F2621" s="15">
        <v>717150007</v>
      </c>
      <c r="G2621" s="15" t="s">
        <v>2481</v>
      </c>
      <c r="H2621" s="15">
        <v>6570</v>
      </c>
      <c r="I2621" s="15" t="s">
        <v>3675</v>
      </c>
      <c r="J2621" s="15" t="s">
        <v>1731</v>
      </c>
      <c r="K2621" s="15">
        <v>100</v>
      </c>
      <c r="L2621" s="15">
        <v>1132510</v>
      </c>
      <c r="M2621" s="15"/>
      <c r="N2621" s="15" t="s">
        <v>6465</v>
      </c>
      <c r="O2621" s="15"/>
      <c r="P2621" s="26"/>
      <c r="Q2621" s="19"/>
      <c r="R2621" s="19"/>
      <c r="S2621" s="19"/>
      <c r="T2621" s="19"/>
      <c r="U2621" s="19"/>
      <c r="V2621" s="19"/>
      <c r="W2621" s="19"/>
      <c r="X2621" s="19"/>
      <c r="Y2621" s="19">
        <v>16033200</v>
      </c>
      <c r="Z2621" s="19">
        <v>16033200</v>
      </c>
      <c r="AA2621" s="19"/>
      <c r="AB2621" s="19">
        <v>0</v>
      </c>
      <c r="AC2621" s="19">
        <f t="shared" si="120"/>
        <v>32066400</v>
      </c>
      <c r="AD2621" s="11">
        <f t="shared" si="121"/>
        <v>32066400</v>
      </c>
      <c r="AE2621" s="25">
        <f t="shared" si="122"/>
        <v>0</v>
      </c>
    </row>
    <row r="2622" spans="1:31" ht="21.75" customHeight="1" x14ac:dyDescent="0.2">
      <c r="A2622" s="15" t="s">
        <v>30</v>
      </c>
      <c r="B2622" s="15" t="s">
        <v>3673</v>
      </c>
      <c r="C2622" s="15">
        <v>20032</v>
      </c>
      <c r="D2622" s="15" t="s">
        <v>3674</v>
      </c>
      <c r="E2622" s="15" t="s">
        <v>3735</v>
      </c>
      <c r="F2622" s="15">
        <v>717150007</v>
      </c>
      <c r="G2622" s="15" t="s">
        <v>2481</v>
      </c>
      <c r="H2622" s="15">
        <v>6570</v>
      </c>
      <c r="I2622" s="15" t="s">
        <v>3675</v>
      </c>
      <c r="J2622" s="15" t="s">
        <v>2907</v>
      </c>
      <c r="K2622" s="15">
        <v>125</v>
      </c>
      <c r="L2622" s="15">
        <v>1132511</v>
      </c>
      <c r="M2622" s="15"/>
      <c r="N2622" s="15" t="s">
        <v>6466</v>
      </c>
      <c r="O2622" s="15"/>
      <c r="P2622" s="26"/>
      <c r="Q2622" s="19"/>
      <c r="R2622" s="19"/>
      <c r="S2622" s="19"/>
      <c r="T2622" s="19"/>
      <c r="U2622" s="19"/>
      <c r="V2622" s="19"/>
      <c r="W2622" s="19"/>
      <c r="X2622" s="19"/>
      <c r="Y2622" s="19">
        <v>20041500</v>
      </c>
      <c r="Z2622" s="19">
        <v>20041500</v>
      </c>
      <c r="AA2622" s="19"/>
      <c r="AB2622" s="19">
        <v>0</v>
      </c>
      <c r="AC2622" s="19">
        <f t="shared" si="120"/>
        <v>40083000</v>
      </c>
      <c r="AD2622" s="11">
        <f t="shared" si="121"/>
        <v>40083000</v>
      </c>
      <c r="AE2622" s="25">
        <f t="shared" si="122"/>
        <v>0</v>
      </c>
    </row>
    <row r="2623" spans="1:31" ht="21.75" customHeight="1" x14ac:dyDescent="0.2">
      <c r="A2623" s="15" t="s">
        <v>30</v>
      </c>
      <c r="B2623" s="15" t="s">
        <v>3673</v>
      </c>
      <c r="C2623" s="15">
        <v>20032</v>
      </c>
      <c r="D2623" s="15" t="s">
        <v>3674</v>
      </c>
      <c r="E2623" s="15" t="s">
        <v>3735</v>
      </c>
      <c r="F2623" s="15">
        <v>717150007</v>
      </c>
      <c r="G2623" s="15" t="s">
        <v>2481</v>
      </c>
      <c r="H2623" s="15">
        <v>6570</v>
      </c>
      <c r="I2623" s="15" t="s">
        <v>3675</v>
      </c>
      <c r="J2623" s="15" t="s">
        <v>2907</v>
      </c>
      <c r="K2623" s="15">
        <v>125</v>
      </c>
      <c r="L2623" s="15">
        <v>1132512</v>
      </c>
      <c r="M2623" s="15"/>
      <c r="N2623" s="15" t="s">
        <v>6467</v>
      </c>
      <c r="O2623" s="15"/>
      <c r="P2623" s="26"/>
      <c r="Q2623" s="19"/>
      <c r="R2623" s="19"/>
      <c r="S2623" s="19"/>
      <c r="T2623" s="19"/>
      <c r="U2623" s="19"/>
      <c r="V2623" s="19"/>
      <c r="W2623" s="19"/>
      <c r="X2623" s="19"/>
      <c r="Y2623" s="19">
        <v>20041500</v>
      </c>
      <c r="Z2623" s="19">
        <v>20041500</v>
      </c>
      <c r="AA2623" s="19"/>
      <c r="AB2623" s="19">
        <v>0</v>
      </c>
      <c r="AC2623" s="19">
        <f t="shared" si="120"/>
        <v>40083000</v>
      </c>
      <c r="AD2623" s="11">
        <f t="shared" si="121"/>
        <v>40083000</v>
      </c>
      <c r="AE2623" s="25">
        <f t="shared" si="122"/>
        <v>0</v>
      </c>
    </row>
    <row r="2624" spans="1:31" ht="21.75" customHeight="1" x14ac:dyDescent="0.2">
      <c r="A2624" s="15" t="s">
        <v>30</v>
      </c>
      <c r="B2624" s="15" t="s">
        <v>3673</v>
      </c>
      <c r="C2624" s="15">
        <v>20032</v>
      </c>
      <c r="D2624" s="15" t="s">
        <v>3674</v>
      </c>
      <c r="E2624" s="15" t="s">
        <v>3735</v>
      </c>
      <c r="F2624" s="15">
        <v>717150007</v>
      </c>
      <c r="G2624" s="15" t="s">
        <v>2481</v>
      </c>
      <c r="H2624" s="15">
        <v>6570</v>
      </c>
      <c r="I2624" s="15" t="s">
        <v>3675</v>
      </c>
      <c r="J2624" s="15" t="s">
        <v>2242</v>
      </c>
      <c r="K2624" s="15">
        <v>150</v>
      </c>
      <c r="L2624" s="15">
        <v>1132513</v>
      </c>
      <c r="M2624" s="15"/>
      <c r="N2624" s="15" t="s">
        <v>6177</v>
      </c>
      <c r="O2624" s="15"/>
      <c r="P2624" s="26"/>
      <c r="Q2624" s="19"/>
      <c r="R2624" s="19"/>
      <c r="S2624" s="19"/>
      <c r="T2624" s="19"/>
      <c r="U2624" s="19"/>
      <c r="V2624" s="19"/>
      <c r="W2624" s="19"/>
      <c r="X2624" s="19"/>
      <c r="Y2624" s="19">
        <v>24049800</v>
      </c>
      <c r="Z2624" s="19">
        <v>24049800</v>
      </c>
      <c r="AA2624" s="19"/>
      <c r="AB2624" s="19">
        <v>0</v>
      </c>
      <c r="AC2624" s="19">
        <f t="shared" si="120"/>
        <v>48099600</v>
      </c>
      <c r="AD2624" s="11">
        <f t="shared" si="121"/>
        <v>48099600</v>
      </c>
      <c r="AE2624" s="25">
        <f t="shared" si="122"/>
        <v>0</v>
      </c>
    </row>
    <row r="2625" spans="1:31" ht="21.75" customHeight="1" x14ac:dyDescent="0.2">
      <c r="A2625" s="15" t="s">
        <v>30</v>
      </c>
      <c r="B2625" s="15" t="s">
        <v>3673</v>
      </c>
      <c r="C2625" s="15">
        <v>20032</v>
      </c>
      <c r="D2625" s="15" t="s">
        <v>3674</v>
      </c>
      <c r="E2625" s="15" t="s">
        <v>3735</v>
      </c>
      <c r="F2625" s="15">
        <v>717150007</v>
      </c>
      <c r="G2625" s="15" t="s">
        <v>2481</v>
      </c>
      <c r="H2625" s="15">
        <v>6570</v>
      </c>
      <c r="I2625" s="15" t="s">
        <v>3675</v>
      </c>
      <c r="J2625" s="15" t="s">
        <v>2242</v>
      </c>
      <c r="K2625" s="15">
        <v>100</v>
      </c>
      <c r="L2625" s="15">
        <v>1132514</v>
      </c>
      <c r="M2625" s="15"/>
      <c r="N2625" s="15" t="s">
        <v>6179</v>
      </c>
      <c r="O2625" s="15"/>
      <c r="P2625" s="26"/>
      <c r="Q2625" s="19"/>
      <c r="R2625" s="19"/>
      <c r="S2625" s="19"/>
      <c r="T2625" s="19"/>
      <c r="U2625" s="19"/>
      <c r="V2625" s="19"/>
      <c r="W2625" s="19"/>
      <c r="X2625" s="19"/>
      <c r="Y2625" s="19">
        <v>16033200</v>
      </c>
      <c r="Z2625" s="19">
        <v>16033200</v>
      </c>
      <c r="AA2625" s="19"/>
      <c r="AB2625" s="19">
        <v>0</v>
      </c>
      <c r="AC2625" s="19">
        <f t="shared" si="120"/>
        <v>32066400</v>
      </c>
      <c r="AD2625" s="11">
        <f t="shared" si="121"/>
        <v>32066400</v>
      </c>
      <c r="AE2625" s="25">
        <f t="shared" si="122"/>
        <v>0</v>
      </c>
    </row>
    <row r="2626" spans="1:31" ht="21.75" customHeight="1" x14ac:dyDescent="0.2">
      <c r="A2626" s="15" t="s">
        <v>30</v>
      </c>
      <c r="B2626" s="15" t="s">
        <v>3673</v>
      </c>
      <c r="C2626" s="15">
        <v>20032</v>
      </c>
      <c r="D2626" s="15" t="s">
        <v>3674</v>
      </c>
      <c r="E2626" s="15" t="s">
        <v>3735</v>
      </c>
      <c r="F2626" s="15">
        <v>717150007</v>
      </c>
      <c r="G2626" s="15" t="s">
        <v>2481</v>
      </c>
      <c r="H2626" s="15">
        <v>6570</v>
      </c>
      <c r="I2626" s="15" t="s">
        <v>3675</v>
      </c>
      <c r="J2626" s="15" t="s">
        <v>1731</v>
      </c>
      <c r="K2626" s="15">
        <v>150</v>
      </c>
      <c r="L2626" s="15">
        <v>1132515</v>
      </c>
      <c r="M2626" s="15"/>
      <c r="N2626" s="15" t="s">
        <v>6165</v>
      </c>
      <c r="O2626" s="15"/>
      <c r="P2626" s="26"/>
      <c r="Q2626" s="19"/>
      <c r="R2626" s="19"/>
      <c r="S2626" s="19"/>
      <c r="T2626" s="19"/>
      <c r="U2626" s="19"/>
      <c r="V2626" s="19"/>
      <c r="W2626" s="19"/>
      <c r="X2626" s="19"/>
      <c r="Y2626" s="19">
        <v>24049800</v>
      </c>
      <c r="Z2626" s="19">
        <v>24049800</v>
      </c>
      <c r="AA2626" s="19"/>
      <c r="AB2626" s="19">
        <v>0</v>
      </c>
      <c r="AC2626" s="19">
        <f t="shared" si="120"/>
        <v>48099600</v>
      </c>
      <c r="AD2626" s="11">
        <f t="shared" si="121"/>
        <v>48099600</v>
      </c>
      <c r="AE2626" s="25">
        <f t="shared" si="122"/>
        <v>0</v>
      </c>
    </row>
    <row r="2627" spans="1:31" ht="21.75" customHeight="1" x14ac:dyDescent="0.2">
      <c r="A2627" s="15" t="s">
        <v>30</v>
      </c>
      <c r="B2627" s="15" t="s">
        <v>3673</v>
      </c>
      <c r="C2627" s="15">
        <v>20032</v>
      </c>
      <c r="D2627" s="15" t="s">
        <v>3674</v>
      </c>
      <c r="E2627" s="15" t="s">
        <v>3735</v>
      </c>
      <c r="F2627" s="15">
        <v>717150007</v>
      </c>
      <c r="G2627" s="15" t="s">
        <v>2481</v>
      </c>
      <c r="H2627" s="15">
        <v>6570</v>
      </c>
      <c r="I2627" s="15" t="s">
        <v>3675</v>
      </c>
      <c r="J2627" s="15" t="s">
        <v>2242</v>
      </c>
      <c r="K2627" s="15">
        <v>100</v>
      </c>
      <c r="L2627" s="15">
        <v>1132516</v>
      </c>
      <c r="M2627" s="15"/>
      <c r="N2627" s="15" t="s">
        <v>6177</v>
      </c>
      <c r="O2627" s="15"/>
      <c r="P2627" s="26"/>
      <c r="Q2627" s="19"/>
      <c r="R2627" s="19"/>
      <c r="S2627" s="19"/>
      <c r="T2627" s="19"/>
      <c r="U2627" s="19"/>
      <c r="V2627" s="19"/>
      <c r="W2627" s="19"/>
      <c r="X2627" s="19"/>
      <c r="Y2627" s="19">
        <v>16033200</v>
      </c>
      <c r="Z2627" s="19">
        <v>14910876</v>
      </c>
      <c r="AA2627" s="19"/>
      <c r="AB2627" s="19">
        <v>0</v>
      </c>
      <c r="AC2627" s="19">
        <f t="shared" si="120"/>
        <v>30944076</v>
      </c>
      <c r="AD2627" s="11">
        <f t="shared" si="121"/>
        <v>30944076</v>
      </c>
      <c r="AE2627" s="25">
        <f t="shared" si="122"/>
        <v>0</v>
      </c>
    </row>
    <row r="2628" spans="1:31" ht="21.75" customHeight="1" x14ac:dyDescent="0.2">
      <c r="A2628" s="15" t="s">
        <v>30</v>
      </c>
      <c r="B2628" s="15" t="s">
        <v>3673</v>
      </c>
      <c r="C2628" s="15">
        <v>20032</v>
      </c>
      <c r="D2628" s="15" t="s">
        <v>3674</v>
      </c>
      <c r="E2628" s="15" t="s">
        <v>3735</v>
      </c>
      <c r="F2628" s="15">
        <v>717150007</v>
      </c>
      <c r="G2628" s="15" t="s">
        <v>2481</v>
      </c>
      <c r="H2628" s="15">
        <v>6570</v>
      </c>
      <c r="I2628" s="15" t="s">
        <v>3675</v>
      </c>
      <c r="J2628" s="15" t="s">
        <v>1731</v>
      </c>
      <c r="K2628" s="15">
        <v>100</v>
      </c>
      <c r="L2628" s="15">
        <v>1132517</v>
      </c>
      <c r="M2628" s="15"/>
      <c r="N2628" s="15" t="s">
        <v>6468</v>
      </c>
      <c r="O2628" s="15"/>
      <c r="P2628" s="26"/>
      <c r="Q2628" s="19"/>
      <c r="R2628" s="19"/>
      <c r="S2628" s="19"/>
      <c r="T2628" s="19"/>
      <c r="U2628" s="19"/>
      <c r="V2628" s="19"/>
      <c r="W2628" s="19"/>
      <c r="X2628" s="19"/>
      <c r="Y2628" s="19">
        <v>16033200</v>
      </c>
      <c r="Z2628" s="19">
        <v>16033200</v>
      </c>
      <c r="AA2628" s="19"/>
      <c r="AB2628" s="19">
        <v>0</v>
      </c>
      <c r="AC2628" s="19">
        <f t="shared" ref="AC2628:AC2691" si="123">SUM(Q2628:AB2628)</f>
        <v>32066400</v>
      </c>
      <c r="AD2628" s="11">
        <f t="shared" ref="AD2628:AD2691" si="124">SUM(Q2628:AB2628)</f>
        <v>32066400</v>
      </c>
      <c r="AE2628" s="25">
        <f t="shared" ref="AE2628:AE2691" si="125">AD2628-AC2628</f>
        <v>0</v>
      </c>
    </row>
    <row r="2629" spans="1:31" ht="21.75" customHeight="1" x14ac:dyDescent="0.2">
      <c r="A2629" s="15" t="s">
        <v>30</v>
      </c>
      <c r="B2629" s="15" t="s">
        <v>3673</v>
      </c>
      <c r="C2629" s="15">
        <v>20032</v>
      </c>
      <c r="D2629" s="15" t="s">
        <v>3674</v>
      </c>
      <c r="E2629" s="15" t="s">
        <v>3693</v>
      </c>
      <c r="F2629" s="15">
        <v>717150007</v>
      </c>
      <c r="G2629" s="15" t="s">
        <v>2481</v>
      </c>
      <c r="H2629" s="15">
        <v>6570</v>
      </c>
      <c r="I2629" s="15" t="s">
        <v>3675</v>
      </c>
      <c r="J2629" s="15" t="s">
        <v>2228</v>
      </c>
      <c r="K2629" s="15">
        <v>50</v>
      </c>
      <c r="L2629" s="15">
        <v>1132518</v>
      </c>
      <c r="M2629" s="15"/>
      <c r="N2629" s="15" t="s">
        <v>5882</v>
      </c>
      <c r="O2629" s="15"/>
      <c r="P2629" s="26"/>
      <c r="Q2629" s="19"/>
      <c r="R2629" s="19"/>
      <c r="S2629" s="19"/>
      <c r="T2629" s="19"/>
      <c r="U2629" s="19"/>
      <c r="V2629" s="19"/>
      <c r="W2629" s="19"/>
      <c r="X2629" s="19"/>
      <c r="Y2629" s="19">
        <v>8016600</v>
      </c>
      <c r="Z2629" s="19">
        <v>8016600</v>
      </c>
      <c r="AA2629" s="19"/>
      <c r="AB2629" s="19">
        <v>0</v>
      </c>
      <c r="AC2629" s="19">
        <f t="shared" si="123"/>
        <v>16033200</v>
      </c>
      <c r="AD2629" s="11">
        <f t="shared" si="124"/>
        <v>16033200</v>
      </c>
      <c r="AE2629" s="25">
        <f t="shared" si="125"/>
        <v>0</v>
      </c>
    </row>
    <row r="2630" spans="1:31" ht="21.75" customHeight="1" x14ac:dyDescent="0.2">
      <c r="A2630" s="15" t="s">
        <v>30</v>
      </c>
      <c r="B2630" s="15" t="s">
        <v>3673</v>
      </c>
      <c r="C2630" s="15">
        <v>20032</v>
      </c>
      <c r="D2630" s="15" t="s">
        <v>3674</v>
      </c>
      <c r="E2630" s="15" t="s">
        <v>3693</v>
      </c>
      <c r="F2630" s="15">
        <v>717150007</v>
      </c>
      <c r="G2630" s="15" t="s">
        <v>2481</v>
      </c>
      <c r="H2630" s="15">
        <v>6570</v>
      </c>
      <c r="I2630" s="15" t="s">
        <v>3675</v>
      </c>
      <c r="J2630" s="15" t="s">
        <v>2297</v>
      </c>
      <c r="K2630" s="15">
        <v>50</v>
      </c>
      <c r="L2630" s="15">
        <v>1132519</v>
      </c>
      <c r="M2630" s="15"/>
      <c r="N2630" s="15" t="s">
        <v>5883</v>
      </c>
      <c r="O2630" s="15"/>
      <c r="P2630" s="26"/>
      <c r="Q2630" s="19"/>
      <c r="R2630" s="19"/>
      <c r="S2630" s="19"/>
      <c r="T2630" s="19"/>
      <c r="U2630" s="19"/>
      <c r="V2630" s="19"/>
      <c r="W2630" s="19"/>
      <c r="X2630" s="19"/>
      <c r="Y2630" s="19">
        <v>8016600</v>
      </c>
      <c r="Z2630" s="19">
        <v>7695936</v>
      </c>
      <c r="AA2630" s="19"/>
      <c r="AB2630" s="19">
        <v>0</v>
      </c>
      <c r="AC2630" s="19">
        <f t="shared" si="123"/>
        <v>15712536</v>
      </c>
      <c r="AD2630" s="11">
        <f t="shared" si="124"/>
        <v>15712536</v>
      </c>
      <c r="AE2630" s="25">
        <f t="shared" si="125"/>
        <v>0</v>
      </c>
    </row>
    <row r="2631" spans="1:31" ht="21.75" customHeight="1" x14ac:dyDescent="0.2">
      <c r="A2631" s="15" t="s">
        <v>30</v>
      </c>
      <c r="B2631" s="15" t="s">
        <v>3673</v>
      </c>
      <c r="C2631" s="15">
        <v>20032</v>
      </c>
      <c r="D2631" s="15" t="s">
        <v>3674</v>
      </c>
      <c r="E2631" s="15" t="s">
        <v>3693</v>
      </c>
      <c r="F2631" s="15">
        <v>717150007</v>
      </c>
      <c r="G2631" s="15" t="s">
        <v>2481</v>
      </c>
      <c r="H2631" s="15">
        <v>6570</v>
      </c>
      <c r="I2631" s="15" t="s">
        <v>3675</v>
      </c>
      <c r="J2631" s="15" t="s">
        <v>2907</v>
      </c>
      <c r="K2631" s="15">
        <v>50</v>
      </c>
      <c r="L2631" s="15">
        <v>1132520</v>
      </c>
      <c r="M2631" s="15"/>
      <c r="N2631" s="15" t="s">
        <v>6469</v>
      </c>
      <c r="O2631" s="15"/>
      <c r="P2631" s="26"/>
      <c r="Q2631" s="19"/>
      <c r="R2631" s="19"/>
      <c r="S2631" s="19"/>
      <c r="T2631" s="19"/>
      <c r="U2631" s="19"/>
      <c r="V2631" s="19"/>
      <c r="W2631" s="19"/>
      <c r="X2631" s="19"/>
      <c r="Y2631" s="19">
        <v>8016600</v>
      </c>
      <c r="Z2631" s="19">
        <v>8016600</v>
      </c>
      <c r="AA2631" s="19"/>
      <c r="AB2631" s="19">
        <v>0</v>
      </c>
      <c r="AC2631" s="19">
        <f t="shared" si="123"/>
        <v>16033200</v>
      </c>
      <c r="AD2631" s="11">
        <f t="shared" si="124"/>
        <v>16033200</v>
      </c>
      <c r="AE2631" s="25">
        <f t="shared" si="125"/>
        <v>0</v>
      </c>
    </row>
    <row r="2632" spans="1:31" ht="21.75" customHeight="1" x14ac:dyDescent="0.2">
      <c r="A2632" s="15" t="s">
        <v>30</v>
      </c>
      <c r="B2632" s="15" t="s">
        <v>3673</v>
      </c>
      <c r="C2632" s="15">
        <v>20032</v>
      </c>
      <c r="D2632" s="15" t="s">
        <v>3674</v>
      </c>
      <c r="E2632" s="15" t="s">
        <v>3735</v>
      </c>
      <c r="F2632" s="15">
        <v>717150007</v>
      </c>
      <c r="G2632" s="15" t="s">
        <v>2481</v>
      </c>
      <c r="H2632" s="15">
        <v>6570</v>
      </c>
      <c r="I2632" s="15" t="s">
        <v>3675</v>
      </c>
      <c r="J2632" s="15" t="s">
        <v>2260</v>
      </c>
      <c r="K2632" s="15">
        <v>150</v>
      </c>
      <c r="L2632" s="15">
        <v>1132521</v>
      </c>
      <c r="M2632" s="15"/>
      <c r="N2632" s="15" t="s">
        <v>6169</v>
      </c>
      <c r="O2632" s="15"/>
      <c r="P2632" s="26"/>
      <c r="Q2632" s="19"/>
      <c r="R2632" s="19"/>
      <c r="S2632" s="19"/>
      <c r="T2632" s="19"/>
      <c r="U2632" s="19"/>
      <c r="V2632" s="19"/>
      <c r="W2632" s="19"/>
      <c r="X2632" s="19"/>
      <c r="Y2632" s="19">
        <v>24049800</v>
      </c>
      <c r="Z2632" s="19">
        <v>24049800</v>
      </c>
      <c r="AA2632" s="19"/>
      <c r="AB2632" s="19">
        <v>0</v>
      </c>
      <c r="AC2632" s="19">
        <f t="shared" si="123"/>
        <v>48099600</v>
      </c>
      <c r="AD2632" s="11">
        <f t="shared" si="124"/>
        <v>48099600</v>
      </c>
      <c r="AE2632" s="25">
        <f t="shared" si="125"/>
        <v>0</v>
      </c>
    </row>
    <row r="2633" spans="1:31" ht="21.75" customHeight="1" x14ac:dyDescent="0.2">
      <c r="A2633" s="15" t="s">
        <v>30</v>
      </c>
      <c r="B2633" s="15" t="s">
        <v>3673</v>
      </c>
      <c r="C2633" s="15">
        <v>20032</v>
      </c>
      <c r="D2633" s="15" t="s">
        <v>3674</v>
      </c>
      <c r="E2633" s="15" t="s">
        <v>3735</v>
      </c>
      <c r="F2633" s="15">
        <v>717150007</v>
      </c>
      <c r="G2633" s="15" t="s">
        <v>2481</v>
      </c>
      <c r="H2633" s="15">
        <v>6570</v>
      </c>
      <c r="I2633" s="15" t="s">
        <v>3675</v>
      </c>
      <c r="J2633" s="15" t="s">
        <v>2258</v>
      </c>
      <c r="K2633" s="15">
        <v>100</v>
      </c>
      <c r="L2633" s="15">
        <v>1132522</v>
      </c>
      <c r="M2633" s="15"/>
      <c r="N2633" s="15" t="s">
        <v>6171</v>
      </c>
      <c r="O2633" s="15"/>
      <c r="P2633" s="26"/>
      <c r="Q2633" s="19"/>
      <c r="R2633" s="19"/>
      <c r="S2633" s="19"/>
      <c r="T2633" s="19"/>
      <c r="U2633" s="19"/>
      <c r="V2633" s="19"/>
      <c r="W2633" s="19"/>
      <c r="X2633" s="19"/>
      <c r="Y2633" s="19">
        <v>16033200</v>
      </c>
      <c r="Z2633" s="19">
        <v>16033200</v>
      </c>
      <c r="AA2633" s="19"/>
      <c r="AB2633" s="19">
        <v>0</v>
      </c>
      <c r="AC2633" s="19">
        <f t="shared" si="123"/>
        <v>32066400</v>
      </c>
      <c r="AD2633" s="11">
        <f t="shared" si="124"/>
        <v>32066400</v>
      </c>
      <c r="AE2633" s="25">
        <f t="shared" si="125"/>
        <v>0</v>
      </c>
    </row>
    <row r="2634" spans="1:31" ht="21.75" customHeight="1" x14ac:dyDescent="0.2">
      <c r="A2634" s="15" t="s">
        <v>30</v>
      </c>
      <c r="B2634" s="15" t="s">
        <v>3678</v>
      </c>
      <c r="C2634" s="15">
        <v>20032</v>
      </c>
      <c r="D2634" s="15" t="s">
        <v>3674</v>
      </c>
      <c r="E2634" s="15" t="s">
        <v>3713</v>
      </c>
      <c r="F2634" s="15">
        <v>717150007</v>
      </c>
      <c r="G2634" s="15" t="s">
        <v>2481</v>
      </c>
      <c r="H2634" s="15">
        <v>6570</v>
      </c>
      <c r="I2634" s="15" t="s">
        <v>3680</v>
      </c>
      <c r="J2634" s="15" t="s">
        <v>2210</v>
      </c>
      <c r="K2634" s="15">
        <v>47</v>
      </c>
      <c r="L2634" s="15">
        <v>1132541</v>
      </c>
      <c r="M2634" s="15">
        <v>12</v>
      </c>
      <c r="N2634" s="15" t="s">
        <v>5997</v>
      </c>
      <c r="O2634" s="15"/>
      <c r="P2634" s="26"/>
      <c r="Q2634" s="19"/>
      <c r="R2634" s="19"/>
      <c r="S2634" s="19"/>
      <c r="T2634" s="19"/>
      <c r="U2634" s="19"/>
      <c r="V2634" s="19"/>
      <c r="W2634" s="19"/>
      <c r="X2634" s="19"/>
      <c r="Y2634" s="19">
        <v>7057539</v>
      </c>
      <c r="Z2634" s="19">
        <v>6006416</v>
      </c>
      <c r="AA2634" s="19">
        <v>5130480</v>
      </c>
      <c r="AB2634" s="19">
        <v>4379678</v>
      </c>
      <c r="AC2634" s="19">
        <f t="shared" si="123"/>
        <v>22574113</v>
      </c>
      <c r="AD2634" s="11">
        <f t="shared" si="124"/>
        <v>22574113</v>
      </c>
      <c r="AE2634" s="25">
        <f t="shared" si="125"/>
        <v>0</v>
      </c>
    </row>
    <row r="2635" spans="1:31" ht="21.75" customHeight="1" x14ac:dyDescent="0.2">
      <c r="A2635" s="15" t="s">
        <v>30</v>
      </c>
      <c r="B2635" s="15" t="s">
        <v>3678</v>
      </c>
      <c r="C2635" s="15">
        <v>20032</v>
      </c>
      <c r="D2635" s="15" t="s">
        <v>3674</v>
      </c>
      <c r="E2635" s="15" t="s">
        <v>3713</v>
      </c>
      <c r="F2635" s="15">
        <v>717150007</v>
      </c>
      <c r="G2635" s="15" t="s">
        <v>2481</v>
      </c>
      <c r="H2635" s="15">
        <v>6570</v>
      </c>
      <c r="I2635" s="15" t="s">
        <v>3680</v>
      </c>
      <c r="J2635" s="15" t="s">
        <v>2225</v>
      </c>
      <c r="K2635" s="15">
        <v>114</v>
      </c>
      <c r="L2635" s="15">
        <v>1132542</v>
      </c>
      <c r="M2635" s="15">
        <v>12</v>
      </c>
      <c r="N2635" s="15" t="s">
        <v>5998</v>
      </c>
      <c r="O2635" s="15"/>
      <c r="P2635" s="26"/>
      <c r="Q2635" s="19"/>
      <c r="R2635" s="19"/>
      <c r="S2635" s="19"/>
      <c r="T2635" s="19"/>
      <c r="U2635" s="19"/>
      <c r="V2635" s="19"/>
      <c r="W2635" s="19"/>
      <c r="X2635" s="19"/>
      <c r="Y2635" s="19">
        <v>17118286</v>
      </c>
      <c r="Z2635" s="19"/>
      <c r="AA2635" s="19">
        <v>15016040</v>
      </c>
      <c r="AB2635" s="19">
        <v>6757218</v>
      </c>
      <c r="AC2635" s="19">
        <f t="shared" si="123"/>
        <v>38891544</v>
      </c>
      <c r="AD2635" s="11">
        <f t="shared" si="124"/>
        <v>38891544</v>
      </c>
      <c r="AE2635" s="25">
        <f t="shared" si="125"/>
        <v>0</v>
      </c>
    </row>
    <row r="2636" spans="1:31" ht="21.75" customHeight="1" x14ac:dyDescent="0.2">
      <c r="A2636" s="15" t="s">
        <v>30</v>
      </c>
      <c r="B2636" s="15" t="s">
        <v>3673</v>
      </c>
      <c r="C2636" s="15">
        <v>20032</v>
      </c>
      <c r="D2636" s="15" t="s">
        <v>3674</v>
      </c>
      <c r="E2636" s="15" t="s">
        <v>3687</v>
      </c>
      <c r="F2636" s="15" t="s">
        <v>2159</v>
      </c>
      <c r="G2636" s="15" t="s">
        <v>2494</v>
      </c>
      <c r="H2636" s="15">
        <v>6897</v>
      </c>
      <c r="I2636" s="15" t="s">
        <v>3675</v>
      </c>
      <c r="J2636" s="15" t="s">
        <v>2233</v>
      </c>
      <c r="K2636" s="15">
        <v>100</v>
      </c>
      <c r="L2636" s="15">
        <v>1132531</v>
      </c>
      <c r="M2636" s="15"/>
      <c r="N2636" s="15" t="s">
        <v>5889</v>
      </c>
      <c r="O2636" s="15" t="s">
        <v>3712</v>
      </c>
      <c r="P2636" s="26">
        <v>970710345</v>
      </c>
      <c r="Q2636" s="19"/>
      <c r="R2636" s="19"/>
      <c r="S2636" s="19"/>
      <c r="T2636" s="19"/>
      <c r="U2636" s="19"/>
      <c r="V2636" s="19"/>
      <c r="W2636" s="19"/>
      <c r="X2636" s="19"/>
      <c r="Y2636" s="19"/>
      <c r="Z2636" s="19">
        <v>7758000</v>
      </c>
      <c r="AA2636" s="19"/>
      <c r="AB2636" s="19">
        <v>0</v>
      </c>
      <c r="AC2636" s="19">
        <f t="shared" si="123"/>
        <v>7758000</v>
      </c>
      <c r="AD2636" s="11">
        <f t="shared" si="124"/>
        <v>7758000</v>
      </c>
      <c r="AE2636" s="25">
        <f t="shared" si="125"/>
        <v>0</v>
      </c>
    </row>
    <row r="2637" spans="1:31" ht="21.75" customHeight="1" x14ac:dyDescent="0.2">
      <c r="A2637" s="15" t="s">
        <v>30</v>
      </c>
      <c r="B2637" s="15" t="s">
        <v>3673</v>
      </c>
      <c r="C2637" s="15">
        <v>20032</v>
      </c>
      <c r="D2637" s="15" t="s">
        <v>3674</v>
      </c>
      <c r="E2637" s="15" t="s">
        <v>3687</v>
      </c>
      <c r="F2637" s="15" t="s">
        <v>2159</v>
      </c>
      <c r="G2637" s="15" t="s">
        <v>2494</v>
      </c>
      <c r="H2637" s="15">
        <v>6897</v>
      </c>
      <c r="I2637" s="15" t="s">
        <v>3675</v>
      </c>
      <c r="J2637" s="15" t="s">
        <v>2908</v>
      </c>
      <c r="K2637" s="15">
        <v>125</v>
      </c>
      <c r="L2637" s="15">
        <v>1132532</v>
      </c>
      <c r="M2637" s="15"/>
      <c r="N2637" s="15" t="s">
        <v>6472</v>
      </c>
      <c r="O2637" s="15" t="s">
        <v>3712</v>
      </c>
      <c r="P2637" s="26">
        <v>40015892</v>
      </c>
      <c r="Q2637" s="19"/>
      <c r="R2637" s="19"/>
      <c r="S2637" s="19"/>
      <c r="T2637" s="19"/>
      <c r="U2637" s="19"/>
      <c r="V2637" s="19"/>
      <c r="W2637" s="19"/>
      <c r="X2637" s="19"/>
      <c r="Y2637" s="19"/>
      <c r="Z2637" s="19">
        <v>9697500</v>
      </c>
      <c r="AA2637" s="19"/>
      <c r="AB2637" s="19">
        <v>0</v>
      </c>
      <c r="AC2637" s="19">
        <f t="shared" si="123"/>
        <v>9697500</v>
      </c>
      <c r="AD2637" s="11">
        <f t="shared" si="124"/>
        <v>9697500</v>
      </c>
      <c r="AE2637" s="25">
        <f t="shared" si="125"/>
        <v>0</v>
      </c>
    </row>
    <row r="2638" spans="1:31" ht="21.75" customHeight="1" x14ac:dyDescent="0.2">
      <c r="A2638" s="15" t="s">
        <v>30</v>
      </c>
      <c r="B2638" s="15" t="s">
        <v>3673</v>
      </c>
      <c r="C2638" s="15">
        <v>20032</v>
      </c>
      <c r="D2638" s="15" t="s">
        <v>3674</v>
      </c>
      <c r="E2638" s="15" t="s">
        <v>3693</v>
      </c>
      <c r="F2638" s="15">
        <v>653176902</v>
      </c>
      <c r="G2638" s="15" t="s">
        <v>2661</v>
      </c>
      <c r="H2638" s="15">
        <v>7347</v>
      </c>
      <c r="I2638" s="15" t="s">
        <v>3675</v>
      </c>
      <c r="J2638" s="15" t="s">
        <v>2281</v>
      </c>
      <c r="K2638" s="15">
        <v>50</v>
      </c>
      <c r="L2638" s="15">
        <v>1132534</v>
      </c>
      <c r="M2638" s="15"/>
      <c r="N2638" s="15" t="s">
        <v>5878</v>
      </c>
      <c r="O2638" s="15"/>
      <c r="P2638" s="26"/>
      <c r="Q2638" s="19"/>
      <c r="R2638" s="19"/>
      <c r="S2638" s="19"/>
      <c r="T2638" s="19"/>
      <c r="U2638" s="19"/>
      <c r="V2638" s="19"/>
      <c r="W2638" s="19"/>
      <c r="X2638" s="19"/>
      <c r="Y2638" s="19">
        <v>8016600</v>
      </c>
      <c r="Z2638" s="19"/>
      <c r="AA2638" s="19"/>
      <c r="AB2638" s="19">
        <v>0</v>
      </c>
      <c r="AC2638" s="19">
        <f t="shared" si="123"/>
        <v>8016600</v>
      </c>
      <c r="AD2638" s="11">
        <f t="shared" si="124"/>
        <v>8016600</v>
      </c>
      <c r="AE2638" s="25">
        <f t="shared" si="125"/>
        <v>0</v>
      </c>
    </row>
    <row r="2639" spans="1:31" ht="21.75" customHeight="1" x14ac:dyDescent="0.2">
      <c r="A2639" s="15" t="s">
        <v>30</v>
      </c>
      <c r="B2639" s="15" t="s">
        <v>3673</v>
      </c>
      <c r="C2639" s="15">
        <v>20032</v>
      </c>
      <c r="D2639" s="15" t="s">
        <v>3674</v>
      </c>
      <c r="E2639" s="15" t="s">
        <v>3693</v>
      </c>
      <c r="F2639" s="15">
        <v>653176902</v>
      </c>
      <c r="G2639" s="15" t="s">
        <v>2661</v>
      </c>
      <c r="H2639" s="15">
        <v>7347</v>
      </c>
      <c r="I2639" s="15" t="s">
        <v>3675</v>
      </c>
      <c r="J2639" s="15" t="s">
        <v>1731</v>
      </c>
      <c r="K2639" s="15">
        <v>50</v>
      </c>
      <c r="L2639" s="15">
        <v>1132535</v>
      </c>
      <c r="M2639" s="15"/>
      <c r="N2639" s="15" t="s">
        <v>5885</v>
      </c>
      <c r="O2639" s="15"/>
      <c r="P2639" s="26"/>
      <c r="Q2639" s="19"/>
      <c r="R2639" s="19"/>
      <c r="S2639" s="19"/>
      <c r="T2639" s="19"/>
      <c r="U2639" s="19"/>
      <c r="V2639" s="19"/>
      <c r="W2639" s="19"/>
      <c r="X2639" s="19"/>
      <c r="Y2639" s="19">
        <v>8016600</v>
      </c>
      <c r="Z2639" s="19"/>
      <c r="AA2639" s="19"/>
      <c r="AB2639" s="19">
        <v>0</v>
      </c>
      <c r="AC2639" s="19">
        <f t="shared" si="123"/>
        <v>8016600</v>
      </c>
      <c r="AD2639" s="11">
        <f t="shared" si="124"/>
        <v>8016600</v>
      </c>
      <c r="AE2639" s="25">
        <f t="shared" si="125"/>
        <v>0</v>
      </c>
    </row>
    <row r="2640" spans="1:31" ht="21.75" customHeight="1" x14ac:dyDescent="0.2">
      <c r="A2640" s="15" t="s">
        <v>30</v>
      </c>
      <c r="B2640" s="15" t="s">
        <v>3678</v>
      </c>
      <c r="C2640" s="15">
        <v>20032</v>
      </c>
      <c r="D2640" s="15" t="s">
        <v>3674</v>
      </c>
      <c r="E2640" s="15" t="s">
        <v>3679</v>
      </c>
      <c r="F2640" s="15">
        <v>717150007</v>
      </c>
      <c r="G2640" s="15" t="s">
        <v>2481</v>
      </c>
      <c r="H2640" s="15">
        <v>6570</v>
      </c>
      <c r="I2640" s="15" t="s">
        <v>3680</v>
      </c>
      <c r="J2640" s="15" t="s">
        <v>2211</v>
      </c>
      <c r="K2640" s="15">
        <v>90</v>
      </c>
      <c r="L2640" s="15">
        <v>1132543</v>
      </c>
      <c r="M2640" s="15">
        <v>12</v>
      </c>
      <c r="N2640" s="15" t="s">
        <v>6476</v>
      </c>
      <c r="O2640" s="15"/>
      <c r="P2640" s="26"/>
      <c r="Q2640" s="19"/>
      <c r="R2640" s="19"/>
      <c r="S2640" s="19"/>
      <c r="T2640" s="19"/>
      <c r="U2640" s="19"/>
      <c r="V2640" s="19"/>
      <c r="W2640" s="19"/>
      <c r="X2640" s="19"/>
      <c r="Y2640" s="19">
        <v>17564112</v>
      </c>
      <c r="Z2640" s="19">
        <v>13270662</v>
      </c>
      <c r="AA2640" s="19">
        <v>14441603</v>
      </c>
      <c r="AB2640" s="19">
        <v>14636760</v>
      </c>
      <c r="AC2640" s="19">
        <f t="shared" si="123"/>
        <v>59913137</v>
      </c>
      <c r="AD2640" s="11">
        <f t="shared" si="124"/>
        <v>59913137</v>
      </c>
      <c r="AE2640" s="25">
        <f t="shared" si="125"/>
        <v>0</v>
      </c>
    </row>
    <row r="2641" spans="1:31" ht="21.75" customHeight="1" x14ac:dyDescent="0.2">
      <c r="A2641" s="15" t="s">
        <v>30</v>
      </c>
      <c r="B2641" s="15" t="s">
        <v>3678</v>
      </c>
      <c r="C2641" s="15">
        <v>20032</v>
      </c>
      <c r="D2641" s="15" t="s">
        <v>3674</v>
      </c>
      <c r="E2641" s="15" t="s">
        <v>3710</v>
      </c>
      <c r="F2641" s="15">
        <v>717150007</v>
      </c>
      <c r="G2641" s="15" t="s">
        <v>2481</v>
      </c>
      <c r="H2641" s="15">
        <v>6570</v>
      </c>
      <c r="I2641" s="15" t="s">
        <v>3680</v>
      </c>
      <c r="J2641" s="15" t="s">
        <v>2228</v>
      </c>
      <c r="K2641" s="15">
        <v>90</v>
      </c>
      <c r="L2641" s="15">
        <v>1132556</v>
      </c>
      <c r="M2641" s="15">
        <v>17</v>
      </c>
      <c r="N2641" s="15" t="s">
        <v>6480</v>
      </c>
      <c r="O2641" s="15"/>
      <c r="P2641" s="26"/>
      <c r="Q2641" s="19"/>
      <c r="R2641" s="19"/>
      <c r="S2641" s="19"/>
      <c r="T2641" s="19"/>
      <c r="U2641" s="19"/>
      <c r="V2641" s="19"/>
      <c r="W2641" s="19"/>
      <c r="X2641" s="19"/>
      <c r="Y2641" s="19">
        <v>11947320</v>
      </c>
      <c r="Z2641" s="19"/>
      <c r="AA2641" s="19">
        <v>7301140</v>
      </c>
      <c r="AB2641" s="19">
        <v>16062508</v>
      </c>
      <c r="AC2641" s="19">
        <f t="shared" si="123"/>
        <v>35310968</v>
      </c>
      <c r="AD2641" s="11">
        <f t="shared" si="124"/>
        <v>35310968</v>
      </c>
      <c r="AE2641" s="25">
        <f t="shared" si="125"/>
        <v>0</v>
      </c>
    </row>
    <row r="2642" spans="1:31" ht="21.75" customHeight="1" x14ac:dyDescent="0.2">
      <c r="A2642" s="15" t="s">
        <v>30</v>
      </c>
      <c r="B2642" s="15" t="s">
        <v>3678</v>
      </c>
      <c r="C2642" s="15">
        <v>20032</v>
      </c>
      <c r="D2642" s="15" t="s">
        <v>3674</v>
      </c>
      <c r="E2642" s="15" t="s">
        <v>3710</v>
      </c>
      <c r="F2642" s="15">
        <v>717150007</v>
      </c>
      <c r="G2642" s="15" t="s">
        <v>2481</v>
      </c>
      <c r="H2642" s="15">
        <v>6570</v>
      </c>
      <c r="I2642" s="15" t="s">
        <v>3680</v>
      </c>
      <c r="J2642" s="15" t="s">
        <v>2242</v>
      </c>
      <c r="K2642" s="15">
        <v>95</v>
      </c>
      <c r="L2642" s="15">
        <v>1132557</v>
      </c>
      <c r="M2642" s="15">
        <v>17</v>
      </c>
      <c r="N2642" s="15" t="s">
        <v>6481</v>
      </c>
      <c r="O2642" s="15"/>
      <c r="P2642" s="26"/>
      <c r="Q2642" s="19"/>
      <c r="R2642" s="19"/>
      <c r="S2642" s="19"/>
      <c r="T2642" s="19"/>
      <c r="U2642" s="19"/>
      <c r="V2642" s="19"/>
      <c r="W2642" s="19"/>
      <c r="X2642" s="19"/>
      <c r="Y2642" s="19">
        <v>12611060</v>
      </c>
      <c r="Z2642" s="19">
        <v>8363124</v>
      </c>
      <c r="AA2642" s="19">
        <v>5995785</v>
      </c>
      <c r="AB2642" s="19">
        <v>7456013</v>
      </c>
      <c r="AC2642" s="19">
        <f t="shared" si="123"/>
        <v>34425982</v>
      </c>
      <c r="AD2642" s="11">
        <f t="shared" si="124"/>
        <v>34425982</v>
      </c>
      <c r="AE2642" s="25">
        <f t="shared" si="125"/>
        <v>0</v>
      </c>
    </row>
    <row r="2643" spans="1:31" ht="21.75" customHeight="1" x14ac:dyDescent="0.2">
      <c r="A2643" s="15" t="s">
        <v>30</v>
      </c>
      <c r="B2643" s="15" t="s">
        <v>3678</v>
      </c>
      <c r="C2643" s="15">
        <v>20032</v>
      </c>
      <c r="D2643" s="15" t="s">
        <v>3674</v>
      </c>
      <c r="E2643" s="15" t="s">
        <v>3679</v>
      </c>
      <c r="F2643" s="15">
        <v>717150007</v>
      </c>
      <c r="G2643" s="15" t="s">
        <v>2481</v>
      </c>
      <c r="H2643" s="15">
        <v>6570</v>
      </c>
      <c r="I2643" s="15" t="s">
        <v>3680</v>
      </c>
      <c r="J2643" s="15" t="s">
        <v>2247</v>
      </c>
      <c r="K2643" s="15">
        <v>146</v>
      </c>
      <c r="L2643" s="15">
        <v>1132558</v>
      </c>
      <c r="M2643" s="15">
        <v>12</v>
      </c>
      <c r="N2643" s="15" t="s">
        <v>6482</v>
      </c>
      <c r="O2643" s="15"/>
      <c r="P2643" s="26"/>
      <c r="Q2643" s="19"/>
      <c r="R2643" s="19"/>
      <c r="S2643" s="19"/>
      <c r="T2643" s="19"/>
      <c r="U2643" s="19"/>
      <c r="V2643" s="19"/>
      <c r="W2643" s="19"/>
      <c r="X2643" s="19"/>
      <c r="Y2643" s="19">
        <v>28492892</v>
      </c>
      <c r="Z2643" s="19">
        <v>21662405</v>
      </c>
      <c r="AA2643" s="19">
        <v>16718433</v>
      </c>
      <c r="AB2643" s="19">
        <v>17303904</v>
      </c>
      <c r="AC2643" s="19">
        <f t="shared" si="123"/>
        <v>84177634</v>
      </c>
      <c r="AD2643" s="11">
        <f t="shared" si="124"/>
        <v>84177634</v>
      </c>
      <c r="AE2643" s="25">
        <f t="shared" si="125"/>
        <v>0</v>
      </c>
    </row>
    <row r="2644" spans="1:31" ht="21.75" customHeight="1" x14ac:dyDescent="0.2">
      <c r="A2644" s="15" t="s">
        <v>30</v>
      </c>
      <c r="B2644" s="15" t="s">
        <v>3678</v>
      </c>
      <c r="C2644" s="15">
        <v>20032</v>
      </c>
      <c r="D2644" s="15" t="s">
        <v>3674</v>
      </c>
      <c r="E2644" s="15" t="s">
        <v>3679</v>
      </c>
      <c r="F2644" s="15">
        <v>717150007</v>
      </c>
      <c r="G2644" s="15" t="s">
        <v>2481</v>
      </c>
      <c r="H2644" s="15">
        <v>6570</v>
      </c>
      <c r="I2644" s="15" t="s">
        <v>3680</v>
      </c>
      <c r="J2644" s="15" t="s">
        <v>2225</v>
      </c>
      <c r="K2644" s="15">
        <v>164</v>
      </c>
      <c r="L2644" s="15">
        <v>1132561</v>
      </c>
      <c r="M2644" s="15">
        <v>12</v>
      </c>
      <c r="N2644" s="15" t="s">
        <v>5809</v>
      </c>
      <c r="O2644" s="15"/>
      <c r="P2644" s="26"/>
      <c r="Q2644" s="19"/>
      <c r="R2644" s="19"/>
      <c r="S2644" s="19"/>
      <c r="T2644" s="19"/>
      <c r="U2644" s="19"/>
      <c r="V2644" s="19"/>
      <c r="W2644" s="19"/>
      <c r="X2644" s="19"/>
      <c r="Y2644" s="19">
        <v>32005716</v>
      </c>
      <c r="Z2644" s="19">
        <v>23613973</v>
      </c>
      <c r="AA2644" s="19">
        <v>19450627</v>
      </c>
      <c r="AB2644" s="19">
        <v>20621568</v>
      </c>
      <c r="AC2644" s="19">
        <f t="shared" si="123"/>
        <v>95691884</v>
      </c>
      <c r="AD2644" s="11">
        <f t="shared" si="124"/>
        <v>95691884</v>
      </c>
      <c r="AE2644" s="25">
        <f t="shared" si="125"/>
        <v>0</v>
      </c>
    </row>
    <row r="2645" spans="1:31" ht="21.75" customHeight="1" x14ac:dyDescent="0.2">
      <c r="A2645" s="15" t="s">
        <v>30</v>
      </c>
      <c r="B2645" s="15" t="s">
        <v>3678</v>
      </c>
      <c r="C2645" s="15">
        <v>20032</v>
      </c>
      <c r="D2645" s="15" t="s">
        <v>3674</v>
      </c>
      <c r="E2645" s="15" t="s">
        <v>3679</v>
      </c>
      <c r="F2645" s="15">
        <v>717150007</v>
      </c>
      <c r="G2645" s="15" t="s">
        <v>2481</v>
      </c>
      <c r="H2645" s="15">
        <v>6570</v>
      </c>
      <c r="I2645" s="15" t="s">
        <v>3680</v>
      </c>
      <c r="J2645" s="15" t="s">
        <v>2210</v>
      </c>
      <c r="K2645" s="15">
        <v>77</v>
      </c>
      <c r="L2645" s="15">
        <v>1132562</v>
      </c>
      <c r="M2645" s="15">
        <v>12</v>
      </c>
      <c r="N2645" s="15" t="s">
        <v>5812</v>
      </c>
      <c r="O2645" s="15"/>
      <c r="P2645" s="26"/>
      <c r="Q2645" s="19"/>
      <c r="R2645" s="19"/>
      <c r="S2645" s="19"/>
      <c r="T2645" s="19"/>
      <c r="U2645" s="19"/>
      <c r="V2645" s="19"/>
      <c r="W2645" s="19"/>
      <c r="X2645" s="19"/>
      <c r="Y2645" s="19">
        <v>15027074</v>
      </c>
      <c r="Z2645" s="19">
        <v>15027074</v>
      </c>
      <c r="AA2645" s="19">
        <v>12522562</v>
      </c>
      <c r="AB2645" s="19">
        <v>12522562</v>
      </c>
      <c r="AC2645" s="19">
        <f t="shared" si="123"/>
        <v>55099272</v>
      </c>
      <c r="AD2645" s="11">
        <f t="shared" si="124"/>
        <v>55099272</v>
      </c>
      <c r="AE2645" s="25">
        <f t="shared" si="125"/>
        <v>0</v>
      </c>
    </row>
    <row r="2646" spans="1:31" ht="21.75" customHeight="1" x14ac:dyDescent="0.2">
      <c r="A2646" s="15" t="s">
        <v>30</v>
      </c>
      <c r="B2646" s="15" t="s">
        <v>3678</v>
      </c>
      <c r="C2646" s="15">
        <v>20032</v>
      </c>
      <c r="D2646" s="15" t="s">
        <v>3674</v>
      </c>
      <c r="E2646" s="15" t="s">
        <v>3710</v>
      </c>
      <c r="F2646" s="15">
        <v>700376001</v>
      </c>
      <c r="G2646" s="15" t="s">
        <v>2890</v>
      </c>
      <c r="H2646" s="15">
        <v>1800</v>
      </c>
      <c r="I2646" s="15" t="s">
        <v>3680</v>
      </c>
      <c r="J2646" s="15" t="s">
        <v>1731</v>
      </c>
      <c r="K2646" s="15">
        <v>70</v>
      </c>
      <c r="L2646" s="15">
        <v>1132565</v>
      </c>
      <c r="M2646" s="15">
        <v>17</v>
      </c>
      <c r="N2646" s="15" t="s">
        <v>6483</v>
      </c>
      <c r="O2646" s="15"/>
      <c r="P2646" s="26"/>
      <c r="Q2646" s="19"/>
      <c r="R2646" s="19"/>
      <c r="S2646" s="19"/>
      <c r="T2646" s="19"/>
      <c r="U2646" s="19"/>
      <c r="V2646" s="19"/>
      <c r="W2646" s="19"/>
      <c r="X2646" s="19"/>
      <c r="Y2646" s="19">
        <v>9292360</v>
      </c>
      <c r="Z2646" s="19">
        <v>4778928</v>
      </c>
      <c r="AA2646" s="19">
        <v>4557681</v>
      </c>
      <c r="AB2646" s="19">
        <v>6017909</v>
      </c>
      <c r="AC2646" s="19">
        <f t="shared" si="123"/>
        <v>24646878</v>
      </c>
      <c r="AD2646" s="11">
        <f t="shared" si="124"/>
        <v>24646878</v>
      </c>
      <c r="AE2646" s="25">
        <f t="shared" si="125"/>
        <v>0</v>
      </c>
    </row>
    <row r="2647" spans="1:31" ht="21.75" customHeight="1" x14ac:dyDescent="0.2">
      <c r="A2647" s="15" t="s">
        <v>30</v>
      </c>
      <c r="B2647" s="15" t="s">
        <v>3673</v>
      </c>
      <c r="C2647" s="15">
        <v>20032</v>
      </c>
      <c r="D2647" s="15" t="s">
        <v>3674</v>
      </c>
      <c r="E2647" s="15" t="s">
        <v>3735</v>
      </c>
      <c r="F2647" s="15">
        <v>700516008</v>
      </c>
      <c r="G2647" s="15" t="s">
        <v>2497</v>
      </c>
      <c r="H2647" s="15">
        <v>6902</v>
      </c>
      <c r="I2647" s="15" t="s">
        <v>3675</v>
      </c>
      <c r="J2647" s="15" t="s">
        <v>2207</v>
      </c>
      <c r="K2647" s="15">
        <v>100</v>
      </c>
      <c r="L2647" s="15">
        <v>1132548</v>
      </c>
      <c r="M2647" s="15"/>
      <c r="N2647" s="15" t="s">
        <v>6477</v>
      </c>
      <c r="O2647" s="15"/>
      <c r="P2647" s="26"/>
      <c r="Q2647" s="19"/>
      <c r="R2647" s="19"/>
      <c r="S2647" s="19"/>
      <c r="T2647" s="19"/>
      <c r="U2647" s="19"/>
      <c r="V2647" s="19"/>
      <c r="W2647" s="19"/>
      <c r="X2647" s="19"/>
      <c r="Y2647" s="19">
        <v>16033200</v>
      </c>
      <c r="Z2647" s="19">
        <v>16033200</v>
      </c>
      <c r="AA2647" s="19"/>
      <c r="AB2647" s="19">
        <v>0</v>
      </c>
      <c r="AC2647" s="19">
        <f t="shared" si="123"/>
        <v>32066400</v>
      </c>
      <c r="AD2647" s="11">
        <f t="shared" si="124"/>
        <v>32066400</v>
      </c>
      <c r="AE2647" s="25">
        <f t="shared" si="125"/>
        <v>0</v>
      </c>
    </row>
    <row r="2648" spans="1:31" ht="21.75" customHeight="1" x14ac:dyDescent="0.2">
      <c r="A2648" s="15" t="s">
        <v>30</v>
      </c>
      <c r="B2648" s="15" t="s">
        <v>3673</v>
      </c>
      <c r="C2648" s="15">
        <v>20032</v>
      </c>
      <c r="D2648" s="15" t="s">
        <v>3674</v>
      </c>
      <c r="E2648" s="15" t="s">
        <v>3735</v>
      </c>
      <c r="F2648" s="15">
        <v>700516008</v>
      </c>
      <c r="G2648" s="15" t="s">
        <v>2497</v>
      </c>
      <c r="H2648" s="15">
        <v>6902</v>
      </c>
      <c r="I2648" s="15" t="s">
        <v>3675</v>
      </c>
      <c r="J2648" s="15" t="s">
        <v>2311</v>
      </c>
      <c r="K2648" s="15">
        <v>100</v>
      </c>
      <c r="L2648" s="15">
        <v>1132549</v>
      </c>
      <c r="M2648" s="15"/>
      <c r="N2648" s="15" t="s">
        <v>6156</v>
      </c>
      <c r="O2648" s="15"/>
      <c r="P2648" s="26"/>
      <c r="Q2648" s="19"/>
      <c r="R2648" s="19"/>
      <c r="S2648" s="19"/>
      <c r="T2648" s="19"/>
      <c r="U2648" s="19"/>
      <c r="V2648" s="19"/>
      <c r="W2648" s="19"/>
      <c r="X2648" s="19"/>
      <c r="Y2648" s="19">
        <v>16033200</v>
      </c>
      <c r="Z2648" s="19">
        <v>16033200</v>
      </c>
      <c r="AA2648" s="19"/>
      <c r="AB2648" s="19">
        <v>0</v>
      </c>
      <c r="AC2648" s="19">
        <f t="shared" si="123"/>
        <v>32066400</v>
      </c>
      <c r="AD2648" s="11">
        <f t="shared" si="124"/>
        <v>32066400</v>
      </c>
      <c r="AE2648" s="25">
        <f t="shared" si="125"/>
        <v>0</v>
      </c>
    </row>
    <row r="2649" spans="1:31" ht="21.75" customHeight="1" x14ac:dyDescent="0.2">
      <c r="A2649" s="15" t="s">
        <v>30</v>
      </c>
      <c r="B2649" s="15" t="s">
        <v>3673</v>
      </c>
      <c r="C2649" s="15">
        <v>20032</v>
      </c>
      <c r="D2649" s="15" t="s">
        <v>3674</v>
      </c>
      <c r="E2649" s="15" t="s">
        <v>3693</v>
      </c>
      <c r="F2649" s="15" t="s">
        <v>2135</v>
      </c>
      <c r="G2649" s="15" t="s">
        <v>2462</v>
      </c>
      <c r="H2649" s="15">
        <v>4250</v>
      </c>
      <c r="I2649" s="15" t="s">
        <v>3675</v>
      </c>
      <c r="J2649" s="15" t="s">
        <v>2263</v>
      </c>
      <c r="K2649" s="15">
        <v>50</v>
      </c>
      <c r="L2649" s="15">
        <v>1132553</v>
      </c>
      <c r="M2649" s="15"/>
      <c r="N2649" s="15" t="s">
        <v>5881</v>
      </c>
      <c r="O2649" s="15"/>
      <c r="P2649" s="26"/>
      <c r="Q2649" s="19"/>
      <c r="R2649" s="19"/>
      <c r="S2649" s="19"/>
      <c r="T2649" s="19"/>
      <c r="U2649" s="19"/>
      <c r="V2649" s="19"/>
      <c r="W2649" s="19"/>
      <c r="X2649" s="19"/>
      <c r="Y2649" s="19">
        <v>8016600</v>
      </c>
      <c r="Z2649" s="19">
        <v>8016600</v>
      </c>
      <c r="AA2649" s="19"/>
      <c r="AB2649" s="19">
        <v>0</v>
      </c>
      <c r="AC2649" s="19">
        <f t="shared" si="123"/>
        <v>16033200</v>
      </c>
      <c r="AD2649" s="11">
        <f t="shared" si="124"/>
        <v>16033200</v>
      </c>
      <c r="AE2649" s="25">
        <f t="shared" si="125"/>
        <v>0</v>
      </c>
    </row>
    <row r="2650" spans="1:31" ht="21.75" customHeight="1" x14ac:dyDescent="0.2">
      <c r="A2650" s="15" t="s">
        <v>30</v>
      </c>
      <c r="B2650" s="15" t="s">
        <v>3673</v>
      </c>
      <c r="C2650" s="15">
        <v>20032</v>
      </c>
      <c r="D2650" s="15" t="s">
        <v>3683</v>
      </c>
      <c r="E2650" s="15" t="s">
        <v>3683</v>
      </c>
      <c r="F2650" s="15">
        <v>690709007</v>
      </c>
      <c r="G2650" s="15" t="s">
        <v>2583</v>
      </c>
      <c r="H2650" s="15">
        <v>7176</v>
      </c>
      <c r="I2650" s="15" t="s">
        <v>3675</v>
      </c>
      <c r="J2650" s="15" t="s">
        <v>2206</v>
      </c>
      <c r="K2650" s="15">
        <v>3500</v>
      </c>
      <c r="L2650" s="15">
        <v>1132554</v>
      </c>
      <c r="M2650" s="15"/>
      <c r="N2650" s="15" t="s">
        <v>6478</v>
      </c>
      <c r="O2650" s="15" t="s">
        <v>3712</v>
      </c>
      <c r="P2650" s="26">
        <v>976572842</v>
      </c>
      <c r="Q2650" s="19"/>
      <c r="R2650" s="19"/>
      <c r="S2650" s="19"/>
      <c r="T2650" s="19"/>
      <c r="U2650" s="19"/>
      <c r="V2650" s="19"/>
      <c r="W2650" s="19"/>
      <c r="X2650" s="19"/>
      <c r="Y2650" s="19"/>
      <c r="Z2650" s="19">
        <v>5008220</v>
      </c>
      <c r="AA2650" s="19"/>
      <c r="AB2650" s="19">
        <v>0</v>
      </c>
      <c r="AC2650" s="19">
        <f t="shared" si="123"/>
        <v>5008220</v>
      </c>
      <c r="AD2650" s="11">
        <f t="shared" si="124"/>
        <v>5008220</v>
      </c>
      <c r="AE2650" s="25">
        <f t="shared" si="125"/>
        <v>0</v>
      </c>
    </row>
    <row r="2651" spans="1:31" ht="21.75" customHeight="1" x14ac:dyDescent="0.2">
      <c r="A2651" s="15" t="s">
        <v>30</v>
      </c>
      <c r="B2651" s="15" t="s">
        <v>3673</v>
      </c>
      <c r="C2651" s="15">
        <v>20032</v>
      </c>
      <c r="D2651" s="15" t="s">
        <v>3683</v>
      </c>
      <c r="E2651" s="15" t="s">
        <v>3683</v>
      </c>
      <c r="F2651" s="15">
        <v>690709007</v>
      </c>
      <c r="G2651" s="15" t="s">
        <v>2583</v>
      </c>
      <c r="H2651" s="15">
        <v>7176</v>
      </c>
      <c r="I2651" s="15" t="s">
        <v>3675</v>
      </c>
      <c r="J2651" s="15" t="s">
        <v>2206</v>
      </c>
      <c r="K2651" s="15">
        <v>5100</v>
      </c>
      <c r="L2651" s="15">
        <v>1132555</v>
      </c>
      <c r="M2651" s="15"/>
      <c r="N2651" s="15" t="s">
        <v>6479</v>
      </c>
      <c r="O2651" s="15" t="s">
        <v>3712</v>
      </c>
      <c r="P2651" s="26">
        <v>976572842</v>
      </c>
      <c r="Q2651" s="19"/>
      <c r="R2651" s="19"/>
      <c r="S2651" s="19"/>
      <c r="T2651" s="19"/>
      <c r="U2651" s="19"/>
      <c r="V2651" s="19"/>
      <c r="W2651" s="19"/>
      <c r="X2651" s="19"/>
      <c r="Y2651" s="19"/>
      <c r="Z2651" s="19">
        <v>7297692</v>
      </c>
      <c r="AA2651" s="19"/>
      <c r="AB2651" s="19">
        <v>0</v>
      </c>
      <c r="AC2651" s="19">
        <f t="shared" si="123"/>
        <v>7297692</v>
      </c>
      <c r="AD2651" s="11">
        <f t="shared" si="124"/>
        <v>7297692</v>
      </c>
      <c r="AE2651" s="25">
        <f t="shared" si="125"/>
        <v>0</v>
      </c>
    </row>
    <row r="2652" spans="1:31" ht="21.75" customHeight="1" x14ac:dyDescent="0.2">
      <c r="A2652" s="15" t="s">
        <v>30</v>
      </c>
      <c r="B2652" s="15" t="s">
        <v>3678</v>
      </c>
      <c r="C2652" s="15">
        <v>20032</v>
      </c>
      <c r="D2652" s="15" t="s">
        <v>3674</v>
      </c>
      <c r="E2652" s="15" t="s">
        <v>3713</v>
      </c>
      <c r="F2652" s="15">
        <v>700376001</v>
      </c>
      <c r="G2652" s="15" t="s">
        <v>2890</v>
      </c>
      <c r="H2652" s="15">
        <v>1800</v>
      </c>
      <c r="I2652" s="15" t="s">
        <v>3680</v>
      </c>
      <c r="J2652" s="15" t="s">
        <v>1731</v>
      </c>
      <c r="K2652" s="15">
        <v>72</v>
      </c>
      <c r="L2652" s="15">
        <v>1132566</v>
      </c>
      <c r="M2652" s="15">
        <v>12</v>
      </c>
      <c r="N2652" s="15" t="s">
        <v>6484</v>
      </c>
      <c r="O2652" s="15"/>
      <c r="P2652" s="26"/>
      <c r="Q2652" s="19"/>
      <c r="R2652" s="19"/>
      <c r="S2652" s="19"/>
      <c r="T2652" s="19"/>
      <c r="U2652" s="19"/>
      <c r="V2652" s="19"/>
      <c r="W2652" s="19"/>
      <c r="X2652" s="19"/>
      <c r="Y2652" s="19">
        <v>10811549</v>
      </c>
      <c r="Z2652" s="19">
        <v>8108662</v>
      </c>
      <c r="AA2652" s="19">
        <v>7357860</v>
      </c>
      <c r="AB2652" s="19">
        <v>6607058</v>
      </c>
      <c r="AC2652" s="19">
        <f t="shared" si="123"/>
        <v>32885129</v>
      </c>
      <c r="AD2652" s="11">
        <f t="shared" si="124"/>
        <v>32885129</v>
      </c>
      <c r="AE2652" s="25">
        <f t="shared" si="125"/>
        <v>0</v>
      </c>
    </row>
    <row r="2653" spans="1:31" ht="21.75" customHeight="1" x14ac:dyDescent="0.2">
      <c r="A2653" s="15" t="s">
        <v>30</v>
      </c>
      <c r="B2653" s="15" t="s">
        <v>3678</v>
      </c>
      <c r="C2653" s="15">
        <v>20032</v>
      </c>
      <c r="D2653" s="15" t="s">
        <v>3674</v>
      </c>
      <c r="E2653" s="15" t="s">
        <v>3713</v>
      </c>
      <c r="F2653" s="15">
        <v>719400000</v>
      </c>
      <c r="G2653" s="15" t="s">
        <v>2456</v>
      </c>
      <c r="H2653" s="15">
        <v>3842</v>
      </c>
      <c r="I2653" s="15" t="s">
        <v>3680</v>
      </c>
      <c r="J2653" s="15" t="s">
        <v>1731</v>
      </c>
      <c r="K2653" s="15">
        <v>98</v>
      </c>
      <c r="L2653" s="15">
        <v>1132581</v>
      </c>
      <c r="M2653" s="15">
        <v>12</v>
      </c>
      <c r="N2653" s="15" t="s">
        <v>6695</v>
      </c>
      <c r="O2653" s="15" t="s">
        <v>3712</v>
      </c>
      <c r="P2653" s="26">
        <v>970263225</v>
      </c>
      <c r="Q2653" s="19">
        <v>0</v>
      </c>
      <c r="R2653" s="19">
        <v>0</v>
      </c>
      <c r="S2653" s="19">
        <v>0</v>
      </c>
      <c r="T2653" s="19">
        <v>0</v>
      </c>
      <c r="U2653" s="19">
        <v>0</v>
      </c>
      <c r="V2653" s="19">
        <v>0</v>
      </c>
      <c r="W2653" s="19">
        <v>0</v>
      </c>
      <c r="X2653" s="19">
        <v>0</v>
      </c>
      <c r="Y2653" s="19">
        <v>0</v>
      </c>
      <c r="Z2653" s="19">
        <v>0</v>
      </c>
      <c r="AA2653" s="19">
        <v>22824380</v>
      </c>
      <c r="AB2653" s="19">
        <v>7157645</v>
      </c>
      <c r="AC2653" s="19">
        <f t="shared" si="123"/>
        <v>29982025</v>
      </c>
      <c r="AD2653" s="11">
        <f t="shared" si="124"/>
        <v>29982025</v>
      </c>
      <c r="AE2653" s="25">
        <f t="shared" si="125"/>
        <v>0</v>
      </c>
    </row>
    <row r="2654" spans="1:31" ht="21.75" customHeight="1" x14ac:dyDescent="0.2">
      <c r="A2654" s="15" t="s">
        <v>30</v>
      </c>
      <c r="B2654" s="15" t="s">
        <v>3678</v>
      </c>
      <c r="C2654" s="15">
        <v>20032</v>
      </c>
      <c r="D2654" s="15" t="s">
        <v>3674</v>
      </c>
      <c r="E2654" s="15" t="s">
        <v>3715</v>
      </c>
      <c r="F2654" s="15">
        <v>719400000</v>
      </c>
      <c r="G2654" s="15" t="s">
        <v>2456</v>
      </c>
      <c r="H2654" s="15">
        <v>3842</v>
      </c>
      <c r="I2654" s="15" t="s">
        <v>3680</v>
      </c>
      <c r="J2654" s="15" t="s">
        <v>2231</v>
      </c>
      <c r="K2654" s="15">
        <v>70</v>
      </c>
      <c r="L2654" s="15">
        <v>1132582</v>
      </c>
      <c r="M2654" s="15">
        <v>13</v>
      </c>
      <c r="N2654" s="15" t="s">
        <v>6696</v>
      </c>
      <c r="O2654" s="15" t="s">
        <v>3712</v>
      </c>
      <c r="P2654" s="26">
        <v>971134968</v>
      </c>
      <c r="Q2654" s="19">
        <v>0</v>
      </c>
      <c r="R2654" s="19">
        <v>0</v>
      </c>
      <c r="S2654" s="19">
        <v>0</v>
      </c>
      <c r="T2654" s="19">
        <v>0</v>
      </c>
      <c r="U2654" s="19">
        <v>0</v>
      </c>
      <c r="V2654" s="19">
        <v>0</v>
      </c>
      <c r="W2654" s="19">
        <v>0</v>
      </c>
      <c r="X2654" s="19">
        <v>0</v>
      </c>
      <c r="Y2654" s="19">
        <v>0</v>
      </c>
      <c r="Z2654" s="19">
        <v>0</v>
      </c>
      <c r="AA2654" s="19">
        <v>7120120</v>
      </c>
      <c r="AB2654" s="19">
        <v>13053553</v>
      </c>
      <c r="AC2654" s="19">
        <f t="shared" si="123"/>
        <v>20173673</v>
      </c>
      <c r="AD2654" s="11">
        <f t="shared" si="124"/>
        <v>20173673</v>
      </c>
      <c r="AE2654" s="25">
        <f t="shared" si="125"/>
        <v>0</v>
      </c>
    </row>
    <row r="2655" spans="1:31" ht="21.75" customHeight="1" x14ac:dyDescent="0.2">
      <c r="A2655" s="15" t="s">
        <v>30</v>
      </c>
      <c r="B2655" s="15" t="s">
        <v>3678</v>
      </c>
      <c r="C2655" s="15">
        <v>20032</v>
      </c>
      <c r="D2655" s="15" t="s">
        <v>3674</v>
      </c>
      <c r="E2655" s="15" t="s">
        <v>3679</v>
      </c>
      <c r="F2655" s="15">
        <v>719400000</v>
      </c>
      <c r="G2655" s="15" t="s">
        <v>2456</v>
      </c>
      <c r="H2655" s="15">
        <v>3842</v>
      </c>
      <c r="I2655" s="15" t="s">
        <v>3680</v>
      </c>
      <c r="J2655" s="15" t="s">
        <v>2250</v>
      </c>
      <c r="K2655" s="15">
        <v>98</v>
      </c>
      <c r="L2655" s="15">
        <v>1132583</v>
      </c>
      <c r="M2655" s="15">
        <v>12</v>
      </c>
      <c r="N2655" s="15" t="s">
        <v>5805</v>
      </c>
      <c r="O2655" s="15" t="s">
        <v>3712</v>
      </c>
      <c r="P2655" s="26">
        <v>970291733</v>
      </c>
      <c r="Q2655" s="19">
        <v>0</v>
      </c>
      <c r="R2655" s="19">
        <v>0</v>
      </c>
      <c r="S2655" s="19">
        <v>0</v>
      </c>
      <c r="T2655" s="19">
        <v>0</v>
      </c>
      <c r="U2655" s="19">
        <v>0</v>
      </c>
      <c r="V2655" s="19">
        <v>0</v>
      </c>
      <c r="W2655" s="19">
        <v>0</v>
      </c>
      <c r="X2655" s="19">
        <v>0</v>
      </c>
      <c r="Y2655" s="19">
        <v>0</v>
      </c>
      <c r="Z2655" s="19">
        <v>0</v>
      </c>
      <c r="AA2655" s="19">
        <v>19125366</v>
      </c>
      <c r="AB2655" s="19">
        <v>19125366</v>
      </c>
      <c r="AC2655" s="19">
        <f t="shared" si="123"/>
        <v>38250732</v>
      </c>
      <c r="AD2655" s="11">
        <f t="shared" si="124"/>
        <v>38250732</v>
      </c>
      <c r="AE2655" s="25">
        <f t="shared" si="125"/>
        <v>0</v>
      </c>
    </row>
    <row r="2656" spans="1:31" ht="21.75" customHeight="1" x14ac:dyDescent="0.2">
      <c r="A2656" s="15" t="s">
        <v>30</v>
      </c>
      <c r="B2656" s="15" t="s">
        <v>3678</v>
      </c>
      <c r="C2656" s="15">
        <v>20032</v>
      </c>
      <c r="D2656" s="15" t="s">
        <v>3674</v>
      </c>
      <c r="E2656" s="15" t="s">
        <v>3710</v>
      </c>
      <c r="F2656" s="15">
        <v>719400000</v>
      </c>
      <c r="G2656" s="15" t="s">
        <v>2456</v>
      </c>
      <c r="H2656" s="15">
        <v>3842</v>
      </c>
      <c r="I2656" s="15" t="s">
        <v>3680</v>
      </c>
      <c r="J2656" s="15" t="s">
        <v>2231</v>
      </c>
      <c r="K2656" s="15">
        <v>60</v>
      </c>
      <c r="L2656" s="15">
        <v>1132584</v>
      </c>
      <c r="M2656" s="15">
        <v>17</v>
      </c>
      <c r="N2656" s="15" t="s">
        <v>6697</v>
      </c>
      <c r="O2656" s="15" t="s">
        <v>3712</v>
      </c>
      <c r="P2656" s="26">
        <v>970826742</v>
      </c>
      <c r="Q2656" s="19">
        <v>0</v>
      </c>
      <c r="R2656" s="19">
        <v>0</v>
      </c>
      <c r="S2656" s="19">
        <v>0</v>
      </c>
      <c r="T2656" s="19">
        <v>0</v>
      </c>
      <c r="U2656" s="19">
        <v>0</v>
      </c>
      <c r="V2656" s="19">
        <v>0</v>
      </c>
      <c r="W2656" s="19">
        <v>0</v>
      </c>
      <c r="X2656" s="19">
        <v>0</v>
      </c>
      <c r="Y2656" s="19">
        <v>0</v>
      </c>
      <c r="Z2656" s="19">
        <v>0</v>
      </c>
      <c r="AA2656" s="19">
        <v>7964880</v>
      </c>
      <c r="AB2656" s="19">
        <v>7964880</v>
      </c>
      <c r="AC2656" s="19">
        <f t="shared" si="123"/>
        <v>15929760</v>
      </c>
      <c r="AD2656" s="11">
        <f t="shared" si="124"/>
        <v>15929760</v>
      </c>
      <c r="AE2656" s="25">
        <f t="shared" si="125"/>
        <v>0</v>
      </c>
    </row>
    <row r="2657" spans="1:31" ht="21.75" customHeight="1" x14ac:dyDescent="0.2">
      <c r="A2657" s="15" t="s">
        <v>30</v>
      </c>
      <c r="B2657" s="15" t="s">
        <v>3673</v>
      </c>
      <c r="C2657" s="15">
        <v>20032</v>
      </c>
      <c r="D2657" s="15" t="s">
        <v>3674</v>
      </c>
      <c r="E2657" s="15" t="s">
        <v>3687</v>
      </c>
      <c r="F2657" s="15">
        <v>706786007</v>
      </c>
      <c r="G2657" s="15" t="s">
        <v>2909</v>
      </c>
      <c r="H2657" s="15">
        <v>4450</v>
      </c>
      <c r="I2657" s="15" t="s">
        <v>3675</v>
      </c>
      <c r="J2657" s="15" t="s">
        <v>2275</v>
      </c>
      <c r="K2657" s="15">
        <v>75</v>
      </c>
      <c r="L2657" s="15">
        <v>1132564</v>
      </c>
      <c r="M2657" s="15"/>
      <c r="N2657" s="15" t="s">
        <v>5857</v>
      </c>
      <c r="O2657" s="15"/>
      <c r="P2657" s="26"/>
      <c r="Q2657" s="19"/>
      <c r="R2657" s="19"/>
      <c r="S2657" s="19"/>
      <c r="T2657" s="19"/>
      <c r="U2657" s="19"/>
      <c r="V2657" s="19"/>
      <c r="W2657" s="19"/>
      <c r="X2657" s="19"/>
      <c r="Y2657" s="19">
        <v>5818500</v>
      </c>
      <c r="Z2657" s="19"/>
      <c r="AA2657" s="19"/>
      <c r="AB2657" s="19">
        <v>0</v>
      </c>
      <c r="AC2657" s="19">
        <f t="shared" si="123"/>
        <v>5818500</v>
      </c>
      <c r="AD2657" s="11">
        <f t="shared" si="124"/>
        <v>5818500</v>
      </c>
      <c r="AE2657" s="25">
        <f t="shared" si="125"/>
        <v>0</v>
      </c>
    </row>
    <row r="2658" spans="1:31" ht="21.75" customHeight="1" x14ac:dyDescent="0.2">
      <c r="A2658" s="15" t="s">
        <v>30</v>
      </c>
      <c r="B2658" s="15" t="s">
        <v>3678</v>
      </c>
      <c r="C2658" s="15">
        <v>20032</v>
      </c>
      <c r="D2658" s="15" t="s">
        <v>3674</v>
      </c>
      <c r="E2658" s="15" t="s">
        <v>3679</v>
      </c>
      <c r="F2658" s="15">
        <v>719400000</v>
      </c>
      <c r="G2658" s="15" t="s">
        <v>2456</v>
      </c>
      <c r="H2658" s="15">
        <v>3842</v>
      </c>
      <c r="I2658" s="15" t="s">
        <v>3680</v>
      </c>
      <c r="J2658" s="15" t="s">
        <v>2231</v>
      </c>
      <c r="K2658" s="15">
        <v>83</v>
      </c>
      <c r="L2658" s="15">
        <v>1132585</v>
      </c>
      <c r="M2658" s="15">
        <v>12</v>
      </c>
      <c r="N2658" s="15" t="s">
        <v>5806</v>
      </c>
      <c r="O2658" s="15" t="s">
        <v>3712</v>
      </c>
      <c r="P2658" s="26">
        <v>970826718</v>
      </c>
      <c r="Q2658" s="19">
        <v>0</v>
      </c>
      <c r="R2658" s="19">
        <v>0</v>
      </c>
      <c r="S2658" s="19">
        <v>0</v>
      </c>
      <c r="T2658" s="19">
        <v>0</v>
      </c>
      <c r="U2658" s="19">
        <v>0</v>
      </c>
      <c r="V2658" s="19">
        <v>0</v>
      </c>
      <c r="W2658" s="19">
        <v>0</v>
      </c>
      <c r="X2658" s="19">
        <v>0</v>
      </c>
      <c r="Y2658" s="19">
        <v>0</v>
      </c>
      <c r="Z2658" s="19">
        <v>0</v>
      </c>
      <c r="AA2658" s="19">
        <v>16198014</v>
      </c>
      <c r="AB2658" s="19">
        <v>12294878</v>
      </c>
      <c r="AC2658" s="19">
        <f t="shared" si="123"/>
        <v>28492892</v>
      </c>
      <c r="AD2658" s="11">
        <f t="shared" si="124"/>
        <v>28492892</v>
      </c>
      <c r="AE2658" s="25">
        <f t="shared" si="125"/>
        <v>0</v>
      </c>
    </row>
    <row r="2659" spans="1:31" ht="21.75" customHeight="1" x14ac:dyDescent="0.2">
      <c r="A2659" s="15" t="s">
        <v>1591</v>
      </c>
      <c r="B2659" s="15" t="s">
        <v>3678</v>
      </c>
      <c r="C2659" s="15">
        <v>20032</v>
      </c>
      <c r="D2659" s="15" t="s">
        <v>3674</v>
      </c>
      <c r="E2659" s="15" t="s">
        <v>3679</v>
      </c>
      <c r="F2659" s="15">
        <v>700376001</v>
      </c>
      <c r="G2659" s="15" t="s">
        <v>2890</v>
      </c>
      <c r="H2659" s="15">
        <v>1800</v>
      </c>
      <c r="I2659" s="15" t="s">
        <v>3680</v>
      </c>
      <c r="J2659" s="15" t="s">
        <v>2222</v>
      </c>
      <c r="K2659" s="15">
        <v>80</v>
      </c>
      <c r="L2659" s="15">
        <v>1140073</v>
      </c>
      <c r="M2659" s="15">
        <v>11</v>
      </c>
      <c r="N2659" s="15" t="s">
        <v>6486</v>
      </c>
      <c r="O2659" s="15" t="s">
        <v>3682</v>
      </c>
      <c r="P2659" s="26">
        <v>35401192</v>
      </c>
      <c r="Q2659" s="19">
        <v>3559660</v>
      </c>
      <c r="R2659" s="19">
        <v>3559660</v>
      </c>
      <c r="S2659" s="19">
        <v>3559660</v>
      </c>
      <c r="T2659" s="19">
        <v>3559660</v>
      </c>
      <c r="U2659" s="19">
        <v>3114703</v>
      </c>
      <c r="V2659" s="19">
        <v>3114706</v>
      </c>
      <c r="W2659" s="19">
        <v>0</v>
      </c>
      <c r="X2659" s="19">
        <v>0</v>
      </c>
      <c r="Y2659" s="19">
        <v>0</v>
      </c>
      <c r="Z2659" s="19"/>
      <c r="AA2659" s="19"/>
      <c r="AB2659" s="19">
        <v>0</v>
      </c>
      <c r="AC2659" s="19">
        <f t="shared" si="123"/>
        <v>20468049</v>
      </c>
      <c r="AD2659" s="11">
        <f t="shared" si="124"/>
        <v>20468049</v>
      </c>
      <c r="AE2659" s="25">
        <f t="shared" si="125"/>
        <v>0</v>
      </c>
    </row>
    <row r="2660" spans="1:31" ht="21.75" customHeight="1" x14ac:dyDescent="0.2">
      <c r="A2660" s="15" t="s">
        <v>30</v>
      </c>
      <c r="B2660" s="15" t="s">
        <v>3673</v>
      </c>
      <c r="C2660" s="15">
        <v>20032</v>
      </c>
      <c r="D2660" s="15" t="s">
        <v>3683</v>
      </c>
      <c r="E2660" s="15" t="s">
        <v>3683</v>
      </c>
      <c r="F2660" s="15">
        <v>692543009</v>
      </c>
      <c r="G2660" s="15" t="s">
        <v>2523</v>
      </c>
      <c r="H2660" s="15">
        <v>6998</v>
      </c>
      <c r="I2660" s="15" t="s">
        <v>3675</v>
      </c>
      <c r="J2660" s="15" t="s">
        <v>2247</v>
      </c>
      <c r="K2660" s="15">
        <v>6300</v>
      </c>
      <c r="L2660" s="15">
        <v>1132567</v>
      </c>
      <c r="M2660" s="15"/>
      <c r="N2660" s="15" t="s">
        <v>5928</v>
      </c>
      <c r="O2660" s="15" t="s">
        <v>3682</v>
      </c>
      <c r="P2660" s="26">
        <v>10601988</v>
      </c>
      <c r="Q2660" s="19"/>
      <c r="R2660" s="19"/>
      <c r="S2660" s="19"/>
      <c r="T2660" s="19"/>
      <c r="U2660" s="19"/>
      <c r="V2660" s="19"/>
      <c r="W2660" s="19"/>
      <c r="X2660" s="19"/>
      <c r="Y2660" s="19"/>
      <c r="Z2660" s="19">
        <v>9014796</v>
      </c>
      <c r="AA2660" s="19"/>
      <c r="AB2660" s="19">
        <v>0</v>
      </c>
      <c r="AC2660" s="19">
        <f t="shared" si="123"/>
        <v>9014796</v>
      </c>
      <c r="AD2660" s="11">
        <f t="shared" si="124"/>
        <v>9014796</v>
      </c>
      <c r="AE2660" s="25">
        <f t="shared" si="125"/>
        <v>0</v>
      </c>
    </row>
    <row r="2661" spans="1:31" ht="21.75" customHeight="1" x14ac:dyDescent="0.2">
      <c r="A2661" s="15" t="s">
        <v>30</v>
      </c>
      <c r="B2661" s="15" t="s">
        <v>3673</v>
      </c>
      <c r="C2661" s="15">
        <v>20032</v>
      </c>
      <c r="D2661" s="15" t="s">
        <v>3683</v>
      </c>
      <c r="E2661" s="15" t="s">
        <v>3683</v>
      </c>
      <c r="F2661" s="15">
        <v>692537009</v>
      </c>
      <c r="G2661" s="15" t="s">
        <v>2549</v>
      </c>
      <c r="H2661" s="15">
        <v>7081</v>
      </c>
      <c r="I2661" s="15" t="s">
        <v>3675</v>
      </c>
      <c r="J2661" s="15" t="s">
        <v>2233</v>
      </c>
      <c r="K2661" s="15">
        <v>0</v>
      </c>
      <c r="L2661" s="15">
        <v>1132571</v>
      </c>
      <c r="M2661" s="15"/>
      <c r="N2661" s="15" t="s">
        <v>5898</v>
      </c>
      <c r="O2661" s="15"/>
      <c r="P2661" s="26"/>
      <c r="Q2661" s="19"/>
      <c r="R2661" s="19"/>
      <c r="S2661" s="19"/>
      <c r="T2661" s="19"/>
      <c r="U2661" s="19"/>
      <c r="V2661" s="19"/>
      <c r="W2661" s="19"/>
      <c r="X2661" s="19"/>
      <c r="Y2661" s="19">
        <v>0</v>
      </c>
      <c r="Z2661" s="19">
        <v>9014796</v>
      </c>
      <c r="AA2661" s="19"/>
      <c r="AB2661" s="19">
        <v>0</v>
      </c>
      <c r="AC2661" s="19">
        <f t="shared" si="123"/>
        <v>9014796</v>
      </c>
      <c r="AD2661" s="11">
        <f t="shared" si="124"/>
        <v>9014796</v>
      </c>
      <c r="AE2661" s="25">
        <f t="shared" si="125"/>
        <v>0</v>
      </c>
    </row>
    <row r="2662" spans="1:31" ht="21.75" customHeight="1" x14ac:dyDescent="0.2">
      <c r="A2662" s="15" t="s">
        <v>30</v>
      </c>
      <c r="B2662" s="15" t="s">
        <v>3673</v>
      </c>
      <c r="C2662" s="15">
        <v>20032</v>
      </c>
      <c r="D2662" s="15" t="s">
        <v>3725</v>
      </c>
      <c r="E2662" s="15" t="s">
        <v>3726</v>
      </c>
      <c r="F2662" s="15">
        <v>651539544</v>
      </c>
      <c r="G2662" s="15" t="s">
        <v>2805</v>
      </c>
      <c r="H2662" s="15">
        <v>7691</v>
      </c>
      <c r="I2662" s="15" t="s">
        <v>3675</v>
      </c>
      <c r="J2662" s="15" t="s">
        <v>2221</v>
      </c>
      <c r="K2662" s="15">
        <v>0</v>
      </c>
      <c r="L2662" s="15">
        <v>1132572</v>
      </c>
      <c r="M2662" s="15"/>
      <c r="N2662" s="15" t="s">
        <v>6485</v>
      </c>
      <c r="O2662" s="15"/>
      <c r="P2662" s="26"/>
      <c r="Q2662" s="19"/>
      <c r="R2662" s="19"/>
      <c r="S2662" s="19"/>
      <c r="T2662" s="19"/>
      <c r="U2662" s="19"/>
      <c r="V2662" s="19"/>
      <c r="W2662" s="19"/>
      <c r="X2662" s="19"/>
      <c r="Y2662" s="19">
        <v>14826400</v>
      </c>
      <c r="Z2662" s="19">
        <v>1779168</v>
      </c>
      <c r="AA2662" s="19"/>
      <c r="AB2662" s="19">
        <v>0</v>
      </c>
      <c r="AC2662" s="19">
        <f t="shared" si="123"/>
        <v>16605568</v>
      </c>
      <c r="AD2662" s="11">
        <f t="shared" si="124"/>
        <v>16605568</v>
      </c>
      <c r="AE2662" s="25">
        <f t="shared" si="125"/>
        <v>0</v>
      </c>
    </row>
    <row r="2663" spans="1:31" ht="21.75" customHeight="1" x14ac:dyDescent="0.2">
      <c r="A2663" s="15" t="s">
        <v>1591</v>
      </c>
      <c r="B2663" s="15" t="s">
        <v>3678</v>
      </c>
      <c r="C2663" s="15">
        <v>20032</v>
      </c>
      <c r="D2663" s="15" t="s">
        <v>3674</v>
      </c>
      <c r="E2663" s="15" t="s">
        <v>3679</v>
      </c>
      <c r="F2663" s="15">
        <v>700376001</v>
      </c>
      <c r="G2663" s="15" t="s">
        <v>2890</v>
      </c>
      <c r="H2663" s="15">
        <v>1800</v>
      </c>
      <c r="I2663" s="15" t="s">
        <v>3680</v>
      </c>
      <c r="J2663" s="15" t="s">
        <v>2222</v>
      </c>
      <c r="K2663" s="15">
        <v>110</v>
      </c>
      <c r="L2663" s="15">
        <v>1140074</v>
      </c>
      <c r="M2663" s="15">
        <v>11</v>
      </c>
      <c r="N2663" s="15" t="s">
        <v>6487</v>
      </c>
      <c r="O2663" s="15" t="s">
        <v>3682</v>
      </c>
      <c r="P2663" s="26">
        <v>35401168</v>
      </c>
      <c r="Q2663" s="19">
        <v>6229405</v>
      </c>
      <c r="R2663" s="19">
        <v>5784448</v>
      </c>
      <c r="S2663" s="19">
        <v>5339490</v>
      </c>
      <c r="T2663" s="19">
        <v>6229405</v>
      </c>
      <c r="U2663" s="19">
        <v>6665363</v>
      </c>
      <c r="V2663" s="19">
        <v>5561975</v>
      </c>
      <c r="W2663" s="19">
        <v>0</v>
      </c>
      <c r="X2663" s="19">
        <v>0</v>
      </c>
      <c r="Y2663" s="19">
        <v>0</v>
      </c>
      <c r="Z2663" s="19"/>
      <c r="AA2663" s="19"/>
      <c r="AB2663" s="19">
        <v>0</v>
      </c>
      <c r="AC2663" s="19">
        <f t="shared" si="123"/>
        <v>35810086</v>
      </c>
      <c r="AD2663" s="11">
        <f t="shared" si="124"/>
        <v>35810086</v>
      </c>
      <c r="AE2663" s="25">
        <f t="shared" si="125"/>
        <v>0</v>
      </c>
    </row>
    <row r="2664" spans="1:31" ht="21.75" customHeight="1" x14ac:dyDescent="0.2">
      <c r="A2664" s="15" t="s">
        <v>1591</v>
      </c>
      <c r="B2664" s="15" t="s">
        <v>3678</v>
      </c>
      <c r="C2664" s="15">
        <v>20032</v>
      </c>
      <c r="D2664" s="15" t="s">
        <v>3674</v>
      </c>
      <c r="E2664" s="15" t="s">
        <v>3702</v>
      </c>
      <c r="F2664" s="15">
        <v>700376001</v>
      </c>
      <c r="G2664" s="15" t="s">
        <v>2890</v>
      </c>
      <c r="H2664" s="15">
        <v>1800</v>
      </c>
      <c r="I2664" s="15" t="s">
        <v>3680</v>
      </c>
      <c r="J2664" s="15" t="s">
        <v>2222</v>
      </c>
      <c r="K2664" s="15">
        <v>15</v>
      </c>
      <c r="L2664" s="15">
        <v>1140139</v>
      </c>
      <c r="M2664" s="15">
        <v>26</v>
      </c>
      <c r="N2664" s="15" t="s">
        <v>6510</v>
      </c>
      <c r="O2664" s="15" t="s">
        <v>3682</v>
      </c>
      <c r="P2664" s="26">
        <v>10577165</v>
      </c>
      <c r="Q2664" s="19">
        <v>1100602</v>
      </c>
      <c r="R2664" s="19">
        <v>1100602</v>
      </c>
      <c r="S2664" s="19">
        <v>1100602</v>
      </c>
      <c r="T2664" s="19">
        <v>1100602</v>
      </c>
      <c r="U2664" s="19">
        <v>1210662</v>
      </c>
      <c r="V2664" s="19">
        <v>1210660</v>
      </c>
      <c r="W2664" s="19">
        <v>1210660</v>
      </c>
      <c r="X2664" s="19">
        <v>990541</v>
      </c>
      <c r="Y2664" s="19">
        <v>1210661</v>
      </c>
      <c r="Z2664" s="19">
        <v>1100601</v>
      </c>
      <c r="AA2664" s="19">
        <v>990541</v>
      </c>
      <c r="AB2664" s="19">
        <v>1320722</v>
      </c>
      <c r="AC2664" s="19">
        <f t="shared" si="123"/>
        <v>13647456</v>
      </c>
      <c r="AD2664" s="11">
        <f t="shared" si="124"/>
        <v>13647456</v>
      </c>
      <c r="AE2664" s="25">
        <f t="shared" si="125"/>
        <v>0</v>
      </c>
    </row>
    <row r="2665" spans="1:31" ht="21.75" customHeight="1" x14ac:dyDescent="0.2">
      <c r="A2665" s="15" t="s">
        <v>1591</v>
      </c>
      <c r="B2665" s="15" t="s">
        <v>3673</v>
      </c>
      <c r="C2665" s="15">
        <v>20032</v>
      </c>
      <c r="D2665" s="15" t="s">
        <v>3683</v>
      </c>
      <c r="E2665" s="15" t="s">
        <v>3683</v>
      </c>
      <c r="F2665" s="15" t="s">
        <v>2150</v>
      </c>
      <c r="G2665" s="15" t="s">
        <v>2709</v>
      </c>
      <c r="H2665" s="15">
        <v>7523</v>
      </c>
      <c r="I2665" s="15" t="s">
        <v>3675</v>
      </c>
      <c r="J2665" s="15" t="s">
        <v>2200</v>
      </c>
      <c r="K2665" s="15">
        <v>3000</v>
      </c>
      <c r="L2665" s="15">
        <v>1140080</v>
      </c>
      <c r="M2665" s="15">
        <v>32</v>
      </c>
      <c r="N2665" s="15" t="s">
        <v>6488</v>
      </c>
      <c r="O2665" s="15" t="s">
        <v>3677</v>
      </c>
      <c r="P2665" s="26">
        <v>72509015652</v>
      </c>
      <c r="Q2665" s="19">
        <v>4893746</v>
      </c>
      <c r="R2665" s="19">
        <v>4893746</v>
      </c>
      <c r="S2665" s="19">
        <v>4893746</v>
      </c>
      <c r="T2665" s="19">
        <v>4893746</v>
      </c>
      <c r="U2665" s="19">
        <v>4893746</v>
      </c>
      <c r="V2665" s="19">
        <v>4893746</v>
      </c>
      <c r="W2665" s="19">
        <v>4893746</v>
      </c>
      <c r="X2665" s="19">
        <v>4893746</v>
      </c>
      <c r="Y2665" s="19">
        <v>4893746</v>
      </c>
      <c r="Z2665" s="19"/>
      <c r="AA2665" s="19"/>
      <c r="AB2665" s="19">
        <v>0</v>
      </c>
      <c r="AC2665" s="19">
        <f t="shared" si="123"/>
        <v>44043714</v>
      </c>
      <c r="AD2665" s="11">
        <f t="shared" si="124"/>
        <v>44043714</v>
      </c>
      <c r="AE2665" s="25">
        <f t="shared" si="125"/>
        <v>0</v>
      </c>
    </row>
    <row r="2666" spans="1:31" ht="21.75" customHeight="1" x14ac:dyDescent="0.2">
      <c r="A2666" s="15" t="s">
        <v>1591</v>
      </c>
      <c r="B2666" s="15" t="s">
        <v>3673</v>
      </c>
      <c r="C2666" s="15">
        <v>20032</v>
      </c>
      <c r="D2666" s="15" t="s">
        <v>3683</v>
      </c>
      <c r="E2666" s="15" t="s">
        <v>3683</v>
      </c>
      <c r="F2666" s="15">
        <v>692012003</v>
      </c>
      <c r="G2666" s="15" t="s">
        <v>2679</v>
      </c>
      <c r="H2666" s="15">
        <v>7436</v>
      </c>
      <c r="I2666" s="15" t="s">
        <v>3675</v>
      </c>
      <c r="J2666" s="15" t="s">
        <v>2209</v>
      </c>
      <c r="K2666" s="15">
        <v>3000</v>
      </c>
      <c r="L2666" s="15">
        <v>1140081</v>
      </c>
      <c r="M2666" s="15">
        <v>32</v>
      </c>
      <c r="N2666" s="15" t="s">
        <v>6489</v>
      </c>
      <c r="O2666" s="15" t="s">
        <v>3677</v>
      </c>
      <c r="P2666" s="26">
        <v>71909000020</v>
      </c>
      <c r="Q2666" s="19">
        <v>4893746</v>
      </c>
      <c r="R2666" s="19">
        <v>4893746</v>
      </c>
      <c r="S2666" s="19">
        <v>4893746</v>
      </c>
      <c r="T2666" s="19">
        <v>4893746</v>
      </c>
      <c r="U2666" s="19">
        <v>4893746</v>
      </c>
      <c r="V2666" s="19">
        <v>4893746</v>
      </c>
      <c r="W2666" s="19">
        <v>4893746</v>
      </c>
      <c r="X2666" s="19">
        <v>0</v>
      </c>
      <c r="Y2666" s="19">
        <v>0</v>
      </c>
      <c r="Z2666" s="19"/>
      <c r="AA2666" s="19"/>
      <c r="AB2666" s="19">
        <v>0</v>
      </c>
      <c r="AC2666" s="19">
        <f t="shared" si="123"/>
        <v>34256222</v>
      </c>
      <c r="AD2666" s="11">
        <f t="shared" si="124"/>
        <v>34256222</v>
      </c>
      <c r="AE2666" s="25">
        <f t="shared" si="125"/>
        <v>0</v>
      </c>
    </row>
    <row r="2667" spans="1:31" ht="21.75" customHeight="1" x14ac:dyDescent="0.2">
      <c r="A2667" s="15" t="s">
        <v>1591</v>
      </c>
      <c r="B2667" s="15" t="s">
        <v>3673</v>
      </c>
      <c r="C2667" s="15">
        <v>20032</v>
      </c>
      <c r="D2667" s="15" t="s">
        <v>3683</v>
      </c>
      <c r="E2667" s="15" t="s">
        <v>3683</v>
      </c>
      <c r="F2667" s="15">
        <v>692008006</v>
      </c>
      <c r="G2667" s="15" t="s">
        <v>2664</v>
      </c>
      <c r="H2667" s="15">
        <v>7355</v>
      </c>
      <c r="I2667" s="15" t="s">
        <v>3675</v>
      </c>
      <c r="J2667" s="15" t="s">
        <v>2203</v>
      </c>
      <c r="K2667" s="15">
        <v>3000</v>
      </c>
      <c r="L2667" s="15">
        <v>1140082</v>
      </c>
      <c r="M2667" s="15">
        <v>32</v>
      </c>
      <c r="N2667" s="15" t="s">
        <v>6490</v>
      </c>
      <c r="O2667" s="15" t="s">
        <v>3692</v>
      </c>
      <c r="P2667" s="26">
        <v>8259007306</v>
      </c>
      <c r="Q2667" s="19">
        <v>4893746</v>
      </c>
      <c r="R2667" s="19">
        <v>4893746</v>
      </c>
      <c r="S2667" s="19">
        <v>4893746</v>
      </c>
      <c r="T2667" s="19">
        <v>4893746</v>
      </c>
      <c r="U2667" s="19">
        <v>4893746</v>
      </c>
      <c r="V2667" s="19">
        <v>4893746</v>
      </c>
      <c r="W2667" s="19">
        <v>4893746</v>
      </c>
      <c r="X2667" s="19">
        <v>0</v>
      </c>
      <c r="Y2667" s="19">
        <v>0</v>
      </c>
      <c r="Z2667" s="19"/>
      <c r="AA2667" s="19"/>
      <c r="AB2667" s="19">
        <v>0</v>
      </c>
      <c r="AC2667" s="19">
        <f t="shared" si="123"/>
        <v>34256222</v>
      </c>
      <c r="AD2667" s="11">
        <f t="shared" si="124"/>
        <v>34256222</v>
      </c>
      <c r="AE2667" s="25">
        <f t="shared" si="125"/>
        <v>0</v>
      </c>
    </row>
    <row r="2668" spans="1:31" ht="21.75" customHeight="1" x14ac:dyDescent="0.2">
      <c r="A2668" s="15" t="s">
        <v>1591</v>
      </c>
      <c r="B2668" s="15" t="s">
        <v>3673</v>
      </c>
      <c r="C2668" s="15">
        <v>20032</v>
      </c>
      <c r="D2668" s="15" t="s">
        <v>3695</v>
      </c>
      <c r="E2668" s="15" t="s">
        <v>3696</v>
      </c>
      <c r="F2668" s="15">
        <v>703553001</v>
      </c>
      <c r="G2668" s="15" t="s">
        <v>2484</v>
      </c>
      <c r="H2668" s="15">
        <v>6690</v>
      </c>
      <c r="I2668" s="15" t="s">
        <v>3675</v>
      </c>
      <c r="J2668" s="15" t="s">
        <v>2222</v>
      </c>
      <c r="K2668" s="15">
        <v>20</v>
      </c>
      <c r="L2668" s="15">
        <v>1140086</v>
      </c>
      <c r="M2668" s="15">
        <v>12</v>
      </c>
      <c r="N2668" s="15" t="s">
        <v>6491</v>
      </c>
      <c r="O2668" s="15" t="s">
        <v>3692</v>
      </c>
      <c r="P2668" s="26">
        <v>43026119</v>
      </c>
      <c r="Q2668" s="19">
        <v>19276367</v>
      </c>
      <c r="R2668" s="19">
        <v>10405900</v>
      </c>
      <c r="S2668" s="19">
        <v>19835654</v>
      </c>
      <c r="T2668" s="19">
        <v>18477654</v>
      </c>
      <c r="U2668" s="19">
        <v>15379666</v>
      </c>
      <c r="V2668" s="19">
        <v>0</v>
      </c>
      <c r="W2668" s="19">
        <v>0</v>
      </c>
      <c r="X2668" s="19">
        <v>0</v>
      </c>
      <c r="Y2668" s="19">
        <v>0</v>
      </c>
      <c r="Z2668" s="19"/>
      <c r="AA2668" s="19"/>
      <c r="AB2668" s="19">
        <v>0</v>
      </c>
      <c r="AC2668" s="19">
        <f t="shared" si="123"/>
        <v>83375241</v>
      </c>
      <c r="AD2668" s="11">
        <f t="shared" si="124"/>
        <v>83375241</v>
      </c>
      <c r="AE2668" s="25">
        <f t="shared" si="125"/>
        <v>0</v>
      </c>
    </row>
    <row r="2669" spans="1:31" ht="21.75" customHeight="1" x14ac:dyDescent="0.2">
      <c r="A2669" s="15" t="s">
        <v>1591</v>
      </c>
      <c r="B2669" s="15" t="s">
        <v>3673</v>
      </c>
      <c r="C2669" s="15">
        <v>20032</v>
      </c>
      <c r="D2669" s="15" t="s">
        <v>3674</v>
      </c>
      <c r="E2669" s="15" t="s">
        <v>3698</v>
      </c>
      <c r="F2669" s="15">
        <v>703553001</v>
      </c>
      <c r="G2669" s="15" t="s">
        <v>2484</v>
      </c>
      <c r="H2669" s="15">
        <v>6690</v>
      </c>
      <c r="I2669" s="15" t="s">
        <v>3675</v>
      </c>
      <c r="J2669" s="15" t="s">
        <v>2222</v>
      </c>
      <c r="K2669" s="15">
        <v>20</v>
      </c>
      <c r="L2669" s="15">
        <v>1140087</v>
      </c>
      <c r="M2669" s="15" t="s">
        <v>3716</v>
      </c>
      <c r="N2669" s="15" t="s">
        <v>6492</v>
      </c>
      <c r="O2669" s="15" t="s">
        <v>3692</v>
      </c>
      <c r="P2669" s="26">
        <v>43025066</v>
      </c>
      <c r="Q2669" s="19">
        <v>3290013</v>
      </c>
      <c r="R2669" s="19">
        <v>2292059</v>
      </c>
      <c r="S2669" s="19">
        <v>2558899</v>
      </c>
      <c r="T2669" s="19">
        <v>2376120</v>
      </c>
      <c r="U2669" s="19">
        <v>2010563</v>
      </c>
      <c r="V2669" s="19">
        <v>0</v>
      </c>
      <c r="W2669" s="19">
        <v>0</v>
      </c>
      <c r="X2669" s="19">
        <v>0</v>
      </c>
      <c r="Y2669" s="19">
        <v>0</v>
      </c>
      <c r="Z2669" s="19"/>
      <c r="AA2669" s="19"/>
      <c r="AB2669" s="19">
        <v>0</v>
      </c>
      <c r="AC2669" s="19">
        <f t="shared" si="123"/>
        <v>12527654</v>
      </c>
      <c r="AD2669" s="11">
        <f t="shared" si="124"/>
        <v>12527654</v>
      </c>
      <c r="AE2669" s="25">
        <f t="shared" si="125"/>
        <v>0</v>
      </c>
    </row>
    <row r="2670" spans="1:31" ht="21.75" customHeight="1" x14ac:dyDescent="0.2">
      <c r="A2670" s="15" t="s">
        <v>1591</v>
      </c>
      <c r="B2670" s="15" t="s">
        <v>3673</v>
      </c>
      <c r="C2670" s="15">
        <v>20032</v>
      </c>
      <c r="D2670" s="15" t="s">
        <v>3674</v>
      </c>
      <c r="E2670" s="15" t="s">
        <v>3735</v>
      </c>
      <c r="F2670" s="15">
        <v>700376001</v>
      </c>
      <c r="G2670" s="15" t="s">
        <v>2890</v>
      </c>
      <c r="H2670" s="15">
        <v>1800</v>
      </c>
      <c r="I2670" s="15" t="s">
        <v>3675</v>
      </c>
      <c r="J2670" s="15" t="s">
        <v>2208</v>
      </c>
      <c r="K2670" s="15">
        <v>75</v>
      </c>
      <c r="L2670" s="15">
        <v>1140108</v>
      </c>
      <c r="M2670" s="15">
        <v>17</v>
      </c>
      <c r="N2670" s="15" t="s">
        <v>6493</v>
      </c>
      <c r="O2670" s="15" t="s">
        <v>3682</v>
      </c>
      <c r="P2670" s="26">
        <v>61511854</v>
      </c>
      <c r="Q2670" s="19">
        <v>13708386</v>
      </c>
      <c r="R2670" s="19">
        <v>18277846</v>
      </c>
      <c r="S2670" s="19">
        <v>13708386</v>
      </c>
      <c r="T2670" s="19">
        <v>13708386</v>
      </c>
      <c r="U2670" s="19">
        <v>13708386</v>
      </c>
      <c r="V2670" s="19">
        <v>16998398</v>
      </c>
      <c r="W2670" s="19">
        <v>13708350</v>
      </c>
      <c r="X2670" s="19">
        <v>5300585</v>
      </c>
      <c r="Y2670" s="19">
        <v>8225031</v>
      </c>
      <c r="Z2670" s="19"/>
      <c r="AA2670" s="19"/>
      <c r="AB2670" s="19">
        <v>0</v>
      </c>
      <c r="AC2670" s="19">
        <f t="shared" si="123"/>
        <v>117343754</v>
      </c>
      <c r="AD2670" s="11">
        <f t="shared" si="124"/>
        <v>117343754</v>
      </c>
      <c r="AE2670" s="25">
        <f t="shared" si="125"/>
        <v>0</v>
      </c>
    </row>
    <row r="2671" spans="1:31" ht="21.75" customHeight="1" x14ac:dyDescent="0.2">
      <c r="A2671" s="15" t="s">
        <v>1591</v>
      </c>
      <c r="B2671" s="15" t="s">
        <v>3673</v>
      </c>
      <c r="C2671" s="15">
        <v>20032</v>
      </c>
      <c r="D2671" s="15" t="s">
        <v>3683</v>
      </c>
      <c r="E2671" s="15" t="s">
        <v>3683</v>
      </c>
      <c r="F2671" s="15">
        <v>692004000</v>
      </c>
      <c r="G2671" s="15" t="s">
        <v>2707</v>
      </c>
      <c r="H2671" s="15">
        <v>7520</v>
      </c>
      <c r="I2671" s="15" t="s">
        <v>3675</v>
      </c>
      <c r="J2671" s="15" t="s">
        <v>2261</v>
      </c>
      <c r="K2671" s="15">
        <v>3000</v>
      </c>
      <c r="L2671" s="15">
        <v>1140110</v>
      </c>
      <c r="M2671" s="15">
        <v>24</v>
      </c>
      <c r="N2671" s="15" t="s">
        <v>6494</v>
      </c>
      <c r="O2671" s="15" t="s">
        <v>3677</v>
      </c>
      <c r="P2671" s="26">
        <v>71709014271</v>
      </c>
      <c r="Q2671" s="19">
        <v>159360</v>
      </c>
      <c r="R2671" s="19">
        <v>5494733</v>
      </c>
      <c r="S2671" s="19">
        <v>5494733</v>
      </c>
      <c r="T2671" s="19">
        <v>5494733</v>
      </c>
      <c r="U2671" s="19">
        <v>5494733</v>
      </c>
      <c r="V2671" s="19">
        <v>5494733</v>
      </c>
      <c r="W2671" s="19">
        <v>5494733</v>
      </c>
      <c r="X2671" s="19">
        <v>5494733</v>
      </c>
      <c r="Y2671" s="19">
        <v>5494733</v>
      </c>
      <c r="Z2671" s="19">
        <v>5494733</v>
      </c>
      <c r="AA2671" s="19"/>
      <c r="AB2671" s="19">
        <v>0</v>
      </c>
      <c r="AC2671" s="19">
        <f t="shared" si="123"/>
        <v>49611957</v>
      </c>
      <c r="AD2671" s="11">
        <f t="shared" si="124"/>
        <v>49611957</v>
      </c>
      <c r="AE2671" s="25">
        <f t="shared" si="125"/>
        <v>0</v>
      </c>
    </row>
    <row r="2672" spans="1:31" ht="21.75" customHeight="1" x14ac:dyDescent="0.2">
      <c r="A2672" s="15" t="s">
        <v>1591</v>
      </c>
      <c r="B2672" s="15" t="s">
        <v>3673</v>
      </c>
      <c r="C2672" s="15">
        <v>20032</v>
      </c>
      <c r="D2672" s="15" t="s">
        <v>3683</v>
      </c>
      <c r="E2672" s="15" t="s">
        <v>3683</v>
      </c>
      <c r="F2672" s="15">
        <v>692009002</v>
      </c>
      <c r="G2672" s="15" t="s">
        <v>2700</v>
      </c>
      <c r="H2672" s="15">
        <v>7504</v>
      </c>
      <c r="I2672" s="15" t="s">
        <v>3675</v>
      </c>
      <c r="J2672" s="15" t="s">
        <v>2208</v>
      </c>
      <c r="K2672" s="15">
        <v>2900</v>
      </c>
      <c r="L2672" s="15">
        <v>1140112</v>
      </c>
      <c r="M2672" s="15">
        <v>24</v>
      </c>
      <c r="N2672" s="15" t="s">
        <v>6495</v>
      </c>
      <c r="O2672" s="15" t="s">
        <v>3677</v>
      </c>
      <c r="P2672" s="26">
        <v>72509000205</v>
      </c>
      <c r="Q2672" s="19">
        <v>137199</v>
      </c>
      <c r="R2672" s="19">
        <v>4730622</v>
      </c>
      <c r="S2672" s="19">
        <v>4730622</v>
      </c>
      <c r="T2672" s="19">
        <v>4730622</v>
      </c>
      <c r="U2672" s="19">
        <v>4730622</v>
      </c>
      <c r="V2672" s="19">
        <v>4730622</v>
      </c>
      <c r="W2672" s="19">
        <v>4730622</v>
      </c>
      <c r="X2672" s="19">
        <v>4730622</v>
      </c>
      <c r="Y2672" s="19">
        <v>4730622</v>
      </c>
      <c r="Z2672" s="19">
        <v>4730622</v>
      </c>
      <c r="AA2672" s="19"/>
      <c r="AB2672" s="19">
        <v>0</v>
      </c>
      <c r="AC2672" s="19">
        <f t="shared" si="123"/>
        <v>42712797</v>
      </c>
      <c r="AD2672" s="11">
        <f t="shared" si="124"/>
        <v>42712797</v>
      </c>
      <c r="AE2672" s="25">
        <f t="shared" si="125"/>
        <v>0</v>
      </c>
    </row>
    <row r="2673" spans="1:31" ht="21.75" customHeight="1" x14ac:dyDescent="0.2">
      <c r="A2673" s="15" t="s">
        <v>1591</v>
      </c>
      <c r="B2673" s="15" t="s">
        <v>3673</v>
      </c>
      <c r="C2673" s="15">
        <v>20032</v>
      </c>
      <c r="D2673" s="15" t="s">
        <v>3695</v>
      </c>
      <c r="E2673" s="15" t="s">
        <v>4357</v>
      </c>
      <c r="F2673" s="15">
        <v>652041302</v>
      </c>
      <c r="G2673" s="15" t="s">
        <v>2576</v>
      </c>
      <c r="H2673" s="15">
        <v>7158</v>
      </c>
      <c r="I2673" s="15" t="s">
        <v>3675</v>
      </c>
      <c r="J2673" s="15" t="s">
        <v>2209</v>
      </c>
      <c r="K2673" s="15">
        <v>25</v>
      </c>
      <c r="L2673" s="15">
        <v>1140113</v>
      </c>
      <c r="M2673" s="15">
        <v>24</v>
      </c>
      <c r="N2673" s="15" t="s">
        <v>6496</v>
      </c>
      <c r="O2673" s="15" t="s">
        <v>3682</v>
      </c>
      <c r="P2673" s="26">
        <v>70829527</v>
      </c>
      <c r="Q2673" s="19">
        <v>13765243</v>
      </c>
      <c r="R2673" s="19">
        <v>16231388</v>
      </c>
      <c r="S2673" s="19">
        <v>17111044</v>
      </c>
      <c r="T2673" s="19">
        <v>17789094</v>
      </c>
      <c r="U2673" s="19">
        <v>17472671</v>
      </c>
      <c r="V2673" s="19">
        <v>18095310</v>
      </c>
      <c r="W2673" s="19">
        <v>18765878</v>
      </c>
      <c r="X2673" s="19">
        <v>18201820</v>
      </c>
      <c r="Y2673" s="19">
        <v>17695898</v>
      </c>
      <c r="Z2673" s="19"/>
      <c r="AA2673" s="19"/>
      <c r="AB2673" s="19">
        <v>0</v>
      </c>
      <c r="AC2673" s="19">
        <f t="shared" si="123"/>
        <v>155128346</v>
      </c>
      <c r="AD2673" s="11">
        <f t="shared" si="124"/>
        <v>155128346</v>
      </c>
      <c r="AE2673" s="25">
        <f t="shared" si="125"/>
        <v>0</v>
      </c>
    </row>
    <row r="2674" spans="1:31" ht="21.75" customHeight="1" x14ac:dyDescent="0.2">
      <c r="A2674" s="15" t="s">
        <v>1591</v>
      </c>
      <c r="B2674" s="15" t="s">
        <v>3673</v>
      </c>
      <c r="C2674" s="15">
        <v>20032</v>
      </c>
      <c r="D2674" s="15" t="s">
        <v>3674</v>
      </c>
      <c r="E2674" s="15" t="s">
        <v>3698</v>
      </c>
      <c r="F2674" s="15">
        <v>652041302</v>
      </c>
      <c r="G2674" s="15" t="s">
        <v>2576</v>
      </c>
      <c r="H2674" s="15">
        <v>7158</v>
      </c>
      <c r="I2674" s="15" t="s">
        <v>3675</v>
      </c>
      <c r="J2674" s="15" t="s">
        <v>2209</v>
      </c>
      <c r="K2674" s="15">
        <v>25</v>
      </c>
      <c r="L2674" s="15">
        <v>1140114</v>
      </c>
      <c r="M2674" s="15">
        <v>26</v>
      </c>
      <c r="N2674" s="15" t="s">
        <v>6497</v>
      </c>
      <c r="O2674" s="15" t="s">
        <v>3682</v>
      </c>
      <c r="P2674" s="26">
        <v>70829527</v>
      </c>
      <c r="Q2674" s="19">
        <v>1827785</v>
      </c>
      <c r="R2674" s="19">
        <v>2193342</v>
      </c>
      <c r="S2674" s="19">
        <v>2741677</v>
      </c>
      <c r="T2674" s="19">
        <v>2741677</v>
      </c>
      <c r="U2674" s="19">
        <v>2741677</v>
      </c>
      <c r="V2674" s="19">
        <v>2924448</v>
      </c>
      <c r="W2674" s="19">
        <v>3290004</v>
      </c>
      <c r="X2674" s="19">
        <v>2924456</v>
      </c>
      <c r="Y2674" s="19">
        <v>3107234</v>
      </c>
      <c r="Z2674" s="19"/>
      <c r="AA2674" s="19"/>
      <c r="AB2674" s="19">
        <v>0</v>
      </c>
      <c r="AC2674" s="19">
        <f t="shared" si="123"/>
        <v>24492300</v>
      </c>
      <c r="AD2674" s="11">
        <f t="shared" si="124"/>
        <v>24492300</v>
      </c>
      <c r="AE2674" s="25">
        <f t="shared" si="125"/>
        <v>0</v>
      </c>
    </row>
    <row r="2675" spans="1:31" ht="21.75" customHeight="1" x14ac:dyDescent="0.2">
      <c r="A2675" s="15" t="s">
        <v>1591</v>
      </c>
      <c r="B2675" s="15" t="s">
        <v>3673</v>
      </c>
      <c r="C2675" s="15">
        <v>20032</v>
      </c>
      <c r="D2675" s="15" t="s">
        <v>3725</v>
      </c>
      <c r="E2675" s="15" t="s">
        <v>3726</v>
      </c>
      <c r="F2675" s="15">
        <v>741504006</v>
      </c>
      <c r="G2675" s="15" t="s">
        <v>2524</v>
      </c>
      <c r="H2675" s="15">
        <v>6999</v>
      </c>
      <c r="I2675" s="15" t="s">
        <v>3675</v>
      </c>
      <c r="J2675" s="15" t="s">
        <v>2208</v>
      </c>
      <c r="K2675" s="15">
        <v>75</v>
      </c>
      <c r="L2675" s="15">
        <v>1140123</v>
      </c>
      <c r="M2675" s="15">
        <v>20</v>
      </c>
      <c r="N2675" s="15" t="s">
        <v>6498</v>
      </c>
      <c r="O2675" s="15" t="s">
        <v>3677</v>
      </c>
      <c r="P2675" s="26">
        <v>53300239133</v>
      </c>
      <c r="Q2675" s="19">
        <v>9132034</v>
      </c>
      <c r="R2675" s="19">
        <v>12676572</v>
      </c>
      <c r="S2675" s="19">
        <v>11831467</v>
      </c>
      <c r="T2675" s="19">
        <v>12676572</v>
      </c>
      <c r="U2675" s="19">
        <v>9296153</v>
      </c>
      <c r="V2675" s="19">
        <v>507062</v>
      </c>
      <c r="W2675" s="19">
        <v>0</v>
      </c>
      <c r="X2675" s="19">
        <v>0</v>
      </c>
      <c r="Y2675" s="19">
        <v>0</v>
      </c>
      <c r="Z2675" s="19"/>
      <c r="AA2675" s="19"/>
      <c r="AB2675" s="19">
        <v>0</v>
      </c>
      <c r="AC2675" s="19">
        <f t="shared" si="123"/>
        <v>56119860</v>
      </c>
      <c r="AD2675" s="11">
        <f t="shared" si="124"/>
        <v>56119860</v>
      </c>
      <c r="AE2675" s="25">
        <f t="shared" si="125"/>
        <v>0</v>
      </c>
    </row>
    <row r="2676" spans="1:31" ht="21.75" customHeight="1" x14ac:dyDescent="0.2">
      <c r="A2676" s="15" t="s">
        <v>1591</v>
      </c>
      <c r="B2676" s="15" t="s">
        <v>3673</v>
      </c>
      <c r="C2676" s="15">
        <v>20032</v>
      </c>
      <c r="D2676" s="15" t="s">
        <v>3674</v>
      </c>
      <c r="E2676" s="15" t="s">
        <v>3687</v>
      </c>
      <c r="F2676" s="15" t="s">
        <v>2135</v>
      </c>
      <c r="G2676" s="15" t="s">
        <v>2462</v>
      </c>
      <c r="H2676" s="15">
        <v>4250</v>
      </c>
      <c r="I2676" s="15" t="s">
        <v>3675</v>
      </c>
      <c r="J2676" s="15" t="s">
        <v>2222</v>
      </c>
      <c r="K2676" s="15">
        <v>90</v>
      </c>
      <c r="L2676" s="15">
        <v>1140124</v>
      </c>
      <c r="M2676" s="15">
        <v>29</v>
      </c>
      <c r="N2676" s="15" t="s">
        <v>6499</v>
      </c>
      <c r="O2676" s="15" t="s">
        <v>3682</v>
      </c>
      <c r="P2676" s="26">
        <v>10545395</v>
      </c>
      <c r="Q2676" s="19">
        <v>7959708</v>
      </c>
      <c r="R2676" s="19">
        <v>31927273</v>
      </c>
      <c r="S2676" s="19">
        <v>7959708</v>
      </c>
      <c r="T2676" s="19">
        <v>7959708</v>
      </c>
      <c r="U2676" s="19">
        <v>7959708</v>
      </c>
      <c r="V2676" s="19">
        <v>31838832</v>
      </c>
      <c r="W2676" s="19">
        <v>7959690</v>
      </c>
      <c r="X2676" s="19">
        <v>16007857</v>
      </c>
      <c r="Y2676" s="19">
        <v>31838832</v>
      </c>
      <c r="Z2676" s="19">
        <v>7959708</v>
      </c>
      <c r="AA2676" s="19"/>
      <c r="AB2676" s="19">
        <v>0</v>
      </c>
      <c r="AC2676" s="19">
        <f t="shared" si="123"/>
        <v>159371024</v>
      </c>
      <c r="AD2676" s="11">
        <f t="shared" si="124"/>
        <v>159371024</v>
      </c>
      <c r="AE2676" s="25">
        <f t="shared" si="125"/>
        <v>0</v>
      </c>
    </row>
    <row r="2677" spans="1:31" ht="21.75" customHeight="1" x14ac:dyDescent="0.2">
      <c r="A2677" s="15" t="s">
        <v>1591</v>
      </c>
      <c r="B2677" s="15" t="s">
        <v>3673</v>
      </c>
      <c r="C2677" s="15">
        <v>20032</v>
      </c>
      <c r="D2677" s="15" t="s">
        <v>3674</v>
      </c>
      <c r="E2677" s="15" t="s">
        <v>3687</v>
      </c>
      <c r="F2677" s="15" t="s">
        <v>2135</v>
      </c>
      <c r="G2677" s="15" t="s">
        <v>2462</v>
      </c>
      <c r="H2677" s="15">
        <v>4250</v>
      </c>
      <c r="I2677" s="15" t="s">
        <v>3675</v>
      </c>
      <c r="J2677" s="15" t="s">
        <v>2208</v>
      </c>
      <c r="K2677" s="15">
        <v>100</v>
      </c>
      <c r="L2677" s="15">
        <v>1140125</v>
      </c>
      <c r="M2677" s="15">
        <v>21</v>
      </c>
      <c r="N2677" s="15" t="s">
        <v>6500</v>
      </c>
      <c r="O2677" s="15" t="s">
        <v>3682</v>
      </c>
      <c r="P2677" s="26">
        <v>10545387</v>
      </c>
      <c r="Q2677" s="19">
        <v>8844120</v>
      </c>
      <c r="R2677" s="19">
        <v>11143590</v>
      </c>
      <c r="S2677" s="19">
        <v>8844120</v>
      </c>
      <c r="T2677" s="19">
        <v>8844120</v>
      </c>
      <c r="U2677" s="19">
        <v>8844120</v>
      </c>
      <c r="V2677" s="19">
        <v>11762680</v>
      </c>
      <c r="W2677" s="19">
        <v>8605099</v>
      </c>
      <c r="X2677" s="19">
        <v>707530</v>
      </c>
      <c r="Y2677" s="19">
        <v>2211031</v>
      </c>
      <c r="Z2677" s="19"/>
      <c r="AA2677" s="19"/>
      <c r="AB2677" s="19">
        <v>0</v>
      </c>
      <c r="AC2677" s="19">
        <f t="shared" si="123"/>
        <v>69806410</v>
      </c>
      <c r="AD2677" s="11">
        <f t="shared" si="124"/>
        <v>69806410</v>
      </c>
      <c r="AE2677" s="25">
        <f t="shared" si="125"/>
        <v>0</v>
      </c>
    </row>
    <row r="2678" spans="1:31" ht="21.75" customHeight="1" x14ac:dyDescent="0.2">
      <c r="A2678" s="15" t="s">
        <v>1591</v>
      </c>
      <c r="B2678" s="15" t="s">
        <v>3673</v>
      </c>
      <c r="C2678" s="15">
        <v>20032</v>
      </c>
      <c r="D2678" s="15" t="s">
        <v>3674</v>
      </c>
      <c r="E2678" s="15" t="s">
        <v>3731</v>
      </c>
      <c r="F2678" s="15" t="s">
        <v>2135</v>
      </c>
      <c r="G2678" s="15" t="s">
        <v>2462</v>
      </c>
      <c r="H2678" s="15">
        <v>4250</v>
      </c>
      <c r="I2678" s="15" t="s">
        <v>3675</v>
      </c>
      <c r="J2678" s="15" t="s">
        <v>2222</v>
      </c>
      <c r="K2678" s="15">
        <v>52</v>
      </c>
      <c r="L2678" s="15">
        <v>1140126</v>
      </c>
      <c r="M2678" s="15">
        <v>21</v>
      </c>
      <c r="N2678" s="15" t="s">
        <v>6501</v>
      </c>
      <c r="O2678" s="15" t="s">
        <v>3682</v>
      </c>
      <c r="P2678" s="26">
        <v>52081524</v>
      </c>
      <c r="Q2678" s="19">
        <v>12828629</v>
      </c>
      <c r="R2678" s="19">
        <v>12828629</v>
      </c>
      <c r="S2678" s="19">
        <v>12828629</v>
      </c>
      <c r="T2678" s="19">
        <v>12828629</v>
      </c>
      <c r="U2678" s="19">
        <v>12828629</v>
      </c>
      <c r="V2678" s="19">
        <v>12828608</v>
      </c>
      <c r="W2678" s="19">
        <v>4504086</v>
      </c>
      <c r="X2678" s="19">
        <v>0</v>
      </c>
      <c r="Y2678" s="19">
        <v>0</v>
      </c>
      <c r="Z2678" s="19"/>
      <c r="AA2678" s="19"/>
      <c r="AB2678" s="19">
        <v>0</v>
      </c>
      <c r="AC2678" s="19">
        <f t="shared" si="123"/>
        <v>81475839</v>
      </c>
      <c r="AD2678" s="11">
        <f t="shared" si="124"/>
        <v>81475839</v>
      </c>
      <c r="AE2678" s="25">
        <f t="shared" si="125"/>
        <v>0</v>
      </c>
    </row>
    <row r="2679" spans="1:31" ht="21.75" customHeight="1" x14ac:dyDescent="0.2">
      <c r="A2679" s="15" t="s">
        <v>1591</v>
      </c>
      <c r="B2679" s="15" t="s">
        <v>3673</v>
      </c>
      <c r="C2679" s="15">
        <v>20032</v>
      </c>
      <c r="D2679" s="15" t="s">
        <v>3674</v>
      </c>
      <c r="E2679" s="15" t="s">
        <v>3729</v>
      </c>
      <c r="F2679" s="15" t="s">
        <v>2135</v>
      </c>
      <c r="G2679" s="15" t="s">
        <v>2462</v>
      </c>
      <c r="H2679" s="15">
        <v>4250</v>
      </c>
      <c r="I2679" s="15" t="s">
        <v>3675</v>
      </c>
      <c r="J2679" s="15" t="s">
        <v>2222</v>
      </c>
      <c r="K2679" s="15">
        <v>52</v>
      </c>
      <c r="L2679" s="15">
        <v>1140127</v>
      </c>
      <c r="M2679" s="15">
        <v>21</v>
      </c>
      <c r="N2679" s="15" t="s">
        <v>6502</v>
      </c>
      <c r="O2679" s="15" t="s">
        <v>3682</v>
      </c>
      <c r="P2679" s="26">
        <v>52081524</v>
      </c>
      <c r="Q2679" s="19">
        <v>9504481</v>
      </c>
      <c r="R2679" s="19">
        <v>9504481</v>
      </c>
      <c r="S2679" s="19">
        <v>9504481</v>
      </c>
      <c r="T2679" s="19">
        <v>9504481</v>
      </c>
      <c r="U2679" s="19">
        <v>9504481</v>
      </c>
      <c r="V2679" s="19">
        <v>9504456</v>
      </c>
      <c r="W2679" s="19">
        <v>5163931</v>
      </c>
      <c r="X2679" s="19">
        <v>0</v>
      </c>
      <c r="Y2679" s="19">
        <v>0</v>
      </c>
      <c r="Z2679" s="19"/>
      <c r="AA2679" s="19"/>
      <c r="AB2679" s="19">
        <v>0</v>
      </c>
      <c r="AC2679" s="19">
        <f t="shared" si="123"/>
        <v>62190792</v>
      </c>
      <c r="AD2679" s="11">
        <f t="shared" si="124"/>
        <v>62190792</v>
      </c>
      <c r="AE2679" s="25">
        <f t="shared" si="125"/>
        <v>0</v>
      </c>
    </row>
    <row r="2680" spans="1:31" ht="21.75" customHeight="1" x14ac:dyDescent="0.2">
      <c r="A2680" s="15" t="s">
        <v>1591</v>
      </c>
      <c r="B2680" s="15" t="s">
        <v>3673</v>
      </c>
      <c r="C2680" s="15">
        <v>20032</v>
      </c>
      <c r="D2680" s="15" t="s">
        <v>3674</v>
      </c>
      <c r="E2680" s="15" t="s">
        <v>3735</v>
      </c>
      <c r="F2680" s="15">
        <v>700376001</v>
      </c>
      <c r="G2680" s="15" t="s">
        <v>2890</v>
      </c>
      <c r="H2680" s="15">
        <v>1800</v>
      </c>
      <c r="I2680" s="15" t="s">
        <v>3675</v>
      </c>
      <c r="J2680" s="15" t="s">
        <v>2209</v>
      </c>
      <c r="K2680" s="15">
        <v>75</v>
      </c>
      <c r="L2680" s="15">
        <v>1140128</v>
      </c>
      <c r="M2680" s="15">
        <v>32</v>
      </c>
      <c r="N2680" s="15" t="s">
        <v>6503</v>
      </c>
      <c r="O2680" s="15" t="s">
        <v>3682</v>
      </c>
      <c r="P2680" s="26">
        <v>52292908</v>
      </c>
      <c r="Q2680" s="19">
        <v>13708386</v>
      </c>
      <c r="R2680" s="19">
        <v>13708386</v>
      </c>
      <c r="S2680" s="19">
        <v>13708386</v>
      </c>
      <c r="T2680" s="19">
        <v>13708386</v>
      </c>
      <c r="U2680" s="19">
        <v>13708386</v>
      </c>
      <c r="V2680" s="19">
        <v>13708386</v>
      </c>
      <c r="W2680" s="19">
        <v>13708350</v>
      </c>
      <c r="X2680" s="19">
        <v>0</v>
      </c>
      <c r="Y2680" s="19">
        <v>0</v>
      </c>
      <c r="Z2680" s="19"/>
      <c r="AA2680" s="19"/>
      <c r="AB2680" s="19">
        <v>0</v>
      </c>
      <c r="AC2680" s="19">
        <f t="shared" si="123"/>
        <v>95958666</v>
      </c>
      <c r="AD2680" s="11">
        <f t="shared" si="124"/>
        <v>95958666</v>
      </c>
      <c r="AE2680" s="25">
        <f t="shared" si="125"/>
        <v>0</v>
      </c>
    </row>
    <row r="2681" spans="1:31" ht="21.75" customHeight="1" x14ac:dyDescent="0.2">
      <c r="A2681" s="15" t="s">
        <v>1591</v>
      </c>
      <c r="B2681" s="15" t="s">
        <v>3673</v>
      </c>
      <c r="C2681" s="15">
        <v>20032</v>
      </c>
      <c r="D2681" s="15" t="s">
        <v>3674</v>
      </c>
      <c r="E2681" s="15" t="s">
        <v>3687</v>
      </c>
      <c r="F2681" s="15">
        <v>700376001</v>
      </c>
      <c r="G2681" s="15" t="s">
        <v>2890</v>
      </c>
      <c r="H2681" s="15">
        <v>1800</v>
      </c>
      <c r="I2681" s="15" t="s">
        <v>3675</v>
      </c>
      <c r="J2681" s="15" t="s">
        <v>2200</v>
      </c>
      <c r="K2681" s="15">
        <v>80</v>
      </c>
      <c r="L2681" s="15">
        <v>1140129</v>
      </c>
      <c r="M2681" s="15">
        <v>32</v>
      </c>
      <c r="N2681" s="15" t="s">
        <v>6504</v>
      </c>
      <c r="O2681" s="15" t="s">
        <v>3682</v>
      </c>
      <c r="P2681" s="26">
        <v>10577211</v>
      </c>
      <c r="Q2681" s="19">
        <v>7075296</v>
      </c>
      <c r="R2681" s="19">
        <v>9286325</v>
      </c>
      <c r="S2681" s="19">
        <v>7075296</v>
      </c>
      <c r="T2681" s="19">
        <v>7075296</v>
      </c>
      <c r="U2681" s="19">
        <v>7015295</v>
      </c>
      <c r="V2681" s="19">
        <v>9197885</v>
      </c>
      <c r="W2681" s="19">
        <v>7075280</v>
      </c>
      <c r="X2681" s="19">
        <v>884412</v>
      </c>
      <c r="Y2681" s="19">
        <v>1591942</v>
      </c>
      <c r="Z2681" s="19"/>
      <c r="AA2681" s="19"/>
      <c r="AB2681" s="19">
        <v>0</v>
      </c>
      <c r="AC2681" s="19">
        <f t="shared" si="123"/>
        <v>56277027</v>
      </c>
      <c r="AD2681" s="11">
        <f t="shared" si="124"/>
        <v>56277027</v>
      </c>
      <c r="AE2681" s="25">
        <f t="shared" si="125"/>
        <v>0</v>
      </c>
    </row>
    <row r="2682" spans="1:31" ht="21.75" customHeight="1" x14ac:dyDescent="0.2">
      <c r="A2682" s="15" t="s">
        <v>1591</v>
      </c>
      <c r="B2682" s="15" t="s">
        <v>3673</v>
      </c>
      <c r="C2682" s="15">
        <v>20032</v>
      </c>
      <c r="D2682" s="15" t="s">
        <v>3725</v>
      </c>
      <c r="E2682" s="15" t="s">
        <v>3726</v>
      </c>
      <c r="F2682" s="15">
        <v>700376001</v>
      </c>
      <c r="G2682" s="15" t="s">
        <v>2890</v>
      </c>
      <c r="H2682" s="15">
        <v>1800</v>
      </c>
      <c r="I2682" s="15" t="s">
        <v>3675</v>
      </c>
      <c r="J2682" s="15" t="s">
        <v>2222</v>
      </c>
      <c r="K2682" s="15">
        <v>75</v>
      </c>
      <c r="L2682" s="15">
        <v>1140130</v>
      </c>
      <c r="M2682" s="15">
        <v>17</v>
      </c>
      <c r="N2682" s="15" t="s">
        <v>6505</v>
      </c>
      <c r="O2682" s="15" t="s">
        <v>3682</v>
      </c>
      <c r="P2682" s="26">
        <v>35401508</v>
      </c>
      <c r="Q2682" s="19">
        <v>8451048</v>
      </c>
      <c r="R2682" s="19">
        <v>0</v>
      </c>
      <c r="S2682" s="19">
        <v>0</v>
      </c>
      <c r="T2682" s="19">
        <v>0</v>
      </c>
      <c r="U2682" s="19">
        <v>0</v>
      </c>
      <c r="V2682" s="19">
        <v>0</v>
      </c>
      <c r="W2682" s="19">
        <v>0</v>
      </c>
      <c r="X2682" s="19">
        <v>0</v>
      </c>
      <c r="Y2682" s="19">
        <v>0</v>
      </c>
      <c r="Z2682" s="19"/>
      <c r="AA2682" s="19"/>
      <c r="AB2682" s="19">
        <v>0</v>
      </c>
      <c r="AC2682" s="19">
        <f t="shared" si="123"/>
        <v>8451048</v>
      </c>
      <c r="AD2682" s="11">
        <f t="shared" si="124"/>
        <v>8451048</v>
      </c>
      <c r="AE2682" s="25">
        <f t="shared" si="125"/>
        <v>0</v>
      </c>
    </row>
    <row r="2683" spans="1:31" ht="21.75" customHeight="1" x14ac:dyDescent="0.2">
      <c r="A2683" s="15" t="s">
        <v>1591</v>
      </c>
      <c r="B2683" s="15" t="s">
        <v>3673</v>
      </c>
      <c r="C2683" s="15">
        <v>20032</v>
      </c>
      <c r="D2683" s="15" t="s">
        <v>3674</v>
      </c>
      <c r="E2683" s="15" t="s">
        <v>3731</v>
      </c>
      <c r="F2683" s="15">
        <v>651185149</v>
      </c>
      <c r="G2683" s="15" t="s">
        <v>2756</v>
      </c>
      <c r="H2683" s="15">
        <v>7614</v>
      </c>
      <c r="I2683" s="15" t="s">
        <v>3675</v>
      </c>
      <c r="J2683" s="15" t="s">
        <v>2209</v>
      </c>
      <c r="K2683" s="15">
        <v>32</v>
      </c>
      <c r="L2683" s="15">
        <v>1140131</v>
      </c>
      <c r="M2683" s="15">
        <v>22</v>
      </c>
      <c r="N2683" s="15" t="s">
        <v>6506</v>
      </c>
      <c r="O2683" s="15" t="s">
        <v>3677</v>
      </c>
      <c r="P2683" s="26">
        <v>82500220666</v>
      </c>
      <c r="Q2683" s="19">
        <v>7894541</v>
      </c>
      <c r="R2683" s="19">
        <v>20476465</v>
      </c>
      <c r="S2683" s="19">
        <v>7894541</v>
      </c>
      <c r="T2683" s="19">
        <v>7894541</v>
      </c>
      <c r="U2683" s="19">
        <v>8488680</v>
      </c>
      <c r="V2683" s="19">
        <v>24917146</v>
      </c>
      <c r="W2683" s="19">
        <v>7894528</v>
      </c>
      <c r="X2683" s="19">
        <v>14062156</v>
      </c>
      <c r="Y2683" s="19">
        <v>24177032</v>
      </c>
      <c r="Z2683" s="19">
        <v>7894541</v>
      </c>
      <c r="AA2683" s="19"/>
      <c r="AB2683" s="19">
        <v>0</v>
      </c>
      <c r="AC2683" s="19">
        <f t="shared" si="123"/>
        <v>131594171</v>
      </c>
      <c r="AD2683" s="11">
        <f t="shared" si="124"/>
        <v>131594171</v>
      </c>
      <c r="AE2683" s="25">
        <f t="shared" si="125"/>
        <v>0</v>
      </c>
    </row>
    <row r="2684" spans="1:31" ht="21.75" customHeight="1" x14ac:dyDescent="0.2">
      <c r="A2684" s="15" t="s">
        <v>1591</v>
      </c>
      <c r="B2684" s="15" t="s">
        <v>3673</v>
      </c>
      <c r="C2684" s="15">
        <v>20032</v>
      </c>
      <c r="D2684" s="15" t="s">
        <v>3674</v>
      </c>
      <c r="E2684" s="15" t="s">
        <v>3729</v>
      </c>
      <c r="F2684" s="15">
        <v>651185149</v>
      </c>
      <c r="G2684" s="15" t="s">
        <v>2756</v>
      </c>
      <c r="H2684" s="15">
        <v>7614</v>
      </c>
      <c r="I2684" s="15" t="s">
        <v>3675</v>
      </c>
      <c r="J2684" s="15" t="s">
        <v>2209</v>
      </c>
      <c r="K2684" s="15">
        <v>32</v>
      </c>
      <c r="L2684" s="15">
        <v>1140132</v>
      </c>
      <c r="M2684" s="15">
        <v>22</v>
      </c>
      <c r="N2684" s="15" t="s">
        <v>6507</v>
      </c>
      <c r="O2684" s="15" t="s">
        <v>3677</v>
      </c>
      <c r="P2684" s="26">
        <v>82500220666</v>
      </c>
      <c r="Q2684" s="19">
        <v>5848911</v>
      </c>
      <c r="R2684" s="19">
        <v>15170611</v>
      </c>
      <c r="S2684" s="19">
        <v>5848911</v>
      </c>
      <c r="T2684" s="19">
        <v>5848911</v>
      </c>
      <c r="U2684" s="19">
        <v>5848911</v>
      </c>
      <c r="V2684" s="19">
        <v>18460626</v>
      </c>
      <c r="W2684" s="19">
        <v>5848896</v>
      </c>
      <c r="X2684" s="19">
        <v>10418379</v>
      </c>
      <c r="Y2684" s="19">
        <v>19374517</v>
      </c>
      <c r="Z2684" s="19">
        <v>5848911</v>
      </c>
      <c r="AA2684" s="19"/>
      <c r="AB2684" s="19">
        <v>0</v>
      </c>
      <c r="AC2684" s="19">
        <f t="shared" si="123"/>
        <v>98517584</v>
      </c>
      <c r="AD2684" s="11">
        <f t="shared" si="124"/>
        <v>98517584</v>
      </c>
      <c r="AE2684" s="25">
        <f t="shared" si="125"/>
        <v>0</v>
      </c>
    </row>
    <row r="2685" spans="1:31" ht="21.75" customHeight="1" x14ac:dyDescent="0.2">
      <c r="A2685" s="15" t="s">
        <v>1591</v>
      </c>
      <c r="B2685" s="15" t="s">
        <v>3673</v>
      </c>
      <c r="C2685" s="15">
        <v>20032</v>
      </c>
      <c r="D2685" s="15" t="s">
        <v>3674</v>
      </c>
      <c r="E2685" s="15" t="s">
        <v>3747</v>
      </c>
      <c r="F2685" s="15">
        <v>738689003</v>
      </c>
      <c r="G2685" s="15" t="s">
        <v>2518</v>
      </c>
      <c r="H2685" s="15">
        <v>6979</v>
      </c>
      <c r="I2685" s="15" t="s">
        <v>3675</v>
      </c>
      <c r="J2685" s="15" t="s">
        <v>2222</v>
      </c>
      <c r="K2685" s="15">
        <v>40</v>
      </c>
      <c r="L2685" s="15">
        <v>1140134</v>
      </c>
      <c r="M2685" s="15">
        <v>25</v>
      </c>
      <c r="N2685" s="15" t="s">
        <v>6508</v>
      </c>
      <c r="O2685" s="15" t="s">
        <v>3692</v>
      </c>
      <c r="P2685" s="26">
        <v>73546370</v>
      </c>
      <c r="Q2685" s="19">
        <v>11497356</v>
      </c>
      <c r="R2685" s="19">
        <v>10907748</v>
      </c>
      <c r="S2685" s="19">
        <v>10907748</v>
      </c>
      <c r="T2685" s="19">
        <v>10907748</v>
      </c>
      <c r="U2685" s="19">
        <v>11497356</v>
      </c>
      <c r="V2685" s="19">
        <v>10612944</v>
      </c>
      <c r="W2685" s="19">
        <v>11202552</v>
      </c>
      <c r="X2685" s="19">
        <v>0</v>
      </c>
      <c r="Y2685" s="19">
        <v>0</v>
      </c>
      <c r="Z2685" s="19"/>
      <c r="AA2685" s="19"/>
      <c r="AB2685" s="19">
        <v>0</v>
      </c>
      <c r="AC2685" s="19">
        <f t="shared" si="123"/>
        <v>77533452</v>
      </c>
      <c r="AD2685" s="11">
        <f t="shared" si="124"/>
        <v>77533452</v>
      </c>
      <c r="AE2685" s="25">
        <f t="shared" si="125"/>
        <v>0</v>
      </c>
    </row>
    <row r="2686" spans="1:31" ht="21.75" customHeight="1" x14ac:dyDescent="0.2">
      <c r="A2686" s="15" t="s">
        <v>1591</v>
      </c>
      <c r="B2686" s="15" t="s">
        <v>3673</v>
      </c>
      <c r="C2686" s="15">
        <v>20032</v>
      </c>
      <c r="D2686" s="15" t="s">
        <v>3674</v>
      </c>
      <c r="E2686" s="15" t="s">
        <v>3687</v>
      </c>
      <c r="F2686" s="15" t="s">
        <v>2135</v>
      </c>
      <c r="G2686" s="15" t="s">
        <v>2462</v>
      </c>
      <c r="H2686" s="15">
        <v>4250</v>
      </c>
      <c r="I2686" s="15" t="s">
        <v>3675</v>
      </c>
      <c r="J2686" s="15" t="s">
        <v>2261</v>
      </c>
      <c r="K2686" s="15">
        <v>90</v>
      </c>
      <c r="L2686" s="15">
        <v>1140135</v>
      </c>
      <c r="M2686" s="15">
        <v>29</v>
      </c>
      <c r="N2686" s="15" t="s">
        <v>6509</v>
      </c>
      <c r="O2686" s="15" t="s">
        <v>3682</v>
      </c>
      <c r="P2686" s="26">
        <v>52344703</v>
      </c>
      <c r="Q2686" s="19">
        <v>8937216</v>
      </c>
      <c r="R2686" s="19">
        <v>18073036</v>
      </c>
      <c r="S2686" s="19">
        <v>8937216</v>
      </c>
      <c r="T2686" s="19">
        <v>8937216</v>
      </c>
      <c r="U2686" s="19">
        <v>7774156</v>
      </c>
      <c r="V2686" s="19">
        <v>18470278</v>
      </c>
      <c r="W2686" s="19">
        <v>8937180</v>
      </c>
      <c r="X2686" s="19">
        <v>12015591</v>
      </c>
      <c r="Y2686" s="19">
        <v>18073038</v>
      </c>
      <c r="Z2686" s="19">
        <v>8937216</v>
      </c>
      <c r="AA2686" s="19"/>
      <c r="AB2686" s="19">
        <v>0</v>
      </c>
      <c r="AC2686" s="19">
        <f t="shared" si="123"/>
        <v>119092143</v>
      </c>
      <c r="AD2686" s="11">
        <f t="shared" si="124"/>
        <v>119092143</v>
      </c>
      <c r="AE2686" s="25">
        <f t="shared" si="125"/>
        <v>0</v>
      </c>
    </row>
    <row r="2687" spans="1:31" ht="21.75" customHeight="1" x14ac:dyDescent="0.2">
      <c r="A2687" s="15" t="s">
        <v>1591</v>
      </c>
      <c r="B2687" s="15" t="s">
        <v>3678</v>
      </c>
      <c r="C2687" s="15">
        <v>20032</v>
      </c>
      <c r="D2687" s="15" t="s">
        <v>3674</v>
      </c>
      <c r="E2687" s="15" t="s">
        <v>3704</v>
      </c>
      <c r="F2687" s="15">
        <v>700376001</v>
      </c>
      <c r="G2687" s="15" t="s">
        <v>2890</v>
      </c>
      <c r="H2687" s="15">
        <v>1800</v>
      </c>
      <c r="I2687" s="15" t="s">
        <v>3680</v>
      </c>
      <c r="J2687" s="15" t="s">
        <v>2222</v>
      </c>
      <c r="K2687" s="15">
        <v>15</v>
      </c>
      <c r="L2687" s="15">
        <v>1140140</v>
      </c>
      <c r="M2687" s="15">
        <v>22</v>
      </c>
      <c r="N2687" s="15" t="s">
        <v>6511</v>
      </c>
      <c r="O2687" s="15" t="s">
        <v>3682</v>
      </c>
      <c r="P2687" s="26">
        <v>10577165</v>
      </c>
      <c r="Q2687" s="19">
        <v>1397371</v>
      </c>
      <c r="R2687" s="19">
        <v>1257634</v>
      </c>
      <c r="S2687" s="19">
        <v>1397371</v>
      </c>
      <c r="T2687" s="19">
        <v>1257634</v>
      </c>
      <c r="U2687" s="19">
        <v>1537108</v>
      </c>
      <c r="V2687" s="19">
        <v>1537107</v>
      </c>
      <c r="W2687" s="19">
        <v>1397370</v>
      </c>
      <c r="X2687" s="19">
        <v>1257633</v>
      </c>
      <c r="Y2687" s="19">
        <v>978159</v>
      </c>
      <c r="Z2687" s="19">
        <v>1257634</v>
      </c>
      <c r="AA2687" s="19">
        <v>1257634</v>
      </c>
      <c r="AB2687" s="19">
        <v>1257634</v>
      </c>
      <c r="AC2687" s="19">
        <f t="shared" si="123"/>
        <v>15790289</v>
      </c>
      <c r="AD2687" s="11">
        <f t="shared" si="124"/>
        <v>15790289</v>
      </c>
      <c r="AE2687" s="25">
        <f t="shared" si="125"/>
        <v>0</v>
      </c>
    </row>
    <row r="2688" spans="1:31" ht="21.75" customHeight="1" x14ac:dyDescent="0.2">
      <c r="A2688" s="15" t="s">
        <v>1591</v>
      </c>
      <c r="B2688" s="15" t="s">
        <v>3678</v>
      </c>
      <c r="C2688" s="15">
        <v>20032</v>
      </c>
      <c r="D2688" s="15" t="s">
        <v>3674</v>
      </c>
      <c r="E2688" s="15" t="s">
        <v>3710</v>
      </c>
      <c r="F2688" s="15">
        <v>700376001</v>
      </c>
      <c r="G2688" s="15" t="s">
        <v>2890</v>
      </c>
      <c r="H2688" s="15">
        <v>1800</v>
      </c>
      <c r="I2688" s="15" t="s">
        <v>3680</v>
      </c>
      <c r="J2688" s="15" t="s">
        <v>2222</v>
      </c>
      <c r="K2688" s="15">
        <v>75</v>
      </c>
      <c r="L2688" s="15">
        <v>1140143</v>
      </c>
      <c r="M2688" s="15">
        <v>22</v>
      </c>
      <c r="N2688" s="15" t="s">
        <v>6515</v>
      </c>
      <c r="O2688" s="15" t="s">
        <v>3682</v>
      </c>
      <c r="P2688" s="26">
        <v>35401419</v>
      </c>
      <c r="Q2688" s="19">
        <v>2572656</v>
      </c>
      <c r="R2688" s="19">
        <v>2118658</v>
      </c>
      <c r="S2688" s="19">
        <v>1815993</v>
      </c>
      <c r="T2688" s="19">
        <v>2269991</v>
      </c>
      <c r="U2688" s="19">
        <v>2399684</v>
      </c>
      <c r="V2688" s="19">
        <v>2421328</v>
      </c>
      <c r="W2688" s="19">
        <v>0</v>
      </c>
      <c r="X2688" s="19">
        <v>0</v>
      </c>
      <c r="Y2688" s="19">
        <v>0</v>
      </c>
      <c r="Z2688" s="19"/>
      <c r="AA2688" s="19"/>
      <c r="AB2688" s="19">
        <v>0</v>
      </c>
      <c r="AC2688" s="19">
        <f t="shared" si="123"/>
        <v>13598310</v>
      </c>
      <c r="AD2688" s="11">
        <f t="shared" si="124"/>
        <v>13598310</v>
      </c>
      <c r="AE2688" s="25">
        <f t="shared" si="125"/>
        <v>0</v>
      </c>
    </row>
    <row r="2689" spans="1:31" ht="21.75" customHeight="1" x14ac:dyDescent="0.2">
      <c r="A2689" s="15" t="s">
        <v>1591</v>
      </c>
      <c r="B2689" s="15" t="s">
        <v>3673</v>
      </c>
      <c r="C2689" s="15">
        <v>20032</v>
      </c>
      <c r="D2689" s="15" t="s">
        <v>3695</v>
      </c>
      <c r="E2689" s="15" t="s">
        <v>3743</v>
      </c>
      <c r="F2689" s="15">
        <v>652041302</v>
      </c>
      <c r="G2689" s="15" t="s">
        <v>2576</v>
      </c>
      <c r="H2689" s="15">
        <v>7158</v>
      </c>
      <c r="I2689" s="15" t="s">
        <v>3675</v>
      </c>
      <c r="J2689" s="15" t="s">
        <v>2222</v>
      </c>
      <c r="K2689" s="15">
        <v>14</v>
      </c>
      <c r="L2689" s="15">
        <v>1140141</v>
      </c>
      <c r="M2689" s="15">
        <v>19</v>
      </c>
      <c r="N2689" s="15" t="s">
        <v>6512</v>
      </c>
      <c r="O2689" s="15" t="s">
        <v>6513</v>
      </c>
      <c r="P2689" s="26">
        <v>33024681</v>
      </c>
      <c r="Q2689" s="19">
        <v>5223302</v>
      </c>
      <c r="R2689" s="19">
        <v>12358644</v>
      </c>
      <c r="S2689" s="19">
        <v>12425212</v>
      </c>
      <c r="T2689" s="19">
        <v>12425212</v>
      </c>
      <c r="U2689" s="19">
        <v>12425212</v>
      </c>
      <c r="V2689" s="19">
        <v>14200240</v>
      </c>
      <c r="W2689" s="19">
        <v>12425212</v>
      </c>
      <c r="X2689" s="19">
        <v>12425212</v>
      </c>
      <c r="Y2689" s="19">
        <v>15087757</v>
      </c>
      <c r="Z2689" s="19">
        <v>5798432</v>
      </c>
      <c r="AA2689" s="19"/>
      <c r="AB2689" s="19">
        <v>0</v>
      </c>
      <c r="AC2689" s="19">
        <f t="shared" si="123"/>
        <v>114794435</v>
      </c>
      <c r="AD2689" s="11">
        <f t="shared" si="124"/>
        <v>114794435</v>
      </c>
      <c r="AE2689" s="25">
        <f t="shared" si="125"/>
        <v>0</v>
      </c>
    </row>
    <row r="2690" spans="1:31" ht="21.75" customHeight="1" x14ac:dyDescent="0.2">
      <c r="A2690" s="15" t="s">
        <v>1591</v>
      </c>
      <c r="B2690" s="15" t="s">
        <v>3673</v>
      </c>
      <c r="C2690" s="15">
        <v>20032</v>
      </c>
      <c r="D2690" s="15" t="s">
        <v>3674</v>
      </c>
      <c r="E2690" s="15" t="s">
        <v>3698</v>
      </c>
      <c r="F2690" s="15">
        <v>652041302</v>
      </c>
      <c r="G2690" s="15" t="s">
        <v>2576</v>
      </c>
      <c r="H2690" s="15">
        <v>7158</v>
      </c>
      <c r="I2690" s="15" t="s">
        <v>3675</v>
      </c>
      <c r="J2690" s="15" t="s">
        <v>2222</v>
      </c>
      <c r="K2690" s="15">
        <v>14</v>
      </c>
      <c r="L2690" s="15">
        <v>1140142</v>
      </c>
      <c r="M2690" s="15">
        <v>22</v>
      </c>
      <c r="N2690" s="15" t="s">
        <v>6514</v>
      </c>
      <c r="O2690" s="15" t="s">
        <v>6513</v>
      </c>
      <c r="P2690" s="26">
        <v>33024681</v>
      </c>
      <c r="Q2690" s="19">
        <v>2558899</v>
      </c>
      <c r="R2690" s="19">
        <v>2741677</v>
      </c>
      <c r="S2690" s="19">
        <v>2558899</v>
      </c>
      <c r="T2690" s="19">
        <v>2558899</v>
      </c>
      <c r="U2690" s="19">
        <v>2558899</v>
      </c>
      <c r="V2690" s="19">
        <v>3290021</v>
      </c>
      <c r="W2690" s="19">
        <v>2558906</v>
      </c>
      <c r="X2690" s="19">
        <v>2558899</v>
      </c>
      <c r="Y2690" s="19">
        <v>3838350</v>
      </c>
      <c r="Z2690" s="19">
        <v>1194153</v>
      </c>
      <c r="AA2690" s="19"/>
      <c r="AB2690" s="19">
        <v>0</v>
      </c>
      <c r="AC2690" s="19">
        <f t="shared" si="123"/>
        <v>26417602</v>
      </c>
      <c r="AD2690" s="11">
        <f t="shared" si="124"/>
        <v>26417602</v>
      </c>
      <c r="AE2690" s="25">
        <f t="shared" si="125"/>
        <v>0</v>
      </c>
    </row>
    <row r="2691" spans="1:31" ht="21.75" customHeight="1" x14ac:dyDescent="0.2">
      <c r="A2691" s="15" t="s">
        <v>1591</v>
      </c>
      <c r="B2691" s="15" t="s">
        <v>3678</v>
      </c>
      <c r="C2691" s="15">
        <v>20032</v>
      </c>
      <c r="D2691" s="15" t="s">
        <v>3674</v>
      </c>
      <c r="E2691" s="15" t="s">
        <v>3713</v>
      </c>
      <c r="F2691" s="15">
        <v>700376001</v>
      </c>
      <c r="G2691" s="15" t="s">
        <v>2890</v>
      </c>
      <c r="H2691" s="15">
        <v>1800</v>
      </c>
      <c r="I2691" s="15" t="s">
        <v>3680</v>
      </c>
      <c r="J2691" s="15" t="s">
        <v>2222</v>
      </c>
      <c r="K2691" s="15">
        <v>24</v>
      </c>
      <c r="L2691" s="15">
        <v>1140146</v>
      </c>
      <c r="M2691" s="15">
        <v>24</v>
      </c>
      <c r="N2691" s="15" t="s">
        <v>6516</v>
      </c>
      <c r="O2691" s="15" t="s">
        <v>3682</v>
      </c>
      <c r="P2691" s="26">
        <v>61511862</v>
      </c>
      <c r="Q2691" s="19">
        <v>684731</v>
      </c>
      <c r="R2691" s="19">
        <v>1027097</v>
      </c>
      <c r="S2691" s="19">
        <v>855914</v>
      </c>
      <c r="T2691" s="19">
        <v>828304</v>
      </c>
      <c r="U2691" s="19">
        <v>883524</v>
      </c>
      <c r="V2691" s="19">
        <v>855915</v>
      </c>
      <c r="W2691" s="19">
        <v>0</v>
      </c>
      <c r="X2691" s="19">
        <v>0</v>
      </c>
      <c r="Y2691" s="19">
        <v>0</v>
      </c>
      <c r="Z2691" s="19"/>
      <c r="AA2691" s="19"/>
      <c r="AB2691" s="19">
        <v>0</v>
      </c>
      <c r="AC2691" s="19">
        <f t="shared" si="123"/>
        <v>5135485</v>
      </c>
      <c r="AD2691" s="11">
        <f t="shared" si="124"/>
        <v>5135485</v>
      </c>
      <c r="AE2691" s="25">
        <f t="shared" si="125"/>
        <v>0</v>
      </c>
    </row>
    <row r="2692" spans="1:31" ht="21.75" customHeight="1" x14ac:dyDescent="0.2">
      <c r="A2692" s="15" t="s">
        <v>1591</v>
      </c>
      <c r="B2692" s="15" t="s">
        <v>3678</v>
      </c>
      <c r="C2692" s="15">
        <v>20032</v>
      </c>
      <c r="D2692" s="15" t="s">
        <v>3674</v>
      </c>
      <c r="E2692" s="15" t="s">
        <v>3715</v>
      </c>
      <c r="F2692" s="15">
        <v>700376001</v>
      </c>
      <c r="G2692" s="15" t="s">
        <v>2890</v>
      </c>
      <c r="H2692" s="15">
        <v>1800</v>
      </c>
      <c r="I2692" s="15" t="s">
        <v>3680</v>
      </c>
      <c r="J2692" s="15" t="s">
        <v>2222</v>
      </c>
      <c r="K2692" s="15">
        <v>47</v>
      </c>
      <c r="L2692" s="15">
        <v>1140147</v>
      </c>
      <c r="M2692" s="15">
        <v>29</v>
      </c>
      <c r="N2692" s="15" t="s">
        <v>6517</v>
      </c>
      <c r="O2692" s="15" t="s">
        <v>3682</v>
      </c>
      <c r="P2692" s="26">
        <v>35401176</v>
      </c>
      <c r="Q2692" s="19">
        <v>1623387</v>
      </c>
      <c r="R2692" s="19">
        <v>1159562</v>
      </c>
      <c r="S2692" s="19">
        <v>811694</v>
      </c>
      <c r="T2692" s="19">
        <v>1122157</v>
      </c>
      <c r="U2692" s="19">
        <v>1971256</v>
      </c>
      <c r="V2692" s="19">
        <v>811692</v>
      </c>
      <c r="W2692" s="19">
        <v>-1122157</v>
      </c>
      <c r="X2692" s="19">
        <v>0</v>
      </c>
      <c r="Y2692" s="19">
        <v>0</v>
      </c>
      <c r="Z2692" s="19"/>
      <c r="AA2692" s="19"/>
      <c r="AB2692" s="19">
        <v>0</v>
      </c>
      <c r="AC2692" s="19">
        <f t="shared" ref="AC2692:AC2755" si="126">SUM(Q2692:AB2692)</f>
        <v>6377591</v>
      </c>
      <c r="AD2692" s="11">
        <f t="shared" ref="AD2692:AD2755" si="127">SUM(Q2692:AB2692)</f>
        <v>6377591</v>
      </c>
      <c r="AE2692" s="25">
        <f t="shared" ref="AE2692:AE2755" si="128">AD2692-AC2692</f>
        <v>0</v>
      </c>
    </row>
    <row r="2693" spans="1:31" ht="21.75" customHeight="1" x14ac:dyDescent="0.2">
      <c r="A2693" s="15" t="s">
        <v>1591</v>
      </c>
      <c r="B2693" s="15" t="s">
        <v>3678</v>
      </c>
      <c r="C2693" s="15">
        <v>20032</v>
      </c>
      <c r="D2693" s="15" t="s">
        <v>3674</v>
      </c>
      <c r="E2693" s="15" t="s">
        <v>3718</v>
      </c>
      <c r="F2693" s="15">
        <v>738689003</v>
      </c>
      <c r="G2693" s="15" t="s">
        <v>2518</v>
      </c>
      <c r="H2693" s="15">
        <v>6979</v>
      </c>
      <c r="I2693" s="15" t="s">
        <v>3680</v>
      </c>
      <c r="J2693" s="15" t="s">
        <v>2222</v>
      </c>
      <c r="K2693" s="15">
        <v>90</v>
      </c>
      <c r="L2693" s="15">
        <v>1140150</v>
      </c>
      <c r="M2693" s="15">
        <v>21</v>
      </c>
      <c r="N2693" s="15" t="s">
        <v>6520</v>
      </c>
      <c r="O2693" s="15" t="s">
        <v>3692</v>
      </c>
      <c r="P2693" s="26">
        <v>73546478</v>
      </c>
      <c r="Q2693" s="19">
        <v>5810194</v>
      </c>
      <c r="R2693" s="19">
        <v>5496129</v>
      </c>
      <c r="S2693" s="19">
        <v>6124258</v>
      </c>
      <c r="T2693" s="19">
        <v>6281291</v>
      </c>
      <c r="U2693" s="19">
        <v>6124258</v>
      </c>
      <c r="V2693" s="19">
        <v>5967226</v>
      </c>
      <c r="W2693" s="19">
        <v>5339088</v>
      </c>
      <c r="X2693" s="19">
        <v>5653162</v>
      </c>
      <c r="Y2693" s="19">
        <v>5339097</v>
      </c>
      <c r="Z2693" s="19">
        <v>4553936</v>
      </c>
      <c r="AA2693" s="19">
        <v>4553936</v>
      </c>
      <c r="AB2693" s="19">
        <v>4553936</v>
      </c>
      <c r="AC2693" s="19">
        <f t="shared" si="126"/>
        <v>65796511</v>
      </c>
      <c r="AD2693" s="11">
        <f t="shared" si="127"/>
        <v>65796511</v>
      </c>
      <c r="AE2693" s="25">
        <f t="shared" si="128"/>
        <v>0</v>
      </c>
    </row>
    <row r="2694" spans="1:31" ht="21.75" customHeight="1" x14ac:dyDescent="0.2">
      <c r="A2694" s="15" t="s">
        <v>1591</v>
      </c>
      <c r="B2694" s="15" t="s">
        <v>3673</v>
      </c>
      <c r="C2694" s="15">
        <v>20032</v>
      </c>
      <c r="D2694" s="15" t="s">
        <v>3695</v>
      </c>
      <c r="E2694" s="15" t="s">
        <v>3696</v>
      </c>
      <c r="F2694" s="15">
        <v>741504006</v>
      </c>
      <c r="G2694" s="15" t="s">
        <v>2524</v>
      </c>
      <c r="H2694" s="15">
        <v>6999</v>
      </c>
      <c r="I2694" s="15" t="s">
        <v>3675</v>
      </c>
      <c r="J2694" s="15" t="s">
        <v>2222</v>
      </c>
      <c r="K2694" s="15">
        <v>20</v>
      </c>
      <c r="L2694" s="15">
        <v>1140148</v>
      </c>
      <c r="M2694" s="15">
        <v>22</v>
      </c>
      <c r="N2694" s="15" t="s">
        <v>6518</v>
      </c>
      <c r="O2694" s="15" t="s">
        <v>3677</v>
      </c>
      <c r="P2694" s="26">
        <v>53300239141</v>
      </c>
      <c r="Q2694" s="19">
        <v>20593</v>
      </c>
      <c r="R2694" s="19">
        <v>17953514</v>
      </c>
      <c r="S2694" s="19">
        <v>16066880</v>
      </c>
      <c r="T2694" s="19">
        <v>0</v>
      </c>
      <c r="U2694" s="19">
        <v>0</v>
      </c>
      <c r="V2694" s="19">
        <v>38896216</v>
      </c>
      <c r="W2694" s="19">
        <v>18938830</v>
      </c>
      <c r="X2694" s="19">
        <v>0</v>
      </c>
      <c r="Y2694" s="19">
        <v>0</v>
      </c>
      <c r="Z2694" s="19"/>
      <c r="AA2694" s="19"/>
      <c r="AB2694" s="19">
        <v>0</v>
      </c>
      <c r="AC2694" s="19">
        <f t="shared" si="126"/>
        <v>91876033</v>
      </c>
      <c r="AD2694" s="11">
        <f t="shared" si="127"/>
        <v>91876033</v>
      </c>
      <c r="AE2694" s="25">
        <f t="shared" si="128"/>
        <v>0</v>
      </c>
    </row>
    <row r="2695" spans="1:31" ht="21.75" customHeight="1" x14ac:dyDescent="0.2">
      <c r="A2695" s="15" t="s">
        <v>1591</v>
      </c>
      <c r="B2695" s="15" t="s">
        <v>3673</v>
      </c>
      <c r="C2695" s="15">
        <v>20032</v>
      </c>
      <c r="D2695" s="15" t="s">
        <v>3674</v>
      </c>
      <c r="E2695" s="15" t="s">
        <v>3698</v>
      </c>
      <c r="F2695" s="15">
        <v>741504006</v>
      </c>
      <c r="G2695" s="15" t="s">
        <v>2524</v>
      </c>
      <c r="H2695" s="15">
        <v>6999</v>
      </c>
      <c r="I2695" s="15" t="s">
        <v>3675</v>
      </c>
      <c r="J2695" s="15" t="s">
        <v>2222</v>
      </c>
      <c r="K2695" s="15">
        <v>20</v>
      </c>
      <c r="L2695" s="15">
        <v>1140149</v>
      </c>
      <c r="M2695" s="15">
        <v>24</v>
      </c>
      <c r="N2695" s="15" t="s">
        <v>6519</v>
      </c>
      <c r="O2695" s="15" t="s">
        <v>3677</v>
      </c>
      <c r="P2695" s="26">
        <v>53300239141</v>
      </c>
      <c r="Q2695" s="19">
        <v>0</v>
      </c>
      <c r="R2695" s="19">
        <v>2193342</v>
      </c>
      <c r="S2695" s="19">
        <v>2193342</v>
      </c>
      <c r="T2695" s="19">
        <v>0</v>
      </c>
      <c r="U2695" s="19">
        <v>0</v>
      </c>
      <c r="V2695" s="19">
        <v>5848921</v>
      </c>
      <c r="W2695" s="19">
        <v>2376117</v>
      </c>
      <c r="X2695" s="19">
        <v>0</v>
      </c>
      <c r="Y2695" s="19">
        <v>0</v>
      </c>
      <c r="Z2695" s="19"/>
      <c r="AA2695" s="19"/>
      <c r="AB2695" s="19">
        <v>0</v>
      </c>
      <c r="AC2695" s="19">
        <f t="shared" si="126"/>
        <v>12611722</v>
      </c>
      <c r="AD2695" s="11">
        <f t="shared" si="127"/>
        <v>12611722</v>
      </c>
      <c r="AE2695" s="25">
        <f t="shared" si="128"/>
        <v>0</v>
      </c>
    </row>
    <row r="2696" spans="1:31" ht="21.75" customHeight="1" x14ac:dyDescent="0.2">
      <c r="A2696" s="15" t="s">
        <v>1591</v>
      </c>
      <c r="B2696" s="15" t="s">
        <v>3678</v>
      </c>
      <c r="C2696" s="15">
        <v>20032</v>
      </c>
      <c r="D2696" s="15" t="s">
        <v>3674</v>
      </c>
      <c r="E2696" s="15" t="s">
        <v>3770</v>
      </c>
      <c r="F2696" s="15">
        <v>721694003</v>
      </c>
      <c r="G2696" s="15" t="s">
        <v>2501</v>
      </c>
      <c r="H2696" s="15">
        <v>6915</v>
      </c>
      <c r="I2696" s="15" t="s">
        <v>3680</v>
      </c>
      <c r="J2696" s="15" t="s">
        <v>2222</v>
      </c>
      <c r="K2696" s="15">
        <v>60</v>
      </c>
      <c r="L2696" s="15">
        <v>1140151</v>
      </c>
      <c r="M2696" s="15">
        <v>17</v>
      </c>
      <c r="N2696" s="15" t="s">
        <v>6521</v>
      </c>
      <c r="O2696" s="15" t="s">
        <v>3677</v>
      </c>
      <c r="P2696" s="26">
        <v>23900106751</v>
      </c>
      <c r="Q2696" s="19">
        <v>3177987</v>
      </c>
      <c r="R2696" s="19">
        <v>3177987</v>
      </c>
      <c r="S2696" s="19">
        <v>3329320</v>
      </c>
      <c r="T2696" s="19">
        <v>3480653</v>
      </c>
      <c r="U2696" s="19">
        <v>2859863</v>
      </c>
      <c r="V2696" s="19">
        <v>2875327</v>
      </c>
      <c r="W2696" s="19">
        <v>0</v>
      </c>
      <c r="X2696" s="19">
        <v>0</v>
      </c>
      <c r="Y2696" s="19">
        <v>0</v>
      </c>
      <c r="Z2696" s="19"/>
      <c r="AA2696" s="19"/>
      <c r="AB2696" s="19">
        <v>0</v>
      </c>
      <c r="AC2696" s="19">
        <f t="shared" si="126"/>
        <v>18901137</v>
      </c>
      <c r="AD2696" s="11">
        <f t="shared" si="127"/>
        <v>18901137</v>
      </c>
      <c r="AE2696" s="25">
        <f t="shared" si="128"/>
        <v>0</v>
      </c>
    </row>
    <row r="2697" spans="1:31" ht="21.75" customHeight="1" x14ac:dyDescent="0.2">
      <c r="A2697" s="15" t="s">
        <v>1591</v>
      </c>
      <c r="B2697" s="15" t="s">
        <v>3678</v>
      </c>
      <c r="C2697" s="15">
        <v>20032</v>
      </c>
      <c r="D2697" s="15" t="s">
        <v>3674</v>
      </c>
      <c r="E2697" s="15" t="s">
        <v>6698</v>
      </c>
      <c r="F2697" s="15">
        <v>700376001</v>
      </c>
      <c r="G2697" s="15" t="s">
        <v>2890</v>
      </c>
      <c r="H2697" s="15">
        <v>1800</v>
      </c>
      <c r="I2697" s="15" t="s">
        <v>3680</v>
      </c>
      <c r="J2697" s="15" t="s">
        <v>2222</v>
      </c>
      <c r="K2697" s="15">
        <v>140</v>
      </c>
      <c r="L2697" s="15">
        <v>1140194</v>
      </c>
      <c r="M2697" s="15"/>
      <c r="N2697" s="15" t="s">
        <v>6561</v>
      </c>
      <c r="O2697" s="15" t="s">
        <v>4184</v>
      </c>
      <c r="P2697" s="26" t="s">
        <v>6562</v>
      </c>
      <c r="Q2697" s="19"/>
      <c r="R2697" s="19"/>
      <c r="S2697" s="19"/>
      <c r="T2697" s="19"/>
      <c r="U2697" s="19"/>
      <c r="V2697" s="19">
        <v>24213236</v>
      </c>
      <c r="W2697" s="19">
        <v>14355016</v>
      </c>
      <c r="X2697" s="19">
        <v>8935837</v>
      </c>
      <c r="Y2697" s="19">
        <v>6622932</v>
      </c>
      <c r="Z2697" s="19">
        <v>6687465</v>
      </c>
      <c r="AA2697" s="19">
        <v>6687465</v>
      </c>
      <c r="AB2697" s="19">
        <v>7379272</v>
      </c>
      <c r="AC2697" s="19">
        <f t="shared" si="126"/>
        <v>74881223</v>
      </c>
      <c r="AD2697" s="11">
        <f t="shared" si="127"/>
        <v>74881223</v>
      </c>
      <c r="AE2697" s="25">
        <f t="shared" si="128"/>
        <v>0</v>
      </c>
    </row>
    <row r="2698" spans="1:31" ht="21.75" customHeight="1" x14ac:dyDescent="0.2">
      <c r="A2698" s="15" t="s">
        <v>1591</v>
      </c>
      <c r="B2698" s="15" t="s">
        <v>3720</v>
      </c>
      <c r="C2698" s="15">
        <v>20032</v>
      </c>
      <c r="D2698" s="15" t="s">
        <v>3674</v>
      </c>
      <c r="E2698" s="15" t="s">
        <v>3721</v>
      </c>
      <c r="F2698" s="15" t="s">
        <v>2135</v>
      </c>
      <c r="G2698" s="15" t="s">
        <v>2462</v>
      </c>
      <c r="H2698" s="15">
        <v>4250</v>
      </c>
      <c r="I2698" s="15" t="s">
        <v>3675</v>
      </c>
      <c r="J2698" s="15" t="s">
        <v>2222</v>
      </c>
      <c r="K2698" s="15">
        <v>15</v>
      </c>
      <c r="L2698" s="15">
        <v>1140152</v>
      </c>
      <c r="M2698" s="15">
        <v>17</v>
      </c>
      <c r="N2698" s="15" t="s">
        <v>6522</v>
      </c>
      <c r="O2698" s="15" t="s">
        <v>3682</v>
      </c>
      <c r="P2698" s="26">
        <v>10591460</v>
      </c>
      <c r="Q2698" s="19">
        <v>2741677</v>
      </c>
      <c r="R2698" s="19">
        <v>2741677</v>
      </c>
      <c r="S2698" s="19">
        <v>2741677</v>
      </c>
      <c r="T2698" s="19">
        <v>2741677</v>
      </c>
      <c r="U2698" s="19">
        <v>2741677</v>
      </c>
      <c r="V2698" s="19">
        <v>2741670</v>
      </c>
      <c r="W2698" s="19">
        <v>2741676</v>
      </c>
      <c r="X2698" s="19">
        <v>2741677</v>
      </c>
      <c r="Y2698" s="19">
        <v>2741677</v>
      </c>
      <c r="Z2698" s="19">
        <v>2741677</v>
      </c>
      <c r="AA2698" s="19"/>
      <c r="AB2698" s="19">
        <v>0</v>
      </c>
      <c r="AC2698" s="19">
        <f t="shared" si="126"/>
        <v>27416762</v>
      </c>
      <c r="AD2698" s="11">
        <f t="shared" si="127"/>
        <v>27416762</v>
      </c>
      <c r="AE2698" s="25">
        <f t="shared" si="128"/>
        <v>0</v>
      </c>
    </row>
    <row r="2699" spans="1:31" ht="21.75" customHeight="1" x14ac:dyDescent="0.2">
      <c r="A2699" s="15" t="s">
        <v>1591</v>
      </c>
      <c r="B2699" s="15" t="s">
        <v>3673</v>
      </c>
      <c r="C2699" s="15">
        <v>20032</v>
      </c>
      <c r="D2699" s="15" t="s">
        <v>3683</v>
      </c>
      <c r="E2699" s="15" t="s">
        <v>3683</v>
      </c>
      <c r="F2699" s="15">
        <v>692002008</v>
      </c>
      <c r="G2699" s="15" t="s">
        <v>2708</v>
      </c>
      <c r="H2699" s="15">
        <v>7521</v>
      </c>
      <c r="I2699" s="15" t="s">
        <v>3675</v>
      </c>
      <c r="J2699" s="15" t="s">
        <v>2378</v>
      </c>
      <c r="K2699" s="15">
        <v>2500</v>
      </c>
      <c r="L2699" s="15">
        <v>1140153</v>
      </c>
      <c r="M2699" s="15">
        <v>21</v>
      </c>
      <c r="N2699" s="15" t="s">
        <v>6523</v>
      </c>
      <c r="O2699" s="15" t="s">
        <v>3677</v>
      </c>
      <c r="P2699" s="26">
        <v>72609000059</v>
      </c>
      <c r="Q2699" s="19">
        <v>118275</v>
      </c>
      <c r="R2699" s="19">
        <v>4078122</v>
      </c>
      <c r="S2699" s="19">
        <v>4078122</v>
      </c>
      <c r="T2699" s="19">
        <v>4078122</v>
      </c>
      <c r="U2699" s="19">
        <v>4078122</v>
      </c>
      <c r="V2699" s="19">
        <v>4078122</v>
      </c>
      <c r="W2699" s="19">
        <v>4078121</v>
      </c>
      <c r="X2699" s="19">
        <v>4078121</v>
      </c>
      <c r="Y2699" s="19">
        <v>4078121</v>
      </c>
      <c r="Z2699" s="19">
        <v>4078122</v>
      </c>
      <c r="AA2699" s="19"/>
      <c r="AB2699" s="19">
        <v>0</v>
      </c>
      <c r="AC2699" s="19">
        <f t="shared" si="126"/>
        <v>36821370</v>
      </c>
      <c r="AD2699" s="11">
        <f t="shared" si="127"/>
        <v>36821370</v>
      </c>
      <c r="AE2699" s="25">
        <f t="shared" si="128"/>
        <v>0</v>
      </c>
    </row>
    <row r="2700" spans="1:31" ht="21.75" customHeight="1" x14ac:dyDescent="0.2">
      <c r="A2700" s="15" t="s">
        <v>1591</v>
      </c>
      <c r="B2700" s="15" t="s">
        <v>3673</v>
      </c>
      <c r="C2700" s="15">
        <v>20032</v>
      </c>
      <c r="D2700" s="15" t="s">
        <v>3683</v>
      </c>
      <c r="E2700" s="15" t="s">
        <v>3683</v>
      </c>
      <c r="F2700" s="15">
        <v>692001001</v>
      </c>
      <c r="G2700" s="15" t="s">
        <v>2556</v>
      </c>
      <c r="H2700" s="15">
        <v>7092</v>
      </c>
      <c r="I2700" s="15" t="s">
        <v>3675</v>
      </c>
      <c r="J2700" s="15" t="s">
        <v>2222</v>
      </c>
      <c r="K2700" s="15">
        <v>4000</v>
      </c>
      <c r="L2700" s="15">
        <v>1140154</v>
      </c>
      <c r="M2700" s="15">
        <v>22</v>
      </c>
      <c r="N2700" s="15" t="s">
        <v>6524</v>
      </c>
      <c r="O2700" s="15" t="s">
        <v>3682</v>
      </c>
      <c r="P2700" s="26">
        <v>74084305</v>
      </c>
      <c r="Q2700" s="19">
        <v>189240</v>
      </c>
      <c r="R2700" s="19">
        <v>6524995</v>
      </c>
      <c r="S2700" s="19">
        <v>6524995</v>
      </c>
      <c r="T2700" s="19">
        <v>6524995</v>
      </c>
      <c r="U2700" s="19">
        <v>6524995</v>
      </c>
      <c r="V2700" s="19">
        <v>6524995</v>
      </c>
      <c r="W2700" s="19">
        <v>2392498</v>
      </c>
      <c r="X2700" s="19">
        <v>10657492</v>
      </c>
      <c r="Y2700" s="19">
        <v>6524995</v>
      </c>
      <c r="Z2700" s="19">
        <v>6524995</v>
      </c>
      <c r="AA2700" s="19"/>
      <c r="AB2700" s="19">
        <v>0</v>
      </c>
      <c r="AC2700" s="19">
        <f t="shared" si="126"/>
        <v>58914195</v>
      </c>
      <c r="AD2700" s="11">
        <f t="shared" si="127"/>
        <v>58914195</v>
      </c>
      <c r="AE2700" s="25">
        <f t="shared" si="128"/>
        <v>0</v>
      </c>
    </row>
    <row r="2701" spans="1:31" ht="21.75" customHeight="1" x14ac:dyDescent="0.2">
      <c r="A2701" s="15" t="s">
        <v>1591</v>
      </c>
      <c r="B2701" s="15" t="s">
        <v>3673</v>
      </c>
      <c r="C2701" s="15">
        <v>20032</v>
      </c>
      <c r="D2701" s="15" t="s">
        <v>3674</v>
      </c>
      <c r="E2701" s="15" t="s">
        <v>3735</v>
      </c>
      <c r="F2701" s="15">
        <v>700376001</v>
      </c>
      <c r="G2701" s="15" t="s">
        <v>2890</v>
      </c>
      <c r="H2701" s="15">
        <v>1800</v>
      </c>
      <c r="I2701" s="15" t="s">
        <v>3675</v>
      </c>
      <c r="J2701" s="15" t="s">
        <v>2203</v>
      </c>
      <c r="K2701" s="15">
        <v>100</v>
      </c>
      <c r="L2701" s="15">
        <v>1140157</v>
      </c>
      <c r="M2701" s="15">
        <v>21</v>
      </c>
      <c r="N2701" s="15" t="s">
        <v>6525</v>
      </c>
      <c r="O2701" s="15" t="s">
        <v>3682</v>
      </c>
      <c r="P2701" s="26">
        <v>10577203</v>
      </c>
      <c r="Q2701" s="19">
        <v>18277848</v>
      </c>
      <c r="R2701" s="19">
        <v>19191739</v>
      </c>
      <c r="S2701" s="19">
        <v>18277848</v>
      </c>
      <c r="T2701" s="19">
        <v>18277848</v>
      </c>
      <c r="U2701" s="19">
        <v>17729513</v>
      </c>
      <c r="V2701" s="19">
        <v>19191741</v>
      </c>
      <c r="W2701" s="19">
        <v>17546688</v>
      </c>
      <c r="X2701" s="19">
        <v>0</v>
      </c>
      <c r="Y2701" s="19">
        <v>0</v>
      </c>
      <c r="Z2701" s="19"/>
      <c r="AA2701" s="19"/>
      <c r="AB2701" s="19">
        <v>0</v>
      </c>
      <c r="AC2701" s="19">
        <f t="shared" si="126"/>
        <v>128493225</v>
      </c>
      <c r="AD2701" s="11">
        <f t="shared" si="127"/>
        <v>128493225</v>
      </c>
      <c r="AE2701" s="25">
        <f t="shared" si="128"/>
        <v>0</v>
      </c>
    </row>
    <row r="2702" spans="1:31" ht="21.75" customHeight="1" x14ac:dyDescent="0.2">
      <c r="A2702" s="15" t="s">
        <v>1591</v>
      </c>
      <c r="B2702" s="15" t="s">
        <v>3673</v>
      </c>
      <c r="C2702" s="15">
        <v>20032</v>
      </c>
      <c r="D2702" s="15" t="s">
        <v>3674</v>
      </c>
      <c r="E2702" s="15" t="s">
        <v>3735</v>
      </c>
      <c r="F2702" s="15">
        <v>738689003</v>
      </c>
      <c r="G2702" s="15" t="s">
        <v>2518</v>
      </c>
      <c r="H2702" s="15">
        <v>6979</v>
      </c>
      <c r="I2702" s="15" t="s">
        <v>3675</v>
      </c>
      <c r="J2702" s="15" t="s">
        <v>2222</v>
      </c>
      <c r="K2702" s="15">
        <v>100</v>
      </c>
      <c r="L2702" s="15">
        <v>1140158</v>
      </c>
      <c r="M2702" s="15">
        <v>21</v>
      </c>
      <c r="N2702" s="15" t="s">
        <v>6526</v>
      </c>
      <c r="O2702" s="15" t="s">
        <v>3692</v>
      </c>
      <c r="P2702" s="26" t="s">
        <v>6527</v>
      </c>
      <c r="Q2702" s="19">
        <v>18277848</v>
      </c>
      <c r="R2702" s="19">
        <v>27965107</v>
      </c>
      <c r="S2702" s="19">
        <v>18277848</v>
      </c>
      <c r="T2702" s="19">
        <v>18277848</v>
      </c>
      <c r="U2702" s="19">
        <v>18277848</v>
      </c>
      <c r="V2702" s="19">
        <v>32534570</v>
      </c>
      <c r="W2702" s="19">
        <v>18277800</v>
      </c>
      <c r="X2702" s="19">
        <v>4386684</v>
      </c>
      <c r="Y2702" s="19">
        <v>9321702</v>
      </c>
      <c r="Z2702" s="19"/>
      <c r="AA2702" s="19"/>
      <c r="AB2702" s="19">
        <v>0</v>
      </c>
      <c r="AC2702" s="19">
        <f t="shared" si="126"/>
        <v>165597255</v>
      </c>
      <c r="AD2702" s="11">
        <f t="shared" si="127"/>
        <v>165597255</v>
      </c>
      <c r="AE2702" s="25">
        <f t="shared" si="128"/>
        <v>0</v>
      </c>
    </row>
    <row r="2703" spans="1:31" ht="21.75" customHeight="1" x14ac:dyDescent="0.2">
      <c r="A2703" s="15" t="s">
        <v>1591</v>
      </c>
      <c r="B2703" s="15" t="s">
        <v>3673</v>
      </c>
      <c r="C2703" s="15">
        <v>20032</v>
      </c>
      <c r="D2703" s="15" t="s">
        <v>3674</v>
      </c>
      <c r="E2703" s="15" t="s">
        <v>3735</v>
      </c>
      <c r="F2703" s="15">
        <v>738689003</v>
      </c>
      <c r="G2703" s="15" t="s">
        <v>2518</v>
      </c>
      <c r="H2703" s="15">
        <v>6979</v>
      </c>
      <c r="I2703" s="15" t="s">
        <v>3675</v>
      </c>
      <c r="J2703" s="15" t="s">
        <v>2261</v>
      </c>
      <c r="K2703" s="15">
        <v>100</v>
      </c>
      <c r="L2703" s="15">
        <v>1140159</v>
      </c>
      <c r="M2703" s="15">
        <v>21</v>
      </c>
      <c r="N2703" s="15" t="s">
        <v>6528</v>
      </c>
      <c r="O2703" s="15" t="s">
        <v>3692</v>
      </c>
      <c r="P2703" s="26" t="s">
        <v>6529</v>
      </c>
      <c r="Q2703" s="19">
        <v>20522496</v>
      </c>
      <c r="R2703" s="19">
        <v>25447894</v>
      </c>
      <c r="S2703" s="19">
        <v>20522496</v>
      </c>
      <c r="T2703" s="19">
        <v>20522496</v>
      </c>
      <c r="U2703" s="19">
        <v>20522496</v>
      </c>
      <c r="V2703" s="19">
        <v>28731495</v>
      </c>
      <c r="W2703" s="19">
        <v>16240765</v>
      </c>
      <c r="X2703" s="19">
        <v>205225</v>
      </c>
      <c r="Y2703" s="19">
        <v>1847024</v>
      </c>
      <c r="Z2703" s="19"/>
      <c r="AA2703" s="19"/>
      <c r="AB2703" s="19">
        <v>0</v>
      </c>
      <c r="AC2703" s="19">
        <f t="shared" si="126"/>
        <v>154562387</v>
      </c>
      <c r="AD2703" s="11">
        <f t="shared" si="127"/>
        <v>154562387</v>
      </c>
      <c r="AE2703" s="25">
        <f t="shared" si="128"/>
        <v>0</v>
      </c>
    </row>
    <row r="2704" spans="1:31" ht="21.75" customHeight="1" x14ac:dyDescent="0.2">
      <c r="A2704" s="15" t="s">
        <v>1591</v>
      </c>
      <c r="B2704" s="15" t="s">
        <v>3673</v>
      </c>
      <c r="C2704" s="15">
        <v>20032</v>
      </c>
      <c r="D2704" s="15" t="s">
        <v>3674</v>
      </c>
      <c r="E2704" s="15" t="s">
        <v>3735</v>
      </c>
      <c r="F2704" s="15">
        <v>738689003</v>
      </c>
      <c r="G2704" s="15" t="s">
        <v>2518</v>
      </c>
      <c r="H2704" s="15">
        <v>6979</v>
      </c>
      <c r="I2704" s="15" t="s">
        <v>3675</v>
      </c>
      <c r="J2704" s="15" t="s">
        <v>2222</v>
      </c>
      <c r="K2704" s="15">
        <v>75</v>
      </c>
      <c r="L2704" s="15">
        <v>1140160</v>
      </c>
      <c r="M2704" s="15">
        <v>26</v>
      </c>
      <c r="N2704" s="15" t="s">
        <v>6530</v>
      </c>
      <c r="O2704" s="15" t="s">
        <v>3692</v>
      </c>
      <c r="P2704" s="26" t="s">
        <v>6531</v>
      </c>
      <c r="Q2704" s="19">
        <v>13708386</v>
      </c>
      <c r="R2704" s="19">
        <v>23212867</v>
      </c>
      <c r="S2704" s="19">
        <v>19920098</v>
      </c>
      <c r="T2704" s="19">
        <v>13708386</v>
      </c>
      <c r="U2704" s="19">
        <v>13708386</v>
      </c>
      <c r="V2704" s="19">
        <v>21914990</v>
      </c>
      <c r="W2704" s="19">
        <v>13708350</v>
      </c>
      <c r="X2704" s="19">
        <v>4386684</v>
      </c>
      <c r="Y2704" s="19">
        <v>9504481</v>
      </c>
      <c r="Z2704" s="19"/>
      <c r="AA2704" s="19"/>
      <c r="AB2704" s="19">
        <v>0</v>
      </c>
      <c r="AC2704" s="19">
        <f t="shared" si="126"/>
        <v>133772628</v>
      </c>
      <c r="AD2704" s="11">
        <f t="shared" si="127"/>
        <v>133772628</v>
      </c>
      <c r="AE2704" s="25">
        <f t="shared" si="128"/>
        <v>0</v>
      </c>
    </row>
    <row r="2705" spans="1:31" ht="21.75" customHeight="1" x14ac:dyDescent="0.2">
      <c r="A2705" s="15" t="s">
        <v>1591</v>
      </c>
      <c r="B2705" s="15" t="s">
        <v>3673</v>
      </c>
      <c r="C2705" s="15">
        <v>20032</v>
      </c>
      <c r="D2705" s="15" t="s">
        <v>3695</v>
      </c>
      <c r="E2705" s="15" t="s">
        <v>3743</v>
      </c>
      <c r="F2705" s="15">
        <v>720434008</v>
      </c>
      <c r="G2705" s="15" t="s">
        <v>2511</v>
      </c>
      <c r="H2705" s="15">
        <v>6968</v>
      </c>
      <c r="I2705" s="15" t="s">
        <v>3675</v>
      </c>
      <c r="J2705" s="15" t="s">
        <v>2326</v>
      </c>
      <c r="K2705" s="15">
        <v>20</v>
      </c>
      <c r="L2705" s="15">
        <v>1140161</v>
      </c>
      <c r="M2705" s="15">
        <v>29</v>
      </c>
      <c r="N2705" s="15" t="s">
        <v>6532</v>
      </c>
      <c r="O2705" s="15" t="s">
        <v>3709</v>
      </c>
      <c r="P2705" s="26">
        <v>2501164408</v>
      </c>
      <c r="Q2705" s="19">
        <v>6774726</v>
      </c>
      <c r="R2705" s="19">
        <v>17337578</v>
      </c>
      <c r="S2705" s="19">
        <v>17381799</v>
      </c>
      <c r="T2705" s="19">
        <v>17750304</v>
      </c>
      <c r="U2705" s="19">
        <v>17750304</v>
      </c>
      <c r="V2705" s="19">
        <v>17750300</v>
      </c>
      <c r="W2705" s="19">
        <v>17667759</v>
      </c>
      <c r="X2705" s="19">
        <v>17750304</v>
      </c>
      <c r="Y2705" s="19">
        <v>17750304</v>
      </c>
      <c r="Z2705" s="19">
        <v>17750304</v>
      </c>
      <c r="AA2705" s="19"/>
      <c r="AB2705" s="19">
        <v>0</v>
      </c>
      <c r="AC2705" s="19">
        <f t="shared" si="126"/>
        <v>165663682</v>
      </c>
      <c r="AD2705" s="11">
        <f t="shared" si="127"/>
        <v>165663682</v>
      </c>
      <c r="AE2705" s="25">
        <f t="shared" si="128"/>
        <v>0</v>
      </c>
    </row>
    <row r="2706" spans="1:31" ht="21.75" customHeight="1" x14ac:dyDescent="0.2">
      <c r="A2706" s="15" t="s">
        <v>1591</v>
      </c>
      <c r="B2706" s="15" t="s">
        <v>3673</v>
      </c>
      <c r="C2706" s="15">
        <v>20032</v>
      </c>
      <c r="D2706" s="15" t="s">
        <v>3674</v>
      </c>
      <c r="E2706" s="15" t="s">
        <v>3698</v>
      </c>
      <c r="F2706" s="15">
        <v>720434008</v>
      </c>
      <c r="G2706" s="15" t="s">
        <v>2511</v>
      </c>
      <c r="H2706" s="15">
        <v>6968</v>
      </c>
      <c r="I2706" s="15" t="s">
        <v>3675</v>
      </c>
      <c r="J2706" s="15" t="s">
        <v>2326</v>
      </c>
      <c r="K2706" s="15">
        <v>20</v>
      </c>
      <c r="L2706" s="15">
        <v>1140162</v>
      </c>
      <c r="M2706" s="15">
        <v>24</v>
      </c>
      <c r="N2706" s="15" t="s">
        <v>6533</v>
      </c>
      <c r="O2706" s="15" t="s">
        <v>3709</v>
      </c>
      <c r="P2706" s="26">
        <v>2501164408</v>
      </c>
      <c r="Q2706" s="19">
        <v>3472791</v>
      </c>
      <c r="R2706" s="19">
        <v>3472791</v>
      </c>
      <c r="S2706" s="19">
        <v>3472791</v>
      </c>
      <c r="T2706" s="19">
        <v>3655570</v>
      </c>
      <c r="U2706" s="19">
        <v>3655570</v>
      </c>
      <c r="V2706" s="19">
        <v>3655580</v>
      </c>
      <c r="W2706" s="19">
        <v>3655560</v>
      </c>
      <c r="X2706" s="19">
        <v>3655570</v>
      </c>
      <c r="Y2706" s="19">
        <v>3655570</v>
      </c>
      <c r="Z2706" s="19">
        <v>3472792</v>
      </c>
      <c r="AA2706" s="19"/>
      <c r="AB2706" s="19">
        <v>0</v>
      </c>
      <c r="AC2706" s="19">
        <f t="shared" si="126"/>
        <v>35824585</v>
      </c>
      <c r="AD2706" s="11">
        <f t="shared" si="127"/>
        <v>35824585</v>
      </c>
      <c r="AE2706" s="25">
        <f t="shared" si="128"/>
        <v>0</v>
      </c>
    </row>
    <row r="2707" spans="1:31" ht="21.75" customHeight="1" x14ac:dyDescent="0.2">
      <c r="A2707" s="15" t="s">
        <v>1591</v>
      </c>
      <c r="B2707" s="15" t="s">
        <v>3673</v>
      </c>
      <c r="C2707" s="15">
        <v>20032</v>
      </c>
      <c r="D2707" s="15" t="s">
        <v>3674</v>
      </c>
      <c r="E2707" s="15" t="s">
        <v>3731</v>
      </c>
      <c r="F2707" s="15">
        <v>702758009</v>
      </c>
      <c r="G2707" s="15" t="s">
        <v>2475</v>
      </c>
      <c r="H2707" s="15">
        <v>6150</v>
      </c>
      <c r="I2707" s="15" t="s">
        <v>3675</v>
      </c>
      <c r="J2707" s="15" t="s">
        <v>2222</v>
      </c>
      <c r="K2707" s="15">
        <v>46</v>
      </c>
      <c r="L2707" s="15">
        <v>1140163</v>
      </c>
      <c r="M2707" s="15">
        <v>24</v>
      </c>
      <c r="N2707" s="15" t="s">
        <v>6534</v>
      </c>
      <c r="O2707" s="15" t="s">
        <v>3692</v>
      </c>
      <c r="P2707" s="26" t="s">
        <v>6535</v>
      </c>
      <c r="Q2707" s="19">
        <v>11348402</v>
      </c>
      <c r="R2707" s="19">
        <v>12581924</v>
      </c>
      <c r="S2707" s="19">
        <v>11348402</v>
      </c>
      <c r="T2707" s="19">
        <v>11348402</v>
      </c>
      <c r="U2707" s="19">
        <v>11348402</v>
      </c>
      <c r="V2707" s="19">
        <v>13075313</v>
      </c>
      <c r="W2707" s="19">
        <v>11348384</v>
      </c>
      <c r="X2707" s="19">
        <v>0</v>
      </c>
      <c r="Y2707" s="19">
        <v>0</v>
      </c>
      <c r="Z2707" s="19"/>
      <c r="AA2707" s="19"/>
      <c r="AB2707" s="19">
        <v>0</v>
      </c>
      <c r="AC2707" s="19">
        <f t="shared" si="126"/>
        <v>82399229</v>
      </c>
      <c r="AD2707" s="11">
        <f t="shared" si="127"/>
        <v>82399229</v>
      </c>
      <c r="AE2707" s="25">
        <f t="shared" si="128"/>
        <v>0</v>
      </c>
    </row>
    <row r="2708" spans="1:31" ht="21.75" customHeight="1" x14ac:dyDescent="0.2">
      <c r="A2708" s="15" t="s">
        <v>1591</v>
      </c>
      <c r="B2708" s="15" t="s">
        <v>3673</v>
      </c>
      <c r="C2708" s="15">
        <v>20032</v>
      </c>
      <c r="D2708" s="15" t="s">
        <v>3674</v>
      </c>
      <c r="E2708" s="15" t="s">
        <v>3729</v>
      </c>
      <c r="F2708" s="15">
        <v>702758009</v>
      </c>
      <c r="G2708" s="15" t="s">
        <v>2475</v>
      </c>
      <c r="H2708" s="15">
        <v>6150</v>
      </c>
      <c r="I2708" s="15" t="s">
        <v>3675</v>
      </c>
      <c r="J2708" s="15" t="s">
        <v>2222</v>
      </c>
      <c r="K2708" s="15">
        <v>46</v>
      </c>
      <c r="L2708" s="15">
        <v>1140164</v>
      </c>
      <c r="M2708" s="15">
        <v>20</v>
      </c>
      <c r="N2708" s="15" t="s">
        <v>6536</v>
      </c>
      <c r="O2708" s="15" t="s">
        <v>3692</v>
      </c>
      <c r="P2708" s="26" t="s">
        <v>6535</v>
      </c>
      <c r="Q2708" s="19">
        <v>8407810</v>
      </c>
      <c r="R2708" s="19">
        <v>9321702</v>
      </c>
      <c r="S2708" s="19">
        <v>8407810</v>
      </c>
      <c r="T2708" s="19">
        <v>8407810</v>
      </c>
      <c r="U2708" s="19">
        <v>8407810</v>
      </c>
      <c r="V2708" s="19">
        <v>9687257</v>
      </c>
      <c r="W2708" s="19">
        <v>8407788</v>
      </c>
      <c r="X2708" s="19">
        <v>0</v>
      </c>
      <c r="Y2708" s="19">
        <v>0</v>
      </c>
      <c r="Z2708" s="19"/>
      <c r="AA2708" s="19"/>
      <c r="AB2708" s="19">
        <v>0</v>
      </c>
      <c r="AC2708" s="19">
        <f t="shared" si="126"/>
        <v>61047987</v>
      </c>
      <c r="AD2708" s="11">
        <f t="shared" si="127"/>
        <v>61047987</v>
      </c>
      <c r="AE2708" s="25">
        <f t="shared" si="128"/>
        <v>0</v>
      </c>
    </row>
    <row r="2709" spans="1:31" ht="21.75" customHeight="1" x14ac:dyDescent="0.2">
      <c r="A2709" s="15" t="s">
        <v>1591</v>
      </c>
      <c r="B2709" s="15" t="s">
        <v>3673</v>
      </c>
      <c r="C2709" s="15">
        <v>20032</v>
      </c>
      <c r="D2709" s="15" t="s">
        <v>3674</v>
      </c>
      <c r="E2709" s="15" t="s">
        <v>3689</v>
      </c>
      <c r="F2709" s="15">
        <v>741504006</v>
      </c>
      <c r="G2709" s="15" t="s">
        <v>2524</v>
      </c>
      <c r="H2709" s="15">
        <v>6999</v>
      </c>
      <c r="I2709" s="15" t="s">
        <v>3675</v>
      </c>
      <c r="J2709" s="15" t="s">
        <v>2222</v>
      </c>
      <c r="K2709" s="15">
        <v>186</v>
      </c>
      <c r="L2709" s="15">
        <v>1140165</v>
      </c>
      <c r="M2709" s="15">
        <v>29</v>
      </c>
      <c r="N2709" s="15" t="s">
        <v>6537</v>
      </c>
      <c r="O2709" s="15" t="s">
        <v>3768</v>
      </c>
      <c r="P2709" s="26" t="s">
        <v>6538</v>
      </c>
      <c r="Q2709" s="19">
        <v>11087144</v>
      </c>
      <c r="R2709" s="19">
        <v>11697823</v>
      </c>
      <c r="S2709" s="19">
        <v>11697823</v>
      </c>
      <c r="T2709" s="19">
        <v>11697823</v>
      </c>
      <c r="U2709" s="19">
        <v>11697823</v>
      </c>
      <c r="V2709" s="19">
        <v>11697912</v>
      </c>
      <c r="W2709" s="19">
        <v>11432734</v>
      </c>
      <c r="X2709" s="19">
        <v>11697823</v>
      </c>
      <c r="Y2709" s="19">
        <v>11697823</v>
      </c>
      <c r="Z2709" s="19"/>
      <c r="AA2709" s="19">
        <v>136674802</v>
      </c>
      <c r="AB2709" s="19">
        <v>752559938</v>
      </c>
      <c r="AC2709" s="19">
        <f t="shared" si="126"/>
        <v>993639468</v>
      </c>
      <c r="AD2709" s="11">
        <f t="shared" si="127"/>
        <v>993639468</v>
      </c>
      <c r="AE2709" s="25">
        <f t="shared" si="128"/>
        <v>0</v>
      </c>
    </row>
    <row r="2710" spans="1:31" ht="21.75" customHeight="1" x14ac:dyDescent="0.2">
      <c r="A2710" s="15" t="s">
        <v>1591</v>
      </c>
      <c r="B2710" s="15" t="s">
        <v>3673</v>
      </c>
      <c r="C2710" s="15">
        <v>20032</v>
      </c>
      <c r="D2710" s="15" t="s">
        <v>3674</v>
      </c>
      <c r="E2710" s="15" t="s">
        <v>3693</v>
      </c>
      <c r="F2710" s="15">
        <v>700376001</v>
      </c>
      <c r="G2710" s="15" t="s">
        <v>2890</v>
      </c>
      <c r="H2710" s="15">
        <v>1800</v>
      </c>
      <c r="I2710" s="15" t="s">
        <v>3675</v>
      </c>
      <c r="J2710" s="15" t="s">
        <v>2222</v>
      </c>
      <c r="K2710" s="15">
        <v>88</v>
      </c>
      <c r="L2710" s="15">
        <v>1140166</v>
      </c>
      <c r="M2710" s="15">
        <v>21</v>
      </c>
      <c r="N2710" s="15" t="s">
        <v>6539</v>
      </c>
      <c r="O2710" s="15" t="s">
        <v>3682</v>
      </c>
      <c r="P2710" s="26" t="s">
        <v>6540</v>
      </c>
      <c r="Q2710" s="19">
        <v>16084506</v>
      </c>
      <c r="R2710" s="19">
        <v>20836746</v>
      </c>
      <c r="S2710" s="19">
        <v>16084506</v>
      </c>
      <c r="T2710" s="19">
        <v>16084506</v>
      </c>
      <c r="U2710" s="19">
        <v>18277848</v>
      </c>
      <c r="V2710" s="19">
        <v>22664532</v>
      </c>
      <c r="W2710" s="19">
        <v>16084464</v>
      </c>
      <c r="X2710" s="19">
        <v>18277848</v>
      </c>
      <c r="Y2710" s="19">
        <v>22616452</v>
      </c>
      <c r="Z2710" s="19">
        <v>16084506</v>
      </c>
      <c r="AA2710" s="19"/>
      <c r="AB2710" s="19">
        <v>0</v>
      </c>
      <c r="AC2710" s="19">
        <f t="shared" si="126"/>
        <v>183095914</v>
      </c>
      <c r="AD2710" s="11">
        <f t="shared" si="127"/>
        <v>183095914</v>
      </c>
      <c r="AE2710" s="25">
        <f t="shared" si="128"/>
        <v>0</v>
      </c>
    </row>
    <row r="2711" spans="1:31" ht="21.75" customHeight="1" x14ac:dyDescent="0.2">
      <c r="A2711" s="15" t="s">
        <v>1591</v>
      </c>
      <c r="B2711" s="15" t="s">
        <v>3673</v>
      </c>
      <c r="C2711" s="15">
        <v>20032</v>
      </c>
      <c r="D2711" s="15" t="s">
        <v>3674</v>
      </c>
      <c r="E2711" s="15" t="s">
        <v>3687</v>
      </c>
      <c r="F2711" s="15">
        <v>700376001</v>
      </c>
      <c r="G2711" s="15" t="s">
        <v>2890</v>
      </c>
      <c r="H2711" s="15">
        <v>1800</v>
      </c>
      <c r="I2711" s="15" t="s">
        <v>3675</v>
      </c>
      <c r="J2711" s="15" t="s">
        <v>2204</v>
      </c>
      <c r="K2711" s="15">
        <v>84</v>
      </c>
      <c r="L2711" s="15">
        <v>1140167</v>
      </c>
      <c r="M2711" s="15">
        <v>22</v>
      </c>
      <c r="N2711" s="15" t="s">
        <v>6541</v>
      </c>
      <c r="O2711" s="15" t="s">
        <v>3682</v>
      </c>
      <c r="P2711" s="26" t="s">
        <v>6542</v>
      </c>
      <c r="Q2711" s="19">
        <v>7429061</v>
      </c>
      <c r="R2711" s="19">
        <v>18130446</v>
      </c>
      <c r="S2711" s="19">
        <v>7429061</v>
      </c>
      <c r="T2711" s="19">
        <v>7429061</v>
      </c>
      <c r="U2711" s="19">
        <v>12470210</v>
      </c>
      <c r="V2711" s="19">
        <v>29893126</v>
      </c>
      <c r="W2711" s="19">
        <v>7429044</v>
      </c>
      <c r="X2711" s="19">
        <v>15211887</v>
      </c>
      <c r="Y2711" s="19">
        <v>30070010</v>
      </c>
      <c r="Z2711" s="19">
        <v>7429061</v>
      </c>
      <c r="AA2711" s="19"/>
      <c r="AB2711" s="19">
        <v>0</v>
      </c>
      <c r="AC2711" s="19">
        <f t="shared" si="126"/>
        <v>142920967</v>
      </c>
      <c r="AD2711" s="11">
        <f t="shared" si="127"/>
        <v>142920967</v>
      </c>
      <c r="AE2711" s="25">
        <f t="shared" si="128"/>
        <v>0</v>
      </c>
    </row>
    <row r="2712" spans="1:31" ht="21.75" customHeight="1" x14ac:dyDescent="0.2">
      <c r="A2712" s="15" t="s">
        <v>1591</v>
      </c>
      <c r="B2712" s="15" t="s">
        <v>3673</v>
      </c>
      <c r="C2712" s="15">
        <v>20032</v>
      </c>
      <c r="D2712" s="15" t="s">
        <v>3674</v>
      </c>
      <c r="E2712" s="15" t="s">
        <v>3687</v>
      </c>
      <c r="F2712" s="15">
        <v>700376001</v>
      </c>
      <c r="G2712" s="15" t="s">
        <v>2890</v>
      </c>
      <c r="H2712" s="15">
        <v>1800</v>
      </c>
      <c r="I2712" s="15" t="s">
        <v>3675</v>
      </c>
      <c r="J2712" s="15" t="s">
        <v>2216</v>
      </c>
      <c r="K2712" s="15">
        <v>75</v>
      </c>
      <c r="L2712" s="15">
        <v>1140168</v>
      </c>
      <c r="M2712" s="15">
        <v>22</v>
      </c>
      <c r="N2712" s="15" t="s">
        <v>6543</v>
      </c>
      <c r="O2712" s="15" t="s">
        <v>3682</v>
      </c>
      <c r="P2712" s="26" t="s">
        <v>6544</v>
      </c>
      <c r="Q2712" s="19">
        <v>6633090</v>
      </c>
      <c r="R2712" s="19">
        <v>31485066</v>
      </c>
      <c r="S2712" s="19">
        <v>6633090</v>
      </c>
      <c r="T2712" s="19">
        <v>6633090</v>
      </c>
      <c r="U2712" s="19">
        <v>6633090</v>
      </c>
      <c r="V2712" s="19">
        <v>30246890</v>
      </c>
      <c r="W2712" s="19">
        <v>6083691</v>
      </c>
      <c r="X2712" s="19">
        <v>13708386</v>
      </c>
      <c r="Y2712" s="19">
        <v>29008713</v>
      </c>
      <c r="Z2712" s="19">
        <v>6633090</v>
      </c>
      <c r="AA2712" s="19"/>
      <c r="AB2712" s="19">
        <v>0</v>
      </c>
      <c r="AC2712" s="19">
        <f t="shared" si="126"/>
        <v>143698196</v>
      </c>
      <c r="AD2712" s="11">
        <f t="shared" si="127"/>
        <v>143698196</v>
      </c>
      <c r="AE2712" s="25">
        <f t="shared" si="128"/>
        <v>0</v>
      </c>
    </row>
    <row r="2713" spans="1:31" ht="21.75" customHeight="1" x14ac:dyDescent="0.2">
      <c r="A2713" s="15" t="s">
        <v>1591</v>
      </c>
      <c r="B2713" s="15" t="s">
        <v>3673</v>
      </c>
      <c r="C2713" s="15">
        <v>20032</v>
      </c>
      <c r="D2713" s="15" t="s">
        <v>3683</v>
      </c>
      <c r="E2713" s="15" t="s">
        <v>3683</v>
      </c>
      <c r="F2713" s="15">
        <v>692011007</v>
      </c>
      <c r="G2713" s="15" t="s">
        <v>2705</v>
      </c>
      <c r="H2713" s="15">
        <v>7514</v>
      </c>
      <c r="I2713" s="15" t="s">
        <v>3675</v>
      </c>
      <c r="J2713" s="15" t="s">
        <v>2377</v>
      </c>
      <c r="K2713" s="15">
        <v>2000</v>
      </c>
      <c r="L2713" s="15">
        <v>1140171</v>
      </c>
      <c r="M2713" s="15">
        <v>19</v>
      </c>
      <c r="N2713" s="15" t="s">
        <v>6545</v>
      </c>
      <c r="O2713" s="15" t="s">
        <v>3768</v>
      </c>
      <c r="P2713" s="26" t="s">
        <v>6546</v>
      </c>
      <c r="Q2713" s="19">
        <v>94620</v>
      </c>
      <c r="R2713" s="19">
        <v>3262498</v>
      </c>
      <c r="S2713" s="19">
        <v>3262498</v>
      </c>
      <c r="T2713" s="19">
        <v>3262498</v>
      </c>
      <c r="U2713" s="19">
        <v>3262498</v>
      </c>
      <c r="V2713" s="19">
        <v>3262498</v>
      </c>
      <c r="W2713" s="19">
        <v>3262498</v>
      </c>
      <c r="X2713" s="19">
        <v>3262498</v>
      </c>
      <c r="Y2713" s="19">
        <v>3262498</v>
      </c>
      <c r="Z2713" s="19">
        <v>3262498</v>
      </c>
      <c r="AA2713" s="19"/>
      <c r="AB2713" s="19">
        <v>0</v>
      </c>
      <c r="AC2713" s="19">
        <f t="shared" si="126"/>
        <v>29457102</v>
      </c>
      <c r="AD2713" s="11">
        <f t="shared" si="127"/>
        <v>29457102</v>
      </c>
      <c r="AE2713" s="25">
        <f t="shared" si="128"/>
        <v>0</v>
      </c>
    </row>
    <row r="2714" spans="1:31" ht="21.75" customHeight="1" x14ac:dyDescent="0.2">
      <c r="A2714" s="15" t="s">
        <v>1591</v>
      </c>
      <c r="B2714" s="15" t="s">
        <v>3673</v>
      </c>
      <c r="C2714" s="15">
        <v>20032</v>
      </c>
      <c r="D2714" s="15" t="s">
        <v>3695</v>
      </c>
      <c r="E2714" s="15" t="s">
        <v>3743</v>
      </c>
      <c r="F2714" s="15" t="s">
        <v>2135</v>
      </c>
      <c r="G2714" s="15" t="s">
        <v>2462</v>
      </c>
      <c r="H2714" s="15">
        <v>4250</v>
      </c>
      <c r="I2714" s="15" t="s">
        <v>3675</v>
      </c>
      <c r="J2714" s="15" t="s">
        <v>2222</v>
      </c>
      <c r="K2714" s="15">
        <v>20</v>
      </c>
      <c r="L2714" s="15">
        <v>1140180</v>
      </c>
      <c r="M2714" s="15"/>
      <c r="N2714" s="15" t="s">
        <v>6547</v>
      </c>
      <c r="O2714" s="15" t="s">
        <v>3682</v>
      </c>
      <c r="P2714" s="26">
        <v>10545301</v>
      </c>
      <c r="Q2714" s="19">
        <v>4808058</v>
      </c>
      <c r="R2714" s="19">
        <v>15236257</v>
      </c>
      <c r="S2714" s="19">
        <v>15236257</v>
      </c>
      <c r="T2714" s="19">
        <v>14410806</v>
      </c>
      <c r="U2714" s="19">
        <v>14892319</v>
      </c>
      <c r="V2714" s="19">
        <v>16862785</v>
      </c>
      <c r="W2714" s="19">
        <v>11031316</v>
      </c>
      <c r="X2714" s="19">
        <v>17750304</v>
      </c>
      <c r="Y2714" s="19">
        <v>17457402</v>
      </c>
      <c r="Z2714" s="19">
        <v>17158731</v>
      </c>
      <c r="AA2714" s="19"/>
      <c r="AB2714" s="19">
        <v>0</v>
      </c>
      <c r="AC2714" s="19">
        <f t="shared" si="126"/>
        <v>144844235</v>
      </c>
      <c r="AD2714" s="11">
        <f t="shared" si="127"/>
        <v>144844235</v>
      </c>
      <c r="AE2714" s="25">
        <f t="shared" si="128"/>
        <v>0</v>
      </c>
    </row>
    <row r="2715" spans="1:31" ht="21.75" customHeight="1" x14ac:dyDescent="0.2">
      <c r="A2715" s="15" t="s">
        <v>1591</v>
      </c>
      <c r="B2715" s="15" t="s">
        <v>3673</v>
      </c>
      <c r="C2715" s="15">
        <v>20032</v>
      </c>
      <c r="D2715" s="15" t="s">
        <v>3674</v>
      </c>
      <c r="E2715" s="15" t="s">
        <v>3698</v>
      </c>
      <c r="F2715" s="15" t="s">
        <v>2135</v>
      </c>
      <c r="G2715" s="15" t="s">
        <v>2462</v>
      </c>
      <c r="H2715" s="15">
        <v>4250</v>
      </c>
      <c r="I2715" s="15" t="s">
        <v>3675</v>
      </c>
      <c r="J2715" s="15" t="s">
        <v>2222</v>
      </c>
      <c r="K2715" s="15">
        <v>20</v>
      </c>
      <c r="L2715" s="15">
        <v>1140181</v>
      </c>
      <c r="M2715" s="15"/>
      <c r="N2715" s="15" t="s">
        <v>6548</v>
      </c>
      <c r="O2715" s="15" t="s">
        <v>3682</v>
      </c>
      <c r="P2715" s="26">
        <v>10545301</v>
      </c>
      <c r="Q2715" s="19">
        <v>3063978</v>
      </c>
      <c r="R2715" s="19">
        <v>3246756</v>
      </c>
      <c r="S2715" s="19">
        <v>3063978</v>
      </c>
      <c r="T2715" s="19">
        <v>2881199</v>
      </c>
      <c r="U2715" s="19">
        <v>3063978</v>
      </c>
      <c r="V2715" s="19">
        <v>3655580</v>
      </c>
      <c r="W2715" s="19">
        <v>3063978</v>
      </c>
      <c r="X2715" s="19">
        <v>3838349</v>
      </c>
      <c r="Y2715" s="19">
        <v>4021128</v>
      </c>
      <c r="Z2715" s="19">
        <v>3472792</v>
      </c>
      <c r="AA2715" s="19"/>
      <c r="AB2715" s="19">
        <v>0</v>
      </c>
      <c r="AC2715" s="19">
        <f t="shared" si="126"/>
        <v>33371716</v>
      </c>
      <c r="AD2715" s="11">
        <f t="shared" si="127"/>
        <v>33371716</v>
      </c>
      <c r="AE2715" s="25">
        <f t="shared" si="128"/>
        <v>0</v>
      </c>
    </row>
    <row r="2716" spans="1:31" ht="21.75" customHeight="1" x14ac:dyDescent="0.2">
      <c r="A2716" s="15" t="s">
        <v>1591</v>
      </c>
      <c r="B2716" s="15" t="s">
        <v>3673</v>
      </c>
      <c r="C2716" s="15">
        <v>20032</v>
      </c>
      <c r="D2716" s="15" t="s">
        <v>3695</v>
      </c>
      <c r="E2716" s="15" t="s">
        <v>3743</v>
      </c>
      <c r="F2716" s="15">
        <v>651519810</v>
      </c>
      <c r="G2716" s="15" t="s">
        <v>2761</v>
      </c>
      <c r="H2716" s="15">
        <v>7644</v>
      </c>
      <c r="I2716" s="15" t="s">
        <v>3675</v>
      </c>
      <c r="J2716" s="15" t="s">
        <v>2222</v>
      </c>
      <c r="K2716" s="15">
        <v>20</v>
      </c>
      <c r="L2716" s="15">
        <v>1140182</v>
      </c>
      <c r="M2716" s="15"/>
      <c r="N2716" s="15" t="s">
        <v>6549</v>
      </c>
      <c r="O2716" s="15" t="s">
        <v>3712</v>
      </c>
      <c r="P2716" s="26">
        <v>978918336</v>
      </c>
      <c r="Q2716" s="19">
        <v>2595252</v>
      </c>
      <c r="R2716" s="19">
        <v>12120844</v>
      </c>
      <c r="S2716" s="19">
        <v>12317697</v>
      </c>
      <c r="T2716" s="19">
        <v>11921138</v>
      </c>
      <c r="U2716" s="19">
        <v>12374693</v>
      </c>
      <c r="V2716" s="19">
        <v>13452217</v>
      </c>
      <c r="W2716" s="19">
        <v>16512127</v>
      </c>
      <c r="X2716" s="19">
        <v>16525441</v>
      </c>
      <c r="Y2716" s="19">
        <v>16512127</v>
      </c>
      <c r="Z2716" s="19">
        <v>16539642</v>
      </c>
      <c r="AA2716" s="19"/>
      <c r="AB2716" s="19">
        <v>0</v>
      </c>
      <c r="AC2716" s="19">
        <f t="shared" si="126"/>
        <v>130871178</v>
      </c>
      <c r="AD2716" s="11">
        <f t="shared" si="127"/>
        <v>130871178</v>
      </c>
      <c r="AE2716" s="25">
        <f t="shared" si="128"/>
        <v>0</v>
      </c>
    </row>
    <row r="2717" spans="1:31" ht="21.75" customHeight="1" x14ac:dyDescent="0.2">
      <c r="A2717" s="15" t="s">
        <v>1591</v>
      </c>
      <c r="B2717" s="15" t="s">
        <v>3673</v>
      </c>
      <c r="C2717" s="15">
        <v>20032</v>
      </c>
      <c r="D2717" s="15" t="s">
        <v>3674</v>
      </c>
      <c r="E2717" s="15" t="s">
        <v>3698</v>
      </c>
      <c r="F2717" s="15">
        <v>651519810</v>
      </c>
      <c r="G2717" s="15" t="s">
        <v>2761</v>
      </c>
      <c r="H2717" s="15">
        <v>7644</v>
      </c>
      <c r="I2717" s="15" t="s">
        <v>3675</v>
      </c>
      <c r="J2717" s="15" t="s">
        <v>2222</v>
      </c>
      <c r="K2717" s="15">
        <v>20</v>
      </c>
      <c r="L2717" s="15">
        <v>1140183</v>
      </c>
      <c r="M2717" s="15"/>
      <c r="N2717" s="15" t="s">
        <v>6550</v>
      </c>
      <c r="O2717" s="15" t="s">
        <v>3712</v>
      </c>
      <c r="P2717" s="26">
        <v>978918336</v>
      </c>
      <c r="Q2717" s="19">
        <v>1967307</v>
      </c>
      <c r="R2717" s="19">
        <v>1784528</v>
      </c>
      <c r="S2717" s="19">
        <v>1784528</v>
      </c>
      <c r="T2717" s="19">
        <v>1601750</v>
      </c>
      <c r="U2717" s="19">
        <v>1967307</v>
      </c>
      <c r="V2717" s="19">
        <v>3107243</v>
      </c>
      <c r="W2717" s="19">
        <v>2332864</v>
      </c>
      <c r="X2717" s="19">
        <v>3290013</v>
      </c>
      <c r="Y2717" s="19">
        <v>2924456</v>
      </c>
      <c r="Z2717" s="19">
        <v>3107235</v>
      </c>
      <c r="AA2717" s="19"/>
      <c r="AB2717" s="19">
        <v>0</v>
      </c>
      <c r="AC2717" s="19">
        <f t="shared" si="126"/>
        <v>23867231</v>
      </c>
      <c r="AD2717" s="11">
        <f t="shared" si="127"/>
        <v>23867231</v>
      </c>
      <c r="AE2717" s="25">
        <f t="shared" si="128"/>
        <v>0</v>
      </c>
    </row>
    <row r="2718" spans="1:31" ht="21.75" customHeight="1" x14ac:dyDescent="0.2">
      <c r="A2718" s="15" t="s">
        <v>1591</v>
      </c>
      <c r="B2718" s="15" t="s">
        <v>3673</v>
      </c>
      <c r="C2718" s="15">
        <v>20032</v>
      </c>
      <c r="D2718" s="15" t="s">
        <v>3695</v>
      </c>
      <c r="E2718" s="15" t="s">
        <v>4120</v>
      </c>
      <c r="F2718" s="15">
        <v>702758009</v>
      </c>
      <c r="G2718" s="15" t="s">
        <v>2475</v>
      </c>
      <c r="H2718" s="15">
        <v>6150</v>
      </c>
      <c r="I2718" s="15" t="s">
        <v>3675</v>
      </c>
      <c r="J2718" s="15" t="s">
        <v>2222</v>
      </c>
      <c r="K2718" s="15">
        <v>20</v>
      </c>
      <c r="L2718" s="15">
        <v>1140184</v>
      </c>
      <c r="M2718" s="15"/>
      <c r="N2718" s="15" t="s">
        <v>6551</v>
      </c>
      <c r="O2718" s="15" t="s">
        <v>3692</v>
      </c>
      <c r="P2718" s="26">
        <v>62580178</v>
      </c>
      <c r="Q2718" s="19">
        <v>5598769</v>
      </c>
      <c r="R2718" s="19">
        <v>16269278</v>
      </c>
      <c r="S2718" s="19">
        <v>17498821</v>
      </c>
      <c r="T2718" s="19">
        <v>17847656</v>
      </c>
      <c r="U2718" s="19">
        <v>104691</v>
      </c>
      <c r="V2718" s="19">
        <v>37810131</v>
      </c>
      <c r="W2718" s="19">
        <v>18712401</v>
      </c>
      <c r="X2718" s="19">
        <v>0</v>
      </c>
      <c r="Y2718" s="19">
        <v>0</v>
      </c>
      <c r="Z2718" s="19">
        <v>16827163</v>
      </c>
      <c r="AA2718" s="19"/>
      <c r="AB2718" s="19">
        <v>0</v>
      </c>
      <c r="AC2718" s="19">
        <f t="shared" si="126"/>
        <v>130668910</v>
      </c>
      <c r="AD2718" s="11">
        <f t="shared" si="127"/>
        <v>130668910</v>
      </c>
      <c r="AE2718" s="25">
        <f t="shared" si="128"/>
        <v>0</v>
      </c>
    </row>
    <row r="2719" spans="1:31" ht="21.75" customHeight="1" x14ac:dyDescent="0.2">
      <c r="A2719" s="15" t="s">
        <v>1591</v>
      </c>
      <c r="B2719" s="15" t="s">
        <v>3673</v>
      </c>
      <c r="C2719" s="15">
        <v>20032</v>
      </c>
      <c r="D2719" s="15" t="s">
        <v>3674</v>
      </c>
      <c r="E2719" s="15" t="s">
        <v>3698</v>
      </c>
      <c r="F2719" s="15">
        <v>702758009</v>
      </c>
      <c r="G2719" s="15" t="s">
        <v>2475</v>
      </c>
      <c r="H2719" s="15">
        <v>6150</v>
      </c>
      <c r="I2719" s="15" t="s">
        <v>3675</v>
      </c>
      <c r="J2719" s="15" t="s">
        <v>2222</v>
      </c>
      <c r="K2719" s="15">
        <v>20</v>
      </c>
      <c r="L2719" s="15">
        <v>1140185</v>
      </c>
      <c r="M2719" s="15"/>
      <c r="N2719" s="15" t="s">
        <v>6552</v>
      </c>
      <c r="O2719" s="15" t="s">
        <v>3692</v>
      </c>
      <c r="P2719" s="26">
        <v>62580178</v>
      </c>
      <c r="Q2719" s="19">
        <v>2881199</v>
      </c>
      <c r="R2719" s="19">
        <v>2698421</v>
      </c>
      <c r="S2719" s="19">
        <v>3063978</v>
      </c>
      <c r="T2719" s="19">
        <v>3063978</v>
      </c>
      <c r="U2719" s="19">
        <v>3063978</v>
      </c>
      <c r="V2719" s="19">
        <v>3655580</v>
      </c>
      <c r="W2719" s="19">
        <v>3063978</v>
      </c>
      <c r="X2719" s="19">
        <v>0</v>
      </c>
      <c r="Y2719" s="19">
        <v>0</v>
      </c>
      <c r="Z2719" s="19">
        <v>3107235</v>
      </c>
      <c r="AA2719" s="19"/>
      <c r="AB2719" s="19">
        <v>0</v>
      </c>
      <c r="AC2719" s="19">
        <f t="shared" si="126"/>
        <v>24598347</v>
      </c>
      <c r="AD2719" s="11">
        <f t="shared" si="127"/>
        <v>24598347</v>
      </c>
      <c r="AE2719" s="25">
        <f t="shared" si="128"/>
        <v>0</v>
      </c>
    </row>
    <row r="2720" spans="1:31" ht="21.75" customHeight="1" x14ac:dyDescent="0.2">
      <c r="A2720" s="15" t="s">
        <v>1591</v>
      </c>
      <c r="B2720" s="15" t="s">
        <v>3673</v>
      </c>
      <c r="C2720" s="15">
        <v>20032</v>
      </c>
      <c r="D2720" s="15" t="s">
        <v>3725</v>
      </c>
      <c r="E2720" s="15" t="s">
        <v>3726</v>
      </c>
      <c r="F2720" s="15">
        <v>651883474</v>
      </c>
      <c r="G2720" s="15" t="s">
        <v>2803</v>
      </c>
      <c r="H2720" s="15">
        <v>7692</v>
      </c>
      <c r="I2720" s="15" t="s">
        <v>3675</v>
      </c>
      <c r="J2720" s="15" t="s">
        <v>2222</v>
      </c>
      <c r="K2720" s="15">
        <v>75</v>
      </c>
      <c r="L2720" s="15">
        <v>1140189</v>
      </c>
      <c r="M2720" s="15"/>
      <c r="N2720" s="15" t="s">
        <v>6553</v>
      </c>
      <c r="O2720" s="15" t="s">
        <v>3692</v>
      </c>
      <c r="P2720" s="26" t="s">
        <v>6554</v>
      </c>
      <c r="Q2720" s="19"/>
      <c r="R2720" s="19"/>
      <c r="S2720" s="19"/>
      <c r="T2720" s="19">
        <v>12676572</v>
      </c>
      <c r="U2720" s="19">
        <v>8958111</v>
      </c>
      <c r="V2720" s="19">
        <v>12676575</v>
      </c>
      <c r="W2720" s="19">
        <v>10563810</v>
      </c>
      <c r="X2720" s="19">
        <v>4767544</v>
      </c>
      <c r="Y2720" s="19">
        <v>11577936</v>
      </c>
      <c r="Z2720" s="19"/>
      <c r="AA2720" s="19"/>
      <c r="AB2720" s="19">
        <v>0</v>
      </c>
      <c r="AC2720" s="19">
        <f t="shared" si="126"/>
        <v>61220548</v>
      </c>
      <c r="AD2720" s="11">
        <f t="shared" si="127"/>
        <v>61220548</v>
      </c>
      <c r="AE2720" s="25">
        <f t="shared" si="128"/>
        <v>0</v>
      </c>
    </row>
    <row r="2721" spans="1:31" ht="21.75" customHeight="1" x14ac:dyDescent="0.2">
      <c r="A2721" s="15" t="s">
        <v>1591</v>
      </c>
      <c r="B2721" s="15" t="s">
        <v>3673</v>
      </c>
      <c r="C2721" s="15">
        <v>20032</v>
      </c>
      <c r="D2721" s="15" t="s">
        <v>3695</v>
      </c>
      <c r="E2721" s="15" t="s">
        <v>3696</v>
      </c>
      <c r="F2721" s="15">
        <v>651868661</v>
      </c>
      <c r="G2721" s="15" t="s">
        <v>2927</v>
      </c>
      <c r="H2721" s="15">
        <v>7713</v>
      </c>
      <c r="I2721" s="15" t="s">
        <v>3675</v>
      </c>
      <c r="J2721" s="15" t="s">
        <v>2203</v>
      </c>
      <c r="K2721" s="15">
        <v>20</v>
      </c>
      <c r="L2721" s="15">
        <v>1140190</v>
      </c>
      <c r="M2721" s="15"/>
      <c r="N2721" s="15" t="s">
        <v>6555</v>
      </c>
      <c r="O2721" s="15" t="s">
        <v>3692</v>
      </c>
      <c r="P2721" s="26" t="s">
        <v>6556</v>
      </c>
      <c r="Q2721" s="19"/>
      <c r="R2721" s="19"/>
      <c r="S2721" s="19"/>
      <c r="T2721" s="19"/>
      <c r="U2721" s="19">
        <v>24267024</v>
      </c>
      <c r="V2721" s="19">
        <v>9495792</v>
      </c>
      <c r="W2721" s="19">
        <v>5451288</v>
      </c>
      <c r="X2721" s="19">
        <v>5451288</v>
      </c>
      <c r="Y2721" s="19">
        <v>5665709</v>
      </c>
      <c r="Z2721" s="19">
        <v>6583749</v>
      </c>
      <c r="AA2721" s="19"/>
      <c r="AB2721" s="19">
        <v>0</v>
      </c>
      <c r="AC2721" s="19">
        <f t="shared" si="126"/>
        <v>56914850</v>
      </c>
      <c r="AD2721" s="11">
        <f t="shared" si="127"/>
        <v>56914850</v>
      </c>
      <c r="AE2721" s="25">
        <f t="shared" si="128"/>
        <v>0</v>
      </c>
    </row>
    <row r="2722" spans="1:31" ht="21.75" customHeight="1" x14ac:dyDescent="0.2">
      <c r="A2722" s="15" t="s">
        <v>1591</v>
      </c>
      <c r="B2722" s="15" t="s">
        <v>3673</v>
      </c>
      <c r="C2722" s="15">
        <v>20032</v>
      </c>
      <c r="D2722" s="15" t="s">
        <v>3674</v>
      </c>
      <c r="E2722" s="15" t="s">
        <v>3698</v>
      </c>
      <c r="F2722" s="15">
        <v>651868661</v>
      </c>
      <c r="G2722" s="15" t="s">
        <v>2927</v>
      </c>
      <c r="H2722" s="15">
        <v>7713</v>
      </c>
      <c r="I2722" s="15" t="s">
        <v>3675</v>
      </c>
      <c r="J2722" s="15" t="s">
        <v>2203</v>
      </c>
      <c r="K2722" s="15">
        <v>20</v>
      </c>
      <c r="L2722" s="15">
        <v>1140191</v>
      </c>
      <c r="M2722" s="15"/>
      <c r="N2722" s="15" t="s">
        <v>6557</v>
      </c>
      <c r="O2722" s="15" t="s">
        <v>3692</v>
      </c>
      <c r="P2722" s="26" t="s">
        <v>6556</v>
      </c>
      <c r="Q2722" s="19"/>
      <c r="R2722" s="19"/>
      <c r="S2722" s="19"/>
      <c r="T2722" s="19"/>
      <c r="U2722" s="19">
        <v>3655570</v>
      </c>
      <c r="V2722" s="19">
        <v>0</v>
      </c>
      <c r="W2722" s="19">
        <v>0</v>
      </c>
      <c r="X2722" s="19">
        <v>0</v>
      </c>
      <c r="Y2722" s="19">
        <v>0</v>
      </c>
      <c r="Z2722" s="19"/>
      <c r="AA2722" s="19"/>
      <c r="AB2722" s="19">
        <v>0</v>
      </c>
      <c r="AC2722" s="19">
        <f t="shared" si="126"/>
        <v>3655570</v>
      </c>
      <c r="AD2722" s="11">
        <f t="shared" si="127"/>
        <v>3655570</v>
      </c>
      <c r="AE2722" s="25">
        <f t="shared" si="128"/>
        <v>0</v>
      </c>
    </row>
    <row r="2723" spans="1:31" ht="21.75" customHeight="1" x14ac:dyDescent="0.2">
      <c r="A2723" s="15" t="s">
        <v>1591</v>
      </c>
      <c r="B2723" s="15" t="s">
        <v>3673</v>
      </c>
      <c r="C2723" s="15">
        <v>20032</v>
      </c>
      <c r="D2723" s="15" t="s">
        <v>3695</v>
      </c>
      <c r="E2723" s="15" t="s">
        <v>3696</v>
      </c>
      <c r="F2723" s="15">
        <v>741504006</v>
      </c>
      <c r="G2723" s="15" t="s">
        <v>2524</v>
      </c>
      <c r="H2723" s="15">
        <v>6999</v>
      </c>
      <c r="I2723" s="15" t="s">
        <v>3675</v>
      </c>
      <c r="J2723" s="15" t="s">
        <v>2222</v>
      </c>
      <c r="K2723" s="15">
        <v>20</v>
      </c>
      <c r="L2723" s="15">
        <v>1140192</v>
      </c>
      <c r="M2723" s="15"/>
      <c r="N2723" s="15" t="s">
        <v>6558</v>
      </c>
      <c r="O2723" s="15" t="s">
        <v>3677</v>
      </c>
      <c r="P2723" s="26" t="s">
        <v>6559</v>
      </c>
      <c r="Q2723" s="19"/>
      <c r="R2723" s="19"/>
      <c r="S2723" s="19"/>
      <c r="T2723" s="19"/>
      <c r="U2723" s="19">
        <v>24267024</v>
      </c>
      <c r="V2723" s="19">
        <v>21146006</v>
      </c>
      <c r="W2723" s="19">
        <v>16603568</v>
      </c>
      <c r="X2723" s="19">
        <v>15386133</v>
      </c>
      <c r="Y2723" s="19">
        <v>14361676</v>
      </c>
      <c r="Z2723" s="19">
        <v>13009235</v>
      </c>
      <c r="AA2723" s="19"/>
      <c r="AB2723" s="19">
        <v>0</v>
      </c>
      <c r="AC2723" s="19">
        <f t="shared" si="126"/>
        <v>104773642</v>
      </c>
      <c r="AD2723" s="11">
        <f t="shared" si="127"/>
        <v>104773642</v>
      </c>
      <c r="AE2723" s="25">
        <f t="shared" si="128"/>
        <v>0</v>
      </c>
    </row>
    <row r="2724" spans="1:31" ht="21.75" customHeight="1" x14ac:dyDescent="0.2">
      <c r="A2724" s="15" t="s">
        <v>1591</v>
      </c>
      <c r="B2724" s="15" t="s">
        <v>3673</v>
      </c>
      <c r="C2724" s="15">
        <v>20032</v>
      </c>
      <c r="D2724" s="15" t="s">
        <v>3674</v>
      </c>
      <c r="E2724" s="15" t="s">
        <v>3698</v>
      </c>
      <c r="F2724" s="15">
        <v>741504006</v>
      </c>
      <c r="G2724" s="15" t="s">
        <v>2524</v>
      </c>
      <c r="H2724" s="15">
        <v>6999</v>
      </c>
      <c r="I2724" s="15" t="s">
        <v>3675</v>
      </c>
      <c r="J2724" s="15" t="s">
        <v>2222</v>
      </c>
      <c r="K2724" s="15">
        <v>20</v>
      </c>
      <c r="L2724" s="15">
        <v>1140193</v>
      </c>
      <c r="M2724" s="15"/>
      <c r="N2724" s="15" t="s">
        <v>6560</v>
      </c>
      <c r="O2724" s="15" t="s">
        <v>3677</v>
      </c>
      <c r="P2724" s="26" t="s">
        <v>6559</v>
      </c>
      <c r="Q2724" s="19"/>
      <c r="R2724" s="19"/>
      <c r="S2724" s="19"/>
      <c r="T2724" s="19"/>
      <c r="U2724" s="19">
        <v>3655570</v>
      </c>
      <c r="V2724" s="19">
        <v>3107243</v>
      </c>
      <c r="W2724" s="19">
        <v>2315194</v>
      </c>
      <c r="X2724" s="19">
        <v>1949637</v>
      </c>
      <c r="Y2724" s="19">
        <v>1766859</v>
      </c>
      <c r="Z2724" s="19">
        <v>1401302</v>
      </c>
      <c r="AA2724" s="19"/>
      <c r="AB2724" s="19">
        <v>0</v>
      </c>
      <c r="AC2724" s="19">
        <f t="shared" si="126"/>
        <v>14195805</v>
      </c>
      <c r="AD2724" s="11">
        <f t="shared" si="127"/>
        <v>14195805</v>
      </c>
      <c r="AE2724" s="25">
        <f t="shared" si="128"/>
        <v>0</v>
      </c>
    </row>
    <row r="2725" spans="1:31" ht="21.75" customHeight="1" x14ac:dyDescent="0.2">
      <c r="A2725" s="15" t="s">
        <v>72</v>
      </c>
      <c r="B2725" s="15" t="s">
        <v>3678</v>
      </c>
      <c r="C2725" s="15">
        <v>20032</v>
      </c>
      <c r="D2725" s="15" t="s">
        <v>3674</v>
      </c>
      <c r="E2725" s="15" t="s">
        <v>3679</v>
      </c>
      <c r="F2725" s="15">
        <v>717449002</v>
      </c>
      <c r="G2725" s="15" t="s">
        <v>2488</v>
      </c>
      <c r="H2725" s="15">
        <v>6830</v>
      </c>
      <c r="I2725" s="15" t="s">
        <v>3680</v>
      </c>
      <c r="J2725" s="15" t="s">
        <v>2187</v>
      </c>
      <c r="K2725" s="15">
        <v>38</v>
      </c>
      <c r="L2725" s="15">
        <v>1150070</v>
      </c>
      <c r="M2725" s="15">
        <v>19</v>
      </c>
      <c r="N2725" s="15" t="s">
        <v>3932</v>
      </c>
      <c r="O2725" s="15" t="s">
        <v>3712</v>
      </c>
      <c r="P2725" s="26">
        <v>970283032</v>
      </c>
      <c r="Q2725" s="19">
        <v>10741430</v>
      </c>
      <c r="R2725" s="19">
        <v>8992825</v>
      </c>
      <c r="S2725" s="19">
        <v>8743024</v>
      </c>
      <c r="T2725" s="19">
        <v>7993623</v>
      </c>
      <c r="U2725" s="19">
        <v>8493224</v>
      </c>
      <c r="V2725" s="19">
        <v>8743035</v>
      </c>
      <c r="W2725" s="19">
        <v>8743015</v>
      </c>
      <c r="X2725" s="19">
        <v>9242626</v>
      </c>
      <c r="Y2725" s="19">
        <v>7993623</v>
      </c>
      <c r="Z2725" s="19">
        <v>7743822</v>
      </c>
      <c r="AA2725" s="19">
        <v>6744619</v>
      </c>
      <c r="AB2725" s="19">
        <v>6245018</v>
      </c>
      <c r="AC2725" s="19">
        <f t="shared" si="126"/>
        <v>100419884</v>
      </c>
      <c r="AD2725" s="11">
        <f t="shared" si="127"/>
        <v>100419884</v>
      </c>
      <c r="AE2725" s="25">
        <f t="shared" si="128"/>
        <v>0</v>
      </c>
    </row>
    <row r="2726" spans="1:31" ht="21.75" customHeight="1" x14ac:dyDescent="0.2">
      <c r="A2726" s="15" t="s">
        <v>1591</v>
      </c>
      <c r="B2726" s="15" t="s">
        <v>3673</v>
      </c>
      <c r="C2726" s="15">
        <v>20032</v>
      </c>
      <c r="D2726" s="15" t="s">
        <v>3725</v>
      </c>
      <c r="E2726" s="15" t="s">
        <v>3726</v>
      </c>
      <c r="F2726" s="15">
        <v>651883474</v>
      </c>
      <c r="G2726" s="15" t="s">
        <v>2803</v>
      </c>
      <c r="H2726" s="15">
        <v>7692</v>
      </c>
      <c r="I2726" s="15" t="s">
        <v>3675</v>
      </c>
      <c r="J2726" s="15" t="s">
        <v>2208</v>
      </c>
      <c r="K2726" s="15">
        <v>75</v>
      </c>
      <c r="L2726" s="15">
        <v>1140195</v>
      </c>
      <c r="M2726" s="15"/>
      <c r="N2726" s="15" t="s">
        <v>6563</v>
      </c>
      <c r="O2726" s="15" t="s">
        <v>3777</v>
      </c>
      <c r="P2726" s="26">
        <v>81382727</v>
      </c>
      <c r="Q2726" s="19"/>
      <c r="R2726" s="19"/>
      <c r="S2726" s="19"/>
      <c r="T2726" s="19"/>
      <c r="U2726" s="19"/>
      <c r="V2726" s="19">
        <v>25353147</v>
      </c>
      <c r="W2726" s="19">
        <v>7352412</v>
      </c>
      <c r="X2726" s="19">
        <v>5155139</v>
      </c>
      <c r="Y2726" s="19">
        <v>5117589</v>
      </c>
      <c r="Z2726" s="19"/>
      <c r="AA2726" s="19"/>
      <c r="AB2726" s="19">
        <v>0</v>
      </c>
      <c r="AC2726" s="19">
        <f t="shared" si="126"/>
        <v>42978287</v>
      </c>
      <c r="AD2726" s="11">
        <f t="shared" si="127"/>
        <v>42978287</v>
      </c>
      <c r="AE2726" s="25">
        <f t="shared" si="128"/>
        <v>0</v>
      </c>
    </row>
    <row r="2727" spans="1:31" ht="21.75" customHeight="1" x14ac:dyDescent="0.2">
      <c r="A2727" s="15" t="s">
        <v>1591</v>
      </c>
      <c r="B2727" s="15" t="s">
        <v>3673</v>
      </c>
      <c r="C2727" s="15">
        <v>20032</v>
      </c>
      <c r="D2727" s="15" t="s">
        <v>3674</v>
      </c>
      <c r="E2727" s="15" t="s">
        <v>3687</v>
      </c>
      <c r="F2727" s="15">
        <v>651185149</v>
      </c>
      <c r="G2727" s="15" t="s">
        <v>2756</v>
      </c>
      <c r="H2727" s="15">
        <v>7614</v>
      </c>
      <c r="I2727" s="15" t="s">
        <v>3675</v>
      </c>
      <c r="J2727" s="15" t="s">
        <v>2200</v>
      </c>
      <c r="K2727" s="15">
        <v>100</v>
      </c>
      <c r="L2727" s="15">
        <v>1140202</v>
      </c>
      <c r="M2727" s="15"/>
      <c r="N2727" s="15" t="s">
        <v>6564</v>
      </c>
      <c r="O2727" s="15" t="s">
        <v>5513</v>
      </c>
      <c r="P2727" s="26">
        <v>18009862</v>
      </c>
      <c r="Q2727" s="19"/>
      <c r="R2727" s="19"/>
      <c r="S2727" s="19"/>
      <c r="T2727" s="19"/>
      <c r="U2727" s="19"/>
      <c r="V2727" s="19"/>
      <c r="W2727" s="19">
        <v>8844120</v>
      </c>
      <c r="X2727" s="19">
        <v>7340620</v>
      </c>
      <c r="Y2727" s="19">
        <v>6308806</v>
      </c>
      <c r="Z2727" s="19">
        <v>6751012</v>
      </c>
      <c r="AA2727" s="19"/>
      <c r="AB2727" s="19">
        <v>0</v>
      </c>
      <c r="AC2727" s="19">
        <f t="shared" si="126"/>
        <v>29244558</v>
      </c>
      <c r="AD2727" s="11">
        <f t="shared" si="127"/>
        <v>29244558</v>
      </c>
      <c r="AE2727" s="25">
        <f t="shared" si="128"/>
        <v>0</v>
      </c>
    </row>
    <row r="2728" spans="1:31" ht="21.75" customHeight="1" x14ac:dyDescent="0.2">
      <c r="A2728" s="15" t="s">
        <v>1591</v>
      </c>
      <c r="B2728" s="15" t="s">
        <v>3673</v>
      </c>
      <c r="C2728" s="15">
        <v>20032</v>
      </c>
      <c r="D2728" s="15" t="s">
        <v>3674</v>
      </c>
      <c r="E2728" s="15" t="s">
        <v>3735</v>
      </c>
      <c r="F2728" s="15">
        <v>738689003</v>
      </c>
      <c r="G2728" s="15" t="s">
        <v>2518</v>
      </c>
      <c r="H2728" s="15">
        <v>6979</v>
      </c>
      <c r="I2728" s="15" t="s">
        <v>3675</v>
      </c>
      <c r="J2728" s="15" t="s">
        <v>2222</v>
      </c>
      <c r="K2728" s="15">
        <v>100</v>
      </c>
      <c r="L2728" s="15">
        <v>1140203</v>
      </c>
      <c r="M2728" s="15"/>
      <c r="N2728" s="15" t="s">
        <v>6530</v>
      </c>
      <c r="O2728" s="15" t="s">
        <v>3692</v>
      </c>
      <c r="P2728" s="26">
        <v>81892741</v>
      </c>
      <c r="Q2728" s="19"/>
      <c r="R2728" s="19"/>
      <c r="S2728" s="19"/>
      <c r="T2728" s="19"/>
      <c r="U2728" s="19"/>
      <c r="V2728" s="19"/>
      <c r="W2728" s="19">
        <v>18277848</v>
      </c>
      <c r="X2728" s="19">
        <v>18277848</v>
      </c>
      <c r="Y2728" s="19">
        <v>15414318</v>
      </c>
      <c r="Z2728" s="19">
        <v>15231540</v>
      </c>
      <c r="AA2728" s="19"/>
      <c r="AB2728" s="19">
        <v>0</v>
      </c>
      <c r="AC2728" s="19">
        <f t="shared" si="126"/>
        <v>67201554</v>
      </c>
      <c r="AD2728" s="11">
        <f t="shared" si="127"/>
        <v>67201554</v>
      </c>
      <c r="AE2728" s="25">
        <f t="shared" si="128"/>
        <v>0</v>
      </c>
    </row>
    <row r="2729" spans="1:31" ht="21.75" customHeight="1" x14ac:dyDescent="0.2">
      <c r="A2729" s="15" t="s">
        <v>1591</v>
      </c>
      <c r="B2729" s="15" t="s">
        <v>3673</v>
      </c>
      <c r="C2729" s="15">
        <v>20032</v>
      </c>
      <c r="D2729" s="15" t="s">
        <v>3674</v>
      </c>
      <c r="E2729" s="15" t="s">
        <v>3747</v>
      </c>
      <c r="F2729" s="15">
        <v>738689003</v>
      </c>
      <c r="G2729" s="15" t="s">
        <v>2518</v>
      </c>
      <c r="H2729" s="15">
        <v>6979</v>
      </c>
      <c r="I2729" s="15" t="s">
        <v>3675</v>
      </c>
      <c r="J2729" s="15" t="s">
        <v>2222</v>
      </c>
      <c r="K2729" s="15">
        <v>40</v>
      </c>
      <c r="L2729" s="15">
        <v>1140204</v>
      </c>
      <c r="M2729" s="15"/>
      <c r="N2729" s="15" t="s">
        <v>6508</v>
      </c>
      <c r="O2729" s="15" t="s">
        <v>3692</v>
      </c>
      <c r="P2729" s="26">
        <v>81892814</v>
      </c>
      <c r="Q2729" s="19"/>
      <c r="R2729" s="19"/>
      <c r="S2729" s="19"/>
      <c r="T2729" s="19"/>
      <c r="U2729" s="19"/>
      <c r="V2729" s="19"/>
      <c r="W2729" s="19">
        <v>11792160</v>
      </c>
      <c r="X2729" s="19">
        <v>11497356</v>
      </c>
      <c r="Y2729" s="19">
        <v>9531996</v>
      </c>
      <c r="Z2729" s="19">
        <v>9826800</v>
      </c>
      <c r="AA2729" s="19"/>
      <c r="AB2729" s="19">
        <v>0</v>
      </c>
      <c r="AC2729" s="19">
        <f t="shared" si="126"/>
        <v>42648312</v>
      </c>
      <c r="AD2729" s="11">
        <f t="shared" si="127"/>
        <v>42648312</v>
      </c>
      <c r="AE2729" s="25">
        <f t="shared" si="128"/>
        <v>0</v>
      </c>
    </row>
    <row r="2730" spans="1:31" ht="21.75" customHeight="1" x14ac:dyDescent="0.2">
      <c r="A2730" s="15" t="s">
        <v>1591</v>
      </c>
      <c r="B2730" s="15" t="s">
        <v>3673</v>
      </c>
      <c r="C2730" s="15">
        <v>20032</v>
      </c>
      <c r="D2730" s="15" t="s">
        <v>3683</v>
      </c>
      <c r="E2730" s="15" t="s">
        <v>3683</v>
      </c>
      <c r="F2730" s="15">
        <v>692012003</v>
      </c>
      <c r="G2730" s="15" t="s">
        <v>2679</v>
      </c>
      <c r="H2730" s="15">
        <v>7436</v>
      </c>
      <c r="I2730" s="15" t="s">
        <v>3675</v>
      </c>
      <c r="J2730" s="15" t="s">
        <v>2222</v>
      </c>
      <c r="K2730" s="15">
        <v>3000</v>
      </c>
      <c r="L2730" s="15">
        <v>1140205</v>
      </c>
      <c r="M2730" s="15"/>
      <c r="N2730" s="15" t="s">
        <v>6489</v>
      </c>
      <c r="O2730" s="15" t="s">
        <v>3677</v>
      </c>
      <c r="P2730" s="26">
        <v>71909000000</v>
      </c>
      <c r="Q2730" s="19"/>
      <c r="R2730" s="19"/>
      <c r="S2730" s="19"/>
      <c r="T2730" s="19"/>
      <c r="U2730" s="19"/>
      <c r="V2730" s="19"/>
      <c r="W2730" s="19">
        <v>4893746</v>
      </c>
      <c r="X2730" s="19">
        <v>4893746</v>
      </c>
      <c r="Y2730" s="19">
        <v>4078122</v>
      </c>
      <c r="Z2730" s="19">
        <v>4078122</v>
      </c>
      <c r="AA2730" s="19"/>
      <c r="AB2730" s="19">
        <v>0</v>
      </c>
      <c r="AC2730" s="19">
        <f t="shared" si="126"/>
        <v>17943736</v>
      </c>
      <c r="AD2730" s="11">
        <f t="shared" si="127"/>
        <v>17943736</v>
      </c>
      <c r="AE2730" s="25">
        <f t="shared" si="128"/>
        <v>0</v>
      </c>
    </row>
    <row r="2731" spans="1:31" ht="21.75" customHeight="1" x14ac:dyDescent="0.2">
      <c r="A2731" s="15" t="s">
        <v>1591</v>
      </c>
      <c r="B2731" s="15" t="s">
        <v>3673</v>
      </c>
      <c r="C2731" s="15">
        <v>20032</v>
      </c>
      <c r="D2731" s="15" t="s">
        <v>3683</v>
      </c>
      <c r="E2731" s="15" t="s">
        <v>3683</v>
      </c>
      <c r="F2731" s="15">
        <v>692008006</v>
      </c>
      <c r="G2731" s="15" t="s">
        <v>2664</v>
      </c>
      <c r="H2731" s="15">
        <v>7355</v>
      </c>
      <c r="I2731" s="15" t="s">
        <v>3675</v>
      </c>
      <c r="J2731" s="15" t="s">
        <v>2203</v>
      </c>
      <c r="K2731" s="15">
        <v>3000</v>
      </c>
      <c r="L2731" s="15">
        <v>1140206</v>
      </c>
      <c r="M2731" s="15"/>
      <c r="N2731" s="15" t="s">
        <v>6490</v>
      </c>
      <c r="O2731" s="15" t="s">
        <v>3692</v>
      </c>
      <c r="P2731" s="26">
        <v>8259007306</v>
      </c>
      <c r="Q2731" s="19"/>
      <c r="R2731" s="19"/>
      <c r="S2731" s="19"/>
      <c r="T2731" s="19"/>
      <c r="U2731" s="19"/>
      <c r="V2731" s="19"/>
      <c r="W2731" s="19">
        <v>4893746</v>
      </c>
      <c r="X2731" s="19">
        <v>4893746</v>
      </c>
      <c r="Y2731" s="19">
        <v>4078122</v>
      </c>
      <c r="Z2731" s="19">
        <v>4078122</v>
      </c>
      <c r="AA2731" s="19"/>
      <c r="AB2731" s="19">
        <v>0</v>
      </c>
      <c r="AC2731" s="19">
        <f t="shared" si="126"/>
        <v>17943736</v>
      </c>
      <c r="AD2731" s="11">
        <f t="shared" si="127"/>
        <v>17943736</v>
      </c>
      <c r="AE2731" s="25">
        <f t="shared" si="128"/>
        <v>0</v>
      </c>
    </row>
    <row r="2732" spans="1:31" ht="21.75" customHeight="1" x14ac:dyDescent="0.2">
      <c r="A2732" s="15" t="s">
        <v>1591</v>
      </c>
      <c r="B2732" s="15" t="s">
        <v>3673</v>
      </c>
      <c r="C2732" s="15">
        <v>20032</v>
      </c>
      <c r="D2732" s="15" t="s">
        <v>3674</v>
      </c>
      <c r="E2732" s="15" t="s">
        <v>3731</v>
      </c>
      <c r="F2732" s="15" t="s">
        <v>2135</v>
      </c>
      <c r="G2732" s="15" t="s">
        <v>2462</v>
      </c>
      <c r="H2732" s="15">
        <v>4250</v>
      </c>
      <c r="I2732" s="15" t="s">
        <v>3675</v>
      </c>
      <c r="J2732" s="15" t="s">
        <v>2222</v>
      </c>
      <c r="K2732" s="15">
        <v>50</v>
      </c>
      <c r="L2732" s="15">
        <v>1140207</v>
      </c>
      <c r="M2732" s="15"/>
      <c r="N2732" s="15" t="s">
        <v>6565</v>
      </c>
      <c r="O2732" s="15" t="s">
        <v>3682</v>
      </c>
      <c r="P2732" s="26">
        <v>10593942</v>
      </c>
      <c r="Q2732" s="19"/>
      <c r="R2732" s="19"/>
      <c r="S2732" s="19"/>
      <c r="T2732" s="19"/>
      <c r="U2732" s="19"/>
      <c r="V2732" s="19"/>
      <c r="W2732" s="19">
        <v>12335220</v>
      </c>
      <c r="X2732" s="19">
        <v>10608289</v>
      </c>
      <c r="Y2732" s="19">
        <v>8552419</v>
      </c>
      <c r="Z2732" s="19">
        <v>8799124</v>
      </c>
      <c r="AA2732" s="19"/>
      <c r="AB2732" s="19">
        <v>0</v>
      </c>
      <c r="AC2732" s="19">
        <f t="shared" si="126"/>
        <v>40295052</v>
      </c>
      <c r="AD2732" s="11">
        <f t="shared" si="127"/>
        <v>40295052</v>
      </c>
      <c r="AE2732" s="25">
        <f t="shared" si="128"/>
        <v>0</v>
      </c>
    </row>
    <row r="2733" spans="1:31" ht="21.75" customHeight="1" x14ac:dyDescent="0.2">
      <c r="A2733" s="15" t="s">
        <v>1591</v>
      </c>
      <c r="B2733" s="15" t="s">
        <v>3673</v>
      </c>
      <c r="C2733" s="15">
        <v>20032</v>
      </c>
      <c r="D2733" s="15" t="s">
        <v>3674</v>
      </c>
      <c r="E2733" s="15" t="s">
        <v>3729</v>
      </c>
      <c r="F2733" s="15" t="s">
        <v>2135</v>
      </c>
      <c r="G2733" s="15" t="s">
        <v>2462</v>
      </c>
      <c r="H2733" s="15">
        <v>4250</v>
      </c>
      <c r="I2733" s="15" t="s">
        <v>3675</v>
      </c>
      <c r="J2733" s="15" t="s">
        <v>2222</v>
      </c>
      <c r="K2733" s="15">
        <v>50</v>
      </c>
      <c r="L2733" s="15">
        <v>1140208</v>
      </c>
      <c r="M2733" s="15"/>
      <c r="N2733" s="15" t="s">
        <v>6566</v>
      </c>
      <c r="O2733" s="15" t="s">
        <v>3682</v>
      </c>
      <c r="P2733" s="26">
        <v>10593942</v>
      </c>
      <c r="Q2733" s="19"/>
      <c r="R2733" s="19"/>
      <c r="S2733" s="19"/>
      <c r="T2733" s="19"/>
      <c r="U2733" s="19"/>
      <c r="V2733" s="19"/>
      <c r="W2733" s="19">
        <v>9138924</v>
      </c>
      <c r="X2733" s="19">
        <v>7859475</v>
      </c>
      <c r="Y2733" s="19">
        <v>6336321</v>
      </c>
      <c r="Z2733" s="19"/>
      <c r="AA2733" s="19"/>
      <c r="AB2733" s="19">
        <v>0</v>
      </c>
      <c r="AC2733" s="19">
        <f t="shared" si="126"/>
        <v>23334720</v>
      </c>
      <c r="AD2733" s="11">
        <f t="shared" si="127"/>
        <v>23334720</v>
      </c>
      <c r="AE2733" s="25">
        <f t="shared" si="128"/>
        <v>0</v>
      </c>
    </row>
    <row r="2734" spans="1:31" ht="21.75" customHeight="1" x14ac:dyDescent="0.2">
      <c r="A2734" s="15" t="s">
        <v>1591</v>
      </c>
      <c r="B2734" s="15" t="s">
        <v>3673</v>
      </c>
      <c r="C2734" s="15">
        <v>20032</v>
      </c>
      <c r="D2734" s="15" t="s">
        <v>3674</v>
      </c>
      <c r="E2734" s="15" t="s">
        <v>3731</v>
      </c>
      <c r="F2734" s="15" t="s">
        <v>2135</v>
      </c>
      <c r="G2734" s="15" t="s">
        <v>2462</v>
      </c>
      <c r="H2734" s="15">
        <v>4250</v>
      </c>
      <c r="I2734" s="15" t="s">
        <v>3675</v>
      </c>
      <c r="J2734" s="15" t="s">
        <v>2222</v>
      </c>
      <c r="K2734" s="15">
        <v>52</v>
      </c>
      <c r="L2734" s="15">
        <v>1140209</v>
      </c>
      <c r="M2734" s="15"/>
      <c r="N2734" s="15" t="s">
        <v>6501</v>
      </c>
      <c r="O2734" s="15" t="s">
        <v>3682</v>
      </c>
      <c r="P2734" s="26">
        <v>10593934</v>
      </c>
      <c r="Q2734" s="19"/>
      <c r="R2734" s="19"/>
      <c r="S2734" s="19"/>
      <c r="T2734" s="19"/>
      <c r="U2734" s="19"/>
      <c r="V2734" s="19"/>
      <c r="W2734" s="19">
        <v>12828629</v>
      </c>
      <c r="X2734" s="19">
        <v>12335220</v>
      </c>
      <c r="Y2734" s="19">
        <v>10443820</v>
      </c>
      <c r="Z2734" s="19">
        <v>10197115</v>
      </c>
      <c r="AA2734" s="19"/>
      <c r="AB2734" s="19">
        <v>0</v>
      </c>
      <c r="AC2734" s="19">
        <f t="shared" si="126"/>
        <v>45804784</v>
      </c>
      <c r="AD2734" s="11">
        <f t="shared" si="127"/>
        <v>45804784</v>
      </c>
      <c r="AE2734" s="25">
        <f t="shared" si="128"/>
        <v>0</v>
      </c>
    </row>
    <row r="2735" spans="1:31" ht="21.75" customHeight="1" x14ac:dyDescent="0.2">
      <c r="A2735" s="15" t="s">
        <v>1591</v>
      </c>
      <c r="B2735" s="15" t="s">
        <v>3673</v>
      </c>
      <c r="C2735" s="15">
        <v>20032</v>
      </c>
      <c r="D2735" s="15" t="s">
        <v>3674</v>
      </c>
      <c r="E2735" s="15" t="s">
        <v>3729</v>
      </c>
      <c r="F2735" s="15" t="s">
        <v>2135</v>
      </c>
      <c r="G2735" s="15" t="s">
        <v>2462</v>
      </c>
      <c r="H2735" s="15">
        <v>4250</v>
      </c>
      <c r="I2735" s="15" t="s">
        <v>3675</v>
      </c>
      <c r="J2735" s="15" t="s">
        <v>2222</v>
      </c>
      <c r="K2735" s="15">
        <v>52</v>
      </c>
      <c r="L2735" s="15">
        <v>1140210</v>
      </c>
      <c r="M2735" s="15"/>
      <c r="N2735" s="15" t="s">
        <v>6502</v>
      </c>
      <c r="O2735" s="15" t="s">
        <v>3682</v>
      </c>
      <c r="P2735" s="26">
        <v>10593934</v>
      </c>
      <c r="Q2735" s="19"/>
      <c r="R2735" s="19"/>
      <c r="S2735" s="19"/>
      <c r="T2735" s="19"/>
      <c r="U2735" s="19"/>
      <c r="V2735" s="19"/>
      <c r="W2735" s="19">
        <v>9504481</v>
      </c>
      <c r="X2735" s="19">
        <v>9138924</v>
      </c>
      <c r="Y2735" s="19">
        <v>7737623</v>
      </c>
      <c r="Z2735" s="19">
        <v>7554844</v>
      </c>
      <c r="AA2735" s="19"/>
      <c r="AB2735" s="19">
        <v>0</v>
      </c>
      <c r="AC2735" s="19">
        <f t="shared" si="126"/>
        <v>33935872</v>
      </c>
      <c r="AD2735" s="11">
        <f t="shared" si="127"/>
        <v>33935872</v>
      </c>
      <c r="AE2735" s="25">
        <f t="shared" si="128"/>
        <v>0</v>
      </c>
    </row>
    <row r="2736" spans="1:31" ht="21.75" customHeight="1" x14ac:dyDescent="0.2">
      <c r="A2736" s="15" t="s">
        <v>1591</v>
      </c>
      <c r="B2736" s="15" t="s">
        <v>3673</v>
      </c>
      <c r="C2736" s="15">
        <v>20032</v>
      </c>
      <c r="D2736" s="15" t="s">
        <v>3674</v>
      </c>
      <c r="E2736" s="15" t="s">
        <v>3735</v>
      </c>
      <c r="F2736" s="15">
        <v>700376001</v>
      </c>
      <c r="G2736" s="15" t="s">
        <v>2890</v>
      </c>
      <c r="H2736" s="15">
        <v>1800</v>
      </c>
      <c r="I2736" s="15" t="s">
        <v>3675</v>
      </c>
      <c r="J2736" s="15" t="s">
        <v>2208</v>
      </c>
      <c r="K2736" s="15">
        <v>75</v>
      </c>
      <c r="L2736" s="15">
        <v>1140211</v>
      </c>
      <c r="M2736" s="15"/>
      <c r="N2736" s="15" t="s">
        <v>6567</v>
      </c>
      <c r="O2736" s="15" t="s">
        <v>3682</v>
      </c>
      <c r="P2736" s="26">
        <v>61511854</v>
      </c>
      <c r="Q2736" s="19"/>
      <c r="R2736" s="19"/>
      <c r="S2736" s="19"/>
      <c r="T2736" s="19"/>
      <c r="U2736" s="19"/>
      <c r="V2736" s="19"/>
      <c r="W2736" s="19">
        <v>13708386</v>
      </c>
      <c r="X2736" s="19">
        <v>13708386</v>
      </c>
      <c r="Y2736" s="19">
        <v>13068661</v>
      </c>
      <c r="Z2736" s="19">
        <v>11423655</v>
      </c>
      <c r="AA2736" s="19"/>
      <c r="AB2736" s="19">
        <v>0</v>
      </c>
      <c r="AC2736" s="19">
        <f t="shared" si="126"/>
        <v>51909088</v>
      </c>
      <c r="AD2736" s="11">
        <f t="shared" si="127"/>
        <v>51909088</v>
      </c>
      <c r="AE2736" s="25">
        <f t="shared" si="128"/>
        <v>0</v>
      </c>
    </row>
    <row r="2737" spans="1:31" ht="21.75" customHeight="1" x14ac:dyDescent="0.2">
      <c r="A2737" s="15" t="s">
        <v>1591</v>
      </c>
      <c r="B2737" s="15" t="s">
        <v>3673</v>
      </c>
      <c r="C2737" s="15">
        <v>20032</v>
      </c>
      <c r="D2737" s="15" t="s">
        <v>3674</v>
      </c>
      <c r="E2737" s="15" t="s">
        <v>3735</v>
      </c>
      <c r="F2737" s="15">
        <v>700376001</v>
      </c>
      <c r="G2737" s="15" t="s">
        <v>2890</v>
      </c>
      <c r="H2737" s="15">
        <v>1800</v>
      </c>
      <c r="I2737" s="15" t="s">
        <v>3675</v>
      </c>
      <c r="J2737" s="15" t="s">
        <v>2209</v>
      </c>
      <c r="K2737" s="15">
        <v>75</v>
      </c>
      <c r="L2737" s="15">
        <v>1140212</v>
      </c>
      <c r="M2737" s="15"/>
      <c r="N2737" s="15" t="s">
        <v>6568</v>
      </c>
      <c r="O2737" s="15" t="s">
        <v>3682</v>
      </c>
      <c r="P2737" s="26">
        <v>52292908</v>
      </c>
      <c r="Q2737" s="19"/>
      <c r="R2737" s="19"/>
      <c r="S2737" s="19"/>
      <c r="T2737" s="19"/>
      <c r="U2737" s="19"/>
      <c r="V2737" s="19"/>
      <c r="W2737" s="19">
        <v>13708386</v>
      </c>
      <c r="X2737" s="19">
        <v>13708386</v>
      </c>
      <c r="Y2737" s="19">
        <v>11423655</v>
      </c>
      <c r="Z2737" s="19">
        <v>11423655</v>
      </c>
      <c r="AA2737" s="19"/>
      <c r="AB2737" s="19">
        <v>0</v>
      </c>
      <c r="AC2737" s="19">
        <f t="shared" si="126"/>
        <v>50264082</v>
      </c>
      <c r="AD2737" s="11">
        <f t="shared" si="127"/>
        <v>50264082</v>
      </c>
      <c r="AE2737" s="25">
        <f t="shared" si="128"/>
        <v>0</v>
      </c>
    </row>
    <row r="2738" spans="1:31" ht="21.75" customHeight="1" x14ac:dyDescent="0.2">
      <c r="A2738" s="15" t="s">
        <v>1591</v>
      </c>
      <c r="B2738" s="15" t="s">
        <v>3673</v>
      </c>
      <c r="C2738" s="15">
        <v>20032</v>
      </c>
      <c r="D2738" s="15" t="s">
        <v>3674</v>
      </c>
      <c r="E2738" s="15" t="s">
        <v>3687</v>
      </c>
      <c r="F2738" s="15" t="s">
        <v>2135</v>
      </c>
      <c r="G2738" s="15" t="s">
        <v>2462</v>
      </c>
      <c r="H2738" s="15">
        <v>4250</v>
      </c>
      <c r="I2738" s="15" t="s">
        <v>3675</v>
      </c>
      <c r="J2738" s="15" t="s">
        <v>2208</v>
      </c>
      <c r="K2738" s="15">
        <v>100</v>
      </c>
      <c r="L2738" s="15">
        <v>1140213</v>
      </c>
      <c r="M2738" s="15"/>
      <c r="N2738" s="15" t="s">
        <v>6500</v>
      </c>
      <c r="O2738" s="15" t="s">
        <v>3682</v>
      </c>
      <c r="P2738" s="26">
        <v>52344886</v>
      </c>
      <c r="Q2738" s="19"/>
      <c r="R2738" s="19"/>
      <c r="S2738" s="19"/>
      <c r="T2738" s="19"/>
      <c r="U2738" s="19"/>
      <c r="V2738" s="19"/>
      <c r="W2738" s="19">
        <v>8844120</v>
      </c>
      <c r="X2738" s="19">
        <v>8844120</v>
      </c>
      <c r="Y2738" s="19">
        <v>7458541</v>
      </c>
      <c r="Z2738" s="19">
        <v>7370100</v>
      </c>
      <c r="AA2738" s="19"/>
      <c r="AB2738" s="19">
        <v>0</v>
      </c>
      <c r="AC2738" s="19">
        <f t="shared" si="126"/>
        <v>32516881</v>
      </c>
      <c r="AD2738" s="11">
        <f t="shared" si="127"/>
        <v>32516881</v>
      </c>
      <c r="AE2738" s="25">
        <f t="shared" si="128"/>
        <v>0</v>
      </c>
    </row>
    <row r="2739" spans="1:31" ht="21.75" customHeight="1" x14ac:dyDescent="0.2">
      <c r="A2739" s="15" t="s">
        <v>1591</v>
      </c>
      <c r="B2739" s="15" t="s">
        <v>3673</v>
      </c>
      <c r="C2739" s="15">
        <v>20032</v>
      </c>
      <c r="D2739" s="15" t="s">
        <v>3674</v>
      </c>
      <c r="E2739" s="15" t="s">
        <v>3735</v>
      </c>
      <c r="F2739" s="15">
        <v>738689003</v>
      </c>
      <c r="G2739" s="15" t="s">
        <v>2518</v>
      </c>
      <c r="H2739" s="15">
        <v>6979</v>
      </c>
      <c r="I2739" s="15" t="s">
        <v>3675</v>
      </c>
      <c r="J2739" s="15" t="s">
        <v>2222</v>
      </c>
      <c r="K2739" s="15">
        <v>125</v>
      </c>
      <c r="L2739" s="15">
        <v>1140214</v>
      </c>
      <c r="M2739" s="15"/>
      <c r="N2739" s="15" t="s">
        <v>6569</v>
      </c>
      <c r="O2739" s="15" t="s">
        <v>3692</v>
      </c>
      <c r="P2739" s="26">
        <v>81892873</v>
      </c>
      <c r="Q2739" s="19"/>
      <c r="R2739" s="19"/>
      <c r="S2739" s="19"/>
      <c r="T2739" s="19"/>
      <c r="U2739" s="19"/>
      <c r="V2739" s="19"/>
      <c r="W2739" s="19">
        <v>22847310</v>
      </c>
      <c r="X2739" s="19">
        <v>22298975</v>
      </c>
      <c r="Y2739" s="19">
        <v>19039425</v>
      </c>
      <c r="Z2739" s="19">
        <v>19039425</v>
      </c>
      <c r="AA2739" s="19"/>
      <c r="AB2739" s="19">
        <v>0</v>
      </c>
      <c r="AC2739" s="19">
        <f t="shared" si="126"/>
        <v>83225135</v>
      </c>
      <c r="AD2739" s="11">
        <f t="shared" si="127"/>
        <v>83225135</v>
      </c>
      <c r="AE2739" s="25">
        <f t="shared" si="128"/>
        <v>0</v>
      </c>
    </row>
    <row r="2740" spans="1:31" ht="21.75" customHeight="1" x14ac:dyDescent="0.2">
      <c r="A2740" s="15" t="s">
        <v>1591</v>
      </c>
      <c r="B2740" s="15" t="s">
        <v>3673</v>
      </c>
      <c r="C2740" s="15">
        <v>20032</v>
      </c>
      <c r="D2740" s="15" t="s">
        <v>3674</v>
      </c>
      <c r="E2740" s="15" t="s">
        <v>3735</v>
      </c>
      <c r="F2740" s="15">
        <v>738689003</v>
      </c>
      <c r="G2740" s="15" t="s">
        <v>2518</v>
      </c>
      <c r="H2740" s="15">
        <v>6979</v>
      </c>
      <c r="I2740" s="15" t="s">
        <v>3675</v>
      </c>
      <c r="J2740" s="15" t="s">
        <v>2261</v>
      </c>
      <c r="K2740" s="15">
        <v>100</v>
      </c>
      <c r="L2740" s="15">
        <v>1140215</v>
      </c>
      <c r="M2740" s="15"/>
      <c r="N2740" s="15" t="s">
        <v>6528</v>
      </c>
      <c r="O2740" s="15" t="s">
        <v>3692</v>
      </c>
      <c r="P2740" s="26">
        <v>81892997</v>
      </c>
      <c r="Q2740" s="19"/>
      <c r="R2740" s="19"/>
      <c r="S2740" s="19"/>
      <c r="T2740" s="19"/>
      <c r="U2740" s="19"/>
      <c r="V2740" s="19"/>
      <c r="W2740" s="19">
        <v>20522496</v>
      </c>
      <c r="X2740" s="19">
        <v>20522496</v>
      </c>
      <c r="Y2740" s="19">
        <v>17102080</v>
      </c>
      <c r="Z2740" s="19">
        <v>17102080</v>
      </c>
      <c r="AA2740" s="19"/>
      <c r="AB2740" s="19">
        <v>0</v>
      </c>
      <c r="AC2740" s="19">
        <f t="shared" si="126"/>
        <v>75249152</v>
      </c>
      <c r="AD2740" s="11">
        <f t="shared" si="127"/>
        <v>75249152</v>
      </c>
      <c r="AE2740" s="25">
        <f t="shared" si="128"/>
        <v>0</v>
      </c>
    </row>
    <row r="2741" spans="1:31" ht="21.75" customHeight="1" x14ac:dyDescent="0.2">
      <c r="A2741" s="15" t="s">
        <v>1591</v>
      </c>
      <c r="B2741" s="15" t="s">
        <v>3673</v>
      </c>
      <c r="C2741" s="15">
        <v>20032</v>
      </c>
      <c r="D2741" s="15" t="s">
        <v>3674</v>
      </c>
      <c r="E2741" s="15" t="s">
        <v>3735</v>
      </c>
      <c r="F2741" s="15">
        <v>700376001</v>
      </c>
      <c r="G2741" s="15" t="s">
        <v>2890</v>
      </c>
      <c r="H2741" s="15">
        <v>1800</v>
      </c>
      <c r="I2741" s="15" t="s">
        <v>3675</v>
      </c>
      <c r="J2741" s="15" t="s">
        <v>2203</v>
      </c>
      <c r="K2741" s="15">
        <v>100</v>
      </c>
      <c r="L2741" s="15">
        <v>1140216</v>
      </c>
      <c r="M2741" s="15"/>
      <c r="N2741" s="15" t="s">
        <v>6525</v>
      </c>
      <c r="O2741" s="15" t="s">
        <v>3682</v>
      </c>
      <c r="P2741" s="26">
        <v>10577203</v>
      </c>
      <c r="Q2741" s="19"/>
      <c r="R2741" s="19"/>
      <c r="S2741" s="19"/>
      <c r="T2741" s="19"/>
      <c r="U2741" s="19"/>
      <c r="V2741" s="19"/>
      <c r="W2741" s="19">
        <v>18277848</v>
      </c>
      <c r="X2741" s="19">
        <v>17546734</v>
      </c>
      <c r="Y2741" s="19">
        <v>15048762</v>
      </c>
      <c r="Z2741" s="19">
        <v>15231540</v>
      </c>
      <c r="AA2741" s="19"/>
      <c r="AB2741" s="19">
        <v>0</v>
      </c>
      <c r="AC2741" s="19">
        <f t="shared" si="126"/>
        <v>66104884</v>
      </c>
      <c r="AD2741" s="11">
        <f t="shared" si="127"/>
        <v>66104884</v>
      </c>
      <c r="AE2741" s="25">
        <f t="shared" si="128"/>
        <v>0</v>
      </c>
    </row>
    <row r="2742" spans="1:31" ht="21.75" customHeight="1" x14ac:dyDescent="0.2">
      <c r="A2742" s="15" t="s">
        <v>1591</v>
      </c>
      <c r="B2742" s="15" t="s">
        <v>3673</v>
      </c>
      <c r="C2742" s="15">
        <v>20032</v>
      </c>
      <c r="D2742" s="15" t="s">
        <v>3683</v>
      </c>
      <c r="E2742" s="15" t="s">
        <v>3683</v>
      </c>
      <c r="F2742" s="15" t="s">
        <v>2150</v>
      </c>
      <c r="G2742" s="15" t="s">
        <v>2709</v>
      </c>
      <c r="H2742" s="15">
        <v>7523</v>
      </c>
      <c r="I2742" s="15" t="s">
        <v>3675</v>
      </c>
      <c r="J2742" s="15" t="s">
        <v>2200</v>
      </c>
      <c r="K2742" s="15">
        <v>0</v>
      </c>
      <c r="L2742" s="15">
        <v>1140218</v>
      </c>
      <c r="M2742" s="15"/>
      <c r="N2742" s="15" t="s">
        <v>6488</v>
      </c>
      <c r="O2742" s="15"/>
      <c r="P2742" s="26"/>
      <c r="Q2742" s="19"/>
      <c r="R2742" s="19"/>
      <c r="S2742" s="19"/>
      <c r="T2742" s="19"/>
      <c r="U2742" s="19"/>
      <c r="V2742" s="19"/>
      <c r="W2742" s="19"/>
      <c r="X2742" s="19"/>
      <c r="Y2742" s="19">
        <v>4893746</v>
      </c>
      <c r="Z2742" s="19">
        <v>4893746</v>
      </c>
      <c r="AA2742" s="19"/>
      <c r="AB2742" s="19">
        <v>0</v>
      </c>
      <c r="AC2742" s="19">
        <f t="shared" si="126"/>
        <v>9787492</v>
      </c>
      <c r="AD2742" s="11">
        <f t="shared" si="127"/>
        <v>9787492</v>
      </c>
      <c r="AE2742" s="25">
        <f t="shared" si="128"/>
        <v>0</v>
      </c>
    </row>
    <row r="2743" spans="1:31" ht="21.75" customHeight="1" x14ac:dyDescent="0.2">
      <c r="A2743" s="15" t="s">
        <v>1591</v>
      </c>
      <c r="B2743" s="15" t="s">
        <v>3673</v>
      </c>
      <c r="C2743" s="15">
        <v>20032</v>
      </c>
      <c r="D2743" s="15" t="s">
        <v>3725</v>
      </c>
      <c r="E2743" s="15" t="s">
        <v>3726</v>
      </c>
      <c r="F2743" s="15">
        <v>651935253</v>
      </c>
      <c r="G2743" s="15" t="s">
        <v>2015</v>
      </c>
      <c r="H2743" s="15">
        <v>7701</v>
      </c>
      <c r="I2743" s="15" t="s">
        <v>3675</v>
      </c>
      <c r="J2743" s="15" t="s">
        <v>2222</v>
      </c>
      <c r="K2743" s="15">
        <v>75</v>
      </c>
      <c r="L2743" s="15">
        <v>1140221</v>
      </c>
      <c r="M2743" s="15"/>
      <c r="N2743" s="15" t="s">
        <v>6553</v>
      </c>
      <c r="O2743" s="15" t="s">
        <v>3712</v>
      </c>
      <c r="P2743" s="26">
        <v>981228561</v>
      </c>
      <c r="Q2743" s="19"/>
      <c r="R2743" s="19"/>
      <c r="S2743" s="19"/>
      <c r="T2743" s="19"/>
      <c r="U2743" s="19"/>
      <c r="V2743" s="19"/>
      <c r="W2743" s="19"/>
      <c r="X2743" s="19"/>
      <c r="Y2743" s="19"/>
      <c r="Z2743" s="19">
        <v>24677060</v>
      </c>
      <c r="AA2743" s="19"/>
      <c r="AB2743" s="19">
        <v>0</v>
      </c>
      <c r="AC2743" s="19">
        <f t="shared" si="126"/>
        <v>24677060</v>
      </c>
      <c r="AD2743" s="11">
        <f t="shared" si="127"/>
        <v>24677060</v>
      </c>
      <c r="AE2743" s="25">
        <f t="shared" si="128"/>
        <v>0</v>
      </c>
    </row>
    <row r="2744" spans="1:31" ht="21.75" customHeight="1" x14ac:dyDescent="0.2">
      <c r="A2744" s="15" t="s">
        <v>72</v>
      </c>
      <c r="B2744" s="15" t="s">
        <v>3673</v>
      </c>
      <c r="C2744" s="15">
        <v>20032</v>
      </c>
      <c r="D2744" s="15" t="s">
        <v>3674</v>
      </c>
      <c r="E2744" s="15" t="s">
        <v>3687</v>
      </c>
      <c r="F2744" s="15">
        <v>656288108</v>
      </c>
      <c r="G2744" s="15" t="s">
        <v>2660</v>
      </c>
      <c r="H2744" s="15">
        <v>7320</v>
      </c>
      <c r="I2744" s="15" t="s">
        <v>3675</v>
      </c>
      <c r="J2744" s="15" t="s">
        <v>2187</v>
      </c>
      <c r="K2744" s="15">
        <v>100</v>
      </c>
      <c r="L2744" s="15">
        <v>1150062</v>
      </c>
      <c r="M2744" s="15">
        <v>19</v>
      </c>
      <c r="N2744" s="15" t="s">
        <v>6570</v>
      </c>
      <c r="O2744" s="15" t="s">
        <v>3682</v>
      </c>
      <c r="P2744" s="26">
        <v>15123740</v>
      </c>
      <c r="Q2744" s="19">
        <v>10327449</v>
      </c>
      <c r="R2744" s="19">
        <v>9930240</v>
      </c>
      <c r="S2744" s="19">
        <v>10538185</v>
      </c>
      <c r="T2744" s="19">
        <v>9830937</v>
      </c>
      <c r="U2744" s="19">
        <v>0</v>
      </c>
      <c r="V2744" s="19">
        <v>17278618</v>
      </c>
      <c r="W2744" s="19">
        <v>7745555</v>
      </c>
      <c r="X2744" s="19">
        <v>0</v>
      </c>
      <c r="Y2744" s="19">
        <v>0</v>
      </c>
      <c r="Z2744" s="19"/>
      <c r="AA2744" s="19"/>
      <c r="AB2744" s="19">
        <v>0</v>
      </c>
      <c r="AC2744" s="19">
        <f t="shared" si="126"/>
        <v>65650984</v>
      </c>
      <c r="AD2744" s="11">
        <f t="shared" si="127"/>
        <v>65650984</v>
      </c>
      <c r="AE2744" s="25">
        <f t="shared" si="128"/>
        <v>0</v>
      </c>
    </row>
    <row r="2745" spans="1:31" ht="21.75" customHeight="1" x14ac:dyDescent="0.2">
      <c r="A2745" s="15" t="s">
        <v>72</v>
      </c>
      <c r="B2745" s="15" t="s">
        <v>3673</v>
      </c>
      <c r="C2745" s="15">
        <v>20032</v>
      </c>
      <c r="D2745" s="15" t="s">
        <v>3674</v>
      </c>
      <c r="E2745" s="15" t="s">
        <v>3838</v>
      </c>
      <c r="F2745" s="15">
        <v>717449002</v>
      </c>
      <c r="G2745" s="15" t="s">
        <v>2488</v>
      </c>
      <c r="H2745" s="15">
        <v>6830</v>
      </c>
      <c r="I2745" s="15" t="s">
        <v>3675</v>
      </c>
      <c r="J2745" s="15" t="s">
        <v>2187</v>
      </c>
      <c r="K2745" s="15">
        <v>50</v>
      </c>
      <c r="L2745" s="15">
        <v>1150064</v>
      </c>
      <c r="M2745" s="15">
        <v>22</v>
      </c>
      <c r="N2745" s="15" t="s">
        <v>6571</v>
      </c>
      <c r="O2745" s="15" t="s">
        <v>3712</v>
      </c>
      <c r="P2745" s="26">
        <v>641362507</v>
      </c>
      <c r="Q2745" s="19">
        <v>9850798</v>
      </c>
      <c r="R2745" s="19">
        <v>9850798</v>
      </c>
      <c r="S2745" s="19">
        <v>9440348</v>
      </c>
      <c r="T2745" s="19">
        <v>9235123</v>
      </c>
      <c r="U2745" s="19">
        <v>0</v>
      </c>
      <c r="V2745" s="19">
        <v>18265023</v>
      </c>
      <c r="W2745" s="19">
        <v>9029900</v>
      </c>
      <c r="X2745" s="19">
        <v>0</v>
      </c>
      <c r="Y2745" s="19">
        <v>0</v>
      </c>
      <c r="Z2745" s="19"/>
      <c r="AA2745" s="19"/>
      <c r="AB2745" s="19">
        <v>0</v>
      </c>
      <c r="AC2745" s="19">
        <f t="shared" si="126"/>
        <v>65671990</v>
      </c>
      <c r="AD2745" s="11">
        <f t="shared" si="127"/>
        <v>65671990</v>
      </c>
      <c r="AE2745" s="25">
        <f t="shared" si="128"/>
        <v>0</v>
      </c>
    </row>
    <row r="2746" spans="1:31" ht="21.75" customHeight="1" x14ac:dyDescent="0.2">
      <c r="A2746" s="15" t="s">
        <v>72</v>
      </c>
      <c r="B2746" s="15" t="s">
        <v>3673</v>
      </c>
      <c r="C2746" s="15">
        <v>20032</v>
      </c>
      <c r="D2746" s="15" t="s">
        <v>3674</v>
      </c>
      <c r="E2746" s="15" t="s">
        <v>3689</v>
      </c>
      <c r="F2746" s="15" t="s">
        <v>2135</v>
      </c>
      <c r="G2746" s="15" t="s">
        <v>2462</v>
      </c>
      <c r="H2746" s="15">
        <v>4250</v>
      </c>
      <c r="I2746" s="15" t="s">
        <v>3675</v>
      </c>
      <c r="J2746" s="15" t="s">
        <v>2187</v>
      </c>
      <c r="K2746" s="15">
        <v>148</v>
      </c>
      <c r="L2746" s="15">
        <v>1150065</v>
      </c>
      <c r="M2746" s="15">
        <v>26</v>
      </c>
      <c r="N2746" s="15" t="s">
        <v>6572</v>
      </c>
      <c r="O2746" s="15" t="s">
        <v>3682</v>
      </c>
      <c r="P2746" s="26">
        <v>10561013</v>
      </c>
      <c r="Q2746" s="19">
        <v>24997724</v>
      </c>
      <c r="R2746" s="19">
        <v>10451026</v>
      </c>
      <c r="S2746" s="19">
        <v>10451026</v>
      </c>
      <c r="T2746" s="19">
        <v>10451026</v>
      </c>
      <c r="U2746" s="19">
        <v>49077454</v>
      </c>
      <c r="V2746" s="19">
        <v>41097944</v>
      </c>
      <c r="W2746" s="19">
        <v>10451020</v>
      </c>
      <c r="X2746" s="19">
        <v>32694764</v>
      </c>
      <c r="Y2746" s="19">
        <v>0</v>
      </c>
      <c r="Z2746" s="19"/>
      <c r="AA2746" s="19"/>
      <c r="AB2746" s="19">
        <v>37355356</v>
      </c>
      <c r="AC2746" s="19">
        <f t="shared" si="126"/>
        <v>227027340</v>
      </c>
      <c r="AD2746" s="11">
        <f t="shared" si="127"/>
        <v>227027340</v>
      </c>
      <c r="AE2746" s="25">
        <f t="shared" si="128"/>
        <v>0</v>
      </c>
    </row>
    <row r="2747" spans="1:31" ht="21.75" customHeight="1" x14ac:dyDescent="0.2">
      <c r="A2747" s="15" t="s">
        <v>72</v>
      </c>
      <c r="B2747" s="15" t="s">
        <v>3678</v>
      </c>
      <c r="C2747" s="15">
        <v>20032</v>
      </c>
      <c r="D2747" s="15" t="s">
        <v>3674</v>
      </c>
      <c r="E2747" s="15" t="s">
        <v>3702</v>
      </c>
      <c r="F2747" s="15">
        <v>717449002</v>
      </c>
      <c r="G2747" s="15" t="s">
        <v>2488</v>
      </c>
      <c r="H2747" s="15">
        <v>6830</v>
      </c>
      <c r="I2747" s="15" t="s">
        <v>3680</v>
      </c>
      <c r="J2747" s="15" t="s">
        <v>2187</v>
      </c>
      <c r="K2747" s="15">
        <v>10</v>
      </c>
      <c r="L2747" s="15">
        <v>1150078</v>
      </c>
      <c r="M2747" s="15">
        <v>17</v>
      </c>
      <c r="N2747" s="15" t="s">
        <v>6576</v>
      </c>
      <c r="O2747" s="15" t="s">
        <v>3712</v>
      </c>
      <c r="P2747" s="26">
        <v>971844663</v>
      </c>
      <c r="Q2747" s="19">
        <v>617882</v>
      </c>
      <c r="R2747" s="19">
        <v>741458</v>
      </c>
      <c r="S2747" s="19">
        <v>865034</v>
      </c>
      <c r="T2747" s="19">
        <v>865034</v>
      </c>
      <c r="U2747" s="19">
        <v>988611</v>
      </c>
      <c r="V2747" s="19">
        <v>988608</v>
      </c>
      <c r="W2747" s="19">
        <v>988608</v>
      </c>
      <c r="X2747" s="19">
        <v>1112187</v>
      </c>
      <c r="Y2747" s="19">
        <v>1112187</v>
      </c>
      <c r="Z2747" s="19">
        <v>1235763</v>
      </c>
      <c r="AA2747" s="19">
        <v>988610</v>
      </c>
      <c r="AB2747" s="19">
        <v>988610</v>
      </c>
      <c r="AC2747" s="19">
        <f t="shared" si="126"/>
        <v>11492592</v>
      </c>
      <c r="AD2747" s="11">
        <f t="shared" si="127"/>
        <v>11492592</v>
      </c>
      <c r="AE2747" s="25">
        <f t="shared" si="128"/>
        <v>0</v>
      </c>
    </row>
    <row r="2748" spans="1:31" ht="21.75" customHeight="1" x14ac:dyDescent="0.2">
      <c r="A2748" s="15" t="s">
        <v>72</v>
      </c>
      <c r="B2748" s="15" t="s">
        <v>3673</v>
      </c>
      <c r="C2748" s="15">
        <v>20032</v>
      </c>
      <c r="D2748" s="15" t="s">
        <v>3674</v>
      </c>
      <c r="E2748" s="15" t="s">
        <v>3698</v>
      </c>
      <c r="F2748" s="15" t="s">
        <v>2161</v>
      </c>
      <c r="G2748" s="15" t="s">
        <v>2759</v>
      </c>
      <c r="H2748" s="15">
        <v>7626</v>
      </c>
      <c r="I2748" s="15" t="s">
        <v>3675</v>
      </c>
      <c r="J2748" s="15" t="s">
        <v>2187</v>
      </c>
      <c r="K2748" s="15">
        <v>30</v>
      </c>
      <c r="L2748" s="15">
        <v>1150074</v>
      </c>
      <c r="M2748" s="15">
        <v>30</v>
      </c>
      <c r="N2748" s="15" t="s">
        <v>6573</v>
      </c>
      <c r="O2748" s="15" t="s">
        <v>3692</v>
      </c>
      <c r="P2748" s="26">
        <v>71664937</v>
      </c>
      <c r="Q2748" s="19"/>
      <c r="R2748" s="19"/>
      <c r="S2748" s="19"/>
      <c r="T2748" s="19"/>
      <c r="U2748" s="19"/>
      <c r="V2748" s="19"/>
      <c r="W2748" s="19"/>
      <c r="X2748" s="19">
        <v>4661974</v>
      </c>
      <c r="Y2748" s="19">
        <v>0</v>
      </c>
      <c r="Z2748" s="19"/>
      <c r="AA2748" s="19"/>
      <c r="AB2748" s="19">
        <v>0</v>
      </c>
      <c r="AC2748" s="19">
        <f t="shared" si="126"/>
        <v>4661974</v>
      </c>
      <c r="AD2748" s="11">
        <f t="shared" si="127"/>
        <v>4661974</v>
      </c>
      <c r="AE2748" s="25">
        <f t="shared" si="128"/>
        <v>0</v>
      </c>
    </row>
    <row r="2749" spans="1:31" ht="21.75" customHeight="1" x14ac:dyDescent="0.2">
      <c r="A2749" s="15" t="s">
        <v>72</v>
      </c>
      <c r="B2749" s="15" t="s">
        <v>3673</v>
      </c>
      <c r="C2749" s="15">
        <v>20032</v>
      </c>
      <c r="D2749" s="15" t="s">
        <v>3674</v>
      </c>
      <c r="E2749" s="15" t="s">
        <v>3731</v>
      </c>
      <c r="F2749" s="15">
        <v>817951724</v>
      </c>
      <c r="G2749" s="15" t="s">
        <v>2446</v>
      </c>
      <c r="H2749" s="15">
        <v>1750</v>
      </c>
      <c r="I2749" s="15" t="s">
        <v>3675</v>
      </c>
      <c r="J2749" s="15" t="s">
        <v>2187</v>
      </c>
      <c r="K2749" s="15">
        <v>39</v>
      </c>
      <c r="L2749" s="15">
        <v>1150076</v>
      </c>
      <c r="M2749" s="15">
        <v>19</v>
      </c>
      <c r="N2749" s="15" t="s">
        <v>6574</v>
      </c>
      <c r="O2749" s="15" t="s">
        <v>3692</v>
      </c>
      <c r="P2749" s="26">
        <v>72016076</v>
      </c>
      <c r="Q2749" s="19">
        <v>7539305</v>
      </c>
      <c r="R2749" s="19">
        <v>8052804</v>
      </c>
      <c r="S2749" s="19">
        <v>8858084</v>
      </c>
      <c r="T2749" s="19">
        <v>8052804</v>
      </c>
      <c r="U2749" s="19">
        <v>4250091</v>
      </c>
      <c r="V2749" s="19">
        <v>10244962</v>
      </c>
      <c r="W2749" s="19">
        <v>9663370</v>
      </c>
      <c r="X2749" s="19">
        <v>0</v>
      </c>
      <c r="Y2749" s="19">
        <v>0</v>
      </c>
      <c r="Z2749" s="19"/>
      <c r="AA2749" s="19"/>
      <c r="AB2749" s="19">
        <v>0</v>
      </c>
      <c r="AC2749" s="19">
        <f t="shared" si="126"/>
        <v>56661420</v>
      </c>
      <c r="AD2749" s="11">
        <f t="shared" si="127"/>
        <v>56661420</v>
      </c>
      <c r="AE2749" s="25">
        <f t="shared" si="128"/>
        <v>0</v>
      </c>
    </row>
    <row r="2750" spans="1:31" ht="21.75" customHeight="1" x14ac:dyDescent="0.2">
      <c r="A2750" s="15" t="s">
        <v>72</v>
      </c>
      <c r="B2750" s="15" t="s">
        <v>3673</v>
      </c>
      <c r="C2750" s="15">
        <v>20032</v>
      </c>
      <c r="D2750" s="15" t="s">
        <v>3674</v>
      </c>
      <c r="E2750" s="15" t="s">
        <v>3729</v>
      </c>
      <c r="F2750" s="15">
        <v>817951724</v>
      </c>
      <c r="G2750" s="15" t="s">
        <v>2446</v>
      </c>
      <c r="H2750" s="15">
        <v>1750</v>
      </c>
      <c r="I2750" s="15" t="s">
        <v>3675</v>
      </c>
      <c r="J2750" s="15" t="s">
        <v>2187</v>
      </c>
      <c r="K2750" s="15">
        <v>39</v>
      </c>
      <c r="L2750" s="15">
        <v>1150077</v>
      </c>
      <c r="M2750" s="15">
        <v>17</v>
      </c>
      <c r="N2750" s="15" t="s">
        <v>6575</v>
      </c>
      <c r="O2750" s="15" t="s">
        <v>3692</v>
      </c>
      <c r="P2750" s="26">
        <v>72016076</v>
      </c>
      <c r="Q2750" s="19">
        <v>6361974</v>
      </c>
      <c r="R2750" s="19">
        <v>6156749</v>
      </c>
      <c r="S2750" s="19">
        <v>6772424</v>
      </c>
      <c r="T2750" s="19">
        <v>6156749</v>
      </c>
      <c r="U2750" s="19">
        <v>3249395</v>
      </c>
      <c r="V2750" s="19">
        <v>7832754</v>
      </c>
      <c r="W2750" s="19">
        <v>7388096</v>
      </c>
      <c r="X2750" s="19">
        <v>0</v>
      </c>
      <c r="Y2750" s="19">
        <v>0</v>
      </c>
      <c r="Z2750" s="19"/>
      <c r="AA2750" s="19"/>
      <c r="AB2750" s="19">
        <v>0</v>
      </c>
      <c r="AC2750" s="19">
        <f t="shared" si="126"/>
        <v>43918141</v>
      </c>
      <c r="AD2750" s="11">
        <f t="shared" si="127"/>
        <v>43918141</v>
      </c>
      <c r="AE2750" s="25">
        <f t="shared" si="128"/>
        <v>0</v>
      </c>
    </row>
    <row r="2751" spans="1:31" ht="21.75" customHeight="1" x14ac:dyDescent="0.2">
      <c r="A2751" s="15" t="s">
        <v>72</v>
      </c>
      <c r="B2751" s="15" t="s">
        <v>3678</v>
      </c>
      <c r="C2751" s="15">
        <v>20032</v>
      </c>
      <c r="D2751" s="15" t="s">
        <v>3674</v>
      </c>
      <c r="E2751" s="15" t="s">
        <v>3704</v>
      </c>
      <c r="F2751" s="15">
        <v>717449002</v>
      </c>
      <c r="G2751" s="15" t="s">
        <v>2488</v>
      </c>
      <c r="H2751" s="15">
        <v>6830</v>
      </c>
      <c r="I2751" s="15" t="s">
        <v>3680</v>
      </c>
      <c r="J2751" s="15" t="s">
        <v>2187</v>
      </c>
      <c r="K2751" s="15">
        <v>10</v>
      </c>
      <c r="L2751" s="15">
        <v>1150079</v>
      </c>
      <c r="M2751" s="15">
        <v>17</v>
      </c>
      <c r="N2751" s="15" t="s">
        <v>6577</v>
      </c>
      <c r="O2751" s="15" t="s">
        <v>3712</v>
      </c>
      <c r="P2751" s="26">
        <v>971844663</v>
      </c>
      <c r="Q2751" s="19">
        <v>470693</v>
      </c>
      <c r="R2751" s="19">
        <v>941387</v>
      </c>
      <c r="S2751" s="19">
        <v>941387</v>
      </c>
      <c r="T2751" s="19">
        <v>941387</v>
      </c>
      <c r="U2751" s="19">
        <v>627591</v>
      </c>
      <c r="V2751" s="19">
        <v>627592</v>
      </c>
      <c r="W2751" s="19">
        <v>627592</v>
      </c>
      <c r="X2751" s="19">
        <v>784489</v>
      </c>
      <c r="Y2751" s="19">
        <v>784489</v>
      </c>
      <c r="Z2751" s="19">
        <v>941387</v>
      </c>
      <c r="AA2751" s="19">
        <v>941387</v>
      </c>
      <c r="AB2751" s="19">
        <v>1098285</v>
      </c>
      <c r="AC2751" s="19">
        <f t="shared" si="126"/>
        <v>9727666</v>
      </c>
      <c r="AD2751" s="11">
        <f t="shared" si="127"/>
        <v>9727666</v>
      </c>
      <c r="AE2751" s="25">
        <f t="shared" si="128"/>
        <v>0</v>
      </c>
    </row>
    <row r="2752" spans="1:31" ht="21.75" customHeight="1" x14ac:dyDescent="0.2">
      <c r="A2752" s="15" t="s">
        <v>72</v>
      </c>
      <c r="B2752" s="15" t="s">
        <v>3678</v>
      </c>
      <c r="C2752" s="15">
        <v>20032</v>
      </c>
      <c r="D2752" s="15" t="s">
        <v>3674</v>
      </c>
      <c r="E2752" s="15" t="s">
        <v>3710</v>
      </c>
      <c r="F2752" s="15">
        <v>717449002</v>
      </c>
      <c r="G2752" s="15" t="s">
        <v>2488</v>
      </c>
      <c r="H2752" s="15">
        <v>6830</v>
      </c>
      <c r="I2752" s="15" t="s">
        <v>3680</v>
      </c>
      <c r="J2752" s="15" t="s">
        <v>2187</v>
      </c>
      <c r="K2752" s="15">
        <v>15</v>
      </c>
      <c r="L2752" s="15">
        <v>1150084</v>
      </c>
      <c r="M2752" s="15"/>
      <c r="N2752" s="15" t="s">
        <v>6580</v>
      </c>
      <c r="O2752" s="15" t="s">
        <v>3712</v>
      </c>
      <c r="P2752" s="26">
        <v>970282998</v>
      </c>
      <c r="Q2752" s="19"/>
      <c r="R2752" s="19"/>
      <c r="S2752" s="19"/>
      <c r="T2752" s="19"/>
      <c r="U2752" s="19"/>
      <c r="V2752" s="19">
        <v>169917</v>
      </c>
      <c r="W2752" s="19">
        <v>0</v>
      </c>
      <c r="X2752" s="19">
        <v>0</v>
      </c>
      <c r="Y2752" s="19">
        <v>0</v>
      </c>
      <c r="Z2752" s="19"/>
      <c r="AA2752" s="19"/>
      <c r="AB2752" s="19">
        <v>0</v>
      </c>
      <c r="AC2752" s="19">
        <f t="shared" si="126"/>
        <v>169917</v>
      </c>
      <c r="AD2752" s="11">
        <f t="shared" si="127"/>
        <v>169917</v>
      </c>
      <c r="AE2752" s="25">
        <f t="shared" si="128"/>
        <v>0</v>
      </c>
    </row>
    <row r="2753" spans="1:31" ht="21.75" customHeight="1" x14ac:dyDescent="0.2">
      <c r="A2753" s="15" t="s">
        <v>72</v>
      </c>
      <c r="B2753" s="15" t="s">
        <v>3673</v>
      </c>
      <c r="C2753" s="15">
        <v>20032</v>
      </c>
      <c r="D2753" s="15" t="s">
        <v>3674</v>
      </c>
      <c r="E2753" s="15" t="s">
        <v>3693</v>
      </c>
      <c r="F2753" s="15">
        <v>650587340</v>
      </c>
      <c r="G2753" s="15" t="s">
        <v>2688</v>
      </c>
      <c r="H2753" s="15">
        <v>7473</v>
      </c>
      <c r="I2753" s="15" t="s">
        <v>3675</v>
      </c>
      <c r="J2753" s="15" t="s">
        <v>2187</v>
      </c>
      <c r="K2753" s="15">
        <v>50</v>
      </c>
      <c r="L2753" s="15">
        <v>1150080</v>
      </c>
      <c r="M2753" s="15">
        <v>17</v>
      </c>
      <c r="N2753" s="15" t="s">
        <v>6578</v>
      </c>
      <c r="O2753" s="15" t="s">
        <v>3692</v>
      </c>
      <c r="P2753" s="26">
        <v>71683621</v>
      </c>
      <c r="Q2753" s="19">
        <v>10876922</v>
      </c>
      <c r="R2753" s="19">
        <v>10671697</v>
      </c>
      <c r="S2753" s="19">
        <v>10261248</v>
      </c>
      <c r="T2753" s="19">
        <v>10261248</v>
      </c>
      <c r="U2753" s="19">
        <v>12723948</v>
      </c>
      <c r="V2753" s="19">
        <v>10671696</v>
      </c>
      <c r="W2753" s="19">
        <v>10261250</v>
      </c>
      <c r="X2753" s="19">
        <v>410450</v>
      </c>
      <c r="Y2753" s="19">
        <v>0</v>
      </c>
      <c r="Z2753" s="19"/>
      <c r="AA2753" s="19"/>
      <c r="AB2753" s="19">
        <v>0</v>
      </c>
      <c r="AC2753" s="19">
        <f t="shared" si="126"/>
        <v>76138459</v>
      </c>
      <c r="AD2753" s="11">
        <f t="shared" si="127"/>
        <v>76138459</v>
      </c>
      <c r="AE2753" s="25">
        <f t="shared" si="128"/>
        <v>0</v>
      </c>
    </row>
    <row r="2754" spans="1:31" ht="21.75" customHeight="1" x14ac:dyDescent="0.2">
      <c r="A2754" s="15" t="s">
        <v>72</v>
      </c>
      <c r="B2754" s="15" t="s">
        <v>3673</v>
      </c>
      <c r="C2754" s="15">
        <v>20032</v>
      </c>
      <c r="D2754" s="15" t="s">
        <v>3674</v>
      </c>
      <c r="E2754" s="15" t="s">
        <v>3707</v>
      </c>
      <c r="F2754" s="15">
        <v>650587340</v>
      </c>
      <c r="G2754" s="15" t="s">
        <v>2688</v>
      </c>
      <c r="H2754" s="15">
        <v>7473</v>
      </c>
      <c r="I2754" s="15" t="s">
        <v>3675</v>
      </c>
      <c r="J2754" s="15" t="s">
        <v>2187</v>
      </c>
      <c r="K2754" s="15">
        <v>40</v>
      </c>
      <c r="L2754" s="15">
        <v>1150081</v>
      </c>
      <c r="M2754" s="15">
        <v>19</v>
      </c>
      <c r="N2754" s="15" t="s">
        <v>6579</v>
      </c>
      <c r="O2754" s="15" t="s">
        <v>3692</v>
      </c>
      <c r="P2754" s="26">
        <v>71683656</v>
      </c>
      <c r="Q2754" s="19">
        <v>8824672</v>
      </c>
      <c r="R2754" s="19">
        <v>8208998</v>
      </c>
      <c r="S2754" s="19">
        <v>8208998</v>
      </c>
      <c r="T2754" s="19">
        <v>8824673</v>
      </c>
      <c r="U2754" s="19">
        <v>8824673</v>
      </c>
      <c r="V2754" s="19">
        <v>8209000</v>
      </c>
      <c r="W2754" s="19">
        <v>8209000</v>
      </c>
      <c r="X2754" s="19">
        <v>205225</v>
      </c>
      <c r="Y2754" s="19">
        <v>0</v>
      </c>
      <c r="Z2754" s="19"/>
      <c r="AA2754" s="19"/>
      <c r="AB2754" s="19">
        <v>0</v>
      </c>
      <c r="AC2754" s="19">
        <f t="shared" si="126"/>
        <v>59515239</v>
      </c>
      <c r="AD2754" s="11">
        <f t="shared" si="127"/>
        <v>59515239</v>
      </c>
      <c r="AE2754" s="25">
        <f t="shared" si="128"/>
        <v>0</v>
      </c>
    </row>
    <row r="2755" spans="1:31" ht="21.75" customHeight="1" x14ac:dyDescent="0.2">
      <c r="A2755" s="15" t="s">
        <v>72</v>
      </c>
      <c r="B2755" s="15" t="s">
        <v>3678</v>
      </c>
      <c r="C2755" s="15">
        <v>20032</v>
      </c>
      <c r="D2755" s="15" t="s">
        <v>3674</v>
      </c>
      <c r="E2755" s="15" t="s">
        <v>3715</v>
      </c>
      <c r="F2755" s="15">
        <v>717449002</v>
      </c>
      <c r="G2755" s="15" t="s">
        <v>2488</v>
      </c>
      <c r="H2755" s="15">
        <v>6830</v>
      </c>
      <c r="I2755" s="15" t="s">
        <v>3680</v>
      </c>
      <c r="J2755" s="15" t="s">
        <v>2187</v>
      </c>
      <c r="K2755" s="15">
        <v>63</v>
      </c>
      <c r="L2755" s="15">
        <v>1150085</v>
      </c>
      <c r="M2755" s="15">
        <v>21</v>
      </c>
      <c r="N2755" s="15" t="s">
        <v>6581</v>
      </c>
      <c r="O2755" s="15" t="s">
        <v>3712</v>
      </c>
      <c r="P2755" s="26">
        <v>970283013</v>
      </c>
      <c r="Q2755" s="19">
        <v>8723164</v>
      </c>
      <c r="R2755" s="19">
        <v>3645501</v>
      </c>
      <c r="S2755" s="19">
        <v>3905894</v>
      </c>
      <c r="T2755" s="19">
        <v>3515305</v>
      </c>
      <c r="U2755" s="19">
        <v>0</v>
      </c>
      <c r="V2755" s="19">
        <v>5598439</v>
      </c>
      <c r="W2755" s="19">
        <v>0</v>
      </c>
      <c r="X2755" s="19">
        <v>0</v>
      </c>
      <c r="Y2755" s="19">
        <v>0</v>
      </c>
      <c r="Z2755" s="19"/>
      <c r="AA2755" s="19"/>
      <c r="AB2755" s="19">
        <v>0</v>
      </c>
      <c r="AC2755" s="19">
        <f t="shared" si="126"/>
        <v>25388303</v>
      </c>
      <c r="AD2755" s="11">
        <f t="shared" si="127"/>
        <v>25388303</v>
      </c>
      <c r="AE2755" s="25">
        <f t="shared" si="128"/>
        <v>0</v>
      </c>
    </row>
    <row r="2756" spans="1:31" ht="21.75" customHeight="1" x14ac:dyDescent="0.2">
      <c r="A2756" s="15" t="s">
        <v>72</v>
      </c>
      <c r="B2756" s="15" t="s">
        <v>3678</v>
      </c>
      <c r="C2756" s="15">
        <v>20032</v>
      </c>
      <c r="D2756" s="15" t="s">
        <v>3674</v>
      </c>
      <c r="E2756" s="15" t="s">
        <v>3713</v>
      </c>
      <c r="F2756" s="15">
        <v>717449002</v>
      </c>
      <c r="G2756" s="15" t="s">
        <v>2488</v>
      </c>
      <c r="H2756" s="15">
        <v>6830</v>
      </c>
      <c r="I2756" s="15" t="s">
        <v>3680</v>
      </c>
      <c r="J2756" s="15" t="s">
        <v>2187</v>
      </c>
      <c r="K2756" s="15">
        <v>22</v>
      </c>
      <c r="L2756" s="15">
        <v>1150086</v>
      </c>
      <c r="M2756" s="15">
        <v>26</v>
      </c>
      <c r="N2756" s="15" t="s">
        <v>3975</v>
      </c>
      <c r="O2756" s="15" t="s">
        <v>3712</v>
      </c>
      <c r="P2756" s="26">
        <v>970283021</v>
      </c>
      <c r="Q2756" s="19">
        <v>5189543</v>
      </c>
      <c r="R2756" s="19">
        <v>4805133</v>
      </c>
      <c r="S2756" s="19">
        <v>4612928</v>
      </c>
      <c r="T2756" s="19">
        <v>4228517</v>
      </c>
      <c r="U2756" s="19">
        <v>4612928</v>
      </c>
      <c r="V2756" s="19">
        <v>4228510</v>
      </c>
      <c r="W2756" s="19">
        <v>5381742</v>
      </c>
      <c r="X2756" s="19">
        <v>5381749</v>
      </c>
      <c r="Y2756" s="19">
        <v>4228517</v>
      </c>
      <c r="Z2756" s="19">
        <v>4228517</v>
      </c>
      <c r="AA2756" s="19">
        <v>4228517</v>
      </c>
      <c r="AB2756" s="19">
        <v>4228517</v>
      </c>
      <c r="AC2756" s="19">
        <f t="shared" ref="AC2756:AC2819" si="129">SUM(Q2756:AB2756)</f>
        <v>55355118</v>
      </c>
      <c r="AD2756" s="11">
        <f t="shared" ref="AD2756:AD2819" si="130">SUM(Q2756:AB2756)</f>
        <v>55355118</v>
      </c>
      <c r="AE2756" s="25">
        <f t="shared" ref="AE2756:AE2819" si="131">AD2756-AC2756</f>
        <v>0</v>
      </c>
    </row>
    <row r="2757" spans="1:31" ht="21.75" customHeight="1" x14ac:dyDescent="0.2">
      <c r="A2757" s="15" t="s">
        <v>72</v>
      </c>
      <c r="B2757" s="15" t="s">
        <v>3678</v>
      </c>
      <c r="C2757" s="15">
        <v>20032</v>
      </c>
      <c r="D2757" s="15" t="s">
        <v>3674</v>
      </c>
      <c r="E2757" s="15" t="s">
        <v>3718</v>
      </c>
      <c r="F2757" s="15">
        <v>717449002</v>
      </c>
      <c r="G2757" s="15" t="s">
        <v>2488</v>
      </c>
      <c r="H2757" s="15">
        <v>6830</v>
      </c>
      <c r="I2757" s="15" t="s">
        <v>3680</v>
      </c>
      <c r="J2757" s="15" t="s">
        <v>2187</v>
      </c>
      <c r="K2757" s="15">
        <v>30</v>
      </c>
      <c r="L2757" s="15">
        <v>1150087</v>
      </c>
      <c r="M2757" s="15">
        <v>25</v>
      </c>
      <c r="N2757" s="15" t="s">
        <v>6582</v>
      </c>
      <c r="O2757" s="15" t="s">
        <v>3712</v>
      </c>
      <c r="P2757" s="26">
        <v>972293679</v>
      </c>
      <c r="Q2757" s="19">
        <v>5289508</v>
      </c>
      <c r="R2757" s="19">
        <v>5289508</v>
      </c>
      <c r="S2757" s="19">
        <v>5289508</v>
      </c>
      <c r="T2757" s="19">
        <v>5289508</v>
      </c>
      <c r="U2757" s="19">
        <v>0</v>
      </c>
      <c r="V2757" s="19">
        <v>10579018</v>
      </c>
      <c r="W2757" s="19">
        <v>5289510</v>
      </c>
      <c r="X2757" s="19">
        <v>5289508</v>
      </c>
      <c r="Y2757" s="19">
        <v>5289508</v>
      </c>
      <c r="Z2757" s="19">
        <v>5289508</v>
      </c>
      <c r="AA2757" s="19">
        <v>5289508</v>
      </c>
      <c r="AB2757" s="19">
        <v>5289508</v>
      </c>
      <c r="AC2757" s="19">
        <f t="shared" si="129"/>
        <v>63474100</v>
      </c>
      <c r="AD2757" s="11">
        <f t="shared" si="130"/>
        <v>63474100</v>
      </c>
      <c r="AE2757" s="25">
        <f t="shared" si="131"/>
        <v>0</v>
      </c>
    </row>
    <row r="2758" spans="1:31" ht="21.75" customHeight="1" x14ac:dyDescent="0.2">
      <c r="A2758" s="15" t="s">
        <v>72</v>
      </c>
      <c r="B2758" s="15" t="s">
        <v>3678</v>
      </c>
      <c r="C2758" s="15">
        <v>20032</v>
      </c>
      <c r="D2758" s="15" t="s">
        <v>3674</v>
      </c>
      <c r="E2758" s="15" t="s">
        <v>3770</v>
      </c>
      <c r="F2758" s="15">
        <v>717449002</v>
      </c>
      <c r="G2758" s="15" t="s">
        <v>2488</v>
      </c>
      <c r="H2758" s="15">
        <v>6830</v>
      </c>
      <c r="I2758" s="15" t="s">
        <v>3680</v>
      </c>
      <c r="J2758" s="15" t="s">
        <v>2187</v>
      </c>
      <c r="K2758" s="15">
        <v>30</v>
      </c>
      <c r="L2758" s="15">
        <v>1150089</v>
      </c>
      <c r="M2758" s="15">
        <v>26</v>
      </c>
      <c r="N2758" s="15" t="s">
        <v>6584</v>
      </c>
      <c r="O2758" s="15" t="s">
        <v>3712</v>
      </c>
      <c r="P2758" s="26">
        <v>970090673</v>
      </c>
      <c r="Q2758" s="19">
        <v>2039009</v>
      </c>
      <c r="R2758" s="19">
        <v>2039009</v>
      </c>
      <c r="S2758" s="19">
        <v>1359340</v>
      </c>
      <c r="T2758" s="19">
        <v>1869092</v>
      </c>
      <c r="U2758" s="19">
        <v>0</v>
      </c>
      <c r="V2758" s="19">
        <v>5777185</v>
      </c>
      <c r="W2758" s="19">
        <v>0</v>
      </c>
      <c r="X2758" s="19">
        <v>0</v>
      </c>
      <c r="Y2758" s="19">
        <v>0</v>
      </c>
      <c r="Z2758" s="19"/>
      <c r="AA2758" s="19"/>
      <c r="AB2758" s="19">
        <v>0</v>
      </c>
      <c r="AC2758" s="19">
        <f t="shared" si="129"/>
        <v>13083635</v>
      </c>
      <c r="AD2758" s="11">
        <f t="shared" si="130"/>
        <v>13083635</v>
      </c>
      <c r="AE2758" s="25">
        <f t="shared" si="131"/>
        <v>0</v>
      </c>
    </row>
    <row r="2759" spans="1:31" ht="21.75" customHeight="1" x14ac:dyDescent="0.2">
      <c r="A2759" s="15" t="s">
        <v>72</v>
      </c>
      <c r="B2759" s="15" t="s">
        <v>3720</v>
      </c>
      <c r="C2759" s="15">
        <v>20032</v>
      </c>
      <c r="D2759" s="15" t="s">
        <v>3674</v>
      </c>
      <c r="E2759" s="15" t="s">
        <v>3721</v>
      </c>
      <c r="F2759" s="15" t="s">
        <v>2135</v>
      </c>
      <c r="G2759" s="15" t="s">
        <v>2462</v>
      </c>
      <c r="H2759" s="15">
        <v>4250</v>
      </c>
      <c r="I2759" s="15" t="s">
        <v>3675</v>
      </c>
      <c r="J2759" s="15" t="s">
        <v>2187</v>
      </c>
      <c r="K2759" s="15">
        <v>17</v>
      </c>
      <c r="L2759" s="15">
        <v>1150088</v>
      </c>
      <c r="M2759" s="15">
        <v>25</v>
      </c>
      <c r="N2759" s="15" t="s">
        <v>6583</v>
      </c>
      <c r="O2759" s="15" t="s">
        <v>3682</v>
      </c>
      <c r="P2759" s="26">
        <v>10592733</v>
      </c>
      <c r="Q2759" s="19">
        <v>3283599</v>
      </c>
      <c r="R2759" s="19">
        <v>3283599</v>
      </c>
      <c r="S2759" s="19">
        <v>3488824</v>
      </c>
      <c r="T2759" s="19">
        <v>3488824</v>
      </c>
      <c r="U2759" s="19">
        <v>3283599</v>
      </c>
      <c r="V2759" s="19">
        <v>3488825</v>
      </c>
      <c r="W2759" s="19">
        <v>1847026</v>
      </c>
      <c r="X2759" s="19">
        <v>4925396</v>
      </c>
      <c r="Y2759" s="19">
        <v>2667924</v>
      </c>
      <c r="Z2759" s="19">
        <v>2667924</v>
      </c>
      <c r="AA2759" s="19"/>
      <c r="AB2759" s="19">
        <v>0</v>
      </c>
      <c r="AC2759" s="19">
        <f t="shared" si="129"/>
        <v>32425540</v>
      </c>
      <c r="AD2759" s="11">
        <f t="shared" si="130"/>
        <v>32425540</v>
      </c>
      <c r="AE2759" s="25">
        <f t="shared" si="131"/>
        <v>0</v>
      </c>
    </row>
    <row r="2760" spans="1:31" ht="21.75" customHeight="1" x14ac:dyDescent="0.2">
      <c r="A2760" s="15" t="s">
        <v>72</v>
      </c>
      <c r="B2760" s="15" t="s">
        <v>3678</v>
      </c>
      <c r="C2760" s="15">
        <v>20032</v>
      </c>
      <c r="D2760" s="15" t="s">
        <v>3674</v>
      </c>
      <c r="E2760" s="15" t="s">
        <v>6698</v>
      </c>
      <c r="F2760" s="15">
        <v>717449002</v>
      </c>
      <c r="G2760" s="15" t="s">
        <v>2488</v>
      </c>
      <c r="H2760" s="15">
        <v>6830</v>
      </c>
      <c r="I2760" s="15" t="s">
        <v>3680</v>
      </c>
      <c r="J2760" s="15" t="s">
        <v>2187</v>
      </c>
      <c r="K2760" s="15">
        <v>60</v>
      </c>
      <c r="L2760" s="15">
        <v>1150118</v>
      </c>
      <c r="M2760" s="15"/>
      <c r="N2760" s="15" t="s">
        <v>6618</v>
      </c>
      <c r="O2760" s="15" t="s">
        <v>3712</v>
      </c>
      <c r="P2760" s="26" t="s">
        <v>6619</v>
      </c>
      <c r="Q2760" s="19"/>
      <c r="R2760" s="19"/>
      <c r="S2760" s="19"/>
      <c r="T2760" s="19"/>
      <c r="U2760" s="19"/>
      <c r="V2760" s="19">
        <v>11651482</v>
      </c>
      <c r="W2760" s="19">
        <v>7767640</v>
      </c>
      <c r="X2760" s="19">
        <v>6019932</v>
      </c>
      <c r="Y2760" s="19">
        <v>6990889</v>
      </c>
      <c r="Z2760" s="19">
        <v>6990889</v>
      </c>
      <c r="AA2760" s="19">
        <v>7185080</v>
      </c>
      <c r="AB2760" s="19">
        <v>9321185</v>
      </c>
      <c r="AC2760" s="19">
        <f t="shared" si="129"/>
        <v>55927097</v>
      </c>
      <c r="AD2760" s="11">
        <f t="shared" si="130"/>
        <v>55927097</v>
      </c>
      <c r="AE2760" s="25">
        <f t="shared" si="131"/>
        <v>0</v>
      </c>
    </row>
    <row r="2761" spans="1:31" ht="21.75" customHeight="1" x14ac:dyDescent="0.2">
      <c r="A2761" s="15" t="s">
        <v>72</v>
      </c>
      <c r="B2761" s="15" t="s">
        <v>3673</v>
      </c>
      <c r="C2761" s="15">
        <v>20032</v>
      </c>
      <c r="D2761" s="15" t="s">
        <v>3674</v>
      </c>
      <c r="E2761" s="15" t="s">
        <v>3687</v>
      </c>
      <c r="F2761" s="15">
        <v>651539161</v>
      </c>
      <c r="G2761" s="15" t="s">
        <v>2762</v>
      </c>
      <c r="H2761" s="15">
        <v>7645</v>
      </c>
      <c r="I2761" s="15" t="s">
        <v>3675</v>
      </c>
      <c r="J2761" s="15" t="s">
        <v>2187</v>
      </c>
      <c r="K2761" s="15">
        <v>116</v>
      </c>
      <c r="L2761" s="15">
        <v>1150090</v>
      </c>
      <c r="M2761" s="15">
        <v>22</v>
      </c>
      <c r="N2761" s="15" t="s">
        <v>6585</v>
      </c>
      <c r="O2761" s="15" t="s">
        <v>3692</v>
      </c>
      <c r="P2761" s="26">
        <v>73714060</v>
      </c>
      <c r="Q2761" s="19">
        <v>15789081</v>
      </c>
      <c r="R2761" s="19">
        <v>11519078</v>
      </c>
      <c r="S2761" s="19">
        <v>11519078</v>
      </c>
      <c r="T2761" s="19">
        <v>15093964</v>
      </c>
      <c r="U2761" s="19">
        <v>15193267</v>
      </c>
      <c r="V2761" s="19">
        <v>13207217</v>
      </c>
      <c r="W2761" s="19">
        <v>11519032</v>
      </c>
      <c r="X2761" s="19">
        <v>12810009</v>
      </c>
      <c r="Y2761" s="19">
        <v>13405823</v>
      </c>
      <c r="Z2761" s="19">
        <v>11519078</v>
      </c>
      <c r="AA2761" s="19"/>
      <c r="AB2761" s="19">
        <v>0</v>
      </c>
      <c r="AC2761" s="19">
        <f t="shared" si="129"/>
        <v>131575627</v>
      </c>
      <c r="AD2761" s="11">
        <f t="shared" si="130"/>
        <v>131575627</v>
      </c>
      <c r="AE2761" s="25">
        <f t="shared" si="131"/>
        <v>0</v>
      </c>
    </row>
    <row r="2762" spans="1:31" ht="21.75" customHeight="1" x14ac:dyDescent="0.2">
      <c r="A2762" s="15" t="s">
        <v>72</v>
      </c>
      <c r="B2762" s="15" t="s">
        <v>3673</v>
      </c>
      <c r="C2762" s="15">
        <v>20032</v>
      </c>
      <c r="D2762" s="15" t="s">
        <v>3674</v>
      </c>
      <c r="E2762" s="15" t="s">
        <v>3693</v>
      </c>
      <c r="F2762" s="15">
        <v>721694003</v>
      </c>
      <c r="G2762" s="15" t="s">
        <v>2501</v>
      </c>
      <c r="H2762" s="15">
        <v>6915</v>
      </c>
      <c r="I2762" s="15" t="s">
        <v>3675</v>
      </c>
      <c r="J2762" s="15" t="s">
        <v>2187</v>
      </c>
      <c r="K2762" s="15">
        <v>52</v>
      </c>
      <c r="L2762" s="15">
        <v>1150091</v>
      </c>
      <c r="M2762" s="15">
        <v>22</v>
      </c>
      <c r="N2762" s="15" t="s">
        <v>6586</v>
      </c>
      <c r="O2762" s="15" t="s">
        <v>3712</v>
      </c>
      <c r="P2762" s="26">
        <v>970724400</v>
      </c>
      <c r="Q2762" s="19">
        <v>10671698</v>
      </c>
      <c r="R2762" s="19">
        <v>14981421</v>
      </c>
      <c r="S2762" s="19">
        <v>10671698</v>
      </c>
      <c r="T2762" s="19">
        <v>13544848</v>
      </c>
      <c r="U2762" s="19">
        <v>18880698</v>
      </c>
      <c r="V2762" s="19">
        <v>12108270</v>
      </c>
      <c r="W2762" s="19">
        <v>10671700</v>
      </c>
      <c r="X2762" s="19">
        <v>12313498</v>
      </c>
      <c r="Y2762" s="19">
        <v>13134398</v>
      </c>
      <c r="Z2762" s="19">
        <v>10671698</v>
      </c>
      <c r="AA2762" s="19"/>
      <c r="AB2762" s="19">
        <v>0</v>
      </c>
      <c r="AC2762" s="19">
        <f t="shared" si="129"/>
        <v>127649927</v>
      </c>
      <c r="AD2762" s="11">
        <f t="shared" si="130"/>
        <v>127649927</v>
      </c>
      <c r="AE2762" s="25">
        <f t="shared" si="131"/>
        <v>0</v>
      </c>
    </row>
    <row r="2763" spans="1:31" ht="21.75" customHeight="1" x14ac:dyDescent="0.2">
      <c r="A2763" s="15" t="s">
        <v>72</v>
      </c>
      <c r="B2763" s="15" t="s">
        <v>3673</v>
      </c>
      <c r="C2763" s="15">
        <v>20032</v>
      </c>
      <c r="D2763" s="15" t="s">
        <v>3674</v>
      </c>
      <c r="E2763" s="15" t="s">
        <v>3747</v>
      </c>
      <c r="F2763" s="15">
        <v>721694003</v>
      </c>
      <c r="G2763" s="15" t="s">
        <v>2501</v>
      </c>
      <c r="H2763" s="15">
        <v>6915</v>
      </c>
      <c r="I2763" s="15" t="s">
        <v>3675</v>
      </c>
      <c r="J2763" s="15" t="s">
        <v>2187</v>
      </c>
      <c r="K2763" s="15">
        <v>46</v>
      </c>
      <c r="L2763" s="15">
        <v>1150092</v>
      </c>
      <c r="M2763" s="15">
        <v>22</v>
      </c>
      <c r="N2763" s="15" t="s">
        <v>6587</v>
      </c>
      <c r="O2763" s="15" t="s">
        <v>3712</v>
      </c>
      <c r="P2763" s="26">
        <v>970724419</v>
      </c>
      <c r="Q2763" s="19">
        <v>13902336</v>
      </c>
      <c r="R2763" s="19">
        <v>12909312</v>
      </c>
      <c r="S2763" s="19">
        <v>8298843</v>
      </c>
      <c r="T2763" s="19">
        <v>17188773</v>
      </c>
      <c r="U2763" s="19">
        <v>0</v>
      </c>
      <c r="V2763" s="19">
        <v>25156608</v>
      </c>
      <c r="W2763" s="19">
        <v>11916288</v>
      </c>
      <c r="X2763" s="19">
        <v>0</v>
      </c>
      <c r="Y2763" s="19">
        <v>0</v>
      </c>
      <c r="Z2763" s="19"/>
      <c r="AA2763" s="19"/>
      <c r="AB2763" s="19">
        <v>0</v>
      </c>
      <c r="AC2763" s="19">
        <f t="shared" si="129"/>
        <v>89372160</v>
      </c>
      <c r="AD2763" s="11">
        <f t="shared" si="130"/>
        <v>89372160</v>
      </c>
      <c r="AE2763" s="25">
        <f t="shared" si="131"/>
        <v>0</v>
      </c>
    </row>
    <row r="2764" spans="1:31" ht="21.75" customHeight="1" x14ac:dyDescent="0.2">
      <c r="A2764" s="15" t="s">
        <v>72</v>
      </c>
      <c r="B2764" s="15" t="s">
        <v>3673</v>
      </c>
      <c r="C2764" s="15">
        <v>20032</v>
      </c>
      <c r="D2764" s="15" t="s">
        <v>3725</v>
      </c>
      <c r="E2764" s="15" t="s">
        <v>3726</v>
      </c>
      <c r="F2764" s="15">
        <v>717449002</v>
      </c>
      <c r="G2764" s="15" t="s">
        <v>2488</v>
      </c>
      <c r="H2764" s="15">
        <v>6830</v>
      </c>
      <c r="I2764" s="15" t="s">
        <v>3675</v>
      </c>
      <c r="J2764" s="15" t="s">
        <v>2187</v>
      </c>
      <c r="K2764" s="15">
        <v>81</v>
      </c>
      <c r="L2764" s="15">
        <v>1150093</v>
      </c>
      <c r="M2764" s="15">
        <v>21</v>
      </c>
      <c r="N2764" s="15" t="s">
        <v>6588</v>
      </c>
      <c r="O2764" s="15" t="s">
        <v>3712</v>
      </c>
      <c r="P2764" s="26">
        <v>641346209</v>
      </c>
      <c r="Q2764" s="19">
        <v>18028903</v>
      </c>
      <c r="R2764" s="19">
        <v>15372012</v>
      </c>
      <c r="S2764" s="19">
        <v>14423122</v>
      </c>
      <c r="T2764" s="19">
        <v>15372012</v>
      </c>
      <c r="U2764" s="19">
        <v>5883116</v>
      </c>
      <c r="V2764" s="19">
        <v>0</v>
      </c>
      <c r="W2764" s="19">
        <v>0</v>
      </c>
      <c r="X2764" s="19">
        <v>0</v>
      </c>
      <c r="Y2764" s="19">
        <v>0</v>
      </c>
      <c r="Z2764" s="19"/>
      <c r="AA2764" s="19"/>
      <c r="AB2764" s="19">
        <v>0</v>
      </c>
      <c r="AC2764" s="19">
        <f t="shared" si="129"/>
        <v>69079165</v>
      </c>
      <c r="AD2764" s="11">
        <f t="shared" si="130"/>
        <v>69079165</v>
      </c>
      <c r="AE2764" s="25">
        <f t="shared" si="131"/>
        <v>0</v>
      </c>
    </row>
    <row r="2765" spans="1:31" ht="21.75" customHeight="1" x14ac:dyDescent="0.2">
      <c r="A2765" s="15" t="s">
        <v>72</v>
      </c>
      <c r="B2765" s="15" t="s">
        <v>3673</v>
      </c>
      <c r="C2765" s="15">
        <v>20032</v>
      </c>
      <c r="D2765" s="15" t="s">
        <v>3674</v>
      </c>
      <c r="E2765" s="15" t="s">
        <v>3693</v>
      </c>
      <c r="F2765" s="15">
        <v>717449002</v>
      </c>
      <c r="G2765" s="15" t="s">
        <v>2488</v>
      </c>
      <c r="H2765" s="15">
        <v>6830</v>
      </c>
      <c r="I2765" s="15" t="s">
        <v>3675</v>
      </c>
      <c r="J2765" s="15" t="s">
        <v>2187</v>
      </c>
      <c r="K2765" s="15">
        <v>80</v>
      </c>
      <c r="L2765" s="15">
        <v>1150094</v>
      </c>
      <c r="M2765" s="15">
        <v>22</v>
      </c>
      <c r="N2765" s="15" t="s">
        <v>6589</v>
      </c>
      <c r="O2765" s="15" t="s">
        <v>3712</v>
      </c>
      <c r="P2765" s="26">
        <v>970011803</v>
      </c>
      <c r="Q2765" s="19">
        <v>22779971</v>
      </c>
      <c r="R2765" s="19">
        <v>16417997</v>
      </c>
      <c r="S2765" s="19">
        <v>10554427</v>
      </c>
      <c r="T2765" s="19">
        <v>29874891</v>
      </c>
      <c r="U2765" s="19">
        <v>11903048</v>
      </c>
      <c r="V2765" s="19">
        <v>38992740</v>
      </c>
      <c r="W2765" s="19">
        <v>16418000</v>
      </c>
      <c r="X2765" s="19">
        <v>6567199</v>
      </c>
      <c r="Y2765" s="19">
        <v>5130624</v>
      </c>
      <c r="Z2765" s="19"/>
      <c r="AA2765" s="19"/>
      <c r="AB2765" s="19">
        <v>0</v>
      </c>
      <c r="AC2765" s="19">
        <f t="shared" si="129"/>
        <v>158638897</v>
      </c>
      <c r="AD2765" s="11">
        <f t="shared" si="130"/>
        <v>158638897</v>
      </c>
      <c r="AE2765" s="25">
        <f t="shared" si="131"/>
        <v>0</v>
      </c>
    </row>
    <row r="2766" spans="1:31" ht="21.75" customHeight="1" x14ac:dyDescent="0.2">
      <c r="A2766" s="15" t="s">
        <v>72</v>
      </c>
      <c r="B2766" s="15" t="s">
        <v>3673</v>
      </c>
      <c r="C2766" s="15">
        <v>20032</v>
      </c>
      <c r="D2766" s="15" t="s">
        <v>3674</v>
      </c>
      <c r="E2766" s="15" t="s">
        <v>3735</v>
      </c>
      <c r="F2766" s="15">
        <v>651539161</v>
      </c>
      <c r="G2766" s="15" t="s">
        <v>2762</v>
      </c>
      <c r="H2766" s="15">
        <v>7645</v>
      </c>
      <c r="I2766" s="15" t="s">
        <v>3675</v>
      </c>
      <c r="J2766" s="15" t="s">
        <v>2187</v>
      </c>
      <c r="K2766" s="15">
        <v>90</v>
      </c>
      <c r="L2766" s="15">
        <v>1150095</v>
      </c>
      <c r="M2766" s="15">
        <v>21</v>
      </c>
      <c r="N2766" s="15" t="s">
        <v>6590</v>
      </c>
      <c r="O2766" s="15" t="s">
        <v>3692</v>
      </c>
      <c r="P2766" s="26" t="s">
        <v>6591</v>
      </c>
      <c r="Q2766" s="19">
        <v>49253990</v>
      </c>
      <c r="R2766" s="19">
        <v>18470246</v>
      </c>
      <c r="S2766" s="19">
        <v>19847239</v>
      </c>
      <c r="T2766" s="19">
        <v>46996514</v>
      </c>
      <c r="U2766" s="19">
        <v>71418284</v>
      </c>
      <c r="V2766" s="19">
        <v>39608409</v>
      </c>
      <c r="W2766" s="19">
        <v>14270246</v>
      </c>
      <c r="X2766" s="19">
        <v>18675471</v>
      </c>
      <c r="Y2766" s="19">
        <v>0</v>
      </c>
      <c r="Z2766" s="19"/>
      <c r="AA2766" s="19"/>
      <c r="AB2766" s="19">
        <v>0</v>
      </c>
      <c r="AC2766" s="19">
        <f t="shared" si="129"/>
        <v>278540399</v>
      </c>
      <c r="AD2766" s="11">
        <f t="shared" si="130"/>
        <v>278540399</v>
      </c>
      <c r="AE2766" s="25">
        <f t="shared" si="131"/>
        <v>0</v>
      </c>
    </row>
    <row r="2767" spans="1:31" ht="21.75" customHeight="1" x14ac:dyDescent="0.2">
      <c r="A2767" s="15" t="s">
        <v>72</v>
      </c>
      <c r="B2767" s="15" t="s">
        <v>3673</v>
      </c>
      <c r="C2767" s="15">
        <v>20032</v>
      </c>
      <c r="D2767" s="15" t="s">
        <v>3674</v>
      </c>
      <c r="E2767" s="15" t="s">
        <v>3735</v>
      </c>
      <c r="F2767" s="15">
        <v>651539161</v>
      </c>
      <c r="G2767" s="15" t="s">
        <v>2762</v>
      </c>
      <c r="H2767" s="15">
        <v>7645</v>
      </c>
      <c r="I2767" s="15" t="s">
        <v>3675</v>
      </c>
      <c r="J2767" s="15" t="s">
        <v>2187</v>
      </c>
      <c r="K2767" s="15">
        <v>75</v>
      </c>
      <c r="L2767" s="15">
        <v>1150096</v>
      </c>
      <c r="M2767" s="15">
        <v>21</v>
      </c>
      <c r="N2767" s="15" t="s">
        <v>6592</v>
      </c>
      <c r="O2767" s="15" t="s">
        <v>3692</v>
      </c>
      <c r="P2767" s="26" t="s">
        <v>6593</v>
      </c>
      <c r="Q2767" s="19">
        <v>20727721</v>
      </c>
      <c r="R2767" s="19">
        <v>15391872</v>
      </c>
      <c r="S2767" s="19">
        <v>15391872</v>
      </c>
      <c r="T2767" s="19">
        <v>21138171</v>
      </c>
      <c r="U2767" s="19">
        <v>26063570</v>
      </c>
      <c r="V2767" s="19">
        <v>21343393</v>
      </c>
      <c r="W2767" s="19">
        <v>15391875</v>
      </c>
      <c r="X2767" s="19">
        <v>5746299</v>
      </c>
      <c r="Y2767" s="19">
        <v>0</v>
      </c>
      <c r="Z2767" s="19"/>
      <c r="AA2767" s="19"/>
      <c r="AB2767" s="19">
        <v>0</v>
      </c>
      <c r="AC2767" s="19">
        <f t="shared" si="129"/>
        <v>141194773</v>
      </c>
      <c r="AD2767" s="11">
        <f t="shared" si="130"/>
        <v>141194773</v>
      </c>
      <c r="AE2767" s="25">
        <f t="shared" si="131"/>
        <v>0</v>
      </c>
    </row>
    <row r="2768" spans="1:31" ht="21.75" customHeight="1" x14ac:dyDescent="0.2">
      <c r="A2768" s="15" t="s">
        <v>72</v>
      </c>
      <c r="B2768" s="15" t="s">
        <v>3673</v>
      </c>
      <c r="C2768" s="15">
        <v>20032</v>
      </c>
      <c r="D2768" s="15" t="s">
        <v>3674</v>
      </c>
      <c r="E2768" s="15" t="s">
        <v>3735</v>
      </c>
      <c r="F2768" s="15">
        <v>721694003</v>
      </c>
      <c r="G2768" s="15" t="s">
        <v>2501</v>
      </c>
      <c r="H2768" s="15">
        <v>6915</v>
      </c>
      <c r="I2768" s="15" t="s">
        <v>3675</v>
      </c>
      <c r="J2768" s="15" t="s">
        <v>2187</v>
      </c>
      <c r="K2768" s="15">
        <v>75</v>
      </c>
      <c r="L2768" s="15">
        <v>1150097</v>
      </c>
      <c r="M2768" s="15">
        <v>20</v>
      </c>
      <c r="N2768" s="15" t="s">
        <v>6594</v>
      </c>
      <c r="O2768" s="15" t="s">
        <v>3712</v>
      </c>
      <c r="P2768" s="26" t="s">
        <v>6595</v>
      </c>
      <c r="Q2768" s="19">
        <v>32835994</v>
      </c>
      <c r="R2768" s="19">
        <v>15391872</v>
      </c>
      <c r="S2768" s="19">
        <v>17722168</v>
      </c>
      <c r="T2768" s="19">
        <v>33451668</v>
      </c>
      <c r="U2768" s="19">
        <v>47201740</v>
      </c>
      <c r="V2768" s="19">
        <v>29757616</v>
      </c>
      <c r="W2768" s="19">
        <v>15391875</v>
      </c>
      <c r="X2768" s="19">
        <v>13339623</v>
      </c>
      <c r="Y2768" s="19">
        <v>12518723</v>
      </c>
      <c r="Z2768" s="19"/>
      <c r="AA2768" s="19"/>
      <c r="AB2768" s="19">
        <v>0</v>
      </c>
      <c r="AC2768" s="19">
        <f t="shared" si="129"/>
        <v>217611279</v>
      </c>
      <c r="AD2768" s="11">
        <f t="shared" si="130"/>
        <v>217611279</v>
      </c>
      <c r="AE2768" s="25">
        <f t="shared" si="131"/>
        <v>0</v>
      </c>
    </row>
    <row r="2769" spans="1:31" ht="21.75" customHeight="1" x14ac:dyDescent="0.2">
      <c r="A2769" s="15" t="s">
        <v>72</v>
      </c>
      <c r="B2769" s="15" t="s">
        <v>3673</v>
      </c>
      <c r="C2769" s="15">
        <v>20032</v>
      </c>
      <c r="D2769" s="15" t="s">
        <v>3674</v>
      </c>
      <c r="E2769" s="15" t="s">
        <v>3735</v>
      </c>
      <c r="F2769" s="15">
        <v>721694003</v>
      </c>
      <c r="G2769" s="15" t="s">
        <v>2501</v>
      </c>
      <c r="H2769" s="15">
        <v>6915</v>
      </c>
      <c r="I2769" s="15" t="s">
        <v>3675</v>
      </c>
      <c r="J2769" s="15" t="s">
        <v>2187</v>
      </c>
      <c r="K2769" s="15">
        <v>90</v>
      </c>
      <c r="L2769" s="15">
        <v>1150098</v>
      </c>
      <c r="M2769" s="15">
        <v>20</v>
      </c>
      <c r="N2769" s="15" t="s">
        <v>6596</v>
      </c>
      <c r="O2769" s="15" t="s">
        <v>3712</v>
      </c>
      <c r="P2769" s="26" t="s">
        <v>6597</v>
      </c>
      <c r="Q2769" s="19">
        <v>40634540</v>
      </c>
      <c r="R2769" s="19">
        <v>18470246</v>
      </c>
      <c r="S2769" s="19">
        <v>23024916</v>
      </c>
      <c r="T2769" s="19">
        <v>39197966</v>
      </c>
      <c r="U2769" s="19">
        <v>56847312</v>
      </c>
      <c r="V2769" s="19">
        <v>36530035</v>
      </c>
      <c r="W2769" s="19">
        <v>18470250</v>
      </c>
      <c r="X2769" s="19">
        <v>17033671</v>
      </c>
      <c r="Y2769" s="19">
        <v>13339622</v>
      </c>
      <c r="Z2769" s="19"/>
      <c r="AA2769" s="19"/>
      <c r="AB2769" s="19">
        <v>0</v>
      </c>
      <c r="AC2769" s="19">
        <f t="shared" si="129"/>
        <v>263548558</v>
      </c>
      <c r="AD2769" s="11">
        <f t="shared" si="130"/>
        <v>263548558</v>
      </c>
      <c r="AE2769" s="25">
        <f t="shared" si="131"/>
        <v>0</v>
      </c>
    </row>
    <row r="2770" spans="1:31" ht="21.75" customHeight="1" x14ac:dyDescent="0.2">
      <c r="A2770" s="15" t="s">
        <v>72</v>
      </c>
      <c r="B2770" s="15" t="s">
        <v>3673</v>
      </c>
      <c r="C2770" s="15">
        <v>20032</v>
      </c>
      <c r="D2770" s="15" t="s">
        <v>3695</v>
      </c>
      <c r="E2770" s="15" t="s">
        <v>3696</v>
      </c>
      <c r="F2770" s="15">
        <v>651539161</v>
      </c>
      <c r="G2770" s="15" t="s">
        <v>2762</v>
      </c>
      <c r="H2770" s="15">
        <v>7645</v>
      </c>
      <c r="I2770" s="15" t="s">
        <v>3675</v>
      </c>
      <c r="J2770" s="15" t="s">
        <v>2187</v>
      </c>
      <c r="K2770" s="15">
        <v>30</v>
      </c>
      <c r="L2770" s="15">
        <v>1150099</v>
      </c>
      <c r="M2770" s="15">
        <v>20</v>
      </c>
      <c r="N2770" s="15" t="s">
        <v>6598</v>
      </c>
      <c r="O2770" s="15" t="s">
        <v>3692</v>
      </c>
      <c r="P2770" s="26">
        <v>74755526</v>
      </c>
      <c r="Q2770" s="19">
        <v>17955843</v>
      </c>
      <c r="R2770" s="19">
        <v>31632586</v>
      </c>
      <c r="S2770" s="19">
        <v>30902441</v>
      </c>
      <c r="T2770" s="19">
        <v>32090859</v>
      </c>
      <c r="U2770" s="19">
        <v>32370065</v>
      </c>
      <c r="V2770" s="19">
        <v>32065399</v>
      </c>
      <c r="W2770" s="19">
        <v>32370065</v>
      </c>
      <c r="X2770" s="19">
        <v>30410526</v>
      </c>
      <c r="Y2770" s="19">
        <v>27762729</v>
      </c>
      <c r="Z2770" s="19">
        <v>27660890</v>
      </c>
      <c r="AA2770" s="19"/>
      <c r="AB2770" s="19">
        <v>0</v>
      </c>
      <c r="AC2770" s="19">
        <f t="shared" si="129"/>
        <v>295221403</v>
      </c>
      <c r="AD2770" s="11">
        <f t="shared" si="130"/>
        <v>295221403</v>
      </c>
      <c r="AE2770" s="25">
        <f t="shared" si="131"/>
        <v>0</v>
      </c>
    </row>
    <row r="2771" spans="1:31" ht="21.75" customHeight="1" x14ac:dyDescent="0.2">
      <c r="A2771" s="15" t="s">
        <v>72</v>
      </c>
      <c r="B2771" s="15" t="s">
        <v>3673</v>
      </c>
      <c r="C2771" s="15">
        <v>20032</v>
      </c>
      <c r="D2771" s="15" t="s">
        <v>3674</v>
      </c>
      <c r="E2771" s="15" t="s">
        <v>3698</v>
      </c>
      <c r="F2771" s="15">
        <v>651539161</v>
      </c>
      <c r="G2771" s="15" t="s">
        <v>2762</v>
      </c>
      <c r="H2771" s="15">
        <v>7645</v>
      </c>
      <c r="I2771" s="15" t="s">
        <v>3675</v>
      </c>
      <c r="J2771" s="15" t="s">
        <v>2187</v>
      </c>
      <c r="K2771" s="15">
        <v>30</v>
      </c>
      <c r="L2771" s="15">
        <v>1150100</v>
      </c>
      <c r="M2771" s="15">
        <v>19</v>
      </c>
      <c r="N2771" s="15" t="s">
        <v>6599</v>
      </c>
      <c r="O2771" s="15" t="s">
        <v>3692</v>
      </c>
      <c r="P2771" s="26">
        <v>74755526</v>
      </c>
      <c r="Q2771" s="19">
        <v>5335849</v>
      </c>
      <c r="R2771" s="19">
        <v>5130624</v>
      </c>
      <c r="S2771" s="19">
        <v>4514949</v>
      </c>
      <c r="T2771" s="19">
        <v>4925399</v>
      </c>
      <c r="U2771" s="19">
        <v>5130624</v>
      </c>
      <c r="V2771" s="19">
        <v>4925400</v>
      </c>
      <c r="W2771" s="19">
        <v>5130625</v>
      </c>
      <c r="X2771" s="19">
        <v>4720174</v>
      </c>
      <c r="Y2771" s="19">
        <v>4104499</v>
      </c>
      <c r="Z2771" s="19">
        <v>3488824</v>
      </c>
      <c r="AA2771" s="19"/>
      <c r="AB2771" s="19">
        <v>0</v>
      </c>
      <c r="AC2771" s="19">
        <f t="shared" si="129"/>
        <v>47406967</v>
      </c>
      <c r="AD2771" s="11">
        <f t="shared" si="130"/>
        <v>47406967</v>
      </c>
      <c r="AE2771" s="25">
        <f t="shared" si="131"/>
        <v>0</v>
      </c>
    </row>
    <row r="2772" spans="1:31" ht="21.75" customHeight="1" x14ac:dyDescent="0.2">
      <c r="A2772" s="15" t="s">
        <v>72</v>
      </c>
      <c r="B2772" s="15" t="s">
        <v>3673</v>
      </c>
      <c r="C2772" s="15">
        <v>20032</v>
      </c>
      <c r="D2772" s="15" t="s">
        <v>3674</v>
      </c>
      <c r="E2772" s="15" t="s">
        <v>3735</v>
      </c>
      <c r="F2772" s="15">
        <v>721694003</v>
      </c>
      <c r="G2772" s="15" t="s">
        <v>2501</v>
      </c>
      <c r="H2772" s="15">
        <v>6915</v>
      </c>
      <c r="I2772" s="15" t="s">
        <v>3675</v>
      </c>
      <c r="J2772" s="15" t="s">
        <v>2187</v>
      </c>
      <c r="K2772" s="15">
        <v>90</v>
      </c>
      <c r="L2772" s="15">
        <v>1150103</v>
      </c>
      <c r="M2772" s="15">
        <v>21</v>
      </c>
      <c r="N2772" s="15" t="s">
        <v>6600</v>
      </c>
      <c r="O2772" s="15" t="s">
        <v>3712</v>
      </c>
      <c r="P2772" s="26" t="s">
        <v>6601</v>
      </c>
      <c r="Q2772" s="19">
        <v>31194192</v>
      </c>
      <c r="R2772" s="19">
        <v>18470246</v>
      </c>
      <c r="S2772" s="19">
        <v>18470246</v>
      </c>
      <c r="T2772" s="19">
        <v>30988968</v>
      </c>
      <c r="U2772" s="19">
        <v>44123365</v>
      </c>
      <c r="V2772" s="19">
        <v>33041220</v>
      </c>
      <c r="W2772" s="19">
        <v>18470250</v>
      </c>
      <c r="X2772" s="19">
        <v>31604643</v>
      </c>
      <c r="Y2772" s="19">
        <v>50074890</v>
      </c>
      <c r="Z2772" s="19">
        <v>18470246</v>
      </c>
      <c r="AA2772" s="19"/>
      <c r="AB2772" s="19">
        <v>0</v>
      </c>
      <c r="AC2772" s="19">
        <f t="shared" si="129"/>
        <v>294908266</v>
      </c>
      <c r="AD2772" s="11">
        <f t="shared" si="130"/>
        <v>294908266</v>
      </c>
      <c r="AE2772" s="25">
        <f t="shared" si="131"/>
        <v>0</v>
      </c>
    </row>
    <row r="2773" spans="1:31" ht="21.75" customHeight="1" x14ac:dyDescent="0.2">
      <c r="A2773" s="15" t="s">
        <v>72</v>
      </c>
      <c r="B2773" s="15" t="s">
        <v>3673</v>
      </c>
      <c r="C2773" s="15">
        <v>20032</v>
      </c>
      <c r="D2773" s="15" t="s">
        <v>3683</v>
      </c>
      <c r="E2773" s="15" t="s">
        <v>3683</v>
      </c>
      <c r="F2773" s="15">
        <v>605110118</v>
      </c>
      <c r="G2773" s="15" t="s">
        <v>2722</v>
      </c>
      <c r="H2773" s="15">
        <v>7542</v>
      </c>
      <c r="I2773" s="15" t="s">
        <v>3675</v>
      </c>
      <c r="J2773" s="15" t="s">
        <v>2187</v>
      </c>
      <c r="K2773" s="15">
        <v>6500</v>
      </c>
      <c r="L2773" s="15">
        <v>1150104</v>
      </c>
      <c r="M2773" s="15">
        <v>22</v>
      </c>
      <c r="N2773" s="15" t="s">
        <v>6602</v>
      </c>
      <c r="O2773" s="15" t="s">
        <v>3677</v>
      </c>
      <c r="P2773" s="26" t="s">
        <v>6603</v>
      </c>
      <c r="Q2773" s="19">
        <v>11905254</v>
      </c>
      <c r="R2773" s="19">
        <v>11905254</v>
      </c>
      <c r="S2773" s="19">
        <v>11905254</v>
      </c>
      <c r="T2773" s="19">
        <v>11905254</v>
      </c>
      <c r="U2773" s="19">
        <v>0</v>
      </c>
      <c r="V2773" s="19">
        <v>23810508</v>
      </c>
      <c r="W2773" s="19">
        <v>-20675352</v>
      </c>
      <c r="X2773" s="19">
        <v>0</v>
      </c>
      <c r="Y2773" s="19">
        <v>0</v>
      </c>
      <c r="Z2773" s="19"/>
      <c r="AA2773" s="19"/>
      <c r="AB2773" s="19">
        <v>0</v>
      </c>
      <c r="AC2773" s="19">
        <f t="shared" si="129"/>
        <v>50756172</v>
      </c>
      <c r="AD2773" s="11">
        <f t="shared" si="130"/>
        <v>50756172</v>
      </c>
      <c r="AE2773" s="25">
        <f t="shared" si="131"/>
        <v>0</v>
      </c>
    </row>
    <row r="2774" spans="1:31" ht="21.75" customHeight="1" x14ac:dyDescent="0.2">
      <c r="A2774" s="15" t="s">
        <v>72</v>
      </c>
      <c r="B2774" s="15" t="s">
        <v>3673</v>
      </c>
      <c r="C2774" s="15">
        <v>20032</v>
      </c>
      <c r="D2774" s="15" t="s">
        <v>3674</v>
      </c>
      <c r="E2774" s="15" t="s">
        <v>3687</v>
      </c>
      <c r="F2774" s="15">
        <v>706786007</v>
      </c>
      <c r="G2774" s="15" t="s">
        <v>2909</v>
      </c>
      <c r="H2774" s="15">
        <v>4450</v>
      </c>
      <c r="I2774" s="15" t="s">
        <v>3675</v>
      </c>
      <c r="J2774" s="15" t="s">
        <v>2187</v>
      </c>
      <c r="K2774" s="15">
        <v>100</v>
      </c>
      <c r="L2774" s="15">
        <v>1150105</v>
      </c>
      <c r="M2774" s="15">
        <v>19</v>
      </c>
      <c r="N2774" s="15" t="s">
        <v>6604</v>
      </c>
      <c r="O2774" s="15" t="s">
        <v>3677</v>
      </c>
      <c r="P2774" s="26" t="s">
        <v>6605</v>
      </c>
      <c r="Q2774" s="19">
        <v>11618380</v>
      </c>
      <c r="R2774" s="19">
        <v>9930240</v>
      </c>
      <c r="S2774" s="19">
        <v>9930240</v>
      </c>
      <c r="T2774" s="19">
        <v>10823962</v>
      </c>
      <c r="U2774" s="19">
        <v>11022566</v>
      </c>
      <c r="V2774" s="19">
        <v>9930240</v>
      </c>
      <c r="W2774" s="19">
        <v>9930196</v>
      </c>
      <c r="X2774" s="19">
        <v>9930240</v>
      </c>
      <c r="Y2774" s="19">
        <v>9036517</v>
      </c>
      <c r="Z2774" s="19">
        <v>9632333</v>
      </c>
      <c r="AA2774" s="19"/>
      <c r="AB2774" s="19">
        <v>0</v>
      </c>
      <c r="AC2774" s="19">
        <f t="shared" si="129"/>
        <v>101784914</v>
      </c>
      <c r="AD2774" s="11">
        <f t="shared" si="130"/>
        <v>101784914</v>
      </c>
      <c r="AE2774" s="25">
        <f t="shared" si="131"/>
        <v>0</v>
      </c>
    </row>
    <row r="2775" spans="1:31" ht="21.75" customHeight="1" x14ac:dyDescent="0.2">
      <c r="A2775" s="15" t="s">
        <v>72</v>
      </c>
      <c r="B2775" s="15" t="s">
        <v>3673</v>
      </c>
      <c r="C2775" s="15">
        <v>20032</v>
      </c>
      <c r="D2775" s="15" t="s">
        <v>3674</v>
      </c>
      <c r="E2775" s="15" t="s">
        <v>3687</v>
      </c>
      <c r="F2775" s="15">
        <v>721694003</v>
      </c>
      <c r="G2775" s="15" t="s">
        <v>2501</v>
      </c>
      <c r="H2775" s="15">
        <v>6915</v>
      </c>
      <c r="I2775" s="15" t="s">
        <v>3675</v>
      </c>
      <c r="J2775" s="15" t="s">
        <v>2187</v>
      </c>
      <c r="K2775" s="15">
        <v>100</v>
      </c>
      <c r="L2775" s="15">
        <v>1150106</v>
      </c>
      <c r="M2775" s="15">
        <v>19</v>
      </c>
      <c r="N2775" s="15" t="s">
        <v>6606</v>
      </c>
      <c r="O2775" s="15" t="s">
        <v>3712</v>
      </c>
      <c r="P2775" s="26" t="s">
        <v>6607</v>
      </c>
      <c r="Q2775" s="19">
        <v>12015589</v>
      </c>
      <c r="R2775" s="19">
        <v>9930240</v>
      </c>
      <c r="S2775" s="19">
        <v>9930240</v>
      </c>
      <c r="T2775" s="19">
        <v>12313498</v>
      </c>
      <c r="U2775" s="19">
        <v>14597453</v>
      </c>
      <c r="V2775" s="19">
        <v>12512102</v>
      </c>
      <c r="W2775" s="19">
        <v>9930240</v>
      </c>
      <c r="X2775" s="19">
        <v>12909312</v>
      </c>
      <c r="Y2775" s="19">
        <v>14398848</v>
      </c>
      <c r="Z2775" s="19">
        <v>9930240</v>
      </c>
      <c r="AA2775" s="19"/>
      <c r="AB2775" s="19">
        <v>0</v>
      </c>
      <c r="AC2775" s="19">
        <f t="shared" si="129"/>
        <v>118467762</v>
      </c>
      <c r="AD2775" s="11">
        <f t="shared" si="130"/>
        <v>118467762</v>
      </c>
      <c r="AE2775" s="25">
        <f t="shared" si="131"/>
        <v>0</v>
      </c>
    </row>
    <row r="2776" spans="1:31" ht="21.75" customHeight="1" x14ac:dyDescent="0.2">
      <c r="A2776" s="15" t="s">
        <v>72</v>
      </c>
      <c r="B2776" s="15" t="s">
        <v>3673</v>
      </c>
      <c r="C2776" s="15">
        <v>20032</v>
      </c>
      <c r="D2776" s="15" t="s">
        <v>3683</v>
      </c>
      <c r="E2776" s="15" t="s">
        <v>3683</v>
      </c>
      <c r="F2776" s="15">
        <v>605111394</v>
      </c>
      <c r="G2776" s="15" t="s">
        <v>2739</v>
      </c>
      <c r="H2776" s="15">
        <v>7566</v>
      </c>
      <c r="I2776" s="15" t="s">
        <v>3675</v>
      </c>
      <c r="J2776" s="15" t="s">
        <v>2392</v>
      </c>
      <c r="K2776" s="15">
        <v>2500</v>
      </c>
      <c r="L2776" s="15">
        <v>1150107</v>
      </c>
      <c r="M2776" s="15">
        <v>19</v>
      </c>
      <c r="N2776" s="15" t="s">
        <v>6608</v>
      </c>
      <c r="O2776" s="15" t="s">
        <v>3677</v>
      </c>
      <c r="P2776" s="26">
        <v>1109001062</v>
      </c>
      <c r="Q2776" s="19">
        <v>161850</v>
      </c>
      <c r="R2776" s="19">
        <v>5580588</v>
      </c>
      <c r="S2776" s="19">
        <v>199307</v>
      </c>
      <c r="T2776" s="19">
        <v>10961869</v>
      </c>
      <c r="U2776" s="19">
        <v>5580588</v>
      </c>
      <c r="V2776" s="19">
        <v>5580588</v>
      </c>
      <c r="W2776" s="19">
        <v>5580588</v>
      </c>
      <c r="X2776" s="19">
        <v>5580588</v>
      </c>
      <c r="Y2776" s="19">
        <v>5580588</v>
      </c>
      <c r="Z2776" s="19">
        <v>5580588</v>
      </c>
      <c r="AA2776" s="19"/>
      <c r="AB2776" s="19">
        <v>0</v>
      </c>
      <c r="AC2776" s="19">
        <f t="shared" si="129"/>
        <v>50387142</v>
      </c>
      <c r="AD2776" s="11">
        <f t="shared" si="130"/>
        <v>50387142</v>
      </c>
      <c r="AE2776" s="25">
        <f t="shared" si="131"/>
        <v>0</v>
      </c>
    </row>
    <row r="2777" spans="1:31" ht="21.75" customHeight="1" x14ac:dyDescent="0.2">
      <c r="A2777" s="15" t="s">
        <v>72</v>
      </c>
      <c r="B2777" s="15" t="s">
        <v>3673</v>
      </c>
      <c r="C2777" s="15">
        <v>20032</v>
      </c>
      <c r="D2777" s="15" t="s">
        <v>3695</v>
      </c>
      <c r="E2777" s="15" t="s">
        <v>3743</v>
      </c>
      <c r="F2777" s="15">
        <v>656288108</v>
      </c>
      <c r="G2777" s="15" t="s">
        <v>2660</v>
      </c>
      <c r="H2777" s="15">
        <v>7320</v>
      </c>
      <c r="I2777" s="15" t="s">
        <v>3675</v>
      </c>
      <c r="J2777" s="15" t="s">
        <v>2187</v>
      </c>
      <c r="K2777" s="15">
        <v>25</v>
      </c>
      <c r="L2777" s="15">
        <v>1150110</v>
      </c>
      <c r="M2777" s="15"/>
      <c r="N2777" s="15" t="s">
        <v>6609</v>
      </c>
      <c r="O2777" s="15" t="s">
        <v>3692</v>
      </c>
      <c r="P2777" s="26">
        <v>72079264</v>
      </c>
      <c r="Q2777" s="19">
        <v>3726992</v>
      </c>
      <c r="R2777" s="19">
        <v>17158278</v>
      </c>
      <c r="S2777" s="19">
        <v>17683620</v>
      </c>
      <c r="T2777" s="19">
        <v>17472202</v>
      </c>
      <c r="U2777" s="19">
        <v>15885143</v>
      </c>
      <c r="V2777" s="19">
        <v>17819342</v>
      </c>
      <c r="W2777" s="19">
        <v>17492463</v>
      </c>
      <c r="X2777" s="19">
        <v>19523499</v>
      </c>
      <c r="Y2777" s="19">
        <v>19553397</v>
      </c>
      <c r="Z2777" s="19"/>
      <c r="AA2777" s="19"/>
      <c r="AB2777" s="19">
        <v>0</v>
      </c>
      <c r="AC2777" s="19">
        <f t="shared" si="129"/>
        <v>146314936</v>
      </c>
      <c r="AD2777" s="11">
        <f t="shared" si="130"/>
        <v>146314936</v>
      </c>
      <c r="AE2777" s="25">
        <f t="shared" si="131"/>
        <v>0</v>
      </c>
    </row>
    <row r="2778" spans="1:31" ht="21.75" customHeight="1" x14ac:dyDescent="0.2">
      <c r="A2778" s="15" t="s">
        <v>72</v>
      </c>
      <c r="B2778" s="15" t="s">
        <v>3673</v>
      </c>
      <c r="C2778" s="15">
        <v>20032</v>
      </c>
      <c r="D2778" s="15" t="s">
        <v>3674</v>
      </c>
      <c r="E2778" s="15" t="s">
        <v>3698</v>
      </c>
      <c r="F2778" s="15">
        <v>656288108</v>
      </c>
      <c r="G2778" s="15" t="s">
        <v>2660</v>
      </c>
      <c r="H2778" s="15">
        <v>7320</v>
      </c>
      <c r="I2778" s="15" t="s">
        <v>3675</v>
      </c>
      <c r="J2778" s="15" t="s">
        <v>2187</v>
      </c>
      <c r="K2778" s="15">
        <v>25</v>
      </c>
      <c r="L2778" s="15">
        <v>1150111</v>
      </c>
      <c r="M2778" s="15"/>
      <c r="N2778" s="15" t="s">
        <v>6610</v>
      </c>
      <c r="O2778" s="15" t="s">
        <v>3692</v>
      </c>
      <c r="P2778" s="26">
        <v>72079264</v>
      </c>
      <c r="Q2778" s="19">
        <v>3479420</v>
      </c>
      <c r="R2778" s="19">
        <v>4300320</v>
      </c>
      <c r="S2778" s="19">
        <v>3889870</v>
      </c>
      <c r="T2778" s="19">
        <v>4095095</v>
      </c>
      <c r="U2778" s="19">
        <v>3479420</v>
      </c>
      <c r="V2778" s="19">
        <v>3283600</v>
      </c>
      <c r="W2778" s="19">
        <v>3899275</v>
      </c>
      <c r="X2778" s="19">
        <v>4104499</v>
      </c>
      <c r="Y2778" s="19">
        <v>3899274</v>
      </c>
      <c r="Z2778" s="19"/>
      <c r="AA2778" s="19"/>
      <c r="AB2778" s="19">
        <v>0</v>
      </c>
      <c r="AC2778" s="19">
        <f t="shared" si="129"/>
        <v>34430773</v>
      </c>
      <c r="AD2778" s="11">
        <f t="shared" si="130"/>
        <v>34430773</v>
      </c>
      <c r="AE2778" s="25">
        <f t="shared" si="131"/>
        <v>0</v>
      </c>
    </row>
    <row r="2779" spans="1:31" ht="21.75" customHeight="1" x14ac:dyDescent="0.2">
      <c r="A2779" s="15" t="s">
        <v>72</v>
      </c>
      <c r="B2779" s="15" t="s">
        <v>3673</v>
      </c>
      <c r="C2779" s="15">
        <v>20032</v>
      </c>
      <c r="D2779" s="15" t="s">
        <v>3695</v>
      </c>
      <c r="E2779" s="15" t="s">
        <v>3904</v>
      </c>
      <c r="F2779" s="15">
        <v>656288108</v>
      </c>
      <c r="G2779" s="15" t="s">
        <v>2660</v>
      </c>
      <c r="H2779" s="15">
        <v>7320</v>
      </c>
      <c r="I2779" s="15" t="s">
        <v>3675</v>
      </c>
      <c r="J2779" s="15" t="s">
        <v>2187</v>
      </c>
      <c r="K2779" s="15">
        <v>12</v>
      </c>
      <c r="L2779" s="15">
        <v>1150112</v>
      </c>
      <c r="M2779" s="15"/>
      <c r="N2779" s="15" t="s">
        <v>6611</v>
      </c>
      <c r="O2779" s="15" t="s">
        <v>3692</v>
      </c>
      <c r="P2779" s="26">
        <v>73061636</v>
      </c>
      <c r="Q2779" s="19">
        <v>2532152</v>
      </c>
      <c r="R2779" s="19">
        <v>8867309</v>
      </c>
      <c r="S2779" s="19">
        <v>9167352</v>
      </c>
      <c r="T2779" s="19">
        <v>9016797</v>
      </c>
      <c r="U2779" s="19">
        <v>9218107</v>
      </c>
      <c r="V2779" s="19">
        <v>9633467</v>
      </c>
      <c r="W2779" s="19">
        <v>9663365</v>
      </c>
      <c r="X2779" s="19">
        <v>8886030</v>
      </c>
      <c r="Y2779" s="19">
        <v>8019002</v>
      </c>
      <c r="Z2779" s="19">
        <v>8118661</v>
      </c>
      <c r="AA2779" s="19"/>
      <c r="AB2779" s="19">
        <v>0</v>
      </c>
      <c r="AC2779" s="19">
        <f t="shared" si="129"/>
        <v>83122242</v>
      </c>
      <c r="AD2779" s="11">
        <f t="shared" si="130"/>
        <v>83122242</v>
      </c>
      <c r="AE2779" s="25">
        <f t="shared" si="131"/>
        <v>0</v>
      </c>
    </row>
    <row r="2780" spans="1:31" ht="21.75" customHeight="1" x14ac:dyDescent="0.2">
      <c r="A2780" s="15" t="s">
        <v>72</v>
      </c>
      <c r="B2780" s="15" t="s">
        <v>3673</v>
      </c>
      <c r="C2780" s="15">
        <v>20032</v>
      </c>
      <c r="D2780" s="15" t="s">
        <v>3674</v>
      </c>
      <c r="E2780" s="15" t="s">
        <v>3763</v>
      </c>
      <c r="F2780" s="15">
        <v>656288108</v>
      </c>
      <c r="G2780" s="15" t="s">
        <v>2660</v>
      </c>
      <c r="H2780" s="15">
        <v>7320</v>
      </c>
      <c r="I2780" s="15" t="s">
        <v>3675</v>
      </c>
      <c r="J2780" s="15" t="s">
        <v>2187</v>
      </c>
      <c r="K2780" s="15">
        <v>12</v>
      </c>
      <c r="L2780" s="15">
        <v>1150113</v>
      </c>
      <c r="M2780" s="15"/>
      <c r="N2780" s="15" t="s">
        <v>6612</v>
      </c>
      <c r="O2780" s="15" t="s">
        <v>3692</v>
      </c>
      <c r="P2780" s="26">
        <v>73061636</v>
      </c>
      <c r="Q2780" s="19">
        <v>1653704</v>
      </c>
      <c r="R2780" s="19">
        <v>1858929</v>
      </c>
      <c r="S2780" s="19">
        <v>1858929</v>
      </c>
      <c r="T2780" s="19">
        <v>1858929</v>
      </c>
      <c r="U2780" s="19">
        <v>1858929</v>
      </c>
      <c r="V2780" s="19">
        <v>1847025</v>
      </c>
      <c r="W2780" s="19">
        <v>1847025</v>
      </c>
      <c r="X2780" s="19">
        <v>1641800</v>
      </c>
      <c r="Y2780" s="19">
        <v>1436575</v>
      </c>
      <c r="Z2780" s="19"/>
      <c r="AA2780" s="19"/>
      <c r="AB2780" s="19">
        <v>0</v>
      </c>
      <c r="AC2780" s="19">
        <f t="shared" si="129"/>
        <v>15861845</v>
      </c>
      <c r="AD2780" s="11">
        <f t="shared" si="130"/>
        <v>15861845</v>
      </c>
      <c r="AE2780" s="25">
        <f t="shared" si="131"/>
        <v>0</v>
      </c>
    </row>
    <row r="2781" spans="1:31" ht="21.75" customHeight="1" x14ac:dyDescent="0.2">
      <c r="A2781" s="15" t="s">
        <v>72</v>
      </c>
      <c r="B2781" s="15" t="s">
        <v>3673</v>
      </c>
      <c r="C2781" s="15">
        <v>20032</v>
      </c>
      <c r="D2781" s="15" t="s">
        <v>3674</v>
      </c>
      <c r="E2781" s="15" t="s">
        <v>3757</v>
      </c>
      <c r="F2781" s="15">
        <v>656288108</v>
      </c>
      <c r="G2781" s="15" t="s">
        <v>2660</v>
      </c>
      <c r="H2781" s="15">
        <v>7320</v>
      </c>
      <c r="I2781" s="15" t="s">
        <v>3675</v>
      </c>
      <c r="J2781" s="15" t="s">
        <v>2187</v>
      </c>
      <c r="K2781" s="15">
        <v>12</v>
      </c>
      <c r="L2781" s="15">
        <v>1150114</v>
      </c>
      <c r="M2781" s="15"/>
      <c r="N2781" s="15" t="s">
        <v>6613</v>
      </c>
      <c r="O2781" s="15" t="s">
        <v>3692</v>
      </c>
      <c r="P2781" s="26">
        <v>73061636</v>
      </c>
      <c r="Q2781" s="19">
        <v>1653704</v>
      </c>
      <c r="R2781" s="19">
        <v>1858929</v>
      </c>
      <c r="S2781" s="19">
        <v>1858929</v>
      </c>
      <c r="T2781" s="19">
        <v>1858929</v>
      </c>
      <c r="U2781" s="19">
        <v>1858929</v>
      </c>
      <c r="V2781" s="19">
        <v>1847025</v>
      </c>
      <c r="W2781" s="19">
        <v>1847025</v>
      </c>
      <c r="X2781" s="19">
        <v>1641800</v>
      </c>
      <c r="Y2781" s="19">
        <v>1436575</v>
      </c>
      <c r="Z2781" s="19"/>
      <c r="AA2781" s="19"/>
      <c r="AB2781" s="19">
        <v>0</v>
      </c>
      <c r="AC2781" s="19">
        <f t="shared" si="129"/>
        <v>15861845</v>
      </c>
      <c r="AD2781" s="11">
        <f t="shared" si="130"/>
        <v>15861845</v>
      </c>
      <c r="AE2781" s="25">
        <f t="shared" si="131"/>
        <v>0</v>
      </c>
    </row>
    <row r="2782" spans="1:31" ht="21.75" customHeight="1" x14ac:dyDescent="0.2">
      <c r="A2782" s="15" t="s">
        <v>72</v>
      </c>
      <c r="B2782" s="15" t="s">
        <v>3673</v>
      </c>
      <c r="C2782" s="15">
        <v>20032</v>
      </c>
      <c r="D2782" s="15" t="s">
        <v>3695</v>
      </c>
      <c r="E2782" s="15" t="s">
        <v>3743</v>
      </c>
      <c r="F2782" s="15">
        <v>735972006</v>
      </c>
      <c r="G2782" s="15" t="s">
        <v>2669</v>
      </c>
      <c r="H2782" s="15">
        <v>7379</v>
      </c>
      <c r="I2782" s="15" t="s">
        <v>3675</v>
      </c>
      <c r="J2782" s="15" t="s">
        <v>2187</v>
      </c>
      <c r="K2782" s="15">
        <v>25</v>
      </c>
      <c r="L2782" s="15">
        <v>1150115</v>
      </c>
      <c r="M2782" s="15"/>
      <c r="N2782" s="15" t="s">
        <v>6614</v>
      </c>
      <c r="O2782" s="15" t="s">
        <v>3692</v>
      </c>
      <c r="P2782" s="26">
        <v>63262684</v>
      </c>
      <c r="Q2782" s="19">
        <v>4355155</v>
      </c>
      <c r="R2782" s="19">
        <v>15935800</v>
      </c>
      <c r="S2782" s="19">
        <v>15113618</v>
      </c>
      <c r="T2782" s="19">
        <v>15113618</v>
      </c>
      <c r="U2782" s="19">
        <v>16581087</v>
      </c>
      <c r="V2782" s="19">
        <v>18835857</v>
      </c>
      <c r="W2782" s="19">
        <v>18820908</v>
      </c>
      <c r="X2782" s="19">
        <v>18626574</v>
      </c>
      <c r="Y2782" s="19">
        <v>18252856</v>
      </c>
      <c r="Z2782" s="19">
        <v>17430674</v>
      </c>
      <c r="AA2782" s="19"/>
      <c r="AB2782" s="19">
        <v>0</v>
      </c>
      <c r="AC2782" s="19">
        <f t="shared" si="129"/>
        <v>159066147</v>
      </c>
      <c r="AD2782" s="11">
        <f t="shared" si="130"/>
        <v>159066147</v>
      </c>
      <c r="AE2782" s="25">
        <f t="shared" si="131"/>
        <v>0</v>
      </c>
    </row>
    <row r="2783" spans="1:31" ht="21.75" customHeight="1" x14ac:dyDescent="0.2">
      <c r="A2783" s="15" t="s">
        <v>72</v>
      </c>
      <c r="B2783" s="15" t="s">
        <v>3673</v>
      </c>
      <c r="C2783" s="15">
        <v>20032</v>
      </c>
      <c r="D2783" s="15" t="s">
        <v>3674</v>
      </c>
      <c r="E2783" s="15" t="s">
        <v>3698</v>
      </c>
      <c r="F2783" s="15">
        <v>735972006</v>
      </c>
      <c r="G2783" s="15" t="s">
        <v>2669</v>
      </c>
      <c r="H2783" s="15">
        <v>7379</v>
      </c>
      <c r="I2783" s="15" t="s">
        <v>3675</v>
      </c>
      <c r="J2783" s="15" t="s">
        <v>2187</v>
      </c>
      <c r="K2783" s="15">
        <v>25</v>
      </c>
      <c r="L2783" s="15">
        <v>1150116</v>
      </c>
      <c r="M2783" s="15"/>
      <c r="N2783" s="15" t="s">
        <v>6615</v>
      </c>
      <c r="O2783" s="15" t="s">
        <v>3692</v>
      </c>
      <c r="P2783" s="26">
        <v>63262684</v>
      </c>
      <c r="Q2783" s="19">
        <v>2052250</v>
      </c>
      <c r="R2783" s="19">
        <v>2052250</v>
      </c>
      <c r="S2783" s="19">
        <v>1436575</v>
      </c>
      <c r="T2783" s="19">
        <v>1436575</v>
      </c>
      <c r="U2783" s="19">
        <v>3283599</v>
      </c>
      <c r="V2783" s="19">
        <v>3283600</v>
      </c>
      <c r="W2783" s="19">
        <v>3078375</v>
      </c>
      <c r="X2783" s="19">
        <v>3283599</v>
      </c>
      <c r="Y2783" s="19">
        <v>3488824</v>
      </c>
      <c r="Z2783" s="19">
        <v>2462700</v>
      </c>
      <c r="AA2783" s="19"/>
      <c r="AB2783" s="19">
        <v>0</v>
      </c>
      <c r="AC2783" s="19">
        <f t="shared" si="129"/>
        <v>25858347</v>
      </c>
      <c r="AD2783" s="11">
        <f t="shared" si="130"/>
        <v>25858347</v>
      </c>
      <c r="AE2783" s="25">
        <f t="shared" si="131"/>
        <v>0</v>
      </c>
    </row>
    <row r="2784" spans="1:31" ht="21.75" customHeight="1" x14ac:dyDescent="0.2">
      <c r="A2784" s="15" t="s">
        <v>72</v>
      </c>
      <c r="B2784" s="15" t="s">
        <v>3673</v>
      </c>
      <c r="C2784" s="15">
        <v>20032</v>
      </c>
      <c r="D2784" s="15" t="s">
        <v>3725</v>
      </c>
      <c r="E2784" s="15" t="s">
        <v>3726</v>
      </c>
      <c r="F2784" s="15">
        <v>651908876</v>
      </c>
      <c r="G2784" s="15" t="s">
        <v>2806</v>
      </c>
      <c r="H2784" s="15">
        <v>7704</v>
      </c>
      <c r="I2784" s="15" t="s">
        <v>3675</v>
      </c>
      <c r="J2784" s="15" t="s">
        <v>2187</v>
      </c>
      <c r="K2784" s="15">
        <v>92</v>
      </c>
      <c r="L2784" s="15">
        <v>1150117</v>
      </c>
      <c r="M2784" s="15"/>
      <c r="N2784" s="15" t="s">
        <v>6616</v>
      </c>
      <c r="O2784" s="15" t="s">
        <v>4703</v>
      </c>
      <c r="P2784" s="26" t="s">
        <v>6617</v>
      </c>
      <c r="Q2784" s="19"/>
      <c r="R2784" s="19"/>
      <c r="S2784" s="19"/>
      <c r="T2784" s="19">
        <v>17459568</v>
      </c>
      <c r="U2784" s="19">
        <v>15182234</v>
      </c>
      <c r="V2784" s="19">
        <v>17459576</v>
      </c>
      <c r="W2784" s="19">
        <v>11639713</v>
      </c>
      <c r="X2784" s="19">
        <v>15498531</v>
      </c>
      <c r="Y2784" s="19">
        <v>21002090</v>
      </c>
      <c r="Z2784" s="19">
        <v>14549641</v>
      </c>
      <c r="AA2784" s="19"/>
      <c r="AB2784" s="19">
        <v>0</v>
      </c>
      <c r="AC2784" s="19">
        <f t="shared" si="129"/>
        <v>112791353</v>
      </c>
      <c r="AD2784" s="11">
        <f t="shared" si="130"/>
        <v>112791353</v>
      </c>
      <c r="AE2784" s="25">
        <f t="shared" si="131"/>
        <v>0</v>
      </c>
    </row>
    <row r="2785" spans="1:31" ht="21.75" customHeight="1" x14ac:dyDescent="0.2">
      <c r="A2785" s="15" t="s">
        <v>1587</v>
      </c>
      <c r="B2785" s="15" t="s">
        <v>3678</v>
      </c>
      <c r="C2785" s="15">
        <v>20032</v>
      </c>
      <c r="D2785" s="15" t="s">
        <v>3674</v>
      </c>
      <c r="E2785" s="15" t="s">
        <v>3679</v>
      </c>
      <c r="F2785" s="15">
        <v>719926002</v>
      </c>
      <c r="G2785" s="15" t="s">
        <v>2490</v>
      </c>
      <c r="H2785" s="15">
        <v>6866</v>
      </c>
      <c r="I2785" s="15" t="s">
        <v>3680</v>
      </c>
      <c r="J2785" s="15" t="s">
        <v>2196</v>
      </c>
      <c r="K2785" s="15">
        <v>100</v>
      </c>
      <c r="L2785" s="15">
        <v>1080622</v>
      </c>
      <c r="M2785" s="15">
        <v>33</v>
      </c>
      <c r="N2785" s="15" t="s">
        <v>4980</v>
      </c>
      <c r="O2785" s="15" t="s">
        <v>3682</v>
      </c>
      <c r="P2785" s="26">
        <v>67078893</v>
      </c>
      <c r="Q2785" s="19">
        <v>10234023</v>
      </c>
      <c r="R2785" s="19">
        <v>9789065</v>
      </c>
      <c r="S2785" s="19">
        <v>8899150</v>
      </c>
      <c r="T2785" s="19">
        <v>7786756</v>
      </c>
      <c r="U2785" s="19">
        <v>7564278</v>
      </c>
      <c r="V2785" s="19">
        <v>6896849</v>
      </c>
      <c r="W2785" s="19">
        <v>0</v>
      </c>
      <c r="X2785" s="19">
        <v>0</v>
      </c>
      <c r="Y2785" s="19">
        <v>0</v>
      </c>
      <c r="Z2785" s="19"/>
      <c r="AA2785" s="19"/>
      <c r="AB2785" s="19">
        <v>0</v>
      </c>
      <c r="AC2785" s="19">
        <f t="shared" si="129"/>
        <v>51170121</v>
      </c>
      <c r="AD2785" s="11">
        <f t="shared" si="130"/>
        <v>51170121</v>
      </c>
      <c r="AE2785" s="25">
        <f t="shared" si="131"/>
        <v>0</v>
      </c>
    </row>
    <row r="2786" spans="1:31" ht="21.75" customHeight="1" x14ac:dyDescent="0.2">
      <c r="A2786" s="15" t="s">
        <v>72</v>
      </c>
      <c r="B2786" s="15" t="s">
        <v>3673</v>
      </c>
      <c r="C2786" s="15">
        <v>20032</v>
      </c>
      <c r="D2786" s="15" t="s">
        <v>3674</v>
      </c>
      <c r="E2786" s="15" t="s">
        <v>3687</v>
      </c>
      <c r="F2786" s="15">
        <v>651539161</v>
      </c>
      <c r="G2786" s="15" t="s">
        <v>2762</v>
      </c>
      <c r="H2786" s="15">
        <v>7645</v>
      </c>
      <c r="I2786" s="15" t="s">
        <v>3675</v>
      </c>
      <c r="J2786" s="15" t="s">
        <v>2187</v>
      </c>
      <c r="K2786" s="15">
        <v>125</v>
      </c>
      <c r="L2786" s="15">
        <v>1150124</v>
      </c>
      <c r="M2786" s="15"/>
      <c r="N2786" s="15" t="s">
        <v>6570</v>
      </c>
      <c r="O2786" s="15" t="s">
        <v>3692</v>
      </c>
      <c r="P2786" s="26">
        <v>82498117</v>
      </c>
      <c r="Q2786" s="19"/>
      <c r="R2786" s="19"/>
      <c r="S2786" s="19"/>
      <c r="T2786" s="19"/>
      <c r="U2786" s="19"/>
      <c r="V2786" s="19"/>
      <c r="W2786" s="19">
        <v>12412800</v>
      </c>
      <c r="X2786" s="19">
        <v>7249075</v>
      </c>
      <c r="Y2786" s="19">
        <v>8556557</v>
      </c>
      <c r="Z2786" s="19">
        <v>9251674</v>
      </c>
      <c r="AA2786" s="19"/>
      <c r="AB2786" s="19">
        <v>0</v>
      </c>
      <c r="AC2786" s="19">
        <f t="shared" si="129"/>
        <v>37470106</v>
      </c>
      <c r="AD2786" s="11">
        <f t="shared" si="130"/>
        <v>37470106</v>
      </c>
      <c r="AE2786" s="25">
        <f t="shared" si="131"/>
        <v>0</v>
      </c>
    </row>
    <row r="2787" spans="1:31" ht="21.75" customHeight="1" x14ac:dyDescent="0.2">
      <c r="A2787" s="15" t="s">
        <v>72</v>
      </c>
      <c r="B2787" s="15" t="s">
        <v>3673</v>
      </c>
      <c r="C2787" s="15">
        <v>20032</v>
      </c>
      <c r="D2787" s="15" t="s">
        <v>3674</v>
      </c>
      <c r="E2787" s="15" t="s">
        <v>3838</v>
      </c>
      <c r="F2787" s="15">
        <v>717449002</v>
      </c>
      <c r="G2787" s="15" t="s">
        <v>2488</v>
      </c>
      <c r="H2787" s="15">
        <v>6830</v>
      </c>
      <c r="I2787" s="15" t="s">
        <v>3675</v>
      </c>
      <c r="J2787" s="15" t="s">
        <v>2187</v>
      </c>
      <c r="K2787" s="15">
        <v>50</v>
      </c>
      <c r="L2787" s="15">
        <v>1150125</v>
      </c>
      <c r="M2787" s="15"/>
      <c r="N2787" s="15" t="s">
        <v>6620</v>
      </c>
      <c r="O2787" s="15" t="s">
        <v>3712</v>
      </c>
      <c r="P2787" s="26">
        <v>641362507</v>
      </c>
      <c r="Q2787" s="19"/>
      <c r="R2787" s="19"/>
      <c r="S2787" s="19"/>
      <c r="T2787" s="19"/>
      <c r="U2787" s="19"/>
      <c r="V2787" s="19"/>
      <c r="W2787" s="19">
        <v>10261248</v>
      </c>
      <c r="X2787" s="19">
        <v>9645573</v>
      </c>
      <c r="Y2787" s="19">
        <v>7524915</v>
      </c>
      <c r="Z2787" s="19">
        <v>6909240</v>
      </c>
      <c r="AA2787" s="19"/>
      <c r="AB2787" s="19">
        <v>0</v>
      </c>
      <c r="AC2787" s="19">
        <f t="shared" si="129"/>
        <v>34340976</v>
      </c>
      <c r="AD2787" s="11">
        <f t="shared" si="130"/>
        <v>34340976</v>
      </c>
      <c r="AE2787" s="25">
        <f t="shared" si="131"/>
        <v>0</v>
      </c>
    </row>
    <row r="2788" spans="1:31" ht="21.75" customHeight="1" x14ac:dyDescent="0.2">
      <c r="A2788" s="15" t="s">
        <v>72</v>
      </c>
      <c r="B2788" s="15" t="s">
        <v>3673</v>
      </c>
      <c r="C2788" s="15">
        <v>20032</v>
      </c>
      <c r="D2788" s="15" t="s">
        <v>3674</v>
      </c>
      <c r="E2788" s="15" t="s">
        <v>3747</v>
      </c>
      <c r="F2788" s="15">
        <v>721694003</v>
      </c>
      <c r="G2788" s="15" t="s">
        <v>2501</v>
      </c>
      <c r="H2788" s="15">
        <v>6915</v>
      </c>
      <c r="I2788" s="15" t="s">
        <v>3675</v>
      </c>
      <c r="J2788" s="15" t="s">
        <v>2187</v>
      </c>
      <c r="K2788" s="15">
        <v>48</v>
      </c>
      <c r="L2788" s="15">
        <v>1150126</v>
      </c>
      <c r="M2788" s="15"/>
      <c r="N2788" s="15" t="s">
        <v>6587</v>
      </c>
      <c r="O2788" s="15" t="s">
        <v>3712</v>
      </c>
      <c r="P2788" s="26">
        <v>970724419</v>
      </c>
      <c r="Q2788" s="19"/>
      <c r="R2788" s="19"/>
      <c r="S2788" s="19"/>
      <c r="T2788" s="19"/>
      <c r="U2788" s="19"/>
      <c r="V2788" s="19"/>
      <c r="W2788" s="19">
        <v>15888384</v>
      </c>
      <c r="X2788" s="19">
        <v>12578304</v>
      </c>
      <c r="Y2788" s="19">
        <v>8937216</v>
      </c>
      <c r="Z2788" s="19">
        <v>8937216</v>
      </c>
      <c r="AA2788" s="19"/>
      <c r="AB2788" s="19">
        <v>0</v>
      </c>
      <c r="AC2788" s="19">
        <f t="shared" si="129"/>
        <v>46341120</v>
      </c>
      <c r="AD2788" s="11">
        <f t="shared" si="130"/>
        <v>46341120</v>
      </c>
      <c r="AE2788" s="25">
        <f t="shared" si="131"/>
        <v>0</v>
      </c>
    </row>
    <row r="2789" spans="1:31" ht="21.75" customHeight="1" x14ac:dyDescent="0.2">
      <c r="A2789" s="15" t="s">
        <v>72</v>
      </c>
      <c r="B2789" s="15" t="s">
        <v>3673</v>
      </c>
      <c r="C2789" s="15">
        <v>20032</v>
      </c>
      <c r="D2789" s="15" t="s">
        <v>3674</v>
      </c>
      <c r="E2789" s="15" t="s">
        <v>3693</v>
      </c>
      <c r="F2789" s="15">
        <v>721694003</v>
      </c>
      <c r="G2789" s="15" t="s">
        <v>2501</v>
      </c>
      <c r="H2789" s="15">
        <v>6915</v>
      </c>
      <c r="I2789" s="15" t="s">
        <v>3675</v>
      </c>
      <c r="J2789" s="15" t="s">
        <v>2187</v>
      </c>
      <c r="K2789" s="15">
        <v>100</v>
      </c>
      <c r="L2789" s="15">
        <v>1150127</v>
      </c>
      <c r="M2789" s="15"/>
      <c r="N2789" s="15" t="s">
        <v>6621</v>
      </c>
      <c r="O2789" s="15" t="s">
        <v>3712</v>
      </c>
      <c r="P2789" s="26">
        <v>13032440</v>
      </c>
      <c r="Q2789" s="19"/>
      <c r="R2789" s="19"/>
      <c r="S2789" s="19"/>
      <c r="T2789" s="19"/>
      <c r="U2789" s="19"/>
      <c r="V2789" s="19"/>
      <c r="W2789" s="19">
        <v>20522496</v>
      </c>
      <c r="X2789" s="19">
        <v>18675471</v>
      </c>
      <c r="Y2789" s="19">
        <v>15049830</v>
      </c>
      <c r="Z2789" s="19">
        <v>14023706</v>
      </c>
      <c r="AA2789" s="19"/>
      <c r="AB2789" s="19">
        <v>0</v>
      </c>
      <c r="AC2789" s="19">
        <f t="shared" si="129"/>
        <v>68271503</v>
      </c>
      <c r="AD2789" s="11">
        <f t="shared" si="130"/>
        <v>68271503</v>
      </c>
      <c r="AE2789" s="25">
        <f t="shared" si="131"/>
        <v>0</v>
      </c>
    </row>
    <row r="2790" spans="1:31" ht="21.75" customHeight="1" x14ac:dyDescent="0.2">
      <c r="A2790" s="15" t="s">
        <v>72</v>
      </c>
      <c r="B2790" s="15" t="s">
        <v>3673</v>
      </c>
      <c r="C2790" s="15">
        <v>20032</v>
      </c>
      <c r="D2790" s="15" t="s">
        <v>3683</v>
      </c>
      <c r="E2790" s="15" t="s">
        <v>3683</v>
      </c>
      <c r="F2790" s="15">
        <v>651539161</v>
      </c>
      <c r="G2790" s="15" t="s">
        <v>2762</v>
      </c>
      <c r="H2790" s="15">
        <v>7645</v>
      </c>
      <c r="I2790" s="15" t="s">
        <v>3675</v>
      </c>
      <c r="J2790" s="15" t="s">
        <v>2187</v>
      </c>
      <c r="K2790" s="15">
        <v>6500</v>
      </c>
      <c r="L2790" s="15">
        <v>1150128</v>
      </c>
      <c r="M2790" s="15"/>
      <c r="N2790" s="15" t="s">
        <v>6622</v>
      </c>
      <c r="O2790" s="15" t="s">
        <v>3692</v>
      </c>
      <c r="P2790" s="26">
        <v>82500162</v>
      </c>
      <c r="Q2790" s="19"/>
      <c r="R2790" s="19"/>
      <c r="S2790" s="19"/>
      <c r="T2790" s="19"/>
      <c r="U2790" s="19"/>
      <c r="V2790" s="19"/>
      <c r="W2790" s="19">
        <v>11905254</v>
      </c>
      <c r="X2790" s="19">
        <v>11905254</v>
      </c>
      <c r="Y2790" s="19">
        <v>9921045</v>
      </c>
      <c r="Z2790" s="19">
        <v>9921045</v>
      </c>
      <c r="AA2790" s="19"/>
      <c r="AB2790" s="19">
        <v>0</v>
      </c>
      <c r="AC2790" s="19">
        <f t="shared" si="129"/>
        <v>43652598</v>
      </c>
      <c r="AD2790" s="11">
        <f t="shared" si="130"/>
        <v>43652598</v>
      </c>
      <c r="AE2790" s="25">
        <f t="shared" si="131"/>
        <v>0</v>
      </c>
    </row>
    <row r="2791" spans="1:31" ht="21.75" customHeight="1" x14ac:dyDescent="0.2">
      <c r="A2791" s="15" t="s">
        <v>72</v>
      </c>
      <c r="B2791" s="15" t="s">
        <v>3673</v>
      </c>
      <c r="C2791" s="15">
        <v>20032</v>
      </c>
      <c r="D2791" s="15" t="s">
        <v>3674</v>
      </c>
      <c r="E2791" s="15" t="s">
        <v>3707</v>
      </c>
      <c r="F2791" s="15">
        <v>650587340</v>
      </c>
      <c r="G2791" s="15" t="s">
        <v>2688</v>
      </c>
      <c r="H2791" s="15">
        <v>7473</v>
      </c>
      <c r="I2791" s="15" t="s">
        <v>3675</v>
      </c>
      <c r="J2791" s="15" t="s">
        <v>2187</v>
      </c>
      <c r="K2791" s="15">
        <v>40</v>
      </c>
      <c r="L2791" s="15">
        <v>1150129</v>
      </c>
      <c r="M2791" s="15"/>
      <c r="N2791" s="15" t="s">
        <v>6579</v>
      </c>
      <c r="O2791" s="15" t="s">
        <v>3692</v>
      </c>
      <c r="P2791" s="26">
        <v>71683656</v>
      </c>
      <c r="Q2791" s="19"/>
      <c r="R2791" s="19"/>
      <c r="S2791" s="19"/>
      <c r="T2791" s="19"/>
      <c r="U2791" s="19"/>
      <c r="V2791" s="19"/>
      <c r="W2791" s="19">
        <v>8208998</v>
      </c>
      <c r="X2791" s="19">
        <v>7388098</v>
      </c>
      <c r="Y2791" s="19">
        <v>6430382</v>
      </c>
      <c r="Z2791" s="19">
        <v>6840832</v>
      </c>
      <c r="AA2791" s="19"/>
      <c r="AB2791" s="19">
        <v>0</v>
      </c>
      <c r="AC2791" s="19">
        <f t="shared" si="129"/>
        <v>28868310</v>
      </c>
      <c r="AD2791" s="11">
        <f t="shared" si="130"/>
        <v>28868310</v>
      </c>
      <c r="AE2791" s="25">
        <f t="shared" si="131"/>
        <v>0</v>
      </c>
    </row>
    <row r="2792" spans="1:31" ht="21.75" customHeight="1" x14ac:dyDescent="0.2">
      <c r="A2792" s="15" t="s">
        <v>72</v>
      </c>
      <c r="B2792" s="15" t="s">
        <v>3673</v>
      </c>
      <c r="C2792" s="15">
        <v>20032</v>
      </c>
      <c r="D2792" s="15" t="s">
        <v>3674</v>
      </c>
      <c r="E2792" s="15" t="s">
        <v>3735</v>
      </c>
      <c r="F2792" s="15">
        <v>721694003</v>
      </c>
      <c r="G2792" s="15" t="s">
        <v>2501</v>
      </c>
      <c r="H2792" s="15">
        <v>6915</v>
      </c>
      <c r="I2792" s="15" t="s">
        <v>3675</v>
      </c>
      <c r="J2792" s="15" t="s">
        <v>2187</v>
      </c>
      <c r="K2792" s="15">
        <v>100</v>
      </c>
      <c r="L2792" s="15">
        <v>1150130</v>
      </c>
      <c r="M2792" s="15"/>
      <c r="N2792" s="15" t="s">
        <v>6594</v>
      </c>
      <c r="O2792" s="15" t="s">
        <v>3712</v>
      </c>
      <c r="P2792" s="26">
        <v>973133462</v>
      </c>
      <c r="Q2792" s="19"/>
      <c r="R2792" s="19"/>
      <c r="S2792" s="19"/>
      <c r="T2792" s="19"/>
      <c r="U2792" s="19"/>
      <c r="V2792" s="19"/>
      <c r="W2792" s="19">
        <v>20522496</v>
      </c>
      <c r="X2792" s="19">
        <v>20522496</v>
      </c>
      <c r="Y2792" s="19">
        <v>20042570</v>
      </c>
      <c r="Z2792" s="19">
        <v>14639380</v>
      </c>
      <c r="AA2792" s="19"/>
      <c r="AB2792" s="19">
        <v>0</v>
      </c>
      <c r="AC2792" s="19">
        <f t="shared" si="129"/>
        <v>75726942</v>
      </c>
      <c r="AD2792" s="11">
        <f t="shared" si="130"/>
        <v>75726942</v>
      </c>
      <c r="AE2792" s="25">
        <f t="shared" si="131"/>
        <v>0</v>
      </c>
    </row>
    <row r="2793" spans="1:31" ht="21.75" customHeight="1" x14ac:dyDescent="0.2">
      <c r="A2793" s="15" t="s">
        <v>72</v>
      </c>
      <c r="B2793" s="15" t="s">
        <v>3673</v>
      </c>
      <c r="C2793" s="15">
        <v>20032</v>
      </c>
      <c r="D2793" s="15" t="s">
        <v>3674</v>
      </c>
      <c r="E2793" s="15" t="s">
        <v>3735</v>
      </c>
      <c r="F2793" s="15">
        <v>721694003</v>
      </c>
      <c r="G2793" s="15" t="s">
        <v>2501</v>
      </c>
      <c r="H2793" s="15">
        <v>6915</v>
      </c>
      <c r="I2793" s="15" t="s">
        <v>3675</v>
      </c>
      <c r="J2793" s="15" t="s">
        <v>2187</v>
      </c>
      <c r="K2793" s="15">
        <v>100</v>
      </c>
      <c r="L2793" s="15">
        <v>1150131</v>
      </c>
      <c r="M2793" s="15"/>
      <c r="N2793" s="15" t="s">
        <v>6596</v>
      </c>
      <c r="O2793" s="15" t="s">
        <v>3712</v>
      </c>
      <c r="P2793" s="26">
        <v>972981322</v>
      </c>
      <c r="Q2793" s="19"/>
      <c r="R2793" s="19"/>
      <c r="S2793" s="19"/>
      <c r="T2793" s="19"/>
      <c r="U2793" s="19"/>
      <c r="V2793" s="19"/>
      <c r="W2793" s="19">
        <v>20522496</v>
      </c>
      <c r="X2793" s="19">
        <v>20522496</v>
      </c>
      <c r="Y2793" s="19">
        <v>23874504</v>
      </c>
      <c r="Z2793" s="19">
        <v>17102080</v>
      </c>
      <c r="AA2793" s="19"/>
      <c r="AB2793" s="19">
        <v>0</v>
      </c>
      <c r="AC2793" s="19">
        <f t="shared" si="129"/>
        <v>82021576</v>
      </c>
      <c r="AD2793" s="11">
        <f t="shared" si="130"/>
        <v>82021576</v>
      </c>
      <c r="AE2793" s="25">
        <f t="shared" si="131"/>
        <v>0</v>
      </c>
    </row>
    <row r="2794" spans="1:31" ht="21.75" customHeight="1" x14ac:dyDescent="0.2">
      <c r="A2794" s="15" t="s">
        <v>72</v>
      </c>
      <c r="B2794" s="15" t="s">
        <v>3673</v>
      </c>
      <c r="C2794" s="15">
        <v>20032</v>
      </c>
      <c r="D2794" s="15" t="s">
        <v>3674</v>
      </c>
      <c r="E2794" s="15" t="s">
        <v>3693</v>
      </c>
      <c r="F2794" s="15">
        <v>650587340</v>
      </c>
      <c r="G2794" s="15" t="s">
        <v>2688</v>
      </c>
      <c r="H2794" s="15">
        <v>7473</v>
      </c>
      <c r="I2794" s="15" t="s">
        <v>3675</v>
      </c>
      <c r="J2794" s="15" t="s">
        <v>2187</v>
      </c>
      <c r="K2794" s="15">
        <v>75</v>
      </c>
      <c r="L2794" s="15">
        <v>1150132</v>
      </c>
      <c r="M2794" s="15"/>
      <c r="N2794" s="15" t="s">
        <v>6623</v>
      </c>
      <c r="O2794" s="15" t="s">
        <v>3692</v>
      </c>
      <c r="P2794" s="26">
        <v>71683621</v>
      </c>
      <c r="Q2794" s="19"/>
      <c r="R2794" s="19"/>
      <c r="S2794" s="19"/>
      <c r="T2794" s="19"/>
      <c r="U2794" s="19"/>
      <c r="V2794" s="19"/>
      <c r="W2794" s="19">
        <v>15391872</v>
      </c>
      <c r="X2794" s="19">
        <v>8414223</v>
      </c>
      <c r="Y2794" s="19">
        <v>12826560</v>
      </c>
      <c r="Z2794" s="19">
        <v>12826560</v>
      </c>
      <c r="AA2794" s="19"/>
      <c r="AB2794" s="19">
        <v>0</v>
      </c>
      <c r="AC2794" s="19">
        <f t="shared" si="129"/>
        <v>49459215</v>
      </c>
      <c r="AD2794" s="11">
        <f t="shared" si="130"/>
        <v>49459215</v>
      </c>
      <c r="AE2794" s="25">
        <f t="shared" si="131"/>
        <v>0</v>
      </c>
    </row>
    <row r="2795" spans="1:31" ht="21.75" customHeight="1" x14ac:dyDescent="0.2">
      <c r="A2795" s="15" t="s">
        <v>72</v>
      </c>
      <c r="B2795" s="15" t="s">
        <v>3673</v>
      </c>
      <c r="C2795" s="15">
        <v>20032</v>
      </c>
      <c r="D2795" s="15" t="s">
        <v>3674</v>
      </c>
      <c r="E2795" s="15" t="s">
        <v>3735</v>
      </c>
      <c r="F2795" s="15">
        <v>651539161</v>
      </c>
      <c r="G2795" s="15" t="s">
        <v>2762</v>
      </c>
      <c r="H2795" s="15">
        <v>7645</v>
      </c>
      <c r="I2795" s="15" t="s">
        <v>3675</v>
      </c>
      <c r="J2795" s="15" t="s">
        <v>2187</v>
      </c>
      <c r="K2795" s="15">
        <v>100</v>
      </c>
      <c r="L2795" s="15">
        <v>1150134</v>
      </c>
      <c r="M2795" s="15"/>
      <c r="N2795" s="15" t="s">
        <v>6590</v>
      </c>
      <c r="O2795" s="15"/>
      <c r="P2795" s="26"/>
      <c r="Q2795" s="19"/>
      <c r="R2795" s="19"/>
      <c r="S2795" s="19"/>
      <c r="T2795" s="19"/>
      <c r="U2795" s="19"/>
      <c r="V2795" s="19"/>
      <c r="W2795" s="19"/>
      <c r="X2795" s="19"/>
      <c r="Y2795" s="19">
        <v>46766709</v>
      </c>
      <c r="Z2795" s="19">
        <v>12381906</v>
      </c>
      <c r="AA2795" s="19"/>
      <c r="AB2795" s="19">
        <v>0</v>
      </c>
      <c r="AC2795" s="19">
        <f t="shared" si="129"/>
        <v>59148615</v>
      </c>
      <c r="AD2795" s="11">
        <f t="shared" si="130"/>
        <v>59148615</v>
      </c>
      <c r="AE2795" s="25">
        <f t="shared" si="131"/>
        <v>0</v>
      </c>
    </row>
    <row r="2796" spans="1:31" ht="21.75" customHeight="1" x14ac:dyDescent="0.2">
      <c r="A2796" s="15" t="s">
        <v>72</v>
      </c>
      <c r="B2796" s="15" t="s">
        <v>3673</v>
      </c>
      <c r="C2796" s="15">
        <v>20032</v>
      </c>
      <c r="D2796" s="15" t="s">
        <v>3674</v>
      </c>
      <c r="E2796" s="15" t="s">
        <v>3735</v>
      </c>
      <c r="F2796" s="15">
        <v>651539161</v>
      </c>
      <c r="G2796" s="15" t="s">
        <v>2762</v>
      </c>
      <c r="H2796" s="15">
        <v>7645</v>
      </c>
      <c r="I2796" s="15" t="s">
        <v>3675</v>
      </c>
      <c r="J2796" s="15" t="s">
        <v>2187</v>
      </c>
      <c r="K2796" s="15">
        <v>100</v>
      </c>
      <c r="L2796" s="15">
        <v>1150135</v>
      </c>
      <c r="M2796" s="15"/>
      <c r="N2796" s="15" t="s">
        <v>6592</v>
      </c>
      <c r="O2796" s="15"/>
      <c r="P2796" s="26"/>
      <c r="Q2796" s="19"/>
      <c r="R2796" s="19"/>
      <c r="S2796" s="19"/>
      <c r="T2796" s="19"/>
      <c r="U2796" s="19"/>
      <c r="V2796" s="19"/>
      <c r="W2796" s="19"/>
      <c r="X2796" s="19"/>
      <c r="Y2796" s="19">
        <v>58352297</v>
      </c>
      <c r="Z2796" s="19">
        <v>17102080</v>
      </c>
      <c r="AA2796" s="19"/>
      <c r="AB2796" s="19">
        <v>0</v>
      </c>
      <c r="AC2796" s="19">
        <f t="shared" si="129"/>
        <v>75454377</v>
      </c>
      <c r="AD2796" s="11">
        <f t="shared" si="130"/>
        <v>75454377</v>
      </c>
      <c r="AE2796" s="25">
        <f t="shared" si="131"/>
        <v>0</v>
      </c>
    </row>
    <row r="2797" spans="1:31" ht="21.75" customHeight="1" x14ac:dyDescent="0.2">
      <c r="A2797" s="15" t="s">
        <v>72</v>
      </c>
      <c r="B2797" s="15" t="s">
        <v>3673</v>
      </c>
      <c r="C2797" s="15">
        <v>20032</v>
      </c>
      <c r="D2797" s="15" t="s">
        <v>3674</v>
      </c>
      <c r="E2797" s="15" t="s">
        <v>3735</v>
      </c>
      <c r="F2797" s="15">
        <v>651539161</v>
      </c>
      <c r="G2797" s="15" t="s">
        <v>2762</v>
      </c>
      <c r="H2797" s="15">
        <v>7645</v>
      </c>
      <c r="I2797" s="15" t="s">
        <v>3675</v>
      </c>
      <c r="J2797" s="15" t="s">
        <v>2187</v>
      </c>
      <c r="K2797" s="15">
        <v>100</v>
      </c>
      <c r="L2797" s="15">
        <v>1150136</v>
      </c>
      <c r="M2797" s="15">
        <v>24</v>
      </c>
      <c r="N2797" s="15" t="s">
        <v>6624</v>
      </c>
      <c r="O2797" s="15" t="s">
        <v>3692</v>
      </c>
      <c r="P2797" s="26">
        <v>82830545</v>
      </c>
      <c r="Q2797" s="19"/>
      <c r="R2797" s="19"/>
      <c r="S2797" s="19"/>
      <c r="T2797" s="19"/>
      <c r="U2797" s="19"/>
      <c r="V2797" s="19"/>
      <c r="W2797" s="19"/>
      <c r="X2797" s="19">
        <v>22779971</v>
      </c>
      <c r="Y2797" s="19">
        <v>889308</v>
      </c>
      <c r="Z2797" s="19">
        <v>3762458</v>
      </c>
      <c r="AA2797" s="19"/>
      <c r="AB2797" s="19">
        <v>0</v>
      </c>
      <c r="AC2797" s="19">
        <f t="shared" si="129"/>
        <v>27431737</v>
      </c>
      <c r="AD2797" s="11">
        <f t="shared" si="130"/>
        <v>27431737</v>
      </c>
      <c r="AE2797" s="25">
        <f t="shared" si="131"/>
        <v>0</v>
      </c>
    </row>
    <row r="2798" spans="1:31" ht="21.75" customHeight="1" x14ac:dyDescent="0.2">
      <c r="A2798" s="15" t="s">
        <v>72</v>
      </c>
      <c r="B2798" s="15" t="s">
        <v>3673</v>
      </c>
      <c r="C2798" s="15">
        <v>20032</v>
      </c>
      <c r="D2798" s="15" t="s">
        <v>3674</v>
      </c>
      <c r="E2798" s="15" t="s">
        <v>3735</v>
      </c>
      <c r="F2798" s="15">
        <v>651539161</v>
      </c>
      <c r="G2798" s="15" t="s">
        <v>2762</v>
      </c>
      <c r="H2798" s="15">
        <v>7645</v>
      </c>
      <c r="I2798" s="15" t="s">
        <v>3675</v>
      </c>
      <c r="J2798" s="15" t="s">
        <v>2187</v>
      </c>
      <c r="K2798" s="15">
        <v>100</v>
      </c>
      <c r="L2798" s="15">
        <v>1150137</v>
      </c>
      <c r="M2798" s="15"/>
      <c r="N2798" s="15" t="s">
        <v>6625</v>
      </c>
      <c r="O2798" s="15"/>
      <c r="P2798" s="26"/>
      <c r="Q2798" s="19"/>
      <c r="R2798" s="19"/>
      <c r="S2798" s="19"/>
      <c r="T2798" s="19"/>
      <c r="U2798" s="19"/>
      <c r="V2798" s="19"/>
      <c r="W2798" s="19"/>
      <c r="X2798" s="19"/>
      <c r="Y2798" s="19">
        <v>25311078</v>
      </c>
      <c r="Z2798" s="19">
        <v>6635607</v>
      </c>
      <c r="AA2798" s="19"/>
      <c r="AB2798" s="19">
        <v>0</v>
      </c>
      <c r="AC2798" s="19">
        <f t="shared" si="129"/>
        <v>31946685</v>
      </c>
      <c r="AD2798" s="11">
        <f t="shared" si="130"/>
        <v>31946685</v>
      </c>
      <c r="AE2798" s="25">
        <f t="shared" si="131"/>
        <v>0</v>
      </c>
    </row>
    <row r="2799" spans="1:31" ht="21.75" customHeight="1" x14ac:dyDescent="0.2">
      <c r="A2799" s="15" t="s">
        <v>72</v>
      </c>
      <c r="B2799" s="15" t="s">
        <v>3673</v>
      </c>
      <c r="C2799" s="15">
        <v>20032</v>
      </c>
      <c r="D2799" s="15" t="s">
        <v>3674</v>
      </c>
      <c r="E2799" s="15" t="s">
        <v>3735</v>
      </c>
      <c r="F2799" s="15">
        <v>651539161</v>
      </c>
      <c r="G2799" s="15" t="s">
        <v>2762</v>
      </c>
      <c r="H2799" s="15">
        <v>7645</v>
      </c>
      <c r="I2799" s="15" t="s">
        <v>3675</v>
      </c>
      <c r="J2799" s="15" t="s">
        <v>2187</v>
      </c>
      <c r="K2799" s="15">
        <v>100</v>
      </c>
      <c r="L2799" s="15">
        <v>1150138</v>
      </c>
      <c r="M2799" s="15"/>
      <c r="N2799" s="15" t="s">
        <v>6626</v>
      </c>
      <c r="O2799" s="15"/>
      <c r="P2799" s="26"/>
      <c r="Q2799" s="19"/>
      <c r="R2799" s="19"/>
      <c r="S2799" s="19"/>
      <c r="T2799" s="19"/>
      <c r="U2799" s="19"/>
      <c r="V2799" s="19"/>
      <c r="W2799" s="19"/>
      <c r="X2799" s="19"/>
      <c r="Y2799" s="19">
        <v>49527624</v>
      </c>
      <c r="Z2799" s="19">
        <v>14228931</v>
      </c>
      <c r="AA2799" s="19"/>
      <c r="AB2799" s="19">
        <v>0</v>
      </c>
      <c r="AC2799" s="19">
        <f t="shared" si="129"/>
        <v>63756555</v>
      </c>
      <c r="AD2799" s="11">
        <f t="shared" si="130"/>
        <v>63756555</v>
      </c>
      <c r="AE2799" s="25">
        <f t="shared" si="131"/>
        <v>0</v>
      </c>
    </row>
    <row r="2800" spans="1:31" ht="21.75" customHeight="1" x14ac:dyDescent="0.2">
      <c r="A2800" s="15" t="s">
        <v>72</v>
      </c>
      <c r="B2800" s="15" t="s">
        <v>3673</v>
      </c>
      <c r="C2800" s="15">
        <v>20032</v>
      </c>
      <c r="D2800" s="15" t="s">
        <v>3674</v>
      </c>
      <c r="E2800" s="15" t="s">
        <v>3731</v>
      </c>
      <c r="F2800" s="15">
        <v>817951724</v>
      </c>
      <c r="G2800" s="15" t="s">
        <v>2446</v>
      </c>
      <c r="H2800" s="15">
        <v>1750</v>
      </c>
      <c r="I2800" s="15" t="s">
        <v>3675</v>
      </c>
      <c r="J2800" s="15" t="s">
        <v>2187</v>
      </c>
      <c r="K2800" s="15">
        <v>54</v>
      </c>
      <c r="L2800" s="15">
        <v>1150139</v>
      </c>
      <c r="M2800" s="15"/>
      <c r="N2800" s="15" t="s">
        <v>6574</v>
      </c>
      <c r="O2800" s="15" t="s">
        <v>3709</v>
      </c>
      <c r="P2800" s="26">
        <v>2281245507</v>
      </c>
      <c r="Q2800" s="19"/>
      <c r="R2800" s="19"/>
      <c r="S2800" s="19"/>
      <c r="T2800" s="19"/>
      <c r="U2800" s="19"/>
      <c r="V2800" s="19"/>
      <c r="W2800" s="19">
        <v>14495047</v>
      </c>
      <c r="X2800" s="19">
        <v>9663365</v>
      </c>
      <c r="Y2800" s="19">
        <v>8052804</v>
      </c>
      <c r="Z2800" s="19">
        <v>8589658</v>
      </c>
      <c r="AA2800" s="19"/>
      <c r="AB2800" s="19">
        <v>0</v>
      </c>
      <c r="AC2800" s="19">
        <f t="shared" si="129"/>
        <v>40800874</v>
      </c>
      <c r="AD2800" s="11">
        <f t="shared" si="130"/>
        <v>40800874</v>
      </c>
      <c r="AE2800" s="25">
        <f t="shared" si="131"/>
        <v>0</v>
      </c>
    </row>
    <row r="2801" spans="1:31" ht="21.75" customHeight="1" x14ac:dyDescent="0.2">
      <c r="A2801" s="15" t="s">
        <v>72</v>
      </c>
      <c r="B2801" s="15" t="s">
        <v>3673</v>
      </c>
      <c r="C2801" s="15">
        <v>20032</v>
      </c>
      <c r="D2801" s="15" t="s">
        <v>3674</v>
      </c>
      <c r="E2801" s="15" t="s">
        <v>3729</v>
      </c>
      <c r="F2801" s="15">
        <v>817951724</v>
      </c>
      <c r="G2801" s="15" t="s">
        <v>2446</v>
      </c>
      <c r="H2801" s="15">
        <v>1750</v>
      </c>
      <c r="I2801" s="15" t="s">
        <v>3675</v>
      </c>
      <c r="J2801" s="15" t="s">
        <v>2187</v>
      </c>
      <c r="K2801" s="15">
        <v>54</v>
      </c>
      <c r="L2801" s="15">
        <v>1150140</v>
      </c>
      <c r="M2801" s="15"/>
      <c r="N2801" s="15" t="s">
        <v>6575</v>
      </c>
      <c r="O2801" s="15" t="s">
        <v>3709</v>
      </c>
      <c r="P2801" s="26">
        <v>2281245507</v>
      </c>
      <c r="Q2801" s="19"/>
      <c r="R2801" s="19"/>
      <c r="S2801" s="19"/>
      <c r="T2801" s="19"/>
      <c r="U2801" s="19"/>
      <c r="V2801" s="19"/>
      <c r="W2801" s="19">
        <v>11082148</v>
      </c>
      <c r="X2801" s="19">
        <v>7388099</v>
      </c>
      <c r="Y2801" s="19">
        <v>6156749</v>
      </c>
      <c r="Z2801" s="19">
        <v>6567198</v>
      </c>
      <c r="AA2801" s="19"/>
      <c r="AB2801" s="19">
        <v>0</v>
      </c>
      <c r="AC2801" s="19">
        <f t="shared" si="129"/>
        <v>31194194</v>
      </c>
      <c r="AD2801" s="11">
        <f t="shared" si="130"/>
        <v>31194194</v>
      </c>
      <c r="AE2801" s="25">
        <f t="shared" si="131"/>
        <v>0</v>
      </c>
    </row>
    <row r="2802" spans="1:31" ht="21.75" customHeight="1" x14ac:dyDescent="0.2">
      <c r="A2802" s="15" t="s">
        <v>72</v>
      </c>
      <c r="B2802" s="15" t="s">
        <v>3673</v>
      </c>
      <c r="C2802" s="15">
        <v>20032</v>
      </c>
      <c r="D2802" s="15" t="s">
        <v>3695</v>
      </c>
      <c r="E2802" s="15" t="s">
        <v>3904</v>
      </c>
      <c r="F2802" s="15">
        <v>651539161</v>
      </c>
      <c r="G2802" s="15" t="s">
        <v>2762</v>
      </c>
      <c r="H2802" s="15">
        <v>7645</v>
      </c>
      <c r="I2802" s="15" t="s">
        <v>3675</v>
      </c>
      <c r="J2802" s="15" t="s">
        <v>2187</v>
      </c>
      <c r="K2802" s="15">
        <v>12</v>
      </c>
      <c r="L2802" s="15">
        <v>1150142</v>
      </c>
      <c r="M2802" s="15"/>
      <c r="N2802" s="15" t="s">
        <v>6627</v>
      </c>
      <c r="O2802" s="15" t="s">
        <v>3692</v>
      </c>
      <c r="P2802" s="26">
        <v>83639733</v>
      </c>
      <c r="Q2802" s="19"/>
      <c r="R2802" s="19"/>
      <c r="S2802" s="19"/>
      <c r="T2802" s="19"/>
      <c r="U2802" s="19"/>
      <c r="V2802" s="19"/>
      <c r="W2802" s="19"/>
      <c r="X2802" s="19"/>
      <c r="Y2802" s="19"/>
      <c r="Z2802" s="19">
        <v>12320738</v>
      </c>
      <c r="AA2802" s="19"/>
      <c r="AB2802" s="19">
        <v>0</v>
      </c>
      <c r="AC2802" s="19">
        <f t="shared" si="129"/>
        <v>12320738</v>
      </c>
      <c r="AD2802" s="11">
        <f t="shared" si="130"/>
        <v>12320738</v>
      </c>
      <c r="AE2802" s="25">
        <f t="shared" si="131"/>
        <v>0</v>
      </c>
    </row>
    <row r="2803" spans="1:31" ht="21.75" customHeight="1" x14ac:dyDescent="0.2">
      <c r="A2803" s="15" t="s">
        <v>72</v>
      </c>
      <c r="B2803" s="15" t="s">
        <v>3673</v>
      </c>
      <c r="C2803" s="15">
        <v>20032</v>
      </c>
      <c r="D2803" s="15" t="s">
        <v>3674</v>
      </c>
      <c r="E2803" s="15" t="s">
        <v>3763</v>
      </c>
      <c r="F2803" s="15">
        <v>651539161</v>
      </c>
      <c r="G2803" s="15" t="s">
        <v>2762</v>
      </c>
      <c r="H2803" s="15">
        <v>7645</v>
      </c>
      <c r="I2803" s="15" t="s">
        <v>3675</v>
      </c>
      <c r="J2803" s="15" t="s">
        <v>2187</v>
      </c>
      <c r="K2803" s="15">
        <v>12</v>
      </c>
      <c r="L2803" s="15">
        <v>1150143</v>
      </c>
      <c r="M2803" s="15"/>
      <c r="N2803" s="15" t="s">
        <v>6628</v>
      </c>
      <c r="O2803" s="15" t="s">
        <v>3692</v>
      </c>
      <c r="P2803" s="26">
        <v>83639733</v>
      </c>
      <c r="Q2803" s="19"/>
      <c r="R2803" s="19"/>
      <c r="S2803" s="19"/>
      <c r="T2803" s="19"/>
      <c r="U2803" s="19"/>
      <c r="V2803" s="19"/>
      <c r="W2803" s="19"/>
      <c r="X2803" s="19"/>
      <c r="Y2803" s="19"/>
      <c r="Z2803" s="19">
        <v>2462700</v>
      </c>
      <c r="AA2803" s="19"/>
      <c r="AB2803" s="19">
        <v>0</v>
      </c>
      <c r="AC2803" s="19">
        <f t="shared" si="129"/>
        <v>2462700</v>
      </c>
      <c r="AD2803" s="11">
        <f t="shared" si="130"/>
        <v>2462700</v>
      </c>
      <c r="AE2803" s="25">
        <f t="shared" si="131"/>
        <v>0</v>
      </c>
    </row>
    <row r="2804" spans="1:31" ht="21.75" customHeight="1" x14ac:dyDescent="0.2">
      <c r="A2804" s="15" t="s">
        <v>72</v>
      </c>
      <c r="B2804" s="15" t="s">
        <v>3673</v>
      </c>
      <c r="C2804" s="15">
        <v>20032</v>
      </c>
      <c r="D2804" s="15" t="s">
        <v>3674</v>
      </c>
      <c r="E2804" s="15" t="s">
        <v>3757</v>
      </c>
      <c r="F2804" s="15">
        <v>651539161</v>
      </c>
      <c r="G2804" s="15" t="s">
        <v>2762</v>
      </c>
      <c r="H2804" s="15">
        <v>7645</v>
      </c>
      <c r="I2804" s="15" t="s">
        <v>3675</v>
      </c>
      <c r="J2804" s="15" t="s">
        <v>2187</v>
      </c>
      <c r="K2804" s="15">
        <v>12</v>
      </c>
      <c r="L2804" s="15">
        <v>1150144</v>
      </c>
      <c r="M2804" s="15"/>
      <c r="N2804" s="15" t="s">
        <v>6629</v>
      </c>
      <c r="O2804" s="15" t="s">
        <v>3692</v>
      </c>
      <c r="P2804" s="26">
        <v>83639733</v>
      </c>
      <c r="Q2804" s="19"/>
      <c r="R2804" s="19"/>
      <c r="S2804" s="19"/>
      <c r="T2804" s="19"/>
      <c r="U2804" s="19"/>
      <c r="V2804" s="19"/>
      <c r="W2804" s="19"/>
      <c r="X2804" s="19"/>
      <c r="Y2804" s="19"/>
      <c r="Z2804" s="19">
        <v>2462700</v>
      </c>
      <c r="AA2804" s="19"/>
      <c r="AB2804" s="19">
        <v>0</v>
      </c>
      <c r="AC2804" s="19">
        <f t="shared" si="129"/>
        <v>2462700</v>
      </c>
      <c r="AD2804" s="11">
        <f t="shared" si="130"/>
        <v>2462700</v>
      </c>
      <c r="AE2804" s="25">
        <f t="shared" si="131"/>
        <v>0</v>
      </c>
    </row>
    <row r="2805" spans="1:31" ht="21.75" customHeight="1" x14ac:dyDescent="0.2">
      <c r="A2805" s="15" t="s">
        <v>72</v>
      </c>
      <c r="B2805" s="15" t="s">
        <v>3673</v>
      </c>
      <c r="C2805" s="15">
        <v>20032</v>
      </c>
      <c r="D2805" s="15" t="s">
        <v>3695</v>
      </c>
      <c r="E2805" s="15" t="s">
        <v>3696</v>
      </c>
      <c r="F2805" s="15">
        <v>651539161</v>
      </c>
      <c r="G2805" s="15" t="s">
        <v>2762</v>
      </c>
      <c r="H2805" s="15">
        <v>7645</v>
      </c>
      <c r="I2805" s="15" t="s">
        <v>3675</v>
      </c>
      <c r="J2805" s="15" t="s">
        <v>2187</v>
      </c>
      <c r="K2805" s="15">
        <v>25</v>
      </c>
      <c r="L2805" s="15">
        <v>1150145</v>
      </c>
      <c r="M2805" s="15"/>
      <c r="N2805" s="15" t="s">
        <v>6598</v>
      </c>
      <c r="O2805" s="15" t="s">
        <v>3692</v>
      </c>
      <c r="P2805" s="26">
        <v>83612207</v>
      </c>
      <c r="Q2805" s="19"/>
      <c r="R2805" s="19"/>
      <c r="S2805" s="19"/>
      <c r="T2805" s="19"/>
      <c r="U2805" s="19"/>
      <c r="V2805" s="19"/>
      <c r="W2805" s="19"/>
      <c r="X2805" s="19"/>
      <c r="Y2805" s="19"/>
      <c r="Z2805" s="19">
        <v>31600920</v>
      </c>
      <c r="AA2805" s="19"/>
      <c r="AB2805" s="19">
        <v>0</v>
      </c>
      <c r="AC2805" s="19">
        <f t="shared" si="129"/>
        <v>31600920</v>
      </c>
      <c r="AD2805" s="11">
        <f t="shared" si="130"/>
        <v>31600920</v>
      </c>
      <c r="AE2805" s="25">
        <f t="shared" si="131"/>
        <v>0</v>
      </c>
    </row>
    <row r="2806" spans="1:31" ht="21.75" customHeight="1" x14ac:dyDescent="0.2">
      <c r="A2806" s="15" t="s">
        <v>72</v>
      </c>
      <c r="B2806" s="15" t="s">
        <v>3673</v>
      </c>
      <c r="C2806" s="15">
        <v>20032</v>
      </c>
      <c r="D2806" s="15" t="s">
        <v>3674</v>
      </c>
      <c r="E2806" s="15" t="s">
        <v>3698</v>
      </c>
      <c r="F2806" s="15">
        <v>651539161</v>
      </c>
      <c r="G2806" s="15" t="s">
        <v>2762</v>
      </c>
      <c r="H2806" s="15">
        <v>7645</v>
      </c>
      <c r="I2806" s="15" t="s">
        <v>3675</v>
      </c>
      <c r="J2806" s="15" t="s">
        <v>2187</v>
      </c>
      <c r="K2806" s="15">
        <v>25</v>
      </c>
      <c r="L2806" s="15">
        <v>1150146</v>
      </c>
      <c r="M2806" s="15"/>
      <c r="N2806" s="15" t="s">
        <v>6599</v>
      </c>
      <c r="O2806" s="15" t="s">
        <v>3692</v>
      </c>
      <c r="P2806" s="26">
        <v>83612207</v>
      </c>
      <c r="Q2806" s="19"/>
      <c r="R2806" s="19"/>
      <c r="S2806" s="19"/>
      <c r="T2806" s="19"/>
      <c r="U2806" s="19"/>
      <c r="V2806" s="19"/>
      <c r="W2806" s="19"/>
      <c r="X2806" s="19"/>
      <c r="Y2806" s="19"/>
      <c r="Z2806" s="19">
        <v>5130624</v>
      </c>
      <c r="AA2806" s="19"/>
      <c r="AB2806" s="19">
        <v>0</v>
      </c>
      <c r="AC2806" s="19">
        <f t="shared" si="129"/>
        <v>5130624</v>
      </c>
      <c r="AD2806" s="11">
        <f t="shared" si="130"/>
        <v>5130624</v>
      </c>
      <c r="AE2806" s="25">
        <f t="shared" si="131"/>
        <v>0</v>
      </c>
    </row>
    <row r="2807" spans="1:31" ht="21.75" customHeight="1" x14ac:dyDescent="0.2">
      <c r="A2807" s="15" t="s">
        <v>1587</v>
      </c>
      <c r="B2807" s="15" t="s">
        <v>3673</v>
      </c>
      <c r="C2807" s="15">
        <v>20032</v>
      </c>
      <c r="D2807" s="15" t="s">
        <v>3674</v>
      </c>
      <c r="E2807" s="15" t="s">
        <v>3698</v>
      </c>
      <c r="F2807" s="15">
        <v>650964950</v>
      </c>
      <c r="G2807" s="15" t="s">
        <v>2766</v>
      </c>
      <c r="H2807" s="15">
        <v>7658</v>
      </c>
      <c r="I2807" s="15" t="s">
        <v>3675</v>
      </c>
      <c r="J2807" s="15" t="s">
        <v>2400</v>
      </c>
      <c r="K2807" s="15">
        <v>30</v>
      </c>
      <c r="L2807" s="15">
        <v>1160003</v>
      </c>
      <c r="M2807" s="15">
        <v>22</v>
      </c>
      <c r="N2807" s="15" t="s">
        <v>6630</v>
      </c>
      <c r="O2807" s="15" t="s">
        <v>3709</v>
      </c>
      <c r="P2807" s="26">
        <v>2201327004</v>
      </c>
      <c r="Q2807" s="19">
        <v>10602</v>
      </c>
      <c r="R2807" s="19">
        <v>0</v>
      </c>
      <c r="S2807" s="19">
        <v>0</v>
      </c>
      <c r="T2807" s="19">
        <v>0</v>
      </c>
      <c r="U2807" s="19">
        <v>0</v>
      </c>
      <c r="V2807" s="19">
        <v>0</v>
      </c>
      <c r="W2807" s="19">
        <v>0</v>
      </c>
      <c r="X2807" s="19">
        <v>0</v>
      </c>
      <c r="Y2807" s="19">
        <v>0</v>
      </c>
      <c r="Z2807" s="19"/>
      <c r="AA2807" s="19"/>
      <c r="AB2807" s="19">
        <v>0</v>
      </c>
      <c r="AC2807" s="19">
        <f t="shared" si="129"/>
        <v>10602</v>
      </c>
      <c r="AD2807" s="11">
        <f t="shared" si="130"/>
        <v>10602</v>
      </c>
      <c r="AE2807" s="25">
        <f t="shared" si="131"/>
        <v>0</v>
      </c>
    </row>
    <row r="2808" spans="1:31" ht="21.75" customHeight="1" x14ac:dyDescent="0.2">
      <c r="A2808" s="15" t="s">
        <v>1587</v>
      </c>
      <c r="B2808" s="15" t="s">
        <v>3673</v>
      </c>
      <c r="C2808" s="15">
        <v>20032</v>
      </c>
      <c r="D2808" s="15" t="s">
        <v>3695</v>
      </c>
      <c r="E2808" s="15" t="s">
        <v>3696</v>
      </c>
      <c r="F2808" s="15">
        <v>650856899</v>
      </c>
      <c r="G2808" s="15" t="s">
        <v>2741</v>
      </c>
      <c r="H2808" s="15">
        <v>7574</v>
      </c>
      <c r="I2808" s="15" t="s">
        <v>3675</v>
      </c>
      <c r="J2808" s="15" t="s">
        <v>2196</v>
      </c>
      <c r="K2808" s="15">
        <v>30</v>
      </c>
      <c r="L2808" s="15">
        <v>1160004</v>
      </c>
      <c r="M2808" s="15">
        <v>20</v>
      </c>
      <c r="N2808" s="15" t="s">
        <v>6631</v>
      </c>
      <c r="O2808" s="15" t="s">
        <v>3692</v>
      </c>
      <c r="P2808" s="26">
        <v>69101283</v>
      </c>
      <c r="Q2808" s="19">
        <v>19727111</v>
      </c>
      <c r="R2808" s="19">
        <v>35748864</v>
      </c>
      <c r="S2808" s="19">
        <v>51624125</v>
      </c>
      <c r="T2808" s="19">
        <v>35748864</v>
      </c>
      <c r="U2808" s="19">
        <v>46473523</v>
      </c>
      <c r="V2808" s="19">
        <v>35748870</v>
      </c>
      <c r="W2808" s="19">
        <v>35748864</v>
      </c>
      <c r="X2808" s="19">
        <v>52346551</v>
      </c>
      <c r="Y2808" s="19">
        <v>78270683</v>
      </c>
      <c r="Z2808" s="19"/>
      <c r="AA2808" s="19"/>
      <c r="AB2808" s="19">
        <v>0</v>
      </c>
      <c r="AC2808" s="19">
        <f t="shared" si="129"/>
        <v>391437455</v>
      </c>
      <c r="AD2808" s="11">
        <f t="shared" si="130"/>
        <v>391437455</v>
      </c>
      <c r="AE2808" s="25">
        <f t="shared" si="131"/>
        <v>0</v>
      </c>
    </row>
    <row r="2809" spans="1:31" ht="21.75" customHeight="1" x14ac:dyDescent="0.2">
      <c r="A2809" s="15" t="s">
        <v>1587</v>
      </c>
      <c r="B2809" s="15" t="s">
        <v>3673</v>
      </c>
      <c r="C2809" s="15">
        <v>20032</v>
      </c>
      <c r="D2809" s="15" t="s">
        <v>3674</v>
      </c>
      <c r="E2809" s="15" t="s">
        <v>3698</v>
      </c>
      <c r="F2809" s="15">
        <v>650856899</v>
      </c>
      <c r="G2809" s="15" t="s">
        <v>2741</v>
      </c>
      <c r="H2809" s="15">
        <v>7574</v>
      </c>
      <c r="I2809" s="15" t="s">
        <v>3675</v>
      </c>
      <c r="J2809" s="15" t="s">
        <v>2196</v>
      </c>
      <c r="K2809" s="15">
        <v>30</v>
      </c>
      <c r="L2809" s="15">
        <v>1160005</v>
      </c>
      <c r="M2809" s="15">
        <v>26</v>
      </c>
      <c r="N2809" s="15" t="s">
        <v>3746</v>
      </c>
      <c r="O2809" s="15" t="s">
        <v>3692</v>
      </c>
      <c r="P2809" s="26">
        <v>69101283</v>
      </c>
      <c r="Q2809" s="19">
        <v>5483354</v>
      </c>
      <c r="R2809" s="19">
        <v>8225031</v>
      </c>
      <c r="S2809" s="19">
        <v>7676696</v>
      </c>
      <c r="T2809" s="19">
        <v>0</v>
      </c>
      <c r="U2809" s="19">
        <v>10966708</v>
      </c>
      <c r="V2809" s="19">
        <v>5483359</v>
      </c>
      <c r="W2809" s="19">
        <v>5483354</v>
      </c>
      <c r="X2809" s="19">
        <v>9870038</v>
      </c>
      <c r="Y2809" s="19">
        <v>11515044</v>
      </c>
      <c r="Z2809" s="19"/>
      <c r="AA2809" s="19"/>
      <c r="AB2809" s="19">
        <v>0</v>
      </c>
      <c r="AC2809" s="19">
        <f t="shared" si="129"/>
        <v>64703584</v>
      </c>
      <c r="AD2809" s="11">
        <f t="shared" si="130"/>
        <v>64703584</v>
      </c>
      <c r="AE2809" s="25">
        <f t="shared" si="131"/>
        <v>0</v>
      </c>
    </row>
    <row r="2810" spans="1:31" ht="21.75" customHeight="1" x14ac:dyDescent="0.2">
      <c r="A2810" s="15" t="s">
        <v>1587</v>
      </c>
      <c r="B2810" s="15" t="s">
        <v>3673</v>
      </c>
      <c r="C2810" s="15">
        <v>20032</v>
      </c>
      <c r="D2810" s="15" t="s">
        <v>3674</v>
      </c>
      <c r="E2810" s="15" t="s">
        <v>3687</v>
      </c>
      <c r="F2810" s="15">
        <v>706786007</v>
      </c>
      <c r="G2810" s="15" t="s">
        <v>2909</v>
      </c>
      <c r="H2810" s="15">
        <v>4450</v>
      </c>
      <c r="I2810" s="15" t="s">
        <v>3675</v>
      </c>
      <c r="J2810" s="15" t="s">
        <v>2243</v>
      </c>
      <c r="K2810" s="15">
        <v>90</v>
      </c>
      <c r="L2810" s="15">
        <v>1160006</v>
      </c>
      <c r="M2810" s="15">
        <v>21</v>
      </c>
      <c r="N2810" s="15" t="s">
        <v>6632</v>
      </c>
      <c r="O2810" s="15" t="s">
        <v>3677</v>
      </c>
      <c r="P2810" s="26">
        <v>52500020971</v>
      </c>
      <c r="Q2810" s="19">
        <v>7959708</v>
      </c>
      <c r="R2810" s="19">
        <v>8401914</v>
      </c>
      <c r="S2810" s="19">
        <v>8401914</v>
      </c>
      <c r="T2810" s="19">
        <v>7959708</v>
      </c>
      <c r="U2810" s="19">
        <v>7959708</v>
      </c>
      <c r="V2810" s="19">
        <v>7959709</v>
      </c>
      <c r="W2810" s="19">
        <v>7959690</v>
      </c>
      <c r="X2810" s="19">
        <v>9109444</v>
      </c>
      <c r="Y2810" s="19">
        <v>3628942</v>
      </c>
      <c r="Z2810" s="19"/>
      <c r="AA2810" s="19"/>
      <c r="AB2810" s="19">
        <v>0</v>
      </c>
      <c r="AC2810" s="19">
        <f t="shared" si="129"/>
        <v>69340737</v>
      </c>
      <c r="AD2810" s="11">
        <f t="shared" si="130"/>
        <v>69340737</v>
      </c>
      <c r="AE2810" s="25">
        <f t="shared" si="131"/>
        <v>0</v>
      </c>
    </row>
    <row r="2811" spans="1:31" ht="21.75" customHeight="1" x14ac:dyDescent="0.2">
      <c r="A2811" s="15" t="s">
        <v>1587</v>
      </c>
      <c r="B2811" s="15" t="s">
        <v>3673</v>
      </c>
      <c r="C2811" s="15">
        <v>20032</v>
      </c>
      <c r="D2811" s="15" t="s">
        <v>3674</v>
      </c>
      <c r="E2811" s="15" t="s">
        <v>3687</v>
      </c>
      <c r="F2811" s="15">
        <v>650086104</v>
      </c>
      <c r="G2811" s="15" t="s">
        <v>2662</v>
      </c>
      <c r="H2811" s="15">
        <v>7350</v>
      </c>
      <c r="I2811" s="15" t="s">
        <v>3675</v>
      </c>
      <c r="J2811" s="15" t="s">
        <v>2355</v>
      </c>
      <c r="K2811" s="15">
        <v>66</v>
      </c>
      <c r="L2811" s="15">
        <v>1160007</v>
      </c>
      <c r="M2811" s="15">
        <v>19</v>
      </c>
      <c r="N2811" s="15" t="s">
        <v>6633</v>
      </c>
      <c r="O2811" s="15" t="s">
        <v>3677</v>
      </c>
      <c r="P2811" s="26" t="s">
        <v>6634</v>
      </c>
      <c r="Q2811" s="19">
        <v>5837119</v>
      </c>
      <c r="R2811" s="19">
        <v>17865122</v>
      </c>
      <c r="S2811" s="19">
        <v>18218887</v>
      </c>
      <c r="T2811" s="19">
        <v>5837119</v>
      </c>
      <c r="U2811" s="19">
        <v>5837119</v>
      </c>
      <c r="V2811" s="19">
        <v>5837119</v>
      </c>
      <c r="W2811" s="19">
        <v>5837106</v>
      </c>
      <c r="X2811" s="19">
        <v>36703096</v>
      </c>
      <c r="Y2811" s="19">
        <v>34934272</v>
      </c>
      <c r="Z2811" s="19">
        <v>5748678</v>
      </c>
      <c r="AA2811" s="19"/>
      <c r="AB2811" s="19">
        <v>0</v>
      </c>
      <c r="AC2811" s="19">
        <f t="shared" si="129"/>
        <v>142655637</v>
      </c>
      <c r="AD2811" s="11">
        <f t="shared" si="130"/>
        <v>142655637</v>
      </c>
      <c r="AE2811" s="25">
        <f t="shared" si="131"/>
        <v>0</v>
      </c>
    </row>
    <row r="2812" spans="1:31" ht="21.75" customHeight="1" x14ac:dyDescent="0.2">
      <c r="A2812" s="15" t="s">
        <v>1587</v>
      </c>
      <c r="B2812" s="15" t="s">
        <v>3673</v>
      </c>
      <c r="C2812" s="15">
        <v>20032</v>
      </c>
      <c r="D2812" s="15" t="s">
        <v>3674</v>
      </c>
      <c r="E2812" s="15" t="s">
        <v>3731</v>
      </c>
      <c r="F2812" s="15">
        <v>719926002</v>
      </c>
      <c r="G2812" s="15" t="s">
        <v>2490</v>
      </c>
      <c r="H2812" s="15">
        <v>6866</v>
      </c>
      <c r="I2812" s="15" t="s">
        <v>3675</v>
      </c>
      <c r="J2812" s="15" t="s">
        <v>2196</v>
      </c>
      <c r="K2812" s="15">
        <v>73</v>
      </c>
      <c r="L2812" s="15">
        <v>1160008</v>
      </c>
      <c r="M2812" s="15">
        <v>29</v>
      </c>
      <c r="N2812" s="15" t="s">
        <v>6635</v>
      </c>
      <c r="O2812" s="15" t="s">
        <v>3682</v>
      </c>
      <c r="P2812" s="26">
        <v>67064078</v>
      </c>
      <c r="Q2812" s="19">
        <v>18009421</v>
      </c>
      <c r="R2812" s="19">
        <v>36512251</v>
      </c>
      <c r="S2812" s="19">
        <v>37005659</v>
      </c>
      <c r="T2812" s="19">
        <v>18009421</v>
      </c>
      <c r="U2812" s="19">
        <v>8009421</v>
      </c>
      <c r="V2812" s="19">
        <v>29111119</v>
      </c>
      <c r="W2812" s="19">
        <v>18009421</v>
      </c>
      <c r="X2812" s="19">
        <v>54028298</v>
      </c>
      <c r="Y2812" s="19">
        <v>60944797</v>
      </c>
      <c r="Z2812" s="19"/>
      <c r="AA2812" s="19"/>
      <c r="AB2812" s="19">
        <v>0</v>
      </c>
      <c r="AC2812" s="19">
        <f t="shared" si="129"/>
        <v>279639808</v>
      </c>
      <c r="AD2812" s="11">
        <f t="shared" si="130"/>
        <v>279639808</v>
      </c>
      <c r="AE2812" s="25">
        <f t="shared" si="131"/>
        <v>0</v>
      </c>
    </row>
    <row r="2813" spans="1:31" ht="21.75" customHeight="1" x14ac:dyDescent="0.2">
      <c r="A2813" s="15" t="s">
        <v>1587</v>
      </c>
      <c r="B2813" s="15" t="s">
        <v>3673</v>
      </c>
      <c r="C2813" s="15">
        <v>20032</v>
      </c>
      <c r="D2813" s="15" t="s">
        <v>3674</v>
      </c>
      <c r="E2813" s="15" t="s">
        <v>3729</v>
      </c>
      <c r="F2813" s="15">
        <v>719926002</v>
      </c>
      <c r="G2813" s="15" t="s">
        <v>2490</v>
      </c>
      <c r="H2813" s="15">
        <v>6866</v>
      </c>
      <c r="I2813" s="15" t="s">
        <v>3675</v>
      </c>
      <c r="J2813" s="15" t="s">
        <v>2196</v>
      </c>
      <c r="K2813" s="15">
        <v>68</v>
      </c>
      <c r="L2813" s="15">
        <v>1160009</v>
      </c>
      <c r="M2813" s="15">
        <v>29</v>
      </c>
      <c r="N2813" s="15" t="s">
        <v>6636</v>
      </c>
      <c r="O2813" s="15" t="s">
        <v>3682</v>
      </c>
      <c r="P2813" s="26">
        <v>67064078</v>
      </c>
      <c r="Q2813" s="19">
        <v>12428937</v>
      </c>
      <c r="R2813" s="19">
        <v>104549085</v>
      </c>
      <c r="S2813" s="19">
        <v>31751234</v>
      </c>
      <c r="T2813" s="19">
        <v>0</v>
      </c>
      <c r="U2813" s="19">
        <v>35350901</v>
      </c>
      <c r="V2813" s="19">
        <v>12428937</v>
      </c>
      <c r="W2813" s="19">
        <v>6825791</v>
      </c>
      <c r="X2813" s="19">
        <v>49950782</v>
      </c>
      <c r="Y2813" s="19">
        <v>40211266</v>
      </c>
      <c r="Z2813" s="19"/>
      <c r="AA2813" s="19"/>
      <c r="AB2813" s="19">
        <v>0</v>
      </c>
      <c r="AC2813" s="19">
        <f t="shared" si="129"/>
        <v>293496933</v>
      </c>
      <c r="AD2813" s="11">
        <f t="shared" si="130"/>
        <v>293496933</v>
      </c>
      <c r="AE2813" s="25">
        <f t="shared" si="131"/>
        <v>0</v>
      </c>
    </row>
    <row r="2814" spans="1:31" ht="21.75" customHeight="1" x14ac:dyDescent="0.2">
      <c r="A2814" s="15" t="s">
        <v>1587</v>
      </c>
      <c r="B2814" s="15" t="s">
        <v>3673</v>
      </c>
      <c r="C2814" s="15">
        <v>20032</v>
      </c>
      <c r="D2814" s="15" t="s">
        <v>3674</v>
      </c>
      <c r="E2814" s="15" t="s">
        <v>3735</v>
      </c>
      <c r="F2814" s="15" t="s">
        <v>2135</v>
      </c>
      <c r="G2814" s="15" t="s">
        <v>2462</v>
      </c>
      <c r="H2814" s="15">
        <v>4250</v>
      </c>
      <c r="I2814" s="15" t="s">
        <v>3675</v>
      </c>
      <c r="J2814" s="15" t="s">
        <v>2262</v>
      </c>
      <c r="K2814" s="15">
        <v>75</v>
      </c>
      <c r="L2814" s="15">
        <v>1160010</v>
      </c>
      <c r="M2814" s="15">
        <v>19</v>
      </c>
      <c r="N2814" s="15" t="s">
        <v>6637</v>
      </c>
      <c r="O2814" s="15" t="s">
        <v>3682</v>
      </c>
      <c r="P2814" s="26" t="s">
        <v>6638</v>
      </c>
      <c r="Q2814" s="19">
        <v>20562579</v>
      </c>
      <c r="R2814" s="19">
        <v>31986234</v>
      </c>
      <c r="S2814" s="19">
        <v>32060602</v>
      </c>
      <c r="T2814" s="19">
        <v>13708386</v>
      </c>
      <c r="U2814" s="19">
        <v>13708386</v>
      </c>
      <c r="V2814" s="19">
        <v>13708386</v>
      </c>
      <c r="W2814" s="19">
        <v>13708350</v>
      </c>
      <c r="X2814" s="19">
        <v>69273045</v>
      </c>
      <c r="Y2814" s="19">
        <v>69090264</v>
      </c>
      <c r="Z2814" s="19">
        <v>13708386</v>
      </c>
      <c r="AA2814" s="19"/>
      <c r="AB2814" s="19">
        <v>0</v>
      </c>
      <c r="AC2814" s="19">
        <f t="shared" si="129"/>
        <v>291514618</v>
      </c>
      <c r="AD2814" s="11">
        <f t="shared" si="130"/>
        <v>291514618</v>
      </c>
      <c r="AE2814" s="25">
        <f t="shared" si="131"/>
        <v>0</v>
      </c>
    </row>
    <row r="2815" spans="1:31" ht="21.75" customHeight="1" x14ac:dyDescent="0.2">
      <c r="A2815" s="15" t="s">
        <v>1587</v>
      </c>
      <c r="B2815" s="15" t="s">
        <v>3673</v>
      </c>
      <c r="C2815" s="15">
        <v>20032</v>
      </c>
      <c r="D2815" s="15" t="s">
        <v>3674</v>
      </c>
      <c r="E2815" s="15" t="s">
        <v>3735</v>
      </c>
      <c r="F2815" s="15">
        <v>700376001</v>
      </c>
      <c r="G2815" s="15" t="s">
        <v>2890</v>
      </c>
      <c r="H2815" s="15">
        <v>1800</v>
      </c>
      <c r="I2815" s="15" t="s">
        <v>3675</v>
      </c>
      <c r="J2815" s="15" t="s">
        <v>2196</v>
      </c>
      <c r="K2815" s="15">
        <v>75</v>
      </c>
      <c r="L2815" s="15">
        <v>1160011</v>
      </c>
      <c r="M2815" s="15">
        <v>20</v>
      </c>
      <c r="N2815" s="15" t="s">
        <v>6639</v>
      </c>
      <c r="O2815" s="15" t="s">
        <v>3682</v>
      </c>
      <c r="P2815" s="26" t="s">
        <v>6640</v>
      </c>
      <c r="Q2815" s="19">
        <v>20562579</v>
      </c>
      <c r="R2815" s="19">
        <v>25223430</v>
      </c>
      <c r="S2815" s="19">
        <v>25901664</v>
      </c>
      <c r="T2815" s="19">
        <v>13708386</v>
      </c>
      <c r="U2815" s="19">
        <v>13708386</v>
      </c>
      <c r="V2815" s="19">
        <v>13708386</v>
      </c>
      <c r="W2815" s="19">
        <v>13708350</v>
      </c>
      <c r="X2815" s="19">
        <v>48984642</v>
      </c>
      <c r="Y2815" s="19">
        <v>46608513</v>
      </c>
      <c r="Z2815" s="19">
        <v>13708386</v>
      </c>
      <c r="AA2815" s="19"/>
      <c r="AB2815" s="19">
        <v>0</v>
      </c>
      <c r="AC2815" s="19">
        <f t="shared" si="129"/>
        <v>235822722</v>
      </c>
      <c r="AD2815" s="11">
        <f t="shared" si="130"/>
        <v>235822722</v>
      </c>
      <c r="AE2815" s="25">
        <f t="shared" si="131"/>
        <v>0</v>
      </c>
    </row>
    <row r="2816" spans="1:31" ht="21.75" customHeight="1" x14ac:dyDescent="0.2">
      <c r="A2816" s="15" t="s">
        <v>1587</v>
      </c>
      <c r="B2816" s="15" t="s">
        <v>3673</v>
      </c>
      <c r="C2816" s="15">
        <v>20032</v>
      </c>
      <c r="D2816" s="15" t="s">
        <v>3674</v>
      </c>
      <c r="E2816" s="15" t="s">
        <v>3735</v>
      </c>
      <c r="F2816" s="15">
        <v>719926002</v>
      </c>
      <c r="G2816" s="15" t="s">
        <v>2490</v>
      </c>
      <c r="H2816" s="15">
        <v>6866</v>
      </c>
      <c r="I2816" s="15" t="s">
        <v>3675</v>
      </c>
      <c r="J2816" s="15" t="s">
        <v>2196</v>
      </c>
      <c r="K2816" s="15">
        <v>75</v>
      </c>
      <c r="L2816" s="15">
        <v>1160012</v>
      </c>
      <c r="M2816" s="15">
        <v>19</v>
      </c>
      <c r="N2816" s="15" t="s">
        <v>6641</v>
      </c>
      <c r="O2816" s="15" t="s">
        <v>3682</v>
      </c>
      <c r="P2816" s="26" t="s">
        <v>6642</v>
      </c>
      <c r="Q2816" s="19">
        <v>20562579</v>
      </c>
      <c r="R2816" s="19">
        <v>27782329</v>
      </c>
      <c r="S2816" s="19">
        <v>27215577</v>
      </c>
      <c r="T2816" s="19">
        <v>13708386</v>
      </c>
      <c r="U2816" s="19">
        <v>13708386</v>
      </c>
      <c r="V2816" s="19">
        <v>13708386</v>
      </c>
      <c r="W2816" s="19">
        <v>13708350</v>
      </c>
      <c r="X2816" s="19">
        <v>53736874</v>
      </c>
      <c r="Y2816" s="19">
        <v>55016322</v>
      </c>
      <c r="Z2816" s="19"/>
      <c r="AA2816" s="19"/>
      <c r="AB2816" s="19">
        <v>0</v>
      </c>
      <c r="AC2816" s="19">
        <f t="shared" si="129"/>
        <v>239147189</v>
      </c>
      <c r="AD2816" s="11">
        <f t="shared" si="130"/>
        <v>239147189</v>
      </c>
      <c r="AE2816" s="25">
        <f t="shared" si="131"/>
        <v>0</v>
      </c>
    </row>
    <row r="2817" spans="1:31" ht="21.75" customHeight="1" x14ac:dyDescent="0.2">
      <c r="A2817" s="15" t="s">
        <v>1587</v>
      </c>
      <c r="B2817" s="15" t="s">
        <v>3673</v>
      </c>
      <c r="C2817" s="15">
        <v>20032</v>
      </c>
      <c r="D2817" s="15" t="s">
        <v>3674</v>
      </c>
      <c r="E2817" s="15" t="s">
        <v>3735</v>
      </c>
      <c r="F2817" s="15">
        <v>700516008</v>
      </c>
      <c r="G2817" s="15" t="s">
        <v>2497</v>
      </c>
      <c r="H2817" s="15">
        <v>6902</v>
      </c>
      <c r="I2817" s="15" t="s">
        <v>3675</v>
      </c>
      <c r="J2817" s="15" t="s">
        <v>2313</v>
      </c>
      <c r="K2817" s="15">
        <v>75</v>
      </c>
      <c r="L2817" s="15">
        <v>1160013</v>
      </c>
      <c r="M2817" s="15">
        <v>30</v>
      </c>
      <c r="N2817" s="15" t="s">
        <v>6643</v>
      </c>
      <c r="O2817" s="15" t="s">
        <v>3682</v>
      </c>
      <c r="P2817" s="26" t="s">
        <v>6644</v>
      </c>
      <c r="Q2817" s="19">
        <v>20562579</v>
      </c>
      <c r="R2817" s="19">
        <v>18277848</v>
      </c>
      <c r="S2817" s="19">
        <v>18513647</v>
      </c>
      <c r="T2817" s="19">
        <v>13708386</v>
      </c>
      <c r="U2817" s="19">
        <v>13708386</v>
      </c>
      <c r="V2817" s="19">
        <v>13708386</v>
      </c>
      <c r="W2817" s="19">
        <v>13708350</v>
      </c>
      <c r="X2817" s="19">
        <v>28147888</v>
      </c>
      <c r="Y2817" s="19">
        <v>29610115</v>
      </c>
      <c r="Z2817" s="19">
        <v>11681823</v>
      </c>
      <c r="AA2817" s="19"/>
      <c r="AB2817" s="19">
        <v>0</v>
      </c>
      <c r="AC2817" s="19">
        <f t="shared" si="129"/>
        <v>181627408</v>
      </c>
      <c r="AD2817" s="11">
        <f t="shared" si="130"/>
        <v>181627408</v>
      </c>
      <c r="AE2817" s="25">
        <f t="shared" si="131"/>
        <v>0</v>
      </c>
    </row>
    <row r="2818" spans="1:31" ht="21.75" customHeight="1" x14ac:dyDescent="0.2">
      <c r="A2818" s="15" t="s">
        <v>1587</v>
      </c>
      <c r="B2818" s="15" t="s">
        <v>3673</v>
      </c>
      <c r="C2818" s="15">
        <v>20032</v>
      </c>
      <c r="D2818" s="15" t="s">
        <v>3683</v>
      </c>
      <c r="E2818" s="15" t="s">
        <v>3683</v>
      </c>
      <c r="F2818" s="15">
        <v>691405001</v>
      </c>
      <c r="G2818" s="15" t="s">
        <v>2570</v>
      </c>
      <c r="H2818" s="15">
        <v>7139</v>
      </c>
      <c r="I2818" s="15" t="s">
        <v>3675</v>
      </c>
      <c r="J2818" s="15" t="s">
        <v>2262</v>
      </c>
      <c r="K2818" s="15">
        <v>3100</v>
      </c>
      <c r="L2818" s="15">
        <v>1160015</v>
      </c>
      <c r="M2818" s="15">
        <v>19</v>
      </c>
      <c r="N2818" s="15" t="s">
        <v>6645</v>
      </c>
      <c r="O2818" s="15" t="s">
        <v>3759</v>
      </c>
      <c r="P2818" s="26" t="s">
        <v>6646</v>
      </c>
      <c r="Q2818" s="19">
        <v>5056871</v>
      </c>
      <c r="R2818" s="19">
        <v>5056871</v>
      </c>
      <c r="S2818" s="19">
        <v>5056871</v>
      </c>
      <c r="T2818" s="19">
        <v>5056871</v>
      </c>
      <c r="U2818" s="19">
        <v>5056871</v>
      </c>
      <c r="V2818" s="19">
        <v>5056871</v>
      </c>
      <c r="W2818" s="19">
        <v>5056871</v>
      </c>
      <c r="X2818" s="19">
        <v>5056871</v>
      </c>
      <c r="Y2818" s="19">
        <v>5056871</v>
      </c>
      <c r="Z2818" s="19">
        <v>5056871</v>
      </c>
      <c r="AA2818" s="19"/>
      <c r="AB2818" s="19">
        <v>0</v>
      </c>
      <c r="AC2818" s="19">
        <f t="shared" si="129"/>
        <v>50568710</v>
      </c>
      <c r="AD2818" s="11">
        <f t="shared" si="130"/>
        <v>50568710</v>
      </c>
      <c r="AE2818" s="25">
        <f t="shared" si="131"/>
        <v>0</v>
      </c>
    </row>
    <row r="2819" spans="1:31" ht="21.75" customHeight="1" x14ac:dyDescent="0.2">
      <c r="A2819" s="15" t="s">
        <v>1587</v>
      </c>
      <c r="B2819" s="15" t="s">
        <v>3673</v>
      </c>
      <c r="C2819" s="15">
        <v>20032</v>
      </c>
      <c r="D2819" s="15" t="s">
        <v>3674</v>
      </c>
      <c r="E2819" s="15" t="s">
        <v>3687</v>
      </c>
      <c r="F2819" s="15">
        <v>650086104</v>
      </c>
      <c r="G2819" s="15" t="s">
        <v>2662</v>
      </c>
      <c r="H2819" s="15">
        <v>7350</v>
      </c>
      <c r="I2819" s="15" t="s">
        <v>3675</v>
      </c>
      <c r="J2819" s="15" t="s">
        <v>2313</v>
      </c>
      <c r="K2819" s="15">
        <v>90</v>
      </c>
      <c r="L2819" s="15">
        <v>1160016</v>
      </c>
      <c r="M2819" s="15">
        <v>29</v>
      </c>
      <c r="N2819" s="15" t="s">
        <v>6647</v>
      </c>
      <c r="O2819" s="15" t="s">
        <v>3677</v>
      </c>
      <c r="P2819" s="26" t="s">
        <v>6648</v>
      </c>
      <c r="Q2819" s="19">
        <v>7959708</v>
      </c>
      <c r="R2819" s="19">
        <v>21049005</v>
      </c>
      <c r="S2819" s="19">
        <v>22110300</v>
      </c>
      <c r="T2819" s="19">
        <v>7959708</v>
      </c>
      <c r="U2819" s="19">
        <v>7959708</v>
      </c>
      <c r="V2819" s="19">
        <v>7959780</v>
      </c>
      <c r="W2819" s="19">
        <v>7959690</v>
      </c>
      <c r="X2819" s="19">
        <v>50676808</v>
      </c>
      <c r="Y2819" s="19">
        <v>56956133</v>
      </c>
      <c r="Z2819" s="19">
        <v>7959708</v>
      </c>
      <c r="AA2819" s="19"/>
      <c r="AB2819" s="19">
        <v>0</v>
      </c>
      <c r="AC2819" s="19">
        <f t="shared" si="129"/>
        <v>198550548</v>
      </c>
      <c r="AD2819" s="11">
        <f t="shared" si="130"/>
        <v>198550548</v>
      </c>
      <c r="AE2819" s="25">
        <f t="shared" si="131"/>
        <v>0</v>
      </c>
    </row>
    <row r="2820" spans="1:31" ht="21.75" customHeight="1" x14ac:dyDescent="0.2">
      <c r="A2820" s="15" t="s">
        <v>1587</v>
      </c>
      <c r="B2820" s="15" t="s">
        <v>3673</v>
      </c>
      <c r="C2820" s="15">
        <v>20032</v>
      </c>
      <c r="D2820" s="15" t="s">
        <v>3674</v>
      </c>
      <c r="E2820" s="15" t="s">
        <v>3687</v>
      </c>
      <c r="F2820" s="15">
        <v>650086104</v>
      </c>
      <c r="G2820" s="15" t="s">
        <v>2662</v>
      </c>
      <c r="H2820" s="15">
        <v>7350</v>
      </c>
      <c r="I2820" s="15" t="s">
        <v>3675</v>
      </c>
      <c r="J2820" s="15" t="s">
        <v>2367</v>
      </c>
      <c r="K2820" s="15">
        <v>65</v>
      </c>
      <c r="L2820" s="15">
        <v>1160017</v>
      </c>
      <c r="M2820" s="15">
        <v>19</v>
      </c>
      <c r="N2820" s="15" t="s">
        <v>6649</v>
      </c>
      <c r="O2820" s="15" t="s">
        <v>3677</v>
      </c>
      <c r="P2820" s="26" t="s">
        <v>6650</v>
      </c>
      <c r="Q2820" s="19">
        <v>5748678</v>
      </c>
      <c r="R2820" s="19">
        <v>9993855</v>
      </c>
      <c r="S2820" s="19">
        <v>10082297</v>
      </c>
      <c r="T2820" s="19">
        <v>5748678</v>
      </c>
      <c r="U2820" s="19">
        <v>5748678</v>
      </c>
      <c r="V2820" s="19">
        <v>5748678</v>
      </c>
      <c r="W2820" s="19">
        <v>5748665</v>
      </c>
      <c r="X2820" s="19">
        <v>18926417</v>
      </c>
      <c r="Y2820" s="19">
        <v>19810829</v>
      </c>
      <c r="Z2820" s="19">
        <v>5748678</v>
      </c>
      <c r="AA2820" s="19"/>
      <c r="AB2820" s="19">
        <v>0</v>
      </c>
      <c r="AC2820" s="19">
        <f t="shared" ref="AC2820:AC2868" si="132">SUM(Q2820:AB2820)</f>
        <v>93305453</v>
      </c>
      <c r="AD2820" s="11">
        <f t="shared" ref="AD2820:AD2868" si="133">SUM(Q2820:AB2820)</f>
        <v>93305453</v>
      </c>
      <c r="AE2820" s="25">
        <f t="shared" ref="AE2820:AE2868" si="134">AD2820-AC2820</f>
        <v>0</v>
      </c>
    </row>
    <row r="2821" spans="1:31" ht="21.75" customHeight="1" x14ac:dyDescent="0.2">
      <c r="A2821" s="15" t="s">
        <v>1587</v>
      </c>
      <c r="B2821" s="15" t="s">
        <v>3673</v>
      </c>
      <c r="C2821" s="15">
        <v>20032</v>
      </c>
      <c r="D2821" s="15" t="s">
        <v>3683</v>
      </c>
      <c r="E2821" s="15" t="s">
        <v>3683</v>
      </c>
      <c r="F2821" s="15">
        <v>691415007</v>
      </c>
      <c r="G2821" s="15" t="s">
        <v>2635</v>
      </c>
      <c r="H2821" s="15">
        <v>7268</v>
      </c>
      <c r="I2821" s="15" t="s">
        <v>3675</v>
      </c>
      <c r="J2821" s="15" t="s">
        <v>2313</v>
      </c>
      <c r="K2821" s="15">
        <v>3500</v>
      </c>
      <c r="L2821" s="15">
        <v>1160018</v>
      </c>
      <c r="M2821" s="15">
        <v>19</v>
      </c>
      <c r="N2821" s="15" t="s">
        <v>6651</v>
      </c>
      <c r="O2821" s="15" t="s">
        <v>3677</v>
      </c>
      <c r="P2821" s="26" t="s">
        <v>6652</v>
      </c>
      <c r="Q2821" s="19">
        <v>165585</v>
      </c>
      <c r="R2821" s="19">
        <v>5709371</v>
      </c>
      <c r="S2821" s="19">
        <v>5709371</v>
      </c>
      <c r="T2821" s="19">
        <v>5709371</v>
      </c>
      <c r="U2821" s="19">
        <v>5709371</v>
      </c>
      <c r="V2821" s="19">
        <v>5709371</v>
      </c>
      <c r="W2821" s="19">
        <v>5709371</v>
      </c>
      <c r="X2821" s="19">
        <v>5709371</v>
      </c>
      <c r="Y2821" s="19">
        <v>5709371</v>
      </c>
      <c r="Z2821" s="19">
        <v>5709371</v>
      </c>
      <c r="AA2821" s="19"/>
      <c r="AB2821" s="19">
        <v>0</v>
      </c>
      <c r="AC2821" s="19">
        <f t="shared" si="132"/>
        <v>51549924</v>
      </c>
      <c r="AD2821" s="11">
        <f t="shared" si="133"/>
        <v>51549924</v>
      </c>
      <c r="AE2821" s="25">
        <f t="shared" si="134"/>
        <v>0</v>
      </c>
    </row>
    <row r="2822" spans="1:31" ht="21.75" customHeight="1" x14ac:dyDescent="0.2">
      <c r="A2822" s="15" t="s">
        <v>1587</v>
      </c>
      <c r="B2822" s="15" t="s">
        <v>3673</v>
      </c>
      <c r="C2822" s="15">
        <v>20032</v>
      </c>
      <c r="D2822" s="15" t="s">
        <v>3674</v>
      </c>
      <c r="E2822" s="15" t="s">
        <v>3687</v>
      </c>
      <c r="F2822" s="15">
        <v>700376001</v>
      </c>
      <c r="G2822" s="15" t="s">
        <v>2890</v>
      </c>
      <c r="H2822" s="15">
        <v>1800</v>
      </c>
      <c r="I2822" s="15" t="s">
        <v>3675</v>
      </c>
      <c r="J2822" s="15" t="s">
        <v>2196</v>
      </c>
      <c r="K2822" s="15">
        <v>90</v>
      </c>
      <c r="L2822" s="15">
        <v>1160019</v>
      </c>
      <c r="M2822" s="15">
        <v>22</v>
      </c>
      <c r="N2822" s="15" t="s">
        <v>6653</v>
      </c>
      <c r="O2822" s="15" t="s">
        <v>3682</v>
      </c>
      <c r="P2822" s="26" t="s">
        <v>6654</v>
      </c>
      <c r="Q2822" s="19">
        <v>7959708</v>
      </c>
      <c r="R2822" s="19">
        <v>15477210</v>
      </c>
      <c r="S2822" s="19">
        <v>15123445</v>
      </c>
      <c r="T2822" s="19">
        <v>7959708</v>
      </c>
      <c r="U2822" s="19">
        <v>7959708</v>
      </c>
      <c r="V2822" s="19">
        <v>7959708</v>
      </c>
      <c r="W2822" s="19">
        <v>7959690</v>
      </c>
      <c r="X2822" s="19">
        <v>29893143</v>
      </c>
      <c r="Y2822" s="19">
        <v>30070009</v>
      </c>
      <c r="Z2822" s="19">
        <v>7711502</v>
      </c>
      <c r="AA2822" s="19"/>
      <c r="AB2822" s="19">
        <v>0</v>
      </c>
      <c r="AC2822" s="19">
        <f t="shared" si="132"/>
        <v>138073831</v>
      </c>
      <c r="AD2822" s="11">
        <f t="shared" si="133"/>
        <v>138073831</v>
      </c>
      <c r="AE2822" s="25">
        <f t="shared" si="134"/>
        <v>0</v>
      </c>
    </row>
    <row r="2823" spans="1:31" ht="21.75" customHeight="1" x14ac:dyDescent="0.2">
      <c r="A2823" s="15" t="s">
        <v>1587</v>
      </c>
      <c r="B2823" s="15" t="s">
        <v>3673</v>
      </c>
      <c r="C2823" s="15">
        <v>20032</v>
      </c>
      <c r="D2823" s="15" t="s">
        <v>3683</v>
      </c>
      <c r="E2823" s="15" t="s">
        <v>3683</v>
      </c>
      <c r="F2823" s="15">
        <v>691502007</v>
      </c>
      <c r="G2823" s="15" t="s">
        <v>2630</v>
      </c>
      <c r="H2823" s="15">
        <v>7259</v>
      </c>
      <c r="I2823" s="15" t="s">
        <v>3675</v>
      </c>
      <c r="J2823" s="15" t="s">
        <v>2354</v>
      </c>
      <c r="K2823" s="15">
        <v>3500</v>
      </c>
      <c r="L2823" s="15">
        <v>1160020</v>
      </c>
      <c r="M2823" s="15">
        <v>19</v>
      </c>
      <c r="N2823" s="15" t="s">
        <v>6655</v>
      </c>
      <c r="O2823" s="15" t="s">
        <v>3768</v>
      </c>
      <c r="P2823" s="26" t="s">
        <v>6656</v>
      </c>
      <c r="Q2823" s="19">
        <v>165585</v>
      </c>
      <c r="R2823" s="19">
        <v>5709371</v>
      </c>
      <c r="S2823" s="19">
        <v>5709371</v>
      </c>
      <c r="T2823" s="19">
        <v>5709371</v>
      </c>
      <c r="U2823" s="19">
        <v>5709371</v>
      </c>
      <c r="V2823" s="19">
        <v>5709371</v>
      </c>
      <c r="W2823" s="19">
        <v>5709371</v>
      </c>
      <c r="X2823" s="19">
        <v>5709371</v>
      </c>
      <c r="Y2823" s="19">
        <v>5709371</v>
      </c>
      <c r="Z2823" s="19"/>
      <c r="AA2823" s="19"/>
      <c r="AB2823" s="19">
        <v>0</v>
      </c>
      <c r="AC2823" s="19">
        <f t="shared" si="132"/>
        <v>45840553</v>
      </c>
      <c r="AD2823" s="11">
        <f t="shared" si="133"/>
        <v>45840553</v>
      </c>
      <c r="AE2823" s="25">
        <f t="shared" si="134"/>
        <v>0</v>
      </c>
    </row>
    <row r="2824" spans="1:31" ht="21.75" customHeight="1" x14ac:dyDescent="0.2">
      <c r="A2824" s="15" t="s">
        <v>1587</v>
      </c>
      <c r="B2824" s="15" t="s">
        <v>3673</v>
      </c>
      <c r="C2824" s="15">
        <v>20032</v>
      </c>
      <c r="D2824" s="15" t="s">
        <v>3683</v>
      </c>
      <c r="E2824" s="15" t="s">
        <v>3683</v>
      </c>
      <c r="F2824" s="15">
        <v>692665007</v>
      </c>
      <c r="G2824" s="15" t="s">
        <v>2678</v>
      </c>
      <c r="H2824" s="15">
        <v>7425</v>
      </c>
      <c r="I2824" s="15" t="s">
        <v>3675</v>
      </c>
      <c r="J2824" s="15" t="s">
        <v>2336</v>
      </c>
      <c r="K2824" s="15">
        <v>2000</v>
      </c>
      <c r="L2824" s="15">
        <v>1160021</v>
      </c>
      <c r="M2824" s="15">
        <v>19</v>
      </c>
      <c r="N2824" s="15" t="s">
        <v>6657</v>
      </c>
      <c r="O2824" s="15" t="s">
        <v>3860</v>
      </c>
      <c r="P2824" s="26" t="s">
        <v>6658</v>
      </c>
      <c r="Q2824" s="19">
        <v>94620</v>
      </c>
      <c r="R2824" s="19">
        <v>3262498</v>
      </c>
      <c r="S2824" s="19">
        <v>3262498</v>
      </c>
      <c r="T2824" s="19">
        <v>3262498</v>
      </c>
      <c r="U2824" s="19">
        <v>3262498</v>
      </c>
      <c r="V2824" s="19">
        <v>3262498</v>
      </c>
      <c r="W2824" s="19">
        <v>3262498</v>
      </c>
      <c r="X2824" s="19">
        <v>3262498</v>
      </c>
      <c r="Y2824" s="19">
        <v>3262498</v>
      </c>
      <c r="Z2824" s="19">
        <v>3262498</v>
      </c>
      <c r="AA2824" s="19"/>
      <c r="AB2824" s="19">
        <v>0</v>
      </c>
      <c r="AC2824" s="19">
        <f t="shared" si="132"/>
        <v>29457102</v>
      </c>
      <c r="AD2824" s="11">
        <f t="shared" si="133"/>
        <v>29457102</v>
      </c>
      <c r="AE2824" s="25">
        <f t="shared" si="134"/>
        <v>0</v>
      </c>
    </row>
    <row r="2825" spans="1:31" ht="21.75" customHeight="1" x14ac:dyDescent="0.2">
      <c r="A2825" s="15" t="s">
        <v>1587</v>
      </c>
      <c r="B2825" s="15" t="s">
        <v>3673</v>
      </c>
      <c r="C2825" s="15">
        <v>20032</v>
      </c>
      <c r="D2825" s="15" t="s">
        <v>3695</v>
      </c>
      <c r="E2825" s="15" t="s">
        <v>3743</v>
      </c>
      <c r="F2825" s="15">
        <v>650964950</v>
      </c>
      <c r="G2825" s="15" t="s">
        <v>2766</v>
      </c>
      <c r="H2825" s="15">
        <v>7658</v>
      </c>
      <c r="I2825" s="15" t="s">
        <v>3675</v>
      </c>
      <c r="J2825" s="15" t="s">
        <v>2400</v>
      </c>
      <c r="K2825" s="15">
        <v>15</v>
      </c>
      <c r="L2825" s="15">
        <v>1160032</v>
      </c>
      <c r="M2825" s="15"/>
      <c r="N2825" s="15" t="s">
        <v>6659</v>
      </c>
      <c r="O2825" s="15" t="s">
        <v>3709</v>
      </c>
      <c r="P2825" s="26">
        <v>2201327004</v>
      </c>
      <c r="Q2825" s="19">
        <v>2953848</v>
      </c>
      <c r="R2825" s="19">
        <v>11014467</v>
      </c>
      <c r="S2825" s="19">
        <v>11191350</v>
      </c>
      <c r="T2825" s="19">
        <v>11027781</v>
      </c>
      <c r="U2825" s="19">
        <v>11014467</v>
      </c>
      <c r="V2825" s="19">
        <v>12900002</v>
      </c>
      <c r="W2825" s="19">
        <v>12913760</v>
      </c>
      <c r="X2825" s="19">
        <v>0</v>
      </c>
      <c r="Y2825" s="19">
        <v>25973083</v>
      </c>
      <c r="Z2825" s="19">
        <v>13312728</v>
      </c>
      <c r="AA2825" s="19"/>
      <c r="AB2825" s="19">
        <v>0</v>
      </c>
      <c r="AC2825" s="19">
        <f t="shared" si="132"/>
        <v>112301486</v>
      </c>
      <c r="AD2825" s="11">
        <f t="shared" si="133"/>
        <v>112301486</v>
      </c>
      <c r="AE2825" s="25">
        <f t="shared" si="134"/>
        <v>0</v>
      </c>
    </row>
    <row r="2826" spans="1:31" ht="21.75" customHeight="1" x14ac:dyDescent="0.2">
      <c r="A2826" s="15" t="s">
        <v>1587</v>
      </c>
      <c r="B2826" s="15" t="s">
        <v>3673</v>
      </c>
      <c r="C2826" s="15">
        <v>20032</v>
      </c>
      <c r="D2826" s="15" t="s">
        <v>3674</v>
      </c>
      <c r="E2826" s="15" t="s">
        <v>3698</v>
      </c>
      <c r="F2826" s="15">
        <v>650964950</v>
      </c>
      <c r="G2826" s="15" t="s">
        <v>2766</v>
      </c>
      <c r="H2826" s="15">
        <v>7658</v>
      </c>
      <c r="I2826" s="15" t="s">
        <v>3675</v>
      </c>
      <c r="J2826" s="15" t="s">
        <v>2400</v>
      </c>
      <c r="K2826" s="15">
        <v>15</v>
      </c>
      <c r="L2826" s="15">
        <v>1160033</v>
      </c>
      <c r="M2826" s="15"/>
      <c r="N2826" s="15" t="s">
        <v>6630</v>
      </c>
      <c r="O2826" s="15" t="s">
        <v>3709</v>
      </c>
      <c r="P2826" s="26">
        <v>2201327004</v>
      </c>
      <c r="Q2826" s="19">
        <v>1932426</v>
      </c>
      <c r="R2826" s="19">
        <v>2115205</v>
      </c>
      <c r="S2826" s="19">
        <v>2115205</v>
      </c>
      <c r="T2826" s="19">
        <v>2115205</v>
      </c>
      <c r="U2826" s="19">
        <v>2115205</v>
      </c>
      <c r="V2826" s="19">
        <v>2558892</v>
      </c>
      <c r="W2826" s="19">
        <v>2741674</v>
      </c>
      <c r="X2826" s="19">
        <v>0</v>
      </c>
      <c r="Y2826" s="19">
        <v>5300576</v>
      </c>
      <c r="Z2826" s="19">
        <v>2741677</v>
      </c>
      <c r="AA2826" s="19"/>
      <c r="AB2826" s="19">
        <v>0</v>
      </c>
      <c r="AC2826" s="19">
        <f t="shared" si="132"/>
        <v>23736065</v>
      </c>
      <c r="AD2826" s="11">
        <f t="shared" si="133"/>
        <v>23736065</v>
      </c>
      <c r="AE2826" s="25">
        <f t="shared" si="134"/>
        <v>0</v>
      </c>
    </row>
    <row r="2827" spans="1:31" ht="21.75" customHeight="1" x14ac:dyDescent="0.2">
      <c r="A2827" s="15" t="s">
        <v>1587</v>
      </c>
      <c r="B2827" s="15" t="s">
        <v>3673</v>
      </c>
      <c r="C2827" s="15">
        <v>20032</v>
      </c>
      <c r="D2827" s="15" t="s">
        <v>3695</v>
      </c>
      <c r="E2827" s="15" t="s">
        <v>3743</v>
      </c>
      <c r="F2827" s="15">
        <v>650964950</v>
      </c>
      <c r="G2827" s="15" t="s">
        <v>2766</v>
      </c>
      <c r="H2827" s="15">
        <v>7658</v>
      </c>
      <c r="I2827" s="15" t="s">
        <v>3675</v>
      </c>
      <c r="J2827" s="15" t="s">
        <v>2400</v>
      </c>
      <c r="K2827" s="15">
        <v>15</v>
      </c>
      <c r="L2827" s="15">
        <v>1160034</v>
      </c>
      <c r="M2827" s="15"/>
      <c r="N2827" s="15" t="s">
        <v>6660</v>
      </c>
      <c r="O2827" s="15" t="s">
        <v>3709</v>
      </c>
      <c r="P2827" s="26">
        <v>2201580002</v>
      </c>
      <c r="Q2827" s="19">
        <v>3524519</v>
      </c>
      <c r="R2827" s="19">
        <v>11427193</v>
      </c>
      <c r="S2827" s="19">
        <v>11427193</v>
      </c>
      <c r="T2827" s="19">
        <v>11427193</v>
      </c>
      <c r="U2827" s="19">
        <v>11427193</v>
      </c>
      <c r="V2827" s="19">
        <v>13286101</v>
      </c>
      <c r="W2827" s="19">
        <v>13298970</v>
      </c>
      <c r="X2827" s="19">
        <v>0</v>
      </c>
      <c r="Y2827" s="19">
        <v>26106221</v>
      </c>
      <c r="Z2827" s="19">
        <v>13312728</v>
      </c>
      <c r="AA2827" s="19"/>
      <c r="AB2827" s="19">
        <v>0</v>
      </c>
      <c r="AC2827" s="19">
        <f t="shared" si="132"/>
        <v>115237311</v>
      </c>
      <c r="AD2827" s="11">
        <f t="shared" si="133"/>
        <v>115237311</v>
      </c>
      <c r="AE2827" s="25">
        <f t="shared" si="134"/>
        <v>0</v>
      </c>
    </row>
    <row r="2828" spans="1:31" ht="21.75" customHeight="1" x14ac:dyDescent="0.2">
      <c r="A2828" s="15" t="s">
        <v>1587</v>
      </c>
      <c r="B2828" s="15" t="s">
        <v>3673</v>
      </c>
      <c r="C2828" s="15">
        <v>20032</v>
      </c>
      <c r="D2828" s="15" t="s">
        <v>3674</v>
      </c>
      <c r="E2828" s="15" t="s">
        <v>3698</v>
      </c>
      <c r="F2828" s="15">
        <v>650964950</v>
      </c>
      <c r="G2828" s="15" t="s">
        <v>2766</v>
      </c>
      <c r="H2828" s="15">
        <v>7658</v>
      </c>
      <c r="I2828" s="15" t="s">
        <v>3675</v>
      </c>
      <c r="J2828" s="15" t="s">
        <v>2400</v>
      </c>
      <c r="K2828" s="15">
        <v>15</v>
      </c>
      <c r="L2828" s="15">
        <v>1160035</v>
      </c>
      <c r="M2828" s="15"/>
      <c r="N2828" s="15" t="s">
        <v>6661</v>
      </c>
      <c r="O2828" s="15" t="s">
        <v>3709</v>
      </c>
      <c r="P2828" s="26">
        <v>2201580002</v>
      </c>
      <c r="Q2828" s="19">
        <v>2297983</v>
      </c>
      <c r="R2828" s="19">
        <v>2297983</v>
      </c>
      <c r="S2828" s="19">
        <v>2297983</v>
      </c>
      <c r="T2828" s="19">
        <v>2297983</v>
      </c>
      <c r="U2828" s="19">
        <v>2297983</v>
      </c>
      <c r="V2828" s="19">
        <v>2741670</v>
      </c>
      <c r="W2828" s="19">
        <v>2741677</v>
      </c>
      <c r="X2828" s="19">
        <v>0</v>
      </c>
      <c r="Y2828" s="19">
        <v>5666132</v>
      </c>
      <c r="Z2828" s="19">
        <v>2741677</v>
      </c>
      <c r="AA2828" s="19"/>
      <c r="AB2828" s="19">
        <v>0</v>
      </c>
      <c r="AC2828" s="19">
        <f t="shared" si="132"/>
        <v>25381071</v>
      </c>
      <c r="AD2828" s="11">
        <f t="shared" si="133"/>
        <v>25381071</v>
      </c>
      <c r="AE2828" s="25">
        <f t="shared" si="134"/>
        <v>0</v>
      </c>
    </row>
    <row r="2829" spans="1:31" ht="21.75" customHeight="1" x14ac:dyDescent="0.2">
      <c r="A2829" s="15" t="s">
        <v>1587</v>
      </c>
      <c r="B2829" s="15" t="s">
        <v>3673</v>
      </c>
      <c r="C2829" s="15">
        <v>20032</v>
      </c>
      <c r="D2829" s="15" t="s">
        <v>3695</v>
      </c>
      <c r="E2829" s="15" t="s">
        <v>3743</v>
      </c>
      <c r="F2829" s="15">
        <v>712091002</v>
      </c>
      <c r="G2829" s="15" t="s">
        <v>2578</v>
      </c>
      <c r="H2829" s="15">
        <v>7160</v>
      </c>
      <c r="I2829" s="15" t="s">
        <v>3675</v>
      </c>
      <c r="J2829" s="15" t="s">
        <v>2336</v>
      </c>
      <c r="K2829" s="15">
        <v>13</v>
      </c>
      <c r="L2829" s="15">
        <v>1160036</v>
      </c>
      <c r="M2829" s="15"/>
      <c r="N2829" s="15" t="s">
        <v>6662</v>
      </c>
      <c r="O2829" s="15" t="s">
        <v>3712</v>
      </c>
      <c r="P2829" s="26">
        <v>971320788</v>
      </c>
      <c r="Q2829" s="19">
        <v>20694113</v>
      </c>
      <c r="R2829" s="19">
        <v>0</v>
      </c>
      <c r="S2829" s="19">
        <v>18955055</v>
      </c>
      <c r="T2829" s="19">
        <v>9490841</v>
      </c>
      <c r="U2829" s="19">
        <v>9490841</v>
      </c>
      <c r="V2829" s="19">
        <v>11124972</v>
      </c>
      <c r="W2829" s="19">
        <v>0</v>
      </c>
      <c r="X2829" s="19">
        <v>22095061</v>
      </c>
      <c r="Y2829" s="19">
        <v>10619050</v>
      </c>
      <c r="Z2829" s="19">
        <v>10533399</v>
      </c>
      <c r="AA2829" s="19"/>
      <c r="AB2829" s="19">
        <v>0</v>
      </c>
      <c r="AC2829" s="19">
        <f t="shared" si="132"/>
        <v>113003332</v>
      </c>
      <c r="AD2829" s="11">
        <f t="shared" si="133"/>
        <v>113003332</v>
      </c>
      <c r="AE2829" s="25">
        <f t="shared" si="134"/>
        <v>0</v>
      </c>
    </row>
    <row r="2830" spans="1:31" ht="21.75" customHeight="1" x14ac:dyDescent="0.2">
      <c r="A2830" s="15" t="s">
        <v>1587</v>
      </c>
      <c r="B2830" s="15" t="s">
        <v>3673</v>
      </c>
      <c r="C2830" s="15">
        <v>20032</v>
      </c>
      <c r="D2830" s="15" t="s">
        <v>3674</v>
      </c>
      <c r="E2830" s="15" t="s">
        <v>3698</v>
      </c>
      <c r="F2830" s="15">
        <v>712091002</v>
      </c>
      <c r="G2830" s="15" t="s">
        <v>2578</v>
      </c>
      <c r="H2830" s="15">
        <v>7160</v>
      </c>
      <c r="I2830" s="15" t="s">
        <v>3675</v>
      </c>
      <c r="J2830" s="15" t="s">
        <v>2336</v>
      </c>
      <c r="K2830" s="15">
        <v>13</v>
      </c>
      <c r="L2830" s="15">
        <v>1160037</v>
      </c>
      <c r="M2830" s="15"/>
      <c r="N2830" s="15" t="s">
        <v>6663</v>
      </c>
      <c r="O2830" s="15" t="s">
        <v>3712</v>
      </c>
      <c r="P2830" s="26">
        <v>971320788</v>
      </c>
      <c r="Q2830" s="19">
        <v>0</v>
      </c>
      <c r="R2830" s="19">
        <v>5810956</v>
      </c>
      <c r="S2830" s="19">
        <v>3069278</v>
      </c>
      <c r="T2830" s="19">
        <v>0</v>
      </c>
      <c r="U2830" s="19">
        <v>3617614</v>
      </c>
      <c r="V2830" s="19">
        <v>2193336</v>
      </c>
      <c r="W2830" s="19">
        <v>0</v>
      </c>
      <c r="X2830" s="19">
        <v>4386684</v>
      </c>
      <c r="Y2830" s="19">
        <v>2010563</v>
      </c>
      <c r="Z2830" s="19">
        <v>2010563</v>
      </c>
      <c r="AA2830" s="19"/>
      <c r="AB2830" s="19">
        <v>0</v>
      </c>
      <c r="AC2830" s="19">
        <f t="shared" si="132"/>
        <v>23098994</v>
      </c>
      <c r="AD2830" s="11">
        <f t="shared" si="133"/>
        <v>23098994</v>
      </c>
      <c r="AE2830" s="25">
        <f t="shared" si="134"/>
        <v>0</v>
      </c>
    </row>
    <row r="2831" spans="1:31" ht="21.75" customHeight="1" x14ac:dyDescent="0.2">
      <c r="A2831" s="15" t="s">
        <v>1587</v>
      </c>
      <c r="B2831" s="15" t="s">
        <v>3673</v>
      </c>
      <c r="C2831" s="15">
        <v>20032</v>
      </c>
      <c r="D2831" s="15" t="s">
        <v>3695</v>
      </c>
      <c r="E2831" s="15" t="s">
        <v>3743</v>
      </c>
      <c r="F2831" s="15">
        <v>700124509</v>
      </c>
      <c r="G2831" s="15" t="s">
        <v>2474</v>
      </c>
      <c r="H2831" s="15">
        <v>6100</v>
      </c>
      <c r="I2831" s="15" t="s">
        <v>3675</v>
      </c>
      <c r="J2831" s="15" t="s">
        <v>2196</v>
      </c>
      <c r="K2831" s="15">
        <v>20</v>
      </c>
      <c r="L2831" s="15">
        <v>1160038</v>
      </c>
      <c r="M2831" s="15"/>
      <c r="N2831" s="15" t="s">
        <v>6664</v>
      </c>
      <c r="O2831" s="15" t="s">
        <v>3709</v>
      </c>
      <c r="P2831" s="26">
        <v>1850065704</v>
      </c>
      <c r="Q2831" s="19">
        <v>0</v>
      </c>
      <c r="R2831" s="19">
        <v>7394471</v>
      </c>
      <c r="S2831" s="19">
        <v>15236257</v>
      </c>
      <c r="T2831" s="19">
        <v>46074730</v>
      </c>
      <c r="U2831" s="19">
        <v>15236257</v>
      </c>
      <c r="V2831" s="19">
        <v>17750300</v>
      </c>
      <c r="W2831" s="19">
        <v>7475831</v>
      </c>
      <c r="X2831" s="19">
        <v>20128997</v>
      </c>
      <c r="Y2831" s="19">
        <v>17071304</v>
      </c>
      <c r="Z2831" s="19">
        <v>17255033</v>
      </c>
      <c r="AA2831" s="19"/>
      <c r="AB2831" s="19">
        <v>0</v>
      </c>
      <c r="AC2831" s="19">
        <f t="shared" si="132"/>
        <v>163623180</v>
      </c>
      <c r="AD2831" s="11">
        <f t="shared" si="133"/>
        <v>163623180</v>
      </c>
      <c r="AE2831" s="25">
        <f t="shared" si="134"/>
        <v>0</v>
      </c>
    </row>
    <row r="2832" spans="1:31" ht="21.75" customHeight="1" x14ac:dyDescent="0.2">
      <c r="A2832" s="15" t="s">
        <v>1587</v>
      </c>
      <c r="B2832" s="15" t="s">
        <v>3673</v>
      </c>
      <c r="C2832" s="15">
        <v>20032</v>
      </c>
      <c r="D2832" s="15" t="s">
        <v>3674</v>
      </c>
      <c r="E2832" s="15" t="s">
        <v>3698</v>
      </c>
      <c r="F2832" s="15">
        <v>700124509</v>
      </c>
      <c r="G2832" s="15" t="s">
        <v>2474</v>
      </c>
      <c r="H2832" s="15">
        <v>6100</v>
      </c>
      <c r="I2832" s="15" t="s">
        <v>3675</v>
      </c>
      <c r="J2832" s="15" t="s">
        <v>2196</v>
      </c>
      <c r="K2832" s="15">
        <v>20</v>
      </c>
      <c r="L2832" s="15">
        <v>1160039</v>
      </c>
      <c r="M2832" s="15"/>
      <c r="N2832" s="15" t="s">
        <v>6665</v>
      </c>
      <c r="O2832" s="15" t="s">
        <v>3709</v>
      </c>
      <c r="P2832" s="26" t="s">
        <v>6666</v>
      </c>
      <c r="Q2832" s="19"/>
      <c r="R2832" s="19"/>
      <c r="S2832" s="19"/>
      <c r="T2832" s="19">
        <v>3063978</v>
      </c>
      <c r="U2832" s="19">
        <v>2881199</v>
      </c>
      <c r="V2832" s="19">
        <v>7311160</v>
      </c>
      <c r="W2832" s="19">
        <v>8600342</v>
      </c>
      <c r="X2832" s="19">
        <v>4386684</v>
      </c>
      <c r="Y2832" s="19">
        <v>4203906</v>
      </c>
      <c r="Z2832" s="19">
        <v>3655570</v>
      </c>
      <c r="AA2832" s="19"/>
      <c r="AB2832" s="19">
        <v>0</v>
      </c>
      <c r="AC2832" s="19">
        <f t="shared" si="132"/>
        <v>34102839</v>
      </c>
      <c r="AD2832" s="11">
        <f t="shared" si="133"/>
        <v>34102839</v>
      </c>
      <c r="AE2832" s="25">
        <f t="shared" si="134"/>
        <v>0</v>
      </c>
    </row>
    <row r="2833" spans="1:31" ht="21.75" customHeight="1" x14ac:dyDescent="0.2">
      <c r="A2833" s="15" t="s">
        <v>1587</v>
      </c>
      <c r="B2833" s="15" t="s">
        <v>3678</v>
      </c>
      <c r="C2833" s="15">
        <v>20032</v>
      </c>
      <c r="D2833" s="15" t="s">
        <v>3674</v>
      </c>
      <c r="E2833" s="15" t="s">
        <v>3770</v>
      </c>
      <c r="F2833" s="15">
        <v>719926002</v>
      </c>
      <c r="G2833" s="15" t="s">
        <v>2490</v>
      </c>
      <c r="H2833" s="15">
        <v>6866</v>
      </c>
      <c r="I2833" s="15" t="s">
        <v>3680</v>
      </c>
      <c r="J2833" s="15" t="s">
        <v>2196</v>
      </c>
      <c r="K2833" s="15">
        <v>35</v>
      </c>
      <c r="L2833" s="15">
        <v>1080680</v>
      </c>
      <c r="M2833" s="15">
        <v>24</v>
      </c>
      <c r="N2833" s="15" t="s">
        <v>5001</v>
      </c>
      <c r="O2833" s="15" t="s">
        <v>3682</v>
      </c>
      <c r="P2833" s="26">
        <v>67030581</v>
      </c>
      <c r="Q2833" s="19">
        <v>5296645</v>
      </c>
      <c r="R2833" s="19">
        <v>7566635</v>
      </c>
      <c r="S2833" s="19">
        <v>6961305</v>
      </c>
      <c r="T2833" s="19">
        <v>756664</v>
      </c>
      <c r="U2833" s="19">
        <v>11198621</v>
      </c>
      <c r="V2833" s="19">
        <v>5296655</v>
      </c>
      <c r="W2833" s="19">
        <v>2421314</v>
      </c>
      <c r="X2833" s="19">
        <v>2269991</v>
      </c>
      <c r="Y2833" s="19">
        <v>1967325</v>
      </c>
      <c r="Z2833" s="19"/>
      <c r="AA2833" s="19">
        <v>2875321</v>
      </c>
      <c r="AB2833" s="19">
        <v>0</v>
      </c>
      <c r="AC2833" s="19">
        <f t="shared" si="132"/>
        <v>46610476</v>
      </c>
      <c r="AD2833" s="11">
        <f t="shared" si="133"/>
        <v>46610476</v>
      </c>
      <c r="AE2833" s="25">
        <f t="shared" si="134"/>
        <v>0</v>
      </c>
    </row>
    <row r="2834" spans="1:31" ht="21.75" customHeight="1" x14ac:dyDescent="0.2">
      <c r="A2834" s="15" t="s">
        <v>1587</v>
      </c>
      <c r="B2834" s="15" t="s">
        <v>3678</v>
      </c>
      <c r="C2834" s="15">
        <v>20032</v>
      </c>
      <c r="D2834" s="15" t="s">
        <v>3674</v>
      </c>
      <c r="E2834" s="15" t="s">
        <v>3702</v>
      </c>
      <c r="F2834" s="15">
        <v>719926002</v>
      </c>
      <c r="G2834" s="15" t="s">
        <v>2490</v>
      </c>
      <c r="H2834" s="15">
        <v>6866</v>
      </c>
      <c r="I2834" s="15" t="s">
        <v>3680</v>
      </c>
      <c r="J2834" s="15" t="s">
        <v>2196</v>
      </c>
      <c r="K2834" s="15">
        <v>15</v>
      </c>
      <c r="L2834" s="15">
        <v>1080892</v>
      </c>
      <c r="M2834" s="15">
        <v>12</v>
      </c>
      <c r="N2834" s="15" t="s">
        <v>5080</v>
      </c>
      <c r="O2834" s="15" t="s">
        <v>3682</v>
      </c>
      <c r="P2834" s="26">
        <v>67087809</v>
      </c>
      <c r="Q2834" s="19">
        <v>1650902</v>
      </c>
      <c r="R2834" s="19">
        <v>0</v>
      </c>
      <c r="S2834" s="19">
        <v>0</v>
      </c>
      <c r="T2834" s="19">
        <v>0</v>
      </c>
      <c r="U2834" s="19">
        <v>0</v>
      </c>
      <c r="V2834" s="19">
        <v>0</v>
      </c>
      <c r="W2834" s="19">
        <v>0</v>
      </c>
      <c r="X2834" s="19">
        <v>0</v>
      </c>
      <c r="Y2834" s="19">
        <v>0</v>
      </c>
      <c r="Z2834" s="19"/>
      <c r="AA2834" s="19"/>
      <c r="AB2834" s="19">
        <v>0</v>
      </c>
      <c r="AC2834" s="19">
        <f t="shared" si="132"/>
        <v>1650902</v>
      </c>
      <c r="AD2834" s="11">
        <f t="shared" si="133"/>
        <v>1650902</v>
      </c>
      <c r="AE2834" s="25">
        <f t="shared" si="134"/>
        <v>0</v>
      </c>
    </row>
    <row r="2835" spans="1:31" ht="21.75" customHeight="1" x14ac:dyDescent="0.2">
      <c r="A2835" s="15" t="s">
        <v>1587</v>
      </c>
      <c r="B2835" s="15" t="s">
        <v>3673</v>
      </c>
      <c r="C2835" s="15">
        <v>20032</v>
      </c>
      <c r="D2835" s="15" t="s">
        <v>3674</v>
      </c>
      <c r="E2835" s="15" t="s">
        <v>3731</v>
      </c>
      <c r="F2835" s="15">
        <v>702670004</v>
      </c>
      <c r="G2835" s="15" t="s">
        <v>2448</v>
      </c>
      <c r="H2835" s="15">
        <v>2150</v>
      </c>
      <c r="I2835" s="15" t="s">
        <v>3675</v>
      </c>
      <c r="J2835" s="15" t="s">
        <v>2196</v>
      </c>
      <c r="K2835" s="15">
        <v>81</v>
      </c>
      <c r="L2835" s="15">
        <v>1160044</v>
      </c>
      <c r="M2835" s="15"/>
      <c r="N2835" s="15" t="s">
        <v>6669</v>
      </c>
      <c r="O2835" s="15" t="s">
        <v>3709</v>
      </c>
      <c r="P2835" s="26">
        <v>2201171110</v>
      </c>
      <c r="Q2835" s="19"/>
      <c r="R2835" s="19"/>
      <c r="S2835" s="19">
        <v>19983056</v>
      </c>
      <c r="T2835" s="19">
        <v>18749534</v>
      </c>
      <c r="U2835" s="19">
        <v>16652547</v>
      </c>
      <c r="V2835" s="19">
        <v>19983024</v>
      </c>
      <c r="W2835" s="19">
        <v>13322038</v>
      </c>
      <c r="X2835" s="19">
        <v>17886069</v>
      </c>
      <c r="Y2835" s="19">
        <v>20599817</v>
      </c>
      <c r="Z2835" s="19">
        <v>16652545</v>
      </c>
      <c r="AA2835" s="19"/>
      <c r="AB2835" s="19">
        <v>0</v>
      </c>
      <c r="AC2835" s="19">
        <f t="shared" si="132"/>
        <v>143828630</v>
      </c>
      <c r="AD2835" s="11">
        <f t="shared" si="133"/>
        <v>143828630</v>
      </c>
      <c r="AE2835" s="25">
        <f t="shared" si="134"/>
        <v>0</v>
      </c>
    </row>
    <row r="2836" spans="1:31" ht="21.75" customHeight="1" x14ac:dyDescent="0.2">
      <c r="A2836" s="15" t="s">
        <v>1587</v>
      </c>
      <c r="B2836" s="15" t="s">
        <v>3673</v>
      </c>
      <c r="C2836" s="15">
        <v>20032</v>
      </c>
      <c r="D2836" s="15" t="s">
        <v>3674</v>
      </c>
      <c r="E2836" s="15" t="s">
        <v>3729</v>
      </c>
      <c r="F2836" s="15">
        <v>702670004</v>
      </c>
      <c r="G2836" s="15" t="s">
        <v>2448</v>
      </c>
      <c r="H2836" s="15">
        <v>2150</v>
      </c>
      <c r="I2836" s="15" t="s">
        <v>3675</v>
      </c>
      <c r="J2836" s="15" t="s">
        <v>2196</v>
      </c>
      <c r="K2836" s="15">
        <v>81</v>
      </c>
      <c r="L2836" s="15">
        <v>1160045</v>
      </c>
      <c r="M2836" s="15"/>
      <c r="N2836" s="15" t="s">
        <v>6670</v>
      </c>
      <c r="O2836" s="15" t="s">
        <v>3709</v>
      </c>
      <c r="P2836" s="26">
        <v>2201171110</v>
      </c>
      <c r="Q2836" s="19"/>
      <c r="R2836" s="19"/>
      <c r="S2836" s="19">
        <v>14805057</v>
      </c>
      <c r="T2836" s="19">
        <v>13891164</v>
      </c>
      <c r="U2836" s="19">
        <v>12337547</v>
      </c>
      <c r="V2836" s="19">
        <v>14805018</v>
      </c>
      <c r="W2836" s="19">
        <v>9870037</v>
      </c>
      <c r="X2836" s="19">
        <v>13251439</v>
      </c>
      <c r="Y2836" s="19">
        <v>15262002</v>
      </c>
      <c r="Z2836" s="19">
        <v>12337550</v>
      </c>
      <c r="AA2836" s="19"/>
      <c r="AB2836" s="19">
        <v>0</v>
      </c>
      <c r="AC2836" s="19">
        <f t="shared" si="132"/>
        <v>106559814</v>
      </c>
      <c r="AD2836" s="11">
        <f t="shared" si="133"/>
        <v>106559814</v>
      </c>
      <c r="AE2836" s="25">
        <f t="shared" si="134"/>
        <v>0</v>
      </c>
    </row>
    <row r="2837" spans="1:31" ht="21.75" customHeight="1" x14ac:dyDescent="0.2">
      <c r="A2837" s="15" t="s">
        <v>1587</v>
      </c>
      <c r="B2837" s="15" t="s">
        <v>3673</v>
      </c>
      <c r="C2837" s="15">
        <v>20032</v>
      </c>
      <c r="D2837" s="15" t="s">
        <v>3725</v>
      </c>
      <c r="E2837" s="15" t="s">
        <v>3726</v>
      </c>
      <c r="F2837" s="15">
        <v>651902215</v>
      </c>
      <c r="G2837" s="15" t="s">
        <v>2804</v>
      </c>
      <c r="H2837" s="15">
        <v>7696</v>
      </c>
      <c r="I2837" s="15" t="s">
        <v>3675</v>
      </c>
      <c r="J2837" s="15" t="s">
        <v>2196</v>
      </c>
      <c r="K2837" s="15">
        <v>50</v>
      </c>
      <c r="L2837" s="15">
        <v>1160046</v>
      </c>
      <c r="M2837" s="15"/>
      <c r="N2837" s="15" t="s">
        <v>6671</v>
      </c>
      <c r="O2837" s="15" t="s">
        <v>3682</v>
      </c>
      <c r="P2837" s="26" t="s">
        <v>6672</v>
      </c>
      <c r="Q2837" s="19"/>
      <c r="R2837" s="19"/>
      <c r="S2837" s="19"/>
      <c r="T2837" s="19">
        <v>8451048</v>
      </c>
      <c r="U2837" s="19">
        <v>8451048</v>
      </c>
      <c r="V2837" s="19">
        <v>8451050</v>
      </c>
      <c r="W2837" s="19">
        <v>5634032</v>
      </c>
      <c r="X2837" s="19">
        <v>16507714</v>
      </c>
      <c r="Y2837" s="19">
        <v>39494564</v>
      </c>
      <c r="Z2837" s="19">
        <v>7042540</v>
      </c>
      <c r="AA2837" s="19"/>
      <c r="AB2837" s="19">
        <v>0</v>
      </c>
      <c r="AC2837" s="19">
        <f t="shared" si="132"/>
        <v>94031996</v>
      </c>
      <c r="AD2837" s="11">
        <f t="shared" si="133"/>
        <v>94031996</v>
      </c>
      <c r="AE2837" s="25">
        <f t="shared" si="134"/>
        <v>0</v>
      </c>
    </row>
    <row r="2838" spans="1:31" ht="21.75" customHeight="1" x14ac:dyDescent="0.2">
      <c r="A2838" s="15" t="s">
        <v>1587</v>
      </c>
      <c r="B2838" s="15" t="s">
        <v>3673</v>
      </c>
      <c r="C2838" s="15">
        <v>20032</v>
      </c>
      <c r="D2838" s="15" t="s">
        <v>3725</v>
      </c>
      <c r="E2838" s="15" t="s">
        <v>3726</v>
      </c>
      <c r="F2838" s="15">
        <v>651902215</v>
      </c>
      <c r="G2838" s="15" t="s">
        <v>2804</v>
      </c>
      <c r="H2838" s="15">
        <v>7696</v>
      </c>
      <c r="I2838" s="15" t="s">
        <v>3675</v>
      </c>
      <c r="J2838" s="15" t="s">
        <v>2196</v>
      </c>
      <c r="K2838" s="15">
        <v>50</v>
      </c>
      <c r="L2838" s="15">
        <v>1160047</v>
      </c>
      <c r="M2838" s="15"/>
      <c r="N2838" s="15" t="s">
        <v>6673</v>
      </c>
      <c r="O2838" s="15" t="s">
        <v>3682</v>
      </c>
      <c r="P2838" s="26" t="s">
        <v>6674</v>
      </c>
      <c r="Q2838" s="19"/>
      <c r="R2838" s="19"/>
      <c r="S2838" s="19"/>
      <c r="T2838" s="19">
        <v>8451048</v>
      </c>
      <c r="U2838" s="19">
        <v>8451048</v>
      </c>
      <c r="V2838" s="19">
        <v>8451050</v>
      </c>
      <c r="W2838" s="19">
        <v>5634032</v>
      </c>
      <c r="X2838" s="19">
        <v>8225687</v>
      </c>
      <c r="Y2838" s="19">
        <v>27325056</v>
      </c>
      <c r="Z2838" s="19">
        <v>7042540</v>
      </c>
      <c r="AA2838" s="19"/>
      <c r="AB2838" s="19">
        <v>0</v>
      </c>
      <c r="AC2838" s="19">
        <f t="shared" si="132"/>
        <v>73580461</v>
      </c>
      <c r="AD2838" s="11">
        <f t="shared" si="133"/>
        <v>73580461</v>
      </c>
      <c r="AE2838" s="25">
        <f t="shared" si="134"/>
        <v>0</v>
      </c>
    </row>
    <row r="2839" spans="1:31" ht="21.75" customHeight="1" x14ac:dyDescent="0.2">
      <c r="A2839" s="15" t="s">
        <v>1587</v>
      </c>
      <c r="B2839" s="15" t="s">
        <v>3678</v>
      </c>
      <c r="C2839" s="15">
        <v>20032</v>
      </c>
      <c r="D2839" s="15" t="s">
        <v>3674</v>
      </c>
      <c r="E2839" s="15" t="s">
        <v>3704</v>
      </c>
      <c r="F2839" s="15">
        <v>719926002</v>
      </c>
      <c r="G2839" s="15" t="s">
        <v>2490</v>
      </c>
      <c r="H2839" s="15">
        <v>6866</v>
      </c>
      <c r="I2839" s="15" t="s">
        <v>3680</v>
      </c>
      <c r="J2839" s="15" t="s">
        <v>2196</v>
      </c>
      <c r="K2839" s="15">
        <v>15</v>
      </c>
      <c r="L2839" s="15">
        <v>1080893</v>
      </c>
      <c r="M2839" s="15">
        <v>12</v>
      </c>
      <c r="N2839" s="15" t="s">
        <v>5081</v>
      </c>
      <c r="O2839" s="15" t="s">
        <v>3682</v>
      </c>
      <c r="P2839" s="26">
        <v>67087809</v>
      </c>
      <c r="Q2839" s="19">
        <v>1816582</v>
      </c>
      <c r="R2839" s="19">
        <v>0</v>
      </c>
      <c r="S2839" s="19">
        <v>0</v>
      </c>
      <c r="T2839" s="19">
        <v>0</v>
      </c>
      <c r="U2839" s="19">
        <v>0</v>
      </c>
      <c r="V2839" s="19">
        <v>0</v>
      </c>
      <c r="W2839" s="19">
        <v>0</v>
      </c>
      <c r="X2839" s="19">
        <v>0</v>
      </c>
      <c r="Y2839" s="19">
        <v>0</v>
      </c>
      <c r="Z2839" s="19"/>
      <c r="AA2839" s="19"/>
      <c r="AB2839" s="19">
        <v>0</v>
      </c>
      <c r="AC2839" s="19">
        <f t="shared" si="132"/>
        <v>1816582</v>
      </c>
      <c r="AD2839" s="11">
        <f t="shared" si="133"/>
        <v>1816582</v>
      </c>
      <c r="AE2839" s="25">
        <f t="shared" si="134"/>
        <v>0</v>
      </c>
    </row>
    <row r="2840" spans="1:31" ht="21.75" customHeight="1" x14ac:dyDescent="0.2">
      <c r="A2840" s="15" t="s">
        <v>1587</v>
      </c>
      <c r="B2840" s="15" t="s">
        <v>3673</v>
      </c>
      <c r="C2840" s="15">
        <v>20032</v>
      </c>
      <c r="D2840" s="15" t="s">
        <v>3683</v>
      </c>
      <c r="E2840" s="15" t="s">
        <v>3683</v>
      </c>
      <c r="F2840" s="15">
        <v>691408000</v>
      </c>
      <c r="G2840" s="15" t="s">
        <v>2682</v>
      </c>
      <c r="H2840" s="15">
        <v>7451</v>
      </c>
      <c r="I2840" s="15" t="s">
        <v>3675</v>
      </c>
      <c r="J2840" s="15" t="s">
        <v>2367</v>
      </c>
      <c r="K2840" s="15">
        <v>3000</v>
      </c>
      <c r="L2840" s="15">
        <v>1160054</v>
      </c>
      <c r="M2840" s="15">
        <v>19</v>
      </c>
      <c r="N2840" s="15" t="s">
        <v>6676</v>
      </c>
      <c r="O2840" s="15" t="s">
        <v>3677</v>
      </c>
      <c r="P2840" s="26">
        <v>52109000248</v>
      </c>
      <c r="Q2840" s="19"/>
      <c r="R2840" s="19"/>
      <c r="S2840" s="19"/>
      <c r="T2840" s="19"/>
      <c r="U2840" s="19"/>
      <c r="V2840" s="19"/>
      <c r="W2840" s="19"/>
      <c r="X2840" s="19">
        <v>4893746</v>
      </c>
      <c r="Y2840" s="19">
        <v>4893746</v>
      </c>
      <c r="Z2840" s="19">
        <v>4893746</v>
      </c>
      <c r="AA2840" s="19"/>
      <c r="AB2840" s="19">
        <v>0</v>
      </c>
      <c r="AC2840" s="19">
        <f t="shared" si="132"/>
        <v>14681238</v>
      </c>
      <c r="AD2840" s="11">
        <f t="shared" si="133"/>
        <v>14681238</v>
      </c>
      <c r="AE2840" s="25">
        <f t="shared" si="134"/>
        <v>0</v>
      </c>
    </row>
    <row r="2841" spans="1:31" ht="21.75" customHeight="1" x14ac:dyDescent="0.2">
      <c r="A2841" s="15" t="s">
        <v>1587</v>
      </c>
      <c r="B2841" s="15" t="s">
        <v>3673</v>
      </c>
      <c r="C2841" s="15">
        <v>20032</v>
      </c>
      <c r="D2841" s="15" t="s">
        <v>3683</v>
      </c>
      <c r="E2841" s="15" t="s">
        <v>3683</v>
      </c>
      <c r="F2841" s="15">
        <v>691401006</v>
      </c>
      <c r="G2841" s="15" t="s">
        <v>2631</v>
      </c>
      <c r="H2841" s="15">
        <v>7260</v>
      </c>
      <c r="I2841" s="15" t="s">
        <v>3675</v>
      </c>
      <c r="J2841" s="15" t="s">
        <v>2355</v>
      </c>
      <c r="K2841" s="15">
        <v>3000</v>
      </c>
      <c r="L2841" s="15">
        <v>1160055</v>
      </c>
      <c r="M2841" s="15"/>
      <c r="N2841" s="15" t="s">
        <v>6677</v>
      </c>
      <c r="O2841" s="15"/>
      <c r="P2841" s="26"/>
      <c r="Q2841" s="19"/>
      <c r="R2841" s="19"/>
      <c r="S2841" s="19"/>
      <c r="T2841" s="19"/>
      <c r="U2841" s="19"/>
      <c r="V2841" s="19"/>
      <c r="W2841" s="19"/>
      <c r="X2841" s="19"/>
      <c r="Y2841" s="19">
        <v>4893746</v>
      </c>
      <c r="Z2841" s="19">
        <v>4893746</v>
      </c>
      <c r="AA2841" s="19"/>
      <c r="AB2841" s="19">
        <v>0</v>
      </c>
      <c r="AC2841" s="19">
        <f t="shared" si="132"/>
        <v>9787492</v>
      </c>
      <c r="AD2841" s="11">
        <f t="shared" si="133"/>
        <v>9787492</v>
      </c>
      <c r="AE2841" s="25">
        <f t="shared" si="134"/>
        <v>0</v>
      </c>
    </row>
    <row r="2842" spans="1:31" ht="21.75" customHeight="1" x14ac:dyDescent="0.2">
      <c r="A2842" s="15" t="s">
        <v>1587</v>
      </c>
      <c r="B2842" s="15" t="s">
        <v>3673</v>
      </c>
      <c r="C2842" s="15">
        <v>20032</v>
      </c>
      <c r="D2842" s="15" t="s">
        <v>3683</v>
      </c>
      <c r="E2842" s="15" t="s">
        <v>3683</v>
      </c>
      <c r="F2842" s="15">
        <v>691414000</v>
      </c>
      <c r="G2842" s="15" t="s">
        <v>2638</v>
      </c>
      <c r="H2842" s="15">
        <v>7273</v>
      </c>
      <c r="I2842" s="15" t="s">
        <v>3675</v>
      </c>
      <c r="J2842" s="15" t="s">
        <v>2355</v>
      </c>
      <c r="K2842" s="15">
        <v>3000</v>
      </c>
      <c r="L2842" s="15">
        <v>1160056</v>
      </c>
      <c r="M2842" s="15"/>
      <c r="N2842" s="15" t="s">
        <v>5011</v>
      </c>
      <c r="O2842" s="15"/>
      <c r="P2842" s="26"/>
      <c r="Q2842" s="19"/>
      <c r="R2842" s="19"/>
      <c r="S2842" s="19"/>
      <c r="T2842" s="19"/>
      <c r="U2842" s="19"/>
      <c r="V2842" s="19"/>
      <c r="W2842" s="19"/>
      <c r="X2842" s="19"/>
      <c r="Y2842" s="19">
        <v>4893746</v>
      </c>
      <c r="Z2842" s="19">
        <v>4893746</v>
      </c>
      <c r="AA2842" s="19"/>
      <c r="AB2842" s="19">
        <v>0</v>
      </c>
      <c r="AC2842" s="19">
        <f t="shared" si="132"/>
        <v>9787492</v>
      </c>
      <c r="AD2842" s="11">
        <f t="shared" si="133"/>
        <v>9787492</v>
      </c>
      <c r="AE2842" s="25">
        <f t="shared" si="134"/>
        <v>0</v>
      </c>
    </row>
    <row r="2843" spans="1:31" ht="21.75" customHeight="1" x14ac:dyDescent="0.2">
      <c r="A2843" s="15" t="s">
        <v>1587</v>
      </c>
      <c r="B2843" s="15" t="s">
        <v>3673</v>
      </c>
      <c r="C2843" s="15">
        <v>20032</v>
      </c>
      <c r="D2843" s="15" t="s">
        <v>3683</v>
      </c>
      <c r="E2843" s="15" t="s">
        <v>3683</v>
      </c>
      <c r="F2843" s="15">
        <v>691411001</v>
      </c>
      <c r="G2843" s="15" t="s">
        <v>2720</v>
      </c>
      <c r="H2843" s="15">
        <v>7538</v>
      </c>
      <c r="I2843" s="15" t="s">
        <v>3675</v>
      </c>
      <c r="J2843" s="15" t="s">
        <v>2384</v>
      </c>
      <c r="K2843" s="15">
        <v>2500</v>
      </c>
      <c r="L2843" s="15">
        <v>1160057</v>
      </c>
      <c r="M2843" s="15"/>
      <c r="N2843" s="15" t="s">
        <v>5010</v>
      </c>
      <c r="O2843" s="15"/>
      <c r="P2843" s="26"/>
      <c r="Q2843" s="19"/>
      <c r="R2843" s="19"/>
      <c r="S2843" s="19"/>
      <c r="T2843" s="19"/>
      <c r="U2843" s="19"/>
      <c r="V2843" s="19"/>
      <c r="W2843" s="19"/>
      <c r="X2843" s="19"/>
      <c r="Y2843" s="19">
        <v>4078121</v>
      </c>
      <c r="Z2843" s="19">
        <v>4078122</v>
      </c>
      <c r="AA2843" s="19"/>
      <c r="AB2843" s="19">
        <v>0</v>
      </c>
      <c r="AC2843" s="19">
        <f t="shared" si="132"/>
        <v>8156243</v>
      </c>
      <c r="AD2843" s="11">
        <f t="shared" si="133"/>
        <v>8156243</v>
      </c>
      <c r="AE2843" s="25">
        <f t="shared" si="134"/>
        <v>0</v>
      </c>
    </row>
    <row r="2844" spans="1:31" ht="21.75" customHeight="1" x14ac:dyDescent="0.2">
      <c r="A2844" s="15" t="s">
        <v>1587</v>
      </c>
      <c r="B2844" s="15" t="s">
        <v>3673</v>
      </c>
      <c r="C2844" s="15">
        <v>20032</v>
      </c>
      <c r="D2844" s="15" t="s">
        <v>3674</v>
      </c>
      <c r="E2844" s="15" t="s">
        <v>3687</v>
      </c>
      <c r="F2844" s="15">
        <v>650086104</v>
      </c>
      <c r="G2844" s="15" t="s">
        <v>2662</v>
      </c>
      <c r="H2844" s="15">
        <v>7350</v>
      </c>
      <c r="I2844" s="15" t="s">
        <v>3675</v>
      </c>
      <c r="J2844" s="15" t="s">
        <v>2354</v>
      </c>
      <c r="K2844" s="15">
        <v>150</v>
      </c>
      <c r="L2844" s="15">
        <v>1160060</v>
      </c>
      <c r="M2844" s="15">
        <v>22</v>
      </c>
      <c r="N2844" s="15" t="s">
        <v>5066</v>
      </c>
      <c r="O2844" s="15" t="s">
        <v>3677</v>
      </c>
      <c r="P2844" s="26">
        <v>51500000817</v>
      </c>
      <c r="Q2844" s="19"/>
      <c r="R2844" s="19"/>
      <c r="S2844" s="19"/>
      <c r="T2844" s="19"/>
      <c r="U2844" s="19"/>
      <c r="V2844" s="19"/>
      <c r="W2844" s="19"/>
      <c r="X2844" s="19">
        <v>13266180</v>
      </c>
      <c r="Y2844" s="19">
        <v>13266180</v>
      </c>
      <c r="Z2844" s="19">
        <v>10878268</v>
      </c>
      <c r="AA2844" s="19"/>
      <c r="AB2844" s="19">
        <v>0</v>
      </c>
      <c r="AC2844" s="19">
        <f t="shared" si="132"/>
        <v>37410628</v>
      </c>
      <c r="AD2844" s="11">
        <f t="shared" si="133"/>
        <v>37410628</v>
      </c>
      <c r="AE2844" s="25">
        <f t="shared" si="134"/>
        <v>0</v>
      </c>
    </row>
    <row r="2845" spans="1:31" ht="21.75" customHeight="1" x14ac:dyDescent="0.2">
      <c r="A2845" s="15" t="s">
        <v>1587</v>
      </c>
      <c r="B2845" s="15" t="s">
        <v>3673</v>
      </c>
      <c r="C2845" s="15">
        <v>20032</v>
      </c>
      <c r="D2845" s="15" t="s">
        <v>3674</v>
      </c>
      <c r="E2845" s="15" t="s">
        <v>3693</v>
      </c>
      <c r="F2845" s="15">
        <v>700376001</v>
      </c>
      <c r="G2845" s="15" t="s">
        <v>2890</v>
      </c>
      <c r="H2845" s="15">
        <v>1800</v>
      </c>
      <c r="I2845" s="15" t="s">
        <v>3675</v>
      </c>
      <c r="J2845" s="15" t="s">
        <v>2196</v>
      </c>
      <c r="K2845" s="15">
        <v>100</v>
      </c>
      <c r="L2845" s="15">
        <v>1160061</v>
      </c>
      <c r="M2845" s="15">
        <v>21</v>
      </c>
      <c r="N2845" s="15" t="s">
        <v>6678</v>
      </c>
      <c r="O2845" s="15" t="s">
        <v>3682</v>
      </c>
      <c r="P2845" s="26">
        <v>10562851</v>
      </c>
      <c r="Q2845" s="19"/>
      <c r="R2845" s="19"/>
      <c r="S2845" s="19"/>
      <c r="T2845" s="19"/>
      <c r="U2845" s="19"/>
      <c r="V2845" s="19"/>
      <c r="W2845" s="19"/>
      <c r="X2845" s="19">
        <v>18277848</v>
      </c>
      <c r="Y2845" s="19">
        <v>18277848</v>
      </c>
      <c r="Z2845" s="19">
        <v>15231540</v>
      </c>
      <c r="AA2845" s="19"/>
      <c r="AB2845" s="19">
        <v>0</v>
      </c>
      <c r="AC2845" s="19">
        <f t="shared" si="132"/>
        <v>51787236</v>
      </c>
      <c r="AD2845" s="11">
        <f t="shared" si="133"/>
        <v>51787236</v>
      </c>
      <c r="AE2845" s="25">
        <f t="shared" si="134"/>
        <v>0</v>
      </c>
    </row>
    <row r="2846" spans="1:31" ht="21.75" customHeight="1" x14ac:dyDescent="0.2">
      <c r="A2846" s="15" t="s">
        <v>1587</v>
      </c>
      <c r="B2846" s="15" t="s">
        <v>3673</v>
      </c>
      <c r="C2846" s="15">
        <v>20032</v>
      </c>
      <c r="D2846" s="15" t="s">
        <v>3674</v>
      </c>
      <c r="E2846" s="15" t="s">
        <v>3687</v>
      </c>
      <c r="F2846" s="15" t="s">
        <v>2135</v>
      </c>
      <c r="G2846" s="15" t="s">
        <v>2462</v>
      </c>
      <c r="H2846" s="15">
        <v>4250</v>
      </c>
      <c r="I2846" s="15" t="s">
        <v>3675</v>
      </c>
      <c r="J2846" s="15" t="s">
        <v>2262</v>
      </c>
      <c r="K2846" s="15">
        <v>100</v>
      </c>
      <c r="L2846" s="15">
        <v>1160062</v>
      </c>
      <c r="M2846" s="15">
        <v>22</v>
      </c>
      <c r="N2846" s="15" t="s">
        <v>6679</v>
      </c>
      <c r="O2846" s="15" t="s">
        <v>3682</v>
      </c>
      <c r="P2846" s="26">
        <v>10525238</v>
      </c>
      <c r="Q2846" s="19"/>
      <c r="R2846" s="19"/>
      <c r="S2846" s="19"/>
      <c r="T2846" s="19"/>
      <c r="U2846" s="19"/>
      <c r="V2846" s="19"/>
      <c r="W2846" s="19"/>
      <c r="X2846" s="19">
        <v>8844120</v>
      </c>
      <c r="Y2846" s="19">
        <v>8844120</v>
      </c>
      <c r="Z2846" s="19">
        <v>7370100</v>
      </c>
      <c r="AA2846" s="19"/>
      <c r="AB2846" s="19">
        <v>0</v>
      </c>
      <c r="AC2846" s="19">
        <f t="shared" si="132"/>
        <v>25058340</v>
      </c>
      <c r="AD2846" s="11">
        <f t="shared" si="133"/>
        <v>25058340</v>
      </c>
      <c r="AE2846" s="25">
        <f t="shared" si="134"/>
        <v>0</v>
      </c>
    </row>
    <row r="2847" spans="1:31" ht="21.75" customHeight="1" x14ac:dyDescent="0.2">
      <c r="A2847" s="15" t="s">
        <v>1587</v>
      </c>
      <c r="B2847" s="15" t="s">
        <v>3673</v>
      </c>
      <c r="C2847" s="15">
        <v>20032</v>
      </c>
      <c r="D2847" s="15" t="s">
        <v>3674</v>
      </c>
      <c r="E2847" s="15" t="s">
        <v>3735</v>
      </c>
      <c r="F2847" s="15">
        <v>719926002</v>
      </c>
      <c r="G2847" s="15" t="s">
        <v>2490</v>
      </c>
      <c r="H2847" s="15">
        <v>6866</v>
      </c>
      <c r="I2847" s="15" t="s">
        <v>3675</v>
      </c>
      <c r="J2847" s="15" t="s">
        <v>2196</v>
      </c>
      <c r="K2847" s="15">
        <v>125</v>
      </c>
      <c r="L2847" s="15">
        <v>1160063</v>
      </c>
      <c r="M2847" s="15">
        <v>24</v>
      </c>
      <c r="N2847" s="15" t="s">
        <v>6680</v>
      </c>
      <c r="O2847" s="15" t="s">
        <v>3682</v>
      </c>
      <c r="P2847" s="26">
        <v>86737244</v>
      </c>
      <c r="Q2847" s="19"/>
      <c r="R2847" s="19"/>
      <c r="S2847" s="19"/>
      <c r="T2847" s="19"/>
      <c r="U2847" s="19"/>
      <c r="V2847" s="19"/>
      <c r="W2847" s="19"/>
      <c r="X2847" s="19">
        <v>22847310</v>
      </c>
      <c r="Y2847" s="19">
        <v>22847310</v>
      </c>
      <c r="Z2847" s="19">
        <v>19039425</v>
      </c>
      <c r="AA2847" s="19"/>
      <c r="AB2847" s="19">
        <v>0</v>
      </c>
      <c r="AC2847" s="19">
        <f t="shared" si="132"/>
        <v>64734045</v>
      </c>
      <c r="AD2847" s="11">
        <f t="shared" si="133"/>
        <v>64734045</v>
      </c>
      <c r="AE2847" s="25">
        <f t="shared" si="134"/>
        <v>0</v>
      </c>
    </row>
    <row r="2848" spans="1:31" ht="21.75" customHeight="1" x14ac:dyDescent="0.2">
      <c r="A2848" s="15" t="s">
        <v>1587</v>
      </c>
      <c r="B2848" s="15" t="s">
        <v>3673</v>
      </c>
      <c r="C2848" s="15">
        <v>20032</v>
      </c>
      <c r="D2848" s="15" t="s">
        <v>3674</v>
      </c>
      <c r="E2848" s="15" t="s">
        <v>3838</v>
      </c>
      <c r="F2848" s="15">
        <v>719926002</v>
      </c>
      <c r="G2848" s="15" t="s">
        <v>2490</v>
      </c>
      <c r="H2848" s="15">
        <v>6866</v>
      </c>
      <c r="I2848" s="15" t="s">
        <v>3675</v>
      </c>
      <c r="J2848" s="15" t="s">
        <v>2196</v>
      </c>
      <c r="K2848" s="15">
        <v>50</v>
      </c>
      <c r="L2848" s="15">
        <v>1160064</v>
      </c>
      <c r="M2848" s="15">
        <v>25</v>
      </c>
      <c r="N2848" s="15" t="s">
        <v>6681</v>
      </c>
      <c r="O2848" s="15" t="s">
        <v>3682</v>
      </c>
      <c r="P2848" s="26">
        <v>67086608</v>
      </c>
      <c r="Q2848" s="19"/>
      <c r="R2848" s="19"/>
      <c r="S2848" s="19"/>
      <c r="T2848" s="19"/>
      <c r="U2848" s="19"/>
      <c r="V2848" s="19"/>
      <c r="W2848" s="19"/>
      <c r="X2848" s="19">
        <v>9138924</v>
      </c>
      <c r="Y2848" s="19">
        <v>9138924</v>
      </c>
      <c r="Z2848" s="19"/>
      <c r="AA2848" s="19"/>
      <c r="AB2848" s="19">
        <v>0</v>
      </c>
      <c r="AC2848" s="19">
        <f t="shared" si="132"/>
        <v>18277848</v>
      </c>
      <c r="AD2848" s="11">
        <f t="shared" si="133"/>
        <v>18277848</v>
      </c>
      <c r="AE2848" s="25">
        <f t="shared" si="134"/>
        <v>0</v>
      </c>
    </row>
    <row r="2849" spans="1:31" ht="21.75" customHeight="1" x14ac:dyDescent="0.2">
      <c r="A2849" s="15" t="s">
        <v>1587</v>
      </c>
      <c r="B2849" s="15" t="s">
        <v>3673</v>
      </c>
      <c r="C2849" s="15">
        <v>20032</v>
      </c>
      <c r="D2849" s="15" t="s">
        <v>3674</v>
      </c>
      <c r="E2849" s="15" t="s">
        <v>3687</v>
      </c>
      <c r="F2849" s="15">
        <v>700124509</v>
      </c>
      <c r="G2849" s="15" t="s">
        <v>2474</v>
      </c>
      <c r="H2849" s="15">
        <v>6100</v>
      </c>
      <c r="I2849" s="15" t="s">
        <v>3675</v>
      </c>
      <c r="J2849" s="15" t="s">
        <v>2196</v>
      </c>
      <c r="K2849" s="15">
        <v>150</v>
      </c>
      <c r="L2849" s="15">
        <v>1160065</v>
      </c>
      <c r="M2849" s="15">
        <v>22</v>
      </c>
      <c r="N2849" s="15" t="s">
        <v>6682</v>
      </c>
      <c r="O2849" s="15" t="s">
        <v>3709</v>
      </c>
      <c r="P2849" s="26">
        <v>1850400810</v>
      </c>
      <c r="Q2849" s="19"/>
      <c r="R2849" s="19"/>
      <c r="S2849" s="19"/>
      <c r="T2849" s="19"/>
      <c r="U2849" s="19"/>
      <c r="V2849" s="19"/>
      <c r="W2849" s="19"/>
      <c r="X2849" s="19">
        <v>13266180</v>
      </c>
      <c r="Y2849" s="19">
        <v>13266180</v>
      </c>
      <c r="Z2849" s="19">
        <v>11055150</v>
      </c>
      <c r="AA2849" s="19"/>
      <c r="AB2849" s="19">
        <v>0</v>
      </c>
      <c r="AC2849" s="19">
        <f t="shared" si="132"/>
        <v>37587510</v>
      </c>
      <c r="AD2849" s="11">
        <f t="shared" si="133"/>
        <v>37587510</v>
      </c>
      <c r="AE2849" s="25">
        <f t="shared" si="134"/>
        <v>0</v>
      </c>
    </row>
    <row r="2850" spans="1:31" ht="21.75" customHeight="1" x14ac:dyDescent="0.2">
      <c r="A2850" s="15" t="s">
        <v>1587</v>
      </c>
      <c r="B2850" s="15" t="s">
        <v>3673</v>
      </c>
      <c r="C2850" s="15">
        <v>20032</v>
      </c>
      <c r="D2850" s="15" t="s">
        <v>3674</v>
      </c>
      <c r="E2850" s="15" t="s">
        <v>3687</v>
      </c>
      <c r="F2850" s="15">
        <v>700124509</v>
      </c>
      <c r="G2850" s="15" t="s">
        <v>2474</v>
      </c>
      <c r="H2850" s="15">
        <v>6100</v>
      </c>
      <c r="I2850" s="15" t="s">
        <v>3675</v>
      </c>
      <c r="J2850" s="15" t="s">
        <v>2196</v>
      </c>
      <c r="K2850" s="15">
        <v>150</v>
      </c>
      <c r="L2850" s="15">
        <v>1160066</v>
      </c>
      <c r="M2850" s="15"/>
      <c r="N2850" s="15" t="s">
        <v>6683</v>
      </c>
      <c r="O2850" s="15"/>
      <c r="P2850" s="26"/>
      <c r="Q2850" s="19"/>
      <c r="R2850" s="19"/>
      <c r="S2850" s="19"/>
      <c r="T2850" s="19"/>
      <c r="U2850" s="19"/>
      <c r="V2850" s="19"/>
      <c r="W2850" s="19"/>
      <c r="X2850" s="19"/>
      <c r="Y2850" s="19">
        <v>11292541</v>
      </c>
      <c r="Z2850" s="19">
        <v>8085376</v>
      </c>
      <c r="AA2850" s="19"/>
      <c r="AB2850" s="19">
        <v>0</v>
      </c>
      <c r="AC2850" s="19">
        <f t="shared" si="132"/>
        <v>19377917</v>
      </c>
      <c r="AD2850" s="11">
        <f t="shared" si="133"/>
        <v>19377917</v>
      </c>
      <c r="AE2850" s="25">
        <f t="shared" si="134"/>
        <v>0</v>
      </c>
    </row>
    <row r="2851" spans="1:31" ht="21.75" customHeight="1" x14ac:dyDescent="0.2">
      <c r="A2851" s="15" t="s">
        <v>1587</v>
      </c>
      <c r="B2851" s="15" t="s">
        <v>3673</v>
      </c>
      <c r="C2851" s="15">
        <v>20032</v>
      </c>
      <c r="D2851" s="15" t="s">
        <v>3674</v>
      </c>
      <c r="E2851" s="15" t="s">
        <v>3687</v>
      </c>
      <c r="F2851" s="15">
        <v>700124509</v>
      </c>
      <c r="G2851" s="15" t="s">
        <v>2474</v>
      </c>
      <c r="H2851" s="15">
        <v>6100</v>
      </c>
      <c r="I2851" s="15" t="s">
        <v>3675</v>
      </c>
      <c r="J2851" s="15" t="s">
        <v>2196</v>
      </c>
      <c r="K2851" s="15">
        <v>100</v>
      </c>
      <c r="L2851" s="15">
        <v>1160067</v>
      </c>
      <c r="M2851" s="15"/>
      <c r="N2851" s="15" t="s">
        <v>6684</v>
      </c>
      <c r="O2851" s="15"/>
      <c r="P2851" s="26"/>
      <c r="Q2851" s="19"/>
      <c r="R2851" s="19"/>
      <c r="S2851" s="19"/>
      <c r="T2851" s="19"/>
      <c r="U2851" s="19"/>
      <c r="V2851" s="19"/>
      <c r="W2851" s="19"/>
      <c r="X2851" s="19"/>
      <c r="Y2851" s="19">
        <v>2034148</v>
      </c>
      <c r="Z2851" s="19">
        <v>7252178</v>
      </c>
      <c r="AA2851" s="19"/>
      <c r="AB2851" s="19">
        <v>0</v>
      </c>
      <c r="AC2851" s="19">
        <f t="shared" si="132"/>
        <v>9286326</v>
      </c>
      <c r="AD2851" s="11">
        <f t="shared" si="133"/>
        <v>9286326</v>
      </c>
      <c r="AE2851" s="25">
        <f t="shared" si="134"/>
        <v>0</v>
      </c>
    </row>
    <row r="2852" spans="1:31" ht="21.75" customHeight="1" x14ac:dyDescent="0.2">
      <c r="A2852" s="15" t="s">
        <v>1587</v>
      </c>
      <c r="B2852" s="15" t="s">
        <v>3673</v>
      </c>
      <c r="C2852" s="15">
        <v>20032</v>
      </c>
      <c r="D2852" s="15" t="s">
        <v>3674</v>
      </c>
      <c r="E2852" s="15" t="s">
        <v>3731</v>
      </c>
      <c r="F2852" s="15">
        <v>719926002</v>
      </c>
      <c r="G2852" s="15" t="s">
        <v>2490</v>
      </c>
      <c r="H2852" s="15">
        <v>6866</v>
      </c>
      <c r="I2852" s="15" t="s">
        <v>3675</v>
      </c>
      <c r="J2852" s="15" t="s">
        <v>2196</v>
      </c>
      <c r="K2852" s="15">
        <v>100</v>
      </c>
      <c r="L2852" s="15">
        <v>1160069</v>
      </c>
      <c r="M2852" s="15">
        <v>17</v>
      </c>
      <c r="N2852" s="15" t="s">
        <v>6685</v>
      </c>
      <c r="O2852" s="15" t="s">
        <v>3682</v>
      </c>
      <c r="P2852" s="26">
        <v>67087795</v>
      </c>
      <c r="Q2852" s="19"/>
      <c r="R2852" s="19"/>
      <c r="S2852" s="19"/>
      <c r="T2852" s="19"/>
      <c r="U2852" s="19"/>
      <c r="V2852" s="19"/>
      <c r="W2852" s="19"/>
      <c r="X2852" s="19">
        <v>24670440</v>
      </c>
      <c r="Y2852" s="19">
        <v>6167610</v>
      </c>
      <c r="Z2852" s="19">
        <v>3536096</v>
      </c>
      <c r="AA2852" s="19"/>
      <c r="AB2852" s="19">
        <v>0</v>
      </c>
      <c r="AC2852" s="19">
        <f t="shared" si="132"/>
        <v>34374146</v>
      </c>
      <c r="AD2852" s="11">
        <f t="shared" si="133"/>
        <v>34374146</v>
      </c>
      <c r="AE2852" s="25">
        <f t="shared" si="134"/>
        <v>0</v>
      </c>
    </row>
    <row r="2853" spans="1:31" ht="21.75" customHeight="1" x14ac:dyDescent="0.2">
      <c r="A2853" s="15" t="s">
        <v>1587</v>
      </c>
      <c r="B2853" s="15" t="s">
        <v>3673</v>
      </c>
      <c r="C2853" s="15">
        <v>20032</v>
      </c>
      <c r="D2853" s="15" t="s">
        <v>3674</v>
      </c>
      <c r="E2853" s="15" t="s">
        <v>3729</v>
      </c>
      <c r="F2853" s="15">
        <v>719926002</v>
      </c>
      <c r="G2853" s="15" t="s">
        <v>2490</v>
      </c>
      <c r="H2853" s="15">
        <v>6866</v>
      </c>
      <c r="I2853" s="15" t="s">
        <v>3675</v>
      </c>
      <c r="J2853" s="15" t="s">
        <v>2196</v>
      </c>
      <c r="K2853" s="15">
        <v>100</v>
      </c>
      <c r="L2853" s="15">
        <v>1160070</v>
      </c>
      <c r="M2853" s="15">
        <v>17</v>
      </c>
      <c r="N2853" s="15" t="s">
        <v>6686</v>
      </c>
      <c r="O2853" s="15" t="s">
        <v>3682</v>
      </c>
      <c r="P2853" s="26">
        <v>67087795</v>
      </c>
      <c r="Q2853" s="19"/>
      <c r="R2853" s="19"/>
      <c r="S2853" s="19"/>
      <c r="T2853" s="19"/>
      <c r="U2853" s="19"/>
      <c r="V2853" s="19"/>
      <c r="W2853" s="19"/>
      <c r="X2853" s="19">
        <v>18277848</v>
      </c>
      <c r="Y2853" s="19">
        <v>0</v>
      </c>
      <c r="Z2853" s="19">
        <v>6458175</v>
      </c>
      <c r="AA2853" s="19"/>
      <c r="AB2853" s="19">
        <v>0</v>
      </c>
      <c r="AC2853" s="19">
        <f t="shared" si="132"/>
        <v>24736023</v>
      </c>
      <c r="AD2853" s="11">
        <f t="shared" si="133"/>
        <v>24736023</v>
      </c>
      <c r="AE2853" s="25">
        <f t="shared" si="134"/>
        <v>0</v>
      </c>
    </row>
    <row r="2854" spans="1:31" ht="21.75" customHeight="1" x14ac:dyDescent="0.2">
      <c r="A2854" s="15" t="s">
        <v>1587</v>
      </c>
      <c r="B2854" s="15" t="s">
        <v>3673</v>
      </c>
      <c r="C2854" s="15">
        <v>20032</v>
      </c>
      <c r="D2854" s="15" t="s">
        <v>3674</v>
      </c>
      <c r="E2854" s="15" t="s">
        <v>3731</v>
      </c>
      <c r="F2854" s="15">
        <v>719926002</v>
      </c>
      <c r="G2854" s="15" t="s">
        <v>2490</v>
      </c>
      <c r="H2854" s="15">
        <v>6866</v>
      </c>
      <c r="I2854" s="15" t="s">
        <v>3675</v>
      </c>
      <c r="J2854" s="15" t="s">
        <v>2196</v>
      </c>
      <c r="K2854" s="15">
        <v>75</v>
      </c>
      <c r="L2854" s="15">
        <v>1160071</v>
      </c>
      <c r="M2854" s="15">
        <v>17</v>
      </c>
      <c r="N2854" s="15" t="s">
        <v>6635</v>
      </c>
      <c r="O2854" s="15" t="s">
        <v>3682</v>
      </c>
      <c r="P2854" s="26">
        <v>67064078</v>
      </c>
      <c r="Q2854" s="19"/>
      <c r="R2854" s="19"/>
      <c r="S2854" s="19"/>
      <c r="T2854" s="19"/>
      <c r="U2854" s="19"/>
      <c r="V2854" s="19"/>
      <c r="W2854" s="19"/>
      <c r="X2854" s="19">
        <v>18502830</v>
      </c>
      <c r="Y2854" s="19">
        <v>18502830</v>
      </c>
      <c r="Z2854" s="19"/>
      <c r="AA2854" s="19"/>
      <c r="AB2854" s="19">
        <v>0</v>
      </c>
      <c r="AC2854" s="19">
        <f t="shared" si="132"/>
        <v>37005660</v>
      </c>
      <c r="AD2854" s="11">
        <f t="shared" si="133"/>
        <v>37005660</v>
      </c>
      <c r="AE2854" s="25">
        <f t="shared" si="134"/>
        <v>0</v>
      </c>
    </row>
    <row r="2855" spans="1:31" ht="21.75" customHeight="1" x14ac:dyDescent="0.2">
      <c r="A2855" s="15" t="s">
        <v>1587</v>
      </c>
      <c r="B2855" s="15" t="s">
        <v>3673</v>
      </c>
      <c r="C2855" s="15">
        <v>20032</v>
      </c>
      <c r="D2855" s="15" t="s">
        <v>3674</v>
      </c>
      <c r="E2855" s="15" t="s">
        <v>3729</v>
      </c>
      <c r="F2855" s="15">
        <v>719926002</v>
      </c>
      <c r="G2855" s="15" t="s">
        <v>2490</v>
      </c>
      <c r="H2855" s="15">
        <v>6866</v>
      </c>
      <c r="I2855" s="15" t="s">
        <v>3675</v>
      </c>
      <c r="J2855" s="15" t="s">
        <v>2196</v>
      </c>
      <c r="K2855" s="15">
        <v>75</v>
      </c>
      <c r="L2855" s="15">
        <v>1160072</v>
      </c>
      <c r="M2855" s="15">
        <v>17</v>
      </c>
      <c r="N2855" s="15" t="s">
        <v>6636</v>
      </c>
      <c r="O2855" s="15" t="s">
        <v>3682</v>
      </c>
      <c r="P2855" s="26">
        <v>67064078</v>
      </c>
      <c r="Q2855" s="19"/>
      <c r="R2855" s="19"/>
      <c r="S2855" s="19"/>
      <c r="T2855" s="19"/>
      <c r="U2855" s="19"/>
      <c r="V2855" s="19"/>
      <c r="W2855" s="19"/>
      <c r="X2855" s="19">
        <v>13708386</v>
      </c>
      <c r="Y2855" s="19">
        <v>13708386</v>
      </c>
      <c r="Z2855" s="19"/>
      <c r="AA2855" s="19"/>
      <c r="AB2855" s="19">
        <v>0</v>
      </c>
      <c r="AC2855" s="19">
        <f t="shared" si="132"/>
        <v>27416772</v>
      </c>
      <c r="AD2855" s="11">
        <f t="shared" si="133"/>
        <v>27416772</v>
      </c>
      <c r="AE2855" s="25">
        <f t="shared" si="134"/>
        <v>0</v>
      </c>
    </row>
    <row r="2856" spans="1:31" ht="21.75" customHeight="1" x14ac:dyDescent="0.2">
      <c r="A2856" s="15" t="s">
        <v>1587</v>
      </c>
      <c r="B2856" s="15" t="s">
        <v>3673</v>
      </c>
      <c r="C2856" s="15">
        <v>20032</v>
      </c>
      <c r="D2856" s="15" t="s">
        <v>3683</v>
      </c>
      <c r="E2856" s="15" t="s">
        <v>3683</v>
      </c>
      <c r="F2856" s="15">
        <v>691409007</v>
      </c>
      <c r="G2856" s="15" t="s">
        <v>2625</v>
      </c>
      <c r="H2856" s="15">
        <v>7251</v>
      </c>
      <c r="I2856" s="15" t="s">
        <v>3675</v>
      </c>
      <c r="J2856" s="15" t="s">
        <v>2196</v>
      </c>
      <c r="K2856" s="15">
        <v>4200</v>
      </c>
      <c r="L2856" s="15">
        <v>1160073</v>
      </c>
      <c r="M2856" s="15"/>
      <c r="N2856" s="15" t="s">
        <v>4973</v>
      </c>
      <c r="O2856" s="15"/>
      <c r="P2856" s="26"/>
      <c r="Q2856" s="19"/>
      <c r="R2856" s="19"/>
      <c r="S2856" s="19"/>
      <c r="T2856" s="19"/>
      <c r="U2856" s="19"/>
      <c r="V2856" s="19"/>
      <c r="W2856" s="19"/>
      <c r="X2856" s="19"/>
      <c r="Y2856" s="19">
        <v>6851245</v>
      </c>
      <c r="Z2856" s="19"/>
      <c r="AA2856" s="19"/>
      <c r="AB2856" s="19">
        <v>0</v>
      </c>
      <c r="AC2856" s="19">
        <f t="shared" si="132"/>
        <v>6851245</v>
      </c>
      <c r="AD2856" s="11">
        <f t="shared" si="133"/>
        <v>6851245</v>
      </c>
      <c r="AE2856" s="25">
        <f t="shared" si="134"/>
        <v>0</v>
      </c>
    </row>
    <row r="2857" spans="1:31" ht="21.75" customHeight="1" x14ac:dyDescent="0.2">
      <c r="A2857" s="15" t="s">
        <v>1587</v>
      </c>
      <c r="B2857" s="15" t="s">
        <v>3673</v>
      </c>
      <c r="C2857" s="15">
        <v>20032</v>
      </c>
      <c r="D2857" s="15" t="s">
        <v>3674</v>
      </c>
      <c r="E2857" s="15" t="s">
        <v>3687</v>
      </c>
      <c r="F2857" s="15">
        <v>706786007</v>
      </c>
      <c r="G2857" s="15" t="s">
        <v>2909</v>
      </c>
      <c r="H2857" s="15">
        <v>4450</v>
      </c>
      <c r="I2857" s="15" t="s">
        <v>3675</v>
      </c>
      <c r="J2857" s="15" t="s">
        <v>2243</v>
      </c>
      <c r="K2857" s="15">
        <v>0</v>
      </c>
      <c r="L2857" s="15">
        <v>1160074</v>
      </c>
      <c r="M2857" s="15"/>
      <c r="N2857" s="15" t="s">
        <v>6632</v>
      </c>
      <c r="O2857" s="15"/>
      <c r="P2857" s="26"/>
      <c r="Q2857" s="19"/>
      <c r="R2857" s="19"/>
      <c r="S2857" s="19"/>
      <c r="T2857" s="19"/>
      <c r="U2857" s="19"/>
      <c r="V2857" s="19"/>
      <c r="W2857" s="19"/>
      <c r="X2857" s="19"/>
      <c r="Y2857" s="19">
        <v>8844120</v>
      </c>
      <c r="Z2857" s="19">
        <v>8844120</v>
      </c>
      <c r="AA2857" s="19"/>
      <c r="AB2857" s="19">
        <v>0</v>
      </c>
      <c r="AC2857" s="19">
        <f t="shared" si="132"/>
        <v>17688240</v>
      </c>
      <c r="AD2857" s="11">
        <f t="shared" si="133"/>
        <v>17688240</v>
      </c>
      <c r="AE2857" s="25">
        <f t="shared" si="134"/>
        <v>0</v>
      </c>
    </row>
    <row r="2858" spans="1:31" ht="21.75" customHeight="1" x14ac:dyDescent="0.2">
      <c r="A2858" s="15" t="s">
        <v>1587</v>
      </c>
      <c r="B2858" s="15" t="s">
        <v>3673</v>
      </c>
      <c r="C2858" s="15">
        <v>20032</v>
      </c>
      <c r="D2858" s="15" t="s">
        <v>3695</v>
      </c>
      <c r="E2858" s="15" t="s">
        <v>3696</v>
      </c>
      <c r="F2858" s="15">
        <v>650856899</v>
      </c>
      <c r="G2858" s="15" t="s">
        <v>6687</v>
      </c>
      <c r="H2858" s="15">
        <v>7574</v>
      </c>
      <c r="I2858" s="15" t="s">
        <v>3675</v>
      </c>
      <c r="J2858" s="15" t="s">
        <v>2196</v>
      </c>
      <c r="K2858" s="15">
        <v>20</v>
      </c>
      <c r="L2858" s="15">
        <v>1160075</v>
      </c>
      <c r="M2858" s="15"/>
      <c r="N2858" s="15" t="s">
        <v>6688</v>
      </c>
      <c r="O2858" s="15" t="s">
        <v>3692</v>
      </c>
      <c r="P2858" s="26">
        <v>83585510</v>
      </c>
      <c r="Q2858" s="19"/>
      <c r="R2858" s="19"/>
      <c r="S2858" s="19"/>
      <c r="T2858" s="19"/>
      <c r="U2858" s="19"/>
      <c r="V2858" s="19"/>
      <c r="W2858" s="19"/>
      <c r="X2858" s="19"/>
      <c r="Y2858" s="19"/>
      <c r="Z2858" s="19">
        <v>24267024</v>
      </c>
      <c r="AA2858" s="19"/>
      <c r="AB2858" s="19">
        <v>0</v>
      </c>
      <c r="AC2858" s="19">
        <f t="shared" si="132"/>
        <v>24267024</v>
      </c>
      <c r="AD2858" s="11">
        <f t="shared" si="133"/>
        <v>24267024</v>
      </c>
      <c r="AE2858" s="25">
        <f t="shared" si="134"/>
        <v>0</v>
      </c>
    </row>
    <row r="2859" spans="1:31" ht="21.75" customHeight="1" x14ac:dyDescent="0.2">
      <c r="A2859" s="15" t="s">
        <v>1587</v>
      </c>
      <c r="B2859" s="15" t="s">
        <v>3673</v>
      </c>
      <c r="C2859" s="15">
        <v>20032</v>
      </c>
      <c r="D2859" s="15" t="s">
        <v>3674</v>
      </c>
      <c r="E2859" s="15" t="s">
        <v>3698</v>
      </c>
      <c r="F2859" s="15">
        <v>650856899</v>
      </c>
      <c r="G2859" s="15" t="s">
        <v>6687</v>
      </c>
      <c r="H2859" s="15">
        <v>7574</v>
      </c>
      <c r="I2859" s="15" t="s">
        <v>3675</v>
      </c>
      <c r="J2859" s="15" t="s">
        <v>2196</v>
      </c>
      <c r="K2859" s="15">
        <v>20</v>
      </c>
      <c r="L2859" s="15">
        <v>1160076</v>
      </c>
      <c r="M2859" s="15"/>
      <c r="N2859" s="15" t="s">
        <v>6689</v>
      </c>
      <c r="O2859" s="15" t="s">
        <v>3692</v>
      </c>
      <c r="P2859" s="26">
        <v>83585510</v>
      </c>
      <c r="Q2859" s="19"/>
      <c r="R2859" s="19"/>
      <c r="S2859" s="19"/>
      <c r="T2859" s="19"/>
      <c r="U2859" s="19"/>
      <c r="V2859" s="19"/>
      <c r="W2859" s="19"/>
      <c r="X2859" s="19"/>
      <c r="Y2859" s="19"/>
      <c r="Z2859" s="19">
        <v>3655570</v>
      </c>
      <c r="AA2859" s="19"/>
      <c r="AB2859" s="19">
        <v>0</v>
      </c>
      <c r="AC2859" s="19">
        <f t="shared" si="132"/>
        <v>3655570</v>
      </c>
      <c r="AD2859" s="11">
        <f t="shared" si="133"/>
        <v>3655570</v>
      </c>
      <c r="AE2859" s="25">
        <f t="shared" si="134"/>
        <v>0</v>
      </c>
    </row>
    <row r="2860" spans="1:31" ht="21.75" customHeight="1" x14ac:dyDescent="0.2">
      <c r="A2860" s="15" t="s">
        <v>1587</v>
      </c>
      <c r="B2860" s="15" t="s">
        <v>3678</v>
      </c>
      <c r="C2860" s="15">
        <v>20032</v>
      </c>
      <c r="D2860" s="15" t="s">
        <v>3674</v>
      </c>
      <c r="E2860" s="15" t="s">
        <v>3715</v>
      </c>
      <c r="F2860" s="15">
        <v>719926002</v>
      </c>
      <c r="G2860" s="15" t="s">
        <v>2490</v>
      </c>
      <c r="H2860" s="15">
        <v>6866</v>
      </c>
      <c r="I2860" s="15" t="s">
        <v>3680</v>
      </c>
      <c r="J2860" s="15" t="s">
        <v>2196</v>
      </c>
      <c r="K2860" s="15">
        <v>30</v>
      </c>
      <c r="L2860" s="15">
        <v>1080933</v>
      </c>
      <c r="M2860" s="15">
        <v>19</v>
      </c>
      <c r="N2860" s="15" t="s">
        <v>5105</v>
      </c>
      <c r="O2860" s="15" t="s">
        <v>3682</v>
      </c>
      <c r="P2860" s="26">
        <v>67078907</v>
      </c>
      <c r="Q2860" s="19">
        <v>2782950</v>
      </c>
      <c r="R2860" s="19">
        <v>2666994</v>
      </c>
      <c r="S2860" s="19">
        <v>2435081</v>
      </c>
      <c r="T2860" s="19">
        <v>2551037</v>
      </c>
      <c r="U2860" s="19">
        <v>3130818</v>
      </c>
      <c r="V2860" s="19">
        <v>3362724</v>
      </c>
      <c r="W2860" s="19">
        <v>0</v>
      </c>
      <c r="X2860" s="19">
        <v>0</v>
      </c>
      <c r="Y2860" s="19">
        <v>0</v>
      </c>
      <c r="Z2860" s="19"/>
      <c r="AA2860" s="19"/>
      <c r="AB2860" s="19">
        <v>0</v>
      </c>
      <c r="AC2860" s="19">
        <f t="shared" si="132"/>
        <v>16929604</v>
      </c>
      <c r="AD2860" s="11">
        <f t="shared" si="133"/>
        <v>16929604</v>
      </c>
      <c r="AE2860" s="25">
        <f t="shared" si="134"/>
        <v>0</v>
      </c>
    </row>
    <row r="2861" spans="1:31" ht="21.75" customHeight="1" x14ac:dyDescent="0.2">
      <c r="A2861" s="15" t="s">
        <v>1587</v>
      </c>
      <c r="B2861" s="15" t="s">
        <v>3678</v>
      </c>
      <c r="C2861" s="15">
        <v>20032</v>
      </c>
      <c r="D2861" s="15" t="s">
        <v>3674</v>
      </c>
      <c r="E2861" s="15" t="s">
        <v>3713</v>
      </c>
      <c r="F2861" s="15">
        <v>719926002</v>
      </c>
      <c r="G2861" s="15" t="s">
        <v>2490</v>
      </c>
      <c r="H2861" s="15">
        <v>6866</v>
      </c>
      <c r="I2861" s="15" t="s">
        <v>3680</v>
      </c>
      <c r="J2861" s="15" t="s">
        <v>2196</v>
      </c>
      <c r="K2861" s="15">
        <v>20</v>
      </c>
      <c r="L2861" s="15">
        <v>1080941</v>
      </c>
      <c r="M2861" s="15">
        <v>32</v>
      </c>
      <c r="N2861" s="15" t="s">
        <v>5113</v>
      </c>
      <c r="O2861" s="15" t="s">
        <v>3682</v>
      </c>
      <c r="P2861" s="26">
        <v>67078885</v>
      </c>
      <c r="Q2861" s="19">
        <v>3423657</v>
      </c>
      <c r="R2861" s="19">
        <v>4964303</v>
      </c>
      <c r="S2861" s="19">
        <v>3766023</v>
      </c>
      <c r="T2861" s="19">
        <v>3766023</v>
      </c>
      <c r="U2861" s="19">
        <v>3937206</v>
      </c>
      <c r="V2861" s="19">
        <v>3766026</v>
      </c>
      <c r="W2861" s="19">
        <v>342366</v>
      </c>
      <c r="X2861" s="19">
        <v>0</v>
      </c>
      <c r="Y2861" s="19">
        <v>0</v>
      </c>
      <c r="Z2861" s="19"/>
      <c r="AA2861" s="19"/>
      <c r="AB2861" s="19">
        <v>0</v>
      </c>
      <c r="AC2861" s="19">
        <f t="shared" si="132"/>
        <v>23965604</v>
      </c>
      <c r="AD2861" s="11">
        <f t="shared" si="133"/>
        <v>23965604</v>
      </c>
      <c r="AE2861" s="25">
        <f t="shared" si="134"/>
        <v>0</v>
      </c>
    </row>
    <row r="2862" spans="1:31" ht="21.75" customHeight="1" x14ac:dyDescent="0.2">
      <c r="A2862" s="15" t="s">
        <v>1587</v>
      </c>
      <c r="B2862" s="15" t="s">
        <v>3678</v>
      </c>
      <c r="C2862" s="15">
        <v>20032</v>
      </c>
      <c r="D2862" s="15" t="s">
        <v>3674</v>
      </c>
      <c r="E2862" s="15" t="s">
        <v>3718</v>
      </c>
      <c r="F2862" s="15">
        <v>713189006</v>
      </c>
      <c r="G2862" s="15" t="s">
        <v>2500</v>
      </c>
      <c r="H2862" s="15">
        <v>6911</v>
      </c>
      <c r="I2862" s="15" t="s">
        <v>3680</v>
      </c>
      <c r="J2862" s="15" t="s">
        <v>2196</v>
      </c>
      <c r="K2862" s="15">
        <v>45</v>
      </c>
      <c r="L2862" s="15">
        <v>1080943</v>
      </c>
      <c r="M2862" s="15">
        <v>17</v>
      </c>
      <c r="N2862" s="15" t="s">
        <v>5115</v>
      </c>
      <c r="O2862" s="15" t="s">
        <v>3677</v>
      </c>
      <c r="P2862" s="26">
        <v>53900100457</v>
      </c>
      <c r="Q2862" s="19">
        <v>4396903</v>
      </c>
      <c r="R2862" s="19">
        <v>4710968</v>
      </c>
      <c r="S2862" s="19">
        <v>4396903</v>
      </c>
      <c r="T2862" s="19">
        <v>3768774</v>
      </c>
      <c r="U2862" s="19">
        <v>3611742</v>
      </c>
      <c r="V2862" s="19">
        <v>3768768</v>
      </c>
      <c r="W2862" s="19">
        <v>3454710</v>
      </c>
      <c r="X2862" s="19">
        <v>3140645</v>
      </c>
      <c r="Y2862" s="19">
        <v>2983613</v>
      </c>
      <c r="Z2862" s="19"/>
      <c r="AA2862" s="19">
        <v>6595355</v>
      </c>
      <c r="AB2862" s="19">
        <v>0</v>
      </c>
      <c r="AC2862" s="19">
        <f t="shared" si="132"/>
        <v>40828381</v>
      </c>
      <c r="AD2862" s="11">
        <f t="shared" si="133"/>
        <v>40828381</v>
      </c>
      <c r="AE2862" s="25">
        <f t="shared" si="134"/>
        <v>0</v>
      </c>
    </row>
    <row r="2863" spans="1:31" ht="21.75" customHeight="1" x14ac:dyDescent="0.2">
      <c r="A2863" s="15" t="s">
        <v>1587</v>
      </c>
      <c r="B2863" s="15" t="s">
        <v>3678</v>
      </c>
      <c r="C2863" s="15">
        <v>20032</v>
      </c>
      <c r="D2863" s="15" t="s">
        <v>3674</v>
      </c>
      <c r="E2863" s="15" t="s">
        <v>3702</v>
      </c>
      <c r="F2863" s="15">
        <v>719926002</v>
      </c>
      <c r="G2863" s="15" t="s">
        <v>2490</v>
      </c>
      <c r="H2863" s="15">
        <v>6866</v>
      </c>
      <c r="I2863" s="15" t="s">
        <v>3680</v>
      </c>
      <c r="J2863" s="15" t="s">
        <v>2196</v>
      </c>
      <c r="K2863" s="15">
        <v>15</v>
      </c>
      <c r="L2863" s="15">
        <v>1160042</v>
      </c>
      <c r="M2863" s="15"/>
      <c r="N2863" s="15" t="s">
        <v>6667</v>
      </c>
      <c r="O2863" s="15" t="s">
        <v>3682</v>
      </c>
      <c r="P2863" s="26">
        <v>67087809</v>
      </c>
      <c r="Q2863" s="19"/>
      <c r="R2863" s="19"/>
      <c r="S2863" s="19">
        <v>2476354</v>
      </c>
      <c r="T2863" s="19">
        <v>2036113</v>
      </c>
      <c r="U2863" s="19">
        <v>825452</v>
      </c>
      <c r="V2863" s="19">
        <v>1210660</v>
      </c>
      <c r="W2863" s="19">
        <v>550302</v>
      </c>
      <c r="X2863" s="19">
        <v>715389</v>
      </c>
      <c r="Y2863" s="19">
        <v>880481</v>
      </c>
      <c r="Z2863" s="19">
        <v>880481</v>
      </c>
      <c r="AA2863" s="19">
        <v>990541</v>
      </c>
      <c r="AB2863" s="19">
        <v>990541</v>
      </c>
      <c r="AC2863" s="19">
        <f t="shared" si="132"/>
        <v>11556314</v>
      </c>
      <c r="AD2863" s="11">
        <f t="shared" si="133"/>
        <v>11556314</v>
      </c>
      <c r="AE2863" s="25">
        <f t="shared" si="134"/>
        <v>0</v>
      </c>
    </row>
    <row r="2864" spans="1:31" ht="21.75" customHeight="1" x14ac:dyDescent="0.2">
      <c r="A2864" s="15" t="s">
        <v>1587</v>
      </c>
      <c r="B2864" s="15" t="s">
        <v>3678</v>
      </c>
      <c r="C2864" s="15">
        <v>20032</v>
      </c>
      <c r="D2864" s="15" t="s">
        <v>3674</v>
      </c>
      <c r="E2864" s="15" t="s">
        <v>3704</v>
      </c>
      <c r="F2864" s="15">
        <v>719926002</v>
      </c>
      <c r="G2864" s="15" t="s">
        <v>2490</v>
      </c>
      <c r="H2864" s="15">
        <v>6866</v>
      </c>
      <c r="I2864" s="15" t="s">
        <v>3680</v>
      </c>
      <c r="J2864" s="15" t="s">
        <v>2196</v>
      </c>
      <c r="K2864" s="15">
        <v>15</v>
      </c>
      <c r="L2864" s="15">
        <v>1160043</v>
      </c>
      <c r="M2864" s="15"/>
      <c r="N2864" s="15" t="s">
        <v>6668</v>
      </c>
      <c r="O2864" s="15" t="s">
        <v>3682</v>
      </c>
      <c r="P2864" s="26">
        <v>67087809</v>
      </c>
      <c r="Q2864" s="19"/>
      <c r="R2864" s="19"/>
      <c r="S2864" s="19">
        <v>2864610</v>
      </c>
      <c r="T2864" s="19">
        <v>2165925</v>
      </c>
      <c r="U2864" s="19">
        <v>768554</v>
      </c>
      <c r="V2864" s="19">
        <v>1537107</v>
      </c>
      <c r="W2864" s="19">
        <v>698685</v>
      </c>
      <c r="X2864" s="19">
        <v>908292</v>
      </c>
      <c r="Y2864" s="19">
        <v>978159</v>
      </c>
      <c r="Z2864" s="19">
        <v>838422</v>
      </c>
      <c r="AA2864" s="19">
        <v>1117897</v>
      </c>
      <c r="AB2864" s="19">
        <v>1257634</v>
      </c>
      <c r="AC2864" s="19">
        <f t="shared" si="132"/>
        <v>13135285</v>
      </c>
      <c r="AD2864" s="11">
        <f t="shared" si="133"/>
        <v>13135285</v>
      </c>
      <c r="AE2864" s="25">
        <f t="shared" si="134"/>
        <v>0</v>
      </c>
    </row>
    <row r="2865" spans="1:31" ht="21.75" customHeight="1" x14ac:dyDescent="0.2">
      <c r="A2865" s="15" t="s">
        <v>1587</v>
      </c>
      <c r="B2865" s="15" t="s">
        <v>3678</v>
      </c>
      <c r="C2865" s="15">
        <v>20032</v>
      </c>
      <c r="D2865" s="15" t="s">
        <v>3674</v>
      </c>
      <c r="E2865" s="15" t="s">
        <v>6698</v>
      </c>
      <c r="F2865" s="15">
        <v>719926002</v>
      </c>
      <c r="G2865" s="15" t="s">
        <v>2490</v>
      </c>
      <c r="H2865" s="15">
        <v>6866</v>
      </c>
      <c r="I2865" s="15" t="s">
        <v>3680</v>
      </c>
      <c r="J2865" s="15" t="s">
        <v>2196</v>
      </c>
      <c r="K2865" s="15">
        <v>130</v>
      </c>
      <c r="L2865" s="15">
        <v>1160048</v>
      </c>
      <c r="M2865" s="15"/>
      <c r="N2865" s="15" t="s">
        <v>6675</v>
      </c>
      <c r="O2865" s="15" t="s">
        <v>4184</v>
      </c>
      <c r="P2865" s="26">
        <v>67078907</v>
      </c>
      <c r="Q2865" s="19"/>
      <c r="R2865" s="19"/>
      <c r="S2865" s="19"/>
      <c r="T2865" s="19"/>
      <c r="U2865" s="19"/>
      <c r="V2865" s="19">
        <v>22483718</v>
      </c>
      <c r="W2865" s="19">
        <v>18678816</v>
      </c>
      <c r="X2865" s="19">
        <v>18390529</v>
      </c>
      <c r="Y2865" s="19">
        <v>18736432</v>
      </c>
      <c r="Z2865" s="19">
        <v>18390529</v>
      </c>
      <c r="AA2865" s="19">
        <v>16833964</v>
      </c>
      <c r="AB2865" s="19">
        <v>20408298</v>
      </c>
      <c r="AC2865" s="19">
        <f t="shared" si="132"/>
        <v>133922286</v>
      </c>
      <c r="AD2865" s="11">
        <f t="shared" si="133"/>
        <v>133922286</v>
      </c>
      <c r="AE2865" s="25">
        <f t="shared" si="134"/>
        <v>0</v>
      </c>
    </row>
    <row r="2866" spans="1:31" ht="21.75" customHeight="1" x14ac:dyDescent="0.2">
      <c r="A2866" s="15" t="s">
        <v>1585</v>
      </c>
      <c r="B2866" s="15" t="s">
        <v>3678</v>
      </c>
      <c r="C2866" s="15">
        <v>20032</v>
      </c>
      <c r="D2866" s="15" t="s">
        <v>3674</v>
      </c>
      <c r="E2866" s="15" t="s">
        <v>3718</v>
      </c>
      <c r="F2866" s="15">
        <v>650587340</v>
      </c>
      <c r="G2866" s="15" t="s">
        <v>2688</v>
      </c>
      <c r="H2866" s="15">
        <v>7473</v>
      </c>
      <c r="I2866" s="15" t="s">
        <v>3675</v>
      </c>
      <c r="J2866" s="15" t="s">
        <v>2212</v>
      </c>
      <c r="K2866" s="15">
        <v>20</v>
      </c>
      <c r="L2866" s="15">
        <v>1100754</v>
      </c>
      <c r="M2866" s="15">
        <v>7</v>
      </c>
      <c r="N2866" s="15"/>
      <c r="O2866" s="15" t="s">
        <v>3692</v>
      </c>
      <c r="P2866" s="26">
        <v>71684547</v>
      </c>
      <c r="Q2866" s="19"/>
      <c r="R2866" s="19"/>
      <c r="S2866" s="19"/>
      <c r="T2866" s="19"/>
      <c r="U2866" s="19"/>
      <c r="V2866" s="19"/>
      <c r="W2866" s="19"/>
      <c r="X2866" s="19"/>
      <c r="Y2866" s="19"/>
      <c r="Z2866" s="19"/>
      <c r="AA2866" s="19"/>
      <c r="AB2866" s="19">
        <v>3140645</v>
      </c>
      <c r="AC2866" s="19">
        <f t="shared" si="132"/>
        <v>3140645</v>
      </c>
      <c r="AD2866" s="11">
        <f t="shared" si="133"/>
        <v>3140645</v>
      </c>
      <c r="AE2866" s="25">
        <f t="shared" si="134"/>
        <v>0</v>
      </c>
    </row>
    <row r="2867" spans="1:31" ht="21.75" customHeight="1" x14ac:dyDescent="0.2">
      <c r="A2867" s="15" t="s">
        <v>231</v>
      </c>
      <c r="B2867" s="15" t="s">
        <v>3678</v>
      </c>
      <c r="C2867" s="15">
        <v>20032</v>
      </c>
      <c r="D2867" s="15" t="s">
        <v>3674</v>
      </c>
      <c r="E2867" s="15" t="s">
        <v>3718</v>
      </c>
      <c r="F2867" s="15">
        <v>650587340</v>
      </c>
      <c r="G2867" s="15" t="s">
        <v>2688</v>
      </c>
      <c r="H2867" s="15">
        <v>7473</v>
      </c>
      <c r="I2867" s="15" t="s">
        <v>3675</v>
      </c>
      <c r="J2867" s="15" t="s">
        <v>2170</v>
      </c>
      <c r="K2867" s="15">
        <v>70</v>
      </c>
      <c r="L2867" s="15">
        <v>1020426</v>
      </c>
      <c r="M2867" s="15">
        <v>7</v>
      </c>
      <c r="N2867" s="15"/>
      <c r="O2867" s="15" t="s">
        <v>3692</v>
      </c>
      <c r="P2867" s="26">
        <v>73546176</v>
      </c>
      <c r="Q2867" s="19"/>
      <c r="R2867" s="19"/>
      <c r="S2867" s="19"/>
      <c r="T2867" s="19"/>
      <c r="U2867" s="19"/>
      <c r="V2867" s="19"/>
      <c r="W2867" s="19"/>
      <c r="X2867" s="19"/>
      <c r="Y2867" s="19"/>
      <c r="Z2867" s="19"/>
      <c r="AA2867" s="19"/>
      <c r="AB2867" s="19">
        <v>12342185</v>
      </c>
      <c r="AC2867" s="19">
        <f t="shared" si="132"/>
        <v>12342185</v>
      </c>
      <c r="AD2867" s="11">
        <f t="shared" si="133"/>
        <v>12342185</v>
      </c>
      <c r="AE2867" s="25">
        <f t="shared" si="134"/>
        <v>0</v>
      </c>
    </row>
    <row r="2868" spans="1:31" ht="21.75" customHeight="1" x14ac:dyDescent="0.2">
      <c r="A2868" s="15" t="s">
        <v>231</v>
      </c>
      <c r="B2868" s="15" t="s">
        <v>3678</v>
      </c>
      <c r="C2868" s="15">
        <v>20032</v>
      </c>
      <c r="D2868" s="15" t="s">
        <v>3674</v>
      </c>
      <c r="E2868" s="15" t="s">
        <v>3679</v>
      </c>
      <c r="F2868" s="15">
        <v>738689003</v>
      </c>
      <c r="G2868" s="15" t="s">
        <v>2518</v>
      </c>
      <c r="H2868" s="15">
        <v>6979</v>
      </c>
      <c r="I2868" s="15" t="s">
        <v>3675</v>
      </c>
      <c r="J2868" s="15" t="s">
        <v>2170</v>
      </c>
      <c r="K2868" s="15">
        <v>115</v>
      </c>
      <c r="L2868" s="15">
        <v>1020427</v>
      </c>
      <c r="M2868" s="15">
        <v>12</v>
      </c>
      <c r="N2868" s="15"/>
      <c r="O2868" s="15" t="s">
        <v>3692</v>
      </c>
      <c r="P2868" s="26">
        <v>73546184</v>
      </c>
      <c r="Q2868" s="19"/>
      <c r="R2868" s="19"/>
      <c r="S2868" s="19"/>
      <c r="T2868" s="19"/>
      <c r="U2868" s="19"/>
      <c r="V2868" s="19"/>
      <c r="W2868" s="19"/>
      <c r="X2868" s="19"/>
      <c r="Y2868" s="19"/>
      <c r="Z2868" s="19"/>
      <c r="AA2868" s="19"/>
      <c r="AB2868" s="19">
        <v>28727080</v>
      </c>
      <c r="AC2868" s="19">
        <f t="shared" si="132"/>
        <v>28727080</v>
      </c>
      <c r="AD2868" s="11">
        <f t="shared" si="133"/>
        <v>28727080</v>
      </c>
      <c r="AE2868" s="25">
        <f t="shared" si="134"/>
        <v>0</v>
      </c>
    </row>
    <row r="2869" spans="1:31" ht="21.75" customHeight="1" x14ac:dyDescent="0.2">
      <c r="A2869" s="27"/>
      <c r="B2869" s="27"/>
      <c r="C2869" s="27"/>
      <c r="D2869" s="27"/>
      <c r="E2869" s="27"/>
      <c r="F2869" s="27"/>
      <c r="G2869" s="27"/>
      <c r="H2869" s="27"/>
      <c r="I2869" s="27"/>
      <c r="J2869" s="27"/>
      <c r="K2869" s="27"/>
      <c r="L2869" s="27"/>
      <c r="M2869" s="27"/>
      <c r="N2869" s="27"/>
      <c r="O2869" s="27"/>
      <c r="P2869" s="28"/>
      <c r="Q2869" s="19">
        <f t="shared" ref="Q2869:AB2869" si="135">SUM(Q3:Q2868)</f>
        <v>15129370989</v>
      </c>
      <c r="R2869" s="19">
        <f t="shared" si="135"/>
        <v>17218636359</v>
      </c>
      <c r="S2869" s="19">
        <f t="shared" si="135"/>
        <v>18171891532</v>
      </c>
      <c r="T2869" s="19">
        <f t="shared" si="135"/>
        <v>19730405435</v>
      </c>
      <c r="U2869" s="19">
        <f t="shared" si="135"/>
        <v>22412335937.235077</v>
      </c>
      <c r="V2869" s="19">
        <f t="shared" si="135"/>
        <v>21102817843</v>
      </c>
      <c r="W2869" s="19">
        <f t="shared" si="135"/>
        <v>23137540054</v>
      </c>
      <c r="X2869" s="19">
        <f t="shared" si="135"/>
        <v>22485396488</v>
      </c>
      <c r="Y2869" s="19">
        <f t="shared" si="135"/>
        <v>26495014936</v>
      </c>
      <c r="Z2869" s="19">
        <f t="shared" si="135"/>
        <v>16147272688</v>
      </c>
      <c r="AA2869" s="19">
        <f t="shared" si="135"/>
        <v>1122498004</v>
      </c>
      <c r="AB2869" s="19">
        <f t="shared" si="135"/>
        <v>2037914483</v>
      </c>
      <c r="AC2869" s="19">
        <f>SUM(AC3:AC2868)</f>
        <v>205191094748.23508</v>
      </c>
    </row>
  </sheetData>
  <autoFilter ref="A2:AE2869"/>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DICIEMBRE 2021</vt:lpstr>
      <vt:lpstr>Hoja6</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Verdejo Aravena, Cesar</cp:lastModifiedBy>
  <cp:lastPrinted>2021-09-29T14:39:12Z</cp:lastPrinted>
  <dcterms:created xsi:type="dcterms:W3CDTF">2006-10-16T21:23:02Z</dcterms:created>
  <dcterms:modified xsi:type="dcterms:W3CDTF">2022-01-25T20:44:04Z</dcterms:modified>
</cp:coreProperties>
</file>